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James Rankin\Documents\Paradox Interactive\Hearts of Iron IV\mod\BlackICE-ExpandedLocal\BiceExpanded EXTRAS\EVE MARKET DATA\"/>
    </mc:Choice>
  </mc:AlternateContent>
  <xr:revisionPtr revIDLastSave="0" documentId="13_ncr:1_{FEC6F10C-36C7-489E-8DA8-141F477058C2}" xr6:coauthVersionLast="47" xr6:coauthVersionMax="47" xr10:uidLastSave="{00000000-0000-0000-0000-000000000000}"/>
  <bookViews>
    <workbookView xWindow="-120" yWindow="-120" windowWidth="28095" windowHeight="16440" xr2:uid="{00000000-000D-0000-FFFF-FFFF00000000}"/>
  </bookViews>
  <sheets>
    <sheet name="TradeSheet" sheetId="3" r:id="rId1"/>
    <sheet name="Buylist" sheetId="7" r:id="rId2"/>
    <sheet name="TypeIDs" sheetId="2" r:id="rId3"/>
    <sheet name="TargetInput" sheetId="5" r:id="rId4"/>
    <sheet name="Tutorial" sheetId="1" r:id="rId5"/>
  </sheets>
  <functionGroups builtInGroupCount="19"/>
  <definedNames>
    <definedName name="ExternalData_1" localSheetId="3" hidden="1">TargetInput!$A$1:$K$7717</definedName>
    <definedName name="Jita">TradeSheet!$BE$44</definedName>
    <definedName name="ShippingCost">TradeSheet!$BG$8</definedName>
    <definedName name="Target">TradeSheet!$BE$49</definedName>
    <definedName name="TaxRate">TradeSheet!$BG$10</definedName>
    <definedName name="TypeID">Tutorial!$C$8</definedName>
    <definedName name="URL">Tutorial!$C$7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92" i="3" l="1"/>
  <c r="O93" i="3"/>
  <c r="O94" i="3"/>
  <c r="O95" i="3"/>
  <c r="O96" i="3"/>
  <c r="O97" i="3"/>
  <c r="O98" i="3"/>
  <c r="O99" i="3"/>
  <c r="O100" i="3"/>
  <c r="O101" i="3"/>
  <c r="O102" i="3"/>
  <c r="O103" i="3"/>
  <c r="O104" i="3"/>
  <c r="O105" i="3"/>
  <c r="O106" i="3"/>
  <c r="O107" i="3"/>
  <c r="O108" i="3"/>
  <c r="O109" i="3"/>
  <c r="O110" i="3"/>
  <c r="O111" i="3"/>
  <c r="O112" i="3"/>
  <c r="O113" i="3"/>
  <c r="O114" i="3"/>
  <c r="O115" i="3"/>
  <c r="O116" i="3"/>
  <c r="O117" i="3"/>
  <c r="O118" i="3"/>
  <c r="O119" i="3"/>
  <c r="O120" i="3"/>
  <c r="O121" i="3"/>
  <c r="O122" i="3"/>
  <c r="O123" i="3"/>
  <c r="O124" i="3"/>
  <c r="O125" i="3"/>
  <c r="O126" i="3"/>
  <c r="O127" i="3"/>
  <c r="O128" i="3"/>
  <c r="O129" i="3"/>
  <c r="O130" i="3"/>
  <c r="O131" i="3"/>
  <c r="O132" i="3"/>
  <c r="O133" i="3"/>
  <c r="O134" i="3"/>
  <c r="O135" i="3"/>
  <c r="O136" i="3"/>
  <c r="O137" i="3"/>
  <c r="O138" i="3"/>
  <c r="O139" i="3"/>
  <c r="O140" i="3"/>
  <c r="O141" i="3"/>
  <c r="O142" i="3"/>
  <c r="O143" i="3"/>
  <c r="O144" i="3"/>
  <c r="O145" i="3"/>
  <c r="O146" i="3"/>
  <c r="O147" i="3"/>
  <c r="O148" i="3"/>
  <c r="O149" i="3"/>
  <c r="O150" i="3"/>
  <c r="O151" i="3"/>
  <c r="O152" i="3"/>
  <c r="O153" i="3"/>
  <c r="O154" i="3"/>
  <c r="O155" i="3"/>
  <c r="O156" i="3"/>
  <c r="O157" i="3"/>
  <c r="O158" i="3"/>
  <c r="O159" i="3"/>
  <c r="O160" i="3"/>
  <c r="O161" i="3"/>
  <c r="O162" i="3"/>
  <c r="O163" i="3"/>
  <c r="O164" i="3"/>
  <c r="O165" i="3"/>
  <c r="O166" i="3"/>
  <c r="O167" i="3"/>
  <c r="O168" i="3"/>
  <c r="O169" i="3"/>
  <c r="O170" i="3"/>
  <c r="O171" i="3"/>
  <c r="O172" i="3"/>
  <c r="O173" i="3"/>
  <c r="O174" i="3"/>
  <c r="O175" i="3"/>
  <c r="O176" i="3"/>
  <c r="O177" i="3"/>
  <c r="O178" i="3"/>
  <c r="O179" i="3"/>
  <c r="O180" i="3"/>
  <c r="O181" i="3"/>
  <c r="O182" i="3"/>
  <c r="O183" i="3"/>
  <c r="O184" i="3"/>
  <c r="O185" i="3"/>
  <c r="O186" i="3"/>
  <c r="O187" i="3"/>
  <c r="O188" i="3"/>
  <c r="O189" i="3"/>
  <c r="O190" i="3"/>
  <c r="O191" i="3"/>
  <c r="O192" i="3"/>
  <c r="O193" i="3"/>
  <c r="O194" i="3"/>
  <c r="O195" i="3"/>
  <c r="O196" i="3"/>
  <c r="O197" i="3"/>
  <c r="O198" i="3"/>
  <c r="O199" i="3"/>
  <c r="O200" i="3"/>
  <c r="O201" i="3"/>
  <c r="O202" i="3"/>
  <c r="O203" i="3"/>
  <c r="O204" i="3"/>
  <c r="O205" i="3"/>
  <c r="O206" i="3"/>
  <c r="O207" i="3"/>
  <c r="O208" i="3"/>
  <c r="O209" i="3"/>
  <c r="O210" i="3"/>
  <c r="O211" i="3"/>
  <c r="O212" i="3"/>
  <c r="O213" i="3"/>
  <c r="O214" i="3"/>
  <c r="O215" i="3"/>
  <c r="O216" i="3"/>
  <c r="O217" i="3"/>
  <c r="O218" i="3"/>
  <c r="O219" i="3"/>
  <c r="O220" i="3"/>
  <c r="O221" i="3"/>
  <c r="O222" i="3"/>
  <c r="O223" i="3"/>
  <c r="O224" i="3"/>
  <c r="O225" i="3"/>
  <c r="O226" i="3"/>
  <c r="O227" i="3"/>
  <c r="O228" i="3"/>
  <c r="O229" i="3"/>
  <c r="O230" i="3"/>
  <c r="O231" i="3"/>
  <c r="O232" i="3"/>
  <c r="O233" i="3"/>
  <c r="O234" i="3"/>
  <c r="O235" i="3"/>
  <c r="O236" i="3"/>
  <c r="O237" i="3"/>
  <c r="O238" i="3"/>
  <c r="O239" i="3"/>
  <c r="O240" i="3"/>
  <c r="O241" i="3"/>
  <c r="O242" i="3"/>
  <c r="O243" i="3"/>
  <c r="O244" i="3"/>
  <c r="O245" i="3"/>
  <c r="O246" i="3"/>
  <c r="O247" i="3"/>
  <c r="O248" i="3"/>
  <c r="O249" i="3"/>
  <c r="O250" i="3"/>
  <c r="O251" i="3"/>
  <c r="O252" i="3"/>
  <c r="O253" i="3"/>
  <c r="O254" i="3"/>
  <c r="O255" i="3"/>
  <c r="O256" i="3"/>
  <c r="O257" i="3"/>
  <c r="O258" i="3"/>
  <c r="O259" i="3"/>
  <c r="O260" i="3"/>
  <c r="O261" i="3"/>
  <c r="O262" i="3"/>
  <c r="O263" i="3"/>
  <c r="O264" i="3"/>
  <c r="O265" i="3"/>
  <c r="O266" i="3"/>
  <c r="O267" i="3"/>
  <c r="O268" i="3"/>
  <c r="O269" i="3"/>
  <c r="O270" i="3"/>
  <c r="O271" i="3"/>
  <c r="O272" i="3"/>
  <c r="O273" i="3"/>
  <c r="O274" i="3"/>
  <c r="O275" i="3"/>
  <c r="O276" i="3"/>
  <c r="O277" i="3"/>
  <c r="O278" i="3"/>
  <c r="O279" i="3"/>
  <c r="O280" i="3"/>
  <c r="O281" i="3"/>
  <c r="O282" i="3"/>
  <c r="O283" i="3"/>
  <c r="O284" i="3"/>
  <c r="O285" i="3"/>
  <c r="O286" i="3"/>
  <c r="O287" i="3"/>
  <c r="O288" i="3"/>
  <c r="O289" i="3"/>
  <c r="O290" i="3"/>
  <c r="O291" i="3"/>
  <c r="O292" i="3"/>
  <c r="O293" i="3"/>
  <c r="O294" i="3"/>
  <c r="O295" i="3"/>
  <c r="O296" i="3"/>
  <c r="O297" i="3"/>
  <c r="O298" i="3"/>
  <c r="O299" i="3"/>
  <c r="O300" i="3"/>
  <c r="O301" i="3"/>
  <c r="O302" i="3"/>
  <c r="O303" i="3"/>
  <c r="O304" i="3"/>
  <c r="O305" i="3"/>
  <c r="O306" i="3"/>
  <c r="O307" i="3"/>
  <c r="O308" i="3"/>
  <c r="O309" i="3"/>
  <c r="O310" i="3"/>
  <c r="O311" i="3"/>
  <c r="O312" i="3"/>
  <c r="O313" i="3"/>
  <c r="O314" i="3"/>
  <c r="O315" i="3"/>
  <c r="O316" i="3"/>
  <c r="O317" i="3"/>
  <c r="O318" i="3"/>
  <c r="O319" i="3"/>
  <c r="O320" i="3"/>
  <c r="O321" i="3"/>
  <c r="O322" i="3"/>
  <c r="O323" i="3"/>
  <c r="O324" i="3"/>
  <c r="O325" i="3"/>
  <c r="O326" i="3"/>
  <c r="O327" i="3"/>
  <c r="O328" i="3"/>
  <c r="O329" i="3"/>
  <c r="O330" i="3"/>
  <c r="O331" i="3"/>
  <c r="O332" i="3"/>
  <c r="O333" i="3"/>
  <c r="O334" i="3"/>
  <c r="O335" i="3"/>
  <c r="O336" i="3"/>
  <c r="O337" i="3"/>
  <c r="O338" i="3"/>
  <c r="O339" i="3"/>
  <c r="O340" i="3"/>
  <c r="O341" i="3"/>
  <c r="O342" i="3"/>
  <c r="O343" i="3"/>
  <c r="O344" i="3"/>
  <c r="O345" i="3"/>
  <c r="O346" i="3"/>
  <c r="O347" i="3"/>
  <c r="O348" i="3"/>
  <c r="O349" i="3"/>
  <c r="O350" i="3"/>
  <c r="O351" i="3"/>
  <c r="O352" i="3"/>
  <c r="O353" i="3"/>
  <c r="O354" i="3"/>
  <c r="O355" i="3"/>
  <c r="O356" i="3"/>
  <c r="O357" i="3"/>
  <c r="O358" i="3"/>
  <c r="O359" i="3"/>
  <c r="O360" i="3"/>
  <c r="O361" i="3"/>
  <c r="O362" i="3"/>
  <c r="O363" i="3"/>
  <c r="O364" i="3"/>
  <c r="O365" i="3"/>
  <c r="O366" i="3"/>
  <c r="O367" i="3"/>
  <c r="O368" i="3"/>
  <c r="O369" i="3"/>
  <c r="O370" i="3"/>
  <c r="O371" i="3"/>
  <c r="O372" i="3"/>
  <c r="O373" i="3"/>
  <c r="O374" i="3"/>
  <c r="O375" i="3"/>
  <c r="O376" i="3"/>
  <c r="O377" i="3"/>
  <c r="O378" i="3"/>
  <c r="O379" i="3"/>
  <c r="O380" i="3"/>
  <c r="O381" i="3"/>
  <c r="O382" i="3"/>
  <c r="O383" i="3"/>
  <c r="O384" i="3"/>
  <c r="O385" i="3"/>
  <c r="O386" i="3"/>
  <c r="O387" i="3"/>
  <c r="O388" i="3"/>
  <c r="O389" i="3"/>
  <c r="O390" i="3"/>
  <c r="O391" i="3"/>
  <c r="O392" i="3"/>
  <c r="O393" i="3"/>
  <c r="O394" i="3"/>
  <c r="O395" i="3"/>
  <c r="O396" i="3"/>
  <c r="O397" i="3"/>
  <c r="O398" i="3"/>
  <c r="O399" i="3"/>
  <c r="O400" i="3"/>
  <c r="N92" i="3"/>
  <c r="N93" i="3"/>
  <c r="N94" i="3"/>
  <c r="N95" i="3"/>
  <c r="N96" i="3"/>
  <c r="N97" i="3"/>
  <c r="N98" i="3"/>
  <c r="N99" i="3"/>
  <c r="N100" i="3"/>
  <c r="N101" i="3"/>
  <c r="N102" i="3"/>
  <c r="N103" i="3"/>
  <c r="N104" i="3"/>
  <c r="N105" i="3"/>
  <c r="N106" i="3"/>
  <c r="N107" i="3"/>
  <c r="N108" i="3"/>
  <c r="N109" i="3"/>
  <c r="N110" i="3"/>
  <c r="N111" i="3"/>
  <c r="N112" i="3"/>
  <c r="N113" i="3"/>
  <c r="N114" i="3"/>
  <c r="N115" i="3"/>
  <c r="N116" i="3"/>
  <c r="N117" i="3"/>
  <c r="N118" i="3"/>
  <c r="N119" i="3"/>
  <c r="N120" i="3"/>
  <c r="N121" i="3"/>
  <c r="N122" i="3"/>
  <c r="N123" i="3"/>
  <c r="N124" i="3"/>
  <c r="N125" i="3"/>
  <c r="N126" i="3"/>
  <c r="N127" i="3"/>
  <c r="N128" i="3"/>
  <c r="N129" i="3"/>
  <c r="N130" i="3"/>
  <c r="N131" i="3"/>
  <c r="N132" i="3"/>
  <c r="N133" i="3"/>
  <c r="N134" i="3"/>
  <c r="N135" i="3"/>
  <c r="N136" i="3"/>
  <c r="N137" i="3"/>
  <c r="N138" i="3"/>
  <c r="N139" i="3"/>
  <c r="N140" i="3"/>
  <c r="N141" i="3"/>
  <c r="N142" i="3"/>
  <c r="N143" i="3"/>
  <c r="N144" i="3"/>
  <c r="N145" i="3"/>
  <c r="N146" i="3"/>
  <c r="N147" i="3"/>
  <c r="N148" i="3"/>
  <c r="N149" i="3"/>
  <c r="N150" i="3"/>
  <c r="N151" i="3"/>
  <c r="N152" i="3"/>
  <c r="N153" i="3"/>
  <c r="N154" i="3"/>
  <c r="N155" i="3"/>
  <c r="N156" i="3"/>
  <c r="N157" i="3"/>
  <c r="N158" i="3"/>
  <c r="N159" i="3"/>
  <c r="N160" i="3"/>
  <c r="N161" i="3"/>
  <c r="N162" i="3"/>
  <c r="N163" i="3"/>
  <c r="N164" i="3"/>
  <c r="N165" i="3"/>
  <c r="N166" i="3"/>
  <c r="N167" i="3"/>
  <c r="N168" i="3"/>
  <c r="N169" i="3"/>
  <c r="N170" i="3"/>
  <c r="N171" i="3"/>
  <c r="N172" i="3"/>
  <c r="N173" i="3"/>
  <c r="N174" i="3"/>
  <c r="N175" i="3"/>
  <c r="N176" i="3"/>
  <c r="N177" i="3"/>
  <c r="N178" i="3"/>
  <c r="N179" i="3"/>
  <c r="N180" i="3"/>
  <c r="N181" i="3"/>
  <c r="N182" i="3"/>
  <c r="N183" i="3"/>
  <c r="N184" i="3"/>
  <c r="N185" i="3"/>
  <c r="N186" i="3"/>
  <c r="N187" i="3"/>
  <c r="N188" i="3"/>
  <c r="N189" i="3"/>
  <c r="N190" i="3"/>
  <c r="N191" i="3"/>
  <c r="N192" i="3"/>
  <c r="N193" i="3"/>
  <c r="N194" i="3"/>
  <c r="N195" i="3"/>
  <c r="N196" i="3"/>
  <c r="N197" i="3"/>
  <c r="N198" i="3"/>
  <c r="N199" i="3"/>
  <c r="N200" i="3"/>
  <c r="N201" i="3"/>
  <c r="N202" i="3"/>
  <c r="N203" i="3"/>
  <c r="N204" i="3"/>
  <c r="N205" i="3"/>
  <c r="N206" i="3"/>
  <c r="N207" i="3"/>
  <c r="N208" i="3"/>
  <c r="N209" i="3"/>
  <c r="N210" i="3"/>
  <c r="N211" i="3"/>
  <c r="N212" i="3"/>
  <c r="N213" i="3"/>
  <c r="N214" i="3"/>
  <c r="N215" i="3"/>
  <c r="N216" i="3"/>
  <c r="N217" i="3"/>
  <c r="N218" i="3"/>
  <c r="N219" i="3"/>
  <c r="N220" i="3"/>
  <c r="N221" i="3"/>
  <c r="N222" i="3"/>
  <c r="N223" i="3"/>
  <c r="N224" i="3"/>
  <c r="N225" i="3"/>
  <c r="N226" i="3"/>
  <c r="N227" i="3"/>
  <c r="N228" i="3"/>
  <c r="N229" i="3"/>
  <c r="N230" i="3"/>
  <c r="N231" i="3"/>
  <c r="N232" i="3"/>
  <c r="N233" i="3"/>
  <c r="N234" i="3"/>
  <c r="N235" i="3"/>
  <c r="N236" i="3"/>
  <c r="N237" i="3"/>
  <c r="N238" i="3"/>
  <c r="N239" i="3"/>
  <c r="N240" i="3"/>
  <c r="N241" i="3"/>
  <c r="N242" i="3"/>
  <c r="N243" i="3"/>
  <c r="N244" i="3"/>
  <c r="N245" i="3"/>
  <c r="N246" i="3"/>
  <c r="N247" i="3"/>
  <c r="N248" i="3"/>
  <c r="N249" i="3"/>
  <c r="N250" i="3"/>
  <c r="N251" i="3"/>
  <c r="N252" i="3"/>
  <c r="N253" i="3"/>
  <c r="N254" i="3"/>
  <c r="N255" i="3"/>
  <c r="N256" i="3"/>
  <c r="N257" i="3"/>
  <c r="N258" i="3"/>
  <c r="N259" i="3"/>
  <c r="N260" i="3"/>
  <c r="N261" i="3"/>
  <c r="N262" i="3"/>
  <c r="N263" i="3"/>
  <c r="N264" i="3"/>
  <c r="N265" i="3"/>
  <c r="N266" i="3"/>
  <c r="N267" i="3"/>
  <c r="N268" i="3"/>
  <c r="N269" i="3"/>
  <c r="N270" i="3"/>
  <c r="N271" i="3"/>
  <c r="N272" i="3"/>
  <c r="N273" i="3"/>
  <c r="N274" i="3"/>
  <c r="N275" i="3"/>
  <c r="N276" i="3"/>
  <c r="N277" i="3"/>
  <c r="N278" i="3"/>
  <c r="N279" i="3"/>
  <c r="N280" i="3"/>
  <c r="N281" i="3"/>
  <c r="N282" i="3"/>
  <c r="N283" i="3"/>
  <c r="N284" i="3"/>
  <c r="N285" i="3"/>
  <c r="N286" i="3"/>
  <c r="N287" i="3"/>
  <c r="N288" i="3"/>
  <c r="N289" i="3"/>
  <c r="N290" i="3"/>
  <c r="N291" i="3"/>
  <c r="N292" i="3"/>
  <c r="N293" i="3"/>
  <c r="N294" i="3"/>
  <c r="N295" i="3"/>
  <c r="N296" i="3"/>
  <c r="N297" i="3"/>
  <c r="N298" i="3"/>
  <c r="N299" i="3"/>
  <c r="N300" i="3"/>
  <c r="N301" i="3"/>
  <c r="N302" i="3"/>
  <c r="N303" i="3"/>
  <c r="N304" i="3"/>
  <c r="N305" i="3"/>
  <c r="N306" i="3"/>
  <c r="N307" i="3"/>
  <c r="N308" i="3"/>
  <c r="N309" i="3"/>
  <c r="N310" i="3"/>
  <c r="N311" i="3"/>
  <c r="N312" i="3"/>
  <c r="N313" i="3"/>
  <c r="N314" i="3"/>
  <c r="N315" i="3"/>
  <c r="N316" i="3"/>
  <c r="N317" i="3"/>
  <c r="N318" i="3"/>
  <c r="N319" i="3"/>
  <c r="N320" i="3"/>
  <c r="N321" i="3"/>
  <c r="N322" i="3"/>
  <c r="N323" i="3"/>
  <c r="N324" i="3"/>
  <c r="N325" i="3"/>
  <c r="N326" i="3"/>
  <c r="N327" i="3"/>
  <c r="N328" i="3"/>
  <c r="N329" i="3"/>
  <c r="N330" i="3"/>
  <c r="N331" i="3"/>
  <c r="N332" i="3"/>
  <c r="N333" i="3"/>
  <c r="N334" i="3"/>
  <c r="N335" i="3"/>
  <c r="N336" i="3"/>
  <c r="N337" i="3"/>
  <c r="N338" i="3"/>
  <c r="N339" i="3"/>
  <c r="N340" i="3"/>
  <c r="N341" i="3"/>
  <c r="N342" i="3"/>
  <c r="N343" i="3"/>
  <c r="N344" i="3"/>
  <c r="N345" i="3"/>
  <c r="N346" i="3"/>
  <c r="N347" i="3"/>
  <c r="N348" i="3"/>
  <c r="N349" i="3"/>
  <c r="N350" i="3"/>
  <c r="N351" i="3"/>
  <c r="N352" i="3"/>
  <c r="N353" i="3"/>
  <c r="N354" i="3"/>
  <c r="N355" i="3"/>
  <c r="N356" i="3"/>
  <c r="N357" i="3"/>
  <c r="N358" i="3"/>
  <c r="N359" i="3"/>
  <c r="N360" i="3"/>
  <c r="N361" i="3"/>
  <c r="N362" i="3"/>
  <c r="N363" i="3"/>
  <c r="N364" i="3"/>
  <c r="N365" i="3"/>
  <c r="N366" i="3"/>
  <c r="N367" i="3"/>
  <c r="N368" i="3"/>
  <c r="N369" i="3"/>
  <c r="N370" i="3"/>
  <c r="N371" i="3"/>
  <c r="N372" i="3"/>
  <c r="N373" i="3"/>
  <c r="N374" i="3"/>
  <c r="N375" i="3"/>
  <c r="N376" i="3"/>
  <c r="N377" i="3"/>
  <c r="N378" i="3"/>
  <c r="N379" i="3"/>
  <c r="N380" i="3"/>
  <c r="N381" i="3"/>
  <c r="N382" i="3"/>
  <c r="N383" i="3"/>
  <c r="N384" i="3"/>
  <c r="N385" i="3"/>
  <c r="N386" i="3"/>
  <c r="N387" i="3"/>
  <c r="N388" i="3"/>
  <c r="N389" i="3"/>
  <c r="N390" i="3"/>
  <c r="N391" i="3"/>
  <c r="N392" i="3"/>
  <c r="N393" i="3"/>
  <c r="N394" i="3"/>
  <c r="N395" i="3"/>
  <c r="N396" i="3"/>
  <c r="N397" i="3"/>
  <c r="N398" i="3"/>
  <c r="N399" i="3"/>
  <c r="N400" i="3"/>
  <c r="L92" i="3"/>
  <c r="L93" i="3"/>
  <c r="L94" i="3"/>
  <c r="L95" i="3"/>
  <c r="L96" i="3"/>
  <c r="L97" i="3"/>
  <c r="L98" i="3"/>
  <c r="L99" i="3"/>
  <c r="L100" i="3"/>
  <c r="L101" i="3"/>
  <c r="L102" i="3"/>
  <c r="L103" i="3"/>
  <c r="L104" i="3"/>
  <c r="L105" i="3"/>
  <c r="L106" i="3"/>
  <c r="L107" i="3"/>
  <c r="L108" i="3"/>
  <c r="L109" i="3"/>
  <c r="L110" i="3"/>
  <c r="L111" i="3"/>
  <c r="L112" i="3"/>
  <c r="L113" i="3"/>
  <c r="L114" i="3"/>
  <c r="L115" i="3"/>
  <c r="L116" i="3"/>
  <c r="L117" i="3"/>
  <c r="L118" i="3"/>
  <c r="L119" i="3"/>
  <c r="L120" i="3"/>
  <c r="L121" i="3"/>
  <c r="L122" i="3"/>
  <c r="L123" i="3"/>
  <c r="L124" i="3"/>
  <c r="L125" i="3"/>
  <c r="L126" i="3"/>
  <c r="L127" i="3"/>
  <c r="L128" i="3"/>
  <c r="L129" i="3"/>
  <c r="L130" i="3"/>
  <c r="L131" i="3"/>
  <c r="L132" i="3"/>
  <c r="L133" i="3"/>
  <c r="L134" i="3"/>
  <c r="L135" i="3"/>
  <c r="L136" i="3"/>
  <c r="L137" i="3"/>
  <c r="L138" i="3"/>
  <c r="L139" i="3"/>
  <c r="L140" i="3"/>
  <c r="L141" i="3"/>
  <c r="L142" i="3"/>
  <c r="L143" i="3"/>
  <c r="L144" i="3"/>
  <c r="L145" i="3"/>
  <c r="L146" i="3"/>
  <c r="L147" i="3"/>
  <c r="L148" i="3"/>
  <c r="L149" i="3"/>
  <c r="L150" i="3"/>
  <c r="L151" i="3"/>
  <c r="L152" i="3"/>
  <c r="L153" i="3"/>
  <c r="L154" i="3"/>
  <c r="L155" i="3"/>
  <c r="L156" i="3"/>
  <c r="L157" i="3"/>
  <c r="L158" i="3"/>
  <c r="L159" i="3"/>
  <c r="L160" i="3"/>
  <c r="L161" i="3"/>
  <c r="L162" i="3"/>
  <c r="L163" i="3"/>
  <c r="L164" i="3"/>
  <c r="L165" i="3"/>
  <c r="L166" i="3"/>
  <c r="L167" i="3"/>
  <c r="L168" i="3"/>
  <c r="L169" i="3"/>
  <c r="L170" i="3"/>
  <c r="L171" i="3"/>
  <c r="L172" i="3"/>
  <c r="L173" i="3"/>
  <c r="L174" i="3"/>
  <c r="L175" i="3"/>
  <c r="L176" i="3"/>
  <c r="L177" i="3"/>
  <c r="L178" i="3"/>
  <c r="L179" i="3"/>
  <c r="L180" i="3"/>
  <c r="L181" i="3"/>
  <c r="L182" i="3"/>
  <c r="L183" i="3"/>
  <c r="L184" i="3"/>
  <c r="L185" i="3"/>
  <c r="L186" i="3"/>
  <c r="L187" i="3"/>
  <c r="L188" i="3"/>
  <c r="L189" i="3"/>
  <c r="L190" i="3"/>
  <c r="L191" i="3"/>
  <c r="L192" i="3"/>
  <c r="L193" i="3"/>
  <c r="L194" i="3"/>
  <c r="L195" i="3"/>
  <c r="L196" i="3"/>
  <c r="L197" i="3"/>
  <c r="L198" i="3"/>
  <c r="L199" i="3"/>
  <c r="L200" i="3"/>
  <c r="L201" i="3"/>
  <c r="L202" i="3"/>
  <c r="L203" i="3"/>
  <c r="L204" i="3"/>
  <c r="L205" i="3"/>
  <c r="L206" i="3"/>
  <c r="L207" i="3"/>
  <c r="L208" i="3"/>
  <c r="L209" i="3"/>
  <c r="L210" i="3"/>
  <c r="L211" i="3"/>
  <c r="L212" i="3"/>
  <c r="L213" i="3"/>
  <c r="L214" i="3"/>
  <c r="L215" i="3"/>
  <c r="L216" i="3"/>
  <c r="L217" i="3"/>
  <c r="L218" i="3"/>
  <c r="L219" i="3"/>
  <c r="L220" i="3"/>
  <c r="L221" i="3"/>
  <c r="L222" i="3"/>
  <c r="L223" i="3"/>
  <c r="L224" i="3"/>
  <c r="L225" i="3"/>
  <c r="L226" i="3"/>
  <c r="L227" i="3"/>
  <c r="L228" i="3"/>
  <c r="L229" i="3"/>
  <c r="L230" i="3"/>
  <c r="L231" i="3"/>
  <c r="L232" i="3"/>
  <c r="L233" i="3"/>
  <c r="L234" i="3"/>
  <c r="L235" i="3"/>
  <c r="L236" i="3"/>
  <c r="L237" i="3"/>
  <c r="L238" i="3"/>
  <c r="L239" i="3"/>
  <c r="L240" i="3"/>
  <c r="L241" i="3"/>
  <c r="L242" i="3"/>
  <c r="L243" i="3"/>
  <c r="L244" i="3"/>
  <c r="L245" i="3"/>
  <c r="L246" i="3"/>
  <c r="L247" i="3"/>
  <c r="L248" i="3"/>
  <c r="L249" i="3"/>
  <c r="L250" i="3"/>
  <c r="L251" i="3"/>
  <c r="L252" i="3"/>
  <c r="L253" i="3"/>
  <c r="L254" i="3"/>
  <c r="L255" i="3"/>
  <c r="L256" i="3"/>
  <c r="L257" i="3"/>
  <c r="L258" i="3"/>
  <c r="L259" i="3"/>
  <c r="L260" i="3"/>
  <c r="L261" i="3"/>
  <c r="L262" i="3"/>
  <c r="L263" i="3"/>
  <c r="L264" i="3"/>
  <c r="L265" i="3"/>
  <c r="L266" i="3"/>
  <c r="L267" i="3"/>
  <c r="L268" i="3"/>
  <c r="L269" i="3"/>
  <c r="L270" i="3"/>
  <c r="L271" i="3"/>
  <c r="L272" i="3"/>
  <c r="L273" i="3"/>
  <c r="L274" i="3"/>
  <c r="L275" i="3"/>
  <c r="L276" i="3"/>
  <c r="L277" i="3"/>
  <c r="L278" i="3"/>
  <c r="L279" i="3"/>
  <c r="L280" i="3"/>
  <c r="L281" i="3"/>
  <c r="L282" i="3"/>
  <c r="L283" i="3"/>
  <c r="L284" i="3"/>
  <c r="L285" i="3"/>
  <c r="L286" i="3"/>
  <c r="L287" i="3"/>
  <c r="L288" i="3"/>
  <c r="L289" i="3"/>
  <c r="L290" i="3"/>
  <c r="L291" i="3"/>
  <c r="L292" i="3"/>
  <c r="L293" i="3"/>
  <c r="L294" i="3"/>
  <c r="L295" i="3"/>
  <c r="L296" i="3"/>
  <c r="L297" i="3"/>
  <c r="L298" i="3"/>
  <c r="L299" i="3"/>
  <c r="L300" i="3"/>
  <c r="L301" i="3"/>
  <c r="L302" i="3"/>
  <c r="L303" i="3"/>
  <c r="L304" i="3"/>
  <c r="L305" i="3"/>
  <c r="L306" i="3"/>
  <c r="L307" i="3"/>
  <c r="L308" i="3"/>
  <c r="L309" i="3"/>
  <c r="L310" i="3"/>
  <c r="L311" i="3"/>
  <c r="L312" i="3"/>
  <c r="L313" i="3"/>
  <c r="L314" i="3"/>
  <c r="L315" i="3"/>
  <c r="L316" i="3"/>
  <c r="L317" i="3"/>
  <c r="L318" i="3"/>
  <c r="L319" i="3"/>
  <c r="L320" i="3"/>
  <c r="L321" i="3"/>
  <c r="L322" i="3"/>
  <c r="L323" i="3"/>
  <c r="L324" i="3"/>
  <c r="L325" i="3"/>
  <c r="L326" i="3"/>
  <c r="L327" i="3"/>
  <c r="L328" i="3"/>
  <c r="L329" i="3"/>
  <c r="L330" i="3"/>
  <c r="L331" i="3"/>
  <c r="L332" i="3"/>
  <c r="L333" i="3"/>
  <c r="L334" i="3"/>
  <c r="L335" i="3"/>
  <c r="L336" i="3"/>
  <c r="L337" i="3"/>
  <c r="L338" i="3"/>
  <c r="L339" i="3"/>
  <c r="L340" i="3"/>
  <c r="L341" i="3"/>
  <c r="L342" i="3"/>
  <c r="L343" i="3"/>
  <c r="L344" i="3"/>
  <c r="L345" i="3"/>
  <c r="L346" i="3"/>
  <c r="L347" i="3"/>
  <c r="L348" i="3"/>
  <c r="L349" i="3"/>
  <c r="L350" i="3"/>
  <c r="L351" i="3"/>
  <c r="L352" i="3"/>
  <c r="L353" i="3"/>
  <c r="L354" i="3"/>
  <c r="L355" i="3"/>
  <c r="L356" i="3"/>
  <c r="L357" i="3"/>
  <c r="L358" i="3"/>
  <c r="L359" i="3"/>
  <c r="L360" i="3"/>
  <c r="L361" i="3"/>
  <c r="L362" i="3"/>
  <c r="L363" i="3"/>
  <c r="L364" i="3"/>
  <c r="L365" i="3"/>
  <c r="L366" i="3"/>
  <c r="L367" i="3"/>
  <c r="L368" i="3"/>
  <c r="L369" i="3"/>
  <c r="L370" i="3"/>
  <c r="L371" i="3"/>
  <c r="L372" i="3"/>
  <c r="L373" i="3"/>
  <c r="L374" i="3"/>
  <c r="L375" i="3"/>
  <c r="L376" i="3"/>
  <c r="L377" i="3"/>
  <c r="L378" i="3"/>
  <c r="L379" i="3"/>
  <c r="L380" i="3"/>
  <c r="L381" i="3"/>
  <c r="L382" i="3"/>
  <c r="L383" i="3"/>
  <c r="L384" i="3"/>
  <c r="L385" i="3"/>
  <c r="L386" i="3"/>
  <c r="L387" i="3"/>
  <c r="L388" i="3"/>
  <c r="L389" i="3"/>
  <c r="L390" i="3"/>
  <c r="L391" i="3"/>
  <c r="L392" i="3"/>
  <c r="L393" i="3"/>
  <c r="L394" i="3"/>
  <c r="L395" i="3"/>
  <c r="L396" i="3"/>
  <c r="L397" i="3"/>
  <c r="L398" i="3"/>
  <c r="L399" i="3"/>
  <c r="L400" i="3"/>
  <c r="F4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105" i="3"/>
  <c r="F106" i="3"/>
  <c r="F107" i="3"/>
  <c r="F108" i="3"/>
  <c r="F109" i="3"/>
  <c r="F110" i="3"/>
  <c r="F111" i="3"/>
  <c r="F112" i="3"/>
  <c r="F113" i="3"/>
  <c r="F114" i="3"/>
  <c r="F115" i="3"/>
  <c r="F116" i="3"/>
  <c r="F117" i="3"/>
  <c r="F118" i="3"/>
  <c r="F119" i="3"/>
  <c r="F120" i="3"/>
  <c r="F121" i="3"/>
  <c r="F122" i="3"/>
  <c r="F123" i="3"/>
  <c r="F124" i="3"/>
  <c r="F125" i="3"/>
  <c r="F126" i="3"/>
  <c r="F127" i="3"/>
  <c r="F128" i="3"/>
  <c r="F129" i="3"/>
  <c r="F130" i="3"/>
  <c r="F131" i="3"/>
  <c r="F132" i="3"/>
  <c r="F133" i="3"/>
  <c r="F134" i="3"/>
  <c r="F135" i="3"/>
  <c r="F136" i="3"/>
  <c r="F137" i="3"/>
  <c r="F138" i="3"/>
  <c r="F139" i="3"/>
  <c r="F140" i="3"/>
  <c r="F141" i="3"/>
  <c r="F142" i="3"/>
  <c r="F143" i="3"/>
  <c r="F144" i="3"/>
  <c r="F145" i="3"/>
  <c r="F146" i="3"/>
  <c r="F147" i="3"/>
  <c r="F148" i="3"/>
  <c r="F149" i="3"/>
  <c r="F150" i="3"/>
  <c r="F151" i="3"/>
  <c r="F152" i="3"/>
  <c r="F153" i="3"/>
  <c r="F154" i="3"/>
  <c r="F155" i="3"/>
  <c r="F156" i="3"/>
  <c r="F157" i="3"/>
  <c r="F158" i="3"/>
  <c r="F159" i="3"/>
  <c r="F160" i="3"/>
  <c r="F161" i="3"/>
  <c r="F162" i="3"/>
  <c r="F163" i="3"/>
  <c r="F164" i="3"/>
  <c r="F165" i="3"/>
  <c r="F166" i="3"/>
  <c r="F167" i="3"/>
  <c r="F168" i="3"/>
  <c r="F169" i="3"/>
  <c r="F170" i="3"/>
  <c r="F171" i="3"/>
  <c r="F172" i="3"/>
  <c r="F173" i="3"/>
  <c r="F174" i="3"/>
  <c r="F175" i="3"/>
  <c r="F176" i="3"/>
  <c r="F177" i="3"/>
  <c r="F178" i="3"/>
  <c r="F179" i="3"/>
  <c r="F180" i="3"/>
  <c r="F181" i="3"/>
  <c r="F182" i="3"/>
  <c r="F183" i="3"/>
  <c r="F184" i="3"/>
  <c r="F185" i="3"/>
  <c r="F186" i="3"/>
  <c r="F187" i="3"/>
  <c r="F188" i="3"/>
  <c r="F189" i="3"/>
  <c r="F190" i="3"/>
  <c r="F191" i="3"/>
  <c r="F192" i="3"/>
  <c r="F193" i="3"/>
  <c r="F194" i="3"/>
  <c r="F195" i="3"/>
  <c r="F196" i="3"/>
  <c r="F197" i="3"/>
  <c r="F198" i="3"/>
  <c r="F199" i="3"/>
  <c r="F200" i="3"/>
  <c r="F201" i="3"/>
  <c r="F202" i="3"/>
  <c r="F203" i="3"/>
  <c r="F204" i="3"/>
  <c r="F205" i="3"/>
  <c r="F206" i="3"/>
  <c r="F207" i="3"/>
  <c r="F208" i="3"/>
  <c r="F209" i="3"/>
  <c r="F210" i="3"/>
  <c r="F211" i="3"/>
  <c r="F212" i="3"/>
  <c r="F213" i="3"/>
  <c r="F214" i="3"/>
  <c r="F215" i="3"/>
  <c r="F216" i="3"/>
  <c r="F217" i="3"/>
  <c r="F218" i="3"/>
  <c r="F219" i="3"/>
  <c r="F220" i="3"/>
  <c r="F221" i="3"/>
  <c r="F222" i="3"/>
  <c r="F223" i="3"/>
  <c r="F224" i="3"/>
  <c r="F225" i="3"/>
  <c r="F226" i="3"/>
  <c r="F227" i="3"/>
  <c r="F228" i="3"/>
  <c r="F229" i="3"/>
  <c r="F230" i="3"/>
  <c r="F231" i="3"/>
  <c r="F232" i="3"/>
  <c r="F233" i="3"/>
  <c r="F234" i="3"/>
  <c r="F235" i="3"/>
  <c r="F236" i="3"/>
  <c r="F237" i="3"/>
  <c r="F238" i="3"/>
  <c r="F239" i="3"/>
  <c r="F240" i="3"/>
  <c r="F241" i="3"/>
  <c r="F242" i="3"/>
  <c r="F243" i="3"/>
  <c r="F244" i="3"/>
  <c r="F245" i="3"/>
  <c r="F246" i="3"/>
  <c r="F247" i="3"/>
  <c r="F248" i="3"/>
  <c r="F249" i="3"/>
  <c r="F250" i="3"/>
  <c r="F251" i="3"/>
  <c r="F252" i="3"/>
  <c r="F253" i="3"/>
  <c r="F254" i="3"/>
  <c r="F255" i="3"/>
  <c r="F256" i="3"/>
  <c r="F257" i="3"/>
  <c r="F258" i="3"/>
  <c r="F259" i="3"/>
  <c r="F260" i="3"/>
  <c r="F261" i="3"/>
  <c r="F262" i="3"/>
  <c r="F263" i="3"/>
  <c r="F264" i="3"/>
  <c r="F265" i="3"/>
  <c r="F266" i="3"/>
  <c r="F267" i="3"/>
  <c r="F268" i="3"/>
  <c r="F269" i="3"/>
  <c r="F270" i="3"/>
  <c r="F271" i="3"/>
  <c r="F272" i="3"/>
  <c r="F273" i="3"/>
  <c r="F274" i="3"/>
  <c r="F275" i="3"/>
  <c r="F276" i="3"/>
  <c r="F277" i="3"/>
  <c r="F278" i="3"/>
  <c r="F279" i="3"/>
  <c r="F280" i="3"/>
  <c r="F281" i="3"/>
  <c r="F282" i="3"/>
  <c r="F283" i="3"/>
  <c r="F284" i="3"/>
  <c r="F285" i="3"/>
  <c r="F286" i="3"/>
  <c r="F287" i="3"/>
  <c r="F288" i="3"/>
  <c r="F289" i="3"/>
  <c r="F290" i="3"/>
  <c r="F291" i="3"/>
  <c r="F292" i="3"/>
  <c r="F293" i="3"/>
  <c r="F294" i="3"/>
  <c r="F295" i="3"/>
  <c r="F296" i="3"/>
  <c r="F297" i="3"/>
  <c r="F298" i="3"/>
  <c r="F299" i="3"/>
  <c r="F300" i="3"/>
  <c r="F301" i="3"/>
  <c r="F302" i="3"/>
  <c r="F303" i="3"/>
  <c r="F304" i="3"/>
  <c r="F305" i="3"/>
  <c r="F306" i="3"/>
  <c r="F307" i="3"/>
  <c r="F308" i="3"/>
  <c r="F309" i="3"/>
  <c r="F310" i="3"/>
  <c r="F311" i="3"/>
  <c r="F312" i="3"/>
  <c r="F313" i="3"/>
  <c r="F314" i="3"/>
  <c r="F315" i="3"/>
  <c r="F316" i="3"/>
  <c r="F317" i="3"/>
  <c r="F318" i="3"/>
  <c r="F319" i="3"/>
  <c r="F320" i="3"/>
  <c r="F321" i="3"/>
  <c r="F322" i="3"/>
  <c r="F323" i="3"/>
  <c r="F324" i="3"/>
  <c r="F325" i="3"/>
  <c r="F326" i="3"/>
  <c r="F327" i="3"/>
  <c r="F328" i="3"/>
  <c r="F329" i="3"/>
  <c r="F330" i="3"/>
  <c r="F331" i="3"/>
  <c r="F332" i="3"/>
  <c r="F333" i="3"/>
  <c r="F334" i="3"/>
  <c r="F335" i="3"/>
  <c r="F336" i="3"/>
  <c r="F337" i="3"/>
  <c r="F338" i="3"/>
  <c r="F339" i="3"/>
  <c r="F340" i="3"/>
  <c r="F341" i="3"/>
  <c r="F342" i="3"/>
  <c r="F343" i="3"/>
  <c r="F344" i="3"/>
  <c r="F345" i="3"/>
  <c r="F346" i="3"/>
  <c r="F347" i="3"/>
  <c r="F348" i="3"/>
  <c r="F349" i="3"/>
  <c r="F350" i="3"/>
  <c r="F351" i="3"/>
  <c r="F352" i="3"/>
  <c r="F353" i="3"/>
  <c r="F354" i="3"/>
  <c r="F355" i="3"/>
  <c r="F356" i="3"/>
  <c r="F357" i="3"/>
  <c r="F358" i="3"/>
  <c r="F359" i="3"/>
  <c r="F360" i="3"/>
  <c r="F361" i="3"/>
  <c r="F362" i="3"/>
  <c r="F363" i="3"/>
  <c r="F364" i="3"/>
  <c r="F365" i="3"/>
  <c r="F366" i="3"/>
  <c r="F367" i="3"/>
  <c r="F368" i="3"/>
  <c r="F369" i="3"/>
  <c r="F370" i="3"/>
  <c r="F371" i="3"/>
  <c r="F372" i="3"/>
  <c r="F373" i="3"/>
  <c r="F374" i="3"/>
  <c r="F375" i="3"/>
  <c r="F376" i="3"/>
  <c r="F377" i="3"/>
  <c r="F378" i="3"/>
  <c r="F379" i="3"/>
  <c r="F380" i="3"/>
  <c r="F381" i="3"/>
  <c r="F382" i="3"/>
  <c r="F383" i="3"/>
  <c r="F384" i="3"/>
  <c r="F385" i="3"/>
  <c r="F386" i="3"/>
  <c r="F387" i="3"/>
  <c r="F388" i="3"/>
  <c r="F389" i="3"/>
  <c r="F390" i="3"/>
  <c r="F391" i="3"/>
  <c r="F392" i="3"/>
  <c r="F393" i="3"/>
  <c r="F394" i="3"/>
  <c r="F395" i="3"/>
  <c r="F396" i="3"/>
  <c r="F397" i="3"/>
  <c r="F398" i="3"/>
  <c r="F399" i="3"/>
  <c r="F400" i="3"/>
  <c r="F2" i="3"/>
  <c r="B2" i="7"/>
  <c r="B342" i="3"/>
  <c r="B382" i="3"/>
  <c r="B383" i="3"/>
  <c r="B384" i="3"/>
  <c r="B385" i="3"/>
  <c r="B386" i="3"/>
  <c r="B387" i="3"/>
  <c r="B388" i="3"/>
  <c r="B389" i="3"/>
  <c r="B390" i="3"/>
  <c r="E390" i="3" s="1"/>
  <c r="B391" i="3"/>
  <c r="E391" i="3" s="1"/>
  <c r="B392" i="3"/>
  <c r="E392" i="3" s="1"/>
  <c r="B393" i="3"/>
  <c r="E393" i="3" s="1"/>
  <c r="B394" i="3"/>
  <c r="E394" i="3" s="1"/>
  <c r="B395" i="3"/>
  <c r="E395" i="3" s="1"/>
  <c r="B396" i="3"/>
  <c r="E396" i="3" s="1"/>
  <c r="B397" i="3"/>
  <c r="E397" i="3" s="1"/>
  <c r="B398" i="3"/>
  <c r="E398" i="3" s="1"/>
  <c r="E399" i="3"/>
  <c r="E400" i="3"/>
  <c r="B341" i="3"/>
  <c r="B343" i="3"/>
  <c r="B344" i="3"/>
  <c r="B345" i="3"/>
  <c r="B346" i="3"/>
  <c r="B347" i="3"/>
  <c r="B348" i="3"/>
  <c r="B349" i="3"/>
  <c r="B350" i="3"/>
  <c r="B351" i="3"/>
  <c r="B352" i="3"/>
  <c r="B353" i="3"/>
  <c r="B354" i="3"/>
  <c r="B355" i="3"/>
  <c r="B356" i="3"/>
  <c r="B357" i="3"/>
  <c r="B358" i="3"/>
  <c r="B359" i="3"/>
  <c r="B360" i="3"/>
  <c r="B361" i="3"/>
  <c r="B362" i="3"/>
  <c r="B363" i="3"/>
  <c r="B364" i="3"/>
  <c r="B365" i="3"/>
  <c r="B366" i="3"/>
  <c r="B367" i="3"/>
  <c r="B368" i="3"/>
  <c r="B369" i="3"/>
  <c r="B370" i="3"/>
  <c r="B371" i="3"/>
  <c r="B372" i="3"/>
  <c r="B373" i="3"/>
  <c r="B374" i="3"/>
  <c r="B375" i="3"/>
  <c r="B376" i="3"/>
  <c r="B377" i="3"/>
  <c r="B378" i="3"/>
  <c r="B379" i="3"/>
  <c r="B380" i="3"/>
  <c r="B381" i="3"/>
  <c r="N1" i="5"/>
  <c r="B110" i="3" l="1"/>
  <c r="B111" i="3"/>
  <c r="B112" i="3"/>
  <c r="B113" i="3"/>
  <c r="B114" i="3"/>
  <c r="G390" i="3"/>
  <c r="K390" i="3" s="1"/>
  <c r="G391" i="3"/>
  <c r="K391" i="3" s="1"/>
  <c r="G392" i="3"/>
  <c r="K392" i="3" s="1"/>
  <c r="G393" i="3"/>
  <c r="K393" i="3" s="1"/>
  <c r="G394" i="3"/>
  <c r="K394" i="3" s="1"/>
  <c r="G395" i="3"/>
  <c r="K395" i="3" s="1"/>
  <c r="G396" i="3"/>
  <c r="K396" i="3" s="1"/>
  <c r="G397" i="3"/>
  <c r="K397" i="3" s="1"/>
  <c r="G398" i="3"/>
  <c r="K398" i="3" s="1"/>
  <c r="G399" i="3"/>
  <c r="K399" i="3" s="1"/>
  <c r="J3" i="3"/>
  <c r="J4" i="3"/>
  <c r="J5" i="3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J197" i="3"/>
  <c r="J198" i="3"/>
  <c r="J199" i="3"/>
  <c r="J200" i="3"/>
  <c r="J201" i="3"/>
  <c r="J202" i="3"/>
  <c r="J203" i="3"/>
  <c r="J204" i="3"/>
  <c r="J205" i="3"/>
  <c r="J206" i="3"/>
  <c r="J207" i="3"/>
  <c r="J208" i="3"/>
  <c r="J209" i="3"/>
  <c r="J210" i="3"/>
  <c r="J211" i="3"/>
  <c r="J212" i="3"/>
  <c r="J213" i="3"/>
  <c r="J214" i="3"/>
  <c r="J215" i="3"/>
  <c r="J216" i="3"/>
  <c r="J217" i="3"/>
  <c r="J218" i="3"/>
  <c r="J219" i="3"/>
  <c r="J220" i="3"/>
  <c r="J221" i="3"/>
  <c r="J222" i="3"/>
  <c r="J223" i="3"/>
  <c r="J224" i="3"/>
  <c r="J225" i="3"/>
  <c r="J226" i="3"/>
  <c r="J227" i="3"/>
  <c r="J228" i="3"/>
  <c r="J229" i="3"/>
  <c r="J230" i="3"/>
  <c r="J231" i="3"/>
  <c r="J232" i="3"/>
  <c r="J233" i="3"/>
  <c r="J234" i="3"/>
  <c r="J235" i="3"/>
  <c r="J236" i="3"/>
  <c r="J237" i="3"/>
  <c r="J238" i="3"/>
  <c r="J239" i="3"/>
  <c r="J240" i="3"/>
  <c r="J241" i="3"/>
  <c r="J242" i="3"/>
  <c r="J243" i="3"/>
  <c r="J244" i="3"/>
  <c r="J245" i="3"/>
  <c r="J246" i="3"/>
  <c r="J247" i="3"/>
  <c r="J248" i="3"/>
  <c r="J249" i="3"/>
  <c r="J250" i="3"/>
  <c r="J251" i="3"/>
  <c r="J252" i="3"/>
  <c r="J253" i="3"/>
  <c r="J254" i="3"/>
  <c r="J255" i="3"/>
  <c r="J256" i="3"/>
  <c r="J257" i="3"/>
  <c r="J258" i="3"/>
  <c r="J259" i="3"/>
  <c r="J260" i="3"/>
  <c r="J261" i="3"/>
  <c r="J262" i="3"/>
  <c r="J263" i="3"/>
  <c r="J264" i="3"/>
  <c r="J265" i="3"/>
  <c r="J266" i="3"/>
  <c r="J267" i="3"/>
  <c r="J268" i="3"/>
  <c r="J269" i="3"/>
  <c r="J270" i="3"/>
  <c r="J271" i="3"/>
  <c r="J272" i="3"/>
  <c r="J273" i="3"/>
  <c r="J274" i="3"/>
  <c r="J275" i="3"/>
  <c r="J276" i="3"/>
  <c r="J277" i="3"/>
  <c r="J278" i="3"/>
  <c r="J279" i="3"/>
  <c r="J280" i="3"/>
  <c r="J281" i="3"/>
  <c r="J282" i="3"/>
  <c r="J283" i="3"/>
  <c r="J284" i="3"/>
  <c r="J285" i="3"/>
  <c r="J286" i="3"/>
  <c r="J287" i="3"/>
  <c r="J288" i="3"/>
  <c r="J289" i="3"/>
  <c r="J290" i="3"/>
  <c r="J291" i="3"/>
  <c r="J292" i="3"/>
  <c r="J293" i="3"/>
  <c r="J294" i="3"/>
  <c r="J295" i="3"/>
  <c r="J296" i="3"/>
  <c r="J297" i="3"/>
  <c r="J298" i="3"/>
  <c r="J299" i="3"/>
  <c r="J300" i="3"/>
  <c r="J301" i="3"/>
  <c r="J302" i="3"/>
  <c r="J303" i="3"/>
  <c r="J304" i="3"/>
  <c r="J305" i="3"/>
  <c r="J306" i="3"/>
  <c r="J307" i="3"/>
  <c r="J308" i="3"/>
  <c r="J309" i="3"/>
  <c r="J310" i="3"/>
  <c r="J311" i="3"/>
  <c r="J312" i="3"/>
  <c r="J313" i="3"/>
  <c r="J314" i="3"/>
  <c r="J315" i="3"/>
  <c r="J316" i="3"/>
  <c r="J317" i="3"/>
  <c r="J318" i="3"/>
  <c r="J319" i="3"/>
  <c r="J320" i="3"/>
  <c r="J321" i="3"/>
  <c r="J322" i="3"/>
  <c r="J323" i="3"/>
  <c r="J324" i="3"/>
  <c r="J325" i="3"/>
  <c r="J326" i="3"/>
  <c r="J327" i="3"/>
  <c r="J328" i="3"/>
  <c r="J329" i="3"/>
  <c r="J330" i="3"/>
  <c r="J331" i="3"/>
  <c r="J332" i="3"/>
  <c r="J333" i="3"/>
  <c r="J334" i="3"/>
  <c r="J335" i="3"/>
  <c r="J336" i="3"/>
  <c r="J337" i="3"/>
  <c r="J338" i="3"/>
  <c r="J339" i="3"/>
  <c r="J340" i="3"/>
  <c r="J341" i="3"/>
  <c r="J342" i="3"/>
  <c r="J343" i="3"/>
  <c r="J344" i="3"/>
  <c r="J345" i="3"/>
  <c r="J346" i="3"/>
  <c r="J347" i="3"/>
  <c r="J348" i="3"/>
  <c r="J349" i="3"/>
  <c r="J350" i="3"/>
  <c r="J351" i="3"/>
  <c r="J352" i="3"/>
  <c r="J353" i="3"/>
  <c r="J354" i="3"/>
  <c r="J355" i="3"/>
  <c r="J356" i="3"/>
  <c r="J357" i="3"/>
  <c r="J358" i="3"/>
  <c r="J359" i="3"/>
  <c r="J360" i="3"/>
  <c r="J361" i="3"/>
  <c r="J362" i="3"/>
  <c r="J363" i="3"/>
  <c r="J364" i="3"/>
  <c r="J365" i="3"/>
  <c r="J366" i="3"/>
  <c r="J367" i="3"/>
  <c r="J368" i="3"/>
  <c r="J369" i="3"/>
  <c r="J370" i="3"/>
  <c r="J371" i="3"/>
  <c r="J372" i="3"/>
  <c r="J373" i="3"/>
  <c r="J374" i="3"/>
  <c r="J375" i="3"/>
  <c r="J376" i="3"/>
  <c r="J377" i="3"/>
  <c r="J378" i="3"/>
  <c r="J379" i="3"/>
  <c r="J380" i="3"/>
  <c r="J381" i="3"/>
  <c r="J382" i="3"/>
  <c r="J383" i="3"/>
  <c r="J384" i="3"/>
  <c r="J385" i="3"/>
  <c r="J386" i="3"/>
  <c r="J387" i="3"/>
  <c r="J388" i="3"/>
  <c r="J389" i="3"/>
  <c r="J390" i="3"/>
  <c r="J391" i="3"/>
  <c r="J392" i="3"/>
  <c r="J393" i="3"/>
  <c r="J394" i="3"/>
  <c r="J395" i="3"/>
  <c r="J396" i="3"/>
  <c r="J397" i="3"/>
  <c r="J398" i="3"/>
  <c r="J399" i="3"/>
  <c r="J400" i="3"/>
  <c r="B70" i="3"/>
  <c r="E70" i="3" s="1"/>
  <c r="B71" i="3"/>
  <c r="E71" i="3" s="1"/>
  <c r="B72" i="3"/>
  <c r="E72" i="3" s="1"/>
  <c r="B73" i="3"/>
  <c r="E73" i="3" s="1"/>
  <c r="B74" i="3"/>
  <c r="E74" i="3" s="1"/>
  <c r="B75" i="3"/>
  <c r="E75" i="3" s="1"/>
  <c r="B76" i="3"/>
  <c r="E76" i="3" s="1"/>
  <c r="B77" i="3"/>
  <c r="E77" i="3" s="1"/>
  <c r="B78" i="3"/>
  <c r="E78" i="3" s="1"/>
  <c r="B79" i="3"/>
  <c r="E79" i="3" s="1"/>
  <c r="B80" i="3"/>
  <c r="E80" i="3" s="1"/>
  <c r="B81" i="3"/>
  <c r="E81" i="3" s="1"/>
  <c r="B82" i="3"/>
  <c r="E82" i="3" s="1"/>
  <c r="B83" i="3"/>
  <c r="E83" i="3" s="1"/>
  <c r="B84" i="3"/>
  <c r="E84" i="3" s="1"/>
  <c r="B85" i="3"/>
  <c r="E85" i="3" s="1"/>
  <c r="B86" i="3"/>
  <c r="E86" i="3" s="1"/>
  <c r="B87" i="3"/>
  <c r="E87" i="3" s="1"/>
  <c r="B88" i="3"/>
  <c r="E88" i="3" s="1"/>
  <c r="B89" i="3"/>
  <c r="E89" i="3" s="1"/>
  <c r="B90" i="3"/>
  <c r="E90" i="3" s="1"/>
  <c r="B91" i="3"/>
  <c r="E91" i="3" s="1"/>
  <c r="B92" i="3"/>
  <c r="E92" i="3" s="1"/>
  <c r="B93" i="3"/>
  <c r="E93" i="3" s="1"/>
  <c r="B94" i="3"/>
  <c r="E94" i="3" s="1"/>
  <c r="B95" i="3"/>
  <c r="E95" i="3" s="1"/>
  <c r="B96" i="3"/>
  <c r="E96" i="3" s="1"/>
  <c r="B97" i="3"/>
  <c r="E97" i="3" s="1"/>
  <c r="B98" i="3"/>
  <c r="B99" i="3"/>
  <c r="B100" i="3"/>
  <c r="B101" i="3"/>
  <c r="B102" i="3"/>
  <c r="E102" i="3" s="1"/>
  <c r="B103" i="3"/>
  <c r="B104" i="3"/>
  <c r="B105" i="3"/>
  <c r="B106" i="3"/>
  <c r="B107" i="3"/>
  <c r="B108" i="3"/>
  <c r="B109" i="3"/>
  <c r="B115" i="3"/>
  <c r="B116" i="3"/>
  <c r="E116" i="3" s="1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E152" i="3" s="1"/>
  <c r="B153" i="3"/>
  <c r="B154" i="3"/>
  <c r="B155" i="3"/>
  <c r="B156" i="3"/>
  <c r="B157" i="3"/>
  <c r="B158" i="3"/>
  <c r="B159" i="3"/>
  <c r="B160" i="3"/>
  <c r="B161" i="3"/>
  <c r="B162" i="3"/>
  <c r="B163" i="3"/>
  <c r="B164" i="3"/>
  <c r="E164" i="3" s="1"/>
  <c r="B165" i="3"/>
  <c r="B166" i="3"/>
  <c r="B167" i="3"/>
  <c r="B168" i="3"/>
  <c r="B169" i="3"/>
  <c r="B170" i="3"/>
  <c r="B171" i="3"/>
  <c r="B172" i="3"/>
  <c r="B173" i="3"/>
  <c r="B174" i="3"/>
  <c r="B175" i="3"/>
  <c r="B176" i="3"/>
  <c r="E176" i="3" s="1"/>
  <c r="B177" i="3"/>
  <c r="B178" i="3"/>
  <c r="B179" i="3"/>
  <c r="B180" i="3"/>
  <c r="B181" i="3"/>
  <c r="B182" i="3"/>
  <c r="E182" i="3" s="1"/>
  <c r="B183" i="3"/>
  <c r="E183" i="3" s="1"/>
  <c r="B184" i="3"/>
  <c r="B185" i="3"/>
  <c r="B186" i="3"/>
  <c r="B187" i="3"/>
  <c r="E187" i="3" s="1"/>
  <c r="B188" i="3"/>
  <c r="E188" i="3" s="1"/>
  <c r="B189" i="3"/>
  <c r="E189" i="3" s="1"/>
  <c r="B190" i="3"/>
  <c r="E190" i="3" s="1"/>
  <c r="B191" i="3"/>
  <c r="E191" i="3" s="1"/>
  <c r="B192" i="3"/>
  <c r="E192" i="3" s="1"/>
  <c r="B193" i="3"/>
  <c r="E193" i="3" s="1"/>
  <c r="B194" i="3"/>
  <c r="E194" i="3" s="1"/>
  <c r="B195" i="3"/>
  <c r="E195" i="3" s="1"/>
  <c r="B196" i="3"/>
  <c r="B197" i="3"/>
  <c r="B198" i="3"/>
  <c r="B199" i="3"/>
  <c r="E199" i="3" s="1"/>
  <c r="B200" i="3"/>
  <c r="E200" i="3" s="1"/>
  <c r="B201" i="3"/>
  <c r="E201" i="3" s="1"/>
  <c r="B202" i="3"/>
  <c r="E202" i="3" s="1"/>
  <c r="B203" i="3"/>
  <c r="E203" i="3" s="1"/>
  <c r="B204" i="3"/>
  <c r="E204" i="3" s="1"/>
  <c r="B205" i="3"/>
  <c r="E205" i="3" s="1"/>
  <c r="B206" i="3"/>
  <c r="E206" i="3" s="1"/>
  <c r="B207" i="3"/>
  <c r="E207" i="3" s="1"/>
  <c r="B208" i="3"/>
  <c r="B209" i="3"/>
  <c r="B210" i="3"/>
  <c r="B211" i="3"/>
  <c r="E211" i="3" s="1"/>
  <c r="B212" i="3"/>
  <c r="E212" i="3" s="1"/>
  <c r="B213" i="3"/>
  <c r="E213" i="3" s="1"/>
  <c r="B214" i="3"/>
  <c r="E214" i="3" s="1"/>
  <c r="B215" i="3"/>
  <c r="E215" i="3" s="1"/>
  <c r="B216" i="3"/>
  <c r="E216" i="3" s="1"/>
  <c r="B217" i="3"/>
  <c r="E217" i="3" s="1"/>
  <c r="B218" i="3"/>
  <c r="E218" i="3" s="1"/>
  <c r="B219" i="3"/>
  <c r="E219" i="3" s="1"/>
  <c r="B220" i="3"/>
  <c r="B221" i="3"/>
  <c r="E221" i="3" s="1"/>
  <c r="B222" i="3"/>
  <c r="E222" i="3" s="1"/>
  <c r="B223" i="3"/>
  <c r="B224" i="3"/>
  <c r="B225" i="3"/>
  <c r="E225" i="3" s="1"/>
  <c r="B226" i="3"/>
  <c r="E226" i="3" s="1"/>
  <c r="B227" i="3"/>
  <c r="E227" i="3" s="1"/>
  <c r="B228" i="3"/>
  <c r="B229" i="3"/>
  <c r="B230" i="3"/>
  <c r="B231" i="3"/>
  <c r="B232" i="3"/>
  <c r="B233" i="3"/>
  <c r="B234" i="3"/>
  <c r="B235" i="3"/>
  <c r="E235" i="3" s="1"/>
  <c r="B236" i="3"/>
  <c r="E236" i="3" s="1"/>
  <c r="B237" i="3"/>
  <c r="E237" i="3" s="1"/>
  <c r="B238" i="3"/>
  <c r="B239" i="3"/>
  <c r="B240" i="3"/>
  <c r="B241" i="3"/>
  <c r="B242" i="3"/>
  <c r="B243" i="3"/>
  <c r="B244" i="3"/>
  <c r="B245" i="3"/>
  <c r="B246" i="3"/>
  <c r="B247" i="3"/>
  <c r="E247" i="3" s="1"/>
  <c r="B248" i="3"/>
  <c r="E248" i="3" s="1"/>
  <c r="B249" i="3"/>
  <c r="E249" i="3" s="1"/>
  <c r="B250" i="3"/>
  <c r="B251" i="3"/>
  <c r="B252" i="3"/>
  <c r="B253" i="3"/>
  <c r="B254" i="3"/>
  <c r="B255" i="3"/>
  <c r="B256" i="3"/>
  <c r="B257" i="3"/>
  <c r="B258" i="3"/>
  <c r="B259" i="3"/>
  <c r="E259" i="3" s="1"/>
  <c r="B260" i="3"/>
  <c r="E260" i="3" s="1"/>
  <c r="B261" i="3"/>
  <c r="E261" i="3" s="1"/>
  <c r="B262" i="3"/>
  <c r="B263" i="3"/>
  <c r="B264" i="3"/>
  <c r="B265" i="3"/>
  <c r="B266" i="3"/>
  <c r="B267" i="3"/>
  <c r="B268" i="3"/>
  <c r="B269" i="3"/>
  <c r="B270" i="3"/>
  <c r="B271" i="3"/>
  <c r="E271" i="3" s="1"/>
  <c r="B272" i="3"/>
  <c r="E272" i="3" s="1"/>
  <c r="B273" i="3"/>
  <c r="E273" i="3" s="1"/>
  <c r="B274" i="3"/>
  <c r="B275" i="3"/>
  <c r="B276" i="3"/>
  <c r="B277" i="3"/>
  <c r="B278" i="3"/>
  <c r="B279" i="3"/>
  <c r="B280" i="3"/>
  <c r="B281" i="3"/>
  <c r="B282" i="3"/>
  <c r="B283" i="3"/>
  <c r="E283" i="3" s="1"/>
  <c r="B284" i="3"/>
  <c r="E284" i="3" s="1"/>
  <c r="B285" i="3"/>
  <c r="E285" i="3" s="1"/>
  <c r="B286" i="3"/>
  <c r="B287" i="3"/>
  <c r="B288" i="3"/>
  <c r="B289" i="3"/>
  <c r="B290" i="3"/>
  <c r="B291" i="3"/>
  <c r="B292" i="3"/>
  <c r="B293" i="3"/>
  <c r="B294" i="3"/>
  <c r="B295" i="3"/>
  <c r="E295" i="3" s="1"/>
  <c r="B296" i="3"/>
  <c r="E296" i="3" s="1"/>
  <c r="B297" i="3"/>
  <c r="E297" i="3" s="1"/>
  <c r="B298" i="3"/>
  <c r="B299" i="3"/>
  <c r="B300" i="3"/>
  <c r="B301" i="3"/>
  <c r="B302" i="3"/>
  <c r="B303" i="3"/>
  <c r="B304" i="3"/>
  <c r="B305" i="3"/>
  <c r="B306" i="3"/>
  <c r="B307" i="3"/>
  <c r="E307" i="3" s="1"/>
  <c r="B308" i="3"/>
  <c r="E308" i="3" s="1"/>
  <c r="B309" i="3"/>
  <c r="E309" i="3" s="1"/>
  <c r="B310" i="3"/>
  <c r="B311" i="3"/>
  <c r="B312" i="3"/>
  <c r="B313" i="3"/>
  <c r="B314" i="3"/>
  <c r="B315" i="3"/>
  <c r="B316" i="3"/>
  <c r="B317" i="3"/>
  <c r="B318" i="3"/>
  <c r="B319" i="3"/>
  <c r="E319" i="3" s="1"/>
  <c r="B320" i="3"/>
  <c r="E320" i="3" s="1"/>
  <c r="B321" i="3"/>
  <c r="E321" i="3" s="1"/>
  <c r="B322" i="3"/>
  <c r="B323" i="3"/>
  <c r="B324" i="3"/>
  <c r="B325" i="3"/>
  <c r="B326" i="3"/>
  <c r="B327" i="3"/>
  <c r="B328" i="3"/>
  <c r="B329" i="3"/>
  <c r="B330" i="3"/>
  <c r="B331" i="3"/>
  <c r="E331" i="3" s="1"/>
  <c r="B332" i="3"/>
  <c r="E332" i="3" s="1"/>
  <c r="B333" i="3"/>
  <c r="E333" i="3" s="1"/>
  <c r="B334" i="3"/>
  <c r="B335" i="3"/>
  <c r="B336" i="3"/>
  <c r="B337" i="3"/>
  <c r="B338" i="3"/>
  <c r="B339" i="3"/>
  <c r="B340" i="3"/>
  <c r="E343" i="3"/>
  <c r="E344" i="3"/>
  <c r="E345" i="3"/>
  <c r="E355" i="3"/>
  <c r="E356" i="3"/>
  <c r="E357" i="3"/>
  <c r="E367" i="3"/>
  <c r="E368" i="3"/>
  <c r="E369" i="3"/>
  <c r="E379" i="3"/>
  <c r="E380" i="3"/>
  <c r="E381" i="3"/>
  <c r="B3" i="3"/>
  <c r="E3" i="3" s="1"/>
  <c r="F3" i="3" s="1"/>
  <c r="B4" i="3"/>
  <c r="B5" i="3"/>
  <c r="B6" i="3"/>
  <c r="B7" i="3"/>
  <c r="B8" i="3"/>
  <c r="B9" i="3"/>
  <c r="B10" i="3"/>
  <c r="B11" i="3"/>
  <c r="B12" i="3"/>
  <c r="B13" i="3"/>
  <c r="E13" i="3" s="1"/>
  <c r="B14" i="3"/>
  <c r="B15" i="3"/>
  <c r="B16" i="3"/>
  <c r="B17" i="3"/>
  <c r="B18" i="3"/>
  <c r="B19" i="3"/>
  <c r="B20" i="3"/>
  <c r="B21" i="3"/>
  <c r="B22" i="3"/>
  <c r="B23" i="3"/>
  <c r="B24" i="3"/>
  <c r="B25" i="3"/>
  <c r="E25" i="3" s="1"/>
  <c r="B26" i="3"/>
  <c r="B27" i="3"/>
  <c r="B28" i="3"/>
  <c r="B29" i="3"/>
  <c r="B30" i="3"/>
  <c r="B31" i="3"/>
  <c r="B32" i="3"/>
  <c r="B33" i="3"/>
  <c r="B34" i="3"/>
  <c r="B35" i="3"/>
  <c r="E35" i="3" s="1"/>
  <c r="B36" i="3"/>
  <c r="E36" i="3" s="1"/>
  <c r="B37" i="3"/>
  <c r="E37" i="3" s="1"/>
  <c r="B38" i="3"/>
  <c r="E38" i="3" s="1"/>
  <c r="B39" i="3"/>
  <c r="E39" i="3" s="1"/>
  <c r="B40" i="3"/>
  <c r="E40" i="3" s="1"/>
  <c r="B41" i="3"/>
  <c r="E41" i="3" s="1"/>
  <c r="B42" i="3"/>
  <c r="E42" i="3" s="1"/>
  <c r="B43" i="3"/>
  <c r="E43" i="3" s="1"/>
  <c r="B44" i="3"/>
  <c r="E44" i="3" s="1"/>
  <c r="B45" i="3"/>
  <c r="E45" i="3" s="1"/>
  <c r="B46" i="3"/>
  <c r="E46" i="3" s="1"/>
  <c r="B47" i="3"/>
  <c r="E47" i="3" s="1"/>
  <c r="B48" i="3"/>
  <c r="E48" i="3" s="1"/>
  <c r="B49" i="3"/>
  <c r="E49" i="3" s="1"/>
  <c r="B50" i="3"/>
  <c r="E50" i="3" s="1"/>
  <c r="B51" i="3"/>
  <c r="E51" i="3" s="1"/>
  <c r="B52" i="3"/>
  <c r="E52" i="3" s="1"/>
  <c r="B53" i="3"/>
  <c r="E53" i="3" s="1"/>
  <c r="B54" i="3"/>
  <c r="E54" i="3" s="1"/>
  <c r="B55" i="3"/>
  <c r="E55" i="3" s="1"/>
  <c r="B56" i="3"/>
  <c r="E56" i="3" s="1"/>
  <c r="B57" i="3"/>
  <c r="E57" i="3" s="1"/>
  <c r="B58" i="3"/>
  <c r="E58" i="3" s="1"/>
  <c r="B59" i="3"/>
  <c r="E59" i="3" s="1"/>
  <c r="B60" i="3"/>
  <c r="E60" i="3" s="1"/>
  <c r="B61" i="3"/>
  <c r="E61" i="3" s="1"/>
  <c r="B62" i="3"/>
  <c r="E62" i="3" s="1"/>
  <c r="B63" i="3"/>
  <c r="E63" i="3" s="1"/>
  <c r="B64" i="3"/>
  <c r="E64" i="3" s="1"/>
  <c r="B65" i="3"/>
  <c r="E65" i="3" s="1"/>
  <c r="B66" i="3"/>
  <c r="E66" i="3" s="1"/>
  <c r="B67" i="3"/>
  <c r="E67" i="3" s="1"/>
  <c r="B68" i="3"/>
  <c r="E68" i="3" s="1"/>
  <c r="B69" i="3"/>
  <c r="E69" i="3" s="1"/>
  <c r="G93" i="3" l="1"/>
  <c r="K93" i="3" s="1"/>
  <c r="G85" i="3"/>
  <c r="K85" i="3" s="1"/>
  <c r="G77" i="3"/>
  <c r="K77" i="3" s="1"/>
  <c r="G370" i="3"/>
  <c r="K370" i="3" s="1"/>
  <c r="E370" i="3"/>
  <c r="G362" i="3"/>
  <c r="K362" i="3" s="1"/>
  <c r="E362" i="3"/>
  <c r="G354" i="3"/>
  <c r="K354" i="3" s="1"/>
  <c r="E354" i="3"/>
  <c r="G346" i="3"/>
  <c r="K346" i="3" s="1"/>
  <c r="E346" i="3"/>
  <c r="G338" i="3"/>
  <c r="K338" i="3" s="1"/>
  <c r="E338" i="3"/>
  <c r="G330" i="3"/>
  <c r="K330" i="3" s="1"/>
  <c r="E330" i="3"/>
  <c r="G322" i="3"/>
  <c r="K322" i="3" s="1"/>
  <c r="E322" i="3"/>
  <c r="G314" i="3"/>
  <c r="K314" i="3" s="1"/>
  <c r="E314" i="3"/>
  <c r="G306" i="3"/>
  <c r="K306" i="3" s="1"/>
  <c r="E306" i="3"/>
  <c r="G298" i="3"/>
  <c r="K298" i="3" s="1"/>
  <c r="E298" i="3"/>
  <c r="G22" i="3"/>
  <c r="K22" i="3" s="1"/>
  <c r="E22" i="3"/>
  <c r="G6" i="3"/>
  <c r="K6" i="3" s="1"/>
  <c r="E6" i="3"/>
  <c r="F6" i="3" s="1"/>
  <c r="G377" i="3"/>
  <c r="K377" i="3" s="1"/>
  <c r="E377" i="3"/>
  <c r="G361" i="3"/>
  <c r="K361" i="3" s="1"/>
  <c r="E361" i="3"/>
  <c r="G353" i="3"/>
  <c r="K353" i="3" s="1"/>
  <c r="E353" i="3"/>
  <c r="G337" i="3"/>
  <c r="K337" i="3" s="1"/>
  <c r="E337" i="3"/>
  <c r="G329" i="3"/>
  <c r="K329" i="3" s="1"/>
  <c r="E329" i="3"/>
  <c r="G334" i="3"/>
  <c r="K334" i="3" s="1"/>
  <c r="E334" i="3"/>
  <c r="G294" i="3"/>
  <c r="K294" i="3" s="1"/>
  <c r="E294" i="3"/>
  <c r="G286" i="3"/>
  <c r="K286" i="3" s="1"/>
  <c r="E286" i="3"/>
  <c r="G278" i="3"/>
  <c r="K278" i="3" s="1"/>
  <c r="E278" i="3"/>
  <c r="G270" i="3"/>
  <c r="E270" i="3"/>
  <c r="G262" i="3"/>
  <c r="K262" i="3" s="1"/>
  <c r="E262" i="3"/>
  <c r="G254" i="3"/>
  <c r="K254" i="3" s="1"/>
  <c r="E254" i="3"/>
  <c r="G246" i="3"/>
  <c r="K246" i="3" s="1"/>
  <c r="E246" i="3"/>
  <c r="G238" i="3"/>
  <c r="K238" i="3" s="1"/>
  <c r="E238" i="3"/>
  <c r="G230" i="3"/>
  <c r="K230" i="3" s="1"/>
  <c r="E230" i="3"/>
  <c r="G198" i="3"/>
  <c r="K198" i="3" s="1"/>
  <c r="E198" i="3"/>
  <c r="E174" i="3"/>
  <c r="G166" i="3"/>
  <c r="K166" i="3" s="1"/>
  <c r="E166" i="3"/>
  <c r="E158" i="3"/>
  <c r="E150" i="3"/>
  <c r="G142" i="3"/>
  <c r="K142" i="3" s="1"/>
  <c r="E142" i="3"/>
  <c r="E134" i="3"/>
  <c r="E126" i="3"/>
  <c r="E118" i="3"/>
  <c r="G105" i="3"/>
  <c r="K105" i="3" s="1"/>
  <c r="E105" i="3"/>
  <c r="G69" i="3"/>
  <c r="K69" i="3" s="1"/>
  <c r="G61" i="3"/>
  <c r="K61" i="3" s="1"/>
  <c r="G53" i="3"/>
  <c r="K53" i="3" s="1"/>
  <c r="G45" i="3"/>
  <c r="K45" i="3" s="1"/>
  <c r="G3" i="3"/>
  <c r="K3" i="3" s="1"/>
  <c r="E111" i="3"/>
  <c r="G181" i="3"/>
  <c r="K181" i="3" s="1"/>
  <c r="E181" i="3"/>
  <c r="E173" i="3"/>
  <c r="G165" i="3"/>
  <c r="K165" i="3" s="1"/>
  <c r="E165" i="3"/>
  <c r="G157" i="3"/>
  <c r="K157" i="3" s="1"/>
  <c r="E157" i="3"/>
  <c r="E149" i="3"/>
  <c r="G141" i="3"/>
  <c r="K141" i="3" s="1"/>
  <c r="E141" i="3"/>
  <c r="E133" i="3"/>
  <c r="E125" i="3"/>
  <c r="E117" i="3"/>
  <c r="G104" i="3"/>
  <c r="K104" i="3" s="1"/>
  <c r="E104" i="3"/>
  <c r="G92" i="3"/>
  <c r="K92" i="3" s="1"/>
  <c r="G84" i="3"/>
  <c r="K84" i="3" s="1"/>
  <c r="G76" i="3"/>
  <c r="K76" i="3" s="1"/>
  <c r="G68" i="3"/>
  <c r="K68" i="3" s="1"/>
  <c r="G60" i="3"/>
  <c r="K60" i="3" s="1"/>
  <c r="G52" i="3"/>
  <c r="K52" i="3" s="1"/>
  <c r="G44" i="3"/>
  <c r="K44" i="3" s="1"/>
  <c r="G110" i="3"/>
  <c r="K110" i="3" s="1"/>
  <c r="E110" i="3"/>
  <c r="G31" i="3"/>
  <c r="K31" i="3" s="1"/>
  <c r="E31" i="3"/>
  <c r="G23" i="3"/>
  <c r="K23" i="3" s="1"/>
  <c r="E23" i="3"/>
  <c r="G15" i="3"/>
  <c r="K15" i="3" s="1"/>
  <c r="E15" i="3"/>
  <c r="G7" i="3"/>
  <c r="K7" i="3" s="1"/>
  <c r="E7" i="3"/>
  <c r="G386" i="3"/>
  <c r="K386" i="3" s="1"/>
  <c r="E386" i="3"/>
  <c r="G378" i="3"/>
  <c r="K378" i="3" s="1"/>
  <c r="E378" i="3"/>
  <c r="G30" i="3"/>
  <c r="K30" i="3" s="1"/>
  <c r="E30" i="3"/>
  <c r="G14" i="3"/>
  <c r="K14" i="3" s="1"/>
  <c r="E14" i="3"/>
  <c r="G385" i="3"/>
  <c r="K385" i="3" s="1"/>
  <c r="E385" i="3"/>
  <c r="G27" i="3"/>
  <c r="K27" i="3" s="1"/>
  <c r="E27" i="3"/>
  <c r="G19" i="3"/>
  <c r="K19" i="3" s="1"/>
  <c r="E19" i="3"/>
  <c r="G11" i="3"/>
  <c r="K11" i="3" s="1"/>
  <c r="E11" i="3"/>
  <c r="G382" i="3"/>
  <c r="K382" i="3" s="1"/>
  <c r="E382" i="3"/>
  <c r="G374" i="3"/>
  <c r="K374" i="3" s="1"/>
  <c r="E374" i="3"/>
  <c r="G366" i="3"/>
  <c r="K366" i="3" s="1"/>
  <c r="E366" i="3"/>
  <c r="G358" i="3"/>
  <c r="K358" i="3" s="1"/>
  <c r="E358" i="3"/>
  <c r="G350" i="3"/>
  <c r="K350" i="3" s="1"/>
  <c r="E350" i="3"/>
  <c r="G342" i="3"/>
  <c r="K342" i="3" s="1"/>
  <c r="E342" i="3"/>
  <c r="G326" i="3"/>
  <c r="K326" i="3" s="1"/>
  <c r="E326" i="3"/>
  <c r="G318" i="3"/>
  <c r="K318" i="3" s="1"/>
  <c r="E318" i="3"/>
  <c r="G310" i="3"/>
  <c r="K310" i="3" s="1"/>
  <c r="E310" i="3"/>
  <c r="G302" i="3"/>
  <c r="K302" i="3" s="1"/>
  <c r="E302" i="3"/>
  <c r="G34" i="3"/>
  <c r="K34" i="3" s="1"/>
  <c r="E34" i="3"/>
  <c r="G26" i="3"/>
  <c r="K26" i="3" s="1"/>
  <c r="E26" i="3"/>
  <c r="G18" i="3"/>
  <c r="K18" i="3" s="1"/>
  <c r="E18" i="3"/>
  <c r="G10" i="3"/>
  <c r="K10" i="3" s="1"/>
  <c r="E10" i="3"/>
  <c r="G389" i="3"/>
  <c r="K389" i="3" s="1"/>
  <c r="E389" i="3"/>
  <c r="G373" i="3"/>
  <c r="K373" i="3" s="1"/>
  <c r="E373" i="3"/>
  <c r="G365" i="3"/>
  <c r="K365" i="3" s="1"/>
  <c r="E365" i="3"/>
  <c r="G349" i="3"/>
  <c r="K349" i="3" s="1"/>
  <c r="E349" i="3"/>
  <c r="G341" i="3"/>
  <c r="K341" i="3" s="1"/>
  <c r="E341" i="3"/>
  <c r="G325" i="3"/>
  <c r="K325" i="3" s="1"/>
  <c r="E325" i="3"/>
  <c r="G317" i="3"/>
  <c r="K317" i="3" s="1"/>
  <c r="E317" i="3"/>
  <c r="G301" i="3"/>
  <c r="K301" i="3" s="1"/>
  <c r="E301" i="3"/>
  <c r="G293" i="3"/>
  <c r="K293" i="3" s="1"/>
  <c r="E293" i="3"/>
  <c r="G277" i="3"/>
  <c r="K277" i="3" s="1"/>
  <c r="E277" i="3"/>
  <c r="G269" i="3"/>
  <c r="K269" i="3" s="1"/>
  <c r="E269" i="3"/>
  <c r="G253" i="3"/>
  <c r="K253" i="3" s="1"/>
  <c r="E253" i="3"/>
  <c r="G245" i="3"/>
  <c r="K245" i="3" s="1"/>
  <c r="E245" i="3"/>
  <c r="G229" i="3"/>
  <c r="K229" i="3" s="1"/>
  <c r="E229" i="3"/>
  <c r="G197" i="3"/>
  <c r="K197" i="3" s="1"/>
  <c r="E197" i="3"/>
  <c r="G33" i="3"/>
  <c r="K33" i="3" s="1"/>
  <c r="E33" i="3"/>
  <c r="G17" i="3"/>
  <c r="K17" i="3" s="1"/>
  <c r="E17" i="3"/>
  <c r="G9" i="3"/>
  <c r="K9" i="3" s="1"/>
  <c r="E9" i="3"/>
  <c r="G388" i="3"/>
  <c r="K388" i="3" s="1"/>
  <c r="E388" i="3"/>
  <c r="G372" i="3"/>
  <c r="K372" i="3" s="1"/>
  <c r="E372" i="3"/>
  <c r="G364" i="3"/>
  <c r="K364" i="3" s="1"/>
  <c r="E364" i="3"/>
  <c r="G348" i="3"/>
  <c r="K348" i="3" s="1"/>
  <c r="E348" i="3"/>
  <c r="G340" i="3"/>
  <c r="K340" i="3" s="1"/>
  <c r="E340" i="3"/>
  <c r="G324" i="3"/>
  <c r="K324" i="3" s="1"/>
  <c r="E324" i="3"/>
  <c r="G316" i="3"/>
  <c r="K316" i="3" s="1"/>
  <c r="E316" i="3"/>
  <c r="G300" i="3"/>
  <c r="K300" i="3" s="1"/>
  <c r="E300" i="3"/>
  <c r="G292" i="3"/>
  <c r="K292" i="3" s="1"/>
  <c r="E292" i="3"/>
  <c r="G276" i="3"/>
  <c r="K276" i="3" s="1"/>
  <c r="E276" i="3"/>
  <c r="G268" i="3"/>
  <c r="K268" i="3" s="1"/>
  <c r="E268" i="3"/>
  <c r="G252" i="3"/>
  <c r="K252" i="3" s="1"/>
  <c r="E252" i="3"/>
  <c r="G244" i="3"/>
  <c r="K244" i="3" s="1"/>
  <c r="E244" i="3"/>
  <c r="G228" i="3"/>
  <c r="K228" i="3" s="1"/>
  <c r="E228" i="3"/>
  <c r="G220" i="3"/>
  <c r="K220" i="3" s="1"/>
  <c r="E220" i="3"/>
  <c r="G196" i="3"/>
  <c r="K196" i="3" s="1"/>
  <c r="E196" i="3"/>
  <c r="G180" i="3"/>
  <c r="K180" i="3" s="1"/>
  <c r="E180" i="3"/>
  <c r="E172" i="3"/>
  <c r="G156" i="3"/>
  <c r="K156" i="3" s="1"/>
  <c r="E156" i="3"/>
  <c r="E148" i="3"/>
  <c r="G140" i="3"/>
  <c r="K140" i="3" s="1"/>
  <c r="E140" i="3"/>
  <c r="E132" i="3"/>
  <c r="G124" i="3"/>
  <c r="K124" i="3" s="1"/>
  <c r="E124" i="3"/>
  <c r="G103" i="3"/>
  <c r="K103" i="3" s="1"/>
  <c r="E103" i="3"/>
  <c r="G91" i="3"/>
  <c r="K91" i="3" s="1"/>
  <c r="G83" i="3"/>
  <c r="K83" i="3" s="1"/>
  <c r="G75" i="3"/>
  <c r="K75" i="3" s="1"/>
  <c r="G67" i="3"/>
  <c r="K67" i="3" s="1"/>
  <c r="G59" i="3"/>
  <c r="K59" i="3" s="1"/>
  <c r="G51" i="3"/>
  <c r="K51" i="3" s="1"/>
  <c r="G43" i="3"/>
  <c r="K43" i="3" s="1"/>
  <c r="G32" i="3"/>
  <c r="K32" i="3" s="1"/>
  <c r="E32" i="3"/>
  <c r="G24" i="3"/>
  <c r="K24" i="3" s="1"/>
  <c r="E24" i="3"/>
  <c r="G16" i="3"/>
  <c r="K16" i="3" s="1"/>
  <c r="E16" i="3"/>
  <c r="G8" i="3"/>
  <c r="K8" i="3" s="1"/>
  <c r="E8" i="3"/>
  <c r="G387" i="3"/>
  <c r="K387" i="3" s="1"/>
  <c r="E387" i="3"/>
  <c r="G371" i="3"/>
  <c r="K371" i="3" s="1"/>
  <c r="E371" i="3"/>
  <c r="G363" i="3"/>
  <c r="K363" i="3" s="1"/>
  <c r="E363" i="3"/>
  <c r="G347" i="3"/>
  <c r="K347" i="3" s="1"/>
  <c r="E347" i="3"/>
  <c r="G339" i="3"/>
  <c r="K339" i="3" s="1"/>
  <c r="E339" i="3"/>
  <c r="G323" i="3"/>
  <c r="K323" i="3" s="1"/>
  <c r="E323" i="3"/>
  <c r="G315" i="3"/>
  <c r="K315" i="3" s="1"/>
  <c r="E315" i="3"/>
  <c r="G299" i="3"/>
  <c r="K299" i="3" s="1"/>
  <c r="E299" i="3"/>
  <c r="G291" i="3"/>
  <c r="K291" i="3" s="1"/>
  <c r="E291" i="3"/>
  <c r="G275" i="3"/>
  <c r="K275" i="3" s="1"/>
  <c r="E275" i="3"/>
  <c r="G267" i="3"/>
  <c r="K267" i="3" s="1"/>
  <c r="E267" i="3"/>
  <c r="G251" i="3"/>
  <c r="K251" i="3" s="1"/>
  <c r="E251" i="3"/>
  <c r="G243" i="3"/>
  <c r="K243" i="3" s="1"/>
  <c r="E243" i="3"/>
  <c r="G179" i="3"/>
  <c r="K179" i="3" s="1"/>
  <c r="E179" i="3"/>
  <c r="E171" i="3"/>
  <c r="E163" i="3"/>
  <c r="G155" i="3"/>
  <c r="K155" i="3" s="1"/>
  <c r="E155" i="3"/>
  <c r="E147" i="3"/>
  <c r="G139" i="3"/>
  <c r="K139" i="3" s="1"/>
  <c r="E139" i="3"/>
  <c r="E131" i="3"/>
  <c r="E123" i="3"/>
  <c r="G115" i="3"/>
  <c r="K115" i="3" s="1"/>
  <c r="E115" i="3"/>
  <c r="G90" i="3"/>
  <c r="K90" i="3" s="1"/>
  <c r="G82" i="3"/>
  <c r="K82" i="3" s="1"/>
  <c r="G74" i="3"/>
  <c r="K74" i="3" s="1"/>
  <c r="G66" i="3"/>
  <c r="K66" i="3" s="1"/>
  <c r="G58" i="3"/>
  <c r="K58" i="3" s="1"/>
  <c r="G50" i="3"/>
  <c r="K50" i="3" s="1"/>
  <c r="G42" i="3"/>
  <c r="K42" i="3" s="1"/>
  <c r="G290" i="3"/>
  <c r="K290" i="3" s="1"/>
  <c r="E290" i="3"/>
  <c r="G282" i="3"/>
  <c r="K282" i="3" s="1"/>
  <c r="E282" i="3"/>
  <c r="G274" i="3"/>
  <c r="K274" i="3" s="1"/>
  <c r="E274" i="3"/>
  <c r="G266" i="3"/>
  <c r="K266" i="3" s="1"/>
  <c r="E266" i="3"/>
  <c r="G258" i="3"/>
  <c r="K258" i="3" s="1"/>
  <c r="E258" i="3"/>
  <c r="G250" i="3"/>
  <c r="K250" i="3" s="1"/>
  <c r="E250" i="3"/>
  <c r="G242" i="3"/>
  <c r="K242" i="3" s="1"/>
  <c r="E242" i="3"/>
  <c r="G234" i="3"/>
  <c r="K234" i="3" s="1"/>
  <c r="E234" i="3"/>
  <c r="G210" i="3"/>
  <c r="K210" i="3" s="1"/>
  <c r="E210" i="3"/>
  <c r="G186" i="3"/>
  <c r="K186" i="3" s="1"/>
  <c r="E186" i="3"/>
  <c r="G178" i="3"/>
  <c r="K178" i="3" s="1"/>
  <c r="E178" i="3"/>
  <c r="E170" i="3"/>
  <c r="E162" i="3"/>
  <c r="G154" i="3"/>
  <c r="K154" i="3" s="1"/>
  <c r="E154" i="3"/>
  <c r="E146" i="3"/>
  <c r="E138" i="3"/>
  <c r="G130" i="3"/>
  <c r="K130" i="3" s="1"/>
  <c r="E130" i="3"/>
  <c r="E122" i="3"/>
  <c r="E109" i="3"/>
  <c r="E101" i="3"/>
  <c r="G97" i="3"/>
  <c r="K97" i="3" s="1"/>
  <c r="G89" i="3"/>
  <c r="K89" i="3" s="1"/>
  <c r="G81" i="3"/>
  <c r="K81" i="3" s="1"/>
  <c r="G73" i="3"/>
  <c r="K73" i="3" s="1"/>
  <c r="G65" i="3"/>
  <c r="K65" i="3" s="1"/>
  <c r="G57" i="3"/>
  <c r="K57" i="3" s="1"/>
  <c r="G49" i="3"/>
  <c r="K49" i="3" s="1"/>
  <c r="G41" i="3"/>
  <c r="K41" i="3" s="1"/>
  <c r="G177" i="3"/>
  <c r="K177" i="3" s="1"/>
  <c r="E177" i="3"/>
  <c r="G169" i="3"/>
  <c r="K169" i="3" s="1"/>
  <c r="E169" i="3"/>
  <c r="E161" i="3"/>
  <c r="G153" i="3"/>
  <c r="K153" i="3" s="1"/>
  <c r="E153" i="3"/>
  <c r="G145" i="3"/>
  <c r="K145" i="3" s="1"/>
  <c r="E145" i="3"/>
  <c r="E137" i="3"/>
  <c r="G129" i="3"/>
  <c r="K129" i="3" s="1"/>
  <c r="E129" i="3"/>
  <c r="E121" i="3"/>
  <c r="E108" i="3"/>
  <c r="E100" i="3"/>
  <c r="G96" i="3"/>
  <c r="K96" i="3" s="1"/>
  <c r="G88" i="3"/>
  <c r="K88" i="3" s="1"/>
  <c r="G80" i="3"/>
  <c r="K80" i="3" s="1"/>
  <c r="G72" i="3"/>
  <c r="K72" i="3" s="1"/>
  <c r="G64" i="3"/>
  <c r="K64" i="3" s="1"/>
  <c r="G56" i="3"/>
  <c r="K56" i="3" s="1"/>
  <c r="G48" i="3"/>
  <c r="K48" i="3" s="1"/>
  <c r="G40" i="3"/>
  <c r="K40" i="3" s="1"/>
  <c r="E114" i="3"/>
  <c r="G313" i="3"/>
  <c r="K313" i="3" s="1"/>
  <c r="E313" i="3"/>
  <c r="G305" i="3"/>
  <c r="K305" i="3" s="1"/>
  <c r="E305" i="3"/>
  <c r="G289" i="3"/>
  <c r="K289" i="3" s="1"/>
  <c r="E289" i="3"/>
  <c r="G281" i="3"/>
  <c r="K281" i="3" s="1"/>
  <c r="E281" i="3"/>
  <c r="G265" i="3"/>
  <c r="K265" i="3" s="1"/>
  <c r="E265" i="3"/>
  <c r="G241" i="3"/>
  <c r="K241" i="3" s="1"/>
  <c r="E241" i="3"/>
  <c r="G233" i="3"/>
  <c r="K233" i="3" s="1"/>
  <c r="E233" i="3"/>
  <c r="G209" i="3"/>
  <c r="K209" i="3" s="1"/>
  <c r="E209" i="3"/>
  <c r="G185" i="3"/>
  <c r="K185" i="3" s="1"/>
  <c r="E185" i="3"/>
  <c r="G29" i="3"/>
  <c r="K29" i="3" s="1"/>
  <c r="E29" i="3"/>
  <c r="G21" i="3"/>
  <c r="K21" i="3" s="1"/>
  <c r="E21" i="3"/>
  <c r="G5" i="3"/>
  <c r="K5" i="3" s="1"/>
  <c r="E5" i="3"/>
  <c r="F5" i="3" s="1"/>
  <c r="G384" i="3"/>
  <c r="K384" i="3" s="1"/>
  <c r="E384" i="3"/>
  <c r="G376" i="3"/>
  <c r="K376" i="3" s="1"/>
  <c r="E376" i="3"/>
  <c r="G360" i="3"/>
  <c r="K360" i="3" s="1"/>
  <c r="E360" i="3"/>
  <c r="G352" i="3"/>
  <c r="K352" i="3" s="1"/>
  <c r="E352" i="3"/>
  <c r="G336" i="3"/>
  <c r="K336" i="3" s="1"/>
  <c r="E336" i="3"/>
  <c r="G328" i="3"/>
  <c r="K328" i="3" s="1"/>
  <c r="E328" i="3"/>
  <c r="G168" i="3"/>
  <c r="K168" i="3" s="1"/>
  <c r="E168" i="3"/>
  <c r="E160" i="3"/>
  <c r="G144" i="3"/>
  <c r="K144" i="3" s="1"/>
  <c r="E144" i="3"/>
  <c r="G136" i="3"/>
  <c r="K136" i="3" s="1"/>
  <c r="E136" i="3"/>
  <c r="G128" i="3"/>
  <c r="K128" i="3" s="1"/>
  <c r="E128" i="3"/>
  <c r="E120" i="3"/>
  <c r="E107" i="3"/>
  <c r="G99" i="3"/>
  <c r="K99" i="3" s="1"/>
  <c r="E99" i="3"/>
  <c r="G95" i="3"/>
  <c r="K95" i="3" s="1"/>
  <c r="G87" i="3"/>
  <c r="K87" i="3" s="1"/>
  <c r="G79" i="3"/>
  <c r="K79" i="3" s="1"/>
  <c r="G71" i="3"/>
  <c r="K71" i="3" s="1"/>
  <c r="G63" i="3"/>
  <c r="K63" i="3" s="1"/>
  <c r="G55" i="3"/>
  <c r="K55" i="3" s="1"/>
  <c r="G47" i="3"/>
  <c r="K47" i="3" s="1"/>
  <c r="G39" i="3"/>
  <c r="K39" i="3" s="1"/>
  <c r="G113" i="3"/>
  <c r="K113" i="3" s="1"/>
  <c r="E113" i="3"/>
  <c r="G312" i="3"/>
  <c r="K312" i="3" s="1"/>
  <c r="E312" i="3"/>
  <c r="G304" i="3"/>
  <c r="K304" i="3" s="1"/>
  <c r="E304" i="3"/>
  <c r="G288" i="3"/>
  <c r="K288" i="3" s="1"/>
  <c r="E288" i="3"/>
  <c r="G280" i="3"/>
  <c r="K280" i="3" s="1"/>
  <c r="E280" i="3"/>
  <c r="G264" i="3"/>
  <c r="K264" i="3" s="1"/>
  <c r="E264" i="3"/>
  <c r="G256" i="3"/>
  <c r="K256" i="3" s="1"/>
  <c r="E256" i="3"/>
  <c r="G240" i="3"/>
  <c r="K240" i="3" s="1"/>
  <c r="E240" i="3"/>
  <c r="G232" i="3"/>
  <c r="K232" i="3" s="1"/>
  <c r="E232" i="3"/>
  <c r="G224" i="3"/>
  <c r="K224" i="3" s="1"/>
  <c r="E224" i="3"/>
  <c r="G208" i="3"/>
  <c r="K208" i="3" s="1"/>
  <c r="E208" i="3"/>
  <c r="G184" i="3"/>
  <c r="K184" i="3" s="1"/>
  <c r="E184" i="3"/>
  <c r="G28" i="3"/>
  <c r="K28" i="3" s="1"/>
  <c r="E28" i="3"/>
  <c r="G20" i="3"/>
  <c r="K20" i="3" s="1"/>
  <c r="E20" i="3"/>
  <c r="G12" i="3"/>
  <c r="K12" i="3" s="1"/>
  <c r="E12" i="3"/>
  <c r="G4" i="3"/>
  <c r="K4" i="3" s="1"/>
  <c r="E4" i="3"/>
  <c r="G383" i="3"/>
  <c r="K383" i="3" s="1"/>
  <c r="E383" i="3"/>
  <c r="G375" i="3"/>
  <c r="K375" i="3" s="1"/>
  <c r="E375" i="3"/>
  <c r="G359" i="3"/>
  <c r="K359" i="3" s="1"/>
  <c r="E359" i="3"/>
  <c r="G351" i="3"/>
  <c r="K351" i="3" s="1"/>
  <c r="E351" i="3"/>
  <c r="G335" i="3"/>
  <c r="K335" i="3" s="1"/>
  <c r="E335" i="3"/>
  <c r="G327" i="3"/>
  <c r="K327" i="3" s="1"/>
  <c r="E327" i="3"/>
  <c r="G311" i="3"/>
  <c r="K311" i="3" s="1"/>
  <c r="E311" i="3"/>
  <c r="G303" i="3"/>
  <c r="K303" i="3" s="1"/>
  <c r="E303" i="3"/>
  <c r="G287" i="3"/>
  <c r="K287" i="3" s="1"/>
  <c r="E287" i="3"/>
  <c r="G279" i="3"/>
  <c r="K279" i="3" s="1"/>
  <c r="E279" i="3"/>
  <c r="G263" i="3"/>
  <c r="K263" i="3" s="1"/>
  <c r="E263" i="3"/>
  <c r="G255" i="3"/>
  <c r="K255" i="3" s="1"/>
  <c r="E255" i="3"/>
  <c r="G239" i="3"/>
  <c r="K239" i="3" s="1"/>
  <c r="E239" i="3"/>
  <c r="G231" i="3"/>
  <c r="K231" i="3" s="1"/>
  <c r="E231" i="3"/>
  <c r="G223" i="3"/>
  <c r="K223" i="3" s="1"/>
  <c r="E223" i="3"/>
  <c r="E175" i="3"/>
  <c r="G167" i="3"/>
  <c r="K167" i="3" s="1"/>
  <c r="E167" i="3"/>
  <c r="E159" i="3"/>
  <c r="E151" i="3"/>
  <c r="G143" i="3"/>
  <c r="K143" i="3" s="1"/>
  <c r="E143" i="3"/>
  <c r="E135" i="3"/>
  <c r="E127" i="3"/>
  <c r="E119" i="3"/>
  <c r="G106" i="3"/>
  <c r="K106" i="3" s="1"/>
  <c r="E106" i="3"/>
  <c r="E98" i="3"/>
  <c r="G94" i="3"/>
  <c r="K94" i="3" s="1"/>
  <c r="G86" i="3"/>
  <c r="K86" i="3" s="1"/>
  <c r="G78" i="3"/>
  <c r="K78" i="3" s="1"/>
  <c r="G70" i="3"/>
  <c r="K70" i="3" s="1"/>
  <c r="G62" i="3"/>
  <c r="K62" i="3" s="1"/>
  <c r="G54" i="3"/>
  <c r="K54" i="3" s="1"/>
  <c r="G46" i="3"/>
  <c r="K46" i="3" s="1"/>
  <c r="G37" i="3"/>
  <c r="K37" i="3" s="1"/>
  <c r="G112" i="3"/>
  <c r="K112" i="3" s="1"/>
  <c r="E112" i="3"/>
  <c r="G257" i="3"/>
  <c r="K257" i="3" s="1"/>
  <c r="E257" i="3"/>
  <c r="G38" i="3"/>
  <c r="K38" i="3" s="1"/>
  <c r="K270" i="3"/>
  <c r="G380" i="3"/>
  <c r="K380" i="3" s="1"/>
  <c r="G368" i="3"/>
  <c r="K368" i="3" s="1"/>
  <c r="G356" i="3"/>
  <c r="K356" i="3" s="1"/>
  <c r="G344" i="3"/>
  <c r="K344" i="3" s="1"/>
  <c r="G332" i="3"/>
  <c r="G320" i="3"/>
  <c r="G308" i="3"/>
  <c r="G296" i="3"/>
  <c r="G284" i="3"/>
  <c r="G272" i="3"/>
  <c r="G260" i="3"/>
  <c r="K260" i="3" s="1"/>
  <c r="G248" i="3"/>
  <c r="K248" i="3" s="1"/>
  <c r="G369" i="3"/>
  <c r="K369" i="3" s="1"/>
  <c r="G357" i="3"/>
  <c r="K357" i="3" s="1"/>
  <c r="G333" i="3"/>
  <c r="G309" i="3"/>
  <c r="G285" i="3"/>
  <c r="G273" i="3"/>
  <c r="G249" i="3"/>
  <c r="K249" i="3" s="1"/>
  <c r="G237" i="3"/>
  <c r="K237" i="3" s="1"/>
  <c r="G379" i="3"/>
  <c r="K379" i="3" s="1"/>
  <c r="G367" i="3"/>
  <c r="K367" i="3" s="1"/>
  <c r="G355" i="3"/>
  <c r="K355" i="3" s="1"/>
  <c r="G343" i="3"/>
  <c r="K343" i="3" s="1"/>
  <c r="G331" i="3"/>
  <c r="K331" i="3" s="1"/>
  <c r="G319" i="3"/>
  <c r="K319" i="3" s="1"/>
  <c r="G307" i="3"/>
  <c r="K307" i="3" s="1"/>
  <c r="G295" i="3"/>
  <c r="K295" i="3" s="1"/>
  <c r="G283" i="3"/>
  <c r="K283" i="3" s="1"/>
  <c r="G271" i="3"/>
  <c r="K271" i="3" s="1"/>
  <c r="G259" i="3"/>
  <c r="K259" i="3" s="1"/>
  <c r="G247" i="3"/>
  <c r="K247" i="3" s="1"/>
  <c r="G381" i="3"/>
  <c r="K381" i="3" s="1"/>
  <c r="G345" i="3"/>
  <c r="K345" i="3" s="1"/>
  <c r="G321" i="3"/>
  <c r="G297" i="3"/>
  <c r="G261" i="3"/>
  <c r="K261" i="3" s="1"/>
  <c r="G236" i="3"/>
  <c r="K236" i="3" s="1"/>
  <c r="G235" i="3"/>
  <c r="K235" i="3" s="1"/>
  <c r="G227" i="3"/>
  <c r="K227" i="3" s="1"/>
  <c r="G226" i="3"/>
  <c r="K226" i="3" s="1"/>
  <c r="G225" i="3"/>
  <c r="K225" i="3" s="1"/>
  <c r="G222" i="3"/>
  <c r="K222" i="3" s="1"/>
  <c r="G221" i="3"/>
  <c r="K221" i="3" s="1"/>
  <c r="G219" i="3"/>
  <c r="K219" i="3" s="1"/>
  <c r="G207" i="3"/>
  <c r="K207" i="3" s="1"/>
  <c r="G195" i="3"/>
  <c r="K195" i="3" s="1"/>
  <c r="G183" i="3"/>
  <c r="K183" i="3" s="1"/>
  <c r="G218" i="3"/>
  <c r="K218" i="3" s="1"/>
  <c r="G206" i="3"/>
  <c r="K206" i="3" s="1"/>
  <c r="G194" i="3"/>
  <c r="K194" i="3" s="1"/>
  <c r="G217" i="3"/>
  <c r="K217" i="3" s="1"/>
  <c r="G205" i="3"/>
  <c r="K205" i="3" s="1"/>
  <c r="G193" i="3"/>
  <c r="K193" i="3" s="1"/>
  <c r="G216" i="3"/>
  <c r="K216" i="3" s="1"/>
  <c r="G204" i="3"/>
  <c r="K204" i="3" s="1"/>
  <c r="G192" i="3"/>
  <c r="K192" i="3" s="1"/>
  <c r="G215" i="3"/>
  <c r="K215" i="3" s="1"/>
  <c r="G203" i="3"/>
  <c r="K203" i="3" s="1"/>
  <c r="G191" i="3"/>
  <c r="K191" i="3" s="1"/>
  <c r="G214" i="3"/>
  <c r="K214" i="3" s="1"/>
  <c r="G202" i="3"/>
  <c r="K202" i="3" s="1"/>
  <c r="G190" i="3"/>
  <c r="K190" i="3" s="1"/>
  <c r="G213" i="3"/>
  <c r="K213" i="3" s="1"/>
  <c r="G201" i="3"/>
  <c r="K201" i="3" s="1"/>
  <c r="G189" i="3"/>
  <c r="K189" i="3" s="1"/>
  <c r="G212" i="3"/>
  <c r="K212" i="3" s="1"/>
  <c r="G200" i="3"/>
  <c r="K200" i="3" s="1"/>
  <c r="G188" i="3"/>
  <c r="K188" i="3" s="1"/>
  <c r="G211" i="3"/>
  <c r="K211" i="3" s="1"/>
  <c r="G199" i="3"/>
  <c r="K199" i="3" s="1"/>
  <c r="G187" i="3"/>
  <c r="K187" i="3" s="1"/>
  <c r="G25" i="3"/>
  <c r="K25" i="3" s="1"/>
  <c r="G13" i="3"/>
  <c r="K13" i="3" s="1"/>
  <c r="G35" i="3"/>
  <c r="K35" i="3" s="1"/>
  <c r="G36" i="3"/>
  <c r="K36" i="3" s="1"/>
  <c r="G175" i="3"/>
  <c r="K175" i="3" s="1"/>
  <c r="G163" i="3"/>
  <c r="K163" i="3" s="1"/>
  <c r="G151" i="3"/>
  <c r="K151" i="3" s="1"/>
  <c r="G174" i="3"/>
  <c r="K174" i="3" s="1"/>
  <c r="G162" i="3"/>
  <c r="K162" i="3" s="1"/>
  <c r="G150" i="3"/>
  <c r="K150" i="3" s="1"/>
  <c r="G173" i="3"/>
  <c r="K173" i="3" s="1"/>
  <c r="G161" i="3"/>
  <c r="K161" i="3" s="1"/>
  <c r="G149" i="3"/>
  <c r="K149" i="3" s="1"/>
  <c r="G172" i="3"/>
  <c r="K172" i="3" s="1"/>
  <c r="G160" i="3"/>
  <c r="K160" i="3" s="1"/>
  <c r="G148" i="3"/>
  <c r="K148" i="3" s="1"/>
  <c r="G176" i="3"/>
  <c r="K176" i="3" s="1"/>
  <c r="G164" i="3"/>
  <c r="K164" i="3" s="1"/>
  <c r="G152" i="3"/>
  <c r="K152" i="3" s="1"/>
  <c r="G171" i="3"/>
  <c r="K171" i="3" s="1"/>
  <c r="G159" i="3"/>
  <c r="K159" i="3" s="1"/>
  <c r="G147" i="3"/>
  <c r="K147" i="3" s="1"/>
  <c r="G182" i="3"/>
  <c r="G170" i="3"/>
  <c r="K170" i="3" s="1"/>
  <c r="G158" i="3"/>
  <c r="K158" i="3" s="1"/>
  <c r="G146" i="3"/>
  <c r="K146" i="3" s="1"/>
  <c r="G138" i="3"/>
  <c r="K138" i="3" s="1"/>
  <c r="G137" i="3"/>
  <c r="K137" i="3" s="1"/>
  <c r="G135" i="3"/>
  <c r="K135" i="3" s="1"/>
  <c r="G134" i="3"/>
  <c r="K134" i="3" s="1"/>
  <c r="G133" i="3"/>
  <c r="K133" i="3" s="1"/>
  <c r="G132" i="3"/>
  <c r="K132" i="3" s="1"/>
  <c r="G131" i="3"/>
  <c r="K131" i="3" s="1"/>
  <c r="G127" i="3"/>
  <c r="K127" i="3" s="1"/>
  <c r="G126" i="3"/>
  <c r="K126" i="3" s="1"/>
  <c r="G125" i="3"/>
  <c r="K125" i="3" s="1"/>
  <c r="G123" i="3"/>
  <c r="K123" i="3" s="1"/>
  <c r="G122" i="3"/>
  <c r="K122" i="3" s="1"/>
  <c r="G121" i="3"/>
  <c r="K121" i="3" s="1"/>
  <c r="G120" i="3"/>
  <c r="K120" i="3" s="1"/>
  <c r="G119" i="3"/>
  <c r="K119" i="3" s="1"/>
  <c r="G117" i="3"/>
  <c r="K117" i="3" s="1"/>
  <c r="G116" i="3"/>
  <c r="K116" i="3" s="1"/>
  <c r="G118" i="3"/>
  <c r="K118" i="3" s="1"/>
  <c r="G114" i="3"/>
  <c r="K114" i="3" s="1"/>
  <c r="G111" i="3"/>
  <c r="K111" i="3" s="1"/>
  <c r="G400" i="3"/>
  <c r="K400" i="3" s="1"/>
  <c r="G109" i="3"/>
  <c r="K109" i="3" s="1"/>
  <c r="G108" i="3"/>
  <c r="K108" i="3" s="1"/>
  <c r="G107" i="3"/>
  <c r="K107" i="3" s="1"/>
  <c r="G102" i="3"/>
  <c r="K102" i="3" s="1"/>
  <c r="G101" i="3"/>
  <c r="K101" i="3" s="1"/>
  <c r="G100" i="3"/>
  <c r="K100" i="3" s="1"/>
  <c r="G98" i="3"/>
  <c r="K98" i="3" s="1"/>
  <c r="J2" i="3"/>
  <c r="B2" i="3"/>
  <c r="C18" i="1"/>
  <c r="BE40" i="3"/>
  <c r="BE39" i="3"/>
  <c r="BE38" i="3"/>
  <c r="BE37" i="3"/>
  <c r="BE36" i="3"/>
  <c r="BE41" i="3"/>
  <c r="E2" i="3" l="1"/>
  <c r="G2" i="3"/>
  <c r="K2" i="3" s="1"/>
  <c r="BE47" i="3"/>
  <c r="C263" i="3" s="1" a="1"/>
  <c r="C297" i="3" s="1"/>
  <c r="D297" i="3" s="1"/>
  <c r="K321" i="3"/>
  <c r="K272" i="3"/>
  <c r="K284" i="3"/>
  <c r="K297" i="3"/>
  <c r="K296" i="3"/>
  <c r="K273" i="3"/>
  <c r="K308" i="3"/>
  <c r="K320" i="3"/>
  <c r="K309" i="3"/>
  <c r="K332" i="3"/>
  <c r="K333" i="3"/>
  <c r="K285" i="3"/>
  <c r="K182" i="3"/>
  <c r="BE48" i="3"/>
  <c r="C343" i="3" s="1" a="1"/>
  <c r="C388" i="3" s="1"/>
  <c r="D388" i="3" s="1"/>
  <c r="M388" i="3" s="1"/>
  <c r="BE51" i="3"/>
  <c r="BE46" i="3"/>
  <c r="C178" i="3" s="1" a="1"/>
  <c r="C178" i="3" s="1"/>
  <c r="D178" i="3" s="1"/>
  <c r="M178" i="3" s="1"/>
  <c r="BE50" i="3"/>
  <c r="BE45" i="3"/>
  <c r="C92" i="3" s="1" a="1"/>
  <c r="C92" i="3" s="1"/>
  <c r="D92" i="3" s="1"/>
  <c r="BE49" i="3"/>
  <c r="BE44" i="3"/>
  <c r="C2" i="3" s="1" a="1"/>
  <c r="C2" i="3" s="1"/>
  <c r="D2" i="3" s="1"/>
  <c r="M2" i="3" l="1"/>
  <c r="O2" i="3"/>
  <c r="N2" i="3"/>
  <c r="L2" i="3"/>
  <c r="M297" i="3"/>
  <c r="M92" i="3"/>
  <c r="I178" i="3"/>
  <c r="I297" i="3"/>
  <c r="I388" i="3"/>
  <c r="I92" i="3"/>
  <c r="I2" i="3"/>
  <c r="C380" i="3"/>
  <c r="D380" i="3" s="1"/>
  <c r="C392" i="3"/>
  <c r="D392" i="3" s="1"/>
  <c r="C347" i="3"/>
  <c r="D347" i="3" s="1"/>
  <c r="C359" i="3"/>
  <c r="D359" i="3" s="1"/>
  <c r="C373" i="3"/>
  <c r="D373" i="3" s="1"/>
  <c r="C385" i="3"/>
  <c r="D385" i="3" s="1"/>
  <c r="C400" i="3"/>
  <c r="D400" i="3" s="1"/>
  <c r="C179" i="3"/>
  <c r="D179" i="3" s="1"/>
  <c r="C216" i="3"/>
  <c r="D216" i="3" s="1"/>
  <c r="C200" i="3"/>
  <c r="D200" i="3" s="1"/>
  <c r="C207" i="3"/>
  <c r="D207" i="3" s="1"/>
  <c r="C244" i="3"/>
  <c r="D244" i="3" s="1"/>
  <c r="C198" i="3"/>
  <c r="D198" i="3" s="1"/>
  <c r="C259" i="3"/>
  <c r="D259" i="3" s="1"/>
  <c r="C356" i="3"/>
  <c r="D356" i="3" s="1"/>
  <c r="C382" i="3"/>
  <c r="D382" i="3" s="1"/>
  <c r="C349" i="3"/>
  <c r="D349" i="3" s="1"/>
  <c r="C376" i="3"/>
  <c r="D376" i="3" s="1"/>
  <c r="C191" i="3"/>
  <c r="D191" i="3" s="1"/>
  <c r="C228" i="3"/>
  <c r="D228" i="3" s="1"/>
  <c r="C213" i="3"/>
  <c r="D213" i="3" s="1"/>
  <c r="C219" i="3"/>
  <c r="D219" i="3" s="1"/>
  <c r="C256" i="3"/>
  <c r="D256" i="3" s="1"/>
  <c r="C210" i="3"/>
  <c r="D210" i="3" s="1"/>
  <c r="C188" i="3"/>
  <c r="D188" i="3" s="1"/>
  <c r="C368" i="3"/>
  <c r="D368" i="3" s="1"/>
  <c r="C394" i="3"/>
  <c r="D394" i="3" s="1"/>
  <c r="C361" i="3"/>
  <c r="D361" i="3" s="1"/>
  <c r="C215" i="3"/>
  <c r="D215" i="3" s="1"/>
  <c r="C252" i="3"/>
  <c r="D252" i="3" s="1"/>
  <c r="C194" i="3"/>
  <c r="D194" i="3" s="1"/>
  <c r="C243" i="3"/>
  <c r="D243" i="3" s="1"/>
  <c r="C185" i="3"/>
  <c r="D185" i="3" s="1"/>
  <c r="C234" i="3"/>
  <c r="D234" i="3" s="1"/>
  <c r="C260" i="3"/>
  <c r="D260" i="3" s="1"/>
  <c r="C343" i="3"/>
  <c r="D343" i="3" s="1"/>
  <c r="C365" i="3"/>
  <c r="D365" i="3" s="1"/>
  <c r="C366" i="3"/>
  <c r="D366" i="3" s="1"/>
  <c r="C375" i="3"/>
  <c r="D375" i="3" s="1"/>
  <c r="C377" i="3"/>
  <c r="D377" i="3" s="1"/>
  <c r="C378" i="3"/>
  <c r="D378" i="3" s="1"/>
  <c r="C387" i="3"/>
  <c r="D387" i="3" s="1"/>
  <c r="C389" i="3"/>
  <c r="D389" i="3" s="1"/>
  <c r="C390" i="3"/>
  <c r="D390" i="3" s="1"/>
  <c r="C351" i="3"/>
  <c r="D351" i="3" s="1"/>
  <c r="C399" i="3"/>
  <c r="D399" i="3" s="1"/>
  <c r="C353" i="3"/>
  <c r="D353" i="3" s="1"/>
  <c r="C354" i="3"/>
  <c r="D354" i="3" s="1"/>
  <c r="C363" i="3"/>
  <c r="D363" i="3" s="1"/>
  <c r="C227" i="3"/>
  <c r="D227" i="3" s="1"/>
  <c r="C249" i="3"/>
  <c r="D249" i="3" s="1"/>
  <c r="C206" i="3"/>
  <c r="D206" i="3" s="1"/>
  <c r="C255" i="3"/>
  <c r="D255" i="3" s="1"/>
  <c r="C197" i="3"/>
  <c r="D197" i="3" s="1"/>
  <c r="C246" i="3"/>
  <c r="D246" i="3" s="1"/>
  <c r="C225" i="3"/>
  <c r="D225" i="3" s="1"/>
  <c r="C345" i="3"/>
  <c r="D345" i="3" s="1"/>
  <c r="C371" i="3"/>
  <c r="D371" i="3" s="1"/>
  <c r="C397" i="3"/>
  <c r="D397" i="3" s="1"/>
  <c r="C190" i="3"/>
  <c r="D190" i="3" s="1"/>
  <c r="C239" i="3"/>
  <c r="D239" i="3" s="1"/>
  <c r="C181" i="3"/>
  <c r="D181" i="3" s="1"/>
  <c r="C218" i="3"/>
  <c r="D218" i="3" s="1"/>
  <c r="C236" i="3"/>
  <c r="D236" i="3" s="1"/>
  <c r="C209" i="3"/>
  <c r="D209" i="3" s="1"/>
  <c r="C258" i="3"/>
  <c r="D258" i="3" s="1"/>
  <c r="C357" i="3"/>
  <c r="D357" i="3" s="1"/>
  <c r="C383" i="3"/>
  <c r="D383" i="3" s="1"/>
  <c r="C350" i="3"/>
  <c r="D350" i="3" s="1"/>
  <c r="C202" i="3"/>
  <c r="D202" i="3" s="1"/>
  <c r="C251" i="3"/>
  <c r="D251" i="3" s="1"/>
  <c r="C193" i="3"/>
  <c r="D193" i="3" s="1"/>
  <c r="C230" i="3"/>
  <c r="D230" i="3" s="1"/>
  <c r="C201" i="3"/>
  <c r="D201" i="3" s="1"/>
  <c r="C221" i="3"/>
  <c r="D221" i="3" s="1"/>
  <c r="C187" i="3"/>
  <c r="D187" i="3" s="1"/>
  <c r="C369" i="3"/>
  <c r="D369" i="3" s="1"/>
  <c r="C395" i="3"/>
  <c r="D395" i="3" s="1"/>
  <c r="C362" i="3"/>
  <c r="D362" i="3" s="1"/>
  <c r="C214" i="3"/>
  <c r="D214" i="3" s="1"/>
  <c r="C212" i="3"/>
  <c r="D212" i="3" s="1"/>
  <c r="C205" i="3"/>
  <c r="D205" i="3" s="1"/>
  <c r="C242" i="3"/>
  <c r="D242" i="3" s="1"/>
  <c r="C184" i="3"/>
  <c r="D184" i="3" s="1"/>
  <c r="C233" i="3"/>
  <c r="D233" i="3" s="1"/>
  <c r="C199" i="3"/>
  <c r="D199" i="3" s="1"/>
  <c r="C355" i="3"/>
  <c r="D355" i="3" s="1"/>
  <c r="C381" i="3"/>
  <c r="D381" i="3" s="1"/>
  <c r="C348" i="3"/>
  <c r="D348" i="3" s="1"/>
  <c r="C374" i="3"/>
  <c r="D374" i="3" s="1"/>
  <c r="C226" i="3"/>
  <c r="D226" i="3" s="1"/>
  <c r="C189" i="3"/>
  <c r="D189" i="3" s="1"/>
  <c r="C217" i="3"/>
  <c r="D217" i="3" s="1"/>
  <c r="C254" i="3"/>
  <c r="D254" i="3" s="1"/>
  <c r="C196" i="3"/>
  <c r="D196" i="3" s="1"/>
  <c r="C245" i="3"/>
  <c r="D245" i="3" s="1"/>
  <c r="C211" i="3"/>
  <c r="D211" i="3" s="1"/>
  <c r="C367" i="3"/>
  <c r="D367" i="3" s="1"/>
  <c r="C393" i="3"/>
  <c r="D393" i="3" s="1"/>
  <c r="C360" i="3"/>
  <c r="D360" i="3" s="1"/>
  <c r="C386" i="3"/>
  <c r="D386" i="3" s="1"/>
  <c r="C238" i="3"/>
  <c r="D238" i="3" s="1"/>
  <c r="C180" i="3"/>
  <c r="D180" i="3" s="1"/>
  <c r="C229" i="3"/>
  <c r="D229" i="3" s="1"/>
  <c r="C224" i="3"/>
  <c r="D224" i="3" s="1"/>
  <c r="C208" i="3"/>
  <c r="D208" i="3" s="1"/>
  <c r="C257" i="3"/>
  <c r="D257" i="3" s="1"/>
  <c r="C223" i="3"/>
  <c r="D223" i="3" s="1"/>
  <c r="C379" i="3"/>
  <c r="D379" i="3" s="1"/>
  <c r="C346" i="3"/>
  <c r="D346" i="3" s="1"/>
  <c r="C372" i="3"/>
  <c r="D372" i="3" s="1"/>
  <c r="C398" i="3"/>
  <c r="D398" i="3" s="1"/>
  <c r="C250" i="3"/>
  <c r="D250" i="3" s="1"/>
  <c r="C192" i="3"/>
  <c r="D192" i="3" s="1"/>
  <c r="C241" i="3"/>
  <c r="D241" i="3" s="1"/>
  <c r="C183" i="3"/>
  <c r="D183" i="3" s="1"/>
  <c r="C220" i="3"/>
  <c r="D220" i="3" s="1"/>
  <c r="C261" i="3"/>
  <c r="D261" i="3" s="1"/>
  <c r="C235" i="3"/>
  <c r="D235" i="3" s="1"/>
  <c r="C391" i="3"/>
  <c r="D391" i="3" s="1"/>
  <c r="C358" i="3"/>
  <c r="D358" i="3" s="1"/>
  <c r="C384" i="3"/>
  <c r="D384" i="3" s="1"/>
  <c r="C352" i="3"/>
  <c r="D352" i="3" s="1"/>
  <c r="C203" i="3"/>
  <c r="D203" i="3" s="1"/>
  <c r="C240" i="3"/>
  <c r="D240" i="3" s="1"/>
  <c r="C182" i="3"/>
  <c r="D182" i="3" s="1"/>
  <c r="C231" i="3"/>
  <c r="D231" i="3" s="1"/>
  <c r="C237" i="3"/>
  <c r="D237" i="3" s="1"/>
  <c r="C222" i="3"/>
  <c r="D222" i="3" s="1"/>
  <c r="C248" i="3"/>
  <c r="D248" i="3" s="1"/>
  <c r="C262" i="3"/>
  <c r="D262" i="3" s="1"/>
  <c r="C204" i="3"/>
  <c r="D204" i="3" s="1"/>
  <c r="C253" i="3"/>
  <c r="D253" i="3" s="1"/>
  <c r="C195" i="3"/>
  <c r="D195" i="3" s="1"/>
  <c r="C232" i="3"/>
  <c r="D232" i="3" s="1"/>
  <c r="C186" i="3"/>
  <c r="D186" i="3" s="1"/>
  <c r="C247" i="3"/>
  <c r="D247" i="3" s="1"/>
  <c r="C344" i="3"/>
  <c r="D344" i="3" s="1"/>
  <c r="C370" i="3"/>
  <c r="D370" i="3" s="1"/>
  <c r="C396" i="3"/>
  <c r="D396" i="3" s="1"/>
  <c r="C364" i="3"/>
  <c r="D364" i="3" s="1"/>
  <c r="C284" i="3"/>
  <c r="D284" i="3" s="1"/>
  <c r="C311" i="3"/>
  <c r="D311" i="3" s="1"/>
  <c r="C328" i="3"/>
  <c r="D328" i="3" s="1"/>
  <c r="C306" i="3"/>
  <c r="D306" i="3" s="1"/>
  <c r="C296" i="3"/>
  <c r="D296" i="3" s="1"/>
  <c r="C323" i="3"/>
  <c r="D323" i="3" s="1"/>
  <c r="C301" i="3"/>
  <c r="D301" i="3" s="1"/>
  <c r="C279" i="3"/>
  <c r="D279" i="3" s="1"/>
  <c r="C340" i="3"/>
  <c r="D340" i="3" s="1"/>
  <c r="C318" i="3"/>
  <c r="D318" i="3" s="1"/>
  <c r="C308" i="3"/>
  <c r="D308" i="3" s="1"/>
  <c r="C335" i="3"/>
  <c r="D335" i="3" s="1"/>
  <c r="C313" i="3"/>
  <c r="D313" i="3" s="1"/>
  <c r="C291" i="3"/>
  <c r="D291" i="3" s="1"/>
  <c r="C269" i="3"/>
  <c r="D269" i="3" s="1"/>
  <c r="C330" i="3"/>
  <c r="D330" i="3" s="1"/>
  <c r="C320" i="3"/>
  <c r="D320" i="3" s="1"/>
  <c r="C264" i="3"/>
  <c r="D264" i="3" s="1"/>
  <c r="C325" i="3"/>
  <c r="D325" i="3" s="1"/>
  <c r="C303" i="3"/>
  <c r="D303" i="3" s="1"/>
  <c r="C281" i="3"/>
  <c r="D281" i="3" s="1"/>
  <c r="C342" i="3"/>
  <c r="D342" i="3" s="1"/>
  <c r="C332" i="3"/>
  <c r="D332" i="3" s="1"/>
  <c r="C276" i="3"/>
  <c r="D276" i="3" s="1"/>
  <c r="C337" i="3"/>
  <c r="D337" i="3" s="1"/>
  <c r="C315" i="3"/>
  <c r="D315" i="3" s="1"/>
  <c r="C293" i="3"/>
  <c r="D293" i="3" s="1"/>
  <c r="C271" i="3"/>
  <c r="D271" i="3" s="1"/>
  <c r="C273" i="3"/>
  <c r="D273" i="3" s="1"/>
  <c r="C288" i="3"/>
  <c r="D288" i="3" s="1"/>
  <c r="C266" i="3"/>
  <c r="D266" i="3" s="1"/>
  <c r="C327" i="3"/>
  <c r="D327" i="3" s="1"/>
  <c r="C305" i="3"/>
  <c r="D305" i="3" s="1"/>
  <c r="C283" i="3"/>
  <c r="D283" i="3" s="1"/>
  <c r="C285" i="3"/>
  <c r="D285" i="3" s="1"/>
  <c r="C299" i="3"/>
  <c r="D299" i="3" s="1"/>
  <c r="C338" i="3"/>
  <c r="D338" i="3" s="1"/>
  <c r="C294" i="3"/>
  <c r="D294" i="3" s="1"/>
  <c r="C289" i="3"/>
  <c r="D289" i="3" s="1"/>
  <c r="C300" i="3"/>
  <c r="D300" i="3" s="1"/>
  <c r="C278" i="3"/>
  <c r="D278" i="3" s="1"/>
  <c r="C339" i="3"/>
  <c r="D339" i="3" s="1"/>
  <c r="C317" i="3"/>
  <c r="D317" i="3" s="1"/>
  <c r="C295" i="3"/>
  <c r="D295" i="3" s="1"/>
  <c r="C263" i="3"/>
  <c r="D263" i="3" s="1"/>
  <c r="C274" i="3"/>
  <c r="D274" i="3" s="1"/>
  <c r="C286" i="3"/>
  <c r="D286" i="3" s="1"/>
  <c r="C298" i="3"/>
  <c r="D298" i="3" s="1"/>
  <c r="C310" i="3"/>
  <c r="D310" i="3" s="1"/>
  <c r="C322" i="3"/>
  <c r="D322" i="3" s="1"/>
  <c r="C334" i="3"/>
  <c r="D334" i="3" s="1"/>
  <c r="C312" i="3"/>
  <c r="D312" i="3" s="1"/>
  <c r="C290" i="3"/>
  <c r="D290" i="3" s="1"/>
  <c r="C268" i="3"/>
  <c r="D268" i="3" s="1"/>
  <c r="C329" i="3"/>
  <c r="D329" i="3" s="1"/>
  <c r="C307" i="3"/>
  <c r="D307" i="3" s="1"/>
  <c r="C309" i="3"/>
  <c r="D309" i="3" s="1"/>
  <c r="C324" i="3"/>
  <c r="D324" i="3" s="1"/>
  <c r="C302" i="3"/>
  <c r="D302" i="3" s="1"/>
  <c r="C280" i="3"/>
  <c r="D280" i="3" s="1"/>
  <c r="C341" i="3"/>
  <c r="D341" i="3" s="1"/>
  <c r="C319" i="3"/>
  <c r="D319" i="3" s="1"/>
  <c r="C321" i="3"/>
  <c r="D321" i="3" s="1"/>
  <c r="C277" i="3"/>
  <c r="D277" i="3" s="1"/>
  <c r="C316" i="3"/>
  <c r="D316" i="3" s="1"/>
  <c r="C267" i="3"/>
  <c r="D267" i="3" s="1"/>
  <c r="C275" i="3"/>
  <c r="D275" i="3" s="1"/>
  <c r="C336" i="3"/>
  <c r="D336" i="3" s="1"/>
  <c r="C314" i="3"/>
  <c r="D314" i="3" s="1"/>
  <c r="C292" i="3"/>
  <c r="D292" i="3" s="1"/>
  <c r="C270" i="3"/>
  <c r="D270" i="3" s="1"/>
  <c r="C331" i="3"/>
  <c r="D331" i="3" s="1"/>
  <c r="C333" i="3"/>
  <c r="D333" i="3" s="1"/>
  <c r="C287" i="3"/>
  <c r="D287" i="3" s="1"/>
  <c r="C265" i="3"/>
  <c r="D265" i="3" s="1"/>
  <c r="C326" i="3"/>
  <c r="D326" i="3" s="1"/>
  <c r="C304" i="3"/>
  <c r="D304" i="3" s="1"/>
  <c r="C282" i="3"/>
  <c r="D282" i="3" s="1"/>
  <c r="C272" i="3"/>
  <c r="D272" i="3" s="1"/>
  <c r="C140" i="3"/>
  <c r="D140" i="3" s="1"/>
  <c r="C94" i="3"/>
  <c r="D94" i="3" s="1"/>
  <c r="C155" i="3"/>
  <c r="D155" i="3" s="1"/>
  <c r="C121" i="3"/>
  <c r="D121" i="3" s="1"/>
  <c r="C170" i="3"/>
  <c r="D170" i="3" s="1"/>
  <c r="C136" i="3"/>
  <c r="D136" i="3" s="1"/>
  <c r="C114" i="3"/>
  <c r="D114" i="3" s="1"/>
  <c r="C131" i="3"/>
  <c r="D131" i="3" s="1"/>
  <c r="C158" i="3"/>
  <c r="D158" i="3" s="1"/>
  <c r="C167" i="3"/>
  <c r="D167" i="3" s="1"/>
  <c r="C118" i="3"/>
  <c r="D118" i="3" s="1"/>
  <c r="C138" i="3"/>
  <c r="D138" i="3" s="1"/>
  <c r="C176" i="3"/>
  <c r="D176" i="3" s="1"/>
  <c r="C130" i="3"/>
  <c r="D130" i="3" s="1"/>
  <c r="C108" i="3"/>
  <c r="D108" i="3" s="1"/>
  <c r="C157" i="3"/>
  <c r="D157" i="3" s="1"/>
  <c r="C123" i="3"/>
  <c r="D123" i="3" s="1"/>
  <c r="C172" i="3"/>
  <c r="D172" i="3" s="1"/>
  <c r="C150" i="3"/>
  <c r="D150" i="3" s="1"/>
  <c r="C165" i="3"/>
  <c r="D165" i="3" s="1"/>
  <c r="C173" i="3"/>
  <c r="D173" i="3" s="1"/>
  <c r="C177" i="3"/>
  <c r="D177" i="3" s="1"/>
  <c r="C102" i="3"/>
  <c r="D102" i="3" s="1"/>
  <c r="C126" i="3"/>
  <c r="D126" i="3" s="1"/>
  <c r="C96" i="3"/>
  <c r="D96" i="3" s="1"/>
  <c r="C160" i="3"/>
  <c r="D160" i="3" s="1"/>
  <c r="C93" i="3"/>
  <c r="D93" i="3" s="1"/>
  <c r="C142" i="3"/>
  <c r="D142" i="3" s="1"/>
  <c r="C120" i="3"/>
  <c r="D120" i="3" s="1"/>
  <c r="C169" i="3"/>
  <c r="D169" i="3" s="1"/>
  <c r="C135" i="3"/>
  <c r="D135" i="3" s="1"/>
  <c r="C101" i="3"/>
  <c r="D101" i="3" s="1"/>
  <c r="C162" i="3"/>
  <c r="D162" i="3" s="1"/>
  <c r="C116" i="3"/>
  <c r="D116" i="3" s="1"/>
  <c r="C146" i="3"/>
  <c r="D146" i="3" s="1"/>
  <c r="C143" i="3"/>
  <c r="D143" i="3" s="1"/>
  <c r="C106" i="3"/>
  <c r="D106" i="3" s="1"/>
  <c r="C148" i="3"/>
  <c r="D148" i="3" s="1"/>
  <c r="C111" i="3"/>
  <c r="D111" i="3" s="1"/>
  <c r="C105" i="3"/>
  <c r="D105" i="3" s="1"/>
  <c r="C154" i="3"/>
  <c r="D154" i="3" s="1"/>
  <c r="C132" i="3"/>
  <c r="D132" i="3" s="1"/>
  <c r="C127" i="3"/>
  <c r="D127" i="3" s="1"/>
  <c r="C147" i="3"/>
  <c r="D147" i="3" s="1"/>
  <c r="C113" i="3"/>
  <c r="D113" i="3" s="1"/>
  <c r="C174" i="3"/>
  <c r="D174" i="3" s="1"/>
  <c r="C117" i="3"/>
  <c r="D117" i="3" s="1"/>
  <c r="C166" i="3"/>
  <c r="D166" i="3" s="1"/>
  <c r="C144" i="3"/>
  <c r="D144" i="3" s="1"/>
  <c r="C98" i="3"/>
  <c r="D98" i="3" s="1"/>
  <c r="C159" i="3"/>
  <c r="D159" i="3" s="1"/>
  <c r="C125" i="3"/>
  <c r="D125" i="3" s="1"/>
  <c r="C103" i="3"/>
  <c r="D103" i="3" s="1"/>
  <c r="C97" i="3"/>
  <c r="D97" i="3" s="1"/>
  <c r="C109" i="3"/>
  <c r="D109" i="3" s="1"/>
  <c r="C152" i="3"/>
  <c r="D152" i="3" s="1"/>
  <c r="C99" i="3"/>
  <c r="D99" i="3" s="1"/>
  <c r="C145" i="3"/>
  <c r="D145" i="3" s="1"/>
  <c r="C129" i="3"/>
  <c r="D129" i="3" s="1"/>
  <c r="C95" i="3"/>
  <c r="D95" i="3" s="1"/>
  <c r="C156" i="3"/>
  <c r="D156" i="3" s="1"/>
  <c r="C110" i="3"/>
  <c r="D110" i="3" s="1"/>
  <c r="C171" i="3"/>
  <c r="D171" i="3" s="1"/>
  <c r="C137" i="3"/>
  <c r="D137" i="3" s="1"/>
  <c r="C151" i="3"/>
  <c r="D151" i="3" s="1"/>
  <c r="C112" i="3"/>
  <c r="D112" i="3" s="1"/>
  <c r="C128" i="3"/>
  <c r="D128" i="3" s="1"/>
  <c r="C124" i="3"/>
  <c r="D124" i="3" s="1"/>
  <c r="C133" i="3"/>
  <c r="D133" i="3" s="1"/>
  <c r="C164" i="3"/>
  <c r="D164" i="3" s="1"/>
  <c r="C141" i="3"/>
  <c r="D141" i="3" s="1"/>
  <c r="C107" i="3"/>
  <c r="D107" i="3" s="1"/>
  <c r="C168" i="3"/>
  <c r="D168" i="3" s="1"/>
  <c r="C122" i="3"/>
  <c r="D122" i="3" s="1"/>
  <c r="C139" i="3"/>
  <c r="D139" i="3" s="1"/>
  <c r="C149" i="3"/>
  <c r="D149" i="3" s="1"/>
  <c r="C163" i="3"/>
  <c r="D163" i="3" s="1"/>
  <c r="C104" i="3"/>
  <c r="D104" i="3" s="1"/>
  <c r="C153" i="3"/>
  <c r="D153" i="3" s="1"/>
  <c r="C119" i="3"/>
  <c r="D119" i="3" s="1"/>
  <c r="C115" i="3"/>
  <c r="D115" i="3" s="1"/>
  <c r="C134" i="3"/>
  <c r="D134" i="3" s="1"/>
  <c r="C100" i="3"/>
  <c r="D100" i="3" s="1"/>
  <c r="C161" i="3"/>
  <c r="D161" i="3" s="1"/>
  <c r="C175" i="3"/>
  <c r="D175" i="3" s="1"/>
  <c r="C51" i="3"/>
  <c r="D51" i="3" s="1"/>
  <c r="C5" i="3"/>
  <c r="D5" i="3" s="1"/>
  <c r="C16" i="3"/>
  <c r="D16" i="3" s="1"/>
  <c r="C59" i="3"/>
  <c r="D59" i="3" s="1"/>
  <c r="C29" i="3"/>
  <c r="D29" i="3" s="1"/>
  <c r="C36" i="3"/>
  <c r="D36" i="3" s="1"/>
  <c r="C6" i="3"/>
  <c r="D6" i="3" s="1"/>
  <c r="C79" i="3"/>
  <c r="D79" i="3" s="1"/>
  <c r="C67" i="3"/>
  <c r="D67" i="3" s="1"/>
  <c r="C21" i="3"/>
  <c r="D21" i="3" s="1"/>
  <c r="C87" i="3"/>
  <c r="D87" i="3" s="1"/>
  <c r="C32" i="3"/>
  <c r="D32" i="3" s="1"/>
  <c r="C22" i="3"/>
  <c r="D22" i="3" s="1"/>
  <c r="C80" i="3"/>
  <c r="D80" i="3" s="1"/>
  <c r="C25" i="3"/>
  <c r="D25" i="3" s="1"/>
  <c r="C68" i="3"/>
  <c r="D68" i="3" s="1"/>
  <c r="C45" i="3"/>
  <c r="D45" i="3" s="1"/>
  <c r="C38" i="3"/>
  <c r="D38" i="3" s="1"/>
  <c r="C15" i="3"/>
  <c r="D15" i="3" s="1"/>
  <c r="C88" i="3"/>
  <c r="D88" i="3" s="1"/>
  <c r="C65" i="3"/>
  <c r="D65" i="3" s="1"/>
  <c r="C60" i="3"/>
  <c r="D60" i="3" s="1"/>
  <c r="C30" i="3"/>
  <c r="D30" i="3" s="1"/>
  <c r="C7" i="3"/>
  <c r="D7" i="3" s="1"/>
  <c r="C18" i="3"/>
  <c r="D18" i="3" s="1"/>
  <c r="C91" i="3"/>
  <c r="D91" i="3" s="1"/>
  <c r="C26" i="3"/>
  <c r="D26" i="3" s="1"/>
  <c r="C3" i="3"/>
  <c r="D3" i="3" s="1"/>
  <c r="C40" i="3"/>
  <c r="D40" i="3" s="1"/>
  <c r="C76" i="3"/>
  <c r="D76" i="3" s="1"/>
  <c r="C53" i="3"/>
  <c r="D53" i="3" s="1"/>
  <c r="C46" i="3"/>
  <c r="D46" i="3" s="1"/>
  <c r="C23" i="3"/>
  <c r="D23" i="3" s="1"/>
  <c r="C33" i="3"/>
  <c r="D33" i="3" s="1"/>
  <c r="C50" i="3"/>
  <c r="D50" i="3" s="1"/>
  <c r="C27" i="3"/>
  <c r="D27" i="3" s="1"/>
  <c r="C4" i="3"/>
  <c r="D4" i="3" s="1"/>
  <c r="C72" i="3"/>
  <c r="D72" i="3" s="1"/>
  <c r="C77" i="3"/>
  <c r="D77" i="3" s="1"/>
  <c r="C70" i="3"/>
  <c r="D70" i="3" s="1"/>
  <c r="C47" i="3"/>
  <c r="D47" i="3" s="1"/>
  <c r="C58" i="3"/>
  <c r="D58" i="3" s="1"/>
  <c r="C35" i="3"/>
  <c r="D35" i="3" s="1"/>
  <c r="C12" i="3"/>
  <c r="D12" i="3" s="1"/>
  <c r="C9" i="3"/>
  <c r="D9" i="3" s="1"/>
  <c r="C85" i="3"/>
  <c r="D85" i="3" s="1"/>
  <c r="C78" i="3"/>
  <c r="D78" i="3" s="1"/>
  <c r="C55" i="3"/>
  <c r="D55" i="3" s="1"/>
  <c r="C66" i="3"/>
  <c r="D66" i="3" s="1"/>
  <c r="C43" i="3"/>
  <c r="D43" i="3" s="1"/>
  <c r="C20" i="3"/>
  <c r="D20" i="3" s="1"/>
  <c r="C73" i="3"/>
  <c r="D73" i="3" s="1"/>
  <c r="C48" i="3"/>
  <c r="D48" i="3" s="1"/>
  <c r="C86" i="3"/>
  <c r="D86" i="3" s="1"/>
  <c r="C63" i="3"/>
  <c r="D63" i="3" s="1"/>
  <c r="C74" i="3"/>
  <c r="D74" i="3" s="1"/>
  <c r="C28" i="3"/>
  <c r="D28" i="3" s="1"/>
  <c r="C17" i="3"/>
  <c r="D17" i="3" s="1"/>
  <c r="C71" i="3"/>
  <c r="D71" i="3" s="1"/>
  <c r="C82" i="3"/>
  <c r="D82" i="3" s="1"/>
  <c r="C13" i="3"/>
  <c r="D13" i="3" s="1"/>
  <c r="C64" i="3"/>
  <c r="D64" i="3" s="1"/>
  <c r="C90" i="3"/>
  <c r="D90" i="3" s="1"/>
  <c r="C44" i="3"/>
  <c r="D44" i="3" s="1"/>
  <c r="C41" i="3"/>
  <c r="D41" i="3" s="1"/>
  <c r="C52" i="3"/>
  <c r="D52" i="3" s="1"/>
  <c r="C8" i="3"/>
  <c r="D8" i="3" s="1"/>
  <c r="C10" i="3"/>
  <c r="D10" i="3" s="1"/>
  <c r="C49" i="3"/>
  <c r="D49" i="3" s="1"/>
  <c r="C84" i="3"/>
  <c r="D84" i="3" s="1"/>
  <c r="C61" i="3"/>
  <c r="D61" i="3" s="1"/>
  <c r="C54" i="3"/>
  <c r="D54" i="3" s="1"/>
  <c r="C31" i="3"/>
  <c r="D31" i="3" s="1"/>
  <c r="C57" i="3"/>
  <c r="D57" i="3" s="1"/>
  <c r="C14" i="3"/>
  <c r="D14" i="3" s="1"/>
  <c r="C75" i="3"/>
  <c r="D75" i="3" s="1"/>
  <c r="C83" i="3"/>
  <c r="D83" i="3" s="1"/>
  <c r="C37" i="3"/>
  <c r="D37" i="3" s="1"/>
  <c r="C56" i="3"/>
  <c r="D56" i="3" s="1"/>
  <c r="C34" i="3"/>
  <c r="D34" i="3" s="1"/>
  <c r="C11" i="3"/>
  <c r="D11" i="3" s="1"/>
  <c r="C42" i="3"/>
  <c r="D42" i="3" s="1"/>
  <c r="C19" i="3"/>
  <c r="D19" i="3" s="1"/>
  <c r="C89" i="3"/>
  <c r="D89" i="3" s="1"/>
  <c r="C24" i="3"/>
  <c r="D24" i="3" s="1"/>
  <c r="C69" i="3"/>
  <c r="D69" i="3" s="1"/>
  <c r="C62" i="3"/>
  <c r="D62" i="3" s="1"/>
  <c r="C39" i="3"/>
  <c r="D39" i="3" s="1"/>
  <c r="C81" i="3"/>
  <c r="D81" i="3" s="1"/>
  <c r="C10" i="1"/>
  <c r="C9" i="1"/>
  <c r="O34" i="3" l="1"/>
  <c r="L34" i="3"/>
  <c r="N34" i="3"/>
  <c r="L10" i="3"/>
  <c r="O10" i="3"/>
  <c r="N10" i="3"/>
  <c r="N74" i="3"/>
  <c r="O74" i="3"/>
  <c r="L74" i="3"/>
  <c r="O12" i="3"/>
  <c r="L12" i="3"/>
  <c r="N12" i="3"/>
  <c r="O46" i="3"/>
  <c r="L46" i="3"/>
  <c r="N46" i="3"/>
  <c r="N88" i="3"/>
  <c r="O88" i="3"/>
  <c r="L88" i="3"/>
  <c r="N79" i="3"/>
  <c r="O79" i="3"/>
  <c r="L79" i="3"/>
  <c r="N8" i="3"/>
  <c r="O8" i="3"/>
  <c r="L8" i="3"/>
  <c r="O37" i="3"/>
  <c r="L37" i="3"/>
  <c r="N37" i="3"/>
  <c r="O58" i="3"/>
  <c r="L58" i="3"/>
  <c r="N58" i="3"/>
  <c r="N76" i="3"/>
  <c r="O76" i="3"/>
  <c r="L76" i="3"/>
  <c r="N38" i="3"/>
  <c r="O38" i="3"/>
  <c r="L38" i="3"/>
  <c r="O36" i="3"/>
  <c r="L36" i="3"/>
  <c r="N36" i="3"/>
  <c r="N15" i="3"/>
  <c r="L15" i="3"/>
  <c r="O15" i="3"/>
  <c r="N86" i="3"/>
  <c r="O86" i="3"/>
  <c r="L86" i="3"/>
  <c r="N81" i="3"/>
  <c r="O81" i="3"/>
  <c r="L81" i="3"/>
  <c r="O83" i="3"/>
  <c r="L83" i="3"/>
  <c r="N83" i="3"/>
  <c r="N41" i="3"/>
  <c r="O41" i="3"/>
  <c r="L41" i="3"/>
  <c r="O48" i="3"/>
  <c r="L48" i="3"/>
  <c r="N48" i="3"/>
  <c r="O47" i="3"/>
  <c r="L47" i="3"/>
  <c r="N47" i="3"/>
  <c r="N40" i="3"/>
  <c r="O40" i="3"/>
  <c r="L40" i="3"/>
  <c r="N45" i="3"/>
  <c r="O45" i="3"/>
  <c r="L45" i="3"/>
  <c r="N29" i="3"/>
  <c r="L29" i="3"/>
  <c r="O29" i="3"/>
  <c r="N75" i="3"/>
  <c r="O75" i="3"/>
  <c r="L75" i="3"/>
  <c r="O73" i="3"/>
  <c r="L73" i="3"/>
  <c r="N73" i="3"/>
  <c r="O70" i="3"/>
  <c r="L70" i="3"/>
  <c r="N70" i="3"/>
  <c r="O3" i="3"/>
  <c r="N3" i="3"/>
  <c r="L3" i="3"/>
  <c r="L68" i="3"/>
  <c r="N68" i="3"/>
  <c r="O68" i="3"/>
  <c r="O59" i="3"/>
  <c r="L59" i="3"/>
  <c r="N59" i="3"/>
  <c r="N6" i="3"/>
  <c r="O6" i="3"/>
  <c r="L6" i="3"/>
  <c r="N52" i="3"/>
  <c r="O52" i="3"/>
  <c r="L52" i="3"/>
  <c r="N44" i="3"/>
  <c r="O44" i="3"/>
  <c r="L44" i="3"/>
  <c r="N14" i="3"/>
  <c r="L14" i="3"/>
  <c r="O14" i="3"/>
  <c r="N90" i="3"/>
  <c r="O90" i="3"/>
  <c r="L90" i="3"/>
  <c r="O20" i="3"/>
  <c r="N20" i="3"/>
  <c r="L20" i="3"/>
  <c r="N77" i="3"/>
  <c r="O77" i="3"/>
  <c r="L77" i="3"/>
  <c r="N26" i="3"/>
  <c r="O26" i="3"/>
  <c r="L26" i="3"/>
  <c r="O25" i="3"/>
  <c r="L25" i="3"/>
  <c r="N25" i="3"/>
  <c r="N16" i="3"/>
  <c r="L16" i="3"/>
  <c r="O16" i="3"/>
  <c r="N39" i="3"/>
  <c r="O39" i="3"/>
  <c r="L39" i="3"/>
  <c r="N62" i="3"/>
  <c r="L62" i="3"/>
  <c r="O62" i="3"/>
  <c r="N69" i="3"/>
  <c r="O69" i="3"/>
  <c r="L69" i="3"/>
  <c r="N57" i="3"/>
  <c r="O57" i="3"/>
  <c r="L57" i="3"/>
  <c r="N64" i="3"/>
  <c r="O64" i="3"/>
  <c r="L64" i="3"/>
  <c r="N43" i="3"/>
  <c r="O43" i="3"/>
  <c r="L43" i="3"/>
  <c r="O72" i="3"/>
  <c r="L72" i="3"/>
  <c r="N72" i="3"/>
  <c r="N91" i="3"/>
  <c r="O91" i="3"/>
  <c r="L91" i="3"/>
  <c r="N80" i="3"/>
  <c r="O80" i="3"/>
  <c r="L80" i="3"/>
  <c r="N5" i="3"/>
  <c r="O5" i="3"/>
  <c r="L5" i="3"/>
  <c r="N56" i="3"/>
  <c r="L56" i="3"/>
  <c r="O56" i="3"/>
  <c r="N31" i="3"/>
  <c r="O31" i="3"/>
  <c r="L31" i="3"/>
  <c r="N66" i="3"/>
  <c r="O66" i="3"/>
  <c r="L66" i="3"/>
  <c r="O4" i="3"/>
  <c r="N4" i="3"/>
  <c r="L4" i="3"/>
  <c r="N18" i="3"/>
  <c r="O18" i="3"/>
  <c r="L18" i="3"/>
  <c r="L22" i="3"/>
  <c r="O22" i="3"/>
  <c r="N22" i="3"/>
  <c r="N51" i="3"/>
  <c r="O51" i="3"/>
  <c r="L51" i="3"/>
  <c r="N89" i="3"/>
  <c r="O89" i="3"/>
  <c r="L89" i="3"/>
  <c r="N82" i="3"/>
  <c r="O82" i="3"/>
  <c r="L82" i="3"/>
  <c r="N55" i="3"/>
  <c r="O55" i="3"/>
  <c r="L55" i="3"/>
  <c r="N27" i="3"/>
  <c r="O27" i="3"/>
  <c r="L27" i="3"/>
  <c r="N7" i="3"/>
  <c r="O7" i="3"/>
  <c r="L7" i="3"/>
  <c r="O32" i="3"/>
  <c r="L32" i="3"/>
  <c r="N32" i="3"/>
  <c r="O35" i="3"/>
  <c r="L35" i="3"/>
  <c r="N35" i="3"/>
  <c r="O24" i="3"/>
  <c r="L24" i="3"/>
  <c r="N24" i="3"/>
  <c r="N54" i="3"/>
  <c r="O54" i="3"/>
  <c r="L54" i="3"/>
  <c r="O71" i="3"/>
  <c r="N71" i="3"/>
  <c r="L71" i="3"/>
  <c r="N50" i="3"/>
  <c r="O50" i="3"/>
  <c r="L50" i="3"/>
  <c r="N30" i="3"/>
  <c r="O30" i="3"/>
  <c r="L30" i="3"/>
  <c r="N87" i="3"/>
  <c r="L87" i="3"/>
  <c r="O87" i="3"/>
  <c r="N53" i="3"/>
  <c r="O53" i="3"/>
  <c r="L53" i="3"/>
  <c r="O13" i="3"/>
  <c r="L13" i="3"/>
  <c r="N13" i="3"/>
  <c r="N19" i="3"/>
  <c r="L19" i="3"/>
  <c r="O19" i="3"/>
  <c r="O61" i="3"/>
  <c r="L61" i="3"/>
  <c r="N61" i="3"/>
  <c r="N78" i="3"/>
  <c r="L78" i="3"/>
  <c r="O78" i="3"/>
  <c r="N42" i="3"/>
  <c r="O42" i="3"/>
  <c r="L42" i="3"/>
  <c r="O84" i="3"/>
  <c r="L84" i="3"/>
  <c r="N84" i="3"/>
  <c r="N17" i="3"/>
  <c r="L17" i="3"/>
  <c r="O17" i="3"/>
  <c r="O85" i="3"/>
  <c r="L85" i="3"/>
  <c r="N85" i="3"/>
  <c r="N33" i="3"/>
  <c r="O33" i="3"/>
  <c r="L33" i="3"/>
  <c r="O60" i="3"/>
  <c r="L60" i="3"/>
  <c r="N60" i="3"/>
  <c r="O21" i="3"/>
  <c r="N21" i="3"/>
  <c r="L21" i="3"/>
  <c r="N63" i="3"/>
  <c r="O63" i="3"/>
  <c r="L63" i="3"/>
  <c r="L11" i="3"/>
  <c r="N11" i="3"/>
  <c r="O11" i="3"/>
  <c r="O49" i="3"/>
  <c r="L49" i="3"/>
  <c r="N49" i="3"/>
  <c r="N28" i="3"/>
  <c r="O28" i="3"/>
  <c r="L28" i="3"/>
  <c r="N9" i="3"/>
  <c r="O9" i="3"/>
  <c r="L9" i="3"/>
  <c r="O23" i="3"/>
  <c r="L23" i="3"/>
  <c r="N23" i="3"/>
  <c r="N65" i="3"/>
  <c r="O65" i="3"/>
  <c r="L65" i="3"/>
  <c r="N67" i="3"/>
  <c r="O67" i="3"/>
  <c r="L67" i="3"/>
  <c r="M31" i="3"/>
  <c r="M71" i="3"/>
  <c r="M30" i="3"/>
  <c r="M84" i="3"/>
  <c r="M11" i="3"/>
  <c r="M49" i="3"/>
  <c r="M28" i="3"/>
  <c r="M9" i="3"/>
  <c r="M23" i="3"/>
  <c r="M65" i="3"/>
  <c r="M67" i="3"/>
  <c r="M134" i="3"/>
  <c r="M164" i="3"/>
  <c r="M145" i="3"/>
  <c r="M174" i="3"/>
  <c r="M116" i="3"/>
  <c r="M177" i="3"/>
  <c r="M167" i="3"/>
  <c r="M304" i="3"/>
  <c r="M316" i="3"/>
  <c r="M290" i="3"/>
  <c r="M278" i="3"/>
  <c r="M273" i="3"/>
  <c r="M320" i="3"/>
  <c r="M296" i="3"/>
  <c r="M195" i="3"/>
  <c r="M384" i="3"/>
  <c r="M346" i="3"/>
  <c r="M367" i="3"/>
  <c r="M199" i="3"/>
  <c r="M201" i="3"/>
  <c r="M181" i="3"/>
  <c r="M227" i="3"/>
  <c r="M366" i="3"/>
  <c r="M368" i="3"/>
  <c r="M259" i="3"/>
  <c r="M392" i="3"/>
  <c r="M66" i="3"/>
  <c r="M74" i="3"/>
  <c r="M12" i="3"/>
  <c r="M46" i="3"/>
  <c r="M88" i="3"/>
  <c r="M79" i="3"/>
  <c r="M115" i="3"/>
  <c r="M133" i="3"/>
  <c r="M99" i="3"/>
  <c r="M113" i="3"/>
  <c r="M162" i="3"/>
  <c r="M173" i="3"/>
  <c r="M158" i="3"/>
  <c r="M326" i="3"/>
  <c r="M277" i="3"/>
  <c r="M312" i="3"/>
  <c r="M300" i="3"/>
  <c r="M271" i="3"/>
  <c r="M330" i="3"/>
  <c r="M306" i="3"/>
  <c r="M253" i="3"/>
  <c r="M358" i="3"/>
  <c r="M379" i="3"/>
  <c r="M211" i="3"/>
  <c r="M233" i="3"/>
  <c r="M230" i="3"/>
  <c r="M239" i="3"/>
  <c r="M363" i="3"/>
  <c r="M365" i="3"/>
  <c r="M188" i="3"/>
  <c r="M198" i="3"/>
  <c r="M380" i="3"/>
  <c r="M57" i="3"/>
  <c r="M10" i="3"/>
  <c r="M8" i="3"/>
  <c r="M35" i="3"/>
  <c r="M15" i="3"/>
  <c r="M6" i="3"/>
  <c r="M119" i="3"/>
  <c r="M124" i="3"/>
  <c r="M152" i="3"/>
  <c r="M147" i="3"/>
  <c r="M101" i="3"/>
  <c r="M165" i="3"/>
  <c r="M131" i="3"/>
  <c r="M265" i="3"/>
  <c r="M321" i="3"/>
  <c r="M334" i="3"/>
  <c r="M289" i="3"/>
  <c r="M293" i="3"/>
  <c r="M269" i="3"/>
  <c r="M328" i="3"/>
  <c r="M204" i="3"/>
  <c r="M391" i="3"/>
  <c r="M223" i="3"/>
  <c r="M245" i="3"/>
  <c r="M184" i="3"/>
  <c r="M193" i="3"/>
  <c r="M190" i="3"/>
  <c r="M354" i="3"/>
  <c r="M343" i="3"/>
  <c r="M210" i="3"/>
  <c r="M244" i="3"/>
  <c r="M69" i="3"/>
  <c r="M34" i="3"/>
  <c r="M56" i="3"/>
  <c r="M63" i="3"/>
  <c r="M53" i="3"/>
  <c r="M37" i="3"/>
  <c r="M52" i="3"/>
  <c r="M86" i="3"/>
  <c r="M58" i="3"/>
  <c r="M76" i="3"/>
  <c r="M38" i="3"/>
  <c r="M36" i="3"/>
  <c r="M153" i="3"/>
  <c r="M128" i="3"/>
  <c r="M109" i="3"/>
  <c r="M127" i="3"/>
  <c r="M135" i="3"/>
  <c r="M150" i="3"/>
  <c r="M114" i="3"/>
  <c r="M287" i="3"/>
  <c r="M319" i="3"/>
  <c r="M322" i="3"/>
  <c r="M294" i="3"/>
  <c r="M315" i="3"/>
  <c r="M291" i="3"/>
  <c r="M311" i="3"/>
  <c r="M262" i="3"/>
  <c r="M235" i="3"/>
  <c r="M257" i="3"/>
  <c r="M196" i="3"/>
  <c r="M242" i="3"/>
  <c r="M251" i="3"/>
  <c r="M397" i="3"/>
  <c r="M353" i="3"/>
  <c r="M260" i="3"/>
  <c r="M256" i="3"/>
  <c r="M207" i="3"/>
  <c r="M81" i="3"/>
  <c r="M48" i="3"/>
  <c r="M45" i="3"/>
  <c r="M104" i="3"/>
  <c r="M112" i="3"/>
  <c r="M97" i="3"/>
  <c r="M132" i="3"/>
  <c r="M169" i="3"/>
  <c r="M172" i="3"/>
  <c r="M136" i="3"/>
  <c r="M333" i="3"/>
  <c r="M341" i="3"/>
  <c r="M310" i="3"/>
  <c r="M338" i="3"/>
  <c r="M337" i="3"/>
  <c r="M313" i="3"/>
  <c r="M284" i="3"/>
  <c r="M248" i="3"/>
  <c r="M261" i="3"/>
  <c r="M208" i="3"/>
  <c r="M254" i="3"/>
  <c r="M205" i="3"/>
  <c r="M202" i="3"/>
  <c r="M371" i="3"/>
  <c r="M399" i="3"/>
  <c r="M234" i="3"/>
  <c r="M219" i="3"/>
  <c r="M200" i="3"/>
  <c r="M83" i="3"/>
  <c r="M47" i="3"/>
  <c r="M39" i="3"/>
  <c r="M75" i="3"/>
  <c r="M44" i="3"/>
  <c r="M73" i="3"/>
  <c r="M70" i="3"/>
  <c r="M3" i="3"/>
  <c r="M68" i="3"/>
  <c r="M59" i="3"/>
  <c r="M163" i="3"/>
  <c r="M151" i="3"/>
  <c r="M103" i="3"/>
  <c r="M154" i="3"/>
  <c r="M120" i="3"/>
  <c r="M123" i="3"/>
  <c r="M170" i="3"/>
  <c r="M331" i="3"/>
  <c r="M280" i="3"/>
  <c r="M298" i="3"/>
  <c r="M299" i="3"/>
  <c r="M276" i="3"/>
  <c r="M335" i="3"/>
  <c r="M364" i="3"/>
  <c r="M222" i="3"/>
  <c r="M220" i="3"/>
  <c r="M224" i="3"/>
  <c r="M217" i="3"/>
  <c r="M212" i="3"/>
  <c r="M350" i="3"/>
  <c r="M345" i="3"/>
  <c r="M351" i="3"/>
  <c r="M185" i="3"/>
  <c r="M213" i="3"/>
  <c r="M216" i="3"/>
  <c r="M24" i="3"/>
  <c r="M41" i="3"/>
  <c r="M40" i="3"/>
  <c r="M29" i="3"/>
  <c r="M62" i="3"/>
  <c r="M14" i="3"/>
  <c r="M90" i="3"/>
  <c r="M20" i="3"/>
  <c r="M77" i="3"/>
  <c r="M26" i="3"/>
  <c r="M25" i="3"/>
  <c r="M16" i="3"/>
  <c r="M149" i="3"/>
  <c r="M137" i="3"/>
  <c r="M125" i="3"/>
  <c r="M105" i="3"/>
  <c r="M142" i="3"/>
  <c r="M157" i="3"/>
  <c r="M121" i="3"/>
  <c r="M270" i="3"/>
  <c r="M302" i="3"/>
  <c r="M286" i="3"/>
  <c r="M285" i="3"/>
  <c r="M332" i="3"/>
  <c r="M308" i="3"/>
  <c r="M396" i="3"/>
  <c r="M237" i="3"/>
  <c r="M183" i="3"/>
  <c r="M229" i="3"/>
  <c r="M189" i="3"/>
  <c r="M214" i="3"/>
  <c r="M383" i="3"/>
  <c r="M225" i="3"/>
  <c r="M390" i="3"/>
  <c r="M243" i="3"/>
  <c r="M228" i="3"/>
  <c r="M179" i="3"/>
  <c r="M64" i="3"/>
  <c r="M43" i="3"/>
  <c r="M72" i="3"/>
  <c r="M91" i="3"/>
  <c r="M80" i="3"/>
  <c r="M5" i="3"/>
  <c r="M139" i="3"/>
  <c r="M171" i="3"/>
  <c r="M159" i="3"/>
  <c r="M111" i="3"/>
  <c r="M93" i="3"/>
  <c r="M108" i="3"/>
  <c r="M155" i="3"/>
  <c r="M292" i="3"/>
  <c r="M324" i="3"/>
  <c r="M274" i="3"/>
  <c r="M283" i="3"/>
  <c r="M342" i="3"/>
  <c r="M318" i="3"/>
  <c r="M370" i="3"/>
  <c r="M231" i="3"/>
  <c r="M241" i="3"/>
  <c r="M180" i="3"/>
  <c r="M226" i="3"/>
  <c r="M362" i="3"/>
  <c r="M357" i="3"/>
  <c r="M246" i="3"/>
  <c r="M389" i="3"/>
  <c r="M194" i="3"/>
  <c r="M191" i="3"/>
  <c r="M400" i="3"/>
  <c r="M4" i="3"/>
  <c r="M18" i="3"/>
  <c r="M22" i="3"/>
  <c r="P22" i="3" s="1"/>
  <c r="M51" i="3"/>
  <c r="M122" i="3"/>
  <c r="M110" i="3"/>
  <c r="M98" i="3"/>
  <c r="M148" i="3"/>
  <c r="M160" i="3"/>
  <c r="M130" i="3"/>
  <c r="M94" i="3"/>
  <c r="M314" i="3"/>
  <c r="M309" i="3"/>
  <c r="M263" i="3"/>
  <c r="M305" i="3"/>
  <c r="M281" i="3"/>
  <c r="M340" i="3"/>
  <c r="M344" i="3"/>
  <c r="M182" i="3"/>
  <c r="M192" i="3"/>
  <c r="M238" i="3"/>
  <c r="M374" i="3"/>
  <c r="M395" i="3"/>
  <c r="M258" i="3"/>
  <c r="M197" i="3"/>
  <c r="M387" i="3"/>
  <c r="M252" i="3"/>
  <c r="M376" i="3"/>
  <c r="M385" i="3"/>
  <c r="M13" i="3"/>
  <c r="M89" i="3"/>
  <c r="M54" i="3"/>
  <c r="M82" i="3"/>
  <c r="M55" i="3"/>
  <c r="M27" i="3"/>
  <c r="M7" i="3"/>
  <c r="M32" i="3"/>
  <c r="M175" i="3"/>
  <c r="M168" i="3"/>
  <c r="M156" i="3"/>
  <c r="M144" i="3"/>
  <c r="M106" i="3"/>
  <c r="M96" i="3"/>
  <c r="M176" i="3"/>
  <c r="M140" i="3"/>
  <c r="M336" i="3"/>
  <c r="M307" i="3"/>
  <c r="M295" i="3"/>
  <c r="M327" i="3"/>
  <c r="M303" i="3"/>
  <c r="M279" i="3"/>
  <c r="M247" i="3"/>
  <c r="M240" i="3"/>
  <c r="M250" i="3"/>
  <c r="M386" i="3"/>
  <c r="M348" i="3"/>
  <c r="M369" i="3"/>
  <c r="M209" i="3"/>
  <c r="M255" i="3"/>
  <c r="M378" i="3"/>
  <c r="M215" i="3"/>
  <c r="M349" i="3"/>
  <c r="M373" i="3"/>
  <c r="M19" i="3"/>
  <c r="M50" i="3"/>
  <c r="M87" i="3"/>
  <c r="M161" i="3"/>
  <c r="M107" i="3"/>
  <c r="M95" i="3"/>
  <c r="M166" i="3"/>
  <c r="M143" i="3"/>
  <c r="M126" i="3"/>
  <c r="M138" i="3"/>
  <c r="M272" i="3"/>
  <c r="M275" i="3"/>
  <c r="M329" i="3"/>
  <c r="M317" i="3"/>
  <c r="M266" i="3"/>
  <c r="M325" i="3"/>
  <c r="M301" i="3"/>
  <c r="M186" i="3"/>
  <c r="M203" i="3"/>
  <c r="M398" i="3"/>
  <c r="M360" i="3"/>
  <c r="M381" i="3"/>
  <c r="M187" i="3"/>
  <c r="M236" i="3"/>
  <c r="M206" i="3"/>
  <c r="M377" i="3"/>
  <c r="M361" i="3"/>
  <c r="M382" i="3"/>
  <c r="M359" i="3"/>
  <c r="M61" i="3"/>
  <c r="M78" i="3"/>
  <c r="M42" i="3"/>
  <c r="M17" i="3"/>
  <c r="M85" i="3"/>
  <c r="M33" i="3"/>
  <c r="M60" i="3"/>
  <c r="M21" i="3"/>
  <c r="M100" i="3"/>
  <c r="M141" i="3"/>
  <c r="M129" i="3"/>
  <c r="M117" i="3"/>
  <c r="P117" i="3" s="1"/>
  <c r="M146" i="3"/>
  <c r="M102" i="3"/>
  <c r="M118" i="3"/>
  <c r="M282" i="3"/>
  <c r="M267" i="3"/>
  <c r="M268" i="3"/>
  <c r="M339" i="3"/>
  <c r="M288" i="3"/>
  <c r="M264" i="3"/>
  <c r="M323" i="3"/>
  <c r="M232" i="3"/>
  <c r="M352" i="3"/>
  <c r="M372" i="3"/>
  <c r="M393" i="3"/>
  <c r="M355" i="3"/>
  <c r="M221" i="3"/>
  <c r="M218" i="3"/>
  <c r="M249" i="3"/>
  <c r="M375" i="3"/>
  <c r="M394" i="3"/>
  <c r="M356" i="3"/>
  <c r="M347" i="3"/>
  <c r="C2" i="7"/>
  <c r="P388" i="3"/>
  <c r="P92" i="3"/>
  <c r="P130" i="3"/>
  <c r="P178" i="3"/>
  <c r="P179" i="3"/>
  <c r="P106" i="3"/>
  <c r="P154" i="3"/>
  <c r="P177" i="3"/>
  <c r="P140" i="3"/>
  <c r="P131" i="3"/>
  <c r="P115" i="3"/>
  <c r="P153" i="3"/>
  <c r="P128" i="3"/>
  <c r="P112" i="3"/>
  <c r="P103" i="3"/>
  <c r="P157" i="3"/>
  <c r="P139" i="3"/>
  <c r="I302" i="3"/>
  <c r="I336" i="3"/>
  <c r="P336" i="3"/>
  <c r="I327" i="3"/>
  <c r="I303" i="3"/>
  <c r="I279" i="3"/>
  <c r="I275" i="3"/>
  <c r="I288" i="3"/>
  <c r="I264" i="3"/>
  <c r="I278" i="3"/>
  <c r="I317" i="3"/>
  <c r="I267" i="3"/>
  <c r="I326" i="3"/>
  <c r="I277" i="3"/>
  <c r="I312" i="3"/>
  <c r="I300" i="3"/>
  <c r="P300" i="3"/>
  <c r="I324" i="3"/>
  <c r="I305" i="3"/>
  <c r="I281" i="3"/>
  <c r="P281" i="3"/>
  <c r="I266" i="3"/>
  <c r="I268" i="3"/>
  <c r="I323" i="3"/>
  <c r="P323" i="3"/>
  <c r="I265" i="3"/>
  <c r="I334" i="3"/>
  <c r="I289" i="3"/>
  <c r="I293" i="3"/>
  <c r="I269" i="3"/>
  <c r="I328" i="3"/>
  <c r="I292" i="3"/>
  <c r="I314" i="3"/>
  <c r="P314" i="3"/>
  <c r="I263" i="3"/>
  <c r="P263" i="3"/>
  <c r="I340" i="3"/>
  <c r="I329" i="3"/>
  <c r="I325" i="3"/>
  <c r="I339" i="3"/>
  <c r="P339" i="3"/>
  <c r="I304" i="3"/>
  <c r="I316" i="3"/>
  <c r="I290" i="3"/>
  <c r="I287" i="3"/>
  <c r="P287" i="3"/>
  <c r="I322" i="3"/>
  <c r="I315" i="3"/>
  <c r="P315" i="3"/>
  <c r="I291" i="3"/>
  <c r="I311" i="3"/>
  <c r="I286" i="3"/>
  <c r="I274" i="3"/>
  <c r="I301" i="3"/>
  <c r="I341" i="3"/>
  <c r="I310" i="3"/>
  <c r="I338" i="3"/>
  <c r="P338" i="3"/>
  <c r="I337" i="3"/>
  <c r="I313" i="3"/>
  <c r="I280" i="3"/>
  <c r="I298" i="3"/>
  <c r="I299" i="3"/>
  <c r="I276" i="3"/>
  <c r="I335" i="3"/>
  <c r="P297" i="3"/>
  <c r="P372" i="3"/>
  <c r="P389" i="3"/>
  <c r="P384" i="3"/>
  <c r="P346" i="3"/>
  <c r="P230" i="3"/>
  <c r="P186" i="3"/>
  <c r="P240" i="3"/>
  <c r="P198" i="3"/>
  <c r="P181" i="3"/>
  <c r="P224" i="3"/>
  <c r="P245" i="3"/>
  <c r="P256" i="3"/>
  <c r="P223" i="3"/>
  <c r="P254" i="3"/>
  <c r="P238" i="3"/>
  <c r="P196" i="3"/>
  <c r="P251" i="3"/>
  <c r="P250" i="3"/>
  <c r="I332" i="3"/>
  <c r="I333" i="3"/>
  <c r="I296" i="3"/>
  <c r="I272" i="3"/>
  <c r="I308" i="3"/>
  <c r="I284" i="3"/>
  <c r="I273" i="3"/>
  <c r="I285" i="3"/>
  <c r="I321" i="3"/>
  <c r="I320" i="3"/>
  <c r="I309" i="3"/>
  <c r="I270" i="3"/>
  <c r="I283" i="3"/>
  <c r="I342" i="3"/>
  <c r="I318" i="3"/>
  <c r="I307" i="3"/>
  <c r="I295" i="3"/>
  <c r="I271" i="3"/>
  <c r="I330" i="3"/>
  <c r="I306" i="3"/>
  <c r="I282" i="3"/>
  <c r="I319" i="3"/>
  <c r="I294" i="3"/>
  <c r="I331" i="3"/>
  <c r="I239" i="3"/>
  <c r="I198" i="3"/>
  <c r="I201" i="3"/>
  <c r="I259" i="3"/>
  <c r="I230" i="3"/>
  <c r="I204" i="3"/>
  <c r="I223" i="3"/>
  <c r="I245" i="3"/>
  <c r="I184" i="3"/>
  <c r="I193" i="3"/>
  <c r="I190" i="3"/>
  <c r="I210" i="3"/>
  <c r="I244" i="3"/>
  <c r="I218" i="3"/>
  <c r="I249" i="3"/>
  <c r="I199" i="3"/>
  <c r="I227" i="3"/>
  <c r="I188" i="3"/>
  <c r="I262" i="3"/>
  <c r="I235" i="3"/>
  <c r="I257" i="3"/>
  <c r="I196" i="3"/>
  <c r="I242" i="3"/>
  <c r="I251" i="3"/>
  <c r="I260" i="3"/>
  <c r="I256" i="3"/>
  <c r="I207" i="3"/>
  <c r="I232" i="3"/>
  <c r="I221" i="3"/>
  <c r="I195" i="3"/>
  <c r="I181" i="3"/>
  <c r="I253" i="3"/>
  <c r="I233" i="3"/>
  <c r="I248" i="3"/>
  <c r="I261" i="3"/>
  <c r="I208" i="3"/>
  <c r="I254" i="3"/>
  <c r="I205" i="3"/>
  <c r="I202" i="3"/>
  <c r="I234" i="3"/>
  <c r="I219" i="3"/>
  <c r="I200" i="3"/>
  <c r="I211" i="3"/>
  <c r="I222" i="3"/>
  <c r="I220" i="3"/>
  <c r="I224" i="3"/>
  <c r="I217" i="3"/>
  <c r="I212" i="3"/>
  <c r="I185" i="3"/>
  <c r="I213" i="3"/>
  <c r="I216" i="3"/>
  <c r="I237" i="3"/>
  <c r="I183" i="3"/>
  <c r="I229" i="3"/>
  <c r="I189" i="3"/>
  <c r="I214" i="3"/>
  <c r="I225" i="3"/>
  <c r="I243" i="3"/>
  <c r="I228" i="3"/>
  <c r="I179" i="3"/>
  <c r="I180" i="3"/>
  <c r="I246" i="3"/>
  <c r="I191" i="3"/>
  <c r="I231" i="3"/>
  <c r="I226" i="3"/>
  <c r="I182" i="3"/>
  <c r="I238" i="3"/>
  <c r="I258" i="3"/>
  <c r="I197" i="3"/>
  <c r="I252" i="3"/>
  <c r="I247" i="3"/>
  <c r="I240" i="3"/>
  <c r="I250" i="3"/>
  <c r="I209" i="3"/>
  <c r="I255" i="3"/>
  <c r="I215" i="3"/>
  <c r="I241" i="3"/>
  <c r="I194" i="3"/>
  <c r="I192" i="3"/>
  <c r="I186" i="3"/>
  <c r="I203" i="3"/>
  <c r="I187" i="3"/>
  <c r="I236" i="3"/>
  <c r="I206" i="3"/>
  <c r="I49" i="3"/>
  <c r="I19" i="3"/>
  <c r="I61" i="3"/>
  <c r="I71" i="3"/>
  <c r="I78" i="3"/>
  <c r="I50" i="3"/>
  <c r="I30" i="3"/>
  <c r="I87" i="3"/>
  <c r="I84" i="3"/>
  <c r="I9" i="3"/>
  <c r="I79" i="3"/>
  <c r="I60" i="3"/>
  <c r="I28" i="3"/>
  <c r="I23" i="3"/>
  <c r="I65" i="3"/>
  <c r="I67" i="3"/>
  <c r="I34" i="3"/>
  <c r="I10" i="3"/>
  <c r="I74" i="3"/>
  <c r="I12" i="3"/>
  <c r="I46" i="3"/>
  <c r="I88" i="3"/>
  <c r="I56" i="3"/>
  <c r="I8" i="3"/>
  <c r="I63" i="3"/>
  <c r="I35" i="3"/>
  <c r="I53" i="3"/>
  <c r="I15" i="3"/>
  <c r="I6" i="3"/>
  <c r="I33" i="3"/>
  <c r="I37" i="3"/>
  <c r="I38" i="3"/>
  <c r="I81" i="3"/>
  <c r="I48" i="3"/>
  <c r="I45" i="3"/>
  <c r="I44" i="3"/>
  <c r="I3" i="3"/>
  <c r="I62" i="3"/>
  <c r="I14" i="3"/>
  <c r="I90" i="3"/>
  <c r="I20" i="3"/>
  <c r="I77" i="3"/>
  <c r="I26" i="3"/>
  <c r="I25" i="3"/>
  <c r="I16" i="3"/>
  <c r="I17" i="3"/>
  <c r="I11" i="3"/>
  <c r="I52" i="3"/>
  <c r="I86" i="3"/>
  <c r="I36" i="3"/>
  <c r="I83" i="3"/>
  <c r="I29" i="3"/>
  <c r="I68" i="3"/>
  <c r="I69" i="3"/>
  <c r="I57" i="3"/>
  <c r="I64" i="3"/>
  <c r="I43" i="3"/>
  <c r="I72" i="3"/>
  <c r="I91" i="3"/>
  <c r="I80" i="3"/>
  <c r="I5" i="3"/>
  <c r="I42" i="3"/>
  <c r="I21" i="3"/>
  <c r="I58" i="3"/>
  <c r="I47" i="3"/>
  <c r="I39" i="3"/>
  <c r="I70" i="3"/>
  <c r="I24" i="3"/>
  <c r="I31" i="3"/>
  <c r="I13" i="3"/>
  <c r="I66" i="3"/>
  <c r="I4" i="3"/>
  <c r="I18" i="3"/>
  <c r="I22" i="3"/>
  <c r="I51" i="3"/>
  <c r="I85" i="3"/>
  <c r="I76" i="3"/>
  <c r="I41" i="3"/>
  <c r="I40" i="3"/>
  <c r="I75" i="3"/>
  <c r="I73" i="3"/>
  <c r="I59" i="3"/>
  <c r="I89" i="3"/>
  <c r="I54" i="3"/>
  <c r="I82" i="3"/>
  <c r="I55" i="3"/>
  <c r="I27" i="3"/>
  <c r="I7" i="3"/>
  <c r="I32" i="3"/>
  <c r="I398" i="3"/>
  <c r="I360" i="3"/>
  <c r="I381" i="3"/>
  <c r="I377" i="3"/>
  <c r="I361" i="3"/>
  <c r="I382" i="3"/>
  <c r="I359" i="3"/>
  <c r="I352" i="3"/>
  <c r="I372" i="3"/>
  <c r="I393" i="3"/>
  <c r="I355" i="3"/>
  <c r="I375" i="3"/>
  <c r="I394" i="3"/>
  <c r="I356" i="3"/>
  <c r="I347" i="3"/>
  <c r="I384" i="3"/>
  <c r="I346" i="3"/>
  <c r="I367" i="3"/>
  <c r="I366" i="3"/>
  <c r="I368" i="3"/>
  <c r="I392" i="3"/>
  <c r="I358" i="3"/>
  <c r="I379" i="3"/>
  <c r="I363" i="3"/>
  <c r="I365" i="3"/>
  <c r="I380" i="3"/>
  <c r="I391" i="3"/>
  <c r="I354" i="3"/>
  <c r="I343" i="3"/>
  <c r="I397" i="3"/>
  <c r="I353" i="3"/>
  <c r="I371" i="3"/>
  <c r="I399" i="3"/>
  <c r="I364" i="3"/>
  <c r="I350" i="3"/>
  <c r="I345" i="3"/>
  <c r="I351" i="3"/>
  <c r="I396" i="3"/>
  <c r="I383" i="3"/>
  <c r="I390" i="3"/>
  <c r="I370" i="3"/>
  <c r="I362" i="3"/>
  <c r="I357" i="3"/>
  <c r="I389" i="3"/>
  <c r="I400" i="3"/>
  <c r="I344" i="3"/>
  <c r="I374" i="3"/>
  <c r="I395" i="3"/>
  <c r="I387" i="3"/>
  <c r="I376" i="3"/>
  <c r="I385" i="3"/>
  <c r="I386" i="3"/>
  <c r="I348" i="3"/>
  <c r="I369" i="3"/>
  <c r="I378" i="3"/>
  <c r="I349" i="3"/>
  <c r="I373" i="3"/>
  <c r="I110" i="3"/>
  <c r="I175" i="3"/>
  <c r="I168" i="3"/>
  <c r="I156" i="3"/>
  <c r="I144" i="3"/>
  <c r="I106" i="3"/>
  <c r="I96" i="3"/>
  <c r="I176" i="3"/>
  <c r="I140" i="3"/>
  <c r="I161" i="3"/>
  <c r="I107" i="3"/>
  <c r="I95" i="3"/>
  <c r="I166" i="3"/>
  <c r="I143" i="3"/>
  <c r="I126" i="3"/>
  <c r="I138" i="3"/>
  <c r="I100" i="3"/>
  <c r="I141" i="3"/>
  <c r="I129" i="3"/>
  <c r="I117" i="3"/>
  <c r="I146" i="3"/>
  <c r="I102" i="3"/>
  <c r="I118" i="3"/>
  <c r="I98" i="3"/>
  <c r="I134" i="3"/>
  <c r="I164" i="3"/>
  <c r="I145" i="3"/>
  <c r="I174" i="3"/>
  <c r="I116" i="3"/>
  <c r="I177" i="3"/>
  <c r="I167" i="3"/>
  <c r="I160" i="3"/>
  <c r="I115" i="3"/>
  <c r="I133" i="3"/>
  <c r="I99" i="3"/>
  <c r="I113" i="3"/>
  <c r="I162" i="3"/>
  <c r="I173" i="3"/>
  <c r="I158" i="3"/>
  <c r="I148" i="3"/>
  <c r="I119" i="3"/>
  <c r="I124" i="3"/>
  <c r="I152" i="3"/>
  <c r="I147" i="3"/>
  <c r="I101" i="3"/>
  <c r="I165" i="3"/>
  <c r="I131" i="3"/>
  <c r="I153" i="3"/>
  <c r="I128" i="3"/>
  <c r="I109" i="3"/>
  <c r="I127" i="3"/>
  <c r="I135" i="3"/>
  <c r="I150" i="3"/>
  <c r="I114" i="3"/>
  <c r="I104" i="3"/>
  <c r="I112" i="3"/>
  <c r="I97" i="3"/>
  <c r="I132" i="3"/>
  <c r="I169" i="3"/>
  <c r="I172" i="3"/>
  <c r="I136" i="3"/>
  <c r="I122" i="3"/>
  <c r="I94" i="3"/>
  <c r="I163" i="3"/>
  <c r="I151" i="3"/>
  <c r="I103" i="3"/>
  <c r="I154" i="3"/>
  <c r="I120" i="3"/>
  <c r="I123" i="3"/>
  <c r="I170" i="3"/>
  <c r="I149" i="3"/>
  <c r="I137" i="3"/>
  <c r="I125" i="3"/>
  <c r="I105" i="3"/>
  <c r="I142" i="3"/>
  <c r="I157" i="3"/>
  <c r="I121" i="3"/>
  <c r="I130" i="3"/>
  <c r="I139" i="3"/>
  <c r="I171" i="3"/>
  <c r="I159" i="3"/>
  <c r="I111" i="3"/>
  <c r="I93" i="3"/>
  <c r="I108" i="3"/>
  <c r="I155" i="3"/>
  <c r="C20" i="1"/>
  <c r="C22" i="1" s="1" a="1"/>
  <c r="P239" i="3" l="1"/>
  <c r="P363" i="3"/>
  <c r="P105" i="3"/>
  <c r="P113" i="3"/>
  <c r="P359" i="3"/>
  <c r="P167" i="3"/>
  <c r="P197" i="3"/>
  <c r="P209" i="3"/>
  <c r="P109" i="3"/>
  <c r="P171" i="3"/>
  <c r="P133" i="3"/>
  <c r="P104" i="3"/>
  <c r="P124" i="3"/>
  <c r="P375" i="3"/>
  <c r="P373" i="3"/>
  <c r="P382" i="3"/>
  <c r="P370" i="3"/>
  <c r="P168" i="3"/>
  <c r="P364" i="3"/>
  <c r="P99" i="3"/>
  <c r="P360" i="3"/>
  <c r="P185" i="3"/>
  <c r="P234" i="3"/>
  <c r="P141" i="3"/>
  <c r="P291" i="3"/>
  <c r="P310" i="3"/>
  <c r="P265" i="3"/>
  <c r="P277" i="3"/>
  <c r="P299" i="3"/>
  <c r="P298" i="3"/>
  <c r="P387" i="3"/>
  <c r="P376" i="3"/>
  <c r="P262" i="3"/>
  <c r="P129" i="3"/>
  <c r="P252" i="3"/>
  <c r="P358" i="3"/>
  <c r="P231" i="3"/>
  <c r="D2" i="7"/>
  <c r="P264" i="3"/>
  <c r="P304" i="3"/>
  <c r="P276" i="3"/>
  <c r="P329" i="3"/>
  <c r="P347" i="3"/>
  <c r="P377" i="3"/>
  <c r="P305" i="3"/>
  <c r="P312" i="3"/>
  <c r="P324" i="3"/>
  <c r="P341" i="3"/>
  <c r="P280" i="3"/>
  <c r="P317" i="3"/>
  <c r="P311" i="3"/>
  <c r="P326" i="3"/>
  <c r="P313" i="3"/>
  <c r="P303" i="3"/>
  <c r="P275" i="3"/>
  <c r="P274" i="3"/>
  <c r="P266" i="3"/>
  <c r="P293" i="3"/>
  <c r="P325" i="3"/>
  <c r="P334" i="3"/>
  <c r="P267" i="3"/>
  <c r="P210" i="3"/>
  <c r="P386" i="3"/>
  <c r="P290" i="3"/>
  <c r="P337" i="3"/>
  <c r="P327" i="3"/>
  <c r="P335" i="3"/>
  <c r="P322" i="3"/>
  <c r="P268" i="3"/>
  <c r="P365" i="3"/>
  <c r="P269" i="3"/>
  <c r="P184" i="3"/>
  <c r="P232" i="3"/>
  <c r="P166" i="3"/>
  <c r="P156" i="3"/>
  <c r="P155" i="3"/>
  <c r="P243" i="3"/>
  <c r="P253" i="3"/>
  <c r="P169" i="3"/>
  <c r="P180" i="3"/>
  <c r="P229" i="3"/>
  <c r="P241" i="3"/>
  <c r="P255" i="3"/>
  <c r="P257" i="3"/>
  <c r="P147" i="3"/>
  <c r="P348" i="3"/>
  <c r="P165" i="3"/>
  <c r="P110" i="3"/>
  <c r="P142" i="3"/>
  <c r="P328" i="3"/>
  <c r="P292" i="3"/>
  <c r="P279" i="3"/>
  <c r="P278" i="3"/>
  <c r="P340" i="3"/>
  <c r="P144" i="3"/>
  <c r="P374" i="3"/>
  <c r="P361" i="3"/>
  <c r="P244" i="3"/>
  <c r="P242" i="3"/>
  <c r="P143" i="3"/>
  <c r="P350" i="3"/>
  <c r="P145" i="3"/>
  <c r="P136" i="3"/>
  <c r="P228" i="3"/>
  <c r="P233" i="3"/>
  <c r="P208" i="3"/>
  <c r="P220" i="3"/>
  <c r="P353" i="3"/>
  <c r="P371" i="3"/>
  <c r="P352" i="3"/>
  <c r="P362" i="3"/>
  <c r="P351" i="3"/>
  <c r="P383" i="3"/>
  <c r="P349" i="3"/>
  <c r="P385" i="3"/>
  <c r="P302" i="3"/>
  <c r="P294" i="3"/>
  <c r="P118" i="3"/>
  <c r="P162" i="3"/>
  <c r="P88" i="3"/>
  <c r="P4" i="3"/>
  <c r="P45" i="3"/>
  <c r="P84" i="3"/>
  <c r="P282" i="3"/>
  <c r="P134" i="3"/>
  <c r="P190" i="3"/>
  <c r="P259" i="3"/>
  <c r="P214" i="3"/>
  <c r="P57" i="3"/>
  <c r="P10" i="3"/>
  <c r="P152" i="3"/>
  <c r="P173" i="3"/>
  <c r="P132" i="3"/>
  <c r="P126" i="3"/>
  <c r="P170" i="3"/>
  <c r="P194" i="3"/>
  <c r="P122" i="3"/>
  <c r="P182" i="3"/>
  <c r="P357" i="3"/>
  <c r="P47" i="3"/>
  <c r="P58" i="3"/>
  <c r="P70" i="3"/>
  <c r="P193" i="3"/>
  <c r="P204" i="3"/>
  <c r="P295" i="3"/>
  <c r="P97" i="3"/>
  <c r="P108" i="3"/>
  <c r="P111" i="3"/>
  <c r="P120" i="3"/>
  <c r="P160" i="3"/>
  <c r="P199" i="3"/>
  <c r="P211" i="3"/>
  <c r="P215" i="3"/>
  <c r="P237" i="3"/>
  <c r="P236" i="3"/>
  <c r="P227" i="3"/>
  <c r="P301" i="3"/>
  <c r="P316" i="3"/>
  <c r="P288" i="3"/>
  <c r="P286" i="3"/>
  <c r="P393" i="3"/>
  <c r="P345" i="3"/>
  <c r="P175" i="3"/>
  <c r="P148" i="3"/>
  <c r="P164" i="3"/>
  <c r="P137" i="3"/>
  <c r="P161" i="3"/>
  <c r="P149" i="3"/>
  <c r="P107" i="3"/>
  <c r="P123" i="3"/>
  <c r="P172" i="3"/>
  <c r="P116" i="3"/>
  <c r="P12" i="3"/>
  <c r="P60" i="3"/>
  <c r="P59" i="3"/>
  <c r="P159" i="3"/>
  <c r="P95" i="3"/>
  <c r="P96" i="3"/>
  <c r="P151" i="3"/>
  <c r="P191" i="3"/>
  <c r="P200" i="3"/>
  <c r="P195" i="3"/>
  <c r="P354" i="3"/>
  <c r="P138" i="3"/>
  <c r="P207" i="3"/>
  <c r="P150" i="3"/>
  <c r="P146" i="3"/>
  <c r="P102" i="3"/>
  <c r="P176" i="3"/>
  <c r="P98" i="3"/>
  <c r="P69" i="3"/>
  <c r="P247" i="3"/>
  <c r="P187" i="3"/>
  <c r="P127" i="3"/>
  <c r="P100" i="3"/>
  <c r="P174" i="3"/>
  <c r="P114" i="3"/>
  <c r="P158" i="3"/>
  <c r="P101" i="3"/>
  <c r="P94" i="3"/>
  <c r="P221" i="3"/>
  <c r="P125" i="3"/>
  <c r="P135" i="3"/>
  <c r="P81" i="3"/>
  <c r="P76" i="3"/>
  <c r="P183" i="3"/>
  <c r="P188" i="3"/>
  <c r="P343" i="3"/>
  <c r="P93" i="3"/>
  <c r="P121" i="3"/>
  <c r="P163" i="3"/>
  <c r="P119" i="3"/>
  <c r="P380" i="3"/>
  <c r="P319" i="3"/>
  <c r="P306" i="3"/>
  <c r="P289" i="3"/>
  <c r="P321" i="3"/>
  <c r="P272" i="3"/>
  <c r="P284" i="3"/>
  <c r="P332" i="3"/>
  <c r="P309" i="3"/>
  <c r="P273" i="3"/>
  <c r="P342" i="3"/>
  <c r="P333" i="3"/>
  <c r="P307" i="3"/>
  <c r="P296" i="3"/>
  <c r="P318" i="3"/>
  <c r="P330" i="3"/>
  <c r="P285" i="3"/>
  <c r="P331" i="3"/>
  <c r="P320" i="3"/>
  <c r="P308" i="3"/>
  <c r="P271" i="3"/>
  <c r="P270" i="3"/>
  <c r="P283" i="3"/>
  <c r="P355" i="3"/>
  <c r="P397" i="3"/>
  <c r="P378" i="3"/>
  <c r="P379" i="3"/>
  <c r="P366" i="3"/>
  <c r="P367" i="3"/>
  <c r="P394" i="3"/>
  <c r="P398" i="3"/>
  <c r="P400" i="3"/>
  <c r="P396" i="3"/>
  <c r="P392" i="3"/>
  <c r="P395" i="3"/>
  <c r="P368" i="3"/>
  <c r="P369" i="3"/>
  <c r="P356" i="3"/>
  <c r="P399" i="3"/>
  <c r="P391" i="3"/>
  <c r="P344" i="3"/>
  <c r="P381" i="3"/>
  <c r="P390" i="3"/>
  <c r="P201" i="3"/>
  <c r="P235" i="3"/>
  <c r="P203" i="3"/>
  <c r="P246" i="3"/>
  <c r="P217" i="3"/>
  <c r="P261" i="3"/>
  <c r="P216" i="3"/>
  <c r="P213" i="3"/>
  <c r="P249" i="3"/>
  <c r="P189" i="3"/>
  <c r="P212" i="3"/>
  <c r="P219" i="3"/>
  <c r="P218" i="3"/>
  <c r="P258" i="3"/>
  <c r="P260" i="3"/>
  <c r="P202" i="3"/>
  <c r="P192" i="3"/>
  <c r="P226" i="3"/>
  <c r="P206" i="3"/>
  <c r="P205" i="3"/>
  <c r="P225" i="3"/>
  <c r="P222" i="3"/>
  <c r="P248" i="3"/>
  <c r="P52" i="3"/>
  <c r="P46" i="3"/>
  <c r="P34" i="3"/>
  <c r="P21" i="3"/>
  <c r="P62" i="3"/>
  <c r="P6" i="3"/>
  <c r="P72" i="3"/>
  <c r="P48" i="3"/>
  <c r="P23" i="3"/>
  <c r="P33" i="3"/>
  <c r="P82" i="3"/>
  <c r="P9" i="3"/>
  <c r="P78" i="3"/>
  <c r="P15" i="3"/>
  <c r="P91" i="3"/>
  <c r="P26" i="3"/>
  <c r="P14" i="3"/>
  <c r="P11" i="3"/>
  <c r="P71" i="3"/>
  <c r="P24" i="3"/>
  <c r="P36" i="3"/>
  <c r="P35" i="3"/>
  <c r="P40" i="3"/>
  <c r="P28" i="3"/>
  <c r="P85" i="3"/>
  <c r="P17" i="3"/>
  <c r="P30" i="3"/>
  <c r="P61" i="3"/>
  <c r="P27" i="3"/>
  <c r="P89" i="3"/>
  <c r="P66" i="3"/>
  <c r="P29" i="3"/>
  <c r="P37" i="3"/>
  <c r="P49" i="3"/>
  <c r="P73" i="3"/>
  <c r="P77" i="3"/>
  <c r="P86" i="3"/>
  <c r="P83" i="3"/>
  <c r="P54" i="3"/>
  <c r="P50" i="3"/>
  <c r="P7" i="3"/>
  <c r="P67" i="3"/>
  <c r="P19" i="3"/>
  <c r="P55" i="3"/>
  <c r="P51" i="3"/>
  <c r="P13" i="3"/>
  <c r="P63" i="3"/>
  <c r="P56" i="3"/>
  <c r="P5" i="3"/>
  <c r="P43" i="3"/>
  <c r="P44" i="3"/>
  <c r="P16" i="3"/>
  <c r="P20" i="3"/>
  <c r="P3" i="3"/>
  <c r="P8" i="3"/>
  <c r="P87" i="3"/>
  <c r="P79" i="3"/>
  <c r="P74" i="3"/>
  <c r="P65" i="3"/>
  <c r="P42" i="3"/>
  <c r="P32" i="3"/>
  <c r="P18" i="3"/>
  <c r="P31" i="3"/>
  <c r="P41" i="3"/>
  <c r="P80" i="3"/>
  <c r="P64" i="3"/>
  <c r="P68" i="3"/>
  <c r="P39" i="3"/>
  <c r="P38" i="3"/>
  <c r="P25" i="3"/>
  <c r="P90" i="3"/>
  <c r="P75" i="3"/>
  <c r="P53" i="3"/>
  <c r="P2" i="3"/>
  <c r="C22" i="1"/>
  <c r="C26" i="1"/>
  <c r="C25" i="1"/>
  <c r="C24" i="1"/>
  <c r="C23" i="1"/>
  <c r="D22" i="1" a="1"/>
  <c r="D26" i="1" s="1"/>
  <c r="D22" i="1" l="1"/>
  <c r="D23" i="1"/>
  <c r="D25" i="1"/>
  <c r="D24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1D32EDA-17A6-45CC-A053-F1A3AC101411}" keepAlive="1" name="Query - MARKET_INPUT" description="Connection to the 'MARKET_INPUT' query in the workbook." type="5" refreshedVersion="7" background="1" saveData="1">
    <dbPr connection="Provider=Microsoft.Mashup.OleDb.1;Data Source=$Workbook$;Location=MARKET_INPUT;Extended Properties=&quot;&quot;" command="SELECT * FROM [MARKET_INPUT]"/>
  </connection>
</connections>
</file>

<file path=xl/sharedStrings.xml><?xml version="1.0" encoding="utf-8"?>
<sst xmlns="http://schemas.openxmlformats.org/spreadsheetml/2006/main" count="56943" uniqueCount="47493">
  <si>
    <t>baseURL</t>
  </si>
  <si>
    <t>element will be concatenated</t>
  </si>
  <si>
    <t>&amp;typeid=</t>
  </si>
  <si>
    <t>regionID</t>
  </si>
  <si>
    <t>typeIDs</t>
  </si>
  <si>
    <t>xml</t>
  </si>
  <si>
    <t>these can be changed to anything valid. my main sheet has the entire ID list and uses lookup tables then I can just enter text for ships etc.</t>
  </si>
  <si>
    <t>create concatenated url(URL and TypeID are the Name of cell C7 and C8)</t>
  </si>
  <si>
    <t>buy</t>
  </si>
  <si>
    <t>volume</t>
  </si>
  <si>
    <t>avg</t>
  </si>
  <si>
    <t>max</t>
  </si>
  <si>
    <t>min</t>
  </si>
  <si>
    <t>stddev</t>
  </si>
  <si>
    <t>median</t>
  </si>
  <si>
    <t>percentile</t>
  </si>
  <si>
    <t>sell</t>
  </si>
  <si>
    <t>all</t>
  </si>
  <si>
    <t>Xpath query (Full List of Xpaths listed below)</t>
  </si>
  <si>
    <t>Valid Xpaths - can be found from the XML in C20</t>
  </si>
  <si>
    <t>array formula. Select c22:c26 enter formula "=FILTERXML(C20,C9)" in cell C22 without {} and press ctrl+shift+enter . Repeat for d22:d26. To alter must delete whole array.</t>
  </si>
  <si>
    <t>Simple sheet to show how to do EveMarketer API lookups in excel. Created by Antikythera.</t>
  </si>
  <si>
    <t>http://api.evemarketer.com/ec/marketstat?regionlimit=</t>
  </si>
  <si>
    <t>/exec_api/marketstat/type/buy/volume</t>
  </si>
  <si>
    <t>/exec_api/marketstat/type/buy/avg</t>
  </si>
  <si>
    <t>/exec_api/marketstat/type/buy/max</t>
  </si>
  <si>
    <t>/exec_api/marketstat/type/buy/min</t>
  </si>
  <si>
    <t>/exec_api/marketstat/type/buy/stddev</t>
  </si>
  <si>
    <t>/exec_api/marketstat/type/buy/median</t>
  </si>
  <si>
    <t>/exec_api/marketstat/type/buy/percentile</t>
  </si>
  <si>
    <t>/exec_api/marketstat/type/sell/volume</t>
  </si>
  <si>
    <t>/exec_api/marketstat/type/sell/avg</t>
  </si>
  <si>
    <t>/exec_api/marketstat/type/sell/max</t>
  </si>
  <si>
    <t>/exec_api/marketstat/type/sell/min</t>
  </si>
  <si>
    <t>/exec_api/marketstat/type/sell/stddev</t>
  </si>
  <si>
    <t>/exec_api/marketstat/type/sell/median</t>
  </si>
  <si>
    <t>/exec_api/marketstat/type/sell/percentile</t>
  </si>
  <si>
    <t>/exec_api/marketstat/type/all/volume</t>
  </si>
  <si>
    <t>/exec_api/marketstat/type/all/avg</t>
  </si>
  <si>
    <t>/exec_api/marketstat/type/all/max</t>
  </si>
  <si>
    <t>/exec_api/marketstat/type/all/min</t>
  </si>
  <si>
    <t>/exec_api/marketstat/type/all/stddev</t>
  </si>
  <si>
    <t>/exec_api/marketstat/type/all/median</t>
  </si>
  <si>
    <t>/exec_api/marketstat/type/all/percentile</t>
  </si>
  <si>
    <t>To use this method you need to create a user defined function as described here http://www.wikihow.com/Create-a-User-Defined-Function-in-Microsoft-Excel</t>
  </si>
  <si>
    <t>You need to enable developer view then open visual basic editor to view my code.</t>
  </si>
  <si>
    <t>The function is in module1. It is a basic "join()" function which I copied from a tutorial years ago. It is used in cell C18.</t>
  </si>
  <si>
    <t>#System</t>
  </si>
  <si>
    <t>Corporation</t>
  </si>
  <si>
    <t>Region</t>
  </si>
  <si>
    <t>Constellation</t>
  </si>
  <si>
    <t>Solar System</t>
  </si>
  <si>
    <t>Sun G5 (Yellow)</t>
  </si>
  <si>
    <t>Sun K7 (Orange)</t>
  </si>
  <si>
    <t>Sun K5 (Red Giant)</t>
  </si>
  <si>
    <t>Sun B0 (Blue)</t>
  </si>
  <si>
    <t>Sun F0 (White)</t>
  </si>
  <si>
    <t>Planet (Temperate)</t>
  </si>
  <si>
    <t>Planet (Ice)</t>
  </si>
  <si>
    <t>Planet (Gas)</t>
  </si>
  <si>
    <t>Moon</t>
  </si>
  <si>
    <t>Asteroid Belt</t>
  </si>
  <si>
    <t>Stargate (Caldari System)</t>
  </si>
  <si>
    <t>Stargate (Amarr Constellation)</t>
  </si>
  <si>
    <t>Plagioclase</t>
  </si>
  <si>
    <t>Spodumain</t>
  </si>
  <si>
    <t>Kernite</t>
  </si>
  <si>
    <t>Hedbergite</t>
  </si>
  <si>
    <t>Arkonor</t>
  </si>
  <si>
    <t>Cargo Container</t>
  </si>
  <si>
    <t>Ring</t>
  </si>
  <si>
    <t>Corpse Male</t>
  </si>
  <si>
    <t>Office Folder</t>
  </si>
  <si>
    <t>Office</t>
  </si>
  <si>
    <t>Factory Folder</t>
  </si>
  <si>
    <t>Credits</t>
  </si>
  <si>
    <t>Faction</t>
  </si>
  <si>
    <t>Tritanium</t>
  </si>
  <si>
    <t>Pyerite</t>
  </si>
  <si>
    <t>Mexallon</t>
  </si>
  <si>
    <t>Isogen</t>
  </si>
  <si>
    <t>Nocxium</t>
  </si>
  <si>
    <t>Zydrine</t>
  </si>
  <si>
    <t>Megacyte</t>
  </si>
  <si>
    <t>Garbage</t>
  </si>
  <si>
    <t>Spiced Wine</t>
  </si>
  <si>
    <t>Antibiotics</t>
  </si>
  <si>
    <t>Enriched Uranium</t>
  </si>
  <si>
    <t>Frozen Plant Seeds</t>
  </si>
  <si>
    <t>Player Kill</t>
  </si>
  <si>
    <t>Company Shares</t>
  </si>
  <si>
    <t>Bookmark</t>
  </si>
  <si>
    <t>Trading</t>
  </si>
  <si>
    <t>Trade Session</t>
  </si>
  <si>
    <t>Caldari Logistics Station</t>
  </si>
  <si>
    <t>Gallente Military Station</t>
  </si>
  <si>
    <t>Gallente Station Hub</t>
  </si>
  <si>
    <t>C-O-1</t>
  </si>
  <si>
    <t>C-O-2</t>
  </si>
  <si>
    <t>Asset Safety Wrap</t>
  </si>
  <si>
    <t>Clone Grade Alpha</t>
  </si>
  <si>
    <t>Clone Grade Beta</t>
  </si>
  <si>
    <t>Clone Grade Gamma</t>
  </si>
  <si>
    <t>Carbonized Lead S</t>
  </si>
  <si>
    <t>Nuclear S</t>
  </si>
  <si>
    <t>Proton S</t>
  </si>
  <si>
    <t>Depleted Uranium S</t>
  </si>
  <si>
    <t>Titanium Sabot S</t>
  </si>
  <si>
    <t>Fusion S</t>
  </si>
  <si>
    <t>Phased Plasma S</t>
  </si>
  <si>
    <t>EMP S</t>
  </si>
  <si>
    <t>Carbonized Lead M</t>
  </si>
  <si>
    <t>Nuclear M</t>
  </si>
  <si>
    <t>Proton M</t>
  </si>
  <si>
    <t>Depleted Uranium M</t>
  </si>
  <si>
    <t>Titanium Sabot M</t>
  </si>
  <si>
    <t>Fusion M</t>
  </si>
  <si>
    <t>Phased Plasma M</t>
  </si>
  <si>
    <t>EMP M</t>
  </si>
  <si>
    <t>Carbonized Lead L</t>
  </si>
  <si>
    <t>Nuclear L</t>
  </si>
  <si>
    <t>Proton L</t>
  </si>
  <si>
    <t>Depleted Uranium L</t>
  </si>
  <si>
    <t>Titanium Sabot L</t>
  </si>
  <si>
    <t>Fusion L</t>
  </si>
  <si>
    <t>Phased Plasma L</t>
  </si>
  <si>
    <t>EMP L</t>
  </si>
  <si>
    <t>Mjolnir Cruise Missile</t>
  </si>
  <si>
    <t>Scourge Cruise Missile</t>
  </si>
  <si>
    <t>Inferno Cruise Missile</t>
  </si>
  <si>
    <t>Nova Cruise Missile</t>
  </si>
  <si>
    <t>Nova Heavy Missile</t>
  </si>
  <si>
    <t>Mjolnir Heavy Missile</t>
  </si>
  <si>
    <t>Inferno Heavy Missile</t>
  </si>
  <si>
    <t>Scourge Heavy Missile</t>
  </si>
  <si>
    <t>Scourge Light Missile</t>
  </si>
  <si>
    <t>Inferno Light Missile</t>
  </si>
  <si>
    <t>Mjolnir Light Missile</t>
  </si>
  <si>
    <t>Nova Light Missile</t>
  </si>
  <si>
    <t>Iron Charge S</t>
  </si>
  <si>
    <t>Tungsten Charge S</t>
  </si>
  <si>
    <t>Iridium Charge S</t>
  </si>
  <si>
    <t>Lead Charge S</t>
  </si>
  <si>
    <t>Thorium Charge S</t>
  </si>
  <si>
    <t>Uranium Charge S</t>
  </si>
  <si>
    <t>Plutonium Charge S</t>
  </si>
  <si>
    <t>Antimatter Charge S</t>
  </si>
  <si>
    <t>Iron Charge M</t>
  </si>
  <si>
    <t>Tungsten Charge M</t>
  </si>
  <si>
    <t>Iridium Charge M</t>
  </si>
  <si>
    <t>Lead Charge M</t>
  </si>
  <si>
    <t>Thorium Charge M</t>
  </si>
  <si>
    <t>Uranium Charge M</t>
  </si>
  <si>
    <t>Plutonium Charge M</t>
  </si>
  <si>
    <t>Antimatter Charge M</t>
  </si>
  <si>
    <t>Iron Charge L</t>
  </si>
  <si>
    <t>Tungsten Charge L</t>
  </si>
  <si>
    <t>Iridium Charge L</t>
  </si>
  <si>
    <t>Lead Charge L</t>
  </si>
  <si>
    <t>Thorium Charge L</t>
  </si>
  <si>
    <t>Uranium Charge L</t>
  </si>
  <si>
    <t>Plutonium Charge L</t>
  </si>
  <si>
    <t>Antimatter Charge L</t>
  </si>
  <si>
    <t>Radio S</t>
  </si>
  <si>
    <t>Microwave S</t>
  </si>
  <si>
    <t>Infrared S</t>
  </si>
  <si>
    <t>Standard S</t>
  </si>
  <si>
    <t>Ultraviolet S</t>
  </si>
  <si>
    <t>Xray S</t>
  </si>
  <si>
    <t>Gamma S</t>
  </si>
  <si>
    <t>Multifrequency S</t>
  </si>
  <si>
    <t>Radio M</t>
  </si>
  <si>
    <t>Microwave M</t>
  </si>
  <si>
    <t>Infrared M</t>
  </si>
  <si>
    <t>Standard M</t>
  </si>
  <si>
    <t>Ultraviolet M</t>
  </si>
  <si>
    <t>Xray M</t>
  </si>
  <si>
    <t>Gamma M</t>
  </si>
  <si>
    <t>Multifrequency M</t>
  </si>
  <si>
    <t>Radio L</t>
  </si>
  <si>
    <t>Microwave L</t>
  </si>
  <si>
    <t>Infrared L</t>
  </si>
  <si>
    <t>Standard L</t>
  </si>
  <si>
    <t>Ultraviolet L</t>
  </si>
  <si>
    <t>Xray L</t>
  </si>
  <si>
    <t>Gamma L</t>
  </si>
  <si>
    <t>Multifrequency L</t>
  </si>
  <si>
    <t>Cap Booster 25</t>
  </si>
  <si>
    <t>Cap Booster 50</t>
  </si>
  <si>
    <t>Heavy Defender Missile I</t>
  </si>
  <si>
    <t>Scourge Rocket</t>
  </si>
  <si>
    <t>Scourge Torpedo</t>
  </si>
  <si>
    <t>Mjolnir Auto-Targeting Light Missile I</t>
  </si>
  <si>
    <t>Python Mine</t>
  </si>
  <si>
    <t>Small Shield Extender I</t>
  </si>
  <si>
    <t>Small Shield Extender II</t>
  </si>
  <si>
    <t>Shield Recharger I</t>
  </si>
  <si>
    <t>Shield Recharger II</t>
  </si>
  <si>
    <t>Small Shield Booster I</t>
  </si>
  <si>
    <t>Small Shield Booster II</t>
  </si>
  <si>
    <t>'Micro' Remote Shield Booster</t>
  </si>
  <si>
    <t>Micro Remote Shield Booster II</t>
  </si>
  <si>
    <t>'Basic' Capacitor Recharger</t>
  </si>
  <si>
    <t>5MN Microwarpdrive I</t>
  </si>
  <si>
    <t>1MN Afterburner II</t>
  </si>
  <si>
    <t>1MN Afterburner I</t>
  </si>
  <si>
    <t>5MN Microwarpdrive II</t>
  </si>
  <si>
    <t>Cargo Scanner I</t>
  </si>
  <si>
    <t>Ship Scanner I</t>
  </si>
  <si>
    <t>Survey Scanner I</t>
  </si>
  <si>
    <t>Warp Scrambler I</t>
  </si>
  <si>
    <t>Warp Scrambler II</t>
  </si>
  <si>
    <t>Gatling Pulse Laser I</t>
  </si>
  <si>
    <t>Dual Light Pulse Laser I</t>
  </si>
  <si>
    <t>Dual Light Beam Laser I</t>
  </si>
  <si>
    <t>Small Focused Pulse Laser I</t>
  </si>
  <si>
    <t>Small Focused Beam Laser I</t>
  </si>
  <si>
    <t>Quad Light Beam Laser I</t>
  </si>
  <si>
    <t>Focused Medium Pulse Laser I</t>
  </si>
  <si>
    <t>Focused Medium Beam Laser I</t>
  </si>
  <si>
    <t>Heavy Pulse Laser I</t>
  </si>
  <si>
    <t>Heavy Beam Laser I</t>
  </si>
  <si>
    <t>Dual Heavy Pulse Laser I</t>
  </si>
  <si>
    <t>Dual Heavy Beam Laser I</t>
  </si>
  <si>
    <t>Mega Pulse Laser I</t>
  </si>
  <si>
    <t>Mega Beam Laser I</t>
  </si>
  <si>
    <t>Tachyon Beam Laser I</t>
  </si>
  <si>
    <t>Miner II</t>
  </si>
  <si>
    <t>Miner I</t>
  </si>
  <si>
    <t>125mm Gatling AutoCannon I</t>
  </si>
  <si>
    <t>150mm Light AutoCannon I</t>
  </si>
  <si>
    <t>200mm AutoCannon I</t>
  </si>
  <si>
    <t>250mm Light Artillery Cannon I</t>
  </si>
  <si>
    <t>280mm Howitzer Artillery I</t>
  </si>
  <si>
    <t>Dual 180mm AutoCannon I</t>
  </si>
  <si>
    <t>220mm Vulcan AutoCannon I</t>
  </si>
  <si>
    <t>425mm AutoCannon I</t>
  </si>
  <si>
    <t>650mm Artillery Cannon I</t>
  </si>
  <si>
    <t>720mm Howitzer Artillery I</t>
  </si>
  <si>
    <t>Dual 425mm AutoCannon I</t>
  </si>
  <si>
    <t>Dual 650mm Repeating Cannon I</t>
  </si>
  <si>
    <t>800mm Repeating Cannon I</t>
  </si>
  <si>
    <t>1200mm Artillery Cannon I</t>
  </si>
  <si>
    <t>1400mm Howitzer Artillery I</t>
  </si>
  <si>
    <t>Light Missile Launcher I</t>
  </si>
  <si>
    <t>Heavy Missile Launcher I</t>
  </si>
  <si>
    <t>Torpedo Launcher I</t>
  </si>
  <si>
    <t>'Basic' Capacitor Power Relay</t>
  </si>
  <si>
    <t>'Basic' Shield Flux Coil</t>
  </si>
  <si>
    <t>'Basic' Capacitor Flux Coil</t>
  </si>
  <si>
    <t>'Basic' Gyrostabilizer</t>
  </si>
  <si>
    <t>Gyrostabilizer II</t>
  </si>
  <si>
    <t>Gyrostabilizer I</t>
  </si>
  <si>
    <t>'Basic' Damage Control</t>
  </si>
  <si>
    <t>'Micro' Cap Battery</t>
  </si>
  <si>
    <t>Small Armor Repairer I</t>
  </si>
  <si>
    <t>Small Hull Repairer I</t>
  </si>
  <si>
    <t>Stasis Webifier I</t>
  </si>
  <si>
    <t>Stasis Webifier II</t>
  </si>
  <si>
    <t>Small Remote Capacitor Transmitter I</t>
  </si>
  <si>
    <t>Small Energy Nosferatu I</t>
  </si>
  <si>
    <t>Small Energy Neutralizer I</t>
  </si>
  <si>
    <t>75mm Gatling Rail I</t>
  </si>
  <si>
    <t>Light Electron Blaster I</t>
  </si>
  <si>
    <t>Light Ion Blaster I</t>
  </si>
  <si>
    <t>Light Neutron Blaster I</t>
  </si>
  <si>
    <t>150mm Railgun I</t>
  </si>
  <si>
    <t>Heavy Electron Blaster I</t>
  </si>
  <si>
    <t>Dual 150mm Railgun I</t>
  </si>
  <si>
    <t>Heavy Neutron Blaster I</t>
  </si>
  <si>
    <t>Heavy Ion Blaster I</t>
  </si>
  <si>
    <t>250mm Railgun I</t>
  </si>
  <si>
    <t>Electron Blaster Cannon I</t>
  </si>
  <si>
    <t>Dual 250mm Railgun I</t>
  </si>
  <si>
    <t>Neutron Blaster Cannon I</t>
  </si>
  <si>
    <t>425mm Railgun I</t>
  </si>
  <si>
    <t>Ion Blaster Cannon I</t>
  </si>
  <si>
    <t>Medium Capacitor Booster I</t>
  </si>
  <si>
    <t>Multispectrum Shield Hardener I</t>
  </si>
  <si>
    <t>Burst Jammer I</t>
  </si>
  <si>
    <t>Passive Targeter I</t>
  </si>
  <si>
    <t>Bantam</t>
  </si>
  <si>
    <t>Condor</t>
  </si>
  <si>
    <t>Griffin</t>
  </si>
  <si>
    <t>Slasher</t>
  </si>
  <si>
    <t>Probe</t>
  </si>
  <si>
    <t>Rifter</t>
  </si>
  <si>
    <t>Reaper</t>
  </si>
  <si>
    <t>Executioner</t>
  </si>
  <si>
    <t>Inquisitor</t>
  </si>
  <si>
    <t>Tormentor</t>
  </si>
  <si>
    <t>Navitas</t>
  </si>
  <si>
    <t>Tristan</t>
  </si>
  <si>
    <t>Incursus</t>
  </si>
  <si>
    <t>Gallente Police Ship</t>
  </si>
  <si>
    <t>Impairor</t>
  </si>
  <si>
    <t>Punisher</t>
  </si>
  <si>
    <t>Breacher</t>
  </si>
  <si>
    <t>Burst</t>
  </si>
  <si>
    <t>Minmatar Peacekeeper Ship</t>
  </si>
  <si>
    <t>Ibis</t>
  </si>
  <si>
    <t>Kestrel</t>
  </si>
  <si>
    <t>Merlin</t>
  </si>
  <si>
    <t>Heron</t>
  </si>
  <si>
    <t>Velator</t>
  </si>
  <si>
    <t>Imicus</t>
  </si>
  <si>
    <t>Atron</t>
  </si>
  <si>
    <t>Maulus</t>
  </si>
  <si>
    <t>Devourer</t>
  </si>
  <si>
    <t>Fury</t>
  </si>
  <si>
    <t>Immolator</t>
  </si>
  <si>
    <t>Medusa</t>
  </si>
  <si>
    <t>Echo</t>
  </si>
  <si>
    <t>Lynx</t>
  </si>
  <si>
    <t>Swordspine</t>
  </si>
  <si>
    <t>Osprey</t>
  </si>
  <si>
    <t>Caracal</t>
  </si>
  <si>
    <t>Stabber</t>
  </si>
  <si>
    <t>Moa</t>
  </si>
  <si>
    <t>Maller</t>
  </si>
  <si>
    <t>Augoror</t>
  </si>
  <si>
    <t>Vexor</t>
  </si>
  <si>
    <t>Thorax</t>
  </si>
  <si>
    <t>Arbitrator</t>
  </si>
  <si>
    <t>Rupture</t>
  </si>
  <si>
    <t>Bellicose</t>
  </si>
  <si>
    <t>Scythe</t>
  </si>
  <si>
    <t>Blackbird</t>
  </si>
  <si>
    <t>Celestis</t>
  </si>
  <si>
    <t>Exequror</t>
  </si>
  <si>
    <t>Opux Luxury Yacht</t>
  </si>
  <si>
    <t>Raven</t>
  </si>
  <si>
    <t>Tempest</t>
  </si>
  <si>
    <t>Scorpion</t>
  </si>
  <si>
    <t>Megathron</t>
  </si>
  <si>
    <t>Apocalypse</t>
  </si>
  <si>
    <t>Armageddon</t>
  </si>
  <si>
    <t>Typhoon</t>
  </si>
  <si>
    <t>Dominix</t>
  </si>
  <si>
    <t>Badger</t>
  </si>
  <si>
    <t>Tayra</t>
  </si>
  <si>
    <t>Nereus</t>
  </si>
  <si>
    <t>Hoarder</t>
  </si>
  <si>
    <t>Mammoth</t>
  </si>
  <si>
    <t>Wreathe</t>
  </si>
  <si>
    <t>Kryos</t>
  </si>
  <si>
    <t>Epithal</t>
  </si>
  <si>
    <t>Miasmos</t>
  </si>
  <si>
    <t>Iteron Mark V</t>
  </si>
  <si>
    <t>Capsule</t>
  </si>
  <si>
    <t>Erebus</t>
  </si>
  <si>
    <t>Caldari Shuttle</t>
  </si>
  <si>
    <t>Clone Grade Beta Blueprint</t>
  </si>
  <si>
    <t>Clone Grade Gamma Blueprint</t>
  </si>
  <si>
    <t>Bantam Blueprint</t>
  </si>
  <si>
    <t>Condor Blueprint</t>
  </si>
  <si>
    <t>Griffin Blueprint</t>
  </si>
  <si>
    <t>Osprey Blueprint</t>
  </si>
  <si>
    <t>Caracal Blueprint</t>
  </si>
  <si>
    <t>Raven Blueprint</t>
  </si>
  <si>
    <t>Slasher Blueprint</t>
  </si>
  <si>
    <t>Probe Blueprint</t>
  </si>
  <si>
    <t>Rifter Blueprint</t>
  </si>
  <si>
    <t>Stabber Blueprint</t>
  </si>
  <si>
    <t>Tempest Blueprint</t>
  </si>
  <si>
    <t>Miner II Blueprint</t>
  </si>
  <si>
    <t>Miner I Blueprint</t>
  </si>
  <si>
    <t>Light Missile Launcher I Blueprint</t>
  </si>
  <si>
    <t>Heavy Missile Launcher I Blueprint</t>
  </si>
  <si>
    <t>Torpedo Launcher I Blueprint</t>
  </si>
  <si>
    <t>Mjolnir Cruise Missile Blueprint</t>
  </si>
  <si>
    <t>Scourge Cruise Missile Blueprint</t>
  </si>
  <si>
    <t>Inferno Cruise Missile Blueprint</t>
  </si>
  <si>
    <t>Nova Cruise Missile Blueprint</t>
  </si>
  <si>
    <t>Nova Heavy Missile Blueprint</t>
  </si>
  <si>
    <t>Mjolnir Heavy Missile Blueprint</t>
  </si>
  <si>
    <t>Inferno Heavy Missile Blueprint</t>
  </si>
  <si>
    <t>Scourge Heavy Missile Blueprint</t>
  </si>
  <si>
    <t>Scourge Light Missile Blueprint</t>
  </si>
  <si>
    <t>Inferno Light Missile Blueprint</t>
  </si>
  <si>
    <t>Mjolnir Light Missile Blueprint</t>
  </si>
  <si>
    <t>Nova Light Missile Blueprint</t>
  </si>
  <si>
    <t>125mm Gatling AutoCannon I Blueprint</t>
  </si>
  <si>
    <t>150mm Light AutoCannon I Blueprint</t>
  </si>
  <si>
    <t>200mm AutoCannon I Blueprint</t>
  </si>
  <si>
    <t>250mm Light Artillery Cannon I Blueprint</t>
  </si>
  <si>
    <t>280mm Howitzer Artillery I Blueprint</t>
  </si>
  <si>
    <t>Dual 180mm AutoCannon I Blueprint</t>
  </si>
  <si>
    <t>220mm Vulcan AutoCannon I Blueprint</t>
  </si>
  <si>
    <t>425mm AutoCannon I Blueprint</t>
  </si>
  <si>
    <t>650mm Artillery Cannon I Blueprint</t>
  </si>
  <si>
    <t>720mm Howitzer Artillery I Blueprint</t>
  </si>
  <si>
    <t>Dual 425mm AutoCannon I Blueprint</t>
  </si>
  <si>
    <t>Dual 650mm Repeating Cannon I Blueprint</t>
  </si>
  <si>
    <t>800mm Repeating Cannon I Blueprint</t>
  </si>
  <si>
    <t>1200mm Artillery Cannon I Blueprint</t>
  </si>
  <si>
    <t>1400mm Howitzer Artillery I Blueprint</t>
  </si>
  <si>
    <t>Gatling Pulse Laser I Blueprint</t>
  </si>
  <si>
    <t>Dual Light Pulse Laser I Blueprint</t>
  </si>
  <si>
    <t>Dual Light Beam Laser I Blueprint</t>
  </si>
  <si>
    <t>Small Focused Pulse Laser I Blueprint</t>
  </si>
  <si>
    <t>Small Focused Beam Laser I Blueprint</t>
  </si>
  <si>
    <t>Quad Light Beam Laser I Blueprint</t>
  </si>
  <si>
    <t>Focused Medium Pulse Laser I Blueprint</t>
  </si>
  <si>
    <t>Focused Medium Beam Laser I Blueprint</t>
  </si>
  <si>
    <t>Heavy Pulse Laser I Blueprint</t>
  </si>
  <si>
    <t>Heavy Beam Laser I Blueprint</t>
  </si>
  <si>
    <t>Dual Heavy Pulse Laser I Blueprint</t>
  </si>
  <si>
    <t>Dual Heavy Beam Laser I Blueprint</t>
  </si>
  <si>
    <t>Mega Pulse Laser I Blueprint</t>
  </si>
  <si>
    <t>Mega Beam Laser I Blueprint</t>
  </si>
  <si>
    <t>Tachyon Beam Laser I Blueprint</t>
  </si>
  <si>
    <t>Carbonized Lead S Blueprint</t>
  </si>
  <si>
    <t>Nuclear S Blueprint</t>
  </si>
  <si>
    <t>Proton S Blueprint</t>
  </si>
  <si>
    <t>Depleted Uranium S Blueprint</t>
  </si>
  <si>
    <t>Titanium Sabot S Blueprint</t>
  </si>
  <si>
    <t>Fusion S Blueprint</t>
  </si>
  <si>
    <t>Phased Plasma S Blueprint</t>
  </si>
  <si>
    <t>EMP S Blueprint</t>
  </si>
  <si>
    <t>Carbonized Lead M Blueprint</t>
  </si>
  <si>
    <t>Nuclear M Blueprint</t>
  </si>
  <si>
    <t>Proton M Blueprint</t>
  </si>
  <si>
    <t>Depleted Uranium M Blueprint</t>
  </si>
  <si>
    <t>Titanium Sabot M Blueprint</t>
  </si>
  <si>
    <t>Fusion M Blueprint</t>
  </si>
  <si>
    <t>Phased Plasma M Blueprint</t>
  </si>
  <si>
    <t>EMP M Blueprint</t>
  </si>
  <si>
    <t>Carbonized Lead L Blueprint</t>
  </si>
  <si>
    <t>Nuclear L Blueprint</t>
  </si>
  <si>
    <t>Proton L Blueprint</t>
  </si>
  <si>
    <t>Depleted Uranium L Blueprint</t>
  </si>
  <si>
    <t>Titanium Sabot L Blueprint</t>
  </si>
  <si>
    <t>Fusion L Blueprint</t>
  </si>
  <si>
    <t>Phased Plasma L Blueprint</t>
  </si>
  <si>
    <t>EMP L Blueprint</t>
  </si>
  <si>
    <t>Reaper Blueprint</t>
  </si>
  <si>
    <t>Executioner Blueprint</t>
  </si>
  <si>
    <t>Inquisitor Blueprint</t>
  </si>
  <si>
    <t>Tormentor Blueprint</t>
  </si>
  <si>
    <t>Navitas Blueprint</t>
  </si>
  <si>
    <t>Tristan Blueprint</t>
  </si>
  <si>
    <t>Incursus Blueprint</t>
  </si>
  <si>
    <t>Impairor Blueprint</t>
  </si>
  <si>
    <t>Punisher Blueprint</t>
  </si>
  <si>
    <t>Breacher Blueprint</t>
  </si>
  <si>
    <t>Burst Blueprint</t>
  </si>
  <si>
    <t>Minmatar Peacekeeper Ship Blueprint</t>
  </si>
  <si>
    <t>Ibis Blueprint</t>
  </si>
  <si>
    <t>Kestrel Blueprint</t>
  </si>
  <si>
    <t>Merlin Blueprint</t>
  </si>
  <si>
    <t>Heron Blueprint</t>
  </si>
  <si>
    <t>Velator Blueprint</t>
  </si>
  <si>
    <t>Imicus Blueprint</t>
  </si>
  <si>
    <t>Atron Blueprint</t>
  </si>
  <si>
    <t>Maulus Blueprint</t>
  </si>
  <si>
    <t>Devourer Blueprint</t>
  </si>
  <si>
    <t>Fury Blueprint</t>
  </si>
  <si>
    <t>Immolator Blueprint</t>
  </si>
  <si>
    <t>Medusa Blueprint</t>
  </si>
  <si>
    <t>Echo Blueprint</t>
  </si>
  <si>
    <t>Lynx Blueprint</t>
  </si>
  <si>
    <t>Swordspine Blueprint</t>
  </si>
  <si>
    <t>Caldari Shuttle Blueprint</t>
  </si>
  <si>
    <t>Moa Blueprint</t>
  </si>
  <si>
    <t>Maller Blueprint</t>
  </si>
  <si>
    <t>Augoror Blueprint</t>
  </si>
  <si>
    <t>Vexor Blueprint</t>
  </si>
  <si>
    <t>Thorax Blueprint</t>
  </si>
  <si>
    <t>Arbitrator Blueprint</t>
  </si>
  <si>
    <t>Rupture Blueprint</t>
  </si>
  <si>
    <t>Bellicose Blueprint</t>
  </si>
  <si>
    <t>Scythe Blueprint</t>
  </si>
  <si>
    <t>Blackbird Blueprint</t>
  </si>
  <si>
    <t>Celestis Blueprint</t>
  </si>
  <si>
    <t>Exequror Blueprint</t>
  </si>
  <si>
    <t>Badger Blueprint</t>
  </si>
  <si>
    <t>Tayra Blueprint</t>
  </si>
  <si>
    <t>Nereus Blueprint</t>
  </si>
  <si>
    <t>Hoarder Blueprint</t>
  </si>
  <si>
    <t>Mammoth Blueprint</t>
  </si>
  <si>
    <t>Wreathe Blueprint</t>
  </si>
  <si>
    <t>Kryos Blueprint</t>
  </si>
  <si>
    <t>Epithal Blueprint</t>
  </si>
  <si>
    <t>Miasmos Blueprint</t>
  </si>
  <si>
    <t>Iteron Mark V Blueprint</t>
  </si>
  <si>
    <t>Scorpion Blueprint</t>
  </si>
  <si>
    <t>Megathron Blueprint</t>
  </si>
  <si>
    <t>Apocalypse Blueprint</t>
  </si>
  <si>
    <t>Armageddon Blueprint</t>
  </si>
  <si>
    <t>Typhoon Blueprint</t>
  </si>
  <si>
    <t>Dominix Blueprint</t>
  </si>
  <si>
    <t>Erebus Blueprint</t>
  </si>
  <si>
    <t>Small Shield Extender I Blueprint</t>
  </si>
  <si>
    <t>Small Shield Extender II Blueprint</t>
  </si>
  <si>
    <t>Shield Recharger I Blueprint</t>
  </si>
  <si>
    <t>Shield Recharger II Blueprint</t>
  </si>
  <si>
    <t>Small Shield Booster I Blueprint</t>
  </si>
  <si>
    <t>Small Shield Booster II Blueprint</t>
  </si>
  <si>
    <t>5MN Microwarpdrive I Blueprint</t>
  </si>
  <si>
    <t>1MN Afterburner II Blueprint</t>
  </si>
  <si>
    <t>1MN Afterburner I Blueprint</t>
  </si>
  <si>
    <t>5MN Microwarpdrive II Blueprint</t>
  </si>
  <si>
    <t>Cargo Scanner I Blueprint</t>
  </si>
  <si>
    <t>Ship Scanner I Blueprint</t>
  </si>
  <si>
    <t>Survey Scanner I Blueprint</t>
  </si>
  <si>
    <t>Warp Scrambler I Blueprint</t>
  </si>
  <si>
    <t>Warp Scrambler II Blueprint</t>
  </si>
  <si>
    <t>Gyrostabilizer II Blueprint</t>
  </si>
  <si>
    <t>Gyrostabilizer I Blueprint</t>
  </si>
  <si>
    <t>Small Armor Repairer I Blueprint</t>
  </si>
  <si>
    <t>Small Hull Repairer I Blueprint</t>
  </si>
  <si>
    <t>Stasis Webifier I Blueprint</t>
  </si>
  <si>
    <t>Stasis Webifier II Blueprint</t>
  </si>
  <si>
    <t>Small Remote Capacitor Transmitter I Blueprint</t>
  </si>
  <si>
    <t>Small Energy Nosferatu I Blueprint</t>
  </si>
  <si>
    <t>Small Energy Neutralizer I Blueprint</t>
  </si>
  <si>
    <t>75mm Gatling Rail I Blueprint</t>
  </si>
  <si>
    <t>Light Electron Blaster I Blueprint</t>
  </si>
  <si>
    <t>Light Ion Blaster I Blueprint</t>
  </si>
  <si>
    <t>Light Neutron Blaster I Blueprint</t>
  </si>
  <si>
    <t>150mm Railgun I Blueprint</t>
  </si>
  <si>
    <t>Heavy Electron Blaster I Blueprint</t>
  </si>
  <si>
    <t>Dual 150mm Railgun I Blueprint</t>
  </si>
  <si>
    <t>Heavy Neutron Blaster I Blueprint</t>
  </si>
  <si>
    <t>Heavy Ion Blaster I Blueprint</t>
  </si>
  <si>
    <t>250mm Railgun I Blueprint</t>
  </si>
  <si>
    <t>Electron Blaster Cannon I Blueprint</t>
  </si>
  <si>
    <t>Dual 250mm Railgun I Blueprint</t>
  </si>
  <si>
    <t>Neutron Blaster Cannon I Blueprint</t>
  </si>
  <si>
    <t>425mm Railgun I Blueprint</t>
  </si>
  <si>
    <t>Ion Blaster Cannon I Blueprint</t>
  </si>
  <si>
    <t>Medium Capacitor Booster I Blueprint</t>
  </si>
  <si>
    <t>Multispectrum Shield Hardener I Blueprint</t>
  </si>
  <si>
    <t>Iron Charge S Blueprint</t>
  </si>
  <si>
    <t>Tungsten Charge S Blueprint</t>
  </si>
  <si>
    <t>Iridium Charge S Blueprint</t>
  </si>
  <si>
    <t>Lead Charge S Blueprint</t>
  </si>
  <si>
    <t>Thorium Charge S Blueprint</t>
  </si>
  <si>
    <t>Uranium Charge S Blueprint</t>
  </si>
  <si>
    <t>Plutonium Charge S Blueprint</t>
  </si>
  <si>
    <t>Antimatter Charge S Blueprint</t>
  </si>
  <si>
    <t>Iron Charge M Blueprint</t>
  </si>
  <si>
    <t>Tungsten Charge M Blueprint</t>
  </si>
  <si>
    <t>Iridium Charge M Blueprint</t>
  </si>
  <si>
    <t>Lead Charge M Blueprint</t>
  </si>
  <si>
    <t>Thorium Charge M Blueprint</t>
  </si>
  <si>
    <t>Uranium Charge M Blueprint</t>
  </si>
  <si>
    <t>Plutonium Charge M Blueprint</t>
  </si>
  <si>
    <t>Antimatter Charge M Blueprint</t>
  </si>
  <si>
    <t>Iron Charge L Blueprint</t>
  </si>
  <si>
    <t>Tungsten Charge L Blueprint</t>
  </si>
  <si>
    <t>Iridium Charge L Blueprint</t>
  </si>
  <si>
    <t>Lead Charge L Blueprint</t>
  </si>
  <si>
    <t>Thorium Charge L Blueprint</t>
  </si>
  <si>
    <t>Uranium Charge L Blueprint</t>
  </si>
  <si>
    <t>Plutonium Charge L Blueprint</t>
  </si>
  <si>
    <t>Antimatter Charge L Blueprint</t>
  </si>
  <si>
    <t>Radio S Blueprint</t>
  </si>
  <si>
    <t>Microwave S Blueprint</t>
  </si>
  <si>
    <t>Infrared S Blueprint</t>
  </si>
  <si>
    <t>Standard S Blueprint</t>
  </si>
  <si>
    <t>Ultraviolet S Blueprint</t>
  </si>
  <si>
    <t>Xray S Blueprint</t>
  </si>
  <si>
    <t>Gamma S Blueprint</t>
  </si>
  <si>
    <t>Multifrequency S Blueprint</t>
  </si>
  <si>
    <t>Radio M Blueprint</t>
  </si>
  <si>
    <t>Microwave M Blueprint</t>
  </si>
  <si>
    <t>Infrared M Blueprint</t>
  </si>
  <si>
    <t>Standard M Blueprint</t>
  </si>
  <si>
    <t>Ultraviolet M Blueprint</t>
  </si>
  <si>
    <t>Xray M Blueprint</t>
  </si>
  <si>
    <t>Gamma M Blueprint</t>
  </si>
  <si>
    <t>Multifrequency M Blueprint</t>
  </si>
  <si>
    <t>Radio L Blueprint</t>
  </si>
  <si>
    <t>Microwave L Blueprint</t>
  </si>
  <si>
    <t>Infrared L Blueprint</t>
  </si>
  <si>
    <t>Standard L Blueprint</t>
  </si>
  <si>
    <t>Ultraviolet L Blueprint</t>
  </si>
  <si>
    <t>Xray L Blueprint</t>
  </si>
  <si>
    <t>Gamma L Blueprint</t>
  </si>
  <si>
    <t>Multifrequency L Blueprint</t>
  </si>
  <si>
    <t>Cap Booster 25 Blueprint</t>
  </si>
  <si>
    <t>Cap Booster 50 Blueprint</t>
  </si>
  <si>
    <t>Auto Targeting System I</t>
  </si>
  <si>
    <t>Small Armor Repairer II</t>
  </si>
  <si>
    <t>Small Armor Repairer II Blueprint</t>
  </si>
  <si>
    <t>Small Cap Battery I</t>
  </si>
  <si>
    <t>Small Cap Battery I Blueprint</t>
  </si>
  <si>
    <t>Small Remote Capacitor Transmitter II</t>
  </si>
  <si>
    <t>Small Remote Capacitor Transmitter II Blueprint</t>
  </si>
  <si>
    <t>'Basic' Overdrive Injector System</t>
  </si>
  <si>
    <t>'Basic' EM Coating</t>
  </si>
  <si>
    <t>Amarr Sentry Gun</t>
  </si>
  <si>
    <t>Cap Recharger I</t>
  </si>
  <si>
    <t>Cap Recharger I Blueprint</t>
  </si>
  <si>
    <t>EM Coating I</t>
  </si>
  <si>
    <t>EM Coating II</t>
  </si>
  <si>
    <t>Wasp I</t>
  </si>
  <si>
    <t>Civilian Mining Drone</t>
  </si>
  <si>
    <t>EM Coating I Blueprint</t>
  </si>
  <si>
    <t>EM Coating II Blueprint</t>
  </si>
  <si>
    <t>Auto Targeting System I Blueprint</t>
  </si>
  <si>
    <t>Burst Jammer I Blueprint</t>
  </si>
  <si>
    <t>Passive Targeter I Blueprint</t>
  </si>
  <si>
    <t>Wasp I Blueprint</t>
  </si>
  <si>
    <t>Mjolnir Auto-Targeting Light Missile I Blueprint</t>
  </si>
  <si>
    <t>Python Mine Blueprint</t>
  </si>
  <si>
    <t>Civilian Mining Drone Blueprint</t>
  </si>
  <si>
    <t>Scourge Rocket Blueprint</t>
  </si>
  <si>
    <t>Scourge Torpedo Blueprint</t>
  </si>
  <si>
    <t>Bistot</t>
  </si>
  <si>
    <t>Pyroxeres</t>
  </si>
  <si>
    <t>Crokite</t>
  </si>
  <si>
    <t>Jaspet</t>
  </si>
  <si>
    <t>Omber</t>
  </si>
  <si>
    <t>Scordite</t>
  </si>
  <si>
    <t>Gneiss</t>
  </si>
  <si>
    <t>Veldspar</t>
  </si>
  <si>
    <t>Hemorphite</t>
  </si>
  <si>
    <t>Dark Ochre</t>
  </si>
  <si>
    <t>Polaris Enigma Frigate</t>
  </si>
  <si>
    <t>Overdrive Injector System II</t>
  </si>
  <si>
    <t>Overdrive Injector System II Blueprint</t>
  </si>
  <si>
    <t>'Basic' Reinforced Bulkheads</t>
  </si>
  <si>
    <t>'Basic' Nanofiber Internal Structure</t>
  </si>
  <si>
    <t>Overdrive Injector System I</t>
  </si>
  <si>
    <t>Overdrive Injector System I Blueprint</t>
  </si>
  <si>
    <t>Capacitor Flux Coil I</t>
  </si>
  <si>
    <t>Capacitor Flux Coil I Blueprint</t>
  </si>
  <si>
    <t>Capacitor Flux Coil II</t>
  </si>
  <si>
    <t>Capacitor Flux Coil II Blueprint</t>
  </si>
  <si>
    <t>Shield Flux Coil I</t>
  </si>
  <si>
    <t>Shield Flux Coil I Blueprint</t>
  </si>
  <si>
    <t>Shield Flux Coil II</t>
  </si>
  <si>
    <t>Shield Flux Coil II Blueprint</t>
  </si>
  <si>
    <t>'Basic' Explosive Coating</t>
  </si>
  <si>
    <t>Explosive Coating I</t>
  </si>
  <si>
    <t>Explosive Coating I Blueprint</t>
  </si>
  <si>
    <t>Explosive Coating II</t>
  </si>
  <si>
    <t>Explosive Coating II Blueprint</t>
  </si>
  <si>
    <t>'Basic' Layered Coating</t>
  </si>
  <si>
    <t>Layered Coating I</t>
  </si>
  <si>
    <t>Layered Coating I Blueprint</t>
  </si>
  <si>
    <t>Layered Coating II</t>
  </si>
  <si>
    <t>Layered Coating II Blueprint</t>
  </si>
  <si>
    <t>'Basic' Kinetic Coating</t>
  </si>
  <si>
    <t>Kinetic Coating I</t>
  </si>
  <si>
    <t>Kinetic Coating I Blueprint</t>
  </si>
  <si>
    <t>Kinetic Coating II</t>
  </si>
  <si>
    <t>Kinetic Coating II Blueprint</t>
  </si>
  <si>
    <t>'Basic' Thermal Coating</t>
  </si>
  <si>
    <t>Thermal Coating I</t>
  </si>
  <si>
    <t>Thermal Coating I Blueprint</t>
  </si>
  <si>
    <t>Thermal Coating II</t>
  </si>
  <si>
    <t>Thermal Coating II Blueprint</t>
  </si>
  <si>
    <t>'Basic' Multispectrum Coating</t>
  </si>
  <si>
    <t>Multispectrum Coating I</t>
  </si>
  <si>
    <t>Multispectrum Coating I Blueprint</t>
  </si>
  <si>
    <t>Multispectrum Coating II</t>
  </si>
  <si>
    <t>Multispectrum Coating II Blueprint</t>
  </si>
  <si>
    <t>'Basic' Expanded Cargohold</t>
  </si>
  <si>
    <t>Expanded Cargohold I</t>
  </si>
  <si>
    <t>Expanded Cargohold I Blueprint</t>
  </si>
  <si>
    <t>Expanded Cargohold II</t>
  </si>
  <si>
    <t>Expanded Cargohold II Blueprint</t>
  </si>
  <si>
    <t>Reinforced Bulkheads I</t>
  </si>
  <si>
    <t>Reinforced Bulkheads I Blueprint</t>
  </si>
  <si>
    <t>Reinforced Bulkheads II</t>
  </si>
  <si>
    <t>Reinforced Bulkheads II Blueprint</t>
  </si>
  <si>
    <t>Basic Reactor Control Unit</t>
  </si>
  <si>
    <t>Reactor Control Unit I</t>
  </si>
  <si>
    <t>Reactor Control Unit I Blueprint</t>
  </si>
  <si>
    <t>Reactor Control Unit II</t>
  </si>
  <si>
    <t>Reactor Control Unit II Blueprint</t>
  </si>
  <si>
    <t>CharacterType</t>
  </si>
  <si>
    <t>CharacterLegacy10</t>
  </si>
  <si>
    <t>CharacterLegacy3</t>
  </si>
  <si>
    <t>CharacterLegacy4</t>
  </si>
  <si>
    <t>CharacterLegacy5</t>
  </si>
  <si>
    <t>CharacterLegacy6</t>
  </si>
  <si>
    <t>CharacterLegacy11</t>
  </si>
  <si>
    <t>CharacterLegacy2</t>
  </si>
  <si>
    <t>CharacterLegacy12</t>
  </si>
  <si>
    <t>CharacterLegacy9</t>
  </si>
  <si>
    <t>CharacterLegacy1</t>
  </si>
  <si>
    <t>CharacterLegacy7</t>
  </si>
  <si>
    <t>CharacterLegacy8</t>
  </si>
  <si>
    <t>CharacterLegacy13</t>
  </si>
  <si>
    <t>'Basic' Inertial Stabilizers</t>
  </si>
  <si>
    <t>Inertial Stabilizers I</t>
  </si>
  <si>
    <t>Inertial Stabilizers I Blueprint</t>
  </si>
  <si>
    <t>Inertial Stabilizers II</t>
  </si>
  <si>
    <t>Inertial Stabilizers II Blueprint</t>
  </si>
  <si>
    <t>'Basic' Shield Power Relay</t>
  </si>
  <si>
    <t>Shield Power Relay II</t>
  </si>
  <si>
    <t>Shield Power Relay II Blueprint</t>
  </si>
  <si>
    <t>Auto Targeting System II</t>
  </si>
  <si>
    <t>Auto Targeting System II Blueprint</t>
  </si>
  <si>
    <t>Capacitor Power Relay I</t>
  </si>
  <si>
    <t>Capacitor Power Relay I Blueprint</t>
  </si>
  <si>
    <t>Capacitor Power Relay II</t>
  </si>
  <si>
    <t>Capacitor Power Relay II Blueprint</t>
  </si>
  <si>
    <t>Caldari Administrative Station</t>
  </si>
  <si>
    <t>Caldari Research Station</t>
  </si>
  <si>
    <t>Caldari Trading Station</t>
  </si>
  <si>
    <t>'Basic' Power Diagnostic System</t>
  </si>
  <si>
    <t>Power Diagnostic System I</t>
  </si>
  <si>
    <t>Power Diagnostic System I Blueprint</t>
  </si>
  <si>
    <t>Power Diagnostic System II</t>
  </si>
  <si>
    <t>Power Diagnostic System II Blueprint</t>
  </si>
  <si>
    <t>Small Proton Smartbomb I</t>
  </si>
  <si>
    <t>Small Proton Smartbomb I Blueprint</t>
  </si>
  <si>
    <t>Small Proton Smartbomb II</t>
  </si>
  <si>
    <t>Small Proton Smartbomb II Blueprint</t>
  </si>
  <si>
    <t>Small Graviton Smartbomb I</t>
  </si>
  <si>
    <t>Small Graviton Smartbomb I Blueprint</t>
  </si>
  <si>
    <t>Small Graviton Smartbomb II</t>
  </si>
  <si>
    <t>Small Graviton Smartbomb II Blueprint</t>
  </si>
  <si>
    <t>Small Plasma Smartbomb I</t>
  </si>
  <si>
    <t>Small Plasma Smartbomb I Blueprint</t>
  </si>
  <si>
    <t>Small Plasma Smartbomb II</t>
  </si>
  <si>
    <t>Small Plasma Smartbomb II Blueprint</t>
  </si>
  <si>
    <t>Small EMP Smartbomb I</t>
  </si>
  <si>
    <t>Small EMP Smartbomb I Blueprint</t>
  </si>
  <si>
    <t>Small EMP Smartbomb II</t>
  </si>
  <si>
    <t>Small EMP Smartbomb II Blueprint</t>
  </si>
  <si>
    <t>Amarr Bonus</t>
  </si>
  <si>
    <t>Ni-Kunni Bonus</t>
  </si>
  <si>
    <t>Civire Bonus</t>
  </si>
  <si>
    <t>Deteis Bonus</t>
  </si>
  <si>
    <t>Gallente Bonus</t>
  </si>
  <si>
    <t>Intaki Bonus</t>
  </si>
  <si>
    <t>Sebiestor Bonus</t>
  </si>
  <si>
    <t>Brutor Bonus</t>
  </si>
  <si>
    <t>Computer Empathy Bonus</t>
  </si>
  <si>
    <t>Ordered Mind Bonus</t>
  </si>
  <si>
    <t>Standard DNA Pattern Bonus</t>
  </si>
  <si>
    <t>Killer Instinct Bonus</t>
  </si>
  <si>
    <t>Deft Hands Bonus</t>
  </si>
  <si>
    <t>Structural Understanding Bonus</t>
  </si>
  <si>
    <t>Creative Bonus</t>
  </si>
  <si>
    <t>Glib Tongue Bonus</t>
  </si>
  <si>
    <t>August Demeanor Bonus</t>
  </si>
  <si>
    <t>Superior Motion Sense Bonus</t>
  </si>
  <si>
    <t>High-G Tolerance Bonus</t>
  </si>
  <si>
    <t>Vector Reckoning Bonus</t>
  </si>
  <si>
    <t>Stratum Form Feel Bonus</t>
  </si>
  <si>
    <t>Doctrine Ingrained Bonus</t>
  </si>
  <si>
    <t>Three Dimensional Thinking Bonus</t>
  </si>
  <si>
    <t>Swift Neural Grafting Bonus</t>
  </si>
  <si>
    <t>Booster Immunity Bonus</t>
  </si>
  <si>
    <t>Algiophobia Bonus</t>
  </si>
  <si>
    <t>Barophobia Bonus</t>
  </si>
  <si>
    <t>Cenophobia Bonus</t>
  </si>
  <si>
    <t>Claustrophobia Bonus</t>
  </si>
  <si>
    <t>Monophobia Bonus</t>
  </si>
  <si>
    <t>Mysophobia Bonus</t>
  </si>
  <si>
    <t>Taphephobia Bonus</t>
  </si>
  <si>
    <t>Xenophobia Bonus</t>
  </si>
  <si>
    <t>Mechanical Inaptitude Bonus</t>
  </si>
  <si>
    <t>Weak Double-helix Bond Bonus</t>
  </si>
  <si>
    <t>Short Attention Span Bonus</t>
  </si>
  <si>
    <t>Wasteful Bonus</t>
  </si>
  <si>
    <t>Trigger-happy Bonus</t>
  </si>
  <si>
    <t>Epileptic Bonus</t>
  </si>
  <si>
    <t>Strong Immunity System Bonus</t>
  </si>
  <si>
    <t>Amarr Military Academy Pilot Bonus</t>
  </si>
  <si>
    <t>Amarr Military Academy Gunner Bonus</t>
  </si>
  <si>
    <t>Amarr Technical School Engineering Bonus</t>
  </si>
  <si>
    <t>Amarr Technical School Electronics Bonus</t>
  </si>
  <si>
    <t>Amarr Business School Commerce Bonus</t>
  </si>
  <si>
    <t>Amarr Business School Industry Bonus</t>
  </si>
  <si>
    <t>Caldari Military Academy Pilot Bonus</t>
  </si>
  <si>
    <t>Caldari Military Academy Gunner Bonus</t>
  </si>
  <si>
    <t>Caldari Technical School Engineering Bonus</t>
  </si>
  <si>
    <t>Caldari Technical School Electronics Bonus</t>
  </si>
  <si>
    <t>Caldari Business School Commerce Bonus</t>
  </si>
  <si>
    <t>Caldari Business School Industry Bonus</t>
  </si>
  <si>
    <t>Gallente Military Academy Pilot Bonus</t>
  </si>
  <si>
    <t>Gallente Military Academy Gunner Bonus</t>
  </si>
  <si>
    <t>Gallente Technical School Engineering Bonus</t>
  </si>
  <si>
    <t>Gallente Technical School Electronics Bonus</t>
  </si>
  <si>
    <t>Gallente Business School Commerce Bonus</t>
  </si>
  <si>
    <t>Gallente Business School Industry Bonus</t>
  </si>
  <si>
    <t>Minmatar Military Academy Pilot Bonus</t>
  </si>
  <si>
    <t>Minmatar Military Academy Gunner Bonus</t>
  </si>
  <si>
    <t>Minmatar Technical School Engineering Bonus</t>
  </si>
  <si>
    <t>Minmatar Technical School Electronic Bonus</t>
  </si>
  <si>
    <t>Minmatar Business School Commerce Bonus</t>
  </si>
  <si>
    <t>Minmatar Business School Industry Bonus</t>
  </si>
  <si>
    <t>Bounty Hunter Bonus</t>
  </si>
  <si>
    <t>Scientist Bonus</t>
  </si>
  <si>
    <t>Industrialist Bonus</t>
  </si>
  <si>
    <t>Corporate Magnate Bonus</t>
  </si>
  <si>
    <t>Covert-op Bonus</t>
  </si>
  <si>
    <t>Navy Captain Bonus</t>
  </si>
  <si>
    <t>'Basic' EM Shield Amplifier</t>
  </si>
  <si>
    <t>'Basic' Thermal Shield Amplifier</t>
  </si>
  <si>
    <t>'Basic' Kinetic Shield Amplifier</t>
  </si>
  <si>
    <t>'Basic' Explosive Shield Amplifier</t>
  </si>
  <si>
    <t>EM Shield Amplifier I</t>
  </si>
  <si>
    <t>EM Shield Amplifier I Blueprint</t>
  </si>
  <si>
    <t>Scourge Auto-Targeting Light Missile I</t>
  </si>
  <si>
    <t>Scourge Auto-Targeting Light Missile I Blueprint</t>
  </si>
  <si>
    <t>Nova Auto-Targeting Light Missile I</t>
  </si>
  <si>
    <t>Nova Auto-Targeting Light Missile I Blueprint</t>
  </si>
  <si>
    <t>Inferno Auto-Targeting Light Missile I</t>
  </si>
  <si>
    <t>Inferno Auto-Targeting Light Missile I Blueprint</t>
  </si>
  <si>
    <t>Scourge Auto-Targeting Heavy Missile I</t>
  </si>
  <si>
    <t>Scourge Auto-Targeting Heavy Missile I Blueprint</t>
  </si>
  <si>
    <t>Mjolnir Auto-Targeting Heavy Missile I</t>
  </si>
  <si>
    <t>Mjolnir Auto-Targeting Heavy Missile I Blueprint</t>
  </si>
  <si>
    <t>Nova Auto-Targeting Heavy Missile I</t>
  </si>
  <si>
    <t>Nova Auto-Targeting Heavy Missile I Blueprint</t>
  </si>
  <si>
    <t>Inferno Auto-Targeting Heavy Missile I</t>
  </si>
  <si>
    <t>Inferno Auto-Targeting Heavy Missile I Blueprint</t>
  </si>
  <si>
    <t>Scourge Auto-Targeting Cruise Missile I</t>
  </si>
  <si>
    <t>Scourge Auto-Targeting Cruise Missile I Blueprint</t>
  </si>
  <si>
    <t>Mjolnir Auto-Targeting Cruise Missile I</t>
  </si>
  <si>
    <t>Mjolnir Auto-Targeting Cruise Missile I Blueprint</t>
  </si>
  <si>
    <t>Nova Auto-Targeting Cruise Missile I</t>
  </si>
  <si>
    <t>Nova Auto-Targeting Cruise Missile I Blueprint</t>
  </si>
  <si>
    <t>Inferno Auto-Targeting Cruise Missile I</t>
  </si>
  <si>
    <t>Inferno Auto-Targeting Cruise Missile I Blueprint</t>
  </si>
  <si>
    <t>Ship Scanner II</t>
  </si>
  <si>
    <t>Ship Scanner II Blueprint</t>
  </si>
  <si>
    <t>Rapid Light Missile Launcher I</t>
  </si>
  <si>
    <t>Rapid Light Missile Launcher I Blueprint</t>
  </si>
  <si>
    <t>Rapid Light Missile Launcher II</t>
  </si>
  <si>
    <t>Rapid Light Missile Launcher II Blueprint</t>
  </si>
  <si>
    <t>'Basic' Heat Sink</t>
  </si>
  <si>
    <t>Concord Police Frigate</t>
  </si>
  <si>
    <t>Concord SWAT Frigate</t>
  </si>
  <si>
    <t>Concord Army Frigate</t>
  </si>
  <si>
    <t>Concord Special Ops Frigate</t>
  </si>
  <si>
    <t>Concord Police Cruiser</t>
  </si>
  <si>
    <t>Concord Police Battleship</t>
  </si>
  <si>
    <t>Concord Special Ops Battleship</t>
  </si>
  <si>
    <t>Concord SWAT Battleship</t>
  </si>
  <si>
    <t>Concord Army Battleship</t>
  </si>
  <si>
    <t>Amarr Station Hub</t>
  </si>
  <si>
    <t>Amarr Station Military</t>
  </si>
  <si>
    <t>Amarr Industrial Station</t>
  </si>
  <si>
    <t>Amarr Standard Station</t>
  </si>
  <si>
    <t>Amarr Mining Station</t>
  </si>
  <si>
    <t>Amarr Research Station</t>
  </si>
  <si>
    <t>Amarr Trade Post</t>
  </si>
  <si>
    <t>Bestower</t>
  </si>
  <si>
    <t>Bestower Blueprint</t>
  </si>
  <si>
    <t>Basic RADAR Backup Array</t>
  </si>
  <si>
    <t>ECCM - Radar I</t>
  </si>
  <si>
    <t>Magnetometric ECM I</t>
  </si>
  <si>
    <t>'Basic' Signal Amplifier</t>
  </si>
  <si>
    <t>'Basic' Tracking Enhancer</t>
  </si>
  <si>
    <t>Sensor Booster II</t>
  </si>
  <si>
    <t>Gravimetric ECM I</t>
  </si>
  <si>
    <t>Radar ECM I</t>
  </si>
  <si>
    <t>Multispectral ECM I</t>
  </si>
  <si>
    <t>Ladar ECM I</t>
  </si>
  <si>
    <t>ECCM Projector I</t>
  </si>
  <si>
    <t>ECCM Projector II</t>
  </si>
  <si>
    <t>Remote Sensor Booster I</t>
  </si>
  <si>
    <t>Remote Sensor Booster II</t>
  </si>
  <si>
    <t>Remote Sensor Dampener I</t>
  </si>
  <si>
    <t>Remote Sensor Dampener II</t>
  </si>
  <si>
    <t>Sensor Booster I</t>
  </si>
  <si>
    <t>Tracking Computer I</t>
  </si>
  <si>
    <t>Tracking Computer II</t>
  </si>
  <si>
    <t>Basic Ladar Backup Array</t>
  </si>
  <si>
    <t>Basic Gravimetric Backup Array</t>
  </si>
  <si>
    <t>Basic Magnetometric Backup Array</t>
  </si>
  <si>
    <t>Basic Multi Sensor Backup Array</t>
  </si>
  <si>
    <t>Signal Amplifier I</t>
  </si>
  <si>
    <t>Signal Amplifier II</t>
  </si>
  <si>
    <t>Tracking Enhancer I</t>
  </si>
  <si>
    <t>Tracking Enhancer II</t>
  </si>
  <si>
    <t>Cynosural Suppression</t>
  </si>
  <si>
    <t>ECCM - Ladar I</t>
  </si>
  <si>
    <t>ECCM - Magnetometric I</t>
  </si>
  <si>
    <t>ECCM - Gravimetric I</t>
  </si>
  <si>
    <t>ECCM - Omni I</t>
  </si>
  <si>
    <t>Omen</t>
  </si>
  <si>
    <t>Omen Blueprint</t>
  </si>
  <si>
    <t>Cynosural Navigation</t>
  </si>
  <si>
    <t>Supercapital Construction Facilities</t>
  </si>
  <si>
    <t>Rebel Leader</t>
  </si>
  <si>
    <t>Prison Facility</t>
  </si>
  <si>
    <t>Terrorist Leader</t>
  </si>
  <si>
    <t>Hostages</t>
  </si>
  <si>
    <t>Planet (Oceanic)</t>
  </si>
  <si>
    <t>Planet (Lava)</t>
  </si>
  <si>
    <t>Planet (Barren)</t>
  </si>
  <si>
    <t>Planet (Storm)</t>
  </si>
  <si>
    <t>Medium Cap Battery I</t>
  </si>
  <si>
    <t>Medium Cap Battery I Blueprint</t>
  </si>
  <si>
    <t>Large Cap Battery I</t>
  </si>
  <si>
    <t>Large Cap Battery I Blueprint</t>
  </si>
  <si>
    <t>X-Large Capacitor Battery I</t>
  </si>
  <si>
    <t>X-Large Capacitor Battery I Blueprint</t>
  </si>
  <si>
    <t>Medium Capacitor Booster II</t>
  </si>
  <si>
    <t>Medium Capacitor Booster II Blueprint</t>
  </si>
  <si>
    <t>Pirate Detection Array 1</t>
  </si>
  <si>
    <t>Pirate Detection Array 2</t>
  </si>
  <si>
    <t>Pirate Detection Array 3</t>
  </si>
  <si>
    <t>Pirate Detection Array 4</t>
  </si>
  <si>
    <t>Pirate Detection Array 5</t>
  </si>
  <si>
    <t>Entrapment Array 1</t>
  </si>
  <si>
    <t>Cap Recharger II</t>
  </si>
  <si>
    <t>Cap Recharger II Blueprint</t>
  </si>
  <si>
    <t>Entrapment Array 2</t>
  </si>
  <si>
    <t>Entrapment Array 3</t>
  </si>
  <si>
    <t>Entrapment Array 4</t>
  </si>
  <si>
    <t>Entrapment Array 5</t>
  </si>
  <si>
    <t>Cargo Scanner II</t>
  </si>
  <si>
    <t>Cargo Scanner II Blueprint</t>
  </si>
  <si>
    <t>Ore Prospecting Array 1</t>
  </si>
  <si>
    <t>Ore Prospecting Array 2</t>
  </si>
  <si>
    <t>Ore Prospecting Array 3</t>
  </si>
  <si>
    <t>Ore Prospecting Array 4</t>
  </si>
  <si>
    <t>Ore Prospecting Array 5</t>
  </si>
  <si>
    <t>SARO Frigate</t>
  </si>
  <si>
    <t>Damage Control I</t>
  </si>
  <si>
    <t>Damage Control I Blueprint</t>
  </si>
  <si>
    <t>Damage Control II</t>
  </si>
  <si>
    <t>Damage Control II Blueprint</t>
  </si>
  <si>
    <t>Gistum C-Type Multispectrum Shield Hardener</t>
  </si>
  <si>
    <t>Mercenary Trainee</t>
  </si>
  <si>
    <t>Survey Networks 1</t>
  </si>
  <si>
    <t>Survey Networks 2</t>
  </si>
  <si>
    <t>Survey Networks 3</t>
  </si>
  <si>
    <t>Survey Networks 4</t>
  </si>
  <si>
    <t>Survey Networks 5</t>
  </si>
  <si>
    <t>Quantum Flux Generator 1</t>
  </si>
  <si>
    <t>Quantum Flux Generator 2</t>
  </si>
  <si>
    <t>Quantum Flux Generator 3</t>
  </si>
  <si>
    <t>Quantum Flux Generator 4</t>
  </si>
  <si>
    <t>Quantum Flux Generator 5</t>
  </si>
  <si>
    <t>Planet (Plasma)</t>
  </si>
  <si>
    <t>EVE Gate</t>
  </si>
  <si>
    <t>Patrikia Noirild's Reaper</t>
  </si>
  <si>
    <t>Karsten Lundham's Typhoon</t>
  </si>
  <si>
    <t>Station (InterBus)</t>
  </si>
  <si>
    <t>Anire Scarlet</t>
  </si>
  <si>
    <t>Microorganisms</t>
  </si>
  <si>
    <t>Zazzmatazz</t>
  </si>
  <si>
    <t>Consolidated Holdings Commander Access Key</t>
  </si>
  <si>
    <t>Gate Key</t>
  </si>
  <si>
    <t>Amarr Frigate Container</t>
  </si>
  <si>
    <t>Zephyr</t>
  </si>
  <si>
    <t>Genolution Core Augmentation CA-1</t>
  </si>
  <si>
    <t>Prototype Iris Probe Launcher</t>
  </si>
  <si>
    <t>Kidnapped Citizens</t>
  </si>
  <si>
    <t>Caldari Supercarrier Wreckage</t>
  </si>
  <si>
    <t>Amarr Supercarrier Wreckage</t>
  </si>
  <si>
    <t>Phenod's Broke-Ass Destroyer</t>
  </si>
  <si>
    <t>Phenod's DNA</t>
  </si>
  <si>
    <t>Gallente Supercarrier Wreckage</t>
  </si>
  <si>
    <t>Minmatar Supercarrier Wreckage</t>
  </si>
  <si>
    <t>Remote Tracking Computer I</t>
  </si>
  <si>
    <t>Remote Tracking Computer II</t>
  </si>
  <si>
    <t>Amarr Carrier Wreckage</t>
  </si>
  <si>
    <t>Caldari Carrier Wreckage</t>
  </si>
  <si>
    <t>Gallente Carrier Wreckage</t>
  </si>
  <si>
    <t>Tracking Disruptor I</t>
  </si>
  <si>
    <t>Tracking Disruptor II</t>
  </si>
  <si>
    <t>Minmatar Carrier Wreckage</t>
  </si>
  <si>
    <t>Amarr Freighter Wreckage</t>
  </si>
  <si>
    <t>Caldari Freighter Wreckage</t>
  </si>
  <si>
    <t>Gallente Freighter Wreckage</t>
  </si>
  <si>
    <t>Minmatar Freighter Wreckage</t>
  </si>
  <si>
    <t>Amarr Dreadnought Wreckage</t>
  </si>
  <si>
    <t>Caldari Dreadnought Wreckage</t>
  </si>
  <si>
    <t>Burst Jammer II</t>
  </si>
  <si>
    <t>Burst Jammer II Blueprint</t>
  </si>
  <si>
    <t>Gallente Dreadnought Wreckage</t>
  </si>
  <si>
    <t>Minmatar Dreadnought Wreckage</t>
  </si>
  <si>
    <t>Amarr Titan Wreckage</t>
  </si>
  <si>
    <t>Caldari Titan Wreckage</t>
  </si>
  <si>
    <t>Gallente Titan Wreckage</t>
  </si>
  <si>
    <t>Minmatar Titan Wreckage</t>
  </si>
  <si>
    <t>Anakism</t>
  </si>
  <si>
    <t>Amarr Diplomat Quarters</t>
  </si>
  <si>
    <t>Locced's Destroyer</t>
  </si>
  <si>
    <t>Limited Barren Command Center</t>
  </si>
  <si>
    <t>Standard Barren Command Center</t>
  </si>
  <si>
    <t>Improved Barren Command Center</t>
  </si>
  <si>
    <t>Advanced Barren Command Center</t>
  </si>
  <si>
    <t>Elite Barren Command Center</t>
  </si>
  <si>
    <t>Limited Gas Command Center</t>
  </si>
  <si>
    <t>Standard Gas Command Center</t>
  </si>
  <si>
    <t>Improved Gas Command Center</t>
  </si>
  <si>
    <t>Advanced Gas Command Center</t>
  </si>
  <si>
    <t>Elite Gas Command Center</t>
  </si>
  <si>
    <t>Limited Ice Command Center</t>
  </si>
  <si>
    <t>Standard Ice Command Center</t>
  </si>
  <si>
    <t>Improved Ice Command Center</t>
  </si>
  <si>
    <t>Advanced Ice Command Center</t>
  </si>
  <si>
    <t>Elite Ice Command Center</t>
  </si>
  <si>
    <t>Limited Lava Command Center</t>
  </si>
  <si>
    <t>Standard Lava Command Center</t>
  </si>
  <si>
    <t>Improved Lava Command Center</t>
  </si>
  <si>
    <t>Advanced Lava Command Center</t>
  </si>
  <si>
    <t>Elite Lava Command Center</t>
  </si>
  <si>
    <t>Limited Oceanic Command Center</t>
  </si>
  <si>
    <t>Standard Oceanic Command Center</t>
  </si>
  <si>
    <t>Improved Oceanic Command Center</t>
  </si>
  <si>
    <t>Advanced Oceanic Command Center</t>
  </si>
  <si>
    <t>Elite Oceanic Command Center</t>
  </si>
  <si>
    <t>Limited Plasma Command Center</t>
  </si>
  <si>
    <t>Standard Plasma Command Center</t>
  </si>
  <si>
    <t>Improved Plasma Command Center</t>
  </si>
  <si>
    <t>Advanced Plasma Command Center</t>
  </si>
  <si>
    <t>Elite Plasma Command Center</t>
  </si>
  <si>
    <t>Limited Storm Command Center</t>
  </si>
  <si>
    <t>Standard Storm Command Center</t>
  </si>
  <si>
    <t>Crucifier</t>
  </si>
  <si>
    <t>Crucifier Blueprint</t>
  </si>
  <si>
    <t>CONCORD Collection Vessel</t>
  </si>
  <si>
    <t>Haunter Cruise Missile</t>
  </si>
  <si>
    <t>Infiltrator I</t>
  </si>
  <si>
    <t>Infiltrator I Blueprint</t>
  </si>
  <si>
    <t>Infiltrator II</t>
  </si>
  <si>
    <t>Infiltrator II Blueprint</t>
  </si>
  <si>
    <t>Guristas Nova XL Cruise Missile</t>
  </si>
  <si>
    <t>Sansha Wrath Cruise Missile Blueprint</t>
  </si>
  <si>
    <t>Guristas Scourge XL Cruise Missile</t>
  </si>
  <si>
    <t>Minmatar Diplomat Quarters</t>
  </si>
  <si>
    <t>Guristas Inferno XL Cruise Missile</t>
  </si>
  <si>
    <t>Hammerhead I</t>
  </si>
  <si>
    <t>Hammerhead I Blueprint</t>
  </si>
  <si>
    <t>Hammerhead II</t>
  </si>
  <si>
    <t>Hammerhead II Blueprint</t>
  </si>
  <si>
    <t>Orca Container</t>
  </si>
  <si>
    <t>Guristas Mjolnir XL Cruise Missile</t>
  </si>
  <si>
    <t>Drone Infested Dominix</t>
  </si>
  <si>
    <t>Renyn Meten</t>
  </si>
  <si>
    <t>Antem Neo</t>
  </si>
  <si>
    <t>The Kundalini Manifest</t>
  </si>
  <si>
    <t>Praetor I</t>
  </si>
  <si>
    <t>Praetor I Blueprint</t>
  </si>
  <si>
    <t>Praetor II</t>
  </si>
  <si>
    <t>Praetor II Blueprint</t>
  </si>
  <si>
    <t>Environmentally-friendly Mining Equipment</t>
  </si>
  <si>
    <t>Crate of Environmentally-friendly Mining Equipment</t>
  </si>
  <si>
    <t>Prototype Body Armor Fabric</t>
  </si>
  <si>
    <t>Crate of Prototype Body Armor Fabric</t>
  </si>
  <si>
    <t>Riot Interdiction Team</t>
  </si>
  <si>
    <t>Riot Interdiction Teams</t>
  </si>
  <si>
    <t>Acolyte I</t>
  </si>
  <si>
    <t>Acolyte I Blueprint</t>
  </si>
  <si>
    <t>Acolyte II</t>
  </si>
  <si>
    <t>Acolyte II Blueprint</t>
  </si>
  <si>
    <t>Vylade Dien</t>
  </si>
  <si>
    <t>Uitra Telen</t>
  </si>
  <si>
    <t>Arnon Epithalamus</t>
  </si>
  <si>
    <t>Banshee Torpedo</t>
  </si>
  <si>
    <t>Sansha Juggernaut Torpedo Blueprint</t>
  </si>
  <si>
    <t>Ghost Heavy Missile</t>
  </si>
  <si>
    <t>Ghost Heavy Missile Blueprint</t>
  </si>
  <si>
    <t>Guard Post</t>
  </si>
  <si>
    <t>Amarr TIL-1A Nexus Chips</t>
  </si>
  <si>
    <t>Crate of Amarr TIL-1A Nexus Chips</t>
  </si>
  <si>
    <t>Preacher</t>
  </si>
  <si>
    <t>Locced's Bribe</t>
  </si>
  <si>
    <t>Large Group of Civilian Workers and Dependents</t>
  </si>
  <si>
    <t>Civilian Workers and Dependents</t>
  </si>
  <si>
    <t>Manportable Electromagnetic Pulse Weapons</t>
  </si>
  <si>
    <t>Scions of the Superior Gene</t>
  </si>
  <si>
    <t>Preacher's Quarters</t>
  </si>
  <si>
    <t>Tolmak's Zealots</t>
  </si>
  <si>
    <t>Sisters of EVE Negotiator</t>
  </si>
  <si>
    <t>Life pod</t>
  </si>
  <si>
    <t>Customs Office</t>
  </si>
  <si>
    <t>Sansha's Battletower</t>
  </si>
  <si>
    <t>Oura Madusaari</t>
  </si>
  <si>
    <t>Harroken Ikero</t>
  </si>
  <si>
    <t>Fajah Ateshi</t>
  </si>
  <si>
    <t>Neurowave Pattern Scanner</t>
  </si>
  <si>
    <t>Roden Station</t>
  </si>
  <si>
    <t>Temperate Command Center</t>
  </si>
  <si>
    <t>Temperate Launchpad</t>
  </si>
  <si>
    <t>Ice Storage Facility</t>
  </si>
  <si>
    <t>ECCM - Omni II</t>
  </si>
  <si>
    <t>ECCM - Gravimetric II</t>
  </si>
  <si>
    <t>ECCM - Ladar II</t>
  </si>
  <si>
    <t>ECCM - Magnetometric II</t>
  </si>
  <si>
    <t>ECCM - Radar II</t>
  </si>
  <si>
    <t>Planetary Launch Container</t>
  </si>
  <si>
    <t>Base Metals</t>
  </si>
  <si>
    <t>Aqueous Liquids</t>
  </si>
  <si>
    <t>Noble Metals</t>
  </si>
  <si>
    <t>Heavy Metals</t>
  </si>
  <si>
    <t>Link</t>
  </si>
  <si>
    <t>Multispectrum Shield Hardener II</t>
  </si>
  <si>
    <t>Multispectrum Shield Hardener II Blueprint</t>
  </si>
  <si>
    <t>Megathron (Roden)</t>
  </si>
  <si>
    <t>Dominix (Roden)</t>
  </si>
  <si>
    <t>Planktic Colonies</t>
  </si>
  <si>
    <t>Complex Organisms</t>
  </si>
  <si>
    <t>Carbon Compounds</t>
  </si>
  <si>
    <t>Explosive Shield Hardener I</t>
  </si>
  <si>
    <t>Explosive Shield Hardener I Blueprint</t>
  </si>
  <si>
    <t>Kinetic Shield Hardener I</t>
  </si>
  <si>
    <t>Kinetic Shield Hardener I Blueprint</t>
  </si>
  <si>
    <t>EM Shield Hardener I</t>
  </si>
  <si>
    <t>EM Shield Hardener I Blueprint</t>
  </si>
  <si>
    <t>Thermal Shield Hardener I</t>
  </si>
  <si>
    <t>Thermal Shield Hardener I Blueprint</t>
  </si>
  <si>
    <t>Explosive Shield Hardener II</t>
  </si>
  <si>
    <t>Explosive Shield Hardener II Blueprint</t>
  </si>
  <si>
    <t>Kinetic Shield Hardener II</t>
  </si>
  <si>
    <t>Kinetic Shield Hardener II Blueprint</t>
  </si>
  <si>
    <t>EM Shield Hardener II</t>
  </si>
  <si>
    <t>EM Shield Hardener II Blueprint</t>
  </si>
  <si>
    <t>Thermal Shield Hardener II</t>
  </si>
  <si>
    <t>Thermal Shield Hardener II Blueprint</t>
  </si>
  <si>
    <t>Autotrophs</t>
  </si>
  <si>
    <t>Non-CS Crystals</t>
  </si>
  <si>
    <t>Felsic Magma</t>
  </si>
  <si>
    <t>Suspended Plasma</t>
  </si>
  <si>
    <t>Ionic Solutions</t>
  </si>
  <si>
    <t>Noble Gas</t>
  </si>
  <si>
    <t>Reactive Gas</t>
  </si>
  <si>
    <t>Supertensile Plastics</t>
  </si>
  <si>
    <t>Oxides</t>
  </si>
  <si>
    <t>Test Cultures</t>
  </si>
  <si>
    <t>Polyaramids</t>
  </si>
  <si>
    <t>Microfiber Shielding</t>
  </si>
  <si>
    <t>Water-Cooled CPU</t>
  </si>
  <si>
    <t>Biocells</t>
  </si>
  <si>
    <t>Shield Power Relay I</t>
  </si>
  <si>
    <t>Shield Power Relay I Blueprint</t>
  </si>
  <si>
    <t>Survey Scanner II</t>
  </si>
  <si>
    <t>Survey Scanner II Blueprint</t>
  </si>
  <si>
    <t>Mysterious Probe</t>
  </si>
  <si>
    <t>Passive Targeter II</t>
  </si>
  <si>
    <t>Passive Targeter II Blueprint</t>
  </si>
  <si>
    <t>Condensates</t>
  </si>
  <si>
    <t>Camera Drones</t>
  </si>
  <si>
    <t>Synthetic Synapses</t>
  </si>
  <si>
    <t>Gel-Matrix Biopaste</t>
  </si>
  <si>
    <t>Supercomputers</t>
  </si>
  <si>
    <t>Smartfab Units</t>
  </si>
  <si>
    <t>Nuclear Reactors</t>
  </si>
  <si>
    <t>Neocoms</t>
  </si>
  <si>
    <t>Small Hull Repairer II</t>
  </si>
  <si>
    <t>Small Hull Repairer II Blueprint</t>
  </si>
  <si>
    <t>Biotech Research Reports</t>
  </si>
  <si>
    <t>Industrial Explosives</t>
  </si>
  <si>
    <t>Hermetic Membranes</t>
  </si>
  <si>
    <t>Heat Sink I</t>
  </si>
  <si>
    <t>Heat Sink II</t>
  </si>
  <si>
    <t>Hazmat Detection Systems</t>
  </si>
  <si>
    <t>Cryoprotectant Solution</t>
  </si>
  <si>
    <t>Broken Organic Mortar Applicators</t>
  </si>
  <si>
    <t>Broken Sterile Conduits</t>
  </si>
  <si>
    <t>Serpentis Initiate</t>
  </si>
  <si>
    <t>Broken Nano-Factory</t>
  </si>
  <si>
    <t>Angel Rogue</t>
  </si>
  <si>
    <t>Broken Self-Harmonizing Power Core</t>
  </si>
  <si>
    <t>Broken Recursive Computing Module</t>
  </si>
  <si>
    <t>Broken Broadcast Node</t>
  </si>
  <si>
    <t>Broken Integrity Response Drones</t>
  </si>
  <si>
    <t>Broken Wetware Mainframe</t>
  </si>
  <si>
    <t>Mysterious Shuttle</t>
  </si>
  <si>
    <t>Serpentis Spy</t>
  </si>
  <si>
    <t>Serpentis Chief Spy</t>
  </si>
  <si>
    <t>Guristas Arrogator</t>
  </si>
  <si>
    <t>Guristas Invader</t>
  </si>
  <si>
    <t>Guristas Imputor</t>
  </si>
  <si>
    <t>Guristas Despoiler</t>
  </si>
  <si>
    <t>Guristas Plunderer</t>
  </si>
  <si>
    <t>Guristas Silencer</t>
  </si>
  <si>
    <t>Plasmoids</t>
  </si>
  <si>
    <t>Electrolytes</t>
  </si>
  <si>
    <t>Oxidizing Compound</t>
  </si>
  <si>
    <t>Bacteria</t>
  </si>
  <si>
    <t>Proteins</t>
  </si>
  <si>
    <t>Biofuels</t>
  </si>
  <si>
    <t>Industrial Fibers</t>
  </si>
  <si>
    <t>Reactive Metals</t>
  </si>
  <si>
    <t>Precious Metals</t>
  </si>
  <si>
    <t>Toxic Metals</t>
  </si>
  <si>
    <t>Chiral Structures</t>
  </si>
  <si>
    <t>Advanced Planetology</t>
  </si>
  <si>
    <t>Light Missile Launcher II</t>
  </si>
  <si>
    <t>Light Missile Launcher II Blueprint</t>
  </si>
  <si>
    <t>Planetology</t>
  </si>
  <si>
    <t>The Terminus Stream</t>
  </si>
  <si>
    <t>Barren Aqueous Liquid Extractor</t>
  </si>
  <si>
    <t>Heavy Missile Launcher II</t>
  </si>
  <si>
    <t>Heavy Missile Launcher II Blueprint</t>
  </si>
  <si>
    <t>Temperate Aqueous Liquid Extractor</t>
  </si>
  <si>
    <t>Storm Aqueous Liquid Extractor</t>
  </si>
  <si>
    <t>Oceanic Aqueous Liquid Extractor</t>
  </si>
  <si>
    <t>Ice Aqueous Liquid Extractor</t>
  </si>
  <si>
    <t>Gas Aqueous Liquid Extractor</t>
  </si>
  <si>
    <t>Plasma Suspended Plasma Extractor</t>
  </si>
  <si>
    <t>Lava Suspended Plasma Extractor</t>
  </si>
  <si>
    <t>Storm Suspended Plasma Extractor</t>
  </si>
  <si>
    <t>Torpedo Launcher II</t>
  </si>
  <si>
    <t>Torpedo Launcher II Blueprint</t>
  </si>
  <si>
    <t>Storm Ionic Solutions Extractor</t>
  </si>
  <si>
    <t>Ice Noble Gas Extractor</t>
  </si>
  <si>
    <t>Gas Ionic Solutions Extractor</t>
  </si>
  <si>
    <t>Storm Noble Gas Extractor</t>
  </si>
  <si>
    <t>Gas Noble Gas Extractor</t>
  </si>
  <si>
    <t>Gas Reactive Gas Extractor</t>
  </si>
  <si>
    <t>Lava Base Metals Extractor</t>
  </si>
  <si>
    <t>Plasma Base Metals Extractor</t>
  </si>
  <si>
    <t>Barren Base Metals Extractor</t>
  </si>
  <si>
    <t>Storm Base Metals Extractor</t>
  </si>
  <si>
    <t>Ice Microorganisms Extractor</t>
  </si>
  <si>
    <t>Gas Base Metals Extractor</t>
  </si>
  <si>
    <t>Plasma Noble Metals Extractor</t>
  </si>
  <si>
    <t>Barren Noble Metals Extractor</t>
  </si>
  <si>
    <t>Wasp II</t>
  </si>
  <si>
    <t>Wasp II Blueprint</t>
  </si>
  <si>
    <t>Ice Planktic Colonies Extractor</t>
  </si>
  <si>
    <t>Lava Heavy Metals Extractor</t>
  </si>
  <si>
    <t>Plasma Heavy Metals Extractor</t>
  </si>
  <si>
    <t>Ice Heavy Metals Extractor</t>
  </si>
  <si>
    <t>Lava Non-CS Crystals Extractor</t>
  </si>
  <si>
    <t>Plasma Non-CS Crystals Extractor</t>
  </si>
  <si>
    <t>Ogre I</t>
  </si>
  <si>
    <t>Ogre I Blueprint</t>
  </si>
  <si>
    <t>Ogre II</t>
  </si>
  <si>
    <t>Ogre II Blueprint</t>
  </si>
  <si>
    <t>Lava Felsic Magma Extractor</t>
  </si>
  <si>
    <t>Barren Microorganisms Extractor</t>
  </si>
  <si>
    <t>Temperate Microorganisms Extractor</t>
  </si>
  <si>
    <t>Oceanic Microorganisms Extractor</t>
  </si>
  <si>
    <t>Oceanic Planktic Colonies Extractor</t>
  </si>
  <si>
    <t>Temperate Complex Organisms Extractor</t>
  </si>
  <si>
    <t>Hobgoblin I</t>
  </si>
  <si>
    <t>Hobgoblin I Blueprint</t>
  </si>
  <si>
    <t>Hobgoblin II</t>
  </si>
  <si>
    <t>Hobgoblin II Blueprint</t>
  </si>
  <si>
    <t>Oceanic Complex Organisms Extractor</t>
  </si>
  <si>
    <t>Barren Carbon Compounds Extractor</t>
  </si>
  <si>
    <t>Temperate Carbon Compounds Extractor</t>
  </si>
  <si>
    <t>Oceanic Carbon Compounds Extractor</t>
  </si>
  <si>
    <t>Temperate Autotrophs Extractor</t>
  </si>
  <si>
    <t>Nanites</t>
  </si>
  <si>
    <t>Hornet I</t>
  </si>
  <si>
    <t>Hornet I Blueprint</t>
  </si>
  <si>
    <t>Hornet II</t>
  </si>
  <si>
    <t>Hornet II Blueprint</t>
  </si>
  <si>
    <t>Fortified Drone Structure II</t>
  </si>
  <si>
    <t>Lava Basic Industry Facility</t>
  </si>
  <si>
    <t>Lava Advanced Industry Facility</t>
  </si>
  <si>
    <t>Plasma Basic Industry Facility</t>
  </si>
  <si>
    <t>Plasma Advanced Industry Facility</t>
  </si>
  <si>
    <t>Barren Basic Industry Facility</t>
  </si>
  <si>
    <t>Barren Advanced Industry Facility</t>
  </si>
  <si>
    <t>Barren High-Tech Production Plant</t>
  </si>
  <si>
    <t>Berserker I</t>
  </si>
  <si>
    <t>Berserker I Blueprint</t>
  </si>
  <si>
    <t>Berserker II</t>
  </si>
  <si>
    <t>Berserker II Blueprint</t>
  </si>
  <si>
    <t>Temperate Advanced Industry Facility</t>
  </si>
  <si>
    <t>Temperate Basic Industry Facility</t>
  </si>
  <si>
    <t>Temperate High-Tech Production Plant</t>
  </si>
  <si>
    <t>Storm Basic Industry Facility</t>
  </si>
  <si>
    <t>Storm Advanced Industry Facility</t>
  </si>
  <si>
    <t>Oceanic Advanced Industry Facility</t>
  </si>
  <si>
    <t>Warrior I</t>
  </si>
  <si>
    <t>Warrior I Blueprint</t>
  </si>
  <si>
    <t>Warrior II</t>
  </si>
  <si>
    <t>Warrior II Blueprint</t>
  </si>
  <si>
    <t>Oceanic Basic Industry Facility</t>
  </si>
  <si>
    <t>Ice Advanced Industry Facility</t>
  </si>
  <si>
    <t>Gas Basic Industry Facility</t>
  </si>
  <si>
    <t>Ice Basic Industry Facility</t>
  </si>
  <si>
    <t>Gas Advanced Industry Facility</t>
  </si>
  <si>
    <t>Interplanetary Consolidation</t>
  </si>
  <si>
    <t>Minmatar Hub</t>
  </si>
  <si>
    <t>Minmatar Industrial Station</t>
  </si>
  <si>
    <t>Minmatar Military Station</t>
  </si>
  <si>
    <t>Minmatar Mining Station</t>
  </si>
  <si>
    <t>Minmatar Research Station</t>
  </si>
  <si>
    <t>Minmatar Station</t>
  </si>
  <si>
    <t>Minmatar Trade Post</t>
  </si>
  <si>
    <t>Command Center Upgrades</t>
  </si>
  <si>
    <t>Mjolnir Torpedo</t>
  </si>
  <si>
    <t>Mjolnir Torpedo Blueprint</t>
  </si>
  <si>
    <t>Nova Torpedo</t>
  </si>
  <si>
    <t>Nova Torpedo Blueprint</t>
  </si>
  <si>
    <t>Inferno Torpedo</t>
  </si>
  <si>
    <t>Inferno Torpedo Blueprint</t>
  </si>
  <si>
    <t>Mjolnir Rocket</t>
  </si>
  <si>
    <t>Mjolnir Rocket Blueprint</t>
  </si>
  <si>
    <t>Inferno Rocket</t>
  </si>
  <si>
    <t>Inferno Rocket Blueprint</t>
  </si>
  <si>
    <t>Nova Rocket</t>
  </si>
  <si>
    <t>Nova Rocket Blueprint</t>
  </si>
  <si>
    <t>Barren Command Center</t>
  </si>
  <si>
    <t>Oceanic Command Center</t>
  </si>
  <si>
    <t>QA SpaceAnchor</t>
  </si>
  <si>
    <t>Explosive Shield Amplifier I</t>
  </si>
  <si>
    <t>Explosive Shield Amplifier I Blueprint</t>
  </si>
  <si>
    <t>Explosive Shield Amplifier II</t>
  </si>
  <si>
    <t>Explosive Shield Amplifier II Blueprint</t>
  </si>
  <si>
    <t>Ice Command Center</t>
  </si>
  <si>
    <t>Gas Command Center</t>
  </si>
  <si>
    <t>Oceanic Storage Facility</t>
  </si>
  <si>
    <t>Gas Storage Facility</t>
  </si>
  <si>
    <t>Thermal Shield Amplifier I</t>
  </si>
  <si>
    <t>Thermal Shield Amplifier I Blueprint</t>
  </si>
  <si>
    <t>Thermal Shield Amplifier II</t>
  </si>
  <si>
    <t>Thermal Shield Amplifier II Blueprint</t>
  </si>
  <si>
    <t>Barren Storage Facility</t>
  </si>
  <si>
    <t>Oceanic Launchpad</t>
  </si>
  <si>
    <t>Gas Launchpad</t>
  </si>
  <si>
    <t>Barren Launchpad</t>
  </si>
  <si>
    <t>Kinetic Shield Amplifier I</t>
  </si>
  <si>
    <t>Kinetic Shield Amplifier I Blueprint</t>
  </si>
  <si>
    <t>Kinetic Shield Amplifier II</t>
  </si>
  <si>
    <t>Kinetic Shield Amplifier II Blueprint</t>
  </si>
  <si>
    <t>Lava Command Center</t>
  </si>
  <si>
    <t>Storm Command Center</t>
  </si>
  <si>
    <t>Plasma Command Center</t>
  </si>
  <si>
    <t>Ice Launchpad</t>
  </si>
  <si>
    <t>EM Shield Amplifier II</t>
  </si>
  <si>
    <t>EM Shield Amplifier II Blueprint</t>
  </si>
  <si>
    <t>Lava Launchpad</t>
  </si>
  <si>
    <t>Plasma Launchpad</t>
  </si>
  <si>
    <t>Storm Launchpad</t>
  </si>
  <si>
    <t>Lava Storage Facility</t>
  </si>
  <si>
    <t>Ladar ECM II</t>
  </si>
  <si>
    <t>Plasma Storage Facility</t>
  </si>
  <si>
    <t>Storm Storage Facility</t>
  </si>
  <si>
    <t>Temperate Storage Facility</t>
  </si>
  <si>
    <t>Magnetometric ECM II</t>
  </si>
  <si>
    <t>Multispectral ECM II</t>
  </si>
  <si>
    <t>Gravimetric ECM II</t>
  </si>
  <si>
    <t>The Solitaire</t>
  </si>
  <si>
    <t>Improved Storm Command Center</t>
  </si>
  <si>
    <t>Radar ECM II</t>
  </si>
  <si>
    <t>Advanced Storm Command Center</t>
  </si>
  <si>
    <t>Elite Storm Command Center</t>
  </si>
  <si>
    <t>Limited Temperate Command Center</t>
  </si>
  <si>
    <t>Gravimetric Backup Array I</t>
  </si>
  <si>
    <t>Gravimetric Backup Array II</t>
  </si>
  <si>
    <t>Standard Temperate Command Center</t>
  </si>
  <si>
    <t>Improved Temperate Command Center</t>
  </si>
  <si>
    <t>Ladar Backup Array I</t>
  </si>
  <si>
    <t>Ladar Backup Array II</t>
  </si>
  <si>
    <t>Advanced Temperate Command Center</t>
  </si>
  <si>
    <t>Elite Temperate Command Center</t>
  </si>
  <si>
    <t>Magnetometric Backup Array I</t>
  </si>
  <si>
    <t>Magnetometric Backup Array II</t>
  </si>
  <si>
    <t>Genolution Core Augmentation CA-2</t>
  </si>
  <si>
    <t>Multi Sensor Backup Array I</t>
  </si>
  <si>
    <t>Multi Sensor Backup Array II</t>
  </si>
  <si>
    <t>ISHAEKA Monalaz Commander</t>
  </si>
  <si>
    <t>Encoded Data Chip</t>
  </si>
  <si>
    <t>Crates of Clothing</t>
  </si>
  <si>
    <t>Crates of Command Reports</t>
  </si>
  <si>
    <t>Crates of Coolant</t>
  </si>
  <si>
    <t>Crates of Corporate Documents</t>
  </si>
  <si>
    <t>Crates of Data Sheets</t>
  </si>
  <si>
    <t>Crates of Drill Parts</t>
  </si>
  <si>
    <t>Nanofiber Internal Structure I</t>
  </si>
  <si>
    <t>Nanofiber Internal Structure I Blueprint</t>
  </si>
  <si>
    <t>Nanofiber Internal Structure II</t>
  </si>
  <si>
    <t>Nanofiber Internal Structure II Blueprint</t>
  </si>
  <si>
    <t>Crates of Fertilizer</t>
  </si>
  <si>
    <t>Crates of Frozen Food</t>
  </si>
  <si>
    <t>Hollow Asteroid</t>
  </si>
  <si>
    <t>Mjolnir Fury Light Missile</t>
  </si>
  <si>
    <t>Mjolnir Fury Light Missile Blueprint</t>
  </si>
  <si>
    <t>Crates of Garbage</t>
  </si>
  <si>
    <t>Large Crates of Coolant</t>
  </si>
  <si>
    <t>Crates of Guidance Systems</t>
  </si>
  <si>
    <t>Crates of Harroule Dryweed</t>
  </si>
  <si>
    <t>Crates of High-Tech Small Arms</t>
  </si>
  <si>
    <t>Crates of Liparer Cheese</t>
  </si>
  <si>
    <t>Inferno Fury Cruise Missile</t>
  </si>
  <si>
    <t>Inferno Fury Cruise Missile Blueprint</t>
  </si>
  <si>
    <t>Crates of Listening Post Recordings</t>
  </si>
  <si>
    <t>Crates of Mechanical Parts</t>
  </si>
  <si>
    <t>Crates of Missile Guidance Systems</t>
  </si>
  <si>
    <t>Crates of Mono-Cell Batteries</t>
  </si>
  <si>
    <t>Crates of Odd Data Crystals</t>
  </si>
  <si>
    <t>Scourge Fury Heavy Missile</t>
  </si>
  <si>
    <t>Scourge Fury Heavy Missile Blueprint</t>
  </si>
  <si>
    <t>Crates of OP Insecticide</t>
  </si>
  <si>
    <t>Crates of Oxygen</t>
  </si>
  <si>
    <t>Crates of Planetary Vehicles</t>
  </si>
  <si>
    <t>Crates of Protein Delicacies</t>
  </si>
  <si>
    <t>Crates of Raggy Dolls</t>
  </si>
  <si>
    <t>Inferno Precision Cruise Missile</t>
  </si>
  <si>
    <t>Inferno Precision Cruise Missile Blueprint</t>
  </si>
  <si>
    <t>Crates of Repair Parts</t>
  </si>
  <si>
    <t>Crates of Replacement Parts</t>
  </si>
  <si>
    <t>Crates of Reports</t>
  </si>
  <si>
    <t>Crates of Robotics</t>
  </si>
  <si>
    <t>Crates of Small Arms</t>
  </si>
  <si>
    <t>Crates of Soil</t>
  </si>
  <si>
    <t>Crates of Spiced Wine</t>
  </si>
  <si>
    <t>Inferno Precision Light Missile</t>
  </si>
  <si>
    <t>Inferno Precision Light Missile Blueprint</t>
  </si>
  <si>
    <t>Crates of Synthetic Oil</t>
  </si>
  <si>
    <t>Crates of Vaccine Injectors</t>
  </si>
  <si>
    <t>Crates of Viral Agent</t>
  </si>
  <si>
    <t>Nova Precision Heavy Missile</t>
  </si>
  <si>
    <t>Nova Precision Heavy Missile Blueprint</t>
  </si>
  <si>
    <t>Crates of Vitoc</t>
  </si>
  <si>
    <t>Crates of Water</t>
  </si>
  <si>
    <t>Crates of Zemnar</t>
  </si>
  <si>
    <t>Group of Army Recruits</t>
  </si>
  <si>
    <t>Group of Cattle</t>
  </si>
  <si>
    <t>Group of Elite Slaves</t>
  </si>
  <si>
    <t>Group of Exotic Dancers</t>
  </si>
  <si>
    <t>Group of Genetically Enhanced Livestock</t>
  </si>
  <si>
    <t>Group of Kameiras</t>
  </si>
  <si>
    <t>Group of Marines</t>
  </si>
  <si>
    <t>Group of Militants</t>
  </si>
  <si>
    <t>Group of Miners</t>
  </si>
  <si>
    <t>Large Crates of Data Sheets</t>
  </si>
  <si>
    <t>Group of Refugees</t>
  </si>
  <si>
    <t>Group of Science Graduates</t>
  </si>
  <si>
    <t>Group of Security Personnel</t>
  </si>
  <si>
    <t>Group of Slaves</t>
  </si>
  <si>
    <t>Group of Tourists</t>
  </si>
  <si>
    <t>Scourge Rage Heavy Assault Missile</t>
  </si>
  <si>
    <t>Scourge Rage Heavy Assault Missile Blueprint</t>
  </si>
  <si>
    <t>Group of VIPs</t>
  </si>
  <si>
    <t>Large Crates of Galeptos Medicine</t>
  </si>
  <si>
    <t>Large Crates of Guidance Systems</t>
  </si>
  <si>
    <t>Large Crates of Harroule Dryweed</t>
  </si>
  <si>
    <t>Large Crates of Holoreels</t>
  </si>
  <si>
    <t>Large Crates of Liparer Cheese</t>
  </si>
  <si>
    <t>Large Crates of Mechanical Parts</t>
  </si>
  <si>
    <t>Large Crates of Mono-Cell Batteries</t>
  </si>
  <si>
    <t>Large Crates of Oxygen</t>
  </si>
  <si>
    <t>Large Crates of Planetary Vehicles</t>
  </si>
  <si>
    <t>Large Crates of Polytextiles</t>
  </si>
  <si>
    <t>Large Crates of Protein Delicacies</t>
  </si>
  <si>
    <t>Large Crates of Reports</t>
  </si>
  <si>
    <t>Large Crates of Small Arms</t>
  </si>
  <si>
    <t>Large Crates of Soil</t>
  </si>
  <si>
    <t>Large Crates of Spirits</t>
  </si>
  <si>
    <t>Large Crates of Synthetic Oil</t>
  </si>
  <si>
    <t>Large Crates of Vitoc</t>
  </si>
  <si>
    <t>Large Group of Civilians</t>
  </si>
  <si>
    <t>Large Group of Exotic Dancers</t>
  </si>
  <si>
    <t>Large Group of Genetically Enhanced Livestock</t>
  </si>
  <si>
    <t>Large Group of Homeless</t>
  </si>
  <si>
    <t>Large Group of Kameiras</t>
  </si>
  <si>
    <t>Large Group of Marines</t>
  </si>
  <si>
    <t>Large Group of Militants</t>
  </si>
  <si>
    <t>Large Group of Science Graduates</t>
  </si>
  <si>
    <t>Large Group of Slaves</t>
  </si>
  <si>
    <t>Large Group of Tourists</t>
  </si>
  <si>
    <t>Large Group of VIPs</t>
  </si>
  <si>
    <t>Large Crates of Construction Blocks</t>
  </si>
  <si>
    <t>Large Crates of Crystal Eggs</t>
  </si>
  <si>
    <t>Large Crates of Drill Parts</t>
  </si>
  <si>
    <t>Large Crates of Electronic Parts</t>
  </si>
  <si>
    <t>Large Crates of Fertilizer</t>
  </si>
  <si>
    <t>Large Crates of Frozen Food</t>
  </si>
  <si>
    <t>Large Crates of Frozen Plant Seeds</t>
  </si>
  <si>
    <t>Large Crates of Garbage</t>
  </si>
  <si>
    <t>Large Crates of Long-limb Roes</t>
  </si>
  <si>
    <t>Large Crates of Raggy Dolls</t>
  </si>
  <si>
    <t>Large Crates of Rocket Fuel</t>
  </si>
  <si>
    <t>Large Crates of Tobacco</t>
  </si>
  <si>
    <t>Large Crates of Transmitters</t>
  </si>
  <si>
    <t>Large Crates of Viral Agent</t>
  </si>
  <si>
    <t>Large Crates of Water</t>
  </si>
  <si>
    <t>Large Group of Cattle</t>
  </si>
  <si>
    <t>Large Group of Janitors</t>
  </si>
  <si>
    <t>Large Group of Miners</t>
  </si>
  <si>
    <t>Large Group of Refugees</t>
  </si>
  <si>
    <t>Crates of Consumer Electronics</t>
  </si>
  <si>
    <t>Crates of Enriched Uranium</t>
  </si>
  <si>
    <t>Crates of Silicon</t>
  </si>
  <si>
    <t>Crates of Silicate Glass</t>
  </si>
  <si>
    <t>Schematic</t>
  </si>
  <si>
    <t>Gallente Vexor Cruiser</t>
  </si>
  <si>
    <t>Infrastructure Hub Blueprint</t>
  </si>
  <si>
    <t>Warp Disruption Battery Blueprint</t>
  </si>
  <si>
    <t>Territorial Claim Unit Blueprint</t>
  </si>
  <si>
    <t>Sovereignty Blockade Unit Blueprint</t>
  </si>
  <si>
    <t>Nanite Repair Paste Blueprint</t>
  </si>
  <si>
    <t>Warp Scrambling Battery Blueprint</t>
  </si>
  <si>
    <t>Stasis Webification Battery Blueprint</t>
  </si>
  <si>
    <t>Biochemical Silo Blueprint</t>
  </si>
  <si>
    <t>Catalyst Silo Blueprint</t>
  </si>
  <si>
    <t>Coupling Array Blueprint</t>
  </si>
  <si>
    <t>General Storage Blueprint</t>
  </si>
  <si>
    <t>Hazardous Chemical Silo Blueprint</t>
  </si>
  <si>
    <t>Hybrid Polymer Silo Blueprint</t>
  </si>
  <si>
    <t>Silo Blueprint</t>
  </si>
  <si>
    <t>Advanced Large Ship Assembly Array Blueprint</t>
  </si>
  <si>
    <t>X-Large Ship Maintenance Array Blueprint</t>
  </si>
  <si>
    <t>Advanced Medium Ship Assembly Array Blueprint</t>
  </si>
  <si>
    <t>Ship Maintenance Array Blueprint</t>
  </si>
  <si>
    <t>Advanced Small Ship Assembly Array Blueprint</t>
  </si>
  <si>
    <t>Ammunition Assembly Array Blueprint</t>
  </si>
  <si>
    <t>Ballistic Deflection Array Blueprint</t>
  </si>
  <si>
    <t>Supercapital Ship Assembly Array Blueprint</t>
  </si>
  <si>
    <t>Explosion Dampening Array Blueprint</t>
  </si>
  <si>
    <t>Component Assembly Array Blueprint</t>
  </si>
  <si>
    <t>Heat Dissipation Array Blueprint</t>
  </si>
  <si>
    <t>Drone Assembly Array Blueprint</t>
  </si>
  <si>
    <t>Photon Scattering Array Blueprint</t>
  </si>
  <si>
    <t>Drug Lab Blueprint</t>
  </si>
  <si>
    <t>Sensor Dampening Battery Blueprint</t>
  </si>
  <si>
    <t>Equipment Assembly Array Blueprint</t>
  </si>
  <si>
    <t>Intensive Reprocessing Array Blueprint</t>
  </si>
  <si>
    <t>Large Ship Assembly Array Blueprint</t>
  </si>
  <si>
    <t>Compression Array Blueprint</t>
  </si>
  <si>
    <t>Medium Ship Assembly Array Blueprint</t>
  </si>
  <si>
    <t>Reprocessing Array Blueprint</t>
  </si>
  <si>
    <t>Rapid Equipment Assembly Array Blueprint</t>
  </si>
  <si>
    <t>Small Ship Assembly Array Blueprint</t>
  </si>
  <si>
    <t>Subsystem Assembly Array Blueprint</t>
  </si>
  <si>
    <t>Capital Ship Assembly Array Blueprint</t>
  </si>
  <si>
    <t>Amarr Control Tower Blueprint</t>
  </si>
  <si>
    <t>Amarr Control Tower Medium Blueprint</t>
  </si>
  <si>
    <t>Amarr Control Tower Small Blueprint</t>
  </si>
  <si>
    <t>Caldari Control Tower Blueprint</t>
  </si>
  <si>
    <t>Caldari Control Tower Medium Blueprint</t>
  </si>
  <si>
    <t>Caldari Control Tower Small Blueprint</t>
  </si>
  <si>
    <t>Gallente Control Tower Blueprint</t>
  </si>
  <si>
    <t>Gallente Control Tower Medium Blueprint</t>
  </si>
  <si>
    <t>Gallente Control Tower Small Blueprint</t>
  </si>
  <si>
    <t>Minmatar Control Tower Blueprint</t>
  </si>
  <si>
    <t>Minmatar Control Tower Medium Blueprint</t>
  </si>
  <si>
    <t>Minmatar Control Tower Small Blueprint</t>
  </si>
  <si>
    <t>Moon Harvesting Array Blueprint</t>
  </si>
  <si>
    <t>Corporate Hangar Array Blueprint</t>
  </si>
  <si>
    <t>Cynosural Generator Array Blueprint</t>
  </si>
  <si>
    <t>Cynosural System Jammer Blueprint</t>
  </si>
  <si>
    <t>Biochemical Reactor Array Blueprint</t>
  </si>
  <si>
    <t>Complex Reactor Array Blueprint</t>
  </si>
  <si>
    <t>Ion Field Projection Battery Blueprint</t>
  </si>
  <si>
    <t>Medium Biochemical Reactor Array Blueprint</t>
  </si>
  <si>
    <t>Phase Inversion Battery Blueprint</t>
  </si>
  <si>
    <t>Polymer Reactor Array Blueprint</t>
  </si>
  <si>
    <t>Spatial Destabilization Battery Blueprint</t>
  </si>
  <si>
    <t>Simple Reactor Array Blueprint</t>
  </si>
  <si>
    <t>White Noise Generation Battery Blueprint</t>
  </si>
  <si>
    <t>Energy Neutralizing Battery Blueprint</t>
  </si>
  <si>
    <t>Jump Bridge Blueprint</t>
  </si>
  <si>
    <t>Nova Javelin Torpedo</t>
  </si>
  <si>
    <t>Nova Javelin Torpedo Blueprint</t>
  </si>
  <si>
    <t>Large Blaster Battery Blueprint</t>
  </si>
  <si>
    <t>Large Railgun Battery Blueprint</t>
  </si>
  <si>
    <t>Large Artillery Battery Blueprint</t>
  </si>
  <si>
    <t>Medium Blaster Battery Blueprint</t>
  </si>
  <si>
    <t>Large AutoCannon Battery Blueprint</t>
  </si>
  <si>
    <t>Medium Railgun Battery Blueprint</t>
  </si>
  <si>
    <t>Medium Artillery Battery Blueprint</t>
  </si>
  <si>
    <t>Inferno Rage Torpedo</t>
  </si>
  <si>
    <t>Inferno Rage Torpedo Blueprint</t>
  </si>
  <si>
    <t>Small Blaster Battery Blueprint</t>
  </si>
  <si>
    <t>Medium AutoCannon Battery Blueprint</t>
  </si>
  <si>
    <t>Small Railgun Battery Blueprint</t>
  </si>
  <si>
    <t>Small Artillery Battery Blueprint</t>
  </si>
  <si>
    <t>Mjolnir Rage Rocket</t>
  </si>
  <si>
    <t>Mjolnir Rage Rocket Blueprint</t>
  </si>
  <si>
    <t>Small AutoCannon Battery Blueprint</t>
  </si>
  <si>
    <t>Experimental Laboratory Blueprint</t>
  </si>
  <si>
    <t>Research Laboratory Blueprint</t>
  </si>
  <si>
    <t>XL Torpedo Battery Blueprint</t>
  </si>
  <si>
    <t>Cruise Missile Battery Blueprint</t>
  </si>
  <si>
    <t>Torpedo Battery Blueprint</t>
  </si>
  <si>
    <t>Small Pulse Laser Battery Blueprint</t>
  </si>
  <si>
    <t>Small Beam Laser Battery Blueprint</t>
  </si>
  <si>
    <t>Medium Pulse Laser Battery Blueprint</t>
  </si>
  <si>
    <t>Medium Beam Laser Battery Blueprint</t>
  </si>
  <si>
    <t>Large Pulse Laser Battery Blueprint</t>
  </si>
  <si>
    <t>Large Beam Laser Battery Blueprint</t>
  </si>
  <si>
    <t>Serpentis Fortress</t>
  </si>
  <si>
    <t>Blood Raider Fortress</t>
  </si>
  <si>
    <t>1000 Aurum Token</t>
  </si>
  <si>
    <t>Utu</t>
  </si>
  <si>
    <t>Utu Blueprint</t>
  </si>
  <si>
    <t>Adrestia</t>
  </si>
  <si>
    <t>Adrestia Blueprint</t>
  </si>
  <si>
    <t>Standard Cerebral Accelerator</t>
  </si>
  <si>
    <t>Cerebral Accelerator Blueprint</t>
  </si>
  <si>
    <t>Hasaziras Assa's Scorpion</t>
  </si>
  <si>
    <t>Angel Officer's Quarters</t>
  </si>
  <si>
    <t>Serpentis Station</t>
  </si>
  <si>
    <t>Outuni Mesen</t>
  </si>
  <si>
    <t>Domination Excavator</t>
  </si>
  <si>
    <t>True Sansha Foreman</t>
  </si>
  <si>
    <t>Barren Extractor Control Unit</t>
  </si>
  <si>
    <t>Suspicious Ship Wreck</t>
  </si>
  <si>
    <t>Incriminating Evidence</t>
  </si>
  <si>
    <t>Sansha Cynosural Field</t>
  </si>
  <si>
    <t>Salvaged Electronics</t>
  </si>
  <si>
    <t>Cloaked Cache</t>
  </si>
  <si>
    <t>Intaki Colliculus</t>
  </si>
  <si>
    <t>Forlorn Hope</t>
  </si>
  <si>
    <t>Osnirdottir Memorial</t>
  </si>
  <si>
    <t>Romi Thalamus</t>
  </si>
  <si>
    <t>The Seven Holding Cells</t>
  </si>
  <si>
    <t>Crate of Manportable Electromagnetic Pulse Weapons</t>
  </si>
  <si>
    <t>Special Forces Weapons and Equipment</t>
  </si>
  <si>
    <t>Primae</t>
  </si>
  <si>
    <t>Primae Blueprint</t>
  </si>
  <si>
    <t>1200mm Artillery Cannon II</t>
  </si>
  <si>
    <t>1200mm Artillery Cannon II Blueprint</t>
  </si>
  <si>
    <t>Broadcast Node</t>
  </si>
  <si>
    <t>Integrity Response Drones</t>
  </si>
  <si>
    <t>Nano-Factory</t>
  </si>
  <si>
    <t>Organic Mortar Applicators</t>
  </si>
  <si>
    <t>Recursive Computing Module</t>
  </si>
  <si>
    <t>Self-Harmonizing Power Core</t>
  </si>
  <si>
    <t>125mm Gatling AutoCannon II</t>
  </si>
  <si>
    <t>125mm Gatling AutoCannon II Blueprint</t>
  </si>
  <si>
    <t>Sterile Conduits</t>
  </si>
  <si>
    <t>Wetware Mainframe</t>
  </si>
  <si>
    <t>Federation Freighter Vessel</t>
  </si>
  <si>
    <t>Federation Industrial Vessel</t>
  </si>
  <si>
    <t>Imperial Freighter Vessel</t>
  </si>
  <si>
    <t>Unknown Dead</t>
  </si>
  <si>
    <t>150mm Light AutoCannon II</t>
  </si>
  <si>
    <t>State Freighter Vessel</t>
  </si>
  <si>
    <t>State Industrial Vessel</t>
  </si>
  <si>
    <t>Republic Industrial Vessel</t>
  </si>
  <si>
    <t>Imperial Industrial Vessel</t>
  </si>
  <si>
    <t>Tomb of the Unknown Soldiers</t>
  </si>
  <si>
    <t>Gallente Admiral's Corpse</t>
  </si>
  <si>
    <t>Acceleration Gate Authentication Matrix</t>
  </si>
  <si>
    <t>200mm AutoCannon II</t>
  </si>
  <si>
    <t>200mm AutoCannon II Blueprint</t>
  </si>
  <si>
    <t>Amarr Battleship Wreckage</t>
  </si>
  <si>
    <t>Amarrian Battleship Wreckage</t>
  </si>
  <si>
    <t>Damning Evidence</t>
  </si>
  <si>
    <t>Invisible Cloud</t>
  </si>
  <si>
    <t>Asteroid Pirate Station</t>
  </si>
  <si>
    <t>Patient Zero</t>
  </si>
  <si>
    <t>220mm Vulcan AutoCannon II</t>
  </si>
  <si>
    <t>220mm Vulcan AutoCannon II Blueprint</t>
  </si>
  <si>
    <t>Custom Circuitry</t>
  </si>
  <si>
    <t>Recovered Data Core</t>
  </si>
  <si>
    <t>Science Vessel Wreck</t>
  </si>
  <si>
    <t>Deactivated Acceleration Gate</t>
  </si>
  <si>
    <t>Manager's Station</t>
  </si>
  <si>
    <t>Quantum Entanglement</t>
  </si>
  <si>
    <t>250mm Light Artillery Cannon II</t>
  </si>
  <si>
    <t>250mm Light Artillery Cannon II Blueprint</t>
  </si>
  <si>
    <t>Schmaeel Medulla</t>
  </si>
  <si>
    <t>Niarja Myelen</t>
  </si>
  <si>
    <t>Gallente Passenger Liner Wreckage</t>
  </si>
  <si>
    <t>Gallente Passenger Liner Damaged</t>
  </si>
  <si>
    <t>Minmatar Pilot's Corpse</t>
  </si>
  <si>
    <t>425mm AutoCannon II</t>
  </si>
  <si>
    <t>425mm AutoCannon II Blueprint</t>
  </si>
  <si>
    <t>Auxiliary Academic Campus</t>
  </si>
  <si>
    <t>Rogue Minmatar</t>
  </si>
  <si>
    <t>Survivors</t>
  </si>
  <si>
    <t>Cell Block D</t>
  </si>
  <si>
    <t>Caldari Operative</t>
  </si>
  <si>
    <t>650mm Artillery Cannon II</t>
  </si>
  <si>
    <t>650mm Artillery Cannon II Blueprint</t>
  </si>
  <si>
    <t>Serpentis Slave Transport</t>
  </si>
  <si>
    <t>Fortified Deadspace Particle Accelerator</t>
  </si>
  <si>
    <t>Fortified Asteroid Colony</t>
  </si>
  <si>
    <t>800mm Repeating Cannon II</t>
  </si>
  <si>
    <t>Crate of Special Forces Weapons and Equipment</t>
  </si>
  <si>
    <t>Mara Paleo</t>
  </si>
  <si>
    <t>Ostingele Tectum</t>
  </si>
  <si>
    <t>Deltole Tegmentum</t>
  </si>
  <si>
    <t>Counterfeit Voluval Tattoo Chemicals</t>
  </si>
  <si>
    <t>Yulai Crus Cerebi</t>
  </si>
  <si>
    <t>Auga Hypophysis</t>
  </si>
  <si>
    <t>Dual 180mm AutoCannon II</t>
  </si>
  <si>
    <t>Dual 180mm AutoCannon II Blueprint</t>
  </si>
  <si>
    <t>Tama Cerebellum</t>
  </si>
  <si>
    <t>Captured CEO</t>
  </si>
  <si>
    <t>Hybrid Slaver Hounds</t>
  </si>
  <si>
    <t>Kennel of Hybrid Slaver Hounds</t>
  </si>
  <si>
    <t>Dual 425mm AutoCannon II</t>
  </si>
  <si>
    <t>Dual 425mm AutoCannon II Blueprint</t>
  </si>
  <si>
    <t>Compact Shade Torpedo</t>
  </si>
  <si>
    <t>Shadow</t>
  </si>
  <si>
    <t>Shadow Blueprint</t>
  </si>
  <si>
    <t>Lirsautton Parichaya</t>
  </si>
  <si>
    <t>Large Crate of Improved Inertial Compensation Systems</t>
  </si>
  <si>
    <t>Crate of Unidentified Fibrous Compound</t>
  </si>
  <si>
    <t>Dual 650mm Repeating Cannon II</t>
  </si>
  <si>
    <t>Dual 650mm Repeating Cannon II Blueprint</t>
  </si>
  <si>
    <t>Large Crate of Unidentified Fibrous Compound</t>
  </si>
  <si>
    <t>Large Crate of Refurbished Mining Drones</t>
  </si>
  <si>
    <t>Crate of Refurbished Mining Drones</t>
  </si>
  <si>
    <t>Civilian SIGINT Contractors</t>
  </si>
  <si>
    <t>Group of Civilian SIGINT Contractors</t>
  </si>
  <si>
    <t>Spools of Quantrium Wiring</t>
  </si>
  <si>
    <t>1400mm Howitzer Artillery II</t>
  </si>
  <si>
    <t>1400mm Howitzer Artillery II Blueprint</t>
  </si>
  <si>
    <t>Quantrium Wiring</t>
  </si>
  <si>
    <t>Aerogel Counteragent</t>
  </si>
  <si>
    <t>Crate of Aerogel Counteragent</t>
  </si>
  <si>
    <t>Eystur Rhomben</t>
  </si>
  <si>
    <t>Crate of Target Painter Deflection Plating</t>
  </si>
  <si>
    <t>Large Crate of Target Painter Deflection Plating</t>
  </si>
  <si>
    <t>720mm Howitzer Artillery II</t>
  </si>
  <si>
    <t>720mm Howitzer Artillery II Blueprint</t>
  </si>
  <si>
    <t>Group of Haakar's Striking Hawks</t>
  </si>
  <si>
    <t>Ditanium Metal Plates</t>
  </si>
  <si>
    <t>Pallet of Ditanium Metal Plates</t>
  </si>
  <si>
    <t>Large Group of The Hooded Men</t>
  </si>
  <si>
    <t>Arctic Warfare Marines</t>
  </si>
  <si>
    <t>Arctic Warfare Marine Squads</t>
  </si>
  <si>
    <t>280mm Howitzer Artillery II</t>
  </si>
  <si>
    <t>280mm Howitzer Artillery II Blueprint</t>
  </si>
  <si>
    <t>Crate of Industrial-Grade Tritanium-Alloy Scraps</t>
  </si>
  <si>
    <t>Large Crate of Industrial-Grade Tritanium-Alloy Scraps</t>
  </si>
  <si>
    <t>Crate of Architectural-Quality Plagioclase Paneling</t>
  </si>
  <si>
    <t>Large Crate of Architectural-Quality Plagioclase Paneling</t>
  </si>
  <si>
    <t>Corporate Assassin</t>
  </si>
  <si>
    <t>Deep Cover Corporate Assassin</t>
  </si>
  <si>
    <t>Dual Heavy Beam Laser II</t>
  </si>
  <si>
    <t>Dual Heavy Beam Laser II Blueprint</t>
  </si>
  <si>
    <t>Crate of Harvester Components</t>
  </si>
  <si>
    <t>Large Crate of Harvester Components</t>
  </si>
  <si>
    <t>Decoy Prototype Cloaking Devices</t>
  </si>
  <si>
    <t>Crate of Decoy Prototype Cloaking Devices</t>
  </si>
  <si>
    <t>Crate of Amarr Scripture Educational Study Packages (Matari translation)</t>
  </si>
  <si>
    <t>Large Crate of Amarr Scripture Educational Study Packages (Matari translation)</t>
  </si>
  <si>
    <t>Dual Light Beam Laser II</t>
  </si>
  <si>
    <t>Dual Light Beam Laser II Blueprint</t>
  </si>
  <si>
    <t>Blue Paradise</t>
  </si>
  <si>
    <t>Crate of Blue Paradise</t>
  </si>
  <si>
    <t>Crate of Refined C-86 Epoxy Resin</t>
  </si>
  <si>
    <t>Noctis</t>
  </si>
  <si>
    <t>Amarr Marine Counter-Boarding Team</t>
  </si>
  <si>
    <t>Group of Angel Cartel VIPs</t>
  </si>
  <si>
    <t>Dual Light Pulse Laser II</t>
  </si>
  <si>
    <t>Dual Light Pulse Laser II Blueprint</t>
  </si>
  <si>
    <t>Large Group of Angel Cartel VIPs</t>
  </si>
  <si>
    <t>Amarr Marine Counter-Boarding Company</t>
  </si>
  <si>
    <t>Crate of Feille d'Marnne Champagne</t>
  </si>
  <si>
    <t>Conditioned House Slaves</t>
  </si>
  <si>
    <t>Large Crate of Feille d'Marnne Champagne</t>
  </si>
  <si>
    <t>Herd of Conditioned House Slaves</t>
  </si>
  <si>
    <t>Focused Medium Beam Laser II</t>
  </si>
  <si>
    <t>Focused Medium Beam Laser II Blueprint</t>
  </si>
  <si>
    <t>Crate of Bootleg Holoreels</t>
  </si>
  <si>
    <t>Large Crate of Suspicious Holoreels</t>
  </si>
  <si>
    <t>Amarr Religious Holoreels</t>
  </si>
  <si>
    <t>Crate of Amarr Religious Holoreels</t>
  </si>
  <si>
    <t>Crate of Cryo-Stored Luminaire Skippers</t>
  </si>
  <si>
    <t>Large Crate of Cryo-Stored Luminaire Skippers</t>
  </si>
  <si>
    <t>Gatling Pulse Laser II</t>
  </si>
  <si>
    <t>Gatling Pulse Laser II Blueprint</t>
  </si>
  <si>
    <t>Crate of Unidentified Ancient Technology</t>
  </si>
  <si>
    <t>Large Crate of Talocan Station Life-Support Cores</t>
  </si>
  <si>
    <t>Crate of Portable Emergency Heating Units</t>
  </si>
  <si>
    <t>Large Crate of Portable Emergency Heating Units</t>
  </si>
  <si>
    <t>Crate of Archaeological Lot GV87-426-D Artifacts</t>
  </si>
  <si>
    <t>Large Crate of Archaeological Lot GV87-426-E Artifacts</t>
  </si>
  <si>
    <t>Heavy Beam Laser II</t>
  </si>
  <si>
    <t>Heavy Beam Laser II Blueprint</t>
  </si>
  <si>
    <t>Crate of Contained Cerrocentite</t>
  </si>
  <si>
    <t>Large Crate of Contained Mesarchonite</t>
  </si>
  <si>
    <t>Group of Coriault Couture Collective Display Employees</t>
  </si>
  <si>
    <t>Large Group of Mannar Textile Institute International Representatives</t>
  </si>
  <si>
    <t>Crate of Exclusive Simo Reshar Fitness Holoreels</t>
  </si>
  <si>
    <t>Amarr Forensic Investigative Team</t>
  </si>
  <si>
    <t>Small Focused Beam Laser II</t>
  </si>
  <si>
    <t>Small Focused Beam Laser II Blueprint</t>
  </si>
  <si>
    <t>Large Crate of Exclusive Simo Reshar Fitness Holoreels</t>
  </si>
  <si>
    <t>Amarr Forensic Investigative Deployment</t>
  </si>
  <si>
    <t>Crate of Experimental ECM Hybrid Rounds</t>
  </si>
  <si>
    <t>Large Crate of Experimental ECM Hybrid Rounds</t>
  </si>
  <si>
    <t>Noctis Blueprint</t>
  </si>
  <si>
    <t>Small Focused Pulse Laser II</t>
  </si>
  <si>
    <t>Small Focused Pulse Laser II Blueprint</t>
  </si>
  <si>
    <t>Mega Beam Laser II</t>
  </si>
  <si>
    <t>Mega Beam Laser II Blueprint</t>
  </si>
  <si>
    <t>Sansha Territorial Reclamation Outpost</t>
  </si>
  <si>
    <t>Fortified Sansha Deadspace Outpost I</t>
  </si>
  <si>
    <t>Mega Pulse Laser II</t>
  </si>
  <si>
    <t>Mega Pulse Laser II Blueprint</t>
  </si>
  <si>
    <t>Sansha Starbase Control Tower</t>
  </si>
  <si>
    <t>Gas Extractor Control Unit</t>
  </si>
  <si>
    <t>Ice Extractor Control Unit</t>
  </si>
  <si>
    <t>Lava Extractor Control Unit</t>
  </si>
  <si>
    <t>Oceanic Extractor Control Unit</t>
  </si>
  <si>
    <t>Plasma Extractor Control Unit</t>
  </si>
  <si>
    <t>Tachyon Beam Laser II</t>
  </si>
  <si>
    <t>Tachyon Beam Laser II Blueprint</t>
  </si>
  <si>
    <t>Storm Extractor Control Unit</t>
  </si>
  <si>
    <t>Temperate Extractor Control Unit</t>
  </si>
  <si>
    <t>Sansha Incursion Vanguard System Effects</t>
  </si>
  <si>
    <t>Orca Civilian</t>
  </si>
  <si>
    <t>Uroborus</t>
  </si>
  <si>
    <t>Incursion Effect Assault</t>
  </si>
  <si>
    <t>Rusty Cloud</t>
  </si>
  <si>
    <t>150mm Railgun II</t>
  </si>
  <si>
    <t>150mm Railgun II Blueprint</t>
  </si>
  <si>
    <t>Incursion Effect HQ</t>
  </si>
  <si>
    <t>Zainou 'Gnome' Shield Upgrades SU-602</t>
  </si>
  <si>
    <t>Zainou 'Gnome' Shield Upgrades SU-604</t>
  </si>
  <si>
    <t>Zainou 'Gnome' Shield Upgrades SU-606</t>
  </si>
  <si>
    <t>Zainou 'Gnome' Shield Management SM-702</t>
  </si>
  <si>
    <t>Zainou 'Gnome' Shield Management SM-704</t>
  </si>
  <si>
    <t>250mm Railgun II</t>
  </si>
  <si>
    <t>250mm Railgun II Blueprint</t>
  </si>
  <si>
    <t>Zainou 'Gnome' Shield Management SM-706</t>
  </si>
  <si>
    <t>Zainou 'Gnome' Shield Emission Systems SE-802</t>
  </si>
  <si>
    <t>Zainou 'Gnome' Shield Emission Systems SE-804</t>
  </si>
  <si>
    <t>Zainou 'Gnome' Shield Emission Systems SE-806</t>
  </si>
  <si>
    <t>Zainou 'Gnome' Shield Operation SP-902</t>
  </si>
  <si>
    <t>Zainou 'Gnome' Shield Operation SP-904</t>
  </si>
  <si>
    <t>425mm Railgun II</t>
  </si>
  <si>
    <t>425mm Railgun II Blueprint</t>
  </si>
  <si>
    <t>Zainou 'Gnome' Shield Operation SP-906</t>
  </si>
  <si>
    <t>Eifyr and Co. 'Rogue' Evasive Maneuvering EM-702</t>
  </si>
  <si>
    <t>Eifyr and Co. 'Rogue' Evasive Maneuvering EM-704</t>
  </si>
  <si>
    <t>Eifyr and Co. 'Rogue' Evasive Maneuvering EM-706</t>
  </si>
  <si>
    <t>Eifyr and Co. 'Rogue' Navigation NN-602</t>
  </si>
  <si>
    <t>Eifyr and Co. 'Rogue' Navigation NN-604</t>
  </si>
  <si>
    <t>75mm Gatling Rail II</t>
  </si>
  <si>
    <t>75mm Gatling Rail II Blueprint</t>
  </si>
  <si>
    <t>Eifyr and Co. 'Rogue' Navigation NN-606</t>
  </si>
  <si>
    <t>Eifyr and Co. 'Rogue' Fuel Conservation FC-802</t>
  </si>
  <si>
    <t>Eifyr and Co. 'Rogue' Fuel Conservation FC-804</t>
  </si>
  <si>
    <t>Eifyr and Co. 'Rogue' Fuel Conservation FC-806</t>
  </si>
  <si>
    <t>Eifyr and Co. 'Rogue' Afterburner AB-604</t>
  </si>
  <si>
    <t>Eifyr and Co. 'Rogue' Afterburner AB-608</t>
  </si>
  <si>
    <t>Dual 150mm Railgun II</t>
  </si>
  <si>
    <t>Dual 150mm Railgun II Blueprint</t>
  </si>
  <si>
    <t>Eifyr and Co. 'Rogue' Afterburner AB-612</t>
  </si>
  <si>
    <t>Eifyr and Co. 'Rogue' Warp Drive Operation WD-604</t>
  </si>
  <si>
    <t>Eifyr and Co. 'Rogue' Warp Drive Operation WD-608</t>
  </si>
  <si>
    <t>Eifyr and Co. 'Rogue' Warp Drive Operation WD-612</t>
  </si>
  <si>
    <t>Eifyr and Co. 'Rogue' High Speed Maneuvering HS-902</t>
  </si>
  <si>
    <t>Eifyr and Co. 'Rogue' High Speed Maneuvering HS-904</t>
  </si>
  <si>
    <t>Dual 250mm Railgun II</t>
  </si>
  <si>
    <t>Dual 250mm Railgun II Blueprint</t>
  </si>
  <si>
    <t>Eifyr and Co. 'Rogue' High Speed Maneuvering HS-906</t>
  </si>
  <si>
    <t>Eifyr and Co. 'Rogue' Warp Drive Speed WS-608</t>
  </si>
  <si>
    <t>Eifyr and Co. 'Rogue' Warp Drive Speed WS-613</t>
  </si>
  <si>
    <t>Eifyr and Co. 'Rogue' Warp Drive Speed WS-618</t>
  </si>
  <si>
    <t>Eifyr and Co. 'Rogue' Acceleration Control AC-602</t>
  </si>
  <si>
    <t>Eifyr and Co. 'Rogue' Acceleration Control AC-604</t>
  </si>
  <si>
    <t>Electron Blaster Cannon II</t>
  </si>
  <si>
    <t>Electron Blaster Cannon II Blueprint</t>
  </si>
  <si>
    <t>Eifyr and Co. 'Rogue' Acceleration Control AC-606</t>
  </si>
  <si>
    <t>Zainou 'Deadeye' Guided Missile Precision GP-802</t>
  </si>
  <si>
    <t>Zainou 'Deadeye' Guided Missile Precision GP-804</t>
  </si>
  <si>
    <t>Zainou 'Deadeye' Guided Missile Precision GP-806</t>
  </si>
  <si>
    <t>Zainou 'Deadeye' Missile Bombardment MB-702</t>
  </si>
  <si>
    <t>Zainou 'Deadeye' Missile Bombardment MB-704</t>
  </si>
  <si>
    <t>Heavy Electron Blaster II</t>
  </si>
  <si>
    <t>Heavy Electron Blaster II Blueprint</t>
  </si>
  <si>
    <t>Zainou 'Deadeye' Missile Bombardment MB-706</t>
  </si>
  <si>
    <t>Zainou 'Deadeye' Missile Projection MP-702</t>
  </si>
  <si>
    <t>Zainou 'Deadeye' Missile Projection MP-704</t>
  </si>
  <si>
    <t>Zainou 'Deadeye' Missile Projection MP-706</t>
  </si>
  <si>
    <t>Zainou 'Deadeye' Rapid Launch RL-1002</t>
  </si>
  <si>
    <t>Zainou 'Deadeye' Rapid Launch RL-1004</t>
  </si>
  <si>
    <t>Heavy Ion Blaster II</t>
  </si>
  <si>
    <t>Heavy Ion Blaster II Blueprint</t>
  </si>
  <si>
    <t>Zainou 'Deadeye' Rapid Launch RL-1006</t>
  </si>
  <si>
    <t>Zainou 'Deadeye' Target Navigation Prediction TN-902</t>
  </si>
  <si>
    <t>Zainou 'Deadeye' Target Navigation Prediction TN-904</t>
  </si>
  <si>
    <t>Zainou 'Deadeye' Target Navigation Prediction TN-906</t>
  </si>
  <si>
    <t>Zainou 'Gnome' Launcher CPU Efficiency LE-602</t>
  </si>
  <si>
    <t>Zainou 'Gnome' Launcher CPU Efficiency LE-604</t>
  </si>
  <si>
    <t>Heavy Neutron Blaster II</t>
  </si>
  <si>
    <t>Heavy Neutron Blaster II Blueprint</t>
  </si>
  <si>
    <t>Zainou 'Gnome' Launcher CPU Efficiency LE-606</t>
  </si>
  <si>
    <t>Hardwiring - Zainou 'Sharpshooter' ZMX11</t>
  </si>
  <si>
    <t>Hardwiring - Zainou 'Sharpshooter' ZMX110</t>
  </si>
  <si>
    <t>Hardwiring - Zainou 'Sharpshooter' ZMX1100</t>
  </si>
  <si>
    <t>Zainou 'Snapshot' Defender Missiles DM-802</t>
  </si>
  <si>
    <t>Zainou 'Snapshot' Defender Missiles DM-804</t>
  </si>
  <si>
    <t>Ion Blaster Cannon II</t>
  </si>
  <si>
    <t>Ion Blaster Cannon II Blueprint</t>
  </si>
  <si>
    <t>Zainou 'Snapshot' Defender Missiles DM-806</t>
  </si>
  <si>
    <t>Zainou 'Snapshot' Heavy Assault Missiles AM-702</t>
  </si>
  <si>
    <t>Zainou 'Snapshot' Heavy Assault Missiles AM-704</t>
  </si>
  <si>
    <t>Zainou 'Snapshot' Heavy Assault Missiles AM-706</t>
  </si>
  <si>
    <t>Zainou 'Snapshot' Auto-Targeting Explosion Radius FR-1002</t>
  </si>
  <si>
    <t>Zainou 'Snapshot' Auto-Targeting Explosion Radius FR-1004</t>
  </si>
  <si>
    <t>Light Electron Blaster II</t>
  </si>
  <si>
    <t>Light Electron Blaster II Blueprint</t>
  </si>
  <si>
    <t>Zainou 'Snapshot' Auto-Targeting Explosion Radius FR-1006</t>
  </si>
  <si>
    <t>Zainou 'Snapshot' Heavy Missiles HM-702</t>
  </si>
  <si>
    <t>Zainou 'Snapshot' Heavy Missiles HM-704</t>
  </si>
  <si>
    <t>Zainou 'Snapshot' Heavy Missiles HM-706</t>
  </si>
  <si>
    <t>Zainou 'Snapshot' Light Missiles LM-902</t>
  </si>
  <si>
    <t>Zainou 'Snapshot' Light Missiles LM-904</t>
  </si>
  <si>
    <t>Light Ion Blaster II</t>
  </si>
  <si>
    <t>Light Ion Blaster II Blueprint</t>
  </si>
  <si>
    <t>Zainou 'Snapshot' Light Missiles LM-906</t>
  </si>
  <si>
    <t>Zainou 'Snapshot' Rockets RD-902</t>
  </si>
  <si>
    <t>Zainou 'Snapshot' Rockets RD-904</t>
  </si>
  <si>
    <t>Zainou 'Snapshot' Rockets RD-906</t>
  </si>
  <si>
    <t>Zainou 'Snapshot' Torpedoes TD-602</t>
  </si>
  <si>
    <t>Zainou 'Snapshot' Torpedoes TD-604</t>
  </si>
  <si>
    <t>Light Neutron Blaster II</t>
  </si>
  <si>
    <t>Light Neutron Blaster II Blueprint</t>
  </si>
  <si>
    <t>Zainou 'Snapshot' Torpedoes TD-606</t>
  </si>
  <si>
    <t>Zainou 'Snapshot' Cruise Missiles CM-602</t>
  </si>
  <si>
    <t>Zainou 'Snapshot' Cruise Missiles CM-604</t>
  </si>
  <si>
    <t>Zainou 'Snapshot' Cruise Missiles CM-606</t>
  </si>
  <si>
    <t>ORE Industrial</t>
  </si>
  <si>
    <t>Eifyr and Co. 'Gunslinger' Medium Projectile Turret MP-802</t>
  </si>
  <si>
    <t>Neutron Blaster Cannon II</t>
  </si>
  <si>
    <t>Neutron Blaster Cannon II Blueprint</t>
  </si>
  <si>
    <t>Eifyr and Co. 'Gunslinger' Medium Projectile Turret MP-804</t>
  </si>
  <si>
    <t>Eifyr and Co. 'Gunslinger' Medium Projectile Turret MP-806</t>
  </si>
  <si>
    <t>Eifyr and Co. 'Gunslinger' Motion Prediction MR-702</t>
  </si>
  <si>
    <t>Eifyr and Co. 'Gunslinger' Motion Prediction MR-704</t>
  </si>
  <si>
    <t>Eifyr and Co. 'Gunslinger' Motion Prediction MR-706</t>
  </si>
  <si>
    <t>Eifyr and Co. 'Gunslinger' Surgical Strike SS-902</t>
  </si>
  <si>
    <t>Eifyr and Co. 'Gunslinger' Surgical Strike SS-904</t>
  </si>
  <si>
    <t>Eifyr and Co. 'Gunslinger' Surgical Strike SS-906</t>
  </si>
  <si>
    <t>Eifyr and Co. 'Gunslinger' Large Projectile Turret LP-1002</t>
  </si>
  <si>
    <t>Eifyr and Co. 'Gunslinger' Large Projectile Turret LP-1004</t>
  </si>
  <si>
    <t>Eifyr and Co. 'Gunslinger' Large Projectile Turret LP-1006</t>
  </si>
  <si>
    <t>Eifyr and Co. 'Gunslinger' Small Projectile Turret SP-602</t>
  </si>
  <si>
    <t>Eifyr and Co. 'Gunslinger' Small Projectile Turret SP-604</t>
  </si>
  <si>
    <t>Eifyr and Co. 'Gunslinger' Small Projectile Turret SP-606</t>
  </si>
  <si>
    <t>Inherent Implants 'Lancer' Small Energy Turret SE-602</t>
  </si>
  <si>
    <t>Inherent Implants 'Lancer' Controlled Bursts CB-702</t>
  </si>
  <si>
    <t>Inherent Implants 'Lancer' Gunnery RF-902</t>
  </si>
  <si>
    <t>Inherent Implants 'Lancer' Large Energy Turret LE-1002</t>
  </si>
  <si>
    <t>Inherent Implants 'Lancer' Medium Energy Turret ME-802</t>
  </si>
  <si>
    <t>Inherent Implants 'Lancer' Small Energy Turret SE-604</t>
  </si>
  <si>
    <t>Inherent Implants 'Lancer' Controlled Bursts CB-704</t>
  </si>
  <si>
    <t>Inherent Implants 'Lancer' Gunnery RF-904</t>
  </si>
  <si>
    <t>Inherent Implants 'Lancer' Large Energy Turret LE-1004</t>
  </si>
  <si>
    <t>Inherent Implants 'Lancer' Medium Energy Turret ME-804</t>
  </si>
  <si>
    <t>Inherent Implants 'Lancer' Small Energy Turret SE-606</t>
  </si>
  <si>
    <t>Inherent Implants 'Lancer' Controlled Bursts CB-706</t>
  </si>
  <si>
    <t>Inherent Implants 'Lancer' Gunnery RF-906</t>
  </si>
  <si>
    <t>Inherent Implants 'Lancer' Large Energy Turret LE-1006</t>
  </si>
  <si>
    <t>Inherent Implants 'Lancer' Medium Energy Turret ME-806</t>
  </si>
  <si>
    <t>Zainou 'Deadeye' Sharpshooter ST-902</t>
  </si>
  <si>
    <t>Harvester Mining Drone</t>
  </si>
  <si>
    <t>Zainou 'Deadeye' Trajectory Analysis TA-704</t>
  </si>
  <si>
    <t>Zainou 'Deadeye' Trajectory Analysis TA-706</t>
  </si>
  <si>
    <t>Zainou 'Deadeye' Large Hybrid Turret LH-1002</t>
  </si>
  <si>
    <t>Zainou 'Deadeye' Large Hybrid Turret LH-1004</t>
  </si>
  <si>
    <t>Zainou 'Deadeye' Large Hybrid Turret LH-1006</t>
  </si>
  <si>
    <t>Zainou 'Deadeye' Small Hybrid Turret SH-602</t>
  </si>
  <si>
    <t>Zainou 'Deadeye' Small Hybrid Turret SH-604</t>
  </si>
  <si>
    <t>Zainou 'Deadeye' Small Hybrid Turret SH-606</t>
  </si>
  <si>
    <t>Zainou 'Gnome' Weapon Upgrades WU-1002</t>
  </si>
  <si>
    <t>Zainou 'Gnome' Weapon Upgrades WU-1004</t>
  </si>
  <si>
    <t>Zainou 'Gnome' Weapon Upgrades WU-1006</t>
  </si>
  <si>
    <t>Zainou 'Deadeye' Medium Hybrid Turret MH-802</t>
  </si>
  <si>
    <t>Zainou 'Deadeye' Medium Hybrid Turret MH-804</t>
  </si>
  <si>
    <t>Zainou 'Deadeye' Medium Hybrid Turret MH-806</t>
  </si>
  <si>
    <t>Zainou 'Deadeye' Sharpshooter ST-904</t>
  </si>
  <si>
    <t>Zainou 'Deadeye' Sharpshooter ST-906</t>
  </si>
  <si>
    <t>Zainou 'Deadeye' Trajectory Analysis TA-702</t>
  </si>
  <si>
    <t>Inherent Implants 'Squire' Capacitor Management EM-802</t>
  </si>
  <si>
    <t>Inherent Implants 'Squire' Capacitor Management EM-804</t>
  </si>
  <si>
    <t>Inherent Implants 'Squire' Capacitor Management EM-806</t>
  </si>
  <si>
    <t>Inherent Implants 'Squire' Capacitor Systems Operation EO-602</t>
  </si>
  <si>
    <t>Inherent Implants 'Squire' Capacitor Systems Operation EO-604</t>
  </si>
  <si>
    <t>Warp Disruptor I</t>
  </si>
  <si>
    <t>Warp Disruptor I Blueprint</t>
  </si>
  <si>
    <t>Warp Disruptor II</t>
  </si>
  <si>
    <t>Warp Disruptor II Blueprint</t>
  </si>
  <si>
    <t>Inherent Implants 'Squire' Capacitor Systems Operation EO-606</t>
  </si>
  <si>
    <t>Inherent Implants 'Squire' Capacitor Emission Systems ES-702</t>
  </si>
  <si>
    <t>Inherent Implants 'Squire' Capacitor Emission Systems ES-704</t>
  </si>
  <si>
    <t>Inherent Implants 'Squire' Capacitor Emission Systems ES-706</t>
  </si>
  <si>
    <t>Inherent Implants 'Squire' Energy Pulse Weapons EP-702</t>
  </si>
  <si>
    <t>Inherent Implants 'Squire' Energy Pulse Weapons EP-704</t>
  </si>
  <si>
    <t>Inherent Implants 'Squire' Energy Pulse Weapons EP-706</t>
  </si>
  <si>
    <t>Inherent Implants 'Squire' Energy Grid Upgrades EU-702</t>
  </si>
  <si>
    <t>Inherent Implants 'Squire' Energy Grid Upgrades EU-704</t>
  </si>
  <si>
    <t>Inherent Implants 'Squire' Energy Grid Upgrades EU-706</t>
  </si>
  <si>
    <t>Inherent Implants 'Squire' Power Grid Management EG-602</t>
  </si>
  <si>
    <t>Inherent Implants 'Squire' Power Grid Management EG-604</t>
  </si>
  <si>
    <t>Inherent Implants 'Squire' Power Grid Management EG-606</t>
  </si>
  <si>
    <t>Orkashu Pontine</t>
  </si>
  <si>
    <t>Sanshas Supercarrier Wreck</t>
  </si>
  <si>
    <t>Logistics Control Array</t>
  </si>
  <si>
    <t>Zainou 'Gypsy' Electronics Upgrades EU-602</t>
  </si>
  <si>
    <t>Zainou 'Gypsy' Electronics Upgrades EU-604</t>
  </si>
  <si>
    <t>Zainou 'Gypsy' Electronics Upgrades EU-606</t>
  </si>
  <si>
    <t>Zainou 'Gypsy' CPU Management EE-602</t>
  </si>
  <si>
    <t>Zainou 'Gypsy' CPU Management EE-604</t>
  </si>
  <si>
    <t>Zainou 'Gypsy' CPU Management EE-606</t>
  </si>
  <si>
    <t>Zainou 'Gypsy' Signature Analysis SA-702</t>
  </si>
  <si>
    <t>Zainou 'Gypsy' Signature Analysis SA-704</t>
  </si>
  <si>
    <t>Zainou 'Gypsy' Signature Analysis SA-706</t>
  </si>
  <si>
    <t>Zainou 'Gypsy' Electronic Warfare EW-902</t>
  </si>
  <si>
    <t>Zainou 'Gypsy' Electronic Warfare EW-904</t>
  </si>
  <si>
    <t>Zainou 'Gypsy' Electronic Warfare EW-906</t>
  </si>
  <si>
    <t>Zainou 'Gypsy' Long Range Targeting LT-802</t>
  </si>
  <si>
    <t>Zainou 'Gypsy' Long Range Targeting LT-804</t>
  </si>
  <si>
    <t>Zainou 'Gypsy' Long Range Targeting LT-806</t>
  </si>
  <si>
    <t>Zainou 'Gypsy' Propulsion Jamming PJ-802</t>
  </si>
  <si>
    <t>Zainou 'Gypsy' Propulsion Jamming PJ-804</t>
  </si>
  <si>
    <t>Zainou 'Gypsy' Propulsion Jamming PJ-806</t>
  </si>
  <si>
    <t>Zainou 'Gypsy' Sensor Linking SL-902</t>
  </si>
  <si>
    <t>Zainou 'Gypsy' Sensor Linking SL-904</t>
  </si>
  <si>
    <t>Zainou 'Gypsy' Sensor Linking SL-906</t>
  </si>
  <si>
    <t>Zainou 'Gypsy' Weapon Disruption WD-902</t>
  </si>
  <si>
    <t>Zainou 'Gypsy' Weapon Disruption WD-904</t>
  </si>
  <si>
    <t>Quad Light Beam Laser II</t>
  </si>
  <si>
    <t>Quad Light Beam Laser II Blueprint</t>
  </si>
  <si>
    <t>Zainou 'Gypsy' Weapon Disruption WD-906</t>
  </si>
  <si>
    <t>Zainou 'Gypsy' Target Painting TG-902</t>
  </si>
  <si>
    <t>Zainou 'Gypsy' Target Painting TG-904</t>
  </si>
  <si>
    <t>Zainou 'Gypsy' Target Painting TG-906</t>
  </si>
  <si>
    <t>Inherent Implants 'Noble' Repair Systems RS-602</t>
  </si>
  <si>
    <t>Inherent Implants 'Noble' Repair Systems RS-604</t>
  </si>
  <si>
    <t>Medium Standard Container</t>
  </si>
  <si>
    <t>Large Standard Container</t>
  </si>
  <si>
    <t>Small Standard Container</t>
  </si>
  <si>
    <t>Inherent Implants 'Noble' Repair Systems RS-606</t>
  </si>
  <si>
    <t>Gunnery</t>
  </si>
  <si>
    <t>Small Hybrid Turret</t>
  </si>
  <si>
    <t>Small Projectile Turret</t>
  </si>
  <si>
    <t>Small Energy Turret</t>
  </si>
  <si>
    <t>Medium Hybrid Turret</t>
  </si>
  <si>
    <t>Medium Projectile Turret</t>
  </si>
  <si>
    <t>Medium Energy Turret</t>
  </si>
  <si>
    <t>Large Hybrid Turret</t>
  </si>
  <si>
    <t>Large Projectile Turret</t>
  </si>
  <si>
    <t>Large Energy Turret</t>
  </si>
  <si>
    <t>Rapid Firing</t>
  </si>
  <si>
    <t>Sharpshooter</t>
  </si>
  <si>
    <t>Motion Prediction</t>
  </si>
  <si>
    <t>Surgical Strike</t>
  </si>
  <si>
    <t>Controlled Bursts</t>
  </si>
  <si>
    <t>Trajectory Analysis</t>
  </si>
  <si>
    <t>Weapon Upgrades</t>
  </si>
  <si>
    <t>Missile Launcher Operation</t>
  </si>
  <si>
    <t>Rockets</t>
  </si>
  <si>
    <t>Light Missiles</t>
  </si>
  <si>
    <t>Auto-Targeting Missiles</t>
  </si>
  <si>
    <t>Defender Missiles</t>
  </si>
  <si>
    <t>Heavy Missiles</t>
  </si>
  <si>
    <t>Torpedoes</t>
  </si>
  <si>
    <t>Cruise Missiles</t>
  </si>
  <si>
    <t>Spaceship Command</t>
  </si>
  <si>
    <t>Gallente Frigate</t>
  </si>
  <si>
    <t>Minmatar Frigate</t>
  </si>
  <si>
    <t>Caldari Frigate</t>
  </si>
  <si>
    <t>Amarr Frigate</t>
  </si>
  <si>
    <t>Gallente Cruiser</t>
  </si>
  <si>
    <t>Minmatar Cruiser</t>
  </si>
  <si>
    <t>Caldari Cruiser</t>
  </si>
  <si>
    <t>Amarr Cruiser</t>
  </si>
  <si>
    <t>Gallente Battleship</t>
  </si>
  <si>
    <t>Minmatar Battleship</t>
  </si>
  <si>
    <t>Caldari Battleship</t>
  </si>
  <si>
    <t>Amarr Battleship</t>
  </si>
  <si>
    <t>Gallente Industrial</t>
  </si>
  <si>
    <t>Minmatar Industrial</t>
  </si>
  <si>
    <t>Caldari Industrial</t>
  </si>
  <si>
    <t>Amarr Industrial</t>
  </si>
  <si>
    <t>Gallente Titan</t>
  </si>
  <si>
    <t>Minmatar Titan</t>
  </si>
  <si>
    <t>Caldari Titan</t>
  </si>
  <si>
    <t>Amarr Titan</t>
  </si>
  <si>
    <t>Leadership</t>
  </si>
  <si>
    <t>Skirmish Command</t>
  </si>
  <si>
    <t>Shield Command</t>
  </si>
  <si>
    <t>Shield Command Specialist</t>
  </si>
  <si>
    <t>Information Command Specialist</t>
  </si>
  <si>
    <t>Command Burst Specialist</t>
  </si>
  <si>
    <t>Social</t>
  </si>
  <si>
    <t>Negotiation</t>
  </si>
  <si>
    <t>Diplomacy</t>
  </si>
  <si>
    <t>Fast Talk</t>
  </si>
  <si>
    <t>Connections</t>
  </si>
  <si>
    <t>Criminal Connections</t>
  </si>
  <si>
    <t>DED Connections</t>
  </si>
  <si>
    <t>Corporation Management</t>
  </si>
  <si>
    <t>Station Management</t>
  </si>
  <si>
    <t>Starbase Management</t>
  </si>
  <si>
    <t>Factory Management</t>
  </si>
  <si>
    <t>Refinery Management</t>
  </si>
  <si>
    <t>Diplomatic Relations</t>
  </si>
  <si>
    <t>CFO Training</t>
  </si>
  <si>
    <t>Chief Science Officer</t>
  </si>
  <si>
    <t>Public Relations</t>
  </si>
  <si>
    <t>Intelligence Analyst</t>
  </si>
  <si>
    <t>Starbase Defense Management</t>
  </si>
  <si>
    <t>'Learning'</t>
  </si>
  <si>
    <t>'Iron Will'</t>
  </si>
  <si>
    <t>'Empathy'</t>
  </si>
  <si>
    <t>'Analytical Mind'</t>
  </si>
  <si>
    <t>'Instant Recall'</t>
  </si>
  <si>
    <t>'Spatial Awareness'</t>
  </si>
  <si>
    <t>Industry</t>
  </si>
  <si>
    <t>Amarr Tech</t>
  </si>
  <si>
    <t>Caldari Tech</t>
  </si>
  <si>
    <t>Gallente Tech</t>
  </si>
  <si>
    <t>Minmatar Tech</t>
  </si>
  <si>
    <t>Reprocessing</t>
  </si>
  <si>
    <t>Mining</t>
  </si>
  <si>
    <t>Mass Production</t>
  </si>
  <si>
    <t>Advanced Industry</t>
  </si>
  <si>
    <t>Reprocessing Efficiency</t>
  </si>
  <si>
    <t>Mobile Refinery Operation</t>
  </si>
  <si>
    <t>Mobile Factory Operation</t>
  </si>
  <si>
    <t>Mechanics</t>
  </si>
  <si>
    <t>Repair Systems</t>
  </si>
  <si>
    <t>Hull Upgrades</t>
  </si>
  <si>
    <t>Advanced Small Ship Construction</t>
  </si>
  <si>
    <t>Advanced Industrial Ship Construction</t>
  </si>
  <si>
    <t>Advanced Medium Ship Construction</t>
  </si>
  <si>
    <t>Advanced Large Ship Construction</t>
  </si>
  <si>
    <t>Outpost Construction</t>
  </si>
  <si>
    <t>Science</t>
  </si>
  <si>
    <t>Research</t>
  </si>
  <si>
    <t>Genetic Engineering</t>
  </si>
  <si>
    <t>Biology</t>
  </si>
  <si>
    <t>Laboratory Operation</t>
  </si>
  <si>
    <t>Sleeper Encryption Methods</t>
  </si>
  <si>
    <t>Metallurgy</t>
  </si>
  <si>
    <t>Astrogeology</t>
  </si>
  <si>
    <t>Cybernetics</t>
  </si>
  <si>
    <t>Astrometrics</t>
  </si>
  <si>
    <t>Power Grid Management</t>
  </si>
  <si>
    <t>Inherent Implants 'Noble' Remote Armor Repair Systems RA-702</t>
  </si>
  <si>
    <t>Inherent Implants 'Noble' Remote Armor Repair Systems RA-704</t>
  </si>
  <si>
    <t>Shield Operation</t>
  </si>
  <si>
    <t>Capacitor Systems Operation</t>
  </si>
  <si>
    <t>Capacitor Management</t>
  </si>
  <si>
    <t>Shield Management</t>
  </si>
  <si>
    <t>Tactical Shield Manipulation</t>
  </si>
  <si>
    <t>Energy Pulse Weapons</t>
  </si>
  <si>
    <t>Shield Emission Systems</t>
  </si>
  <si>
    <t>Capacitor Emission Systems</t>
  </si>
  <si>
    <t>Energy Grid Upgrades</t>
  </si>
  <si>
    <t>Shield Upgrades</t>
  </si>
  <si>
    <t>CPU Management</t>
  </si>
  <si>
    <t>Electronic Warfare</t>
  </si>
  <si>
    <t>Long Range Targeting</t>
  </si>
  <si>
    <t>Target Management</t>
  </si>
  <si>
    <t>Advanced Target Management</t>
  </si>
  <si>
    <t>Signature Analysis</t>
  </si>
  <si>
    <t>Electronics Upgrades</t>
  </si>
  <si>
    <t>Sensor Linking</t>
  </si>
  <si>
    <t>Weapon Disruption</t>
  </si>
  <si>
    <t>Propulsion Jamming</t>
  </si>
  <si>
    <t>Drones</t>
  </si>
  <si>
    <t>Drone Avionics</t>
  </si>
  <si>
    <t>Mining Drone Operation</t>
  </si>
  <si>
    <t>Repair Drone Operation</t>
  </si>
  <si>
    <t>Salvage Drone Operation</t>
  </si>
  <si>
    <t>Heavy Drone Operation</t>
  </si>
  <si>
    <t>Drone Interfacing</t>
  </si>
  <si>
    <t>Trade</t>
  </si>
  <si>
    <t>Retail</t>
  </si>
  <si>
    <t>Black Market Trading</t>
  </si>
  <si>
    <t>Broker Relations</t>
  </si>
  <si>
    <t>Visibility</t>
  </si>
  <si>
    <t>Smuggling</t>
  </si>
  <si>
    <t>Navigation</t>
  </si>
  <si>
    <t>Afterburner</t>
  </si>
  <si>
    <t>Fuel Conservation</t>
  </si>
  <si>
    <t>Acceleration Control</t>
  </si>
  <si>
    <t>Evasive Maneuvering</t>
  </si>
  <si>
    <t>High Speed Maneuvering</t>
  </si>
  <si>
    <t>Warp Drive Operation</t>
  </si>
  <si>
    <t>Jump Drive Operation</t>
  </si>
  <si>
    <t>Test LCO Drone</t>
  </si>
  <si>
    <t>Large Secure Container</t>
  </si>
  <si>
    <t>Medium Secure Container</t>
  </si>
  <si>
    <t>Small Secure Container</t>
  </si>
  <si>
    <t>Plastic Wrap</t>
  </si>
  <si>
    <t>Basic Co-Processor</t>
  </si>
  <si>
    <t>Inherent Implants 'Noble' Remote Armor Repair Systems RA-706</t>
  </si>
  <si>
    <t>Inherent Implants 'Noble' Mechanic MC-802</t>
  </si>
  <si>
    <t>X-Large Capacitor Battery II</t>
  </si>
  <si>
    <t>X-Large Capacitor Battery II Blueprint</t>
  </si>
  <si>
    <t>Inherent Implants 'Noble' Mechanic MC-804</t>
  </si>
  <si>
    <t>Inherent Implants 'Noble' Mechanic MC-806</t>
  </si>
  <si>
    <t>Inherent Implants 'Noble' Repair Proficiency RP-902</t>
  </si>
  <si>
    <t>Inherent Implants 'Noble' Repair Proficiency RP-904</t>
  </si>
  <si>
    <t>Inherent Implants 'Noble' Repair Proficiency RP-906</t>
  </si>
  <si>
    <t>Inherent Implants 'Noble' Hull Upgrades HG-1002</t>
  </si>
  <si>
    <t>Micro Capacitor Battery II</t>
  </si>
  <si>
    <t>Inherent Implants 'Noble' Hull Upgrades HG-1004</t>
  </si>
  <si>
    <t>Inherent Implants 'Noble' Hull Upgrades HG-1006</t>
  </si>
  <si>
    <t>Captured Civilians</t>
  </si>
  <si>
    <t>Citizen Astur</t>
  </si>
  <si>
    <t>Slave 32152</t>
  </si>
  <si>
    <t>Slave Tama01</t>
  </si>
  <si>
    <t>Slave Heavenbound02</t>
  </si>
  <si>
    <t>Small Cap Battery II</t>
  </si>
  <si>
    <t>Small Cap Battery II Blueprint</t>
  </si>
  <si>
    <t>Slave Endoma01</t>
  </si>
  <si>
    <t>Sansha Communications Array</t>
  </si>
  <si>
    <t>Sansha's Nation Commander</t>
  </si>
  <si>
    <t>Sansha Incursion Assault System Effects</t>
  </si>
  <si>
    <t>Sansha Incursion HQ System Effects</t>
  </si>
  <si>
    <t>Shield Transfer Control Tower</t>
  </si>
  <si>
    <t>Medium Cap Battery II</t>
  </si>
  <si>
    <t>Medium Cap Battery II Blueprint</t>
  </si>
  <si>
    <t>CONCORD MTAC Factory</t>
  </si>
  <si>
    <t>Reinforced Nation Outpost</t>
  </si>
  <si>
    <t>CONCORD MTAC</t>
  </si>
  <si>
    <t>Nation Ore Refinery</t>
  </si>
  <si>
    <t>Emergency Evacuation Freighter</t>
  </si>
  <si>
    <t>Large Cap Battery II</t>
  </si>
  <si>
    <t>Large Cap Battery II Blueprint</t>
  </si>
  <si>
    <t>Central Control Nexus</t>
  </si>
  <si>
    <t>Tactical Response Transmitter</t>
  </si>
  <si>
    <t>Sansha Control Relay</t>
  </si>
  <si>
    <t>Sansha Logistics Control Array</t>
  </si>
  <si>
    <t>Sansha Remote Logistics Station</t>
  </si>
  <si>
    <t>Gang booster test NPC</t>
  </si>
  <si>
    <t>Focused Medium Pulse Laser II</t>
  </si>
  <si>
    <t>Focused Medium Pulse Laser II Blueprint</t>
  </si>
  <si>
    <t>Revenant</t>
  </si>
  <si>
    <t>Revenant Blueprint</t>
  </si>
  <si>
    <t>Malice</t>
  </si>
  <si>
    <t>Malice Blueprint</t>
  </si>
  <si>
    <t>Vangel</t>
  </si>
  <si>
    <t>Vangel Blueprint</t>
  </si>
  <si>
    <t>Heavy Pulse Laser II</t>
  </si>
  <si>
    <t>Heavy Pulse Laser II Blueprint</t>
  </si>
  <si>
    <t>Ion Cannon</t>
  </si>
  <si>
    <t>Caldari Chimera Carrier</t>
  </si>
  <si>
    <t>Jel Rhomben</t>
  </si>
  <si>
    <t>Youl Meten</t>
  </si>
  <si>
    <t>Orkashu Myelen</t>
  </si>
  <si>
    <t>Raa Thalamus</t>
  </si>
  <si>
    <t>Medium Armor Repairer I</t>
  </si>
  <si>
    <t>Medium Armor Repairer I Blueprint</t>
  </si>
  <si>
    <t>Medium Armor Repairer II</t>
  </si>
  <si>
    <t>Medium Armor Repairer II Blueprint</t>
  </si>
  <si>
    <t>Echelon</t>
  </si>
  <si>
    <t>Echelon Blueprint</t>
  </si>
  <si>
    <t>CONCORD Capital Armor Repairer</t>
  </si>
  <si>
    <t>CONCORD Capital Armor Repairer Blueprint</t>
  </si>
  <si>
    <t>CONCORD Capital Remote Armor Repairer</t>
  </si>
  <si>
    <t>CONCORD Capital Remote Armor Repairer Blueprint</t>
  </si>
  <si>
    <t>Large Armor Repairer I</t>
  </si>
  <si>
    <t>Large Armor Repairer I Blueprint</t>
  </si>
  <si>
    <t>Large Armor Repairer II</t>
  </si>
  <si>
    <t>Large Armor Repairer II Blueprint</t>
  </si>
  <si>
    <t>CONCORD Capital Shield Booster</t>
  </si>
  <si>
    <t>CONCORD Capital Shield Booster Blueprint</t>
  </si>
  <si>
    <t>CONCORD Capital Remote Shield Booster</t>
  </si>
  <si>
    <t>CONCORD Capital Remote Shield Booster Blueprint</t>
  </si>
  <si>
    <t>CONCORD Ion Siege Blaster</t>
  </si>
  <si>
    <t>CONCORD Ion Siege Blaster Blueprint</t>
  </si>
  <si>
    <t>Insurance Teaching Drone</t>
  </si>
  <si>
    <t>Tutorial Attack Drone</t>
  </si>
  <si>
    <t>CONCORD Dual 1000mm Railgun</t>
  </si>
  <si>
    <t>Survey</t>
  </si>
  <si>
    <t>Cap Booster 75</t>
  </si>
  <si>
    <t>Cap Booster 75 Blueprint</t>
  </si>
  <si>
    <t>Cap Booster 100</t>
  </si>
  <si>
    <t>Cap Booster 100 Blueprint</t>
  </si>
  <si>
    <t>Micro Capacitor Booster I</t>
  </si>
  <si>
    <t>CONCORD Dual 1000mm Railgun Blueprint</t>
  </si>
  <si>
    <t>Micro Capacitor Booster II</t>
  </si>
  <si>
    <t>CONCORD Dual Giga Pulse Laser</t>
  </si>
  <si>
    <t>CONCORD Dual Giga Pulse Laser Blueprint</t>
  </si>
  <si>
    <t>CONCORD Dual Giga Beam Laser</t>
  </si>
  <si>
    <t>CONCORD Dual Giga Beam Laser Blueprint</t>
  </si>
  <si>
    <t>CONCORD XL Cruise Missile Launcher</t>
  </si>
  <si>
    <t>CONCORD XL Cruise Missile Launcher Blueprint</t>
  </si>
  <si>
    <t>CONCORD XL Torpedo Launcher</t>
  </si>
  <si>
    <t>Small Capacitor Booster I</t>
  </si>
  <si>
    <t>Small Capacitor Booster I Blueprint</t>
  </si>
  <si>
    <t>Small Capacitor Booster II</t>
  </si>
  <si>
    <t>Small Capacitor Booster II Blueprint</t>
  </si>
  <si>
    <t>CONCORD XL Torpedo Launcher Blueprint</t>
  </si>
  <si>
    <t>CONCORD Quad 3500mm Siege Artillery</t>
  </si>
  <si>
    <t>CONCORD Quad 3500mm Siege Artillery Blueprint</t>
  </si>
  <si>
    <t>CONCORD Hexa 2500mm Repeating Cannon</t>
  </si>
  <si>
    <t>CONCORD Hexa 2500mm Repeating Cannon Blueprint</t>
  </si>
  <si>
    <t>CONCORD Capital Remote Capacitor Transmitter</t>
  </si>
  <si>
    <t>Heavy Capacitor Booster I</t>
  </si>
  <si>
    <t>Heavy Capacitor Booster I Blueprint</t>
  </si>
  <si>
    <t>Heavy Capacitor Booster II</t>
  </si>
  <si>
    <t>Heavy Capacitor Booster II Blueprint</t>
  </si>
  <si>
    <t>CONCORD Capital Remote Capacitor Transmitter Blueprint</t>
  </si>
  <si>
    <t>Purloined Sansha Data Analyzer</t>
  </si>
  <si>
    <t>Purloined Sansha Data Analyzer Blueprint</t>
  </si>
  <si>
    <t>Badly Mangled Components</t>
  </si>
  <si>
    <t>True Slave Decryption Node</t>
  </si>
  <si>
    <t>Mangled Sansha Data Analyzer</t>
  </si>
  <si>
    <t>Small Remote Shield Booster I</t>
  </si>
  <si>
    <t>Small Remote Shield Booster I Blueprint</t>
  </si>
  <si>
    <t>Small Remote Shield Booster II</t>
  </si>
  <si>
    <t>Small Remote Shield Booster II Blueprint</t>
  </si>
  <si>
    <t>Mangled Sansha Data Analyzer Blueprint</t>
  </si>
  <si>
    <t>Angel Control Tower</t>
  </si>
  <si>
    <t>Caldari Wyvern Carrier</t>
  </si>
  <si>
    <t>Caldari Phoenix Dreadnought</t>
  </si>
  <si>
    <t>Caldari Leviathan Titan</t>
  </si>
  <si>
    <t>Caldari Badger Industrial Ship</t>
  </si>
  <si>
    <t>Medium Remote Shield Booster I</t>
  </si>
  <si>
    <t>Medium Remote Shield Booster I Blueprint</t>
  </si>
  <si>
    <t>Medium Remote Shield Booster II</t>
  </si>
  <si>
    <t>Medium Remote Shield Booster II Blueprint</t>
  </si>
  <si>
    <t>Caldari Tayra Industrial Ship</t>
  </si>
  <si>
    <t>Caldari Charon Freighter</t>
  </si>
  <si>
    <t>Gallente Atron Frigate</t>
  </si>
  <si>
    <t>Gallente Imicus Frigate</t>
  </si>
  <si>
    <t>Gallente Incursus Frigate</t>
  </si>
  <si>
    <t>Gallente Maulus Frigate</t>
  </si>
  <si>
    <t>Large Remote Shield Booster I</t>
  </si>
  <si>
    <t>Large Remote Shield Booster I Blueprint</t>
  </si>
  <si>
    <t>Large Remote Shield Booster II</t>
  </si>
  <si>
    <t>Large Remote Shield Booster II Blueprint</t>
  </si>
  <si>
    <t>Gallente Navitas Frigate</t>
  </si>
  <si>
    <t>Gallente Tristan Frigate</t>
  </si>
  <si>
    <t>Gallente Catalyst Destroyer</t>
  </si>
  <si>
    <t>Gallente Celestis Cruiser</t>
  </si>
  <si>
    <t>Gallente Exequror Cruiser</t>
  </si>
  <si>
    <t>Gallente Thorax Cruiser</t>
  </si>
  <si>
    <t>Capital Remote Shield Booster I</t>
  </si>
  <si>
    <t>Capital Remote Shield Booster I Blueprint</t>
  </si>
  <si>
    <t>Capital Remote Shield Booster II</t>
  </si>
  <si>
    <t>Capital Remote Shield Booster II Blueprint</t>
  </si>
  <si>
    <t>Fortified Starbase Shield Generator</t>
  </si>
  <si>
    <t>Holding Cell</t>
  </si>
  <si>
    <t>Rohan Shadrak's Bellicose</t>
  </si>
  <si>
    <t>Sansha Station Ruins</t>
  </si>
  <si>
    <t>Construction Materials</t>
  </si>
  <si>
    <t>Nation</t>
  </si>
  <si>
    <t>Amarr Academy Office</t>
  </si>
  <si>
    <t>Amarr Crucifier Frigate</t>
  </si>
  <si>
    <t>Amarr Executioner Frigate</t>
  </si>
  <si>
    <t>Amarr Inquisitor Frigate</t>
  </si>
  <si>
    <t>Amarr Magnate Frigate</t>
  </si>
  <si>
    <t>Civilian Gatling Pulse Laser</t>
  </si>
  <si>
    <t>Amarr Punisher Frigate</t>
  </si>
  <si>
    <t>Civilian Gatling Autocannon</t>
  </si>
  <si>
    <t>Amarr Tormentor Frigate</t>
  </si>
  <si>
    <t>Civilian Gatling Railgun</t>
  </si>
  <si>
    <t>Amarr Coercer Destroyer</t>
  </si>
  <si>
    <t>Civilian Light Electron Blaster</t>
  </si>
  <si>
    <t>Amarr Arbitrator Cruiser</t>
  </si>
  <si>
    <t>Amarr Augoror Cruiser</t>
  </si>
  <si>
    <t>Soil</t>
  </si>
  <si>
    <t>Amarr Omen Cruiser</t>
  </si>
  <si>
    <t>Water</t>
  </si>
  <si>
    <t>Amarr Harbinger Battlecruiser</t>
  </si>
  <si>
    <t>Holoreels</t>
  </si>
  <si>
    <t>Amarr Prophecy Battlecruiser</t>
  </si>
  <si>
    <t>Amarr Abaddon Battleship</t>
  </si>
  <si>
    <t>Amarr Apocalypse Battleship</t>
  </si>
  <si>
    <t>Civilian Miner</t>
  </si>
  <si>
    <t>Amarr Bestower Industrial Ship</t>
  </si>
  <si>
    <t>Medium Hull Repairer I</t>
  </si>
  <si>
    <t>Medium Hull Repairer I Blueprint</t>
  </si>
  <si>
    <t>Medium Hull Repairer II</t>
  </si>
  <si>
    <t>Medium Hull Repairer II Blueprint</t>
  </si>
  <si>
    <t>Amarr Sigil Industrial Ship</t>
  </si>
  <si>
    <t>Amarr Maller Cruiser</t>
  </si>
  <si>
    <t>Amarr Aeon Carrier</t>
  </si>
  <si>
    <t>Amarr Archon Carrier</t>
  </si>
  <si>
    <t>Amarr Revelation Dreadnought</t>
  </si>
  <si>
    <t>Amarr Avatar Titan</t>
  </si>
  <si>
    <t>Large Hull Repairer I</t>
  </si>
  <si>
    <t>Large Hull Repairer I Blueprint</t>
  </si>
  <si>
    <t>Large Hull Repairer II</t>
  </si>
  <si>
    <t>Large Hull Repairer II Blueprint</t>
  </si>
  <si>
    <t>Amarr Providence Freighter</t>
  </si>
  <si>
    <t>Gallente Brutix Battlecruiser</t>
  </si>
  <si>
    <t>Gallente Myrmidon Battlecruiser</t>
  </si>
  <si>
    <t>Caldari Bantam Frigate</t>
  </si>
  <si>
    <t>Caldari Condor Frigate</t>
  </si>
  <si>
    <t>Caldari Griffin Frigate</t>
  </si>
  <si>
    <t>Wheat</t>
  </si>
  <si>
    <t>Caldari Heron Frigate</t>
  </si>
  <si>
    <t>Caldari Kestrel Frigate</t>
  </si>
  <si>
    <t>Caldari Merlin Frigate</t>
  </si>
  <si>
    <t>Caldari Cormorant Destroyer</t>
  </si>
  <si>
    <t>Caldari Blackbird Cruiser</t>
  </si>
  <si>
    <t>Caldari Caracal Cruiser</t>
  </si>
  <si>
    <t>Caldari Moa Cruiser</t>
  </si>
  <si>
    <t>Caldari Osprey Cruiser</t>
  </si>
  <si>
    <t>Caldari Drake Battlecruiser</t>
  </si>
  <si>
    <t>Oxygen</t>
  </si>
  <si>
    <t>Caldari Ferox Battlecruiser</t>
  </si>
  <si>
    <t>Hydrogen Batteries</t>
  </si>
  <si>
    <t>Caldari Raven Battleship</t>
  </si>
  <si>
    <t>Electronic Parts</t>
  </si>
  <si>
    <t>Caldari Rokh Battleship</t>
  </si>
  <si>
    <t>Mechanical Parts</t>
  </si>
  <si>
    <t>Caldari Scorpion Battleship</t>
  </si>
  <si>
    <t>Synthetic Oil</t>
  </si>
  <si>
    <t>Fertilizer</t>
  </si>
  <si>
    <t>Polytextiles</t>
  </si>
  <si>
    <t>Silicate Glass</t>
  </si>
  <si>
    <t>Quafe</t>
  </si>
  <si>
    <t>Certification Results</t>
  </si>
  <si>
    <t>Nerve Sticks</t>
  </si>
  <si>
    <t>Gallente Dominix Battleship</t>
  </si>
  <si>
    <t>Crash</t>
  </si>
  <si>
    <t>Gallente Hyperion Battleship</t>
  </si>
  <si>
    <t>Blue Pill</t>
  </si>
  <si>
    <t>Gallente Megathron Battleship</t>
  </si>
  <si>
    <t>Drop</t>
  </si>
  <si>
    <t>Gallente Nyx Carrier</t>
  </si>
  <si>
    <t>X-Instinct</t>
  </si>
  <si>
    <t>Gallente Thanatos Carrier</t>
  </si>
  <si>
    <t>Vitoc</t>
  </si>
  <si>
    <t>Gallente Moros Dreadnought</t>
  </si>
  <si>
    <t>Frozen Food</t>
  </si>
  <si>
    <t>Gallente Erebus Titan</t>
  </si>
  <si>
    <t>Dairy Products</t>
  </si>
  <si>
    <t>Gallente Iteron Mark I Industrial Ship</t>
  </si>
  <si>
    <t>Tourists</t>
  </si>
  <si>
    <t>Gallente Iteron Mark II Industrial Ship</t>
  </si>
  <si>
    <t>Slaves</t>
  </si>
  <si>
    <t>Gallente Iteron Mark III Industrial Ship</t>
  </si>
  <si>
    <t>Slaver Hound</t>
  </si>
  <si>
    <t>Gallente Iteron Mark IV Industrial Ship</t>
  </si>
  <si>
    <t>Livestock</t>
  </si>
  <si>
    <t>Gallente Iteron Mark V Industrial Ship</t>
  </si>
  <si>
    <t>Plutonium</t>
  </si>
  <si>
    <t>Gallente Obelisk Freighter</t>
  </si>
  <si>
    <t>Toxic Waste</t>
  </si>
  <si>
    <t>Minmatar Breacher Frigate</t>
  </si>
  <si>
    <t>Megacorp Management</t>
  </si>
  <si>
    <t>Empire Control</t>
  </si>
  <si>
    <t>Cobra Mine</t>
  </si>
  <si>
    <t>Cobra Mine Blueprint</t>
  </si>
  <si>
    <t>Anaconda Mine</t>
  </si>
  <si>
    <t>Anaconda Mine Blueprint</t>
  </si>
  <si>
    <t>Asp Mine</t>
  </si>
  <si>
    <t>Asp Mine Blueprint</t>
  </si>
  <si>
    <t>Caldari Sentry Gun III</t>
  </si>
  <si>
    <t>Caldari Sentry Gun I</t>
  </si>
  <si>
    <t>Caldari Sentry Gun II</t>
  </si>
  <si>
    <t>Gallente Sentry Gun</t>
  </si>
  <si>
    <t>Minmatar Sentry Gun</t>
  </si>
  <si>
    <t>Silverfish Alvi</t>
  </si>
  <si>
    <t>Viral Infector Alvum</t>
  </si>
  <si>
    <t>Wrecker Alvum</t>
  </si>
  <si>
    <t>Enforcer Alvatis</t>
  </si>
  <si>
    <t>Strain Infester Alvi</t>
  </si>
  <si>
    <t>Decimator Alvi</t>
  </si>
  <si>
    <t>Infester Alvi</t>
  </si>
  <si>
    <t>SOCT 1</t>
  </si>
  <si>
    <t>SOCT 1 Blueprint</t>
  </si>
  <si>
    <t>SOCT 2</t>
  </si>
  <si>
    <t>SOCT 2 Blueprint</t>
  </si>
  <si>
    <t>Jove Frigate</t>
  </si>
  <si>
    <t>Gnosis</t>
  </si>
  <si>
    <t>Minmatar Burst Frigate</t>
  </si>
  <si>
    <t>Jove Cruiser</t>
  </si>
  <si>
    <t>Minmatar Probe Frigate</t>
  </si>
  <si>
    <t>Minmatar Rifter Frigate</t>
  </si>
  <si>
    <t>Minmatar Slasher Frigate</t>
  </si>
  <si>
    <t>Minmatar Vigil  Frigate</t>
  </si>
  <si>
    <t>Minmatar Thrasher Destroyer</t>
  </si>
  <si>
    <t>Leviathan</t>
  </si>
  <si>
    <t>Leviathan Blueprint</t>
  </si>
  <si>
    <t>Vigil</t>
  </si>
  <si>
    <t>Vigil Blueprint</t>
  </si>
  <si>
    <t>Amarr Police Frigate</t>
  </si>
  <si>
    <t>Amarr Police Frigate Blueprint</t>
  </si>
  <si>
    <t>Minmatar Bellicose Cruiser</t>
  </si>
  <si>
    <t>Ectoplasm</t>
  </si>
  <si>
    <t>Minmatar Rupture Cruiser</t>
  </si>
  <si>
    <t>Hydrochloric Acid</t>
  </si>
  <si>
    <t>Minmatar Scythe Cruiser</t>
  </si>
  <si>
    <t>Viral Agent</t>
  </si>
  <si>
    <t>Minmatar Stabber Cruiser</t>
  </si>
  <si>
    <t>Long-limb Roes</t>
  </si>
  <si>
    <t>Minmatar Cyclone Battlecruiser</t>
  </si>
  <si>
    <t>Biomass</t>
  </si>
  <si>
    <t>Minmatar Hurricane Battlecruiser</t>
  </si>
  <si>
    <t>Minmatar Maelstrom Battleship</t>
  </si>
  <si>
    <t>Minmatar Tempest Battleship</t>
  </si>
  <si>
    <t>Minmatar Typhoon Battleship</t>
  </si>
  <si>
    <t>Minmatar Hel Carrier</t>
  </si>
  <si>
    <t>Minmatar Nidhoggur Carrier</t>
  </si>
  <si>
    <t>Minmatar Naglfar Dreadnought</t>
  </si>
  <si>
    <t>Minmatar Ragnarok Titan</t>
  </si>
  <si>
    <t>Minmatar Hoarder Industrial Ship</t>
  </si>
  <si>
    <t>Minmatar Mammoth Industrial Ship</t>
  </si>
  <si>
    <t>Minmatar Wreathe Industrial Ship</t>
  </si>
  <si>
    <t>Minmatar Fenrir Freighter</t>
  </si>
  <si>
    <t>Caldari Academy Office</t>
  </si>
  <si>
    <t>Data Subverter I</t>
  </si>
  <si>
    <t>Data Subverter I Blueprint</t>
  </si>
  <si>
    <t>Blood Raider Central Bastion</t>
  </si>
  <si>
    <t>Sun O1 (Bright Blue)</t>
  </si>
  <si>
    <t>Sun G5 (Pink)</t>
  </si>
  <si>
    <t>Sun K5 (Orange Bright)</t>
  </si>
  <si>
    <t>Sun G3 (Pink Small)</t>
  </si>
  <si>
    <t>Sun M0 (Orange radiant)</t>
  </si>
  <si>
    <t>Sun A0 (Blue Small)</t>
  </si>
  <si>
    <t>Sun K3 (Yellow Small)</t>
  </si>
  <si>
    <t>Sun B5 (White Dwarf)</t>
  </si>
  <si>
    <t>VIPs</t>
  </si>
  <si>
    <t>Sansha's Nation Central Bastion</t>
  </si>
  <si>
    <t>Refugees</t>
  </si>
  <si>
    <t>Miniball hax</t>
  </si>
  <si>
    <t>Prisoners</t>
  </si>
  <si>
    <t>Serpentis Administration Facility</t>
  </si>
  <si>
    <t>Marines</t>
  </si>
  <si>
    <t>Minmatar Academy Office</t>
  </si>
  <si>
    <t>Data Sheets</t>
  </si>
  <si>
    <t>Reports</t>
  </si>
  <si>
    <t>Exile</t>
  </si>
  <si>
    <t>Sooth Sayer</t>
  </si>
  <si>
    <t>Dread Guristas Commanding Officer</t>
  </si>
  <si>
    <t>Frentix</t>
  </si>
  <si>
    <t>True Sansha Archduke</t>
  </si>
  <si>
    <t>Crystal Egg</t>
  </si>
  <si>
    <t>Dark Blood Hunter</t>
  </si>
  <si>
    <t>Mindflood</t>
  </si>
  <si>
    <t>Shadow Serpentis Big Boss</t>
  </si>
  <si>
    <t>Construction Blocks</t>
  </si>
  <si>
    <t>Medium Shield Extender I</t>
  </si>
  <si>
    <t>Medium Shield Extender I Blueprint</t>
  </si>
  <si>
    <t>Medium Shield Extender II</t>
  </si>
  <si>
    <t>Medium Shield Extender II Blueprint</t>
  </si>
  <si>
    <t>Gallente Academy Office</t>
  </si>
  <si>
    <t>Pilot Certification Documents</t>
  </si>
  <si>
    <t>Token of Submission</t>
  </si>
  <si>
    <t>Clearance Documents</t>
  </si>
  <si>
    <t>Large Shield Extender I</t>
  </si>
  <si>
    <t>Large Shield Extender I Blueprint</t>
  </si>
  <si>
    <t>Large Shield Extender II</t>
  </si>
  <si>
    <t>Large Shield Extender II Blueprint</t>
  </si>
  <si>
    <t>Tribal Sponsorship</t>
  </si>
  <si>
    <t>Freedom of Operation License</t>
  </si>
  <si>
    <t>Amarr Cargo Rig</t>
  </si>
  <si>
    <t>Caldari Cargo Rig</t>
  </si>
  <si>
    <t>Gallente Cargo Rig</t>
  </si>
  <si>
    <t>Minmatar Cargo Rig</t>
  </si>
  <si>
    <t>Micro Shield Extender I</t>
  </si>
  <si>
    <t>Micro Shield Extender II</t>
  </si>
  <si>
    <t>Tutorial Fuel Depot</t>
  </si>
  <si>
    <t>genericAudioEmitter</t>
  </si>
  <si>
    <t>CONCORD Police Officer</t>
  </si>
  <si>
    <t>Amarr Citadel</t>
  </si>
  <si>
    <t>Gallente Research Station</t>
  </si>
  <si>
    <t>Gallente Trading Hub</t>
  </si>
  <si>
    <t>Gallente Industrial Station</t>
  </si>
  <si>
    <t>Gallente Administrative Station</t>
  </si>
  <si>
    <t>Gallente Logistics Station</t>
  </si>
  <si>
    <t>Gallente Mining Station</t>
  </si>
  <si>
    <t>Caldari Station Hub</t>
  </si>
  <si>
    <t>Caldari Military Station</t>
  </si>
  <si>
    <t>Stargate (Caldari Border)</t>
  </si>
  <si>
    <t>Stargate (Gallente Constellation)</t>
  </si>
  <si>
    <t>Stargate (Gallente System)</t>
  </si>
  <si>
    <t>Stargate (Gallente Border)</t>
  </si>
  <si>
    <t>Stargate (Minmatar Constellation)</t>
  </si>
  <si>
    <t>Ripped Superstructure</t>
  </si>
  <si>
    <t>Ruined Monument</t>
  </si>
  <si>
    <t>Exsanguinator</t>
  </si>
  <si>
    <t>DED Army Officer</t>
  </si>
  <si>
    <t>Guristas Distributor</t>
  </si>
  <si>
    <t>CONCORD Police Captain</t>
  </si>
  <si>
    <t>DED Army Captain</t>
  </si>
  <si>
    <t>Co-Processor I</t>
  </si>
  <si>
    <t>Co-Processor II</t>
  </si>
  <si>
    <t>Slave Ation09</t>
  </si>
  <si>
    <t>Sarpati Family Enforcer</t>
  </si>
  <si>
    <t>5/10 DED Angel Big Boss</t>
  </si>
  <si>
    <t>Mining Connections</t>
  </si>
  <si>
    <t>Distribution Connections</t>
  </si>
  <si>
    <t>Security Connections</t>
  </si>
  <si>
    <t>Micro Proton Smartbomb I</t>
  </si>
  <si>
    <t>Quafe Zero Classic</t>
  </si>
  <si>
    <t>Micro Proton Smartbomb II</t>
  </si>
  <si>
    <t>Micro Graviton Smartbomb I</t>
  </si>
  <si>
    <t>Micro Graviton Smartbomb II</t>
  </si>
  <si>
    <t>Micro Plasma Smartbomb I</t>
  </si>
  <si>
    <t>Micro Plasma Smartbomb II</t>
  </si>
  <si>
    <t>Caldari Sofa</t>
  </si>
  <si>
    <t>Caldari Ship Interface</t>
  </si>
  <si>
    <t>Micro EMP Smartbomb I</t>
  </si>
  <si>
    <t>Caldari Main Screen</t>
  </si>
  <si>
    <t>Micro EMP Smartbomb II</t>
  </si>
  <si>
    <t>Caldari Planetary Industry</t>
  </si>
  <si>
    <t>Caldari Corporation Recruitment</t>
  </si>
  <si>
    <t>Fortified Amarr Industrial Station</t>
  </si>
  <si>
    <t>Pirate Saboteur</t>
  </si>
  <si>
    <t>Hardware</t>
  </si>
  <si>
    <t>Clones</t>
  </si>
  <si>
    <t>Reclaimed Organics</t>
  </si>
  <si>
    <t>Augmented Stem Cells</t>
  </si>
  <si>
    <t>Clones Blueprint</t>
  </si>
  <si>
    <t>Hardware Blueprint</t>
  </si>
  <si>
    <t>Minmatar Sofa</t>
  </si>
  <si>
    <t>Minmatar Ship Interface</t>
  </si>
  <si>
    <t>Minmatar Main Screen</t>
  </si>
  <si>
    <t>Minmatar Corporation Recruitment</t>
  </si>
  <si>
    <t>Minmatar Planetary Industry</t>
  </si>
  <si>
    <t>Medium Proton Smartbomb I</t>
  </si>
  <si>
    <t>Medium Proton Smartbomb I Blueprint</t>
  </si>
  <si>
    <t>Medium Proton Smartbomb II</t>
  </si>
  <si>
    <t>Medium Proton Smartbomb II Blueprint</t>
  </si>
  <si>
    <t>Medium Graviton Smartbomb I</t>
  </si>
  <si>
    <t>Medium Graviton Smartbomb I Blueprint</t>
  </si>
  <si>
    <t>Medium Graviton Smartbomb II</t>
  </si>
  <si>
    <t>Medium Graviton Smartbomb II Blueprint</t>
  </si>
  <si>
    <t>Medium Plasma Smartbomb I</t>
  </si>
  <si>
    <t>Medium Plasma Smartbomb I Blueprint</t>
  </si>
  <si>
    <t>Medium Plasma Smartbomb II</t>
  </si>
  <si>
    <t>Medium Plasma Smartbomb II Blueprint</t>
  </si>
  <si>
    <t>Fortified Archon</t>
  </si>
  <si>
    <t>Medium EMP Smartbomb I</t>
  </si>
  <si>
    <t>Medium EMP Smartbomb I Blueprint</t>
  </si>
  <si>
    <t>Medium EMP Smartbomb II</t>
  </si>
  <si>
    <t>Medium EMP Smartbomb II Blueprint</t>
  </si>
  <si>
    <t>Serpentis Stronghold</t>
  </si>
  <si>
    <t>GDN-9 \Nightstalker\" Combat Goggles"</t>
  </si>
  <si>
    <t>Criminal Saboteur</t>
  </si>
  <si>
    <t>Bandit Saboteur</t>
  </si>
  <si>
    <t>Rogue Saboteur</t>
  </si>
  <si>
    <t>Customs Office Gantry</t>
  </si>
  <si>
    <t>Customs Office Gantry Blueprint</t>
  </si>
  <si>
    <t>Orbital Command Center</t>
  </si>
  <si>
    <t>Men's 'Precision' Boots</t>
  </si>
  <si>
    <t>Federation Administrative Outpost</t>
  </si>
  <si>
    <t>Minmatar Service Outpost Structure</t>
  </si>
  <si>
    <t>Women's 'Structure' Dress (navy)</t>
  </si>
  <si>
    <t>Large Proton Smartbomb I</t>
  </si>
  <si>
    <t>Large Proton Smartbomb I Blueprint</t>
  </si>
  <si>
    <t>Large Proton Smartbomb II</t>
  </si>
  <si>
    <t>Large Proton Smartbomb II Blueprint</t>
  </si>
  <si>
    <t>Large Graviton Smartbomb I</t>
  </si>
  <si>
    <t>Large Graviton Smartbomb I Blueprint</t>
  </si>
  <si>
    <t>Large Graviton Smartbomb II</t>
  </si>
  <si>
    <t>Large Graviton Smartbomb II Blueprint</t>
  </si>
  <si>
    <t>Large Remote Hull Repairer II</t>
  </si>
  <si>
    <t>Large Plasma Smartbomb I</t>
  </si>
  <si>
    <t>Large Plasma Smartbomb I Blueprint</t>
  </si>
  <si>
    <t>Large Plasma Smartbomb II</t>
  </si>
  <si>
    <t>Large Plasma Smartbomb II Blueprint</t>
  </si>
  <si>
    <t>Large Remote Hull Repairer II Blueprint</t>
  </si>
  <si>
    <t>Men's 'Commando' Pants (black wax)</t>
  </si>
  <si>
    <t>Large EMP Smartbomb I</t>
  </si>
  <si>
    <t>Large EMP Smartbomb I Blueprint</t>
  </si>
  <si>
    <t>Large EMP Smartbomb II</t>
  </si>
  <si>
    <t>Large EMP Smartbomb II Blueprint</t>
  </si>
  <si>
    <t>Women's 'Excursion' Pants (black/gray)</t>
  </si>
  <si>
    <t>Women's 'Impress' Skirt (gray)</t>
  </si>
  <si>
    <t>Women's 'Impress' Skirt (black wax)</t>
  </si>
  <si>
    <t>Men's 'Trench' Boots</t>
  </si>
  <si>
    <t>Women's 'Minima' Heels</t>
  </si>
  <si>
    <t>Women's 'Greave' Knee-Boots</t>
  </si>
  <si>
    <t>Women's 'Mystrioso' Boots</t>
  </si>
  <si>
    <t>Scorpion Ishukone Watch</t>
  </si>
  <si>
    <t>Scorpion Ishukone Watch Blueprint</t>
  </si>
  <si>
    <t>Fortified Minmatar Station</t>
  </si>
  <si>
    <t>Men's 'Lockstep' Boots</t>
  </si>
  <si>
    <t>Looking Glass Monocle Interface (right/gold)</t>
  </si>
  <si>
    <t>Domination Grigori</t>
  </si>
  <si>
    <t>Reinforced Drone Bunker</t>
  </si>
  <si>
    <t>Dread Guristas Irregular</t>
  </si>
  <si>
    <t>RADAR Backup Array I</t>
  </si>
  <si>
    <t>RADAR Backup Array II</t>
  </si>
  <si>
    <t>Dark Blood Alpha</t>
  </si>
  <si>
    <t>Women's 'Excursion' Pants (black)</t>
  </si>
  <si>
    <t>Women's 'Excursion' Pants (black/blue/gold)</t>
  </si>
  <si>
    <t>Women's 'Excursion' Pants (black/gold)</t>
  </si>
  <si>
    <t>Women's 'Excursion' Pants (black/gold line)</t>
  </si>
  <si>
    <t>Women's 'Excursion' Pants (black/red/gold)</t>
  </si>
  <si>
    <t>Women's 'Excursion' Pants (black/silver)</t>
  </si>
  <si>
    <t>Women's 'Excursion' Pants (gold)</t>
  </si>
  <si>
    <t>Caldari Mining Station</t>
  </si>
  <si>
    <t>Caldari Food Processing Plant Station</t>
  </si>
  <si>
    <t>X5 Enduring Stasis Webifier</t>
  </si>
  <si>
    <t>Women's 'Excursion' Pants (matte blue)</t>
  </si>
  <si>
    <t>Fleeting Compact Stasis Webifier</t>
  </si>
  <si>
    <t>Women's 'Excursion' Pants (matte green)</t>
  </si>
  <si>
    <t>'Langour' Drive Disruptor I</t>
  </si>
  <si>
    <t>Women's 'Excursion' Pants (matte red)</t>
  </si>
  <si>
    <t>Patterned Stasis Web I</t>
  </si>
  <si>
    <t>Women's 'Excursion' Pants (silver)</t>
  </si>
  <si>
    <t>Women's 'Impress' Skirt (black leather)</t>
  </si>
  <si>
    <t>Women's 'Impress' Skirt (brown leather)</t>
  </si>
  <si>
    <t>Women's 'Impress' Skirt (graphite)</t>
  </si>
  <si>
    <t>Women's 'Impress' Skirt (green/gold)</t>
  </si>
  <si>
    <t>Odin Synthetic Eye (right/dark)</t>
  </si>
  <si>
    <t>Odin Synthetic Eye (right/gray)</t>
  </si>
  <si>
    <t>Odin Synthetic Eye (right/gold)</t>
  </si>
  <si>
    <t>Looking Glass Monocle Interface (right/silver)</t>
  </si>
  <si>
    <t>Odin Synthetic Eye (left/dark)</t>
  </si>
  <si>
    <t>Sleeper Turret Small</t>
  </si>
  <si>
    <t>Sleeper Turret Medium</t>
  </si>
  <si>
    <t>Odin Synthetic Eye (left/gold)</t>
  </si>
  <si>
    <t>Odin Synthetic Eye (left/gray)</t>
  </si>
  <si>
    <t>Sleeper Turret Large</t>
  </si>
  <si>
    <t>Looking Glass Monocle Interface (left/gold)</t>
  </si>
  <si>
    <t>Nitrogen Fuel Block</t>
  </si>
  <si>
    <t>Looking Glass Monocle Interface (left/gray)</t>
  </si>
  <si>
    <t>Women's 'Executor' Coat</t>
  </si>
  <si>
    <t>Men's 'Sterling' Dress Shirt (black)</t>
  </si>
  <si>
    <t>Men's 'Sterling' Dress Shirt (navy)</t>
  </si>
  <si>
    <t>Men's 'Sterling' Dress Shirt (dust)</t>
  </si>
  <si>
    <t>Men's 'Sterling' Dress Shirt (olive)</t>
  </si>
  <si>
    <t>Women's 'Sterling' Dress Blouse (black)</t>
  </si>
  <si>
    <t>Women's 'Sterling' Dress Blouse (navy)</t>
  </si>
  <si>
    <t>Women's 'Sterling' Dress Blouse (dust)</t>
  </si>
  <si>
    <t>Women's 'Sterling' Dress Blouse (olive)</t>
  </si>
  <si>
    <t>Women's 'Sterling' Dress Blouse (platinum)</t>
  </si>
  <si>
    <t>Women's 'Quafe' T-shirt YC 113</t>
  </si>
  <si>
    <t>Men's 'Quafe' T-shirt YC 113</t>
  </si>
  <si>
    <t>Men's 'Sterling' Dress Shirt (Ishukone Special Edition)</t>
  </si>
  <si>
    <t>Women's 'Impress' Skirt (marine)</t>
  </si>
  <si>
    <t>Women's 'Impress' Skirt (matte black)</t>
  </si>
  <si>
    <t>Women's 'Impress' Skirt (matte blue)</t>
  </si>
  <si>
    <t>Women's 'Impress' Skirt (matte red)</t>
  </si>
  <si>
    <t>Women's 'Impress' Skirt (red gold)</t>
  </si>
  <si>
    <t>Women's 'Impress' Skirt (silver)</t>
  </si>
  <si>
    <t>Women's 'Impress' Skirt (white)</t>
  </si>
  <si>
    <t>Women's 'Structure' Skirt (black/red)</t>
  </si>
  <si>
    <t>Acceleration Gate (Precise)</t>
  </si>
  <si>
    <t>Women's 'Structure' Skirt (camouflage)</t>
  </si>
  <si>
    <t>Women's 'Structure' Skirt (black)</t>
  </si>
  <si>
    <t>Short Pixie Hair</t>
  </si>
  <si>
    <t>Curly Shoulder Length</t>
  </si>
  <si>
    <t>Clearance Papers</t>
  </si>
  <si>
    <t>Large Crates of Quafe</t>
  </si>
  <si>
    <t>Large Crates of Ectoplasm</t>
  </si>
  <si>
    <t>Surface Command Center Prefab Unit</t>
  </si>
  <si>
    <t>Hair_Stubble_01</t>
  </si>
  <si>
    <t>Men's 'Field Marshal' Coat</t>
  </si>
  <si>
    <t>Men's 'Esquire' Coat</t>
  </si>
  <si>
    <t>Amarr Factory Outpost</t>
  </si>
  <si>
    <t>Caldari Research Outpost</t>
  </si>
  <si>
    <t>Women's 'Structure' Skirt (black/white)</t>
  </si>
  <si>
    <t>Women's 'Structure' Skirt (blue)</t>
  </si>
  <si>
    <t>Women's 'Structure' Skirt (graphite)</t>
  </si>
  <si>
    <t>Women's 'Structure' Skirt (gray)</t>
  </si>
  <si>
    <t>Women's 'Structure' Skirt (gray stripes)</t>
  </si>
  <si>
    <t>Women's 'Structure' Skirt (green)</t>
  </si>
  <si>
    <t>Women's 'Structure' Skirt (green/black)</t>
  </si>
  <si>
    <t>Women's 'Structure' Skirt (green stripes)</t>
  </si>
  <si>
    <t>Women's 'Structure' Skirt (khaki)</t>
  </si>
  <si>
    <t>Women's 'Structure' Skirt (marine)</t>
  </si>
  <si>
    <t>Women's 'Structure' Skirt (matte black)</t>
  </si>
  <si>
    <t>Women's 'Structure' Skirt (red)</t>
  </si>
  <si>
    <t>Women's 'Structure' Skirt (red leather)</t>
  </si>
  <si>
    <t>Women's 'Structure' Skirt (red stripes)</t>
  </si>
  <si>
    <t>Women's 'Structure' Skirt (white stripes)</t>
  </si>
  <si>
    <t>Women's 'Minima' Heels (black/gold)</t>
  </si>
  <si>
    <t>Women's 'Minima' Heels (black/red)</t>
  </si>
  <si>
    <t>Women's 'Minima' Heels (blue)</t>
  </si>
  <si>
    <t>Women's 'Minima' Heels (gold)</t>
  </si>
  <si>
    <t>Women's 'Minima' Heels (graphite/white)</t>
  </si>
  <si>
    <t>Women's 'Minima' Heels (green/black)</t>
  </si>
  <si>
    <t>Women's 'Minima' Heels (matte black)</t>
  </si>
  <si>
    <t>Women's 'Minima' Heels (matte red)</t>
  </si>
  <si>
    <t>Women's 'Minima' Heels (red)</t>
  </si>
  <si>
    <t>Women's 'Minima' Heels (silver)</t>
  </si>
  <si>
    <t>Women's 'Minima' Heels (turquoise)</t>
  </si>
  <si>
    <t>Women's 'Greave' Boots (black/gold)</t>
  </si>
  <si>
    <t>Women's 'Greave' Boots (brown)</t>
  </si>
  <si>
    <t>Women's 'Greave' Boots (matte brown)</t>
  </si>
  <si>
    <t>Women's 'Greave' Boots (matte gray)</t>
  </si>
  <si>
    <t>Women's 'Greave' Boots (red)</t>
  </si>
  <si>
    <t>Women's 'Mystrioso' Boots (black/white)</t>
  </si>
  <si>
    <t>Women's 'Mystrioso' Boots (brown/black)</t>
  </si>
  <si>
    <t>Women's 'Mystrioso' Boots (red)</t>
  </si>
  <si>
    <t>Women's 'Mystrioso' Boots (white/black)</t>
  </si>
  <si>
    <t>Women's 'Executor' Coat (black)</t>
  </si>
  <si>
    <t>Women's 'Executor' Coat (graphite)</t>
  </si>
  <si>
    <t>Women's 'Executor' Coat (green/gold)</t>
  </si>
  <si>
    <t>Women's 'Executor' Coat (matte blue)</t>
  </si>
  <si>
    <t>Women's 'Executor' Coat (matte red)</t>
  </si>
  <si>
    <t>Women's 'Executor' Coat (red/gold)</t>
  </si>
  <si>
    <t>Women's 'Executor' Coat (silver)</t>
  </si>
  <si>
    <t>Women's 'Structure' Dress (black)</t>
  </si>
  <si>
    <t>Women's 'Structure' Dress (black/white)</t>
  </si>
  <si>
    <t>Women's 'Structure' Dress (brown)</t>
  </si>
  <si>
    <t>Women's 'Structure' Dress (gold/black)</t>
  </si>
  <si>
    <t>Dual Heavy Pulse Laser II</t>
  </si>
  <si>
    <t>Dual Heavy Pulse Laser II Blueprint</t>
  </si>
  <si>
    <t>Women's 'Structure' Dress (graphite)</t>
  </si>
  <si>
    <t>Women's 'Structure' Dress (green)</t>
  </si>
  <si>
    <t>Women's 'Structure' Dress (matte blue)</t>
  </si>
  <si>
    <t>Women's 'Structure' Dress (matte red)</t>
  </si>
  <si>
    <t>Women's 'Structure' Dress (red)</t>
  </si>
  <si>
    <t>Women's 'Structure' Dress (turquoise)</t>
  </si>
  <si>
    <t>Women's 'Sterling' Dress Blouse (black leather)</t>
  </si>
  <si>
    <t>Women's 'Sterling' Dress Blouse (black/white)</t>
  </si>
  <si>
    <t>Women's 'Sterling' Dress Blouse (gold)</t>
  </si>
  <si>
    <t>Women's 'Sterling' Dress Blouse (graphite)</t>
  </si>
  <si>
    <t>Women's 'Sterling' Dress Blouse (green satin)</t>
  </si>
  <si>
    <t>Women's 'Sterling' Dress Blouse (matte black)</t>
  </si>
  <si>
    <t>Women's 'Sterling' Dress Blouse (matte blue)</t>
  </si>
  <si>
    <t>Women's 'Sterling' Dress Blouse (matte olive)</t>
  </si>
  <si>
    <t>Women's 'Sterling' Dress Blouse (orange satin)</t>
  </si>
  <si>
    <t>Women's 'Sterling' Dress Blouse (red satin)</t>
  </si>
  <si>
    <t>Men's 'Commando' Pants (black)</t>
  </si>
  <si>
    <t>Men's 'Commando' Pants (blue)</t>
  </si>
  <si>
    <t>Men's 'Commando' Pants (gold/black)</t>
  </si>
  <si>
    <t>Men's 'Commando' Pants (gray/black)</t>
  </si>
  <si>
    <t>Men's 'Commando' Pants (brown camo)</t>
  </si>
  <si>
    <t>Men's 'Commando' Pants (green camo)</t>
  </si>
  <si>
    <t>Men's 'Commando' Pants (red/black)</t>
  </si>
  <si>
    <t>Men's 'Lockstep' Boots (true black)</t>
  </si>
  <si>
    <t>Men's 'Lockstep' Boots (worn brown)</t>
  </si>
  <si>
    <t>Men's 'Precision' Boots (brown)</t>
  </si>
  <si>
    <t>Men's 'Precision' Boots (gray)</t>
  </si>
  <si>
    <t>Men's 'Precision' Boots (tan)</t>
  </si>
  <si>
    <t>Men's 'Trench' Boots (brown)</t>
  </si>
  <si>
    <t>Men's 'Trench' Boots (gray)</t>
  </si>
  <si>
    <t>Men's 'Trench' Boots (tan)</t>
  </si>
  <si>
    <t>Men's 'Form' T-shirt (black)</t>
  </si>
  <si>
    <t>Men's 'Form' T-shirt (blue)</t>
  </si>
  <si>
    <t>Men's 'Form' T-shirt (brown)</t>
  </si>
  <si>
    <t>Men's 'Form' T-shirt (dark blue)</t>
  </si>
  <si>
    <t>Men's 'Form' T-shirt (dark red)</t>
  </si>
  <si>
    <t>Men's 'Form' T-shirt (khaki)</t>
  </si>
  <si>
    <t>Men's 'Form' T-shirt (light gray)</t>
  </si>
  <si>
    <t>Men's 'Form' T-shirt (olive)</t>
  </si>
  <si>
    <t>Men's 'Form' T-shirt (dark camo)</t>
  </si>
  <si>
    <t>Men's 'Form' T-shirt (desert camo)</t>
  </si>
  <si>
    <t>Men's 'Form' T-shirt (white)</t>
  </si>
  <si>
    <t>Men's 'Street' Shirt (black)</t>
  </si>
  <si>
    <t>Men's 'Street' Shirt (blue)</t>
  </si>
  <si>
    <t>Men's 'Street' Shirt (brown)</t>
  </si>
  <si>
    <t>Men's 'Street' Shirt (gray)</t>
  </si>
  <si>
    <t>Men's 'Street' Shirt (green)</t>
  </si>
  <si>
    <t>Men's 'Street' Shirt (gray urban camo)</t>
  </si>
  <si>
    <t>Men's 'Street' Shirt (brown camo)</t>
  </si>
  <si>
    <t>Men's 'Street' Shirt (urban camo)</t>
  </si>
  <si>
    <t>Men's 'Street' Shirt (green camo)</t>
  </si>
  <si>
    <t>Men's 'Street' Shirt (white)</t>
  </si>
  <si>
    <t>Women's 'Function' T-shirt (black)</t>
  </si>
  <si>
    <t>Women's 'Function' T-shirt (blue)</t>
  </si>
  <si>
    <t>Women's 'Function' T-shirt (brown)</t>
  </si>
  <si>
    <t>Women's 'Function' T-shirt (cream)</t>
  </si>
  <si>
    <t>Women's 'Function' T-shirt (dark blue)</t>
  </si>
  <si>
    <t>Women's 'Function' T-shirt (dark red)</t>
  </si>
  <si>
    <t>Women's 'Function' T-shirt (gray)</t>
  </si>
  <si>
    <t>Women's 'Function' T-shirt (green)</t>
  </si>
  <si>
    <t>Women's 'Function' T-shirt (khaki)</t>
  </si>
  <si>
    <t>Women's 'Function' T-shirt (olive)</t>
  </si>
  <si>
    <t>Women's 'Function' T-shirt (orange)</t>
  </si>
  <si>
    <t>Women's 'Function' T-shirt (dark camo)</t>
  </si>
  <si>
    <t>Women's 'Function' T-shirt (desert camo)</t>
  </si>
  <si>
    <t>Women's 'Function' T-shirt (red)</t>
  </si>
  <si>
    <t>Women's 'Function' T-shirt (white)</t>
  </si>
  <si>
    <t>Women's 'Avenue' Shirt (black)</t>
  </si>
  <si>
    <t>Women's 'Avenue' Shirt (black leather)</t>
  </si>
  <si>
    <t>Women's 'Avenue' Shirt (blue)</t>
  </si>
  <si>
    <t>Women's 'Avenue' Shirt (brown)</t>
  </si>
  <si>
    <t>Women's 'Avenue' Shirt (gray)</t>
  </si>
  <si>
    <t>Women's 'Avenue' Shirt (green)</t>
  </si>
  <si>
    <t>Women's 'Avenue' Shirt (orange)</t>
  </si>
  <si>
    <t>Women's 'Avenue' Shirt (gray camo)</t>
  </si>
  <si>
    <t>Women's 'Avenue' Shirt (orange camo)</t>
  </si>
  <si>
    <t>Women's 'Avenue' Shirt (red patterned)</t>
  </si>
  <si>
    <t>Women's 'Avenue' Shirt (camo)</t>
  </si>
  <si>
    <t>Women's 'Avenue' Shirt (lined brown)</t>
  </si>
  <si>
    <t>Women's 'Avenue' Shirt (purple mesh)</t>
  </si>
  <si>
    <t>Women's 'Avenue' Shirt (black and dark red)</t>
  </si>
  <si>
    <t>Women's 'Avenue' Shirt (pink camo)</t>
  </si>
  <si>
    <t>Women's 'Avenue' Shirt (red)</t>
  </si>
  <si>
    <t>Women's 'Avenue' Shirt (white)</t>
  </si>
  <si>
    <t>Men's 'Esquire' Coat (black)</t>
  </si>
  <si>
    <t>Men's 'Esquire' Coat (green/gold)</t>
  </si>
  <si>
    <t>Men's 'Esquire' Coat (matte graphite)</t>
  </si>
  <si>
    <t>Men's 'Esquire' Coat (matte gray)</t>
  </si>
  <si>
    <t>Men's 'Esquire' Coat (matte green)</t>
  </si>
  <si>
    <t>Men's 'Esquire' Coat (red/gold)</t>
  </si>
  <si>
    <t>Men's 'Esquire' Coat (silver)</t>
  </si>
  <si>
    <t>Men's 'Sterling' Dress Shirt (gold leather)</t>
  </si>
  <si>
    <t>Men's 'Sterling' Dress Shirt (gray)</t>
  </si>
  <si>
    <t>Men's 'Sterling' Dress Shirt (red/black leather)</t>
  </si>
  <si>
    <t>Men's 'Sterling' Dress Shirt (white/blue)</t>
  </si>
  <si>
    <t>Men's 'Field Marshal' Coat (green)</t>
  </si>
  <si>
    <t>'Silvershore' Greatcoat</t>
  </si>
  <si>
    <t>Hydrogen Fuel Block</t>
  </si>
  <si>
    <t>Helium Fuel Block</t>
  </si>
  <si>
    <t>Warp Disruption Field Generator II</t>
  </si>
  <si>
    <t>Warp Disruption Field Generator II Blueprint</t>
  </si>
  <si>
    <t>Small Tractor Beam II</t>
  </si>
  <si>
    <t>Small Tractor Beam II Blueprint</t>
  </si>
  <si>
    <t>Capital Tractor Beam II</t>
  </si>
  <si>
    <t>Capital Tractor Beam II Blueprint</t>
  </si>
  <si>
    <t>Micro Auxiliary Power Core II</t>
  </si>
  <si>
    <t>Micro Auxiliary Power Core II Blueprint</t>
  </si>
  <si>
    <t>Bomb Launcher II</t>
  </si>
  <si>
    <t>Bomb Launcher II Blueprint</t>
  </si>
  <si>
    <t>Core Probe Launcher II</t>
  </si>
  <si>
    <t>Core Probe Launcher II Blueprint</t>
  </si>
  <si>
    <t>Expanded Probe Launcher II</t>
  </si>
  <si>
    <t>Expanded Probe Launcher II Blueprint</t>
  </si>
  <si>
    <t>Armored Warfare Link - Damage Control II</t>
  </si>
  <si>
    <t>Armored Warfare Link - Damage Control II Blueprint</t>
  </si>
  <si>
    <t>Armored Warfare Link - Passive Defense II</t>
  </si>
  <si>
    <t>Armored Warfare Link - Passive Defense II Blueprint</t>
  </si>
  <si>
    <t>Armored Warfare Link - Rapid Repair II</t>
  </si>
  <si>
    <t>Armored Warfare Link - Rapid Repair II Blueprint</t>
  </si>
  <si>
    <t>Information Warfare Link - Electronic Superiority II</t>
  </si>
  <si>
    <t>Information Warfare Link - Electronic Superiority II Blueprint</t>
  </si>
  <si>
    <t>Information Warfare Link - Recon Operation II</t>
  </si>
  <si>
    <t>Information Warfare Link - Recon Operation II Blueprint</t>
  </si>
  <si>
    <t>Information Warfare Link - Sensor Integrity II</t>
  </si>
  <si>
    <t>Information Warfare Link - Sensor Integrity II Blueprint</t>
  </si>
  <si>
    <t>Mining Foreman Link - Harvester Capacitor Efficiency II</t>
  </si>
  <si>
    <t>Mining Foreman Link - Harvester Capacitor Efficiency II Blueprint</t>
  </si>
  <si>
    <t>Mining Foreman Link - Laser Optimization II</t>
  </si>
  <si>
    <t>Mining Foreman Link - Laser Optimization II Blueprint</t>
  </si>
  <si>
    <t>Mining Foreman Link - Mining Laser Field Enhancement II</t>
  </si>
  <si>
    <t>Mining Foreman Link - Mining Laser Field Enhancement II Blueprint</t>
  </si>
  <si>
    <t>Siege Warfare Link - Active Shielding II</t>
  </si>
  <si>
    <t>Siege Warfare Link - Active Shielding II Blueprint</t>
  </si>
  <si>
    <t>Siege Warfare Link - Shield Efficiency II</t>
  </si>
  <si>
    <t>Siege Warfare Link - Shield Efficiency II Blueprint</t>
  </si>
  <si>
    <t>Siege Warfare Link - Shield Harmonizing II</t>
  </si>
  <si>
    <t>Siege Warfare Link - Shield Harmonizing II Blueprint</t>
  </si>
  <si>
    <t>Skirmish Warfare Link - Evasive Maneuvers II</t>
  </si>
  <si>
    <t>Skirmish Warfare Link - Evasive Maneuvers II Blueprint</t>
  </si>
  <si>
    <t>Skirmish Warfare Link - Interdiction Maneuvers II</t>
  </si>
  <si>
    <t>Skirmish Warfare Link - Interdiction Maneuvers II Blueprint</t>
  </si>
  <si>
    <t>Skirmish Warfare Link - Rapid Deployment II</t>
  </si>
  <si>
    <t>Skirmish Warfare Link - Rapid Deployment II Blueprint</t>
  </si>
  <si>
    <t>Siege Module II</t>
  </si>
  <si>
    <t>Siege Module II Blueprint</t>
  </si>
  <si>
    <t>Triage Module II</t>
  </si>
  <si>
    <t>Triage Module II Blueprint</t>
  </si>
  <si>
    <t>Medium Remote Hull Repairer II</t>
  </si>
  <si>
    <t>Medium Remote Hull Repairer II Blueprint</t>
  </si>
  <si>
    <t>Small Remote Hull Repairer II</t>
  </si>
  <si>
    <t>Small Remote Hull Repairer II Blueprint</t>
  </si>
  <si>
    <t>Outgrowth Rogue Drone Hive Pass Key</t>
  </si>
  <si>
    <t>Oracle</t>
  </si>
  <si>
    <t>Research Abstract: Project Tesseract</t>
  </si>
  <si>
    <t>Research Abstract: Project Theseus</t>
  </si>
  <si>
    <t>Oracle Blueprint</t>
  </si>
  <si>
    <t>Naga</t>
  </si>
  <si>
    <t>Naga Blueprint</t>
  </si>
  <si>
    <t>Talos</t>
  </si>
  <si>
    <t>Talos Blueprint</t>
  </si>
  <si>
    <t>Tornado</t>
  </si>
  <si>
    <t>Tornado Blueprint</t>
  </si>
  <si>
    <t>Oxygen Fuel Block</t>
  </si>
  <si>
    <t>Oxygen Fuel Block Blueprint</t>
  </si>
  <si>
    <t>Nitrogen Fuel Block Blueprint</t>
  </si>
  <si>
    <t>Helium Fuel Block Blueprint</t>
  </si>
  <si>
    <t>Hydrogen Fuel Block Blueprint</t>
  </si>
  <si>
    <t>InterBus Customs Office</t>
  </si>
  <si>
    <t>Protest Monument</t>
  </si>
  <si>
    <t>Research Abstract: Project Theta</t>
  </si>
  <si>
    <t>Research Abstract: Project Blueprint</t>
  </si>
  <si>
    <t>Research Abstract: Project Catapult</t>
  </si>
  <si>
    <t>Research Abstract: Project Common Ground</t>
  </si>
  <si>
    <t>Research Abstract: Project Huntress Green (1 of 3)</t>
  </si>
  <si>
    <t>Research Abstract: Project Algintal</t>
  </si>
  <si>
    <t>Research Abstract: Project Enigma</t>
  </si>
  <si>
    <t>Research Abstract: Project Trinity</t>
  </si>
  <si>
    <t>Research Abstract: Project Infernal Spade</t>
  </si>
  <si>
    <t>Research Abstract: Project Astrosurvey</t>
  </si>
  <si>
    <t>Research Abstract: Project Omicron</t>
  </si>
  <si>
    <t>Research Abstract: Project Omega</t>
  </si>
  <si>
    <t>Research Abstract: Project Rho</t>
  </si>
  <si>
    <t>Research Abstract: Project Slipstream</t>
  </si>
  <si>
    <t>Arek'Jaalan: Site One Contributions Listing</t>
  </si>
  <si>
    <t>Research Abstract: Project Compass</t>
  </si>
  <si>
    <t>Research Abstract: Project Huntress Green (2 of 3)</t>
  </si>
  <si>
    <t>Research Abstract: Project Huntress Green (3 of 3)</t>
  </si>
  <si>
    <t>Arek'Jaalan: Mission Statement</t>
  </si>
  <si>
    <t>Gistum B-Type Multispectrum Shield Hardener</t>
  </si>
  <si>
    <t>Gistum A-Type Multispectrum Shield Hardener</t>
  </si>
  <si>
    <t>Pithum A-Type Multispectrum Shield Hardener</t>
  </si>
  <si>
    <t>Pithum B-Type Multispectrum Shield Hardener</t>
  </si>
  <si>
    <t>Pithum C-Type Multispectrum Shield Hardener</t>
  </si>
  <si>
    <t>Sansha Tenebrus</t>
  </si>
  <si>
    <t>Dark Blood Keeper</t>
  </si>
  <si>
    <t>Shadow Serpentis Warden</t>
  </si>
  <si>
    <t>Amarr Drone Mine</t>
  </si>
  <si>
    <t>Exotic Dancers, Male</t>
  </si>
  <si>
    <t>QA Jump Bridge</t>
  </si>
  <si>
    <t>QA ECCM</t>
  </si>
  <si>
    <t>QA Fuel Control Tower</t>
  </si>
  <si>
    <t>Miasmos Quafe Ultra Edition</t>
  </si>
  <si>
    <t>Miasmos Quafe Ultra Edition Blueprint</t>
  </si>
  <si>
    <t>Men's 'Quafe' T-shirt YC 114</t>
  </si>
  <si>
    <t>Women's 'Quafe' T-shirt YC 114</t>
  </si>
  <si>
    <t>Men's 'Sterling' Dress Shirt (white)</t>
  </si>
  <si>
    <t>Women's 'Sterling' Dress Blouse (white)</t>
  </si>
  <si>
    <t>Small Targeting Amplifier I</t>
  </si>
  <si>
    <t>Small Targeting Amplifier I Blueprint</t>
  </si>
  <si>
    <t>QA Remote Armor Repair System - 5 Players</t>
  </si>
  <si>
    <t>QA Shield Transporter - 5 Players</t>
  </si>
  <si>
    <t>QA Damage Module</t>
  </si>
  <si>
    <t>QA Multiship Module - 10 Players</t>
  </si>
  <si>
    <t>QA Multiship Module - 20 Players</t>
  </si>
  <si>
    <t>QA Multiship Module - 40 Players</t>
  </si>
  <si>
    <t>QA Multiship Module - 5 Players</t>
  </si>
  <si>
    <t>QA Immunity Module</t>
  </si>
  <si>
    <t>Large Micro Jump Drive</t>
  </si>
  <si>
    <t>Large Micro Jump Drive Blueprint</t>
  </si>
  <si>
    <t>Micro Jump Drive Operation</t>
  </si>
  <si>
    <t>Mobile Large Jump Disruptor I</t>
  </si>
  <si>
    <t>Mobile Large Jump Disruptor I Blueprint</t>
  </si>
  <si>
    <t>Miasmos Quafe Ultramarine Edition</t>
  </si>
  <si>
    <t>Miasmos Quafe Ultramarine Edition Blueprint</t>
  </si>
  <si>
    <t>Pax Ammaria</t>
  </si>
  <si>
    <t>Large Ancillary Shield Booster</t>
  </si>
  <si>
    <t>Large Ancillary Shield Booster Blueprint</t>
  </si>
  <si>
    <t>Drone Damage Amplifier I</t>
  </si>
  <si>
    <t>Drone Damage Amplifier I Blueprint</t>
  </si>
  <si>
    <t>Medium Processor Overclocking Unit I</t>
  </si>
  <si>
    <t>Medium Processor Overclocking Unit I Blueprint</t>
  </si>
  <si>
    <t>Large Processor Overclocking Unit I</t>
  </si>
  <si>
    <t>Large Processor Overclocking Unit I Blueprint</t>
  </si>
  <si>
    <t>Medium Processor Overclocking Unit II</t>
  </si>
  <si>
    <t>Medium Processor Overclocking Unit II Blueprint</t>
  </si>
  <si>
    <t>Large Processor Overclocking Unit II</t>
  </si>
  <si>
    <t>Large Processor Overclocking Unit II Blueprint</t>
  </si>
  <si>
    <t>Reactive Armor Hardener</t>
  </si>
  <si>
    <t>Reactive Armor Hardener Blueprint</t>
  </si>
  <si>
    <t>Drone Damage Amplifier II</t>
  </si>
  <si>
    <t>Drone Damage Amplifier II Blueprint</t>
  </si>
  <si>
    <t>Shield Booster Fuel Allocation Script</t>
  </si>
  <si>
    <t>Shield Booster Fuel Allocation Script Blueprint</t>
  </si>
  <si>
    <t>Signature Radius Suppressor I</t>
  </si>
  <si>
    <t>Signature Radius Suppressor I Blueprint</t>
  </si>
  <si>
    <t>Signature Masking</t>
  </si>
  <si>
    <t>F-a10 Buffer Capacitor Regenerator</t>
  </si>
  <si>
    <t>Industrial Capacitor Recharger</t>
  </si>
  <si>
    <t>AGM Capacitor Charge Array</t>
  </si>
  <si>
    <t>Secondary Parallel Link-Capacitor</t>
  </si>
  <si>
    <t>F-b10 Nominal Capacitor Regenerator</t>
  </si>
  <si>
    <t>Barton Reactor Capacitor Recharger I</t>
  </si>
  <si>
    <t>Eutectic Compact Cap Recharger</t>
  </si>
  <si>
    <t>Fixed Parallel Link-Capacitor I</t>
  </si>
  <si>
    <t>Small Infectious Scoped Energy Neutralizer</t>
  </si>
  <si>
    <t>Small Rudimentary Energy Destabilizer I</t>
  </si>
  <si>
    <t>Small Unstable Power Fluctuator I</t>
  </si>
  <si>
    <t>Small Gremlin Compact Energy Neutralizer</t>
  </si>
  <si>
    <t>Small I-a Enduring Armor Repairer</t>
  </si>
  <si>
    <t>Small Inefficient Armor Repair Unit</t>
  </si>
  <si>
    <t>Small ACM Compact Armor Repairer</t>
  </si>
  <si>
    <t>Small Automated Carapace Restoration</t>
  </si>
  <si>
    <t>Medium I-a Enduring Armor Repairer</t>
  </si>
  <si>
    <t>Medium Inefficient Armor Repair Unit</t>
  </si>
  <si>
    <t>Medium ACM Compact Armor Repairer</t>
  </si>
  <si>
    <t>Medium Automated Carapace Restoration</t>
  </si>
  <si>
    <t>Medium Nano Armor Repair Unit I</t>
  </si>
  <si>
    <t>Large I-a Enduring Armor Repairer</t>
  </si>
  <si>
    <t>Large Inefficient Armor Repair Unit</t>
  </si>
  <si>
    <t>Large ACM Compact Armor Repairer</t>
  </si>
  <si>
    <t>Large Automated Carapace Restoration</t>
  </si>
  <si>
    <t>Large 'Reprieve' Vestment Reconstructer I</t>
  </si>
  <si>
    <t>Micro F-4a Ld-Sulfate Capacitor Charge Unit</t>
  </si>
  <si>
    <t>Micro Ld-Acid Capacitor Battery I</t>
  </si>
  <si>
    <t>Micro Peroxide Capacitor Power Cell</t>
  </si>
  <si>
    <t>Micro Ohm Capacitor Reserve I</t>
  </si>
  <si>
    <t>Small F-4a Ld-Sulfate Capacitor Charge Unit</t>
  </si>
  <si>
    <t>Small Compact Pb-Acid Cap Battery</t>
  </si>
  <si>
    <t>Small Peroxide Capacitor Power Cell</t>
  </si>
  <si>
    <t>Small Ohm Capacitor Reserve I</t>
  </si>
  <si>
    <t>Medium F-RX Prototype Capacitor Boost</t>
  </si>
  <si>
    <t>Medium Brief Capacitor Overcharge I</t>
  </si>
  <si>
    <t>Medium F-RX Compact Capacitor Booster</t>
  </si>
  <si>
    <t>Medium Tapered Capacitor Infusion I</t>
  </si>
  <si>
    <t>Large F-4a Ld-Sulfate Capacitor Charge Unit</t>
  </si>
  <si>
    <t>Large Compact Pb-Acid Cap Battery</t>
  </si>
  <si>
    <t>Large Peroxide Capacitor Power Cell</t>
  </si>
  <si>
    <t>Large Ohm Capacitor Reserve I</t>
  </si>
  <si>
    <t>X-Large F-4a Ld-Sulfate Capacitor Charge Unit</t>
  </si>
  <si>
    <t>X-Large Ld-Acid Capacitor Battery I</t>
  </si>
  <si>
    <t>X-Large Peroxide Capacitor Power Cell</t>
  </si>
  <si>
    <t>X-Large Ohm Capacitor Reserve I</t>
  </si>
  <si>
    <t>Micro F-RX Prototype Capacitor Boost</t>
  </si>
  <si>
    <t>Micro Brief Capacitor Overcharge I</t>
  </si>
  <si>
    <t>'Seed' Micro Capacitor Booster I</t>
  </si>
  <si>
    <t>Micro Tapered Capacitor Infusion I</t>
  </si>
  <si>
    <t>Small F-RX Prototype Capacitor Boost</t>
  </si>
  <si>
    <t>Small Brief Capacitor Overcharge I</t>
  </si>
  <si>
    <t>Small F-RX Compact Capacitor Booster</t>
  </si>
  <si>
    <t>Small Tapered Capacitor Infusion I</t>
  </si>
  <si>
    <t>Small Perishable Capacitor Overcharge II</t>
  </si>
  <si>
    <t>Heavy F-RX Prototype Capacitor Boost</t>
  </si>
  <si>
    <t>Heavy Brief Capacitor Overcharge I</t>
  </si>
  <si>
    <t>Heavy F-RX Compact Capacitor Booster</t>
  </si>
  <si>
    <t>Heavy Tapered Capacitor Infusion I</t>
  </si>
  <si>
    <t>Small Partial E95a Remote Capacitor Transmitter</t>
  </si>
  <si>
    <t>Small Murky Remote Capacitor Transmitter</t>
  </si>
  <si>
    <t>Small Inductive Compact Remote Capacitor Transmitter</t>
  </si>
  <si>
    <t>Small Radiative Scoped Remote Capacitor Transmitter</t>
  </si>
  <si>
    <t>E5 Prototype Energy Vampire</t>
  </si>
  <si>
    <t>Small Knave Scoped Energy Nosferatu</t>
  </si>
  <si>
    <t>Small Diminishing Power System Drain I</t>
  </si>
  <si>
    <t>Small Ghoul Compact Energy Nosferatu</t>
  </si>
  <si>
    <t>Gatling Modal Laser I</t>
  </si>
  <si>
    <t>Gatling Afocal Maser I</t>
  </si>
  <si>
    <t>Gatling Modulated Energy Beam I</t>
  </si>
  <si>
    <t>Gatling Anode Particle Stream I</t>
  </si>
  <si>
    <t>Dual Modal Pulse Laser I</t>
  </si>
  <si>
    <t>Dual Afocal Pulse Maser I</t>
  </si>
  <si>
    <t>Dual Modulated Pulse Energy Beam I</t>
  </si>
  <si>
    <t>Dual Anode Pulse Particle Stream I</t>
  </si>
  <si>
    <t>EP-R Argon Ion Basic Excavation Pulse</t>
  </si>
  <si>
    <t>Single Diode Basic Mining Laser</t>
  </si>
  <si>
    <t>Xenon Basic Drilling Beam</t>
  </si>
  <si>
    <t>Rubin Basic Particle Bore Stream</t>
  </si>
  <si>
    <t>EP-S Gaussian Scoped Mining Laser</t>
  </si>
  <si>
    <t>Dual Diode Mining Laser I</t>
  </si>
  <si>
    <t>XeCl Drilling Beam I</t>
  </si>
  <si>
    <t>Particle Bore Compact Mining Laser</t>
  </si>
  <si>
    <t>F-23 Compact Remote Sensor Booster</t>
  </si>
  <si>
    <t>Connected Remote Sensor Booster</t>
  </si>
  <si>
    <t>Coadjunct Scoped Remote Sensor Booster</t>
  </si>
  <si>
    <t>Linked Enduring Remote Sensor Booster</t>
  </si>
  <si>
    <t>LFT Enduring Sensor Dampener</t>
  </si>
  <si>
    <t>Indirect Scanning Dampening Unit I</t>
  </si>
  <si>
    <t>Kapteyn Compact Sensor Dampener</t>
  </si>
  <si>
    <t>Phased Muon Scoped Sensor Dampener</t>
  </si>
  <si>
    <t>Baker Nunn Enduring Tracking Disruptor I</t>
  </si>
  <si>
    <t>Balmer Series Compact Tracking Disruptor I</t>
  </si>
  <si>
    <t>C-IR Compact Guidance Disruptor</t>
  </si>
  <si>
    <t>DDO Scoped Tracking Disruptor I</t>
  </si>
  <si>
    <t>F-293 Scoped Remote Tracking Computer</t>
  </si>
  <si>
    <t>P-S Compact Remote Tracking Computer</t>
  </si>
  <si>
    <t>'Prayer' Remote Tracking Computer</t>
  </si>
  <si>
    <t>Alfven Enduring Remote Tracking Computer</t>
  </si>
  <si>
    <t>1Z-3 Subversive ECM Eruption</t>
  </si>
  <si>
    <t>Deluge Enduring Burst Jammer</t>
  </si>
  <si>
    <t>Rash Compact Burst Jammer</t>
  </si>
  <si>
    <t>Cetus Scoped Burst Jammer</t>
  </si>
  <si>
    <t>J5 Enduring Warp Disruptor</t>
  </si>
  <si>
    <t>Fleeting Warp Disruptor I</t>
  </si>
  <si>
    <t>Faint Scoped Warp Disruptor</t>
  </si>
  <si>
    <t>Initiated Compact Warp Disruptor</t>
  </si>
  <si>
    <t>J5b Enduring Warp Scrambler</t>
  </si>
  <si>
    <t>Fleeting Progressive Warp Scrambler I</t>
  </si>
  <si>
    <t>Faint Epsilon Scoped Warp Scrambler</t>
  </si>
  <si>
    <t>Initiated Compact Warp Scrambler</t>
  </si>
  <si>
    <t>Marked Modified SS Expanded Cargo</t>
  </si>
  <si>
    <t>Partial Hull Conversion Expanded Cargo</t>
  </si>
  <si>
    <t>Alpha Hull Mod Expanded Cargo</t>
  </si>
  <si>
    <t>Type-E Altered SS Expanded Cargo</t>
  </si>
  <si>
    <t>Mark I Modified SS Expanded Cargo</t>
  </si>
  <si>
    <t>Local Hull Conversion Expanded Cargo I</t>
  </si>
  <si>
    <t>Beta Hull Mod Expanded Cargo</t>
  </si>
  <si>
    <t>Type-D Restrained Expanded Cargo</t>
  </si>
  <si>
    <t>Marked Modified SS Inertial Stabilizers</t>
  </si>
  <si>
    <t>Partial Hull Conversion Inertial Stabilizers</t>
  </si>
  <si>
    <t>Alpha Hull Mod Inertial Stabilizers</t>
  </si>
  <si>
    <t>Type-E Altered SS Inertial Stabilizers</t>
  </si>
  <si>
    <t>Mark I Modified SS Inertial Stabilizers</t>
  </si>
  <si>
    <t>Local Hull Conversion Inertial Stabilizers I</t>
  </si>
  <si>
    <t>Beta Hull Mod Inertial Stabilizers</t>
  </si>
  <si>
    <t>Type-D Restrained Inertial Stabilizers</t>
  </si>
  <si>
    <t>Partial Hull Conversion Nanofiber Structure</t>
  </si>
  <si>
    <t>Local Hull Conversion Nanofiber Structure I</t>
  </si>
  <si>
    <t>Alpha Hull Mod Nanofiber Structure</t>
  </si>
  <si>
    <t>Type-E Altered SS Nanofiber Structure</t>
  </si>
  <si>
    <t>Marked Modified SS Nanofiber Structure</t>
  </si>
  <si>
    <t>Beta Hull Mod Nanofiber Structure</t>
  </si>
  <si>
    <t>Type-D Restrained Nanofiber Structure</t>
  </si>
  <si>
    <t>Mark I Modified SS Nanofiber Structure</t>
  </si>
  <si>
    <t>Partial Hull Conversion Overdrive Injector</t>
  </si>
  <si>
    <t>Alpha Hull Mod Overdrive Injector</t>
  </si>
  <si>
    <t>Type-E Altered SS Overdrive Injector</t>
  </si>
  <si>
    <t>Marked Modified SS Overdrive Injector</t>
  </si>
  <si>
    <t>Local Hull Conversion Overdrive Injector I</t>
  </si>
  <si>
    <t>Beta Hull Mod Overdrive Injector</t>
  </si>
  <si>
    <t>Type-D Restrained Overdrive Injector</t>
  </si>
  <si>
    <t>Mark I Modified SS Overdrive Injector</t>
  </si>
  <si>
    <t>Local Hull Conversion Reinforced Bulkheads I</t>
  </si>
  <si>
    <t>Beta Hull Mod Reinforced Bulkheads</t>
  </si>
  <si>
    <t>Type-D Restrained Reinforced Bulkheads</t>
  </si>
  <si>
    <t>Mark I Compact Reinforced Bulkheads</t>
  </si>
  <si>
    <t>Partial Hull Conversion Reinforced Bulkheads</t>
  </si>
  <si>
    <t>Alpha Hull Mod Reinforced Bulkheads</t>
  </si>
  <si>
    <t>Type-E Altered SS Reinforced Bulkheads</t>
  </si>
  <si>
    <t>Marked Modified SS Reinforced Bulkheads</t>
  </si>
  <si>
    <t>Medium Inefficient Hull Repair Unit</t>
  </si>
  <si>
    <t>Small Inefficient Hull Repair Unit</t>
  </si>
  <si>
    <t>Large Inefficient Hull Repair Unit</t>
  </si>
  <si>
    <t>Medium 'Hope' Hull Reconstructor I</t>
  </si>
  <si>
    <t>Medium Automated Structural Restoration</t>
  </si>
  <si>
    <t>Medium I-b Polarized Structural Regenerator</t>
  </si>
  <si>
    <t>Small 'Hope' Hull Reconstructor I</t>
  </si>
  <si>
    <t>Small Automated Structural Restoration</t>
  </si>
  <si>
    <t>Small I-b Polarized Structural Regenerator</t>
  </si>
  <si>
    <t>Large 'Hope' Hull Reconstructor I</t>
  </si>
  <si>
    <t>Large Automated Structural Restoration</t>
  </si>
  <si>
    <t>Large I-b Polarized Structural Regenerator</t>
  </si>
  <si>
    <t>GLFF Containment Field</t>
  </si>
  <si>
    <t>Interior Force Field Array</t>
  </si>
  <si>
    <t>Systematic Damage Control</t>
  </si>
  <si>
    <t>F84 Local Damage System</t>
  </si>
  <si>
    <t>Pseudoelectron Containment Field I</t>
  </si>
  <si>
    <t>IFFA Compact Damage Control</t>
  </si>
  <si>
    <t>Emergency Damage Control I</t>
  </si>
  <si>
    <t>F85 Peripheral Damage System I</t>
  </si>
  <si>
    <t>Heat Exhaust System</t>
  </si>
  <si>
    <t>Thermal Exhaust System I</t>
  </si>
  <si>
    <t>Extruded Compact Heat Sink</t>
  </si>
  <si>
    <t>Stamped Heat Sink</t>
  </si>
  <si>
    <t>'Boreas' Coolant System</t>
  </si>
  <si>
    <t>C3S Convection Thermal Radiator</t>
  </si>
  <si>
    <t>'Skadi' Coolant System I</t>
  </si>
  <si>
    <t>C4S Coiled Circuit Thermal Radiator</t>
  </si>
  <si>
    <t>Indirect Target Acquisition I</t>
  </si>
  <si>
    <t>Passive Targeting Array I</t>
  </si>
  <si>
    <t>Suppressed Targeting System I</t>
  </si>
  <si>
    <t>41F Veiled Targeting Unit</t>
  </si>
  <si>
    <t>Hydraulic Stabilization Actuator</t>
  </si>
  <si>
    <t>Lateral Gyrostabilizer</t>
  </si>
  <si>
    <t>Stabilized Weapon Mounts</t>
  </si>
  <si>
    <t>F-M2 Weapon Inertial Suspensor</t>
  </si>
  <si>
    <t>Pneumatic Stabilization Actuator I</t>
  </si>
  <si>
    <t>Cross-Lateral Gyrostabilizer I</t>
  </si>
  <si>
    <t>Counterbalanced Compact Gyrostabilizer</t>
  </si>
  <si>
    <t>F-M3 Munition Inertial Suspensor</t>
  </si>
  <si>
    <t>500MN Cold-Gas Enduring Microwarpdrive</t>
  </si>
  <si>
    <t>100MN Monopropellant Enduring Afterburner</t>
  </si>
  <si>
    <t>5MN Cold-Gas Enduring Microwarpdrive</t>
  </si>
  <si>
    <t>5MN Y-T8 Compact Microwarpdrive</t>
  </si>
  <si>
    <t>50MN Cold-Gas Enduring Microwarpdrive</t>
  </si>
  <si>
    <t>1MN Y-S8 Compact Afterburner</t>
  </si>
  <si>
    <t>1MN Monopropellant Enduring Afterburner</t>
  </si>
  <si>
    <t>10MN Monopropellant Enduring Afterburner</t>
  </si>
  <si>
    <t>Hostile Target Acquisition I</t>
  </si>
  <si>
    <t>'Recusant' Hostile Targeting Array I</t>
  </si>
  <si>
    <t>Responsive Auto-Targeting System I</t>
  </si>
  <si>
    <t>Automated Targeting Unit I</t>
  </si>
  <si>
    <t>Medium Compact Pb-Acid Cap Battery</t>
  </si>
  <si>
    <t>Medium Peroxide Capacitor Power Cell</t>
  </si>
  <si>
    <t>Medium Ohm Capacitor Reserve I</t>
  </si>
  <si>
    <t>Medium F-4a Ld-Sulfate Capacitor Charge Unit</t>
  </si>
  <si>
    <t>Surface Cargo Scanner I</t>
  </si>
  <si>
    <t>Type-E Enduring Cargo Scanner</t>
  </si>
  <si>
    <t>Interior Type-E Cargo Identifier</t>
  </si>
  <si>
    <t>PL-0 Scoped Cargo Scanner</t>
  </si>
  <si>
    <t>Supplemental Scanning CPU I</t>
  </si>
  <si>
    <t>Prototype Sensor Booster</t>
  </si>
  <si>
    <t>Alumel-Wired Enduring Sensor Booster</t>
  </si>
  <si>
    <t>F-90 Compact Sensor Booster</t>
  </si>
  <si>
    <t>Optical Compact Tracking Computer</t>
  </si>
  <si>
    <t>Monopulse Tracking Mechanism I</t>
  </si>
  <si>
    <t>'Orion' Tracking CPU I</t>
  </si>
  <si>
    <t>F-12 Enduring Tracking Computer</t>
  </si>
  <si>
    <t>Emergency Magnetometric Scanners</t>
  </si>
  <si>
    <t>Emergency Multi-Frequency Scanners</t>
  </si>
  <si>
    <t>Reserve Gravimetric Scanners</t>
  </si>
  <si>
    <t>Reserve Ladar Scanners</t>
  </si>
  <si>
    <t>Emergency RADAR Scanners</t>
  </si>
  <si>
    <t>Reserve Magnetometric Scanners</t>
  </si>
  <si>
    <t>Reserve Multi-Frequency Scanners</t>
  </si>
  <si>
    <t>Reserve RADAR Scanners</t>
  </si>
  <si>
    <t>Emergency Ladar Scanners</t>
  </si>
  <si>
    <t>Emergency Gravimetric Scanners</t>
  </si>
  <si>
    <t>Protected Gravimetric Backup Cluster I</t>
  </si>
  <si>
    <t>Protected Ladar Backup Cluster I</t>
  </si>
  <si>
    <t>Sealed RADAR Backup Cluster</t>
  </si>
  <si>
    <t>Protected Magnetometric Backup Cluster I</t>
  </si>
  <si>
    <t>Protected Multi-Frequency Backup Cluster I</t>
  </si>
  <si>
    <t>Protected RADAR Backup Cluster I</t>
  </si>
  <si>
    <t>Sealed Magnetometric Backup Cluster</t>
  </si>
  <si>
    <t>Sealed Multi-Frequency Backup Cluster</t>
  </si>
  <si>
    <t>Sealed Ladar Backup Cluster</t>
  </si>
  <si>
    <t>Sealed Gravimetric Backup Cluster</t>
  </si>
  <si>
    <t>Surrogate Gravimetric Reserve Array I</t>
  </si>
  <si>
    <t>F-43 Repetitive Gravimetric Backup Sensors</t>
  </si>
  <si>
    <t>Surrogate Ladar Reserve Array I</t>
  </si>
  <si>
    <t>F-43 Repetitive Ladar Backup Sensors</t>
  </si>
  <si>
    <t>Surplus RADAR Reserve Array</t>
  </si>
  <si>
    <t>F-42 Reiterative RADAR Backup Sensors</t>
  </si>
  <si>
    <t>Surrogate Magnetometric Reserve Array I</t>
  </si>
  <si>
    <t>F-43 Repetitive Magnetometric Backup Sensors</t>
  </si>
  <si>
    <t>Surrogate Multi-Frequency Reserve Array I</t>
  </si>
  <si>
    <t>F-43 Repetitive Multi-Frequency Backup Sensors</t>
  </si>
  <si>
    <t>Surrogate RADAR Reserve Array I</t>
  </si>
  <si>
    <t>F-43 Repetitive RADAR Backup Sensors</t>
  </si>
  <si>
    <t>Surplus Magnetometric Reserve Array</t>
  </si>
  <si>
    <t>F-42 Reiterative Magnetometric Backup Sensors</t>
  </si>
  <si>
    <t>Surplus Multi-Frequency Reserve Array</t>
  </si>
  <si>
    <t>F-42 Reiterative Multi-Frequency Backup Sensors</t>
  </si>
  <si>
    <t>Surplus Ladar Reserve Array</t>
  </si>
  <si>
    <t>F-42 Reiterative Ladar Backup Sensors</t>
  </si>
  <si>
    <t>Surplus Gravimetric Reserve Array</t>
  </si>
  <si>
    <t>F-42 Reiterative Gravimetric Backup Sensors</t>
  </si>
  <si>
    <t>Wavelength Signal Enhancer I</t>
  </si>
  <si>
    <t>'Mendicant' Signal Booster I</t>
  </si>
  <si>
    <t>Type-D Attenuation Signal Augmentation</t>
  </si>
  <si>
    <t>F-89 Compact Signal Amplifier</t>
  </si>
  <si>
    <t>Amplitude Signal Enhancer</t>
  </si>
  <si>
    <t>'Acolyth' Signal Booster</t>
  </si>
  <si>
    <t>Type-E Discriminative Signal Augmentation</t>
  </si>
  <si>
    <t>F-90 Positional Signal Amplifier</t>
  </si>
  <si>
    <t>Beam Parallax Tracking Program</t>
  </si>
  <si>
    <t>Beta-Nought Tracking Mode</t>
  </si>
  <si>
    <t>Azimuth Descalloping Tracking Enhancer</t>
  </si>
  <si>
    <t>F-AQ Delay-Line Scan Tracking Subroutines</t>
  </si>
  <si>
    <t>Fourier Compact Tracking Enhancer</t>
  </si>
  <si>
    <t>Sigma-Nought Tracking Mode I</t>
  </si>
  <si>
    <t>Auto-Gain Control Tracking Enhancer I</t>
  </si>
  <si>
    <t>F-aQ Phase Code Tracking Subroutines</t>
  </si>
  <si>
    <t>Small C5-L Compact Shield Booster</t>
  </si>
  <si>
    <t>Small Neutron Saturation Injector I</t>
  </si>
  <si>
    <t>Small Clarity Ward Enduring Shield Booster</t>
  </si>
  <si>
    <t>Small Converse Deflection Catalyzer</t>
  </si>
  <si>
    <t>M51 Benefactor Compact Shield Recharger</t>
  </si>
  <si>
    <t>Supplemental Screen Generator I</t>
  </si>
  <si>
    <t>'Benefactor' Ward Reconstructor</t>
  </si>
  <si>
    <t>Passive Barrier Compensator I</t>
  </si>
  <si>
    <t>Ta3 Perfunctory Vessel Probe</t>
  </si>
  <si>
    <t>Ta3 Compact Ship Scanner</t>
  </si>
  <si>
    <t>Speculative Ship Identifier I</t>
  </si>
  <si>
    <t>Practical Type-E Ship Probe</t>
  </si>
  <si>
    <t>ML-3 Amphilotite Mining Probe</t>
  </si>
  <si>
    <t>ML-3 Scoped Survey Scanner</t>
  </si>
  <si>
    <t>Rock-Scanning Sensor Array I</t>
  </si>
  <si>
    <t>'Dactyl' Type-E Asteroid Analyzer</t>
  </si>
  <si>
    <t>Dual Modal Light Laser I</t>
  </si>
  <si>
    <t>Dual Afocal Light Maser I</t>
  </si>
  <si>
    <t>Dual Modulated Light Energy Beam I</t>
  </si>
  <si>
    <t>Dual Anode Light Particle Stream I</t>
  </si>
  <si>
    <t>Small Focused Modal Pulse Laser I</t>
  </si>
  <si>
    <t>Small Focused Afocal Pulse Maser I</t>
  </si>
  <si>
    <t>Small Focused Modulated Pulse Energy Beam I</t>
  </si>
  <si>
    <t>Small Focused Anode Pulse Particle Stream I</t>
  </si>
  <si>
    <t>Small Focused Modal Laser I</t>
  </si>
  <si>
    <t>Small Focused Afocal Maser I</t>
  </si>
  <si>
    <t>Small Focused Modulated Energy Beam I</t>
  </si>
  <si>
    <t>Small Focused Anode Particle Stream I</t>
  </si>
  <si>
    <t>Quad Modal Light Laser I</t>
  </si>
  <si>
    <t>Quad Afocal Light Maser I</t>
  </si>
  <si>
    <t>Quad Modulated Light Energy Beam I</t>
  </si>
  <si>
    <t>Quad Anode Light Particle Stream I</t>
  </si>
  <si>
    <t>Focused Modal Pulse Laser I</t>
  </si>
  <si>
    <t>Focused Afocal Pulse Maser I</t>
  </si>
  <si>
    <t>Focused Modulated Pulse Energy Beam I</t>
  </si>
  <si>
    <t>Focused Anode Pulse Particle Stream I</t>
  </si>
  <si>
    <t>Focused Modal Medium Laser I</t>
  </si>
  <si>
    <t>Focused Afocal Medium Maser I</t>
  </si>
  <si>
    <t>Focused Modulated Medium Energy Beam I</t>
  </si>
  <si>
    <t>Focused Anode Medium Particle Stream I</t>
  </si>
  <si>
    <t>Heavy Modal Pulse Laser I</t>
  </si>
  <si>
    <t>Heavy Afocal Pulse Maser I</t>
  </si>
  <si>
    <t>Heavy Modulated Pulse Energy Beam I</t>
  </si>
  <si>
    <t>Heavy Anode Pulse Particle Stream I</t>
  </si>
  <si>
    <t>Heavy Modal Laser I</t>
  </si>
  <si>
    <t>Heavy Afocal Maser I</t>
  </si>
  <si>
    <t>Heavy Modulated Energy Beam I</t>
  </si>
  <si>
    <t>Heavy Anode Particle Stream I</t>
  </si>
  <si>
    <t>Dual Heavy Modal Pulse Laser I</t>
  </si>
  <si>
    <t>Dual Heavy Afocal Pulse Maser I</t>
  </si>
  <si>
    <t>Dual Heavy Modulated Pulse Energy Beam I</t>
  </si>
  <si>
    <t>Dual Heavy Anode Pulse Particle Stream I</t>
  </si>
  <si>
    <t>Dual Modal Heavy Laser I</t>
  </si>
  <si>
    <t>Dual Afocal Heavy Maser I</t>
  </si>
  <si>
    <t>Dual Modulated Heavy Energy Beam I</t>
  </si>
  <si>
    <t>Dual Anode Heavy Particle Stream I</t>
  </si>
  <si>
    <t>Mega Modal Pulse Laser I</t>
  </si>
  <si>
    <t>Mega Afocal Pulse Maser I</t>
  </si>
  <si>
    <t>Mega Modulated Pulse Energy Beam I</t>
  </si>
  <si>
    <t>Mega Anode Pulse Particle Stream I</t>
  </si>
  <si>
    <t>Mega Modal Laser I</t>
  </si>
  <si>
    <t>Mega Afocal Maser I</t>
  </si>
  <si>
    <t>Mega Modulated Energy Beam I</t>
  </si>
  <si>
    <t>Mega Anode Particle Stream I</t>
  </si>
  <si>
    <t>Tachyon Modal Laser I</t>
  </si>
  <si>
    <t>Tachyon Afocal Maser I</t>
  </si>
  <si>
    <t>Tachyon Modulated Energy Beam I</t>
  </si>
  <si>
    <t>Tachyon Anode Particle Stream I</t>
  </si>
  <si>
    <t>Spot Pulsing ECCM I</t>
  </si>
  <si>
    <t>Piercing ECCM Emitter I</t>
  </si>
  <si>
    <t>Scattering ECCM Projector I</t>
  </si>
  <si>
    <t>Phased Muon ECCM Caster I</t>
  </si>
  <si>
    <t>75mm Prototype Gauss Gun</t>
  </si>
  <si>
    <t>75mm 'Scout' Accelerator Cannon</t>
  </si>
  <si>
    <t>75mm Carbide Railgun I</t>
  </si>
  <si>
    <t>75mm Compressed Coil Gun I</t>
  </si>
  <si>
    <t>150mm Prototype Gauss Gun</t>
  </si>
  <si>
    <t>150mm 'Scout' Accelerator Cannon</t>
  </si>
  <si>
    <t>150mm Carbide Railgun I</t>
  </si>
  <si>
    <t>150mm Compressed Coil Gun I</t>
  </si>
  <si>
    <t>Dual 150mm Prototype Gauss Gun</t>
  </si>
  <si>
    <t>Dual 150mm 'Scout' Accelerator Cannon</t>
  </si>
  <si>
    <t>Dual 150mm Carbide Railgun I</t>
  </si>
  <si>
    <t>Dual 150mm Compressed Coil Gun I</t>
  </si>
  <si>
    <t>250mm Prototype Gauss Gun</t>
  </si>
  <si>
    <t>250mm 'Scout' Accelerator Cannon</t>
  </si>
  <si>
    <t>250mm Carbide Railgun I</t>
  </si>
  <si>
    <t>250mm Compressed Coil Gun I</t>
  </si>
  <si>
    <t>Dual 250mm Prototype Gauss Gun</t>
  </si>
  <si>
    <t>Dual 250mm 'Scout' Accelerator Cannon</t>
  </si>
  <si>
    <t>Dual 250mm Carbide Railgun I</t>
  </si>
  <si>
    <t>Dual 250mm Compressed Coil Gun I</t>
  </si>
  <si>
    <t>425mm Prototype Gauss Gun</t>
  </si>
  <si>
    <t>425mm 'Scout' Accelerator Cannon</t>
  </si>
  <si>
    <t>425mm Carbide Railgun I</t>
  </si>
  <si>
    <t>425mm Compressed Coil Gun I</t>
  </si>
  <si>
    <t>Modal Light Electron Particle Accelerator I</t>
  </si>
  <si>
    <t>Limited Light Electron Blaster I</t>
  </si>
  <si>
    <t>Regulated Light Electron Phase Cannon I</t>
  </si>
  <si>
    <t>Anode Light Electron Particle Cannon I</t>
  </si>
  <si>
    <t>Modal Light Ion Particle Accelerator I</t>
  </si>
  <si>
    <t>Limited Light Ion Blaster I</t>
  </si>
  <si>
    <t>Regulated Light Ion Phase Cannon I</t>
  </si>
  <si>
    <t>Anode Light Ion Particle Cannon I</t>
  </si>
  <si>
    <t>Modal Light Neutron Particle Accelerator I</t>
  </si>
  <si>
    <t>Limited Light Neutron Blaster I</t>
  </si>
  <si>
    <t>Regulated Light Neutron Phase Cannon I</t>
  </si>
  <si>
    <t>Anode Light Neutron Particle Cannon I</t>
  </si>
  <si>
    <t>Modal Electron Particle Accelerator I</t>
  </si>
  <si>
    <t>Limited Electron Blaster I</t>
  </si>
  <si>
    <t>Regulated Electron Phase Cannon I</t>
  </si>
  <si>
    <t>Anode Electron Particle Cannon I</t>
  </si>
  <si>
    <t>Modal Ion Particle Accelerator I</t>
  </si>
  <si>
    <t>Limited Ion Blaster I</t>
  </si>
  <si>
    <t>Regulated Ion Phase Cannon I</t>
  </si>
  <si>
    <t>Anode Ion Particle Cannon I</t>
  </si>
  <si>
    <t>Modal Neutron Particle Accelerator I</t>
  </si>
  <si>
    <t>Limited Neutron Blaster I</t>
  </si>
  <si>
    <t>Regulated Neutron Phase Cannon I</t>
  </si>
  <si>
    <t>Anode Neutron Particle Cannon I</t>
  </si>
  <si>
    <t>Modal Mega Electron Particle Accelerator I</t>
  </si>
  <si>
    <t>Limited Electron Blaster Cannon I</t>
  </si>
  <si>
    <t>Regulated Mega Electron Phase Cannon I</t>
  </si>
  <si>
    <t>Anode Mega Electron Particle Cannon I</t>
  </si>
  <si>
    <t>Modal Mega Neutron Particle Accelerator I</t>
  </si>
  <si>
    <t>Limited Mega Neutron Blaster I</t>
  </si>
  <si>
    <t>Regulated Mega Neutron Phase Cannon I</t>
  </si>
  <si>
    <t>Anode Mega Neutron Particle Cannon I</t>
  </si>
  <si>
    <t>Modal Mega Ion Particle Accelerator I</t>
  </si>
  <si>
    <t>Limited Mega Ion Blaster I</t>
  </si>
  <si>
    <t>Regulated Mega Ion Phase Cannon I</t>
  </si>
  <si>
    <t>Anode Mega Ion Particle Cannon I</t>
  </si>
  <si>
    <t>Supplemental Ladar ECCM Scanning Array I</t>
  </si>
  <si>
    <t>Supplemental Gravimetric ECCM Scanning Array I</t>
  </si>
  <si>
    <t>Supplemental Omni ECCM Scanning Array I</t>
  </si>
  <si>
    <t>Supplemental Radar ECCM Scanning Array I</t>
  </si>
  <si>
    <t>Supplemental Magnetometric ECCM Scanning Array I</t>
  </si>
  <si>
    <t>Prototype ECCM Radar Sensor Cluster</t>
  </si>
  <si>
    <t>Prototype ECCM Ladar Sensor Cluster</t>
  </si>
  <si>
    <t>Prototype ECCM Gravimetric Sensor Cluster</t>
  </si>
  <si>
    <t>Prototype ECCM Omni Sensor Cluster</t>
  </si>
  <si>
    <t>Prototype ECCM Magnetometric Sensor Cluster</t>
  </si>
  <si>
    <t>Alumel Radar ECCM Sensor Array I</t>
  </si>
  <si>
    <t>Alumel Ladar ECCM Sensor Array I</t>
  </si>
  <si>
    <t>Alumel Gravimetric ECCM Sensor Array I</t>
  </si>
  <si>
    <t>Alumel Omni ECCM Sensor Array I</t>
  </si>
  <si>
    <t>Alumel Magnetometric ECCM Sensor Array I</t>
  </si>
  <si>
    <t>Gravimetric Positional ECCM Sensor System I</t>
  </si>
  <si>
    <t>Radar Positional ECCM Sensor System I</t>
  </si>
  <si>
    <t>Omni Positional ECCM Sensor System I</t>
  </si>
  <si>
    <t>Ladar Positional ECCM Sensor System I</t>
  </si>
  <si>
    <t>Magnetometric Positional ECCM Sensor System I</t>
  </si>
  <si>
    <t>Experimental TE-2100 Light Missile Launcher</t>
  </si>
  <si>
    <t>XR-3200 Heavy Missile Bay</t>
  </si>
  <si>
    <t>Experimental ZW-4100 Torpedo Launcher</t>
  </si>
  <si>
    <t>Experimental SV-2000 Rapid Light Missile Launcher</t>
  </si>
  <si>
    <t>Upgraded 'Malkuth' Rapid Light Missile Launcher</t>
  </si>
  <si>
    <t>Limited 'Limos' Rapid Light Missile Launcher</t>
  </si>
  <si>
    <t>Prototype 'Arbalest' Rapid Light Missile Launcher</t>
  </si>
  <si>
    <t>Arbalest Compact Light Missile Launcher</t>
  </si>
  <si>
    <t>TE-2100 Ample Light Missile Launcher</t>
  </si>
  <si>
    <t>Prototype 'Arbalest' Light Missile Launcher</t>
  </si>
  <si>
    <t>'Malkuth' Heavy Missile Launcher I</t>
  </si>
  <si>
    <t>Advanced 'Limos' Heavy Missile Bay I</t>
  </si>
  <si>
    <t>'Arbalest' Heavy Missile Launcher</t>
  </si>
  <si>
    <t>Upgraded 'Malkuth' Torpedo Launcher</t>
  </si>
  <si>
    <t>Limited 'Limos' Torpedo Launcher</t>
  </si>
  <si>
    <t>Prototype 'Arbalest' Torpedo Launcher</t>
  </si>
  <si>
    <t>Local Power Plant Manager: Capacitor Flux I</t>
  </si>
  <si>
    <t>Mark I Compact Capacitor Flux Coil</t>
  </si>
  <si>
    <t>Type-D Restrained Capacitor Flux Coil</t>
  </si>
  <si>
    <t>Mark I Generator Refitting: Capacitor Flux</t>
  </si>
  <si>
    <t>Partial Power Plant Manager: Capacitor Flux</t>
  </si>
  <si>
    <t>Alpha Reactor Control: Capacitor Flux</t>
  </si>
  <si>
    <t>Type-E Power Core Modification: Capacitor Flux</t>
  </si>
  <si>
    <t>Marked Generator Refitting: Capacitor Flux</t>
  </si>
  <si>
    <t>Local Power Plant Manager: Capacity Power Relay I</t>
  </si>
  <si>
    <t>Beta Reactor Control: Capacitor Power Relay I</t>
  </si>
  <si>
    <t>Type-D Restrained Capacitor Power Relay</t>
  </si>
  <si>
    <t>Mark I Compact Capacitor Power Relay</t>
  </si>
  <si>
    <t>Partial Power Plant Manager: Capacity Power Relay</t>
  </si>
  <si>
    <t>Alpha Reactor Control: Capacitor Power Relay</t>
  </si>
  <si>
    <t>Type-E Power Core Modification: Capacitor Power Relay</t>
  </si>
  <si>
    <t>Marked Generator Refitting: Capacitor Power Relay</t>
  </si>
  <si>
    <t>Partial Power Plant Manager: Diagnostic System</t>
  </si>
  <si>
    <t>Alpha Reactor Control: Diagnostic System</t>
  </si>
  <si>
    <t>Type-E Power Core Modification: Diagnostic System</t>
  </si>
  <si>
    <t>Marked Generator Refitting: Diagnostic System</t>
  </si>
  <si>
    <t>Local Power Plant Manager: Diagnostic System I</t>
  </si>
  <si>
    <t>Beta Reactor Control: Diagnostic System I</t>
  </si>
  <si>
    <t>Type-D Power Core Modification: Diagnostic System</t>
  </si>
  <si>
    <t>Mark I Compact Power Diagnostic System</t>
  </si>
  <si>
    <t>Partial Power Plant Manager: Reaction Control</t>
  </si>
  <si>
    <t>Alpha Reactor Control: Reaction Control</t>
  </si>
  <si>
    <t>Type-E Power Core Modification: Reaction Control</t>
  </si>
  <si>
    <t>Marked Generator Refitting: Reaction Control</t>
  </si>
  <si>
    <t>Local Power Plant Manager: Reaction Control I</t>
  </si>
  <si>
    <t>Beta Reactor Control: Reaction Control I</t>
  </si>
  <si>
    <t>Mark I Compact Reactor Control Unit</t>
  </si>
  <si>
    <t>Mark I Generator Refitting: Reaction Control</t>
  </si>
  <si>
    <t>Local Power Plant Manager: Reaction Shield Flux I</t>
  </si>
  <si>
    <t>Beta Reactor Control: Shield Flux I</t>
  </si>
  <si>
    <t>Type-D Restrained Shield Flux Coil</t>
  </si>
  <si>
    <t>Mark I Compact Shield Flux Coil</t>
  </si>
  <si>
    <t>Partial Power Plant Manager: Shield Flux</t>
  </si>
  <si>
    <t>Alpha Reactor Shield Flux</t>
  </si>
  <si>
    <t>Type-E Power Core Modification: Shield Flux</t>
  </si>
  <si>
    <t>Marked Generator Refitting: Shield Flux</t>
  </si>
  <si>
    <t>Local Power Plant Manager: Reaction Shield Power Relay I</t>
  </si>
  <si>
    <t>Beta Reactor Control: Shield Power Relay I</t>
  </si>
  <si>
    <t>Type-D Restrained Shield Power Relay</t>
  </si>
  <si>
    <t>Mark I Compact Shield Power Relay</t>
  </si>
  <si>
    <t>Partial Power Plant Manager: Shield Power Relay</t>
  </si>
  <si>
    <t>Alpha Reactor Shield Power Relay</t>
  </si>
  <si>
    <t>Type-E Power Core Modification: Shield Power Relay</t>
  </si>
  <si>
    <t>Marked Generator Refitting: Shield Power Relay</t>
  </si>
  <si>
    <t>Micro Subordinate Screen Stabilizer I</t>
  </si>
  <si>
    <t>Medium Subordinate Screen Stabilizer I</t>
  </si>
  <si>
    <t>Small Subordinate Screen Stabilizer I</t>
  </si>
  <si>
    <t>Large Subordinate Screen Stabilizer I</t>
  </si>
  <si>
    <t>Large Azeotropic Restrained Shield Extender</t>
  </si>
  <si>
    <t>Small Azeotropic Restrained Shield Extender</t>
  </si>
  <si>
    <t>Medium Azeotropic Restrained Shield Extender</t>
  </si>
  <si>
    <t>Micro Azeotropic Ward Salubrity I</t>
  </si>
  <si>
    <t>Micro Supplemental Barrier Emitter I</t>
  </si>
  <si>
    <t>Medium Supplemental Barrier Emitter I</t>
  </si>
  <si>
    <t>Small Supplemental Barrier Emitter I</t>
  </si>
  <si>
    <t>Large Supplemental Barrier Emitter I</t>
  </si>
  <si>
    <t>Micro F-S9 Regolith Shield Induction</t>
  </si>
  <si>
    <t>Medium F-S9 Regolith Compact Shield Extender</t>
  </si>
  <si>
    <t>Small F-S9 Regolith Compact Shield Extender</t>
  </si>
  <si>
    <t>Large F-S9 Regolith Compact Shield Extender</t>
  </si>
  <si>
    <t>Small Murky Compact Remote Shield Booster</t>
  </si>
  <si>
    <t>Small 'Atonement' Remote Shield Booster</t>
  </si>
  <si>
    <t>Small Asymmetric Enduring Remote Shield Booster</t>
  </si>
  <si>
    <t>Small S95a Scoped Remote Shield Booster</t>
  </si>
  <si>
    <t>Medium Murky Compact Remote Shield Booster</t>
  </si>
  <si>
    <t>Medium 'Atonement' Remote Shield Booster</t>
  </si>
  <si>
    <t>Medium Asymmetric Enduring Remote Shield Booster</t>
  </si>
  <si>
    <t>Medium S95a Scoped Remote Shield Booster</t>
  </si>
  <si>
    <t>Micro Murky Remote Shield Booster</t>
  </si>
  <si>
    <t>Micro 'Atonement' Remote Shield Booster</t>
  </si>
  <si>
    <t>Micro Asymmetric Remote Shield Booster</t>
  </si>
  <si>
    <t>Micro S95a Remote Shield Booster</t>
  </si>
  <si>
    <t>Large Murky Compact Remote Shield Booster</t>
  </si>
  <si>
    <t>Large 'Atonement' Remote Shield Booster</t>
  </si>
  <si>
    <t>Large Asymmetric Enduring Remote Shield Booster</t>
  </si>
  <si>
    <t>Large S95a Scoped Remote Shield Booster</t>
  </si>
  <si>
    <t>X-Large Murky Remote Shield Booster</t>
  </si>
  <si>
    <t>X-Large 'Atonement' Remote Shield Booster</t>
  </si>
  <si>
    <t>X-Large Asymmetric Remote Shield Booster</t>
  </si>
  <si>
    <t>X-Large S95a Remote Shield Booster</t>
  </si>
  <si>
    <t>Nanomechanical CPU Enhancer</t>
  </si>
  <si>
    <t>Nanoelectrical Co-Processor</t>
  </si>
  <si>
    <t>Photonic CPU Enhancer</t>
  </si>
  <si>
    <t>Quantum Co-Processor</t>
  </si>
  <si>
    <t>Nanomechanical CPU Enhancer I</t>
  </si>
  <si>
    <t>Photonic Upgraded Co-Processor</t>
  </si>
  <si>
    <t>Photonic CPU Enhancer I</t>
  </si>
  <si>
    <t>Quantum Co-Processor I</t>
  </si>
  <si>
    <t>125mm Light 'Scout' Autocannon I</t>
  </si>
  <si>
    <t>125mm Light Carbine Repeating Cannon I</t>
  </si>
  <si>
    <t>125mm Light Gallium Machine Gun</t>
  </si>
  <si>
    <t>125mm Light Prototype Automatic Cannon</t>
  </si>
  <si>
    <t>150mm Light 'Scout' Autocannon I</t>
  </si>
  <si>
    <t>150mm Light Carbine Repeating Cannon I</t>
  </si>
  <si>
    <t>150mm Light Gallium Machine Gun</t>
  </si>
  <si>
    <t>150mm Light Prototype Automatic Cannon</t>
  </si>
  <si>
    <t>200mm Light 'Scout' Autocannon I</t>
  </si>
  <si>
    <t>200mm Light Carbine Repeating Cannon I</t>
  </si>
  <si>
    <t>200mm Light Gallium Machine Gun</t>
  </si>
  <si>
    <t>200mm Light Prototype Automatic Cannon</t>
  </si>
  <si>
    <t>250mm Light 'Scout' Artillery I</t>
  </si>
  <si>
    <t>250mm Light Carbine Howitzer I</t>
  </si>
  <si>
    <t>250mm Light Gallium Cannon</t>
  </si>
  <si>
    <t>250mm Light Prototype Siege Cannon</t>
  </si>
  <si>
    <t>Dual 180mm 'Scout' Autocannon I</t>
  </si>
  <si>
    <t>Dual 180mm Carbine Repeating Cannon I</t>
  </si>
  <si>
    <t>Dual 180mm Gallium Machine Gun</t>
  </si>
  <si>
    <t>Dual 180mm Prototype Automatic Cannon</t>
  </si>
  <si>
    <t>220mm Medium 'Scout' Autocannon I</t>
  </si>
  <si>
    <t>220mm Medium Carbine Repeating Cannon I</t>
  </si>
  <si>
    <t>220mm Medium Gallium Machine Gun</t>
  </si>
  <si>
    <t>220mm Medium Prototype Automatic Cannon</t>
  </si>
  <si>
    <t>425mm Medium 'Scout' Autocannon I</t>
  </si>
  <si>
    <t>425mm Medium Carbine Repeating Cannon I</t>
  </si>
  <si>
    <t>425mm Medium Gallium Machine Gun</t>
  </si>
  <si>
    <t>425mm Medium Prototype Automatic Cannon</t>
  </si>
  <si>
    <t>650mm Medium 'Scout' Artillery I</t>
  </si>
  <si>
    <t>650mm Medium Carbine Howitzer I</t>
  </si>
  <si>
    <t>650mm Medium Gallium Cannon</t>
  </si>
  <si>
    <t>650mm Medium Prototype Siege Cannon</t>
  </si>
  <si>
    <t>Dual 425mm 'Scout' Autocannon I</t>
  </si>
  <si>
    <t>Dual 425mm Carbine Repeating Cannon I</t>
  </si>
  <si>
    <t>Dual 425mm Gallium Machine Gun</t>
  </si>
  <si>
    <t>Dual 425mm Prototype Automatic Cannon</t>
  </si>
  <si>
    <t>Dual 650mm 'Scout' Repeating Cannon I</t>
  </si>
  <si>
    <t>Dual 650mm Carbine Repeating Cannon I</t>
  </si>
  <si>
    <t>Dual 650mm Gallium Repeating Cannon</t>
  </si>
  <si>
    <t>Dual 650mm Prototype Automatic Cannon</t>
  </si>
  <si>
    <t>800mm Heavy 'Scout' Repeating Cannon I</t>
  </si>
  <si>
    <t>800mm Heavy Carbine Repeating Cannon I</t>
  </si>
  <si>
    <t>800mm Heavy Gallium Repeating Cannon</t>
  </si>
  <si>
    <t>800mm Heavy Prototype Automatic Cannon</t>
  </si>
  <si>
    <t>1200mm Heavy 'Scout' Artillery I</t>
  </si>
  <si>
    <t>1200mm Heavy Carbine Howitzer I</t>
  </si>
  <si>
    <t>1200mm Heavy Gallium Cannon</t>
  </si>
  <si>
    <t>1200mm Heavy Prototype Artillery</t>
  </si>
  <si>
    <t>1200mm Heavy Prototype Siege Cannon</t>
  </si>
  <si>
    <t>280mm 'Scout' Artillery I</t>
  </si>
  <si>
    <t>280mm Carbine Howitzer I</t>
  </si>
  <si>
    <t>280mm Gallium Cannon</t>
  </si>
  <si>
    <t>280mm Prototype Siege Cannon</t>
  </si>
  <si>
    <t>720mm 'Probe' Artillery I</t>
  </si>
  <si>
    <t>720mm Cordite Howitzer I</t>
  </si>
  <si>
    <t>720mm 'Scout' Artillery I</t>
  </si>
  <si>
    <t>720mm Carbine Howitzer I</t>
  </si>
  <si>
    <t>720mm Gallium Cannon</t>
  </si>
  <si>
    <t>720mm Prototype Siege Cannon</t>
  </si>
  <si>
    <t>1400mm 'Scout' Artillery I</t>
  </si>
  <si>
    <t>1400mm Carbine Howitzer I</t>
  </si>
  <si>
    <t>1400mm Gallium Cannon</t>
  </si>
  <si>
    <t>1400mm Prototype Siege Cannon</t>
  </si>
  <si>
    <t>Initiated Ion Field ECM I</t>
  </si>
  <si>
    <t>FZ-3 Subversive Spatial Destabilizer ECM</t>
  </si>
  <si>
    <t>'Penumbra' White Noise ECM</t>
  </si>
  <si>
    <t>Initiated Enduring Multispectral ECM</t>
  </si>
  <si>
    <t>Faint Phase Inversion ECM I</t>
  </si>
  <si>
    <t>Compact Explosive Shield Amplifier</t>
  </si>
  <si>
    <t>Supplemental EM Ward Amplifier</t>
  </si>
  <si>
    <t>Supplemental Thermal Dissipation Amplifier</t>
  </si>
  <si>
    <t>Compact Thermal Shield Amplifier</t>
  </si>
  <si>
    <t>Supplemental Kinetic Deflection Amplifier</t>
  </si>
  <si>
    <t>Supplemental Explosive Deflection Amplifier</t>
  </si>
  <si>
    <t>Compact EM Shield Amplifier</t>
  </si>
  <si>
    <t>Compact Kinetic Shield Amplifier</t>
  </si>
  <si>
    <t>Compact Kinetic Shield Hardener</t>
  </si>
  <si>
    <t>Compact EM Shield Hardener</t>
  </si>
  <si>
    <t>Compact Multispectrum Shield Hardener</t>
  </si>
  <si>
    <t>Compact Explosive Shield Hardener</t>
  </si>
  <si>
    <t>Compact Thermal Shield Hardener</t>
  </si>
  <si>
    <t>Large Rudimentary Concussion Bomb I</t>
  </si>
  <si>
    <t>Small Rudimentary Concussion Bomb I</t>
  </si>
  <si>
    <t>Large 'Vehemence' Shockwave Charge</t>
  </si>
  <si>
    <t>Small 'Vehemence' Shockwave Charge</t>
  </si>
  <si>
    <t>Micro Rudimentary Concussion Bomb I</t>
  </si>
  <si>
    <t>Micro 'Vehemence' Shockwave Charge</t>
  </si>
  <si>
    <t>Medium Rudimentary Concussion Bomb I</t>
  </si>
  <si>
    <t>Medium 'Vehemence' Shockwave Charge</t>
  </si>
  <si>
    <t>Small 'Notos' Explosive Charge I</t>
  </si>
  <si>
    <t>Micro 'Notos' Explosive Charge I</t>
  </si>
  <si>
    <t>Medium 'Notos' Explosive Charge I</t>
  </si>
  <si>
    <t>Large 'Notos' Explosive Charge I</t>
  </si>
  <si>
    <t>Small YF-12a Smartbomb</t>
  </si>
  <si>
    <t>Micro YF-12a Smartbomb</t>
  </si>
  <si>
    <t>Medium YF-12a Smartbomb</t>
  </si>
  <si>
    <t>Large YF-12a Smartbomb</t>
  </si>
  <si>
    <t>Carbon</t>
  </si>
  <si>
    <t>Silicon</t>
  </si>
  <si>
    <t>Rocket Fuel</t>
  </si>
  <si>
    <t>Coolant</t>
  </si>
  <si>
    <t>Guidance Systems</t>
  </si>
  <si>
    <t>Consumer Electronics</t>
  </si>
  <si>
    <t>Superconductors</t>
  </si>
  <si>
    <t>Transmitter</t>
  </si>
  <si>
    <t>Miniature Electronics</t>
  </si>
  <si>
    <t>Small Arms</t>
  </si>
  <si>
    <t>Planetary Vehicles</t>
  </si>
  <si>
    <t>Robotics</t>
  </si>
  <si>
    <t>Spirits</t>
  </si>
  <si>
    <t>Tobacco</t>
  </si>
  <si>
    <t>Polaris Inspector Frigate</t>
  </si>
  <si>
    <t>Amarr Class A Starport</t>
  </si>
  <si>
    <t>Amarr Class B Starport</t>
  </si>
  <si>
    <t>Polaris Centurion TEST</t>
  </si>
  <si>
    <t>Polaris Legatus Frigate</t>
  </si>
  <si>
    <t>Polaris Centurion Frigate</t>
  </si>
  <si>
    <t>Heaven</t>
  </si>
  <si>
    <t>Concord Starbase</t>
  </si>
  <si>
    <t>Loiterer I</t>
  </si>
  <si>
    <t>Repair Drone</t>
  </si>
  <si>
    <t>Dark Amarr Station O</t>
  </si>
  <si>
    <t>Minmatar Trade Station Ruins</t>
  </si>
  <si>
    <t>Fortified Amarr Commercial Station Ruins</t>
  </si>
  <si>
    <t>Amarr Military Station Ruins</t>
  </si>
  <si>
    <t>Amarr Mining Station Ruins</t>
  </si>
  <si>
    <t>Amarr Research Station Ruins</t>
  </si>
  <si>
    <t>Amarr Trade Station Ruins</t>
  </si>
  <si>
    <t>Fortified Caldari Station Ruins - Huge &amp; Sprawling</t>
  </si>
  <si>
    <t>Caldari Station Ruins - Hook Shaped</t>
  </si>
  <si>
    <t>Fortified Caldari Station Ruins - Flat Hulk</t>
  </si>
  <si>
    <t>Caldari Station Ruins - Industry Drill</t>
  </si>
  <si>
    <t>Gallente Disc Station Ruins</t>
  </si>
  <si>
    <t>Gallente Fathom Station Ruins</t>
  </si>
  <si>
    <t>Gallente Industrial Station Ruins</t>
  </si>
  <si>
    <t>Gallente Biodome Station Ruins</t>
  </si>
  <si>
    <t>Gallente Station Factory Ruins</t>
  </si>
  <si>
    <t>Gallente Military Station Ruins</t>
  </si>
  <si>
    <t>Gallente Research Station Ruins</t>
  </si>
  <si>
    <t>Gallente Commercial Station Ruins</t>
  </si>
  <si>
    <t>Minmatar Commercial Station Ruins</t>
  </si>
  <si>
    <t>Minmatar Industry Station Ruins</t>
  </si>
  <si>
    <t>Minmatar Military Station Ruins</t>
  </si>
  <si>
    <t>Minmatar Mining Station Ruins</t>
  </si>
  <si>
    <t>Minmatar Research Station Ruins</t>
  </si>
  <si>
    <t>Minmatar General Station Ruins</t>
  </si>
  <si>
    <t>Ocular Filter - Basic</t>
  </si>
  <si>
    <t>Clone Grade Delta</t>
  </si>
  <si>
    <t>Clone Grade Epsilon</t>
  </si>
  <si>
    <t>Clone Grade Zeta</t>
  </si>
  <si>
    <t>Clone Grade Eta</t>
  </si>
  <si>
    <t>Clone Grade Theta</t>
  </si>
  <si>
    <t>Clone Grade Iota</t>
  </si>
  <si>
    <t>Clone Grade Kappa</t>
  </si>
  <si>
    <t>Clone Grade Lambda</t>
  </si>
  <si>
    <t>Clone Grade Mu</t>
  </si>
  <si>
    <t>Clone Grade Nu</t>
  </si>
  <si>
    <t>Clone Grade Xi</t>
  </si>
  <si>
    <t>Clone Grade Omicron</t>
  </si>
  <si>
    <t>Memory Augmentation - Basic</t>
  </si>
  <si>
    <t>Neural Boost - Basic</t>
  </si>
  <si>
    <t>Cybernetic Subprocessor - Basic</t>
  </si>
  <si>
    <t>Magnetic Field Stabilizer I</t>
  </si>
  <si>
    <t>Magnetic Field Stabilizer I Blueprint</t>
  </si>
  <si>
    <t>Standard Crash Booster</t>
  </si>
  <si>
    <t>Standard Blue Pill Booster</t>
  </si>
  <si>
    <t>Polaris</t>
  </si>
  <si>
    <t>Social Adaptation Chip - Basic</t>
  </si>
  <si>
    <t>Eifyr and Co. 'Gunslinger' Motion Prediction MR-703</t>
  </si>
  <si>
    <t>Amarr Surveillance Officer</t>
  </si>
  <si>
    <t>Amarr Surveillance Sergeant Major</t>
  </si>
  <si>
    <t>Amarr Surveillance Sergeant</t>
  </si>
  <si>
    <t>Caldari Police Vice Commissioner</t>
  </si>
  <si>
    <t>Caldari Police 3rd Lieutenant</t>
  </si>
  <si>
    <t>Caldari Police 1st Lieutenant</t>
  </si>
  <si>
    <t>Minmatar Security Officer 2nd Rank</t>
  </si>
  <si>
    <t>Minmatar Security Officer 1st Rank</t>
  </si>
  <si>
    <t>Gallente Police Master Sergeant</t>
  </si>
  <si>
    <t>Gallente Police Captain</t>
  </si>
  <si>
    <t>Khanid Surveillance Officer</t>
  </si>
  <si>
    <t>Khanid Surveillance Sergeant</t>
  </si>
  <si>
    <t>Minmatar Security Officer 3rd Rank</t>
  </si>
  <si>
    <t>Gallente Police Sergeant</t>
  </si>
  <si>
    <t>Imperial Navy Sergeant Major</t>
  </si>
  <si>
    <t>Imperial Navy Sergeant</t>
  </si>
  <si>
    <t>Imperial Navy Captain</t>
  </si>
  <si>
    <t>Imperial Navy Major</t>
  </si>
  <si>
    <t>Imperial Navy Colonel</t>
  </si>
  <si>
    <t>Imperial Navy General</t>
  </si>
  <si>
    <t>Angel Hijacker</t>
  </si>
  <si>
    <t>Angel Outlaw</t>
  </si>
  <si>
    <t>Angel Nomad</t>
  </si>
  <si>
    <t>Angel Raider</t>
  </si>
  <si>
    <t>Angel Depredator</t>
  </si>
  <si>
    <t>Angel Smasher</t>
  </si>
  <si>
    <t>Angel Hunter</t>
  </si>
  <si>
    <t>Sansha's Servant</t>
  </si>
  <si>
    <t>Sansha's Scavenger</t>
  </si>
  <si>
    <t>Sansha's Savage</t>
  </si>
  <si>
    <t>Sansha's Plague</t>
  </si>
  <si>
    <t>Sansha's Ravager</t>
  </si>
  <si>
    <t>CONCORD SWAT Officer</t>
  </si>
  <si>
    <t>CONCORD SWAT Captain</t>
  </si>
  <si>
    <t>DED Special Operation Officer</t>
  </si>
  <si>
    <t>DED Special Operation Captain</t>
  </si>
  <si>
    <t>Civilian Shield Booster</t>
  </si>
  <si>
    <t>Civilian Shield Booster Blueprint</t>
  </si>
  <si>
    <t>Frozen Corpse</t>
  </si>
  <si>
    <t>Peddler</t>
  </si>
  <si>
    <t>Column</t>
  </si>
  <si>
    <t>Vanguard</t>
  </si>
  <si>
    <t>Caldari Navy Captain 2nd Rank</t>
  </si>
  <si>
    <t>Caldari Navy Captain 1st Rank</t>
  </si>
  <si>
    <t>Caldari Navy Commodore</t>
  </si>
  <si>
    <t>Caldari Navy Vice Admiral</t>
  </si>
  <si>
    <t>Federation Navy Command Sergeant Major</t>
  </si>
  <si>
    <t>Federation Navy Fleet Captain</t>
  </si>
  <si>
    <t>Federation Navy Sergeant Major</t>
  </si>
  <si>
    <t>Federation Navy Fleet Major</t>
  </si>
  <si>
    <t>Federation Navy Fleet Colonel</t>
  </si>
  <si>
    <t>Republic Fleet Private 3rd Rank</t>
  </si>
  <si>
    <t>Republic Fleet Captain</t>
  </si>
  <si>
    <t>Dark Cloud</t>
  </si>
  <si>
    <t>Dark Green Cloud</t>
  </si>
  <si>
    <t>Dust Cloud</t>
  </si>
  <si>
    <t>Ion Cloud</t>
  </si>
  <si>
    <t>Spark Cloud</t>
  </si>
  <si>
    <t>Toxic Comet</t>
  </si>
  <si>
    <t>Gold Comet</t>
  </si>
  <si>
    <t>Khanid Navy Sergeant</t>
  </si>
  <si>
    <t>Republic Fleet Commander</t>
  </si>
  <si>
    <t>Republic Fleet High Captain</t>
  </si>
  <si>
    <t>Khanid Navy Sergeant Major</t>
  </si>
  <si>
    <t>Khanid Navy Major</t>
  </si>
  <si>
    <t>Khanid Navy Colonel</t>
  </si>
  <si>
    <t>Khanid Navy General</t>
  </si>
  <si>
    <t>Ammatar Navy Sergeant</t>
  </si>
  <si>
    <t>Ammatar Navy Sergeant Major</t>
  </si>
  <si>
    <t>Ammatar Navy Major</t>
  </si>
  <si>
    <t>Ammatar Navy General</t>
  </si>
  <si>
    <t>Sarum Navy Sergeant</t>
  </si>
  <si>
    <t>Sarum Navy Major</t>
  </si>
  <si>
    <t>Sarum Navy Captain</t>
  </si>
  <si>
    <t>Sarum Navy General</t>
  </si>
  <si>
    <t>Ammatar Surveillance Officer</t>
  </si>
  <si>
    <t>Ammatar Surveillance Sergeant Major</t>
  </si>
  <si>
    <t>Ammatar Surveillance Sergeant</t>
  </si>
  <si>
    <t>Sarum Surveillance Officer</t>
  </si>
  <si>
    <t>Sarum Surveillance Sergeant Major</t>
  </si>
  <si>
    <t>Sarum Surveillance Sergeant</t>
  </si>
  <si>
    <t>Intaki Defense Sergeant Major</t>
  </si>
  <si>
    <t>Intaki Defense Command Sergeant Major</t>
  </si>
  <si>
    <t>Intaki Defense Fleet Captain</t>
  </si>
  <si>
    <t>Intaki Defense Fleet Colonel</t>
  </si>
  <si>
    <t>Thukker Follower</t>
  </si>
  <si>
    <t>Thukker Brute</t>
  </si>
  <si>
    <t>Thukker Warrior</t>
  </si>
  <si>
    <t>Thukker Tribal Lord</t>
  </si>
  <si>
    <t>Tradesman</t>
  </si>
  <si>
    <t>Merchant</t>
  </si>
  <si>
    <t>Trafficker</t>
  </si>
  <si>
    <t>Caravan</t>
  </si>
  <si>
    <t>Flotilla</t>
  </si>
  <si>
    <t>Outpost/Disc - Spiky &amp; Pulsating</t>
  </si>
  <si>
    <t>Rock - Infested by Rogue Drones</t>
  </si>
  <si>
    <t>Small Asteroid w/Drone-tech</t>
  </si>
  <si>
    <t>Multi-purpose Pad</t>
  </si>
  <si>
    <t>Pulsating Power Generator</t>
  </si>
  <si>
    <t>Beacon</t>
  </si>
  <si>
    <t>Mordu's Lieutenant 3rd Rank</t>
  </si>
  <si>
    <t>Mordu's Lieutenant 2nd Rank</t>
  </si>
  <si>
    <t>Magnetic Double-Capped Bubble</t>
  </si>
  <si>
    <t>Dark Gray Cloud</t>
  </si>
  <si>
    <t>Dark Gray Turbulent Cloud</t>
  </si>
  <si>
    <t>Electric Cloud</t>
  </si>
  <si>
    <t>Fire Cloud</t>
  </si>
  <si>
    <t>Plasma Cloud</t>
  </si>
  <si>
    <t>Mordu's Lieutenant</t>
  </si>
  <si>
    <t>Mordu's Captain</t>
  </si>
  <si>
    <t>Depleted Station Battery</t>
  </si>
  <si>
    <t>Black Monolith</t>
  </si>
  <si>
    <t>Rock Formation - Branched &amp; Twisted</t>
  </si>
  <si>
    <t>Spaceshuttle Wreck</t>
  </si>
  <si>
    <t>Circular Construction</t>
  </si>
  <si>
    <t>Debris - Broken Engine</t>
  </si>
  <si>
    <t>Debris - Power Conduit</t>
  </si>
  <si>
    <t>Debris - Twisted Metal</t>
  </si>
  <si>
    <t>Scanner Sentry - Rapid Pulse</t>
  </si>
  <si>
    <t>Improved Crash Booster</t>
  </si>
  <si>
    <t>Strong Crash Booster</t>
  </si>
  <si>
    <t>Improved Blue Pill Booster</t>
  </si>
  <si>
    <t>Strong Blue Pill Booster</t>
  </si>
  <si>
    <t>Standard Sooth Sayer Booster</t>
  </si>
  <si>
    <t>Improved Sooth Sayer Booster</t>
  </si>
  <si>
    <t>Strong Sooth Sayer Booster</t>
  </si>
  <si>
    <t>Abandoned Container</t>
  </si>
  <si>
    <t>'Basic' Magnetic Field Stabilizer</t>
  </si>
  <si>
    <t>Magnetic Field Stabilizer II</t>
  </si>
  <si>
    <t>Magnetic Field Stabilizer II Blueprint</t>
  </si>
  <si>
    <t>Zainou 'Deadeye' Sharpshooter ST-903</t>
  </si>
  <si>
    <t>Memory Augmentation - Standard</t>
  </si>
  <si>
    <t>Memory Augmentation - Improved</t>
  </si>
  <si>
    <t>Memory Augmentation - Advanced</t>
  </si>
  <si>
    <t>Memory Augmentation - Elite</t>
  </si>
  <si>
    <t>Neural Boost - Standard</t>
  </si>
  <si>
    <t>Neural Boost - Improved</t>
  </si>
  <si>
    <t>Neural Boost - Advanced</t>
  </si>
  <si>
    <t>Neural Boost - Elite</t>
  </si>
  <si>
    <t>Ocular Filter - Standard</t>
  </si>
  <si>
    <t>Ocular Filter - Improved</t>
  </si>
  <si>
    <t>Ocular Filter - Advanced</t>
  </si>
  <si>
    <t>Ocular Filter - Elite</t>
  </si>
  <si>
    <t>Cybernetic Subprocessor - Standard</t>
  </si>
  <si>
    <t>Cybernetic Subprocessor - Improved</t>
  </si>
  <si>
    <t>Cybernetic Subprocessor - Advanced</t>
  </si>
  <si>
    <t>Cybernetic Subprocessor - Elite</t>
  </si>
  <si>
    <t>Social Adaptation Chip - Standard</t>
  </si>
  <si>
    <t>Social Adaptation Chip - Improved</t>
  </si>
  <si>
    <t>Social Adaptation Chip - Advanced</t>
  </si>
  <si>
    <t>Zainou 'Gnome' Shield Management SM-703</t>
  </si>
  <si>
    <t>Flotsam</t>
  </si>
  <si>
    <t>Debris Cloud</t>
  </si>
  <si>
    <t>Meteor Cloud</t>
  </si>
  <si>
    <t>Gallente Outpost</t>
  </si>
  <si>
    <t>Amarr Refining Outpost</t>
  </si>
  <si>
    <t>Amarr Repair Outpost</t>
  </si>
  <si>
    <t>Amarr Tactical Outpost</t>
  </si>
  <si>
    <t>Caldari Refining Outpost</t>
  </si>
  <si>
    <t>Caldari Repair Outpost</t>
  </si>
  <si>
    <t>Caldari Tactical Outpost</t>
  </si>
  <si>
    <t>Minmatar Refining Outpost</t>
  </si>
  <si>
    <t>Minmatar Repair Outpost</t>
  </si>
  <si>
    <t>Minmatar Tactical Outpost</t>
  </si>
  <si>
    <t>Zainou 'Gypsy' Signature Analysis SA-703</t>
  </si>
  <si>
    <t>Mining Drone I</t>
  </si>
  <si>
    <t>Mining Drone I Blueprint</t>
  </si>
  <si>
    <t>Mining Drone - Improved</t>
  </si>
  <si>
    <t>Mining Drone II</t>
  </si>
  <si>
    <t>Mining Drone II Blueprint</t>
  </si>
  <si>
    <t>Mining Drone - Elite</t>
  </si>
  <si>
    <t>Asteroid Mining Post</t>
  </si>
  <si>
    <t>Gallente Administrative Outpost Platform</t>
  </si>
  <si>
    <t>Minmatar Service Outpost Platform</t>
  </si>
  <si>
    <t>Amarr Factory Outpost Platform</t>
  </si>
  <si>
    <t>Drifting Cask</t>
  </si>
  <si>
    <t>Forsaken Stockpile</t>
  </si>
  <si>
    <t>Cache Container</t>
  </si>
  <si>
    <t>Concord</t>
  </si>
  <si>
    <t>Guristas Ascriber</t>
  </si>
  <si>
    <t>Guristas Wrecker</t>
  </si>
  <si>
    <t>Coral Rock Formation</t>
  </si>
  <si>
    <t>Floating Stonehenge</t>
  </si>
  <si>
    <t>Low-Tech Solar Harvester</t>
  </si>
  <si>
    <t>Sansha's Minion</t>
  </si>
  <si>
    <t>Sansha's Ravisher</t>
  </si>
  <si>
    <t>Blood Follower</t>
  </si>
  <si>
    <t>Blood Herald</t>
  </si>
  <si>
    <t>Blood Upholder</t>
  </si>
  <si>
    <t>Blood Seeker</t>
  </si>
  <si>
    <t>Blood Collector</t>
  </si>
  <si>
    <t>Blood Reaver</t>
  </si>
  <si>
    <t>Blood Arch Reaver</t>
  </si>
  <si>
    <t>Blood Arch Engraver</t>
  </si>
  <si>
    <t>Serpentis Scout</t>
  </si>
  <si>
    <t>Serpentis Watchman</t>
  </si>
  <si>
    <t>Serpentis Patroller</t>
  </si>
  <si>
    <t>Serpentis Defender</t>
  </si>
  <si>
    <t>Serpentis Chief Patroller</t>
  </si>
  <si>
    <t>Alvus Controller</t>
  </si>
  <si>
    <t>Ghost Ship</t>
  </si>
  <si>
    <t>Rocket Launcher I</t>
  </si>
  <si>
    <t>Rocket Launcher I Blueprint</t>
  </si>
  <si>
    <t>Rocket Launcher II</t>
  </si>
  <si>
    <t>Rocket Launcher II Blueprint</t>
  </si>
  <si>
    <t>Countermeasure Launcher I</t>
  </si>
  <si>
    <t>Countermeasure Launcher I Blueprint</t>
  </si>
  <si>
    <t>Celestial Beacon</t>
  </si>
  <si>
    <t>Training Certificate</t>
  </si>
  <si>
    <t>Sentinel Sentry Gun I</t>
  </si>
  <si>
    <t>Training Drone</t>
  </si>
  <si>
    <t>Ammatar Navy Captain</t>
  </si>
  <si>
    <t>Caldari Navy Captain 3rd Rank</t>
  </si>
  <si>
    <t>Federation Navy First Sergeant</t>
  </si>
  <si>
    <t>Intaki Defense First Sergeant</t>
  </si>
  <si>
    <t>Mordu's Lieutenant 1st Rank</t>
  </si>
  <si>
    <t>Mordu's Legion</t>
  </si>
  <si>
    <t>Sarum Navy Sergeant Major</t>
  </si>
  <si>
    <t>Thukker Tribalist</t>
  </si>
  <si>
    <t>Thukker Tribal Priest</t>
  </si>
  <si>
    <t>Caldari Police 2nd Lieutenant</t>
  </si>
  <si>
    <t>Republic Fleet Private 1st Rank</t>
  </si>
  <si>
    <t>Republic Fleet Private 2nd Rank</t>
  </si>
  <si>
    <t>Sentinel Sentry Gun II</t>
  </si>
  <si>
    <t>Sentinel Sentry Gun III</t>
  </si>
  <si>
    <t>Sentinel Sentry Gun IV</t>
  </si>
  <si>
    <t>Sentinel Sentry Gun V</t>
  </si>
  <si>
    <t>Ammatar Navy Colonel</t>
  </si>
  <si>
    <t>Khanid Navy Captain</t>
  </si>
  <si>
    <t>Khanid Surveillance Sergeant Major</t>
  </si>
  <si>
    <t>Sarum Navy Colonel</t>
  </si>
  <si>
    <t>Intaki Defense Fleet Major</t>
  </si>
  <si>
    <t>125mm Railgun I</t>
  </si>
  <si>
    <t>125mm Railgun I Blueprint</t>
  </si>
  <si>
    <t>125mm Railgun II</t>
  </si>
  <si>
    <t>125mm Railgun II Blueprint</t>
  </si>
  <si>
    <t>125mm 'Scout' Accelerator Cannon</t>
  </si>
  <si>
    <t>125mm Carbide Railgun I</t>
  </si>
  <si>
    <t>125mm Compressed Coil Gun I</t>
  </si>
  <si>
    <t>125mm Prototype Gauss Gun</t>
  </si>
  <si>
    <t>Soft Cloud</t>
  </si>
  <si>
    <t>Wispy Orange Cloud</t>
  </si>
  <si>
    <t>Sulphuric Cloud</t>
  </si>
  <si>
    <t>Dust Streak</t>
  </si>
  <si>
    <t>Plasmic Gas Cloud</t>
  </si>
  <si>
    <t>Wispy Chlorine Cloud</t>
  </si>
  <si>
    <t>Micro Nebula</t>
  </si>
  <si>
    <t>Acidic Cloud</t>
  </si>
  <si>
    <t>Nebulaic Cloud</t>
  </si>
  <si>
    <t>Chlorine Cloud</t>
  </si>
  <si>
    <t>Gaseous Cloud</t>
  </si>
  <si>
    <t>Amber Cloud</t>
  </si>
  <si>
    <t>Green Gas Cloud</t>
  </si>
  <si>
    <t>Guardian Sentry Gun I</t>
  </si>
  <si>
    <t>Guardian Sentry Gun II</t>
  </si>
  <si>
    <t>Guardian Sentry Gun III</t>
  </si>
  <si>
    <t>Guardian Sentry Gun IV</t>
  </si>
  <si>
    <t>Guardian Sentry Gun V</t>
  </si>
  <si>
    <t>Asteroid Colony - Factory</t>
  </si>
  <si>
    <t>Asteroid Colony - Refinery</t>
  </si>
  <si>
    <t>Asteroid Colony - Wedge Shape</t>
  </si>
  <si>
    <t>Asteroid Colony - High &amp; Massive</t>
  </si>
  <si>
    <t>Asteroid Colony - Medium Size</t>
  </si>
  <si>
    <t>Asteroid Colony - High &amp; Medium Size</t>
  </si>
  <si>
    <t>Asteroid Colony - Small Tower</t>
  </si>
  <si>
    <t>Asteroid Colony - Small &amp; Flat</t>
  </si>
  <si>
    <t>Asteroid Colony - Flat Hulk</t>
  </si>
  <si>
    <t>Giant Snake-Shaped Asteroid</t>
  </si>
  <si>
    <t>Small Rock</t>
  </si>
  <si>
    <t>Small and Sharded Rock</t>
  </si>
  <si>
    <t>Sharded Rock</t>
  </si>
  <si>
    <t>Tiny Rock</t>
  </si>
  <si>
    <t>Snake Shaped Asteroid</t>
  </si>
  <si>
    <t>Gas/Storage Silo</t>
  </si>
  <si>
    <t>Jovian Construct</t>
  </si>
  <si>
    <t>Thick White</t>
  </si>
  <si>
    <t>Bllue faint</t>
  </si>
  <si>
    <t>Blue quarter</t>
  </si>
  <si>
    <t>White sharp hemisphere</t>
  </si>
  <si>
    <t>Brown hemisphere</t>
  </si>
  <si>
    <t>Faint hemisphere</t>
  </si>
  <si>
    <t>White Crescent</t>
  </si>
  <si>
    <t>Brown crescent</t>
  </si>
  <si>
    <t>Brown quarter</t>
  </si>
  <si>
    <t>Quarter shard</t>
  </si>
  <si>
    <t>Bitter edge</t>
  </si>
  <si>
    <t>Thin claw</t>
  </si>
  <si>
    <t>White solid</t>
  </si>
  <si>
    <t>White solid 2</t>
  </si>
  <si>
    <t>Retailer</t>
  </si>
  <si>
    <t>Chafferer</t>
  </si>
  <si>
    <t>Trailer</t>
  </si>
  <si>
    <t>Hauler</t>
  </si>
  <si>
    <t>Trader</t>
  </si>
  <si>
    <t>Courier</t>
  </si>
  <si>
    <t>Purveyor</t>
  </si>
  <si>
    <t>Carrier</t>
  </si>
  <si>
    <t>Hawker</t>
  </si>
  <si>
    <t>Huckster</t>
  </si>
  <si>
    <t>Patronager</t>
  </si>
  <si>
    <t>Chandler</t>
  </si>
  <si>
    <t>Medium Shield Booster I</t>
  </si>
  <si>
    <t>Medium Shield Booster I Blueprint</t>
  </si>
  <si>
    <t>Large Shield Booster I</t>
  </si>
  <si>
    <t>Large Shield Booster I Blueprint</t>
  </si>
  <si>
    <t>X-Large Shield Booster I</t>
  </si>
  <si>
    <t>X-Large Shield Booster I Blueprint</t>
  </si>
  <si>
    <t>X-Large Shield Booster II</t>
  </si>
  <si>
    <t>X-Large Shield Booster II Blueprint</t>
  </si>
  <si>
    <t>Medium Shield Booster II</t>
  </si>
  <si>
    <t>Medium Shield Booster II Blueprint</t>
  </si>
  <si>
    <t>Large Shield Booster II</t>
  </si>
  <si>
    <t>Large Shield Booster II Blueprint</t>
  </si>
  <si>
    <t>Medium Neutron Saturation Injector I</t>
  </si>
  <si>
    <t>Medium Clarity Ward Enduring Shield Booster</t>
  </si>
  <si>
    <t>Medium Converse Deflection Catalyzer</t>
  </si>
  <si>
    <t>Medium C5-L Compact Shield Booster</t>
  </si>
  <si>
    <t>Large Neutron Saturation Injector I</t>
  </si>
  <si>
    <t>Large Clarity Ward Enduring Shield Booster</t>
  </si>
  <si>
    <t>Large Converse Deflection Catalyzer</t>
  </si>
  <si>
    <t>Large C5-L Compact Shield Booster</t>
  </si>
  <si>
    <t>X-Large Neutron Saturation Injector I</t>
  </si>
  <si>
    <t>X-Large Clarity Ward Enduring Shield Booster</t>
  </si>
  <si>
    <t>X-Large Converse Deflection Catalyzer</t>
  </si>
  <si>
    <t>X-Large C5-L Compact Shield Booster</t>
  </si>
  <si>
    <t>Moth Apis</t>
  </si>
  <si>
    <t>Dragonfly Apis</t>
  </si>
  <si>
    <t>Termite Apis</t>
  </si>
  <si>
    <t>Scorpionfly Apis</t>
  </si>
  <si>
    <t>Arachula Apis</t>
  </si>
  <si>
    <t>Tarantula Apis</t>
  </si>
  <si>
    <t>Beelzebub Apis</t>
  </si>
  <si>
    <t>Mammon Apis</t>
  </si>
  <si>
    <t>Asmodeus Apis</t>
  </si>
  <si>
    <t>Belphegor Apis</t>
  </si>
  <si>
    <t>Warp Core Stabilizer I</t>
  </si>
  <si>
    <t>Convoy Escort</t>
  </si>
  <si>
    <t>Convoy Protector</t>
  </si>
  <si>
    <t>Convoy Guard</t>
  </si>
  <si>
    <t>Convoy Sentry</t>
  </si>
  <si>
    <t>Guardian-Vexor</t>
  </si>
  <si>
    <t>Guardian-Vexor Blueprint</t>
  </si>
  <si>
    <t>Drug Contact List</t>
  </si>
  <si>
    <t>Command Processor I</t>
  </si>
  <si>
    <t>Test</t>
  </si>
  <si>
    <t>Skirmish Warfare Link - Interdiction Maneuvers I</t>
  </si>
  <si>
    <t>Cockroach</t>
  </si>
  <si>
    <t>Angel Thug</t>
  </si>
  <si>
    <t>Angel Ruffian</t>
  </si>
  <si>
    <t>Angel Ambusher</t>
  </si>
  <si>
    <t>Angel Impaler</t>
  </si>
  <si>
    <t>Angel Predator</t>
  </si>
  <si>
    <t>Angel Crusher</t>
  </si>
  <si>
    <t>Guristas Infiltrator</t>
  </si>
  <si>
    <t>Guristas Saboteur</t>
  </si>
  <si>
    <t>Guristas Destructor</t>
  </si>
  <si>
    <t>Guristas Demolisher</t>
  </si>
  <si>
    <t>Guristas Murderer</t>
  </si>
  <si>
    <t>Sansha's Ravener</t>
  </si>
  <si>
    <t>Sansha's Enslaver</t>
  </si>
  <si>
    <t>Sansha's Slavehunter</t>
  </si>
  <si>
    <t>Sansha's Butcher</t>
  </si>
  <si>
    <t>Guristas Killer</t>
  </si>
  <si>
    <t>Sansha's Beast</t>
  </si>
  <si>
    <t>Sansha's Juggernaut</t>
  </si>
  <si>
    <t>Blood Worshipper</t>
  </si>
  <si>
    <t>Blood Raider</t>
  </si>
  <si>
    <t>Blood Diviner</t>
  </si>
  <si>
    <t>Blood Engraver</t>
  </si>
  <si>
    <t>Blood Arch Templar</t>
  </si>
  <si>
    <t>Blood Revenant</t>
  </si>
  <si>
    <t>Serpentis Agent</t>
  </si>
  <si>
    <t>Serpentis Safeguard</t>
  </si>
  <si>
    <t>Serpentis Protector</t>
  </si>
  <si>
    <t>Serpentis Chief Scout</t>
  </si>
  <si>
    <t>Serpentis Chief Watchman</t>
  </si>
  <si>
    <t>Information Warfare Link - Sensor Integrity I</t>
  </si>
  <si>
    <t>Trinary Data</t>
  </si>
  <si>
    <t>Nugoeihuvi Data Chip</t>
  </si>
  <si>
    <t>Special Delivery</t>
  </si>
  <si>
    <t>Criminal Dog Tag</t>
  </si>
  <si>
    <t>Religious Artifact</t>
  </si>
  <si>
    <t>Battery Cartridge</t>
  </si>
  <si>
    <t>Data Storage</t>
  </si>
  <si>
    <t>Talisman Alpha Blueprint</t>
  </si>
  <si>
    <t>Jove Industrial</t>
  </si>
  <si>
    <t>Angel Battlestation</t>
  </si>
  <si>
    <t>Jove Battleship</t>
  </si>
  <si>
    <t>Guristas War Installation</t>
  </si>
  <si>
    <t>Blood Raider Battlestation</t>
  </si>
  <si>
    <t>Small Railgun Specialization</t>
  </si>
  <si>
    <t>Small Beam Laser Specialization</t>
  </si>
  <si>
    <t>Small Autocannon Specialization</t>
  </si>
  <si>
    <t>Linear Flux Stabilizer I</t>
  </si>
  <si>
    <t>Insulated Stabilizer Array I</t>
  </si>
  <si>
    <t>Vortex Compact Magnetic Field Stabilizer</t>
  </si>
  <si>
    <t>Gauss Field Balancer I</t>
  </si>
  <si>
    <t>Linear Flux Stabilizer</t>
  </si>
  <si>
    <t>Insulated Stabilizer Array</t>
  </si>
  <si>
    <t>Magnetic Vortex Stabilizer</t>
  </si>
  <si>
    <t>Gauss Field Balancer</t>
  </si>
  <si>
    <t>CONCORD Police Commander</t>
  </si>
  <si>
    <t>CONCORD SWAT Commander</t>
  </si>
  <si>
    <t>DED Army Commander</t>
  </si>
  <si>
    <t>DED Special Operation Commander</t>
  </si>
  <si>
    <t>Gallente Shuttle</t>
  </si>
  <si>
    <t>Gallente Shuttle Blueprint</t>
  </si>
  <si>
    <t>Minmatar Shuttle</t>
  </si>
  <si>
    <t>Minmatar Shuttle Blueprint</t>
  </si>
  <si>
    <t>Amarr Shuttle</t>
  </si>
  <si>
    <t>Amarr Shuttle Blueprint</t>
  </si>
  <si>
    <t>CONCORD Billboard</t>
  </si>
  <si>
    <t>Imperial Navy Fleet Marshall</t>
  </si>
  <si>
    <t>Caldari Navy Fleet Admiral</t>
  </si>
  <si>
    <t>Federation Navy Fleet General</t>
  </si>
  <si>
    <t>Republic Fleet High Commander</t>
  </si>
  <si>
    <t>Fragmented Cathedral I</t>
  </si>
  <si>
    <t>Fragmented Cathedral II</t>
  </si>
  <si>
    <t>Fragmented Cathedral III</t>
  </si>
  <si>
    <t>Fragmented Cathedral IV</t>
  </si>
  <si>
    <t>Fragmented Cathedral V</t>
  </si>
  <si>
    <t>Helios</t>
  </si>
  <si>
    <t>Helios Blueprint</t>
  </si>
  <si>
    <t>Keres</t>
  </si>
  <si>
    <t>Keres Blueprint</t>
  </si>
  <si>
    <t>Crow</t>
  </si>
  <si>
    <t>Crow Blueprint</t>
  </si>
  <si>
    <t>Raptor</t>
  </si>
  <si>
    <t>Raptor Blueprint</t>
  </si>
  <si>
    <t>Cheetah</t>
  </si>
  <si>
    <t>Cheetah Blueprint</t>
  </si>
  <si>
    <t>Crusader</t>
  </si>
  <si>
    <t>Crusader Blueprint</t>
  </si>
  <si>
    <t>Malediction</t>
  </si>
  <si>
    <t>Malediction Blueprint</t>
  </si>
  <si>
    <t>Anathema</t>
  </si>
  <si>
    <t>Anathema Blueprint</t>
  </si>
  <si>
    <t>Sentinel</t>
  </si>
  <si>
    <t>Sentinel Blueprint</t>
  </si>
  <si>
    <t>Buzzard</t>
  </si>
  <si>
    <t>Buzzard Blueprint</t>
  </si>
  <si>
    <t>Kitsune</t>
  </si>
  <si>
    <t>Kitsune Blueprint</t>
  </si>
  <si>
    <t>Claw</t>
  </si>
  <si>
    <t>Claw Blueprint</t>
  </si>
  <si>
    <t>Stiletto</t>
  </si>
  <si>
    <t>Stiletto Blueprint</t>
  </si>
  <si>
    <t>Taranis</t>
  </si>
  <si>
    <t>Taranis Blueprint</t>
  </si>
  <si>
    <t>Ares</t>
  </si>
  <si>
    <t>Ares Blueprint</t>
  </si>
  <si>
    <t>Advanced Energy Grid Upgrades</t>
  </si>
  <si>
    <t>Advanced Shield Upgrades</t>
  </si>
  <si>
    <t>Advanced Weapon Upgrades</t>
  </si>
  <si>
    <t>Advanced Sensor Upgrades</t>
  </si>
  <si>
    <t>Barren Asteroid</t>
  </si>
  <si>
    <t>Sheared Rock Formation</t>
  </si>
  <si>
    <t>'Basic' EM Energized Membrane</t>
  </si>
  <si>
    <t>'Basic' EM Energized Membrane Blueprint</t>
  </si>
  <si>
    <t>EM Energized Membrane I</t>
  </si>
  <si>
    <t>EM Energized Membrane I Blueprint</t>
  </si>
  <si>
    <t>EM Energized Membrane II</t>
  </si>
  <si>
    <t>EM Energized Membrane II Blueprint</t>
  </si>
  <si>
    <t>'Basic' Explosive Energized Membrane</t>
  </si>
  <si>
    <t>'Basic' Explosive Energized Membrane Blueprint</t>
  </si>
  <si>
    <t>Explosive Energized Membrane I</t>
  </si>
  <si>
    <t>Explosive Energized Membrane I Blueprint</t>
  </si>
  <si>
    <t>Explosive Energized Membrane II</t>
  </si>
  <si>
    <t>Explosive Energized Membrane II Blueprint</t>
  </si>
  <si>
    <t>'Basic' Layered Energized Membrane</t>
  </si>
  <si>
    <t>'Basic' Layered Energized Membrane Blueprint</t>
  </si>
  <si>
    <t>Layered Energized Membrane I</t>
  </si>
  <si>
    <t>Layered Energized Membrane I Blueprint</t>
  </si>
  <si>
    <t>Layered Energized Membrane II</t>
  </si>
  <si>
    <t>Layered Energized Membrane II Blueprint</t>
  </si>
  <si>
    <t>'Basic' Kinetic Energized Membrane</t>
  </si>
  <si>
    <t>'Basic' Kinetic Energized Membrane Blueprint</t>
  </si>
  <si>
    <t>Kinetic Energized Membrane I</t>
  </si>
  <si>
    <t>Kinetic Energized Membrane I Blueprint</t>
  </si>
  <si>
    <t>Kinetic Energized Membrane II</t>
  </si>
  <si>
    <t>Kinetic Energized Membrane II Blueprint</t>
  </si>
  <si>
    <t>'Basic' Thermal Energized Membrane</t>
  </si>
  <si>
    <t>'Basic' Thermal Energized Membrane Blueprint</t>
  </si>
  <si>
    <t>Thermal Energized Membrane I</t>
  </si>
  <si>
    <t>Thermal Energized Membrane I Blueprint</t>
  </si>
  <si>
    <t>Thermal Energized Membrane II</t>
  </si>
  <si>
    <t>Thermal Energized Membrane II Blueprint</t>
  </si>
  <si>
    <t>'Basic' Multispectrum Energized Membrane</t>
  </si>
  <si>
    <t>'Basic' Multispectrum Energized Membrane Blueprint</t>
  </si>
  <si>
    <t>Multispectrum Energized Membrane I</t>
  </si>
  <si>
    <t>Multispectrum Energized Membrane I Blueprint</t>
  </si>
  <si>
    <t>Multispectrum Energized Membrane II</t>
  </si>
  <si>
    <t>Multispectrum Energized Membrane II Blueprint</t>
  </si>
  <si>
    <t>Thermal Armor Hardener I</t>
  </si>
  <si>
    <t>Thermal Armor Hardener I Blueprint</t>
  </si>
  <si>
    <t>1600mm Steel Plates I</t>
  </si>
  <si>
    <t>1600mm Steel Plates I Blueprint</t>
  </si>
  <si>
    <t>Cap Booster 150</t>
  </si>
  <si>
    <t>Cap Booster 150 Blueprint</t>
  </si>
  <si>
    <t>Cap Booster 200</t>
  </si>
  <si>
    <t>Cap Booster 200 Blueprint</t>
  </si>
  <si>
    <t>Cap Booster 400</t>
  </si>
  <si>
    <t>Cap Booster 400 Blueprint</t>
  </si>
  <si>
    <t>Cap Booster 800</t>
  </si>
  <si>
    <t>Cap Booster 800 Blueprint</t>
  </si>
  <si>
    <t>50mm Steel Plates I</t>
  </si>
  <si>
    <t>50mm Steel Plates I Blueprint</t>
  </si>
  <si>
    <t>100mm Steel Plates I</t>
  </si>
  <si>
    <t>100mm Steel Plates I Blueprint</t>
  </si>
  <si>
    <t>200mm Steel Plates I</t>
  </si>
  <si>
    <t>200mm Steel Plates I Blueprint</t>
  </si>
  <si>
    <t>400mm Steel Plates I</t>
  </si>
  <si>
    <t>400mm Steel Plates I Blueprint</t>
  </si>
  <si>
    <t>800mm Steel Plates I</t>
  </si>
  <si>
    <t>800mm Steel Plates I Blueprint</t>
  </si>
  <si>
    <t>EM Armor Hardener I</t>
  </si>
  <si>
    <t>EM Armor Hardener I Blueprint</t>
  </si>
  <si>
    <t>Explosive Armor Hardener I</t>
  </si>
  <si>
    <t>Explosive Armor Hardener I Blueprint</t>
  </si>
  <si>
    <t>Kinetic Armor Hardener I</t>
  </si>
  <si>
    <t>Kinetic Armor Hardener I Blueprint</t>
  </si>
  <si>
    <t>400mm Reinforced Titanium Plates I</t>
  </si>
  <si>
    <t>400mm Rolled Tungsten Compact Plates</t>
  </si>
  <si>
    <t>400mm Crystalline Carbonide Restrained Plates</t>
  </si>
  <si>
    <t>400mm Reinforced Nanofiber Plates I</t>
  </si>
  <si>
    <t>800mm Reinforced Titanium Plates I</t>
  </si>
  <si>
    <t>800mm Rolled Tungsten Compact Plates</t>
  </si>
  <si>
    <t>800mm Crystalline Carbonide Restrained Plates</t>
  </si>
  <si>
    <t>800mm Reinforced Nanofiber Plates I</t>
  </si>
  <si>
    <t>1600mm Reinforced Titanium Plates I</t>
  </si>
  <si>
    <t>1600mm Rolled Tungsten Compact Plates</t>
  </si>
  <si>
    <t>1600mm Crystalline Carbonide Restrained Plates</t>
  </si>
  <si>
    <t>1600mm Reinforced Nanofiber Plates I</t>
  </si>
  <si>
    <t>50mm Reinforced Titanium Plates I</t>
  </si>
  <si>
    <t>50mm Reinforced Rolled Tungsten Plates I</t>
  </si>
  <si>
    <t>50mm Reinforced Crystalline Carbonide Plates I</t>
  </si>
  <si>
    <t>50mm Reinforced Nanofiber Plates I</t>
  </si>
  <si>
    <t>100mm Reinforced Titanium Plates I</t>
  </si>
  <si>
    <t>100mm Rolled Tungsten Compact Plates</t>
  </si>
  <si>
    <t>100mm Crystalline Carbonide Restrained Plates</t>
  </si>
  <si>
    <t>100mm Reinforced Nanofiber Plates I</t>
  </si>
  <si>
    <t>200mm Reinforced Titanium Plates I</t>
  </si>
  <si>
    <t>200mm Rolled Tungsten Compact Plates</t>
  </si>
  <si>
    <t>200mm Crystalline Carbonide Restrained Plates</t>
  </si>
  <si>
    <t>200mm Reinforced Nanofiber Plates I</t>
  </si>
  <si>
    <t>Small Remote Armor Repairer I</t>
  </si>
  <si>
    <t>Small Remote Armor Repairer I Blueprint</t>
  </si>
  <si>
    <t>Medium Remote Armor Repairer I</t>
  </si>
  <si>
    <t>Medium Remote Armor Repairer I Blueprint</t>
  </si>
  <si>
    <t>Large Remote Armor Repairer I</t>
  </si>
  <si>
    <t>Large Remote Armor Repairer I Blueprint</t>
  </si>
  <si>
    <t>Vengeance</t>
  </si>
  <si>
    <t>Vengeance Blueprint</t>
  </si>
  <si>
    <t>map Landmark</t>
  </si>
  <si>
    <t>Particle Acceleration Superstructure</t>
  </si>
  <si>
    <t>Prototype Cloaking Device I</t>
  </si>
  <si>
    <t>Wolf</t>
  </si>
  <si>
    <t>Wolf Blueprint</t>
  </si>
  <si>
    <t>Blade</t>
  </si>
  <si>
    <t>Blade Blueprint</t>
  </si>
  <si>
    <t>Erinye</t>
  </si>
  <si>
    <t>Erinye Blueprint</t>
  </si>
  <si>
    <t>Nemesis</t>
  </si>
  <si>
    <t>Nemesis Blueprint</t>
  </si>
  <si>
    <t>Hawk</t>
  </si>
  <si>
    <t>Hawk Blueprint</t>
  </si>
  <si>
    <t>Harpy</t>
  </si>
  <si>
    <t>Harpy Blueprint</t>
  </si>
  <si>
    <t>Gatherer</t>
  </si>
  <si>
    <t>Gatherer Blueprint</t>
  </si>
  <si>
    <t>Hyena</t>
  </si>
  <si>
    <t>Hyena Blueprint</t>
  </si>
  <si>
    <t>Kishar</t>
  </si>
  <si>
    <t>Kishar Blueprint</t>
  </si>
  <si>
    <t>Retribution</t>
  </si>
  <si>
    <t>Retribution Blueprint</t>
  </si>
  <si>
    <t>Deep Core Mining</t>
  </si>
  <si>
    <t>Mercoxit</t>
  </si>
  <si>
    <t>Morphite</t>
  </si>
  <si>
    <t>Jaguar</t>
  </si>
  <si>
    <t>Jaguar Blueprint</t>
  </si>
  <si>
    <t>High Energy Physics</t>
  </si>
  <si>
    <t>Plasma Physics</t>
  </si>
  <si>
    <t>Nanite Engineering</t>
  </si>
  <si>
    <t>Hydromagnetic Physics</t>
  </si>
  <si>
    <t>Amarr Starship Engineering</t>
  </si>
  <si>
    <t>Minmatar Starship Engineering</t>
  </si>
  <si>
    <t>Graviton Physics</t>
  </si>
  <si>
    <t>Laser Physics</t>
  </si>
  <si>
    <t>Electromagnetic Physics</t>
  </si>
  <si>
    <t>Rocket Science</t>
  </si>
  <si>
    <t>Gallente Starship Engineering</t>
  </si>
  <si>
    <t>Nuclear Physics</t>
  </si>
  <si>
    <t>Mechanical Engineering</t>
  </si>
  <si>
    <t>Electronic Engineering</t>
  </si>
  <si>
    <t>Caldari Starship Engineering</t>
  </si>
  <si>
    <t>Quantum Physics</t>
  </si>
  <si>
    <t>R.Db - Viziam</t>
  </si>
  <si>
    <t>R.Db - Khanid Innovation</t>
  </si>
  <si>
    <t>R.Db - Carthum Conglomerate</t>
  </si>
  <si>
    <t>R.Db - Thukker Mix</t>
  </si>
  <si>
    <t>R.Db - Boundless Creations</t>
  </si>
  <si>
    <t>R.Db - Core Complexion</t>
  </si>
  <si>
    <t>R.Db - Ishukone</t>
  </si>
  <si>
    <t>R.Db - Kaalakiota</t>
  </si>
  <si>
    <t>R.Db - Roden Shipyards</t>
  </si>
  <si>
    <t>R.Db - CreoDron</t>
  </si>
  <si>
    <t>R.Db - Duvolle Labs</t>
  </si>
  <si>
    <t>Hacker Deck - Codex</t>
  </si>
  <si>
    <t>Hacker Deck - Shaman</t>
  </si>
  <si>
    <t>Hacker Deck - Hermes</t>
  </si>
  <si>
    <t>Hacker Deck - LXD-27</t>
  </si>
  <si>
    <t>Hyper Net Uplink</t>
  </si>
  <si>
    <t>Terran Molecular Sequencer</t>
  </si>
  <si>
    <t>R.A.M.- Industrial Tech</t>
  </si>
  <si>
    <t>R.A.M.- Armor/Hull Tech</t>
  </si>
  <si>
    <t>R.A.M.- Ammunition Tech</t>
  </si>
  <si>
    <t>R.A.M.- Platform Tech</t>
  </si>
  <si>
    <t>R.A.M.- Starship Tech</t>
  </si>
  <si>
    <t>R.A.M.- Cruiser Tech</t>
  </si>
  <si>
    <t>R.A.M.- Battleship Tech</t>
  </si>
  <si>
    <t>R.A.M.- Robotics</t>
  </si>
  <si>
    <t>R.A.M.- Energy Tech</t>
  </si>
  <si>
    <t>R.A.M.- Electronics</t>
  </si>
  <si>
    <t>R.A.M.- Shield Tech</t>
  </si>
  <si>
    <t>R.A.M.- Cybernetics</t>
  </si>
  <si>
    <t>R.A.M.- Weapon Tech</t>
  </si>
  <si>
    <t>Astronautic Engineering</t>
  </si>
  <si>
    <t>Huge Secure Container</t>
  </si>
  <si>
    <t>Giant Secure Container</t>
  </si>
  <si>
    <t>Colossal Secure Container</t>
  </si>
  <si>
    <t>Datacore - Takmahl Tech 1</t>
  </si>
  <si>
    <t>Datacore - Takmahl Tech 2</t>
  </si>
  <si>
    <t>Datacore - Takmahl Tech 3</t>
  </si>
  <si>
    <t>Datacore - Defensive Subsystems Engineering</t>
  </si>
  <si>
    <t>Datacore - Sleeper Tech 3</t>
  </si>
  <si>
    <t>Datacore - Sleeper Tech 4</t>
  </si>
  <si>
    <t>Datacore - Yan Jung Tech 3</t>
  </si>
  <si>
    <t>Datacore - Yan Jung Tech 5</t>
  </si>
  <si>
    <t>Cross of the Sacred Throne Order</t>
  </si>
  <si>
    <t>Onyx Heart of Valor</t>
  </si>
  <si>
    <t>Aidonis Honorary Fellow Medallion</t>
  </si>
  <si>
    <t>Liberty Tattoo of the Minmatar Nation</t>
  </si>
  <si>
    <t>Enlightened Soul Silver Shield</t>
  </si>
  <si>
    <t>R.A.M.- Pharmaceuticals</t>
  </si>
  <si>
    <t>R.A.M.- Hypernet Tech</t>
  </si>
  <si>
    <t>Amarr Surveillance General Major</t>
  </si>
  <si>
    <t>Sarum Surveillance General Major</t>
  </si>
  <si>
    <t>Ammatar Surveillance General Major</t>
  </si>
  <si>
    <t>Khanid Surveillance General Major</t>
  </si>
  <si>
    <t>Gallente Police Major</t>
  </si>
  <si>
    <t>Minmatar Security High Captain</t>
  </si>
  <si>
    <t>Caldari Police Commissioner</t>
  </si>
  <si>
    <t>Jovian Delegates</t>
  </si>
  <si>
    <t>Molecular Engineering</t>
  </si>
  <si>
    <t>Plasma Thruster</t>
  </si>
  <si>
    <t>Ion Thruster</t>
  </si>
  <si>
    <t>Fusion Thruster</t>
  </si>
  <si>
    <t>Magpulse Thruster</t>
  </si>
  <si>
    <t>Gravimetric Sensor Cluster</t>
  </si>
  <si>
    <t>Magnetometric Sensor Cluster</t>
  </si>
  <si>
    <t>Ladar Sensor Cluster</t>
  </si>
  <si>
    <t>Radar Sensor Cluster</t>
  </si>
  <si>
    <t>Nanomechanical Microprocessor</t>
  </si>
  <si>
    <t>Nanoelectrical Microprocessor</t>
  </si>
  <si>
    <t>Quantum Microprocessor</t>
  </si>
  <si>
    <t>Photon Microprocessor</t>
  </si>
  <si>
    <t>Fernite Carbide Composite Armor Plate</t>
  </si>
  <si>
    <t>Tungsten Carbide Armor Plate</t>
  </si>
  <si>
    <t>Titanium Diborite Armor Plate</t>
  </si>
  <si>
    <t>Crystalline Carbonide Armor Plate</t>
  </si>
  <si>
    <t>Mining Pollution Cloud</t>
  </si>
  <si>
    <t>Fusion Reactor Unit</t>
  </si>
  <si>
    <t>Nuclear Reactor Unit</t>
  </si>
  <si>
    <t>Antimatter Reactor Unit</t>
  </si>
  <si>
    <t>Graviton Reactor Unit</t>
  </si>
  <si>
    <t>Electrolytic Capacitor Unit</t>
  </si>
  <si>
    <t>Scalar Capacitor Unit</t>
  </si>
  <si>
    <t>Oscillator Capacitor Unit</t>
  </si>
  <si>
    <t>Tesseract Capacitor Unit</t>
  </si>
  <si>
    <t>Deflection Shield Emitter</t>
  </si>
  <si>
    <t>Pulse Shield Emitter</t>
  </si>
  <si>
    <t>Linear Shield Emitter</t>
  </si>
  <si>
    <t>Sustained Shield Emitter</t>
  </si>
  <si>
    <t>Shield Boost Amplifier I</t>
  </si>
  <si>
    <t>Shield Boost Amplifier I Blueprint</t>
  </si>
  <si>
    <t>Micro Auxiliary Power Core I</t>
  </si>
  <si>
    <t>Micro Auxiliary Power Core I Blueprint</t>
  </si>
  <si>
    <t>Thermal Shield Compensation</t>
  </si>
  <si>
    <t>Avatar</t>
  </si>
  <si>
    <t>Avatar Blueprint</t>
  </si>
  <si>
    <t>Armored Command Specialist</t>
  </si>
  <si>
    <t>Skirmish Command Specialist</t>
  </si>
  <si>
    <t>Wing Command</t>
  </si>
  <si>
    <t>Improved Cloaking Device II</t>
  </si>
  <si>
    <t>Covert Ops Cloaking Device II</t>
  </si>
  <si>
    <t>Cloaking</t>
  </si>
  <si>
    <t>BH Sentry Gun</t>
  </si>
  <si>
    <t>Anchoring</t>
  </si>
  <si>
    <t>Pax Amarria</t>
  </si>
  <si>
    <t>Signed Copy of Pax Amarria</t>
  </si>
  <si>
    <t>Temple Stone</t>
  </si>
  <si>
    <t>Defunct Drone Sensor Module</t>
  </si>
  <si>
    <t>Temple Stone Storage</t>
  </si>
  <si>
    <t>Drone Sensor Storage</t>
  </si>
  <si>
    <t>The Thief</t>
  </si>
  <si>
    <t>The Ex-Employee</t>
  </si>
  <si>
    <t>Rogue Agent</t>
  </si>
  <si>
    <t>Sangrel Minn</t>
  </si>
  <si>
    <t>Kruul</t>
  </si>
  <si>
    <t>Kruul's Henchman</t>
  </si>
  <si>
    <t>Pirate Drone</t>
  </si>
  <si>
    <t>Guristas Emissary</t>
  </si>
  <si>
    <t>Gallente Federation Transaction And Salary Logs</t>
  </si>
  <si>
    <t>Shiez Kuzaks Ship Database</t>
  </si>
  <si>
    <t>Caldari State Transaction And Salary Logs</t>
  </si>
  <si>
    <t>Amarr Empire Transaction And Salary Logs</t>
  </si>
  <si>
    <t>Minmatar Republic Transaction And Salary Logs</t>
  </si>
  <si>
    <t>Ammatar Transaction and salary logs</t>
  </si>
  <si>
    <t>Nugoeihuvi reports</t>
  </si>
  <si>
    <t>Heat Sink I Blueprint</t>
  </si>
  <si>
    <t>Warp Core Stabilizer I Blueprint</t>
  </si>
  <si>
    <t>Tracking Disruptor I Blueprint</t>
  </si>
  <si>
    <t>Tracking Enhancer I Blueprint</t>
  </si>
  <si>
    <t>Remote Tracking Computer I Blueprint</t>
  </si>
  <si>
    <t>Co-Processor I Blueprint</t>
  </si>
  <si>
    <t>Sensor Booster I Blueprint</t>
  </si>
  <si>
    <t>Tracking Computer I Blueprint</t>
  </si>
  <si>
    <t>ECCM - Gravimetric I Blueprint</t>
  </si>
  <si>
    <t>ECCM - Ladar I Blueprint</t>
  </si>
  <si>
    <t>ECCM - Magnetometric I Blueprint</t>
  </si>
  <si>
    <t>ECCM - Radar I Blueprint</t>
  </si>
  <si>
    <t>ECCM - Omni I Blueprint</t>
  </si>
  <si>
    <t>Magnetometric ECM I Blueprint</t>
  </si>
  <si>
    <t>Multispectral ECM I Blueprint</t>
  </si>
  <si>
    <t>Ladar ECM I Blueprint</t>
  </si>
  <si>
    <t>Gravimetric ECM I Blueprint</t>
  </si>
  <si>
    <t>Radar ECM I Blueprint</t>
  </si>
  <si>
    <t>Signal Amplifier I Blueprint</t>
  </si>
  <si>
    <t>Personal Information Data</t>
  </si>
  <si>
    <t>Minmatar Mercenary Warship</t>
  </si>
  <si>
    <t>Minmatar Mercenary Fighter</t>
  </si>
  <si>
    <t>Warp Core Stabilizer II</t>
  </si>
  <si>
    <t>Warp Core Stabilizer II Blueprint</t>
  </si>
  <si>
    <t>EM Armor Hardener II</t>
  </si>
  <si>
    <t>EM Armor Hardener II Blueprint</t>
  </si>
  <si>
    <t>Kinetic Armor Hardener II</t>
  </si>
  <si>
    <t>Kinetic Armor Hardener II Blueprint</t>
  </si>
  <si>
    <t>Explosive Armor Hardener II</t>
  </si>
  <si>
    <t>Explosive Armor Hardener II Blueprint</t>
  </si>
  <si>
    <t>Thermal Armor Hardener II</t>
  </si>
  <si>
    <t>Thermal Armor Hardener II Blueprint</t>
  </si>
  <si>
    <t>Zerim Kurzon</t>
  </si>
  <si>
    <t>Shark Kurzon</t>
  </si>
  <si>
    <t>Kurzon Mercenary</t>
  </si>
  <si>
    <t>Hacker Deck - Alpha</t>
  </si>
  <si>
    <t>Korim Kor-Azor</t>
  </si>
  <si>
    <t>Shiez Kuzak</t>
  </si>
  <si>
    <t>Kuzak Mercenary Fighter</t>
  </si>
  <si>
    <t>Imperial Navy Detective</t>
  </si>
  <si>
    <t>Ammatar Navy Detective</t>
  </si>
  <si>
    <t>Caldari Navy Detective</t>
  </si>
  <si>
    <t>Republic Fleet Detective</t>
  </si>
  <si>
    <t>Federation Navy Detective</t>
  </si>
  <si>
    <t>Imperial Navy Scout</t>
  </si>
  <si>
    <t>Ammatar Navy Scout</t>
  </si>
  <si>
    <t>Caldari Navy Scout</t>
  </si>
  <si>
    <t>Minmatar Freedom Fighter</t>
  </si>
  <si>
    <t>Federation Navy Scout</t>
  </si>
  <si>
    <t>Bounty Hunter Ikaruz</t>
  </si>
  <si>
    <t>Bounty Hunter Obunga</t>
  </si>
  <si>
    <t>Bounty Hunter Jason</t>
  </si>
  <si>
    <t>Bounty Hunter Okochyn</t>
  </si>
  <si>
    <t>Bounty Hunter Rookie</t>
  </si>
  <si>
    <t>Mercenary Fighter</t>
  </si>
  <si>
    <t>Karothas</t>
  </si>
  <si>
    <t>Ibrahim</t>
  </si>
  <si>
    <t>Akori</t>
  </si>
  <si>
    <t>TEST Beacon</t>
  </si>
  <si>
    <t>Mercenary Rookie</t>
  </si>
  <si>
    <t>Forcefield Array</t>
  </si>
  <si>
    <t>Shazzyr</t>
  </si>
  <si>
    <t>Shogon</t>
  </si>
  <si>
    <t>Roland</t>
  </si>
  <si>
    <t>Durim</t>
  </si>
  <si>
    <t>Particle Accelerator Unit</t>
  </si>
  <si>
    <t>Laser Focusing Crystals</t>
  </si>
  <si>
    <t>Superconductor Rails</t>
  </si>
  <si>
    <t>Thermonuclear Trigger Unit</t>
  </si>
  <si>
    <t>Nuclear Pulse Generator</t>
  </si>
  <si>
    <t>Graviton Pulse Generator</t>
  </si>
  <si>
    <t>EM Pulse Generator</t>
  </si>
  <si>
    <t>Plasma Pulse Generator</t>
  </si>
  <si>
    <t>Thanok Kuggar</t>
  </si>
  <si>
    <t>Thanok</t>
  </si>
  <si>
    <t>Transaction And Salary Logs</t>
  </si>
  <si>
    <t>Angel Cartel Plans</t>
  </si>
  <si>
    <t>Shakyr Maruk</t>
  </si>
  <si>
    <t>Shakyr Personal Guard</t>
  </si>
  <si>
    <t>Strange Mechanical Device</t>
  </si>
  <si>
    <t>Alena Karyn</t>
  </si>
  <si>
    <t>Comatose Alena Karyn</t>
  </si>
  <si>
    <t>Minmatar Transport Ship</t>
  </si>
  <si>
    <t>Amarr Transport Ship</t>
  </si>
  <si>
    <t>Caldari Transport Ship</t>
  </si>
  <si>
    <t>Ammatar Transport Ship</t>
  </si>
  <si>
    <t>Gallente Transport Ship</t>
  </si>
  <si>
    <t>Blood Raider Transport Ship</t>
  </si>
  <si>
    <t>Sanshas Transport Ship</t>
  </si>
  <si>
    <t>Guristas Transport Ship</t>
  </si>
  <si>
    <t>Angel Cartel Transport Ship</t>
  </si>
  <si>
    <t>Serpentis Transport Ship</t>
  </si>
  <si>
    <t>Rogue Pirate Transport Ship</t>
  </si>
  <si>
    <t>Rogue Pirate Escort</t>
  </si>
  <si>
    <t>Design Documents</t>
  </si>
  <si>
    <t>Glossy Compound</t>
  </si>
  <si>
    <t>Plush Compound</t>
  </si>
  <si>
    <t>Sheen Compound</t>
  </si>
  <si>
    <t>Motley Compound</t>
  </si>
  <si>
    <t>Opulent Compound</t>
  </si>
  <si>
    <t>Dark Compound</t>
  </si>
  <si>
    <t>Lustering Alloy</t>
  </si>
  <si>
    <t>Precious Alloy</t>
  </si>
  <si>
    <t>Lucent Compound</t>
  </si>
  <si>
    <t>Condensed Alloy</t>
  </si>
  <si>
    <t>Gleaming Alloy</t>
  </si>
  <si>
    <t>Crystal Compound</t>
  </si>
  <si>
    <t>The Damsel</t>
  </si>
  <si>
    <t>QA Cloaking Device</t>
  </si>
  <si>
    <t>Republic Fleet Scout</t>
  </si>
  <si>
    <t>R.Db - Lai Dai</t>
  </si>
  <si>
    <t>Co-Processor II Blueprint</t>
  </si>
  <si>
    <t>ECCM - Gravimetric II Blueprint</t>
  </si>
  <si>
    <t>ECCM - Ladar II Blueprint</t>
  </si>
  <si>
    <t>ECCM - Magnetometric II Blueprint</t>
  </si>
  <si>
    <t>ECCM - Omni II Blueprint</t>
  </si>
  <si>
    <t>ECCM - Radar II Blueprint</t>
  </si>
  <si>
    <t>ECCM Projector I Blueprint</t>
  </si>
  <si>
    <t>ECCM Projector II Blueprint</t>
  </si>
  <si>
    <t>Magnetometric ECM II Blueprint</t>
  </si>
  <si>
    <t>Multispectral ECM II Blueprint</t>
  </si>
  <si>
    <t>Ladar ECM II Blueprint</t>
  </si>
  <si>
    <t>Gravimetric ECM II Blueprint</t>
  </si>
  <si>
    <t>Radar ECM II Blueprint</t>
  </si>
  <si>
    <t>Heat Sink II Blueprint</t>
  </si>
  <si>
    <t>Remote Sensor Booster I Blueprint</t>
  </si>
  <si>
    <t>Remote Sensor Booster II Blueprint</t>
  </si>
  <si>
    <t>Remote Sensor Dampener I Blueprint</t>
  </si>
  <si>
    <t>Remote Sensor Dampener II Blueprint</t>
  </si>
  <si>
    <t>Sensor Booster II Blueprint</t>
  </si>
  <si>
    <t>Signal Amplifier II Blueprint</t>
  </si>
  <si>
    <t>Gravimetric Backup Array I Blueprint</t>
  </si>
  <si>
    <t>Gravimetric Backup Array II Blueprint</t>
  </si>
  <si>
    <t>Ladar Backup Array I Blueprint</t>
  </si>
  <si>
    <t>Ladar Backup Array II Blueprint</t>
  </si>
  <si>
    <t>Magnetometric Backup Array I Blueprint</t>
  </si>
  <si>
    <t>Magnetometric Backup Array II Blueprint</t>
  </si>
  <si>
    <t>Multi Sensor Backup Array I Blueprint</t>
  </si>
  <si>
    <t>Multi Sensor Backup Array II Blueprint</t>
  </si>
  <si>
    <t>RADAR Backup Array I Blueprint</t>
  </si>
  <si>
    <t>RADAR Backup Array II Blueprint</t>
  </si>
  <si>
    <t>Tracking Computer II Blueprint</t>
  </si>
  <si>
    <t>Tracking Disruptor II Blueprint</t>
  </si>
  <si>
    <t>Tracking Enhancer II Blueprint</t>
  </si>
  <si>
    <t>Remote Tracking Computer II Blueprint</t>
  </si>
  <si>
    <t>Protein Delicacies</t>
  </si>
  <si>
    <t>Foundation Stone</t>
  </si>
  <si>
    <t>R.Db - Roden Shipyards Blueprint</t>
  </si>
  <si>
    <t>Hypernet Science</t>
  </si>
  <si>
    <t>R.A.M.- Energy Tech Blueprint</t>
  </si>
  <si>
    <t>R.A.M.- Cybernetics Blueprint</t>
  </si>
  <si>
    <t>R.A.M.- Platform Tech Blueprint</t>
  </si>
  <si>
    <t>Hacker Deck - LXD-27 Blueprint</t>
  </si>
  <si>
    <t>Hacker Deck - Codex Blueprint</t>
  </si>
  <si>
    <t>Hacker Deck - Hermes Blueprint</t>
  </si>
  <si>
    <t>Hacker Deck - Shaman Blueprint</t>
  </si>
  <si>
    <t>Hyper Net Uplink Blueprint</t>
  </si>
  <si>
    <t>R.A.M.- Battleship Tech Blueprint</t>
  </si>
  <si>
    <t>R.A.M.- Cruiser Tech Blueprint</t>
  </si>
  <si>
    <t>R.A.M.- Industrial Tech Blueprint</t>
  </si>
  <si>
    <t>R.A.M.- Electronics Blueprint</t>
  </si>
  <si>
    <t>Terran Molecular Sequencer Blueprint</t>
  </si>
  <si>
    <t>R.A.M.- Ammunition Tech Blueprint</t>
  </si>
  <si>
    <t>R.A.M.- Armor/Hull Tech Blueprint</t>
  </si>
  <si>
    <t>R.A.M.- Hypernet Tech Blueprint</t>
  </si>
  <si>
    <t>R.Db - Boundless Creations Blueprint</t>
  </si>
  <si>
    <t>R.Db - Core Complexion Blueprint</t>
  </si>
  <si>
    <t>R.Db - CreoDron Blueprint</t>
  </si>
  <si>
    <t>R.Db - Duvolle Labs Blueprint</t>
  </si>
  <si>
    <t>R.Db - Carthum Conglomerate Blueprint</t>
  </si>
  <si>
    <t>R.Db - Kaalakiota Blueprint</t>
  </si>
  <si>
    <t>R.Db - Khanid Innovation Blueprint</t>
  </si>
  <si>
    <t>R.Db - Thukker Mix Blueprint</t>
  </si>
  <si>
    <t>R.Db - Viziam Blueprint</t>
  </si>
  <si>
    <t>R.Db - Ishukone Blueprint</t>
  </si>
  <si>
    <t>R.Db - Lai Dai Blueprint</t>
  </si>
  <si>
    <t>R.A.M.- Robotics Blueprint</t>
  </si>
  <si>
    <t>R.A.M.- Pharmaceuticals Blueprint</t>
  </si>
  <si>
    <t>R.A.M.- Shield Tech Blueprint</t>
  </si>
  <si>
    <t>R.A.M.- Starship Tech Blueprint</t>
  </si>
  <si>
    <t>R.A.M.- Weapon Tech Blueprint</t>
  </si>
  <si>
    <t>Hacker Deck - Alpha Blueprint</t>
  </si>
  <si>
    <t>Angel Breaker</t>
  </si>
  <si>
    <t>Angel Defeater</t>
  </si>
  <si>
    <t>Angel Marauder</t>
  </si>
  <si>
    <t>Angel Liquidator</t>
  </si>
  <si>
    <t>Angel Commander</t>
  </si>
  <si>
    <t>Angel General</t>
  </si>
  <si>
    <t>Angel Warlord</t>
  </si>
  <si>
    <t>Blood Sage</t>
  </si>
  <si>
    <t>Blood Priest</t>
  </si>
  <si>
    <t>Blood Arch Sage</t>
  </si>
  <si>
    <t>Blood Arch Priest</t>
  </si>
  <si>
    <t>Blood Archon</t>
  </si>
  <si>
    <t>Blood Prophet</t>
  </si>
  <si>
    <t>Blood Oracle</t>
  </si>
  <si>
    <t>Blood Apostle</t>
  </si>
  <si>
    <t>Sansha's Slaughterer</t>
  </si>
  <si>
    <t>Sansha's Execrator</t>
  </si>
  <si>
    <t>Sansha's Mutilator</t>
  </si>
  <si>
    <t>Sansha's Torturer</t>
  </si>
  <si>
    <t>Sansha's Lord</t>
  </si>
  <si>
    <t>Sansha's Slave Lord</t>
  </si>
  <si>
    <t>Sansha's Mutant Lord</t>
  </si>
  <si>
    <t>Sansha's Savage Lord</t>
  </si>
  <si>
    <t>Serpentis Chief Guard</t>
  </si>
  <si>
    <t>Serpentis Chief Safeguard</t>
  </si>
  <si>
    <t>Serpentis Chief Defender</t>
  </si>
  <si>
    <t>Serpentis Chief Protector</t>
  </si>
  <si>
    <t>Serpentis Baron</t>
  </si>
  <si>
    <t>Serpentis Commodore</t>
  </si>
  <si>
    <t>Serpentis Port Admiral</t>
  </si>
  <si>
    <t>Serpentis Rear Admiral</t>
  </si>
  <si>
    <t>Angel War General</t>
  </si>
  <si>
    <t>Guristas Annihilator</t>
  </si>
  <si>
    <t>Guristas Nullifier</t>
  </si>
  <si>
    <t>Guristas Mortifier</t>
  </si>
  <si>
    <t>Guristas Inferno</t>
  </si>
  <si>
    <t>Guristas Eradicator</t>
  </si>
  <si>
    <t>Guristas Obliterator</t>
  </si>
  <si>
    <t>Guristas Dismantler</t>
  </si>
  <si>
    <t>Guristas Extinguisher</t>
  </si>
  <si>
    <t>Apocalypse Imperial Issue</t>
  </si>
  <si>
    <t>Apocalypse Imperial Issue Blueprint</t>
  </si>
  <si>
    <t>Armageddon Imperial Issue</t>
  </si>
  <si>
    <t>Armageddon Imperial Issue Blueprint</t>
  </si>
  <si>
    <t>Gold Magnate</t>
  </si>
  <si>
    <t>Silver Magnate</t>
  </si>
  <si>
    <t>Synthetic Coffee</t>
  </si>
  <si>
    <t>Khanid Fighter</t>
  </si>
  <si>
    <t>Khanid Officer</t>
  </si>
  <si>
    <t>Falcon</t>
  </si>
  <si>
    <t>Falcon Blueprint</t>
  </si>
  <si>
    <t>Rook</t>
  </si>
  <si>
    <t>Rook Blueprint</t>
  </si>
  <si>
    <t>Huginn</t>
  </si>
  <si>
    <t>Huginn Blueprint</t>
  </si>
  <si>
    <t>Rapier</t>
  </si>
  <si>
    <t>Rapier Blueprint</t>
  </si>
  <si>
    <t>Pilgrim</t>
  </si>
  <si>
    <t>Pilgrim Blueprint</t>
  </si>
  <si>
    <t>Arazu</t>
  </si>
  <si>
    <t>Arazu Blueprint</t>
  </si>
  <si>
    <t>Lachesis</t>
  </si>
  <si>
    <t>Lachesis Blueprint</t>
  </si>
  <si>
    <t>Scimitar</t>
  </si>
  <si>
    <t>Scimitar Blueprint</t>
  </si>
  <si>
    <t>Basilisk</t>
  </si>
  <si>
    <t>Basilisk Blueprint</t>
  </si>
  <si>
    <t>Guardian</t>
  </si>
  <si>
    <t>Guardian Blueprint</t>
  </si>
  <si>
    <t>Oneiros</t>
  </si>
  <si>
    <t>Oneiros Blueprint</t>
  </si>
  <si>
    <t>Cerberus</t>
  </si>
  <si>
    <t>Cerberus Blueprint</t>
  </si>
  <si>
    <t>Onyx</t>
  </si>
  <si>
    <t>Onyx Blueprint</t>
  </si>
  <si>
    <t>Vagabond</t>
  </si>
  <si>
    <t>Vagabond Blueprint</t>
  </si>
  <si>
    <t>Zealot</t>
  </si>
  <si>
    <t>Zealot Blueprint</t>
  </si>
  <si>
    <t>Ishtar</t>
  </si>
  <si>
    <t>Ishtar Blueprint</t>
  </si>
  <si>
    <t>Eagle</t>
  </si>
  <si>
    <t>Eagle Blueprint</t>
  </si>
  <si>
    <t>Broadsword</t>
  </si>
  <si>
    <t>Broadsword Blueprint</t>
  </si>
  <si>
    <t>Muninn</t>
  </si>
  <si>
    <t>Muninn Blueprint</t>
  </si>
  <si>
    <t>Devoter</t>
  </si>
  <si>
    <t>Devoter Blueprint</t>
  </si>
  <si>
    <t>Sacrilege</t>
  </si>
  <si>
    <t>Sacrilege Blueprint</t>
  </si>
  <si>
    <t>Phobos</t>
  </si>
  <si>
    <t>Phobos Blueprint</t>
  </si>
  <si>
    <t>Deimos</t>
  </si>
  <si>
    <t>Deimos Blueprint</t>
  </si>
  <si>
    <t>Storage Bin</t>
  </si>
  <si>
    <t>Khanid Elite Fighter</t>
  </si>
  <si>
    <t>Manticore Blueprint</t>
  </si>
  <si>
    <t>Manticore</t>
  </si>
  <si>
    <t>Hound</t>
  </si>
  <si>
    <t>Hound Blueprint</t>
  </si>
  <si>
    <t>Dagger</t>
  </si>
  <si>
    <t>Dagger Blueprint</t>
  </si>
  <si>
    <t>Purifier</t>
  </si>
  <si>
    <t>Purifier Blueprint</t>
  </si>
  <si>
    <t>Ishkur</t>
  </si>
  <si>
    <t>Ishkur Blueprint</t>
  </si>
  <si>
    <t>Enyo</t>
  </si>
  <si>
    <t>Enyo Blueprint</t>
  </si>
  <si>
    <t>Ammatar Slave Trader</t>
  </si>
  <si>
    <t>Khanid Slave Trader</t>
  </si>
  <si>
    <t>Amarr Slave Trader</t>
  </si>
  <si>
    <t>Slaver</t>
  </si>
  <si>
    <t>50MN Microwarpdrive I</t>
  </si>
  <si>
    <t>50MN Microwarpdrive I Blueprint</t>
  </si>
  <si>
    <t>500MN Microwarpdrive I</t>
  </si>
  <si>
    <t>500MN Microwarpdrive I Blueprint</t>
  </si>
  <si>
    <t>10MN Afterburner I</t>
  </si>
  <si>
    <t>10MN Afterburner I Blueprint</t>
  </si>
  <si>
    <t>10MN Afterburner II</t>
  </si>
  <si>
    <t>10MN Afterburner II Blueprint</t>
  </si>
  <si>
    <t>100MN Afterburner I</t>
  </si>
  <si>
    <t>100MN Afterburner I Blueprint</t>
  </si>
  <si>
    <t>100MN Afterburner II</t>
  </si>
  <si>
    <t>100MN Afterburner II Blueprint</t>
  </si>
  <si>
    <t>50MN Microwarpdrive II</t>
  </si>
  <si>
    <t>50MN Microwarpdrive II Blueprint</t>
  </si>
  <si>
    <t>500MN Microwarpdrive II</t>
  </si>
  <si>
    <t>500MN Microwarpdrive II Blueprint</t>
  </si>
  <si>
    <t>Interceptors</t>
  </si>
  <si>
    <t>Covert Ops</t>
  </si>
  <si>
    <t>Assault Frigates</t>
  </si>
  <si>
    <t>Logistics Cruisers</t>
  </si>
  <si>
    <t>Destroyers</t>
  </si>
  <si>
    <t>Interdictors</t>
  </si>
  <si>
    <t>Battlecruisers</t>
  </si>
  <si>
    <t>Large Remote Capacitor Transmitter II</t>
  </si>
  <si>
    <t>Large Remote Capacitor Transmitter II Blueprint</t>
  </si>
  <si>
    <t>Improved Cloaking Device II Blueprint</t>
  </si>
  <si>
    <t>Covert Ops Cloaking Device II Blueprint</t>
  </si>
  <si>
    <t>Deep Core Mining Laser I</t>
  </si>
  <si>
    <t>Deep Core Mining Laser I Blueprint</t>
  </si>
  <si>
    <t>Homeless</t>
  </si>
  <si>
    <t>Research Project Management</t>
  </si>
  <si>
    <t>Arkonor Processing</t>
  </si>
  <si>
    <t>Bistot Processing</t>
  </si>
  <si>
    <t>Crokite Processing</t>
  </si>
  <si>
    <t>Dark Ochre Processing</t>
  </si>
  <si>
    <t>Gneiss Processing</t>
  </si>
  <si>
    <t>Hedbergite Processing</t>
  </si>
  <si>
    <t>Hemorphite Processing</t>
  </si>
  <si>
    <t>Jaspet Processing</t>
  </si>
  <si>
    <t>Kernite Processing</t>
  </si>
  <si>
    <t>Mercoxit Processing</t>
  </si>
  <si>
    <t>Omber Processing</t>
  </si>
  <si>
    <t>Plagioclase Processing</t>
  </si>
  <si>
    <t>Pyroxeres Processing</t>
  </si>
  <si>
    <t>Scordite Processing</t>
  </si>
  <si>
    <t>Spodumain Processing</t>
  </si>
  <si>
    <t>Veldspar Processing</t>
  </si>
  <si>
    <t>Scrapmetal Processing</t>
  </si>
  <si>
    <t>Grecko</t>
  </si>
  <si>
    <t>Mobile Small Warp Disruptor I</t>
  </si>
  <si>
    <t>Mobile Medium Warp Disruptor I</t>
  </si>
  <si>
    <t>Mobile Large Warp Disruptor I</t>
  </si>
  <si>
    <t>Small Artillery Specialization</t>
  </si>
  <si>
    <t>Medium Artillery Specialization</t>
  </si>
  <si>
    <t>Large Artillery Specialization</t>
  </si>
  <si>
    <t>Medium Beam Laser Specialization</t>
  </si>
  <si>
    <t>Large Beam Laser Specialization</t>
  </si>
  <si>
    <t>Medium Railgun Specialization</t>
  </si>
  <si>
    <t>Large Railgun Specialization</t>
  </si>
  <si>
    <t>Medium Autocannon Specialization</t>
  </si>
  <si>
    <t>Large Autocannon Specialization</t>
  </si>
  <si>
    <t>Small Blaster Specialization</t>
  </si>
  <si>
    <t>Medium Blaster Specialization</t>
  </si>
  <si>
    <t>Large Blaster Specialization</t>
  </si>
  <si>
    <t>Small Pulse Laser Specialization</t>
  </si>
  <si>
    <t>Medium Pulse Laser Specialization</t>
  </si>
  <si>
    <t>Large Pulse Laser Specialization</t>
  </si>
  <si>
    <t>Medium Remote Capacitor Transmitter I</t>
  </si>
  <si>
    <t>Medium Remote Capacitor Transmitter I Blueprint</t>
  </si>
  <si>
    <t>Capital Remote Capacitor Transmitter I</t>
  </si>
  <si>
    <t>Capital Remote Capacitor Transmitter I Blueprint</t>
  </si>
  <si>
    <t>Medium Remote Capacitor Transmitter II</t>
  </si>
  <si>
    <t>Medium Remote Capacitor Transmitter II Blueprint</t>
  </si>
  <si>
    <t>Capital Remote Capacitor Transmitter II</t>
  </si>
  <si>
    <t>Capital Remote Capacitor Transmitter II Blueprint</t>
  </si>
  <si>
    <t>Large Remote Capacitor Transmitter I</t>
  </si>
  <si>
    <t>Large Remote Capacitor Transmitter I Blueprint</t>
  </si>
  <si>
    <t>Amarr Control Tower</t>
  </si>
  <si>
    <t>Gallente Control Tower</t>
  </si>
  <si>
    <t>Ship Maintenance Array</t>
  </si>
  <si>
    <t>Reprocessing Array</t>
  </si>
  <si>
    <t>Compression Array</t>
  </si>
  <si>
    <t>Medium Storage Array</t>
  </si>
  <si>
    <t>Sovereignty</t>
  </si>
  <si>
    <t>Station (Conquerable 1)</t>
  </si>
  <si>
    <t>Science Graduates</t>
  </si>
  <si>
    <t>University Escort Ship</t>
  </si>
  <si>
    <t>Angel Fugitive</t>
  </si>
  <si>
    <t>Blood Fugitive</t>
  </si>
  <si>
    <t>Sansha's Fugitive</t>
  </si>
  <si>
    <t>Serpentis Fugitive</t>
  </si>
  <si>
    <t>Criminal DNA</t>
  </si>
  <si>
    <t>Sarrah</t>
  </si>
  <si>
    <t>Schmidt</t>
  </si>
  <si>
    <t>Olufami</t>
  </si>
  <si>
    <t>Test_NONE</t>
  </si>
  <si>
    <t>Elena Gazky</t>
  </si>
  <si>
    <t>Zor</t>
  </si>
  <si>
    <t>Medium Energy Nosferatu I</t>
  </si>
  <si>
    <t>Medium Energy Nosferatu I Blueprint</t>
  </si>
  <si>
    <t>Medium Energy Nosferatu II</t>
  </si>
  <si>
    <t>Medium Energy Nosferatu II Blueprint</t>
  </si>
  <si>
    <t>Heavy Energy Nosferatu I</t>
  </si>
  <si>
    <t>Heavy Energy Nosferatu I Blueprint</t>
  </si>
  <si>
    <t>Heavy Energy Nosferatu II</t>
  </si>
  <si>
    <t>Heavy Energy Nosferatu II Blueprint</t>
  </si>
  <si>
    <t>Medium Energy Neutralizer I</t>
  </si>
  <si>
    <t>Medium Energy Neutralizer I Blueprint</t>
  </si>
  <si>
    <t>Medium Energy Neutralizer II</t>
  </si>
  <si>
    <t>Medium Energy Neutralizer II Blueprint</t>
  </si>
  <si>
    <t>Heavy Energy Neutralizer I</t>
  </si>
  <si>
    <t>Heavy Energy Neutralizer I Blueprint</t>
  </si>
  <si>
    <t>Heavy Energy Neutralizer II</t>
  </si>
  <si>
    <t>Heavy Energy Neutralizer II Blueprint</t>
  </si>
  <si>
    <t>Ancient Acceleration Gate</t>
  </si>
  <si>
    <t>Ballistic Control System I</t>
  </si>
  <si>
    <t>Ballistic Control System I Blueprint</t>
  </si>
  <si>
    <t>Smuggler route stargate</t>
  </si>
  <si>
    <t>Basic Global Warp Disruptor</t>
  </si>
  <si>
    <t>Station (Conquerable 2)</t>
  </si>
  <si>
    <t>Station (Conquerable 3)</t>
  </si>
  <si>
    <t>Mobile Small Warp Disruptor I Blueprint</t>
  </si>
  <si>
    <t>Mobile Medium Warp Disruptor I Blueprint</t>
  </si>
  <si>
    <t>Mobile Large Warp Disruptor I Blueprint</t>
  </si>
  <si>
    <t>Test Dummies</t>
  </si>
  <si>
    <t>Unassembled Energy Weapons</t>
  </si>
  <si>
    <t>Angel Copper Tag</t>
  </si>
  <si>
    <t>Drone Navigation</t>
  </si>
  <si>
    <t>Angel Ship Log 137863054</t>
  </si>
  <si>
    <t>Angel Ship Log 165462566</t>
  </si>
  <si>
    <t>Angel Ship Log 109285473</t>
  </si>
  <si>
    <t>Angel Ship Log 174132231</t>
  </si>
  <si>
    <t>Angel Ship Log 141490454</t>
  </si>
  <si>
    <t>Angel Ship Log 349584483</t>
  </si>
  <si>
    <t>200mm Railgun I</t>
  </si>
  <si>
    <t>200mm Railgun I Blueprint</t>
  </si>
  <si>
    <t>200mm Railgun II</t>
  </si>
  <si>
    <t>200mm Railgun II Blueprint</t>
  </si>
  <si>
    <t>350mm Railgun I</t>
  </si>
  <si>
    <t>350mm Railgun I Blueprint</t>
  </si>
  <si>
    <t>350mm Railgun II</t>
  </si>
  <si>
    <t>350mm Railgun II Blueprint</t>
  </si>
  <si>
    <t>EM Shield Compensation</t>
  </si>
  <si>
    <t>Kinetic Shield Compensation</t>
  </si>
  <si>
    <t>Explosive Shield Compensation</t>
  </si>
  <si>
    <t>Hypereuclidean Navigation</t>
  </si>
  <si>
    <t>Angel Ship Log 303445882</t>
  </si>
  <si>
    <t>Angel Ship Log 343873495</t>
  </si>
  <si>
    <t>Angel Ship Log 523366291</t>
  </si>
  <si>
    <t>Angel Ship Log 583225679</t>
  </si>
  <si>
    <t>Blood Raider Log 137393941</t>
  </si>
  <si>
    <t>Blood Raider Log 118338758</t>
  </si>
  <si>
    <t>Blood Raider Log 114019732</t>
  </si>
  <si>
    <t>'Logic'</t>
  </si>
  <si>
    <t>Blood Raider Log 189897223</t>
  </si>
  <si>
    <t>Blood Raider Log 167593883</t>
  </si>
  <si>
    <t>Blood Raider Log 397001231</t>
  </si>
  <si>
    <t>Blood Raider Log 335499422</t>
  </si>
  <si>
    <t>Blood Raider Log 389314943</t>
  </si>
  <si>
    <t>Blood Raider Log 534970023</t>
  </si>
  <si>
    <t>'Presence'</t>
  </si>
  <si>
    <t>Blood Raider Log 518719843</t>
  </si>
  <si>
    <t>'Eidetic Memory'</t>
  </si>
  <si>
    <t>'Focus'</t>
  </si>
  <si>
    <t>'Clarity'</t>
  </si>
  <si>
    <t>Imperial Navy Apocalypse</t>
  </si>
  <si>
    <t>Republic Fleet Tempest</t>
  </si>
  <si>
    <t>Federation Navy Megathron</t>
  </si>
  <si>
    <t>Caldari Navy Raven</t>
  </si>
  <si>
    <t>Khanid Mashtori</t>
  </si>
  <si>
    <t>Caldari Navy Blackbird</t>
  </si>
  <si>
    <t>Republic Fleet Stabber</t>
  </si>
  <si>
    <t>Imperial Navy Omen</t>
  </si>
  <si>
    <t>Federation Navy Vexor</t>
  </si>
  <si>
    <t>Missile Bombardment</t>
  </si>
  <si>
    <t>Missile Projection</t>
  </si>
  <si>
    <t>Serpentis Ship Log 12682884</t>
  </si>
  <si>
    <t>Serpentis Ship Log 187076356</t>
  </si>
  <si>
    <t>Serpentis Ship Log 144391348</t>
  </si>
  <si>
    <t>Serpentis Ship Log 103298223</t>
  </si>
  <si>
    <t>Serpentis Ship Log 166832001</t>
  </si>
  <si>
    <t>Serpentis Ship Log 381038422</t>
  </si>
  <si>
    <t>Serpentis Ship Log 303248612</t>
  </si>
  <si>
    <t>Serpentis Ship Log 378922371</t>
  </si>
  <si>
    <t>Serpentis Ship Log 534643764</t>
  </si>
  <si>
    <t>Serpentis Ship Log 501163556</t>
  </si>
  <si>
    <t>Guristas Ship Log 119373337</t>
  </si>
  <si>
    <t>Guristas Ship Log 108634544</t>
  </si>
  <si>
    <t>Guristas Ship Log 125792289</t>
  </si>
  <si>
    <t>Guristas Ship Log 175568934</t>
  </si>
  <si>
    <t>Guristas Ship Log 180983465</t>
  </si>
  <si>
    <t>Guristas Ship Log 312887432</t>
  </si>
  <si>
    <t>Guristas Ship Log 398560763</t>
  </si>
  <si>
    <t>Guristas Ship Log 365764054</t>
  </si>
  <si>
    <t>Mercenary Overlord</t>
  </si>
  <si>
    <t>Guristas Ship Log 534987422</t>
  </si>
  <si>
    <t>Guristas Ship Log 573652885</t>
  </si>
  <si>
    <t>Sansha Ship Log 104398459</t>
  </si>
  <si>
    <t>Sansha Ship Log 187342874</t>
  </si>
  <si>
    <t>Sansha Ship Log 148920447</t>
  </si>
  <si>
    <t>Sansha Ship Log 136423760</t>
  </si>
  <si>
    <t>Sansha Ship Log 112457832</t>
  </si>
  <si>
    <t>Sansha Ship Log 363587633</t>
  </si>
  <si>
    <t>Sansha Ship Log 309832812</t>
  </si>
  <si>
    <t>Khumaak</t>
  </si>
  <si>
    <t>Sansha Ship Log 322301875</t>
  </si>
  <si>
    <t>Sansha Ship Log 549327937</t>
  </si>
  <si>
    <t>Sansha Ship Log 566930267</t>
  </si>
  <si>
    <t>Amarr Drone Specialization</t>
  </si>
  <si>
    <t>Minmatar Drone Specialization</t>
  </si>
  <si>
    <t>Gallente Drone Specialization</t>
  </si>
  <si>
    <t>Caldari Drone Specialization</t>
  </si>
  <si>
    <t>Angel Silver Tag</t>
  </si>
  <si>
    <t>Angel Brass Tag</t>
  </si>
  <si>
    <t>Angel Palladium Tag</t>
  </si>
  <si>
    <t>Angel Crystal Tag</t>
  </si>
  <si>
    <t>Blood Bronze Tag</t>
  </si>
  <si>
    <t>Blood Silver Tag</t>
  </si>
  <si>
    <t>Blood Upper-Tier Tag</t>
  </si>
  <si>
    <t>Blood Platinum Tag</t>
  </si>
  <si>
    <t>Blood Crystal Tag</t>
  </si>
  <si>
    <t>Serpentis Bronze Tag</t>
  </si>
  <si>
    <t>Serpentis Silver Tag</t>
  </si>
  <si>
    <t>Serpentis Gold Tag</t>
  </si>
  <si>
    <t>Serpentis Platinum Tag</t>
  </si>
  <si>
    <t>Serpentis Crystal Tag</t>
  </si>
  <si>
    <t>Guristas Bronze Tag</t>
  </si>
  <si>
    <t>Guristas Silver Tag</t>
  </si>
  <si>
    <t>Guristas Gold Tag</t>
  </si>
  <si>
    <t>Guristas Platinum Tag</t>
  </si>
  <si>
    <t>Guristas Crystal Tag</t>
  </si>
  <si>
    <t>Sansha Bronze Tag</t>
  </si>
  <si>
    <t>Sansha Silver Tag</t>
  </si>
  <si>
    <t>Sansha Gold Tag</t>
  </si>
  <si>
    <t>Sansha Platinum Tag</t>
  </si>
  <si>
    <t>Sansha Crystal Tag</t>
  </si>
  <si>
    <t>Lux S</t>
  </si>
  <si>
    <t>Lux S Blueprint</t>
  </si>
  <si>
    <t>Munition Storage</t>
  </si>
  <si>
    <t>Charge Ammunition Storage</t>
  </si>
  <si>
    <t>Frequency Crystal Storage</t>
  </si>
  <si>
    <t>Gleam S</t>
  </si>
  <si>
    <t>Gleam S Blueprint</t>
  </si>
  <si>
    <t>Aurora S</t>
  </si>
  <si>
    <t>Aurora S Blueprint</t>
  </si>
  <si>
    <t>Blaze S</t>
  </si>
  <si>
    <t>Blaze S Blueprint</t>
  </si>
  <si>
    <t>Scorch S</t>
  </si>
  <si>
    <t>Scorch S Blueprint</t>
  </si>
  <si>
    <t>Conflagration S</t>
  </si>
  <si>
    <t>Conflagration S Blueprint</t>
  </si>
  <si>
    <t>Angel Ship Log 516543793</t>
  </si>
  <si>
    <t>Blood Raider Log 533870654</t>
  </si>
  <si>
    <t>Serpentis Ship Log 598549355</t>
  </si>
  <si>
    <t>Guristas Ship Log 524785540</t>
  </si>
  <si>
    <t>Sansha Ship Log 500237688</t>
  </si>
  <si>
    <t>Missile Storage</t>
  </si>
  <si>
    <t>BH Ship Scanner</t>
  </si>
  <si>
    <t>Hail S</t>
  </si>
  <si>
    <t>Hail S Blueprint</t>
  </si>
  <si>
    <t>Desolation S</t>
  </si>
  <si>
    <t>Desolation S Blueprint</t>
  </si>
  <si>
    <t>Void S</t>
  </si>
  <si>
    <t>Void S Blueprint</t>
  </si>
  <si>
    <t>Null S</t>
  </si>
  <si>
    <t>Null S Blueprint</t>
  </si>
  <si>
    <t>Bolt S</t>
  </si>
  <si>
    <t>Bolt S Blueprint</t>
  </si>
  <si>
    <t>Spike S</t>
  </si>
  <si>
    <t>Spike S Blueprint</t>
  </si>
  <si>
    <t>Javelin S</t>
  </si>
  <si>
    <t>Javelin S Blueprint</t>
  </si>
  <si>
    <t>Barrage S</t>
  </si>
  <si>
    <t>Barrage S Blueprint</t>
  </si>
  <si>
    <t>Storm S</t>
  </si>
  <si>
    <t>Storm S Blueprint</t>
  </si>
  <si>
    <t>Shock S</t>
  </si>
  <si>
    <t>Shock S Blueprint</t>
  </si>
  <si>
    <t>Quake S</t>
  </si>
  <si>
    <t>Quake S Blueprint</t>
  </si>
  <si>
    <t>Tremor S</t>
  </si>
  <si>
    <t>Tremor S Blueprint</t>
  </si>
  <si>
    <t>Target Painter I</t>
  </si>
  <si>
    <t>Target Painter I Blueprint</t>
  </si>
  <si>
    <t>Small Active Stealth System I</t>
  </si>
  <si>
    <t>Small Active Stealth System I Blueprint</t>
  </si>
  <si>
    <t>Medium Active Stealth System I</t>
  </si>
  <si>
    <t>Medium Active Stealth System I Blueprint</t>
  </si>
  <si>
    <t>Large Active Stealth System I</t>
  </si>
  <si>
    <t>Large Active Stealth System I Blueprint</t>
  </si>
  <si>
    <t>Huge Active Stealth System I</t>
  </si>
  <si>
    <t>Huge Active Stealth System I Blueprint</t>
  </si>
  <si>
    <t>Crane</t>
  </si>
  <si>
    <t>Crane Blueprint</t>
  </si>
  <si>
    <t>Bustard</t>
  </si>
  <si>
    <t>Bustard Blueprint</t>
  </si>
  <si>
    <t>Prorator</t>
  </si>
  <si>
    <t>Prorator Blueprint</t>
  </si>
  <si>
    <t>Prowler</t>
  </si>
  <si>
    <t>Prowler Blueprint</t>
  </si>
  <si>
    <t>Viator</t>
  </si>
  <si>
    <t>Viator Blueprint</t>
  </si>
  <si>
    <t>Occator</t>
  </si>
  <si>
    <t>Occator Blueprint</t>
  </si>
  <si>
    <t>Mastodon</t>
  </si>
  <si>
    <t>Mastodon Blueprint</t>
  </si>
  <si>
    <t>Impel</t>
  </si>
  <si>
    <t>Impel Blueprint</t>
  </si>
  <si>
    <t>Quake L</t>
  </si>
  <si>
    <t>Quake L Blueprint</t>
  </si>
  <si>
    <t>Shock L</t>
  </si>
  <si>
    <t>Shock L Blueprint</t>
  </si>
  <si>
    <t>Tremor L</t>
  </si>
  <si>
    <t>Tremor L Blueprint</t>
  </si>
  <si>
    <t>Quake M</t>
  </si>
  <si>
    <t>Quake M Blueprint</t>
  </si>
  <si>
    <t>Shock M</t>
  </si>
  <si>
    <t>Shock M Blueprint</t>
  </si>
  <si>
    <t>Tremor M</t>
  </si>
  <si>
    <t>Tremor M Blueprint</t>
  </si>
  <si>
    <t>Barrage M</t>
  </si>
  <si>
    <t>Barrage M Blueprint</t>
  </si>
  <si>
    <t>Barrage L</t>
  </si>
  <si>
    <t>Barrage L Blueprint</t>
  </si>
  <si>
    <t>Hail M</t>
  </si>
  <si>
    <t>Hail M Blueprint</t>
  </si>
  <si>
    <t>Hail L</t>
  </si>
  <si>
    <t>Hail L Blueprint</t>
  </si>
  <si>
    <t>Storm M</t>
  </si>
  <si>
    <t>Storm M Blueprint</t>
  </si>
  <si>
    <t>Storm L</t>
  </si>
  <si>
    <t>Storm L Blueprint</t>
  </si>
  <si>
    <t>Null M</t>
  </si>
  <si>
    <t>Null M Blueprint</t>
  </si>
  <si>
    <t>Null L</t>
  </si>
  <si>
    <t>Null L Blueprint</t>
  </si>
  <si>
    <t>Void M</t>
  </si>
  <si>
    <t>Void M Blueprint</t>
  </si>
  <si>
    <t>Void L</t>
  </si>
  <si>
    <t>Void L Blueprint</t>
  </si>
  <si>
    <t>Desolation M</t>
  </si>
  <si>
    <t>Desolation M Blueprint</t>
  </si>
  <si>
    <t>Desolation L</t>
  </si>
  <si>
    <t>Desolation L Blueprint</t>
  </si>
  <si>
    <t>Bolt M</t>
  </si>
  <si>
    <t>Bolt M Blueprint</t>
  </si>
  <si>
    <t>Bolt L</t>
  </si>
  <si>
    <t>Bolt L Blueprint</t>
  </si>
  <si>
    <t>Javelin M</t>
  </si>
  <si>
    <t>Javelin M Blueprint</t>
  </si>
  <si>
    <t>Javelin L</t>
  </si>
  <si>
    <t>Javelin L Blueprint</t>
  </si>
  <si>
    <t>Spike M</t>
  </si>
  <si>
    <t>Spike M Blueprint</t>
  </si>
  <si>
    <t>Spike L</t>
  </si>
  <si>
    <t>Spike L Blueprint</t>
  </si>
  <si>
    <t>Blaze M</t>
  </si>
  <si>
    <t>Blaze M Blueprint</t>
  </si>
  <si>
    <t>Blaze L</t>
  </si>
  <si>
    <t>Blaze L Blueprint</t>
  </si>
  <si>
    <t>Conflagration M</t>
  </si>
  <si>
    <t>Conflagration M Blueprint</t>
  </si>
  <si>
    <t>Conflagration L</t>
  </si>
  <si>
    <t>Conflagration L Blueprint</t>
  </si>
  <si>
    <t>Scorch M</t>
  </si>
  <si>
    <t>Scorch M Blueprint</t>
  </si>
  <si>
    <t>Scorch L</t>
  </si>
  <si>
    <t>Scorch L Blueprint</t>
  </si>
  <si>
    <t>Aurora M</t>
  </si>
  <si>
    <t>Aurora M Blueprint</t>
  </si>
  <si>
    <t>Aurora L</t>
  </si>
  <si>
    <t>Aurora L Blueprint</t>
  </si>
  <si>
    <t>Gleam M</t>
  </si>
  <si>
    <t>Gleam M Blueprint</t>
  </si>
  <si>
    <t>Gleam L</t>
  </si>
  <si>
    <t>Gleam L Blueprint</t>
  </si>
  <si>
    <t>Lux M</t>
  </si>
  <si>
    <t>Lux M Blueprint</t>
  </si>
  <si>
    <t>Lux L</t>
  </si>
  <si>
    <t>Lux L Blueprint</t>
  </si>
  <si>
    <t>General Freight</t>
  </si>
  <si>
    <t>Mercenary Commander</t>
  </si>
  <si>
    <t>Transcranial Microcontrollers</t>
  </si>
  <si>
    <t>Ammo Shipping Crate</t>
  </si>
  <si>
    <t>General Shipping Crate</t>
  </si>
  <si>
    <t>Consumable Shipping Crate</t>
  </si>
  <si>
    <t>Hazardous Material Shipping Crate</t>
  </si>
  <si>
    <t>Raw Material Shipping Crate</t>
  </si>
  <si>
    <t>Frigate Shipping Crate</t>
  </si>
  <si>
    <t>Mineral Shipping Crate</t>
  </si>
  <si>
    <t>Quafe Ultra</t>
  </si>
  <si>
    <t>Datacore - Talocan Tech 1</t>
  </si>
  <si>
    <t>Maryk Ogun</t>
  </si>
  <si>
    <t>Rent-A-Dream Pleasure Gardens</t>
  </si>
  <si>
    <t>Quafe Ultra Special Edition</t>
  </si>
  <si>
    <t>Ultra! Promotional Holoreel</t>
  </si>
  <si>
    <t>UDI Mercenary</t>
  </si>
  <si>
    <t>Ammatar Navy Augoror</t>
  </si>
  <si>
    <t>Prototype Cloaking Device I Blueprint</t>
  </si>
  <si>
    <t>Small Energy Nosferatu II</t>
  </si>
  <si>
    <t>Small Energy Nosferatu II Blueprint</t>
  </si>
  <si>
    <t>Small Energy Neutralizer II</t>
  </si>
  <si>
    <t>Small Energy Neutralizer II Blueprint</t>
  </si>
  <si>
    <t>Arch Angel Rogue</t>
  </si>
  <si>
    <t>Arch Angel Thug</t>
  </si>
  <si>
    <t>Power Generator</t>
  </si>
  <si>
    <t>Arch Angel Hijacker</t>
  </si>
  <si>
    <t>Arch Angel Outlaw</t>
  </si>
  <si>
    <t>Elder Blood Upholder</t>
  </si>
  <si>
    <t>Elder Blood Worshipper</t>
  </si>
  <si>
    <t>Elder Blood Follower</t>
  </si>
  <si>
    <t>Elder Blood Herald</t>
  </si>
  <si>
    <t>Dire Guristas Invader</t>
  </si>
  <si>
    <t>Dire Guristas Infiltrator</t>
  </si>
  <si>
    <t>Dire Guristas Imputor</t>
  </si>
  <si>
    <t>Dire Guristas Arrogator</t>
  </si>
  <si>
    <t>Sansha's Loyal Ravener</t>
  </si>
  <si>
    <t>Sansha's Loyal Scavenger</t>
  </si>
  <si>
    <t>Sansha's Loyal Minion</t>
  </si>
  <si>
    <t>Sansha's Loyal Servant</t>
  </si>
  <si>
    <t>Guardian Agent</t>
  </si>
  <si>
    <t>Guardian Spy</t>
  </si>
  <si>
    <t>Guardian Scout</t>
  </si>
  <si>
    <t>Guardian Initiate</t>
  </si>
  <si>
    <t>Smurgleblaster</t>
  </si>
  <si>
    <t>Guristas Sentry Gun</t>
  </si>
  <si>
    <t>Starship Freight</t>
  </si>
  <si>
    <t>Mineral Freight</t>
  </si>
  <si>
    <t>Munitions Freight</t>
  </si>
  <si>
    <t>Drone Freight</t>
  </si>
  <si>
    <t>Raw Material Freight</t>
  </si>
  <si>
    <t>Consumable Freight</t>
  </si>
  <si>
    <t>Hazardous Material Freight</t>
  </si>
  <si>
    <t>Caldari Navy Officer</t>
  </si>
  <si>
    <t>Republic Fleet Officer</t>
  </si>
  <si>
    <t>Scanner Post</t>
  </si>
  <si>
    <t>Imperial Navy Officer</t>
  </si>
  <si>
    <t>Federation Navy Officer</t>
  </si>
  <si>
    <t>Sansha Sentry Gun</t>
  </si>
  <si>
    <t>Angel Sentry Gun</t>
  </si>
  <si>
    <t>Serpentis Sentry Gun</t>
  </si>
  <si>
    <t>Blood Raider Sentry Gun</t>
  </si>
  <si>
    <t>Mjolnir Javelin Rocket</t>
  </si>
  <si>
    <t>Mercenary Elite Fighter</t>
  </si>
  <si>
    <t>Inherent Implants 'Lancer' Gunnery RF-903</t>
  </si>
  <si>
    <t>Large EM Forcefield</t>
  </si>
  <si>
    <t>Testgaur</t>
  </si>
  <si>
    <t>Megathron Federate Issue</t>
  </si>
  <si>
    <t>Megathron Federate Issue Blueprint</t>
  </si>
  <si>
    <t>Sacred Bricks</t>
  </si>
  <si>
    <t>Heart Stone</t>
  </si>
  <si>
    <t>Defiled Relics</t>
  </si>
  <si>
    <t>Armored Command Mindlink</t>
  </si>
  <si>
    <t>Cerebral Slice</t>
  </si>
  <si>
    <t>Epidermis Sliver</t>
  </si>
  <si>
    <t>Liver Bile</t>
  </si>
  <si>
    <t>Blood Drop</t>
  </si>
  <si>
    <t>Bone Splinter</t>
  </si>
  <si>
    <t>Complex Fullerene Shard</t>
  </si>
  <si>
    <t>Zainou 'Gypsy' CPU Management EE-603</t>
  </si>
  <si>
    <t>Inherent Implants 'Lancer' Large Energy Turret LE-1003</t>
  </si>
  <si>
    <t>Zainou 'Deadeye' Large Hybrid Turret LH-1003</t>
  </si>
  <si>
    <t>Eifyr and Co. 'Gunslinger' Large Projectile Turret LP-1003</t>
  </si>
  <si>
    <t>Inherent Implants 'Lancer' Medium Energy Turret ME-803</t>
  </si>
  <si>
    <t>Zainou 'Deadeye' Medium Hybrid Turret MH-803</t>
  </si>
  <si>
    <t>Eifyr and Co. 'Gunslinger' Medium Projectile Turret MP-803</t>
  </si>
  <si>
    <t>Inherent Implants 'Lancer' Small Energy Turret SE-603</t>
  </si>
  <si>
    <t>Zainou 'Deadeye' Small Hybrid Turret SH-603</t>
  </si>
  <si>
    <t>Eifyr and Co. 'Gunslinger' Small Projectile Turret SP-603</t>
  </si>
  <si>
    <t>Zainou 'Snapshot' Cruise Missiles CM-603</t>
  </si>
  <si>
    <t>Zainou 'Snapshot' Defender Missiles DM-803</t>
  </si>
  <si>
    <t>Zainou 'Snapshot' Auto-Targeting Explosion Radius FR-1003</t>
  </si>
  <si>
    <t>Zainou 'Snapshot' Heavy Missiles HM-703</t>
  </si>
  <si>
    <t>Zainou 'Snapshot' Rockets RD-903</t>
  </si>
  <si>
    <t>Zainou 'Snapshot' Torpedoes TD-603</t>
  </si>
  <si>
    <t>Zainou 'Gypsy' Electronic Warfare EW-903</t>
  </si>
  <si>
    <t>Zainou 'Gypsy' Long Range Targeting LT-803</t>
  </si>
  <si>
    <t>Zainou 'Gypsy' Propulsion Jamming PJ-803</t>
  </si>
  <si>
    <t>Zainou 'Gypsy' Sensor Linking SL-903</t>
  </si>
  <si>
    <t>Zainou 'Gypsy' Weapon Disruption WD-903</t>
  </si>
  <si>
    <t>Eifyr and Co. 'Rogue' Navigation NN-603</t>
  </si>
  <si>
    <t>Eifyr and Co. 'Rogue' Fuel Conservation FC-803</t>
  </si>
  <si>
    <t>Eifyr and Co. 'Rogue' Afterburner AB-606</t>
  </si>
  <si>
    <t>Eifyr and Co. 'Rogue' Evasive Maneuvering EM-703</t>
  </si>
  <si>
    <t>Eifyr and Co. 'Rogue' Warp Drive Operation WD-606</t>
  </si>
  <si>
    <t>Eifyr and Co. 'Rogue' Warp Drive Speed WS-610</t>
  </si>
  <si>
    <t>Eifyr and Co. 'Rogue' High Speed Maneuvering HS-903</t>
  </si>
  <si>
    <t>Eifyr and Co. 'Gunslinger' Surgical Strike SS-903</t>
  </si>
  <si>
    <t>Zainou 'Deadeye' Trajectory Analysis TA-703</t>
  </si>
  <si>
    <t>Inherent Implants 'Lancer' Controlled Bursts CB-703</t>
  </si>
  <si>
    <t>Zainou 'Deadeye' Missile Bombardment MB-703</t>
  </si>
  <si>
    <t>Zainou 'Deadeye' Missile Projection MP-703</t>
  </si>
  <si>
    <t>Zainou 'Deadeye' Rapid Launch RL-1003</t>
  </si>
  <si>
    <t>Zainou 'Deadeye' Target Navigation Prediction TN-903</t>
  </si>
  <si>
    <t>Inherent Implants 'Squire' Energy Pulse Weapons EP-703</t>
  </si>
  <si>
    <t>Zainou 'Gnome' Weapon Upgrades WU-1003</t>
  </si>
  <si>
    <t>Zainou 'Gnome' Shield Upgrades SU-603</t>
  </si>
  <si>
    <t>Zainou 'Gypsy' Electronics Upgrades EU-603</t>
  </si>
  <si>
    <t>Inherent Implants 'Squire' Energy Grid Upgrades EU-703</t>
  </si>
  <si>
    <t>Inherent Implants 'Noble' Hull Upgrades HG-1003</t>
  </si>
  <si>
    <t>Inherent Implants 'Noble' Mechanic MC-803</t>
  </si>
  <si>
    <t>Inherent Implants 'Noble' Repair Systems RS-603</t>
  </si>
  <si>
    <t>Inherent Implants 'Squire' Capacitor Management EM-803</t>
  </si>
  <si>
    <t>Inherent Implants 'Squire' Capacitor Systems Operation EO-603</t>
  </si>
  <si>
    <t>Inherent Implants 'Squire' Power Grid Management EG-603</t>
  </si>
  <si>
    <t>Zainou 'Gnome' Shield Emission Systems SE-803</t>
  </si>
  <si>
    <t>Zainou 'Gnome' Shield Operation SP-903</t>
  </si>
  <si>
    <t>Inherent Implants 'Squire' Capacitor Emission Systems ES-703</t>
  </si>
  <si>
    <t>Janitor</t>
  </si>
  <si>
    <t>Cathedral Carrier</t>
  </si>
  <si>
    <t>Archaeology</t>
  </si>
  <si>
    <t>Remote Sensing</t>
  </si>
  <si>
    <t>Limited Ocular Filter</t>
  </si>
  <si>
    <t>Limited Memory Augmentation</t>
  </si>
  <si>
    <t>Limited Neural Boost</t>
  </si>
  <si>
    <t>Limited Social Adaptation Chip</t>
  </si>
  <si>
    <t>Limited Cybernetic Subprocessor</t>
  </si>
  <si>
    <t>DNA Sample</t>
  </si>
  <si>
    <t>Cruise Missile Launcher I</t>
  </si>
  <si>
    <t>Cruise Missile Launcher I Blueprint</t>
  </si>
  <si>
    <t>Rogue Drone</t>
  </si>
  <si>
    <t>Star Charts</t>
  </si>
  <si>
    <t>Rogue Pirate</t>
  </si>
  <si>
    <t>Rogue Pirate Leader</t>
  </si>
  <si>
    <t>Domination Hijacker</t>
  </si>
  <si>
    <t>Domination Rogue</t>
  </si>
  <si>
    <t>Domination Outlaw</t>
  </si>
  <si>
    <t>Domination Thug</t>
  </si>
  <si>
    <t>Domination Ambusher</t>
  </si>
  <si>
    <t>Domination Depredator</t>
  </si>
  <si>
    <t>Domination Hunter</t>
  </si>
  <si>
    <t>Domination Impaler</t>
  </si>
  <si>
    <t>Domination Crusher</t>
  </si>
  <si>
    <t>Domination Smasher</t>
  </si>
  <si>
    <t>Domination Nomad</t>
  </si>
  <si>
    <t>Domination Predator</t>
  </si>
  <si>
    <t>Domination Raider</t>
  </si>
  <si>
    <t>Domination Ruffian</t>
  </si>
  <si>
    <t>Domination Breaker</t>
  </si>
  <si>
    <t>Domination Defeater</t>
  </si>
  <si>
    <t>Domination Marauder</t>
  </si>
  <si>
    <t>Domination Phalanx</t>
  </si>
  <si>
    <t>Domination Liquidator</t>
  </si>
  <si>
    <t>Domination Centurion</t>
  </si>
  <si>
    <t>Domination Commander</t>
  </si>
  <si>
    <t>Mizuro Cybon</t>
  </si>
  <si>
    <t>Domination General</t>
  </si>
  <si>
    <t>Hakim Stormare</t>
  </si>
  <si>
    <t>Domination War General</t>
  </si>
  <si>
    <t>Domination Saint</t>
  </si>
  <si>
    <t>Gotan Kreiss</t>
  </si>
  <si>
    <t>Domination Nephilim</t>
  </si>
  <si>
    <t>Domination Warlord</t>
  </si>
  <si>
    <t>Tobias Kruzhor</t>
  </si>
  <si>
    <t>Dark Blood Reaver</t>
  </si>
  <si>
    <t>Dark Blood Follower</t>
  </si>
  <si>
    <t>Dark Blood Arch Engraver</t>
  </si>
  <si>
    <t>Dark Blood Arch Priest</t>
  </si>
  <si>
    <t>Dark Blood Dark Priest</t>
  </si>
  <si>
    <t>Dark Blood Arch Reaver</t>
  </si>
  <si>
    <t>Dark Blood Arch Sage</t>
  </si>
  <si>
    <t>Dark Blood Shadow Sage</t>
  </si>
  <si>
    <t>Dark Blood Arch Templar</t>
  </si>
  <si>
    <t>Dark Blood Diviner</t>
  </si>
  <si>
    <t>Dark Blood Upholder</t>
  </si>
  <si>
    <t>Dark Blood Prophet</t>
  </si>
  <si>
    <t>Raysere Giant</t>
  </si>
  <si>
    <t>Dark Blood Collector</t>
  </si>
  <si>
    <t>Dark Blood Oracle</t>
  </si>
  <si>
    <t>Dark Blood Archbishop</t>
  </si>
  <si>
    <t>Ahremen Arkah</t>
  </si>
  <si>
    <t>Dark Blood Apostle</t>
  </si>
  <si>
    <t>Dark Blood Harbinger</t>
  </si>
  <si>
    <t>Draclira Merlonne</t>
  </si>
  <si>
    <t>Dark Blood Priest</t>
  </si>
  <si>
    <t>Dark Blood Raider</t>
  </si>
  <si>
    <t>Dark Blood Herald</t>
  </si>
  <si>
    <t>Dark Blood Seeker</t>
  </si>
  <si>
    <t>Dark Blood Revenant</t>
  </si>
  <si>
    <t>Dark Blood Sage</t>
  </si>
  <si>
    <t>Dark Blood Worshipper</t>
  </si>
  <si>
    <t>Dark Blood Archon</t>
  </si>
  <si>
    <t>Tairei Namazoth</t>
  </si>
  <si>
    <t>Dark Blood Engraver</t>
  </si>
  <si>
    <t>Dread Guristas Killer</t>
  </si>
  <si>
    <t>Dread Guristas Arrogator</t>
  </si>
  <si>
    <t>Dread Guristas Ascriber</t>
  </si>
  <si>
    <t>Dread Guristas Dismantler</t>
  </si>
  <si>
    <t>Dread Guristas Eliminator</t>
  </si>
  <si>
    <t>Vepas Minimala</t>
  </si>
  <si>
    <t>Dread Guristas Demolisher</t>
  </si>
  <si>
    <t>Dread Guristas Despoiler</t>
  </si>
  <si>
    <t>Dread Guristas Obliterator</t>
  </si>
  <si>
    <t>Thon Eney</t>
  </si>
  <si>
    <t>Dread Guristas Destructor</t>
  </si>
  <si>
    <t>Dread Guristas Inferno</t>
  </si>
  <si>
    <t>Dread Guristas Abolisher</t>
  </si>
  <si>
    <t>Dread Guristas Eradicator</t>
  </si>
  <si>
    <t>Kaikka Peunato</t>
  </si>
  <si>
    <t>Dread Guristas Imputor</t>
  </si>
  <si>
    <t>Dread Guristas Mortifier</t>
  </si>
  <si>
    <t>Dread Guristas Eraser</t>
  </si>
  <si>
    <t>Dread Guristas Infiltrator</t>
  </si>
  <si>
    <t>Dread Guristas Invader</t>
  </si>
  <si>
    <t>Dread Guristas Nullifier</t>
  </si>
  <si>
    <t>Dread Guristas Murderer</t>
  </si>
  <si>
    <t>Dread Guristas Plunderer</t>
  </si>
  <si>
    <t>Dread Guristas Saboteur</t>
  </si>
  <si>
    <t>Dread Guristas Annihilator</t>
  </si>
  <si>
    <t>Dread Guristas Silencer</t>
  </si>
  <si>
    <t>Dread Guristas Extinguisher</t>
  </si>
  <si>
    <t>Dread Guristas Exterminator</t>
  </si>
  <si>
    <t>Estamel Tharchon</t>
  </si>
  <si>
    <t>Dread Guristas Wrecker</t>
  </si>
  <si>
    <t>True Sansha's Beast</t>
  </si>
  <si>
    <t>True Sansha's Lord</t>
  </si>
  <si>
    <t>Brokara Ryver</t>
  </si>
  <si>
    <t>True Sansha's Butcher</t>
  </si>
  <si>
    <t>True Sansha's Slaughterer</t>
  </si>
  <si>
    <t>True Sansha's Enslaver</t>
  </si>
  <si>
    <t>True Sansha's Juggernaut</t>
  </si>
  <si>
    <t>True Sansha's Slave Lord</t>
  </si>
  <si>
    <t>Selynne Mardakar</t>
  </si>
  <si>
    <t>True Sansha's Manslayer</t>
  </si>
  <si>
    <t>True Sansha's Minion</t>
  </si>
  <si>
    <t>True Sansha's Torturer</t>
  </si>
  <si>
    <t>True Sansha's Hellhound</t>
  </si>
  <si>
    <t>True Sansha's Mutant Lord</t>
  </si>
  <si>
    <t>True Sansha's Plague Lord</t>
  </si>
  <si>
    <t>Vizan Ankonin</t>
  </si>
  <si>
    <t>True Sansha's Plague</t>
  </si>
  <si>
    <t>True Sansha's Ravager</t>
  </si>
  <si>
    <t>True Sansha's Ravener</t>
  </si>
  <si>
    <t>True Sansha's Ravisher</t>
  </si>
  <si>
    <t>True Sansha's Savage</t>
  </si>
  <si>
    <t>True Sansha's Scavenger</t>
  </si>
  <si>
    <t>True Sansha's Servant</t>
  </si>
  <si>
    <t>True Sansha's Mutilator</t>
  </si>
  <si>
    <t>True Sansha's Fiend</t>
  </si>
  <si>
    <t>True Sansha's Slavehunter</t>
  </si>
  <si>
    <t>True Sansha's Beast Lord</t>
  </si>
  <si>
    <t>True Sansha's Savage Lord</t>
  </si>
  <si>
    <t>Chelm Soran</t>
  </si>
  <si>
    <t>True Sansha's Execrator</t>
  </si>
  <si>
    <t>Shadow Serpentis Chief Watchman</t>
  </si>
  <si>
    <t>Shadow Serpentis Chief Patroller</t>
  </si>
  <si>
    <t>Shadow Serpentis Chief Scout</t>
  </si>
  <si>
    <t>Shadow Serpentis Safeguard</t>
  </si>
  <si>
    <t>Shadow Serpentis Chief Spy</t>
  </si>
  <si>
    <t>Shadow Serpentis Guard</t>
  </si>
  <si>
    <t>Shadow Serpentis Spy</t>
  </si>
  <si>
    <t>Shadow Serpentis Watchman</t>
  </si>
  <si>
    <t>Shadow Serpentis Scout</t>
  </si>
  <si>
    <t>Shadow Serpentis Agent</t>
  </si>
  <si>
    <t>Shadow Serpentis Defender</t>
  </si>
  <si>
    <t>Shadow Serpentis Patroller</t>
  </si>
  <si>
    <t>Shadow Serpentis Initiate</t>
  </si>
  <si>
    <t>Shadow Serpentis Protector</t>
  </si>
  <si>
    <t>Shadow Serpentis Chief Protector</t>
  </si>
  <si>
    <t>Shadow Serpentis Vice Admiral</t>
  </si>
  <si>
    <t>Shadow Serpentis Rear Admiral</t>
  </si>
  <si>
    <t>Cormack Vaaja</t>
  </si>
  <si>
    <t>Shadow Serpentis Chief Sentinel</t>
  </si>
  <si>
    <t>Shadow Serpentis Commodore</t>
  </si>
  <si>
    <t>Tuvan Orth</t>
  </si>
  <si>
    <t>Shadow Serpentis Baron</t>
  </si>
  <si>
    <t>Brynn Jerdola</t>
  </si>
  <si>
    <t>Shadow Serpentis Chief Safeguard</t>
  </si>
  <si>
    <t>Shadow Serpentis Chief Guard</t>
  </si>
  <si>
    <t>Shadow Serpentis Port Admiral</t>
  </si>
  <si>
    <t>Shadow Serpentis Flotilla Admiral</t>
  </si>
  <si>
    <t>Setele Schellan</t>
  </si>
  <si>
    <t>Shadow Serpentis Chief Defender</t>
  </si>
  <si>
    <t>Shadow Serpentis Chief Infantry</t>
  </si>
  <si>
    <t>Korrani Salemo</t>
  </si>
  <si>
    <t>Zerak Cheryn</t>
  </si>
  <si>
    <t>Lynk</t>
  </si>
  <si>
    <t>Kuran 'Scarface' Lonan</t>
  </si>
  <si>
    <t>Angel Carrier</t>
  </si>
  <si>
    <t>Angel Convoy</t>
  </si>
  <si>
    <t>Angel Trailer</t>
  </si>
  <si>
    <t>Angel Hauler</t>
  </si>
  <si>
    <t>Angel Bulker</t>
  </si>
  <si>
    <t>Angel Transporter</t>
  </si>
  <si>
    <t>Angel Trucker</t>
  </si>
  <si>
    <t>Angel Courier</t>
  </si>
  <si>
    <t>Angel Loader</t>
  </si>
  <si>
    <t>Angel Ferrier</t>
  </si>
  <si>
    <t>Angel Gatherer</t>
  </si>
  <si>
    <t>Angel Harvester</t>
  </si>
  <si>
    <t>Blood Carrier</t>
  </si>
  <si>
    <t>Blood Convoy</t>
  </si>
  <si>
    <t>Blood Trailer</t>
  </si>
  <si>
    <t>Blood Hauler</t>
  </si>
  <si>
    <t>Blood Bulker</t>
  </si>
  <si>
    <t>Blood Transporter</t>
  </si>
  <si>
    <t>Blood Trucker</t>
  </si>
  <si>
    <t>Blood Courier</t>
  </si>
  <si>
    <t>Blood Loader</t>
  </si>
  <si>
    <t>Blood Ferrier</t>
  </si>
  <si>
    <t>Blood Gatherer</t>
  </si>
  <si>
    <t>Blood Harvester</t>
  </si>
  <si>
    <t>Serpentis Carrier</t>
  </si>
  <si>
    <t>Serpentis Convoy</t>
  </si>
  <si>
    <t>Serpentis Trailer</t>
  </si>
  <si>
    <t>Serpentis Hauler</t>
  </si>
  <si>
    <t>Serpentis Bulker</t>
  </si>
  <si>
    <t>Serpentis Transporter</t>
  </si>
  <si>
    <t>Serpentis Trucker</t>
  </si>
  <si>
    <t>Serpentis Courier</t>
  </si>
  <si>
    <t>Serpentis Loader</t>
  </si>
  <si>
    <t>Serpentis Ferrier</t>
  </si>
  <si>
    <t>Serpentis Gatherer</t>
  </si>
  <si>
    <t>Serpentis Harvester</t>
  </si>
  <si>
    <t>Guristas Carrier</t>
  </si>
  <si>
    <t>Guristas Convoy</t>
  </si>
  <si>
    <t>Guristas Trailer</t>
  </si>
  <si>
    <t>Guristas Hauler</t>
  </si>
  <si>
    <t>Guristas Bulker</t>
  </si>
  <si>
    <t>Guristas Transporter</t>
  </si>
  <si>
    <t>Guristas Trucker</t>
  </si>
  <si>
    <t>Guristas Courier</t>
  </si>
  <si>
    <t>Guristas Loader</t>
  </si>
  <si>
    <t>Guristas Ferrier</t>
  </si>
  <si>
    <t>Guristas Gatherer</t>
  </si>
  <si>
    <t>Guristas Harvester</t>
  </si>
  <si>
    <t>Sansha's Carrier</t>
  </si>
  <si>
    <t>Sansha's Convoy</t>
  </si>
  <si>
    <t>Sansha's Trailer</t>
  </si>
  <si>
    <t>Sansha's Hauler</t>
  </si>
  <si>
    <t>Sansha's Bulker</t>
  </si>
  <si>
    <t>Sansha's Transporter</t>
  </si>
  <si>
    <t>Sansha's Trucker</t>
  </si>
  <si>
    <t>Sansha's Courier</t>
  </si>
  <si>
    <t>Sansha's Loader</t>
  </si>
  <si>
    <t>Sansha's Ferrier</t>
  </si>
  <si>
    <t>Sansha's Gatherer</t>
  </si>
  <si>
    <t>Sansha's Harvester</t>
  </si>
  <si>
    <t>Drazin Jaruk</t>
  </si>
  <si>
    <t>Drezins Capsule</t>
  </si>
  <si>
    <t>Domination 125mm Autocannon</t>
  </si>
  <si>
    <t>Domination 1200mm Artillery</t>
  </si>
  <si>
    <t>Domination 1400mm Howitzer Artillery</t>
  </si>
  <si>
    <t>Domination 150mm Autocannon</t>
  </si>
  <si>
    <t>Domination 200mm Autocannon</t>
  </si>
  <si>
    <t>Domination 220mm Autocannon</t>
  </si>
  <si>
    <t>Domination 250mm Artillery</t>
  </si>
  <si>
    <t>Equipment Assembly Array</t>
  </si>
  <si>
    <t>Domination 280mm Howitzer Artillery</t>
  </si>
  <si>
    <t>Domination 425mm Autocannon</t>
  </si>
  <si>
    <t>Domination 650mm Artillery</t>
  </si>
  <si>
    <t>Domination 720mm Howitzer Artillery</t>
  </si>
  <si>
    <t>Domination 800mm Repeating Cannon</t>
  </si>
  <si>
    <t>Domination Dual 180mm Autocannon</t>
  </si>
  <si>
    <t>Domination Dual 425mm Autocannon</t>
  </si>
  <si>
    <t>Domination Dual 650mm Repeating Cannon</t>
  </si>
  <si>
    <t>Dark Blood Dual Heavy Pulse Laser</t>
  </si>
  <si>
    <t>Dark Blood Dual Heavy Beam Laser</t>
  </si>
  <si>
    <t>Dark Blood Dual Light Beam Laser</t>
  </si>
  <si>
    <t>Dark Blood Dual Light Pulse Laser</t>
  </si>
  <si>
    <t>Dark Blood Focused Medium Beam Laser</t>
  </si>
  <si>
    <t>Dark Blood Focused Medium Pulse Laser</t>
  </si>
  <si>
    <t>Dark Blood Gatling Pulse Laser</t>
  </si>
  <si>
    <t>Dark Blood Heavy Beam Laser</t>
  </si>
  <si>
    <t>Dark Blood Heavy Pulse Laser</t>
  </si>
  <si>
    <t>Dark Blood Small Focused Beam Laser</t>
  </si>
  <si>
    <t>Dark Blood Small Focused Pulse Laser</t>
  </si>
  <si>
    <t>Dark Blood Mega Beam Laser</t>
  </si>
  <si>
    <t>Dark Blood Mega Pulse Laser</t>
  </si>
  <si>
    <t>Dark Blood Tachyon Beam Laser</t>
  </si>
  <si>
    <t>Dark Blood Quad Beam Laser</t>
  </si>
  <si>
    <t>True Sansha Dual Heavy Beam Laser</t>
  </si>
  <si>
    <t>True Sansha Dual Heavy Pulse Laser</t>
  </si>
  <si>
    <t>True Sansha Dual Light Beam Laser</t>
  </si>
  <si>
    <t>True Sansha Dual Light Pulse Laser</t>
  </si>
  <si>
    <t>True Sansha Focused Medium Beam Laser</t>
  </si>
  <si>
    <t>True Sansha Focused Medium Pulse Laser</t>
  </si>
  <si>
    <t>True Sansha Gatling Pulse Laser</t>
  </si>
  <si>
    <t>True Sansha Heavy Beam Laser</t>
  </si>
  <si>
    <t>True Sansha Heavy Pulse Laser</t>
  </si>
  <si>
    <t>True Sansha Small Focused Beam Laser</t>
  </si>
  <si>
    <t>True Sansha Small Focused Pulse Laser</t>
  </si>
  <si>
    <t>True Sansha Mega Beam Laser</t>
  </si>
  <si>
    <t>True Sansha Mega Pulse Laser</t>
  </si>
  <si>
    <t>True Sansha Quad Beam Laser</t>
  </si>
  <si>
    <t>True Sansha Tachyon Beam Laser</t>
  </si>
  <si>
    <t>Abandoned Drill - Ruined</t>
  </si>
  <si>
    <t>Walkway Debris</t>
  </si>
  <si>
    <t>Captives</t>
  </si>
  <si>
    <t>Nova Javelin Heavy Assault Missile</t>
  </si>
  <si>
    <t>Shadow Serpentis 125mm Railgun</t>
  </si>
  <si>
    <t>Dread Guristas 125mm Railgun</t>
  </si>
  <si>
    <t>Shadow Serpentis 150mm Railgun</t>
  </si>
  <si>
    <t>Dread Guristas 150mm Railgun</t>
  </si>
  <si>
    <t>Shadow Serpentis 200mm Railgun</t>
  </si>
  <si>
    <t>Dread Guristas 200mm Railgun</t>
  </si>
  <si>
    <t>Shadow Serpentis 250mm Railgun</t>
  </si>
  <si>
    <t>Dread Guristas 250mm Railgun</t>
  </si>
  <si>
    <t>Shadow Serpentis 350mm Railgun</t>
  </si>
  <si>
    <t>Dread Guristas 350mm Railgun</t>
  </si>
  <si>
    <t>Shadow Serpentis 425mm Railgun</t>
  </si>
  <si>
    <t>Dread Guristas 425mm Railgun</t>
  </si>
  <si>
    <t>Shadow Serpentis Dual 150mm Railgun</t>
  </si>
  <si>
    <t>Dread Guristas Dual 150mm Railgun</t>
  </si>
  <si>
    <t>Shadow Serpentis Dual 250mm Railgun</t>
  </si>
  <si>
    <t>Dread Guristas Dual 250mm Railgun</t>
  </si>
  <si>
    <t>Shadow Serpentis Heavy Electron Blaster</t>
  </si>
  <si>
    <t>Shadow Serpentis Heavy Ion Blaster</t>
  </si>
  <si>
    <t>Shadow Serpentis Light Electron Blaster</t>
  </si>
  <si>
    <t>Shadow Serpentis Light Ion Blaster</t>
  </si>
  <si>
    <t>Shadow Serpentis Light Neutron Blaster</t>
  </si>
  <si>
    <t>Shadow Serpentis Electron Blaster Cannon</t>
  </si>
  <si>
    <t>Shadow Serpentis Ion Blaster Cannon</t>
  </si>
  <si>
    <t>Shadow Serpentis Neutron Blaster Cannon</t>
  </si>
  <si>
    <t>Shadow Serpentis Heavy Neutron Blaster</t>
  </si>
  <si>
    <t>Dread Guristas 75mm Railgun</t>
  </si>
  <si>
    <t>Shadow Serpentis 75mm Railgun</t>
  </si>
  <si>
    <t>Darkonnen Veteran</t>
  </si>
  <si>
    <t>Darkonnen Gang Leader</t>
  </si>
  <si>
    <t>Darkonnen Overlord</t>
  </si>
  <si>
    <t>Maru Raider</t>
  </si>
  <si>
    <t>Maru Raid Leader</t>
  </si>
  <si>
    <t>Maru Harbinger</t>
  </si>
  <si>
    <t>Odamian Privateer</t>
  </si>
  <si>
    <t>Odamian Veteran</t>
  </si>
  <si>
    <t>Odamian Master</t>
  </si>
  <si>
    <t>Komni Smuggler</t>
  </si>
  <si>
    <t>Komni Assassin</t>
  </si>
  <si>
    <t>Komni Honcho</t>
  </si>
  <si>
    <t>Komni Envoy</t>
  </si>
  <si>
    <t>Darkonnen Envoy</t>
  </si>
  <si>
    <t>Maru Envoy</t>
  </si>
  <si>
    <t>Odamian Envoy</t>
  </si>
  <si>
    <t>Darkonnen Grunt</t>
  </si>
  <si>
    <t>Maru Grunt</t>
  </si>
  <si>
    <t>Odamian Guard</t>
  </si>
  <si>
    <t>Komni Grunt</t>
  </si>
  <si>
    <t>Korrani's DNA</t>
  </si>
  <si>
    <t>Domination Rapid Light Missile Launcher</t>
  </si>
  <si>
    <t>Dread Guristas Rapid Light Missile Launcher</t>
  </si>
  <si>
    <t>Domination Heavy Missile Launcher</t>
  </si>
  <si>
    <t>Dread Guristas Heavy Missile Launcher</t>
  </si>
  <si>
    <t>Domination Torpedo Launcher</t>
  </si>
  <si>
    <t>Dread Guristas Torpedo Launcher</t>
  </si>
  <si>
    <t>Domination Light Missile Launcher</t>
  </si>
  <si>
    <t>Dread Guristas Light Missile Launcher</t>
  </si>
  <si>
    <t>Domination Cruise Missile Launcher</t>
  </si>
  <si>
    <t>Dread Guristas Cruise Missile Launcher</t>
  </si>
  <si>
    <t>Domination Rocket Launcher</t>
  </si>
  <si>
    <t>Dread Guristas Rocket Launcher</t>
  </si>
  <si>
    <t>Domination Ballistic Control System</t>
  </si>
  <si>
    <t>Dread Guristas Ballistic Control System</t>
  </si>
  <si>
    <t>Domination Gyrostabilizer</t>
  </si>
  <si>
    <t>Dark Blood Heat Sink</t>
  </si>
  <si>
    <t>True Sansha Heat Sink</t>
  </si>
  <si>
    <t>Shadow Serpentis Magnetic Field Stabilizer</t>
  </si>
  <si>
    <t>Dread Guristas Large Shield Booster</t>
  </si>
  <si>
    <t>Domination Large Shield Booster</t>
  </si>
  <si>
    <t>Dread Guristas Medium Shield Booster</t>
  </si>
  <si>
    <t>Domination Medium Shield Booster</t>
  </si>
  <si>
    <t>Dread Guristas Small Shield Booster</t>
  </si>
  <si>
    <t>Domination Small Shield Booster</t>
  </si>
  <si>
    <t>Dread Guristas X-Large Shield Booster</t>
  </si>
  <si>
    <t>Domination X-Large Shield Booster</t>
  </si>
  <si>
    <t>Domination Large Armor Repairer</t>
  </si>
  <si>
    <t>True Sansha Large Armor Repairer</t>
  </si>
  <si>
    <t>Dark Blood Large Armor Repairer</t>
  </si>
  <si>
    <t>Domination Medium Armor Repairer</t>
  </si>
  <si>
    <t>True Sansha Medium Armor Repairer</t>
  </si>
  <si>
    <t>Dark Blood Medium Armor Repairer</t>
  </si>
  <si>
    <t>Domination Small Armor Repairer</t>
  </si>
  <si>
    <t>True Sansha Small Armor Repairer</t>
  </si>
  <si>
    <t>Dark Blood Small Armor Repairer</t>
  </si>
  <si>
    <t>Dread Guristas EM Shield Hardener</t>
  </si>
  <si>
    <t>Dread Guristas Thermal Shield Hardener</t>
  </si>
  <si>
    <t>Dread Guristas Explosive Shield Hardener</t>
  </si>
  <si>
    <t>Dread Guristas Kinetic Shield Hardener</t>
  </si>
  <si>
    <t>Dread Guristas Multispectrum Shield Hardener</t>
  </si>
  <si>
    <t>True Sansha EM Armor Hardener</t>
  </si>
  <si>
    <t>Dark Blood EM Armor Hardener</t>
  </si>
  <si>
    <t>True Sansha Explosive Armor Hardener</t>
  </si>
  <si>
    <t>Dark Blood Explosive Armor Hardener</t>
  </si>
  <si>
    <t>True Sansha Kinetic Armor Hardener</t>
  </si>
  <si>
    <t>Dark Blood Kinetic Armor Hardener</t>
  </si>
  <si>
    <t>True Sansha Thermal Armor Hardener</t>
  </si>
  <si>
    <t>Dark Blood Thermal Armor Hardener</t>
  </si>
  <si>
    <t>Domination EM Armor Hardener</t>
  </si>
  <si>
    <t>Domination Explosive Armor Hardener</t>
  </si>
  <si>
    <t>Domination Kinetic Armor Hardener</t>
  </si>
  <si>
    <t>Domination Thermal Armor Hardener</t>
  </si>
  <si>
    <t>Domination EM Shield Hardener</t>
  </si>
  <si>
    <t>Domination Thermal Shield Hardener</t>
  </si>
  <si>
    <t>Domination Explosive Shield Hardener</t>
  </si>
  <si>
    <t>Domination Kinetic Shield Hardener</t>
  </si>
  <si>
    <t>Domination Multispectrum Shield Hardener</t>
  </si>
  <si>
    <t>Domination Multispectrum Coating</t>
  </si>
  <si>
    <t>True Sansha Multispectrum Coating</t>
  </si>
  <si>
    <t>Dark Blood Multispectrum Coating</t>
  </si>
  <si>
    <t>Domination Kinetic Coating</t>
  </si>
  <si>
    <t>True Sansha Kinetic Coating</t>
  </si>
  <si>
    <t>Dark Blood Kinetic Coating</t>
  </si>
  <si>
    <t>Domination Explosive Coating</t>
  </si>
  <si>
    <t>True Sansha Explosive Coating</t>
  </si>
  <si>
    <t>Dark Blood Explosive Coating</t>
  </si>
  <si>
    <t>Domination EM Coating</t>
  </si>
  <si>
    <t>True Sansha EM Coating</t>
  </si>
  <si>
    <t>Dark Blood EM Coating</t>
  </si>
  <si>
    <t>Domination Thermal Coating</t>
  </si>
  <si>
    <t>True Sansha Thermal Coating</t>
  </si>
  <si>
    <t>Dark Blood Thermal Coating</t>
  </si>
  <si>
    <t>Domination Explosive Shield Amplifier</t>
  </si>
  <si>
    <t>Dread Guristas Explosive Shield Amplifier</t>
  </si>
  <si>
    <t>Domination Thermal Shield Amplifier</t>
  </si>
  <si>
    <t>Dread Guristas Thermal Shield Amplifier</t>
  </si>
  <si>
    <t>Domination Kinetic Shield Amplifier</t>
  </si>
  <si>
    <t>Dread Guristas Kinetic Shield Amplifier</t>
  </si>
  <si>
    <t>Domination EM Shield Amplifier</t>
  </si>
  <si>
    <t>Dread Guristas EM Shield Amplifier</t>
  </si>
  <si>
    <t>Domination Shield Boost Amplifier</t>
  </si>
  <si>
    <t>Dread Guristas Shield Boost Amplifier</t>
  </si>
  <si>
    <t>Shadow Serpentis Multispectrum Coating</t>
  </si>
  <si>
    <t>Shadow Serpentis Kinetic Coating</t>
  </si>
  <si>
    <t>Shadow Serpentis Explosive Coating</t>
  </si>
  <si>
    <t>Shadow Serpentis EM Coating</t>
  </si>
  <si>
    <t>Shadow Serpentis Thermal Coating</t>
  </si>
  <si>
    <t>Shadow Serpentis EM Armor Hardener</t>
  </si>
  <si>
    <t>Shadow Serpentis Explosive Armor Hardener</t>
  </si>
  <si>
    <t>Shadow Serpentis Kinetic Armor Hardener</t>
  </si>
  <si>
    <t>Shadow Serpentis Thermal Armor Hardener</t>
  </si>
  <si>
    <t>Shadow Serpentis Large Armor Repairer</t>
  </si>
  <si>
    <t>Shadow Serpentis Medium Armor Repairer</t>
  </si>
  <si>
    <t>Shadow Serpentis Small Armor Repairer</t>
  </si>
  <si>
    <t>Dark Blood Multispectrum Energized Membrane</t>
  </si>
  <si>
    <t>True Sansha Multispectrum Energized Membrane</t>
  </si>
  <si>
    <t>Shadow Serpentis Multispectrum Energized Membrane</t>
  </si>
  <si>
    <t>Dark Blood Kinetic Energized Membrane</t>
  </si>
  <si>
    <t>True Sansha Kinetic Energized Membrane</t>
  </si>
  <si>
    <t>Shadow Serpentis Kinetic Energized Membrane</t>
  </si>
  <si>
    <t>Dark Blood Explosive Energized Membrane</t>
  </si>
  <si>
    <t>True Sansha Explosive Energized Membrane</t>
  </si>
  <si>
    <t>Shadow Serpentis Explosive Energized Membrane</t>
  </si>
  <si>
    <t>Dark Blood EM Energized Membrane</t>
  </si>
  <si>
    <t>True Sansha EM Energized Membrane</t>
  </si>
  <si>
    <t>Shadow Serpentis EM Energized Membrane</t>
  </si>
  <si>
    <t>Dark Blood Thermal Energized Membrane</t>
  </si>
  <si>
    <t>True Sansha Thermal Energized Membrane</t>
  </si>
  <si>
    <t>Shadow Serpentis Thermal Energized Membrane</t>
  </si>
  <si>
    <t>Domination Tracking Enhancer</t>
  </si>
  <si>
    <t>Domination 100MN Afterburner</t>
  </si>
  <si>
    <t>Shadow Serpentis 100MN Afterburner</t>
  </si>
  <si>
    <t>Domination 10MN Afterburner</t>
  </si>
  <si>
    <t>Shadow Serpentis 10MN Afterburner</t>
  </si>
  <si>
    <t>Domination 1MN Afterburner</t>
  </si>
  <si>
    <t>Shadow Serpentis 1MN Afterburner</t>
  </si>
  <si>
    <t>Domination 500MN Microwarpdrive</t>
  </si>
  <si>
    <t>Shadow Serpentis 500MN Microwarpdrive</t>
  </si>
  <si>
    <t>Domination 50MN Microwarpdrive</t>
  </si>
  <si>
    <t>Shadow Serpentis 50MN Microwarpdrive</t>
  </si>
  <si>
    <t>Domination 5MN Microwarpdrive</t>
  </si>
  <si>
    <t>Shadow Serpentis 5MN Microwarpdrive</t>
  </si>
  <si>
    <t>Domination Overdrive Injector</t>
  </si>
  <si>
    <t>Domination Nanofiber Structure</t>
  </si>
  <si>
    <t>Dark Blood Reactor Control Unit</t>
  </si>
  <si>
    <t>True Sansha Reactor Control Unit</t>
  </si>
  <si>
    <t>Shadow Serpentis Reactor Control Unit</t>
  </si>
  <si>
    <t>Dark Blood Power Diagnostic System</t>
  </si>
  <si>
    <t>True Sansha Power Diagnostic System</t>
  </si>
  <si>
    <t>Shadow Serpentis Power Diagnostic System</t>
  </si>
  <si>
    <t>True Sansha Cap Recharger</t>
  </si>
  <si>
    <t>Dark Blood Cap Recharger</t>
  </si>
  <si>
    <t>Dark Blood Capacitor Power Relay</t>
  </si>
  <si>
    <t>True Sansha Capacitor Power Relay</t>
  </si>
  <si>
    <t>Dark Blood Small Energy Nosferatu</t>
  </si>
  <si>
    <t>True Sansha Small Energy Nosferatu</t>
  </si>
  <si>
    <t>Dark Blood Heavy Energy Nosferatu</t>
  </si>
  <si>
    <t>True Sansha Heavy Energy Nosferatu</t>
  </si>
  <si>
    <t>Dark Blood Medium Energy Nosferatu</t>
  </si>
  <si>
    <t>True Sansha Medium Energy Nosferatu</t>
  </si>
  <si>
    <t>Dark Blood Small Energy Neutralizer</t>
  </si>
  <si>
    <t>True Sansha Small Energy Neutralizer</t>
  </si>
  <si>
    <t>Dark Blood Medium Energy Neutralizer</t>
  </si>
  <si>
    <t>True Sansha Medium Energy Neutralizer</t>
  </si>
  <si>
    <t>Dark Blood Heavy Energy Neutralizer</t>
  </si>
  <si>
    <t>True Sansha Heavy Energy Neutralizer</t>
  </si>
  <si>
    <t>Dark Blood Heavy Capacitor Booster</t>
  </si>
  <si>
    <t>True Sansha Heavy Capacitor Booster</t>
  </si>
  <si>
    <t>Dark Blood Medium Capacitor Booster</t>
  </si>
  <si>
    <t>True Sansha Medium Capacitor Booster</t>
  </si>
  <si>
    <t>Dark Blood Micro Capacitor Booster</t>
  </si>
  <si>
    <t>True Sansha Micro Capacitor Booster</t>
  </si>
  <si>
    <t>Dark Blood Small Capacitor Booster</t>
  </si>
  <si>
    <t>True Sansha Small Capacitor Booster</t>
  </si>
  <si>
    <t>Dark Blood Large EMP Smartbomb</t>
  </si>
  <si>
    <t>True Sansha Large EMP Smartbomb</t>
  </si>
  <si>
    <t>Dark Blood Medium EMP Smartbomb</t>
  </si>
  <si>
    <t>True Sansha Medium EMP Smartbomb</t>
  </si>
  <si>
    <t>Dark Blood Micro EMP Smartbomb</t>
  </si>
  <si>
    <t>True Sansha Micro EMP Smartbomb</t>
  </si>
  <si>
    <t>Dark Blood Small EMP Smartbomb</t>
  </si>
  <si>
    <t>True Sansha Small EMP Smartbomb</t>
  </si>
  <si>
    <t>Dread Guristas Large Graviton Smartbomb</t>
  </si>
  <si>
    <t>Shadow Serpentis Large Plasma Smartbomb</t>
  </si>
  <si>
    <t>Domination Large Proton Smartbomb</t>
  </si>
  <si>
    <t>Dread Guristas Medium Graviton Smartbomb</t>
  </si>
  <si>
    <t>Dread Guristas Micro Graviton Smartbomb</t>
  </si>
  <si>
    <t>Dread Guristas Small Graviton Smartbomb</t>
  </si>
  <si>
    <t>Shadow Serpentis Micro Plasma Smartbomb</t>
  </si>
  <si>
    <t>Shadow Serpentis Medium Plasma Smartbomb</t>
  </si>
  <si>
    <t>Domination Medium Proton Smartbomb</t>
  </si>
  <si>
    <t>Domination Micro Proton Smartbomb</t>
  </si>
  <si>
    <t>Domination Small Proton Smartbomb</t>
  </si>
  <si>
    <t>Shadow Serpentis Small Plasma Smartbomb</t>
  </si>
  <si>
    <t>Dread Guristas Co-Processor</t>
  </si>
  <si>
    <t>Shadow Serpentis Co-Processor</t>
  </si>
  <si>
    <t>Dread Guristas Cloaking Device</t>
  </si>
  <si>
    <t>Shadow Serpentis Sensor Booster</t>
  </si>
  <si>
    <t>Shadow Serpentis Tracking Computer</t>
  </si>
  <si>
    <t>Shadow Serpentis Remote Tracking Computer</t>
  </si>
  <si>
    <t>Dark Blood Warp Disruptor</t>
  </si>
  <si>
    <t>Domination Warp Disruptor</t>
  </si>
  <si>
    <t>Dread Guristas Warp Disruptor</t>
  </si>
  <si>
    <t>True Sansha Warp Disruptor</t>
  </si>
  <si>
    <t>Shadow Serpentis Warp Disruptor</t>
  </si>
  <si>
    <t>Dark Blood Warp Scrambler</t>
  </si>
  <si>
    <t>Domination Warp Scrambler</t>
  </si>
  <si>
    <t>Dread Guristas Warp Scrambler</t>
  </si>
  <si>
    <t>True Sansha Warp Scrambler</t>
  </si>
  <si>
    <t>Shadow Serpentis Warp Scrambler</t>
  </si>
  <si>
    <t>Dark Blood Stasis Webifier</t>
  </si>
  <si>
    <t>Domination Stasis Webifier</t>
  </si>
  <si>
    <t>Dread Guristas Stasis Webifier</t>
  </si>
  <si>
    <t>True Sansha Stasis Webifier</t>
  </si>
  <si>
    <t>Shadow Serpentis Stasis Webifier</t>
  </si>
  <si>
    <t>200mm Carbide Railgun I</t>
  </si>
  <si>
    <t>200mm 'Scout' Accelerator Cannon</t>
  </si>
  <si>
    <t>200mm Compressed Coil Gun I</t>
  </si>
  <si>
    <t>200mm Prototype Gauss Gun</t>
  </si>
  <si>
    <t>350mm Carbide Railgun I</t>
  </si>
  <si>
    <t>350mm 'Scout' Accelerator Cannon</t>
  </si>
  <si>
    <t>350mm Compressed Coil Gun I</t>
  </si>
  <si>
    <t>350mm Prototype Gauss Gun</t>
  </si>
  <si>
    <t>Kruul's DNA</t>
  </si>
  <si>
    <t>X-Rated Holoreel</t>
  </si>
  <si>
    <t>Kruul's Capsule</t>
  </si>
  <si>
    <t>Limited Ocular Filter - Beta</t>
  </si>
  <si>
    <t>Limited Neural Boost - Beta</t>
  </si>
  <si>
    <t>Limited Memory Augmentation - Beta</t>
  </si>
  <si>
    <t>Limited Cybernetic Subprocessor - Beta</t>
  </si>
  <si>
    <t>Limited Social Adaptation Chip - Beta</t>
  </si>
  <si>
    <t>Silo</t>
  </si>
  <si>
    <t>Renegade Guristas Pirate</t>
  </si>
  <si>
    <t>Renegade Angel Goon</t>
  </si>
  <si>
    <t>Renegade Blood Raider</t>
  </si>
  <si>
    <t>Renegade Serpentis Assassin</t>
  </si>
  <si>
    <t>Renegade Sanshas Slaver</t>
  </si>
  <si>
    <t>Sarum Maller</t>
  </si>
  <si>
    <t>Commander Karzo Sarum</t>
  </si>
  <si>
    <t>Imperial Navy Soldier</t>
  </si>
  <si>
    <t>Ammatar Navy Soldier</t>
  </si>
  <si>
    <t>Federation Navy Soldier</t>
  </si>
  <si>
    <t>Republic Fleet Soldier</t>
  </si>
  <si>
    <t>Caldari Navy Soldier</t>
  </si>
  <si>
    <t>Ammatar Navy Apocalypse</t>
  </si>
  <si>
    <t>Zemnar</t>
  </si>
  <si>
    <t>Caldari Navy Condor</t>
  </si>
  <si>
    <t>Republic Fleet Slasher</t>
  </si>
  <si>
    <t>Federation Navy Atron</t>
  </si>
  <si>
    <t>Imperial Navy Executioner</t>
  </si>
  <si>
    <t>Ammatar Navy Executioner</t>
  </si>
  <si>
    <t>Ammatar Navy Officer</t>
  </si>
  <si>
    <t>Tuvan's Modified Electron Blaster Cannon</t>
  </si>
  <si>
    <t>Cormack's Modified Electron Blaster Cannon</t>
  </si>
  <si>
    <t>Cormack's Modified Ion Blaster Cannon</t>
  </si>
  <si>
    <t>Tuvan's Modified Ion Blaster Cannon</t>
  </si>
  <si>
    <t>Tuvan's Modified Neutron Blaster Cannon</t>
  </si>
  <si>
    <t>Cormack's Modified Neutron Blaster Cannon</t>
  </si>
  <si>
    <t>Brynn's Modified 350mm Railgun</t>
  </si>
  <si>
    <t>Setele's Modified 350mm Railgun</t>
  </si>
  <si>
    <t>Kaikka's Modified 350mm Railgun</t>
  </si>
  <si>
    <t>Vepas' Modified 350mm Railgun</t>
  </si>
  <si>
    <t>Estamel's Modified 350mm Railgun</t>
  </si>
  <si>
    <t>Brynn's Modified 425mm Railgun</t>
  </si>
  <si>
    <t>Setele's Modified 425mm Railgun</t>
  </si>
  <si>
    <t>Kaikka's Modified 425mm Railgun</t>
  </si>
  <si>
    <t>Vepas' Modified 425mm Railgun</t>
  </si>
  <si>
    <t>Estamel's Modified 425mm Railgun</t>
  </si>
  <si>
    <t>Brynn's Modified Dual 250mm Railgun</t>
  </si>
  <si>
    <t>Setele's Modified Dual 250mm Railgun</t>
  </si>
  <si>
    <t>Kaikka's Modified Dual 250mm Railgun</t>
  </si>
  <si>
    <t>Vepas' Modified Dual 250mm Railgun</t>
  </si>
  <si>
    <t>Estamel's Modified Dual 250mm Railgun</t>
  </si>
  <si>
    <t>Selynne's Modified Dual Heavy Beam Laser</t>
  </si>
  <si>
    <t>Chelm's Modified Dual Heavy Beam Laser</t>
  </si>
  <si>
    <t>Raysere's Modified Dual Heavy Beam Laser</t>
  </si>
  <si>
    <t>Draclira's Modified Dual Heavy Beam Laser</t>
  </si>
  <si>
    <t>Tairei's Modified Dual Heavy Pulse Laser</t>
  </si>
  <si>
    <t>Ahremen's Modified Dual Heavy Pulse Laser</t>
  </si>
  <si>
    <t>Brokara's Modified Dual Heavy Pulse Laser</t>
  </si>
  <si>
    <t>Vizan's Modified Dual Heavy Pulse Laser</t>
  </si>
  <si>
    <t>Selynne's Modified Mega Beam Laser</t>
  </si>
  <si>
    <t>Chelm's Modified Mega Beam Laser</t>
  </si>
  <si>
    <t>Raysere's Modified Mega Beam Laser</t>
  </si>
  <si>
    <t>Draclira's Modified Mega Beam Laser</t>
  </si>
  <si>
    <t>Tairei's Modified Mega Pulse Laser</t>
  </si>
  <si>
    <t>Ahremen's Modified Mega Pulse Laser</t>
  </si>
  <si>
    <t>Brokara's Modified Mega Pulse Laser</t>
  </si>
  <si>
    <t>Vizan's Modified Mega Pulse Laser</t>
  </si>
  <si>
    <t>Selynne's Modified Tachyon Beam Laser</t>
  </si>
  <si>
    <t>Chelm's Modified Tachyon Beam Laser</t>
  </si>
  <si>
    <t>Raysere's Modified Tachyon Beam Laser</t>
  </si>
  <si>
    <t>Draclira's Modified Tachyon Beam Laser</t>
  </si>
  <si>
    <t>Mizuro's Modified 800mm Repeating Cannon</t>
  </si>
  <si>
    <t>Gotan's Modified 800mm Repeating Cannon</t>
  </si>
  <si>
    <t>Hakim's Modified 1200mm Artillery Cannon</t>
  </si>
  <si>
    <t>Tobias' Modified 1200mm Artillery Cannon</t>
  </si>
  <si>
    <t>Hakim's Modified 1400mm Howitzer Artillery</t>
  </si>
  <si>
    <t>Tobias' Modified 1400mm Howitzer Artillery</t>
  </si>
  <si>
    <t>Mizuro's Modified Dual 425mm AutoCannon</t>
  </si>
  <si>
    <t>Gotan's Modified Dual 425mm AutoCannon</t>
  </si>
  <si>
    <t>Mizuro's Modified Dual 650mm Repeating Cannon</t>
  </si>
  <si>
    <t>Gotan's Modified Dual 650mm Repeating Cannon</t>
  </si>
  <si>
    <t>Ruined Neon Sign</t>
  </si>
  <si>
    <t>Caldari Navy Griffin</t>
  </si>
  <si>
    <t>Imperial Navy Crucifer</t>
  </si>
  <si>
    <t>Republic Fleet Vigil</t>
  </si>
  <si>
    <t>Federation Navy Maulus</t>
  </si>
  <si>
    <t>Ammatar Navy Inquisitor</t>
  </si>
  <si>
    <t>Drezin's DNA</t>
  </si>
  <si>
    <t>Mizuro's Modified 100MN Afterburner</t>
  </si>
  <si>
    <t>Hakim's Modified 100MN Afterburner</t>
  </si>
  <si>
    <t>Gotan's Modified 100MN Afterburner</t>
  </si>
  <si>
    <t>Tobias' Modified 100MN Afterburner</t>
  </si>
  <si>
    <t>Mizuro's Modified 500MN Microwarpdrive</t>
  </si>
  <si>
    <t>Hakim's Modified 500MN Microwarpdrive</t>
  </si>
  <si>
    <t>Gotan's Modified 500MN Microwarpdrive</t>
  </si>
  <si>
    <t>Tobias' Modified 500MN Microwarpdrive</t>
  </si>
  <si>
    <t>Brynn's Modified 100MN Afterburner</t>
  </si>
  <si>
    <t>Tuvan's Modified 100MN Afterburner</t>
  </si>
  <si>
    <t>Setele's Modified 100MN Afterburner</t>
  </si>
  <si>
    <t>Cormack's Modified 100MN Afterburner</t>
  </si>
  <si>
    <t>Brynn's Modified 500MN Microwarpdrive</t>
  </si>
  <si>
    <t>Tuvan's Modified 500MN Microwarpdrive</t>
  </si>
  <si>
    <t>Setele's Modified 500MN Microwarpdrive</t>
  </si>
  <si>
    <t>Cormack's Modified 500MN Microwarpdrive</t>
  </si>
  <si>
    <t>Mizuro's Modified Cruise Missile Launcher</t>
  </si>
  <si>
    <t>Hakim's Modified Cruise Missile Launcher</t>
  </si>
  <si>
    <t>Gotan's Modified Cruise Missile Launcher</t>
  </si>
  <si>
    <t>Tobias' Modified Cruise Missile Launcher</t>
  </si>
  <si>
    <t>Mizuro's Modified Torpedo Launcher</t>
  </si>
  <si>
    <t>Hakim's Modified Torpedo Launcher</t>
  </si>
  <si>
    <t>Gotan's Modified Torpedo Launcher</t>
  </si>
  <si>
    <t>Tobias's Modified Torpedo Launcher</t>
  </si>
  <si>
    <t>Hakim's Modified Ballistic Control System</t>
  </si>
  <si>
    <t>Mizuro's Modified Ballistic Control System</t>
  </si>
  <si>
    <t>Gotan's Modified Ballistic Control System</t>
  </si>
  <si>
    <t>Tobias' Modified Ballistic Control System</t>
  </si>
  <si>
    <t>Mizuro's Modified Gyrostabilizer</t>
  </si>
  <si>
    <t>Hakim's Modified Gyrostabilizer</t>
  </si>
  <si>
    <t>Gotan's Modified Gyrostabilizer</t>
  </si>
  <si>
    <t>Tobias' Modified Gyrostabilizer</t>
  </si>
  <si>
    <t>Mizuro's Modified Large Proton Smartbomb</t>
  </si>
  <si>
    <t>Hakim's Modified Large Proton Smartbomb</t>
  </si>
  <si>
    <t>Gotan's Modified Large Proton Smartbomb</t>
  </si>
  <si>
    <t>Tobias' Modified Large Proton Smartbomb</t>
  </si>
  <si>
    <t>Mizuro's Modified Large Armor Repairer</t>
  </si>
  <si>
    <t>Gotan's Modified Large Armor Repairer</t>
  </si>
  <si>
    <t>Mizuro's Modified Multispectrum Coating</t>
  </si>
  <si>
    <t>Gotan's Modified Multispectrum Coating</t>
  </si>
  <si>
    <t>Mizuro's Modified Kinetic Coating</t>
  </si>
  <si>
    <t>Gotan's Modified Kinetic Coating</t>
  </si>
  <si>
    <t>Mizuro's Modified Explosive Coating</t>
  </si>
  <si>
    <t>Gotan's Modified Explosive Coating</t>
  </si>
  <si>
    <t>Mizuro's Modified EM Coating</t>
  </si>
  <si>
    <t>Gotan's Modified EM Coating</t>
  </si>
  <si>
    <t>Mizuro's Modified Thermal Coating</t>
  </si>
  <si>
    <t>Gotan's Modified Thermal Coating</t>
  </si>
  <si>
    <t>Hakim's Modified Large Shield Booster</t>
  </si>
  <si>
    <t>Tobias' Modified Large Shield Booster</t>
  </si>
  <si>
    <t>Hakim's Modified X-Large Shield Booster</t>
  </si>
  <si>
    <t>Tobias' Modified X-Large Shield Booster</t>
  </si>
  <si>
    <t>Hakim's Modified Explosive Shield Amplifier</t>
  </si>
  <si>
    <t>Tobias' Modified Explosive Shield Amplifier</t>
  </si>
  <si>
    <t>Hakim's Modified Thermal Shield Amplifier</t>
  </si>
  <si>
    <t>Tobias' Modified Thermal Shield Amplifier</t>
  </si>
  <si>
    <t>Hakim's Modified Kinetic Shield Amplifier</t>
  </si>
  <si>
    <t>Tobias' Modified Kinetic Shield Amplifier</t>
  </si>
  <si>
    <t>Hakim's Modified EM Shield Amplifier</t>
  </si>
  <si>
    <t>Tobias' Modified EM Shield Amplifier</t>
  </si>
  <si>
    <t>Hakim's Modified Shield Boost Amplifier</t>
  </si>
  <si>
    <t>Tobias' Modified Shield Boost Amplifier</t>
  </si>
  <si>
    <t>Mizuro's Modified Tracking Enhancer</t>
  </si>
  <si>
    <t>Hakim's Modified Tracking Enhancer</t>
  </si>
  <si>
    <t>Gotan's Modified Tracking Enhancer</t>
  </si>
  <si>
    <t>Tobias' Modified Tracking Enhancer</t>
  </si>
  <si>
    <t>Mizuro's Modified Stasis Webifier</t>
  </si>
  <si>
    <t>Hakim's Modified Stasis Webifier</t>
  </si>
  <si>
    <t>Gotan's Modified Stasis Webifier</t>
  </si>
  <si>
    <t>Tobias' Modified Stasis Webifier</t>
  </si>
  <si>
    <t>Mizuro's Modified Heavy Warp Disruptor</t>
  </si>
  <si>
    <t>Hakim's Modified Heavy Warp Disruptor</t>
  </si>
  <si>
    <t>Gotan's Modified Heavy Warp Disruptor</t>
  </si>
  <si>
    <t>Tobias' Modified Heavy Warp Disruptor</t>
  </si>
  <si>
    <t>Mizuro's Modified Heavy Warp Scrambler</t>
  </si>
  <si>
    <t>Hakim's Modified Heavy Warp Scrambler</t>
  </si>
  <si>
    <t>Gotan's Modified Heavy Warp Scrambler</t>
  </si>
  <si>
    <t>Tobias' Modified Heavy Warp Scrambler</t>
  </si>
  <si>
    <t>Kaikka's Modified Cruise Missile Launcher</t>
  </si>
  <si>
    <t>Thon's Modified Cruise Missile Launcher</t>
  </si>
  <si>
    <t>Vepas' Modified Cruise Missile Launcher</t>
  </si>
  <si>
    <t>Estamel's Modified Cruise Missile Launcher</t>
  </si>
  <si>
    <t>Kaikka's Modified Torpedo Launcher</t>
  </si>
  <si>
    <t>Thon's Modified Torpedo Launcher</t>
  </si>
  <si>
    <t>Vepas's Modified Torpedo Launcher</t>
  </si>
  <si>
    <t>Estamel's Modified Torpedo Launcher</t>
  </si>
  <si>
    <t>Kaikka's Modified Ballistic Control System</t>
  </si>
  <si>
    <t>Thon's Modified Ballistic Control System</t>
  </si>
  <si>
    <t>Vepas' Modified Ballistic Control System</t>
  </si>
  <si>
    <t>Estamel's Modified Ballistic Control System</t>
  </si>
  <si>
    <t>Kaikka's Modified Large Graviton Smartbomb</t>
  </si>
  <si>
    <t>Thon's Modified Large Graviton Smartbomb</t>
  </si>
  <si>
    <t>Vepas' Modified Large Graviton Smartbomb</t>
  </si>
  <si>
    <t>Estamel's Modified Large Graviton Smartbomb</t>
  </si>
  <si>
    <t>Kaikka's Modified Large Shield Booster</t>
  </si>
  <si>
    <t>Thon's Modified Large Shield Booster</t>
  </si>
  <si>
    <t>Vepas' Modified Large Shield Booster</t>
  </si>
  <si>
    <t>Estamel's Modified Large Shield Booster</t>
  </si>
  <si>
    <t>Kaikka's Modified X-Large Shield Booster</t>
  </si>
  <si>
    <t>Thon's Modified X-Large Shield Booster</t>
  </si>
  <si>
    <t>Vepas' Modified X-Large Shield Booster</t>
  </si>
  <si>
    <t>Estamel's Modified X-Large Shield Booster</t>
  </si>
  <si>
    <t>Kaikka's Modified Shield Boost Amplifier</t>
  </si>
  <si>
    <t>Thon's Modified Shield Boost Amplifier</t>
  </si>
  <si>
    <t>Vepas' Modified Shield Boost Amplifier</t>
  </si>
  <si>
    <t>Estamel's Modified Shield Boost Amplifier</t>
  </si>
  <si>
    <t>Kaikka's Modified Explosive Shield Amplifier</t>
  </si>
  <si>
    <t>Thon's Modified Explosive Shield Amplifier</t>
  </si>
  <si>
    <t>Vepas' Modified Explosive Shield Amplifier</t>
  </si>
  <si>
    <t>Estamel's Modified Explosive Shield Amplifier</t>
  </si>
  <si>
    <t>Kaikka's Modified Thermal Shield Amplifier</t>
  </si>
  <si>
    <t>Thon's Modified Thermal Shield Amplifier</t>
  </si>
  <si>
    <t>Vepas' Modified Thermal Shield Amplifier</t>
  </si>
  <si>
    <t>Estamel's Modified Thermal Shield Amplifier</t>
  </si>
  <si>
    <t>Kaikka's Modified Kinetic Shield Amplifier</t>
  </si>
  <si>
    <t>Thon's Modified Kinetic Shield Amplifier</t>
  </si>
  <si>
    <t>Vepas' Modified Kinetic Shield Amplifier</t>
  </si>
  <si>
    <t>Estamel's Modified Kinetic Shield Amplifier</t>
  </si>
  <si>
    <t>Kaikka's Modified EM Shield Amplifier</t>
  </si>
  <si>
    <t>Thon's Modified EM Shield Amplifier</t>
  </si>
  <si>
    <t>Vepas' Modified EM Shield Amplifier</t>
  </si>
  <si>
    <t>Estamel's Modified EM Shield Amplifier</t>
  </si>
  <si>
    <t>Kaikka's Modified Kinetic Shield Hardener</t>
  </si>
  <si>
    <t>Thon's Modified Kinetic Shield Hardener</t>
  </si>
  <si>
    <t>Vepas's Modified Kinetic Shield Hardener</t>
  </si>
  <si>
    <t>Estamel's Modified Kinetic Shield Hardener</t>
  </si>
  <si>
    <t>Kaikka's Modified EM Shield Hardener</t>
  </si>
  <si>
    <t>Thon's Modified EM Shield Hardener</t>
  </si>
  <si>
    <t>Vepas's Modified EM Shield Hardener</t>
  </si>
  <si>
    <t>Estamel's Modified EM Shield Hardener</t>
  </si>
  <si>
    <t>Kaikka's Modified Explosive Shield Hardener</t>
  </si>
  <si>
    <t>Thon's Modified Explosive Shield Hardener</t>
  </si>
  <si>
    <t>Vepas's Modified Explosive Shield Hardener</t>
  </si>
  <si>
    <t>Estamel's Modified Explosive Shield Hardener</t>
  </si>
  <si>
    <t>Kaikka's Modified Thermal Shield Hardener</t>
  </si>
  <si>
    <t>Thon's Modified Thermal Shield Hardener</t>
  </si>
  <si>
    <t>Vepas's Modified Thermal Shield Hardener</t>
  </si>
  <si>
    <t>Estamel's Modified Thermal Shield Hardener</t>
  </si>
  <si>
    <t>Kaikka's Modified Multispectrum Shield Hardener</t>
  </si>
  <si>
    <t>Thon's Modified Multispectrum Shield Hardener</t>
  </si>
  <si>
    <t>Vepas's Modified Multispectrum Shield Hardener</t>
  </si>
  <si>
    <t>Estamel's Modified Multispectrum Shield Hardener</t>
  </si>
  <si>
    <t>Kaikka's Modified Co-Processor</t>
  </si>
  <si>
    <t>Thon's Modified Co-Processor</t>
  </si>
  <si>
    <t>Vepas' Modified Co-Processor</t>
  </si>
  <si>
    <t>Estamel's Modified Co-Processor</t>
  </si>
  <si>
    <t>Kaikka's Modified Cloaking Device</t>
  </si>
  <si>
    <t>Thon's Modified Cloaking Device</t>
  </si>
  <si>
    <t>Vepas' Modified Cloaking Device</t>
  </si>
  <si>
    <t>Estamel's Modified Cloaking Device</t>
  </si>
  <si>
    <t>Brokara's Modified Large EMP Smartbomb</t>
  </si>
  <si>
    <t>Tairei's Modified Large EMP Smartbomb</t>
  </si>
  <si>
    <t>Selynne's Modified Large EMP Smartbomb</t>
  </si>
  <si>
    <t>Raysere's Modified Large EMP Smartbomb</t>
  </si>
  <si>
    <t>Vizan's Modified Large EMP Smartbomb</t>
  </si>
  <si>
    <t>Ahremen's Modified Large EMP Smartbomb</t>
  </si>
  <si>
    <t>Chelm's Modified Large EMP Smartbomb</t>
  </si>
  <si>
    <t>Draclira's Modified Large EMP Smartbomb</t>
  </si>
  <si>
    <t>Brokara's Modified Heat Sink</t>
  </si>
  <si>
    <t>Tairei's Modified Heat Sink</t>
  </si>
  <si>
    <t>Selynne's Modified Heat Sink</t>
  </si>
  <si>
    <t>Raysere's Modified Heat Sink</t>
  </si>
  <si>
    <t>Vizan's Modified Heat Sink</t>
  </si>
  <si>
    <t>Ahremen's Modified Heat Sink</t>
  </si>
  <si>
    <t>Chelm's Modified Heat Sink</t>
  </si>
  <si>
    <t>Draclira's Modified Heat Sink</t>
  </si>
  <si>
    <t>Brokara's Modified Heavy Energy Nosferatu</t>
  </si>
  <si>
    <t>Tairei's Modified Heavy Energy Nosferatu</t>
  </si>
  <si>
    <t>Selynne's Modified Heavy Energy Nosferatu</t>
  </si>
  <si>
    <t>Raysere's Modified Heavy Energy Nosferatu</t>
  </si>
  <si>
    <t>Vizan's Modified Heavy Energy Nosferatu</t>
  </si>
  <si>
    <t>Ahremen's Modified Heavy Energy Nosferatu</t>
  </si>
  <si>
    <t>Chelm's Modified Heavy Energy Nosferatu</t>
  </si>
  <si>
    <t>Draclira's Modified Heavy Energy Nosferatu</t>
  </si>
  <si>
    <t>Brokara's Modified Heavy Energy Neutralizer</t>
  </si>
  <si>
    <t>Tairei's Modified Heavy Energy Neutralizer</t>
  </si>
  <si>
    <t>Selynne's Modified Heavy Energy Neutralizer</t>
  </si>
  <si>
    <t>Raysere's Modified Heavy Energy Neutralizer</t>
  </si>
  <si>
    <t>Vizan's Modified Heavy Energy Neutralizer</t>
  </si>
  <si>
    <t>Ahremen's Modified Heavy Energy Neutralizer</t>
  </si>
  <si>
    <t>Chelm's Modified Heavy Energy Neutralizer</t>
  </si>
  <si>
    <t>Draclira's Modified Heavy Energy Neutralizer</t>
  </si>
  <si>
    <t>Brokara's Modified Large Armor Repairer</t>
  </si>
  <si>
    <t>Tairei's Modified Large Armor Repairer</t>
  </si>
  <si>
    <t>Selynne's Modified Large Armor Repairer</t>
  </si>
  <si>
    <t>Raysere's Modified Large Armor Repairer</t>
  </si>
  <si>
    <t>Vizan's Modified Large Armor Repairer</t>
  </si>
  <si>
    <t>Ahremen's Modified Large Armor Repairer</t>
  </si>
  <si>
    <t>Chelm's Modified Large Armor Repairer</t>
  </si>
  <si>
    <t>Draclira's Modified Large Armor Repairer</t>
  </si>
  <si>
    <t>Brokara's Modified Multispectrum Coating</t>
  </si>
  <si>
    <t>Tairei's Modified Multispectrum Coating</t>
  </si>
  <si>
    <t>Selynne's Modified Multispectrum Coating</t>
  </si>
  <si>
    <t>Raysere's Modified Multispectrum Coating</t>
  </si>
  <si>
    <t>Vizan's Modified Multispectrum Coating</t>
  </si>
  <si>
    <t>Ahremen's Modified Multispectrum Coating</t>
  </si>
  <si>
    <t>Chelm's Modified Multispectrum Coating</t>
  </si>
  <si>
    <t>Draclira's Modified Multispectrum Coating</t>
  </si>
  <si>
    <t>Brokara's Modified Kinetic Coating</t>
  </si>
  <si>
    <t>Tairei's Modified Kinetic Coating</t>
  </si>
  <si>
    <t>Selynne's Modified Kinetic Coating</t>
  </si>
  <si>
    <t>Raysere's Modified Kinetic Coating</t>
  </si>
  <si>
    <t>Vizan's Modified Kinetic Coating</t>
  </si>
  <si>
    <t>Ahremen's Modified Kinetic Coating</t>
  </si>
  <si>
    <t>Chelm's Modified Kinetic Coating</t>
  </si>
  <si>
    <t>Draclira's Modified Kinetic Coating</t>
  </si>
  <si>
    <t>Brokara's Modified Explosive Coating</t>
  </si>
  <si>
    <t>Tairei's Modified Explosive Coating</t>
  </si>
  <si>
    <t>Selynne's Modified Explosive Coating</t>
  </si>
  <si>
    <t>Raysere's Modified Explosive Coating</t>
  </si>
  <si>
    <t>Vizan's Modified Explosive Coating</t>
  </si>
  <si>
    <t>Ahremen's Modified Explosive Coating</t>
  </si>
  <si>
    <t>Chelm's Modified Explosive Coating</t>
  </si>
  <si>
    <t>Draclira's Modified Explosive Coating</t>
  </si>
  <si>
    <t>Brokara's Modified EM Coating</t>
  </si>
  <si>
    <t>Tairei's Modified EM Coating</t>
  </si>
  <si>
    <t>Selynne's Modified EM Coating</t>
  </si>
  <si>
    <t>Raysere's Modified EM Coating</t>
  </si>
  <si>
    <t>Vizan's Modified EM Coating</t>
  </si>
  <si>
    <t>Ahremen's Modified EM Coating</t>
  </si>
  <si>
    <t>Chelm's Modified EM Coating</t>
  </si>
  <si>
    <t>Draclira's Modified EM Coating</t>
  </si>
  <si>
    <t>Brokara's Modified Thermal Coating</t>
  </si>
  <si>
    <t>Tairei's Modified Thermal Coating</t>
  </si>
  <si>
    <t>Selynne's Modified Thermal Coating</t>
  </si>
  <si>
    <t>Raysere's Modified Thermal Coating</t>
  </si>
  <si>
    <t>Vizan's Modified Thermal Coating</t>
  </si>
  <si>
    <t>Ahremen's Modified Thermal Coating</t>
  </si>
  <si>
    <t>Chelm's Modified Thermal Coating</t>
  </si>
  <si>
    <t>Draclira's Modified Thermal Coating</t>
  </si>
  <si>
    <t>Brokara's Modified Multispectrum Energized Membrane</t>
  </si>
  <si>
    <t>Tairei's Modified Multispectrum Energized Membrane</t>
  </si>
  <si>
    <t>Selynne's Modified Multispectrum Energized Membrane</t>
  </si>
  <si>
    <t>Raysere's Modified Multispectrum Energized Membrane</t>
  </si>
  <si>
    <t>Vizan's Modified Multispectrum Energized Membrane</t>
  </si>
  <si>
    <t>Ahremen's Modified Multispectrum Energized Membrane</t>
  </si>
  <si>
    <t>Chelm's Modified Multispectrum Energized Membrane</t>
  </si>
  <si>
    <t>Draclira's Modified Multispectrum Energized Membrane</t>
  </si>
  <si>
    <t>Brokara's Modified Thermal Energized Membrane</t>
  </si>
  <si>
    <t>Tairei's Modified Thermal Energized Membrane</t>
  </si>
  <si>
    <t>Selynne's Modified Thermal Energized Membrane</t>
  </si>
  <si>
    <t>Raysere's Modified Thermal Energized Membrane</t>
  </si>
  <si>
    <t>Vizan's Modified Thermal Energized Membrane</t>
  </si>
  <si>
    <t>Ahremen's Modified Thermal Energized Membrane</t>
  </si>
  <si>
    <t>Chelm's Modified Thermal Energized Membrane</t>
  </si>
  <si>
    <t>Draclira's Modified Thermal Energized Membrane</t>
  </si>
  <si>
    <t>Brokara's Modified EM Energized Membrane</t>
  </si>
  <si>
    <t>Tairei's Modified EM Energized Membrane</t>
  </si>
  <si>
    <t>Selynne's Modified EM Energized Membrane</t>
  </si>
  <si>
    <t>Raysere's Modified EM Energized Membrane</t>
  </si>
  <si>
    <t>Vizan's Modified EM Energized Membrane</t>
  </si>
  <si>
    <t>Ahremen's Modified EM Energized Membrane</t>
  </si>
  <si>
    <t>Chelm's Modified EM Energized Membrane</t>
  </si>
  <si>
    <t>Draclira's Modified EM Energized Membrane</t>
  </si>
  <si>
    <t>Brokara's Modified Explosive Energized Membrane</t>
  </si>
  <si>
    <t>Tairei's Modified Explosive Energized Membrane</t>
  </si>
  <si>
    <t>Selynne's Modified Explosive Energized Membrane</t>
  </si>
  <si>
    <t>Raysere's Modified Explosive Energized Membrane</t>
  </si>
  <si>
    <t>Vizan's Modified Explosive Energized Membrane</t>
  </si>
  <si>
    <t>Ahremen's Modified Explosive Energized Membrane</t>
  </si>
  <si>
    <t>Chelm's Modified Explosive Energized Membrane</t>
  </si>
  <si>
    <t>Draclira's Modified Explosive Energized Membrane</t>
  </si>
  <si>
    <t>Brokara's Modified Kinetic Energized Membrane</t>
  </si>
  <si>
    <t>Tairei's Modified Kinetic Energized Membrane</t>
  </si>
  <si>
    <t>Selynne's Modified Kinetic Energized Membrane</t>
  </si>
  <si>
    <t>Raysere's Modified Kinetic Energized Membrane</t>
  </si>
  <si>
    <t>Vizan's Modified Kinetic Energized Membrane</t>
  </si>
  <si>
    <t>Ahremen's Modified Kinetic Energized Membrane</t>
  </si>
  <si>
    <t>Chelm's Modified Kinetic Energized Membrane</t>
  </si>
  <si>
    <t>Draclira's Modified Kinetic Energized Membrane</t>
  </si>
  <si>
    <t>Brokara's Modified EM Armor Hardener</t>
  </si>
  <si>
    <t>Tairei's Modified EM Armor Hardener</t>
  </si>
  <si>
    <t>Selynne's Modified EM Armor Hardener</t>
  </si>
  <si>
    <t>Raysere's Modified EM Armor Hardener</t>
  </si>
  <si>
    <t>Vizan's Modified EM Armor Hardener</t>
  </si>
  <si>
    <t>Ahremen's Modified EM Armor Hardener</t>
  </si>
  <si>
    <t>Chelm's Modified EM Armor Hardener</t>
  </si>
  <si>
    <t>Draclira's Modified EM Armor Hardener</t>
  </si>
  <si>
    <t>Brokara's Modified Thermal Armor Hardener</t>
  </si>
  <si>
    <t>Tairei's Modified Thermal Armor Hardener</t>
  </si>
  <si>
    <t>Selynne's Modified Thermal Armor Hardener</t>
  </si>
  <si>
    <t>Raysere's Modified Thermal Armor Hardener</t>
  </si>
  <si>
    <t>Vizan's Modified Thermal Armor Hardener</t>
  </si>
  <si>
    <t>Ahremen's Modified Thermal Armor Hardener</t>
  </si>
  <si>
    <t>Chelm's Modified Thermal Armor Hardener</t>
  </si>
  <si>
    <t>Draclira's Modified Thermal Armor Hardener</t>
  </si>
  <si>
    <t>Brokara's Modified Kinetic Armor Hardener</t>
  </si>
  <si>
    <t>Tairei's Modified Kinetic Armor Hardener</t>
  </si>
  <si>
    <t>Selynne's Modified Kinetic Armor Hardener</t>
  </si>
  <si>
    <t>Raysere's Modified Kinetic Armor Hardener</t>
  </si>
  <si>
    <t>Vizan's Modified Kinetic Armor Hardener</t>
  </si>
  <si>
    <t>Ahremen's Modified Kinetic Armor Hardener</t>
  </si>
  <si>
    <t>Chelm's Modified Kinetic Armor Hardener</t>
  </si>
  <si>
    <t>Draclira's Modified Kinetic Armor Hardener</t>
  </si>
  <si>
    <t>Brokara's Modified Explosive Armor Hardener</t>
  </si>
  <si>
    <t>Tairei's Modified Explosive Armor Hardener</t>
  </si>
  <si>
    <t>Selynne's Modified Explosive Armor Hardener</t>
  </si>
  <si>
    <t>Raysere's Modified Explosive Armor Hardener</t>
  </si>
  <si>
    <t>Vizan's Modified Explosive Armor Hardener</t>
  </si>
  <si>
    <t>Ahremen's Modified Explosive Armor Hardener</t>
  </si>
  <si>
    <t>Chelm's Modified Explosive Armor Hardener</t>
  </si>
  <si>
    <t>Draclira's Modified Explosive Armor Hardener</t>
  </si>
  <si>
    <t>Brokara's Modified Capacitor Power Relay</t>
  </si>
  <si>
    <t>Tairei's Modified Capacitor Power Relay</t>
  </si>
  <si>
    <t>Selynne's Modified Capacitor Power Relay</t>
  </si>
  <si>
    <t>Raysere's Modified Capacitor Power Relay</t>
  </si>
  <si>
    <t>Vizan's Modified Capacitor Power Relay</t>
  </si>
  <si>
    <t>Ahremen's Modified Capacitor Power Relay</t>
  </si>
  <si>
    <t>Chelm's Modified Capacitor Power Relay</t>
  </si>
  <si>
    <t>Draclira's Modified Capacitor Power Relay</t>
  </si>
  <si>
    <t>Brokara's Modified Power Diagnostic System</t>
  </si>
  <si>
    <t>Tairei's Modified Power Diagnostic System</t>
  </si>
  <si>
    <t>Selynne's Modified Power Diagnostic System</t>
  </si>
  <si>
    <t>Raysere's Modified Power Diagnostic System</t>
  </si>
  <si>
    <t>Vizan's Modified Power Diagnostic System</t>
  </si>
  <si>
    <t>Ahremen's Modified Power Diagnostic System</t>
  </si>
  <si>
    <t>Chelm's Modified Power Diagnostic System</t>
  </si>
  <si>
    <t>Draclira's Modified Power Diagnostic System</t>
  </si>
  <si>
    <t>Brokara's Modified Reactor Control Unit</t>
  </si>
  <si>
    <t>Tairei's Modified Reactor Control Unit</t>
  </si>
  <si>
    <t>Selynne's Modified Reactor Control Unit</t>
  </si>
  <si>
    <t>Raysere's Modified Reactor Control Unit</t>
  </si>
  <si>
    <t>Vizan's Modified Reactor Control Unit</t>
  </si>
  <si>
    <t>Ahremen's Modified Reactor Control Unit</t>
  </si>
  <si>
    <t>Chelm's Modified Reactor Control Unit</t>
  </si>
  <si>
    <t>Draclira's Modified Reactor Control Unit</t>
  </si>
  <si>
    <t>Brokara's Modified Heavy Capacitor Booster</t>
  </si>
  <si>
    <t>Tairei's Modified Heavy Capacitor Booster</t>
  </si>
  <si>
    <t>Selynne's Modified Heavy Capacitor Booster</t>
  </si>
  <si>
    <t>Raysere's Modified Heavy Capacitor Booster</t>
  </si>
  <si>
    <t>Vizan's Modified Heavy Capacitor Booster</t>
  </si>
  <si>
    <t>Ahremen's Modified Heavy Capacitor Booster</t>
  </si>
  <si>
    <t>Chelm's Modified Heavy Capacitor Booster</t>
  </si>
  <si>
    <t>Draclira's Modified Heavy Capacitor Booster</t>
  </si>
  <si>
    <t>Brynn's Modified Magnetic Field Stabilizer</t>
  </si>
  <si>
    <t>Tuvan's Modified Magnetic Field Stabilizer</t>
  </si>
  <si>
    <t>Setele's Modified Magnetic Field Stabilizer</t>
  </si>
  <si>
    <t>Cormack's Modified Magnetic Field Stabilizer</t>
  </si>
  <si>
    <t>Brynn's Modified Large Plasma Smartbomb</t>
  </si>
  <si>
    <t>Tuvan's Modified Large Plasma Smartbomb</t>
  </si>
  <si>
    <t>Setele's Modified Large Plasma Smartbomb</t>
  </si>
  <si>
    <t>Cormack's Modified Large Plasma Smartbomb</t>
  </si>
  <si>
    <t>Brynn's Modified Large Armor Repairer</t>
  </si>
  <si>
    <t>Tuvan's Modified Large Armor Repairer</t>
  </si>
  <si>
    <t>Setele's Modified Large Armor Repairer</t>
  </si>
  <si>
    <t>Cormack's Modified Large Armor Repairer</t>
  </si>
  <si>
    <t>Brynn's Modified Multispectrum Coating</t>
  </si>
  <si>
    <t>Tuvan's Modified Multispectrum Coating</t>
  </si>
  <si>
    <t>Setele's Modified Multispectrum Coating</t>
  </si>
  <si>
    <t>Cormack's Modified Multispectrum Coating</t>
  </si>
  <si>
    <t>Brynn's Modified Thermal Coating</t>
  </si>
  <si>
    <t>Tuvan's Modified Thermal Coating</t>
  </si>
  <si>
    <t>Setele's Modified Thermal Coating</t>
  </si>
  <si>
    <t>Cormack's Modified Thermal Coating</t>
  </si>
  <si>
    <t>Brynn's Modified EM Coating</t>
  </si>
  <si>
    <t>Tuvan's Modified EM Coating</t>
  </si>
  <si>
    <t>Setele's Modified EM Coating</t>
  </si>
  <si>
    <t>Cormack's Modified EM Coating</t>
  </si>
  <si>
    <t>Brynn's Modified Explosive Coating</t>
  </si>
  <si>
    <t>Tuvan's Modified Explosive Coating</t>
  </si>
  <si>
    <t>Setele's Modified Explosive Coating</t>
  </si>
  <si>
    <t>Cormack's Modified Explosive Coating</t>
  </si>
  <si>
    <t>Brynn's Modified Kinetic Coating</t>
  </si>
  <si>
    <t>Tuvan's Modified Kinetic Coating</t>
  </si>
  <si>
    <t>Setele's Modified Kinetic Coating</t>
  </si>
  <si>
    <t>Cormack's Modified Kinetic Coating</t>
  </si>
  <si>
    <t>Brynn's Modified Multispectrum Energized Membrane</t>
  </si>
  <si>
    <t>Tuvan's Modified Multispectrum Energized Membrane</t>
  </si>
  <si>
    <t>Setele's Modified Multispectrum Energized Membrane</t>
  </si>
  <si>
    <t>Cormack's Modified Multispectrum Energized Membrane</t>
  </si>
  <si>
    <t>Brynn's Modified Thermal Energized Membrane</t>
  </si>
  <si>
    <t>Tuvan's Modified Thermal Energized Membrane</t>
  </si>
  <si>
    <t>Setele's Modified Thermal Energized Membrane</t>
  </si>
  <si>
    <t>Cormack's Modified Thermal Energized Membrane</t>
  </si>
  <si>
    <t>Brynn's Modified EM Energized Membrane</t>
  </si>
  <si>
    <t>Tuvan's Modified EM Energized Membrane</t>
  </si>
  <si>
    <t>Setele's Modified EM Energized Membrane</t>
  </si>
  <si>
    <t>Cormack's Modified EM Energized Membrane</t>
  </si>
  <si>
    <t>Brynn's Modified Explosive Energized Membrane</t>
  </si>
  <si>
    <t>Tuvan's Modified Explosive Energized Membrane</t>
  </si>
  <si>
    <t>Setele's Modified Explosive Energized Membrane</t>
  </si>
  <si>
    <t>Cormack's Modified Explosive Energized Membrane</t>
  </si>
  <si>
    <t>Brynn's Modified Kinetic Energized Membrane</t>
  </si>
  <si>
    <t>Tuvan's Modified Kinetic Energized Membrane</t>
  </si>
  <si>
    <t>Setele's Modified Kinetic Energized Membrane</t>
  </si>
  <si>
    <t>Cormack's Modified Kinetic Energized Membrane</t>
  </si>
  <si>
    <t>Brynn's Modified EM Armor Hardener</t>
  </si>
  <si>
    <t>Tuvan's Modified EM Armor Hardener</t>
  </si>
  <si>
    <t>Setele's Modified EM Armor Hardener</t>
  </si>
  <si>
    <t>Cormack's Modified EM Armor Hardener</t>
  </si>
  <si>
    <t>Brynn's Modified Thermal Armor Hardener</t>
  </si>
  <si>
    <t>Tuvan's Modified Thermal Armor Hardener</t>
  </si>
  <si>
    <t>Setele's Modified Thermal Armor Hardener</t>
  </si>
  <si>
    <t>Cormack's Modified Thermal Armor Hardener</t>
  </si>
  <si>
    <t>Brynn's Modified Kinetic Armor Hardener</t>
  </si>
  <si>
    <t>Tuvan's Modified Kinetic Armor Hardener</t>
  </si>
  <si>
    <t>Setele's Modified Kinetic Armor Hardener</t>
  </si>
  <si>
    <t>Cormack's Modified Kinetic Armor Hardener</t>
  </si>
  <si>
    <t>Brynn's Modified Explosive Armor Hardener</t>
  </si>
  <si>
    <t>Tuvan's Modified Explosive Armor Hardener</t>
  </si>
  <si>
    <t>Setele's Modified Explosive Armor Hardener</t>
  </si>
  <si>
    <t>Cormack's Modified Explosive Armor Hardener</t>
  </si>
  <si>
    <t>Brynn's Modified Sensor Booster</t>
  </si>
  <si>
    <t>Tuvan's Modified Sensor Booster</t>
  </si>
  <si>
    <t>Setele's Modified Sensor Booster</t>
  </si>
  <si>
    <t>Cormack's Modified Sensor Booster</t>
  </si>
  <si>
    <t>Brynn's Modified Tracking Computer</t>
  </si>
  <si>
    <t>Tuvan's Modified Tracking Computer</t>
  </si>
  <si>
    <t>Setele's Modified Tracking Computer</t>
  </si>
  <si>
    <t>Cormack's Modified Tracking Computer</t>
  </si>
  <si>
    <t>Brynn's Modified Power Diagnostic System</t>
  </si>
  <si>
    <t>Tuvan's Modified Power Diagnostic System</t>
  </si>
  <si>
    <t>Setele's Modified Power Diagnostic System</t>
  </si>
  <si>
    <t>Cormack's Modified Power Diagnostic System</t>
  </si>
  <si>
    <t>Brynn's Modified Reactor Control Unit</t>
  </si>
  <si>
    <t>Tuvan's Modified Reactor Control Unit</t>
  </si>
  <si>
    <t>Setele's Modified Reactor Control Unit</t>
  </si>
  <si>
    <t>Cormack's Modified Reactor Control Unit</t>
  </si>
  <si>
    <t>Brynn's Modified Co-Processor</t>
  </si>
  <si>
    <t>Tuvan's Modified Co-Processor</t>
  </si>
  <si>
    <t>Setele's Modified Co-Processor</t>
  </si>
  <si>
    <t>Cormack's Modified Co-Processor</t>
  </si>
  <si>
    <t>Galeptos Medicine</t>
  </si>
  <si>
    <t>Genetically Enhanced Livestock</t>
  </si>
  <si>
    <t>Top-Secret Design Documents</t>
  </si>
  <si>
    <t>Large Special Delivery</t>
  </si>
  <si>
    <t>Caldari Navy Moa</t>
  </si>
  <si>
    <t>Imperial Navy Maller</t>
  </si>
  <si>
    <t>Ammatar Navy Maller</t>
  </si>
  <si>
    <t>Republic Fleet Rupture</t>
  </si>
  <si>
    <t>Federation Navy Thorax</t>
  </si>
  <si>
    <t>Caldari Navy Scorpion</t>
  </si>
  <si>
    <t>Republic Fleet Typhoon</t>
  </si>
  <si>
    <t>Imperial Navy Armageddon</t>
  </si>
  <si>
    <t>Ammatar Navy Armageddon</t>
  </si>
  <si>
    <t>Federation Navy Dominix</t>
  </si>
  <si>
    <t>Metal Scraps</t>
  </si>
  <si>
    <t>Pirate Transport Ship</t>
  </si>
  <si>
    <t>Smuggler Freight</t>
  </si>
  <si>
    <t>Imperial Navy Fleet Commander</t>
  </si>
  <si>
    <t>Ammatar Navy Fleet Commander</t>
  </si>
  <si>
    <t>Federation Navy Fleet Commander</t>
  </si>
  <si>
    <t>Caldari Navy Fleet Commander</t>
  </si>
  <si>
    <t>Republic Fleet Command Ship</t>
  </si>
  <si>
    <t>Republic Fleet Squad Leader</t>
  </si>
  <si>
    <t>Republic Fleet Raid Leader</t>
  </si>
  <si>
    <t>Imperial Navy Squad Leader</t>
  </si>
  <si>
    <t>Federation Navy Squad Leader</t>
  </si>
  <si>
    <t>Caldari Navy Squad Leader</t>
  </si>
  <si>
    <t>Ammatar Navy Squad Leader</t>
  </si>
  <si>
    <t>Caldari Navy Raid Leader</t>
  </si>
  <si>
    <t>Imperial Navy Raid Leader</t>
  </si>
  <si>
    <t>Federation Navy Raid Leader</t>
  </si>
  <si>
    <t>Ammatar Navy Raid Leader</t>
  </si>
  <si>
    <t>Research Tools</t>
  </si>
  <si>
    <t>DED Scout Drone</t>
  </si>
  <si>
    <t>Gallentean Luxury Yacht</t>
  </si>
  <si>
    <t>Hari Kaimo</t>
  </si>
  <si>
    <t>Pierre Turon</t>
  </si>
  <si>
    <t>Zack Mead</t>
  </si>
  <si>
    <t>Jared Kalem</t>
  </si>
  <si>
    <t>Taisu Magdesh</t>
  </si>
  <si>
    <t>Construction Freight</t>
  </si>
  <si>
    <t>General Luther Veron</t>
  </si>
  <si>
    <t>Luther Veron's Modified Heat Sink</t>
  </si>
  <si>
    <t>Luther Veron's Modified Dual Heavy Beam Laser</t>
  </si>
  <si>
    <t>Luther Veron's Modified Mega Beam Laser</t>
  </si>
  <si>
    <t>Luther Veron's Modified Tachyon Beam Laser</t>
  </si>
  <si>
    <t>Luther Veron's Modified Large EMP Smartbomb</t>
  </si>
  <si>
    <t>Luther Veron's Modified Adaptive Invulnerability Field</t>
  </si>
  <si>
    <t>Luther Veron's Modified Shield Extender</t>
  </si>
  <si>
    <t>Neophite</t>
  </si>
  <si>
    <t>Amarr Luxury Yacht</t>
  </si>
  <si>
    <t>Andres Sikvatsen</t>
  </si>
  <si>
    <t>Commander Terachi TashMurkon</t>
  </si>
  <si>
    <t>Warlord Shaqil Dragat</t>
  </si>
  <si>
    <t>Fleet Commander Naiyon Tai</t>
  </si>
  <si>
    <t>Naiyon's Modified Magnetic Field Stabilizer</t>
  </si>
  <si>
    <t>Naiyon's Modified Adaptive Invulnerability Field</t>
  </si>
  <si>
    <t>Naiyon's Modified Stasis Webifier</t>
  </si>
  <si>
    <t>Naiyon's Modified 425mm Railgun</t>
  </si>
  <si>
    <t>Naiyon's Modified 350mm Railgun</t>
  </si>
  <si>
    <t>Naiyon's Modified Co-Processor</t>
  </si>
  <si>
    <t>Makur's Modified Dual Heavy Beam Laser</t>
  </si>
  <si>
    <t>Makur's Modified Mega Beam Laser</t>
  </si>
  <si>
    <t>Makur's Modified Warp Disruptor</t>
  </si>
  <si>
    <t>Makur's Modified Warp Scrambler</t>
  </si>
  <si>
    <t>Makur's Modified Heat Sink</t>
  </si>
  <si>
    <t>Makur's Modified Capacitor Power Relay</t>
  </si>
  <si>
    <t>Makur's Modified Power Diagnostic System</t>
  </si>
  <si>
    <t>Shaqil's Modified 1200mm Artillery Cannon</t>
  </si>
  <si>
    <t>Shaqil's Modified 1400mm Howitzer Artillery</t>
  </si>
  <si>
    <t>Shaqil's Modified Gyrostabilizer</t>
  </si>
  <si>
    <t>Shaqil's Modified Cruise Missile Launcher</t>
  </si>
  <si>
    <t>Shaqil's Modified Heavy Energy Nosferatu</t>
  </si>
  <si>
    <t>Shaqil's Modified Energized Thermal Membrane</t>
  </si>
  <si>
    <t>Shaqil's Modified Energized Adaptive Nano Membrane</t>
  </si>
  <si>
    <t>Standard X-Instinct Booster</t>
  </si>
  <si>
    <t>Improved X-Instinct Booster</t>
  </si>
  <si>
    <t>Strong X-Instinct Booster</t>
  </si>
  <si>
    <t>Standard Frentix Booster</t>
  </si>
  <si>
    <t>Improved Frentix Booster</t>
  </si>
  <si>
    <t>Strong Frentix Booster</t>
  </si>
  <si>
    <t>Standard Mindflood Booster</t>
  </si>
  <si>
    <t>Improved Mindflood Booster</t>
  </si>
  <si>
    <t>Strong Mindflood Booster</t>
  </si>
  <si>
    <t>Standard Drop Booster</t>
  </si>
  <si>
    <t>Improved Drop Booster</t>
  </si>
  <si>
    <t>Strong Drop Booster</t>
  </si>
  <si>
    <t>Standard Exile Booster</t>
  </si>
  <si>
    <t>Improved Exile Booster</t>
  </si>
  <si>
    <t>Vespa I</t>
  </si>
  <si>
    <t>Vespa I Blueprint</t>
  </si>
  <si>
    <t>Valkyrie I</t>
  </si>
  <si>
    <t>Valkyrie I Blueprint</t>
  </si>
  <si>
    <t>Imperial Navy Elite Soldier</t>
  </si>
  <si>
    <t>Ammatar Navy Elite Soldier</t>
  </si>
  <si>
    <t>Caldari Navy Elite Soldier</t>
  </si>
  <si>
    <t>Federation Navy Elite Soldier</t>
  </si>
  <si>
    <t>Republic Fleet Elite Soldier</t>
  </si>
  <si>
    <t>Captain Yeni Sarum</t>
  </si>
  <si>
    <t>Captain Jerek Zuomi</t>
  </si>
  <si>
    <t>Captain Mizuma Gomi</t>
  </si>
  <si>
    <t>Captain Jerome Leman</t>
  </si>
  <si>
    <t>Captain Kali Midez</t>
  </si>
  <si>
    <t>Federation Navy Midshipman Insignia I</t>
  </si>
  <si>
    <t>Federation Navy Midshipman Insignia II</t>
  </si>
  <si>
    <t>Federation Navy Midshipman Insignia III</t>
  </si>
  <si>
    <t>Federation Navy Sergeant Insignia I</t>
  </si>
  <si>
    <t>Federation Navy Sergeant Major Insignia I</t>
  </si>
  <si>
    <t>Federation Navy Fleet Captain Insignia I</t>
  </si>
  <si>
    <t>Federation Navy Fleet Major Insignia I</t>
  </si>
  <si>
    <t>Federation Navy Fleet Colonel Insignia I</t>
  </si>
  <si>
    <t>Caldari Navy Midshipman Insignia I</t>
  </si>
  <si>
    <t>Caldari Navy Midshipman Insignia II</t>
  </si>
  <si>
    <t>Caldari Navy Midshipman Insignia III</t>
  </si>
  <si>
    <t>Caldari Navy Captain Insignia I</t>
  </si>
  <si>
    <t>Caldari Navy Captain Insignia II</t>
  </si>
  <si>
    <t>Caldari Navy Captain Insignia III</t>
  </si>
  <si>
    <t>Caldari Navy Commodore Insignia I</t>
  </si>
  <si>
    <t>Caldari Navy Admiral Insignia I</t>
  </si>
  <si>
    <t>Caldari Navy Vice Admiral Insignia I</t>
  </si>
  <si>
    <t>Imperial Navy Midshipman Insignia I</t>
  </si>
  <si>
    <t>Imperial Navy Midshipman Insignia II</t>
  </si>
  <si>
    <t>Imperial Navy Midshipman Insignia III</t>
  </si>
  <si>
    <t>Imperial Navy Sergeant Insignia I</t>
  </si>
  <si>
    <t>Imperial Navy Sergeant Major Insignia I</t>
  </si>
  <si>
    <t>Imperial Navy Captain Insignia I</t>
  </si>
  <si>
    <t>Imperial Navy Major Insignia I</t>
  </si>
  <si>
    <t>Imperial Navy Colonel Insignia I</t>
  </si>
  <si>
    <t>Imperial Navy General Insignia I</t>
  </si>
  <si>
    <t>Ammatar Navy Midshipman Insignia I</t>
  </si>
  <si>
    <t>Ammatar Navy Midshipman Insignia II</t>
  </si>
  <si>
    <t>Ammatar Navy Midshipman Insignia III</t>
  </si>
  <si>
    <t>Ammatar Navy Sergeant Insignia I</t>
  </si>
  <si>
    <t>Ammatar Navy Sergeant Major Insignia I</t>
  </si>
  <si>
    <t>Ammatar Navy Captain Insignia I</t>
  </si>
  <si>
    <t>Ammatar Navy Major Insignia I</t>
  </si>
  <si>
    <t>Republic Fleet Midshipman Insignia I</t>
  </si>
  <si>
    <t>Republic Fleet Midshipman Insignia II</t>
  </si>
  <si>
    <t>Republic Fleet Midshipman Insignia III</t>
  </si>
  <si>
    <t>Republic Fleet Private Insignia I</t>
  </si>
  <si>
    <t>Republic Fleet Private Insignia II</t>
  </si>
  <si>
    <t>Republic Fleet Captain Insignia I</t>
  </si>
  <si>
    <t>Republic Fleet High Captain Insignia I</t>
  </si>
  <si>
    <t>Republic Fleet Commander Insignia I</t>
  </si>
  <si>
    <t>Imperial Navy Squad Leader Insignia</t>
  </si>
  <si>
    <t>Imperial Navy Raid Leader Insignia</t>
  </si>
  <si>
    <t>Imperial Navy Sergeant Elite Insignia</t>
  </si>
  <si>
    <t>Yeni Sarum's Insignia</t>
  </si>
  <si>
    <t>Terachi Tash-Murkon's Insignia</t>
  </si>
  <si>
    <t>Karzo Sarum's Insignia</t>
  </si>
  <si>
    <t>Ammatar Navy Squad Leader Insignia</t>
  </si>
  <si>
    <t>Ammatar Navy Raid Leader Insignia</t>
  </si>
  <si>
    <t>Ammatar Navy Sergeant Elite Insignia</t>
  </si>
  <si>
    <t>Ammatar Navy Fleet Commander Insignia</t>
  </si>
  <si>
    <t>Zerim Kurzon's Insignia</t>
  </si>
  <si>
    <t>Jerek Zuomi's Insignia</t>
  </si>
  <si>
    <t>Federation Navy Command Sergeant Major Insignia I</t>
  </si>
  <si>
    <t>Federation Navy Squad Leader Insignia</t>
  </si>
  <si>
    <t>Federation Navy Raid Leader Insignia</t>
  </si>
  <si>
    <t>Federation Navy Sergeant Elite Insignia</t>
  </si>
  <si>
    <t>Federation Navy Fleet Commander Insignia</t>
  </si>
  <si>
    <t>Jerome Leman's Insignia</t>
  </si>
  <si>
    <t>Luther Veron's Insignia</t>
  </si>
  <si>
    <t>Caldari Navy Captain Elite Insignia</t>
  </si>
  <si>
    <t>Caldari Navy Squad Leader Insignia</t>
  </si>
  <si>
    <t>Caldari Navy Raid Leader Insignia</t>
  </si>
  <si>
    <t>Caldari Navy Commodore Insignia II</t>
  </si>
  <si>
    <t>Caldari Navy Fleet Commander Insignia</t>
  </si>
  <si>
    <t>Naiyon Tai's Insignia</t>
  </si>
  <si>
    <t>Mizuma Gomi's Insignia</t>
  </si>
  <si>
    <t>Republic Fleet Private Insignia III</t>
  </si>
  <si>
    <t>Republic Fleet Commander Insignia II</t>
  </si>
  <si>
    <t>Republic Fleet Squad Leader Insignia</t>
  </si>
  <si>
    <t>Republic Fleet Raid Leader Insignia</t>
  </si>
  <si>
    <t>Republic Fleet Navy Commander Insignia</t>
  </si>
  <si>
    <t>Republic Fleet Private Elite Insignia</t>
  </si>
  <si>
    <t>Kali Midez's Insignia</t>
  </si>
  <si>
    <t>Shaqil Dragat's Insignia</t>
  </si>
  <si>
    <t>Imperial Navy General Insignia II</t>
  </si>
  <si>
    <t>Imperial Navy Fleet Commander Insignia</t>
  </si>
  <si>
    <t>Ammatar Navy Colonel Insignia II</t>
  </si>
  <si>
    <t>Ammatar Navy Major Insignia II</t>
  </si>
  <si>
    <t>Federation Navy Fleet Colonel Insignia II</t>
  </si>
  <si>
    <t>Minmatar Freedom Fighter Insignia I</t>
  </si>
  <si>
    <t>Caldari Navy Co-Processor</t>
  </si>
  <si>
    <t>Caldari Navy Co-Processor Blueprint</t>
  </si>
  <si>
    <t>Federation Navy Co-Processor</t>
  </si>
  <si>
    <t>Federation Navy Co-Processor Blueprint</t>
  </si>
  <si>
    <t>Caldari Navy Ballistic Control System</t>
  </si>
  <si>
    <t>Caldari Navy Ballistic Control System Blueprint</t>
  </si>
  <si>
    <t>Republic Fleet Ballistic Control System</t>
  </si>
  <si>
    <t>Republic Fleet Ballistic Control System Blueprint</t>
  </si>
  <si>
    <t>Imperial Navy Thermal Coating</t>
  </si>
  <si>
    <t>Imperial Navy Thermal Coating Blueprint</t>
  </si>
  <si>
    <t>Imperial Navy EM Coating</t>
  </si>
  <si>
    <t>Imperial Navy EM Coating Blueprint</t>
  </si>
  <si>
    <t>Imperial Navy Explosive Coating</t>
  </si>
  <si>
    <t>Imperial Navy Explosive Coating Blueprint</t>
  </si>
  <si>
    <t>Imperial Navy Kinetic Coating</t>
  </si>
  <si>
    <t>Imperial Navy Kinetic Coating Blueprint</t>
  </si>
  <si>
    <t>Imperial Navy Multispectrum Coating</t>
  </si>
  <si>
    <t>Imperial Navy Multispectrum Coating Blueprint</t>
  </si>
  <si>
    <t>Republic Fleet Thermal Coating</t>
  </si>
  <si>
    <t>Republic Fleet Thermal Coating Blueprint</t>
  </si>
  <si>
    <t>Republic Fleet EM Coating</t>
  </si>
  <si>
    <t>Republic Fleet EM Coating Blueprint</t>
  </si>
  <si>
    <t>Republic Fleet Explosive Coating</t>
  </si>
  <si>
    <t>Republic Fleet Explosive Coating Blueprint</t>
  </si>
  <si>
    <t>Republic Fleet Kinetic Coating</t>
  </si>
  <si>
    <t>Republic Fleet Kinetic Coating Blueprint</t>
  </si>
  <si>
    <t>Republic Fleet Multispectrum Coating</t>
  </si>
  <si>
    <t>Republic Fleet Multispectrum Coating Blueprint</t>
  </si>
  <si>
    <t>Imperial Navy Thermal Armor Hardener</t>
  </si>
  <si>
    <t>Imperial Navy Thermal Armor Hardener Blueprint</t>
  </si>
  <si>
    <t>Imperial Navy Kinetic Armor Hardener</t>
  </si>
  <si>
    <t>Imperial Navy Kinetic Armor Hardener Blueprint</t>
  </si>
  <si>
    <t>Imperial Navy Explosive Armor Hardener</t>
  </si>
  <si>
    <t>Imperial Navy Explosive Armor Hardener Blueprint</t>
  </si>
  <si>
    <t>Imperial Navy EM Armor Hardener</t>
  </si>
  <si>
    <t>Imperial Navy EM Armor Hardener Blueprint</t>
  </si>
  <si>
    <t>Republic Fleet Thermal Armor Hardener</t>
  </si>
  <si>
    <t>Republic Fleet Thermal Armor Hardener Blueprint</t>
  </si>
  <si>
    <t>Republic Fleet Kinetic Armor Hardener</t>
  </si>
  <si>
    <t>Republic Fleet Kinetic Armor Hardener Blueprint</t>
  </si>
  <si>
    <t>Republic Fleet Explosive Armor Hardener</t>
  </si>
  <si>
    <t>Republic Fleet Explosive Armor Hardener Blueprint</t>
  </si>
  <si>
    <t>Republic Fleet EM Armor Hardener</t>
  </si>
  <si>
    <t>Republic Fleet EM Armor Hardener Blueprint</t>
  </si>
  <si>
    <t>Imperial Navy Thermal Energized Membrane</t>
  </si>
  <si>
    <t>Imperial Navy Thermal Energized Membrane Blueprint</t>
  </si>
  <si>
    <t>Imperial Navy EM Energized Membrane</t>
  </si>
  <si>
    <t>Imperial Navy EM Energized Membrane Blueprint</t>
  </si>
  <si>
    <t>Imperial Navy Explosive Energized Membrane</t>
  </si>
  <si>
    <t>Imperial Navy Explosive Energized Membrane Blueprint</t>
  </si>
  <si>
    <t>Imperial Navy Kinetic Energized Membrane</t>
  </si>
  <si>
    <t>Imperial Navy Kinetic Energized Membrane Blueprint</t>
  </si>
  <si>
    <t>Imperial Navy Multispectrum Energized Membrane</t>
  </si>
  <si>
    <t>Imperial Navy Multispectrum Energized Membrane Blueprint</t>
  </si>
  <si>
    <t>Federation Navy Thermal Energized Membrane</t>
  </si>
  <si>
    <t>Federation Navy Thermal Energized Membrane Blueprint</t>
  </si>
  <si>
    <t>Federation Navy EM Energized Membrane</t>
  </si>
  <si>
    <t>Federation Navy EM Energized Membrane Blueprint</t>
  </si>
  <si>
    <t>Federation Navy Explosive Energized Membrane</t>
  </si>
  <si>
    <t>Federation Navy Explosive Energized Membrane Blueprint</t>
  </si>
  <si>
    <t>Federation Navy Kinetic Energized Membrane</t>
  </si>
  <si>
    <t>Federation Navy Kinetic Energized Membrane Blueprint</t>
  </si>
  <si>
    <t>Federation Navy Multispectrum Energized Membrane</t>
  </si>
  <si>
    <t>Federation Navy Multispectrum Energized Membrane Blueprint</t>
  </si>
  <si>
    <t>Ammatar Navy Small Armor Repairer</t>
  </si>
  <si>
    <t>Ammatar Navy Medium Armor Repairer</t>
  </si>
  <si>
    <t>Ammatar Navy Large Armor Repairer</t>
  </si>
  <si>
    <t>Federation Navy Small Armor Repairer</t>
  </si>
  <si>
    <t>Federation Navy Medium Armor Repairer</t>
  </si>
  <si>
    <t>Federation Navy Large Armor Repairer</t>
  </si>
  <si>
    <t>Republic Fleet 5MN Microwarpdrive</t>
  </si>
  <si>
    <t>Republic Fleet 5MN Microwarpdrive Blueprint</t>
  </si>
  <si>
    <t>Republic Fleet 1MN Afterburner</t>
  </si>
  <si>
    <t>Republic Fleet 1MN Afterburner Blueprint</t>
  </si>
  <si>
    <t>Republic Fleet 50MN Microwarpdrive</t>
  </si>
  <si>
    <t>Republic Fleet 50MN Microwarpdrive Blueprint</t>
  </si>
  <si>
    <t>Republic Fleet 10MN Afterburner</t>
  </si>
  <si>
    <t>Republic Fleet 10MN Afterburner Blueprint</t>
  </si>
  <si>
    <t>Republic Fleet 500MN Microwarpdrive</t>
  </si>
  <si>
    <t>Republic Fleet 500MN Microwarpdrive Blueprint</t>
  </si>
  <si>
    <t>Republic Fleet 100MN Afterburner</t>
  </si>
  <si>
    <t>Republic Fleet 100MN Afterburner Blueprint</t>
  </si>
  <si>
    <t>Federation Navy 5MN Microwarpdrive</t>
  </si>
  <si>
    <t>Federation Navy 5MN Microwarpdrive Blueprint</t>
  </si>
  <si>
    <t>Federation Navy 1MN Afterburner</t>
  </si>
  <si>
    <t>Federation Navy 1MN Afterburner Blueprint</t>
  </si>
  <si>
    <t>Federation Navy 50MN Microwarpdrive</t>
  </si>
  <si>
    <t>Federation Navy 50MN Microwarpdrive Blueprint</t>
  </si>
  <si>
    <t>Federation Navy 10MN Afterburner</t>
  </si>
  <si>
    <t>Federation Navy 10MN Afterburner Blueprint</t>
  </si>
  <si>
    <t>Federation Navy 500MN Microwarpdrive</t>
  </si>
  <si>
    <t>Federation Navy 500MN Microwarpdrive Blueprint</t>
  </si>
  <si>
    <t>Federation Navy 100MN Afterburner</t>
  </si>
  <si>
    <t>Federation Navy 100MN Afterburner Blueprint</t>
  </si>
  <si>
    <t>Ammatar Navy Small Capacitor Booster</t>
  </si>
  <si>
    <t>Ammatar Navy Small Capacitor Booster Blueprint</t>
  </si>
  <si>
    <t>Ammatar Navy Micro Capacitor Booster</t>
  </si>
  <si>
    <t>Ammatar Navy Medium Capacitor Booster</t>
  </si>
  <si>
    <t>Ammatar Navy Medium Capacitor Booster Blueprint</t>
  </si>
  <si>
    <t>Ammatar Navy Heavy Capacitor Booster</t>
  </si>
  <si>
    <t>Ammatar Navy Heavy Capacitor Booster Blueprint</t>
  </si>
  <si>
    <t>Imperial Navy Small Capacitor Booster</t>
  </si>
  <si>
    <t>Imperial Navy Small Capacitor Booster Blueprint</t>
  </si>
  <si>
    <t>Imperial Navy Micro Capacitor Booster</t>
  </si>
  <si>
    <t>Imperial Navy Micro Capacitor Booster Blueprint</t>
  </si>
  <si>
    <t>Imperial Navy Medium Capacitor Booster</t>
  </si>
  <si>
    <t>Imperial Navy Medium Capacitor Booster Blueprint</t>
  </si>
  <si>
    <t>Imperial Navy Heavy Capacitor Booster</t>
  </si>
  <si>
    <t>Imperial Navy Heavy Capacitor Booster Blueprint</t>
  </si>
  <si>
    <t>Ammatar Navy Cap Recharger</t>
  </si>
  <si>
    <t>Ammatar Navy Cap Recharger Blueprint</t>
  </si>
  <si>
    <t>Caldari Navy Cloaking Device</t>
  </si>
  <si>
    <t>Caldari Navy Cloaking Device Blueprint</t>
  </si>
  <si>
    <t>Federation Navy Tracking Computer</t>
  </si>
  <si>
    <t>Federation Navy Tracking Computer Blueprint</t>
  </si>
  <si>
    <t>Ammatar Navy Small Energy Neutralizer</t>
  </si>
  <si>
    <t>Ammatar Navy Small Energy Neutralizer Blueprint</t>
  </si>
  <si>
    <t>Ammatar Navy Medium Energy Neutralizer</t>
  </si>
  <si>
    <t>Ammatar Navy Medium Energy Neutralizer Blueprint</t>
  </si>
  <si>
    <t>Ammatar Navy Heavy Energy Neutralizer</t>
  </si>
  <si>
    <t>Ammatar Navy Heavy Energy Neutralizer Blueprint</t>
  </si>
  <si>
    <t>Imperial Navy Small Energy Neutralizer</t>
  </si>
  <si>
    <t>Imperial Navy Small Energy Neutralizer Blueprint</t>
  </si>
  <si>
    <t>Imperial Navy Medium Energy Neutralizer</t>
  </si>
  <si>
    <t>Imperial Navy Medium Energy Neutralizer Blueprint</t>
  </si>
  <si>
    <t>Imperial Navy Heavy Energy Neutralizer</t>
  </si>
  <si>
    <t>Imperial Navy Heavy Energy Neutralizer Blueprint</t>
  </si>
  <si>
    <t>Republic Fleet Gyrostabilizer</t>
  </si>
  <si>
    <t>Republic Fleet Gyrostabilizer Blueprint</t>
  </si>
  <si>
    <t>Ammatar Navy Heat Sink</t>
  </si>
  <si>
    <t>Ammatar Navy Heat Sink Blueprint</t>
  </si>
  <si>
    <t>Imperial Navy Heat Sink</t>
  </si>
  <si>
    <t>Imperial Navy Heat Sink Blueprint</t>
  </si>
  <si>
    <t>Republic Fleet Overdrive Injector</t>
  </si>
  <si>
    <t>Republic Fleet Nanofiber Structure</t>
  </si>
  <si>
    <t>Caldari Navy Dual 250mm Railgun</t>
  </si>
  <si>
    <t>Caldari Navy Dual 150mm Railgun</t>
  </si>
  <si>
    <t>Caldari Navy 75mm Railgun</t>
  </si>
  <si>
    <t>Caldari Navy 425mm Railgun</t>
  </si>
  <si>
    <t>Caldari Navy 350mm Railgun</t>
  </si>
  <si>
    <t>Caldari Navy 350mm Railgun Blueprint</t>
  </si>
  <si>
    <t>Caldari Navy 250mm Railgun</t>
  </si>
  <si>
    <t>Caldari Navy 200mm Railgun</t>
  </si>
  <si>
    <t>Caldari Navy 200mm Railgun Blueprint</t>
  </si>
  <si>
    <t>Caldari Navy 150mm Railgun</t>
  </si>
  <si>
    <t>Caldari Navy 125mm Railgun</t>
  </si>
  <si>
    <t>Federation Navy Neutron Blaster Cannon</t>
  </si>
  <si>
    <t>Federation Navy Light Neutron Blaster</t>
  </si>
  <si>
    <t>Federation Navy Light Ion Blaster</t>
  </si>
  <si>
    <t>Federation Navy Light Electron Blaster</t>
  </si>
  <si>
    <t>Federation Navy Ion Blaster Cannon</t>
  </si>
  <si>
    <t>Federation Navy Heavy Neutron Blaster</t>
  </si>
  <si>
    <t>Federation Navy Heavy Ion Blaster</t>
  </si>
  <si>
    <t>Federation Navy Heavy Electron Blaster</t>
  </si>
  <si>
    <t>Federation Navy Electron Blaster Cannon</t>
  </si>
  <si>
    <t>Federation Navy Dual 250mm Railgun</t>
  </si>
  <si>
    <t>Federation Navy Dual 150mm Railgun</t>
  </si>
  <si>
    <t>Federation Navy 75mm Railgun</t>
  </si>
  <si>
    <t>Federation Navy 425mm Railgun</t>
  </si>
  <si>
    <t>Federation Navy 350mm Railgun</t>
  </si>
  <si>
    <t>Federation Navy 350mm Railgun Blueprint</t>
  </si>
  <si>
    <t>Federation Navy 250mm Railgun</t>
  </si>
  <si>
    <t>Federation Navy 200mm Railgun</t>
  </si>
  <si>
    <t>Federation Navy 200mm Railgun Blueprint</t>
  </si>
  <si>
    <t>Federation Navy 150mm Railgun</t>
  </si>
  <si>
    <t>Federation Navy 125mm Railgun</t>
  </si>
  <si>
    <t>Ammatar Navy Tachyon Beam Laser</t>
  </si>
  <si>
    <t>Ammatar Navy Quad Beam Laser</t>
  </si>
  <si>
    <t>Ammatar Navy Mega Pulse Laser</t>
  </si>
  <si>
    <t>Ammatar Navy Mega Beam Laser</t>
  </si>
  <si>
    <t>Ammatar Navy Small Focused Pulse Laser</t>
  </si>
  <si>
    <t>Ammatar Navy Small Focused Beam Laser</t>
  </si>
  <si>
    <t>Ammatar Navy Heavy Pulse Laser</t>
  </si>
  <si>
    <t>Ammatar Navy Heavy Beam Laser</t>
  </si>
  <si>
    <t>Ammatar Navy Gatling Pulse Laser</t>
  </si>
  <si>
    <t>Ammatar Navy Focused Medium Pulse Laser</t>
  </si>
  <si>
    <t>Ammatar Navy Focused Medium Beam Laser</t>
  </si>
  <si>
    <t>Ammatar Navy Dual Light Pulse Laser</t>
  </si>
  <si>
    <t>Ammatar Navy Dual Light Beam Laser</t>
  </si>
  <si>
    <t>Ammatar Navy Dual Heavy Pulse Laser</t>
  </si>
  <si>
    <t>Ammatar Navy Dual Heavy Beam Laser</t>
  </si>
  <si>
    <t>Imperial Navy Tachyon Beam Laser</t>
  </si>
  <si>
    <t>Imperial Navy Quad Beam Laser</t>
  </si>
  <si>
    <t>Imperial Navy Mega Pulse Laser</t>
  </si>
  <si>
    <t>Imperial Navy Mega Beam Laser</t>
  </si>
  <si>
    <t>Imperial Navy Small Focused Pulse Laser</t>
  </si>
  <si>
    <t>Imperial Navy Small Focused Beam Laser</t>
  </si>
  <si>
    <t>Imperial Navy Heavy Pulse Laser</t>
  </si>
  <si>
    <t>Imperial Navy Heavy Beam Laser</t>
  </si>
  <si>
    <t>Imperial Navy Gatling Pulse Laser</t>
  </si>
  <si>
    <t>Imperial Navy Focused Medium Pulse Laser</t>
  </si>
  <si>
    <t>Imperial Navy Focused Medium Beam Laser</t>
  </si>
  <si>
    <t>Imperial Navy Dual Light Pulse Laser</t>
  </si>
  <si>
    <t>Imperial Navy Dual Light Beam Laser</t>
  </si>
  <si>
    <t>Imperial Navy Dual Heavy Pulse Laser</t>
  </si>
  <si>
    <t>Imperial Navy Dual Heavy Beam Laser</t>
  </si>
  <si>
    <t>Ammatar Navy Small Energy Nosferatu</t>
  </si>
  <si>
    <t>Ammatar Navy Small Energy Nosferatu Blueprint</t>
  </si>
  <si>
    <t>Ammatar Navy Medium Energy Nosferatu</t>
  </si>
  <si>
    <t>Ammatar Navy Medium Energy Nosferatu Blueprint</t>
  </si>
  <si>
    <t>Ammatar Navy Heavy Energy Nosferatu</t>
  </si>
  <si>
    <t>Ammatar Navy Heavy Energy Nosferatu Blueprint</t>
  </si>
  <si>
    <t>Imperial Navy Small Energy Nosferatu</t>
  </si>
  <si>
    <t>Imperial Navy Small Energy Nosferatu Blueprint</t>
  </si>
  <si>
    <t>Imperial Navy Medium Energy Nosferatu</t>
  </si>
  <si>
    <t>Imperial Navy Medium Energy Nosferatu Blueprint</t>
  </si>
  <si>
    <t>Imperial Navy Heavy Energy Nosferatu</t>
  </si>
  <si>
    <t>Imperial Navy Heavy Energy Nosferatu Blueprint</t>
  </si>
  <si>
    <t>Caldari Navy Warp Scrambler</t>
  </si>
  <si>
    <t>Caldari Navy Warp Scrambler Blueprint</t>
  </si>
  <si>
    <t>Caldari Navy Warp Disruptor</t>
  </si>
  <si>
    <t>Caldari Navy Warp Disruptor Blueprint</t>
  </si>
  <si>
    <t>Republic Fleet Warp Disruptor</t>
  </si>
  <si>
    <t>Republic Fleet Warp Disruptor Blueprint</t>
  </si>
  <si>
    <t>Republic Fleet Warp Scrambler</t>
  </si>
  <si>
    <t>Republic Fleet Warp Scrambler Blueprint</t>
  </si>
  <si>
    <t>Federation Navy Magnetic Field Stabilizer</t>
  </si>
  <si>
    <t>Federation Navy Magnetic Field Stabilizer Blueprint</t>
  </si>
  <si>
    <t>Caldari Navy X-Large Shield Booster</t>
  </si>
  <si>
    <t>Caldari Navy Small Shield Booster</t>
  </si>
  <si>
    <t>Caldari Navy Medium Shield Booster</t>
  </si>
  <si>
    <t>Caldari Navy Large Shield Booster</t>
  </si>
  <si>
    <t>Republic Fleet X-Large Shield Booster</t>
  </si>
  <si>
    <t>Republic Fleet Small Shield Booster</t>
  </si>
  <si>
    <t>Republic Fleet Medium Shield Booster</t>
  </si>
  <si>
    <t>Republic Fleet Large Shield Booster</t>
  </si>
  <si>
    <t>Caldari Navy Shield Boost Amplifier</t>
  </si>
  <si>
    <t>Caldari Navy Shield Boost Amplifier Blueprint</t>
  </si>
  <si>
    <t>Republic Fleet Shield Boost Amplifier</t>
  </si>
  <si>
    <t>Republic Fleet Shield Boost Amplifier Blueprint</t>
  </si>
  <si>
    <t>Caldari Navy EM Shield Amplifier</t>
  </si>
  <si>
    <t>Caldari Navy EM Shield Amplifier Blueprint</t>
  </si>
  <si>
    <t>Caldari Navy Kinetic Shield Amplifier</t>
  </si>
  <si>
    <t>Caldari Navy Kinetic Shield Amplifier Blueprint</t>
  </si>
  <si>
    <t>Caldari Navy Thermal Shield Amplifier</t>
  </si>
  <si>
    <t>Caldari Navy Thermal Shield Amplifier Blueprint</t>
  </si>
  <si>
    <t>Caldari Navy Explosive Shield Amplifier</t>
  </si>
  <si>
    <t>Caldari Navy Explosive Shield Amplifier Blueprint</t>
  </si>
  <si>
    <t>Republic Fleet EM Shield Amplifier</t>
  </si>
  <si>
    <t>Republic Fleet EM Shield Amplifier Blueprint</t>
  </si>
  <si>
    <t>Republic Fleet Kinetic Shield Amplifier</t>
  </si>
  <si>
    <t>Republic Fleet Kinetic Shield Amplifier Blueprint</t>
  </si>
  <si>
    <t>Republic Fleet Thermal Shield Amplifier</t>
  </si>
  <si>
    <t>Republic Fleet Thermal Shield Amplifier Blueprint</t>
  </si>
  <si>
    <t>Republic Fleet Explosive Shield Amplifier</t>
  </si>
  <si>
    <t>Republic Fleet Explosive Shield Amplifier Blueprint</t>
  </si>
  <si>
    <t>Caldari Navy Small Graviton Smartbomb</t>
  </si>
  <si>
    <t>Caldari Navy Small Graviton Smartbomb Blueprint</t>
  </si>
  <si>
    <t>Caldari Navy Micro Graviton Smartbomb</t>
  </si>
  <si>
    <t>Caldari Navy Micro Graviton Smartbomb Blueprint</t>
  </si>
  <si>
    <t>Caldari Navy Medium Graviton Smartbomb</t>
  </si>
  <si>
    <t>Caldari Navy Medium Graviton Smartbomb Blueprint</t>
  </si>
  <si>
    <t>Caldari Navy Large Graviton Smartbomb</t>
  </si>
  <si>
    <t>Caldari Navy Large Graviton Smartbomb Blueprint</t>
  </si>
  <si>
    <t>Republic Fleet Micro Proton Smartbomb</t>
  </si>
  <si>
    <t>Republic Fleet Small Proton Smartbomb</t>
  </si>
  <si>
    <t>Republic Fleet Small Proton Smartbomb Blueprint</t>
  </si>
  <si>
    <t>Republic Fleet Medium Proton Smartbomb</t>
  </si>
  <si>
    <t>Republic Fleet Medium Proton Smartbomb Blueprint</t>
  </si>
  <si>
    <t>Republic Fleet Large Proton Smartbomb</t>
  </si>
  <si>
    <t>Republic Fleet Large Proton Smartbomb Blueprint</t>
  </si>
  <si>
    <t>Ammatar Navy Small EMP Smartbomb</t>
  </si>
  <si>
    <t>Ammatar Navy Small EMP Smartbomb Blueprint</t>
  </si>
  <si>
    <t>Ammatar Navy Micro EMP Smartbomb</t>
  </si>
  <si>
    <t>Ammatar Navy Medium EMP Smartbomb</t>
  </si>
  <si>
    <t>Ammatar Navy Medium EMP Smartbomb Blueprint</t>
  </si>
  <si>
    <t>Ammatar Navy Large EMP Smartbomb</t>
  </si>
  <si>
    <t>Ammatar Navy Large EMP Smartbomb Blueprint</t>
  </si>
  <si>
    <t>Federation Navy Small Plasma Smartbomb</t>
  </si>
  <si>
    <t>Federation Navy Small Plasma Smartbomb Blueprint</t>
  </si>
  <si>
    <t>Federation Navy Micro Plasma Smartbomb</t>
  </si>
  <si>
    <t>Federation Navy Medium Plasma Smartbomb</t>
  </si>
  <si>
    <t>Federation Navy Medium Plasma Smartbomb Blueprint</t>
  </si>
  <si>
    <t>Federation Navy Large Plasma Smartbomb</t>
  </si>
  <si>
    <t>Federation Navy Large Plasma Smartbomb Blueprint</t>
  </si>
  <si>
    <t>Imperial Navy Small EMP Smartbomb</t>
  </si>
  <si>
    <t>Imperial Navy Small EMP Smartbomb Blueprint</t>
  </si>
  <si>
    <t>Imperial Navy Micro EMP Smartbomb</t>
  </si>
  <si>
    <t>Imperial Navy Micro EMP Smartbomb Blueprint</t>
  </si>
  <si>
    <t>Imperial Navy Medium EMP Smartbomb</t>
  </si>
  <si>
    <t>Imperial Navy Medium EMP Smartbomb Blueprint</t>
  </si>
  <si>
    <t>Imperial Navy Large EMP Smartbomb</t>
  </si>
  <si>
    <t>Imperial Navy Large EMP Smartbomb Blueprint</t>
  </si>
  <si>
    <t>Republic Fleet Tracking Enhancer</t>
  </si>
  <si>
    <t>Republic Fleet Tracking Enhancer Blueprint</t>
  </si>
  <si>
    <t>Federation Navy Remote Tracking Computer</t>
  </si>
  <si>
    <t>Federation Navy Remote Tracking Computer  Blueprint</t>
  </si>
  <si>
    <t>Caldari Navy Gamma I Support Frigate</t>
  </si>
  <si>
    <t>Caldari Navy Gamma II Support Frigate</t>
  </si>
  <si>
    <t>Caldari Navy Delta I Support Frigate</t>
  </si>
  <si>
    <t>Caldari Navy Delta II Support Frigate</t>
  </si>
  <si>
    <t>Republic Fleet C-2 Support Frigate</t>
  </si>
  <si>
    <t>Republic Fleet D-2 Support Frigate</t>
  </si>
  <si>
    <t>Republic Fleet C-1 Support Frigate</t>
  </si>
  <si>
    <t>Republic Fleet D-1 Support Frigate</t>
  </si>
  <si>
    <t>Ammatar Navy Gamma II Support Frigate</t>
  </si>
  <si>
    <t>Ammatar Navy Gamma I Support Frigate</t>
  </si>
  <si>
    <t>Ammatar Slave Trader Insignia</t>
  </si>
  <si>
    <t>Amarr Empire Slave Trader Insignia</t>
  </si>
  <si>
    <t>Khanid Slave Trader Insignia</t>
  </si>
  <si>
    <t>Ammatar Navy Delta I Support Frigate</t>
  </si>
  <si>
    <t>Ammatar Navy Delta II Support Frigate</t>
  </si>
  <si>
    <t>Imperial Navy Gamma II Support Frigate</t>
  </si>
  <si>
    <t>Imperial Navy Gamma I Support Frigate</t>
  </si>
  <si>
    <t>Imperial Navy Delta II Support Frigate</t>
  </si>
  <si>
    <t>Imperial Navy Delta I Support Frigate</t>
  </si>
  <si>
    <t>Federation Navy Gamma II Support Frigate</t>
  </si>
  <si>
    <t>Federation Navy Delta II Support Frigate</t>
  </si>
  <si>
    <t>Federation Navy Gamma I Support Frigate</t>
  </si>
  <si>
    <t>Federation Navy Delta I Support Frigate</t>
  </si>
  <si>
    <t>Imperial Navy Sergeant Insignia II</t>
  </si>
  <si>
    <t>Ammatar Navy Sergeant Insignia II</t>
  </si>
  <si>
    <t>Federation Navy Sergeant Insignia II</t>
  </si>
  <si>
    <t>Caldari Navy Captain Insignia IV</t>
  </si>
  <si>
    <t>Republic Fleet Private Insignia IV</t>
  </si>
  <si>
    <t>Republic Fleet Private Insignia V</t>
  </si>
  <si>
    <t>Caldari Navy Captain Insignia V</t>
  </si>
  <si>
    <t>Imperial Navy Sergeant Insignia III</t>
  </si>
  <si>
    <t>Ammatar Navy Sergeant Insignia III</t>
  </si>
  <si>
    <t>Federation Navy Sergeant Insignia III</t>
  </si>
  <si>
    <t>Eifyr and Co. 'Rogue' Navigation NN-605</t>
  </si>
  <si>
    <t>Eifyr and Co. 'Rogue' Evasive Maneuvering EM-705</t>
  </si>
  <si>
    <t>Eifyr and Co. 'Rogue' Fuel Conservation FC-805</t>
  </si>
  <si>
    <t>Eifyr and Co. 'Rogue' High Speed Maneuvering HS-905</t>
  </si>
  <si>
    <t>Eifyr and Co. 'Rogue' Acceleration Control AC-603</t>
  </si>
  <si>
    <t>Eifyr and Co. 'Rogue' Acceleration Control AC-605</t>
  </si>
  <si>
    <t>Mercenary Wingman</t>
  </si>
  <si>
    <t>Mordus Rookie</t>
  </si>
  <si>
    <t>Mordus Sabre</t>
  </si>
  <si>
    <t>Mordus Rapier</t>
  </si>
  <si>
    <t>Mordus Gladius</t>
  </si>
  <si>
    <t>Mordus Katana</t>
  </si>
  <si>
    <t>Mordus Squad Leader</t>
  </si>
  <si>
    <t>Decapitator Light Missile</t>
  </si>
  <si>
    <t>Mordus Bobcat</t>
  </si>
  <si>
    <t>Mordus Cheetah</t>
  </si>
  <si>
    <t>800mm Repeating Cannon II Blueprint</t>
  </si>
  <si>
    <t>Mordus Puma</t>
  </si>
  <si>
    <t>Mordus Leopard</t>
  </si>
  <si>
    <t>150mm Light AutoCannon II Blueprint</t>
  </si>
  <si>
    <t>Mordus Lion</t>
  </si>
  <si>
    <t>Mordus Phanti</t>
  </si>
  <si>
    <t>Mordus Sequestor</t>
  </si>
  <si>
    <t>Mordus Gigamar</t>
  </si>
  <si>
    <t>Mordus Mammoth</t>
  </si>
  <si>
    <t>Mordus Raid Leader</t>
  </si>
  <si>
    <t>Mordus Fleet Commander</t>
  </si>
  <si>
    <t>Mordus Bounty Hunter</t>
  </si>
  <si>
    <t>Colossal Sealed Cargo Containers</t>
  </si>
  <si>
    <t>Medium Sized Sealed Cargo Containers</t>
  </si>
  <si>
    <t>Giant Sealed Cargo Containers</t>
  </si>
  <si>
    <t>Small Sealed Cargo Containers</t>
  </si>
  <si>
    <t>Large Sealed Cargo Containers</t>
  </si>
  <si>
    <t>Republic Fleet 125mm Autocannon</t>
  </si>
  <si>
    <t>Republic Fleet 1200mm Artillery</t>
  </si>
  <si>
    <t>Republic Fleet 1400mm Howitzer Artillery</t>
  </si>
  <si>
    <t>Republic Fleet 150mm Autocannon</t>
  </si>
  <si>
    <t>Republic Fleet 200mm Autocannon</t>
  </si>
  <si>
    <t>Republic Fleet 220mm Autocannon</t>
  </si>
  <si>
    <t>Republic Fleet 250mm Artillery</t>
  </si>
  <si>
    <t>Republic Fleet 280mm Howitzer Artillery</t>
  </si>
  <si>
    <t>Republic Fleet 425mm Autocannon</t>
  </si>
  <si>
    <t>Republic Fleet 650mm Artillery</t>
  </si>
  <si>
    <t>Republic Fleet 720mm Howitzer Artillery</t>
  </si>
  <si>
    <t>Republic Fleet 800mm Repeating Cannon</t>
  </si>
  <si>
    <t>Republic Fleet Dual 180mm Autocannon</t>
  </si>
  <si>
    <t>Republic Fleet Dual 425mm Autocannon</t>
  </si>
  <si>
    <t>Republic Fleet Dual 650mm Repeating Cannon</t>
  </si>
  <si>
    <t>Caldari Navy Rapid Light Missile Launcher</t>
  </si>
  <si>
    <t>Caldari Navy Cruise Missile Launcher</t>
  </si>
  <si>
    <t>Caldari Navy Cruise Missile Launcher Blueprint</t>
  </si>
  <si>
    <t>Caldari Navy Heavy Missile Launcher</t>
  </si>
  <si>
    <t>Caldari Navy Rocket Launcher</t>
  </si>
  <si>
    <t>Caldari Navy Rocket Launcher Blueprint</t>
  </si>
  <si>
    <t>Caldari Navy Torpedo Launcher</t>
  </si>
  <si>
    <t>Caldari Navy Light Missile Launcher</t>
  </si>
  <si>
    <t>Remote Armor Repair Systems</t>
  </si>
  <si>
    <t>EoM Imp</t>
  </si>
  <si>
    <t>EoM Fiend</t>
  </si>
  <si>
    <t>EoM Incubus</t>
  </si>
  <si>
    <t>EoM Succubus</t>
  </si>
  <si>
    <t>EoM Demon</t>
  </si>
  <si>
    <t>EoM Saboteur</t>
  </si>
  <si>
    <t>EoM Priest</t>
  </si>
  <si>
    <t>EoM Prophet</t>
  </si>
  <si>
    <t>EoM Black Priest</t>
  </si>
  <si>
    <t>EoM Crusader</t>
  </si>
  <si>
    <t>EoM Death Knight</t>
  </si>
  <si>
    <t>EoM Hydra</t>
  </si>
  <si>
    <t>EoM Death Lord</t>
  </si>
  <si>
    <t>EoM Ogre</t>
  </si>
  <si>
    <t>EoM Behemoth</t>
  </si>
  <si>
    <t>Ore Supply Freight</t>
  </si>
  <si>
    <t>Force Field</t>
  </si>
  <si>
    <t>CONCORD Surveillance Drone</t>
  </si>
  <si>
    <t>DED Soldier 3rd Class</t>
  </si>
  <si>
    <t>DED Soldier 2nd Class</t>
  </si>
  <si>
    <t>DED Soldier 1st Class</t>
  </si>
  <si>
    <t>DED Special Ops Piranha</t>
  </si>
  <si>
    <t>DED Special Ops Panther</t>
  </si>
  <si>
    <t>DED Officer 3rd Class</t>
  </si>
  <si>
    <t>DED Officer 2nd Class</t>
  </si>
  <si>
    <t>DED Officer 1st Class</t>
  </si>
  <si>
    <t>DED Captain</t>
  </si>
  <si>
    <t>DED Special Ops Raptor</t>
  </si>
  <si>
    <t>DED Army Colonel</t>
  </si>
  <si>
    <t>DED Army General</t>
  </si>
  <si>
    <t>CONCORD Officer Emblem</t>
  </si>
  <si>
    <t>CONCORD Soldier Emblem</t>
  </si>
  <si>
    <t>CONCORD Piranha Emblem</t>
  </si>
  <si>
    <t>CONCORD Panther Emblem</t>
  </si>
  <si>
    <t>CONCORD Captain Emblem</t>
  </si>
  <si>
    <t>CONCORD Raptor Emblem</t>
  </si>
  <si>
    <t>CONCORD Colonel Emblem</t>
  </si>
  <si>
    <t>CONCORD General Emblem</t>
  </si>
  <si>
    <t>CONCORD Modified Cloaking Device</t>
  </si>
  <si>
    <t>CONCORD Medium Pulse Laser</t>
  </si>
  <si>
    <t>CONCORD Dual Heavy Pulse Laser</t>
  </si>
  <si>
    <t>CONCORD Heavy Pulse Laser</t>
  </si>
  <si>
    <t>CONCORD 150mm Railgun</t>
  </si>
  <si>
    <t>CONCORD 250mm Railgun</t>
  </si>
  <si>
    <t>CONCORD 350mm Railgun</t>
  </si>
  <si>
    <t>CONCORD Light Missile Launcher</t>
  </si>
  <si>
    <t>CONCORD Heavy Missile Launcher</t>
  </si>
  <si>
    <t>CONCORD Cruise Missile Launcher</t>
  </si>
  <si>
    <t>CONCORD Modified Warp Scrambler</t>
  </si>
  <si>
    <t>CONCORD Micro Shield Extender</t>
  </si>
  <si>
    <t>CONCORD Medium Shield Extender</t>
  </si>
  <si>
    <t>CONCORD Large Shield Extender</t>
  </si>
  <si>
    <t>CONCORD 1200mm Artillery</t>
  </si>
  <si>
    <t>CONCORD 650mm Artillery</t>
  </si>
  <si>
    <t>CONCORD 200mm Autocannon</t>
  </si>
  <si>
    <t>CONCORD Armor EM Hardener</t>
  </si>
  <si>
    <t>CONCORD Armor Explosive Hardener</t>
  </si>
  <si>
    <t>CONCORD Armor Kinetic Hardener</t>
  </si>
  <si>
    <t>CONCORD Armor Thermal Hardener</t>
  </si>
  <si>
    <t>Alliance</t>
  </si>
  <si>
    <t>Gallente Personnel Transport</t>
  </si>
  <si>
    <t>Amarr Personnel Transport</t>
  </si>
  <si>
    <t>Caldari Personnel Transport</t>
  </si>
  <si>
    <t>Minmatar Personnel Transport</t>
  </si>
  <si>
    <t>Ammatar Personnel Transport</t>
  </si>
  <si>
    <t>Angel Cartel Personnel Transport</t>
  </si>
  <si>
    <t>Blood Raider Personnel Transport</t>
  </si>
  <si>
    <t>Sanshas Personnel Transport</t>
  </si>
  <si>
    <t>Serpentis Personnel Transport</t>
  </si>
  <si>
    <t>Guristas Personnel Transport</t>
  </si>
  <si>
    <t>Khanid Personnel Transport</t>
  </si>
  <si>
    <t>Khanid Rookie</t>
  </si>
  <si>
    <t>Khanid Sparrow</t>
  </si>
  <si>
    <t>Khanid Hawk</t>
  </si>
  <si>
    <t>Khanid Eagle</t>
  </si>
  <si>
    <t>Khanid Warbird</t>
  </si>
  <si>
    <t>Khanid High Commander</t>
  </si>
  <si>
    <t>Khanid Kazmaar</t>
  </si>
  <si>
    <t>Khanid Scout</t>
  </si>
  <si>
    <t>Khanid Rookie Insignia</t>
  </si>
  <si>
    <t>Khanid Fighter Insignia</t>
  </si>
  <si>
    <t>Khanid Elite Fighter Insignia</t>
  </si>
  <si>
    <t>Khanid Scout Insignia</t>
  </si>
  <si>
    <t>Khanid Sparrow Insignia</t>
  </si>
  <si>
    <t>Khanid Officer Insignia</t>
  </si>
  <si>
    <t>Khanid Hawk Insignia</t>
  </si>
  <si>
    <t>Khanid Eagle Insignia</t>
  </si>
  <si>
    <t>Khanid Warbird Insignia</t>
  </si>
  <si>
    <t>Khanid High Commander Insignia</t>
  </si>
  <si>
    <t>Khanid Royal Insignia</t>
  </si>
  <si>
    <t>Kaphyr</t>
  </si>
  <si>
    <t>Claudius</t>
  </si>
  <si>
    <t>Lemonn</t>
  </si>
  <si>
    <t>Mercenary Pilot</t>
  </si>
  <si>
    <t>Jade Lebache</t>
  </si>
  <si>
    <t>Yuki Tamaru</t>
  </si>
  <si>
    <t>Sami Kurzon</t>
  </si>
  <si>
    <t>Kaltoh Kurzon</t>
  </si>
  <si>
    <t>Gaabu Moniq</t>
  </si>
  <si>
    <t>Jerek Shapuir</t>
  </si>
  <si>
    <t>Ioan Lafonte</t>
  </si>
  <si>
    <t>Tauron</t>
  </si>
  <si>
    <t>Kyokan</t>
  </si>
  <si>
    <t>Hellhound I</t>
  </si>
  <si>
    <t>Ex-Secret Agent</t>
  </si>
  <si>
    <t>Ex-Elite Secret Agent</t>
  </si>
  <si>
    <t>Spider Drone I</t>
  </si>
  <si>
    <t>Spider Drone II</t>
  </si>
  <si>
    <t>Khanid Wingman</t>
  </si>
  <si>
    <t>Caldari Control Tower</t>
  </si>
  <si>
    <t>Minmatar Control Tower</t>
  </si>
  <si>
    <t>Small Armory</t>
  </si>
  <si>
    <t>Research Laboratory</t>
  </si>
  <si>
    <t>Small Auxiliary Power Array</t>
  </si>
  <si>
    <t>Small Storage Array</t>
  </si>
  <si>
    <t>Rapid Equipment Assembly Array</t>
  </si>
  <si>
    <t>Moon Harvesting Array</t>
  </si>
  <si>
    <t>Light Missile Battery</t>
  </si>
  <si>
    <t>Shield Generation Array</t>
  </si>
  <si>
    <t>Kurzon Destroyer</t>
  </si>
  <si>
    <t>Ferox</t>
  </si>
  <si>
    <t>Ferox Blueprint</t>
  </si>
  <si>
    <t>Brutix</t>
  </si>
  <si>
    <t>Brutix Blueprint</t>
  </si>
  <si>
    <t>Cyclone</t>
  </si>
  <si>
    <t>Cyclone Blueprint</t>
  </si>
  <si>
    <t>Prophecy</t>
  </si>
  <si>
    <t>Prophecy Blueprint</t>
  </si>
  <si>
    <t>Coercer</t>
  </si>
  <si>
    <t>Coercer Blueprint</t>
  </si>
  <si>
    <t>Cormorant</t>
  </si>
  <si>
    <t>Cormorant Blueprint</t>
  </si>
  <si>
    <t>Catalyst</t>
  </si>
  <si>
    <t>Catalyst Blueprint</t>
  </si>
  <si>
    <t>Thrasher</t>
  </si>
  <si>
    <t>Thrasher Blueprint</t>
  </si>
  <si>
    <t>Sarum Spider</t>
  </si>
  <si>
    <t>Zainou 'Gnome' Shield Upgrades SU-605</t>
  </si>
  <si>
    <t>Zainou 'Gnome' Shield Management SM-705</t>
  </si>
  <si>
    <t>Zainou 'Gnome' Shield Emission Systems SE-805</t>
  </si>
  <si>
    <t>Zainou 'Gnome' Shield Operation SP-905</t>
  </si>
  <si>
    <t>Zainou 'Gnome' Weapon Upgrades WU-1005</t>
  </si>
  <si>
    <t>Maylan Falek</t>
  </si>
  <si>
    <t>Freedom Patriot</t>
  </si>
  <si>
    <t>Freedom Liberty</t>
  </si>
  <si>
    <t>Minmatar Emissary</t>
  </si>
  <si>
    <t>Kuzak Obliterator</t>
  </si>
  <si>
    <t>Nugoeihuvi Agent</t>
  </si>
  <si>
    <t>Argon Gas</t>
  </si>
  <si>
    <t>Xenon</t>
  </si>
  <si>
    <t>Gaseous Neon Isotopes</t>
  </si>
  <si>
    <t>Gaseous Krypton Isotopes</t>
  </si>
  <si>
    <t>Clear Icicle</t>
  </si>
  <si>
    <t>Glacial Mass</t>
  </si>
  <si>
    <t>Blue Ice</t>
  </si>
  <si>
    <t>White Glaze</t>
  </si>
  <si>
    <t>Glare Crust</t>
  </si>
  <si>
    <t>Dark Glitter</t>
  </si>
  <si>
    <t>Gelidus</t>
  </si>
  <si>
    <t>Krystallos</t>
  </si>
  <si>
    <t>Heavy Water</t>
  </si>
  <si>
    <t>Liquid Ozone</t>
  </si>
  <si>
    <t>Helium Isotopes</t>
  </si>
  <si>
    <t>Strontium Clathrates</t>
  </si>
  <si>
    <t>Ice Harvester I</t>
  </si>
  <si>
    <t>Ice Harvester I Blueprint</t>
  </si>
  <si>
    <t>Ice Harvesting</t>
  </si>
  <si>
    <t>Low Cost Mercenary Assault Unit</t>
  </si>
  <si>
    <t>QA Control Tower</t>
  </si>
  <si>
    <t>Tazmyr's Capsule</t>
  </si>
  <si>
    <t>Tazmyr</t>
  </si>
  <si>
    <t>'Accord' Core Compensation</t>
  </si>
  <si>
    <t>'Repose' Core Compensation</t>
  </si>
  <si>
    <t>'Stoic' Core Equalizer I</t>
  </si>
  <si>
    <t>'Halcyon' Core Equalizer I</t>
  </si>
  <si>
    <t>Upgraded Multispectrum Coating I</t>
  </si>
  <si>
    <t>Limited Adaptive Nano Plating I</t>
  </si>
  <si>
    <t>'Collateral' Adaptive Nano Plating I</t>
  </si>
  <si>
    <t>'Refuge' Adaptive Nano Plating I</t>
  </si>
  <si>
    <t>Upgraded Kinetic Coating I</t>
  </si>
  <si>
    <t>Limited Kinetic Plating I</t>
  </si>
  <si>
    <t>Experimental Kinetic Plating I</t>
  </si>
  <si>
    <t>'Aegis' Explosive Plating I</t>
  </si>
  <si>
    <t>Upgraded Explosive Coating I</t>
  </si>
  <si>
    <t>Limited Explosive Plating I</t>
  </si>
  <si>
    <t>Experimental Explosive Plating I</t>
  </si>
  <si>
    <t>'Element' Kinetic Plating I</t>
  </si>
  <si>
    <t>Upgraded EM Coating I</t>
  </si>
  <si>
    <t>Limited EM Plating I</t>
  </si>
  <si>
    <t>'Contour' EM Plating I</t>
  </si>
  <si>
    <t>'Spiegel' EM Plating I</t>
  </si>
  <si>
    <t>Upgraded Thermal Coating I</t>
  </si>
  <si>
    <t>Limited Thermal Plating I</t>
  </si>
  <si>
    <t>Experimental Thermal Plating I</t>
  </si>
  <si>
    <t>Prototype Thermal Plating I</t>
  </si>
  <si>
    <t>Upgraded Layered Coating I</t>
  </si>
  <si>
    <t>Limited Layered Plating I</t>
  </si>
  <si>
    <t>'Scarab' Layered Plating I</t>
  </si>
  <si>
    <t>'Grail' Layered Plating I</t>
  </si>
  <si>
    <t>Upgraded Armor EM Hardener I</t>
  </si>
  <si>
    <t>Limited Armor EM Hardener I</t>
  </si>
  <si>
    <t>Experimental Enduring EM Armor Hardener I</t>
  </si>
  <si>
    <t>Prototype Compact EM Armor Hardener I</t>
  </si>
  <si>
    <t>Upgraded Armor Explosive Hardener I</t>
  </si>
  <si>
    <t>Limited Armor Explosive Hardener I</t>
  </si>
  <si>
    <t>Experimental Enduring Explosive Armor Hardener I</t>
  </si>
  <si>
    <t>Prototype Compact Explosive Armor Hardener I</t>
  </si>
  <si>
    <t>Upgraded Armor Kinetic Hardener I</t>
  </si>
  <si>
    <t>Limited Armor Kinetic Hardener I</t>
  </si>
  <si>
    <t>Experimental Enduring Kinetic Armor Hardener I</t>
  </si>
  <si>
    <t>Prototype Compact Kinetic Armor Hardener I</t>
  </si>
  <si>
    <t>Upgraded Armor Thermal Hardener I</t>
  </si>
  <si>
    <t>Limited Armor Thermal Hardener I</t>
  </si>
  <si>
    <t>Experimental Enduring Thermal Armor Hardener I</t>
  </si>
  <si>
    <t>Prototype Compact Thermal Armor Hardener I</t>
  </si>
  <si>
    <t>Upgraded Energized Adaptive Nano Membrane I</t>
  </si>
  <si>
    <t>Limited Energized Adaptive Nano Membrane I</t>
  </si>
  <si>
    <t>Experimental Energized Adaptive Nano Membrane I</t>
  </si>
  <si>
    <t>Compact Multispectrum Energized Membrane</t>
  </si>
  <si>
    <t>Upgraded Energized Kinetic Membrane I</t>
  </si>
  <si>
    <t>Limited Energized Kinetic Membrane I</t>
  </si>
  <si>
    <t>Experimental Energized Kinetic Membrane I</t>
  </si>
  <si>
    <t>Compact Kinetic Energized Membrane</t>
  </si>
  <si>
    <t>Upgraded Energized Explosive Membrane I</t>
  </si>
  <si>
    <t>Limited Energized Explosive Membrane I</t>
  </si>
  <si>
    <t>Experimental Energized Explosive Membrane I</t>
  </si>
  <si>
    <t>Compact Explosive Energized Membrane</t>
  </si>
  <si>
    <t>Upgraded Energized EM Membrane I</t>
  </si>
  <si>
    <t>Limited Energized EM Membrane I</t>
  </si>
  <si>
    <t>Experimental Energized EM Membrane I</t>
  </si>
  <si>
    <t>Compact EM Energized Membrane</t>
  </si>
  <si>
    <t>Upgraded Energized Armor Layering Membrane I</t>
  </si>
  <si>
    <t>Limited Energized Armor Layering Membrane I</t>
  </si>
  <si>
    <t>Experimental Energized Armor Layering Membrane I</t>
  </si>
  <si>
    <t>Compact Layered Energized Membrane</t>
  </si>
  <si>
    <t>Upgraded Energized Thermal Membrane I</t>
  </si>
  <si>
    <t>Limited Energized Thermal Membrane I</t>
  </si>
  <si>
    <t>Experimental Energized Thermal Membrane I</t>
  </si>
  <si>
    <t>Compact Thermal Energized Membrane</t>
  </si>
  <si>
    <t>Small I-ax Enduring Remote Armor Repairer</t>
  </si>
  <si>
    <t>Small Coaxial Compact Remote Armor Repairer</t>
  </si>
  <si>
    <t>Small 'Arup' Remote Armor Repairer</t>
  </si>
  <si>
    <t>Small Solace Scoped Remote Armor Repairer</t>
  </si>
  <si>
    <t>Medium I-ax Enduring Remote Armor Repairer</t>
  </si>
  <si>
    <t>Medium Coaxial Compact Remote Armor Repairer</t>
  </si>
  <si>
    <t>Medium 'Arup' Remote Armor Repairer</t>
  </si>
  <si>
    <t>Medium Solace Scoped Remote Armor Repairer</t>
  </si>
  <si>
    <t>Large I-ax Enduring Remote Armor Repairer</t>
  </si>
  <si>
    <t>Large Coaxial Compact Remote Armor Repairer</t>
  </si>
  <si>
    <t>Large 'Arup' Remote Armor Repairer</t>
  </si>
  <si>
    <t>Large Solace Scoped Remote Armor Repairer</t>
  </si>
  <si>
    <t>Crosslink Compact Ballistic Control System</t>
  </si>
  <si>
    <t>Muon Coil Bolt Array I</t>
  </si>
  <si>
    <t>Multiphasic Bolt Array I</t>
  </si>
  <si>
    <t>'Pandemonium' Ballistic Enhancement</t>
  </si>
  <si>
    <t>Medium Rudimentary Energy Destabilizer I</t>
  </si>
  <si>
    <t>Medium Gremlin Compact Energy Neutralizer</t>
  </si>
  <si>
    <t>Medium Infectious Scoped Energy Neutralizer</t>
  </si>
  <si>
    <t>Medium Unstable Power Fluctuator I</t>
  </si>
  <si>
    <t>Heavy Rudimentary Energy Destabilizer I</t>
  </si>
  <si>
    <t>Heavy Gremlin Compact Energy Neutralizer</t>
  </si>
  <si>
    <t>Heavy Infectious Scoped Energy Neutralizer</t>
  </si>
  <si>
    <t>Heavy Unstable Power Fluctuator I</t>
  </si>
  <si>
    <t>Large Radiative Scoped Remote Capacitor Transmitter</t>
  </si>
  <si>
    <t>Large Murky Remote Capacitor Transmitter</t>
  </si>
  <si>
    <t>Large Partial E95c Remote Capacitor Transmitter</t>
  </si>
  <si>
    <t>Large Inductive Compact Remote Capacitor Transmitter</t>
  </si>
  <si>
    <t>Medium Radiative Scoped Remote Capacitor Transmitter</t>
  </si>
  <si>
    <t>Medium Murky Remote Capacitor Transmitter</t>
  </si>
  <si>
    <t>Medium Partial E95b Remote Capacitor Transmitter</t>
  </si>
  <si>
    <t>Medium Inductive Compact Remote Capacitor Transmitter</t>
  </si>
  <si>
    <t>Heavy Ghoul Compact Energy Nosferatu</t>
  </si>
  <si>
    <t>Heavy Knave Scoped Energy Nosferatu</t>
  </si>
  <si>
    <t>E500 Prototype Energy Vampire</t>
  </si>
  <si>
    <t>Heavy Diminishing Power System Drain I</t>
  </si>
  <si>
    <t>Medium Ghoul Compact Energy Nosferatu</t>
  </si>
  <si>
    <t>Medium Knave Scoped Energy Nosferatu</t>
  </si>
  <si>
    <t>E50 Prototype Energy Vampire</t>
  </si>
  <si>
    <t>Medium Diminishing Power System Drain I</t>
  </si>
  <si>
    <t>'Malkuth' Cruise Launcher I</t>
  </si>
  <si>
    <t>'Limos' Cruise Launcher I</t>
  </si>
  <si>
    <t>XT-9000 Cruise Launcher</t>
  </si>
  <si>
    <t>'Arbalest' Cruise Launcher I</t>
  </si>
  <si>
    <t>'Malkuth' Rocket Launcher I</t>
  </si>
  <si>
    <t>'Limos' Rocket Launcher I</t>
  </si>
  <si>
    <t>OE-5200 Rocket Launcher</t>
  </si>
  <si>
    <t>'Arbalest' Rocket Launcher I</t>
  </si>
  <si>
    <t>Ionic Field Accelerator I</t>
  </si>
  <si>
    <t>5a Prototype Shield Support I</t>
  </si>
  <si>
    <t>Stalwart Restrained Shield Boost Amplifier</t>
  </si>
  <si>
    <t>Copasetic Compact Shield Boost Amplifier</t>
  </si>
  <si>
    <t>Vigor Compact Micro Auxiliary Power Core</t>
  </si>
  <si>
    <t>Micro B88 Core Augmentation</t>
  </si>
  <si>
    <t>Micro K-Exhaust Core Augmentation</t>
  </si>
  <si>
    <t>Micro 'Vigor' Core Augmentation</t>
  </si>
  <si>
    <t>Pleasure Cruiser</t>
  </si>
  <si>
    <t>Bureaucratic Connections</t>
  </si>
  <si>
    <t>Financial Connections</t>
  </si>
  <si>
    <t>Political Connections</t>
  </si>
  <si>
    <t>Military Connections</t>
  </si>
  <si>
    <t>Labor Connections</t>
  </si>
  <si>
    <t>Trade Connections</t>
  </si>
  <si>
    <t>High Tech Connections</t>
  </si>
  <si>
    <t>Wallekon Nezmar</t>
  </si>
  <si>
    <t>Velzion Drekin</t>
  </si>
  <si>
    <t>Terrens Glokuir</t>
  </si>
  <si>
    <t>Karbim Dula</t>
  </si>
  <si>
    <t>Guerin Marduke</t>
  </si>
  <si>
    <t>Jhelom Marek</t>
  </si>
  <si>
    <t>Malad Dorsin</t>
  </si>
  <si>
    <t>Umeni Kurr</t>
  </si>
  <si>
    <t>Angel Viper</t>
  </si>
  <si>
    <t>Angel Webifier</t>
  </si>
  <si>
    <t>Blood Wraith</t>
  </si>
  <si>
    <t>Blood Disciple</t>
  </si>
  <si>
    <t>Guristas Kyoukan</t>
  </si>
  <si>
    <t>Guristas Webifier</t>
  </si>
  <si>
    <t>Sansha's Demon</t>
  </si>
  <si>
    <t>Sansha's Berserker</t>
  </si>
  <si>
    <t>Guardian Veteran</t>
  </si>
  <si>
    <t>Jenai Taen</t>
  </si>
  <si>
    <t>Ralek Schult</t>
  </si>
  <si>
    <t>Thoriam Delvar</t>
  </si>
  <si>
    <t>Zenin Mirae</t>
  </si>
  <si>
    <t>Borain Doleni</t>
  </si>
  <si>
    <t>Tsejani Kulvin</t>
  </si>
  <si>
    <t>Oggenon Shafi</t>
  </si>
  <si>
    <t>Thomas Pulver</t>
  </si>
  <si>
    <t>Zidan Kloveni</t>
  </si>
  <si>
    <t>Tudor Brem</t>
  </si>
  <si>
    <t>Maccen Aman</t>
  </si>
  <si>
    <t>Keizo Veron</t>
  </si>
  <si>
    <t>Kyani Torrin</t>
  </si>
  <si>
    <t>Aiko Temura</t>
  </si>
  <si>
    <t>Juddi Temu</t>
  </si>
  <si>
    <t>Kimo Sekuta</t>
  </si>
  <si>
    <t>Ivan Minelli</t>
  </si>
  <si>
    <t>Torstan Kreoman</t>
  </si>
  <si>
    <t>Jaques Klemont</t>
  </si>
  <si>
    <t>Tobi Lafonte</t>
  </si>
  <si>
    <t>Heavy Assault Cruisers</t>
  </si>
  <si>
    <t>Angel Cartel Prisoners</t>
  </si>
  <si>
    <t>Procurement</t>
  </si>
  <si>
    <t>Daytrading</t>
  </si>
  <si>
    <t>Wholesale</t>
  </si>
  <si>
    <t>Advanced Broker Relations</t>
  </si>
  <si>
    <t>Marketing</t>
  </si>
  <si>
    <t>Brokara's Modified Cap Recharger</t>
  </si>
  <si>
    <t>Selynne's Modified Cap Recharger</t>
  </si>
  <si>
    <t>Vizan's Modified Cap Recharger</t>
  </si>
  <si>
    <t>Chelm's Modified Cap Recharger</t>
  </si>
  <si>
    <t>Horak Mane</t>
  </si>
  <si>
    <t>Lori Tzen</t>
  </si>
  <si>
    <t>Jabar Kurr</t>
  </si>
  <si>
    <t>Xulan Anieu</t>
  </si>
  <si>
    <t>Tehmi Anieu</t>
  </si>
  <si>
    <t>Zerone Anieu</t>
  </si>
  <si>
    <t>Korien Anieu</t>
  </si>
  <si>
    <t>Message from the Governor</t>
  </si>
  <si>
    <t>CONCORD Starship</t>
  </si>
  <si>
    <t>CONCORD ship</t>
  </si>
  <si>
    <t>CONCORD Star Emblem</t>
  </si>
  <si>
    <t>Veri Monnani</t>
  </si>
  <si>
    <t>Guemo Kajinn</t>
  </si>
  <si>
    <t>Telhia Hurst</t>
  </si>
  <si>
    <t>Hyan Vezzon</t>
  </si>
  <si>
    <t>Accounting</t>
  </si>
  <si>
    <t>The Chief of Security</t>
  </si>
  <si>
    <t>Militia Guardian</t>
  </si>
  <si>
    <t>Militia Protector</t>
  </si>
  <si>
    <t>Militia Leader</t>
  </si>
  <si>
    <t>The Militia Leader</t>
  </si>
  <si>
    <t>Small Artillery Battery</t>
  </si>
  <si>
    <t>Hydrocarbons</t>
  </si>
  <si>
    <t>Atmospheric Gases</t>
  </si>
  <si>
    <t>Evaporite Deposits</t>
  </si>
  <si>
    <t>Silicates</t>
  </si>
  <si>
    <t>Tungsten</t>
  </si>
  <si>
    <t>Titanium</t>
  </si>
  <si>
    <t>Scandium</t>
  </si>
  <si>
    <t>Cobalt</t>
  </si>
  <si>
    <t>Chromium</t>
  </si>
  <si>
    <t>Vanadium</t>
  </si>
  <si>
    <t>Cadmium</t>
  </si>
  <si>
    <t>Platinum</t>
  </si>
  <si>
    <t>Mercury</t>
  </si>
  <si>
    <t>Caesium</t>
  </si>
  <si>
    <t>Hafnium</t>
  </si>
  <si>
    <t>Technetium</t>
  </si>
  <si>
    <t>Dysprosium</t>
  </si>
  <si>
    <t>Neodymium</t>
  </si>
  <si>
    <t>Promethium</t>
  </si>
  <si>
    <t>Thulium</t>
  </si>
  <si>
    <t>Titanium Chromide</t>
  </si>
  <si>
    <t>Crystallite Alloy</t>
  </si>
  <si>
    <t>Fernite Alloy</t>
  </si>
  <si>
    <t>Rolled Tungsten Alloy</t>
  </si>
  <si>
    <t>Silicon Diborite</t>
  </si>
  <si>
    <t>Carbon Polymers</t>
  </si>
  <si>
    <t>Ceramic Powder</t>
  </si>
  <si>
    <t>Sulfuric Acid</t>
  </si>
  <si>
    <t>Platinum Technite</t>
  </si>
  <si>
    <t>Caesarium Cadmide</t>
  </si>
  <si>
    <t>Solerium</t>
  </si>
  <si>
    <t>Hexite</t>
  </si>
  <si>
    <t>Hyperflurite</t>
  </si>
  <si>
    <t>Neo Mercurite</t>
  </si>
  <si>
    <t>Dysporite</t>
  </si>
  <si>
    <t>Ferrofluid</t>
  </si>
  <si>
    <t>Crystalline Carbonide</t>
  </si>
  <si>
    <t>Titanium Carbide</t>
  </si>
  <si>
    <t>Tungsten Carbide</t>
  </si>
  <si>
    <t>Fernite Carbide</t>
  </si>
  <si>
    <t>Sylramic Fibers</t>
  </si>
  <si>
    <t>Fullerides</t>
  </si>
  <si>
    <t>Phenolic Composites</t>
  </si>
  <si>
    <t>Nanotransistors</t>
  </si>
  <si>
    <t>Hypersynaptic Fibers</t>
  </si>
  <si>
    <t>Ferrogel</t>
  </si>
  <si>
    <t>Manufacturing Tools</t>
  </si>
  <si>
    <t>Medium Artillery Battery</t>
  </si>
  <si>
    <t>Large Artillery Battery</t>
  </si>
  <si>
    <t>Small Railgun Battery</t>
  </si>
  <si>
    <t>Medium Railgun Battery</t>
  </si>
  <si>
    <t>Large Railgun Battery</t>
  </si>
  <si>
    <t>Enhanced Training Drone</t>
  </si>
  <si>
    <t>Large Beam Laser Battery</t>
  </si>
  <si>
    <t>Heavy Missile Battery</t>
  </si>
  <si>
    <t>Cruise Missile Battery</t>
  </si>
  <si>
    <t>Torpedo Battery</t>
  </si>
  <si>
    <t>Vivian Menure</t>
  </si>
  <si>
    <t>Uenia Khann</t>
  </si>
  <si>
    <t>Mullok Bloodsworn</t>
  </si>
  <si>
    <t>Javvyn Bloodsworn</t>
  </si>
  <si>
    <t>Terror Bloodsworn</t>
  </si>
  <si>
    <t>Mordur Bloodsworn</t>
  </si>
  <si>
    <t>Novice Medal</t>
  </si>
  <si>
    <t>Intermediate Medal</t>
  </si>
  <si>
    <t>Legends Medal</t>
  </si>
  <si>
    <t>Clone Grade Pi</t>
  </si>
  <si>
    <t>Clone Grade Rho</t>
  </si>
  <si>
    <t>Ammo_Container</t>
  </si>
  <si>
    <t>Armor_Container</t>
  </si>
  <si>
    <t>Electronic_Container</t>
  </si>
  <si>
    <t>Mineral Container</t>
  </si>
  <si>
    <t>Rogue Drone Container</t>
  </si>
  <si>
    <t>weapon_container</t>
  </si>
  <si>
    <t>Amarr Cathedral</t>
  </si>
  <si>
    <t>Blood Raider Cathedral</t>
  </si>
  <si>
    <t>Asteroid Installation</t>
  </si>
  <si>
    <t>Cargo Rig</t>
  </si>
  <si>
    <t>Amarr Chapel</t>
  </si>
  <si>
    <t>Blood Raider Chapel</t>
  </si>
  <si>
    <t>Drone Structure II</t>
  </si>
  <si>
    <t>Drone Structure I</t>
  </si>
  <si>
    <t>Partially constructed Megathron</t>
  </si>
  <si>
    <t>Landing Pad</t>
  </si>
  <si>
    <t>Infested Station Ruins</t>
  </si>
  <si>
    <t>Ruined Stargate</t>
  </si>
  <si>
    <t>Solar Harvester</t>
  </si>
  <si>
    <t>Tower Sentry Amarr III</t>
  </si>
  <si>
    <t>Tower Sentry Angel III</t>
  </si>
  <si>
    <t>Tower Sentry Bloodraider III</t>
  </si>
  <si>
    <t>Tower Sentry Caldari III</t>
  </si>
  <si>
    <t>Tower Sentry Gallente III</t>
  </si>
  <si>
    <t>Tower Sentry Guristas III</t>
  </si>
  <si>
    <t>Tower Sentry Minmatar III</t>
  </si>
  <si>
    <t>Tower Sentry Sansha III</t>
  </si>
  <si>
    <t>Tower Sentry Serpentis III</t>
  </si>
  <si>
    <t>Occupied Amarr Bunker</t>
  </si>
  <si>
    <t>Amarr Elevator</t>
  </si>
  <si>
    <t>Amarr Junction</t>
  </si>
  <si>
    <t>Amarr Lookout</t>
  </si>
  <si>
    <t>Amarr Wall</t>
  </si>
  <si>
    <t>Amarr Barricade</t>
  </si>
  <si>
    <t>Amarr Fence</t>
  </si>
  <si>
    <t>Amarr Barrier</t>
  </si>
  <si>
    <t>Amarr Battery</t>
  </si>
  <si>
    <t>Angel Bunker</t>
  </si>
  <si>
    <t>Angel Elevator</t>
  </si>
  <si>
    <t>Angel Junction</t>
  </si>
  <si>
    <t>Angel Lookout</t>
  </si>
  <si>
    <t>Angel Battery</t>
  </si>
  <si>
    <t>Angel Wall</t>
  </si>
  <si>
    <t>Angel Barricade</t>
  </si>
  <si>
    <t>Angel Fence</t>
  </si>
  <si>
    <t>Angel Barrier</t>
  </si>
  <si>
    <t>Blood Raider Bunker</t>
  </si>
  <si>
    <t>Blood Raider Elevator</t>
  </si>
  <si>
    <t>Blood Raider Junction</t>
  </si>
  <si>
    <t>Blood Raider Lookout</t>
  </si>
  <si>
    <t>Blood Raider Battery</t>
  </si>
  <si>
    <t>Blood Raider Wall</t>
  </si>
  <si>
    <t>Blood Raider Barricade</t>
  </si>
  <si>
    <t>Blood Raider Fence</t>
  </si>
  <si>
    <t>Blood Raider Barrier</t>
  </si>
  <si>
    <t>Caldari Elevator</t>
  </si>
  <si>
    <t>Caldari Junction</t>
  </si>
  <si>
    <t>Caldari Lookout</t>
  </si>
  <si>
    <t>Caldari Battery</t>
  </si>
  <si>
    <t>Caldari Wall</t>
  </si>
  <si>
    <t>Caldari Barricade</t>
  </si>
  <si>
    <t>Caldari Fence</t>
  </si>
  <si>
    <t>Caldari Barrier</t>
  </si>
  <si>
    <t>Gallente Bunker</t>
  </si>
  <si>
    <t>Gallente Elevator</t>
  </si>
  <si>
    <t>Gallente Junction</t>
  </si>
  <si>
    <t>Gallente Lookout</t>
  </si>
  <si>
    <t>Gallente Battery</t>
  </si>
  <si>
    <t>Gallente Wall</t>
  </si>
  <si>
    <t>Gallente Barricade</t>
  </si>
  <si>
    <t>Gallente Fence</t>
  </si>
  <si>
    <t>Gallente Barrier</t>
  </si>
  <si>
    <t>Guristas Great Wall</t>
  </si>
  <si>
    <t>Guristas Battery</t>
  </si>
  <si>
    <t>Guristas Bunker</t>
  </si>
  <si>
    <t>Guristas Elevator</t>
  </si>
  <si>
    <t>Guristas Junction</t>
  </si>
  <si>
    <t>Guristas Lookout</t>
  </si>
  <si>
    <t>Guristas Wall</t>
  </si>
  <si>
    <t>Guristas Barricade</t>
  </si>
  <si>
    <t>Guristas Fence</t>
  </si>
  <si>
    <t>Guristas Barrier</t>
  </si>
  <si>
    <t>Minmatar Barrier</t>
  </si>
  <si>
    <t>Minmatar Bunker</t>
  </si>
  <si>
    <t>Minmatar Elevator</t>
  </si>
  <si>
    <t>Minmatar Junction</t>
  </si>
  <si>
    <t>Minmatar Lookout</t>
  </si>
  <si>
    <t>Minmatar Battery</t>
  </si>
  <si>
    <t>Minmatar Wall</t>
  </si>
  <si>
    <t>Minmatar Barricade</t>
  </si>
  <si>
    <t>Minmatar Fence</t>
  </si>
  <si>
    <t>Sansha Fence</t>
  </si>
  <si>
    <t>Sansha Bunker</t>
  </si>
  <si>
    <t>Sansha Elevator</t>
  </si>
  <si>
    <t>Sansha Junction</t>
  </si>
  <si>
    <t>Sansha Lookout</t>
  </si>
  <si>
    <t>Sansha Battery</t>
  </si>
  <si>
    <t>Sansha Wall</t>
  </si>
  <si>
    <t>Sansha Barricade</t>
  </si>
  <si>
    <t>Sansha Barrier</t>
  </si>
  <si>
    <t>Serpentis Bunker</t>
  </si>
  <si>
    <t>Serpentis Elevator</t>
  </si>
  <si>
    <t>Serpentis Junction</t>
  </si>
  <si>
    <t>Serpentis Lookout</t>
  </si>
  <si>
    <t>Serpentis Battery</t>
  </si>
  <si>
    <t>Serpentis Wall</t>
  </si>
  <si>
    <t>Serpentis Barricade</t>
  </si>
  <si>
    <t>Serpentis Fence</t>
  </si>
  <si>
    <t>Serpentis Barrier</t>
  </si>
  <si>
    <t>Radio Telescope</t>
  </si>
  <si>
    <t>Sansha Data Sheets</t>
  </si>
  <si>
    <t>Amarr Deadspace Refiner</t>
  </si>
  <si>
    <t>Amarr Deadspace Repair Unit</t>
  </si>
  <si>
    <t>Amarr Deadspace Tactical Unit</t>
  </si>
  <si>
    <t>Asteroid Factory</t>
  </si>
  <si>
    <t>Asteroid Colony</t>
  </si>
  <si>
    <t>Asteroid Construct</t>
  </si>
  <si>
    <t>Asteroid Prime Colony</t>
  </si>
  <si>
    <t>Asteroid Structure</t>
  </si>
  <si>
    <t>Asteroid Secondary Colony</t>
  </si>
  <si>
    <t>Meat Popsicle</t>
  </si>
  <si>
    <t>Asteroid Colony Tower</t>
  </si>
  <si>
    <t>Asteroid Micro-Colony</t>
  </si>
  <si>
    <t>Empty Station Battery</t>
  </si>
  <si>
    <t>Deadspace Particle Accelerator</t>
  </si>
  <si>
    <t>Caldari Deadspace Refining Outpost</t>
  </si>
  <si>
    <t>Caldari Deadspace Repair Outpost</t>
  </si>
  <si>
    <t>Caldari Deadspace Tactical Outpost</t>
  </si>
  <si>
    <t>Circle Construct</t>
  </si>
  <si>
    <t>Pulsating Sensor</t>
  </si>
  <si>
    <t>Gallentean Deadspace Outpost</t>
  </si>
  <si>
    <t>Pressure Silo</t>
  </si>
  <si>
    <t>Minmatar Deadspace Refining Outpost</t>
  </si>
  <si>
    <t>Minmatar Deadspace Repair Outpost</t>
  </si>
  <si>
    <t>Minmatar Deadspace Tactical Outpost</t>
  </si>
  <si>
    <t>Freight Pad</t>
  </si>
  <si>
    <t>Subspace Frequency Generator</t>
  </si>
  <si>
    <t>Blasted Neon Sign</t>
  </si>
  <si>
    <t>Low-Tech Deadspace Energy Harvester</t>
  </si>
  <si>
    <t>Rapid Pulse Sentry</t>
  </si>
  <si>
    <t>Magnetic Retainment Field</t>
  </si>
  <si>
    <t>Ultra Fast Mobile Laser Sentry</t>
  </si>
  <si>
    <t>Standard Blue Pill Booster Reaction</t>
  </si>
  <si>
    <t>Complex Reactor Array</t>
  </si>
  <si>
    <t>Captain Numek Kradin</t>
  </si>
  <si>
    <t>General Krayek Tsunomi</t>
  </si>
  <si>
    <t>Captain Jym Muntoya</t>
  </si>
  <si>
    <t>Gistii Ambusher</t>
  </si>
  <si>
    <t>Gistum Depredator</t>
  </si>
  <si>
    <t>Gistii Fugitive</t>
  </si>
  <si>
    <t>Gistii Hijacker</t>
  </si>
  <si>
    <t>Gistii Hunter</t>
  </si>
  <si>
    <t>Gistii Impaler</t>
  </si>
  <si>
    <t>Gistum Crusher</t>
  </si>
  <si>
    <t>Gistum Smasher</t>
  </si>
  <si>
    <t>Gistii Nomad</t>
  </si>
  <si>
    <t>Gistii Outlaw</t>
  </si>
  <si>
    <t>Gistum Predator</t>
  </si>
  <si>
    <t>Gistii Raider</t>
  </si>
  <si>
    <t>Gistii Rogue</t>
  </si>
  <si>
    <t>Gistii Ruffian</t>
  </si>
  <si>
    <t>Gistii Thug</t>
  </si>
  <si>
    <t>Gistum Breaker</t>
  </si>
  <si>
    <t>Arch Gistii Hijacker</t>
  </si>
  <si>
    <t>Gistum Marauder</t>
  </si>
  <si>
    <t>Gist Commander</t>
  </si>
  <si>
    <t>Gist General</t>
  </si>
  <si>
    <t>Arch Gistii Thug</t>
  </si>
  <si>
    <t>Arch Gistii Outlaw</t>
  </si>
  <si>
    <t>Gistum Liquidator</t>
  </si>
  <si>
    <t>Arch Gistii Rogue</t>
  </si>
  <si>
    <t>Gistum Defeater</t>
  </si>
  <si>
    <t>Gist Warlord</t>
  </si>
  <si>
    <t>Gist War General</t>
  </si>
  <si>
    <t>Gistii Domination Hijacker</t>
  </si>
  <si>
    <t>Gistii Domination Rogue</t>
  </si>
  <si>
    <t>Gistii Domination Outlaw</t>
  </si>
  <si>
    <t>Gistii Domination Thug</t>
  </si>
  <si>
    <t>Gistii Domination Ambusher</t>
  </si>
  <si>
    <t>Gistum Domination Depredator</t>
  </si>
  <si>
    <t>Gistii Domination Hunter</t>
  </si>
  <si>
    <t>Gistii Domination Impaler</t>
  </si>
  <si>
    <t>Gistum Domination Crusher</t>
  </si>
  <si>
    <t>Gistum Domination Smasher</t>
  </si>
  <si>
    <t>Gistii Domination Nomad</t>
  </si>
  <si>
    <t>Gistum Domination Predator</t>
  </si>
  <si>
    <t>Gistii Domination Raider</t>
  </si>
  <si>
    <t>Gistii Domination Ruffian</t>
  </si>
  <si>
    <t>Gistum Domination Breaker</t>
  </si>
  <si>
    <t>Gistum Domination Defeater</t>
  </si>
  <si>
    <t>Gistum Domination Marauder</t>
  </si>
  <si>
    <t>Gistum Domination Phalanx</t>
  </si>
  <si>
    <t>Gistum Domination Liquidator</t>
  </si>
  <si>
    <t>Gistum Domination Centurion</t>
  </si>
  <si>
    <t>Gist Domination Commander</t>
  </si>
  <si>
    <t>Gist Domination General</t>
  </si>
  <si>
    <t>Gist Domination War General</t>
  </si>
  <si>
    <t>Gist Domination Saint</t>
  </si>
  <si>
    <t>Gist Domination Nephilim</t>
  </si>
  <si>
    <t>Gist Domination Warlord</t>
  </si>
  <si>
    <t>Corpum Arch Engraver</t>
  </si>
  <si>
    <t>Corpum Arch Priest</t>
  </si>
  <si>
    <t>Corpum Arch Reaver</t>
  </si>
  <si>
    <t>Corpum Arch Sage</t>
  </si>
  <si>
    <t>Corpum Arch Templar</t>
  </si>
  <si>
    <t>Corpii Diviner</t>
  </si>
  <si>
    <t>Corpii Upholder</t>
  </si>
  <si>
    <t>Corpus Prophet</t>
  </si>
  <si>
    <t>Corpii Collector</t>
  </si>
  <si>
    <t>Corpii Follower</t>
  </si>
  <si>
    <t>Corpii Fugitive</t>
  </si>
  <si>
    <t>Corpus Oracle</t>
  </si>
  <si>
    <t>Elder Corpii Herald</t>
  </si>
  <si>
    <t>Corpii Reaver</t>
  </si>
  <si>
    <t>Corpus Apostle</t>
  </si>
  <si>
    <t>Elder Corpii Upholder</t>
  </si>
  <si>
    <t>Elder Corpii Follower</t>
  </si>
  <si>
    <t>Corpum Priest</t>
  </si>
  <si>
    <t>Corpii Raider</t>
  </si>
  <si>
    <t>Corpii Herald</t>
  </si>
  <si>
    <t>Corpii Seeker</t>
  </si>
  <si>
    <t>Corpum Revenant</t>
  </si>
  <si>
    <t>Corpum Sage</t>
  </si>
  <si>
    <t>Corpii Worshipper</t>
  </si>
  <si>
    <t>Elder Corpii Worshiper</t>
  </si>
  <si>
    <t>Corpus Archon</t>
  </si>
  <si>
    <t>Corpii Engraver</t>
  </si>
  <si>
    <t>Dark Corpii Reaver</t>
  </si>
  <si>
    <t>Dark Corpii Follower</t>
  </si>
  <si>
    <t>Dark Corpum Arch Engraver</t>
  </si>
  <si>
    <t>Dark Corpum Arch Priest</t>
  </si>
  <si>
    <t>Dark Corpum Dark Priest</t>
  </si>
  <si>
    <t>Dark Corpum Arch Reaver</t>
  </si>
  <si>
    <t>Dark Corpum Arch Sage</t>
  </si>
  <si>
    <t>Dark Corpum Shadow Sage</t>
  </si>
  <si>
    <t>Dark Corpum Arch Templar</t>
  </si>
  <si>
    <t>Dark Corpii Diviner</t>
  </si>
  <si>
    <t>Dark Corpii Upholder</t>
  </si>
  <si>
    <t>Dark Corpus Prophet</t>
  </si>
  <si>
    <t>Dark Corpii Collector</t>
  </si>
  <si>
    <t>Dark Corpus Oracle</t>
  </si>
  <si>
    <t>Dark Corpus Archbishop</t>
  </si>
  <si>
    <t>Dark Corpus Apostle</t>
  </si>
  <si>
    <t>Dark Corpus Harbinger</t>
  </si>
  <si>
    <t>Dark Corpum Priest</t>
  </si>
  <si>
    <t>Dark Corpii Raider</t>
  </si>
  <si>
    <t>Dark Corpii Herald</t>
  </si>
  <si>
    <t>Dark Corpii Seeker</t>
  </si>
  <si>
    <t>Dark Corpum Revenant</t>
  </si>
  <si>
    <t>Dark Corpum Sage</t>
  </si>
  <si>
    <t>Dark Corpii Worshipper</t>
  </si>
  <si>
    <t>Dark Corpus Archon</t>
  </si>
  <si>
    <t>Dark Corpii Engraver</t>
  </si>
  <si>
    <t>Pithum Killer</t>
  </si>
  <si>
    <t>Pithi Arrogator</t>
  </si>
  <si>
    <t>Pithum Ascriber</t>
  </si>
  <si>
    <t>Dire Pithi Infiltrator</t>
  </si>
  <si>
    <t>Pith Dismantler</t>
  </si>
  <si>
    <t>Dire Pithi Invader</t>
  </si>
  <si>
    <t>Pithi Demolisher</t>
  </si>
  <si>
    <t>Pithi Despoiler</t>
  </si>
  <si>
    <t>Pith Obliterator</t>
  </si>
  <si>
    <t>Pithi Destructor</t>
  </si>
  <si>
    <t>Dire Pithi Imputor</t>
  </si>
  <si>
    <t>Pithum Inferno</t>
  </si>
  <si>
    <t>Pith Eradicator</t>
  </si>
  <si>
    <t>Pithi Fugitive</t>
  </si>
  <si>
    <t>Pithi Imputor</t>
  </si>
  <si>
    <t>Pithum Mortifier</t>
  </si>
  <si>
    <t>Pithi Infiltrator</t>
  </si>
  <si>
    <t>Pithi Invader</t>
  </si>
  <si>
    <t>Pithum Nullifier</t>
  </si>
  <si>
    <t>Dire Pithi Arrogator</t>
  </si>
  <si>
    <t>Pithum Murderer</t>
  </si>
  <si>
    <t>Pithi Plunderer</t>
  </si>
  <si>
    <t>Pithi Saboteur</t>
  </si>
  <si>
    <t>Pithum Annihilator</t>
  </si>
  <si>
    <t>Pithum Silencer</t>
  </si>
  <si>
    <t>Pith Extinguisher</t>
  </si>
  <si>
    <t>Pithi Wrecker</t>
  </si>
  <si>
    <t>Dread Pithum Killer</t>
  </si>
  <si>
    <t>Dread Pithi Arrogator</t>
  </si>
  <si>
    <t>Dread Pithum Ascriber</t>
  </si>
  <si>
    <t>Dread Pith Dismantler</t>
  </si>
  <si>
    <t>Dread Pith Eliminator</t>
  </si>
  <si>
    <t>Dread Pithi Demolisher</t>
  </si>
  <si>
    <t>Dread Pithi Despoiler</t>
  </si>
  <si>
    <t>Dread Pith Obliterator</t>
  </si>
  <si>
    <t>Dread Pithi Destructor</t>
  </si>
  <si>
    <t>Dread Pithum Inferno</t>
  </si>
  <si>
    <t>Dread Pithum Abolisher</t>
  </si>
  <si>
    <t>Dread Pith Eradicator</t>
  </si>
  <si>
    <t>Dread Pithi Imputor</t>
  </si>
  <si>
    <t>Dread Pithum Mortifier</t>
  </si>
  <si>
    <t>Dread Pithum Eraser</t>
  </si>
  <si>
    <t>Dread Pithi Infiltrator</t>
  </si>
  <si>
    <t>Dread Pithi Invader</t>
  </si>
  <si>
    <t>Dread Pithum Nullifier</t>
  </si>
  <si>
    <t>Dread Pithum Murderer</t>
  </si>
  <si>
    <t>Dread Pithi Plunderer</t>
  </si>
  <si>
    <t>Dread Pithi Saboteur</t>
  </si>
  <si>
    <t>Dread Pithum Annihilator</t>
  </si>
  <si>
    <t>Dread Pithum Silencer</t>
  </si>
  <si>
    <t>Dread Pith Extinguisher</t>
  </si>
  <si>
    <t>Dread Pith Exterminator</t>
  </si>
  <si>
    <t>Dread Pithi Wrecker</t>
  </si>
  <si>
    <t>Corelum Chief Protector</t>
  </si>
  <si>
    <t>Core Rear Admiral</t>
  </si>
  <si>
    <t>Coreli Guardian Scout</t>
  </si>
  <si>
    <t>Core Port Admiral</t>
  </si>
  <si>
    <t>Core Commodore</t>
  </si>
  <si>
    <t>Core Baron</t>
  </si>
  <si>
    <t>Corelum Chief Guard</t>
  </si>
  <si>
    <t>Coreli Guardian Initiate</t>
  </si>
  <si>
    <t>Coreli Guardian Spy</t>
  </si>
  <si>
    <t>Corelum Chief Safeguard</t>
  </si>
  <si>
    <t>Coreli Guardian Agent</t>
  </si>
  <si>
    <t>Corelum Chief Defender</t>
  </si>
  <si>
    <t>Shadow Corelum Chief Guard</t>
  </si>
  <si>
    <t>Shadow Corelum Chief Sentinel</t>
  </si>
  <si>
    <t>Shadow Corelum Chief Protector</t>
  </si>
  <si>
    <t>Shadow Corelum Chief Infantry</t>
  </si>
  <si>
    <t>Shadow Core Port Admiral</t>
  </si>
  <si>
    <t>Shadow Core Vice Admiral</t>
  </si>
  <si>
    <t>Shadow Core Commodore</t>
  </si>
  <si>
    <t>Shadow Core Baron</t>
  </si>
  <si>
    <t>Shadow Core Flotilla Admiral</t>
  </si>
  <si>
    <t>Shadow Core Rear Admiral</t>
  </si>
  <si>
    <t>Shadow Corelum Chief Safeguard</t>
  </si>
  <si>
    <t>Shadow Corelum Chief Defender</t>
  </si>
  <si>
    <t>Centum Beast</t>
  </si>
  <si>
    <t>Centus Lord</t>
  </si>
  <si>
    <t>Centii Butcher</t>
  </si>
  <si>
    <t>Centii Loyal Minion</t>
  </si>
  <si>
    <t>Centii Loyal Ravener</t>
  </si>
  <si>
    <t>Centum Slaughterer</t>
  </si>
  <si>
    <t>Centii Enslaver</t>
  </si>
  <si>
    <t>Centii Fugitive</t>
  </si>
  <si>
    <t>Centum Juggernaut</t>
  </si>
  <si>
    <t>Centus Slave Lord</t>
  </si>
  <si>
    <t>Centii Manslayer</t>
  </si>
  <si>
    <t>Centii Minion</t>
  </si>
  <si>
    <t>Centii Loyal Servant</t>
  </si>
  <si>
    <t>Centum Torturer</t>
  </si>
  <si>
    <t>Centus Mutant Lord</t>
  </si>
  <si>
    <t>Centii Plague</t>
  </si>
  <si>
    <t>Centum Ravager</t>
  </si>
  <si>
    <t>Centii Ravener</t>
  </si>
  <si>
    <t>Centum Ravisher</t>
  </si>
  <si>
    <t>Centii Savage</t>
  </si>
  <si>
    <t>Centii Scavenger</t>
  </si>
  <si>
    <t>Centii Servant</t>
  </si>
  <si>
    <t>Centii Loyal Scavenger</t>
  </si>
  <si>
    <t>Centum Mutilator</t>
  </si>
  <si>
    <t>Centii Slavehunter</t>
  </si>
  <si>
    <t>Centus Savage Lord</t>
  </si>
  <si>
    <t>Centum Execrator</t>
  </si>
  <si>
    <t>True Centum Beast</t>
  </si>
  <si>
    <t>True Centus Lord</t>
  </si>
  <si>
    <t>True Centii Butcher</t>
  </si>
  <si>
    <t>True Centum Slaughterer</t>
  </si>
  <si>
    <t>True Centii Enslaver</t>
  </si>
  <si>
    <t>True Centum Juggernaut</t>
  </si>
  <si>
    <t>True Centus Slave Lord</t>
  </si>
  <si>
    <t>True Centii Manslayer</t>
  </si>
  <si>
    <t>True Centii Minion</t>
  </si>
  <si>
    <t>True Centum Torturer</t>
  </si>
  <si>
    <t>True Centum Hellhound</t>
  </si>
  <si>
    <t>True Centus Mutant Lord</t>
  </si>
  <si>
    <t>True Centus Plague Lord</t>
  </si>
  <si>
    <t>True Centii Plague</t>
  </si>
  <si>
    <t>True Centum Ravager</t>
  </si>
  <si>
    <t>True Centii Ravener</t>
  </si>
  <si>
    <t>True Centum Ravisher</t>
  </si>
  <si>
    <t>True Centii Savage</t>
  </si>
  <si>
    <t>True Centii Scavenger</t>
  </si>
  <si>
    <t>True Centii Servant</t>
  </si>
  <si>
    <t>True Centum Mutilator</t>
  </si>
  <si>
    <t>True Centum Fiend</t>
  </si>
  <si>
    <t>True Centii Slavehunter</t>
  </si>
  <si>
    <t>True Centus Beast Lord</t>
  </si>
  <si>
    <t>True Centus Savage Lord</t>
  </si>
  <si>
    <t>True Centum Execrator</t>
  </si>
  <si>
    <t>Corelum Chief Watchman</t>
  </si>
  <si>
    <t>Corelum Chief Patroller</t>
  </si>
  <si>
    <t>Corelum Chief Scout</t>
  </si>
  <si>
    <t>Coreli Safeguard</t>
  </si>
  <si>
    <t>Corelum Chief Spy</t>
  </si>
  <si>
    <t>Coreli Fugitive</t>
  </si>
  <si>
    <t>Coreli Watchman</t>
  </si>
  <si>
    <t>Coreli Scout</t>
  </si>
  <si>
    <t>Coreli Agent</t>
  </si>
  <si>
    <t>Coreli Defender</t>
  </si>
  <si>
    <t>Coreli Patroller</t>
  </si>
  <si>
    <t>Coreli Initiate</t>
  </si>
  <si>
    <t>Coreli Protector</t>
  </si>
  <si>
    <t>Shadow Corelum Chief Watchman</t>
  </si>
  <si>
    <t>Shadow Corelum Chief Patroller</t>
  </si>
  <si>
    <t>Shadow Corelum Chief Scout</t>
  </si>
  <si>
    <t>Shadow Coreli Safeguard</t>
  </si>
  <si>
    <t>Shadow Corelum Chief Spy</t>
  </si>
  <si>
    <t>Shadow Coreli Watchman</t>
  </si>
  <si>
    <t>Shadow Coreli Scout</t>
  </si>
  <si>
    <t>Shadow Coreli Agent</t>
  </si>
  <si>
    <t>Shadow Coreli Defender</t>
  </si>
  <si>
    <t>Shadow Coreli Patroller</t>
  </si>
  <si>
    <t>Shadow Coreli Initiate</t>
  </si>
  <si>
    <t>Shadow Coreli Protector</t>
  </si>
  <si>
    <t>Stargate under construction and repair</t>
  </si>
  <si>
    <t>Ukomi Superconductors</t>
  </si>
  <si>
    <t>Augmented Angel Battlestation</t>
  </si>
  <si>
    <t>Security Outpost</t>
  </si>
  <si>
    <t>Tritan - The Underground Overseer</t>
  </si>
  <si>
    <t>The Battlestation Admiral</t>
  </si>
  <si>
    <t>Gallentean Planetary Vehicles</t>
  </si>
  <si>
    <t>Tower Sentry Bloodraider II</t>
  </si>
  <si>
    <t>Tower Sentry Bloodraider I</t>
  </si>
  <si>
    <t>Tower Sentry Angel II</t>
  </si>
  <si>
    <t>Tower Sentry Angel I</t>
  </si>
  <si>
    <t>Tower Sentry Caldari II</t>
  </si>
  <si>
    <t>Tower Sentry Caldari I</t>
  </si>
  <si>
    <t>Tower Sentry Gallente II</t>
  </si>
  <si>
    <t>Tower Sentry Gallente I</t>
  </si>
  <si>
    <t>Tower Sentry Guristas I</t>
  </si>
  <si>
    <t>Tower Sentry Guristas II</t>
  </si>
  <si>
    <t>Tower Sentry Minmatar II</t>
  </si>
  <si>
    <t>Tower Sentry Minmatar I</t>
  </si>
  <si>
    <t>Tower Sentry Sansha II</t>
  </si>
  <si>
    <t>Tower Sentry Sansha I</t>
  </si>
  <si>
    <t>Tower Sentry Serpentis II</t>
  </si>
  <si>
    <t>Tower Sentry Serpentis I</t>
  </si>
  <si>
    <t>Tower Sentry Amarr I</t>
  </si>
  <si>
    <t>Tower Sentry Amarr II</t>
  </si>
  <si>
    <t>The Stronghold General</t>
  </si>
  <si>
    <t>Serpentis Stasis Tower</t>
  </si>
  <si>
    <t>Tower Missile Battery Serpentis I</t>
  </si>
  <si>
    <t>Control Headquarters</t>
  </si>
  <si>
    <t>Security Coordinator</t>
  </si>
  <si>
    <t>Small Beam Laser Battery</t>
  </si>
  <si>
    <t>Medium Beam Laser Battery</t>
  </si>
  <si>
    <t>Medium Auxiliary Power Array</t>
  </si>
  <si>
    <t>Large Auxiliary Power Array</t>
  </si>
  <si>
    <t>Ion Field Projection Battery</t>
  </si>
  <si>
    <t>Phase Inversion Battery</t>
  </si>
  <si>
    <t>Spatial Destabilization Battery</t>
  </si>
  <si>
    <t>White Noise Generation Battery</t>
  </si>
  <si>
    <t>Stasis Webification Battery</t>
  </si>
  <si>
    <t>UNUSED_Gist_Battlestation_LCS_ID31_DL1_DCP1</t>
  </si>
  <si>
    <t>Sensor Dampening Battery</t>
  </si>
  <si>
    <t>Warp Disruption Battery</t>
  </si>
  <si>
    <t>Warp Scrambling Battery</t>
  </si>
  <si>
    <t>Ballistic Deflection Array</t>
  </si>
  <si>
    <t>Explosion Dampening Array</t>
  </si>
  <si>
    <t>Heat Dissipation Array</t>
  </si>
  <si>
    <t>Photon Scattering Array</t>
  </si>
  <si>
    <t>Force Field Array</t>
  </si>
  <si>
    <t>Angel Bronze Tag</t>
  </si>
  <si>
    <t>Angel Diamond Tag</t>
  </si>
  <si>
    <t>Angel Gold Tag</t>
  </si>
  <si>
    <t>Angel Platinum Tag</t>
  </si>
  <si>
    <t>Angel Electrum Tag</t>
  </si>
  <si>
    <t>Blood Copper Tag</t>
  </si>
  <si>
    <t>Blood Diamond Tag</t>
  </si>
  <si>
    <t>Blood Palladium Tag</t>
  </si>
  <si>
    <t>Blood Electrum Tag</t>
  </si>
  <si>
    <t>Blood Brass Tag</t>
  </si>
  <si>
    <t>Guristas Copper Tag</t>
  </si>
  <si>
    <t>Guristas Diamond Tag</t>
  </si>
  <si>
    <t>Guristas Brass Tag</t>
  </si>
  <si>
    <t>Guristas Palladium Tag</t>
  </si>
  <si>
    <t>Guristas Electrum Tag</t>
  </si>
  <si>
    <t>Sansha Copper Tag</t>
  </si>
  <si>
    <t>Sansha Diamond Tag</t>
  </si>
  <si>
    <t>Sansha Brass Tag</t>
  </si>
  <si>
    <t>Sansha Palladium Tag</t>
  </si>
  <si>
    <t>Sansha Electrum Tag</t>
  </si>
  <si>
    <t>Serpentis Copper Tag</t>
  </si>
  <si>
    <t>Serpentis Diamond Tag</t>
  </si>
  <si>
    <t>Serpentis Brass Tag</t>
  </si>
  <si>
    <t>Serpentis Palladium Tag</t>
  </si>
  <si>
    <t>Serpentis Electrum Tag</t>
  </si>
  <si>
    <t>Domination Brass Tag</t>
  </si>
  <si>
    <t>Domination Bronze Tag</t>
  </si>
  <si>
    <t>Domination Copper Tag</t>
  </si>
  <si>
    <t>Domination Crystal Tag</t>
  </si>
  <si>
    <t>Domination Diamond Tag</t>
  </si>
  <si>
    <t>Domination Electrum Tag</t>
  </si>
  <si>
    <t>Domination Gold Tag</t>
  </si>
  <si>
    <t>Domination Palladium Tag</t>
  </si>
  <si>
    <t>Domination Platinum Tag</t>
  </si>
  <si>
    <t>Domination Silver Tag</t>
  </si>
  <si>
    <t>Dark Blood Brass Tag</t>
  </si>
  <si>
    <t>Dark Blood Bronze Tag</t>
  </si>
  <si>
    <t>Dark Blood Copper Tag</t>
  </si>
  <si>
    <t>Dark Blood Crystal Tag</t>
  </si>
  <si>
    <t>Dark Blood Diamond Tag</t>
  </si>
  <si>
    <t>Dark Blood Electrum Tag</t>
  </si>
  <si>
    <t>Dark Blood Palladium Tag</t>
  </si>
  <si>
    <t>Dark Blood Gold Tag</t>
  </si>
  <si>
    <t>Dark Blood Silver Tag</t>
  </si>
  <si>
    <t>Dark Blood Platinum Tag</t>
  </si>
  <si>
    <t>Dread Guristas Brass Tag</t>
  </si>
  <si>
    <t>Dread Guristas Bronze Tag</t>
  </si>
  <si>
    <t>Dread Guristas Copper Tag</t>
  </si>
  <si>
    <t>Dread Guristas Crystal Tag</t>
  </si>
  <si>
    <t>Dread Guristas Diamond Tag</t>
  </si>
  <si>
    <t>Dread Guristas Electrum Tag</t>
  </si>
  <si>
    <t>Dread Guristas Gold Tag</t>
  </si>
  <si>
    <t>Dread Guristas Palladium Tag</t>
  </si>
  <si>
    <t>Dread Guristas Platinum Tag</t>
  </si>
  <si>
    <t>Dread Guristas Silver Tag</t>
  </si>
  <si>
    <t>True Sansha Brass Tag</t>
  </si>
  <si>
    <t>True Sansha Bronze Tag</t>
  </si>
  <si>
    <t>True Sansha Copper Tag</t>
  </si>
  <si>
    <t>True Sansha Crystal Tag</t>
  </si>
  <si>
    <t>True Sansha Diamond Tag</t>
  </si>
  <si>
    <t>True Sansha Electrum Tag</t>
  </si>
  <si>
    <t>True Sansha Gold Tag</t>
  </si>
  <si>
    <t>True Sansha Palladium Tag</t>
  </si>
  <si>
    <t>True Sansha Platinum Tag</t>
  </si>
  <si>
    <t>True Sansha Silver Tag</t>
  </si>
  <si>
    <t>Shadow Serpentis Brass Tag</t>
  </si>
  <si>
    <t>Shadow Serpentis Bronze Tag</t>
  </si>
  <si>
    <t>Shadow Serpentis Copper Tag</t>
  </si>
  <si>
    <t>Shadow Serpentis Crystal Tag</t>
  </si>
  <si>
    <t>Shadow Serpentis Diamond Tag</t>
  </si>
  <si>
    <t>Shadow Serpentis Electrum Tag</t>
  </si>
  <si>
    <t>Shadow Serpentis Palladium Tag</t>
  </si>
  <si>
    <t>Shadow Serpentis Gold Tag</t>
  </si>
  <si>
    <t>Shadow Serpentis Platinum Tag</t>
  </si>
  <si>
    <t>Shadow Serpentis Silver Tag</t>
  </si>
  <si>
    <t>Biodome Gardens</t>
  </si>
  <si>
    <t>Stuffed Container</t>
  </si>
  <si>
    <t>Oofus's Repair Shop</t>
  </si>
  <si>
    <t>Container with blast marks</t>
  </si>
  <si>
    <t>Electronically Sealed Container</t>
  </si>
  <si>
    <t>Coreli Guard</t>
  </si>
  <si>
    <t>Coreli Spy</t>
  </si>
  <si>
    <t>Shadow Coreli Guard</t>
  </si>
  <si>
    <t>Shadow Coreli Spy</t>
  </si>
  <si>
    <t>Sansha Black Ops Squad Leader</t>
  </si>
  <si>
    <t>Guristas Scout Officer</t>
  </si>
  <si>
    <t>Centus Black Ops Commander</t>
  </si>
  <si>
    <t>Amarr Customs Captain</t>
  </si>
  <si>
    <t>Chelm Soran's Tag</t>
  </si>
  <si>
    <t>Vizan Ankonin's Tag</t>
  </si>
  <si>
    <t>Selynne Mardakar's Tag</t>
  </si>
  <si>
    <t>Brokara Ryver's Tag</t>
  </si>
  <si>
    <t>Cormack Vaaja's Tag</t>
  </si>
  <si>
    <t>Setele Schellan's Tag</t>
  </si>
  <si>
    <t>Tuvan Orth's Tag</t>
  </si>
  <si>
    <t>Brynn Jerdola's Tag</t>
  </si>
  <si>
    <t>Estamel Tharchon's Tag</t>
  </si>
  <si>
    <t>Vepas Minimala's Tag</t>
  </si>
  <si>
    <t>Thon Eney's Tag</t>
  </si>
  <si>
    <t>Kaikka Peunato's Tag</t>
  </si>
  <si>
    <t>Draclira Merlonne's Tag</t>
  </si>
  <si>
    <t>Ahremen Arkah's Tag</t>
  </si>
  <si>
    <t>Raysere Giant's Tag</t>
  </si>
  <si>
    <t>Tairei Namazoth's Tag</t>
  </si>
  <si>
    <t>Tobias Kruzhor's Tag</t>
  </si>
  <si>
    <t>Gotan Kreiss's Tag</t>
  </si>
  <si>
    <t>Hakim Stormare's Tag</t>
  </si>
  <si>
    <t>Mizuro Cybon's Tag</t>
  </si>
  <si>
    <t>Fermionic Condensates</t>
  </si>
  <si>
    <t>Thermonuclear Trigger Unit Blueprint</t>
  </si>
  <si>
    <t>Crystalline Carbonide Armor Plate Blueprint</t>
  </si>
  <si>
    <t>Plasma Thruster Blueprint</t>
  </si>
  <si>
    <t>Nanomechanical Microprocessor Blueprint</t>
  </si>
  <si>
    <t>Nuclear Pulse Generator Blueprint</t>
  </si>
  <si>
    <t>Scalar Capacitor Unit Blueprint</t>
  </si>
  <si>
    <t>Titanium Diborite Armor Plate Blueprint</t>
  </si>
  <si>
    <t>Ion Thruster Blueprint</t>
  </si>
  <si>
    <t>Nanoelectrical Microprocessor Blueprint</t>
  </si>
  <si>
    <t>Fusion Reactor Unit Blueprint</t>
  </si>
  <si>
    <t>Graviton Pulse Generator Blueprint</t>
  </si>
  <si>
    <t>Ladar Sensor Cluster Blueprint</t>
  </si>
  <si>
    <t>Tesseract Capacitor Unit Blueprint</t>
  </si>
  <si>
    <t>EM Pulse Generator Blueprint</t>
  </si>
  <si>
    <t>Radar Sensor Cluster Blueprint</t>
  </si>
  <si>
    <t>Oscillator Capacitor Unit Blueprint</t>
  </si>
  <si>
    <t>Antimatter Reactor Unit Blueprint</t>
  </si>
  <si>
    <t>Plasma Pulse Generator Blueprint</t>
  </si>
  <si>
    <t>Gravimetric Sensor Cluster Blueprint</t>
  </si>
  <si>
    <t>Pulse Shield Emitter Blueprint</t>
  </si>
  <si>
    <t>Nuclear Reactor Unit Blueprint</t>
  </si>
  <si>
    <t>Particle Accelerator Unit Blueprint</t>
  </si>
  <si>
    <t>Magnetometric Sensor Cluster Blueprint</t>
  </si>
  <si>
    <t>Deflection Shield Emitter Blueprint</t>
  </si>
  <si>
    <t>Electrolytic Capacitor Unit Blueprint</t>
  </si>
  <si>
    <t>Laser Focusing Crystals Blueprint</t>
  </si>
  <si>
    <t>Fusion Thruster Blueprint</t>
  </si>
  <si>
    <t>Tungsten Carbide Armor Plate Blueprint</t>
  </si>
  <si>
    <t>Quantum Microprocessor Blueprint</t>
  </si>
  <si>
    <t>Sustained Shield Emitter Blueprint</t>
  </si>
  <si>
    <t>Graviton Reactor Unit Blueprint</t>
  </si>
  <si>
    <t>Superconductor Rails Blueprint</t>
  </si>
  <si>
    <t>Fernite Carbide Composite Armor Plate Blueprint</t>
  </si>
  <si>
    <t>Magpulse Thruster Blueprint</t>
  </si>
  <si>
    <t>Photon Microprocessor Blueprint</t>
  </si>
  <si>
    <t>Linear Shield Emitter Blueprint</t>
  </si>
  <si>
    <t>Immovable Enigma</t>
  </si>
  <si>
    <t>Small Audit Log Secure Container</t>
  </si>
  <si>
    <t>Medium Audit Log Secure Container</t>
  </si>
  <si>
    <t>Large Audit Log Secure Container</t>
  </si>
  <si>
    <t>Station Container</t>
  </si>
  <si>
    <t>Station Vault Container</t>
  </si>
  <si>
    <t>Station Warehouse Container</t>
  </si>
  <si>
    <t>Blood Raider Deadspace Tactical Unit</t>
  </si>
  <si>
    <t>Sansha Deadspace Outpost I</t>
  </si>
  <si>
    <t>Guristas Deadspace Tactical Outpost</t>
  </si>
  <si>
    <t>UNUSED_Gist_Bunker_LCS_ID104_DL5_DCP1</t>
  </si>
  <si>
    <t>Gardan's Fantasy Complex</t>
  </si>
  <si>
    <t>Ulamon's Data Chip</t>
  </si>
  <si>
    <t>Data Chips</t>
  </si>
  <si>
    <t>Bloodsport Arena</t>
  </si>
  <si>
    <t>Habitation Module - Brothel</t>
  </si>
  <si>
    <t>Habitation Module - Residential</t>
  </si>
  <si>
    <t>Habitation Module - Narcotics supermarket</t>
  </si>
  <si>
    <t>Habitation Module - Casino</t>
  </si>
  <si>
    <t>Habitation Module - Pleasure hub</t>
  </si>
  <si>
    <t>Habitation Module - Police base</t>
  </si>
  <si>
    <t>Habitation Module - Prison</t>
  </si>
  <si>
    <t>Habitation Module - Roadhouse</t>
  </si>
  <si>
    <t>Large Blaster Battery</t>
  </si>
  <si>
    <t>Medium Blaster Battery</t>
  </si>
  <si>
    <t>Small Blaster Battery</t>
  </si>
  <si>
    <t>Large Pulse Laser Battery</t>
  </si>
  <si>
    <t>Medium Pulse Laser Battery</t>
  </si>
  <si>
    <t>Small Pulse Laser Battery</t>
  </si>
  <si>
    <t>Former Slaves</t>
  </si>
  <si>
    <t>Phi-Operation Protector</t>
  </si>
  <si>
    <t>Captain Rouge</t>
  </si>
  <si>
    <t>Angels Retirement Home</t>
  </si>
  <si>
    <t>Gallente 106 Election Holoreel</t>
  </si>
  <si>
    <t>Amarrian Wheat</t>
  </si>
  <si>
    <t>Crimson Arkonor</t>
  </si>
  <si>
    <t>Prime Arkonor</t>
  </si>
  <si>
    <t>Triclinic Bistot</t>
  </si>
  <si>
    <t>Monoclinic Bistot</t>
  </si>
  <si>
    <t>Sharp Crokite</t>
  </si>
  <si>
    <t>Crystalline Crokite</t>
  </si>
  <si>
    <t>Onyx Ochre</t>
  </si>
  <si>
    <t>Obsidian Ochre</t>
  </si>
  <si>
    <t>Vitric Hedbergite</t>
  </si>
  <si>
    <t>Glazed Hedbergite</t>
  </si>
  <si>
    <t>Vivid Hemorphite</t>
  </si>
  <si>
    <t>Radiant Hemorphite</t>
  </si>
  <si>
    <t>Pure Jaspet</t>
  </si>
  <si>
    <t>Pristine Jaspet</t>
  </si>
  <si>
    <t>Luminous Kernite</t>
  </si>
  <si>
    <t>Fiery Kernite</t>
  </si>
  <si>
    <t>Azure Plagioclase</t>
  </si>
  <si>
    <t>Rich Plagioclase</t>
  </si>
  <si>
    <t>Solid Pyroxeres</t>
  </si>
  <si>
    <t>Viscous Pyroxeres</t>
  </si>
  <si>
    <t>Condensed Scordite</t>
  </si>
  <si>
    <t>Massive Scordite</t>
  </si>
  <si>
    <t>Bright Spodumain</t>
  </si>
  <si>
    <t>Gleaming Spodumain</t>
  </si>
  <si>
    <t>Concentrated Veldspar</t>
  </si>
  <si>
    <t>Dense Veldspar</t>
  </si>
  <si>
    <t>Radioactive Waste</t>
  </si>
  <si>
    <t>Covetor</t>
  </si>
  <si>
    <t>Covetor Blueprint</t>
  </si>
  <si>
    <t>Retriever</t>
  </si>
  <si>
    <t>Retriever Blueprint</t>
  </si>
  <si>
    <t>Procurer</t>
  </si>
  <si>
    <t>Procurer Blueprint</t>
  </si>
  <si>
    <t>Strip Miner I</t>
  </si>
  <si>
    <t>Strip Miner I Blueprint</t>
  </si>
  <si>
    <t>Republic Fleet Rapid Light Missile Launcher</t>
  </si>
  <si>
    <t>Republic Fleet Cruise Missile Launcher</t>
  </si>
  <si>
    <t>Republic Fleet Cruise Missile Launcher Blueprint</t>
  </si>
  <si>
    <t>Republic Fleet Heavy Missile Launcher</t>
  </si>
  <si>
    <t>Republic Fleet Rocket Launcher</t>
  </si>
  <si>
    <t>Republic Fleet Rocket Launcher Blueprint</t>
  </si>
  <si>
    <t>Republic Fleet Torpedo Launcher</t>
  </si>
  <si>
    <t>Republic Fleet Light Missile Launcher</t>
  </si>
  <si>
    <t>Republic Fleet Large Armor Repairer</t>
  </si>
  <si>
    <t>Republic Fleet Medium Armor Repairer</t>
  </si>
  <si>
    <t>Republic Fleet Small Armor Repairer</t>
  </si>
  <si>
    <t>Caldari Navy Kinetic Shield Hardener</t>
  </si>
  <si>
    <t>Caldari Navy Explosive Shield Hardener</t>
  </si>
  <si>
    <t>Caldari Navy Thermal Shield Hardener</t>
  </si>
  <si>
    <t>Caldari Navy Multispectrum Shield Hardener</t>
  </si>
  <si>
    <t>Caldari Navy EM Shield Hardener</t>
  </si>
  <si>
    <t>Caldari Navy Stasis Webifier</t>
  </si>
  <si>
    <t>Caldari Navy Stasis Webifier Blueprint</t>
  </si>
  <si>
    <t>Ammatar Navy EM Armor Hardener</t>
  </si>
  <si>
    <t>Ammatar Navy EM Armor Hardener Blueprint</t>
  </si>
  <si>
    <t>Ammatar Navy Explosive Armor Hardener</t>
  </si>
  <si>
    <t>Ammatar Navy Explosive Armor Hardener Blueprint</t>
  </si>
  <si>
    <t>Ammatar Navy Kinetic Armor Hardener</t>
  </si>
  <si>
    <t>Ammatar Navy Kinetic Armor Hardener Blueprint</t>
  </si>
  <si>
    <t>Ammatar Navy Thermal Armor Hardener</t>
  </si>
  <si>
    <t>Ammatar Navy Thermal Armor Hardener Blueprint</t>
  </si>
  <si>
    <t>Ammatar Navy Capacitor Power Relay</t>
  </si>
  <si>
    <t>Ammatar Navy Capacitor Power Relay Blueprint</t>
  </si>
  <si>
    <t>Ammatar Navy Kinetic Coating</t>
  </si>
  <si>
    <t>Ammatar Navy Kinetic Coating Blueprint</t>
  </si>
  <si>
    <t>Ammatar Navy Multispectrum Coating</t>
  </si>
  <si>
    <t>Ammatar Navy Multispectrum Coating Blueprint</t>
  </si>
  <si>
    <t>Ammatar Navy Explosive Coating</t>
  </si>
  <si>
    <t>Ammatar Navy Explosive Coating Blueprint</t>
  </si>
  <si>
    <t>Ammatar Navy EM Coating</t>
  </si>
  <si>
    <t>Ammatar Navy EM Coating Blueprint</t>
  </si>
  <si>
    <t>Federation Navy Sensor Booster</t>
  </si>
  <si>
    <t>Federation Navy Sensor Booster Blueprint</t>
  </si>
  <si>
    <t>Ammatar Navy Reactor Control Unit</t>
  </si>
  <si>
    <t>Ammatar Navy Reactor Control Unit Blueprint</t>
  </si>
  <si>
    <t>Ammatar Navy Power Diagnostic System</t>
  </si>
  <si>
    <t>Ammatar Navy Power Diagnostic System Blueprint</t>
  </si>
  <si>
    <t>Imperial Navy Cap Recharger</t>
  </si>
  <si>
    <t>Imperial Navy Cap Recharger Blueprint</t>
  </si>
  <si>
    <t>Imperial Navy Capacitor Power Relay</t>
  </si>
  <si>
    <t>Imperial Navy Capacitor Power Relay Blueprint</t>
  </si>
  <si>
    <t>Ammatar Navy Multispectrum Energized Membrane</t>
  </si>
  <si>
    <t>Ammatar Navy Multispectrum Energized Membrane Blueprint</t>
  </si>
  <si>
    <t>Ammatar Navy Kinetic Energized Membrane</t>
  </si>
  <si>
    <t>Ammatar Navy Kinetic Energized Membrane Blueprint</t>
  </si>
  <si>
    <t>Ammatar Navy Explosive Energized Membrane</t>
  </si>
  <si>
    <t>Ammatar Navy Explosive Energized Membrane Blueprint</t>
  </si>
  <si>
    <t>Ammatar Navy EM Energized Membrane</t>
  </si>
  <si>
    <t>Ammatar Navy EM Energized Membrane Blueprint</t>
  </si>
  <si>
    <t>Ammatar Navy Thermal Energized Membrane</t>
  </si>
  <si>
    <t>Ammatar Navy Thermal Energized Membrane Blueprint</t>
  </si>
  <si>
    <t>Imperial Navy Large Armor Repairer</t>
  </si>
  <si>
    <t>Imperial Navy Medium Armor Repairer</t>
  </si>
  <si>
    <t>Imperial Navy Small Armor Repairer</t>
  </si>
  <si>
    <t>Federation Navy Multispectrum Coating</t>
  </si>
  <si>
    <t>Federation Navy Multispectrum Coating Blueprint</t>
  </si>
  <si>
    <t>Federation Navy Kinetic Coating</t>
  </si>
  <si>
    <t>Federation Navy Kinetic Coating Blueprint</t>
  </si>
  <si>
    <t>Federation Navy Explosive Coating</t>
  </si>
  <si>
    <t>Federation Navy Explosive Coating Blueprint</t>
  </si>
  <si>
    <t>Federation Navy EM Coating</t>
  </si>
  <si>
    <t>Federation Navy EM Coating Blueprint</t>
  </si>
  <si>
    <t>Federation Navy Thermal Coating</t>
  </si>
  <si>
    <t>Federation Navy Thermal Coating Blueprint</t>
  </si>
  <si>
    <t>Federation Navy Stasis Webifier</t>
  </si>
  <si>
    <t>Federation Navy Stasis Webifier Blueprint</t>
  </si>
  <si>
    <t>UNUSED_CargoRig_LCS_DL1_DCP1</t>
  </si>
  <si>
    <t>Unanchoring Drone</t>
  </si>
  <si>
    <t>Serpentis Point Defense Battery</t>
  </si>
  <si>
    <t>Serpentis Light Missile Battery</t>
  </si>
  <si>
    <t>Serpentis Heavy Missile Battery</t>
  </si>
  <si>
    <t>Serpentis Cruise Missile Battery</t>
  </si>
  <si>
    <t>Angel Point Defense Battery</t>
  </si>
  <si>
    <t>Angel Light Missile Battery</t>
  </si>
  <si>
    <t>Angel Heavy Missile Battery</t>
  </si>
  <si>
    <t>Angel Cruise Missile Battery</t>
  </si>
  <si>
    <t>Minmatar Point Defense Battery</t>
  </si>
  <si>
    <t>Minmatar Light Missile Battery</t>
  </si>
  <si>
    <t>Minmatar Heavy Missile Battery</t>
  </si>
  <si>
    <t>Minmatar Cruise Missile Battery</t>
  </si>
  <si>
    <t>Sansha Point Defense Battery</t>
  </si>
  <si>
    <t>Sansha Light Missile Battery</t>
  </si>
  <si>
    <t>Sansha Heavy Missile Battery</t>
  </si>
  <si>
    <t>Sansha Cruise Missile Battery</t>
  </si>
  <si>
    <t>Gallente Point Defense Battery</t>
  </si>
  <si>
    <t>Gallente Light Missile Battery</t>
  </si>
  <si>
    <t>Gallente Heavy Missile Battery</t>
  </si>
  <si>
    <t>Gallente Cruise Missile Battery</t>
  </si>
  <si>
    <t>Amarr Point Defense Battery</t>
  </si>
  <si>
    <t>Amarr Light Missile Battery</t>
  </si>
  <si>
    <t>Amarr Heavy Missile Battery</t>
  </si>
  <si>
    <t>Amarr Cruise Missile Battery</t>
  </si>
  <si>
    <t>Blood Point Defense Battery</t>
  </si>
  <si>
    <t>Blood Light Missile Battery</t>
  </si>
  <si>
    <t>Blood Heavy Missile Battery</t>
  </si>
  <si>
    <t>Blood Cruise Missile Battery</t>
  </si>
  <si>
    <t>Guristas Point Defense Battery</t>
  </si>
  <si>
    <t>Guristas Light Missile Battery</t>
  </si>
  <si>
    <t>Guristas Heavy Missile Battery</t>
  </si>
  <si>
    <t>Guristas Cruise Missile Batteries</t>
  </si>
  <si>
    <t>Caldari Point Defense Battery</t>
  </si>
  <si>
    <t>Caldari Light Missile Battery</t>
  </si>
  <si>
    <t>Caldari Heavy Missile Battery</t>
  </si>
  <si>
    <t>Caldari Cruise Missile Battery</t>
  </si>
  <si>
    <t>Angel Stasis Tower</t>
  </si>
  <si>
    <t>Minmatar Stasis Tower</t>
  </si>
  <si>
    <t>Sansha Stasis Tower</t>
  </si>
  <si>
    <t>Gallente Stasis Tower</t>
  </si>
  <si>
    <t>Amarr Stasis Tower</t>
  </si>
  <si>
    <t>Blood Stasis Tower</t>
  </si>
  <si>
    <t>Guristas Stasis Tower</t>
  </si>
  <si>
    <t>Caldari Stasis Tower</t>
  </si>
  <si>
    <t>Inner Sanctum</t>
  </si>
  <si>
    <t>Thorak's Biodome Garden</t>
  </si>
  <si>
    <t>Corpus Crimson Commander</t>
  </si>
  <si>
    <t>Mul-Zatah Gatekeeper</t>
  </si>
  <si>
    <t>QA Speed Limiter Module</t>
  </si>
  <si>
    <t>Caldari Navy Hookbill</t>
  </si>
  <si>
    <t>Caldari Navy Hookbill Blueprint</t>
  </si>
  <si>
    <t>Corporate Hangar Array</t>
  </si>
  <si>
    <t>Jenmai Hirokan</t>
  </si>
  <si>
    <t>Jenmei's Tag</t>
  </si>
  <si>
    <t>Elena Gazky's DNA</t>
  </si>
  <si>
    <t>Imai Kenon</t>
  </si>
  <si>
    <t>Stationary Bestower</t>
  </si>
  <si>
    <t>Stationary Mammoth</t>
  </si>
  <si>
    <t>Stationary Iteron V</t>
  </si>
  <si>
    <t>Stationary Tayra</t>
  </si>
  <si>
    <t>Imai Kenon's Tag</t>
  </si>
  <si>
    <t>Deadspace Synchronization HQ</t>
  </si>
  <si>
    <t>CreoCorp Main Factory</t>
  </si>
  <si>
    <t>UNUSED_HabMod_Residential_LCS</t>
  </si>
  <si>
    <t>Caracal Navy Issue</t>
  </si>
  <si>
    <t>Caracal Navy Issue Blueprint</t>
  </si>
  <si>
    <t>Raven Navy Issue</t>
  </si>
  <si>
    <t>Raven Navy Issue Blueprint</t>
  </si>
  <si>
    <t>Sentinel Bloodraider</t>
  </si>
  <si>
    <t>Taisu Magdesh's Insignia</t>
  </si>
  <si>
    <t>Mordur's DNA</t>
  </si>
  <si>
    <t>Arch Angel Raelek</t>
  </si>
  <si>
    <t>Raelek's Tag</t>
  </si>
  <si>
    <t>Caldari AZ-1 Nexus Chip</t>
  </si>
  <si>
    <t>Asteroid Deadspace Mining Post</t>
  </si>
  <si>
    <t>Deadspace Control Station</t>
  </si>
  <si>
    <t>Caldari CU-1 Nexus Chip</t>
  </si>
  <si>
    <t>Caldari BY-1 Nexus Chip</t>
  </si>
  <si>
    <t>Antimatter Charge XL</t>
  </si>
  <si>
    <t>Antimatter Charge XL Blueprint</t>
  </si>
  <si>
    <t>Iridium Charge XL</t>
  </si>
  <si>
    <t>Iridium Charge XL Blueprint</t>
  </si>
  <si>
    <t>Iron Charge XL</t>
  </si>
  <si>
    <t>Iron Charge XL Blueprint</t>
  </si>
  <si>
    <t>Lead Charge XL</t>
  </si>
  <si>
    <t>Lead Charge XL Blueprint</t>
  </si>
  <si>
    <t>Plutonium Charge XL</t>
  </si>
  <si>
    <t>Plutonium Charge XL Blueprint</t>
  </si>
  <si>
    <t>Thorium Charge XL</t>
  </si>
  <si>
    <t>Thorium Charge XL Blueprint</t>
  </si>
  <si>
    <t>Tungsten Charge XL</t>
  </si>
  <si>
    <t>Tungsten Charge XL Blueprint</t>
  </si>
  <si>
    <t>Uranium Charge XL</t>
  </si>
  <si>
    <t>Uranium Charge XL Blueprint</t>
  </si>
  <si>
    <t>Carbonized Lead XL</t>
  </si>
  <si>
    <t>Carbonized Lead XL Blueprint</t>
  </si>
  <si>
    <t>Depleted Uranium XL</t>
  </si>
  <si>
    <t>Depleted Uranium XL Blueprint</t>
  </si>
  <si>
    <t>EMP XL</t>
  </si>
  <si>
    <t>EMP XL Blueprint</t>
  </si>
  <si>
    <t>Fusion XL</t>
  </si>
  <si>
    <t>Fusion XL Blueprint</t>
  </si>
  <si>
    <t>Nuclear XL</t>
  </si>
  <si>
    <t>Nuclear XL Blueprint</t>
  </si>
  <si>
    <t>Phased Plasma XL</t>
  </si>
  <si>
    <t>Phased Plasma XL Blueprint</t>
  </si>
  <si>
    <t>Proton XL</t>
  </si>
  <si>
    <t>Proton XL Blueprint</t>
  </si>
  <si>
    <t>Titanium Sabot XL</t>
  </si>
  <si>
    <t>Titanium Sabot XL Blueprint</t>
  </si>
  <si>
    <t>Gamma XL</t>
  </si>
  <si>
    <t>Gamma XL Blueprint</t>
  </si>
  <si>
    <t>Infrared XL</t>
  </si>
  <si>
    <t>Infrared XL Blueprint</t>
  </si>
  <si>
    <t>Microwave XL</t>
  </si>
  <si>
    <t>Microwave XL Blueprint</t>
  </si>
  <si>
    <t>Multifrequency XL</t>
  </si>
  <si>
    <t>Multifrequency XL Blueprint</t>
  </si>
  <si>
    <t>Radio XL</t>
  </si>
  <si>
    <t>Radio XL Blueprint</t>
  </si>
  <si>
    <t>Standard XL</t>
  </si>
  <si>
    <t>Standard XL Blueprint</t>
  </si>
  <si>
    <t>Ultraviolet XL</t>
  </si>
  <si>
    <t>Ultraviolet XL Blueprint</t>
  </si>
  <si>
    <t>Xray XL</t>
  </si>
  <si>
    <t>Xray XL Blueprint</t>
  </si>
  <si>
    <t>Old System Scanner</t>
  </si>
  <si>
    <t>Tracking Array</t>
  </si>
  <si>
    <t>Imperial Navy Slicer</t>
  </si>
  <si>
    <t>Imperial Navy Slicer Blueprint</t>
  </si>
  <si>
    <t>Khanid Navy Frigate</t>
  </si>
  <si>
    <t>Khanid Navy Frigate Blueprint</t>
  </si>
  <si>
    <t>Mordus Frigate</t>
  </si>
  <si>
    <t>Mordus Frigate Blueprint</t>
  </si>
  <si>
    <t>Omen Navy Issue</t>
  </si>
  <si>
    <t>Omen Navy Issue Blueprint</t>
  </si>
  <si>
    <t>Stabber Fleet Issue</t>
  </si>
  <si>
    <t>Stabber Fleet Issue Blueprint</t>
  </si>
  <si>
    <t>Gila</t>
  </si>
  <si>
    <t>Gila Blueprint</t>
  </si>
  <si>
    <t>Phantasm</t>
  </si>
  <si>
    <t>Phantasm Blueprint</t>
  </si>
  <si>
    <t>Cynabal</t>
  </si>
  <si>
    <t>Cynabal Blueprint</t>
  </si>
  <si>
    <t>Vigilant</t>
  </si>
  <si>
    <t>Vigilant Blueprint</t>
  </si>
  <si>
    <t>Apocalypse Navy Issue</t>
  </si>
  <si>
    <t>Apocalypse Navy Issue Blueprint</t>
  </si>
  <si>
    <t>Megathron Navy Issue</t>
  </si>
  <si>
    <t>Megathron Navy Issue Blueprint</t>
  </si>
  <si>
    <t>Tempest Fleet Issue</t>
  </si>
  <si>
    <t>Tempest Fleet Issue Blueprint</t>
  </si>
  <si>
    <t>Nightmare</t>
  </si>
  <si>
    <t>Nightmare Blueprint</t>
  </si>
  <si>
    <t>Machariel</t>
  </si>
  <si>
    <t>Machariel Blueprint</t>
  </si>
  <si>
    <t>Vindicator</t>
  </si>
  <si>
    <t>Vindicator Blueprint</t>
  </si>
  <si>
    <t>Uleen Bloodsworn</t>
  </si>
  <si>
    <t>Uleen Bloodsworn's Tag</t>
  </si>
  <si>
    <t>Purple Particle Research Patrol</t>
  </si>
  <si>
    <t>General Hixous Puxley</t>
  </si>
  <si>
    <t>Supply Headman</t>
  </si>
  <si>
    <t>Docked &amp; Loaded Mammoth</t>
  </si>
  <si>
    <t>Megathron under frantic repair</t>
  </si>
  <si>
    <t>The Antimatter Channeler</t>
  </si>
  <si>
    <t>Activists</t>
  </si>
  <si>
    <t>Pro-Trade Pamphlets</t>
  </si>
  <si>
    <t>Virgin Forest Pulp</t>
  </si>
  <si>
    <t>Bronze Sculpture</t>
  </si>
  <si>
    <t>Silver Sculpture</t>
  </si>
  <si>
    <t>Gold Sculpture</t>
  </si>
  <si>
    <t>Powerful EM Forcefield</t>
  </si>
  <si>
    <t>Ultra Fast Silo</t>
  </si>
  <si>
    <t>Exotic Dancers, Female</t>
  </si>
  <si>
    <t>Kameiras</t>
  </si>
  <si>
    <t>Fluxed Condensates</t>
  </si>
  <si>
    <t>Large AutoCannon Battery</t>
  </si>
  <si>
    <t>Medium AutoCannon Battery</t>
  </si>
  <si>
    <t>Small AutoCannon Battery</t>
  </si>
  <si>
    <t>XL Torpedo Battery</t>
  </si>
  <si>
    <t>Ice Field</t>
  </si>
  <si>
    <t>Starbase Major Assembly Array</t>
  </si>
  <si>
    <t>Starbase Minor Assembly Array</t>
  </si>
  <si>
    <t>Amarr Starbase Control Tower</t>
  </si>
  <si>
    <t>Caldari Starbase Control Tower</t>
  </si>
  <si>
    <t>Gallente Starbase Control Tower</t>
  </si>
  <si>
    <t>Minmatar Starbase Control Tower</t>
  </si>
  <si>
    <t>Starbase Hangar</t>
  </si>
  <si>
    <t>Starbase Ion Field Projection Battery</t>
  </si>
  <si>
    <t>Starbase Force Field Array</t>
  </si>
  <si>
    <t>Starbase Auxiliary Power Array</t>
  </si>
  <si>
    <t>Starbase Reactor Array</t>
  </si>
  <si>
    <t>Starbase Shield Generator</t>
  </si>
  <si>
    <t>Starbase Storage Facility</t>
  </si>
  <si>
    <t>Starbase Moon Harvester</t>
  </si>
  <si>
    <t>Starbase Medium Refinery</t>
  </si>
  <si>
    <t>Starbase Minor Refinery</t>
  </si>
  <si>
    <t>Freedom Fighters</t>
  </si>
  <si>
    <t>Amarr TIL-1 Nexus Chip</t>
  </si>
  <si>
    <t>Amarr KIU-1 Nexus Chip</t>
  </si>
  <si>
    <t>Amarr MIY-1 Nexus Chip</t>
  </si>
  <si>
    <t>Elite Slaves</t>
  </si>
  <si>
    <t>Dented Cask</t>
  </si>
  <si>
    <t>Non-Secured Asteroid Colony</t>
  </si>
  <si>
    <t>Retired Mining Veteran</t>
  </si>
  <si>
    <t>Akori's Insignia</t>
  </si>
  <si>
    <t>Ibrahim's Insignia</t>
  </si>
  <si>
    <t>Karothas's Insignia</t>
  </si>
  <si>
    <t>Republic Fleet Firetail</t>
  </si>
  <si>
    <t>Republic Fleet Firetail Blueprint</t>
  </si>
  <si>
    <t>Minmatar UUC Nexus Chip</t>
  </si>
  <si>
    <t>Minmatar UUA Nexus Chip</t>
  </si>
  <si>
    <t>Minmatar UUB Nexus Chip</t>
  </si>
  <si>
    <t>Genom Tara's Insignia</t>
  </si>
  <si>
    <t>Serpentis Supply Stronghold</t>
  </si>
  <si>
    <t>Supply Traffic Management</t>
  </si>
  <si>
    <t>Slaver Rig Control Tower</t>
  </si>
  <si>
    <t>Staff Quarters</t>
  </si>
  <si>
    <t>Serpentis Chief of Security</t>
  </si>
  <si>
    <t>Serpentis Refinery Headmaster</t>
  </si>
  <si>
    <t>Traffic Management Passkey</t>
  </si>
  <si>
    <t>Serpentis Staff Passcard</t>
  </si>
  <si>
    <t>Security Corridor Pass</t>
  </si>
  <si>
    <t>Headmaster Administration Keycard</t>
  </si>
  <si>
    <t>Inner Sanctum Passcard</t>
  </si>
  <si>
    <t>Acceleration Gate</t>
  </si>
  <si>
    <t>Federation Navy EM Armor Hardener</t>
  </si>
  <si>
    <t>Federation Navy EM Armor Hardener Blueprint</t>
  </si>
  <si>
    <t>Federation Navy Explosive Armor Hardener</t>
  </si>
  <si>
    <t>Federation Navy Explosive Armor Hardener Blueprint</t>
  </si>
  <si>
    <t>Federation Navy Kinetic Armor Hardener</t>
  </si>
  <si>
    <t>Federation Navy Kinetic Armor Hardener Blueprint</t>
  </si>
  <si>
    <t>Federation Navy Thermal Armor Hardener</t>
  </si>
  <si>
    <t>Federation Navy Thermal Armor Hardener Blueprint</t>
  </si>
  <si>
    <t>Zor's DNA</t>
  </si>
  <si>
    <t>Federation Navy Comet</t>
  </si>
  <si>
    <t>Federation Navy Comet Blueprint</t>
  </si>
  <si>
    <t>Vexor Navy Issue</t>
  </si>
  <si>
    <t>Vexor Navy Issue Blueprint</t>
  </si>
  <si>
    <t>Lazarus Trezun</t>
  </si>
  <si>
    <t>Lazarus's Tag</t>
  </si>
  <si>
    <t>Gallente Gamma Nexus Chip</t>
  </si>
  <si>
    <t>Gallente Beta Nexus Chip</t>
  </si>
  <si>
    <t>Gallente Alpha Nexus Chip</t>
  </si>
  <si>
    <t>Faramon Zaccori</t>
  </si>
  <si>
    <t>Faramon's Tag</t>
  </si>
  <si>
    <t>Crimson Hand Level 3 Passcard</t>
  </si>
  <si>
    <t>Crimson Hand Level 1 Passcard</t>
  </si>
  <si>
    <t>Crimson Hand Level 2 Passcard</t>
  </si>
  <si>
    <t>Crimson Hand Level 4 Passcard</t>
  </si>
  <si>
    <t>Mjolnir XL Torpedo</t>
  </si>
  <si>
    <t>Mjolnir XL Torpedo Blueprint</t>
  </si>
  <si>
    <t>Scourge XL Torpedo</t>
  </si>
  <si>
    <t>Scourge XL Torpedo Blueprint</t>
  </si>
  <si>
    <t>Inferno XL Torpedo</t>
  </si>
  <si>
    <t>Inferno XL Torpedo Blueprint</t>
  </si>
  <si>
    <t>Nova XL Torpedo</t>
  </si>
  <si>
    <t>Nova XL Torpedo Blueprint</t>
  </si>
  <si>
    <t>Iridescent Gneiss</t>
  </si>
  <si>
    <t>Prismatic Gneiss</t>
  </si>
  <si>
    <t>Silvery Omber</t>
  </si>
  <si>
    <t>Golden Omber</t>
  </si>
  <si>
    <t>Magma Mercoxit</t>
  </si>
  <si>
    <t>Vitreous Mercoxit</t>
  </si>
  <si>
    <t>Inherent Implants 'Noble' Remote Armor Repair Systems RA-703</t>
  </si>
  <si>
    <t>System Scanner I</t>
  </si>
  <si>
    <t>System Scanner I Blueprint</t>
  </si>
  <si>
    <t>Sentinel Angel</t>
  </si>
  <si>
    <t>Sentinel Sansha</t>
  </si>
  <si>
    <t>Sentinel Serpentis</t>
  </si>
  <si>
    <t>Sentinel Chimera Strain Mother</t>
  </si>
  <si>
    <t>Sentinel Jormungand Strain Mother</t>
  </si>
  <si>
    <t>Sentinel Gallente</t>
  </si>
  <si>
    <t>Recon System Scanner</t>
  </si>
  <si>
    <t>Recon System Scanner Blueprint</t>
  </si>
  <si>
    <t>Oxygen Isotopes</t>
  </si>
  <si>
    <t>Nitrogen Isotopes</t>
  </si>
  <si>
    <t>Hydrogen Isotopes</t>
  </si>
  <si>
    <t>Serpentis Drugstore Overseer</t>
  </si>
  <si>
    <t>Gate Security</t>
  </si>
  <si>
    <t>Drugdealer Passcard to Storage Area</t>
  </si>
  <si>
    <t>High-Tech Data Chip</t>
  </si>
  <si>
    <t>High-Tech Scanner</t>
  </si>
  <si>
    <t>High-Tech Manufacturing Tools</t>
  </si>
  <si>
    <t>High-Tech Small Arms</t>
  </si>
  <si>
    <t>High-Tech Transmitters</t>
  </si>
  <si>
    <t>Stealth Emitter Array</t>
  </si>
  <si>
    <t>Crimson Lord</t>
  </si>
  <si>
    <t>Scan Probe Launcher II</t>
  </si>
  <si>
    <t>Scan Probe Launcher II Blueprint</t>
  </si>
  <si>
    <t>Outpost Security Officer</t>
  </si>
  <si>
    <t>Sansha Outpost Securitycard</t>
  </si>
  <si>
    <t>Creo-Synchronization Pass</t>
  </si>
  <si>
    <t>Factory Gatekey</t>
  </si>
  <si>
    <t>Dented Cipher</t>
  </si>
  <si>
    <t>QA Cruise Missile</t>
  </si>
  <si>
    <t>Ruined Stargate Cipher</t>
  </si>
  <si>
    <t>Supply Ship Pass</t>
  </si>
  <si>
    <t>Modulated Strip Miner II</t>
  </si>
  <si>
    <t>Modulated Strip Miner II Blueprint</t>
  </si>
  <si>
    <t>Tritan's Forked Key</t>
  </si>
  <si>
    <t>Rogue Pirate Grunt</t>
  </si>
  <si>
    <t>Rattlesnake</t>
  </si>
  <si>
    <t>Rattlesnake Blueprint</t>
  </si>
  <si>
    <t>Bhaalgorn</t>
  </si>
  <si>
    <t>Bhaalgorn Blueprint</t>
  </si>
  <si>
    <t>Ashimmu</t>
  </si>
  <si>
    <t>Ashimmu Blueprint</t>
  </si>
  <si>
    <t>Succubus</t>
  </si>
  <si>
    <t>Succubus Blueprint</t>
  </si>
  <si>
    <t>Cruor</t>
  </si>
  <si>
    <t>Cruor Blueprint</t>
  </si>
  <si>
    <t>Daredevil</t>
  </si>
  <si>
    <t>Daredevil Blueprint</t>
  </si>
  <si>
    <t>Worm</t>
  </si>
  <si>
    <t>Worm Blueprint</t>
  </si>
  <si>
    <t>Dramiel</t>
  </si>
  <si>
    <t>Dramiel Blueprint</t>
  </si>
  <si>
    <t>Core Probe Launcher I</t>
  </si>
  <si>
    <t>Core Probe Launcher I Blueprint</t>
  </si>
  <si>
    <t>Mining Barge</t>
  </si>
  <si>
    <t>Caesarium Cadmide Reaction</t>
  </si>
  <si>
    <t>Carbon Polymers Reaction</t>
  </si>
  <si>
    <t>Ceramic Powder Reaction</t>
  </si>
  <si>
    <t>Crystallite Alloy Reaction</t>
  </si>
  <si>
    <t>Dysporite Reaction</t>
  </si>
  <si>
    <t>Fernite Alloy Reaction</t>
  </si>
  <si>
    <t>Ferrofluid Reaction</t>
  </si>
  <si>
    <t>Fluxed Condensates Reaction</t>
  </si>
  <si>
    <t>Hexite Reaction</t>
  </si>
  <si>
    <t>Hyperflurite Reaction</t>
  </si>
  <si>
    <t>Neo Mercurite Reaction</t>
  </si>
  <si>
    <t>Platinum Technite Reaction</t>
  </si>
  <si>
    <t>Rolled Tungsten Alloy Reaction</t>
  </si>
  <si>
    <t>Silicon Diborite Reaction</t>
  </si>
  <si>
    <t>Solerium Reaction</t>
  </si>
  <si>
    <t>Sulfuric Acid Reaction</t>
  </si>
  <si>
    <t>Titanium Chromide Reaction</t>
  </si>
  <si>
    <t>Vanadium Hafnite Reaction</t>
  </si>
  <si>
    <t>Vanadium Hafnite</t>
  </si>
  <si>
    <t>Prometium</t>
  </si>
  <si>
    <t>Prometium Reaction</t>
  </si>
  <si>
    <t>Titanium Carbide Reaction</t>
  </si>
  <si>
    <t>Crystalline Carbonide Reaction</t>
  </si>
  <si>
    <t>Fernite Carbide Reaction</t>
  </si>
  <si>
    <t>Tungsten Carbide Reaction</t>
  </si>
  <si>
    <t>Sylramic Fibers Reaction</t>
  </si>
  <si>
    <t>Fulleride Reaction</t>
  </si>
  <si>
    <t>Phenolic Composites Reaction</t>
  </si>
  <si>
    <t>Nanotransistors Reaction</t>
  </si>
  <si>
    <t>Hypersynaptic Fibers Reaction</t>
  </si>
  <si>
    <t>Ferrogel Reaction</t>
  </si>
  <si>
    <t>Fermionic Condensates Reaction</t>
  </si>
  <si>
    <t>Angel Cartel Jailor</t>
  </si>
  <si>
    <t>Battlement Accesscard</t>
  </si>
  <si>
    <t>Thick Blue Ice</t>
  </si>
  <si>
    <t>Pristine White Glaze</t>
  </si>
  <si>
    <t>Smooth Glacial Mass</t>
  </si>
  <si>
    <t>Enriched Clear Icicle</t>
  </si>
  <si>
    <t>Scramble Wave Generator</t>
  </si>
  <si>
    <t>Coupling Array</t>
  </si>
  <si>
    <t>Armorer Keycard</t>
  </si>
  <si>
    <t>The Repairer's Keycard</t>
  </si>
  <si>
    <t>Scratched and Dented Keycard</t>
  </si>
  <si>
    <t>Dusty Keycard</t>
  </si>
  <si>
    <t>Command Relay Key</t>
  </si>
  <si>
    <t>Gardan's Private Key</t>
  </si>
  <si>
    <t>Thorak's Private Key</t>
  </si>
  <si>
    <t>Security Cypher for Angel Prison</t>
  </si>
  <si>
    <t>9D Logic Keycard</t>
  </si>
  <si>
    <t>Puxley's 9D Pass</t>
  </si>
  <si>
    <t>Crimson Sentinel</t>
  </si>
  <si>
    <t>Assembly Management HQ</t>
  </si>
  <si>
    <t>Stolen Passkey</t>
  </si>
  <si>
    <t>Crimson Hand Container</t>
  </si>
  <si>
    <t>Blockade General Sade</t>
  </si>
  <si>
    <t>Sade's Pass</t>
  </si>
  <si>
    <t>Ammatar Navy Colonel Insignia I</t>
  </si>
  <si>
    <t>Hive mother</t>
  </si>
  <si>
    <t>Hive mother 2</t>
  </si>
  <si>
    <t>Supply Station Manager</t>
  </si>
  <si>
    <t>Drone Bunker</t>
  </si>
  <si>
    <t>Drone Elevator</t>
  </si>
  <si>
    <t>Drone Junction</t>
  </si>
  <si>
    <t>Drone Lookout</t>
  </si>
  <si>
    <t>Drone Battery</t>
  </si>
  <si>
    <t>Drone Wall</t>
  </si>
  <si>
    <t>Drone Barricade</t>
  </si>
  <si>
    <t>Drone Fence</t>
  </si>
  <si>
    <t>Drone Barrier</t>
  </si>
  <si>
    <t>Inactive Drone Sentry</t>
  </si>
  <si>
    <t>Drone Wall Sentry Gun</t>
  </si>
  <si>
    <t>The Superintendent</t>
  </si>
  <si>
    <t>Ice Processing</t>
  </si>
  <si>
    <t>Tower Sentry Drone III</t>
  </si>
  <si>
    <t>Tower Sentry Drone II</t>
  </si>
  <si>
    <t>Tower Sentry Drone I</t>
  </si>
  <si>
    <t>Freed Slaves</t>
  </si>
  <si>
    <t>Drone Cruise Missile Battery</t>
  </si>
  <si>
    <t>Drone Heavy Missile Battery</t>
  </si>
  <si>
    <t>Drone Light Missile Battery</t>
  </si>
  <si>
    <t>Drone Point Defense Battery</t>
  </si>
  <si>
    <t>Arkonor Mining Crystal I</t>
  </si>
  <si>
    <t>Arkonor Mining Crystal I Blueprint</t>
  </si>
  <si>
    <t>Bistot Mining Crystal I</t>
  </si>
  <si>
    <t>Bistot Mining Crystal I Blueprint</t>
  </si>
  <si>
    <t>Crokite Mining Crystal I</t>
  </si>
  <si>
    <t>Crokite Mining Crystal I Blueprint</t>
  </si>
  <si>
    <t>Dark Ochre Mining Crystal I</t>
  </si>
  <si>
    <t>Dark Ochre Mining Crystal I Blueprint</t>
  </si>
  <si>
    <t>Gneiss Mining Crystal I</t>
  </si>
  <si>
    <t>Gneiss Mining Crystal I Blueprint</t>
  </si>
  <si>
    <t>Hedbergite Mining Crystal I</t>
  </si>
  <si>
    <t>Hedbergite Mining Crystal I Blueprint</t>
  </si>
  <si>
    <t>Hemorphite Mining Crystal I</t>
  </si>
  <si>
    <t>Hemorphite Mining Crystal I Blueprint</t>
  </si>
  <si>
    <t>Jaspet Mining Crystal I</t>
  </si>
  <si>
    <t>Jaspet Mining Crystal I Blueprint</t>
  </si>
  <si>
    <t>Kernite Mining Crystal I</t>
  </si>
  <si>
    <t>Kernite Mining Crystal I Blueprint</t>
  </si>
  <si>
    <t>Mercoxit Mining Crystal I</t>
  </si>
  <si>
    <t>Mercoxit Mining Crystal I Blueprint</t>
  </si>
  <si>
    <t>Omber Mining Crystal I</t>
  </si>
  <si>
    <t>Omber Mining Crystal I Blueprint</t>
  </si>
  <si>
    <t>Plagioclase Mining Crystal I</t>
  </si>
  <si>
    <t>Plagioclase Mining Crystal I Blueprint</t>
  </si>
  <si>
    <t>Pyroxeres Mining Crystal I</t>
  </si>
  <si>
    <t>Pyroxeres Mining Crystal I Blueprint</t>
  </si>
  <si>
    <t>Scordite Mining Crystal I</t>
  </si>
  <si>
    <t>Scordite Mining Crystal I Blueprint</t>
  </si>
  <si>
    <t>Spodumain Mining Crystal I</t>
  </si>
  <si>
    <t>Spodumain Mining Crystal I Blueprint</t>
  </si>
  <si>
    <t>Veldspar Mining Crystal I</t>
  </si>
  <si>
    <t>Veldspar Mining Crystal I Blueprint</t>
  </si>
  <si>
    <t>Modulated Deep Core Miner II</t>
  </si>
  <si>
    <t>Modulated Deep Core Miner II Blueprint</t>
  </si>
  <si>
    <t>Strain Splinter Alvi</t>
  </si>
  <si>
    <t>Strain Render Alvi</t>
  </si>
  <si>
    <t>Strain Decimator Alvi</t>
  </si>
  <si>
    <t>Defeater Alvatis</t>
  </si>
  <si>
    <t>Crippler Alvatis</t>
  </si>
  <si>
    <t>Striker Alvatis</t>
  </si>
  <si>
    <t>Violator Alvum</t>
  </si>
  <si>
    <t>Disintegrator Alvum</t>
  </si>
  <si>
    <t>Bomber Alvum</t>
  </si>
  <si>
    <t>Sunder Alvi</t>
  </si>
  <si>
    <t>Raider Alvi</t>
  </si>
  <si>
    <t>Destructor Alvum</t>
  </si>
  <si>
    <t>Annihilator Alvum</t>
  </si>
  <si>
    <t>Devastator Alvum</t>
  </si>
  <si>
    <t>Devilfish Alvi</t>
  </si>
  <si>
    <t>Barracuda Alvi</t>
  </si>
  <si>
    <t>Splinter Alvi</t>
  </si>
  <si>
    <t>Render Alvi</t>
  </si>
  <si>
    <t>Incubus Apis</t>
  </si>
  <si>
    <t>Malphas Apis</t>
  </si>
  <si>
    <t>Hunter Alvi</t>
  </si>
  <si>
    <t>Serpentis Executive Officer</t>
  </si>
  <si>
    <t>Shipyard Code Part (One half)</t>
  </si>
  <si>
    <t>Shipyard</t>
  </si>
  <si>
    <t>Dark Shipyard</t>
  </si>
  <si>
    <t>Dirty Shipyard</t>
  </si>
  <si>
    <t>Rogue Mercenary Thorn</t>
  </si>
  <si>
    <t>Seven Grunt</t>
  </si>
  <si>
    <t>Seven Death Dealer</t>
  </si>
  <si>
    <t>Seven Deathguard</t>
  </si>
  <si>
    <t>Seven Thug</t>
  </si>
  <si>
    <t>Seven Assassin</t>
  </si>
  <si>
    <t>Seven Bodyguard</t>
  </si>
  <si>
    <t>Tycoon</t>
  </si>
  <si>
    <t>Zazzmatazz's Bodyguard Insignia</t>
  </si>
  <si>
    <t>Storage Taxes</t>
  </si>
  <si>
    <t>Ornamental Necklace</t>
  </si>
  <si>
    <t>Intoxicated Commander</t>
  </si>
  <si>
    <t>Weekend Pass for Sin Boulevard</t>
  </si>
  <si>
    <t>BH Structure Anchoring Array</t>
  </si>
  <si>
    <t>Observator Deep Space Probe I</t>
  </si>
  <si>
    <t>Arkonor Mining Crystal II</t>
  </si>
  <si>
    <t>Arkonor Mining Crystal II Blueprint</t>
  </si>
  <si>
    <t>Bistot Mining Crystal II</t>
  </si>
  <si>
    <t>Bistot Mining Crystal II Blueprint</t>
  </si>
  <si>
    <t>Crokite Mining Crystal II</t>
  </si>
  <si>
    <t>Crokite Mining Crystal II Blueprint</t>
  </si>
  <si>
    <t>Dark Ochre Mining Crystal II</t>
  </si>
  <si>
    <t>Dark Ochre Mining Crystal II Blueprint</t>
  </si>
  <si>
    <t>Gneiss Mining Crystal II</t>
  </si>
  <si>
    <t>Gneiss Mining Crystal II Blueprint</t>
  </si>
  <si>
    <t>Hedbergite Mining Crystal II</t>
  </si>
  <si>
    <t>Hedbergite Mining Crystal II Blueprint</t>
  </si>
  <si>
    <t>Hemorphite Mining Crystal II</t>
  </si>
  <si>
    <t>Hemorphite Mining Crystal II Blueprint</t>
  </si>
  <si>
    <t>Jaspet Mining Crystal II</t>
  </si>
  <si>
    <t>Jaspet Mining Crystal II Blueprint</t>
  </si>
  <si>
    <t>Kernite Mining Crystal II</t>
  </si>
  <si>
    <t>Kernite Mining Crystal II Blueprint</t>
  </si>
  <si>
    <t>Mercoxit Mining Crystal II</t>
  </si>
  <si>
    <t>Mercoxit Mining Crystal II Blueprint</t>
  </si>
  <si>
    <t>Omber Mining Crystal II</t>
  </si>
  <si>
    <t>Omber Mining Crystal II Blueprint</t>
  </si>
  <si>
    <t>Plagioclase Mining Crystal II</t>
  </si>
  <si>
    <t>Plagioclase Mining Crystal II Blueprint</t>
  </si>
  <si>
    <t>Pyroxeres Mining Crystal II</t>
  </si>
  <si>
    <t>Pyroxeres Mining Crystal II Blueprint</t>
  </si>
  <si>
    <t>Scordite Mining Crystal II</t>
  </si>
  <si>
    <t>Scordite Mining Crystal II Blueprint</t>
  </si>
  <si>
    <t>Veldspar Mining Crystal II</t>
  </si>
  <si>
    <t>Veldspar Mining Crystal II Blueprint</t>
  </si>
  <si>
    <t>Spodumain Mining Crystal II</t>
  </si>
  <si>
    <t>Spodumain Mining Crystal II Blueprint</t>
  </si>
  <si>
    <t>Quest Survey Probe I</t>
  </si>
  <si>
    <t>Scratched Cask</t>
  </si>
  <si>
    <t>Assembled Container</t>
  </si>
  <si>
    <t>Serpentis Fleet Stronghold</t>
  </si>
  <si>
    <t>Angel Retention Facility</t>
  </si>
  <si>
    <t>Radiating Telescope</t>
  </si>
  <si>
    <t>Sansha Outpost Administration Building</t>
  </si>
  <si>
    <t>Serpentis Narcotics Storage</t>
  </si>
  <si>
    <t>Discovery Survey Probe I</t>
  </si>
  <si>
    <t>Gaze Survey Probe I</t>
  </si>
  <si>
    <t>Expanded Probe Launcher I</t>
  </si>
  <si>
    <t>Expanded Probe Launcher I Blueprint</t>
  </si>
  <si>
    <t>Guristas Harlot Procurer</t>
  </si>
  <si>
    <t>QA Smartbomb</t>
  </si>
  <si>
    <t>High Roller's Passcard</t>
  </si>
  <si>
    <t>Captive Fighting Arena</t>
  </si>
  <si>
    <t>Olufami's Insignia</t>
  </si>
  <si>
    <t>Olufami's DNA</t>
  </si>
  <si>
    <t>Shimon Jaen</t>
  </si>
  <si>
    <t>Shimon Jaen's Insignia</t>
  </si>
  <si>
    <t>Gistii C-Type 1MN Afterburner</t>
  </si>
  <si>
    <t>Gistum C-Type 10MN Afterburner</t>
  </si>
  <si>
    <t>Gist C-Type 100MN Afterburner</t>
  </si>
  <si>
    <t>Gistii B-Type 1MN Afterburner</t>
  </si>
  <si>
    <t>Gistum B-Type 10MN Afterburner</t>
  </si>
  <si>
    <t>Gist B-Type 100MN Afterburner</t>
  </si>
  <si>
    <t>Gistii A-Type 1MN Afterburner</t>
  </si>
  <si>
    <t>Gistum A-Type 10MN Afterburner</t>
  </si>
  <si>
    <t>Gist A-Type 100MN Afterburner</t>
  </si>
  <si>
    <t>Gist X-Type 100MN Afterburner</t>
  </si>
  <si>
    <t>Zelfarios Kashnostramus</t>
  </si>
  <si>
    <t>Zelfarios Kashnostramus's Tag</t>
  </si>
  <si>
    <t>Coreli C-Type 1MN Afterburner</t>
  </si>
  <si>
    <t>Corelum C-Type 10MN Afterburner</t>
  </si>
  <si>
    <t>Core C-Type 100MN Afterburner</t>
  </si>
  <si>
    <t>Coreli B-Type 1MN Afterburner</t>
  </si>
  <si>
    <t>Corelum B-Type 10MN Afterburner</t>
  </si>
  <si>
    <t>Core B-Type 100MN Afterburner</t>
  </si>
  <si>
    <t>Coreli A-Type 1MN Afterburner</t>
  </si>
  <si>
    <t>Corelum A-Type 10MN Afterburner</t>
  </si>
  <si>
    <t>Core A-Type 100MN Afterburner</t>
  </si>
  <si>
    <t>Core X-Type 100MN Afterburner</t>
  </si>
  <si>
    <t>Corpii C-Type Multispectrum Coating</t>
  </si>
  <si>
    <t>Centii C-Type Multispectrum Coating</t>
  </si>
  <si>
    <t>Corpii B-Type Multispectrum Coating</t>
  </si>
  <si>
    <t>Centii B-Type Multispectrum Coating</t>
  </si>
  <si>
    <t>Corpii A-Type Multispectrum Coating</t>
  </si>
  <si>
    <t>Centii A-Type Multispectrum Coating</t>
  </si>
  <si>
    <t>Corpii C-Type Kinetic Coating</t>
  </si>
  <si>
    <t>Centii C-Type Kinetic Coating</t>
  </si>
  <si>
    <t>Corpii C-Type Explosive Coating</t>
  </si>
  <si>
    <t>Centii C-Type Explosive Coating</t>
  </si>
  <si>
    <t>Corpii C-Type EM Coating</t>
  </si>
  <si>
    <t>Centii C-Type EM Coating</t>
  </si>
  <si>
    <t>Corpii C-Type Thermal Coating</t>
  </si>
  <si>
    <t>Centii C-Type Thermal Coating</t>
  </si>
  <si>
    <t>Corpii B-Type Thermal Coating</t>
  </si>
  <si>
    <t>Centii B-Type Thermal Coating</t>
  </si>
  <si>
    <t>Corpii B-Type Kinetic Coating</t>
  </si>
  <si>
    <t>Centii B-Type Kinetic Coating</t>
  </si>
  <si>
    <t>Corpii B-Type Explosive Coating</t>
  </si>
  <si>
    <t>Centii B-Type Explosive Coating</t>
  </si>
  <si>
    <t>Corpii B-Type EM Coating</t>
  </si>
  <si>
    <t>Centii B-Type EM Coating</t>
  </si>
  <si>
    <t>Corpii A-Type Kinetic Coating</t>
  </si>
  <si>
    <t>Centii A-Type Kinetic Coating</t>
  </si>
  <si>
    <t>Corpii A-Type Explosive Coating</t>
  </si>
  <si>
    <t>Centii A-Type Explosive Coating</t>
  </si>
  <si>
    <t>Corpii A-Type EM Coating</t>
  </si>
  <si>
    <t>Centii A-Type EM Coating</t>
  </si>
  <si>
    <t>Corpii A-Type Thermal Coating</t>
  </si>
  <si>
    <t>Centii A-Type Thermal Coating</t>
  </si>
  <si>
    <t>Coreli C-Type Multispectrum Coating</t>
  </si>
  <si>
    <t>Coreli C-Type Kinetic Coating</t>
  </si>
  <si>
    <t>Coreli C-Type Explosive Coating</t>
  </si>
  <si>
    <t>Coreli C-Type EM Coating</t>
  </si>
  <si>
    <t>Coreli C-Type Thermal Coating</t>
  </si>
  <si>
    <t>Coreli B-Type Multispectrum Coating</t>
  </si>
  <si>
    <t>Coreli B-Type Kinetic Coating</t>
  </si>
  <si>
    <t>Coreli B-Type Explosive Coating</t>
  </si>
  <si>
    <t>Coreli B-Type EM Coating</t>
  </si>
  <si>
    <t>Coreli B-Type Thermal Coating</t>
  </si>
  <si>
    <t>Coreli A-Type Multispectrum Coating</t>
  </si>
  <si>
    <t>Coreli A-Type Kinetic Coating</t>
  </si>
  <si>
    <t>Coreli A-Type Explosive Coating</t>
  </si>
  <si>
    <t>Coreli A-Type EM Coating</t>
  </si>
  <si>
    <t>Coreli A-Type Thermal Coating</t>
  </si>
  <si>
    <t>Corelum C-Type Multispectrum Energized Membrane</t>
  </si>
  <si>
    <t>Corelum C-Type Kinetic Energized Membrane</t>
  </si>
  <si>
    <t>Corelum C-Type Explosive Energized Membrane</t>
  </si>
  <si>
    <t>Corelum C-Type EM Energized Membrane</t>
  </si>
  <si>
    <t>Corelum C-Type Thermal Energized Membrane</t>
  </si>
  <si>
    <t>Corelum B-Type Multispectrum Energized Membrane</t>
  </si>
  <si>
    <t>Corelum B-Type Kinetic Energized Membrane</t>
  </si>
  <si>
    <t>Corelum B-Type Explosive Energized Membrane</t>
  </si>
  <si>
    <t>Corelum B-Type EM Energized Membrane</t>
  </si>
  <si>
    <t>Corelum B-Type Thermal Energized Membrane</t>
  </si>
  <si>
    <t>Corelum A-Type Multispectrum Energized Membrane</t>
  </si>
  <si>
    <t>Corelum A-Type Kinetic Energized Membrane</t>
  </si>
  <si>
    <t>Corelum A-Type Explosive Energized Membrane</t>
  </si>
  <si>
    <t>Corelum A-Type EM Energized Membrane</t>
  </si>
  <si>
    <t>Corelum A-Type Thermal Energized Membrane</t>
  </si>
  <si>
    <t>Corpum C-Type Multispectrum Energized Membrane</t>
  </si>
  <si>
    <t>Centum C-Type Multispectrum Energized Membrane</t>
  </si>
  <si>
    <t>Corpum C-Type Kinetic Energized Membrane</t>
  </si>
  <si>
    <t>Centum C-Type Kinetic Energized Membrane</t>
  </si>
  <si>
    <t>Corpum C-Type Explosive Energized Membrane</t>
  </si>
  <si>
    <t>Centum C-Type Explosive Energized Membrane</t>
  </si>
  <si>
    <t>Corpum C-Type EM Energized Membrane</t>
  </si>
  <si>
    <t>Centum C-Type EM Energized Membrane</t>
  </si>
  <si>
    <t>Corpum C-Type Thermal Energized Membrane</t>
  </si>
  <si>
    <t>Centum C-Type Thermal Energized Membrane</t>
  </si>
  <si>
    <t>Corpum B-Type Multispectrum Energized Membrane</t>
  </si>
  <si>
    <t>Centum B-Type Multispectrum Energized Membrane</t>
  </si>
  <si>
    <t>Corpum B-Type Kinetic Energized Membrane</t>
  </si>
  <si>
    <t>Centum B-Type Kinetic Energized Membrane</t>
  </si>
  <si>
    <t>Corpum B-Type Explosive Energized Membrane</t>
  </si>
  <si>
    <t>Centum B-Type Explosive Energized Membrane</t>
  </si>
  <si>
    <t>Corpum B-Type Thermal Energized Membrane</t>
  </si>
  <si>
    <t>Centum B-Type Thermal Energized Membrane</t>
  </si>
  <si>
    <t>Corpum A-Type Thermal Energized Membrane</t>
  </si>
  <si>
    <t>Centum A-Type Thermal Energized Membrane</t>
  </si>
  <si>
    <t>Corpum A-Type EM Energized Membrane</t>
  </si>
  <si>
    <t>Centum A-Type EM Energized Membrane</t>
  </si>
  <si>
    <t>Corpum A-Type Explosive Energized Membrane</t>
  </si>
  <si>
    <t>Centum A-Type Explosive Energized Membrane</t>
  </si>
  <si>
    <t>Corpum A-Type Kinetic Energized Membrane</t>
  </si>
  <si>
    <t>Centum A-Type Kinetic Energized Membrane</t>
  </si>
  <si>
    <t>Corpum A-Type Multispectrum Energized Membrane</t>
  </si>
  <si>
    <t>Centum A-Type Multispectrum Energized Membrane</t>
  </si>
  <si>
    <t>Corpus C-Type EM Armor Hardener</t>
  </si>
  <si>
    <t>Centus C-Type EM Armor Hardener</t>
  </si>
  <si>
    <t>Corpus C-Type Explosive Armor Hardener</t>
  </si>
  <si>
    <t>Centus C-Type Explosive Armor Hardener</t>
  </si>
  <si>
    <t>Corpus C-Type Kinetic Armor Hardener</t>
  </si>
  <si>
    <t>Centus C-Type Kinetic Armor Hardener</t>
  </si>
  <si>
    <t>Corpus C-Type Thermal Armor Hardener</t>
  </si>
  <si>
    <t>Centus C-Type Thermal Armor Hardener</t>
  </si>
  <si>
    <t>Corpus B-Type EM Armor Hardener</t>
  </si>
  <si>
    <t>Centus B-Type EM Armor Hardener</t>
  </si>
  <si>
    <t>Corpus B-Type Explosive Armor Hardener</t>
  </si>
  <si>
    <t>Centus B-Type Explosive Armor Hardener</t>
  </si>
  <si>
    <t>Corpus B-Type Kinetic Armor Hardener</t>
  </si>
  <si>
    <t>Centus B-Type Kinetic Armor Hardener</t>
  </si>
  <si>
    <t>Corpus B-Type Thermal Armor Hardener</t>
  </si>
  <si>
    <t>Centus B-Type Thermal Armor Hardener</t>
  </si>
  <si>
    <t>Corpus A-Type Thermal Armor Hardener</t>
  </si>
  <si>
    <t>Centus A-Type Thermal Armor Hardener</t>
  </si>
  <si>
    <t>Corpus A-Type Kinetic Armor Hardener</t>
  </si>
  <si>
    <t>Centus A-Type Kinetic Armor Hardener</t>
  </si>
  <si>
    <t>Corpus A-Type Explosive Armor Hardener</t>
  </si>
  <si>
    <t>Centus A-Type Explosive Armor Hardener</t>
  </si>
  <si>
    <t>Corpus A-Type EM Armor Hardener</t>
  </si>
  <si>
    <t>Centus A-Type EM Armor Hardener</t>
  </si>
  <si>
    <t>Corpus X-Type EM Armor Hardener</t>
  </si>
  <si>
    <t>Centus X-Type EM Armor Hardener</t>
  </si>
  <si>
    <t>Corpus X-Type Explosive Armor Hardener</t>
  </si>
  <si>
    <t>Centus X-Type Explosive Armor Hardener</t>
  </si>
  <si>
    <t>Corpus X-Type Kinetic Armor Hardener</t>
  </si>
  <si>
    <t>Centus X-Type Kinetic Armor Hardener</t>
  </si>
  <si>
    <t>Corpus X-Type Thermal Armor Hardener</t>
  </si>
  <si>
    <t>Centus X-Type Thermal Armor Hardener</t>
  </si>
  <si>
    <t>Core C-Type EM Armor Hardener</t>
  </si>
  <si>
    <t>Core C-Type Explosive Armor Hardener</t>
  </si>
  <si>
    <t>Core C-Type Kinetic Armor Hardener</t>
  </si>
  <si>
    <t>Core C-Type Thermal Armor Hardener</t>
  </si>
  <si>
    <t>Core B-Type EM Armor Hardener</t>
  </si>
  <si>
    <t>Core B-Type Explosive Armor Hardener</t>
  </si>
  <si>
    <t>Core B-Type Kinetic Armor Hardener</t>
  </si>
  <si>
    <t>Core B-Type Thermal Armor Hardener</t>
  </si>
  <si>
    <t>Core A-Type EM Armor Hardener</t>
  </si>
  <si>
    <t>Core A-Type Explosive Armor Hardener</t>
  </si>
  <si>
    <t>Core A-Type Kinetic Armor Hardener</t>
  </si>
  <si>
    <t>Core A-Type Thermal Armor Hardener</t>
  </si>
  <si>
    <t>Core X-Type EM Armor Hardener</t>
  </si>
  <si>
    <t>Core X-Type Explosive Armor Hardener</t>
  </si>
  <si>
    <t>Core X-Type Kinetic Armor Hardener</t>
  </si>
  <si>
    <t>Core X-Type Thermal Armor Hardener</t>
  </si>
  <si>
    <t>Coreli C-Type Small Remote Armor Repairer</t>
  </si>
  <si>
    <t>Coreli B-Type Small Remote Armor Repairer</t>
  </si>
  <si>
    <t>Coreli A-Type Small Remote Armor Repairer</t>
  </si>
  <si>
    <t>Corelum C-Type Medium Remote Armor Repairer</t>
  </si>
  <si>
    <t>Corelum B-Type Medium Remote Armor Repairer</t>
  </si>
  <si>
    <t>Corelum A-Type Medium Remote Armor Repairer</t>
  </si>
  <si>
    <t>Corpii C-Type Small Armor Repairer</t>
  </si>
  <si>
    <t>Corpii B-Type Small Armor Repairer</t>
  </si>
  <si>
    <t>Corpii A-Type Small Armor Repairer</t>
  </si>
  <si>
    <t>Centii C-Type Small Armor Repairer</t>
  </si>
  <si>
    <t>Centii B-Type Small Armor Repairer</t>
  </si>
  <si>
    <t>Centii A-Type Small Armor Repairer</t>
  </si>
  <si>
    <t>Coreli C-Type Small Armor Repairer</t>
  </si>
  <si>
    <t>Coreli B-Type Small Armor Repairer</t>
  </si>
  <si>
    <t>Coreli A-Type Small Armor Repairer</t>
  </si>
  <si>
    <t>Corpum C-Type Medium Armor Repairer</t>
  </si>
  <si>
    <t>Corpum B-Type Medium Armor Repairer</t>
  </si>
  <si>
    <t>Corpum A-Type Medium Armor Repairer</t>
  </si>
  <si>
    <t>Centum C-Type Medium Armor Repairer</t>
  </si>
  <si>
    <t>Centum B-Type Medium Armor Repairer</t>
  </si>
  <si>
    <t>Centum A-Type Medium Armor Repairer</t>
  </si>
  <si>
    <t>Corelum C-Type Medium Armor Repairer</t>
  </si>
  <si>
    <t>Corelum B-Type Medium Armor Repairer</t>
  </si>
  <si>
    <t>Corelum A-Type Medium Armor Repairer</t>
  </si>
  <si>
    <t>Core C-Type Large Armor Repairer</t>
  </si>
  <si>
    <t>Core B-Type Large Armor Repairer</t>
  </si>
  <si>
    <t>Core A-Type Large Armor Repairer</t>
  </si>
  <si>
    <t>Core X-Type Large Armor Repairer</t>
  </si>
  <si>
    <t>Corpus C-Type Large Armor Repairer</t>
  </si>
  <si>
    <t>Centus C-Type Large Armor Repairer</t>
  </si>
  <si>
    <t>Corpus B-Type Large Armor Repairer</t>
  </si>
  <si>
    <t>Centus B-Type Large Armor Repairer</t>
  </si>
  <si>
    <t>Corpus A-Type Large Armor Repairer</t>
  </si>
  <si>
    <t>Centus A-Type Large Armor Repairer</t>
  </si>
  <si>
    <t>Corpus X-Type Large Armor Repairer</t>
  </si>
  <si>
    <t>Centus X-Type Large Armor Repairer</t>
  </si>
  <si>
    <t>Centii C-Type Small Remote Armor Repairer</t>
  </si>
  <si>
    <t>Centii B-Type Small Remote Armor Repairer</t>
  </si>
  <si>
    <t>Centii A-Type Small Remote Armor Repairer</t>
  </si>
  <si>
    <t>Centum C-Type Medium Remote Armor Repairer</t>
  </si>
  <si>
    <t>Centum B-Type Medium Remote Armor Repairer</t>
  </si>
  <si>
    <t>Centum A-Type Medium Remote Armor Repairer</t>
  </si>
  <si>
    <t>Corpii C-Type Small Remote Capacitor Transmitter</t>
  </si>
  <si>
    <t>Corpii B-Type Small Remote Capacitor Transmitter</t>
  </si>
  <si>
    <t>Corpii A-Type Small Remote Capacitor Transmitter</t>
  </si>
  <si>
    <t>Centii C-Type Small Remote Capacitor Transmitter</t>
  </si>
  <si>
    <t>Centii B-Type Small Remote Capacitor Transmitter</t>
  </si>
  <si>
    <t>Centii A-Type Small Remote Capacitor Transmitter</t>
  </si>
  <si>
    <t>Corpum C-Type Medium Remote Capacitor Transmitter</t>
  </si>
  <si>
    <t>Corpum B-Type Medium Remote Capacitor Transmitter</t>
  </si>
  <si>
    <t>Corpum A-Type Medium Remote Capacitor Transmitter</t>
  </si>
  <si>
    <t>Centum C-Type Medium Remote Capacitor Transmitter</t>
  </si>
  <si>
    <t>Centum B-Type Medium Remote Capacitor Transmitter</t>
  </si>
  <si>
    <t>Centum A-Type Medium Remote Capacitor Transmitter</t>
  </si>
  <si>
    <t>Corpii C-Type Small Energy Nosferatu</t>
  </si>
  <si>
    <t>Corpii B-Type Small Energy Nosferatu</t>
  </si>
  <si>
    <t>Corpii A-Type Small Energy Nosferatu</t>
  </si>
  <si>
    <t>Corpum C-Type Medium Energy Nosferatu</t>
  </si>
  <si>
    <t>Corpum B-Type Medium Energy Nosferatu</t>
  </si>
  <si>
    <t>Corpum A-Type Medium Energy Nosferatu</t>
  </si>
  <si>
    <t>Corpus C-Type Heavy Energy Nosferatu</t>
  </si>
  <si>
    <t>Corpus B-Type Heavy Energy Nosferatu</t>
  </si>
  <si>
    <t>Corpus A-Type Heavy Energy Nosferatu</t>
  </si>
  <si>
    <t>Corpus X-Type Heavy Energy Nosferatu</t>
  </si>
  <si>
    <t>Gistii C-Type Small Remote Shield Booster</t>
  </si>
  <si>
    <t>Gistii B-Type Small Remote Shield Booster</t>
  </si>
  <si>
    <t>Gistii A-Type Small Remote Shield Booster</t>
  </si>
  <si>
    <t>Pithi C-Type Small Remote Shield Booster</t>
  </si>
  <si>
    <t>Pithi B-Type Small Remote Shield Booster</t>
  </si>
  <si>
    <t>Pithi A-Type Small Remote Shield Booster</t>
  </si>
  <si>
    <t>Gistum C-Type Medium Remote Shield Booster</t>
  </si>
  <si>
    <t>Gistum B-Type Medium Remote Shield Booster</t>
  </si>
  <si>
    <t>Gistum A-Type Medium Remote Shield Booster</t>
  </si>
  <si>
    <t>Pithum C-Type Medium Remote Shield Booster</t>
  </si>
  <si>
    <t>Pithum B-Type Medium Remote Shield Booster</t>
  </si>
  <si>
    <t>Pithum A-Type Medium Remote Shield Booster</t>
  </si>
  <si>
    <t>Gistii C-Type Small Shield Booster</t>
  </si>
  <si>
    <t>Gistii B-Type Small Shield Booster</t>
  </si>
  <si>
    <t>Gistii A-Type Small Shield Booster</t>
  </si>
  <si>
    <t>Pithi C-Type Small Shield Booster</t>
  </si>
  <si>
    <t>Pithi B-Type Small Shield Booster</t>
  </si>
  <si>
    <t>Pithi A-Type Small Shield Booster</t>
  </si>
  <si>
    <t>Gistum C-Type Medium Shield Booster</t>
  </si>
  <si>
    <t>Gistum B-Type Medium Shield Booster</t>
  </si>
  <si>
    <t>Gistum A-Type Medium Shield Booster</t>
  </si>
  <si>
    <t>Pithum C-Type Medium Shield Booster</t>
  </si>
  <si>
    <t>Pithum B-Type Medium Shield Booster</t>
  </si>
  <si>
    <t>Pithum A-Type Medium Shield Booster</t>
  </si>
  <si>
    <t>Gist C-Type Large Shield Booster</t>
  </si>
  <si>
    <t>Gist B-Type Large Shield Booster</t>
  </si>
  <si>
    <t>Gist C-Type X-Large Shield Booster</t>
  </si>
  <si>
    <t>Gist B-Type X-Large Shield Booster</t>
  </si>
  <si>
    <t>Gist A-Type X-Large Shield Booster</t>
  </si>
  <si>
    <t>Gist X-Type X-Large Shield Booster</t>
  </si>
  <si>
    <t>Gist A-Type Large Shield Booster</t>
  </si>
  <si>
    <t>Gist X-Type Large Shield Booster</t>
  </si>
  <si>
    <t>Pith C-Type Large Shield Booster</t>
  </si>
  <si>
    <t>Pith C-Type X-Large Shield Booster</t>
  </si>
  <si>
    <t>Pith B-Type Large Shield Booster</t>
  </si>
  <si>
    <t>Pith B-Type X-Large Shield Booster</t>
  </si>
  <si>
    <t>Pith A-Type Large Shield Booster</t>
  </si>
  <si>
    <t>Pith A-Type X-Large Shield Booster</t>
  </si>
  <si>
    <t>Pith X-Type Large Shield Booster</t>
  </si>
  <si>
    <t>Pith X-Type X-Large Shield Booster</t>
  </si>
  <si>
    <t>Pithum C-Type Explosive Shield Amplifier</t>
  </si>
  <si>
    <t>Pithum C-Type Thermal Shield Amplifier</t>
  </si>
  <si>
    <t>Pithum C-Type Kinetic Shield Amplifier</t>
  </si>
  <si>
    <t>Pithum C-Type EM Shield Amplifier</t>
  </si>
  <si>
    <t>Pithum B-Type Explosive Shield Amplifier</t>
  </si>
  <si>
    <t>Pithum B-Type Thermal Shield Amplifier</t>
  </si>
  <si>
    <t>Pithum B-Type Kinetic Shield Amplifier</t>
  </si>
  <si>
    <t>Pithum B-Type EM Shield Amplifier</t>
  </si>
  <si>
    <t>Pithum A-Type Explosive Shield Amplifier</t>
  </si>
  <si>
    <t>Pithum A-Type Thermal Shield Amplifier</t>
  </si>
  <si>
    <t>Pithum A-Type Kinetic Shield Amplifier</t>
  </si>
  <si>
    <t>Pithum A-Type EM Shield Amplifier</t>
  </si>
  <si>
    <t>Gistum C-Type Explosive Shield Amplifier</t>
  </si>
  <si>
    <t>Gistum B-Type Explosive Shield Amplifier</t>
  </si>
  <si>
    <t>Gistum C-Type Thermal Shield Amplifier</t>
  </si>
  <si>
    <t>Gistum B-Type Thermal Shield Amplifier</t>
  </si>
  <si>
    <t>Gistum C-Type Kinetic Shield Amplifier</t>
  </si>
  <si>
    <t>Gistum B-Type Kinetic Shield Amplifier</t>
  </si>
  <si>
    <t>Gistum C-Type EM Shield Amplifier</t>
  </si>
  <si>
    <t>Gistum B-Type EM Shield Amplifier</t>
  </si>
  <si>
    <t>Gistum A-Type Explosive Shield Amplifier</t>
  </si>
  <si>
    <t>Gistum A-Type Thermal Shield Amplifier</t>
  </si>
  <si>
    <t>Gistum A-Type Kinetic Shield Amplifier</t>
  </si>
  <si>
    <t>Gistum A-Type EM Shield Amplifier</t>
  </si>
  <si>
    <t>Gist C-Type Kinetic Shield Hardener</t>
  </si>
  <si>
    <t>Pith C-Type Kinetic Shield Hardener</t>
  </si>
  <si>
    <t>Gist C-Type Explosive Shield Hardener</t>
  </si>
  <si>
    <t>Pith C-Type Explosive Shield Hardener</t>
  </si>
  <si>
    <t>Gist C-Type Thermal Shield Hardener</t>
  </si>
  <si>
    <t>Pith C-Type Thermal Shield Hardener</t>
  </si>
  <si>
    <t>Gist C-Type EM Shield Hardener</t>
  </si>
  <si>
    <t>Pith C-Type EM Shield Hardener</t>
  </si>
  <si>
    <t>Gist B-Type EM Shield Hardener</t>
  </si>
  <si>
    <t>Pith B-Type EM Shield Hardener</t>
  </si>
  <si>
    <t>Gist B-Type Thermal Shield Hardener</t>
  </si>
  <si>
    <t>Pith B-Type Thermal Shield Hardener</t>
  </si>
  <si>
    <t>Gist B-Type Explosive Shield Hardener</t>
  </si>
  <si>
    <t>Pith B-Type Explosive Shield Hardener</t>
  </si>
  <si>
    <t>Gist B-Type Kinetic Shield Hardener</t>
  </si>
  <si>
    <t>Pith B-Type Kinetic Shield Hardener</t>
  </si>
  <si>
    <t>Gist A-Type Kinetic Shield Hardener</t>
  </si>
  <si>
    <t>Pith A-Type Kinetic Shield Hardener</t>
  </si>
  <si>
    <t>Gist A-Type Explosive Shield Hardener</t>
  </si>
  <si>
    <t>Pith A-Type Explosive Shield Hardener</t>
  </si>
  <si>
    <t>Gist A-Type Thermal Shield Hardener</t>
  </si>
  <si>
    <t>Pith A-Type Thermal Shield Hardener</t>
  </si>
  <si>
    <t>Gist A-Type EM Shield Hardener</t>
  </si>
  <si>
    <t>Pith A-Type EM Shield Hardener</t>
  </si>
  <si>
    <t>Gist X-Type EM Shield Hardener</t>
  </si>
  <si>
    <t>Pith X-Type EM Shield Hardener</t>
  </si>
  <si>
    <t>Gist X-Type Thermal Shield Hardener</t>
  </si>
  <si>
    <t>Pith X-Type Thermal Shield Hardener</t>
  </si>
  <si>
    <t>Gist X-Type Explosive Shield Hardener</t>
  </si>
  <si>
    <t>Pith X-Type Explosive Shield Hardener</t>
  </si>
  <si>
    <t>Gist X-Type Kinetic Shield Hardener</t>
  </si>
  <si>
    <t>Pith X-Type Kinetic Shield Hardener</t>
  </si>
  <si>
    <t>Pith C-Type Shield Boost Amplifier</t>
  </si>
  <si>
    <t>Gist A-Type Shield Boost Amplifier</t>
  </si>
  <si>
    <t>Pith X-Type Shield Boost Amplifier</t>
  </si>
  <si>
    <t>Gist C-Type Shield Boost Amplifier</t>
  </si>
  <si>
    <t>Gist B-Type Shield Boost Amplifier</t>
  </si>
  <si>
    <t>Gist X-Type Shield Boost Amplifier</t>
  </si>
  <si>
    <t>Pith B-Type Shield Boost Amplifier</t>
  </si>
  <si>
    <t>Pith A-Type Shield Boost Amplifier</t>
  </si>
  <si>
    <t>Coreli C-Type 5MN Microwarpdrive</t>
  </si>
  <si>
    <t>Corelum C-Type 50MN Microwarpdrive</t>
  </si>
  <si>
    <t>Core C-Type 500MN Microwarpdrive</t>
  </si>
  <si>
    <t>Coreli B-Type 5MN Microwarpdrive</t>
  </si>
  <si>
    <t>Corelum B-Type 50MN Microwarpdrive</t>
  </si>
  <si>
    <t>Core B-Type 500MN Microwarpdrive</t>
  </si>
  <si>
    <t>Coreli A-Type 5MN Microwarpdrive</t>
  </si>
  <si>
    <t>Corelum A-Type 50MN Microwarpdrive</t>
  </si>
  <si>
    <t>Core A-Type 500MN Microwarpdrive</t>
  </si>
  <si>
    <t>Core X-Type 500MN Microwarpdrive</t>
  </si>
  <si>
    <t>Gistii C-Type 5MN Microwarpdrive</t>
  </si>
  <si>
    <t>Gistum C-Type 50MN Microwarpdrive</t>
  </si>
  <si>
    <t>Gist C-Type 500MN Microwarpdrive</t>
  </si>
  <si>
    <t>Gistii B-Type 5MN Microwarpdrive</t>
  </si>
  <si>
    <t>Gistum B-Type 50MN Microwarpdrive</t>
  </si>
  <si>
    <t>Gist B-Type 500MN Microwarpdrive</t>
  </si>
  <si>
    <t>Gistii A-Type 5MN Microwarpdrive</t>
  </si>
  <si>
    <t>Gistum A-Type 50MN Microwarpdrive</t>
  </si>
  <si>
    <t>Gist A-Type 500MN Microwarpdrive</t>
  </si>
  <si>
    <t>Gist X-Type 500MN Microwarpdrive</t>
  </si>
  <si>
    <t>Corpum B-Type EM Energized Membrane</t>
  </si>
  <si>
    <t>Centum B-Type EM Energized Membrane</t>
  </si>
  <si>
    <t>Sarum Customs General</t>
  </si>
  <si>
    <t>Ammatar Customs General</t>
  </si>
  <si>
    <t>Caldari Customs Commissioner</t>
  </si>
  <si>
    <t>Khanid Customs General Major</t>
  </si>
  <si>
    <t>Gallente Customs Major</t>
  </si>
  <si>
    <t>Minmatar Customs Commander</t>
  </si>
  <si>
    <t>Amarr Customs General</t>
  </si>
  <si>
    <t>Amarr Customs Surveillance Officer</t>
  </si>
  <si>
    <t>The Prize Container</t>
  </si>
  <si>
    <t>Luther Veron's Head</t>
  </si>
  <si>
    <t>Gallente Customs Official</t>
  </si>
  <si>
    <t>Sarum Customs Surveillance Officer</t>
  </si>
  <si>
    <t>Caldari Customs Agent</t>
  </si>
  <si>
    <t>Khanid Customs Surveillance Officer</t>
  </si>
  <si>
    <t>Ammatar Customs Surveillance Officer</t>
  </si>
  <si>
    <t>Minmatar Customs Patroller</t>
  </si>
  <si>
    <t>Confiscated Viral Agent</t>
  </si>
  <si>
    <t>Confiscated Vitoc</t>
  </si>
  <si>
    <t>1st Tier Overseer's Personal Effects</t>
  </si>
  <si>
    <t>2nd Tier Overseer's Personal Effects</t>
  </si>
  <si>
    <t>3rd Tier Overseer's Personal Effects</t>
  </si>
  <si>
    <t>4th Tier Overseer's Personal Effects</t>
  </si>
  <si>
    <t>5th Tier Overseer's Personal Effects</t>
  </si>
  <si>
    <t>6th Tier Overseer's Personal Effects</t>
  </si>
  <si>
    <t>7th Tier Overseer's Personal Effects</t>
  </si>
  <si>
    <t>8th Tier Overseer's Personal Effects</t>
  </si>
  <si>
    <t>9th Tier Overseer's Personal Effects</t>
  </si>
  <si>
    <t>11th Tier Overseer's Personal Effects</t>
  </si>
  <si>
    <t>12th Tier Overseer's Personal Effects</t>
  </si>
  <si>
    <t>13th Tier Overseer's Personal Effects</t>
  </si>
  <si>
    <t>14th Tier Overseer's Personal Effects</t>
  </si>
  <si>
    <t>15th Tier Overseer's Personal Effects</t>
  </si>
  <si>
    <t>16th Tier Overseer's Personal Effects</t>
  </si>
  <si>
    <t>17th Tier Overseer's Personal Effects</t>
  </si>
  <si>
    <t>18th Tier Overseer's Personal Effects</t>
  </si>
  <si>
    <t>19th Tier Overseer's Personal Effects</t>
  </si>
  <si>
    <t>20th Tier Overseer's Personal Effects</t>
  </si>
  <si>
    <t>21st Tier Overseer's Personal Effects</t>
  </si>
  <si>
    <t>22nd Tier Overseer's Personal Effects</t>
  </si>
  <si>
    <t>23rd Tier Overseer's Personal Effects</t>
  </si>
  <si>
    <t>10th Tier Overseer's Personal Effects</t>
  </si>
  <si>
    <t>Watch Officer</t>
  </si>
  <si>
    <t>Serpentis Shipyard Defender</t>
  </si>
  <si>
    <t>Black Drone Container</t>
  </si>
  <si>
    <t>Strain Operation Bunker</t>
  </si>
  <si>
    <t>Hive Under Construction</t>
  </si>
  <si>
    <t>Omnipotent</t>
  </si>
  <si>
    <t>'Phase' Servitor</t>
  </si>
  <si>
    <t>Blaque Voucher</t>
  </si>
  <si>
    <t>Foiritan Voucher</t>
  </si>
  <si>
    <t>Autrech Voucher</t>
  </si>
  <si>
    <t>Regular Mercenary Navigator</t>
  </si>
  <si>
    <t>'Longbow' Servitor</t>
  </si>
  <si>
    <t>Intensive Reprocessing Array</t>
  </si>
  <si>
    <t>Thukker Modified Medium Shield Extender</t>
  </si>
  <si>
    <t>Thukker Modified 100MN Afterburner</t>
  </si>
  <si>
    <t>Arms Cache</t>
  </si>
  <si>
    <t>Zor's Custom Navigation Link</t>
  </si>
  <si>
    <t>The Damsels Wimpy Prison</t>
  </si>
  <si>
    <t>The Damsels Wimpy Brothel</t>
  </si>
  <si>
    <t>Pirate Headquarters</t>
  </si>
  <si>
    <t>Guristas Starbase Control Tower</t>
  </si>
  <si>
    <t>Gas/Storage Silo - Pirate Extravaganza lvl 3_ MISSION</t>
  </si>
  <si>
    <t>High-grade Talisman Alpha</t>
  </si>
  <si>
    <t>High-grade Talisman Beta</t>
  </si>
  <si>
    <t>High-grade Talisman Gamma</t>
  </si>
  <si>
    <t>High-grade Talisman Delta</t>
  </si>
  <si>
    <t>High-grade Talisman Epsilon</t>
  </si>
  <si>
    <t>High-grade Talisman Omega</t>
  </si>
  <si>
    <t>High-grade Snake Alpha</t>
  </si>
  <si>
    <t>Inherent Implants 'Noble' Repair Systems RS-605</t>
  </si>
  <si>
    <t>Inherent Implants 'Noble' Remote Armor Repair Systems RA-705</t>
  </si>
  <si>
    <t>Inherent Implants 'Noble' Mechanic MC-805</t>
  </si>
  <si>
    <t>Inherent Implants 'Noble' Hull Upgrades HG-1005</t>
  </si>
  <si>
    <t>High-grade Snake Beta</t>
  </si>
  <si>
    <t>High-grade Snake Gamma</t>
  </si>
  <si>
    <t>High-grade Snake Delta</t>
  </si>
  <si>
    <t>High-grade Snake Epsilon</t>
  </si>
  <si>
    <t>High-grade Snake Omega</t>
  </si>
  <si>
    <t>Angel Radiating Telescope</t>
  </si>
  <si>
    <t>Habitation Module</t>
  </si>
  <si>
    <t>Deserted Starbase Storage Facility</t>
  </si>
  <si>
    <t>CONCORD Customs Commander</t>
  </si>
  <si>
    <t>CONCORD Customs Official</t>
  </si>
  <si>
    <t>Guristas Bunker_MISSION</t>
  </si>
  <si>
    <t>Guristas Research Data</t>
  </si>
  <si>
    <t>Regular Mercenary Scout</t>
  </si>
  <si>
    <t>Dewak's Level 1 Decoder</t>
  </si>
  <si>
    <t>Dewak's Level 2 Decoder</t>
  </si>
  <si>
    <t>Dewak's Level 3 Decoder</t>
  </si>
  <si>
    <t>Utori Kumesh</t>
  </si>
  <si>
    <t>Dewak's First Officer's HQ</t>
  </si>
  <si>
    <t>Dewak's Dot</t>
  </si>
  <si>
    <t>'Screaming' Dewak Humfry</t>
  </si>
  <si>
    <t>Imai Kenon's Corpse</t>
  </si>
  <si>
    <t>'Dart' Servitor</t>
  </si>
  <si>
    <t>Drone Commandeered Battleship</t>
  </si>
  <si>
    <t>Perimeter Descramble Code</t>
  </si>
  <si>
    <t>Industrial Derelict</t>
  </si>
  <si>
    <t>Melted Snowball CVII</t>
  </si>
  <si>
    <t>Festival Launcher</t>
  </si>
  <si>
    <t>Jarkon Puman</t>
  </si>
  <si>
    <t>Jarkon Puman's Tag</t>
  </si>
  <si>
    <t>Ammatar Point Defense Battery</t>
  </si>
  <si>
    <t>Ammatar Light Missile Battery</t>
  </si>
  <si>
    <t>Ammatar Heavy Missile Battery</t>
  </si>
  <si>
    <t>Ammatar Cruise Missile Battery</t>
  </si>
  <si>
    <t>Tower Sentry Ammatar I</t>
  </si>
  <si>
    <t>Tower Sentry Ammatar II</t>
  </si>
  <si>
    <t>Tower Sentry Ammatar III</t>
  </si>
  <si>
    <t>Ammatar Barricade</t>
  </si>
  <si>
    <t>Ammatar Cathedral</t>
  </si>
  <si>
    <t>Ammatar Deadspace Tactical Unit</t>
  </si>
  <si>
    <t>Warlord Ixon Kruz</t>
  </si>
  <si>
    <t>Ixon Kruz's Insignia</t>
  </si>
  <si>
    <t>Ixon Reaver</t>
  </si>
  <si>
    <t>Commander Dakin Gara</t>
  </si>
  <si>
    <t>Dakin Gara's Insignia</t>
  </si>
  <si>
    <t>High Priest Karmone Tizmer</t>
  </si>
  <si>
    <t>Karmone Tizmer's Insignia</t>
  </si>
  <si>
    <t>Hunter Malbreth</t>
  </si>
  <si>
    <t>Commander Genom Tara</t>
  </si>
  <si>
    <t>Inherent Implants 'Noble' Repair Proficiency RP-903</t>
  </si>
  <si>
    <t>Inherent Implants 'Noble' Repair Proficiency RP-905</t>
  </si>
  <si>
    <t>Eifyr and Co. 'Gunslinger' Motion Prediction MR-705</t>
  </si>
  <si>
    <t>Eifyr and Co. 'Gunslinger' Surgical Strike SS-905</t>
  </si>
  <si>
    <t>Eifyr and Co. 'Gunslinger' Large Projectile Turret LP-1005</t>
  </si>
  <si>
    <t>Eifyr and Co. 'Gunslinger' Medium Projectile Turret MP-805</t>
  </si>
  <si>
    <t>Eifyr and Co. 'Gunslinger' Small Projectile Turret SP-605</t>
  </si>
  <si>
    <t>Inherent Implants 'Lancer' Small Energy Turret SE-605</t>
  </si>
  <si>
    <t>Inherent Implants 'Lancer' Controlled Bursts CB-705</t>
  </si>
  <si>
    <t>Inherent Implants 'Lancer' Gunnery RF-905</t>
  </si>
  <si>
    <t>Inherent Implants 'Lancer' Large Energy Turret LE-1005</t>
  </si>
  <si>
    <t>Inherent Implants 'Lancer' Medium Energy Turret ME-805</t>
  </si>
  <si>
    <t>Zainou 'Deadeye' Sharpshooter ST-905</t>
  </si>
  <si>
    <t>Zainou 'Deadeye' Trajectory Analysis TA-705</t>
  </si>
  <si>
    <t>Zainou 'Deadeye' Large Hybrid Turret LH-1005</t>
  </si>
  <si>
    <t>Zainou 'Deadeye' Medium Hybrid Turret MH-805</t>
  </si>
  <si>
    <t>Zainou 'Deadeye' Small Hybrid Turret SH-605</t>
  </si>
  <si>
    <t>Swarm Parasite Worker</t>
  </si>
  <si>
    <t>Repository Descramble Code</t>
  </si>
  <si>
    <t>Swarm Defense Battery</t>
  </si>
  <si>
    <t>Supreme Hive Defender</t>
  </si>
  <si>
    <t>Outgrowth Hive Entrance Code</t>
  </si>
  <si>
    <t>Celestial Beacon II</t>
  </si>
  <si>
    <t>Outgrowth Strain Mother</t>
  </si>
  <si>
    <t>Metal Scraps In Storage</t>
  </si>
  <si>
    <t>AstroFarm</t>
  </si>
  <si>
    <t>HumanFarm</t>
  </si>
  <si>
    <t>Argon Gas Environment</t>
  </si>
  <si>
    <t>Transport Ships</t>
  </si>
  <si>
    <t>Revelation</t>
  </si>
  <si>
    <t>Revelation Blueprint</t>
  </si>
  <si>
    <t>Naglfar</t>
  </si>
  <si>
    <t>Naglfar Blueprint</t>
  </si>
  <si>
    <t>Moros</t>
  </si>
  <si>
    <t>Moros Blueprint</t>
  </si>
  <si>
    <t>Phoenix</t>
  </si>
  <si>
    <t>Phoenix Blueprint</t>
  </si>
  <si>
    <t>Deadspace Signature</t>
  </si>
  <si>
    <t>Gallente Bunker UDI</t>
  </si>
  <si>
    <t>Communications Logs</t>
  </si>
  <si>
    <t>Sansha Corpse Collector</t>
  </si>
  <si>
    <t>Sansha Supply Pit Passcard</t>
  </si>
  <si>
    <t>Sansha's Tyrant Elite</t>
  </si>
  <si>
    <t>Subspace Data Miner</t>
  </si>
  <si>
    <t>Cruise Missile Launcher II</t>
  </si>
  <si>
    <t>Cruise Missile Launcher II Blueprint</t>
  </si>
  <si>
    <t>Infested station ruins</t>
  </si>
  <si>
    <t>Extremely Powerful EM Forcefield</t>
  </si>
  <si>
    <t>Sigil</t>
  </si>
  <si>
    <t>Sigil Blueprint</t>
  </si>
  <si>
    <t>Dust Storm Environment</t>
  </si>
  <si>
    <t>Lightning Storm Environment</t>
  </si>
  <si>
    <t>Ethereal Environment</t>
  </si>
  <si>
    <t>Celestial Environment</t>
  </si>
  <si>
    <t>Infernal Environment</t>
  </si>
  <si>
    <t>Icefield Environment</t>
  </si>
  <si>
    <t>Krypton Gas Environment</t>
  </si>
  <si>
    <t>Toxic Cloud Environment</t>
  </si>
  <si>
    <t>Radon Gas Environment</t>
  </si>
  <si>
    <t>Turbulent Storm Environment</t>
  </si>
  <si>
    <t>Xenon Gas Environment</t>
  </si>
  <si>
    <t>Research Outpost</t>
  </si>
  <si>
    <t>Caldari Research Outpost Platform</t>
  </si>
  <si>
    <t>Long Distance Jamming</t>
  </si>
  <si>
    <t>Frequency Modulation</t>
  </si>
  <si>
    <t>Signal Dispersion</t>
  </si>
  <si>
    <t>Warehouse_MISSION</t>
  </si>
  <si>
    <t>Signal Suppression</t>
  </si>
  <si>
    <t>Weapon Destabilization</t>
  </si>
  <si>
    <t>Mercenary Corporal</t>
  </si>
  <si>
    <t>Mercenary Lieutenant</t>
  </si>
  <si>
    <t>Cruise Missile Storage</t>
  </si>
  <si>
    <t>Target Painter II</t>
  </si>
  <si>
    <t>Target Painter II Blueprint</t>
  </si>
  <si>
    <t>Partial Weapon Navigation</t>
  </si>
  <si>
    <t>Partial Weapon Navigation Blueprint</t>
  </si>
  <si>
    <t>Peripheral Compact Target Painter</t>
  </si>
  <si>
    <t>Peripheral Weapon Navigation Diameter Blueprint</t>
  </si>
  <si>
    <t>Parallel Enduring Target Painter</t>
  </si>
  <si>
    <t>Parallel Weapon Navigation Transmitter Blueprint</t>
  </si>
  <si>
    <t>Phased Scoped Target Painter</t>
  </si>
  <si>
    <t>Phased Weapon Navigation Array Generation Extron Blueprint</t>
  </si>
  <si>
    <t>Target Painting</t>
  </si>
  <si>
    <t>Signature Focusing</t>
  </si>
  <si>
    <t>Morpheus Enduring Magnetometric ECM</t>
  </si>
  <si>
    <t>Aergia Compact Magnetometric ECM</t>
  </si>
  <si>
    <t>Hypnos Scoped Magnetometric ECM</t>
  </si>
  <si>
    <t>Induced Compact Multispectral ECM</t>
  </si>
  <si>
    <t>Compulsive Scoped Multispectral ECM</t>
  </si>
  <si>
    <t>'Hypnos' Multispectral ECM I</t>
  </si>
  <si>
    <t>Languid Enduring Ladar ECM</t>
  </si>
  <si>
    <t>Halting Compact Ladar ECM</t>
  </si>
  <si>
    <t>Enfeebling Scoped Ladar ECM</t>
  </si>
  <si>
    <t>FZ-3a Enduring Gravimetric ECM</t>
  </si>
  <si>
    <t>CZ-4 Compact Gravimetric ECM</t>
  </si>
  <si>
    <t>BZ-5 Scoped Gravimetric ECM</t>
  </si>
  <si>
    <t>Gloom Enduring Radar ECM</t>
  </si>
  <si>
    <t>Shade Compact Radar ECM</t>
  </si>
  <si>
    <t>Umbra Scoped Radar ECM</t>
  </si>
  <si>
    <t>Soran's Passkey</t>
  </si>
  <si>
    <t>'True Power' Assembly Security HQ</t>
  </si>
  <si>
    <t>Centus Reprocessing Station</t>
  </si>
  <si>
    <t>Special Products</t>
  </si>
  <si>
    <t>Station Ultima</t>
  </si>
  <si>
    <t>Shadow Iron Charge S</t>
  </si>
  <si>
    <t>Shadow Tungsten Charge S</t>
  </si>
  <si>
    <t>Shadow Iridium Charge S</t>
  </si>
  <si>
    <t>Shadow Lead Charge S</t>
  </si>
  <si>
    <t>Arch Angel Carbonized Lead S</t>
  </si>
  <si>
    <t>Arch Angel Nuclear S</t>
  </si>
  <si>
    <t>Arch Angel Proton S</t>
  </si>
  <si>
    <t>Arch Angel Depleted Uranium S</t>
  </si>
  <si>
    <t>Sanshas Radio S</t>
  </si>
  <si>
    <t>Sanshas Microwave S</t>
  </si>
  <si>
    <t>Sanshas Infrared S</t>
  </si>
  <si>
    <t>Sanshas Standard S</t>
  </si>
  <si>
    <t>Arch Angel Titanium Sabot S</t>
  </si>
  <si>
    <t>Arch Angel Fusion S</t>
  </si>
  <si>
    <t>Arch Angel Phased Plasma S</t>
  </si>
  <si>
    <t>Arch Angel EMP S</t>
  </si>
  <si>
    <t>Arch Angel Carbonized Lead M</t>
  </si>
  <si>
    <t>Arch Angel Carbonized Lead M Blueprint</t>
  </si>
  <si>
    <t>Arch Angel Nuclear M</t>
  </si>
  <si>
    <t>Arch Angel Proton M</t>
  </si>
  <si>
    <t>Arch Angel Depleted Uranium M</t>
  </si>
  <si>
    <t>Arch Angel Titanium Sabot M</t>
  </si>
  <si>
    <t>Arch Angel Titanium Sabot M Blueprint</t>
  </si>
  <si>
    <t>Arch Angel Fusion M</t>
  </si>
  <si>
    <t>Arch Angel Phased Plasma M</t>
  </si>
  <si>
    <t>Arch Angel EMP M</t>
  </si>
  <si>
    <t>Sanshas Radio M</t>
  </si>
  <si>
    <t>Sanshas Microwave M</t>
  </si>
  <si>
    <t>Sanshas Infrared M</t>
  </si>
  <si>
    <t>Sanshas Standard M</t>
  </si>
  <si>
    <t>Sanshas Radio L</t>
  </si>
  <si>
    <t>Sanshas Microwave L</t>
  </si>
  <si>
    <t>Sanshas Infrared L</t>
  </si>
  <si>
    <t>Sanshas Standard L</t>
  </si>
  <si>
    <t>Sanshas Radio XL</t>
  </si>
  <si>
    <t>Sanshas Microwave XL</t>
  </si>
  <si>
    <t>Sanshas Infrared XL</t>
  </si>
  <si>
    <t>Sanshas Standard XL</t>
  </si>
  <si>
    <t>Shadow Thorium Charge S</t>
  </si>
  <si>
    <t>Shadow Uranium Charge S</t>
  </si>
  <si>
    <t>Shadow Plutonium Charge S</t>
  </si>
  <si>
    <t>Shadow Antimatter Charge S</t>
  </si>
  <si>
    <t>Shadow Iron Charge M</t>
  </si>
  <si>
    <t>Shadow Tungsten Charge M</t>
  </si>
  <si>
    <t>Shadow Iridium Charge M</t>
  </si>
  <si>
    <t>Shadow Lead Charge M</t>
  </si>
  <si>
    <t>Shadow Thorium Charge M</t>
  </si>
  <si>
    <t>Shadow Uranium Charge M</t>
  </si>
  <si>
    <t>Shadow Plutonium Charge M</t>
  </si>
  <si>
    <t>Shadow Antimatter Charge M</t>
  </si>
  <si>
    <t>Amarr Control Tower Medium</t>
  </si>
  <si>
    <t>Amarr Control Tower Small</t>
  </si>
  <si>
    <t>Caldari Control Tower Medium</t>
  </si>
  <si>
    <t>Caldari Control Tower Small</t>
  </si>
  <si>
    <t>Gallente Control Tower Medium</t>
  </si>
  <si>
    <t>Gallente Control Tower Small</t>
  </si>
  <si>
    <t>Minmatar Control Tower Medium</t>
  </si>
  <si>
    <t>Minmatar Control Tower Small</t>
  </si>
  <si>
    <t>Armored Warfare Link - Damage Control I</t>
  </si>
  <si>
    <t>Skirmish Warfare Link - Evasive Maneuvers I</t>
  </si>
  <si>
    <t>Main Supply Storage</t>
  </si>
  <si>
    <t>True Creation's Park Overseer</t>
  </si>
  <si>
    <t>Effotber's Transit Overseer</t>
  </si>
  <si>
    <t>Overseer Skomener Effotber</t>
  </si>
  <si>
    <t>Product Park Passcard</t>
  </si>
  <si>
    <t>Creations Central Pass</t>
  </si>
  <si>
    <t>'True Creations' Manufacture Passcard</t>
  </si>
  <si>
    <t>Gold Sculpture Blueprint</t>
  </si>
  <si>
    <t>Sleeper Foundation Block</t>
  </si>
  <si>
    <t>Datacore - Jove Tech 1</t>
  </si>
  <si>
    <t>Datacore - Propulsion Subsystems Engineering</t>
  </si>
  <si>
    <t>Datacore - Core Subsystems Engineering</t>
  </si>
  <si>
    <t>Datacore - Electronic Subsystems Engineering</t>
  </si>
  <si>
    <t>Datacore - Advanced Starship Engineering</t>
  </si>
  <si>
    <t>High-grade Crystal Alpha</t>
  </si>
  <si>
    <t>Siege Warfare Link - Active Shielding I</t>
  </si>
  <si>
    <t>Curse</t>
  </si>
  <si>
    <t>Curse Blueprint</t>
  </si>
  <si>
    <t>Stealth Bombers Fake Skill</t>
  </si>
  <si>
    <t>Civilian Pulse Crystal</t>
  </si>
  <si>
    <t>Civilian Autocannon Ammo</t>
  </si>
  <si>
    <t>Civilian Railgun Charge</t>
  </si>
  <si>
    <t>Civilian Blaster Charge</t>
  </si>
  <si>
    <t>Heavy Assault Missile Launcher I</t>
  </si>
  <si>
    <t>High-grade Crystal Beta</t>
  </si>
  <si>
    <t>High-grade Crystal Gamma</t>
  </si>
  <si>
    <t>High-grade Crystal Delta</t>
  </si>
  <si>
    <t>High-grade Crystal Epsilon</t>
  </si>
  <si>
    <t>High-grade Crystal Omega</t>
  </si>
  <si>
    <t>Minmatar Miner</t>
  </si>
  <si>
    <t>Drazin's Keycard</t>
  </si>
  <si>
    <t>Asteroid Prime Colony_MISSION lvl 3</t>
  </si>
  <si>
    <t>Datacore - Hydromagnetic Physics</t>
  </si>
  <si>
    <t>Datacore - Minmatar Starship Engineering</t>
  </si>
  <si>
    <t>Serpentis Major</t>
  </si>
  <si>
    <t>Serpentis Deadspace Sergeant</t>
  </si>
  <si>
    <t>Simple Reactor Array</t>
  </si>
  <si>
    <t>Academy</t>
  </si>
  <si>
    <t>Asteroid Deadspace Mining Colony</t>
  </si>
  <si>
    <t>Secured Drone Bunker</t>
  </si>
  <si>
    <t>Providence</t>
  </si>
  <si>
    <t>Providence Blueprint</t>
  </si>
  <si>
    <t>Charon</t>
  </si>
  <si>
    <t>Charon Blueprint</t>
  </si>
  <si>
    <t>Obelisk</t>
  </si>
  <si>
    <t>Obelisk Blueprint</t>
  </si>
  <si>
    <t>Fenrir</t>
  </si>
  <si>
    <t>Fenrir Blueprint</t>
  </si>
  <si>
    <t>QA Shield Extender</t>
  </si>
  <si>
    <t>Dread Guristas Multispectral ECM</t>
  </si>
  <si>
    <t>Kaikka's Modified Multispectral ECM</t>
  </si>
  <si>
    <t>Thon's Modified Multispectral ECM</t>
  </si>
  <si>
    <t>Vepas' Modified Multispectral ECM</t>
  </si>
  <si>
    <t>Estamel's Modified Multispectral ECM</t>
  </si>
  <si>
    <t>Rocket Specialization</t>
  </si>
  <si>
    <t>Light Missile Specialization</t>
  </si>
  <si>
    <t>Heavy Missile Specialization</t>
  </si>
  <si>
    <t>Cruise Missile Specialization</t>
  </si>
  <si>
    <t>Torpedo Specialization</t>
  </si>
  <si>
    <t>Extra Radar ECCM Scanning Array I</t>
  </si>
  <si>
    <t>Incremental Radar ECCM Scanning Array I</t>
  </si>
  <si>
    <t>Conjunctive Radar ECCM Scanning Array I</t>
  </si>
  <si>
    <t>Conjunctive Radar ECCM Scanning Array I Blueprint</t>
  </si>
  <si>
    <t>Extra Ladar ECCM Scanning Array I</t>
  </si>
  <si>
    <t>Incremental Ladar ECCM Scanning Array I</t>
  </si>
  <si>
    <t>Conjunctive Ladar ECCM Scanning Array I</t>
  </si>
  <si>
    <t>Conjunctive Ladar ECCM Scanning Array I Blueprint</t>
  </si>
  <si>
    <t>Extra Gravimetric ECCM Scanning Array I</t>
  </si>
  <si>
    <t>Incremental Gravimetric ECCM Scanning Array I</t>
  </si>
  <si>
    <t>Conjunctive Gravimetric ECCM Scanning Array I</t>
  </si>
  <si>
    <t>Conjunctive Gravimetric ECCM Scanning Array I Blueprint</t>
  </si>
  <si>
    <t>Extra Magnetometric ECCM Scanning Array I</t>
  </si>
  <si>
    <t>Incremental Magnetometric ECCM Scanning Array I</t>
  </si>
  <si>
    <t>Conjunctive Magnetometric ECCM Scanning Array I</t>
  </si>
  <si>
    <t>Conjunctive Magnetometric ECCM Scanning Array I Blueprint</t>
  </si>
  <si>
    <t>Secure Gravimetric Backup Cluster I</t>
  </si>
  <si>
    <t>Secure Gravimetric Backup Cluster I Blueprint</t>
  </si>
  <si>
    <t>Shielded Gravimetric Backup Cluster I</t>
  </si>
  <si>
    <t>Shielded Gravimetric Backup Cluster I Blueprint</t>
  </si>
  <si>
    <t>Warded Gravimetric Backup Cluster I</t>
  </si>
  <si>
    <t>Warded Gravimetric Backup Cluster I Blueprint</t>
  </si>
  <si>
    <t>Secure Ladar Backup Cluster I</t>
  </si>
  <si>
    <t>Secure Ladar Backup Cluster I Blueprint</t>
  </si>
  <si>
    <t>Shielded Ladar Backup Cluster I</t>
  </si>
  <si>
    <t>Shielded Ladar Backup Cluster I Blueprint</t>
  </si>
  <si>
    <t>Warded Ladar Backup Cluster I</t>
  </si>
  <si>
    <t>Warded Ladar Backup Cluster I Blueprint</t>
  </si>
  <si>
    <t>Secure Magnetometric Backup Cluster I</t>
  </si>
  <si>
    <t>Secure Magnetometric Backup Cluster I Blueprint</t>
  </si>
  <si>
    <t>Shielded Magnetometric Backup Cluster I</t>
  </si>
  <si>
    <t>Shielded Magnetometric Backup Cluster I Blueprint</t>
  </si>
  <si>
    <t>Warded Magnetometric Backup Cluster I</t>
  </si>
  <si>
    <t>Warded Magnetometric Backup Cluster I Blueprint</t>
  </si>
  <si>
    <t>Secure Radar Backup Cluster I</t>
  </si>
  <si>
    <t>Secure Radar Backup Cluster I Blueprint</t>
  </si>
  <si>
    <t>Shielded Radar Backup Cluster I</t>
  </si>
  <si>
    <t>Shielded Radar Backup Cluster I Blueprint</t>
  </si>
  <si>
    <t>Warded Radar Backup Cluster I</t>
  </si>
  <si>
    <t>Warded Radar Backup Cluster I Blueprint</t>
  </si>
  <si>
    <t>Rogue Pirate Raider</t>
  </si>
  <si>
    <t>Siege Module I</t>
  </si>
  <si>
    <t>Siege Module I Blueprint</t>
  </si>
  <si>
    <t>Storage Silo</t>
  </si>
  <si>
    <t>Mjolnir Heavy Assault Missile</t>
  </si>
  <si>
    <t>Scourge Heavy Assault Missile</t>
  </si>
  <si>
    <t>Inferno Heavy Assault Missile</t>
  </si>
  <si>
    <t>Guided Missile Precision</t>
  </si>
  <si>
    <t>Target Navigation Prediction</t>
  </si>
  <si>
    <t>Warhead Upgrades</t>
  </si>
  <si>
    <t>COSMOS Caldari B1</t>
  </si>
  <si>
    <t>Capital Energy Turret</t>
  </si>
  <si>
    <t>Insorum</t>
  </si>
  <si>
    <t>Imperial Navy Jakar</t>
  </si>
  <si>
    <t>Republic Fleet Darkana</t>
  </si>
  <si>
    <t>Caldari Navy Temura</t>
  </si>
  <si>
    <t>Federation Navy Orion</t>
  </si>
  <si>
    <t>Advanced Spaceship Command</t>
  </si>
  <si>
    <t>50mm Steel Plates II</t>
  </si>
  <si>
    <t>50mm Steel Plates II Blueprint</t>
  </si>
  <si>
    <t>100mm Steel Plates II</t>
  </si>
  <si>
    <t>100mm Steel Plates II Blueprint</t>
  </si>
  <si>
    <t>200mm Steel Plates II</t>
  </si>
  <si>
    <t>200mm Steel Plates II Blueprint</t>
  </si>
  <si>
    <t>400mm Steel Plates II</t>
  </si>
  <si>
    <t>400mm Steel Plates II Blueprint</t>
  </si>
  <si>
    <t>800mm Steel Plates II</t>
  </si>
  <si>
    <t>800mm Steel Plates II Blueprint</t>
  </si>
  <si>
    <t>1600mm Steel Plates II</t>
  </si>
  <si>
    <t>1600mm Steel Plates II Blueprint</t>
  </si>
  <si>
    <t>Numon Family Heirloom</t>
  </si>
  <si>
    <t>Kazar Numon</t>
  </si>
  <si>
    <t>Foiritan Sculpture</t>
  </si>
  <si>
    <t>Sukuuvestaa Transport Ship</t>
  </si>
  <si>
    <t>Cosmos Condor</t>
  </si>
  <si>
    <t>Smugglers Mask I</t>
  </si>
  <si>
    <t>Smugglers Mask I Blueprint</t>
  </si>
  <si>
    <t>Cosmos Incursus</t>
  </si>
  <si>
    <t>Whelan Machorin</t>
  </si>
  <si>
    <t>Whelan Machorin's Ballistic Smartlink</t>
  </si>
  <si>
    <t>Whelan Machorin's Insignia</t>
  </si>
  <si>
    <t>General 'Buck' Turgidson</t>
  </si>
  <si>
    <t>'Buck' Turgidson's Insignia</t>
  </si>
  <si>
    <t>Whelan Machorin's Head</t>
  </si>
  <si>
    <t>Cosmos Heron</t>
  </si>
  <si>
    <t>Cosmos Merlin</t>
  </si>
  <si>
    <t>Cosmos Probe</t>
  </si>
  <si>
    <t>Cosmos Buzzard</t>
  </si>
  <si>
    <t>Cosmos Crow</t>
  </si>
  <si>
    <t>Erudin Hanka's Harpy</t>
  </si>
  <si>
    <t>Cosmos Hawk</t>
  </si>
  <si>
    <t>Cosmos Raptor</t>
  </si>
  <si>
    <t>Cosmos Cormorant</t>
  </si>
  <si>
    <t>Cosmos Ferox</t>
  </si>
  <si>
    <t>Cosmos Badger</t>
  </si>
  <si>
    <t>Cosmos Badger Mark II</t>
  </si>
  <si>
    <t>Cosmos Blackbird</t>
  </si>
  <si>
    <t>Cosmos Caracal</t>
  </si>
  <si>
    <t>Cosmos Moa</t>
  </si>
  <si>
    <t>Cosmos Osprey</t>
  </si>
  <si>
    <t>Cosmos Raven</t>
  </si>
  <si>
    <t>Cosmos Bustard</t>
  </si>
  <si>
    <t>Cosmos Capsule</t>
  </si>
  <si>
    <t>Information Warfare Link - Recon Operation I</t>
  </si>
  <si>
    <t>Information Warfare Link - Electronic Superiority I</t>
  </si>
  <si>
    <t>Skirmish Warfare Link - Rapid Deployment I</t>
  </si>
  <si>
    <t>Armored Warfare Link - Passive Defense I</t>
  </si>
  <si>
    <t>Datacore - Gallentean Starship Engineering</t>
  </si>
  <si>
    <t>Datacore - High Energy Physics</t>
  </si>
  <si>
    <t>Datacore - Plasma Physics</t>
  </si>
  <si>
    <t>Datacore - Laser Physics</t>
  </si>
  <si>
    <t>Datacore - Quantum Physics</t>
  </si>
  <si>
    <t>Datacore - Molecular Engineering</t>
  </si>
  <si>
    <t>Datacore - Nanite Engineering</t>
  </si>
  <si>
    <t>Datacore - Electromagnetic Physics</t>
  </si>
  <si>
    <t>Datacore - Electronic Engineering</t>
  </si>
  <si>
    <t>Datacore - Graviton Physics</t>
  </si>
  <si>
    <t>Datacore - Rocket Science</t>
  </si>
  <si>
    <t>Datacore - Amarrian Starship Engineering</t>
  </si>
  <si>
    <t>Data Interface - Talocan Weapon Systems</t>
  </si>
  <si>
    <t>Datacore - Nuclear Physics</t>
  </si>
  <si>
    <t>Datacore - Mechanical Engineering</t>
  </si>
  <si>
    <t>Datacore - Offensive Subsystems Engineering</t>
  </si>
  <si>
    <t>Data Interface - Basic</t>
  </si>
  <si>
    <t>Black Morphite</t>
  </si>
  <si>
    <t>Black Morphite Reaction</t>
  </si>
  <si>
    <t>Talocan Technology</t>
  </si>
  <si>
    <t>Terran Broken Datachips - Weaponry</t>
  </si>
  <si>
    <t>Yaekun Ogdin</t>
  </si>
  <si>
    <t>Faramon Mundan</t>
  </si>
  <si>
    <t>Hoborak Moon</t>
  </si>
  <si>
    <t>Rachen Mysuna</t>
  </si>
  <si>
    <t>Xevni Jipon</t>
  </si>
  <si>
    <t>Paon Tay</t>
  </si>
  <si>
    <t>Ogdin's Eye Coordination Enhancer</t>
  </si>
  <si>
    <t>Dual Giga Pulse Laser I</t>
  </si>
  <si>
    <t>Dual Giga Pulse Laser I Blueprint</t>
  </si>
  <si>
    <t>Dual Giga Beam Laser I</t>
  </si>
  <si>
    <t>Dual Giga Beam Laser I Blueprint</t>
  </si>
  <si>
    <t>Dual 1000mm Railgun I</t>
  </si>
  <si>
    <t>Dual 1000mm Railgun I Blueprint</t>
  </si>
  <si>
    <t>Ion Siege Blaster I</t>
  </si>
  <si>
    <t>Ion Siege Blaster I Blueprint</t>
  </si>
  <si>
    <t>Hexa 2500mm Repeating Cannon I</t>
  </si>
  <si>
    <t>Hexa 2500mm Repeating Cannon I Blueprint</t>
  </si>
  <si>
    <t>Quad 3500mm Siege Artillery I</t>
  </si>
  <si>
    <t>Quad 3500mm Siege Artillery I Blueprint</t>
  </si>
  <si>
    <t>Alpha Keycard</t>
  </si>
  <si>
    <t>Beta Keycard</t>
  </si>
  <si>
    <t>Gamma Keycard</t>
  </si>
  <si>
    <t>Republic Fleet Darkana_Alpha</t>
  </si>
  <si>
    <t>Republic Fleet Darkana_Beta</t>
  </si>
  <si>
    <t>Republic Fleet Darkana_Gamma</t>
  </si>
  <si>
    <t>COSMOS Caldari Arrogator</t>
  </si>
  <si>
    <t>COSMOS Caldari Assassin</t>
  </si>
  <si>
    <t>COSMOS Caldari Death Dealer</t>
  </si>
  <si>
    <t>COSMOS Caldari Demolisher</t>
  </si>
  <si>
    <t>COSMOS Caldari Despoiler</t>
  </si>
  <si>
    <t>COSMOS Caldari Destructor</t>
  </si>
  <si>
    <t>COSMOS Caldari Eliminator</t>
  </si>
  <si>
    <t>COSMOS Caldari Imputor</t>
  </si>
  <si>
    <t>COSMOS Caldari Infiltrator</t>
  </si>
  <si>
    <t>COSMOS Caldari Invader</t>
  </si>
  <si>
    <t>COSMOS Caldari Nihilist</t>
  </si>
  <si>
    <t>COSMOS Caldari Plunderer</t>
  </si>
  <si>
    <t>COSMOS Caldari Saboteur</t>
  </si>
  <si>
    <t>COSMOS Caldari Wrecker</t>
  </si>
  <si>
    <t>Drifter Spur</t>
  </si>
  <si>
    <t>Bandit Spur</t>
  </si>
  <si>
    <t>Marauder Spur</t>
  </si>
  <si>
    <t>Outlaw Spur</t>
  </si>
  <si>
    <t>Gunslinger Spur</t>
  </si>
  <si>
    <t>Desperado Spur</t>
  </si>
  <si>
    <t>COSMOS Caldari Annihilator</t>
  </si>
  <si>
    <t>COSMOS Caldari Ascriber</t>
  </si>
  <si>
    <t>COSMOS Caldari Eraser</t>
  </si>
  <si>
    <t>COSMOS Caldari Inferno</t>
  </si>
  <si>
    <t>COSMOS Caldari Mortifier</t>
  </si>
  <si>
    <t>COSMOS Caldari Nullifier</t>
  </si>
  <si>
    <t>COSMOS Caldari Silencer</t>
  </si>
  <si>
    <t>COSMOS Caldari Terrorist</t>
  </si>
  <si>
    <t>COSMOS Caldari Conquistador</t>
  </si>
  <si>
    <t>COSMOS Caldari Destroyer</t>
  </si>
  <si>
    <t>COSMOS Caldari Extinguisher</t>
  </si>
  <si>
    <t>COSMOS Caldari Usurper</t>
  </si>
  <si>
    <t>Armored Command</t>
  </si>
  <si>
    <t>Information Command</t>
  </si>
  <si>
    <t>High-grade Halo Alpha</t>
  </si>
  <si>
    <t>High-grade Amulet Alpha</t>
  </si>
  <si>
    <t>High-grade Halo Beta</t>
  </si>
  <si>
    <t>High-grade Amulet Beta</t>
  </si>
  <si>
    <t>High-grade Halo Delta</t>
  </si>
  <si>
    <t>High-grade Amulet Delta</t>
  </si>
  <si>
    <t>High-grade Halo Epsilon</t>
  </si>
  <si>
    <t>High-grade Amulet Epsilon</t>
  </si>
  <si>
    <t>High-grade Halo Gamma</t>
  </si>
  <si>
    <t>High-grade Amulet Gamma</t>
  </si>
  <si>
    <t>High-grade Halo Omega</t>
  </si>
  <si>
    <t>High-grade Amulet Omega</t>
  </si>
  <si>
    <t>Potent Viral Agent</t>
  </si>
  <si>
    <t>Siege Warfare Link - Shield Harmonizing I</t>
  </si>
  <si>
    <t>Private Citizen Tsuna's Passcard</t>
  </si>
  <si>
    <t>Turu's Harpy</t>
  </si>
  <si>
    <t>Helkelen's Blackbird</t>
  </si>
  <si>
    <t>Habitation Module - Tsuna's Science Labs</t>
  </si>
  <si>
    <t>Amarr Freighter</t>
  </si>
  <si>
    <t>Amarr Dreadnought</t>
  </si>
  <si>
    <t>Caldari Freighter</t>
  </si>
  <si>
    <t>Gallente Freighter</t>
  </si>
  <si>
    <t>Minmatar Freighter</t>
  </si>
  <si>
    <t>Ariato's Condor</t>
  </si>
  <si>
    <t>Caldari Dreadnought</t>
  </si>
  <si>
    <t>Gallente Dreadnought</t>
  </si>
  <si>
    <t>Minmatar Dreadnought</t>
  </si>
  <si>
    <t>Capital Ships</t>
  </si>
  <si>
    <t>Awazhen's Moa</t>
  </si>
  <si>
    <t>Hatamei's Cormorant</t>
  </si>
  <si>
    <t>Sakkaro's Badger</t>
  </si>
  <si>
    <t>Makachi's Probe</t>
  </si>
  <si>
    <t>Mottoya's Crow</t>
  </si>
  <si>
    <t>XL Torpedo Launcher I</t>
  </si>
  <si>
    <t>XL Torpedo Launcher I Blueprint</t>
  </si>
  <si>
    <t>Drill Parts</t>
  </si>
  <si>
    <t>Lephny's Mining Post</t>
  </si>
  <si>
    <t>Markus Ikmani</t>
  </si>
  <si>
    <t>Markus's Insignia</t>
  </si>
  <si>
    <t>Ratei Jezzor</t>
  </si>
  <si>
    <t>Ratei's Insignia</t>
  </si>
  <si>
    <t>Manchura Todaki</t>
  </si>
  <si>
    <t>Manchura's Tag</t>
  </si>
  <si>
    <t>Manchura's Logs</t>
  </si>
  <si>
    <t>Wei Todaki_</t>
  </si>
  <si>
    <t>Wei Todaki</t>
  </si>
  <si>
    <t>Small 'Siesta' Capacitor Booster</t>
  </si>
  <si>
    <t>Small 'Siesta' Capacitor Booster Blueprint</t>
  </si>
  <si>
    <t>Medium 'Gattotte' Capacitor Booster</t>
  </si>
  <si>
    <t>Medium 'Gattotte' Capacitor Booster Blueprint</t>
  </si>
  <si>
    <t>Heavy 'Brave' Capacitor Booster</t>
  </si>
  <si>
    <t>Heavy 'Brave' Capacitor Booster Blueprint</t>
  </si>
  <si>
    <t>Prototype 'Poncho' Cloaking Device I</t>
  </si>
  <si>
    <t>Prototype 'Poncho' Cloaking Device I Blueprint</t>
  </si>
  <si>
    <t>'Smokescreen' Covert Ops Cloaking Device II</t>
  </si>
  <si>
    <t>'Smokescreen' Covert Ops Cloaking Device II Blueprint</t>
  </si>
  <si>
    <t>Improved 'Guise' Cloaking Device II</t>
  </si>
  <si>
    <t>Improved 'Guise' Cloaking Device II Blueprint</t>
  </si>
  <si>
    <t>'Dyad' Co-Processor I</t>
  </si>
  <si>
    <t>'Dyad' Co-Processor I Blueprint</t>
  </si>
  <si>
    <t>'Deuce' Co-Processor I</t>
  </si>
  <si>
    <t>'Deuce' Co-Processor I Blueprint</t>
  </si>
  <si>
    <t>'Marshall' Magnetometric ECM</t>
  </si>
  <si>
    <t>'Marshall' Magnetometric ECM Blueprint</t>
  </si>
  <si>
    <t>'Gambler' Ladar ECM</t>
  </si>
  <si>
    <t>'Gambler' Ladar ECM Blueprint</t>
  </si>
  <si>
    <t>'Plunderer' Gravimetric ECM</t>
  </si>
  <si>
    <t>'Plunderer' Gravimetric ECM Blueprint</t>
  </si>
  <si>
    <t>'Heist' Radar ECM</t>
  </si>
  <si>
    <t>'Heist' Radar ECM Blueprint</t>
  </si>
  <si>
    <t>'Ghost' Burst Jammer</t>
  </si>
  <si>
    <t>'Ghost' Burst Jammer Blueprint</t>
  </si>
  <si>
    <t>150mm 'Musket' Railgun</t>
  </si>
  <si>
    <t>150mm 'Musket' Railgun Blueprint</t>
  </si>
  <si>
    <t>250mm 'Flintlock' Railgun</t>
  </si>
  <si>
    <t>250mm 'Flintlock' Railgun Blueprint</t>
  </si>
  <si>
    <t>425mm 'Popper' Railgun</t>
  </si>
  <si>
    <t>425mm 'Popper' Railgun Blueprint</t>
  </si>
  <si>
    <t>'Balefire' Rocket Launcher</t>
  </si>
  <si>
    <t>'Balefire' Rocket Launcher Blueprint</t>
  </si>
  <si>
    <t>'Gallows' Light Missile Launcher</t>
  </si>
  <si>
    <t>'Gallows' Light Missile Launcher Blueprint</t>
  </si>
  <si>
    <t>'Pickaxe' Rapid Light Missile Launcher</t>
  </si>
  <si>
    <t>'Pickaxe' Rapid Light Missile Launcher Blueprint</t>
  </si>
  <si>
    <t>'Undertaker' Heavy Missile Launcher</t>
  </si>
  <si>
    <t>'Undertaker' Heavy Missile Launcher Blueprint</t>
  </si>
  <si>
    <t>'Noose' Cruise Missile Launcher</t>
  </si>
  <si>
    <t>'Noose' Cruise Missile Launcher Blueprint</t>
  </si>
  <si>
    <t>'Barrage' Torpedo Launcher</t>
  </si>
  <si>
    <t>'Barrage' Torpedo Launcher Blueprint</t>
  </si>
  <si>
    <t>'Whiskey' Explosive Shield Amplifier</t>
  </si>
  <si>
    <t>'Whiskey' Explosive Shield Amplifier Blueprint</t>
  </si>
  <si>
    <t>'High Noon' Thermal Shield Amplifier</t>
  </si>
  <si>
    <t>'High Noon' Thermal Shield Amplifier Blueprint</t>
  </si>
  <si>
    <t>'Cactus' Modified Kinetic Shield Amplifier</t>
  </si>
  <si>
    <t>'Cactus' Modified Kinetic Shield Amplifier Blueprint</t>
  </si>
  <si>
    <t>'Prospector' EM Shield Amplifier</t>
  </si>
  <si>
    <t>'Prospector' EM Shield Amplifier Blueprint</t>
  </si>
  <si>
    <t>'Glycerine' Shield Boost Amplifier</t>
  </si>
  <si>
    <t>'Glycerine' Shield Boost Amplifier Blueprint</t>
  </si>
  <si>
    <t>Small 'Settler' Shield Booster</t>
  </si>
  <si>
    <t>Small 'Settler' Shield Booster Blueprint</t>
  </si>
  <si>
    <t>Medium 'Lone Ranger' Shield Booster</t>
  </si>
  <si>
    <t>Medium 'Lone Ranger' Shield Booster Blueprint</t>
  </si>
  <si>
    <t>Large 'Outlaw' Shield Booster</t>
  </si>
  <si>
    <t>Large 'Outlaw' Shield Booster Blueprint</t>
  </si>
  <si>
    <t>X-Large 'Locomotive' Shield Booster</t>
  </si>
  <si>
    <t>X-Large 'Locomotive' Shield Booster Blueprint</t>
  </si>
  <si>
    <t>Small 'Wolf' Shield Extender</t>
  </si>
  <si>
    <t>Small 'Wolf' Shield Extender Blueprint</t>
  </si>
  <si>
    <t>Small 'Trapper' Shield Extender</t>
  </si>
  <si>
    <t>Small 'Trapper' Shield Extender Blueprint</t>
  </si>
  <si>
    <t>Medium 'Canyon' Shield Extender</t>
  </si>
  <si>
    <t>Medium 'Canyon' Shield Extender Blueprint</t>
  </si>
  <si>
    <t>Large 'Sheriff' Shield Extender</t>
  </si>
  <si>
    <t>Large 'Sheriff' Shield Extender Blueprint</t>
  </si>
  <si>
    <t>'Nugget' Kinetic Shield Hardener</t>
  </si>
  <si>
    <t>'Nugget' Kinetic Shield Hardener Blueprint</t>
  </si>
  <si>
    <t>'Desert Heat' Thermal Shield Hardener</t>
  </si>
  <si>
    <t>'Desert Heat' Thermal Shield Hardener Blueprint</t>
  </si>
  <si>
    <t>'Posse' Multispectrum Shield Hardener</t>
  </si>
  <si>
    <t>'Posse' Multispectrum Shield Hardener Blueprint</t>
  </si>
  <si>
    <t>'Poacher' EM Shield Hardener</t>
  </si>
  <si>
    <t>'Poacher' EM Shield Hardener Blueprint</t>
  </si>
  <si>
    <t>'Snake Eyes' Explosive Shield Hardener</t>
  </si>
  <si>
    <t>'Snake Eyes' Explosive Shield Hardener Blueprint</t>
  </si>
  <si>
    <t>Poyri's Harpy</t>
  </si>
  <si>
    <t>Niemenen's Capsule</t>
  </si>
  <si>
    <t>Kirku's Heron</t>
  </si>
  <si>
    <t>Arkimo's Hawk</t>
  </si>
  <si>
    <t>Riutta's Ferox</t>
  </si>
  <si>
    <t>Taihti's Raven</t>
  </si>
  <si>
    <t>Kanji's Caracal</t>
  </si>
  <si>
    <t>Jitainen's Probe</t>
  </si>
  <si>
    <t>Tuuri's Raptor</t>
  </si>
  <si>
    <t>Urigamu's Crow</t>
  </si>
  <si>
    <t>Sayto's Badger Mark II</t>
  </si>
  <si>
    <t>Setala's Blackbird</t>
  </si>
  <si>
    <t>Hekkiren's Badger</t>
  </si>
  <si>
    <t>Ikonen's Buzzard</t>
  </si>
  <si>
    <t>Hochi's Badger Mark II</t>
  </si>
  <si>
    <t>Saturi's Bustard</t>
  </si>
  <si>
    <t>Etsuya's Merlin</t>
  </si>
  <si>
    <t>Rost's Ferox</t>
  </si>
  <si>
    <t>Aikato's Probe</t>
  </si>
  <si>
    <t>Dechien's Heron</t>
  </si>
  <si>
    <t>Tekkurs's Crow</t>
  </si>
  <si>
    <t>Tanaka's Raptor</t>
  </si>
  <si>
    <t>Anekoji's Osprey</t>
  </si>
  <si>
    <t>Gojivi's Bustard</t>
  </si>
  <si>
    <t>Gorgoz's Raptor</t>
  </si>
  <si>
    <t>Opainen's Cormorant</t>
  </si>
  <si>
    <t>Pihrava's Condor</t>
  </si>
  <si>
    <t>Nakamuta's Incursus</t>
  </si>
  <si>
    <t>Katori's Cormorant</t>
  </si>
  <si>
    <t>Suruki's Hawk</t>
  </si>
  <si>
    <t>Yama's Moa</t>
  </si>
  <si>
    <t>Adakita's Caracal</t>
  </si>
  <si>
    <t>Nobayashi's Incursus</t>
  </si>
  <si>
    <t>Karpela's Ferox</t>
  </si>
  <si>
    <t>Rahkamo's Buzzard</t>
  </si>
  <si>
    <t>Nissiken's Condor</t>
  </si>
  <si>
    <t>Sirkya's Cormorant</t>
  </si>
  <si>
    <t>Rati's Moa</t>
  </si>
  <si>
    <t>Eskaila's Raven</t>
  </si>
  <si>
    <t>Aurio's Incursus</t>
  </si>
  <si>
    <t>Michi's Heron</t>
  </si>
  <si>
    <t>Utrainen's Merlin</t>
  </si>
  <si>
    <t>Otalen's Caracal</t>
  </si>
  <si>
    <t>Nikainen's Moa</t>
  </si>
  <si>
    <t>Raytio's Badger Mark II</t>
  </si>
  <si>
    <t>Magye's Bustard</t>
  </si>
  <si>
    <t>Koronen's Raptor</t>
  </si>
  <si>
    <t>Ahti's Osprey</t>
  </si>
  <si>
    <t>Watanen's Heron</t>
  </si>
  <si>
    <t>Oshima's Crow</t>
  </si>
  <si>
    <t>Fujimo's Caracal</t>
  </si>
  <si>
    <t>Kubona's Merlin</t>
  </si>
  <si>
    <t>Kanerva's Condor</t>
  </si>
  <si>
    <t>Tazaki's Buzzard</t>
  </si>
  <si>
    <t>Aura's Osprey</t>
  </si>
  <si>
    <t>Sagimoro's Blackbird</t>
  </si>
  <si>
    <t>Wakomi's Raven</t>
  </si>
  <si>
    <t>Michi's Excavation Augmentor</t>
  </si>
  <si>
    <t>Capital Armor Repairer I</t>
  </si>
  <si>
    <t>Capital Armor Repairer I Blueprint</t>
  </si>
  <si>
    <t>Capital Shield Booster I</t>
  </si>
  <si>
    <t>Capital Shield Booster I Blueprint</t>
  </si>
  <si>
    <t>Utrainen's Employment Voucher</t>
  </si>
  <si>
    <t>Lephny's Mining Boat</t>
  </si>
  <si>
    <t>Jorek Lephny</t>
  </si>
  <si>
    <t>Vendor</t>
  </si>
  <si>
    <t>Bursar</t>
  </si>
  <si>
    <t>Auctioneer</t>
  </si>
  <si>
    <t>Marketeer</t>
  </si>
  <si>
    <t>Arch Angel Carbonized Lead L</t>
  </si>
  <si>
    <t>Arch Angel Nuclear L</t>
  </si>
  <si>
    <t>Arch Angel Proton L</t>
  </si>
  <si>
    <t>Arch Angel Depleted Uranium L</t>
  </si>
  <si>
    <t>Arch Angel Titanium Sabot L</t>
  </si>
  <si>
    <t>Arch Angel Fusion L</t>
  </si>
  <si>
    <t>Arch Angel Phased Plasma L</t>
  </si>
  <si>
    <t>Arch Angel EMP L</t>
  </si>
  <si>
    <t>Arch Angel Carbonized Lead XL</t>
  </si>
  <si>
    <t>Arch Angel Depleted Uranium XL</t>
  </si>
  <si>
    <t>Arch Angel EMP XL</t>
  </si>
  <si>
    <t>Arch Angel Fusion XL</t>
  </si>
  <si>
    <t>Arch Angel Nuclear XL</t>
  </si>
  <si>
    <t>Arch Angel Phased Plasma XL</t>
  </si>
  <si>
    <t>Arch Angel Proton XL</t>
  </si>
  <si>
    <t>Arch Angel Titanium Sabot XL</t>
  </si>
  <si>
    <t>Domination Carbonized Lead S</t>
  </si>
  <si>
    <t>Domination Nuclear S</t>
  </si>
  <si>
    <t>Domination Proton S</t>
  </si>
  <si>
    <t>Domination Depleted Uranium S</t>
  </si>
  <si>
    <t>Domination Titanium Sabot S</t>
  </si>
  <si>
    <t>Domination Fusion S</t>
  </si>
  <si>
    <t>Domination Phased Plasma S</t>
  </si>
  <si>
    <t>Domination EMP S</t>
  </si>
  <si>
    <t>Domination Carbonized Lead M</t>
  </si>
  <si>
    <t>Domination Nuclear M</t>
  </si>
  <si>
    <t>Domination Proton M</t>
  </si>
  <si>
    <t>Domination Depleted Uranium M</t>
  </si>
  <si>
    <t>Domination Titanium Sabot M</t>
  </si>
  <si>
    <t>Domination Fusion M</t>
  </si>
  <si>
    <t>Domination Phased Plasma M</t>
  </si>
  <si>
    <t>Domination EMP M</t>
  </si>
  <si>
    <t>Domination Carbonized Lead L</t>
  </si>
  <si>
    <t>Domination Nuclear L</t>
  </si>
  <si>
    <t>Domination Proton L</t>
  </si>
  <si>
    <t>Domination Depleted Uranium L</t>
  </si>
  <si>
    <t>Domination Titanium Sabot L</t>
  </si>
  <si>
    <t>Domination Fusion L</t>
  </si>
  <si>
    <t>Domination Phased Plasma L</t>
  </si>
  <si>
    <t>Domination EMP L</t>
  </si>
  <si>
    <t>Domination Carbonized Lead XL</t>
  </si>
  <si>
    <t>Domination Depleted Uranium XL</t>
  </si>
  <si>
    <t>Domination EMP XL</t>
  </si>
  <si>
    <t>Domination Fusion XL</t>
  </si>
  <si>
    <t>Domination Nuclear XL</t>
  </si>
  <si>
    <t>Domination Phased Plasma XL</t>
  </si>
  <si>
    <t>Domination Proton XL</t>
  </si>
  <si>
    <t>Domination Titanium Sabot XL</t>
  </si>
  <si>
    <t>Sanshas Ultraviolet S</t>
  </si>
  <si>
    <t>Sanshas Xray S</t>
  </si>
  <si>
    <t>Sanshas Gamma S</t>
  </si>
  <si>
    <t>Sanshas Multifrequency S</t>
  </si>
  <si>
    <t>Sanshas Ultraviolet M</t>
  </si>
  <si>
    <t>Sanshas Xray M</t>
  </si>
  <si>
    <t>Sanshas Gamma M</t>
  </si>
  <si>
    <t>Sanshas Multifrequency M</t>
  </si>
  <si>
    <t>Sanshas Ultraviolet L</t>
  </si>
  <si>
    <t>Sanshas Xray L</t>
  </si>
  <si>
    <t>Sanshas Gamma L</t>
  </si>
  <si>
    <t>Sanshas Multifrequency L</t>
  </si>
  <si>
    <t>Sanshas Ultraviolet XL</t>
  </si>
  <si>
    <t>Sanshas Xray XL</t>
  </si>
  <si>
    <t>Sanshas Gamma XL</t>
  </si>
  <si>
    <t>Sanshas Multifrequency XL</t>
  </si>
  <si>
    <t>True Sanshas Radio S</t>
  </si>
  <si>
    <t>True Sanshas Microwave S</t>
  </si>
  <si>
    <t>True Sanshas Infrared S</t>
  </si>
  <si>
    <t>True Sanshas Standard S</t>
  </si>
  <si>
    <t>True Sanshas Ultraviolet S</t>
  </si>
  <si>
    <t>True Sanshas Xray S</t>
  </si>
  <si>
    <t>True Sanshas Gamma S</t>
  </si>
  <si>
    <t>True Sanshas Multifrequency S</t>
  </si>
  <si>
    <t>True Sanshas Radio M</t>
  </si>
  <si>
    <t>True Sanshas Microwave M</t>
  </si>
  <si>
    <t>True Sanshas Infrared M</t>
  </si>
  <si>
    <t>True Sanshas Standard M</t>
  </si>
  <si>
    <t>True Sanshas Ultraviolet M</t>
  </si>
  <si>
    <t>True Sanshas Xray M</t>
  </si>
  <si>
    <t>True Sanshas Gamma M</t>
  </si>
  <si>
    <t>True Sanshas Multifrequency M</t>
  </si>
  <si>
    <t>True Sanshas Radio L</t>
  </si>
  <si>
    <t>True Sanshas Microwave L</t>
  </si>
  <si>
    <t>True Sanshas Infrared L</t>
  </si>
  <si>
    <t>True Sanshas Standard L</t>
  </si>
  <si>
    <t>True Sanshas Ultraviolet L</t>
  </si>
  <si>
    <t>True Sanshas Xray L</t>
  </si>
  <si>
    <t>True Sanshas Gamma L</t>
  </si>
  <si>
    <t>True Sanshas Multifrequency L</t>
  </si>
  <si>
    <t>True Sanshas Radio XL</t>
  </si>
  <si>
    <t>True Sanshas Microwave XL</t>
  </si>
  <si>
    <t>True Sanshas Infrared XL</t>
  </si>
  <si>
    <t>True Sanshas Standard XL</t>
  </si>
  <si>
    <t>True Sanshas Ultraviolet XL</t>
  </si>
  <si>
    <t>True Sanshas Xray XL</t>
  </si>
  <si>
    <t>True Sanshas Gamma XL</t>
  </si>
  <si>
    <t>True Sanshas Multifrequency XL</t>
  </si>
  <si>
    <t>Shadow Iron Charge L</t>
  </si>
  <si>
    <t>Shadow Tungsten Charge L</t>
  </si>
  <si>
    <t>Shadow Iridium Charge L</t>
  </si>
  <si>
    <t>Shadow Lead Charge L</t>
  </si>
  <si>
    <t>Shadow Thorium Charge L</t>
  </si>
  <si>
    <t>Shadow Uranium Charge L</t>
  </si>
  <si>
    <t>Shadow Plutonium Charge L</t>
  </si>
  <si>
    <t>Shadow Antimatter Charge L</t>
  </si>
  <si>
    <t>Shadow Antimatter Charge XL</t>
  </si>
  <si>
    <t>Shadow Iridium Charge XL</t>
  </si>
  <si>
    <t>Shadow Iron Charge XL</t>
  </si>
  <si>
    <t>Shadow Lead Charge XL</t>
  </si>
  <si>
    <t>Shadow Plutonium Charge XL</t>
  </si>
  <si>
    <t>Shadow Thorium Charge XL</t>
  </si>
  <si>
    <t>Shadow Tungsten Charge XL</t>
  </si>
  <si>
    <t>Shadow Uranium Charge XL</t>
  </si>
  <si>
    <t>Guardian Iron Charge S</t>
  </si>
  <si>
    <t>Guardian Tungsten Charge S</t>
  </si>
  <si>
    <t>Guardian Iridium Charge S</t>
  </si>
  <si>
    <t>Guardian Lead Charge S</t>
  </si>
  <si>
    <t>Guardian Thorium Charge S</t>
  </si>
  <si>
    <t>Guardian Uranium Charge S</t>
  </si>
  <si>
    <t>Guardian Plutonium Charge S</t>
  </si>
  <si>
    <t>Guardian Antimatter Charge S</t>
  </si>
  <si>
    <t>Guardian Iron Charge M</t>
  </si>
  <si>
    <t>Guardian Tungsten Charge M</t>
  </si>
  <si>
    <t>Guardian Iridium Charge M</t>
  </si>
  <si>
    <t>Guardian Lead Charge M</t>
  </si>
  <si>
    <t>Guardian Thorium Charge M</t>
  </si>
  <si>
    <t>Guardian Uranium Charge M</t>
  </si>
  <si>
    <t>Guardian Plutonium Charge M</t>
  </si>
  <si>
    <t>Guardian Antimatter Charge M</t>
  </si>
  <si>
    <t>Guardian Iron Charge L</t>
  </si>
  <si>
    <t>Guardian Tungsten Charge L</t>
  </si>
  <si>
    <t>Guardian Iridium Charge L</t>
  </si>
  <si>
    <t>Guardian Lead Charge L</t>
  </si>
  <si>
    <t>Guardian Thorium Charge L</t>
  </si>
  <si>
    <t>Guardian Uranium Charge L</t>
  </si>
  <si>
    <t>Guardian Plutonium Charge L</t>
  </si>
  <si>
    <t>Guardian Antimatter Charge L</t>
  </si>
  <si>
    <t>Guardian Antimatter Charge XL</t>
  </si>
  <si>
    <t>Guardian Iridium Charge XL</t>
  </si>
  <si>
    <t>Guardian Iron Charge XL</t>
  </si>
  <si>
    <t>Guardian Lead Charge XL</t>
  </si>
  <si>
    <t>Guardian Plutonium Charge XL</t>
  </si>
  <si>
    <t>Guardian Thorium Charge XL</t>
  </si>
  <si>
    <t>Guardian Tungsten Charge XL</t>
  </si>
  <si>
    <t>Guardian Uranium Charge XL</t>
  </si>
  <si>
    <t>Capital Propulsion Engine</t>
  </si>
  <si>
    <t>Capital Propulsion Engine Blueprint</t>
  </si>
  <si>
    <t>Capital Turret Hardpoint</t>
  </si>
  <si>
    <t>Capital Turret Hardpoint Blueprint</t>
  </si>
  <si>
    <t>Capital Sensor Cluster</t>
  </si>
  <si>
    <t>Capital Sensor Cluster Blueprint</t>
  </si>
  <si>
    <t>Capital Armor Plates</t>
  </si>
  <si>
    <t>Capital Armor Plates Blueprint</t>
  </si>
  <si>
    <t>Capital Capacitor Battery</t>
  </si>
  <si>
    <t>Capital Capacitor Battery Blueprint</t>
  </si>
  <si>
    <t>Capital Power Generator</t>
  </si>
  <si>
    <t>Capital Power Generator Blueprint</t>
  </si>
  <si>
    <t>Capital Shield Emitter</t>
  </si>
  <si>
    <t>Capital Shield Emitter Blueprint</t>
  </si>
  <si>
    <t>Capital Jump Drive</t>
  </si>
  <si>
    <t>Capital Jump Drive Blueprint</t>
  </si>
  <si>
    <t>Capital Cargo Bay</t>
  </si>
  <si>
    <t>Capital Cargo Bay Blueprint</t>
  </si>
  <si>
    <t>Capital Drone Bay</t>
  </si>
  <si>
    <t>Capital Drone Bay Blueprint</t>
  </si>
  <si>
    <t>Capital Computer System</t>
  </si>
  <si>
    <t>Capital Computer System Blueprint</t>
  </si>
  <si>
    <t>Capital Construction Parts</t>
  </si>
  <si>
    <t>Capital Construction Parts Blueprint</t>
  </si>
  <si>
    <t>Capital Siege Array</t>
  </si>
  <si>
    <t>Capital Siege Array Blueprint</t>
  </si>
  <si>
    <t>Capital Launcher Hardpoint</t>
  </si>
  <si>
    <t>Capital Launcher Hardpoint Blueprint</t>
  </si>
  <si>
    <t>Ancient Treasure Map</t>
  </si>
  <si>
    <t>Pistols</t>
  </si>
  <si>
    <t>Nugoeihuvi Transaction Logs</t>
  </si>
  <si>
    <t>Oshima's System Scanner</t>
  </si>
  <si>
    <t>Kepheur's Keycard</t>
  </si>
  <si>
    <t>Tao Pai Motow</t>
  </si>
  <si>
    <t>Old Storage Container</t>
  </si>
  <si>
    <t>Kepheur's DNA</t>
  </si>
  <si>
    <t>Crude Sculpture</t>
  </si>
  <si>
    <t>Crude Sculpture Blueprint</t>
  </si>
  <si>
    <t>Tara Buquet</t>
  </si>
  <si>
    <t>Tara's Insignia</t>
  </si>
  <si>
    <t>COSMOS Caldari Non-Pirate Battleship 4</t>
  </si>
  <si>
    <t>Shield Compensation</t>
  </si>
  <si>
    <t>COSMOS Caldari Non-Pirate Frigate Elite 4</t>
  </si>
  <si>
    <t>Makele Kordonii</t>
  </si>
  <si>
    <t>Makele's Tag</t>
  </si>
  <si>
    <t>Zvarin Karsha_</t>
  </si>
  <si>
    <t>Zvarin Karsha</t>
  </si>
  <si>
    <t>Ryoke Laika</t>
  </si>
  <si>
    <t>Ryoke Laika's Head</t>
  </si>
  <si>
    <t>Sheriff Togany_</t>
  </si>
  <si>
    <t>Sheriff Togany</t>
  </si>
  <si>
    <t>Rapid Launch</t>
  </si>
  <si>
    <t>Sleeper Split Cables</t>
  </si>
  <si>
    <t>Talocan Sketch Books</t>
  </si>
  <si>
    <t>Talocan Molecule Binder</t>
  </si>
  <si>
    <t>Talocan Stasis Inverter</t>
  </si>
  <si>
    <t>Talocan Info Shards</t>
  </si>
  <si>
    <t>Talocan Reflective Sheets</t>
  </si>
  <si>
    <t>Talocan Perpetual Clock</t>
  </si>
  <si>
    <t>Talocan Solid Atomizer</t>
  </si>
  <si>
    <t>Talocan Mechanical Gears</t>
  </si>
  <si>
    <t>Talocan System Interface Unit</t>
  </si>
  <si>
    <t>Talocan Mathematical Schematics</t>
  </si>
  <si>
    <t>Talocan Automation Accounts</t>
  </si>
  <si>
    <t>Talocan Partition Plates</t>
  </si>
  <si>
    <t>Talocan Intricate Formulas</t>
  </si>
  <si>
    <t>Talocan Stasis Deflector</t>
  </si>
  <si>
    <t>Talocan Ignition Device</t>
  </si>
  <si>
    <t>Bai Tarziiki</t>
  </si>
  <si>
    <t>Bai's Corpse</t>
  </si>
  <si>
    <t>Motani Ihura</t>
  </si>
  <si>
    <t>Cynosural Field</t>
  </si>
  <si>
    <t>Cynosural Field I Blueprint</t>
  </si>
  <si>
    <t>Cynosural Field Generator I</t>
  </si>
  <si>
    <t>Goru's Shuttle</t>
  </si>
  <si>
    <t>Goru's Shuttle Blueprint</t>
  </si>
  <si>
    <t>Kazka Loot Container</t>
  </si>
  <si>
    <t>RabaRaba ChooChoo</t>
  </si>
  <si>
    <t>Jakon Tooka</t>
  </si>
  <si>
    <t>Jakon's Tag</t>
  </si>
  <si>
    <t>Cosmos Bellicose</t>
  </si>
  <si>
    <t>Cosmos Bestower</t>
  </si>
  <si>
    <t>Cosmos Claw</t>
  </si>
  <si>
    <t>Cosmos Executioner</t>
  </si>
  <si>
    <t>Cosmos Hoarder</t>
  </si>
  <si>
    <t>Cosmos Hound</t>
  </si>
  <si>
    <t>Cosmos Mammoth</t>
  </si>
  <si>
    <t>Cosmos Maulus</t>
  </si>
  <si>
    <t>Cosmos Navitas</t>
  </si>
  <si>
    <t>Cosmos Omen</t>
  </si>
  <si>
    <t>Cosmos Retribution</t>
  </si>
  <si>
    <t>Cosmos Rifter</t>
  </si>
  <si>
    <t>Cosmos Rupture</t>
  </si>
  <si>
    <t>Cosmos Scythe</t>
  </si>
  <si>
    <t>Cosmos Stiletto</t>
  </si>
  <si>
    <t>Cosmos Tempest</t>
  </si>
  <si>
    <t>Cosmos Thrasher</t>
  </si>
  <si>
    <t>Cosmos Vagabond</t>
  </si>
  <si>
    <t>Cosmos Vigil</t>
  </si>
  <si>
    <t>Cosmos Wolf</t>
  </si>
  <si>
    <t>Cosmos Wreathe</t>
  </si>
  <si>
    <t>Raytio Family Supplies</t>
  </si>
  <si>
    <t>Payo Ming</t>
  </si>
  <si>
    <t>COSMOS Magye Eraser</t>
  </si>
  <si>
    <t>COSMOS Magye Silencer</t>
  </si>
  <si>
    <t>COSMOS Magye Death Dealer</t>
  </si>
  <si>
    <t>COSMOS Magye Wrecker</t>
  </si>
  <si>
    <t>Burkur's Vigil</t>
  </si>
  <si>
    <t>Mork's Probe</t>
  </si>
  <si>
    <t>Kersos' Thrasher</t>
  </si>
  <si>
    <t>Rakken's Claw</t>
  </si>
  <si>
    <t>Pokkolen's Wreathe</t>
  </si>
  <si>
    <t>Hekken's Condor</t>
  </si>
  <si>
    <t>Nitrut's Vigil</t>
  </si>
  <si>
    <t>Takson's Wreathe</t>
  </si>
  <si>
    <t>Rochet's Incursus</t>
  </si>
  <si>
    <t>Darrchien's Navitas</t>
  </si>
  <si>
    <t>Stokk's Claw</t>
  </si>
  <si>
    <t>Rikkiryo's Heron</t>
  </si>
  <si>
    <t>Hatram's Executioner</t>
  </si>
  <si>
    <t>Nitrus' Vigil</t>
  </si>
  <si>
    <t>Ouche's Navitas</t>
  </si>
  <si>
    <t>Bokh's Rifter</t>
  </si>
  <si>
    <t>Karkinen's Cormorant</t>
  </si>
  <si>
    <t>Sakt's Stiletto</t>
  </si>
  <si>
    <t>Sarbaert's Hound</t>
  </si>
  <si>
    <t>Tekrawhol's Rupture</t>
  </si>
  <si>
    <t>Tromkurt's Vagabond</t>
  </si>
  <si>
    <t>Rugaert's Vigil</t>
  </si>
  <si>
    <t>Asshala's Retribution</t>
  </si>
  <si>
    <t>Horkund's Scythe</t>
  </si>
  <si>
    <t>Korten's Vagabond</t>
  </si>
  <si>
    <t>Patrenn's Rifter</t>
  </si>
  <si>
    <t>Tikrest's Rupture</t>
  </si>
  <si>
    <t>Ucham's Omen</t>
  </si>
  <si>
    <t>Sharum's Maulus</t>
  </si>
  <si>
    <t>Kutill's Hoarder</t>
  </si>
  <si>
    <t>Mothrus's Bellicose</t>
  </si>
  <si>
    <t>Maertigor's Wreathe</t>
  </si>
  <si>
    <t>Ristiger's Bellicose</t>
  </si>
  <si>
    <t>Frain's Blackbird</t>
  </si>
  <si>
    <t>Karadom's Mammoth</t>
  </si>
  <si>
    <t>Robaerger's Scythe</t>
  </si>
  <si>
    <t>Torsont's Bellicose</t>
  </si>
  <si>
    <t>Jogmundt's Probe</t>
  </si>
  <si>
    <t>Hakkars' Wolf</t>
  </si>
  <si>
    <t>Murchor's Tempest</t>
  </si>
  <si>
    <t>Ossiam's Retribution</t>
  </si>
  <si>
    <t>Quereg's Omen</t>
  </si>
  <si>
    <t>Kverkinn's Stiletto</t>
  </si>
  <si>
    <t>Namian's Retribution</t>
  </si>
  <si>
    <t>Tyrfin's Rupture</t>
  </si>
  <si>
    <t>Spitek's Bellicose</t>
  </si>
  <si>
    <t>Gurmurkur's Vagabond</t>
  </si>
  <si>
    <t>Verkort's Scythe</t>
  </si>
  <si>
    <t>Illian's Passcard</t>
  </si>
  <si>
    <t>Illian Gara</t>
  </si>
  <si>
    <t>Blood Radio S</t>
  </si>
  <si>
    <t>Blood Microwave S</t>
  </si>
  <si>
    <t>Blood Infrared S</t>
  </si>
  <si>
    <t>Blood Standard S</t>
  </si>
  <si>
    <t>Blood Ultraviolet S</t>
  </si>
  <si>
    <t>Blood Xray S</t>
  </si>
  <si>
    <t>Blood Gamma S</t>
  </si>
  <si>
    <t>Blood Multifrequency S</t>
  </si>
  <si>
    <t>Blood Microwave M</t>
  </si>
  <si>
    <t>Blood Infrared M</t>
  </si>
  <si>
    <t>Blood Standard M</t>
  </si>
  <si>
    <t>Blood Ultraviolet M</t>
  </si>
  <si>
    <t>Blood Xray M</t>
  </si>
  <si>
    <t>Blood Gamma M</t>
  </si>
  <si>
    <t>Blood Multifrequency M</t>
  </si>
  <si>
    <t>Blood Radio L</t>
  </si>
  <si>
    <t>Blood Microwave L</t>
  </si>
  <si>
    <t>Blood Infrared L</t>
  </si>
  <si>
    <t>Blood Standard L</t>
  </si>
  <si>
    <t>Blood Ultraviolet L</t>
  </si>
  <si>
    <t>Blood Xray L</t>
  </si>
  <si>
    <t>Blood Gamma L</t>
  </si>
  <si>
    <t>Blood Multifrequency L</t>
  </si>
  <si>
    <t>Blood Radio XL</t>
  </si>
  <si>
    <t>Blood Microwave XL</t>
  </si>
  <si>
    <t>Blood Infrared XL</t>
  </si>
  <si>
    <t>Blood Standard XL</t>
  </si>
  <si>
    <t>Blood Ultraviolet XL</t>
  </si>
  <si>
    <t>Blood Xray XL</t>
  </si>
  <si>
    <t>Blood Gamma XL</t>
  </si>
  <si>
    <t>Blood Multifrequency XL</t>
  </si>
  <si>
    <t>Dark Blood Radio S</t>
  </si>
  <si>
    <t>Dark Blood Microwave S</t>
  </si>
  <si>
    <t>Dark Blood Infrared S</t>
  </si>
  <si>
    <t>Dark Blood Standard S</t>
  </si>
  <si>
    <t>Dark Blood Ultraviolet S</t>
  </si>
  <si>
    <t>Dark Blood Xray S</t>
  </si>
  <si>
    <t>Dark Blood Gamma S</t>
  </si>
  <si>
    <t>Dark Blood Multifrequency S</t>
  </si>
  <si>
    <t>Dark Blood Radio M</t>
  </si>
  <si>
    <t>Dark Blood Microwave M</t>
  </si>
  <si>
    <t>Dark Blood Infrared M</t>
  </si>
  <si>
    <t>Dark Blood Standard M</t>
  </si>
  <si>
    <t>Dark Blood Ultraviolet M</t>
  </si>
  <si>
    <t>Dark Blood Xray M</t>
  </si>
  <si>
    <t>Dark Blood Gamma M</t>
  </si>
  <si>
    <t>Dark Blood Multifrequency M</t>
  </si>
  <si>
    <t>Dark Blood Radio L</t>
  </si>
  <si>
    <t>Dark Blood Microwave L</t>
  </si>
  <si>
    <t>Dark Blood Infrared L</t>
  </si>
  <si>
    <t>Dark Blood Standard L</t>
  </si>
  <si>
    <t>Dark Blood Ultraviolet L</t>
  </si>
  <si>
    <t>Dark Blood Xray L</t>
  </si>
  <si>
    <t>Dark Blood Gamma L</t>
  </si>
  <si>
    <t>Dark Blood Multifrequency L</t>
  </si>
  <si>
    <t>Dark Blood Radio XL</t>
  </si>
  <si>
    <t>Dark Blood Microwave XL</t>
  </si>
  <si>
    <t>Dark Blood Infrared XL</t>
  </si>
  <si>
    <t>Dark Blood Standard XL</t>
  </si>
  <si>
    <t>Dark Blood Ultraviolet XL</t>
  </si>
  <si>
    <t>Dark Blood Xray XL</t>
  </si>
  <si>
    <t>Dark Blood Gamma XL</t>
  </si>
  <si>
    <t>Dark Blood Multifrequency XL</t>
  </si>
  <si>
    <t>Guristas Iron Charge S</t>
  </si>
  <si>
    <t>Guristas Tungsten Charge S</t>
  </si>
  <si>
    <t>Guristas Iridium Charge S</t>
  </si>
  <si>
    <t>Guristas Lead Charge S</t>
  </si>
  <si>
    <t>Guristas Thorium Charge S</t>
  </si>
  <si>
    <t>Guristas Uranium Charge S</t>
  </si>
  <si>
    <t>Guristas Plutonium Charge S</t>
  </si>
  <si>
    <t>Guristas Antimatter Charge S</t>
  </si>
  <si>
    <t>Guristas Antimatter Charge S Blueprint</t>
  </si>
  <si>
    <t>Guristas Iron Charge M</t>
  </si>
  <si>
    <t>Guristas Tungsten Charge M</t>
  </si>
  <si>
    <t>Guristas Iridium Charge M</t>
  </si>
  <si>
    <t>Guristas Lead Charge M</t>
  </si>
  <si>
    <t>Guristas Thorium Charge M</t>
  </si>
  <si>
    <t>Guristas Uranium Charge M</t>
  </si>
  <si>
    <t>Guristas Plutonium Charge M</t>
  </si>
  <si>
    <t>Guristas Antimatter Charge M</t>
  </si>
  <si>
    <t>Guristas Iron Charge L</t>
  </si>
  <si>
    <t>Guristas Tungsten Charge L</t>
  </si>
  <si>
    <t>Guristas Iridium Charge L</t>
  </si>
  <si>
    <t>Guristas Lead Charge L</t>
  </si>
  <si>
    <t>Guristas Thorium Charge L</t>
  </si>
  <si>
    <t>Guristas Uranium Charge L</t>
  </si>
  <si>
    <t>Guristas Plutonium Charge L</t>
  </si>
  <si>
    <t>Guristas Antimatter Charge L</t>
  </si>
  <si>
    <t>Guristas Antimatter Charge XL</t>
  </si>
  <si>
    <t>Guristas Iridium Charge XL</t>
  </si>
  <si>
    <t>Guristas Iron Charge XL</t>
  </si>
  <si>
    <t>Guristas Lead Charge XL</t>
  </si>
  <si>
    <t>Guristas Plutonium Charge XL</t>
  </si>
  <si>
    <t>Guristas Thorium Charge XL</t>
  </si>
  <si>
    <t>Guristas Tungsten Charge XL</t>
  </si>
  <si>
    <t>Guristas Uranium Charge XL</t>
  </si>
  <si>
    <t>Dread Guristas Iron Charge S</t>
  </si>
  <si>
    <t>Dread Guristas Tungsten Charge S</t>
  </si>
  <si>
    <t>Dread Guristas Iridium Charge S</t>
  </si>
  <si>
    <t>Dread Guristas Lead Charge S</t>
  </si>
  <si>
    <t>Dread Guristas Thorium Charge S</t>
  </si>
  <si>
    <t>Dread Guristas Uranium Charge S</t>
  </si>
  <si>
    <t>Dread Guristas Plutonium Charge S</t>
  </si>
  <si>
    <t>Dread Guristas Antimatter Charge S</t>
  </si>
  <si>
    <t>Dread Guristas Iron Charge M</t>
  </si>
  <si>
    <t>Dread Guristas Tungsten Charge M</t>
  </si>
  <si>
    <t>Dread Guristas Iridium Charge M</t>
  </si>
  <si>
    <t>Dread Guristas Lead Charge M</t>
  </si>
  <si>
    <t>Dread Guristas Thorium Charge M</t>
  </si>
  <si>
    <t>Dread Guristas Uranium Charge M</t>
  </si>
  <si>
    <t>Dread Guristas Plutonium Charge M</t>
  </si>
  <si>
    <t>Dread Guristas Antimatter Charge M</t>
  </si>
  <si>
    <t>Dread Guristas Iron Charge L</t>
  </si>
  <si>
    <t>Dread Guristas Tungsten Charge L</t>
  </si>
  <si>
    <t>Dread Guristas Iridium Charge L</t>
  </si>
  <si>
    <t>Dread Guristas Lead Charge L</t>
  </si>
  <si>
    <t>Dread Guristas Thorium Charge L</t>
  </si>
  <si>
    <t>Dread Guristas Uranium Charge L</t>
  </si>
  <si>
    <t>Dread Guristas Plutonium Charge L</t>
  </si>
  <si>
    <t>Dread Guristas Antimatter Charge L</t>
  </si>
  <si>
    <t>Dread Guristas Antimatter Charge XL</t>
  </si>
  <si>
    <t>Dread Guristas Iridium Charge XL</t>
  </si>
  <si>
    <t>Dread Guristas Iron Charge XL</t>
  </si>
  <si>
    <t>Dread Guristas Lead Charge XL</t>
  </si>
  <si>
    <t>Dread Guristas Plutonium Charge XL</t>
  </si>
  <si>
    <t>Dread Guristas Thorium Charge XL</t>
  </si>
  <si>
    <t>Dread Guristas Tungsten Charge XL</t>
  </si>
  <si>
    <t>Dread Guristas Uranium Charge XL</t>
  </si>
  <si>
    <t>Gatti Zhara</t>
  </si>
  <si>
    <t>Gatti's DNA</t>
  </si>
  <si>
    <t>Blood Radio M</t>
  </si>
  <si>
    <t>Pata Wakiro</t>
  </si>
  <si>
    <t>Pata Wakiro's DNA</t>
  </si>
  <si>
    <t>Moa Parts</t>
  </si>
  <si>
    <t>COSMOS Storage Silo</t>
  </si>
  <si>
    <t>Nugoeihuvi Rifles</t>
  </si>
  <si>
    <t>Wiyrkomi Rifles</t>
  </si>
  <si>
    <t>Propel Dynamics Reports</t>
  </si>
  <si>
    <t>Excavation Equipment</t>
  </si>
  <si>
    <t>Rifles</t>
  </si>
  <si>
    <t>Ancient Weapon</t>
  </si>
  <si>
    <t>Miner</t>
  </si>
  <si>
    <t>Spy</t>
  </si>
  <si>
    <t>Counterfeit Credits</t>
  </si>
  <si>
    <t>Bag of Counterfeit Credits</t>
  </si>
  <si>
    <t>1MN Analog Booster Afterburner</t>
  </si>
  <si>
    <t>1MN Analog Booster Afterburner Blueprint</t>
  </si>
  <si>
    <t>10MN Analog Booster Afterburner</t>
  </si>
  <si>
    <t>10MN Analog Booster Afterburner Blueprint</t>
  </si>
  <si>
    <t>100MN Analog Booster Afterburner</t>
  </si>
  <si>
    <t>100MN Analog Booster Afterburner Blueprint</t>
  </si>
  <si>
    <t>5MN Digital Booster Microwarpdrive</t>
  </si>
  <si>
    <t>5MN Digital Booster Microwarpdrive Blueprint</t>
  </si>
  <si>
    <t>50MN Digital Booster Microwarpdrive</t>
  </si>
  <si>
    <t>50MN Digital Booster Microwarpdrive Blueprint</t>
  </si>
  <si>
    <t>500MN Digital Booster Microwarpdrive</t>
  </si>
  <si>
    <t>500MN Digital Booster Microwarpdrive Blueprint</t>
  </si>
  <si>
    <t>Ballistic 'Purge' Targeting System I</t>
  </si>
  <si>
    <t>Ballistic 'Purge' Targeting System I Blueprint</t>
  </si>
  <si>
    <t>'Full Duplex' Ballistic Control System</t>
  </si>
  <si>
    <t>'Full Duplex' Ballistic Control System Blueprint</t>
  </si>
  <si>
    <t>'Kindred' Gyrostabilizer</t>
  </si>
  <si>
    <t>'Kindred' Gyrostabilizer Blueprint</t>
  </si>
  <si>
    <t>Monophonic Stabilization Actuator I</t>
  </si>
  <si>
    <t>Monophonic Stabilization Actuator I Blueprint</t>
  </si>
  <si>
    <t>Zarkona Mirei's Worm</t>
  </si>
  <si>
    <t>Synthetic Hull Conversion Overdrive Injector</t>
  </si>
  <si>
    <t>Synthetic Hull Conversion Overdrive Injector Blueprint</t>
  </si>
  <si>
    <t>Limited Expanded 'Archiver' Cargo</t>
  </si>
  <si>
    <t>Limited Expanded 'Archiver' Cargo Blueprint</t>
  </si>
  <si>
    <t>Dry River Gangmember</t>
  </si>
  <si>
    <t>Synthetic Hull Conversion Reinforced Bulkheads</t>
  </si>
  <si>
    <t>Synthetic Hull Conversion Reinforced Bulkheads Blueprint</t>
  </si>
  <si>
    <t>Synthetic Hull Conversion Inertia Stabilizers</t>
  </si>
  <si>
    <t>Synthetic Hull Conversion Inertia Stabilizers Blueprint</t>
  </si>
  <si>
    <t>Synthetic Hull Conversion Nanofiber Structure</t>
  </si>
  <si>
    <t>Synthetic Hull Conversion Nanofiber Structure Blueprint</t>
  </si>
  <si>
    <t>Zarkona Mirei</t>
  </si>
  <si>
    <t>Dry River Gangleader</t>
  </si>
  <si>
    <t>Small 'Integrative' Hull Repair Unit</t>
  </si>
  <si>
    <t>Small 'Integrative' Hull Repair Unit Blueprint</t>
  </si>
  <si>
    <t>Medium 'Integrative' Hull Repair Unit</t>
  </si>
  <si>
    <t>Medium 'Integrative' Hull Repair Unit Blueprint</t>
  </si>
  <si>
    <t>Large 'Integrative' Hull Repair Unit</t>
  </si>
  <si>
    <t>Large 'Integrative' Hull Repair Unit Blueprint</t>
  </si>
  <si>
    <t>'Interruptive' Warp Disruptor</t>
  </si>
  <si>
    <t>'Interruptive' Warp Disruptor Blueprint</t>
  </si>
  <si>
    <t>'Delineative' Warp Scrambler</t>
  </si>
  <si>
    <t>'Delineative' Warp Scrambler Blueprint</t>
  </si>
  <si>
    <t>Doctored Arrivals &amp; Departures Logs</t>
  </si>
  <si>
    <t>The Duke</t>
  </si>
  <si>
    <t>Cheri Mirei's DNA</t>
  </si>
  <si>
    <t>Parts of Printing Machine</t>
  </si>
  <si>
    <t>Dry River Guardian</t>
  </si>
  <si>
    <t>Dry River Warehouse</t>
  </si>
  <si>
    <t>Guristas Outlaw Dogtag</t>
  </si>
  <si>
    <t>Gravimetric Firewall</t>
  </si>
  <si>
    <t>Gravimetric Firewall Blueprint</t>
  </si>
  <si>
    <t>Ladar Firewall</t>
  </si>
  <si>
    <t>Ladar Firewall Blueprint</t>
  </si>
  <si>
    <t>Magnetometric Firewall</t>
  </si>
  <si>
    <t>Magnetometric Firewall Blueprint</t>
  </si>
  <si>
    <t>'Firewall' Signal Amplifier</t>
  </si>
  <si>
    <t>'Firewall' Signal Amplifier Blueprint</t>
  </si>
  <si>
    <t>RADAR Firewall</t>
  </si>
  <si>
    <t>RADAR Firewall Blueprint</t>
  </si>
  <si>
    <t>Barbed Wire Scanner</t>
  </si>
  <si>
    <t>Micro Degenerative Concussion Bomb I</t>
  </si>
  <si>
    <t>Small Degenerative Concussion Bomb I</t>
  </si>
  <si>
    <t>Small Degenerative Concussion Bomb I Blueprint</t>
  </si>
  <si>
    <t>Medium Degenerative Concussion Bomb I</t>
  </si>
  <si>
    <t>Medium Degenerative Concussion Bomb I Blueprint</t>
  </si>
  <si>
    <t>Large Degenerative Concussion Bomb I</t>
  </si>
  <si>
    <t>Large Degenerative Concussion Bomb I Blueprint</t>
  </si>
  <si>
    <t>'Inception' Target Painter</t>
  </si>
  <si>
    <t>'Inception' Target Painter Blueprint</t>
  </si>
  <si>
    <t>N-1 Neon Type Rocket Bay</t>
  </si>
  <si>
    <t>N-1 Neon Type Rocket Bay Blueprint</t>
  </si>
  <si>
    <t>Broken Bug Device</t>
  </si>
  <si>
    <t>200mm Light 'Jolt' Autocannon I</t>
  </si>
  <si>
    <t>200mm Light 'Jolt' Autocannon I Blueprint</t>
  </si>
  <si>
    <t>250mm Light 'Jolt' Artillery I</t>
  </si>
  <si>
    <t>250mm Light 'Jolt' Artillery I Blueprint</t>
  </si>
  <si>
    <t>280mm 'Jolt' Artillery I</t>
  </si>
  <si>
    <t>280mm 'Jolt' Artillery I Blueprint</t>
  </si>
  <si>
    <t>425mm Medium 'Jolt' Autocannon I</t>
  </si>
  <si>
    <t>425mm Medium 'Jolt' Autocannon I Blueprint</t>
  </si>
  <si>
    <t>650mm Medium 'Jolt' Artillery I</t>
  </si>
  <si>
    <t>650mm Medium 'Jolt' Artillery I Blueprint</t>
  </si>
  <si>
    <t>720mm 'Jolt' Artillery I</t>
  </si>
  <si>
    <t>720mm 'Jolt' Artillery I Blueprint</t>
  </si>
  <si>
    <t>800mm Heavy 'Jolt' Repeating Cannon I</t>
  </si>
  <si>
    <t>800mm Heavy 'Jolt' Repeating Cannon I Blueprint</t>
  </si>
  <si>
    <t>1200mm Heavy 'Jolt' Artillery I</t>
  </si>
  <si>
    <t>1200mm Heavy 'Jolt' Artillery I Blueprint</t>
  </si>
  <si>
    <t>1400mm 'Jolt' Artillery I</t>
  </si>
  <si>
    <t>1400mm 'Jolt' Artillery I Blueprint</t>
  </si>
  <si>
    <t>Dyklan Harrikar</t>
  </si>
  <si>
    <t>Milk</t>
  </si>
  <si>
    <t>Guristas Outlaw Leader Insignia</t>
  </si>
  <si>
    <t>Impregnable Safe</t>
  </si>
  <si>
    <t>Powdered Cubensis</t>
  </si>
  <si>
    <t>Sleeper Data Interface Protocol</t>
  </si>
  <si>
    <t>Sleeper Profound Research Notes</t>
  </si>
  <si>
    <t>Sleeper Manuscripts</t>
  </si>
  <si>
    <t>Sleeper Technical Schematics</t>
  </si>
  <si>
    <t>Sleeper Data Crystals</t>
  </si>
  <si>
    <t>Esoteric Process</t>
  </si>
  <si>
    <t>Esoteric Accelerant</t>
  </si>
  <si>
    <t>Esoteric Symmetry</t>
  </si>
  <si>
    <t>Esoteric Augmentation</t>
  </si>
  <si>
    <t>Esoteric Attainment</t>
  </si>
  <si>
    <t>Cryptic Process</t>
  </si>
  <si>
    <t>Cryptic Accelerant</t>
  </si>
  <si>
    <t>Cryptic Symmetry</t>
  </si>
  <si>
    <t>Cryptic Augmentation</t>
  </si>
  <si>
    <t>Cryptic Attainment</t>
  </si>
  <si>
    <t>Sleeper Micro Circuits</t>
  </si>
  <si>
    <t>Sleeper Cryo Batteries</t>
  </si>
  <si>
    <t>Sleeper Virtual Energizer</t>
  </si>
  <si>
    <t>Electronic Link</t>
  </si>
  <si>
    <t>Spare Parts</t>
  </si>
  <si>
    <t>Power Couplings</t>
  </si>
  <si>
    <t>Armor Blocks</t>
  </si>
  <si>
    <t>Computer Chips</t>
  </si>
  <si>
    <t>Electric Conduit</t>
  </si>
  <si>
    <t>Mechanic Parts</t>
  </si>
  <si>
    <t>Energy Cells</t>
  </si>
  <si>
    <t>Construction Alloy</t>
  </si>
  <si>
    <t>Data Processor</t>
  </si>
  <si>
    <t>Wolf Skarkert</t>
  </si>
  <si>
    <t>Guristas Prison</t>
  </si>
  <si>
    <t>Officers Quarters</t>
  </si>
  <si>
    <t>Myrkai's Data Chip</t>
  </si>
  <si>
    <t>Jakon's Head</t>
  </si>
  <si>
    <t>Cynosural Field Theory</t>
  </si>
  <si>
    <t>Cynosural Field Generator I Blueprint</t>
  </si>
  <si>
    <t>Inherent Implants 'Noble' Hull Upgrades HG-1008</t>
  </si>
  <si>
    <t>Liberation Elixir</t>
  </si>
  <si>
    <t>Astro Farm</t>
  </si>
  <si>
    <t>Dysfunctional Solar Harvester</t>
  </si>
  <si>
    <t>Jump Fuel Conservation</t>
  </si>
  <si>
    <t>Jump Drive Calibration</t>
  </si>
  <si>
    <t>Dynamite Crate</t>
  </si>
  <si>
    <t>Safe-Deposit Box Owner List</t>
  </si>
  <si>
    <t>Plan to Crack Impregnable Safe</t>
  </si>
  <si>
    <t>Pakkori's Hat</t>
  </si>
  <si>
    <t>Nugoeihuvi Dogtag</t>
  </si>
  <si>
    <t>Barricaded Warehouse</t>
  </si>
  <si>
    <t>Hired Gunman</t>
  </si>
  <si>
    <t>Wiretap Plant</t>
  </si>
  <si>
    <t>Assistant's Keychain</t>
  </si>
  <si>
    <t>Kazka Eunuch</t>
  </si>
  <si>
    <t>Kazka Brothel</t>
  </si>
  <si>
    <t>Nugoeihuvi Station Schematics</t>
  </si>
  <si>
    <t>Encoded Lai Dai Reports</t>
  </si>
  <si>
    <t>Kusan Niemenen's Missile Launcher</t>
  </si>
  <si>
    <t>Propel Dynamics Dogtag</t>
  </si>
  <si>
    <t>Guristas Shuttle</t>
  </si>
  <si>
    <t>Guristas Shuttle Blueprint</t>
  </si>
  <si>
    <t>Bounty Hunter Drukhar</t>
  </si>
  <si>
    <t>Construction Workers</t>
  </si>
  <si>
    <t>Construction Tools</t>
  </si>
  <si>
    <t>Urigamu_Warehouse_MISSION</t>
  </si>
  <si>
    <t>Secret Garage Coordinates</t>
  </si>
  <si>
    <t>Sefo Caraton</t>
  </si>
  <si>
    <t>Data Chip Decoder</t>
  </si>
  <si>
    <t>Vespa II</t>
  </si>
  <si>
    <t>Vespa II Blueprint</t>
  </si>
  <si>
    <t>Valkyrie II</t>
  </si>
  <si>
    <t>Valkyrie II Blueprint</t>
  </si>
  <si>
    <t>Guristas Outlaw</t>
  </si>
  <si>
    <t>Gallente Administrative Outpost</t>
  </si>
  <si>
    <t>Minmatar Service Outpost</t>
  </si>
  <si>
    <t>Guristas Robber</t>
  </si>
  <si>
    <t>Guristas Maniac</t>
  </si>
  <si>
    <t>Nugoeihuvi Excavator</t>
  </si>
  <si>
    <t>Nugoeihuvi Propagandist</t>
  </si>
  <si>
    <t>Propel Dynamics Excavator</t>
  </si>
  <si>
    <t>Propel Dynamics Propagandist</t>
  </si>
  <si>
    <t>Nugoeihuvi Defender</t>
  </si>
  <si>
    <t>Nugoeihuvi Miner</t>
  </si>
  <si>
    <t>Propel Dynamics Miner</t>
  </si>
  <si>
    <t>Propel Dynamics Defender</t>
  </si>
  <si>
    <t>Guristas Propagandist</t>
  </si>
  <si>
    <t>Guristas Defender</t>
  </si>
  <si>
    <t>Dirty Bandit Shipyard</t>
  </si>
  <si>
    <t>Bandit Mechanic</t>
  </si>
  <si>
    <t>Spiked Quafe</t>
  </si>
  <si>
    <t>Radio_Telescope_MISSION</t>
  </si>
  <si>
    <t>Scanner Data I</t>
  </si>
  <si>
    <t>Scanner Data II</t>
  </si>
  <si>
    <t>Scanner Data III</t>
  </si>
  <si>
    <t>Capital Hybrid Turret</t>
  </si>
  <si>
    <t>Capital Projectile Turret</t>
  </si>
  <si>
    <t>XL Torpedoes</t>
  </si>
  <si>
    <t>Guristas Communications Logs</t>
  </si>
  <si>
    <t>Quao Kale</t>
  </si>
  <si>
    <t>Guristas Patrol Routes</t>
  </si>
  <si>
    <t>Zaphiria Oddin</t>
  </si>
  <si>
    <t>Jedon Hekkiren's Belongings</t>
  </si>
  <si>
    <t>Hakkuran Brother's Remains</t>
  </si>
  <si>
    <t>Talocan Debris Fragment</t>
  </si>
  <si>
    <t>Talocan Debris Part</t>
  </si>
  <si>
    <t>Talocan Debris Segment</t>
  </si>
  <si>
    <t>Talocan Debris Heap</t>
  </si>
  <si>
    <t>Basic Guristas Vault</t>
  </si>
  <si>
    <t>Standard Guristas Vault</t>
  </si>
  <si>
    <t>Fortified Guristas Vault</t>
  </si>
  <si>
    <t>Secure Guristas Vault</t>
  </si>
  <si>
    <t>Sleeper Debris Fragment</t>
  </si>
  <si>
    <t>Sleeper Debris Part</t>
  </si>
  <si>
    <t>Sleeper Debris Segment</t>
  </si>
  <si>
    <t>Sleeper Debris Heap</t>
  </si>
  <si>
    <t>Basic Angel Vault</t>
  </si>
  <si>
    <t>Standard Angel Vault</t>
  </si>
  <si>
    <t>Fortified Angel Vault</t>
  </si>
  <si>
    <t>Secure Angel Vault</t>
  </si>
  <si>
    <t>Angel Network Node</t>
  </si>
  <si>
    <t>Angel Network Hub</t>
  </si>
  <si>
    <t>Angel Network Nucleus</t>
  </si>
  <si>
    <t>Angel Network Nexus</t>
  </si>
  <si>
    <t>Guristas Network Node</t>
  </si>
  <si>
    <t>Guristas Network Hub</t>
  </si>
  <si>
    <t>Guristas Network Nucleus</t>
  </si>
  <si>
    <t>Guristas Network Nexus</t>
  </si>
  <si>
    <t>Sleeper Data Log</t>
  </si>
  <si>
    <t>Sleeper Data Registry</t>
  </si>
  <si>
    <t>Sleeper Data Transcript</t>
  </si>
  <si>
    <t>Sleeper Data Records</t>
  </si>
  <si>
    <t>Talocan Data Log</t>
  </si>
  <si>
    <t>Talocan Data Registry</t>
  </si>
  <si>
    <t>Talocan Data Transcript</t>
  </si>
  <si>
    <t>Talocan Data Records</t>
  </si>
  <si>
    <t>Hacking</t>
  </si>
  <si>
    <t>Sleeper Hyperbooster</t>
  </si>
  <si>
    <t>Sleeper Thermal Regulator</t>
  </si>
  <si>
    <t>Sleeper Heat Nullifying Coil</t>
  </si>
  <si>
    <t>Sleeper Nanite Cluster</t>
  </si>
  <si>
    <t>Sleeper Reintegration Control</t>
  </si>
  <si>
    <t>Guristas Heavy Weapon Console</t>
  </si>
  <si>
    <t>Guristas Medium Weapon Console</t>
  </si>
  <si>
    <t>Guristas Light Weapon Console</t>
  </si>
  <si>
    <t>Guristas Gravity Focuser</t>
  </si>
  <si>
    <t>Guristas Graviton Hardening</t>
  </si>
  <si>
    <t>Angel Advanced Trigger Mechanism</t>
  </si>
  <si>
    <t>Angel Standard Trigger Mechanism</t>
  </si>
  <si>
    <t>Angel Simple Trigger Mechanism</t>
  </si>
  <si>
    <t>Angel Spatial Analyzer</t>
  </si>
  <si>
    <t>Angel Dynamic Calibrator</t>
  </si>
  <si>
    <t>Cattle</t>
  </si>
  <si>
    <t>Loki Machedo</t>
  </si>
  <si>
    <t>Loki's DNA</t>
  </si>
  <si>
    <t>Shady Acres Deed</t>
  </si>
  <si>
    <t>Caldari Navy Antimatter Charge L</t>
  </si>
  <si>
    <t>Black Mask</t>
  </si>
  <si>
    <t>Nakyo Fukoren</t>
  </si>
  <si>
    <t>Siege Artillery Sentry</t>
  </si>
  <si>
    <t>Siege Autocannon Sentry</t>
  </si>
  <si>
    <t>Siege Beam Laser Sentry</t>
  </si>
  <si>
    <t>Siege Pulse Laser Sentry</t>
  </si>
  <si>
    <t>Siege Railgun Sentry</t>
  </si>
  <si>
    <t>Siege Blaster Sentry</t>
  </si>
  <si>
    <t>COSMOS Minmatar Commander</t>
  </si>
  <si>
    <t>COSMOS Minmatar Gist General</t>
  </si>
  <si>
    <t>COSMOS Minmatar Gist Seraphim</t>
  </si>
  <si>
    <t>COSMOS Minmatar Warlord</t>
  </si>
  <si>
    <t>COSMOS Minmatar Angel</t>
  </si>
  <si>
    <t>COSMOS Minmatar Liquidator</t>
  </si>
  <si>
    <t>COSMOS Minmatar Marauder</t>
  </si>
  <si>
    <t>COSMOS Minmatar Predator</t>
  </si>
  <si>
    <t>COSMOS Minmatar Angel Centurion</t>
  </si>
  <si>
    <t>COSMOS Minmatar Angel Legionnaire</t>
  </si>
  <si>
    <t>COSMOS Minmatar Angel Scout</t>
  </si>
  <si>
    <t>COSMOS Minmatar Depredator</t>
  </si>
  <si>
    <t>COSMOS Minmatar Hijacker</t>
  </si>
  <si>
    <t>COSMOS Minmatar Impaler</t>
  </si>
  <si>
    <t>COSMOS Minmatar Hunter</t>
  </si>
  <si>
    <t>COSMOS Minmatar Nomad</t>
  </si>
  <si>
    <t>COSMOS Minmatar Outlaw</t>
  </si>
  <si>
    <t>COSMOS Minmatar Raider</t>
  </si>
  <si>
    <t>COSMOS Minmatar Rogue</t>
  </si>
  <si>
    <t>COSMOS Minmatar Ruffian</t>
  </si>
  <si>
    <t>COSMOS Minmatar Thug</t>
  </si>
  <si>
    <t>COSMOS Minmatar Non-Pirate Elite Frigate</t>
  </si>
  <si>
    <t>COSMOS Minmatar Non-Pirate Battleship</t>
  </si>
  <si>
    <t>COSMOS Minmatar Non-Pirate Cruiser</t>
  </si>
  <si>
    <t>COSMOS Minmatar Arch Ambusher</t>
  </si>
  <si>
    <t>COSMOS Minmatar Arch Hunter</t>
  </si>
  <si>
    <t>COSMOS Minmatar Arch Impaler</t>
  </si>
  <si>
    <t>COSMOS Minmatar Arch Raider</t>
  </si>
  <si>
    <t>Unassembled Hybrid Weapons</t>
  </si>
  <si>
    <t>Hybrid Weapon Assembly Instructions</t>
  </si>
  <si>
    <t>Nugoeihuvi Operative</t>
  </si>
  <si>
    <t>Arms Dealer Incognito</t>
  </si>
  <si>
    <t>Bandit Arms Dealer</t>
  </si>
  <si>
    <t>Sleeper Technology</t>
  </si>
  <si>
    <t>Caldari Encryption Methods</t>
  </si>
  <si>
    <t>Minmatar Encryption Methods</t>
  </si>
  <si>
    <t>Bandit Jailor</t>
  </si>
  <si>
    <t>Pansya's Head</t>
  </si>
  <si>
    <t>Sanku Pansya</t>
  </si>
  <si>
    <t>Pansya's Bodyguard</t>
  </si>
  <si>
    <t>Black Mask Bandit</t>
  </si>
  <si>
    <t>Arena</t>
  </si>
  <si>
    <t>Hillside Gambling Hall</t>
  </si>
  <si>
    <t>Pleasure Hub</t>
  </si>
  <si>
    <t>EMP Charge Components</t>
  </si>
  <si>
    <t>Firewater</t>
  </si>
  <si>
    <t>Capital Shield Operation</t>
  </si>
  <si>
    <t>Capital Repair Systems</t>
  </si>
  <si>
    <t>Rotgut</t>
  </si>
  <si>
    <t>Fortified Caldari Junction</t>
  </si>
  <si>
    <t>Punk ID Slice</t>
  </si>
  <si>
    <t>Hacker ID Slice</t>
  </si>
  <si>
    <t>Spy ID Slice</t>
  </si>
  <si>
    <t>Sniper ID Slice</t>
  </si>
  <si>
    <t>Ninja ID Slice</t>
  </si>
  <si>
    <t>Mikado ID Slice</t>
  </si>
  <si>
    <t>Elite Drone Parasite</t>
  </si>
  <si>
    <t>Elite Drone AI</t>
  </si>
  <si>
    <t>Tairei's Modified Cap Recharger</t>
  </si>
  <si>
    <t>Raysere's Modified Cap Recharger</t>
  </si>
  <si>
    <t>Ahremen's Modified Cap Recharger</t>
  </si>
  <si>
    <t>Draclira's Modified Cap Recharger</t>
  </si>
  <si>
    <t>Fortified Gallente Outpost</t>
  </si>
  <si>
    <t>Habitation Brothel</t>
  </si>
  <si>
    <t>Habitation Prison</t>
  </si>
  <si>
    <t>Residential Habitation Module</t>
  </si>
  <si>
    <t>Habitation Pleasure Hub</t>
  </si>
  <si>
    <t>Habitation Casino</t>
  </si>
  <si>
    <t>Habitation Police Dpt</t>
  </si>
  <si>
    <t>Habitation Roadhouse</t>
  </si>
  <si>
    <t>Habitation Drughouse</t>
  </si>
  <si>
    <t>Indestructible Landing Pad</t>
  </si>
  <si>
    <t>Fortified Minmatar Wall</t>
  </si>
  <si>
    <t>Fortified Minmatar Fence</t>
  </si>
  <si>
    <t>Fortified Minmatar Junction</t>
  </si>
  <si>
    <t>Fortified Minmatar Lookout</t>
  </si>
  <si>
    <t>Fortified Minmatar Barrier</t>
  </si>
  <si>
    <t>Fortified Minmatar Bunker</t>
  </si>
  <si>
    <t>Fortified Minmatar Barricade</t>
  </si>
  <si>
    <t>Fortified Minmatar Battery</t>
  </si>
  <si>
    <t>Fortified Minmatar Elevator</t>
  </si>
  <si>
    <t>Training Complex Passkey</t>
  </si>
  <si>
    <t>Gallente Miner</t>
  </si>
  <si>
    <t>Gallente Mining Laser</t>
  </si>
  <si>
    <t>Cosmos Iteron Mark III</t>
  </si>
  <si>
    <t>Barou Lardoss</t>
  </si>
  <si>
    <t>Automated Coreli Training Vessel</t>
  </si>
  <si>
    <t>Automated Gisti Training Vessel</t>
  </si>
  <si>
    <t>Automated Corpii Training Vessel</t>
  </si>
  <si>
    <t>Automated Pithi Training Vessel</t>
  </si>
  <si>
    <t>Automated Centii Training Vessel</t>
  </si>
  <si>
    <t>Infected Refugees</t>
  </si>
  <si>
    <t>Formula for Septicemic Agent</t>
  </si>
  <si>
    <t>Sample of Septicemic Agent</t>
  </si>
  <si>
    <t>Civilian Armor Repairer</t>
  </si>
  <si>
    <t>Civilian Armor Repairer Blueprint</t>
  </si>
  <si>
    <t>Civilian Expanded Cargohold</t>
  </si>
  <si>
    <t>Civilian Expanded Cargohold Blueprint</t>
  </si>
  <si>
    <t>1MN Civilian Afterburner</t>
  </si>
  <si>
    <t>1MN Civilian Afterburner Blueprint</t>
  </si>
  <si>
    <t>Cybertron</t>
  </si>
  <si>
    <t>Gregory Lerma</t>
  </si>
  <si>
    <t>General Lafema</t>
  </si>
  <si>
    <t>Karo Zulak's Insignia</t>
  </si>
  <si>
    <t>Nova Heavy Assault Missile</t>
  </si>
  <si>
    <t>Nova Heavy Assault Missile Blueprint</t>
  </si>
  <si>
    <t>Okham's Head</t>
  </si>
  <si>
    <t>Cracked Keycard</t>
  </si>
  <si>
    <t>Repaired Keycard</t>
  </si>
  <si>
    <t>Transputer Orb</t>
  </si>
  <si>
    <t>Jihar Okham</t>
  </si>
  <si>
    <t>Okham's Cyber Thrall</t>
  </si>
  <si>
    <t>Elemental Base</t>
  </si>
  <si>
    <t>Old Nefantar Bunker</t>
  </si>
  <si>
    <t>Caldari Navy Convoy Disposition File</t>
  </si>
  <si>
    <t>The Black Viper</t>
  </si>
  <si>
    <t>Nefantar Pilgrim</t>
  </si>
  <si>
    <t>Shield Command Mindlink</t>
  </si>
  <si>
    <t>Information Command Mindlink</t>
  </si>
  <si>
    <t>Skirmish Command Mindlink</t>
  </si>
  <si>
    <t>Kutill's Storage Bin</t>
  </si>
  <si>
    <t>Hacker's Keycard</t>
  </si>
  <si>
    <t>Kutill's Data Chip</t>
  </si>
  <si>
    <t>Republic Fleet EMP L</t>
  </si>
  <si>
    <t>Republic Fleet EMP M</t>
  </si>
  <si>
    <t>Republic Fleet EMP S</t>
  </si>
  <si>
    <t>Republic Fleet EMP XL</t>
  </si>
  <si>
    <t>Republic Fleet Fusion L</t>
  </si>
  <si>
    <t>Republic Fleet Fusion M</t>
  </si>
  <si>
    <t>Republic Fleet Fusion S</t>
  </si>
  <si>
    <t>Republic Fleet Fusion XL</t>
  </si>
  <si>
    <t>Republic Fleet Nuclear L</t>
  </si>
  <si>
    <t>Republic Fleet Nuclear M</t>
  </si>
  <si>
    <t>Republic Fleet Nuclear S</t>
  </si>
  <si>
    <t>Republic Fleet Nuclear XL</t>
  </si>
  <si>
    <t>Republic Fleet Phased Plasma L</t>
  </si>
  <si>
    <t>Republic Fleet Phased Plasma XL</t>
  </si>
  <si>
    <t>Republic Fleet Phased Plasma M</t>
  </si>
  <si>
    <t>Republic Fleet Phased Plasma S</t>
  </si>
  <si>
    <t>Republic Fleet Proton L</t>
  </si>
  <si>
    <t>Republic Fleet Proton M</t>
  </si>
  <si>
    <t>Sealed Case of GI Paradise Missiles</t>
  </si>
  <si>
    <t>Republic Fleet Proton S</t>
  </si>
  <si>
    <t>Republic Fleet Proton XL</t>
  </si>
  <si>
    <t>Republic Fleet Titanium Sabot L</t>
  </si>
  <si>
    <t>Republic Fleet Titanium Sabot M</t>
  </si>
  <si>
    <t>Republic Fleet Titanium Sabot S</t>
  </si>
  <si>
    <t>Republic Fleet Titanium Sabot XL</t>
  </si>
  <si>
    <t>Amarr Factory Outpost Platform Blueprint</t>
  </si>
  <si>
    <t>Caldari Research Outpost Platform Blueprint</t>
  </si>
  <si>
    <t>Gallente Administrative Outpost Platform Blueprint</t>
  </si>
  <si>
    <t>Minmatar Service Outpost Platform Blueprint</t>
  </si>
  <si>
    <t>Structure Construction Parts</t>
  </si>
  <si>
    <t>Structure Construction Parts Blueprint</t>
  </si>
  <si>
    <t>Structure Hangar Array</t>
  </si>
  <si>
    <t>Structure Hangar Array Blueprint</t>
  </si>
  <si>
    <t>Structure Storage Bay</t>
  </si>
  <si>
    <t>Structure Storage Bay Blueprint</t>
  </si>
  <si>
    <t>Structure Laboratory</t>
  </si>
  <si>
    <t>Structure Laboratory Blueprint</t>
  </si>
  <si>
    <t>Structure Factory</t>
  </si>
  <si>
    <t>Structure Factory Blueprint</t>
  </si>
  <si>
    <t>Structure Repair Facility</t>
  </si>
  <si>
    <t>Structure Repair Facility Blueprint</t>
  </si>
  <si>
    <t>Structure Reprocessing Plant</t>
  </si>
  <si>
    <t>Structure Reprocessing Plant Blueprint</t>
  </si>
  <si>
    <t>Structure Docking Bay</t>
  </si>
  <si>
    <t>Structure Docking Bay Blueprint</t>
  </si>
  <si>
    <t>Structure Market Network</t>
  </si>
  <si>
    <t>Structure Market Network Blueprint</t>
  </si>
  <si>
    <t>Structure Medical Center</t>
  </si>
  <si>
    <t>Structure Medical Center Blueprint</t>
  </si>
  <si>
    <t>Structure Office Center</t>
  </si>
  <si>
    <t>Structure Office Center Blueprint</t>
  </si>
  <si>
    <t>Structure Mission Network</t>
  </si>
  <si>
    <t>Structure Mission Network Blueprint</t>
  </si>
  <si>
    <t>Broken ComLink Scanner</t>
  </si>
  <si>
    <t>Machul Mu'Shabba</t>
  </si>
  <si>
    <t>Machul's Head</t>
  </si>
  <si>
    <t>Outlaw Arrogator</t>
  </si>
  <si>
    <t>Outlaw Imputor</t>
  </si>
  <si>
    <t>Outlaw Infiltrator</t>
  </si>
  <si>
    <t>Outlaw Invader</t>
  </si>
  <si>
    <t>Outlaw Despoiler</t>
  </si>
  <si>
    <t>Outlaw Saboteur</t>
  </si>
  <si>
    <t>Outlaw Plunderer</t>
  </si>
  <si>
    <t>Outlaw Wrecker</t>
  </si>
  <si>
    <t>Outlaw Destructor</t>
  </si>
  <si>
    <t>Outlaw Demolisher</t>
  </si>
  <si>
    <t>Gunslinger Silencer</t>
  </si>
  <si>
    <t>Gunslinger Ascriber</t>
  </si>
  <si>
    <t>Gunslinger Killer</t>
  </si>
  <si>
    <t>Gunslinger Murderer</t>
  </si>
  <si>
    <t>Ace Arrogator</t>
  </si>
  <si>
    <t>Ace Imputor</t>
  </si>
  <si>
    <t>Ace Infiltrator</t>
  </si>
  <si>
    <t>Ace Invader</t>
  </si>
  <si>
    <t>Ace Despoiler</t>
  </si>
  <si>
    <t>Ace Saboteur</t>
  </si>
  <si>
    <t>Ace Plunderer</t>
  </si>
  <si>
    <t>Ace Wrecker</t>
  </si>
  <si>
    <t>Ace Destructor</t>
  </si>
  <si>
    <t>Ace Demolisher</t>
  </si>
  <si>
    <t>Deuce Silencer</t>
  </si>
  <si>
    <t>Deuce Ascriber</t>
  </si>
  <si>
    <t>Deuce Killer</t>
  </si>
  <si>
    <t>Bandit Gatherer</t>
  </si>
  <si>
    <t>Bandit Ferrier</t>
  </si>
  <si>
    <t>Bandit Loader</t>
  </si>
  <si>
    <t>Bandit Courier</t>
  </si>
  <si>
    <t>Cyber Hijacker</t>
  </si>
  <si>
    <t>Cyber Rogue</t>
  </si>
  <si>
    <t>Cyber Outlaw</t>
  </si>
  <si>
    <t>Cyber Thug</t>
  </si>
  <si>
    <t>Cyber Ruffian</t>
  </si>
  <si>
    <t>Cyber Nomad</t>
  </si>
  <si>
    <t>Cyber Ambusher</t>
  </si>
  <si>
    <t>Cyber Raider</t>
  </si>
  <si>
    <t>Cyber Hunter</t>
  </si>
  <si>
    <t>Cyber Impaler</t>
  </si>
  <si>
    <t>Psycho Hijacker</t>
  </si>
  <si>
    <t>Psycho Rogue</t>
  </si>
  <si>
    <t>Psycho Outlaw</t>
  </si>
  <si>
    <t>Psycho Thug</t>
  </si>
  <si>
    <t>Psycho Ruffian</t>
  </si>
  <si>
    <t>Psycho Nomad</t>
  </si>
  <si>
    <t>Psycho Ambusher</t>
  </si>
  <si>
    <t>Psycho Raider</t>
  </si>
  <si>
    <t>Psycho Hunter</t>
  </si>
  <si>
    <t>Psycho Impaler</t>
  </si>
  <si>
    <t>Degenerate Harvester</t>
  </si>
  <si>
    <t>Degenerate Gatherer</t>
  </si>
  <si>
    <t>Degenerate Ferrier</t>
  </si>
  <si>
    <t>Degenerate Loader</t>
  </si>
  <si>
    <t>Bandit Harvester</t>
  </si>
  <si>
    <t>Destroyed ComLink Scanner</t>
  </si>
  <si>
    <t>ComLink Scanner</t>
  </si>
  <si>
    <t>Podded Pilot</t>
  </si>
  <si>
    <t>Republic Pilot</t>
  </si>
  <si>
    <t>Body Bag</t>
  </si>
  <si>
    <t>Republic Fleet Deserter</t>
  </si>
  <si>
    <t>Republic Repair Kit</t>
  </si>
  <si>
    <t>Norak Pakkul's DNA</t>
  </si>
  <si>
    <t>Hiding Hole</t>
  </si>
  <si>
    <t>Republic Deserter</t>
  </si>
  <si>
    <t>Norak Pakkul</t>
  </si>
  <si>
    <t>Pakkul's Thugs</t>
  </si>
  <si>
    <t>Tactical Weapon Reconfiguration</t>
  </si>
  <si>
    <t>Vat of Aqua Regia Acid</t>
  </si>
  <si>
    <t>Remains of Thukker Pest</t>
  </si>
  <si>
    <t>DNA Samples of Republic Commandos</t>
  </si>
  <si>
    <t>Special Forces Command Post</t>
  </si>
  <si>
    <t>Thukker Nomad Chief</t>
  </si>
  <si>
    <t>REF Insignia</t>
  </si>
  <si>
    <t>REF Pilot</t>
  </si>
  <si>
    <t>Automated Centii Keyholder</t>
  </si>
  <si>
    <t>Thukker Loot</t>
  </si>
  <si>
    <t>Motherload Bomb</t>
  </si>
  <si>
    <t>Rebel Biomass</t>
  </si>
  <si>
    <t>Roaming Rebel</t>
  </si>
  <si>
    <t>Thukker Scavenger</t>
  </si>
  <si>
    <t>Small Rebel Base</t>
  </si>
  <si>
    <t>Frozen Livers</t>
  </si>
  <si>
    <t>Ship Wreckage</t>
  </si>
  <si>
    <t>Mangled Corpses</t>
  </si>
  <si>
    <t>Empty Data Chip</t>
  </si>
  <si>
    <t>Indestructible Radio Telescope</t>
  </si>
  <si>
    <t>Ambassador Hugo Farin</t>
  </si>
  <si>
    <t>Amarr Workers' Quarters</t>
  </si>
  <si>
    <t>Inspector Layna Whizon</t>
  </si>
  <si>
    <t>Ship Wreckage2</t>
  </si>
  <si>
    <t>Bono Zakan Corpse</t>
  </si>
  <si>
    <t>Gist Database Codes</t>
  </si>
  <si>
    <t>Arrak Nutan</t>
  </si>
  <si>
    <t>Huriki Vunau</t>
  </si>
  <si>
    <t>Encoded Gurista Intelligence Dossier</t>
  </si>
  <si>
    <t>Modified Laser Rifles</t>
  </si>
  <si>
    <t>Kael Nutan</t>
  </si>
  <si>
    <t>TX-890 Polytextile Fabric</t>
  </si>
  <si>
    <t>Frain's Rupture</t>
  </si>
  <si>
    <t>Jerpam Hollek</t>
  </si>
  <si>
    <t>Jerpam Hollek's Head</t>
  </si>
  <si>
    <t>Ship Carcass</t>
  </si>
  <si>
    <t>Injured Slaves</t>
  </si>
  <si>
    <t>Freedom Command Ship</t>
  </si>
  <si>
    <t>Ancient Vherokior Medallion</t>
  </si>
  <si>
    <t>Roark</t>
  </si>
  <si>
    <t>Lucia Deep</t>
  </si>
  <si>
    <t>Sleeban Iratur</t>
  </si>
  <si>
    <t>Honim Iratur</t>
  </si>
  <si>
    <t>Umeld Iratur</t>
  </si>
  <si>
    <t>Garp Soolim</t>
  </si>
  <si>
    <t>Garp Soolim's ID Tag</t>
  </si>
  <si>
    <t>Hraldar's Sculpture</t>
  </si>
  <si>
    <t>Bazeri Palen</t>
  </si>
  <si>
    <t>Bastion Museum</t>
  </si>
  <si>
    <t>Telligman's Stone</t>
  </si>
  <si>
    <t>Namian's Artifacts</t>
  </si>
  <si>
    <t>ST 58 Memory Chip</t>
  </si>
  <si>
    <t>ST 59 Memory Chip</t>
  </si>
  <si>
    <t>ST 60 Memory Chip</t>
  </si>
  <si>
    <t>ST 60</t>
  </si>
  <si>
    <t>ST 59</t>
  </si>
  <si>
    <t>ST 58</t>
  </si>
  <si>
    <t>Mid-grade Crystal Alpha</t>
  </si>
  <si>
    <t>Mid-grade Crystal Beta</t>
  </si>
  <si>
    <t>Mid-grade Crystal Delta</t>
  </si>
  <si>
    <t>Mid-grade Crystal Epsilon</t>
  </si>
  <si>
    <t>Mid-grade Crystal Gamma</t>
  </si>
  <si>
    <t>Mid-grade Crystal Omega</t>
  </si>
  <si>
    <t>Mid-grade Halo Alpha</t>
  </si>
  <si>
    <t>Mid-grade Halo Beta</t>
  </si>
  <si>
    <t>Mid-grade Halo Delta</t>
  </si>
  <si>
    <t>Mid-grade Halo Epsilon</t>
  </si>
  <si>
    <t>Mid-grade Halo Gamma</t>
  </si>
  <si>
    <t>Mid-grade Halo Omega</t>
  </si>
  <si>
    <t>Mid-grade Amulet Alpha</t>
  </si>
  <si>
    <t>Mid-grade Amulet Beta</t>
  </si>
  <si>
    <t>Mid-grade Amulet Delta</t>
  </si>
  <si>
    <t>Mid-grade Amulet Epsilon</t>
  </si>
  <si>
    <t>Mid-grade Amulet Gamma</t>
  </si>
  <si>
    <t>Mid-grade Amulet Omega</t>
  </si>
  <si>
    <t>Mid-grade Snake Alpha</t>
  </si>
  <si>
    <t>Mid-grade Snake Beta</t>
  </si>
  <si>
    <t>Mid-grade Snake Delta</t>
  </si>
  <si>
    <t>Mid-grade Snake Epsilon</t>
  </si>
  <si>
    <t>Mid-grade Snake Gamma</t>
  </si>
  <si>
    <t>Mid-grade Snake Omega</t>
  </si>
  <si>
    <t>Mid-grade Talisman Alpha</t>
  </si>
  <si>
    <t>Mid-grade Talisman Beta</t>
  </si>
  <si>
    <t>Mid-grade Talisman Delta</t>
  </si>
  <si>
    <t>Mid-grade Talisman Epsilon</t>
  </si>
  <si>
    <t>Mid-grade Talisman Gamma</t>
  </si>
  <si>
    <t>Mid-grade Talisman Omega</t>
  </si>
  <si>
    <t>Minmatar Prison_Mission</t>
  </si>
  <si>
    <t>Kardimo Palettan</t>
  </si>
  <si>
    <t>Tri-Vitoc</t>
  </si>
  <si>
    <t>Finger Bone</t>
  </si>
  <si>
    <t>Prophecy Virus</t>
  </si>
  <si>
    <t>Freed Pet Slaves</t>
  </si>
  <si>
    <t>Sadry Damoklet's Head</t>
  </si>
  <si>
    <t>Refitted Bestower</t>
  </si>
  <si>
    <t>Forged Waypoint Logs</t>
  </si>
  <si>
    <t>Searcher Drone_MISSION Spawn</t>
  </si>
  <si>
    <t>Searcher Drone's Memory Chip</t>
  </si>
  <si>
    <t>Ship Wreckage3</t>
  </si>
  <si>
    <t>Yttora's Corpse</t>
  </si>
  <si>
    <t>ID Card Generator</t>
  </si>
  <si>
    <t>Ketta Tommin</t>
  </si>
  <si>
    <t>Choiji the Vanquisher</t>
  </si>
  <si>
    <t>Sispur's Security Camera Logs</t>
  </si>
  <si>
    <t>Sispur Estate Control Tower</t>
  </si>
  <si>
    <t>Sispur Estate Keycard</t>
  </si>
  <si>
    <t>Damaged Portal</t>
  </si>
  <si>
    <t>Mysterious Portal Parts</t>
  </si>
  <si>
    <t>Famon Gurch</t>
  </si>
  <si>
    <t>Gisti Repair Station</t>
  </si>
  <si>
    <t>Runic Tablet</t>
  </si>
  <si>
    <t>Patrenn's Stash</t>
  </si>
  <si>
    <t>Navy Issue Amplifier</t>
  </si>
  <si>
    <t>Custom-made Antenna</t>
  </si>
  <si>
    <t>Portable Power Generator</t>
  </si>
  <si>
    <t>Broken Science Equipment</t>
  </si>
  <si>
    <t>Republic Navy Container</t>
  </si>
  <si>
    <t>Angel Scavenger</t>
  </si>
  <si>
    <t>TEST Drone Skill</t>
  </si>
  <si>
    <t>The Infiltrator</t>
  </si>
  <si>
    <t>Blue Box</t>
  </si>
  <si>
    <t>Data Analyzer I</t>
  </si>
  <si>
    <t>Data Analyzer I Blueprint</t>
  </si>
  <si>
    <t>Relic Analyzer I</t>
  </si>
  <si>
    <t>Relic Analyzer I Blueprint</t>
  </si>
  <si>
    <t>Apheta Zenakon's Rifter</t>
  </si>
  <si>
    <t>Hakno Lekan's Rifter</t>
  </si>
  <si>
    <t>Jachael Menson's Rifter</t>
  </si>
  <si>
    <t>Barou Lardoss's Iteron</t>
  </si>
  <si>
    <t>Cosmos Tristan</t>
  </si>
  <si>
    <t>Wenda Lamort</t>
  </si>
  <si>
    <t>Jaak Rozake</t>
  </si>
  <si>
    <t>Beteux Maron</t>
  </si>
  <si>
    <t>Cosmos Punisher</t>
  </si>
  <si>
    <t>Demi Lazerus's Punisher</t>
  </si>
  <si>
    <t>Nikmar Jyran's Punisher</t>
  </si>
  <si>
    <t>Taspar Zolankor's Punisher</t>
  </si>
  <si>
    <t>Cosmos Kestrel</t>
  </si>
  <si>
    <t>Minmatar Republic Narcotic Officer's Tag</t>
  </si>
  <si>
    <t>Peeta Waikon's Kestrel</t>
  </si>
  <si>
    <t>Rokuza Taman's Kestrel</t>
  </si>
  <si>
    <t>Vaktan Sido's Kestrel</t>
  </si>
  <si>
    <t>Uni-Dimensional Algorithm Code</t>
  </si>
  <si>
    <t>Angel Drug Addict Tag</t>
  </si>
  <si>
    <t>Red Hammer's Personal Effects</t>
  </si>
  <si>
    <t>Godun Sakt's Diamond Drill</t>
  </si>
  <si>
    <t>Blood Sample</t>
  </si>
  <si>
    <t>Analyzed Blood Sample</t>
  </si>
  <si>
    <t>Prostitute</t>
  </si>
  <si>
    <t>Refugee</t>
  </si>
  <si>
    <t>Cloned SOE officer</t>
  </si>
  <si>
    <t>Angel Cartel Computer Hardware</t>
  </si>
  <si>
    <t>Godun Sakt's Questionable Holoreel</t>
  </si>
  <si>
    <t>Strange Construction Blocks</t>
  </si>
  <si>
    <t>Drug Delivery Package</t>
  </si>
  <si>
    <t>Replacement Laboratory Equipment</t>
  </si>
  <si>
    <t>Mind-Altering Drugs</t>
  </si>
  <si>
    <t>Cosmos Scorpion</t>
  </si>
  <si>
    <t>Classified Report - Station Defenses</t>
  </si>
  <si>
    <t>Guristas Officer's Quarters Mission Spy Stash</t>
  </si>
  <si>
    <t>Sleeper Data Storage</t>
  </si>
  <si>
    <t>Sleeper Debris Piece</t>
  </si>
  <si>
    <t>Armored Warfare Link - Rapid Repair I</t>
  </si>
  <si>
    <t>Siege Warfare Link - Shield Efficiency I</t>
  </si>
  <si>
    <t>Ice Harvester II</t>
  </si>
  <si>
    <t>Ice Harvester II Blueprint</t>
  </si>
  <si>
    <t>Recruitment Center Data Log</t>
  </si>
  <si>
    <t>Angel Information Center</t>
  </si>
  <si>
    <t>Vanir Makono</t>
  </si>
  <si>
    <t>Vanir Makono's DNA</t>
  </si>
  <si>
    <t>Red Hammer</t>
  </si>
  <si>
    <t>Angel Drug Addict</t>
  </si>
  <si>
    <t>Angel Thief</t>
  </si>
  <si>
    <t>Minmatar Republic Narcotics Officer 3rd Rank</t>
  </si>
  <si>
    <t>Minmatar Republic Narcotics Officer 2nd Rank</t>
  </si>
  <si>
    <t>Minmatar Republic Narcotics Officer 1st Rank</t>
  </si>
  <si>
    <t>Deserted Nefantar Bunker</t>
  </si>
  <si>
    <t>Capital Ship Construction</t>
  </si>
  <si>
    <t>Minmatar Republic Narcotics Deputy</t>
  </si>
  <si>
    <t>Nefantar Debris II</t>
  </si>
  <si>
    <t>Ancient Nefantar Sculpture</t>
  </si>
  <si>
    <t>Lagaster Malotoff's Tag</t>
  </si>
  <si>
    <t>Lagaster Malotoff</t>
  </si>
  <si>
    <t>Rekker Malkun</t>
  </si>
  <si>
    <t>Rekker's Keycard</t>
  </si>
  <si>
    <t>COSMOS Amarr Seeker</t>
  </si>
  <si>
    <t>COSMOS Amarr Collector</t>
  </si>
  <si>
    <t>COSMOS Amarr Engraver</t>
  </si>
  <si>
    <t>COSMOS Amarr Archon</t>
  </si>
  <si>
    <t>COSMOS Amarr Templar</t>
  </si>
  <si>
    <t>COSMOS Amarr Shade</t>
  </si>
  <si>
    <t>COSMOS Amarr Phantom</t>
  </si>
  <si>
    <t>COSMOS Amarr Arch Engraver</t>
  </si>
  <si>
    <t>COSMOS Amarr Revenant</t>
  </si>
  <si>
    <t>COSMOS Amarr Arch Priest</t>
  </si>
  <si>
    <t>COSMOS Amarr Priest</t>
  </si>
  <si>
    <t>COSMOS Amarr Shadow Sage</t>
  </si>
  <si>
    <t>COSMOS Amarr Dark Priest</t>
  </si>
  <si>
    <t>COSMOS Amarr Harbinger</t>
  </si>
  <si>
    <t>COSMOS Amarr Patriarch</t>
  </si>
  <si>
    <t>COSMOS Amarr Gamma II Support Frigate</t>
  </si>
  <si>
    <t>COSMOS Amarr Jakar</t>
  </si>
  <si>
    <t>COSMOS Amarr Maller</t>
  </si>
  <si>
    <t>Kurzon General</t>
  </si>
  <si>
    <t>Kyan Magdesh</t>
  </si>
  <si>
    <t>Kyan Magdesh's DNA</t>
  </si>
  <si>
    <t>COSMOS Strain Matriarch Drone</t>
  </si>
  <si>
    <t>COSMOS Strain Domination Drone</t>
  </si>
  <si>
    <t>COSMOS Strain Spearhead Drone</t>
  </si>
  <si>
    <t>COSMOS Viral Infector Drone</t>
  </si>
  <si>
    <t>COSMOS Marauder Drone</t>
  </si>
  <si>
    <t>COSMOS Ripper Drone</t>
  </si>
  <si>
    <t>Angel Cartel Scanner Data</t>
  </si>
  <si>
    <t>Scanner Tower</t>
  </si>
  <si>
    <t>Ballistic Control System II</t>
  </si>
  <si>
    <t>Ballistic Control System II Blueprint</t>
  </si>
  <si>
    <t>Talocan Data Storage</t>
  </si>
  <si>
    <t>Talocan Debris Piece</t>
  </si>
  <si>
    <t>Ancient Ciphering Totem</t>
  </si>
  <si>
    <t>Blood Raider Logistics Outpost</t>
  </si>
  <si>
    <t>Blood Raider Military Outpost</t>
  </si>
  <si>
    <t>Blood Raider Trading Outpost</t>
  </si>
  <si>
    <t>Armored Warfare Link - Damage Control I Blueprint</t>
  </si>
  <si>
    <t>Armored Warfare Link - Passive Defense I Blueprint</t>
  </si>
  <si>
    <t>Armored Warfare Link - Rapid Repair I Blueprint</t>
  </si>
  <si>
    <t>Command Processor I Blueprint</t>
  </si>
  <si>
    <t>Information Warfare Link - Electronic Superiority I Blueprint</t>
  </si>
  <si>
    <t>Information Warfare Link - Recon Operation I Blueprint</t>
  </si>
  <si>
    <t>Information Warfare Link - Sensor Integrity I Blueprint</t>
  </si>
  <si>
    <t>Siege Warfare Link - Shield Harmonizing I Blueprint</t>
  </si>
  <si>
    <t>Siege Warfare Link - Active Shielding I Blueprint</t>
  </si>
  <si>
    <t>Siege Warfare Link - Shield Efficiency I Blueprint</t>
  </si>
  <si>
    <t>Skirmish Warfare Link - Evasive Maneuvers I Blueprint</t>
  </si>
  <si>
    <t>Skirmish Warfare Link - Interdiction Maneuvers I Blueprint</t>
  </si>
  <si>
    <t>Skirmish Warfare Link - Rapid Deployment I Blueprint</t>
  </si>
  <si>
    <t>Encoded RSS Brief</t>
  </si>
  <si>
    <t>Nanom Basskel</t>
  </si>
  <si>
    <t>Nanom Basskel's Ship Logs</t>
  </si>
  <si>
    <t>Angel Hardware Storage</t>
  </si>
  <si>
    <t>Viljanen's Heron</t>
  </si>
  <si>
    <t>Brothel</t>
  </si>
  <si>
    <t>Grace Tarsis</t>
  </si>
  <si>
    <t>Gerno Babalu</t>
  </si>
  <si>
    <t>Draben Kuvakei</t>
  </si>
  <si>
    <t>'Daemon' Data Analyzer I</t>
  </si>
  <si>
    <t>'Daemon' Data Analyzer I Blueprint</t>
  </si>
  <si>
    <t>'Codex' Data Analyzer I</t>
  </si>
  <si>
    <t>'Codex' Data Analyzer I Blueprint</t>
  </si>
  <si>
    <t>'Alpha' Data Analyzer I</t>
  </si>
  <si>
    <t>'Alpha' Data Analyzer I Blueprint</t>
  </si>
  <si>
    <t>'Libram' Data Analyzer I</t>
  </si>
  <si>
    <t>'Libram' Data Analyzer I Blueprint</t>
  </si>
  <si>
    <t>Talocan Data Analyzer I</t>
  </si>
  <si>
    <t>Sleeper Data Analyzer I</t>
  </si>
  <si>
    <t>Terran Data Analyzer I</t>
  </si>
  <si>
    <t>Tetrimon Data Analyzer I</t>
  </si>
  <si>
    <t>Nefantar Debris I</t>
  </si>
  <si>
    <t>Nikmar Jyran's Retribution</t>
  </si>
  <si>
    <t>Taspar Zolankor's Retribution</t>
  </si>
  <si>
    <t>Redeemer</t>
  </si>
  <si>
    <t>Redeemer Blueprint</t>
  </si>
  <si>
    <t>Sin</t>
  </si>
  <si>
    <t>Sin Blueprint</t>
  </si>
  <si>
    <t>Widow</t>
  </si>
  <si>
    <t>Widow Blueprint</t>
  </si>
  <si>
    <t>Panther</t>
  </si>
  <si>
    <t>Panther Blueprint</t>
  </si>
  <si>
    <t>Eos</t>
  </si>
  <si>
    <t>Eos Blueprint</t>
  </si>
  <si>
    <t>Sleipnir</t>
  </si>
  <si>
    <t>Sleipnir Blueprint</t>
  </si>
  <si>
    <t>Vulture</t>
  </si>
  <si>
    <t>Vulture Blueprint</t>
  </si>
  <si>
    <t>Absolution</t>
  </si>
  <si>
    <t>Absolution Blueprint</t>
  </si>
  <si>
    <t>Heretic</t>
  </si>
  <si>
    <t>Heretic Blueprint</t>
  </si>
  <si>
    <t>Sabre</t>
  </si>
  <si>
    <t>Sabre Blueprint</t>
  </si>
  <si>
    <t>Eris</t>
  </si>
  <si>
    <t>Eris Blueprint</t>
  </si>
  <si>
    <t>Flycatcher</t>
  </si>
  <si>
    <t>Flycatcher Blueprint</t>
  </si>
  <si>
    <t>Astarte</t>
  </si>
  <si>
    <t>Astarte Blueprint</t>
  </si>
  <si>
    <t>Claymore</t>
  </si>
  <si>
    <t>Claymore Blueprint</t>
  </si>
  <si>
    <t>Nighthawk</t>
  </si>
  <si>
    <t>Nighthawk Blueprint</t>
  </si>
  <si>
    <t>Damnation</t>
  </si>
  <si>
    <t>Damnation Blueprint</t>
  </si>
  <si>
    <t>Warp Prohibitor I</t>
  </si>
  <si>
    <t>Warp Prohibitor I Blueprint</t>
  </si>
  <si>
    <t>Utrainen's Reports</t>
  </si>
  <si>
    <t>Inherent Implants 'Highwall' Mining MX-1003</t>
  </si>
  <si>
    <t>Inherent Implants 'Highwall' Mining MX-1005</t>
  </si>
  <si>
    <t>Mining Foreman</t>
  </si>
  <si>
    <t>Ore compression thingie</t>
  </si>
  <si>
    <t>Mining Drone Specialization</t>
  </si>
  <si>
    <t>Mining Laser Upgrade I</t>
  </si>
  <si>
    <t>Mining Laser Upgrade I Blueprint</t>
  </si>
  <si>
    <t>Hulk</t>
  </si>
  <si>
    <t>Hulk Blueprint</t>
  </si>
  <si>
    <t>Skiff</t>
  </si>
  <si>
    <t>Skiff Blueprint</t>
  </si>
  <si>
    <t>Mackinaw</t>
  </si>
  <si>
    <t>Mackinaw Blueprint</t>
  </si>
  <si>
    <t>Exhumers</t>
  </si>
  <si>
    <t>Mining Director</t>
  </si>
  <si>
    <t>Mining Foreman Link - Harvester Capacitor Efficiency I</t>
  </si>
  <si>
    <t>Mining Foreman Link - Harvester Capacitor Efficiency I Blueprint</t>
  </si>
  <si>
    <t>Mining Foreman Link - Mining Laser Field Enhancement I</t>
  </si>
  <si>
    <t>Mining Foreman Link - Mining Laser Field Enhancement I Blueprint</t>
  </si>
  <si>
    <t>Mining Foreman Link - Laser Optimization I</t>
  </si>
  <si>
    <t>Mining Foreman Link - Laser Optimization I Blueprint</t>
  </si>
  <si>
    <t>Mining Foreman Mindlink</t>
  </si>
  <si>
    <t>True Sansha Rocket Launcher</t>
  </si>
  <si>
    <t>True Sansha Light Missile Launcher</t>
  </si>
  <si>
    <t>True Sansha Rapid Light Missile Launcher</t>
  </si>
  <si>
    <t>True Sansha Heavy Missile Launcher</t>
  </si>
  <si>
    <t>True Sansha Cruise Missile Launcher</t>
  </si>
  <si>
    <t>True Sansha Torpedo Launcher</t>
  </si>
  <si>
    <t>Inherent Implants 'Yeti' Ice Harvesting IH-1003</t>
  </si>
  <si>
    <t>Inherent Implants 'Yeti' Ice Harvesting IH-1005</t>
  </si>
  <si>
    <t>Praetor EV-900</t>
  </si>
  <si>
    <t>Praetor EV-900 Blueprint</t>
  </si>
  <si>
    <t>Warp Scrambling Drone</t>
  </si>
  <si>
    <t>Ice Harvester Upgrade I</t>
  </si>
  <si>
    <t>Ice Harvester Upgrade I Blueprint</t>
  </si>
  <si>
    <t>Mining Upgrades</t>
  </si>
  <si>
    <t>Erin Mining Laser Upgrade</t>
  </si>
  <si>
    <t>Elara Restrained Mining Laser Upgrade</t>
  </si>
  <si>
    <t>'Carpo' Mining Laser Upgrade</t>
  </si>
  <si>
    <t>'Aoede' Mining Laser Upgrade</t>
  </si>
  <si>
    <t>Crisium Ice Harvester Upgrade</t>
  </si>
  <si>
    <t>Frigoris Restrained Ice Harvester Upgrade</t>
  </si>
  <si>
    <t>'Anguis' Ice Harvester Upgrade</t>
  </si>
  <si>
    <t>'Ingenii' Ice Harvester Upgrade</t>
  </si>
  <si>
    <t>Kaiko Maina (Merlin)</t>
  </si>
  <si>
    <t>Emma Tharkin (MOA)</t>
  </si>
  <si>
    <t>Zoun Makui (Scorpion)</t>
  </si>
  <si>
    <t>Mutama Czeik's Rifter</t>
  </si>
  <si>
    <t>Thora Desto's Rupture</t>
  </si>
  <si>
    <t>Makor Desto's Tempest</t>
  </si>
  <si>
    <t>Medium Biochemical Reactor Array</t>
  </si>
  <si>
    <t>Jordan Usquen's Tristan</t>
  </si>
  <si>
    <t>Cosmos Celestis</t>
  </si>
  <si>
    <t>Babalu Wrezka's Celestis</t>
  </si>
  <si>
    <t>Cosmos Dominix</t>
  </si>
  <si>
    <t>Timmothy Sawyr's Dominix</t>
  </si>
  <si>
    <t>Mandor Neek's Punisher</t>
  </si>
  <si>
    <t>Jeeta Neek's Omen</t>
  </si>
  <si>
    <t>Cosmos Armageddon</t>
  </si>
  <si>
    <t>Zaestra Kuramor's Armageddon</t>
  </si>
  <si>
    <t>Skami Zarton's Dramiel</t>
  </si>
  <si>
    <t>Numa Fashit's Cynabal</t>
  </si>
  <si>
    <t>Kardimo Menka Machariel</t>
  </si>
  <si>
    <t>Pol Pat's Rattlesnake</t>
  </si>
  <si>
    <t>Jakuzi Makar's Gila</t>
  </si>
  <si>
    <t>Ippana Maltyr's Worm</t>
  </si>
  <si>
    <t>Jaquon Jalibar's Daredevil</t>
  </si>
  <si>
    <t>Luthetion Preque's Vigilant</t>
  </si>
  <si>
    <t>Hara Lafleur's Vindicator</t>
  </si>
  <si>
    <t>Miguel Maktar's Succubus</t>
  </si>
  <si>
    <t>Karhoum Ykta's Phantasm</t>
  </si>
  <si>
    <t>Ophana Zett's Nightmare</t>
  </si>
  <si>
    <t>Farak Kali's Cruor</t>
  </si>
  <si>
    <t>Unnaya Mafir's Ashimmu</t>
  </si>
  <si>
    <t>Sari Arkhi's Bhaalgorn</t>
  </si>
  <si>
    <t>COSMOS Gallente Mercenary</t>
  </si>
  <si>
    <t>COSMOS Gallente Patroller</t>
  </si>
  <si>
    <t>COSMOS Gallente Sentinel</t>
  </si>
  <si>
    <t>COSMOS Gallente Defender</t>
  </si>
  <si>
    <t>COSMOS Gallente Soldier</t>
  </si>
  <si>
    <t>COSMOS Gallente Elite Frigate</t>
  </si>
  <si>
    <t>COSMOS Gallente Drug Baron</t>
  </si>
  <si>
    <t>COSMOS Gallente Chief Protector</t>
  </si>
  <si>
    <t>COSMOS Gallente Sentry</t>
  </si>
  <si>
    <t>COSMOS Gallente Captain</t>
  </si>
  <si>
    <t>COSMOS Gallente Enforcer</t>
  </si>
  <si>
    <t>COSMOS Gallente Commodore</t>
  </si>
  <si>
    <t>COSMOS Gallente Non-Pirate Elite Frigate</t>
  </si>
  <si>
    <t>COSMOS Gallente Non-Pirate Cruiser</t>
  </si>
  <si>
    <t>COSMOS Gallente Non-Pirate Battleship</t>
  </si>
  <si>
    <t>COSMOS Pleasure Cruiser</t>
  </si>
  <si>
    <t>Cosmos Atron</t>
  </si>
  <si>
    <t>Cosmos Imicus</t>
  </si>
  <si>
    <t>Cosmos Helios</t>
  </si>
  <si>
    <t>Cosmos Nemesis</t>
  </si>
  <si>
    <t>Cosmos Enyo</t>
  </si>
  <si>
    <t>Cosmos Catalyst</t>
  </si>
  <si>
    <t>Cosmos Thorax</t>
  </si>
  <si>
    <t>Cosmos Vexor</t>
  </si>
  <si>
    <t>Cosmos Megathron</t>
  </si>
  <si>
    <t>Madibe Arnadi's Rifter</t>
  </si>
  <si>
    <t>Tori Aman's Punisher</t>
  </si>
  <si>
    <t>Hakkuna Baille's Thorax</t>
  </si>
  <si>
    <t>Testo Hrinz's Merlin</t>
  </si>
  <si>
    <t>Zaknar Cente's Tristan</t>
  </si>
  <si>
    <t>Bakkla Viftuin's Rifter</t>
  </si>
  <si>
    <t>Minmatar Bluechip</t>
  </si>
  <si>
    <t>General Minas Iksan</t>
  </si>
  <si>
    <t>Minas's Voucher</t>
  </si>
  <si>
    <t>Gallente Spy Drone</t>
  </si>
  <si>
    <t>Oggiin Kalda's DNA</t>
  </si>
  <si>
    <t>Amarrian Spy</t>
  </si>
  <si>
    <t>Minmatar Command Post</t>
  </si>
  <si>
    <t>Extremely Powerful EM Forcefield_2</t>
  </si>
  <si>
    <t>Republic Fleet Naglfar - Under Construction</t>
  </si>
  <si>
    <t>10mn webscramblifying Drone</t>
  </si>
  <si>
    <t>Republic Special Ops Field Enhancer - Gamma</t>
  </si>
  <si>
    <t>General Matar Pol</t>
  </si>
  <si>
    <t>Minas Iksan's Revelation_old</t>
  </si>
  <si>
    <t>Minas Iksan's Control Tower</t>
  </si>
  <si>
    <t>Oggiin Kalda's Residence</t>
  </si>
  <si>
    <t>Oggiin Kalda's Maller</t>
  </si>
  <si>
    <t>Minmatar Bunker_Alliance Barracks</t>
  </si>
  <si>
    <t>Strain Domination Drone Replica</t>
  </si>
  <si>
    <t>Amarr Training Certification Results</t>
  </si>
  <si>
    <t>Krard Wengalill's Punisher</t>
  </si>
  <si>
    <t>Nuo Tuotura's Kestrel</t>
  </si>
  <si>
    <t>Zama Fedas's Khanid Punisher</t>
  </si>
  <si>
    <t>Ison Tiadala's Tempest</t>
  </si>
  <si>
    <t>Ison's Voucher</t>
  </si>
  <si>
    <t>Caldari Broadcasting Unit</t>
  </si>
  <si>
    <t>Caldari P.A. Keycard</t>
  </si>
  <si>
    <t>Caldari P.A. Keycard Replica</t>
  </si>
  <si>
    <t>Asteroid Construct Minor</t>
  </si>
  <si>
    <t>Asteroid Colony Minor</t>
  </si>
  <si>
    <t>Asteroid Micro-Colony Minor</t>
  </si>
  <si>
    <t>Kameira Quarters</t>
  </si>
  <si>
    <t>Khanid Ext Keycard</t>
  </si>
  <si>
    <t>Khanid Commander</t>
  </si>
  <si>
    <t>Khanid Kazmaar_2</t>
  </si>
  <si>
    <t>Gallente Intelligence Data Recorder</t>
  </si>
  <si>
    <t>Army Quarters</t>
  </si>
  <si>
    <t>Khanid Commander Keycard</t>
  </si>
  <si>
    <t>Revelation - Under Construction</t>
  </si>
  <si>
    <t>Baron Haztari Arkhi</t>
  </si>
  <si>
    <t>Imperial Special Ops Field Enhancer - Standard</t>
  </si>
  <si>
    <t>Recon Ships</t>
  </si>
  <si>
    <t>Ison Tiadala's Naglfar</t>
  </si>
  <si>
    <t>Fassara Nazarut's Slicer</t>
  </si>
  <si>
    <t>Minmatar Training Certification Results</t>
  </si>
  <si>
    <t>Heavy Shield Maintenance Bot I</t>
  </si>
  <si>
    <t>Heavy Shield Maintenance Bot I Blueprint</t>
  </si>
  <si>
    <t>Wirdar Erazako's Firetail</t>
  </si>
  <si>
    <t>Daemire Adamia's Tristan</t>
  </si>
  <si>
    <t>Aville Ancare's Comet</t>
  </si>
  <si>
    <t>Rasnik's Rifter</t>
  </si>
  <si>
    <t>Akoto's Kestrel</t>
  </si>
  <si>
    <t>Rikkolen's Heron</t>
  </si>
  <si>
    <t>Arkiso's Hawk</t>
  </si>
  <si>
    <t>Rekkai's Moa</t>
  </si>
  <si>
    <t>Hokoru's Blackbird</t>
  </si>
  <si>
    <t>Warp Disrupt Probe</t>
  </si>
  <si>
    <t>Warp Disrupt Probe Blueprint</t>
  </si>
  <si>
    <t>Fighter Uno</t>
  </si>
  <si>
    <t>Fighter Uno Blueprint</t>
  </si>
  <si>
    <t>Interdiction Sphere Launcher I</t>
  </si>
  <si>
    <t>Interdiction Sphere Launcher I Blueprint</t>
  </si>
  <si>
    <t>Amarr Reporter</t>
  </si>
  <si>
    <t>Minmatar Transport Ship_2</t>
  </si>
  <si>
    <t>Ship Wreckage4</t>
  </si>
  <si>
    <t>Amarrian Agent</t>
  </si>
  <si>
    <t>Amarr Corpse</t>
  </si>
  <si>
    <t>Gallente Corpse</t>
  </si>
  <si>
    <t>Gallente Reporter</t>
  </si>
  <si>
    <t>Independent Shielding</t>
  </si>
  <si>
    <t>Ship Wreckage5</t>
  </si>
  <si>
    <t>Caldari Military Transport</t>
  </si>
  <si>
    <t>Amarr Light Marines</t>
  </si>
  <si>
    <t>Gallente Light Marines</t>
  </si>
  <si>
    <t>Minmatar Light Marines</t>
  </si>
  <si>
    <t>Caldari Light Marines</t>
  </si>
  <si>
    <t>EM Armor Compensation</t>
  </si>
  <si>
    <t>Explosive Armor Compensation</t>
  </si>
  <si>
    <t>Kinetic Armor Compensation</t>
  </si>
  <si>
    <t>Thermal Armor Compensation</t>
  </si>
  <si>
    <t>Angel Shatterer</t>
  </si>
  <si>
    <t>Angel Defacer</t>
  </si>
  <si>
    <t>Angel Haunter</t>
  </si>
  <si>
    <t>Angel Defiler</t>
  </si>
  <si>
    <t>Angel Seizer</t>
  </si>
  <si>
    <t>Angel Trasher</t>
  </si>
  <si>
    <t>Arch Angel Ruffian</t>
  </si>
  <si>
    <t>Arch Angel Nomad</t>
  </si>
  <si>
    <t>Angel Phalanx</t>
  </si>
  <si>
    <t>Angel Centurion</t>
  </si>
  <si>
    <t>Angel Legionnaire</t>
  </si>
  <si>
    <t>Angel Primus</t>
  </si>
  <si>
    <t>Angel Tribuni</t>
  </si>
  <si>
    <t>Angel Praefectus</t>
  </si>
  <si>
    <t>Angel Tribunus</t>
  </si>
  <si>
    <t>Angel Legatus</t>
  </si>
  <si>
    <t>Arch Angel Depredator</t>
  </si>
  <si>
    <t>Arch Angel Predator</t>
  </si>
  <si>
    <t>Arch Angel Marauder</t>
  </si>
  <si>
    <t>Arch Angel Liquidator</t>
  </si>
  <si>
    <t>Arch Angel Phalanx</t>
  </si>
  <si>
    <t>Arch Angel Centurion</t>
  </si>
  <si>
    <t>Arch Angel Ambusher</t>
  </si>
  <si>
    <t>Arch Angel Raider</t>
  </si>
  <si>
    <t>Arch Angel Hunter</t>
  </si>
  <si>
    <t>Arch Angel Impaler</t>
  </si>
  <si>
    <t>Angel Saint</t>
  </si>
  <si>
    <t>Angel Nephilim</t>
  </si>
  <si>
    <t>Angel Malakim</t>
  </si>
  <si>
    <t>Angel Throne</t>
  </si>
  <si>
    <t>Angel Cherubim</t>
  </si>
  <si>
    <t>Angel Seraphim</t>
  </si>
  <si>
    <t>Tagrina Angi's Rifter</t>
  </si>
  <si>
    <t>Kaeg Zkaen's Omen</t>
  </si>
  <si>
    <t>Minmatar Civilians</t>
  </si>
  <si>
    <t>Gallente Sentry Gun - Training</t>
  </si>
  <si>
    <t>Drifting Cask - Minmatar Training Facility</t>
  </si>
  <si>
    <t>Hel</t>
  </si>
  <si>
    <t>Hel Blueprint</t>
  </si>
  <si>
    <t>Domination Shatterer</t>
  </si>
  <si>
    <t>Domination Defacer</t>
  </si>
  <si>
    <t>Domination Haunter</t>
  </si>
  <si>
    <t>Domination Defiler</t>
  </si>
  <si>
    <t>Domination Seizer</t>
  </si>
  <si>
    <t>Domination Trasher</t>
  </si>
  <si>
    <t>Domination Legionnaire</t>
  </si>
  <si>
    <t>Domination Primus</t>
  </si>
  <si>
    <t>Domination Tribuni</t>
  </si>
  <si>
    <t>Domination Praefectus</t>
  </si>
  <si>
    <t>Domination Tribunus</t>
  </si>
  <si>
    <t>Domination Legatus</t>
  </si>
  <si>
    <t>Domination Malakim</t>
  </si>
  <si>
    <t>Domination Throne</t>
  </si>
  <si>
    <t>Domination Cherubim</t>
  </si>
  <si>
    <t>Domination Seraphim</t>
  </si>
  <si>
    <t>'Aura' Warp Core Stabilizer I</t>
  </si>
  <si>
    <t>'Aura' Warp Core Stabilizer I Blueprint</t>
  </si>
  <si>
    <t>'Natura' Warp Core Stabilizer I</t>
  </si>
  <si>
    <t>'Natura' Warp Core Stabilizer I Blueprint</t>
  </si>
  <si>
    <t>'Pilfer' Multispectrum Energized Membrane</t>
  </si>
  <si>
    <t>'Pilfer' Multispectrum Energized Membrane Blueprint</t>
  </si>
  <si>
    <t>'Moonshine' Thermal Energized Membrane</t>
  </si>
  <si>
    <t>'Moonshine' Thermal Energized Membrane Blueprint</t>
  </si>
  <si>
    <t>'Mafia' Kinetic Energized Membrane</t>
  </si>
  <si>
    <t>'Mafia' Kinetic Energized Membrane Blueprint</t>
  </si>
  <si>
    <t>Stealth System I</t>
  </si>
  <si>
    <t>Stealth System I Blueprint</t>
  </si>
  <si>
    <t>'Harmony' Small Armor Repairer I</t>
  </si>
  <si>
    <t>'Harmony' Small Armor Repairer I Blueprint</t>
  </si>
  <si>
    <t>'Meditation' Medium Armor Repairer I</t>
  </si>
  <si>
    <t>'Meditation' Medium Armor Repairer I Blueprint</t>
  </si>
  <si>
    <t>'Protest' Large Armor Repairer I</t>
  </si>
  <si>
    <t>'Protest' Large Armor Repairer I Blueprint</t>
  </si>
  <si>
    <t>'Gonzo' Damage Control I</t>
  </si>
  <si>
    <t>'Gonzo' Damage Control I Blueprint</t>
  </si>
  <si>
    <t>'Shady' Sensor Booster</t>
  </si>
  <si>
    <t>'Shady' Sensor Booster Blueprint</t>
  </si>
  <si>
    <t>'Forger' ECCM - Magnetometric I</t>
  </si>
  <si>
    <t>'Forger' ECCM - Magnetometric I Blueprint</t>
  </si>
  <si>
    <t>'Corporate' Light Electron Blaster I</t>
  </si>
  <si>
    <t>'Corporate' Light Electron Blaster I Blueprint</t>
  </si>
  <si>
    <t>'Dealer' Light Ion Blaster I</t>
  </si>
  <si>
    <t>'Dealer' Light Ion Blaster I Blueprint</t>
  </si>
  <si>
    <t>'Racket' Light Neutron Blaster I</t>
  </si>
  <si>
    <t>'Racket' Light Neutron Blaster I Blueprint</t>
  </si>
  <si>
    <t>'Slither' Heavy Electron Blaster I</t>
  </si>
  <si>
    <t>'Slither' Heavy Electron Blaster I Blueprint</t>
  </si>
  <si>
    <t>'Hooligan' Heavy Ion Blaster I</t>
  </si>
  <si>
    <t>'Hooligan' Heavy Ion Blaster I Blueprint</t>
  </si>
  <si>
    <t>'Hustler' Heavy Neutron Blaster I</t>
  </si>
  <si>
    <t>'Hustler' Heavy Neutron Blaster I Blueprint</t>
  </si>
  <si>
    <t>'Swindler' Electron Blaster Cannon I</t>
  </si>
  <si>
    <t>'Swindler' Electron Blaster Cannon I Blueprint</t>
  </si>
  <si>
    <t>'Felon' Ion Blaster Cannon I</t>
  </si>
  <si>
    <t>'Felon' Ion Blaster Cannon I Blueprint</t>
  </si>
  <si>
    <t>'Underhand' Neutron Blaster Cannon I</t>
  </si>
  <si>
    <t>'Underhand' Neutron Blaster Cannon I Blueprint</t>
  </si>
  <si>
    <t>'Capitalist' Magnetic Field Stabilizer I</t>
  </si>
  <si>
    <t>'Capitalist' Magnetic Field Stabilizer I Blueprint</t>
  </si>
  <si>
    <t>'Monopoly' Magnetic Field Stabilizer</t>
  </si>
  <si>
    <t>'Monopoly' Magnetic Field Stabilizer Blueprint</t>
  </si>
  <si>
    <t>'Habitat' Miner I</t>
  </si>
  <si>
    <t>'Habitat' Miner I Blueprint</t>
  </si>
  <si>
    <t>'Wild' Miner I</t>
  </si>
  <si>
    <t>'Wild' Miner I Blueprint</t>
  </si>
  <si>
    <t>'Bootleg' Remote Sensor Booster</t>
  </si>
  <si>
    <t>'Bootleg' Remote Sensor Booster Blueprint</t>
  </si>
  <si>
    <t>'Economist' Tracking Computer I</t>
  </si>
  <si>
    <t>'Economist' Tracking Computer I Blueprint</t>
  </si>
  <si>
    <t>'Marketeer' Tracking Computer</t>
  </si>
  <si>
    <t>'Marketeer' Tracking Computer Blueprint</t>
  </si>
  <si>
    <t>'Distributor' Guidance Disruptor</t>
  </si>
  <si>
    <t>'Distributor' Guidance Disruptor Blueprint</t>
  </si>
  <si>
    <t>'Investor' Tracking Disruptor I</t>
  </si>
  <si>
    <t>'Investor' Tracking Disruptor I Blueprint</t>
  </si>
  <si>
    <t>'Tycoon' Remote Tracking Computer</t>
  </si>
  <si>
    <t>'Tycoon' Remote Tracking Computer Blueprint</t>
  </si>
  <si>
    <t>'Enterprise' Remote Tracking Computer</t>
  </si>
  <si>
    <t>'Enterprise' Remote Tracking Computer Blueprint</t>
  </si>
  <si>
    <t>'Boss' Remote Sensor Booster</t>
  </si>
  <si>
    <t>'Boss' Remote Sensor Booster I Blueprint</t>
  </si>
  <si>
    <t>'Entrepreneur' Remote Sensor Booster</t>
  </si>
  <si>
    <t>'Entrepreneur' Remote Sensor Booster I Blueprint</t>
  </si>
  <si>
    <t>'Broker' Remote Sensor Dampener I</t>
  </si>
  <si>
    <t>'Broker' Remote Sensor Dampener I Blueprint</t>
  </si>
  <si>
    <t>'Executive' Remote Sensor Dampener</t>
  </si>
  <si>
    <t>'Executive' Remote Sensor Dampener Blueprint</t>
  </si>
  <si>
    <t>'Beatnik' Small Remote Armor Repairer</t>
  </si>
  <si>
    <t>'Beatnik' Small Remote Armor Repairer Blueprint</t>
  </si>
  <si>
    <t>'Love' Medium Remote Armor Repairer</t>
  </si>
  <si>
    <t>'Love' Medium Remote Armor Repairer Blueprint</t>
  </si>
  <si>
    <t>'Pacifier' Large Remote Armor Repairer</t>
  </si>
  <si>
    <t>'Pacifier' Large Remote Armor Repairer Blueprint</t>
  </si>
  <si>
    <t>'Cartel' Power Diagnostic System I</t>
  </si>
  <si>
    <t>'Cartel' Power Diagnostic System I Blueprint</t>
  </si>
  <si>
    <t>Federation Navy Antimatter Charge S</t>
  </si>
  <si>
    <t>Federation Navy Plutonium Charge S</t>
  </si>
  <si>
    <t>Federation Navy Uranium Charge S</t>
  </si>
  <si>
    <t>Federation Navy Thorium Charge S</t>
  </si>
  <si>
    <t>Federation Navy Lead Charge S</t>
  </si>
  <si>
    <t>Federation Navy Iridium Charge S</t>
  </si>
  <si>
    <t>Federation Navy Tungsten Charge S</t>
  </si>
  <si>
    <t>Federation Navy Iron Charge S</t>
  </si>
  <si>
    <t>Federation Navy Antimatter Charge M</t>
  </si>
  <si>
    <t>Federation Navy Plutonium Charge M</t>
  </si>
  <si>
    <t>Federation Navy Uranium Charge M</t>
  </si>
  <si>
    <t>Federation Navy Thorium Charge M</t>
  </si>
  <si>
    <t>Federation Navy Lead Charge M</t>
  </si>
  <si>
    <t>Federation Navy Iridium Charge M</t>
  </si>
  <si>
    <t>Federation Navy Tungsten Charge M</t>
  </si>
  <si>
    <t>Federation Navy Iron Charge M</t>
  </si>
  <si>
    <t>Federation Navy Antimatter Charge L</t>
  </si>
  <si>
    <t>Federation Navy Plutonium Charge L</t>
  </si>
  <si>
    <t>Federation Navy Uranium Charge L</t>
  </si>
  <si>
    <t>Federation Navy Thorium Charge L</t>
  </si>
  <si>
    <t>Federation Navy Lead Charge L</t>
  </si>
  <si>
    <t>Federation Navy Iridium Charge L</t>
  </si>
  <si>
    <t>Federation Navy Tungsten Charge L</t>
  </si>
  <si>
    <t>Federation Navy Iron Charge L</t>
  </si>
  <si>
    <t>Caldari Navy Antimatter Charge S</t>
  </si>
  <si>
    <t>Caldari Navy Plutonium Charge S</t>
  </si>
  <si>
    <t>Caldari Navy Uranium Charge S</t>
  </si>
  <si>
    <t>Caldari Navy Thorium Charge S</t>
  </si>
  <si>
    <t>Caldari Navy Lead Charge S</t>
  </si>
  <si>
    <t>Caldari Navy Iridium Charge S</t>
  </si>
  <si>
    <t>Caldari Navy Tungsten Charge S</t>
  </si>
  <si>
    <t>Caldari Navy Iron Charge S</t>
  </si>
  <si>
    <t>Caldari Navy Antimatter Charge M</t>
  </si>
  <si>
    <t>Caldari Navy Plutonium Charge M</t>
  </si>
  <si>
    <t>Caldari Navy Uranium Charge M</t>
  </si>
  <si>
    <t>Caldari Navy Thorium Charge M</t>
  </si>
  <si>
    <t>Caldari Navy Lead Charge M</t>
  </si>
  <si>
    <t>Caldari Navy Iridium Charge M</t>
  </si>
  <si>
    <t>Caldari Navy Tungsten Charge M</t>
  </si>
  <si>
    <t>Caldari Navy Iron Charge M</t>
  </si>
  <si>
    <t>Caldari Navy Plutonium Charge L</t>
  </si>
  <si>
    <t>Caldari Navy Uranium Charge L</t>
  </si>
  <si>
    <t>Caldari Navy Thorium Charge L</t>
  </si>
  <si>
    <t>Caldari Navy Lead Charge L</t>
  </si>
  <si>
    <t>Caldari Navy Iridium Charge L</t>
  </si>
  <si>
    <t>Caldari Navy Tungsten Charge L</t>
  </si>
  <si>
    <t>Caldari Navy Iron Charge L</t>
  </si>
  <si>
    <t>Templar I</t>
  </si>
  <si>
    <t>Templar I Blueprint</t>
  </si>
  <si>
    <t>Dragonfly I</t>
  </si>
  <si>
    <t>Dragonfly I Blueprint</t>
  </si>
  <si>
    <t>Firbolg I</t>
  </si>
  <si>
    <t>Firbolg I Blueprint</t>
  </si>
  <si>
    <t>Einherji I</t>
  </si>
  <si>
    <t>Einherji I Blueprint</t>
  </si>
  <si>
    <t>Opeau's Celestis</t>
  </si>
  <si>
    <t>Arghe's Megathron</t>
  </si>
  <si>
    <t>Estacan's Tristan</t>
  </si>
  <si>
    <t>Gallot's Atron</t>
  </si>
  <si>
    <t>Lamuette's Nemesis</t>
  </si>
  <si>
    <t>Ardillan's Maulus</t>
  </si>
  <si>
    <t>Fighters</t>
  </si>
  <si>
    <t>Nortul's Probe</t>
  </si>
  <si>
    <t>Imperial Navy Multifrequency S</t>
  </si>
  <si>
    <t>Imperial Navy Multifrequency S Blueprint</t>
  </si>
  <si>
    <t>Imperial Navy Gamma S</t>
  </si>
  <si>
    <t>Imperial Navy Xray S</t>
  </si>
  <si>
    <t>Imperial Navy Ultraviolet S</t>
  </si>
  <si>
    <t>Imperial Navy Standard S</t>
  </si>
  <si>
    <t>Imperial Navy Infrared S</t>
  </si>
  <si>
    <t>Imperial Navy Microwave S</t>
  </si>
  <si>
    <t>Imperial Navy Radio S</t>
  </si>
  <si>
    <t>Amarr Encryption Methods</t>
  </si>
  <si>
    <t>Angetyn's Iteron Mark III</t>
  </si>
  <si>
    <t>Imperial Navy Multifrequency M</t>
  </si>
  <si>
    <t>Imperial Navy Gamma M</t>
  </si>
  <si>
    <t>Imperial Navy Xray M</t>
  </si>
  <si>
    <t>Imperial Navy Ultraviolet M</t>
  </si>
  <si>
    <t>Imperial Navy Standard M</t>
  </si>
  <si>
    <t>Imperial Navy Infrared M</t>
  </si>
  <si>
    <t>Imperial Navy Microwave M</t>
  </si>
  <si>
    <t>Imperial Navy Radio M</t>
  </si>
  <si>
    <t>Imperial Navy Multifrequency L</t>
  </si>
  <si>
    <t>Imperial Navy Gamma L</t>
  </si>
  <si>
    <t>Imperial Navy Xray L</t>
  </si>
  <si>
    <t>Imperial Navy Ultraviolet L</t>
  </si>
  <si>
    <t>Imperial Navy Standard L</t>
  </si>
  <si>
    <t>Imperial Navy Infrared L</t>
  </si>
  <si>
    <t>Imperial Navy Microwave L</t>
  </si>
  <si>
    <t>Imperial Navy Radio L</t>
  </si>
  <si>
    <t>Gallente Encryption Methods</t>
  </si>
  <si>
    <t>Rupptofs' Scythe</t>
  </si>
  <si>
    <t>Takmahl Technology</t>
  </si>
  <si>
    <t>Yan Jung Technology</t>
  </si>
  <si>
    <t>Formur's Tempest</t>
  </si>
  <si>
    <t>Amakkit's Thrasher</t>
  </si>
  <si>
    <t>Ameisoure's Enyo</t>
  </si>
  <si>
    <t>Yan Jung Crystal Cylinder</t>
  </si>
  <si>
    <t>Yan Jung Paradox Box</t>
  </si>
  <si>
    <t>Yan Jung Thunder Kite</t>
  </si>
  <si>
    <t>Yan Jung Void Machine</t>
  </si>
  <si>
    <t>Yan Jung Tachyon Stetoscope</t>
  </si>
  <si>
    <t>Takmahl Phrenic Appendix</t>
  </si>
  <si>
    <t>Takmahl Dynamic Gauge</t>
  </si>
  <si>
    <t>Takmahl Gyro Ballast</t>
  </si>
  <si>
    <t>Takmahl Biodroid Controller</t>
  </si>
  <si>
    <t>Takmahl Quantum Sphere</t>
  </si>
  <si>
    <t>Yan Jung Null Shell</t>
  </si>
  <si>
    <t>Yan Jung Glass Scale</t>
  </si>
  <si>
    <t>Yan Jung Plenary Wire</t>
  </si>
  <si>
    <t>Yan Jung Silk Armor</t>
  </si>
  <si>
    <t>Yan Jung Nano Fabric</t>
  </si>
  <si>
    <t>Takmahl Diamond Rod</t>
  </si>
  <si>
    <t>Takmahl Cohere Cord</t>
  </si>
  <si>
    <t>Takmahl Solid Mox</t>
  </si>
  <si>
    <t>Takmahl Magnetic Slab</t>
  </si>
  <si>
    <t>Takmahl Tri-polished Lens</t>
  </si>
  <si>
    <t>Blood Raider Limited Ballistic Control</t>
  </si>
  <si>
    <t>Blood Raider Regular Ballistic Control</t>
  </si>
  <si>
    <t>Blood Raider Extreme Ballistic Control</t>
  </si>
  <si>
    <t>Blood Raider Weapon Integration Unit</t>
  </si>
  <si>
    <t>Blood Raider Power Redistributor</t>
  </si>
  <si>
    <t>Serpentis Plain Target Guider</t>
  </si>
  <si>
    <t>Serpentis Basic Target Guider</t>
  </si>
  <si>
    <t>Serpentis Complex Target Guider</t>
  </si>
  <si>
    <t>Serpentis 3D Scanner Gamut</t>
  </si>
  <si>
    <t>Serpentis Multi-tasking Processor</t>
  </si>
  <si>
    <t>Positron Cord</t>
  </si>
  <si>
    <t>Auxiliary Parts</t>
  </si>
  <si>
    <t>Force Cable</t>
  </si>
  <si>
    <t>Elemental Crux</t>
  </si>
  <si>
    <t>Analog Panel</t>
  </si>
  <si>
    <t>Current Amplifier</t>
  </si>
  <si>
    <t>Second-hand Parts</t>
  </si>
  <si>
    <t>Heat Depressor</t>
  </si>
  <si>
    <t>Internal Bulkhead</t>
  </si>
  <si>
    <t>Mainframe Bit</t>
  </si>
  <si>
    <t>Yan Jung Info Matrix</t>
  </si>
  <si>
    <t>Yan Jung Vellum Etch</t>
  </si>
  <si>
    <t>Yan Jung Trigonometric Laws</t>
  </si>
  <si>
    <t>Yan Jung Semiotic Theory</t>
  </si>
  <si>
    <t>Yan Jung Singularity Fact Sheet</t>
  </si>
  <si>
    <t>Takmahl Binary Texts</t>
  </si>
  <si>
    <t>Takmahl Fractal Sheet</t>
  </si>
  <si>
    <t>Takmahl Centrifugal Primer</t>
  </si>
  <si>
    <t>Takmahl Geometric Design</t>
  </si>
  <si>
    <t>Takmahl Astral Treatment</t>
  </si>
  <si>
    <t>Occult Process</t>
  </si>
  <si>
    <t>Occult Accelerant</t>
  </si>
  <si>
    <t>Occult Symmetry</t>
  </si>
  <si>
    <t>Occult Augmentation</t>
  </si>
  <si>
    <t>Occult Attainment</t>
  </si>
  <si>
    <t>Incognito Process</t>
  </si>
  <si>
    <t>Incognito Accelerant</t>
  </si>
  <si>
    <t>Incognito Symmetry</t>
  </si>
  <si>
    <t>Incognito Augmentation</t>
  </si>
  <si>
    <t>Incognito Attainment</t>
  </si>
  <si>
    <t>Yan Jung Data Log</t>
  </si>
  <si>
    <t>Yan Jung Data Registry</t>
  </si>
  <si>
    <t>Yan Jung Data Transcript</t>
  </si>
  <si>
    <t>Yan Jung Data Records</t>
  </si>
  <si>
    <t>Takmahl Data Log</t>
  </si>
  <si>
    <t>Takmahl Data Registry</t>
  </si>
  <si>
    <t>Takmahl Data Transcript</t>
  </si>
  <si>
    <t>Takmahl Data Records</t>
  </si>
  <si>
    <t>Yan Jung Debris Fragment</t>
  </si>
  <si>
    <t>Yan Jung Debris Part</t>
  </si>
  <si>
    <t>Yan Jung Debris Segment</t>
  </si>
  <si>
    <t>Yan Jung Debris Heap</t>
  </si>
  <si>
    <t>Takmahl Debris Fragment</t>
  </si>
  <si>
    <t>Takmahl Debris Part</t>
  </si>
  <si>
    <t>Takmahl Debris Segment</t>
  </si>
  <si>
    <t>Takmahl Debris Heap</t>
  </si>
  <si>
    <t>Basic Blood Raider Vault</t>
  </si>
  <si>
    <t>Standard Blood Raider Vault</t>
  </si>
  <si>
    <t>Secure Blood Raider Vault</t>
  </si>
  <si>
    <t>Fortified Blood Raider Vault</t>
  </si>
  <si>
    <t>Basic Serpentis Vault</t>
  </si>
  <si>
    <t>Standard Serpentis Vault</t>
  </si>
  <si>
    <t>Secure Serpentis Vault</t>
  </si>
  <si>
    <t>Fortified Serpentis Vault</t>
  </si>
  <si>
    <t>Blood Raider Network Node</t>
  </si>
  <si>
    <t>Blood Raider Network Hub</t>
  </si>
  <si>
    <t>Blood Raider Network Nucleus</t>
  </si>
  <si>
    <t>Blood Raider Network Nexus</t>
  </si>
  <si>
    <t>Serpentis Network Node</t>
  </si>
  <si>
    <t>Serpentis Network Hub</t>
  </si>
  <si>
    <t>Serpentis Network Nucleus</t>
  </si>
  <si>
    <t>Serpentis Network Nexus</t>
  </si>
  <si>
    <t>Disposal Unit</t>
  </si>
  <si>
    <t>COSMOS Amarr NON-Pirate Battleship</t>
  </si>
  <si>
    <t>Fortified Serpentis Barricade</t>
  </si>
  <si>
    <t>Fortified Serpentis Barrier</t>
  </si>
  <si>
    <t>Fortified Serpentis Battery</t>
  </si>
  <si>
    <t>Fortified Serpentis Bunker</t>
  </si>
  <si>
    <t>Fortified Gallente Elevator</t>
  </si>
  <si>
    <t>Fortified Serpentis Fence</t>
  </si>
  <si>
    <t>Fortified Serpentis Junction</t>
  </si>
  <si>
    <t>Fortified Serpentis Lookout</t>
  </si>
  <si>
    <t>Fortified Serpentis Wall</t>
  </si>
  <si>
    <t>Karmane Ban's Blackbird</t>
  </si>
  <si>
    <t>Apte Donie</t>
  </si>
  <si>
    <t>Azure Canyon Tourist Pass</t>
  </si>
  <si>
    <t>Daubs Louel</t>
  </si>
  <si>
    <t>Black Market Entry Keycard</t>
  </si>
  <si>
    <t>Indestructible Freight Pad</t>
  </si>
  <si>
    <t>Fam Kishemas's Punisher</t>
  </si>
  <si>
    <t>Esordik Mitt's Rifter</t>
  </si>
  <si>
    <t>Drug Storage Facility</t>
  </si>
  <si>
    <t>Temko Megathron</t>
  </si>
  <si>
    <t>Temko Grunt</t>
  </si>
  <si>
    <t>Temko Interceptor</t>
  </si>
  <si>
    <t>Blood Bishop</t>
  </si>
  <si>
    <t>Blood Visionary</t>
  </si>
  <si>
    <t>Blood Converter</t>
  </si>
  <si>
    <t>Blood Templar</t>
  </si>
  <si>
    <t>Blood Devoter</t>
  </si>
  <si>
    <t>Blood Friar</t>
  </si>
  <si>
    <t>Blood Cleric</t>
  </si>
  <si>
    <t>Blood Seer</t>
  </si>
  <si>
    <t>Blood Shade</t>
  </si>
  <si>
    <t>Blood Fanatic</t>
  </si>
  <si>
    <t>Blood Phantom</t>
  </si>
  <si>
    <t>Blood Exorcist</t>
  </si>
  <si>
    <t>Blood Shadow Sage</t>
  </si>
  <si>
    <t>Blood Dark Priest</t>
  </si>
  <si>
    <t>Elder Blood Seeker</t>
  </si>
  <si>
    <t>Elder Blood Collector</t>
  </si>
  <si>
    <t>Elder Blood Raider</t>
  </si>
  <si>
    <t>Elder Blood Diviner</t>
  </si>
  <si>
    <t>Elder Blood Reaver</t>
  </si>
  <si>
    <t>Elder Blood Engraver</t>
  </si>
  <si>
    <t>Blood Archbishop</t>
  </si>
  <si>
    <t>Blood Harbinger</t>
  </si>
  <si>
    <t>Blood Monsignor</t>
  </si>
  <si>
    <t>Blood Cardinal</t>
  </si>
  <si>
    <t>Blood Patriarch</t>
  </si>
  <si>
    <t>Blood Pope</t>
  </si>
  <si>
    <t>Alarus Ekire</t>
  </si>
  <si>
    <t>Alarus Ekire's Insignia</t>
  </si>
  <si>
    <t>Drill</t>
  </si>
  <si>
    <t>Caldari Surveyor</t>
  </si>
  <si>
    <t>FON Cruiser 2</t>
  </si>
  <si>
    <t>FON Cruiser 1</t>
  </si>
  <si>
    <t>FON Frigate 1</t>
  </si>
  <si>
    <t>FON Battleship_OLD</t>
  </si>
  <si>
    <t>FON Battleship</t>
  </si>
  <si>
    <t>FON Frigate 2</t>
  </si>
  <si>
    <t>Elder Blood Arch Reaver</t>
  </si>
  <si>
    <t>Elder Blood Arch Engraver</t>
  </si>
  <si>
    <t>Elder Blood Arch Sage</t>
  </si>
  <si>
    <t>Elder Blood Arch Priest</t>
  </si>
  <si>
    <t>Elder Blood Shadow Sage</t>
  </si>
  <si>
    <t>Elder Blood Dark Priest</t>
  </si>
  <si>
    <t>Dark Blood Visionary</t>
  </si>
  <si>
    <t>Dark Blood Converter</t>
  </si>
  <si>
    <t>Dark Blood Templar</t>
  </si>
  <si>
    <t>Dark Blood Devoter</t>
  </si>
  <si>
    <t>Dark Blood Friar</t>
  </si>
  <si>
    <t>Dark Blood Cleric</t>
  </si>
  <si>
    <t>Dark Blood Bishop</t>
  </si>
  <si>
    <t>Dark Blood Seer</t>
  </si>
  <si>
    <t>Dark Blood Shade</t>
  </si>
  <si>
    <t>Dark Blood Fanatic</t>
  </si>
  <si>
    <t>Dark Blood Phantom</t>
  </si>
  <si>
    <t>Dark Blood Exorcist</t>
  </si>
  <si>
    <t>Dark Blood Monsignor</t>
  </si>
  <si>
    <t>Dark Blood Cardinal</t>
  </si>
  <si>
    <t>Dark Blood Patriarch</t>
  </si>
  <si>
    <t>Dark Blood Pope</t>
  </si>
  <si>
    <t>Wiyrkomi Voucher</t>
  </si>
  <si>
    <t>Aakeo Oshaima's Blackbird</t>
  </si>
  <si>
    <t>Dire Guristas Silencer</t>
  </si>
  <si>
    <t>Dire Guristas Ascriber</t>
  </si>
  <si>
    <t>Dire Guristas Mortifier</t>
  </si>
  <si>
    <t>Dire Guristas Inferno</t>
  </si>
  <si>
    <t>Dire Guristas Eraser</t>
  </si>
  <si>
    <t>Dire Guristas Abolisher</t>
  </si>
  <si>
    <t>Veko Tallaja's Scorpion</t>
  </si>
  <si>
    <t>Guristas Nihilist</t>
  </si>
  <si>
    <t>Guristas Anarchist</t>
  </si>
  <si>
    <t>Guristas Renegade</t>
  </si>
  <si>
    <t>Guristas Guerilla</t>
  </si>
  <si>
    <t>Guristas Eraser</t>
  </si>
  <si>
    <t>Guristas Abolisher</t>
  </si>
  <si>
    <t>Guristas Executor</t>
  </si>
  <si>
    <t>Guristas Enforcer</t>
  </si>
  <si>
    <t>Guristas Assaulter</t>
  </si>
  <si>
    <t>Guristas Assassin</t>
  </si>
  <si>
    <t>Guristas Death Dealer</t>
  </si>
  <si>
    <t>Guristas Revolter</t>
  </si>
  <si>
    <t>Temko Mercenaries</t>
  </si>
  <si>
    <t>Guristas Terrorist</t>
  </si>
  <si>
    <t>Guristas Supremacist</t>
  </si>
  <si>
    <t>Dire Guristas Despoiler</t>
  </si>
  <si>
    <t>Dire Guristas Saboteur</t>
  </si>
  <si>
    <t>Dire Guristas Plunderer</t>
  </si>
  <si>
    <t>Dire Guristas Wrecker</t>
  </si>
  <si>
    <t>Dire Guristas Destructor</t>
  </si>
  <si>
    <t>Dire Guristas Demolisher</t>
  </si>
  <si>
    <t>Guristas Eliminator</t>
  </si>
  <si>
    <t>Guristas Exterminator</t>
  </si>
  <si>
    <t>Guristas Destroyer</t>
  </si>
  <si>
    <t>Guristas Conquistador</t>
  </si>
  <si>
    <t>Guristas Massacrer</t>
  </si>
  <si>
    <t>Guristas Usurper</t>
  </si>
  <si>
    <t>Dread Guristas Nihilist</t>
  </si>
  <si>
    <t>Dread Guristas Anarchist</t>
  </si>
  <si>
    <t>Dread Guristas Renegade</t>
  </si>
  <si>
    <t>Dread Guristas Guerilla</t>
  </si>
  <si>
    <t>Dread Guristas Terrorist</t>
  </si>
  <si>
    <t>Dread Guristas Supremacist</t>
  </si>
  <si>
    <t>Dread Guristas Executor</t>
  </si>
  <si>
    <t>Dread Guristas Enforcer</t>
  </si>
  <si>
    <t>Dread Guristas Assaulter</t>
  </si>
  <si>
    <t>Dread Guristas Assassin</t>
  </si>
  <si>
    <t>Dread Guristas Death Dealer</t>
  </si>
  <si>
    <t>Dread Guristas Revolter</t>
  </si>
  <si>
    <t>Dread Guristas Destroyer</t>
  </si>
  <si>
    <t>Dread Guristas Conquistador</t>
  </si>
  <si>
    <t>Dread Guristas Massacrer</t>
  </si>
  <si>
    <t>Dread Guristas Usurper</t>
  </si>
  <si>
    <t>Serpentis Prison_Mission</t>
  </si>
  <si>
    <t>Sansha's Loyal Savage</t>
  </si>
  <si>
    <t>Sansha's Loyal Slavehunter</t>
  </si>
  <si>
    <t>Sansha's Loyal Enslaver</t>
  </si>
  <si>
    <t>Sansha's Loyal Plague</t>
  </si>
  <si>
    <t>Sansha's Loyal Manslayer</t>
  </si>
  <si>
    <t>Sansha's Loyal Butcher</t>
  </si>
  <si>
    <t>Sansha's Loyal Ravisher</t>
  </si>
  <si>
    <t>Sansha's Loyal Ravager</t>
  </si>
  <si>
    <t>Sansha's Loyal Mutilator</t>
  </si>
  <si>
    <t>Sansha's Loyal Torturer</t>
  </si>
  <si>
    <t>Sansha's Loyal Fiend</t>
  </si>
  <si>
    <t>Sansha's Loyal Hellhound</t>
  </si>
  <si>
    <t>Sansha's Plague Lord</t>
  </si>
  <si>
    <t>Sansha's Beast Lord</t>
  </si>
  <si>
    <t>Sansha's Overlord</t>
  </si>
  <si>
    <t>Sansha's Dark Lord</t>
  </si>
  <si>
    <t>Sansha's Dread Lord</t>
  </si>
  <si>
    <t>Sansha's Tyrant</t>
  </si>
  <si>
    <t>Sansha's Misshape</t>
  </si>
  <si>
    <t>Sansha's Cannibal</t>
  </si>
  <si>
    <t>Sansha's Fiend</t>
  </si>
  <si>
    <t>Sansha's Hellhound</t>
  </si>
  <si>
    <t>Sansha's Phantasm</t>
  </si>
  <si>
    <t>Sansha's Specter</t>
  </si>
  <si>
    <t>Sansha's Wraith</t>
  </si>
  <si>
    <t>Sansha's Devil</t>
  </si>
  <si>
    <t>Sansha's Daemon</t>
  </si>
  <si>
    <t>Sansha's Behemoth</t>
  </si>
  <si>
    <t>True Sansha's Misshape</t>
  </si>
  <si>
    <t>True Sansha's Cannibal</t>
  </si>
  <si>
    <t>True Sansha's Phantasm</t>
  </si>
  <si>
    <t>True Sansha's Specter</t>
  </si>
  <si>
    <t>True Sansha's Wraith</t>
  </si>
  <si>
    <t>True Sansha's Devil</t>
  </si>
  <si>
    <t>True Sansha's Daemon</t>
  </si>
  <si>
    <t>True Sansha's Behemoth</t>
  </si>
  <si>
    <t>True Sansha's Overlord</t>
  </si>
  <si>
    <t>True Sansha's Dark Lord</t>
  </si>
  <si>
    <t>True Sansha's Dread Lord</t>
  </si>
  <si>
    <t>True Sansha's Tyrant</t>
  </si>
  <si>
    <t>Sansha's Devourer</t>
  </si>
  <si>
    <t>Sansha's Abomination</t>
  </si>
  <si>
    <t>Sansha's Monster</t>
  </si>
  <si>
    <t>Sansha's Horror</t>
  </si>
  <si>
    <t>True Sansha's Devourer</t>
  </si>
  <si>
    <t>True Sansha's Abomination</t>
  </si>
  <si>
    <t>True Sansha's Monster</t>
  </si>
  <si>
    <t>True Sansha's Horror</t>
  </si>
  <si>
    <t>Pend Insurance Storage Bin</t>
  </si>
  <si>
    <t>'Brotherhood' Small Remote Armor Repairer</t>
  </si>
  <si>
    <t>'Brotherhood' Small Remote Armor Repairer Blueprint</t>
  </si>
  <si>
    <t>'Peace' Large Remote Armor Repairer</t>
  </si>
  <si>
    <t>'Peace' Large Remote Armor Repairer Blueprint</t>
  </si>
  <si>
    <t>'Radical' Damage Control</t>
  </si>
  <si>
    <t>'Radical' Damage Control Blueprint</t>
  </si>
  <si>
    <t>Veko Tallaja's Voucher</t>
  </si>
  <si>
    <t>Eule Vitrauze's DNA</t>
  </si>
  <si>
    <t>Eule Vitrauze</t>
  </si>
  <si>
    <t>Serpentis Trooper</t>
  </si>
  <si>
    <t>Serpentis Soldier</t>
  </si>
  <si>
    <t>Serpentis Infantry</t>
  </si>
  <si>
    <t>Serpentis Sentinel</t>
  </si>
  <si>
    <t>Serpentis Cannoneer</t>
  </si>
  <si>
    <t>Serpentis Artillery</t>
  </si>
  <si>
    <t>Guardian Watchman</t>
  </si>
  <si>
    <t>Guardian Patroller</t>
  </si>
  <si>
    <t>Guardian Guard</t>
  </si>
  <si>
    <t>Guardian Safeguard</t>
  </si>
  <si>
    <t>Guardian Defender</t>
  </si>
  <si>
    <t>Guardian Protector</t>
  </si>
  <si>
    <t>Serpentis Chief Infantry</t>
  </si>
  <si>
    <t>Serpentis Chief Sentinel</t>
  </si>
  <si>
    <t>Serpentis Wing Leader</t>
  </si>
  <si>
    <t>Serpentis Squad Leader</t>
  </si>
  <si>
    <t>Serpentis Platoon Leader</t>
  </si>
  <si>
    <t>Serpentis Captain</t>
  </si>
  <si>
    <t>Serpentis Captain Sentry</t>
  </si>
  <si>
    <t>Serpentis High Captain</t>
  </si>
  <si>
    <t>Guardian Chief Scout</t>
  </si>
  <si>
    <t>Guardian Chief Spy</t>
  </si>
  <si>
    <t>Guardian Chief Defender</t>
  </si>
  <si>
    <t>Guardian Chief Protector</t>
  </si>
  <si>
    <t>Guardian Chief Infantry</t>
  </si>
  <si>
    <t>Guardian Chief Sentinel</t>
  </si>
  <si>
    <t>Serpentis Flotilla Admiral</t>
  </si>
  <si>
    <t>Serpentis Vice Admiral</t>
  </si>
  <si>
    <t>Serpentis Admiral</t>
  </si>
  <si>
    <t>Serpentis High Admiral</t>
  </si>
  <si>
    <t>Serpentis Grand Admiral</t>
  </si>
  <si>
    <t>Serpentis Lord Admiral</t>
  </si>
  <si>
    <t>Gara Kort's Raven</t>
  </si>
  <si>
    <t>Shadow Serpentis Trooper</t>
  </si>
  <si>
    <t>Shadow Serpentis Soldier</t>
  </si>
  <si>
    <t>Shadow Serpentis Infantry</t>
  </si>
  <si>
    <t>Shadow Serpentis Sentinel</t>
  </si>
  <si>
    <t>Shadow Serpentis Cannoneer</t>
  </si>
  <si>
    <t>Shadow Serpentis Artillery</t>
  </si>
  <si>
    <t>Shadow Serpentis Wing Leader</t>
  </si>
  <si>
    <t>Shadow Serpentis Squad Leader</t>
  </si>
  <si>
    <t>Shadow Serpentis Platoon Leader</t>
  </si>
  <si>
    <t>Shadow Serpentis Captain</t>
  </si>
  <si>
    <t>Shadow Serpentis Captain Sentry</t>
  </si>
  <si>
    <t>Shadow Serpentis High Captain</t>
  </si>
  <si>
    <t>Shadow Serpentis Admiral</t>
  </si>
  <si>
    <t>Shadow Serpentis High Admiral</t>
  </si>
  <si>
    <t>Shadow Serpentis Grand Admiral</t>
  </si>
  <si>
    <t>Shadow Serpentis Lord Admiral</t>
  </si>
  <si>
    <t>Wasp EC-900</t>
  </si>
  <si>
    <t>Wasp EC-900 Blueprint</t>
  </si>
  <si>
    <t>Shatter Alvior</t>
  </si>
  <si>
    <t>Ripper Alvior</t>
  </si>
  <si>
    <t>Shredder Alvior</t>
  </si>
  <si>
    <t>Predator Alvior</t>
  </si>
  <si>
    <t>Marauder Alvior</t>
  </si>
  <si>
    <t>Dismantler Alvior</t>
  </si>
  <si>
    <t>Strain Sunder Alvi</t>
  </si>
  <si>
    <t>Strain Raider Alvi</t>
  </si>
  <si>
    <t>Strain Hunter Alvi</t>
  </si>
  <si>
    <t>Strain Silverfish Alvi</t>
  </si>
  <si>
    <t>Strain Devilfish Alvi</t>
  </si>
  <si>
    <t>Strain Barracuda Alvi</t>
  </si>
  <si>
    <t>Atomizer Alvum</t>
  </si>
  <si>
    <t>Nuker Alvum</t>
  </si>
  <si>
    <t>Siege Alvatis</t>
  </si>
  <si>
    <t>Exterminator Alvatis</t>
  </si>
  <si>
    <t>Strain Wrecker Alvum</t>
  </si>
  <si>
    <t>Strain Destructor Alvum</t>
  </si>
  <si>
    <t>Strain Disintegrator Alvum</t>
  </si>
  <si>
    <t>Strain Bomber Alvum</t>
  </si>
  <si>
    <t>Strain Atomizer Alvum</t>
  </si>
  <si>
    <t>Strain Nuker Alvum</t>
  </si>
  <si>
    <t>Swarm Preserver Alvus</t>
  </si>
  <si>
    <t>Spearhead Alvus</t>
  </si>
  <si>
    <t>Domination Alvus</t>
  </si>
  <si>
    <t>Supreme Alvus Parasite</t>
  </si>
  <si>
    <t>Alvus Ruler</t>
  </si>
  <si>
    <t>Alvus Creator</t>
  </si>
  <si>
    <t>Patriarch Alvus</t>
  </si>
  <si>
    <t>Matriarch Alvus</t>
  </si>
  <si>
    <t>Alvus Queen</t>
  </si>
  <si>
    <t>Ogre SD-900</t>
  </si>
  <si>
    <t>Ogre SD-900 Blueprint</t>
  </si>
  <si>
    <t>Interview Transcripts</t>
  </si>
  <si>
    <t>Scope Journalist</t>
  </si>
  <si>
    <t>Praetor TD-900</t>
  </si>
  <si>
    <t>Praetor TD-900 Blueprint</t>
  </si>
  <si>
    <t>Berserker TP-900</t>
  </si>
  <si>
    <t>Berserker TP-900 Blueprint</t>
  </si>
  <si>
    <t>Elere Febre's Habitation module</t>
  </si>
  <si>
    <t>Strange DNA</t>
  </si>
  <si>
    <t>Elere Febre's Data Log</t>
  </si>
  <si>
    <t>Salvaged Data Core</t>
  </si>
  <si>
    <t>Ardillan's Dossier</t>
  </si>
  <si>
    <t>FON Strike Scene Evidence</t>
  </si>
  <si>
    <t>Serpentis Transaction Log</t>
  </si>
  <si>
    <t>Heavy Armor Maintenance Bot I</t>
  </si>
  <si>
    <t>Heavy Armor Maintenance Bot I Blueprint</t>
  </si>
  <si>
    <t>Curator I</t>
  </si>
  <si>
    <t>Curator I Blueprint</t>
  </si>
  <si>
    <t>Drone Link Augmentor I</t>
  </si>
  <si>
    <t>Drone Link Augmentor I Blueprint</t>
  </si>
  <si>
    <t>Omnidirectional Tracking Link I</t>
  </si>
  <si>
    <t>Omnidirectional Tracking Link I Blueprint</t>
  </si>
  <si>
    <t>Huge Silvery White Stalagmite</t>
  </si>
  <si>
    <t>Berserker SW-900</t>
  </si>
  <si>
    <t>Berserker SW-900 Blueprint</t>
  </si>
  <si>
    <t>Store Goods</t>
  </si>
  <si>
    <t>Stolen Goods</t>
  </si>
  <si>
    <t>Eron Hoyere's Catalyst</t>
  </si>
  <si>
    <t>Shady Goods</t>
  </si>
  <si>
    <t>Surveillance Recordings</t>
  </si>
  <si>
    <t>Spoiled Drugs</t>
  </si>
  <si>
    <t>Sealed Container</t>
  </si>
  <si>
    <t>Smuggler DNA</t>
  </si>
  <si>
    <t>ComLink Encoder/Decoder</t>
  </si>
  <si>
    <t>Dolls</t>
  </si>
  <si>
    <t>Tampered Dolls</t>
  </si>
  <si>
    <t>Smuggler Signet</t>
  </si>
  <si>
    <t>Don Rico's Head</t>
  </si>
  <si>
    <t>FON Contact DNA</t>
  </si>
  <si>
    <t>FON Banner</t>
  </si>
  <si>
    <t>Trust Partners Business Card</t>
  </si>
  <si>
    <t>Ship logs</t>
  </si>
  <si>
    <t>Warning Message</t>
  </si>
  <si>
    <t>Serpentis Junkie</t>
  </si>
  <si>
    <t>Federal Intelligence Officer</t>
  </si>
  <si>
    <t>Warden I</t>
  </si>
  <si>
    <t>Warden I Blueprint</t>
  </si>
  <si>
    <t>Garde I</t>
  </si>
  <si>
    <t>Garde I Blueprint</t>
  </si>
  <si>
    <t>Bouncer I</t>
  </si>
  <si>
    <t>Bouncer I Blueprint</t>
  </si>
  <si>
    <t>Ardoen Dasaner's Navitas</t>
  </si>
  <si>
    <t>Advanced Drone Avionics</t>
  </si>
  <si>
    <t>Wiyrkomi Storage</t>
  </si>
  <si>
    <t>Wiyrkomi Warehouse</t>
  </si>
  <si>
    <t>Wiyrkomi Data Chip</t>
  </si>
  <si>
    <t>Wiyrkomi Surveillance Outpost</t>
  </si>
  <si>
    <t>Sentry Drone Interfacing</t>
  </si>
  <si>
    <t>Scorched Container</t>
  </si>
  <si>
    <t>Splinter Smuggler</t>
  </si>
  <si>
    <t>Serpentis Data Chip Decoder</t>
  </si>
  <si>
    <t>Pourpas Aunten</t>
  </si>
  <si>
    <t>Propulsion Jamming Drone Interfacing</t>
  </si>
  <si>
    <t>Runner's Relay Station</t>
  </si>
  <si>
    <t>Maqeri Camcen</t>
  </si>
  <si>
    <t>Maqeri Camcen's DNA</t>
  </si>
  <si>
    <t>Onreun Coen's Tristan</t>
  </si>
  <si>
    <t>Isone Flosins's Corpse</t>
  </si>
  <si>
    <t>Isone Flosin's DNA</t>
  </si>
  <si>
    <t>Drone Sharpshooting</t>
  </si>
  <si>
    <t>Wreckage of Isone's Ship</t>
  </si>
  <si>
    <t>Nilla Elermare's Shuttle</t>
  </si>
  <si>
    <t>Don Rico's Henchman</t>
  </si>
  <si>
    <t>Jark Makon</t>
  </si>
  <si>
    <t>Captain Jark Makon</t>
  </si>
  <si>
    <t>Aminn Flosin's Celestis</t>
  </si>
  <si>
    <t>Don Rico's Pleasure Yacht</t>
  </si>
  <si>
    <t>Asteroid Station - Dark and Spiky</t>
  </si>
  <si>
    <t>FON Contact</t>
  </si>
  <si>
    <t>FON Operation Station</t>
  </si>
  <si>
    <t>Drone Durability</t>
  </si>
  <si>
    <t>Ansedon Blat</t>
  </si>
  <si>
    <t>Schabs Xalot's Iteron Mark III</t>
  </si>
  <si>
    <t>Onreun's Crash</t>
  </si>
  <si>
    <t>Aggregated FON Data</t>
  </si>
  <si>
    <t>Maschteri Markan</t>
  </si>
  <si>
    <t>Maschteri Markan's Insignia</t>
  </si>
  <si>
    <t>Ampsin Achippon's Tristan</t>
  </si>
  <si>
    <t>Raid Drone Command Chip</t>
  </si>
  <si>
    <t>Malfunctioned Pleasure Cruiser</t>
  </si>
  <si>
    <t>Fedo Blood</t>
  </si>
  <si>
    <t>Unassembled Drills</t>
  </si>
  <si>
    <t>Suho Tatanal's Investigation Dossier</t>
  </si>
  <si>
    <t>Preaux's Letter</t>
  </si>
  <si>
    <t>Colelian Spider Spruce</t>
  </si>
  <si>
    <t>Aortal Purifier</t>
  </si>
  <si>
    <t>Bartezo Maphante's Omen</t>
  </si>
  <si>
    <t>Manel Kador's Apocalypse</t>
  </si>
  <si>
    <t>Arch Angel Smasher</t>
  </si>
  <si>
    <t>Arch Angel Crusher</t>
  </si>
  <si>
    <t>Arch Angel Breaker</t>
  </si>
  <si>
    <t>Arch Angel Defeater</t>
  </si>
  <si>
    <t>Amarr Battlestation</t>
  </si>
  <si>
    <t>Elder Blood Arch Templar</t>
  </si>
  <si>
    <t>Elder Blood Revenant</t>
  </si>
  <si>
    <t>Elder Blood Sage</t>
  </si>
  <si>
    <t>Elder Blood Priest</t>
  </si>
  <si>
    <t>Dire Guristas Killer</t>
  </si>
  <si>
    <t>Dire Guristas Murderer</t>
  </si>
  <si>
    <t>Dire Guristas Annihilator</t>
  </si>
  <si>
    <t>Dire Guristas Nullifier</t>
  </si>
  <si>
    <t>Sansha's Loyal Beast</t>
  </si>
  <si>
    <t>Sansha's Loyal Juggernaut</t>
  </si>
  <si>
    <t>Sansha's Loyal Slaughterer</t>
  </si>
  <si>
    <t>Sansha's Loyal Execrator</t>
  </si>
  <si>
    <t>Guardian Chief Watchman</t>
  </si>
  <si>
    <t>Guardian Chief Patroller</t>
  </si>
  <si>
    <t>Guardian Chief Guard</t>
  </si>
  <si>
    <t>Guardian Chief Safeguard</t>
  </si>
  <si>
    <t>Acolyte EV-300</t>
  </si>
  <si>
    <t>Acolyte EV-300 Blueprint</t>
  </si>
  <si>
    <t>Asteroid Station - 1</t>
  </si>
  <si>
    <t>Kador Surveillance General</t>
  </si>
  <si>
    <t>Kador Surveillance Sergeant</t>
  </si>
  <si>
    <t>Damaged Drone Mind</t>
  </si>
  <si>
    <t>Corpum Arch Sage_COSMOS</t>
  </si>
  <si>
    <t>Blood Lower-Tier Tag</t>
  </si>
  <si>
    <t>Blood Grunt Tag</t>
  </si>
  <si>
    <t>Dark Corpum Arch Templar_COSMOS</t>
  </si>
  <si>
    <t>Corpii Phantom_COSMOS</t>
  </si>
  <si>
    <t>Corpii Templar_COSMOS</t>
  </si>
  <si>
    <t>Key To Lord Manel's Mansion</t>
  </si>
  <si>
    <t>'Gjallarhorn' Explosive Doomsday</t>
  </si>
  <si>
    <t>Drone Observation Data</t>
  </si>
  <si>
    <t>Cognitive Hive Mind</t>
  </si>
  <si>
    <t>Neural Bio Link</t>
  </si>
  <si>
    <t>Aether Hive Link</t>
  </si>
  <si>
    <t>Latent Submission Tapes</t>
  </si>
  <si>
    <t>Smuggler Tag</t>
  </si>
  <si>
    <t>Shattered Forgery Tools</t>
  </si>
  <si>
    <t>Strike Force Gear</t>
  </si>
  <si>
    <t>Binary Transpositional Code</t>
  </si>
  <si>
    <t>Drone Mind Embryo</t>
  </si>
  <si>
    <t>Serpentis Drug Runner</t>
  </si>
  <si>
    <t>Drone Perimeter Guard</t>
  </si>
  <si>
    <t>Drone Worker</t>
  </si>
  <si>
    <t>Cracked Hive Mind Cage</t>
  </si>
  <si>
    <t>Dysfunctional Raid Drone</t>
  </si>
  <si>
    <t>Raid Drone Navigation Chip</t>
  </si>
  <si>
    <t>Shattered Hive Mind Cage</t>
  </si>
  <si>
    <t>Ruined Hive Mind</t>
  </si>
  <si>
    <t>Serpentis Repackaging Factory</t>
  </si>
  <si>
    <t>Serpentis Command Outpost</t>
  </si>
  <si>
    <t>Nossa Farad's Inquisitor</t>
  </si>
  <si>
    <t>Odan Poun's Tormentor</t>
  </si>
  <si>
    <t>Manel's Servant</t>
  </si>
  <si>
    <t>Ader's Message</t>
  </si>
  <si>
    <t>Stranded Personnel Transport</t>
  </si>
  <si>
    <t>Infiltrator EV-600</t>
  </si>
  <si>
    <t>Infiltrator EV-600 Blueprint</t>
  </si>
  <si>
    <t>Vespa EC-600</t>
  </si>
  <si>
    <t>Vespa EC-600 Blueprint</t>
  </si>
  <si>
    <t>Hornet EC-300</t>
  </si>
  <si>
    <t>Hornet EC-300 Blueprint</t>
  </si>
  <si>
    <t>Medium Armor Maintenance Bot I</t>
  </si>
  <si>
    <t>Medium Armor Maintenance Bot I Blueprint</t>
  </si>
  <si>
    <t>Light Armor Maintenance Bot I</t>
  </si>
  <si>
    <t>Light Armor Maintenance Bot I Blueprint</t>
  </si>
  <si>
    <t>Hammerhead SD-600</t>
  </si>
  <si>
    <t>Hammerhead SD-600 Blueprint</t>
  </si>
  <si>
    <t>Hobgoblin SD-300</t>
  </si>
  <si>
    <t>Hobgoblin SD-300 Blueprint</t>
  </si>
  <si>
    <t>Medium Shield Maintenance Bot I</t>
  </si>
  <si>
    <t>Medium Shield Maintenance Bot I Blueprint</t>
  </si>
  <si>
    <t>Light Shield Maintenance Bot I</t>
  </si>
  <si>
    <t>Light Shield Maintenance Bot I Blueprint</t>
  </si>
  <si>
    <t>Valkyrie TP-600</t>
  </si>
  <si>
    <t>Valkyrie TP-600 Blueprint</t>
  </si>
  <si>
    <t>Warrior TP-300</t>
  </si>
  <si>
    <t>Warrior TP-300 Blueprint</t>
  </si>
  <si>
    <t>Infiltrator TD-600</t>
  </si>
  <si>
    <t>Infiltrator TD-600 Blueprint</t>
  </si>
  <si>
    <t>Acolyte TD-300</t>
  </si>
  <si>
    <t>Acolyte TD-300 Blueprint</t>
  </si>
  <si>
    <t>Valkyrie SW-600</t>
  </si>
  <si>
    <t>Valkyrie SW-600 Blueprint</t>
  </si>
  <si>
    <t>Warrior SW-300</t>
  </si>
  <si>
    <t>Warrior SW-300 Blueprint</t>
  </si>
  <si>
    <t>Drone Celestial Beacon</t>
  </si>
  <si>
    <t>Clone Grade Sigma</t>
  </si>
  <si>
    <t>Clone Vat Bay I</t>
  </si>
  <si>
    <t>Clone Vat Bay I Blueprint</t>
  </si>
  <si>
    <t>FON-Wiyrkomi Data Chip</t>
  </si>
  <si>
    <t>Wiyrkomi Scandal Holoreel</t>
  </si>
  <si>
    <t>Recon Speeders</t>
  </si>
  <si>
    <t>Custom-built Guidance System</t>
  </si>
  <si>
    <t>Fortified Shipyard</t>
  </si>
  <si>
    <t>Kador Bunker</t>
  </si>
  <si>
    <t>Nossa Farad's Voucher</t>
  </si>
  <si>
    <t>Odan Poun's Message</t>
  </si>
  <si>
    <t>Ader Finn's Zealot</t>
  </si>
  <si>
    <t>Lord Manel's Message</t>
  </si>
  <si>
    <t>Blood Raider Squad Leader's Head</t>
  </si>
  <si>
    <t>Cloven Grey Asteroid</t>
  </si>
  <si>
    <t>Cloven Red Asteroid</t>
  </si>
  <si>
    <t>Broken Blue Crystal Asteroid</t>
  </si>
  <si>
    <t>Broken Metallic Crystal Asteroid</t>
  </si>
  <si>
    <t>Broken Orange Crystal Asteroid</t>
  </si>
  <si>
    <t>Archon</t>
  </si>
  <si>
    <t>Archon Blueprint</t>
  </si>
  <si>
    <t>FA-14 Templar</t>
  </si>
  <si>
    <t>FA-14 Templar Blueprint</t>
  </si>
  <si>
    <t>Fortified Amarr Lookout</t>
  </si>
  <si>
    <t>Fortified Cargo Rig</t>
  </si>
  <si>
    <t>Bartezo's Message</t>
  </si>
  <si>
    <t>Kofur Karveran's Armageddon</t>
  </si>
  <si>
    <t>Ader's Keycard</t>
  </si>
  <si>
    <t>Drone Beacon</t>
  </si>
  <si>
    <t>Pomari Maara's Condor</t>
  </si>
  <si>
    <t>Hosiwo Onima's Condor</t>
  </si>
  <si>
    <t>Nakkito Ihadechi's Condor</t>
  </si>
  <si>
    <t>Furas Vaupero's Merlin</t>
  </si>
  <si>
    <t>Ontaa Jila's Harpy</t>
  </si>
  <si>
    <t>Ragnarok</t>
  </si>
  <si>
    <t>Ragnarok Blueprint</t>
  </si>
  <si>
    <t>Cosmos Crucifier</t>
  </si>
  <si>
    <t>Cosmos Maller</t>
  </si>
  <si>
    <t>Cosmos Arbitrator</t>
  </si>
  <si>
    <t>Cosmos Coercer</t>
  </si>
  <si>
    <t>Cosmos Malediction</t>
  </si>
  <si>
    <t>Cosmos Crusader</t>
  </si>
  <si>
    <t>Cosmos Purifier</t>
  </si>
  <si>
    <t>Cosmos Prophecy</t>
  </si>
  <si>
    <t>'Abatis' 100mm Steel Plates</t>
  </si>
  <si>
    <t>'Abatis' 100mm Steel Plates I Blueprint</t>
  </si>
  <si>
    <t>'Bailey' 1600mm Steel Plates</t>
  </si>
  <si>
    <t>'Bailey' 1600mm Steel Plates Blueprint</t>
  </si>
  <si>
    <t>'Chainmail' 200mm Steel Plates</t>
  </si>
  <si>
    <t>'Chainmail' 200mm Steel Plates Blueprint</t>
  </si>
  <si>
    <t>'Bastion' 400mm Steel Plates</t>
  </si>
  <si>
    <t>'Bastion' 400mm Steel Plates Blueprint</t>
  </si>
  <si>
    <t>'Citadella' 100mm Steel Plates</t>
  </si>
  <si>
    <t>'Citadella' 100mm Steel Plates Blueprint</t>
  </si>
  <si>
    <t>'Barbican' 800mm Steel Plates</t>
  </si>
  <si>
    <t>'Barbican' 800mm Steel Plates Blueprint</t>
  </si>
  <si>
    <t>'Gorget' Small Armor Repairer I</t>
  </si>
  <si>
    <t>'Gorget' Small Armor Repairer I Blueprint</t>
  </si>
  <si>
    <t>'Greaves' Medium Armor Repairer I</t>
  </si>
  <si>
    <t>'Greaves' Medium Armor Repairer I Blueprint</t>
  </si>
  <si>
    <t>'Hauberk' Large Armor Repairer I</t>
  </si>
  <si>
    <t>'Hauberk' Large Armor Repairer I Blueprint</t>
  </si>
  <si>
    <t>'Crucible' Small Cap Battery</t>
  </si>
  <si>
    <t>'Crucible' Small Cap Battery Blueprint</t>
  </si>
  <si>
    <t>'Censer' Medium Cap Battery</t>
  </si>
  <si>
    <t>'Censer' Medium Cap Battery Blueprint</t>
  </si>
  <si>
    <t>'Thurifer' Large Cap Battery</t>
  </si>
  <si>
    <t>'Thurifer' Large Cap Battery Blueprint</t>
  </si>
  <si>
    <t>'Saddle' Small Capacitor Booster I</t>
  </si>
  <si>
    <t>'Saddle' Small Capacitor Booster I Blueprint</t>
  </si>
  <si>
    <t>'Harness' Medium Capacitor Booster I</t>
  </si>
  <si>
    <t>'Harness' Medium Capacitor Booster I Blueprint</t>
  </si>
  <si>
    <t>'Plough' Heavy Capacitor Booster I</t>
  </si>
  <si>
    <t>'Plough' Heavy Capacitor Booster I Blueprint</t>
  </si>
  <si>
    <t>'Palisade' Cap Recharger I</t>
  </si>
  <si>
    <t>'Palisade' Cap Recharger I Blueprint</t>
  </si>
  <si>
    <t>Small 'Caltrop' Energy Neutralizer</t>
  </si>
  <si>
    <t>Small 'Caltrop' Energy Neutralizer Blueprint</t>
  </si>
  <si>
    <t>Medium 'Ditch' Energy Neutralizer</t>
  </si>
  <si>
    <t>Medium 'Ditch' Energy Neutralizer Blueprint</t>
  </si>
  <si>
    <t>Heavy 'Moat' Energy Neutralizer</t>
  </si>
  <si>
    <t>Heavy 'Moat' Energy Neutralizer Blueprint</t>
  </si>
  <si>
    <t>Small 'Upir' Energy Nosferatu</t>
  </si>
  <si>
    <t>Small 'Upir' Energy Nosferatu Blueprint</t>
  </si>
  <si>
    <t>Medium 'Strigoi' Energy Nosferatu</t>
  </si>
  <si>
    <t>Medium 'Strigoi' Energy Nosferatu Blueprint</t>
  </si>
  <si>
    <t>Fortified Amarr Battery</t>
  </si>
  <si>
    <t>Cora Chaktaren Armageddon</t>
  </si>
  <si>
    <t>Spatial Rift</t>
  </si>
  <si>
    <t>Heavy 'Vrykolakas' Energy Nosferatu</t>
  </si>
  <si>
    <t>Heavy 'Vrykolakas' Energy Nosferatu Blueprint</t>
  </si>
  <si>
    <t>Zar Forari's Bestower</t>
  </si>
  <si>
    <t>Zach Himen's Omen</t>
  </si>
  <si>
    <t>Fortified Amarr Wall</t>
  </si>
  <si>
    <t>'Mace' Dual Light Beam Laser I</t>
  </si>
  <si>
    <t>'Mace' Dual Light Beam Laser I Blueprint</t>
  </si>
  <si>
    <t>'Longbow' Small Focused Pulse Laser I</t>
  </si>
  <si>
    <t>'Longbow' Small Focused Pulse Laser I Blueprint</t>
  </si>
  <si>
    <t>'Gauntlet' Small Focused Beam Laser I</t>
  </si>
  <si>
    <t>'Gauntlet' Small Focused Beam Laser I Blueprint</t>
  </si>
  <si>
    <t>'Crossbow' Focused Medium Beam Laser I</t>
  </si>
  <si>
    <t>'Crossbow' Focused Medium Beam Laser I Blueprint</t>
  </si>
  <si>
    <t>'Joust' Heavy Pulse Laser I</t>
  </si>
  <si>
    <t>'Joust' Heavy Pulse Laser I Blueprint</t>
  </si>
  <si>
    <t>'Arquebus' Heavy Beam Laser I</t>
  </si>
  <si>
    <t>'Arquebus' Heavy Beam Laser I Blueprint</t>
  </si>
  <si>
    <t>'Halberd' Mega Pulse Laser I</t>
  </si>
  <si>
    <t>'Halberd' Mega Pulse Laser I Blueprint</t>
  </si>
  <si>
    <t>'Catapult' Mega Beam Laser I</t>
  </si>
  <si>
    <t>'Catapult' Mega Beam Laser I Blueprint</t>
  </si>
  <si>
    <t>'Ballista' Tachyon Beam Laser I</t>
  </si>
  <si>
    <t>'Ballista' Tachyon Beam Laser I Blueprint</t>
  </si>
  <si>
    <t>'Squire' Small Remote Capacitor Transmitter</t>
  </si>
  <si>
    <t>'Squire' Small Remote Capacitor Transmitter Blueprint</t>
  </si>
  <si>
    <t>'Knight' Medium Remote Capacitor Transmitter</t>
  </si>
  <si>
    <t>'Knight' Medium Remote Capacitor Transmitter Blueprint</t>
  </si>
  <si>
    <t>'Chivalry' Large Remote Capacitor Transmitter</t>
  </si>
  <si>
    <t>'Chivalry' Large Remote Capacitor Transmitter Blueprint</t>
  </si>
  <si>
    <t>Amarr Bunker</t>
  </si>
  <si>
    <t>Amarr Administration Complex</t>
  </si>
  <si>
    <t>Docked Bestower</t>
  </si>
  <si>
    <t>Nidupadian Yorak Eggs</t>
  </si>
  <si>
    <t>'Pike' Small EMP Smartbomb I</t>
  </si>
  <si>
    <t>'Pike' Small EMP Smartbomb I Blueprint</t>
  </si>
  <si>
    <t>'Lance' Medium EMP Smartbomb I</t>
  </si>
  <si>
    <t>'Lance' Medium EMP Smartbomb I Blueprint</t>
  </si>
  <si>
    <t>'Warhammer' Large EMP Smartbomb I</t>
  </si>
  <si>
    <t>'Warhammer' Large EMP Smartbomb I Blueprint</t>
  </si>
  <si>
    <t>Keron's Head</t>
  </si>
  <si>
    <t>COSMOS BOSS: Keron Vandafelt</t>
  </si>
  <si>
    <t>Lord Methros' Encrypted Data Burst</t>
  </si>
  <si>
    <t>COSMOS Mythos Transport Cruiser</t>
  </si>
  <si>
    <t>Lord Arachnan's Encrypted Data Burst</t>
  </si>
  <si>
    <t>Encoded Data Transmission</t>
  </si>
  <si>
    <t>Blood Raider Commander's Medalion</t>
  </si>
  <si>
    <t>Blood Raider Commander</t>
  </si>
  <si>
    <t>Identity Data Chip</t>
  </si>
  <si>
    <t>Ammargal Detrone's Zealot</t>
  </si>
  <si>
    <t>Standard Decoding Device</t>
  </si>
  <si>
    <t>Methros Enhanced Decoding Device</t>
  </si>
  <si>
    <t>Methros Enhanced Decoding Device Blueprint</t>
  </si>
  <si>
    <t>Indestructible Acceleration Gate</t>
  </si>
  <si>
    <t>Inter-Galactic Media Report - The Audesder Incident (1 of 3)</t>
  </si>
  <si>
    <t>Inter-Galactic Media Report - The Audesder Incident (2 of 3)</t>
  </si>
  <si>
    <t>Inter-Galactic Media Report - The Audesder Incident (3 of 3)</t>
  </si>
  <si>
    <t>Enigma Cypher Book</t>
  </si>
  <si>
    <t>'Page' Capacitor Flux Coil I</t>
  </si>
  <si>
    <t>'Page' Capacitor Flux Coil I Blueprint</t>
  </si>
  <si>
    <t>'Motte' Capacitor Power Relay I</t>
  </si>
  <si>
    <t>'Motte' Capacitor Power Relay I Blueprint</t>
  </si>
  <si>
    <t>'Portcullis' Reactor Control Unit I</t>
  </si>
  <si>
    <t>'Portcullis' Reactor Control Unit I Blueprint</t>
  </si>
  <si>
    <t>'Mangonel' Heat Sink I</t>
  </si>
  <si>
    <t>'Mangonel' Heat Sink I Blueprint</t>
  </si>
  <si>
    <t>'Trebuchet' Heat Sink I</t>
  </si>
  <si>
    <t>'Trebuchet' Heat Sink Blueprint</t>
  </si>
  <si>
    <t>The Scope Storage Container</t>
  </si>
  <si>
    <t>Stationary Revelation</t>
  </si>
  <si>
    <t>Shiny Sentry Key</t>
  </si>
  <si>
    <t>Core Serpentis Sentry</t>
  </si>
  <si>
    <t>Komni History (1 of 2)</t>
  </si>
  <si>
    <t>Thanatos</t>
  </si>
  <si>
    <t>Thanatos Blueprint</t>
  </si>
  <si>
    <t>Nyx</t>
  </si>
  <si>
    <t>Nyx Blueprint</t>
  </si>
  <si>
    <t>Chimera</t>
  </si>
  <si>
    <t>Chimera Blueprint</t>
  </si>
  <si>
    <t>Wyvern</t>
  </si>
  <si>
    <t>Wyvern Blueprint</t>
  </si>
  <si>
    <t>Aeon</t>
  </si>
  <si>
    <t>Aeon Blueprint</t>
  </si>
  <si>
    <t>Strain Annihilator Alvum</t>
  </si>
  <si>
    <t>Strain Devastator Alvum</t>
  </si>
  <si>
    <t>Strain Viral Infector Alvum</t>
  </si>
  <si>
    <t>Strain Violator Alvum</t>
  </si>
  <si>
    <t>Blood Fund</t>
  </si>
  <si>
    <t>Plague Spores</t>
  </si>
  <si>
    <t>Truthteller</t>
  </si>
  <si>
    <t>Foreman's Head</t>
  </si>
  <si>
    <t>House Methros Coat of Arms</t>
  </si>
  <si>
    <t>Blood Reel</t>
  </si>
  <si>
    <t>Dynasty Ring</t>
  </si>
  <si>
    <t>Edict of Ancestry</t>
  </si>
  <si>
    <t>Aradim Arachnan's Head</t>
  </si>
  <si>
    <t>Ancestral Armor</t>
  </si>
  <si>
    <t>Perpetual Chamber Warden</t>
  </si>
  <si>
    <t>Deuce Murderer</t>
  </si>
  <si>
    <t>Vagrant Nihilist</t>
  </si>
  <si>
    <t>Vagrant Anarchist</t>
  </si>
  <si>
    <t>Desperado Nihilist</t>
  </si>
  <si>
    <t>Desperado Anarchist</t>
  </si>
  <si>
    <t>Komni History (2 of 2)</t>
  </si>
  <si>
    <t>Dakumon's Punisher</t>
  </si>
  <si>
    <t>Ebotiz's Retribution</t>
  </si>
  <si>
    <t>Native Freshfood Special</t>
  </si>
  <si>
    <t>Command Ships</t>
  </si>
  <si>
    <t>Aradim Arachnan</t>
  </si>
  <si>
    <t>Karo Zulak's Bestower</t>
  </si>
  <si>
    <t>Jump Portal Generator I</t>
  </si>
  <si>
    <t>Jump Portal Generator I Blueprint</t>
  </si>
  <si>
    <t>Thukker Mercenary Fighter</t>
  </si>
  <si>
    <t>Thukker Mercenary Captain</t>
  </si>
  <si>
    <t>Thukker Mercenary Eliminator</t>
  </si>
  <si>
    <t>Thukker Mercenary Rookie</t>
  </si>
  <si>
    <t>Thukker Mercenary Elite Fighter</t>
  </si>
  <si>
    <t>Sentry Station Alpha/Beta</t>
  </si>
  <si>
    <t>Serpentis Sentry Station Gate Crystal</t>
  </si>
  <si>
    <t>Stargate Gallente 1</t>
  </si>
  <si>
    <t>Blood Kernel</t>
  </si>
  <si>
    <t>Blood Raider Foreman</t>
  </si>
  <si>
    <t>Fortified Blood Raider Barrier</t>
  </si>
  <si>
    <t>Gistior Shatterer</t>
  </si>
  <si>
    <t>Corpior Visionary</t>
  </si>
  <si>
    <t>Pithior Nihilist</t>
  </si>
  <si>
    <t>Centior Misshape</t>
  </si>
  <si>
    <t>Corelior Trooper</t>
  </si>
  <si>
    <t>Gistior Defacer</t>
  </si>
  <si>
    <t>Gistior Haunter</t>
  </si>
  <si>
    <t>Gistior Defiler</t>
  </si>
  <si>
    <t>Gistior Seizer</t>
  </si>
  <si>
    <t>Gistior Trasher</t>
  </si>
  <si>
    <t>Corpior Converter</t>
  </si>
  <si>
    <t>Corpior Templar</t>
  </si>
  <si>
    <t>Corpior Devoter</t>
  </si>
  <si>
    <t>Corpior Friar</t>
  </si>
  <si>
    <t>Corpior Cleric</t>
  </si>
  <si>
    <t>Pithior Anarchist</t>
  </si>
  <si>
    <t>Pithior Renegade</t>
  </si>
  <si>
    <t>Pithior Guerilla</t>
  </si>
  <si>
    <t>Pithior Terrorist</t>
  </si>
  <si>
    <t>Pithior Supremacist</t>
  </si>
  <si>
    <t>Centior Cannibal</t>
  </si>
  <si>
    <t>Centior Devourer</t>
  </si>
  <si>
    <t>Centior Abomination</t>
  </si>
  <si>
    <t>Centior Monster</t>
  </si>
  <si>
    <t>Centior Horror</t>
  </si>
  <si>
    <t>Corelior Soldier</t>
  </si>
  <si>
    <t>Corelior Infantry</t>
  </si>
  <si>
    <t>Corelior Sentinel</t>
  </si>
  <si>
    <t>Corelior Cannoneer</t>
  </si>
  <si>
    <t>Corelior Artillery</t>
  </si>
  <si>
    <t>Gistatis Legionnaire</t>
  </si>
  <si>
    <t>Corpatis Bishop</t>
  </si>
  <si>
    <t>Pithatis Executor</t>
  </si>
  <si>
    <t>Centatis Phantasm</t>
  </si>
  <si>
    <t>Corelatis Wing Leader</t>
  </si>
  <si>
    <t>Gistatis Primus</t>
  </si>
  <si>
    <t>Gistatis Tribuni</t>
  </si>
  <si>
    <t>Gistatis Praefectus</t>
  </si>
  <si>
    <t>Gistatis Tribunus</t>
  </si>
  <si>
    <t>Gistatis Legatus</t>
  </si>
  <si>
    <t>Corpatis Seer</t>
  </si>
  <si>
    <t>Corpatis Shade</t>
  </si>
  <si>
    <t>Corpatis Fanatic</t>
  </si>
  <si>
    <t>Corpatis Phantom</t>
  </si>
  <si>
    <t>Corpatis Exorcist</t>
  </si>
  <si>
    <t>Pithatis Enforcer</t>
  </si>
  <si>
    <t>Pithatis Assaulter</t>
  </si>
  <si>
    <t>Pithatis Assassin</t>
  </si>
  <si>
    <t>Pithatis Death Dealer</t>
  </si>
  <si>
    <t>Pithatis Revolter</t>
  </si>
  <si>
    <t>Centatis Specter</t>
  </si>
  <si>
    <t>Centatis Wraith</t>
  </si>
  <si>
    <t>Centatis Devil</t>
  </si>
  <si>
    <t>Centatis Daemon</t>
  </si>
  <si>
    <t>Centatis Behemoth</t>
  </si>
  <si>
    <t>Corelatis Squad Leader</t>
  </si>
  <si>
    <t>Corelatis Platoon Leader</t>
  </si>
  <si>
    <t>Corelatis Captain</t>
  </si>
  <si>
    <t>Corelatis Captain Sentry</t>
  </si>
  <si>
    <t>Corelatis High Captain</t>
  </si>
  <si>
    <t>Fortified Blood Raider Fence</t>
  </si>
  <si>
    <t>R.S. Officer's Passcard</t>
  </si>
  <si>
    <t>R.S. Officer's Alpha Passcard</t>
  </si>
  <si>
    <t>Human Farm</t>
  </si>
  <si>
    <t>Arch Gistii Ruffian</t>
  </si>
  <si>
    <t>Arch Gistii Nomad</t>
  </si>
  <si>
    <t>Arch Gistii Ambusher</t>
  </si>
  <si>
    <t>Arch Gistii Raider</t>
  </si>
  <si>
    <t>Arch Gistii Hunter</t>
  </si>
  <si>
    <t>Arch Gistii Impaler</t>
  </si>
  <si>
    <t>Elder Corpii Seeker</t>
  </si>
  <si>
    <t>Elder Corpii Collector</t>
  </si>
  <si>
    <t>Elder Corpii Raider</t>
  </si>
  <si>
    <t>Elder Corpii Diviner</t>
  </si>
  <si>
    <t>Elder Corpii Reaver</t>
  </si>
  <si>
    <t>Elder Corpii Engraver</t>
  </si>
  <si>
    <t>Dire Pithi Despoiler</t>
  </si>
  <si>
    <t>Dire Pithi Saboteur</t>
  </si>
  <si>
    <t>Dire Pithi Plunderer</t>
  </si>
  <si>
    <t>Dire Pithi Wrecker</t>
  </si>
  <si>
    <t>Dire Pithi Destructor</t>
  </si>
  <si>
    <t>Dire Pithi Demolisher</t>
  </si>
  <si>
    <t>Centii Loyal Savage</t>
  </si>
  <si>
    <t>Centii Loyal Slavehunter</t>
  </si>
  <si>
    <t>Centii Loyal Enslaver</t>
  </si>
  <si>
    <t>Centii Loyal Plague</t>
  </si>
  <si>
    <t>Centii Loyal Manslayer</t>
  </si>
  <si>
    <t>Centii Loyal Butcher</t>
  </si>
  <si>
    <t>Coreli Guardian Watchman</t>
  </si>
  <si>
    <t>Coreli Guardian Patroller</t>
  </si>
  <si>
    <t>Coreli Guardian Guard</t>
  </si>
  <si>
    <t>Coreli Guardian Safeguard</t>
  </si>
  <si>
    <t>Coreli Guardian Defender</t>
  </si>
  <si>
    <t>Coreli Guardian Protector</t>
  </si>
  <si>
    <t>Corelum Chief Infantry</t>
  </si>
  <si>
    <t>Corelum Chief Sentinel</t>
  </si>
  <si>
    <t>Corelum Guardian Chief Scout</t>
  </si>
  <si>
    <t>Corelum Guardian Chief Spy</t>
  </si>
  <si>
    <t>Corelum Guardian Chief Watchman</t>
  </si>
  <si>
    <t>Corelum Guardian Chief Patroller</t>
  </si>
  <si>
    <t>Corelum Guardian Chief Guard</t>
  </si>
  <si>
    <t>Corelum Guardian Chief SafeGuard</t>
  </si>
  <si>
    <t>Corelum Guardian Chief Defender</t>
  </si>
  <si>
    <t>Corelum Guardian Chief Protector</t>
  </si>
  <si>
    <t>Corelum Guardian Chief Infantry</t>
  </si>
  <si>
    <t>Corelum Guardian Chief Sentinel</t>
  </si>
  <si>
    <t>Centum Fiend</t>
  </si>
  <si>
    <t>Centum Hellhound</t>
  </si>
  <si>
    <t>Centum Loyal Ravisher</t>
  </si>
  <si>
    <t>Centum Loyal Ravager</t>
  </si>
  <si>
    <t>Centum Loyal Beast</t>
  </si>
  <si>
    <t>Centum Loyal Juggernaut</t>
  </si>
  <si>
    <t>Centum Loyal Slaughterer</t>
  </si>
  <si>
    <t>Centum Loyal Execrator</t>
  </si>
  <si>
    <t>Centum Loyal Mutilator</t>
  </si>
  <si>
    <t>Centum Loyal Torturer</t>
  </si>
  <si>
    <t>Centum Loyal Fiend</t>
  </si>
  <si>
    <t>Centum Loyal Hellhound</t>
  </si>
  <si>
    <t>Pithum Eraser</t>
  </si>
  <si>
    <t>Pithum Abolisher</t>
  </si>
  <si>
    <t>Dire Pithum Silencer</t>
  </si>
  <si>
    <t>Dire Pithum Ascriber</t>
  </si>
  <si>
    <t>Dire Pithum Killer</t>
  </si>
  <si>
    <t>Dire Pithum Murderer</t>
  </si>
  <si>
    <t>Dire Pithum Annihilator</t>
  </si>
  <si>
    <t>Dire Pithum Nullifier</t>
  </si>
  <si>
    <t>Dire Pithum Mortifier</t>
  </si>
  <si>
    <t>Dire Pithum Inferno</t>
  </si>
  <si>
    <t>Dire Pithum Eraser</t>
  </si>
  <si>
    <t>Dire Pithum Abolisher</t>
  </si>
  <si>
    <t>Corpum Shadow Sage</t>
  </si>
  <si>
    <t>Corpum Dark Priest</t>
  </si>
  <si>
    <t>Elder Corpum Arch Reaver</t>
  </si>
  <si>
    <t>Elder Corpum Arch Engraver</t>
  </si>
  <si>
    <t>Elder Corpum Arch Templar</t>
  </si>
  <si>
    <t>Elder Corpum Revenant</t>
  </si>
  <si>
    <t>Elder Corpum Sage</t>
  </si>
  <si>
    <t>Elder Corpum Priest</t>
  </si>
  <si>
    <t>Elder Corpum Arch Sage</t>
  </si>
  <si>
    <t>Elder Corpum Arch Priest</t>
  </si>
  <si>
    <t>Elder Corpum Shadow Sage</t>
  </si>
  <si>
    <t>Elder Corpum Dark Priest</t>
  </si>
  <si>
    <t>Gistum Phalanx</t>
  </si>
  <si>
    <t>Gistum Centurion</t>
  </si>
  <si>
    <t>Arch Gistum Depredator</t>
  </si>
  <si>
    <t>Arch Gistum Predator</t>
  </si>
  <si>
    <t>Arch Gistum Smasher</t>
  </si>
  <si>
    <t>Arch Gistum Crusher</t>
  </si>
  <si>
    <t>Arch Gistum Breaker</t>
  </si>
  <si>
    <t>Arch Gistum Defeater</t>
  </si>
  <si>
    <t>Arch Gistum Marauder</t>
  </si>
  <si>
    <t>Arch Gistum Liquidator</t>
  </si>
  <si>
    <t>Arch Gistum Phalanx</t>
  </si>
  <si>
    <t>Arch Gistum Centurion</t>
  </si>
  <si>
    <t>Elite Laser Pistols</t>
  </si>
  <si>
    <t>Laser-Pistol Stash</t>
  </si>
  <si>
    <t>Gist Saint</t>
  </si>
  <si>
    <t>Gist Nephilim</t>
  </si>
  <si>
    <t>Gist Malakim</t>
  </si>
  <si>
    <t>Gist Throne</t>
  </si>
  <si>
    <t>Gist Cherubim</t>
  </si>
  <si>
    <t>Gist Seraphim</t>
  </si>
  <si>
    <t>Gist Domination Malakim</t>
  </si>
  <si>
    <t>Gist Domination Throne</t>
  </si>
  <si>
    <t>Gist Domination Cherubim</t>
  </si>
  <si>
    <t>Gist Domination Seraphim</t>
  </si>
  <si>
    <t>Corpus Archbishop</t>
  </si>
  <si>
    <t>Corpus Harbinger</t>
  </si>
  <si>
    <t>Corpus Monsignor</t>
  </si>
  <si>
    <t>Corpus Cardinal</t>
  </si>
  <si>
    <t>Corpus Patriarch</t>
  </si>
  <si>
    <t>Corpus Pope</t>
  </si>
  <si>
    <t>Dark Corpus Monsignor</t>
  </si>
  <si>
    <t>Dark Corpus Cardinal</t>
  </si>
  <si>
    <t>Dark Corpus Patriarch</t>
  </si>
  <si>
    <t>Dark Corpus Pope</t>
  </si>
  <si>
    <t>Pith Eliminator</t>
  </si>
  <si>
    <t>Pith Exterminator</t>
  </si>
  <si>
    <t>Pith Destroyer</t>
  </si>
  <si>
    <t>Pith Conquistador</t>
  </si>
  <si>
    <t>Pith Massacrer</t>
  </si>
  <si>
    <t>Pith Usurper</t>
  </si>
  <si>
    <t>Dread Pith Destroyer</t>
  </si>
  <si>
    <t>Dread Pith Conquistador</t>
  </si>
  <si>
    <t>Dread Pith Massacrer</t>
  </si>
  <si>
    <t>Dread Pith Usurper</t>
  </si>
  <si>
    <t>Centus Plague Lord</t>
  </si>
  <si>
    <t>Centus Beast Lord</t>
  </si>
  <si>
    <t>Centus Overlord</t>
  </si>
  <si>
    <t>Centus Dark Lord</t>
  </si>
  <si>
    <t>Centus Dread Lord</t>
  </si>
  <si>
    <t>Centus Tyrant</t>
  </si>
  <si>
    <t>True Centus Overlord</t>
  </si>
  <si>
    <t>True Centus Dark Lord</t>
  </si>
  <si>
    <t>True Centus Dread Lord</t>
  </si>
  <si>
    <t>True Centus Tyrant</t>
  </si>
  <si>
    <t>Core Flotilla Admiral</t>
  </si>
  <si>
    <t>Core Vice Admiral</t>
  </si>
  <si>
    <t>Core Admiral</t>
  </si>
  <si>
    <t>Core High Admiral</t>
  </si>
  <si>
    <t>Core Grand Admiral</t>
  </si>
  <si>
    <t>Core Lord Admiral</t>
  </si>
  <si>
    <t>Shadow Core Admiral</t>
  </si>
  <si>
    <t>Shadow Core High Admiral</t>
  </si>
  <si>
    <t>Shadow Core Grand Admiral</t>
  </si>
  <si>
    <t>Shadow Core Lord Admiral</t>
  </si>
  <si>
    <t>Gistatis Domination Legionnaire</t>
  </si>
  <si>
    <t>Gistatis Domination Primus</t>
  </si>
  <si>
    <t>Gistatis Domination Tribuni</t>
  </si>
  <si>
    <t>Gistatis Domination Praefectus</t>
  </si>
  <si>
    <t>Gistatis Domination Tribunus</t>
  </si>
  <si>
    <t>Gistatis Domination Legatus</t>
  </si>
  <si>
    <t>Dark Corpatis Bishop</t>
  </si>
  <si>
    <t>Dark Corpatis Seer</t>
  </si>
  <si>
    <t>Dark Corpatis Shade</t>
  </si>
  <si>
    <t>Dark Corpatis Fanatic</t>
  </si>
  <si>
    <t>Dark Corpatis Phantom</t>
  </si>
  <si>
    <t>Dark Corpatis Exorcist</t>
  </si>
  <si>
    <t>Dread Pithatis Executor</t>
  </si>
  <si>
    <t>Dread Pithatis Enforcer</t>
  </si>
  <si>
    <t>Dread Pithatis Assaulter</t>
  </si>
  <si>
    <t>Dread Pithatis Assassin</t>
  </si>
  <si>
    <t>Dread Pithatis Death Dealer</t>
  </si>
  <si>
    <t>Dread Pithatis Revolter</t>
  </si>
  <si>
    <t>True Centatis Phantasm</t>
  </si>
  <si>
    <t>True Centatis Specter</t>
  </si>
  <si>
    <t>True Centatis Wraith</t>
  </si>
  <si>
    <t>True Centatis Devil</t>
  </si>
  <si>
    <t>True Centatis Daemon</t>
  </si>
  <si>
    <t>True Centatis Behemoth</t>
  </si>
  <si>
    <t>Shadow Corelatis Wing Leader</t>
  </si>
  <si>
    <t>Shadow Corelatis Squad Leader</t>
  </si>
  <si>
    <t>Shadow Corelatis Platoon Leader</t>
  </si>
  <si>
    <t>Shadow Corelatis Captain</t>
  </si>
  <si>
    <t>Shadow Corelatis Captain Sentry</t>
  </si>
  <si>
    <t>Shadow Corelatis High Captain</t>
  </si>
  <si>
    <t>Shadow Corelior Trooper</t>
  </si>
  <si>
    <t>Shadow Corelior Soldier</t>
  </si>
  <si>
    <t>Shadow Corelior Infantry</t>
  </si>
  <si>
    <t>Shadow Corelior Sentinel</t>
  </si>
  <si>
    <t>Shadow Corelior Cannoneer</t>
  </si>
  <si>
    <t>Shadow Corelior Artillery</t>
  </si>
  <si>
    <t>True Centior Misshape</t>
  </si>
  <si>
    <t>True Centior Cannibal</t>
  </si>
  <si>
    <t>True Centior Devourer</t>
  </si>
  <si>
    <t>True Centior Abomination</t>
  </si>
  <si>
    <t>True Centior Monster</t>
  </si>
  <si>
    <t>True Centior Horror</t>
  </si>
  <si>
    <t>Dread Pithior Nihilist</t>
  </si>
  <si>
    <t>Dread Pithior Anarchist</t>
  </si>
  <si>
    <t>Dread Pithior Renegade</t>
  </si>
  <si>
    <t>Dread Pithior Guerilla</t>
  </si>
  <si>
    <t>Dread Pithior Terrorist</t>
  </si>
  <si>
    <t>Dread Pithior Supremacist</t>
  </si>
  <si>
    <t>Dark Corpior Visioner</t>
  </si>
  <si>
    <t>Dark Corpior Converter</t>
  </si>
  <si>
    <t>Dark Corpior Templar</t>
  </si>
  <si>
    <t>Dark Corpior Devoter</t>
  </si>
  <si>
    <t>Dark Corpior Friar</t>
  </si>
  <si>
    <t>Dark Corpior Cleric</t>
  </si>
  <si>
    <t>Gistior Domination Shatterer</t>
  </si>
  <si>
    <t>Gistior Domination Defacer</t>
  </si>
  <si>
    <t>Gistior Domination Haunter</t>
  </si>
  <si>
    <t>Gistior Domination Defiler</t>
  </si>
  <si>
    <t>Gistior Domination Seizer</t>
  </si>
  <si>
    <t>Gistior Domination Trasher</t>
  </si>
  <si>
    <t>Blood Factory</t>
  </si>
  <si>
    <t>Blood Raider Scientist</t>
  </si>
  <si>
    <t>Amokin's Malediction</t>
  </si>
  <si>
    <t>Parsik's Crucifier</t>
  </si>
  <si>
    <t>Light Drone Operation</t>
  </si>
  <si>
    <t>Infomorph Psychology</t>
  </si>
  <si>
    <t>Altar of the Blessed</t>
  </si>
  <si>
    <t>The Apocryphon</t>
  </si>
  <si>
    <t>Smuggler Stargate</t>
  </si>
  <si>
    <t>Bug-Ridden Corpse</t>
  </si>
  <si>
    <t>Antiseptic Biomass</t>
  </si>
  <si>
    <t>Noble Remains</t>
  </si>
  <si>
    <t>Generator Debris</t>
  </si>
  <si>
    <t>Archpriest Hakram's Head</t>
  </si>
  <si>
    <t>Pilgrims</t>
  </si>
  <si>
    <t>Fortified Smuggler Stargate</t>
  </si>
  <si>
    <t>Dead Pilgrim</t>
  </si>
  <si>
    <t>Saintly Shroud</t>
  </si>
  <si>
    <t>Arc of Revelation</t>
  </si>
  <si>
    <t>Generator Building</t>
  </si>
  <si>
    <t>Temple of the Revelation</t>
  </si>
  <si>
    <t>Corpse Dealer</t>
  </si>
  <si>
    <t>Corpse Collector</t>
  </si>
  <si>
    <t>Archpriest Hakram</t>
  </si>
  <si>
    <t>Corpse Harvester</t>
  </si>
  <si>
    <t>Asteroid Station</t>
  </si>
  <si>
    <t>Anema Bluechip</t>
  </si>
  <si>
    <t>Bastion Master Key</t>
  </si>
  <si>
    <t>Thukker Wingman</t>
  </si>
  <si>
    <t>Lord Methros' Outpost</t>
  </si>
  <si>
    <t>Supply Chain Management</t>
  </si>
  <si>
    <t>Lord Arachnan's Outpost</t>
  </si>
  <si>
    <t>Scientific Networking</t>
  </si>
  <si>
    <t>Federation Navy Officer Vexor</t>
  </si>
  <si>
    <t>Amolah Kesti's Data Fragment I</t>
  </si>
  <si>
    <t>Amolah Kesti's Data Fragment II</t>
  </si>
  <si>
    <t>Amolah Kesti's Data Fragment III</t>
  </si>
  <si>
    <t>Strange Drifting Cask</t>
  </si>
  <si>
    <t>Strange Drifting Cask_2</t>
  </si>
  <si>
    <t>Strange Drifting Cask_3</t>
  </si>
  <si>
    <t>New Breed Queen</t>
  </si>
  <si>
    <t>Fighter Support Unit I</t>
  </si>
  <si>
    <t>Fighter Support Unit I Blueprint</t>
  </si>
  <si>
    <t>Corpum Commander Medallion</t>
  </si>
  <si>
    <t>Corpum Blood Duke</t>
  </si>
  <si>
    <t>Zach's Note</t>
  </si>
  <si>
    <t>E.F.A. ID Card</t>
  </si>
  <si>
    <t>Encoding Matrix Component</t>
  </si>
  <si>
    <t>Arshah's Armageddon</t>
  </si>
  <si>
    <t>Cosmos Apocalypse</t>
  </si>
  <si>
    <t>Cosmos Impel</t>
  </si>
  <si>
    <t>Cosmos Anathema</t>
  </si>
  <si>
    <t>Kerth's Apocalypse</t>
  </si>
  <si>
    <t>Robikar's Anathema</t>
  </si>
  <si>
    <t>Shakai's Impel</t>
  </si>
  <si>
    <t>Yamia Mida's Remains</t>
  </si>
  <si>
    <t>Yamia Mida's Residence</t>
  </si>
  <si>
    <t>Excavation Note</t>
  </si>
  <si>
    <t>Modulated Deep Core Strip Miner II</t>
  </si>
  <si>
    <t>Modulated Deep Core Strip Miner II Blueprint</t>
  </si>
  <si>
    <t>Serpentis Surveyor</t>
  </si>
  <si>
    <t>Smuggler Knot Lock</t>
  </si>
  <si>
    <t>Zach Himum's Armageddon</t>
  </si>
  <si>
    <t>Amarr Carrier</t>
  </si>
  <si>
    <t>Caldari Carrier</t>
  </si>
  <si>
    <t>Gallente Carrier</t>
  </si>
  <si>
    <t>Minmatar Carrier</t>
  </si>
  <si>
    <t>Thyram Arachnan's Dossier</t>
  </si>
  <si>
    <t>Lord Arachnan's Medal</t>
  </si>
  <si>
    <t>House Arachnan Legal Documents</t>
  </si>
  <si>
    <t>Lord Arachnan</t>
  </si>
  <si>
    <t>Aurora Alpha</t>
  </si>
  <si>
    <t>Aurora Delta</t>
  </si>
  <si>
    <t>Aurora Omega</t>
  </si>
  <si>
    <t>Aurora Epsilon</t>
  </si>
  <si>
    <t>Aurora Beta</t>
  </si>
  <si>
    <t>Small Tractor Beam I</t>
  </si>
  <si>
    <t>Small Tractor Beam I Blueprint</t>
  </si>
  <si>
    <t>Mathon's Helios</t>
  </si>
  <si>
    <t>Force Repeller Relic</t>
  </si>
  <si>
    <t>Passkey to Yan Jung Relic Site</t>
  </si>
  <si>
    <t>Gargoyle Passkey</t>
  </si>
  <si>
    <t>Threaded Waypoint Map</t>
  </si>
  <si>
    <t>Yan Jung Micro Processor</t>
  </si>
  <si>
    <t>Yan Jung Gargoyle</t>
  </si>
  <si>
    <t>Robikar's Recommendation</t>
  </si>
  <si>
    <t>Crook Spy</t>
  </si>
  <si>
    <t>Crook Agent</t>
  </si>
  <si>
    <t>Crook Watchman</t>
  </si>
  <si>
    <t>Crook Patroller</t>
  </si>
  <si>
    <t>Crook Guard</t>
  </si>
  <si>
    <t>Crook Safeguard</t>
  </si>
  <si>
    <t>Crook Defender</t>
  </si>
  <si>
    <t>Crook Protector</t>
  </si>
  <si>
    <t>Marauder Spy</t>
  </si>
  <si>
    <t>Marauder Agent</t>
  </si>
  <si>
    <t>Marauder Watchman</t>
  </si>
  <si>
    <t>Marauder Patroller</t>
  </si>
  <si>
    <t>Marauder Guard</t>
  </si>
  <si>
    <t>Marauder Safeguard</t>
  </si>
  <si>
    <t>Marauder Defender</t>
  </si>
  <si>
    <t>Marauder Protector</t>
  </si>
  <si>
    <t>Mule Harvester</t>
  </si>
  <si>
    <t>Mule Gatherer</t>
  </si>
  <si>
    <t>Mule Ferrier</t>
  </si>
  <si>
    <t>Mule Loader</t>
  </si>
  <si>
    <t>Barrow Harvester</t>
  </si>
  <si>
    <t>Barrow Gatherer</t>
  </si>
  <si>
    <t>Barrow Ferrier</t>
  </si>
  <si>
    <t>Barrow Loader</t>
  </si>
  <si>
    <t>Warrior Collector</t>
  </si>
  <si>
    <t>Warrior Raider</t>
  </si>
  <si>
    <t>Warrior Diviner</t>
  </si>
  <si>
    <t>Warrior Reaver</t>
  </si>
  <si>
    <t>Warrior Engraver</t>
  </si>
  <si>
    <t>Sellsword Collector</t>
  </si>
  <si>
    <t>Sellsword Raider</t>
  </si>
  <si>
    <t>Sellsword Diviner</t>
  </si>
  <si>
    <t>Sellsword Reaver</t>
  </si>
  <si>
    <t>Sellsword Engraver</t>
  </si>
  <si>
    <t>Drone Navigation Computer I</t>
  </si>
  <si>
    <t>Drone Navigation Computer I Blueprint</t>
  </si>
  <si>
    <t>Warrior Seeker</t>
  </si>
  <si>
    <t>Sellsword Seeker</t>
  </si>
  <si>
    <t>Drone Navigation Computer II</t>
  </si>
  <si>
    <t>Drone Navigation Computer II Blueprint</t>
  </si>
  <si>
    <t>Drone Link Augmentor II</t>
  </si>
  <si>
    <t>Drone Link Augmentor II Blueprint</t>
  </si>
  <si>
    <t>Rolette Residence</t>
  </si>
  <si>
    <t>Omnidirectional Tracking Link II</t>
  </si>
  <si>
    <t>Omnidirectional Tracking Link II Blueprint</t>
  </si>
  <si>
    <t>Civilians</t>
  </si>
  <si>
    <t>Shield Boost Amplifier II</t>
  </si>
  <si>
    <t>Shield Boost Amplifier II Blueprint</t>
  </si>
  <si>
    <t>Giant Freight Container</t>
  </si>
  <si>
    <t>Dorga Roes</t>
  </si>
  <si>
    <t>Corpse Stash</t>
  </si>
  <si>
    <t>Gallente Factory</t>
  </si>
  <si>
    <t>Smuggler Stargate Strong</t>
  </si>
  <si>
    <t>Kungizo Eladar</t>
  </si>
  <si>
    <t>Tukkito Usa</t>
  </si>
  <si>
    <t>Ammatar Battlestation</t>
  </si>
  <si>
    <t>Fortified Blood Raider Bunker</t>
  </si>
  <si>
    <t>Fortified Blood Raider Junction</t>
  </si>
  <si>
    <t>Habitation Module With Encoded Data Chip</t>
  </si>
  <si>
    <t>Key of the Arcane</t>
  </si>
  <si>
    <t>Udokas' Crusader</t>
  </si>
  <si>
    <t>Trial of Skill</t>
  </si>
  <si>
    <t>Runic Inscription</t>
  </si>
  <si>
    <t>Museum Arcana Guest Pass</t>
  </si>
  <si>
    <t>The Curator's Armageddon</t>
  </si>
  <si>
    <t>R.A.M.- Battlecruiser Tech</t>
  </si>
  <si>
    <t>R.A.M.- Battlecruiser Tech Blueprint</t>
  </si>
  <si>
    <t>Scourge Rage Rocket</t>
  </si>
  <si>
    <t>Scourge Rage Rocket Blueprint</t>
  </si>
  <si>
    <t>Nova Rage Rocket</t>
  </si>
  <si>
    <t>Nova Rage Rocket Blueprint</t>
  </si>
  <si>
    <t>Inferno Rage Rocket</t>
  </si>
  <si>
    <t>Inferno Rage Rocket Blueprint</t>
  </si>
  <si>
    <t>Scourge Javelin Rocket</t>
  </si>
  <si>
    <t>Nova Javelin Rocket</t>
  </si>
  <si>
    <t>Inferno Javelin Rocket</t>
  </si>
  <si>
    <t>Key to the Labyrinth</t>
  </si>
  <si>
    <t>Nidhoggur</t>
  </si>
  <si>
    <t>Nidhoggur Blueprint</t>
  </si>
  <si>
    <t>Aurora Gamma</t>
  </si>
  <si>
    <t>Inferno Rage Heavy Assault Missile</t>
  </si>
  <si>
    <t>Inferno Rage Heavy Assault Missile Blueprint</t>
  </si>
  <si>
    <t>Nova Rage Heavy Assault Missile</t>
  </si>
  <si>
    <t>Nova Rage Heavy Assault Missile Blueprint</t>
  </si>
  <si>
    <t>Mjolnir Rage Heavy Assault Missile</t>
  </si>
  <si>
    <t>Mjolnir Rage Heavy Assault Missile Blueprint</t>
  </si>
  <si>
    <t>Scourge Javelin Heavy Assault Missile</t>
  </si>
  <si>
    <t>Mjolnir Javelin Heavy Assault Missile</t>
  </si>
  <si>
    <t>Inferno Javelin Heavy Assault Missile</t>
  </si>
  <si>
    <t>Scourge Fury Light Missile</t>
  </si>
  <si>
    <t>Scourge Fury Light Missile Blueprint</t>
  </si>
  <si>
    <t>Nova Fury Light Missile</t>
  </si>
  <si>
    <t>Nova Fury Light Missile Blueprint</t>
  </si>
  <si>
    <t>Inferno Fury Light Missile</t>
  </si>
  <si>
    <t>Inferno Fury Light Missile Blueprint</t>
  </si>
  <si>
    <t>Scourge Precision Light Missile</t>
  </si>
  <si>
    <t>Scourge Precision Light Missile Blueprint</t>
  </si>
  <si>
    <t>Nova Precision Light Missile</t>
  </si>
  <si>
    <t>Nova Precision Light Missile Blueprint</t>
  </si>
  <si>
    <t>Mjolnir Precision Light Missile</t>
  </si>
  <si>
    <t>Mjolnir Precision Light Missile Blueprint</t>
  </si>
  <si>
    <t>Nova Fury Heavy Missile</t>
  </si>
  <si>
    <t>Nova Fury Heavy Missile Blueprint</t>
  </si>
  <si>
    <t>Mjolnir Fury Heavy Missile</t>
  </si>
  <si>
    <t>Mjolnir Fury Heavy Missile Blueprint</t>
  </si>
  <si>
    <t>Inferno Fury Heavy Missile</t>
  </si>
  <si>
    <t>Inferno Fury Heavy Missile Blueprint</t>
  </si>
  <si>
    <t>Scourge Precision Heavy Missile</t>
  </si>
  <si>
    <t>Scourge Precision Heavy Missile Blueprint</t>
  </si>
  <si>
    <t>Inferno Precision Heavy Missile</t>
  </si>
  <si>
    <t>Inferno Precision Heavy Missile Blueprint</t>
  </si>
  <si>
    <t>Mjolnir Precision Heavy Missile</t>
  </si>
  <si>
    <t>Mjolnir Precision Heavy Missile Blueprint</t>
  </si>
  <si>
    <t>Nova Rage Torpedo</t>
  </si>
  <si>
    <t>Nova Rage Torpedo Blueprint</t>
  </si>
  <si>
    <t>Scourge Rage Torpedo</t>
  </si>
  <si>
    <t>Scourge Rage Torpedo Blueprint</t>
  </si>
  <si>
    <t>Mjolnir Rage Torpedo</t>
  </si>
  <si>
    <t>Mjolnir Rage Torpedo Blueprint</t>
  </si>
  <si>
    <t>Inferno Javelin Torpedo</t>
  </si>
  <si>
    <t>Inferno Javelin Torpedo Blueprint</t>
  </si>
  <si>
    <t>Mjolnir Javelin Torpedo</t>
  </si>
  <si>
    <t>Mjolnir Javelin Torpedo Blueprint</t>
  </si>
  <si>
    <t>Scourge Javelin Torpedo</t>
  </si>
  <si>
    <t>Scourge Javelin Torpedo Blueprint</t>
  </si>
  <si>
    <t>Nova Fury Cruise Missile</t>
  </si>
  <si>
    <t>Nova Fury Cruise Missile Blueprint</t>
  </si>
  <si>
    <t>Scourge Fury Cruise Missile</t>
  </si>
  <si>
    <t>Scourge Fury Cruise Missile Blueprint</t>
  </si>
  <si>
    <t>Mjolnir Fury Cruise Missile</t>
  </si>
  <si>
    <t>Mjolnir Fury Cruise Missile Blueprint</t>
  </si>
  <si>
    <t>Nova Precision Cruise Missile</t>
  </si>
  <si>
    <t>Nova Precision Cruise Missile Blueprint</t>
  </si>
  <si>
    <t>Mjolnir Precision Cruise Missile</t>
  </si>
  <si>
    <t>Mjolnir Precision Cruise Missile Blueprint</t>
  </si>
  <si>
    <t>Scourge Precision Cruise Missile</t>
  </si>
  <si>
    <t>Scourge Precision Cruise Missile Blueprint</t>
  </si>
  <si>
    <t>Inferno Javelin Rocket Blueprint</t>
  </si>
  <si>
    <t>Mjolnir Javelin Rocket Blueprint</t>
  </si>
  <si>
    <t>Capital Jump Bridge Array</t>
  </si>
  <si>
    <t>Capital Jump Bridge Array Blueprint</t>
  </si>
  <si>
    <t>Capital Clone Vat Bay</t>
  </si>
  <si>
    <t>Capital Clone Vat Bay Blueprint</t>
  </si>
  <si>
    <t>'Gjallarhorn' Explosive Doomsday Blueprint</t>
  </si>
  <si>
    <t>'Judgment' Electromagnetic Doomsday</t>
  </si>
  <si>
    <t>'Judgment' Electromagnetic Doomsday Blueprint</t>
  </si>
  <si>
    <t>'Oblivion' Kinetic Doomsday</t>
  </si>
  <si>
    <t>'Oblivion' Kinetic Doomsday Blueprint</t>
  </si>
  <si>
    <t>'Aurora Ominae' Thermal Doomsday</t>
  </si>
  <si>
    <t>'Aurora Ominae' Thermal Doomsday Blueprint</t>
  </si>
  <si>
    <t>Capital Doomsday Weapon Mount</t>
  </si>
  <si>
    <t>Capital Doomsday Weapon Mount Blueprint</t>
  </si>
  <si>
    <t>Capital Ship Maintenance Bay</t>
  </si>
  <si>
    <t>Capital Ship Maintenance Bay Blueprint</t>
  </si>
  <si>
    <t>Capital Corporate Hangar Bay</t>
  </si>
  <si>
    <t>Capital Corporate Hangar Bay Blueprint</t>
  </si>
  <si>
    <t>Jump Portal Generation</t>
  </si>
  <si>
    <t>Doomsday Operation</t>
  </si>
  <si>
    <t>Chanounian Wine</t>
  </si>
  <si>
    <t>Stargate - Caldari 1</t>
  </si>
  <si>
    <t>Stargate - Caldari</t>
  </si>
  <si>
    <t>Experimental Laboratory</t>
  </si>
  <si>
    <t>Capital Remote Armor Repair Systems</t>
  </si>
  <si>
    <t>Capital Remote Armor Repairer I</t>
  </si>
  <si>
    <t>Capital Remote Armor Repairer I Blueprint</t>
  </si>
  <si>
    <t>Capital Shield Emission Systems</t>
  </si>
  <si>
    <t>Capital Capacitor Emission Systems</t>
  </si>
  <si>
    <t>Small Ship Assembly Array</t>
  </si>
  <si>
    <t>Supercapital Ship Assembly Array</t>
  </si>
  <si>
    <t>Imperial Navy Gate Permit</t>
  </si>
  <si>
    <t>Imperial Armory</t>
  </si>
  <si>
    <t>Debris Cloud Flat</t>
  </si>
  <si>
    <t>Core Serpentis Operational Headquarters</t>
  </si>
  <si>
    <t>Ritual Texts</t>
  </si>
  <si>
    <t>Holy Statue</t>
  </si>
  <si>
    <t>The Negotiator</t>
  </si>
  <si>
    <t>Arcana Patron</t>
  </si>
  <si>
    <t>Wiyrkomi Head Engineer</t>
  </si>
  <si>
    <t>Amarr Stargate</t>
  </si>
  <si>
    <t>Station Caldari 4</t>
  </si>
  <si>
    <t>Warning Sign</t>
  </si>
  <si>
    <t>Amarr Empire Starbase Charter</t>
  </si>
  <si>
    <t>Caldari State Starbase Charter</t>
  </si>
  <si>
    <t>Gallente Federation Starbase Charter</t>
  </si>
  <si>
    <t>Minmatar Republic Starbase Charter</t>
  </si>
  <si>
    <t>Khanid Kingdom Starbase Charter</t>
  </si>
  <si>
    <t>Ammatar Mandate Starbase Charter</t>
  </si>
  <si>
    <t>Nova Javelin Rocket Blueprint</t>
  </si>
  <si>
    <t>Scourge Javelin Rocket Blueprint</t>
  </si>
  <si>
    <t>Cloning Facility Operation</t>
  </si>
  <si>
    <t>TestScanRadar</t>
  </si>
  <si>
    <t>SnowballNewEffect</t>
  </si>
  <si>
    <t>Gallente Stargate</t>
  </si>
  <si>
    <t>Fighter Hangar Management</t>
  </si>
  <si>
    <t>Scourge Javelin Heavy Assault Missile Blueprint</t>
  </si>
  <si>
    <t>Inferno Javelin Heavy Assault Missile Blueprint</t>
  </si>
  <si>
    <t>Nova Javelin Heavy Assault Missile Blueprint</t>
  </si>
  <si>
    <t>Mjolnir Javelin Heavy Assault Missile Blueprint</t>
  </si>
  <si>
    <t>Medium Tractor Beam I</t>
  </si>
  <si>
    <t>Medium Tractor Beam I Blueprint</t>
  </si>
  <si>
    <t>Large Tractor Beam I</t>
  </si>
  <si>
    <t>Large Tractor Beam I Blueprint</t>
  </si>
  <si>
    <t>Advanced Laboratory Operation</t>
  </si>
  <si>
    <t>Advanced Mass Production</t>
  </si>
  <si>
    <t>TEST DRAINER</t>
  </si>
  <si>
    <t>Zainou 'Deadeye' Guided Missile Precision GP-803</t>
  </si>
  <si>
    <t>Zainou 'Deadeye' Missile Bombardment MB-705</t>
  </si>
  <si>
    <t>Zainou 'Deadeye' Missile Projection MP-705</t>
  </si>
  <si>
    <t>Zainou 'Deadeye' Rapid Launch RL-1005</t>
  </si>
  <si>
    <t>Zainou 'Deadeye' Target Navigation Prediction TN-905</t>
  </si>
  <si>
    <t>Zainou 'Deadeye' Guided Missile Precision GP-805</t>
  </si>
  <si>
    <t>Zainou 'Gnome' Launcher CPU Efficiency LE-603</t>
  </si>
  <si>
    <t>Zainou 'Gnome' Launcher CPU Efficiency LE-605</t>
  </si>
  <si>
    <t>Ammatar Holy Dome</t>
  </si>
  <si>
    <t>Capital Tractor Beam I</t>
  </si>
  <si>
    <t>Capital Tractor Beam I Blueprint</t>
  </si>
  <si>
    <t>X-Large Ship Maintenance Array</t>
  </si>
  <si>
    <t>Capital Shipyard</t>
  </si>
  <si>
    <t>Advanced Small Ship Assembly Array</t>
  </si>
  <si>
    <t>Medium Ship Assembly Array</t>
  </si>
  <si>
    <t>Advanced Medium Ship Assembly Array</t>
  </si>
  <si>
    <t>Capital Ship Assembly Array</t>
  </si>
  <si>
    <t>Advanced Large Ship Assembly Array</t>
  </si>
  <si>
    <t>Ammunition Assembly Array</t>
  </si>
  <si>
    <t>Drone Assembly Array</t>
  </si>
  <si>
    <t>Component Assembly Array</t>
  </si>
  <si>
    <t>Ytari Niaga</t>
  </si>
  <si>
    <t>Ratah Niaga</t>
  </si>
  <si>
    <t>Zor's Custom Navigation Hyper-Link</t>
  </si>
  <si>
    <t>Mazed Karadom's Armageddon</t>
  </si>
  <si>
    <t>Shaqil's Speed Enhancer</t>
  </si>
  <si>
    <t>Maphante Guardian</t>
  </si>
  <si>
    <t>Maphante Interceptor</t>
  </si>
  <si>
    <t>Biochemical Reactor Array</t>
  </si>
  <si>
    <t>Stargate Minmatar 1</t>
  </si>
  <si>
    <t>Rokh</t>
  </si>
  <si>
    <t>Rokh Blueprint</t>
  </si>
  <si>
    <t>Hyperion</t>
  </si>
  <si>
    <t>Hyperion Blueprint</t>
  </si>
  <si>
    <t>Abaddon</t>
  </si>
  <si>
    <t>Abaddon Blueprint</t>
  </si>
  <si>
    <t>Maelstrom</t>
  </si>
  <si>
    <t>Maelstrom Blueprint</t>
  </si>
  <si>
    <t>Harbinger</t>
  </si>
  <si>
    <t>Harbinger Blueprint</t>
  </si>
  <si>
    <t>Drake</t>
  </si>
  <si>
    <t>Drake Blueprint</t>
  </si>
  <si>
    <t>Myrmidon</t>
  </si>
  <si>
    <t>Myrmidon Blueprint</t>
  </si>
  <si>
    <t>Hurricane</t>
  </si>
  <si>
    <t>Hurricane Blueprint</t>
  </si>
  <si>
    <t>Newly Constructed Acceleration Gate</t>
  </si>
  <si>
    <t>Caldari Graduation Certificate</t>
  </si>
  <si>
    <t>Caldari Graduation Certificate (signed)</t>
  </si>
  <si>
    <t>Korhonomi Oti's Sparrow</t>
  </si>
  <si>
    <t>Tillen Matsu's Sparrow</t>
  </si>
  <si>
    <t>Autaris Pia's Sparrow</t>
  </si>
  <si>
    <t>Kikko Roisen's Retribution</t>
  </si>
  <si>
    <t>Guristas Stash</t>
  </si>
  <si>
    <t>Important Surveillance Data</t>
  </si>
  <si>
    <t>Severed Head</t>
  </si>
  <si>
    <t>Station Caldari 6</t>
  </si>
  <si>
    <t>Havatiah's Ship Database</t>
  </si>
  <si>
    <t>Havatiah Kiin</t>
  </si>
  <si>
    <t>Gallente Graduation Certificate</t>
  </si>
  <si>
    <t>Gallente Graduation Certificate (signed)</t>
  </si>
  <si>
    <t>Warehouse_MISSION2</t>
  </si>
  <si>
    <t>Kelmiler's Transaction Documents 18992 D</t>
  </si>
  <si>
    <t>Mamo Guerre's Megathron</t>
  </si>
  <si>
    <t>Serpentis Stash</t>
  </si>
  <si>
    <t>Crash Ultra</t>
  </si>
  <si>
    <t>FedMart Reports</t>
  </si>
  <si>
    <t>Mamo's Message</t>
  </si>
  <si>
    <t>Eilard's Corpse</t>
  </si>
  <si>
    <t>Govarde Alourtine</t>
  </si>
  <si>
    <t>Avrue's Token</t>
  </si>
  <si>
    <t>Khanid Marine</t>
  </si>
  <si>
    <t>Mamin Choonka's Crusader</t>
  </si>
  <si>
    <t>Choonka's Coordinates</t>
  </si>
  <si>
    <t>Secret Documents</t>
  </si>
  <si>
    <t>Amarr Graduation Certificate</t>
  </si>
  <si>
    <t>Amarr Graduation Certificate (signed)</t>
  </si>
  <si>
    <t>Shafra Gulias's Hawk</t>
  </si>
  <si>
    <t>Sevan Fagided's Hawk</t>
  </si>
  <si>
    <t>Hefaka Chubid's Hawk</t>
  </si>
  <si>
    <t>Etien Duloure's Navitas</t>
  </si>
  <si>
    <t>Vausitte Yrier's Navitas</t>
  </si>
  <si>
    <t>Maray Ygier's Navitas</t>
  </si>
  <si>
    <t>Avrue Auz's Merlin</t>
  </si>
  <si>
    <t>Minmatar Graduation Certificate</t>
  </si>
  <si>
    <t>Minmatar Graduation Certificate (signed)</t>
  </si>
  <si>
    <t>Rilbedur Tjar's Rifter</t>
  </si>
  <si>
    <t>West Ludorim's Rifter</t>
  </si>
  <si>
    <t>Albedur Vatzako's Rifter</t>
  </si>
  <si>
    <t>Angel Stash_Extrava</t>
  </si>
  <si>
    <t>Angel Cartel Pilot</t>
  </si>
  <si>
    <t>A Hired Saboteur</t>
  </si>
  <si>
    <t>Logut Akell</t>
  </si>
  <si>
    <t>Stolen Documents</t>
  </si>
  <si>
    <t>Saboteur Mercenary</t>
  </si>
  <si>
    <t>Logut Akell's Abode</t>
  </si>
  <si>
    <t>Dari Akell's Maulus</t>
  </si>
  <si>
    <t>Dari Akell</t>
  </si>
  <si>
    <t>Blasted Neon Sign_mission</t>
  </si>
  <si>
    <t>Logut's Keycard</t>
  </si>
  <si>
    <t>Encryption Code Book</t>
  </si>
  <si>
    <t>Fleet Command</t>
  </si>
  <si>
    <t>Damaged Heron</t>
  </si>
  <si>
    <t>Ship's Crew</t>
  </si>
  <si>
    <t>Guristas Basic Defense Battery</t>
  </si>
  <si>
    <t>Gallente Station 7</t>
  </si>
  <si>
    <t>Gallente Station 8</t>
  </si>
  <si>
    <t>Gallente Station 4</t>
  </si>
  <si>
    <t>Overseer's Stash</t>
  </si>
  <si>
    <t>Deficient Tower Sentry Sansha II</t>
  </si>
  <si>
    <t>Republic Radur</t>
  </si>
  <si>
    <t>Republic Skani</t>
  </si>
  <si>
    <t>Republic Otur</t>
  </si>
  <si>
    <t>Republic Kvarm</t>
  </si>
  <si>
    <t>Republic Tribal Gleeda</t>
  </si>
  <si>
    <t>Republic Tribal Baldur</t>
  </si>
  <si>
    <t>Republic Gleeda</t>
  </si>
  <si>
    <t>Republic Baldur</t>
  </si>
  <si>
    <t>Republic Takan</t>
  </si>
  <si>
    <t>Republic Tribal Takan</t>
  </si>
  <si>
    <t>Republic Faxi</t>
  </si>
  <si>
    <t>Republic Austri</t>
  </si>
  <si>
    <t>Republic Bormin</t>
  </si>
  <si>
    <t>Republic Tribal Faxi</t>
  </si>
  <si>
    <t>Republic Tribal Bormin</t>
  </si>
  <si>
    <t>Republic Tribal Austri</t>
  </si>
  <si>
    <t>Chief Republic Isak</t>
  </si>
  <si>
    <t>Chief Republic Iflin</t>
  </si>
  <si>
    <t>Chief Republic Ivan</t>
  </si>
  <si>
    <t>Chief Republic Magni</t>
  </si>
  <si>
    <t>Chief Republic Kvarm</t>
  </si>
  <si>
    <t>Chief Republic Gleeda</t>
  </si>
  <si>
    <t>Chief Republic Baldur</t>
  </si>
  <si>
    <t>Chief Republic Ofeg</t>
  </si>
  <si>
    <t>Chief Republic Hrakt</t>
  </si>
  <si>
    <t>Chief Republic Takan</t>
  </si>
  <si>
    <t>Republic Solon</t>
  </si>
  <si>
    <t>Republic Ormur</t>
  </si>
  <si>
    <t>Republic Rodul</t>
  </si>
  <si>
    <t>Republic Manadis</t>
  </si>
  <si>
    <t>Republic Jarpur</t>
  </si>
  <si>
    <t>Republic Tribal Solon</t>
  </si>
  <si>
    <t>Republic Tribal Ormur</t>
  </si>
  <si>
    <t>Republic Tribal Rodul</t>
  </si>
  <si>
    <t>Republic Tribal Manadis</t>
  </si>
  <si>
    <t>Republic Tribal Jarpur</t>
  </si>
  <si>
    <t>Republic Nutia</t>
  </si>
  <si>
    <t>Republic Venis</t>
  </si>
  <si>
    <t>Republic Tribal Nutia</t>
  </si>
  <si>
    <t>Republic Norn</t>
  </si>
  <si>
    <t>Republic Tribal Venis</t>
  </si>
  <si>
    <t>Republic Tribal Norn</t>
  </si>
  <si>
    <t>Chief Republic Klaki</t>
  </si>
  <si>
    <t>Chief Republic Orsin</t>
  </si>
  <si>
    <t>Chief Republic Pafi</t>
  </si>
  <si>
    <t>Chief Republic Tenar</t>
  </si>
  <si>
    <t>Chief Republic Rodul</t>
  </si>
  <si>
    <t>Chief Republic Manadis</t>
  </si>
  <si>
    <t>Chief Republic Orka</t>
  </si>
  <si>
    <t>Chief Republic Jarpur</t>
  </si>
  <si>
    <t>Republic Pytara</t>
  </si>
  <si>
    <t>Republic Jarl</t>
  </si>
  <si>
    <t>Republic Jotun</t>
  </si>
  <si>
    <t>Republic Sigur</t>
  </si>
  <si>
    <t>Republic Ymir</t>
  </si>
  <si>
    <t>Republic Tribal Pytara</t>
  </si>
  <si>
    <t>Republic Tribal Sigur</t>
  </si>
  <si>
    <t>Republic Tribal Ymir</t>
  </si>
  <si>
    <t>Republic Tribal Jarl</t>
  </si>
  <si>
    <t>Republic Tribal Jotun</t>
  </si>
  <si>
    <t>Imperial Disciple</t>
  </si>
  <si>
    <t>Imperial Dopa</t>
  </si>
  <si>
    <t>Imperial Haran</t>
  </si>
  <si>
    <t>Imperial Iezaz</t>
  </si>
  <si>
    <t>Imperial Matendi</t>
  </si>
  <si>
    <t>Imperial Nabih</t>
  </si>
  <si>
    <t>Imperial Felix_old</t>
  </si>
  <si>
    <t>Imperial Sixtus</t>
  </si>
  <si>
    <t>Imperial Bahir</t>
  </si>
  <si>
    <t>Imperial Templar Forian</t>
  </si>
  <si>
    <t>Imperial Forian</t>
  </si>
  <si>
    <t>Imperial Sprite</t>
  </si>
  <si>
    <t>Imperial Forian_old</t>
  </si>
  <si>
    <t>Imperial Paladin</t>
  </si>
  <si>
    <t>Imperial Felix</t>
  </si>
  <si>
    <t>Imperial Templar Napat</t>
  </si>
  <si>
    <t>Imperial Templar Paladin</t>
  </si>
  <si>
    <t>Imperial Templar Forian_old</t>
  </si>
  <si>
    <t>Imperial Templar Valok</t>
  </si>
  <si>
    <t>Imperial Templar Paladin_old</t>
  </si>
  <si>
    <t>Imperial Deacon</t>
  </si>
  <si>
    <t>Imperial Exarp</t>
  </si>
  <si>
    <t>Imperial Caius</t>
  </si>
  <si>
    <t>Imperial Crusader</t>
  </si>
  <si>
    <t>Imperial Templar Caius</t>
  </si>
  <si>
    <t>Imperial Templar Crusader</t>
  </si>
  <si>
    <t>Divine Imperial Nabih</t>
  </si>
  <si>
    <t>Divine Imperial Felix</t>
  </si>
  <si>
    <t>Divine Imperial Imran</t>
  </si>
  <si>
    <t>Divine Imperial Sixtus</t>
  </si>
  <si>
    <t>Divine Imperial Bahir</t>
  </si>
  <si>
    <t>Divine Imperial Napat</t>
  </si>
  <si>
    <t>Divine Imperial Sprite</t>
  </si>
  <si>
    <t>Divine Imperial Forian</t>
  </si>
  <si>
    <t>Divine Imperial Valok</t>
  </si>
  <si>
    <t>Divine Imperial Paladin</t>
  </si>
  <si>
    <t>Imperial Muzakir</t>
  </si>
  <si>
    <t>Imperial Mathura</t>
  </si>
  <si>
    <t>Imperial Donus</t>
  </si>
  <si>
    <t>Imperial Tamir</t>
  </si>
  <si>
    <t>Imperial Agatho</t>
  </si>
  <si>
    <t>Imperial Templar Muzakir</t>
  </si>
  <si>
    <t>Imperial Templar Mathura</t>
  </si>
  <si>
    <t>Imperial Templar Donus</t>
  </si>
  <si>
    <t>Imperial Templar Tamir</t>
  </si>
  <si>
    <t>Imperial Templar Agatho</t>
  </si>
  <si>
    <t>Imperial Equalizer</t>
  </si>
  <si>
    <t>Imperial Avenger</t>
  </si>
  <si>
    <t>Imperial Justicar</t>
  </si>
  <si>
    <t>Imperial Champion</t>
  </si>
  <si>
    <t>Imperial Templar Justicar</t>
  </si>
  <si>
    <t>Imperial Templar Champion</t>
  </si>
  <si>
    <t>Divine Imperial Wrath</t>
  </si>
  <si>
    <t>Divine Imperial Tamir</t>
  </si>
  <si>
    <t>Divine Imperial Ambrose</t>
  </si>
  <si>
    <t>Divine Imperial Basil</t>
  </si>
  <si>
    <t>Divine Imperial Equalizer</t>
  </si>
  <si>
    <t>Divine Imperial Avenger</t>
  </si>
  <si>
    <t>Divine Imperial Justicar</t>
  </si>
  <si>
    <t>Divine Imperial Champion</t>
  </si>
  <si>
    <t>Imperial Origen</t>
  </si>
  <si>
    <t>Imperial Bataivah</t>
  </si>
  <si>
    <t>Imperial Tanakh</t>
  </si>
  <si>
    <t>Imperial Ultara</t>
  </si>
  <si>
    <t>Imperial Dominator</t>
  </si>
  <si>
    <t>Imperial Martyr</t>
  </si>
  <si>
    <t>Imperial Templar Torah</t>
  </si>
  <si>
    <t>Imperial Templar Ultara</t>
  </si>
  <si>
    <t>Imperial Templar Dominator</t>
  </si>
  <si>
    <t>Imperial Templar Martyr</t>
  </si>
  <si>
    <t>State Bo-Hi</t>
  </si>
  <si>
    <t>State Showato</t>
  </si>
  <si>
    <t>State Nagasa</t>
  </si>
  <si>
    <t>State Shinai</t>
  </si>
  <si>
    <t>State Shuriken</t>
  </si>
  <si>
    <t>State Daito</t>
  </si>
  <si>
    <t>State Wakizashi</t>
  </si>
  <si>
    <t>State Katana</t>
  </si>
  <si>
    <t>State Shukuro Shinai</t>
  </si>
  <si>
    <t>State Shukuro Shuriken</t>
  </si>
  <si>
    <t>State Kai Gunto</t>
  </si>
  <si>
    <t>State Yumi</t>
  </si>
  <si>
    <t>State Kissaki</t>
  </si>
  <si>
    <t>State Tsuba</t>
  </si>
  <si>
    <t>State Shukuro Choji</t>
  </si>
  <si>
    <t>State Shukuro Kamikazi</t>
  </si>
  <si>
    <t>Taibu State Shirasaya</t>
  </si>
  <si>
    <t>Taibu State Suriage</t>
  </si>
  <si>
    <t>Taibu State Nagasa</t>
  </si>
  <si>
    <t>Taibu State Shinai</t>
  </si>
  <si>
    <t>Taibu State Shuriken</t>
  </si>
  <si>
    <t>Taibu State Tachi</t>
  </si>
  <si>
    <t>Taibu State Yari</t>
  </si>
  <si>
    <t>Taibu State Daito</t>
  </si>
  <si>
    <t>Taibu State Wakizashi</t>
  </si>
  <si>
    <t>Taibu State Katana</t>
  </si>
  <si>
    <t>State Bushi</t>
  </si>
  <si>
    <t>State Dogo</t>
  </si>
  <si>
    <t>State Fudai</t>
  </si>
  <si>
    <t>State Ashigaru</t>
  </si>
  <si>
    <t>State Chugen</t>
  </si>
  <si>
    <t>State Buke</t>
  </si>
  <si>
    <t>State Shukuro Ashigaru</t>
  </si>
  <si>
    <t>State Shukuro Chugen</t>
  </si>
  <si>
    <t>State Shukuro Buke</t>
  </si>
  <si>
    <t>State Shukuro Ashura</t>
  </si>
  <si>
    <t>State Kerai</t>
  </si>
  <si>
    <t>State Ronin</t>
  </si>
  <si>
    <t>State Oni</t>
  </si>
  <si>
    <t>State Kanpaku</t>
  </si>
  <si>
    <t>State Shukuro Bajo</t>
  </si>
  <si>
    <t>State Shukuro Samurai</t>
  </si>
  <si>
    <t>Taibu State Tendai</t>
  </si>
  <si>
    <t>Taibu State Sohei</t>
  </si>
  <si>
    <t>Taibu State Shugo</t>
  </si>
  <si>
    <t>Taibu State Daimyo</t>
  </si>
  <si>
    <t>Taibu State Oni</t>
  </si>
  <si>
    <t>Taibu State Kanpaku</t>
  </si>
  <si>
    <t>Taibu State Bajo</t>
  </si>
  <si>
    <t>Taibu State Samurai</t>
  </si>
  <si>
    <t>State Tenkyu</t>
  </si>
  <si>
    <t>State Utaisho</t>
  </si>
  <si>
    <t>State Yojimbo</t>
  </si>
  <si>
    <t>State Zen</t>
  </si>
  <si>
    <t>State Oshiro</t>
  </si>
  <si>
    <t>State Shukuro Tenno</t>
  </si>
  <si>
    <t>State Shukuro Taisho</t>
  </si>
  <si>
    <t>State Shukuro Daijo</t>
  </si>
  <si>
    <t>State Shukuro Bishamon</t>
  </si>
  <si>
    <t>State Shukuro Shogun</t>
  </si>
  <si>
    <t>Federation Clavis</t>
  </si>
  <si>
    <t>Federation Hastile</t>
  </si>
  <si>
    <t>Federation Kontos</t>
  </si>
  <si>
    <t>Federation Hoplon</t>
  </si>
  <si>
    <t>Federation Manica</t>
  </si>
  <si>
    <t>Federation Libertus</t>
  </si>
  <si>
    <t>Federation Insidiator</t>
  </si>
  <si>
    <t>Federation Praktor Balra</t>
  </si>
  <si>
    <t>Federation Praktor Belos</t>
  </si>
  <si>
    <t>Federation Praktor Harpago</t>
  </si>
  <si>
    <t>Federation Kopis</t>
  </si>
  <si>
    <t>Federation Machaira</t>
  </si>
  <si>
    <t>Federation Matara</t>
  </si>
  <si>
    <t>Federation Arcus</t>
  </si>
  <si>
    <t>Federation Pelekus</t>
  </si>
  <si>
    <t>Federation Praktor Phalarica</t>
  </si>
  <si>
    <t>Federation Praktor Machina</t>
  </si>
  <si>
    <t>Elite Federation Lixa</t>
  </si>
  <si>
    <t>Elite Federation Lochos</t>
  </si>
  <si>
    <t>Elite Federation Manica</t>
  </si>
  <si>
    <t>Elite Federation Libertus</t>
  </si>
  <si>
    <t>Elite Federation Insidiator</t>
  </si>
  <si>
    <t>Elite Federation Matara</t>
  </si>
  <si>
    <t>Elite Federation Arcus</t>
  </si>
  <si>
    <t>Elite Federation Pelekus</t>
  </si>
  <si>
    <t>Elite Federation Phalarica</t>
  </si>
  <si>
    <t>Elite Federation Machina</t>
  </si>
  <si>
    <t>Federation Loras</t>
  </si>
  <si>
    <t>Federation Hastarius</t>
  </si>
  <si>
    <t>Federation Hastatus</t>
  </si>
  <si>
    <t>Federation Misthios</t>
  </si>
  <si>
    <t>Federation Nauclarius</t>
  </si>
  <si>
    <t>Federation Praktor Hippeus</t>
  </si>
  <si>
    <t>Federation Praktor Ouragos</t>
  </si>
  <si>
    <t>Federation Praktor Optioon</t>
  </si>
  <si>
    <t>Federation Praktor Legionarius</t>
  </si>
  <si>
    <t>Federation Praktor Centurion</t>
  </si>
  <si>
    <t>Federation Pezos</t>
  </si>
  <si>
    <t>Federation Praeco</t>
  </si>
  <si>
    <t>Federation Calo</t>
  </si>
  <si>
    <t>Federation Praktor Bearcus</t>
  </si>
  <si>
    <t>Federation Praktor Arx</t>
  </si>
  <si>
    <t>Federation Praktor Auxilia</t>
  </si>
  <si>
    <t>Elite Federation Calo</t>
  </si>
  <si>
    <t>Elite Federation Bearcus</t>
  </si>
  <si>
    <t>Elite Federation Arx</t>
  </si>
  <si>
    <t>Elite Federation Auxilia</t>
  </si>
  <si>
    <t>Elite Federation Liburna</t>
  </si>
  <si>
    <t>Elite Federation Navis</t>
  </si>
  <si>
    <t>Elite Federation Quadrieris</t>
  </si>
  <si>
    <t>Elite Federation Mentes</t>
  </si>
  <si>
    <t>Federation Triarius</t>
  </si>
  <si>
    <t>Federation Xenan</t>
  </si>
  <si>
    <t>Federation Helepolis</t>
  </si>
  <si>
    <t>Federation Covinus</t>
  </si>
  <si>
    <t>Federation Navis Longa</t>
  </si>
  <si>
    <t>Federation Praktor Navis Praetoria</t>
  </si>
  <si>
    <t>Federation Praktor Hexeris</t>
  </si>
  <si>
    <t>Federation Praktor Praeses</t>
  </si>
  <si>
    <t>Federation Praktor Phanix</t>
  </si>
  <si>
    <t>Federation Praktor Magister</t>
  </si>
  <si>
    <t>Apocalypse 125ms 2500m</t>
  </si>
  <si>
    <t>Republic Fleet High Captain Insignia II</t>
  </si>
  <si>
    <t>Stargate - Minmatar</t>
  </si>
  <si>
    <t>Stargate - Gallente</t>
  </si>
  <si>
    <t>Corporation Contracting</t>
  </si>
  <si>
    <t>Contracting</t>
  </si>
  <si>
    <t>Gas Cloud 1</t>
  </si>
  <si>
    <t>Pure Standard Blue Pill Booster</t>
  </si>
  <si>
    <t>Blood Gold Tag</t>
  </si>
  <si>
    <t>Improved Blue Pill Booster Reaction</t>
  </si>
  <si>
    <t>Pure Improved Blue Pill Booster</t>
  </si>
  <si>
    <t>Pure Standard Crash Booster</t>
  </si>
  <si>
    <t>Standard Crash Booster Reaction</t>
  </si>
  <si>
    <t>Gas Cloud 2</t>
  </si>
  <si>
    <t>Gas Cloud 3</t>
  </si>
  <si>
    <t>Gas Cloud 4</t>
  </si>
  <si>
    <t>Gas Cloud 5</t>
  </si>
  <si>
    <t>Gas Cloud 6</t>
  </si>
  <si>
    <t>Gas Cloud 7</t>
  </si>
  <si>
    <t>Gas Cloud 8</t>
  </si>
  <si>
    <t>Standard Frentix Booster Reaction</t>
  </si>
  <si>
    <t>Pure Standard Frentix Booster</t>
  </si>
  <si>
    <t>Damaged Heron_2</t>
  </si>
  <si>
    <t>Gas Cloud Harvester I</t>
  </si>
  <si>
    <t>Gas Cloud Harvester I Blueprint</t>
  </si>
  <si>
    <t>Amber Cytoserocin</t>
  </si>
  <si>
    <t>Biochemical Silo</t>
  </si>
  <si>
    <t>Catalyst Silo</t>
  </si>
  <si>
    <t>Golden Cytoserocin</t>
  </si>
  <si>
    <t>Viridian Cytoserocin</t>
  </si>
  <si>
    <t>Celadon Cytoserocin</t>
  </si>
  <si>
    <t>Malachite Cytoserocin</t>
  </si>
  <si>
    <t>Lime Cytoserocin</t>
  </si>
  <si>
    <t>Vermillion Cytoserocin</t>
  </si>
  <si>
    <t>Azure Cytoserocin</t>
  </si>
  <si>
    <t>Hazardous Chemical Silo</t>
  </si>
  <si>
    <t>The Red Card</t>
  </si>
  <si>
    <t>Strong Blue Pill Booster Reaction</t>
  </si>
  <si>
    <t>Pure Strong Blue Pill Booster</t>
  </si>
  <si>
    <t>Standard Drop Booster Reaction</t>
  </si>
  <si>
    <t>Standard Exile Booster Reaction</t>
  </si>
  <si>
    <t>Standard Mindflood Booster Reaction</t>
  </si>
  <si>
    <t>Standard X-Instinct Booster Reaction</t>
  </si>
  <si>
    <t>Standard Sooth Sayer Booster Reaction</t>
  </si>
  <si>
    <t>Improved Crash Booster Reaction</t>
  </si>
  <si>
    <t>Improved Drop Booster Reaction</t>
  </si>
  <si>
    <t>Improved Exile Booster Reaction</t>
  </si>
  <si>
    <t>Improved Mindflood Booster Reaction</t>
  </si>
  <si>
    <t>Improved Frentix Booster Reaction</t>
  </si>
  <si>
    <t>Improved X-Instinct Booster Reaction</t>
  </si>
  <si>
    <t>Improved Sooth Sayer Booster Reaction</t>
  </si>
  <si>
    <t>Strong Crash Booster Reaction</t>
  </si>
  <si>
    <t>Strong Drop Booster Reaction</t>
  </si>
  <si>
    <t>Strong Exile Booster Reaction</t>
  </si>
  <si>
    <t>Strong Mindflood Booster Reaction</t>
  </si>
  <si>
    <t>Strong Frentix Booster Reaction</t>
  </si>
  <si>
    <t>Strong X-Instinct Booster Reaction</t>
  </si>
  <si>
    <t>Strong Sooth Sayer Booster Reaction</t>
  </si>
  <si>
    <t>Standard Blue Pill Booster Blueprint</t>
  </si>
  <si>
    <t>Pith Guristas Spa-Card</t>
  </si>
  <si>
    <t>Drug Lab</t>
  </si>
  <si>
    <t>Pithatis Speaker</t>
  </si>
  <si>
    <t>Improved Blue Pill Booster Blueprint</t>
  </si>
  <si>
    <t>Strong Blue Pill Booster Blueprint</t>
  </si>
  <si>
    <t>Standard Crash Booster Blueprint</t>
  </si>
  <si>
    <t>Improved Crash Booster Blueprint</t>
  </si>
  <si>
    <t>Strong Crash Booster Blueprint</t>
  </si>
  <si>
    <t>Standard Sooth Sayer Booster Blueprint</t>
  </si>
  <si>
    <t>Strong Frentix Booster Blueprint</t>
  </si>
  <si>
    <t>Standard Mindflood Booster Blueprint</t>
  </si>
  <si>
    <t>Standard Drop Booster Blueprint</t>
  </si>
  <si>
    <t>Improved Drop Booster Blueprint</t>
  </si>
  <si>
    <t>Strong Drop Booster Blueprint</t>
  </si>
  <si>
    <t>Pure Standard Drop Booster</t>
  </si>
  <si>
    <t>Pure Standard Exile Booster</t>
  </si>
  <si>
    <t>Pure Standard Mindflood Booster</t>
  </si>
  <si>
    <t>Pure Standard X-Instinct Booster</t>
  </si>
  <si>
    <t>Pure Standard Sooth Sayer Booster</t>
  </si>
  <si>
    <t>Pure Improved Crash Booster</t>
  </si>
  <si>
    <t>Pure Improved Drop Booster</t>
  </si>
  <si>
    <t>Pure Improved Exile Booster</t>
  </si>
  <si>
    <t>Pure Improved Mindflood Booster</t>
  </si>
  <si>
    <t>Pure Improved Frentix Booster</t>
  </si>
  <si>
    <t>Pure Improved X-Instinct Booster</t>
  </si>
  <si>
    <t>Pure Improved Sooth Sayer Booster</t>
  </si>
  <si>
    <t>Pure Strong Crash Booster</t>
  </si>
  <si>
    <t>Pure Strong Drop Booster</t>
  </si>
  <si>
    <t>Pure Strong Exile Booster</t>
  </si>
  <si>
    <t>Pure Strong Mindflood Booster</t>
  </si>
  <si>
    <t>Pure Strong Frentix Booster</t>
  </si>
  <si>
    <t>Pure Strong X-Instinct Booster</t>
  </si>
  <si>
    <t>Pure Strong Sooth Sayer Booster</t>
  </si>
  <si>
    <t>Strong Exile Booster</t>
  </si>
  <si>
    <t>Isana Dagin's Machariel</t>
  </si>
  <si>
    <t>Black Jack's Underling</t>
  </si>
  <si>
    <t>Serpentis Shipyard Cipher</t>
  </si>
  <si>
    <t>Celestial Agent Site Beacon</t>
  </si>
  <si>
    <t>Station Caldari 1</t>
  </si>
  <si>
    <t>Station Caldari 2</t>
  </si>
  <si>
    <t>Station Caldari 3</t>
  </si>
  <si>
    <t>Station Caldari 5</t>
  </si>
  <si>
    <t>Station Caldari Research Outpost</t>
  </si>
  <si>
    <t>Static Caracal Navy Issue</t>
  </si>
  <si>
    <t>Black Jack's DNA</t>
  </si>
  <si>
    <t>Oronata Vion's Caracal</t>
  </si>
  <si>
    <t>Oronata Vion's Insignia</t>
  </si>
  <si>
    <t>Kois Entry Passcard</t>
  </si>
  <si>
    <t>Rattlesnake_Airkio Yanjulen</t>
  </si>
  <si>
    <t>Airkio Yanjulen's Corpse</t>
  </si>
  <si>
    <t>Tomi_Hakiro Caracal</t>
  </si>
  <si>
    <t>Tomi Hakiro's Insignia</t>
  </si>
  <si>
    <t>Militants</t>
  </si>
  <si>
    <t>Mutated Drone Parasite</t>
  </si>
  <si>
    <t>Fortified Guristas Control Tower</t>
  </si>
  <si>
    <t>Akkeshu's Storage Facility</t>
  </si>
  <si>
    <t>Drone Modified Passcard</t>
  </si>
  <si>
    <t>Anti-Stabilizer Drone</t>
  </si>
  <si>
    <t>Guristas War Plans</t>
  </si>
  <si>
    <t>Otsalen Mano's Corpse</t>
  </si>
  <si>
    <t>Shielded Prison Facility</t>
  </si>
  <si>
    <t>H-2874 Defense Sentinel</t>
  </si>
  <si>
    <t>Prison Area Pass</t>
  </si>
  <si>
    <t>Guristas Armory Codes</t>
  </si>
  <si>
    <t>Guristas_Small Armory</t>
  </si>
  <si>
    <t>Tantima Areki's Raven</t>
  </si>
  <si>
    <t>Tantima Areki</t>
  </si>
  <si>
    <t>Hakiro's Scanner Data</t>
  </si>
  <si>
    <t>Knaaninn Aranuri's Rattlesnake</t>
  </si>
  <si>
    <t>Imperial Navy Gate Permit Container</t>
  </si>
  <si>
    <t>Gue Mouey's Message</t>
  </si>
  <si>
    <t>Gue Mouey Vindicator</t>
  </si>
  <si>
    <t>Tikui's Stash</t>
  </si>
  <si>
    <t>Tikui's Message</t>
  </si>
  <si>
    <t>Tikui Makan</t>
  </si>
  <si>
    <t>Expeditionary Data</t>
  </si>
  <si>
    <t>Expeditionary Storage Facility</t>
  </si>
  <si>
    <t>Fetosa Kanim's Crane</t>
  </si>
  <si>
    <t>Vena Saapialen's Crane</t>
  </si>
  <si>
    <t>Ocho Shusiian's Crane</t>
  </si>
  <si>
    <t>Ozomi Obanen's Crane</t>
  </si>
  <si>
    <t>Akkeshu Karuan</t>
  </si>
  <si>
    <t>Akkeshu Karuan's DNA</t>
  </si>
  <si>
    <t>Rakka's Rattlesnake</t>
  </si>
  <si>
    <t>Gaseous Fluorine Isotopes</t>
  </si>
  <si>
    <t>Gaseous Chlorine Isotopes</t>
  </si>
  <si>
    <t>Gaseous Bromine Isotopes</t>
  </si>
  <si>
    <t>Gaseous Iodine Isotopes</t>
  </si>
  <si>
    <t>Kara Morato's Bustard</t>
  </si>
  <si>
    <t>Tehjus Otsini's Bustard</t>
  </si>
  <si>
    <t>Heiraitah Siakkano's Bustard</t>
  </si>
  <si>
    <t>Rahli Saronu's Impel</t>
  </si>
  <si>
    <t>Enna Ahruneh's Impel</t>
  </si>
  <si>
    <t>Desra Nekri's Impel</t>
  </si>
  <si>
    <t>Galhar Lahara's Impel</t>
  </si>
  <si>
    <t>Marera Arghun's Prorator</t>
  </si>
  <si>
    <t>Rasa Jaswelu's Prorator</t>
  </si>
  <si>
    <t>Yoti Haraisha's Prorator</t>
  </si>
  <si>
    <t>Nemphad Azbias's Prorator</t>
  </si>
  <si>
    <t>Goligere Debanelis's Viator</t>
  </si>
  <si>
    <t>Gomosabin Zerdanne's Viator</t>
  </si>
  <si>
    <t>Juvoire Sche's Viator</t>
  </si>
  <si>
    <t>Oguet Aene's Viator</t>
  </si>
  <si>
    <t>Ravacesel Roque's Viator</t>
  </si>
  <si>
    <t>Binnie Nigolier's Occator</t>
  </si>
  <si>
    <t>Grisier Challier's Occator</t>
  </si>
  <si>
    <t>Mabvrion Atlete's Occator</t>
  </si>
  <si>
    <t>Baftot Asluzof's Prorator</t>
  </si>
  <si>
    <t>Horir Firvoon's Prorator</t>
  </si>
  <si>
    <t>Vianes Ounid's Prorator</t>
  </si>
  <si>
    <t>Bollen Odridur's Prowler</t>
  </si>
  <si>
    <t>Golarad Hjom's Prowler</t>
  </si>
  <si>
    <t>Urandi Krilin's Machariel</t>
  </si>
  <si>
    <t>Bleur Hein's Machariel</t>
  </si>
  <si>
    <t>Lunuin Eurek's Machariel</t>
  </si>
  <si>
    <t>Henara Vern's Sleipnir</t>
  </si>
  <si>
    <t>Kamal Sharadon's Nightmare</t>
  </si>
  <si>
    <t>Shusa Lemihonn's Nightmare</t>
  </si>
  <si>
    <t>Maboula Ahrenon's Phantasm</t>
  </si>
  <si>
    <t>Rerina Tarit's Phantasm</t>
  </si>
  <si>
    <t>Avora Alkas's Phantasm</t>
  </si>
  <si>
    <t>Riluko Hik's Prowler</t>
  </si>
  <si>
    <t>Uiswin Aurtur's Prowler</t>
  </si>
  <si>
    <t>Zwod Aden's Prowler</t>
  </si>
  <si>
    <t>Caldari Corpse</t>
  </si>
  <si>
    <t>Ship Carcass_2</t>
  </si>
  <si>
    <t>Erakki's Storage Bin</t>
  </si>
  <si>
    <t>Drone Creation Compound</t>
  </si>
  <si>
    <t>Improved X-Instinct Booster Blueprint</t>
  </si>
  <si>
    <t>Improved Exile Booster Blueprint</t>
  </si>
  <si>
    <t>Improved Frentix Booster Blueprint</t>
  </si>
  <si>
    <t>Improved Mindflood Booster Blueprint</t>
  </si>
  <si>
    <t>Improved Sooth Sayer Booster Blueprint</t>
  </si>
  <si>
    <t>Standard Exile Booster Blueprint</t>
  </si>
  <si>
    <t>Standard Frentix Booster Blueprint</t>
  </si>
  <si>
    <t>Standard X-Instinct Booster Blueprint</t>
  </si>
  <si>
    <t>Strong Mindflood Booster Blueprint</t>
  </si>
  <si>
    <t>Strong Sooth Sayer Booster Blueprint</t>
  </si>
  <si>
    <t>Strong X-Instinct Booster Blueprint</t>
  </si>
  <si>
    <t>Kakala's Voucher</t>
  </si>
  <si>
    <t>Nuomo's Voucher</t>
  </si>
  <si>
    <t>Erakki's Voucher</t>
  </si>
  <si>
    <t>Oduma's Voucher</t>
  </si>
  <si>
    <t>Kakala Ikkawa's Obsidian</t>
  </si>
  <si>
    <t>Erakki Kihuo's Obsidian</t>
  </si>
  <si>
    <t>Oduma Pakane's Rokh</t>
  </si>
  <si>
    <t>Nuomo's Scanner Data</t>
  </si>
  <si>
    <t>Nuomo's Scanner</t>
  </si>
  <si>
    <t>Angel Central Command</t>
  </si>
  <si>
    <t>Hidden Treasure Chest</t>
  </si>
  <si>
    <t>Guristas Fleet Stronghold</t>
  </si>
  <si>
    <t>Neurotoxin Recovery</t>
  </si>
  <si>
    <t>Dorim Fatimar's Punisher</t>
  </si>
  <si>
    <t>Reqqa Bratesch's Vengeance</t>
  </si>
  <si>
    <t>Kushan Horeat's Arbitrator</t>
  </si>
  <si>
    <t>Ragot Parah's Maller</t>
  </si>
  <si>
    <t>Nimpor Fatimar's Omen</t>
  </si>
  <si>
    <t>Damaged Prorator</t>
  </si>
  <si>
    <t>Neurotoxin Control</t>
  </si>
  <si>
    <t>Strong Exile Booster Blueprint</t>
  </si>
  <si>
    <t>'Crop' Gas Cloud Harvester</t>
  </si>
  <si>
    <t>'Crop' Gas Cloud Harvester Blueprint</t>
  </si>
  <si>
    <t>'Plow' Gas Cloud Harvester</t>
  </si>
  <si>
    <t>'Plow' Gas Cloud Harvester Blueprint</t>
  </si>
  <si>
    <t>Gas Cloud Harvesting</t>
  </si>
  <si>
    <t>Eifyr and Co. 'Alchemist' Neurotoxin Control NC-903</t>
  </si>
  <si>
    <t>Eifyr and Co. 'Alchemist' Neurotoxin Control NC-905</t>
  </si>
  <si>
    <t>Eifyr and Co. 'Alchemist' Neurotoxin Recovery NR-1003</t>
  </si>
  <si>
    <t>Eifyr and Co. 'Alchemist' Neurotoxin Recovery NR-1005</t>
  </si>
  <si>
    <t>Security Overseer</t>
  </si>
  <si>
    <t>Freebooter's Key Alpha</t>
  </si>
  <si>
    <t>Blood Raider Shipyard Keycard</t>
  </si>
  <si>
    <t>Blood Raider Bhaalgorn</t>
  </si>
  <si>
    <t>Cryptic Data Interface</t>
  </si>
  <si>
    <t>Occult Data Interface</t>
  </si>
  <si>
    <t>Esoteric Data Interface</t>
  </si>
  <si>
    <t>Incognito Data Interface</t>
  </si>
  <si>
    <t>Jamur Fatimar</t>
  </si>
  <si>
    <t>Blood Raider Fleet Stronghold</t>
  </si>
  <si>
    <t>Opux Dragoon Yacht</t>
  </si>
  <si>
    <t>Signal Distortion Amplifier I</t>
  </si>
  <si>
    <t>Signal Distortion Amplifier I Blueprint</t>
  </si>
  <si>
    <t>Signal Distortion Amplifier II</t>
  </si>
  <si>
    <t>Signal Distortion Amplifier II Blueprint</t>
  </si>
  <si>
    <t>Hypnos Compact Signal Distortion Amplifier I</t>
  </si>
  <si>
    <t>Compulsive Signal Distortion Amplifier I</t>
  </si>
  <si>
    <t>Induced Signal Distortion Amplifier I</t>
  </si>
  <si>
    <t>Initiated Signal Distortion Amplifier I</t>
  </si>
  <si>
    <t>Damaged Cloaking Device</t>
  </si>
  <si>
    <t>Ketta Tomin2</t>
  </si>
  <si>
    <t>Freebooter's Key Beta</t>
  </si>
  <si>
    <t>Security Maintenance Facility Overseer</t>
  </si>
  <si>
    <t>Freebooter's Key Gamma</t>
  </si>
  <si>
    <t>Security Mining Facility Overseer</t>
  </si>
  <si>
    <t>Nuomo Kaavunin's Rokh</t>
  </si>
  <si>
    <t>Lauka Ikunol's Phoenix</t>
  </si>
  <si>
    <t>Esoteric Data Interface Blueprint</t>
  </si>
  <si>
    <t>Occult Data Interface Blueprint</t>
  </si>
  <si>
    <t>Incognito Data Interface Blueprint</t>
  </si>
  <si>
    <t>Cryptic Data Interface Blueprint</t>
  </si>
  <si>
    <t>Scorched Telemetry Processor</t>
  </si>
  <si>
    <t>Malfunctioning Shield Emitter</t>
  </si>
  <si>
    <t>Contaminated Nanite Compound</t>
  </si>
  <si>
    <t>Contaminated Lorentz Fluid</t>
  </si>
  <si>
    <t>Defective Current Pump</t>
  </si>
  <si>
    <t>Smashed Trigger Unit</t>
  </si>
  <si>
    <t>Tangled Power Conduit</t>
  </si>
  <si>
    <t>Alloyed Tritanium Bar</t>
  </si>
  <si>
    <t>Broken Drone Transceiver</t>
  </si>
  <si>
    <t>Damaged Artificial Neural Network</t>
  </si>
  <si>
    <t>Tripped Power Circuit</t>
  </si>
  <si>
    <t>Charred Micro Circuit</t>
  </si>
  <si>
    <t>Burned Logic Circuit</t>
  </si>
  <si>
    <t>Fried Interface Circuit</t>
  </si>
  <si>
    <t>Thruster Console</t>
  </si>
  <si>
    <t>Melted Capacitor Console</t>
  </si>
  <si>
    <t>Conductive Polymer</t>
  </si>
  <si>
    <t>Armor Plates</t>
  </si>
  <si>
    <t>Ward Console</t>
  </si>
  <si>
    <t>Telemetry Processor</t>
  </si>
  <si>
    <t>Intact Shield Emitter</t>
  </si>
  <si>
    <t>Nanite Compound</t>
  </si>
  <si>
    <t>Lorentz Fluid</t>
  </si>
  <si>
    <t>Current Pump</t>
  </si>
  <si>
    <t>Trigger Unit</t>
  </si>
  <si>
    <t>Power Conduit</t>
  </si>
  <si>
    <t>Single-crystal Superalloy I-beam</t>
  </si>
  <si>
    <t>Drone Transceiver</t>
  </si>
  <si>
    <t>Artificial Neural Network</t>
  </si>
  <si>
    <t>Power Circuit</t>
  </si>
  <si>
    <t>Micro Circuit</t>
  </si>
  <si>
    <t>Logic Circuit</t>
  </si>
  <si>
    <t>Interface Circuit</t>
  </si>
  <si>
    <t>Impetus Console</t>
  </si>
  <si>
    <t>Capacitor Console</t>
  </si>
  <si>
    <t>Conductive Thermoplastic</t>
  </si>
  <si>
    <t>Intact Armor Plates</t>
  </si>
  <si>
    <t>Enhanced Ward Console</t>
  </si>
  <si>
    <t>Guristas Annihilation Missile Battery</t>
  </si>
  <si>
    <t>Annihilator Drone</t>
  </si>
  <si>
    <t>Arachula Drone</t>
  </si>
  <si>
    <t>Asmodeus Drone</t>
  </si>
  <si>
    <t>Atomizer Drone</t>
  </si>
  <si>
    <t>Barracuda Drone</t>
  </si>
  <si>
    <t>Beelzebub Drone</t>
  </si>
  <si>
    <t>Belphegor Drone</t>
  </si>
  <si>
    <t>Bomber Drone</t>
  </si>
  <si>
    <t>Crippler Drone</t>
  </si>
  <si>
    <t>Decimator Drone</t>
  </si>
  <si>
    <t>Defeater Drone</t>
  </si>
  <si>
    <t>Destructor Drone</t>
  </si>
  <si>
    <t>Devastator Drone</t>
  </si>
  <si>
    <t>Devilfish Drone</t>
  </si>
  <si>
    <t>Disintegrator Drone</t>
  </si>
  <si>
    <t>Dismantler Drone</t>
  </si>
  <si>
    <t>Domination Drone</t>
  </si>
  <si>
    <t>Dragonfly Drone</t>
  </si>
  <si>
    <t>Drone Controller</t>
  </si>
  <si>
    <t>Drone Creator</t>
  </si>
  <si>
    <t>Drone Queen</t>
  </si>
  <si>
    <t>Drone Ruler</t>
  </si>
  <si>
    <t>Enforcer Drone</t>
  </si>
  <si>
    <t>Exterminator Drone</t>
  </si>
  <si>
    <t>Hunter Drone</t>
  </si>
  <si>
    <t>Incubus Drone</t>
  </si>
  <si>
    <t>Infester Drone</t>
  </si>
  <si>
    <t>Malphas Drone</t>
  </si>
  <si>
    <t>Mammon Drone</t>
  </si>
  <si>
    <t>Marauder Drone</t>
  </si>
  <si>
    <t>Matriarch Drone</t>
  </si>
  <si>
    <t>Moth Drone</t>
  </si>
  <si>
    <t>Nuker Drone</t>
  </si>
  <si>
    <t>Patriarch Drone</t>
  </si>
  <si>
    <t>Predator Drone</t>
  </si>
  <si>
    <t>Raider Drone</t>
  </si>
  <si>
    <t>Render Drone</t>
  </si>
  <si>
    <t>Ripper Drone</t>
  </si>
  <si>
    <t>Scorpionfly Drone</t>
  </si>
  <si>
    <t>Shatter Drone</t>
  </si>
  <si>
    <t>Shredder Drone</t>
  </si>
  <si>
    <t>Siege Drone</t>
  </si>
  <si>
    <t>Silverfish Drone</t>
  </si>
  <si>
    <t>Spearhead Drone</t>
  </si>
  <si>
    <t>Splinter Drone</t>
  </si>
  <si>
    <t>Strain Annihilator Drone</t>
  </si>
  <si>
    <t>Strain Atomizer Drone</t>
  </si>
  <si>
    <t>Strain Barracuda Drone</t>
  </si>
  <si>
    <t>Strain Bomber Drone</t>
  </si>
  <si>
    <t>Strain Decimator Drone</t>
  </si>
  <si>
    <t>Strain Destructor Drone</t>
  </si>
  <si>
    <t>Strain Devastator Drone</t>
  </si>
  <si>
    <t>Strain Devilfish Drone</t>
  </si>
  <si>
    <t>Strain Disintegrator Drone</t>
  </si>
  <si>
    <t>Strain Hunter Drone</t>
  </si>
  <si>
    <t>Strain Infester Drone</t>
  </si>
  <si>
    <t>Strain Nuker Drone</t>
  </si>
  <si>
    <t>Strain Raider Drone</t>
  </si>
  <si>
    <t>Strain Render Drone</t>
  </si>
  <si>
    <t>Strain Silverfish Drone</t>
  </si>
  <si>
    <t>Strain Splinter Drone</t>
  </si>
  <si>
    <t>Strain Sunder Drone</t>
  </si>
  <si>
    <t>Strain Violator Drone</t>
  </si>
  <si>
    <t>Strain Viral Infector Drone</t>
  </si>
  <si>
    <t>Strain Wrecker Drone</t>
  </si>
  <si>
    <t>Striker Drone</t>
  </si>
  <si>
    <t>Sunder Drone</t>
  </si>
  <si>
    <t>Supreme Drone Parasite</t>
  </si>
  <si>
    <t>Swarm Preserver Drone</t>
  </si>
  <si>
    <t>Tarantula Drone</t>
  </si>
  <si>
    <t>Termite Drone</t>
  </si>
  <si>
    <t>Violator Drone</t>
  </si>
  <si>
    <t>Viral Infector Drone</t>
  </si>
  <si>
    <t>Wrecker Drone</t>
  </si>
  <si>
    <t>Tower Sentry Guristas III_buffed</t>
  </si>
  <si>
    <t>Prototype 'Arbalest' Heavy Assault Missile Launcher I</t>
  </si>
  <si>
    <t>Upgraded 'Malkuth' Heavy Assault Missile Launcher I</t>
  </si>
  <si>
    <t>Limited 'Limos' Heavy Assault Missile Launcher I</t>
  </si>
  <si>
    <t>Experimental XT-2800 Heavy Assault Missile Launcher I</t>
  </si>
  <si>
    <t>Heavy Assault Missile Launcher II</t>
  </si>
  <si>
    <t>Heavy Assault Missile Launcher II Blueprint</t>
  </si>
  <si>
    <t>Heavy Assault Missile Specialization</t>
  </si>
  <si>
    <t>Heavy Assault Missiles</t>
  </si>
  <si>
    <t>Yekti Kimebu's Malediction</t>
  </si>
  <si>
    <t>Stabber LCS</t>
  </si>
  <si>
    <t>Pagera Manton</t>
  </si>
  <si>
    <t>Ship Wreckage6</t>
  </si>
  <si>
    <t>Large EM Armor Reinforcer I</t>
  </si>
  <si>
    <t>Large EM Armor Reinforcer I Blueprint</t>
  </si>
  <si>
    <t>Astrometric Rangefinding</t>
  </si>
  <si>
    <t>Kaymotin Gradance's Oneiros</t>
  </si>
  <si>
    <t>Wessette Gauze's Oneiros</t>
  </si>
  <si>
    <t>Bley Oreriel's Myrmidon</t>
  </si>
  <si>
    <t>Cliene Veine's Dominix</t>
  </si>
  <si>
    <t>Jarvas Ladier's Megathron</t>
  </si>
  <si>
    <t>Valedt Midalle's Dominix</t>
  </si>
  <si>
    <t>Ovon Flac's Megathron</t>
  </si>
  <si>
    <t>Dars Amene's Brutix</t>
  </si>
  <si>
    <t>Orain Purcour's Tristan</t>
  </si>
  <si>
    <t>Marvernois Ruemin's Tristan</t>
  </si>
  <si>
    <t>Androver Hnill's Tempest</t>
  </si>
  <si>
    <t>Akelf Ortar's Tempest</t>
  </si>
  <si>
    <t>Lafuni Oduntra's Tempest</t>
  </si>
  <si>
    <t>Sigulo Ansa's Nidhoggur</t>
  </si>
  <si>
    <t>Ilkur Eiren's Nidhoggur</t>
  </si>
  <si>
    <t>Recon Probe Launcher II</t>
  </si>
  <si>
    <t>Recon Probe Launcher II Blueprint</t>
  </si>
  <si>
    <t>Radar Quest Probe</t>
  </si>
  <si>
    <t>Outgrowth Strain Mother_00COSMOS</t>
  </si>
  <si>
    <t>TEST ATTACKER</t>
  </si>
  <si>
    <t>TestMeetingKeycard</t>
  </si>
  <si>
    <t>TestProphetBlood</t>
  </si>
  <si>
    <t>Kois City</t>
  </si>
  <si>
    <t>Astrometric Pinpointing</t>
  </si>
  <si>
    <t>Astrometric Acquisition</t>
  </si>
  <si>
    <t>Gas Cloud Harvester II</t>
  </si>
  <si>
    <t>Gas Cloud Harvester II Blueprint</t>
  </si>
  <si>
    <t>Admiral Aurobe Kois</t>
  </si>
  <si>
    <t>AoE SmartBomb Test</t>
  </si>
  <si>
    <t>TEST Triggered Damage Cloud</t>
  </si>
  <si>
    <t>TEST Cap Drain Sentry</t>
  </si>
  <si>
    <t>Black Jack</t>
  </si>
  <si>
    <t>Kristjan's Gallente Boss</t>
  </si>
  <si>
    <t>General Storage</t>
  </si>
  <si>
    <t>Gist_Defender Battleship</t>
  </si>
  <si>
    <t>Gistii_Defender_Frigate</t>
  </si>
  <si>
    <t>Pith Defender</t>
  </si>
  <si>
    <t>Pithi Defender</t>
  </si>
  <si>
    <t>Minmatar Station Sentry</t>
  </si>
  <si>
    <t>Fortified Drug Lab</t>
  </si>
  <si>
    <t>Angel Chaos Frigate</t>
  </si>
  <si>
    <t>Pondah Shanjih's Malediction</t>
  </si>
  <si>
    <t>Charit Rish's Baalgorn</t>
  </si>
  <si>
    <t>Neyan Khahsel's Baalgorn</t>
  </si>
  <si>
    <t>Dalitat Dakpor's Damnation</t>
  </si>
  <si>
    <t>Station Sentry 9F</t>
  </si>
  <si>
    <t>Slave Pens</t>
  </si>
  <si>
    <t>Head in a Jar</t>
  </si>
  <si>
    <t>Prison_Mission</t>
  </si>
  <si>
    <t>Kanmilia Oldit's Tempest</t>
  </si>
  <si>
    <t>A Really REALLY Clueless Tourist</t>
  </si>
  <si>
    <t>Kalorr Makur</t>
  </si>
  <si>
    <t>Kalorr Makur's Tag</t>
  </si>
  <si>
    <t>Dalitat Dakpor's Clone</t>
  </si>
  <si>
    <t>Occult Ship Data Interface</t>
  </si>
  <si>
    <t>Occult Ship Data Interface Blueprint</t>
  </si>
  <si>
    <t>Esoteric Ship Data Interface</t>
  </si>
  <si>
    <t>Esoteric Ship Data Interface Blueprint</t>
  </si>
  <si>
    <t>Incognito Ship Data Interface</t>
  </si>
  <si>
    <t>Incognito Ship Data Interface Blueprint</t>
  </si>
  <si>
    <t>Cryptic Ship Data Interface</t>
  </si>
  <si>
    <t>Cryptic Ship Data Interface Blueprint</t>
  </si>
  <si>
    <t>Amarr Battlestation 2</t>
  </si>
  <si>
    <t>Argon Gas Environment_Damage</t>
  </si>
  <si>
    <t>Salvager I</t>
  </si>
  <si>
    <t>Salvager I Blueprint</t>
  </si>
  <si>
    <t>Salvaging</t>
  </si>
  <si>
    <t>Rakogh Officer Gate Key</t>
  </si>
  <si>
    <t>Pashan's Battle-Commander</t>
  </si>
  <si>
    <t>Rakogh Citadel</t>
  </si>
  <si>
    <t>Pashan's Turret Handling Mindlink</t>
  </si>
  <si>
    <t>Pashan's Turret Customization Mindlink</t>
  </si>
  <si>
    <t>Harlots</t>
  </si>
  <si>
    <t>Serpentis Procurer</t>
  </si>
  <si>
    <t>Piran Ketoisa</t>
  </si>
  <si>
    <t>Minmatar Reporter</t>
  </si>
  <si>
    <t>TestNPC001</t>
  </si>
  <si>
    <t>Ovon Flac's Documents</t>
  </si>
  <si>
    <t>Ovon Flac's Container</t>
  </si>
  <si>
    <t>Cosmic Agent Site Signature</t>
  </si>
  <si>
    <t>Serpentis Thief</t>
  </si>
  <si>
    <t>Minmatar Harvester Ship</t>
  </si>
  <si>
    <t>Shadow Serpentis Thief</t>
  </si>
  <si>
    <t>Scientist</t>
  </si>
  <si>
    <t>Rogue Drone Saboteur</t>
  </si>
  <si>
    <t>Datacore - Caldari Starship Engineering</t>
  </si>
  <si>
    <t>Large Explosive Armor Reinforcer I</t>
  </si>
  <si>
    <t>Large Explosive Armor Reinforcer I Blueprint</t>
  </si>
  <si>
    <t>Large Kinetic Armor Reinforcer I</t>
  </si>
  <si>
    <t>Large Kinetic Armor Reinforcer I Blueprint</t>
  </si>
  <si>
    <t>Large Thermal Armor Reinforcer I</t>
  </si>
  <si>
    <t>Large Thermal Armor Reinforcer I Blueprint</t>
  </si>
  <si>
    <t>Large Trimark Armor Pump I</t>
  </si>
  <si>
    <t>Large Trimark Armor Pump I Blueprint</t>
  </si>
  <si>
    <t>Large Auxiliary Nano Pump I</t>
  </si>
  <si>
    <t>Large Auxiliary Nano Pump I Blueprint</t>
  </si>
  <si>
    <t>Large Nanobot Accelerator I</t>
  </si>
  <si>
    <t>Large Nanobot Accelerator I Blueprint</t>
  </si>
  <si>
    <t>Large Remote Repair Augmentor I</t>
  </si>
  <si>
    <t>Large Remote Repair Augmentor I Blueprint</t>
  </si>
  <si>
    <t>Large Salvage Tackle I</t>
  </si>
  <si>
    <t>Large Salvage Tackle I Blueprint</t>
  </si>
  <si>
    <t>Large Core Defense Capacitor Safeguard I</t>
  </si>
  <si>
    <t>Large Core Defense Capacitor Safeguard I Blueprint</t>
  </si>
  <si>
    <t>Large Drone Control Range Augmentor I</t>
  </si>
  <si>
    <t>Large Drone Control Range Augmentor I Blueprint</t>
  </si>
  <si>
    <t>Large Drone Repair Augmentor I</t>
  </si>
  <si>
    <t>Large Drone Repair Augmentor I Blueprint</t>
  </si>
  <si>
    <t>Large Drone Scope Chip I</t>
  </si>
  <si>
    <t>Large Drone Scope Chip I Blueprint</t>
  </si>
  <si>
    <t>Large Drone Speed Augmentor I</t>
  </si>
  <si>
    <t>Large Drone Speed Augmentor I Blueprint</t>
  </si>
  <si>
    <t>Large Drone Durability Enhancer I</t>
  </si>
  <si>
    <t>Large Drone Durability Enhancer I Blueprint</t>
  </si>
  <si>
    <t>Large Drone Mining Augmentor I</t>
  </si>
  <si>
    <t>Large Drone Mining Augmentor I Blueprint</t>
  </si>
  <si>
    <t>Large Sentry Damage Augmentor I</t>
  </si>
  <si>
    <t>Large Sentry Damage Augmentor I Blueprint</t>
  </si>
  <si>
    <t>Large EW Drone Range Augmentor I</t>
  </si>
  <si>
    <t>Large EW Drone Range Augmentor I Blueprint</t>
  </si>
  <si>
    <t>Large Stasis Drone Augmentor I</t>
  </si>
  <si>
    <t>Large Stasis Drone Augmentor I Blueprint</t>
  </si>
  <si>
    <t>Large Signal Disruption Amplifier I</t>
  </si>
  <si>
    <t>Large Signal Disruption Amplifier I Blueprint</t>
  </si>
  <si>
    <t>Large Emission Scope Sharpener I</t>
  </si>
  <si>
    <t>Large Emission Scope Sharpener I Blueprint</t>
  </si>
  <si>
    <t>Large Memetic Algorithm Bank I</t>
  </si>
  <si>
    <t>Large Memetic Algorithm Bank I Blueprint</t>
  </si>
  <si>
    <t>Large Liquid Cooled Electronics I</t>
  </si>
  <si>
    <t>Large Liquid Cooled Electronics I Blueprint</t>
  </si>
  <si>
    <t>Large Gravity Capacitor Upgrade I</t>
  </si>
  <si>
    <t>Large Gravity Capacitor Upgrade I Blueprint</t>
  </si>
  <si>
    <t>Large Capacitor Control Circuit I</t>
  </si>
  <si>
    <t>Large Capacitor Control Circuit I Blueprint</t>
  </si>
  <si>
    <t>Large Egress Port Maximizer I</t>
  </si>
  <si>
    <t>Large Egress Port Maximizer I Blueprint</t>
  </si>
  <si>
    <t>Large Powergrid Subroutine Maximizer I</t>
  </si>
  <si>
    <t>Large Powergrid Subroutine Maximizer I Blueprint</t>
  </si>
  <si>
    <t>Large Semiconductor Memory Cell I</t>
  </si>
  <si>
    <t>Large Semiconductor Memory Cell I Blueprint</t>
  </si>
  <si>
    <t>Large Ancillary Current Router I</t>
  </si>
  <si>
    <t>Large Ancillary Current Router I Blueprint</t>
  </si>
  <si>
    <t>Large Energy Discharge Elutriation I</t>
  </si>
  <si>
    <t>Large Energy Discharge Elutriation I Blueprint</t>
  </si>
  <si>
    <t>Large Energy Ambit Extension I</t>
  </si>
  <si>
    <t>Large Energy Ambit Extension I Blueprint</t>
  </si>
  <si>
    <t>Large Energy Locus Coordinator I</t>
  </si>
  <si>
    <t>Large Energy Locus Coordinator I Blueprint</t>
  </si>
  <si>
    <t>Large Energy Metastasis Adjuster I</t>
  </si>
  <si>
    <t>Large Energy Metastasis Adjuster I Blueprint</t>
  </si>
  <si>
    <t>Large Algid Energy Administrations Unit I</t>
  </si>
  <si>
    <t>Large Algid Energy Administrations Unit I Blueprint</t>
  </si>
  <si>
    <t>Large Energy Burst Aerator I</t>
  </si>
  <si>
    <t>Large Energy Burst Aerator I Blueprint</t>
  </si>
  <si>
    <t>Large Energy Collision Accelerator I</t>
  </si>
  <si>
    <t>Large Energy Collision Accelerator I Blueprint</t>
  </si>
  <si>
    <t>Mining Equipment</t>
  </si>
  <si>
    <t>Minecore Harvester</t>
  </si>
  <si>
    <t>Republic Fleet Keeper</t>
  </si>
  <si>
    <t>Guristas Starbase Control Tower_Tough</t>
  </si>
  <si>
    <t>Conquerable Station 3</t>
  </si>
  <si>
    <t>Conquerable Station 2</t>
  </si>
  <si>
    <t>Conquerable Station 1</t>
  </si>
  <si>
    <t>Sansha's Slave Master</t>
  </si>
  <si>
    <t>Large Hybrid Discharge Elutriation I</t>
  </si>
  <si>
    <t>Large Hybrid Discharge Elutriation I Blueprint</t>
  </si>
  <si>
    <t>Large Hybrid Ambit Extension I</t>
  </si>
  <si>
    <t>Large Hybrid Ambit Extension I Blueprint</t>
  </si>
  <si>
    <t>Large Hybrid Locus Coordinator I</t>
  </si>
  <si>
    <t>Large Hybrid Locus Coordinator I Blueprint</t>
  </si>
  <si>
    <t>Large Hybrid Metastasis Adjuster I</t>
  </si>
  <si>
    <t>Large Hybrid Metastasis Adjuster I Blueprint</t>
  </si>
  <si>
    <t>Large Algid Hybrid Administrations Unit I</t>
  </si>
  <si>
    <t>Large Algid Hybrid Administrations Unit I Blueprint</t>
  </si>
  <si>
    <t>Large Hybrid Burst Aerator I</t>
  </si>
  <si>
    <t>Large Hybrid Burst Aerator I Blueprint</t>
  </si>
  <si>
    <t>Large Hybrid Collision Accelerator I</t>
  </si>
  <si>
    <t>Large Hybrid Collision Accelerator I Blueprint</t>
  </si>
  <si>
    <t>Large Hydraulic Bay Thrusters I</t>
  </si>
  <si>
    <t>Large Hydraulic Bay Thrusters I Blueprint</t>
  </si>
  <si>
    <t>Launcher Processor Rig I</t>
  </si>
  <si>
    <t>Launcher Processor Rig I Blueprint</t>
  </si>
  <si>
    <t>Large Warhead Rigor Catalyst I</t>
  </si>
  <si>
    <t>Large Warhead Rigor Catalyst I Blueprint</t>
  </si>
  <si>
    <t>Large Rocket Fuel Cache Partition I</t>
  </si>
  <si>
    <t>Large Rocket Fuel Cache Partition I Blueprint</t>
  </si>
  <si>
    <t>Missile Guidance System Rig I</t>
  </si>
  <si>
    <t>Missile Guidance System Rig I Blueprint</t>
  </si>
  <si>
    <t>Large Bay Loading Accelerator I</t>
  </si>
  <si>
    <t>Large Bay Loading Accelerator I Blueprint</t>
  </si>
  <si>
    <t>Large Warhead Flare Catalyst I</t>
  </si>
  <si>
    <t>Large Warhead Flare Catalyst I Blueprint</t>
  </si>
  <si>
    <t>Large Warhead Calefaction Catalyst I</t>
  </si>
  <si>
    <t>Large Warhead Calefaction Catalyst I Blueprint</t>
  </si>
  <si>
    <t>Projectile Cache Distributor I</t>
  </si>
  <si>
    <t>Large Projectile Ambit Extension I</t>
  </si>
  <si>
    <t>Large Projectile Ambit Extension I Blueprint</t>
  </si>
  <si>
    <t>Large Projectile Locus Coordinator I</t>
  </si>
  <si>
    <t>Large Projectile Locus Coordinator I Blueprint</t>
  </si>
  <si>
    <t>Large Projectile Metastasis Adjuster I</t>
  </si>
  <si>
    <t>Large Projectile Metastasis Adjuster I Blueprint</t>
  </si>
  <si>
    <t>Projectile Consumption Elutriator I</t>
  </si>
  <si>
    <t>Large Projectile Burst Aerator I</t>
  </si>
  <si>
    <t>Large Projectile Burst Aerator I Blueprint</t>
  </si>
  <si>
    <t>Large Projectile Collision Accelerator I</t>
  </si>
  <si>
    <t>Large Projectile Collision Accelerator I Blueprint</t>
  </si>
  <si>
    <t>Large Dynamic Fuel Valve I</t>
  </si>
  <si>
    <t>Large Dynamic Fuel Valve I Blueprint</t>
  </si>
  <si>
    <t>Large Low Friction Nozzle Joints I</t>
  </si>
  <si>
    <t>Large Low Friction Nozzle Joints I Blueprint</t>
  </si>
  <si>
    <t>Large Auxiliary Thrusters I</t>
  </si>
  <si>
    <t>Large Auxiliary Thrusters I Blueprint</t>
  </si>
  <si>
    <t>Large Engine Thermal Shielding I</t>
  </si>
  <si>
    <t>Large Engine Thermal Shielding I Blueprint</t>
  </si>
  <si>
    <t>Propellant Injection Vent I</t>
  </si>
  <si>
    <t>Propellant Injection Vent I Blueprint</t>
  </si>
  <si>
    <t>Large Warp Core Optimizer I</t>
  </si>
  <si>
    <t>Large Warp Core Optimizer I Blueprint</t>
  </si>
  <si>
    <t>Large Hyperspatial Velocity Optimizer I</t>
  </si>
  <si>
    <t>Large Hyperspatial Velocity Optimizer I Blueprint</t>
  </si>
  <si>
    <t>Large Polycarbon Engine Housing I</t>
  </si>
  <si>
    <t>Large Polycarbon Engine Housing I Blueprint</t>
  </si>
  <si>
    <t>Large Cargohold Optimization I</t>
  </si>
  <si>
    <t>Large Cargohold Optimization I Blueprint</t>
  </si>
  <si>
    <t>Large EM Shield Reinforcer I</t>
  </si>
  <si>
    <t>Large EM Shield Reinforcer I Blueprint</t>
  </si>
  <si>
    <t>Large Explosive Shield Reinforcer I</t>
  </si>
  <si>
    <t>Large Explosive Shield Reinforcer I Blueprint</t>
  </si>
  <si>
    <t>Large Kinetic Shield Reinforcer I</t>
  </si>
  <si>
    <t>Large Kinetic Shield Reinforcer I Blueprint</t>
  </si>
  <si>
    <t>Large Thermal Shield Reinforcer I</t>
  </si>
  <si>
    <t>Large Thermal Shield Reinforcer I Blueprint</t>
  </si>
  <si>
    <t>Large Core Defense Field Purger I</t>
  </si>
  <si>
    <t>Large Core Defense Field Purger I Blueprint</t>
  </si>
  <si>
    <t>Large Core Defense Operational Solidifier I</t>
  </si>
  <si>
    <t>Large Core Defense Operational Solidifier I Blueprint</t>
  </si>
  <si>
    <t>Large Core Defense Field Extender I</t>
  </si>
  <si>
    <t>Large Core Defense Field Extender I Blueprint</t>
  </si>
  <si>
    <t>Large Core Defense Charge Economizer I</t>
  </si>
  <si>
    <t>Large Core Defense Charge Economizer I Blueprint</t>
  </si>
  <si>
    <t>Large Targeting Systems Stabilizer I</t>
  </si>
  <si>
    <t>Large Targeting Systems Stabilizer I Blueprint</t>
  </si>
  <si>
    <t>Large Targeting System Subcontroller I</t>
  </si>
  <si>
    <t>Large Targeting System Subcontroller I Blueprint</t>
  </si>
  <si>
    <t>Large Ionic Field Projector I</t>
  </si>
  <si>
    <t>Large Ionic Field Projector I Blueprint</t>
  </si>
  <si>
    <t>Large Signal Focusing Kit I</t>
  </si>
  <si>
    <t>Large Signal Focusing Kit I Blueprint</t>
  </si>
  <si>
    <t>Large Particle Dispersion Augmentor I</t>
  </si>
  <si>
    <t>Large Particle Dispersion Augmentor I Blueprint</t>
  </si>
  <si>
    <t>Large Particle Dispersion Projector I</t>
  </si>
  <si>
    <t>Large Particle Dispersion Projector I Blueprint</t>
  </si>
  <si>
    <t>Large Inverted Signal Field Projector I</t>
  </si>
  <si>
    <t>Large Inverted Signal Field Projector I Blueprint</t>
  </si>
  <si>
    <t>Large Tracking Diagnostic Subroutines I</t>
  </si>
  <si>
    <t>Large Tracking Diagnostic Subroutines I Blueprint</t>
  </si>
  <si>
    <t>Informant</t>
  </si>
  <si>
    <t>Thukker Informant</t>
  </si>
  <si>
    <t>Martokar Alash</t>
  </si>
  <si>
    <t>Abufyr Joek</t>
  </si>
  <si>
    <t>Abufyr Joek's Head</t>
  </si>
  <si>
    <t>Amarr Battlestation 3</t>
  </si>
  <si>
    <t>Pillaging 101</t>
  </si>
  <si>
    <t>The Little Pirate That Could</t>
  </si>
  <si>
    <t>17 Successful Torture Techniques</t>
  </si>
  <si>
    <t>Test Bong</t>
  </si>
  <si>
    <t>Flower Power Powder</t>
  </si>
  <si>
    <t>Angel Cartel Dust</t>
  </si>
  <si>
    <t>Sansha Infiltrator Tag</t>
  </si>
  <si>
    <t>Cold Turkey</t>
  </si>
  <si>
    <t>Sansha Infiltrator</t>
  </si>
  <si>
    <t>Booster Pack</t>
  </si>
  <si>
    <t>Purple Haze</t>
  </si>
  <si>
    <t>Production Cache</t>
  </si>
  <si>
    <t>Training Cube</t>
  </si>
  <si>
    <t>Research Lab</t>
  </si>
  <si>
    <t>Research Tower Key</t>
  </si>
  <si>
    <t>Guristas Sloth</t>
  </si>
  <si>
    <t>Rogue Harvester</t>
  </si>
  <si>
    <t>Rogue Harvesting Vessel</t>
  </si>
  <si>
    <t>Shipping Crate</t>
  </si>
  <si>
    <t>Com Relay</t>
  </si>
  <si>
    <t>Product Sample Case</t>
  </si>
  <si>
    <t>Test Crate</t>
  </si>
  <si>
    <t>Victim's Stash</t>
  </si>
  <si>
    <t>Component Bin</t>
  </si>
  <si>
    <t>Outbound Freight</t>
  </si>
  <si>
    <t>Demo Kit</t>
  </si>
  <si>
    <t>Gadget Casket</t>
  </si>
  <si>
    <t>Info Matrix</t>
  </si>
  <si>
    <t>Think Tank</t>
  </si>
  <si>
    <t>Restricted Punch Bowl</t>
  </si>
  <si>
    <t>Science Lab</t>
  </si>
  <si>
    <t>Prototype Crate</t>
  </si>
  <si>
    <t>Backup Array</t>
  </si>
  <si>
    <t>Novelty Box</t>
  </si>
  <si>
    <t>Okelle's Encryption-Protected Hard Drive</t>
  </si>
  <si>
    <t>Okelle's Pleasure Hub</t>
  </si>
  <si>
    <t>QA Probe Launcher</t>
  </si>
  <si>
    <t>Demo Probe Launcher Blueprint</t>
  </si>
  <si>
    <t>Altan Uigot's Bunker</t>
  </si>
  <si>
    <t>Frera Elgas's Bunker</t>
  </si>
  <si>
    <t>Frie Tasmulo's Bunker</t>
  </si>
  <si>
    <t>Adari Jammalgen's Bunker</t>
  </si>
  <si>
    <t>Sanderi Ualmun's Bunker</t>
  </si>
  <si>
    <t>Habad Rokusten's Bunker</t>
  </si>
  <si>
    <t>Skia Alfota's Bunker</t>
  </si>
  <si>
    <t>Eget Skovilen's Bunker</t>
  </si>
  <si>
    <t>Osidei Esama's Bunker</t>
  </si>
  <si>
    <t>Blique Hazardt's Bunker</t>
  </si>
  <si>
    <t>Alliot Graferr's Bunker</t>
  </si>
  <si>
    <t>Mobas Jouey's Bunker</t>
  </si>
  <si>
    <t>Alon Ahrassine's Bunker</t>
  </si>
  <si>
    <t>Amatin Chens's Bunker</t>
  </si>
  <si>
    <t>Fims Artalanche's Bunker</t>
  </si>
  <si>
    <t>Hana Isourin's Bunker</t>
  </si>
  <si>
    <t>Carvaire Botesane's Bunker</t>
  </si>
  <si>
    <t>Oisedia Gync's Bunker</t>
  </si>
  <si>
    <t>Selate Kalami's Bunker</t>
  </si>
  <si>
    <t>Jur Zehbani's Bunker</t>
  </si>
  <si>
    <t>Subin Barama's Bunker</t>
  </si>
  <si>
    <t>Timafa Esihiz's Bunker</t>
  </si>
  <si>
    <t>Hatia Madase's Bunker</t>
  </si>
  <si>
    <t>Odoosh Teroul's Bunker</t>
  </si>
  <si>
    <t>Matna Meri's Bunker</t>
  </si>
  <si>
    <t>Juki Khoun's Bunker</t>
  </si>
  <si>
    <t>Urat Mehrekar's Bunker</t>
  </si>
  <si>
    <t>Ollen Alulama's Outpost</t>
  </si>
  <si>
    <t>Ichmari Obesa's Outpost</t>
  </si>
  <si>
    <t>Kui Hisken's Outpost</t>
  </si>
  <si>
    <t>Tojawara Saziras's Outpost</t>
  </si>
  <si>
    <t>Oko Alo's Outpost</t>
  </si>
  <si>
    <t>Isu Jokaga's Outpost</t>
  </si>
  <si>
    <t>Ruupas Vonni's Outpost</t>
  </si>
  <si>
    <t>Ozunoa Poskat's Outpost</t>
  </si>
  <si>
    <t>Kanouchi Hisama's Outpost</t>
  </si>
  <si>
    <t>Complex Supervisor</t>
  </si>
  <si>
    <t>Hazar Arjidsi's Bunker</t>
  </si>
  <si>
    <t>Sish Iaokih's Bunker</t>
  </si>
  <si>
    <t>Darabu Harva's Bunker</t>
  </si>
  <si>
    <t>Packaging Center Passkey</t>
  </si>
  <si>
    <t>Derqa Mandame's Bunker</t>
  </si>
  <si>
    <t>Cimalo Mahnab's Bunker</t>
  </si>
  <si>
    <t>Bamona Pizteed's Bunker</t>
  </si>
  <si>
    <t>Rolnia Houmar's Bunker</t>
  </si>
  <si>
    <t>Migart Anunat's Bunker</t>
  </si>
  <si>
    <t>Tizeli Reymta's Bunker</t>
  </si>
  <si>
    <t>Drug Manufacturing</t>
  </si>
  <si>
    <t>Jamiella Ortar</t>
  </si>
  <si>
    <t>Research Overseer</t>
  </si>
  <si>
    <t>Think Tank Security Pad</t>
  </si>
  <si>
    <t>Fortified Minmatar Trade Station Ruins</t>
  </si>
  <si>
    <t>Fortified Minmatar Mining Station Ruins</t>
  </si>
  <si>
    <t>Fortified Minmatar Commercial Station Ruins</t>
  </si>
  <si>
    <t>Amarr Commercial Station Ruins</t>
  </si>
  <si>
    <t>Fortified Amarr Mining Station Ruins</t>
  </si>
  <si>
    <t>Fortified Amarr Research Station Ruins</t>
  </si>
  <si>
    <t>Caldari Station Ruins - Flat Hulk</t>
  </si>
  <si>
    <t>Caldari Station Ruins - Huge &amp; Sprawling</t>
  </si>
  <si>
    <t>Fortified Gallente Station Ruins - Military</t>
  </si>
  <si>
    <t>Fortified Gallente Industrial Station Ruins</t>
  </si>
  <si>
    <t>Weapon's Storage Facility</t>
  </si>
  <si>
    <t>VIP Pass</t>
  </si>
  <si>
    <t>Head Bouncer</t>
  </si>
  <si>
    <t>Coded Research Zone Key</t>
  </si>
  <si>
    <t>Soul Keeper</t>
  </si>
  <si>
    <t>Blood Raider Control Center</t>
  </si>
  <si>
    <t>Guristas Control Center</t>
  </si>
  <si>
    <t>Sansha Control Center</t>
  </si>
  <si>
    <t>Serpentis Control Center</t>
  </si>
  <si>
    <t>Angel Control Center</t>
  </si>
  <si>
    <t>Jury Rigging</t>
  </si>
  <si>
    <t>Armor Rigging</t>
  </si>
  <si>
    <t>Astronautics Rigging</t>
  </si>
  <si>
    <t>Drones Rigging</t>
  </si>
  <si>
    <t>Electronic Superiority Rigging</t>
  </si>
  <si>
    <t>Projectile Weapon Rigging</t>
  </si>
  <si>
    <t>Energy Weapon Rigging</t>
  </si>
  <si>
    <t>Hybrid Weapon Rigging</t>
  </si>
  <si>
    <t>Launcher Rigging</t>
  </si>
  <si>
    <t>Shield Rigging</t>
  </si>
  <si>
    <t>Jeremy Tacs's Eagle</t>
  </si>
  <si>
    <t>Lazron Kamon_</t>
  </si>
  <si>
    <t>Lazron Kamon</t>
  </si>
  <si>
    <t>Elite Repair Drone</t>
  </si>
  <si>
    <t>Federal Star of Justice</t>
  </si>
  <si>
    <t>Torin Tacs</t>
  </si>
  <si>
    <t>Unstable Wormhole</t>
  </si>
  <si>
    <t>Hive mother 2_Complex</t>
  </si>
  <si>
    <t>Floating Debris</t>
  </si>
  <si>
    <t>Ancient Ruins</t>
  </si>
  <si>
    <t>Privileged Guest Pass</t>
  </si>
  <si>
    <t>Sansha Administrator</t>
  </si>
  <si>
    <t>Master Key</t>
  </si>
  <si>
    <t>Angel Inspector</t>
  </si>
  <si>
    <t>Akkeshu Karuan_2</t>
  </si>
  <si>
    <t>Large EM Armor Reinforcer II</t>
  </si>
  <si>
    <t>Large EM Armor Reinforcer II Blueprint</t>
  </si>
  <si>
    <t>Large Explosive Armor Reinforcer II</t>
  </si>
  <si>
    <t>Large Explosive Armor Reinforcer II Blueprint</t>
  </si>
  <si>
    <t>Large Kinetic Armor Reinforcer II</t>
  </si>
  <si>
    <t>Large Kinetic Armor Reinforcer II Blueprint</t>
  </si>
  <si>
    <t>Large Thermal Armor Reinforcer II</t>
  </si>
  <si>
    <t>Large Thermal Armor Reinforcer II Blueprint</t>
  </si>
  <si>
    <t>Large Auxiliary Nano Pump II</t>
  </si>
  <si>
    <t>Large Auxiliary Nano Pump II Blueprint</t>
  </si>
  <si>
    <t>Large Nanobot Accelerator II</t>
  </si>
  <si>
    <t>Large Nanobot Accelerator II Blueprint</t>
  </si>
  <si>
    <t>Large Remote Repair Augmentor II</t>
  </si>
  <si>
    <t>Large Remote Repair Augmentor II Blueprint</t>
  </si>
  <si>
    <t>Large Salvage Tackle II</t>
  </si>
  <si>
    <t>Large Salvage Tackle II Blueprint</t>
  </si>
  <si>
    <t>Large Trimark Armor Pump II</t>
  </si>
  <si>
    <t>Large Trimark Armor Pump II Blueprint</t>
  </si>
  <si>
    <t>Large Cargohold Optimization II</t>
  </si>
  <si>
    <t>Large Cargohold Optimization II Blueprint</t>
  </si>
  <si>
    <t>Large Dynamic Fuel Valve II</t>
  </si>
  <si>
    <t>Large Dynamic Fuel Valve II Blueprint</t>
  </si>
  <si>
    <t>Large Engine Thermal Shielding II</t>
  </si>
  <si>
    <t>Large Engine Thermal Shielding II Blueprint</t>
  </si>
  <si>
    <t>Large Low Friction Nozzle Joints II</t>
  </si>
  <si>
    <t>Large Low Friction Nozzle Joints II Blueprint</t>
  </si>
  <si>
    <t>Large Polycarbon Engine Housing II</t>
  </si>
  <si>
    <t>Large Polycarbon Engine Housing II Blueprint</t>
  </si>
  <si>
    <t>Propellant Injection Vent II</t>
  </si>
  <si>
    <t>Propellant Injection Vent II Blueprint</t>
  </si>
  <si>
    <t>Large Auxiliary Thrusters II</t>
  </si>
  <si>
    <t>Large Auxiliary Thrusters II Blueprint</t>
  </si>
  <si>
    <t>Large Warp Core Optimizer II</t>
  </si>
  <si>
    <t>Large Warp Core Optimizer II Blueprint</t>
  </si>
  <si>
    <t>Large Hyperspatial Velocity Optimizer II</t>
  </si>
  <si>
    <t>Large Hyperspatial Velocity Optimizer II Blueprint</t>
  </si>
  <si>
    <t>Large Drone Control Range Augmentor II</t>
  </si>
  <si>
    <t>Large Drone Control Range Augmentor II Blueprint</t>
  </si>
  <si>
    <t>Large Drone Durability Enhancer II</t>
  </si>
  <si>
    <t>Large Drone Durability Enhancer II Blueprint</t>
  </si>
  <si>
    <t>Large Drone Mining Augmentor II</t>
  </si>
  <si>
    <t>Large Drone Mining Augmentor II Blueprint</t>
  </si>
  <si>
    <t>Large Drone Repair Augmentor II</t>
  </si>
  <si>
    <t>Large Drone Repair Augmentor II Blueprint</t>
  </si>
  <si>
    <t>Large Drone Scope Chip II</t>
  </si>
  <si>
    <t>Large Drone Scope Chip II Blueprint</t>
  </si>
  <si>
    <t>Large Drone Speed Augmentor II</t>
  </si>
  <si>
    <t>Large Drone Speed Augmentor II Blueprint</t>
  </si>
  <si>
    <t>Large EW Drone Range Augmentor II</t>
  </si>
  <si>
    <t>Large EW Drone Range Augmentor II Blueprint</t>
  </si>
  <si>
    <t>Large Sentry Damage Augmentor II</t>
  </si>
  <si>
    <t>Large Sentry Damage Augmentor II Blueprint</t>
  </si>
  <si>
    <t>Large Stasis Drone Augmentor II</t>
  </si>
  <si>
    <t>Large Stasis Drone Augmentor II Blueprint</t>
  </si>
  <si>
    <t>Large Emission Scope Sharpener II</t>
  </si>
  <si>
    <t>Large Emission Scope Sharpener II Blueprint</t>
  </si>
  <si>
    <t>Large Signal Disruption Amplifier II</t>
  </si>
  <si>
    <t>Large Signal Disruption Amplifier II Blueprint</t>
  </si>
  <si>
    <t>Large Memetic Algorithm Bank II</t>
  </si>
  <si>
    <t>Large Memetic Algorithm Bank II Blueprint</t>
  </si>
  <si>
    <t>Large Liquid Cooled Electronics II</t>
  </si>
  <si>
    <t>Large Liquid Cooled Electronics II Blueprint</t>
  </si>
  <si>
    <t>Large Gravity Capacitor Upgrade II</t>
  </si>
  <si>
    <t>Large Gravity Capacitor Upgrade II Blueprint</t>
  </si>
  <si>
    <t>Large Particle Dispersion Augmentor II</t>
  </si>
  <si>
    <t>Large Particle Dispersion Augmentor II Blueprint</t>
  </si>
  <si>
    <t>Large Inverted Signal Field Projector II</t>
  </si>
  <si>
    <t>Large Inverted Signal Field Projector II Blueprint</t>
  </si>
  <si>
    <t>Large Tracking Diagnostic Subroutines II</t>
  </si>
  <si>
    <t>Large Tracking Diagnostic Subroutines II Blueprint</t>
  </si>
  <si>
    <t>Large Ionic Field Projector II</t>
  </si>
  <si>
    <t>Large Ionic Field Projector II Blueprint</t>
  </si>
  <si>
    <t>Large Particle Dispersion Projector II</t>
  </si>
  <si>
    <t>Large Particle Dispersion Projector II Blueprint</t>
  </si>
  <si>
    <t>Large Signal Focusing Kit II</t>
  </si>
  <si>
    <t>Large Signal Focusing Kit II Blueprint</t>
  </si>
  <si>
    <t>Large Targeting System Subcontroller II</t>
  </si>
  <si>
    <t>Large Targeting System Subcontroller II Blueprint</t>
  </si>
  <si>
    <t>Large Targeting Systems Stabilizer II</t>
  </si>
  <si>
    <t>Large Targeting Systems Stabilizer II Blueprint</t>
  </si>
  <si>
    <t>Large Egress Port Maximizer II</t>
  </si>
  <si>
    <t>Large Egress Port Maximizer II Blueprint</t>
  </si>
  <si>
    <t>Large Ancillary Current Router II</t>
  </si>
  <si>
    <t>Large Ancillary Current Router II Blueprint</t>
  </si>
  <si>
    <t>Large Powergrid Subroutine Maximizer II</t>
  </si>
  <si>
    <t>Large Powergrid Subroutine Maximizer II Blueprint</t>
  </si>
  <si>
    <t>Large Capacitor Control Circuit II</t>
  </si>
  <si>
    <t>Large Capacitor Control Circuit II Blueprint</t>
  </si>
  <si>
    <t>Large Semiconductor Memory Cell II</t>
  </si>
  <si>
    <t>Large Semiconductor Memory Cell II Blueprint</t>
  </si>
  <si>
    <t>Large Energy Discharge Elutriation II</t>
  </si>
  <si>
    <t>Large Energy Discharge Elutriation II Blueprint</t>
  </si>
  <si>
    <t>Large Energy Burst Aerator II</t>
  </si>
  <si>
    <t>Large Energy Burst Aerator II Blueprint</t>
  </si>
  <si>
    <t>Large Energy Collision Accelerator II</t>
  </si>
  <si>
    <t>Large Energy Collision Accelerator II Blueprint</t>
  </si>
  <si>
    <t>Large Algid Energy Administrations Unit II</t>
  </si>
  <si>
    <t>Large Algid Energy Administrations Unit II Blueprint</t>
  </si>
  <si>
    <t>Large Energy Ambit Extension II</t>
  </si>
  <si>
    <t>Large Energy Ambit Extension II Blueprint</t>
  </si>
  <si>
    <t>Large Energy Locus Coordinator II</t>
  </si>
  <si>
    <t>Large Energy Locus Coordinator II Blueprint</t>
  </si>
  <si>
    <t>Large Energy Metastasis Adjuster II</t>
  </si>
  <si>
    <t>Large Energy Metastasis Adjuster II Blueprint</t>
  </si>
  <si>
    <t>Large Hybrid Discharge Elutriation II</t>
  </si>
  <si>
    <t>Large Hybrid Discharge Elutriation II Blueprint</t>
  </si>
  <si>
    <t>Large Hybrid Burst Aerator II</t>
  </si>
  <si>
    <t>Large Hybrid Burst Aerator II Blueprint</t>
  </si>
  <si>
    <t>Large Hybrid Collision Accelerator II</t>
  </si>
  <si>
    <t>Large Hybrid Collision Accelerator II Blueprint</t>
  </si>
  <si>
    <t>Large Algid Hybrid Administrations Unit II</t>
  </si>
  <si>
    <t>Large Algid Hybrid Administrations Unit II Blueprint</t>
  </si>
  <si>
    <t>Large Hybrid Ambit Extension II</t>
  </si>
  <si>
    <t>Large Hybrid Ambit Extension II Blueprint</t>
  </si>
  <si>
    <t>Large Hybrid Locus Coordinator II</t>
  </si>
  <si>
    <t>Large Hybrid Locus Coordinator II Blueprint</t>
  </si>
  <si>
    <t>Large Hybrid Metastasis Adjuster II</t>
  </si>
  <si>
    <t>Large Hybrid Metastasis Adjuster II Blueprint</t>
  </si>
  <si>
    <t>Large Bay Loading Accelerator II</t>
  </si>
  <si>
    <t>Large Bay Loading Accelerator II Blueprint</t>
  </si>
  <si>
    <t>Launcher Processor Rig II</t>
  </si>
  <si>
    <t>Launcher Processor Rig II Blueprint</t>
  </si>
  <si>
    <t>Missile Guidance System Rig II</t>
  </si>
  <si>
    <t>Missile Guidance System Rig II Blueprint</t>
  </si>
  <si>
    <t>Large Warhead Flare Catalyst II</t>
  </si>
  <si>
    <t>Large Warhead Flare Catalyst II Blueprint</t>
  </si>
  <si>
    <t>Large Warhead Rigor Catalyst II</t>
  </si>
  <si>
    <t>Large Warhead Rigor Catalyst II Blueprint</t>
  </si>
  <si>
    <t>Large Hydraulic Bay Thrusters II</t>
  </si>
  <si>
    <t>Large Hydraulic Bay Thrusters II Blueprint</t>
  </si>
  <si>
    <t>Large Rocket Fuel Cache Partition II</t>
  </si>
  <si>
    <t>Large Rocket Fuel Cache Partition II Blueprint</t>
  </si>
  <si>
    <t>Large Warhead Calefaction Catalyst II</t>
  </si>
  <si>
    <t>Large Warhead Calefaction Catalyst II Blueprint</t>
  </si>
  <si>
    <t>Projectile Cache Distributor II</t>
  </si>
  <si>
    <t>Projectile Cache Distributor II Blueprint</t>
  </si>
  <si>
    <t>Large Projectile Collision Accelerator II</t>
  </si>
  <si>
    <t>Large Projectile Collision Accelerator II Blueprint</t>
  </si>
  <si>
    <t>Projectile Consumption Elutriator II</t>
  </si>
  <si>
    <t>Projectile Consumption Elutriator II Blueprint</t>
  </si>
  <si>
    <t>Large Projectile Ambit Extension II</t>
  </si>
  <si>
    <t>Large Projectile Ambit Extension II Blueprint</t>
  </si>
  <si>
    <t>Large Projectile Burst Aerator II</t>
  </si>
  <si>
    <t>Large Projectile Burst Aerator II Blueprint</t>
  </si>
  <si>
    <t>Large Projectile Locus Coordinator II</t>
  </si>
  <si>
    <t>Large Projectile Locus Coordinator II Blueprint</t>
  </si>
  <si>
    <t>Large Projectile Metastasis Adjuster II</t>
  </si>
  <si>
    <t>Large Projectile Metastasis Adjuster II Blueprint</t>
  </si>
  <si>
    <t>Large EM Shield Reinforcer II</t>
  </si>
  <si>
    <t>Large EM Shield Reinforcer II Blueprint</t>
  </si>
  <si>
    <t>Large Explosive Shield Reinforcer II</t>
  </si>
  <si>
    <t>Large Explosive Shield Reinforcer II Blueprint</t>
  </si>
  <si>
    <t>Large Kinetic Shield Reinforcer II</t>
  </si>
  <si>
    <t>Large Kinetic Shield Reinforcer II Blueprint</t>
  </si>
  <si>
    <t>Large Thermal Shield Reinforcer II</t>
  </si>
  <si>
    <t>Large Thermal Shield Reinforcer II Blueprint</t>
  </si>
  <si>
    <t>Large Core Defense Capacitor Safeguard II</t>
  </si>
  <si>
    <t>Large Core Defense Capacitor Safeguard II Blueprint</t>
  </si>
  <si>
    <t>Large Core Defense Charge Economizer II</t>
  </si>
  <si>
    <t>Large Core Defense Charge Economizer II Blueprint</t>
  </si>
  <si>
    <t>Large Core Defense Field Extender II</t>
  </si>
  <si>
    <t>Large Core Defense Field Extender II Blueprint</t>
  </si>
  <si>
    <t>Large Core Defense Field Purger II</t>
  </si>
  <si>
    <t>Large Core Defense Field Purger II Blueprint</t>
  </si>
  <si>
    <t>Large Core Defense Operational Solidifier II</t>
  </si>
  <si>
    <t>Large Core Defense Operational Solidifier II Blueprint</t>
  </si>
  <si>
    <t>Angel Courtesan</t>
  </si>
  <si>
    <t>Administrative Key</t>
  </si>
  <si>
    <t>Me, Myself and Plunder</t>
  </si>
  <si>
    <t>Navigation for Dummies</t>
  </si>
  <si>
    <t>Cartography: The Art of Treasure Map Making</t>
  </si>
  <si>
    <t>Seasoned Dandruff</t>
  </si>
  <si>
    <t>Sweet Leaves</t>
  </si>
  <si>
    <t>Free Sample</t>
  </si>
  <si>
    <t>Speedometer</t>
  </si>
  <si>
    <t>Divine Opium</t>
  </si>
  <si>
    <t>Swirling Color-cards</t>
  </si>
  <si>
    <t>Amber Cytoserocin 2</t>
  </si>
  <si>
    <t>Wreck</t>
  </si>
  <si>
    <t>Amarr Battlecruiser Wreck</t>
  </si>
  <si>
    <t>Amarr Battleship Wreck</t>
  </si>
  <si>
    <t>Amarr Carrier Wreck</t>
  </si>
  <si>
    <t>Amarr Cruiser Wreck</t>
  </si>
  <si>
    <t>Amarr Destroyer Wreck</t>
  </si>
  <si>
    <t>Amarr Dreadnought Wreck</t>
  </si>
  <si>
    <t>Amarr Elite Battlecruiser Wreck</t>
  </si>
  <si>
    <t>Amarr Elite Battleship Wreck</t>
  </si>
  <si>
    <t>Amarr Elite Cruiser Wreck</t>
  </si>
  <si>
    <t>Amarr Elite Destroyer Wreck</t>
  </si>
  <si>
    <t>Amarr Elite Frigate Wreck</t>
  </si>
  <si>
    <t>Amarr Elite Industrial Wreck</t>
  </si>
  <si>
    <t>Amarr Elite Mining Barge Wreck</t>
  </si>
  <si>
    <t>Amarr Freighter Wreck</t>
  </si>
  <si>
    <t>Amarr Frigate Wreck</t>
  </si>
  <si>
    <t>Amarr Industrial Wreck</t>
  </si>
  <si>
    <t>Amarr Mining Barge Wreck</t>
  </si>
  <si>
    <t>Amarr Supercarrier Wreck</t>
  </si>
  <si>
    <t>Amarr Rookie ship Wreck</t>
  </si>
  <si>
    <t>Amarr Shuttle Wreck</t>
  </si>
  <si>
    <t>Amarr Titan Wreck</t>
  </si>
  <si>
    <t>Caldari Battlecruiser Wreck</t>
  </si>
  <si>
    <t>Caldari Battleship Wreck</t>
  </si>
  <si>
    <t>Caldari Carrier Wreck</t>
  </si>
  <si>
    <t>Caldari Cruiser Wreck</t>
  </si>
  <si>
    <t>Caldari Destroyer Wreck</t>
  </si>
  <si>
    <t>Caldari Dreadnought Wreck</t>
  </si>
  <si>
    <t>Caldari Elite Battlecruiser Wreck</t>
  </si>
  <si>
    <t>Caldari Elite Battleship Wreck</t>
  </si>
  <si>
    <t>Caldari Elite Cruiser Wreck</t>
  </si>
  <si>
    <t>Caldari Elite Destroyer Wreck</t>
  </si>
  <si>
    <t>Caldari Elite Frigate Wreck</t>
  </si>
  <si>
    <t>Caldari Elite Industrial Wreck</t>
  </si>
  <si>
    <t>Caldari Elite Mining Barge Wreck</t>
  </si>
  <si>
    <t>Caldari Freighter Wreck</t>
  </si>
  <si>
    <t>Caldari Frigate Wreck</t>
  </si>
  <si>
    <t>Caldari Industrial Wreck</t>
  </si>
  <si>
    <t>Caldari Mining Barge Wreck</t>
  </si>
  <si>
    <t>Caldari Supercarrier Wreck</t>
  </si>
  <si>
    <t>Caldari Rookie ship Wreck</t>
  </si>
  <si>
    <t>Caldari Shuttle Wreck</t>
  </si>
  <si>
    <t>Caldari Titan Wreck</t>
  </si>
  <si>
    <t>Gallente Battlecruiser Wreck</t>
  </si>
  <si>
    <t>Gallente Battleship Wreck</t>
  </si>
  <si>
    <t>Gallente Carrier Wreck</t>
  </si>
  <si>
    <t>Gallente Cruiser Wreck</t>
  </si>
  <si>
    <t>Gallente Destroyer Wreck</t>
  </si>
  <si>
    <t>Gallente Dreadnought Wreck</t>
  </si>
  <si>
    <t>Gallente Elite Battlecruiser Wreck</t>
  </si>
  <si>
    <t>Gallente Elite Battleship Wreck</t>
  </si>
  <si>
    <t>Gallente Elite Cruiser Wreck</t>
  </si>
  <si>
    <t>Gallente Elite Destroyer Wreck</t>
  </si>
  <si>
    <t>Gallente Elite Frigate Wreck</t>
  </si>
  <si>
    <t>Gallente Elite Industrial Wreck</t>
  </si>
  <si>
    <t>Gallente Elite Mining Barge Wreck</t>
  </si>
  <si>
    <t>Gallente Freighter Wreck</t>
  </si>
  <si>
    <t>Gallente Frigate Wreck</t>
  </si>
  <si>
    <t>Gallente Industrial Wreck</t>
  </si>
  <si>
    <t>Gallente Mining Barge Wreck</t>
  </si>
  <si>
    <t>Gallente Supercarrier Wreck</t>
  </si>
  <si>
    <t>Gallente Rookie ship Wreck</t>
  </si>
  <si>
    <t>Gallente Shuttle Wreck</t>
  </si>
  <si>
    <t>Gallente Titan Wreck</t>
  </si>
  <si>
    <t>Minmatar Battlecruiser Wreck</t>
  </si>
  <si>
    <t>Minmatar Battleship Wreck</t>
  </si>
  <si>
    <t>Minmatar Carrier Wreck</t>
  </si>
  <si>
    <t>Minmatar Cruiser Wreck</t>
  </si>
  <si>
    <t>Minmatar Destroyer Wreck</t>
  </si>
  <si>
    <t>Minmatar Dreadnought Wreck</t>
  </si>
  <si>
    <t>Minmatar Elite Battlecruiser Wreck</t>
  </si>
  <si>
    <t>Minmatar Elite Battleship Wreck</t>
  </si>
  <si>
    <t>Minmatar Elite Cruiser Wreck</t>
  </si>
  <si>
    <t>Minmatar Elite Destroyer Wreck</t>
  </si>
  <si>
    <t>Minmatar Elite Frigate Wreck</t>
  </si>
  <si>
    <t>Minmatar Elite Industrial Wreck</t>
  </si>
  <si>
    <t>Minmatar Elite Mining Barge Wreck</t>
  </si>
  <si>
    <t>Minmatar Freighter Wreck</t>
  </si>
  <si>
    <t>Minmatar Frigate Wreck</t>
  </si>
  <si>
    <t>Minmatar Industrial Wreck</t>
  </si>
  <si>
    <t>Minmatar Mining Barge Wreck</t>
  </si>
  <si>
    <t>Minmatar Supercarrier Wreck</t>
  </si>
  <si>
    <t>Minmatar Rookie ship Wreck</t>
  </si>
  <si>
    <t>Minmatar Shuttle Wreck</t>
  </si>
  <si>
    <t>Minmatar Titan Wreck</t>
  </si>
  <si>
    <t>Frigate Wreck</t>
  </si>
  <si>
    <t>Cruiser Wreck</t>
  </si>
  <si>
    <t>Battleship Wreck</t>
  </si>
  <si>
    <t>Pirate Wreck</t>
  </si>
  <si>
    <t>Angel Small Wreck</t>
  </si>
  <si>
    <t>Angel Medium Wreck</t>
  </si>
  <si>
    <t>Angel Large Wreck</t>
  </si>
  <si>
    <t>Angel Small Commander Wreck</t>
  </si>
  <si>
    <t>Angel Large Commander Wreck</t>
  </si>
  <si>
    <t>Angel Officer Wreck</t>
  </si>
  <si>
    <t>Blood Small Wreck</t>
  </si>
  <si>
    <t>Blood Medium Wreck</t>
  </si>
  <si>
    <t>Blood Large Wreck</t>
  </si>
  <si>
    <t>Blood Small Commander Wreck</t>
  </si>
  <si>
    <t>Blood Medium Commander Wreck</t>
  </si>
  <si>
    <t>Blood Officer Wreck</t>
  </si>
  <si>
    <t>Guristas Small Wreck</t>
  </si>
  <si>
    <t>Guristas Medium Wreck</t>
  </si>
  <si>
    <t>Guristas Large Wreck</t>
  </si>
  <si>
    <t>Guristas Small Commander Wreck</t>
  </si>
  <si>
    <t>Guristas Medium Commander Wreck</t>
  </si>
  <si>
    <t>Guristas Officer Wreck</t>
  </si>
  <si>
    <t>Sanshas Small Wreck</t>
  </si>
  <si>
    <t>Sanshas Medium Wreck</t>
  </si>
  <si>
    <t>Sanshas Large Wreck</t>
  </si>
  <si>
    <t>Sanshas Small Commander Wreck</t>
  </si>
  <si>
    <t>Sanshas Medium Commander Wreck</t>
  </si>
  <si>
    <t>Sanshas Officer Wreck</t>
  </si>
  <si>
    <t>Serpentis Small Wreck</t>
  </si>
  <si>
    <t>Serpentis Medium Wreck</t>
  </si>
  <si>
    <t>Serpentis Large Wreck</t>
  </si>
  <si>
    <t>Serpentis Small Commander Wreck</t>
  </si>
  <si>
    <t>Serpentis Medium Commander Wreck</t>
  </si>
  <si>
    <t>Serpentis Officer Wreck</t>
  </si>
  <si>
    <t>Rogue Small Wreck</t>
  </si>
  <si>
    <t>Rogue Medium Wreck</t>
  </si>
  <si>
    <t>Rogue Large Wreck</t>
  </si>
  <si>
    <t>Rogue Elite Small Wreck</t>
  </si>
  <si>
    <t>Rogue Elite Medium Wreck</t>
  </si>
  <si>
    <t>Rogue Officer Wreck</t>
  </si>
  <si>
    <t>Cryptic Tuner Data Interface</t>
  </si>
  <si>
    <t>Cryptic Tuner Data Interface Blueprint</t>
  </si>
  <si>
    <t>Esoteric Tuner Data Interface</t>
  </si>
  <si>
    <t>Esoteric Tuner Data Interface Blueprint</t>
  </si>
  <si>
    <t>Incognito Tuner Data Interface</t>
  </si>
  <si>
    <t>Incognito Tuner Data Interface Blueprint</t>
  </si>
  <si>
    <t>Occult Tuner Data Interface</t>
  </si>
  <si>
    <t>Occult Tuner Data Interface Blueprint</t>
  </si>
  <si>
    <t>Drone Hold</t>
  </si>
  <si>
    <t>Sansha Deadspace Outpost</t>
  </si>
  <si>
    <t>Civilian Miner Blueprint</t>
  </si>
  <si>
    <t>Angel Waste</t>
  </si>
  <si>
    <t>Angel Wreck</t>
  </si>
  <si>
    <t>Angel Derelict</t>
  </si>
  <si>
    <t>Angel Hulk</t>
  </si>
  <si>
    <t>Gistii Domination Scavenger</t>
  </si>
  <si>
    <t>Blood Waste</t>
  </si>
  <si>
    <t>Blood Wreck</t>
  </si>
  <si>
    <t>Blood Derelict</t>
  </si>
  <si>
    <t>Blood Hulk</t>
  </si>
  <si>
    <t>Guristas Waste</t>
  </si>
  <si>
    <t>Guristas Wreck</t>
  </si>
  <si>
    <t>Guristas Derelict</t>
  </si>
  <si>
    <t>Guristas Hulk</t>
  </si>
  <si>
    <t>Sansha Waste</t>
  </si>
  <si>
    <t>Sansha Wreck</t>
  </si>
  <si>
    <t>Sansha Derelict</t>
  </si>
  <si>
    <t>Sansha Hulk</t>
  </si>
  <si>
    <t>Serpentis Waste</t>
  </si>
  <si>
    <t>Serpentis Wreck</t>
  </si>
  <si>
    <t>Serpentis Derelict</t>
  </si>
  <si>
    <t>Serpentis Hulk</t>
  </si>
  <si>
    <t>Gistum Domination Racer</t>
  </si>
  <si>
    <t>Gist Domination Murderer</t>
  </si>
  <si>
    <t>Corpii Monk</t>
  </si>
  <si>
    <t>Dark Corpum Believer</t>
  </si>
  <si>
    <t>Dark Corpus Preacher</t>
  </si>
  <si>
    <t>Dread Pithi Terminator</t>
  </si>
  <si>
    <t>Dread Pithum Vindicator</t>
  </si>
  <si>
    <t>True Centii Revelator</t>
  </si>
  <si>
    <t>Shadow Coreli Antagonist</t>
  </si>
  <si>
    <t>Dread Pith Protagonist</t>
  </si>
  <si>
    <t>True Centum General</t>
  </si>
  <si>
    <t>Shadow Corelum Infantry</t>
  </si>
  <si>
    <t>True Centus Preacher</t>
  </si>
  <si>
    <t>Shadow Grand Admiral</t>
  </si>
  <si>
    <t>Sidura Meisana</t>
  </si>
  <si>
    <t>Angel Medium Commander Wreck</t>
  </si>
  <si>
    <t>Blood Large Commander Wreck</t>
  </si>
  <si>
    <t>Guristas Large Commander Wreck</t>
  </si>
  <si>
    <t>Sanshas Large Commander Wreck</t>
  </si>
  <si>
    <t>Serpentis Large Commander Wreck</t>
  </si>
  <si>
    <t>Storage Facility - radioactive stuff and small arms</t>
  </si>
  <si>
    <t>Radioactive Cargo Rig</t>
  </si>
  <si>
    <t>Hidden Data Sheets</t>
  </si>
  <si>
    <t>Port Rolette Residents</t>
  </si>
  <si>
    <t>Secret Angel Facility</t>
  </si>
  <si>
    <t>Prototype Nuclear Small Arms</t>
  </si>
  <si>
    <t>Blood Phantom - Ectoplasm</t>
  </si>
  <si>
    <t>Flawed Gneiss</t>
  </si>
  <si>
    <t>Blood Factory Overseer</t>
  </si>
  <si>
    <t>Viral Stash</t>
  </si>
  <si>
    <t>Centus Colony General</t>
  </si>
  <si>
    <t>Serpentis Prankster</t>
  </si>
  <si>
    <t>Serpentis Prankster_2</t>
  </si>
  <si>
    <t>Madcat's Stash</t>
  </si>
  <si>
    <t>Starbase Silo</t>
  </si>
  <si>
    <t>Starbase Ultra-Fast Silo</t>
  </si>
  <si>
    <t>Starbase Ship-Maintenance Array</t>
  </si>
  <si>
    <t>Starbase Capital Ship Maintenance Array</t>
  </si>
  <si>
    <t>Starbase Capital Shipyard</t>
  </si>
  <si>
    <t>Starbase Stealth Emitter Array</t>
  </si>
  <si>
    <t>Starbase Mobile Factory</t>
  </si>
  <si>
    <t>Starbase Explosion Dampening Array</t>
  </si>
  <si>
    <t>Starbase Moon Mining Silo</t>
  </si>
  <si>
    <t>Minmatar Starbase Control Tower_Tough_Good Loot</t>
  </si>
  <si>
    <t>Cartel Research Outpost</t>
  </si>
  <si>
    <t>Amarr Starbase Control Tower_Tough_Good Loot</t>
  </si>
  <si>
    <t>Blood Research Outpost</t>
  </si>
  <si>
    <t>Caldari Starbase Control Tower_Tough_Good Loot</t>
  </si>
  <si>
    <t>Guristas Research Outpost</t>
  </si>
  <si>
    <t>Sansha Research Outpost</t>
  </si>
  <si>
    <t>Tough Gallente Starbase Control Tower</t>
  </si>
  <si>
    <t>Serpentis Research Outpost</t>
  </si>
  <si>
    <t>Fortified Bursar</t>
  </si>
  <si>
    <t>Kaerleiks Bjorn</t>
  </si>
  <si>
    <t>Einhas Malak</t>
  </si>
  <si>
    <t>Amarr Prorator Industrial</t>
  </si>
  <si>
    <t>Cura Gigno</t>
  </si>
  <si>
    <t>High Ritualist Padio Atour</t>
  </si>
  <si>
    <t>Caldari Crane Industrial</t>
  </si>
  <si>
    <t>Guristas Annihilation Missile Battery_Uber</t>
  </si>
  <si>
    <t>Teinei Kuma</t>
  </si>
  <si>
    <t>Terrorist Overlord Inzi Kika</t>
  </si>
  <si>
    <t>Sansha Miner</t>
  </si>
  <si>
    <t>Fragmented Cathedral I_Under Construction</t>
  </si>
  <si>
    <t>Angel Transport</t>
  </si>
  <si>
    <t>chantal testing thingy</t>
  </si>
  <si>
    <t>Corpus Messiah</t>
  </si>
  <si>
    <t>Gurista Guerilla Special Acquirement Division Captain</t>
  </si>
  <si>
    <t>Gurista Special Acquirement Captain</t>
  </si>
  <si>
    <t>Sansha Shipyard Foreman</t>
  </si>
  <si>
    <t>Serpentis Drug Carrier</t>
  </si>
  <si>
    <t>Heavy Assault Missile Launcher I Blueprint</t>
  </si>
  <si>
    <t>Mjolnir Heavy Assault Missile Blueprint</t>
  </si>
  <si>
    <t>Inferno Heavy Assault Missile Blueprint</t>
  </si>
  <si>
    <t>Scourge Heavy Assault Missile Blueprint</t>
  </si>
  <si>
    <t>Rogue Drone Logistic Overseer</t>
  </si>
  <si>
    <t>Rogue Production Captain</t>
  </si>
  <si>
    <t>Hive Overseer</t>
  </si>
  <si>
    <t>Hive Logistic Captain</t>
  </si>
  <si>
    <t>Dread Guristas Envoy_destroyer</t>
  </si>
  <si>
    <t>Colony Captain</t>
  </si>
  <si>
    <t>Rogue Drone Liaisons Captain</t>
  </si>
  <si>
    <t>Independence Queen</t>
  </si>
  <si>
    <t>Radiant Hive Mother</t>
  </si>
  <si>
    <t>Hierarchy Hive Queen</t>
  </si>
  <si>
    <t>Regiment of Marines</t>
  </si>
  <si>
    <t>Crates of Long-limb Roes</t>
  </si>
  <si>
    <t>Group of Janitors</t>
  </si>
  <si>
    <t>Barrels of Soil</t>
  </si>
  <si>
    <t>Barrels Of Viral Agent</t>
  </si>
  <si>
    <t>Crates of Holoreels</t>
  </si>
  <si>
    <t>Crates of Electronic Parts</t>
  </si>
  <si>
    <t>Crates of Crystal Eggs</t>
  </si>
  <si>
    <t>Crates of Transmitters</t>
  </si>
  <si>
    <t>Barrels of Fertilizer</t>
  </si>
  <si>
    <t>Group of Homeless</t>
  </si>
  <si>
    <t>Heap-Load of Garbage</t>
  </si>
  <si>
    <t>Crates of Frozen Plant Seeds</t>
  </si>
  <si>
    <t>Crates of Spirits</t>
  </si>
  <si>
    <t>Crates of Rocket Fuel</t>
  </si>
  <si>
    <t>Gang of Miners</t>
  </si>
  <si>
    <t>Cache of Pistols</t>
  </si>
  <si>
    <t>Crates of Tobacco</t>
  </si>
  <si>
    <t>Crates of Construction Blocks</t>
  </si>
  <si>
    <t>Barrels of Water</t>
  </si>
  <si>
    <t>Colonial Master Diabolus Maytor</t>
  </si>
  <si>
    <t>Gallente Viator Industrial</t>
  </si>
  <si>
    <t>Ours De Soin</t>
  </si>
  <si>
    <t>Privateer Admiral Heysus Sarpati</t>
  </si>
  <si>
    <t>Black Caesar</t>
  </si>
  <si>
    <t>Naberius Marquis</t>
  </si>
  <si>
    <t>Dread Guristas Colonel</t>
  </si>
  <si>
    <t>Angel Colonel</t>
  </si>
  <si>
    <t>Shadow Serpentis Colonel</t>
  </si>
  <si>
    <t>True Sansha's Colonel</t>
  </si>
  <si>
    <t>Dark Blood Colonel</t>
  </si>
  <si>
    <t>Haruo Wako</t>
  </si>
  <si>
    <t>Jorun 'Red Legs' Greaves</t>
  </si>
  <si>
    <t>Serpentis Tournament Host</t>
  </si>
  <si>
    <t>Sepentis Regional Baron Arain Percourt</t>
  </si>
  <si>
    <t>Serpentis Regional Baron - Arain Percourt</t>
  </si>
  <si>
    <t>Captain Blood Raven</t>
  </si>
  <si>
    <t>Serpentis Holder</t>
  </si>
  <si>
    <t>Raven State Issue</t>
  </si>
  <si>
    <t>Tempest Tribal Issue</t>
  </si>
  <si>
    <t>Tempest Tournament Issue TEST Blueprint</t>
  </si>
  <si>
    <t>Rubin Sozar</t>
  </si>
  <si>
    <t>Okelle Alash</t>
  </si>
  <si>
    <t>Okelle Alash_</t>
  </si>
  <si>
    <t>Tournament Bubble</t>
  </si>
  <si>
    <t>Tournament Bubble TEST Blueprint</t>
  </si>
  <si>
    <t>Fools Crokite</t>
  </si>
  <si>
    <t>Flawed Arkonor</t>
  </si>
  <si>
    <t>Drug Lab Crash</t>
  </si>
  <si>
    <t>Drug Lab Exile</t>
  </si>
  <si>
    <t>Drug Lab Mindflood</t>
  </si>
  <si>
    <t>Serpentis Crash Storage Platform</t>
  </si>
  <si>
    <t>Serpentis Exile Storage Platform</t>
  </si>
  <si>
    <t>Serpentis Mindflood Storage Platform</t>
  </si>
  <si>
    <t>Hodura Amaba</t>
  </si>
  <si>
    <t>Docked Mammoth</t>
  </si>
  <si>
    <t>Jols Eytur</t>
  </si>
  <si>
    <t>Vlye Cadille</t>
  </si>
  <si>
    <t>Eha Hidaiki</t>
  </si>
  <si>
    <t>Gamat Hakoot</t>
  </si>
  <si>
    <t>Elgur Erinn</t>
  </si>
  <si>
    <t>Nikmar Eitan</t>
  </si>
  <si>
    <t>Flawed Jaspet</t>
  </si>
  <si>
    <t>QA ECM Burst</t>
  </si>
  <si>
    <t>Tournament ECM Burst Blueprint</t>
  </si>
  <si>
    <t>Dini Mator</t>
  </si>
  <si>
    <t>Kazah Durn</t>
  </si>
  <si>
    <t>Marin Matola</t>
  </si>
  <si>
    <t>Motoh Olin</t>
  </si>
  <si>
    <t>Dark Templar Uthius</t>
  </si>
  <si>
    <t>Quertah Bleu</t>
  </si>
  <si>
    <t>Suard Fish</t>
  </si>
  <si>
    <t>Hakirim Grautur</t>
  </si>
  <si>
    <t>Oushii Torun</t>
  </si>
  <si>
    <t>Mobile Large Warp Disruptor II</t>
  </si>
  <si>
    <t>Mobile Large Warp Disruptor II Blueprint</t>
  </si>
  <si>
    <t>Mobile Medium Warp Disruptor II</t>
  </si>
  <si>
    <t>Mobile Medium Warp Disruptor II Blueprint</t>
  </si>
  <si>
    <t>Mobile Small Warp Disruptor II</t>
  </si>
  <si>
    <t>Mobile Small Warp Disruptor II Blueprint</t>
  </si>
  <si>
    <t>Habitation Module - Breeding Facility</t>
  </si>
  <si>
    <t>Amarrian Breeding Facility</t>
  </si>
  <si>
    <t>Amarr Battlestation_Event</t>
  </si>
  <si>
    <t>Sisters of EVE Aid Station</t>
  </si>
  <si>
    <t>Asteroid Slave Mine</t>
  </si>
  <si>
    <t>Unlicensed Mindclash Arena</t>
  </si>
  <si>
    <t>Broadcast Tower</t>
  </si>
  <si>
    <t>Breeder Slave</t>
  </si>
  <si>
    <t>Fedo</t>
  </si>
  <si>
    <t>Military Intelligence Report</t>
  </si>
  <si>
    <t>Secure Coded Package</t>
  </si>
  <si>
    <t>Slave Ownership Record</t>
  </si>
  <si>
    <t>Slave Manifests</t>
  </si>
  <si>
    <t>Starkmanir Slave</t>
  </si>
  <si>
    <t>Valklears</t>
  </si>
  <si>
    <t>Avatar Wreck</t>
  </si>
  <si>
    <t>Small Remote Armor Repairer II</t>
  </si>
  <si>
    <t>Medium Remote Armor Repairer II</t>
  </si>
  <si>
    <t>Large Remote Armor Repairer II</t>
  </si>
  <si>
    <t>Large Remote Armor Repairer II Blueprint</t>
  </si>
  <si>
    <t>Medium Remote Armor Repairer II Blueprint</t>
  </si>
  <si>
    <t>Small Remote Armor Repairer II Blueprint</t>
  </si>
  <si>
    <t>Overseer Frigate Wreck</t>
  </si>
  <si>
    <t>Overseer Cruiser Wreck</t>
  </si>
  <si>
    <t>Overseer Battleship Wreck</t>
  </si>
  <si>
    <t>Drone Damage Rig I</t>
  </si>
  <si>
    <t>Drone Damage Rig I Blueprint</t>
  </si>
  <si>
    <t>Drone Damage Rig II</t>
  </si>
  <si>
    <t>Drone Damage Rig II Blueprint</t>
  </si>
  <si>
    <t>Small Processor Overclocking Unit I</t>
  </si>
  <si>
    <t>Small Processor Overclocking Unit I Blueprint</t>
  </si>
  <si>
    <t>Small Processor Overclocking Unit II</t>
  </si>
  <si>
    <t>Small Processor Overclocking Unit II Blueprint</t>
  </si>
  <si>
    <t>Mission Generic Large Wreck</t>
  </si>
  <si>
    <t>Mission Generic Medium Wreck</t>
  </si>
  <si>
    <t>Mission Generic Small Wreck</t>
  </si>
  <si>
    <t>CONCORD Large Wreck</t>
  </si>
  <si>
    <t>CONCORD Medium Wreck</t>
  </si>
  <si>
    <t>CONCORD Small Wreck</t>
  </si>
  <si>
    <t>testing group</t>
  </si>
  <si>
    <t>Sensor Strength Rig I</t>
  </si>
  <si>
    <t>Sensor Strength Rig I Blueprint</t>
  </si>
  <si>
    <t>Sensor Strength Rig II</t>
  </si>
  <si>
    <t>Sensor Strength Rig II Blueprint</t>
  </si>
  <si>
    <t>Shield Transporter Rig I</t>
  </si>
  <si>
    <t>Shield Transporter Rig I Blueprint</t>
  </si>
  <si>
    <t>Shield Transporter Rig II</t>
  </si>
  <si>
    <t>Shield Transporter Rig II Blueprint</t>
  </si>
  <si>
    <t>Fortified Drone Bunker</t>
  </si>
  <si>
    <t>Amarr Slaver Ship</t>
  </si>
  <si>
    <t>Amarr Slave Transport Ship</t>
  </si>
  <si>
    <t>Blood Raider Slave Transport Ship</t>
  </si>
  <si>
    <t>Faction Drone Wreck</t>
  </si>
  <si>
    <t>Domination Wang Chunger</t>
  </si>
  <si>
    <t>Antiviral Drugs</t>
  </si>
  <si>
    <t>Cargo Warehouse - Crates of Synthetic Oil</t>
  </si>
  <si>
    <t>Cargo Warehouse - Spiced Wine</t>
  </si>
  <si>
    <t>Cargo Warehouse - Crates of Silicate Glass</t>
  </si>
  <si>
    <t>Cargo Warehouse - Quafe Ultra</t>
  </si>
  <si>
    <t>Civilian Salvager</t>
  </si>
  <si>
    <t>Civilian Salvager Blueprint</t>
  </si>
  <si>
    <t>Hejilmar the Slave</t>
  </si>
  <si>
    <t>Stolen Imperial Deacon</t>
  </si>
  <si>
    <t>Civilian Data Analyzer</t>
  </si>
  <si>
    <t>Civilian Data Analyzer Blueprint</t>
  </si>
  <si>
    <t>Civilian Relic Analyzer</t>
  </si>
  <si>
    <t>Civilian Relic Analyzer Blueprint</t>
  </si>
  <si>
    <t>Perpetual Motion Unit I</t>
  </si>
  <si>
    <t>Perpetual Motion Unit I Blueprint</t>
  </si>
  <si>
    <t>Perpetual Motion Unit II</t>
  </si>
  <si>
    <t>Perpetual Motion Unit II Blueprint</t>
  </si>
  <si>
    <t>Datacore - Basic Civilian Tech</t>
  </si>
  <si>
    <t>Civilian Data Interface</t>
  </si>
  <si>
    <t>Civilian Data Interface Blueprint</t>
  </si>
  <si>
    <t>Chondrite</t>
  </si>
  <si>
    <t>Chalcopyrite</t>
  </si>
  <si>
    <t>Clay Pigeon</t>
  </si>
  <si>
    <t>Clay Pigeon Blueprint</t>
  </si>
  <si>
    <t>Minmatar Large Wreck</t>
  </si>
  <si>
    <t>Minmatar Medium Wreck</t>
  </si>
  <si>
    <t>Minmatar Small Wreck</t>
  </si>
  <si>
    <t>Khanid Large Wreck</t>
  </si>
  <si>
    <t>Khanid Medium Wreck</t>
  </si>
  <si>
    <t>Khanid Small Wreck</t>
  </si>
  <si>
    <t>Caldari Large Wreck</t>
  </si>
  <si>
    <t>Caldari Medium Wreck</t>
  </si>
  <si>
    <t>Caldari Small Wreck</t>
  </si>
  <si>
    <t>Amarr Large Wreck</t>
  </si>
  <si>
    <t>Amarr Medium Wreck</t>
  </si>
  <si>
    <t>Amarr Small Wreck</t>
  </si>
  <si>
    <t>Gallente Large Wreck</t>
  </si>
  <si>
    <t>Gallente Medium Wreck</t>
  </si>
  <si>
    <t>Gallente Small Wreck</t>
  </si>
  <si>
    <t>Thukker Large Wreck</t>
  </si>
  <si>
    <t>Thukker Medium Wreck</t>
  </si>
  <si>
    <t>Thukker Small Wreck</t>
  </si>
  <si>
    <t>Datacore - Elementary Civilian Tech</t>
  </si>
  <si>
    <t>Mordu Large Wreck</t>
  </si>
  <si>
    <t>Mordu Medium Wreck</t>
  </si>
  <si>
    <t>Mordu Small Wreck</t>
  </si>
  <si>
    <t>Repair Station</t>
  </si>
  <si>
    <t>Capital Auxiliary Nano Pump I</t>
  </si>
  <si>
    <t>Capital Auxiliary Nano Pump I Blueprint</t>
  </si>
  <si>
    <t>Capital Nanobot Accelerator II</t>
  </si>
  <si>
    <t>Capital Nanobot Accelerator II Blueprint</t>
  </si>
  <si>
    <t>Small Remote Repair Augmentor I</t>
  </si>
  <si>
    <t>Small Remote Repair Augmentor I Blueprint</t>
  </si>
  <si>
    <t>Inherent Implants 'Noble' Repair Systems RS-601</t>
  </si>
  <si>
    <t>Inherent Implants 'Noble' Remote Armor Repair Systems RA-701</t>
  </si>
  <si>
    <t>Inherent Implants 'Noble' Mechanic MC-801</t>
  </si>
  <si>
    <t>Inherent Implants 'Noble' Repair Proficiency RP-901</t>
  </si>
  <si>
    <t>Inherent Implants 'Noble' Hull Upgrades HG-1001</t>
  </si>
  <si>
    <t>Eifyr and Co. 'Gunslinger' Motion Prediction MR-701</t>
  </si>
  <si>
    <t>Zainou 'Deadeye' Sharpshooter ST-901</t>
  </si>
  <si>
    <t>Inherent Implants 'Lancer' Gunnery RF-901</t>
  </si>
  <si>
    <t>Zainou 'Deadeye' Trajectory Analysis TA-701</t>
  </si>
  <si>
    <t>Inherent Implants 'Lancer' Controlled Bursts CB-701</t>
  </si>
  <si>
    <t>Zainou 'Gnome' Weapon Upgrades WU-1001</t>
  </si>
  <si>
    <t>Eifyr and Co. 'Gunslinger' Surgical Strike SS-901</t>
  </si>
  <si>
    <t>Inherent Implants 'Lancer' Small Energy Turret SE-601</t>
  </si>
  <si>
    <t>Zainou 'Deadeye' Small Hybrid Turret SH-601</t>
  </si>
  <si>
    <t>Eifyr and Co. 'Gunslinger' Small Projectile Turret SP-601</t>
  </si>
  <si>
    <t>Inherent Implants 'Lancer' Medium Energy Turret ME-801</t>
  </si>
  <si>
    <t>Zainou 'Deadeye' Medium Hybrid Turret MH-801</t>
  </si>
  <si>
    <t>Eifyr and Co. 'Gunslinger' Medium Projectile Turret MP-801</t>
  </si>
  <si>
    <t>Inherent Implants 'Lancer' Large Energy Turret LE-1001</t>
  </si>
  <si>
    <t>Zainou 'Deadeye' Large Hybrid Turret LH-1001</t>
  </si>
  <si>
    <t>Eifyr and Co. 'Gunslinger' Large Projectile Turret LP-1001</t>
  </si>
  <si>
    <t>Zainou 'Gnome' Launcher CPU Efficiency LE-601</t>
  </si>
  <si>
    <t>Zainou 'Deadeye' Missile Bombardment MB-701</t>
  </si>
  <si>
    <t>Zainou 'Deadeye' Missile Projection MP-701</t>
  </si>
  <si>
    <t>Zainou 'Deadeye' Guided Missile Precision GP-801</t>
  </si>
  <si>
    <t>Zainou 'Deadeye' Target Navigation Prediction TN-901</t>
  </si>
  <si>
    <t>Zainou 'Deadeye' Rapid Launch RL-1001</t>
  </si>
  <si>
    <t>Eifyr and Co. 'Rogue' Navigation NN-601</t>
  </si>
  <si>
    <t>Eifyr and Co. 'Rogue' Fuel Conservation FC-801</t>
  </si>
  <si>
    <t>Eifyr and Co. 'Rogue' Evasive Maneuvering EM-701</t>
  </si>
  <si>
    <t>Eifyr and Co. 'Rogue' High Speed Maneuvering HS-901</t>
  </si>
  <si>
    <t>Eifyr and Co. 'Rogue' Acceleration Control AC-601</t>
  </si>
  <si>
    <t>Inherent Implants 'Highwall' Mining MX-1001</t>
  </si>
  <si>
    <t>Inherent Implants 'Yeti' Ice Harvesting IH-1001</t>
  </si>
  <si>
    <t>Zainou 'Gnome' Shield Upgrades SU-601</t>
  </si>
  <si>
    <t>Zainou 'Gnome' Shield Management SM-701</t>
  </si>
  <si>
    <t>Zainou 'Gnome' Shield Emission Systems SE-801</t>
  </si>
  <si>
    <t>Zainou 'Gnome' Shield Operation SP-901</t>
  </si>
  <si>
    <t>Zainou 'Snapshot' Light Missiles LM-903</t>
  </si>
  <si>
    <t>Zainou 'Snapshot' Heavy Assault Missiles AM-703</t>
  </si>
  <si>
    <t>Eifyr and Co. 'Rogue' Afterburner AB-610</t>
  </si>
  <si>
    <t>Eifyr and Co. 'Rogue' Afterburner AB-602</t>
  </si>
  <si>
    <t>Eifyr and Co. 'Rogue' Warp Drive Operation WD-610</t>
  </si>
  <si>
    <t>Eifyr and Co. 'Rogue' Warp Drive Operation WD-602</t>
  </si>
  <si>
    <t>Eifyr and Co. 'Rogue' Warp Drive Speed WS-615</t>
  </si>
  <si>
    <t>Eifyr and Co. 'Rogue' Warp Drive Speed WS-605</t>
  </si>
  <si>
    <t>Inherent Implants 'Squire' Capacitor Management EM-805</t>
  </si>
  <si>
    <t>Inherent Implants 'Squire' Capacitor Management EM-801</t>
  </si>
  <si>
    <t>Inherent Implants 'Squire' Capacitor Systems Operation EO-605</t>
  </si>
  <si>
    <t>Inherent Implants 'Squire' Capacitor Systems Operation EO-601</t>
  </si>
  <si>
    <t>Inherent Implants 'Squire' Capacitor Emission Systems ES-701</t>
  </si>
  <si>
    <t>Inherent Implants 'Squire' Capacitor Emission Systems ES-705</t>
  </si>
  <si>
    <t>Inherent Implants 'Squire' Energy Pulse Weapons EP-705</t>
  </si>
  <si>
    <t>Inherent Implants 'Squire' Energy Pulse Weapons EP-701</t>
  </si>
  <si>
    <t>Inherent Implants 'Squire' Energy Grid Upgrades EU-705</t>
  </si>
  <si>
    <t>Inherent Implants 'Squire' Energy Grid Upgrades EU-701</t>
  </si>
  <si>
    <t>Inherent Implants 'Squire' Power Grid Management EG-605</t>
  </si>
  <si>
    <t>Inherent Implants 'Squire' Power Grid Management EG-601</t>
  </si>
  <si>
    <t>Zainou 'Gypsy' Electronics Upgrades EU-605</t>
  </si>
  <si>
    <t>Zainou 'Gypsy' Electronics Upgrades EU-601</t>
  </si>
  <si>
    <t>Zainou 'Gypsy' Signature Analysis SA-705</t>
  </si>
  <si>
    <t>Zainou 'Gypsy' Signature Analysis SA-701</t>
  </si>
  <si>
    <t>Zainou 'Gypsy' CPU Management EE-605</t>
  </si>
  <si>
    <t>Zainou 'Gypsy' CPU Management EE-601</t>
  </si>
  <si>
    <t>Eifyr and Co. 'Alchemist' Biology BY-805</t>
  </si>
  <si>
    <t>Eifyr and Co. 'Alchemist' Biology BY-810</t>
  </si>
  <si>
    <t>Inherent Implants 'Highwall' Mining Upgrades MU-1003</t>
  </si>
  <si>
    <t>Inherent Implants 'Highwall' Mining Upgrades MU-1005</t>
  </si>
  <si>
    <t>Inherent Implants 'Highwall' Mining Upgrades MU-1001</t>
  </si>
  <si>
    <t>Hardwiring - Poteque Pharmaceuticals 'Consul' PPA-1</t>
  </si>
  <si>
    <t>Hardwiring - Poteque Pharmaceuticals 'Consul' PPB-1</t>
  </si>
  <si>
    <t>Hardwiring - Poteque Pharmaceuticals 'Consul' PPC-1</t>
  </si>
  <si>
    <t>Hardwiring - Poteque Pharmaceuticals 'Consul' PPD-1</t>
  </si>
  <si>
    <t>Hardwiring - Poteque Pharmaceuticals 'Consul' PPE-1</t>
  </si>
  <si>
    <t>Hardwiring - Poteque Pharmaceuticals 'Consul' PPA-0</t>
  </si>
  <si>
    <t>Hardwiring - Poteque Pharmaceuticals 'Consul' PPA-2</t>
  </si>
  <si>
    <t>Hardwiring - Poteque Pharmaceuticals 'Consul' PPB-2</t>
  </si>
  <si>
    <t>Hardwiring - Poteque Pharmaceuticals 'Consul' PPB-0</t>
  </si>
  <si>
    <t>Hardwiring - Poteque Pharmaceuticals 'Consul' PPC-2</t>
  </si>
  <si>
    <t>Hardwiring - Poteque Pharmaceuticals 'Consul' PPC-0</t>
  </si>
  <si>
    <t>Hardwiring - Poteque Pharmaceuticals 'Consul' PPD-2</t>
  </si>
  <si>
    <t>Hardwiring - Poteque Pharmaceuticals 'Consul' PPD-0</t>
  </si>
  <si>
    <t>Hardwiring - Poteque Pharmaceuticals 'Consul' PPE-2</t>
  </si>
  <si>
    <t>Hardwiring - Poteque Pharmaceuticals 'Consul' PPE-0</t>
  </si>
  <si>
    <t>Zainou 'Beancounter' Industry BX-802</t>
  </si>
  <si>
    <t>Zainou 'Beancounter' Reprocessing RX-802</t>
  </si>
  <si>
    <t>Zainou 'Beancounter' Industry BX-801</t>
  </si>
  <si>
    <t>Zainou 'Beancounter' Industry BX-804</t>
  </si>
  <si>
    <t>Zainou 'Beancounter' Reprocessing RX-804</t>
  </si>
  <si>
    <t>Zainou 'Beancounter' Reprocessing RX-801</t>
  </si>
  <si>
    <t>Zainou 'Beancounter' Metallurgy MY-703</t>
  </si>
  <si>
    <t>Zainou 'Beancounter' Research RR-603</t>
  </si>
  <si>
    <t>Zainou 'Beancounter' Science SC-803</t>
  </si>
  <si>
    <t>Zainou 'Beancounter' Research RR-605</t>
  </si>
  <si>
    <t>Zainou 'Beancounter' Research RR-601</t>
  </si>
  <si>
    <t>Zainou 'Beancounter' Metallurgy MY-705</t>
  </si>
  <si>
    <t>Zainou 'Beancounter' Metallurgy MY-701</t>
  </si>
  <si>
    <t>Zainou 'Beancounter' Science SC-805</t>
  </si>
  <si>
    <t>Zainou 'Beancounter' Science SC-801</t>
  </si>
  <si>
    <t>Poteque 'Prospector' Astrometric Pinpointing AP-606</t>
  </si>
  <si>
    <t>Poteque 'Prospector' Astrometric Acquisition AQ-706</t>
  </si>
  <si>
    <t>Poteque 'Prospector' Astrometric Rangefinding AR-806</t>
  </si>
  <si>
    <t>Poteque 'Prospector' Astrometric Pinpointing AP-610</t>
  </si>
  <si>
    <t>Poteque 'Prospector' Astrometric Pinpointing AP-602</t>
  </si>
  <si>
    <t>Poteque 'Prospector' Astrometric Acquisition AQ-710</t>
  </si>
  <si>
    <t>Poteque 'Prospector' Astrometric Acquisition AQ-702</t>
  </si>
  <si>
    <t>Poteque 'Prospector' Astrometric Rangefinding AR-810</t>
  </si>
  <si>
    <t>Poteque 'Prospector' Astrometric Rangefinding AR-802</t>
  </si>
  <si>
    <t>Poteque 'Prospector' Archaeology AC-905</t>
  </si>
  <si>
    <t>Poteque 'Prospector' Hacking HC-905</t>
  </si>
  <si>
    <t>Poteque 'Prospector' Salvaging SV-905</t>
  </si>
  <si>
    <t>Convoy Wreck</t>
  </si>
  <si>
    <t>Production Assistant</t>
  </si>
  <si>
    <t>Hardwiring - Zainou 'Sharpshooter' ZMX100</t>
  </si>
  <si>
    <t>Hardwiring - Zainou 'Sharpshooter' ZMX1000</t>
  </si>
  <si>
    <t>Hardwiring - Zainou 'Sharpshooter' ZMX10</t>
  </si>
  <si>
    <t>Inherent Implants 'Sergeant' XE4</t>
  </si>
  <si>
    <t>Zainou 'Gypsy' Target Painting TG-903</t>
  </si>
  <si>
    <t>Zainou 'Gypsy' Electronic Warfare EW-905</t>
  </si>
  <si>
    <t>Zainou 'Gypsy' Electronic Warfare EW-901</t>
  </si>
  <si>
    <t>Zainou 'Gypsy' Long Range Targeting LT-805</t>
  </si>
  <si>
    <t>Zainou 'Gypsy' Long Range Targeting LT-801</t>
  </si>
  <si>
    <t>Zainou 'Gypsy' Propulsion Jamming PJ-805</t>
  </si>
  <si>
    <t>Zainou 'Gypsy' Propulsion Jamming PJ-801</t>
  </si>
  <si>
    <t>Zainou 'Gypsy' Sensor Linking SL-905</t>
  </si>
  <si>
    <t>Zainou 'Gypsy' Sensor Linking SL-901</t>
  </si>
  <si>
    <t>Zainou 'Gypsy' Weapon Disruption WD-905</t>
  </si>
  <si>
    <t>Zainou 'Gypsy' Weapon Disruption WD-901</t>
  </si>
  <si>
    <t>Zainou 'Gypsy' Target Painting TG-905</t>
  </si>
  <si>
    <t>Zainou 'Gypsy' Target Painting TG-901</t>
  </si>
  <si>
    <t>Eifyr and Co. 'Alchemist' Gas Harvesting GH-803</t>
  </si>
  <si>
    <t>Eifyr and Co. 'Alchemist' Gas Harvesting GH-805</t>
  </si>
  <si>
    <t>Eifyr and Co. 'Alchemist' Gas Harvesting GH-801</t>
  </si>
  <si>
    <t>Zainou 'Snapshot' Defender Missiles DM-805</t>
  </si>
  <si>
    <t>Zainou 'Snapshot' Defender Missiles DM-801</t>
  </si>
  <si>
    <t>Zainou 'Snapshot' Heavy Assault Missiles AM-705</t>
  </si>
  <si>
    <t>Zainou 'Snapshot' Heavy Assault Missiles AM-701</t>
  </si>
  <si>
    <t>Zainou 'Snapshot' Auto-Targeting Explosion Radius FR-1005</t>
  </si>
  <si>
    <t>Zainou 'Snapshot' Auto-Targeting Explosion Radius FR-1001</t>
  </si>
  <si>
    <t>Zainou 'Snapshot' Heavy Missiles HM-705</t>
  </si>
  <si>
    <t>Zainou 'Snapshot' Heavy Missiles HM-701</t>
  </si>
  <si>
    <t>Zainou 'Snapshot' Light Missiles LM-905</t>
  </si>
  <si>
    <t>Zainou 'Snapshot' Light Missiles LM-901</t>
  </si>
  <si>
    <t>Zainou 'Snapshot' Rockets RD-905</t>
  </si>
  <si>
    <t>Zainou 'Snapshot' Rockets RD-901</t>
  </si>
  <si>
    <t>Zainou 'Snapshot' Torpedoes TD-605</t>
  </si>
  <si>
    <t>Zainou 'Snapshot' Torpedoes TD-601</t>
  </si>
  <si>
    <t>Zainou 'Snapshot' Cruise Missiles CM-605</t>
  </si>
  <si>
    <t>Zainou 'Snapshot' Cruise Missiles CM-601</t>
  </si>
  <si>
    <t>Poteque 'Prospector' Environmental Analysis EY-1005</t>
  </si>
  <si>
    <t>Hardwiring - Zainou 'Beancounter' CI-1</t>
  </si>
  <si>
    <t>Hardwiring - Poteque Pharmaceuticals 'Draftsman' GI-1</t>
  </si>
  <si>
    <t>Hardwiring - Zainou 'Beancounter' CI-2</t>
  </si>
  <si>
    <t>Hardwiring - Poteque Pharmaceuticals 'Draftsman' GI-2</t>
  </si>
  <si>
    <t>Hardwiring - Poteque Pharmaceuticals 'Consul' PPA-X</t>
  </si>
  <si>
    <t>Hardwiring - Poteque Pharmaceuticals 'Consul' PPB-X</t>
  </si>
  <si>
    <t>Hardwiring - Poteque Pharmaceuticals 'Consul' PPC-X</t>
  </si>
  <si>
    <t>Hardwiring - Poteque Pharmaceuticals 'Consul' PPD-X</t>
  </si>
  <si>
    <t>Hardwiring - Poteque Pharmaceuticals 'Consul' PPE-X</t>
  </si>
  <si>
    <t>Villard Wheel</t>
  </si>
  <si>
    <t>Civilian Transport Ship Wreck</t>
  </si>
  <si>
    <t>Black Box</t>
  </si>
  <si>
    <t>Data Storage Device</t>
  </si>
  <si>
    <t>Ancient Ship Structure</t>
  </si>
  <si>
    <t>Flimsy Pirate Base</t>
  </si>
  <si>
    <t>Angel Basic Defense Battery</t>
  </si>
  <si>
    <t>Blood Basic Defense Battery</t>
  </si>
  <si>
    <t>Tower Basic Sentry Angel</t>
  </si>
  <si>
    <t>Tower Basic Sentry Bloodraider</t>
  </si>
  <si>
    <t>Tower Basic Sentry Guristas</t>
  </si>
  <si>
    <t>Tower Basic Sentry Serpentis</t>
  </si>
  <si>
    <t>Pirate Drone Wreck</t>
  </si>
  <si>
    <t>Pirate Capsule</t>
  </si>
  <si>
    <t>Habitation_Module_Container</t>
  </si>
  <si>
    <t>Minmatar Starbase Control Tower_Tough_Good Loot_testing</t>
  </si>
  <si>
    <t>Unstable Particle Acceleration Superstructure</t>
  </si>
  <si>
    <t>Brute Render Alvi</t>
  </si>
  <si>
    <t>Christer Fuglesang's Medal</t>
  </si>
  <si>
    <t>Angel Resilient Destroyer</t>
  </si>
  <si>
    <t>Blood Resilient Destroyer</t>
  </si>
  <si>
    <t>Guristas Resilient Destroyer</t>
  </si>
  <si>
    <t>Serpentis Resilient Destroyer</t>
  </si>
  <si>
    <t>Civilian Amarr Shuttle</t>
  </si>
  <si>
    <t>Civilian Amarr Shuttle Blueprint</t>
  </si>
  <si>
    <t>Civilian Caldari Shuttle</t>
  </si>
  <si>
    <t>Civilian Caldari Shuttle Blueprint</t>
  </si>
  <si>
    <t>Civilian Gallente Shuttle</t>
  </si>
  <si>
    <t>Civilian Gallente Shuttle Blueprint</t>
  </si>
  <si>
    <t>Civilian Minmatar Shuttle</t>
  </si>
  <si>
    <t>Civilian Minmatar Shuttle Blueprint</t>
  </si>
  <si>
    <t>Abandoned Wreck</t>
  </si>
  <si>
    <t>Station Warehouse Container Blueprint</t>
  </si>
  <si>
    <t>Guristas Inferno Rocket</t>
  </si>
  <si>
    <t>Caldari Navy Inferno Rocket</t>
  </si>
  <si>
    <t>Dread Guristas Inferno Rocket</t>
  </si>
  <si>
    <t>Guristas Mjolnir Rocket</t>
  </si>
  <si>
    <t>Caldari Navy Mjolnir Rocket</t>
  </si>
  <si>
    <t>Dread Guristas Mjolnir Rocket</t>
  </si>
  <si>
    <t>Guristas Nova Rocket</t>
  </si>
  <si>
    <t>Caldari Navy Nova Rocket</t>
  </si>
  <si>
    <t>Dread Guristas Nova Rocket</t>
  </si>
  <si>
    <t>Guristas Scourge Rocket</t>
  </si>
  <si>
    <t>Caldari Navy Scourge Rocket</t>
  </si>
  <si>
    <t>Dread Guristas Scourge Rocket</t>
  </si>
  <si>
    <t>Guristas Mjolnir Torpedo</t>
  </si>
  <si>
    <t>Caldari Navy Mjolnir Torpedo</t>
  </si>
  <si>
    <t>Dread Guristas Mjolnir Torpedo</t>
  </si>
  <si>
    <t>Guristas Scourge Torpedo</t>
  </si>
  <si>
    <t>Caldari Navy Scourge Torpedo</t>
  </si>
  <si>
    <t>Dread Guristas Scourge Torpedo</t>
  </si>
  <si>
    <t>Guristas Inferno Torpedo</t>
  </si>
  <si>
    <t>Caldari Navy Inferno Torpedo</t>
  </si>
  <si>
    <t>Guristas Scourge Light Missile</t>
  </si>
  <si>
    <t>Dread Guristas Inferno Torpedo</t>
  </si>
  <si>
    <t>Guristas Nova Torpedo</t>
  </si>
  <si>
    <t>Caldari Navy Nova Torpedo</t>
  </si>
  <si>
    <t>Caldari Navy Scourge Light Missile</t>
  </si>
  <si>
    <t>Dread Guristas Nova Torpedo</t>
  </si>
  <si>
    <t>Dread Guristas Scourge Light Missile</t>
  </si>
  <si>
    <t>Guristas Inferno Light Missile</t>
  </si>
  <si>
    <t>Dread Guristas Inferno Light Missile</t>
  </si>
  <si>
    <t>Caldari Navy Inferno Light Missile</t>
  </si>
  <si>
    <t>Guristas Mjolnir Cruise Missile</t>
  </si>
  <si>
    <t>Dread Guristas Nova Light Missile</t>
  </si>
  <si>
    <t>Caldari Navy Mjolnir Cruise Missile</t>
  </si>
  <si>
    <t>Guristas Nova Light Missile</t>
  </si>
  <si>
    <t>Caldari Navy Nova Light Missile</t>
  </si>
  <si>
    <t>Guristas Mjolnir Light Missile</t>
  </si>
  <si>
    <t>Dread Guristas Mjolnir Light Missile</t>
  </si>
  <si>
    <t>Caldari Navy Mjolnir Light Missile</t>
  </si>
  <si>
    <t>Dread Guristas Mjolnir Cruise Missile</t>
  </si>
  <si>
    <t>Guristas Scourge Cruise Missile</t>
  </si>
  <si>
    <t>Guristas Nova Heavy Assault Missile</t>
  </si>
  <si>
    <t>Caldari Navy Scourge Cruise Missile</t>
  </si>
  <si>
    <t>Dread Guristas Nova Heavy Assault Missile</t>
  </si>
  <si>
    <t>Dread Guristas Scourge Cruise Missile</t>
  </si>
  <si>
    <t>Caldari Navy Nova Heavy Assault Missile</t>
  </si>
  <si>
    <t>Guristas Inferno Heavy Assault Missile</t>
  </si>
  <si>
    <t>Caldari Navy Inferno Heavy Assault Missile</t>
  </si>
  <si>
    <t>Dread Guristas Inferno Heavy Assault Missile</t>
  </si>
  <si>
    <t>Guristas Inferno Cruise Missile</t>
  </si>
  <si>
    <t>Guristas Scourge Heavy Assault Missile</t>
  </si>
  <si>
    <t>Caldari Navy Scourge Heavy Assault Missile</t>
  </si>
  <si>
    <t>Dread Guristas Scourge Heavy Assault Missile</t>
  </si>
  <si>
    <t>Guristas Mjolnir Heavy Assault Missile</t>
  </si>
  <si>
    <t>Caldari Navy Mjolnir Heavy Assault Missile</t>
  </si>
  <si>
    <t>Dread Guristas Mjolnir Heavy Assault Missile</t>
  </si>
  <si>
    <t>Caldari Navy Inferno Cruise Missile</t>
  </si>
  <si>
    <t>Dread Guristas Inferno Cruise Missile</t>
  </si>
  <si>
    <t>Guristas Nova Cruise Missile</t>
  </si>
  <si>
    <t>Caldari Navy Nova Cruise Missile</t>
  </si>
  <si>
    <t>Dread Guristas Nova Cruise Missile</t>
  </si>
  <si>
    <t>Guristas Mjolnir Heavy Missile</t>
  </si>
  <si>
    <t>Caldari Navy Mjolnir Heavy Missile</t>
  </si>
  <si>
    <t>Dread Guristas Mjolnir Heavy Missile</t>
  </si>
  <si>
    <t>Guristas Scourge Heavy Missile</t>
  </si>
  <si>
    <t>Caldari Navy Scourge Heavy Missile</t>
  </si>
  <si>
    <t>Dread Guristas Scourge Heavy Missile</t>
  </si>
  <si>
    <t>Guristas Inferno Heavy Missile</t>
  </si>
  <si>
    <t>Caldari Navy Inferno Heavy Missile</t>
  </si>
  <si>
    <t>Dread Guristas Inferno Heavy Missile</t>
  </si>
  <si>
    <t>Guristas Nova Heavy Missile</t>
  </si>
  <si>
    <t>Caldari Navy Nova Heavy Missile</t>
  </si>
  <si>
    <t>Dread Guristas Nova Heavy Missile</t>
  </si>
  <si>
    <t>Blood Mjolnir F.O.F. Cruise Missile I</t>
  </si>
  <si>
    <t>Imperial Navy Mjolnir Auto-Targeting Cruise Missile I</t>
  </si>
  <si>
    <t>Dark Blood Mjolnir F.O.F. Cruise Missile I</t>
  </si>
  <si>
    <t>Guristas Scourge F.O.F. Cruise Missile I</t>
  </si>
  <si>
    <t>Caldari Navy Scourge Auto-Targeting Cruise Missile I</t>
  </si>
  <si>
    <t>Dread Guristas Scourge F.O.F. Cruise Missile I</t>
  </si>
  <si>
    <t>Shadow Inferno F.O.F. Cruise Missile I</t>
  </si>
  <si>
    <t>Federation Navy Inferno Auto-Targeting Cruise Missile I</t>
  </si>
  <si>
    <t>Guardian Inferno F.O.F. Cruise Missile I</t>
  </si>
  <si>
    <t>Arch Angel Nova F.O.F. Cruise Missile I</t>
  </si>
  <si>
    <t>Republic Fleet Nova Auto-Targeting Cruise Missile I</t>
  </si>
  <si>
    <t>Domination Nova F.O.F. Cruise Missile I</t>
  </si>
  <si>
    <t>Blood Mjolnir F.O.F. Heavy Missile I</t>
  </si>
  <si>
    <t>Imperial Navy Mjolnir Auto-Targeting Heavy Missile I</t>
  </si>
  <si>
    <t>Dark Blood Mjolnir F.O.F. Heavy Missile I</t>
  </si>
  <si>
    <t>Guristas Scourge F.O.F. Heavy Missile I</t>
  </si>
  <si>
    <t>Caldari Navy Scourge Auto-Targeting Heavy Missile I</t>
  </si>
  <si>
    <t>Dread Guristas Scourge F.O.F. Heavy Missile I</t>
  </si>
  <si>
    <t>Shadow Inferno F.O.F. Heavy Missile I</t>
  </si>
  <si>
    <t>Federation Navy Inferno Auto-Targeting Heavy Missile I</t>
  </si>
  <si>
    <t>Guardian Inferno F.O.F. Heavy Missile I</t>
  </si>
  <si>
    <t>Arch Angel Nova F.O.F. Heavy Missile I</t>
  </si>
  <si>
    <t>Republic Fleet Nova Auto-Targeting Heavy Missile I</t>
  </si>
  <si>
    <t>Domination Nova F.O.F. Heavy Missile I</t>
  </si>
  <si>
    <t>Blood Mjolnir F.O.F. Light Missile I</t>
  </si>
  <si>
    <t>Imperial Navy Mjolnir Auto-Targeting Light Missile I</t>
  </si>
  <si>
    <t>Dark Blood Mjolnir F.O.F. Light Missile I</t>
  </si>
  <si>
    <t>Guristas Scourge F.O.F. Light Missile I</t>
  </si>
  <si>
    <t>Caldari Navy Scourge Auto-Targeting Light Missile I</t>
  </si>
  <si>
    <t>Dread Guristas Scourge F.O.F. Light Missile I</t>
  </si>
  <si>
    <t>Shadow Inferno F.O.F. Light Missile I</t>
  </si>
  <si>
    <t>Federation Navy Inferno Auto-Targeting Light Missile I</t>
  </si>
  <si>
    <t>Guardian Inferno F.O.F. Light Missile I</t>
  </si>
  <si>
    <t>Arch Angel Nova F.O.F. Light Missile I</t>
  </si>
  <si>
    <t>Republic Fleet Nova Auto-Targeting Light Missile I</t>
  </si>
  <si>
    <t>Domination Nova F.O.F. Light Missile I</t>
  </si>
  <si>
    <t>Blood Control Tower</t>
  </si>
  <si>
    <t>Dark Blood Control Tower</t>
  </si>
  <si>
    <t>Guristas Control Tower</t>
  </si>
  <si>
    <t>Dread Guristas Control Tower</t>
  </si>
  <si>
    <t>Serpentis Control Tower</t>
  </si>
  <si>
    <t>Shadow Control Tower</t>
  </si>
  <si>
    <t>Domination Control Tower</t>
  </si>
  <si>
    <t>Serpentis Large Blaster Battery</t>
  </si>
  <si>
    <t>Shadow Large Blaster Battery</t>
  </si>
  <si>
    <t>Serpentis Large Railgun Battery</t>
  </si>
  <si>
    <t>Shadow Large Railgun Battery</t>
  </si>
  <si>
    <t>Blood Large Pulse Laser Battery</t>
  </si>
  <si>
    <t>Dark Blood Large Pulse Laser Battery</t>
  </si>
  <si>
    <t>Blood Large Beam Laser Battery</t>
  </si>
  <si>
    <t>Dark Blood Large Beam Laser Battery</t>
  </si>
  <si>
    <t>Angel Large AutoCannon Battery</t>
  </si>
  <si>
    <t>Domination Large AutoCannon Battery</t>
  </si>
  <si>
    <t>Angel Large Artillery Battery</t>
  </si>
  <si>
    <t>Domination Large Artillery Battery</t>
  </si>
  <si>
    <t>Guristas XL Torpedo Battery</t>
  </si>
  <si>
    <t>Dread Guristas XL Torpedo Battery</t>
  </si>
  <si>
    <t>Serpentis Warp Disruption Battery</t>
  </si>
  <si>
    <t>Shadow Warp Disruption Battery</t>
  </si>
  <si>
    <t>Serpentis Warp Scrambling Battery</t>
  </si>
  <si>
    <t>Shadow Warp Scrambling Battery</t>
  </si>
  <si>
    <t>Angel Stasis Webification Battery</t>
  </si>
  <si>
    <t>Domination Stasis Webification Battery</t>
  </si>
  <si>
    <t>Guristas Ion Field Projection Battery</t>
  </si>
  <si>
    <t>Dread Guristas Ion Field Projection Battery</t>
  </si>
  <si>
    <t>Guristas Phase Inversion Battery</t>
  </si>
  <si>
    <t>Dread Guristas Phase Inversion Battery</t>
  </si>
  <si>
    <t>Guristas Spatial Destabilization Battery</t>
  </si>
  <si>
    <t>Dread Guristas Spatial Destabilization Battery</t>
  </si>
  <si>
    <t>Guristas White Noise Generation Battery</t>
  </si>
  <si>
    <t>Dread Guristas White Noise Generation Battery</t>
  </si>
  <si>
    <t>Blood Control Tower Medium</t>
  </si>
  <si>
    <t>Dark Blood Control Tower Medium</t>
  </si>
  <si>
    <t>Blood Control Tower Small</t>
  </si>
  <si>
    <t>Dark Blood Control Tower Small</t>
  </si>
  <si>
    <t>Guristas Control Tower Medium</t>
  </si>
  <si>
    <t>Dread Guristas Control Tower Medium</t>
  </si>
  <si>
    <t>Guristas Control Tower Small</t>
  </si>
  <si>
    <t>Dread Guristas Control Tower Small</t>
  </si>
  <si>
    <t>Serpentis Control Tower Medium</t>
  </si>
  <si>
    <t>Shadow Control Tower Medium</t>
  </si>
  <si>
    <t>Serpentis Control Tower Small</t>
  </si>
  <si>
    <t>Shadow Control Tower Small</t>
  </si>
  <si>
    <t>Angel Control Tower Medium</t>
  </si>
  <si>
    <t>Domination Control Tower Medium</t>
  </si>
  <si>
    <t>Angel Control Tower Small</t>
  </si>
  <si>
    <t>Domination Control Tower Small</t>
  </si>
  <si>
    <t>Serpentis Medium Blaster Battery</t>
  </si>
  <si>
    <t>Shadow Medium Blaster Battery</t>
  </si>
  <si>
    <t>Serpentis Medium Railgun Battery</t>
  </si>
  <si>
    <t>Shadow Medium Railgun Battery</t>
  </si>
  <si>
    <t>Serpentis Small Blaster Battery</t>
  </si>
  <si>
    <t>Shadow Small Blaster Battery</t>
  </si>
  <si>
    <t>Serpentis Small Railgun Battery</t>
  </si>
  <si>
    <t>Shadow Small Railgun Battery</t>
  </si>
  <si>
    <t>Blood Medium Beam Laser Battery</t>
  </si>
  <si>
    <t>Dark Blood Medium Beam Laser Battery</t>
  </si>
  <si>
    <t>Blood Medium Pulse Laser Battery</t>
  </si>
  <si>
    <t>Dark Blood Medium Pulse Laser Battery</t>
  </si>
  <si>
    <t>Blood Small Beam Laser Battery</t>
  </si>
  <si>
    <t>Dark Blood Small Beam Laser Battery</t>
  </si>
  <si>
    <t>Blood Small Pulse Laser Battery</t>
  </si>
  <si>
    <t>Dark Blood Small Pulse Laser Battery</t>
  </si>
  <si>
    <t>Guristas Cruise Missile Battery</t>
  </si>
  <si>
    <t>Dread Guristas Cruise Missile Battery</t>
  </si>
  <si>
    <t>Guristas Torpedo Battery</t>
  </si>
  <si>
    <t>Dread Guristas Torpedo Battery</t>
  </si>
  <si>
    <t>Angel Medium Artillery Battery</t>
  </si>
  <si>
    <t>Domination Medium Artillery Battery</t>
  </si>
  <si>
    <t>Angel Medium AutoCannon Battery</t>
  </si>
  <si>
    <t>Domination Medium AutoCannon Battery</t>
  </si>
  <si>
    <t>Angel Small Artillery Battery</t>
  </si>
  <si>
    <t>Domination Small Artillery Battery</t>
  </si>
  <si>
    <t>Angel Small AutoCannon Battery</t>
  </si>
  <si>
    <t>Domination Small AutoCannon Battery</t>
  </si>
  <si>
    <t>Foundation Upgrade Platform</t>
  </si>
  <si>
    <t>Foundation Upgrade Platform Blueprint</t>
  </si>
  <si>
    <t>Pedestal Upgrade Platform</t>
  </si>
  <si>
    <t>Pedestal Upgrade Platform Blueprint</t>
  </si>
  <si>
    <t>Monument Upgrade Platform</t>
  </si>
  <si>
    <t>Monument Upgrade Platform Blueprint</t>
  </si>
  <si>
    <t>Amarr Basic Outpost Factory Platform</t>
  </si>
  <si>
    <t>Amarr Basic Outpost Factory Platform Blueprint</t>
  </si>
  <si>
    <t>Amarr Advanced Outpost Factory Platform</t>
  </si>
  <si>
    <t>Amarr Advanced Outpost Factory Platform Blueprint</t>
  </si>
  <si>
    <t>Amarr Outpost Factory Platform</t>
  </si>
  <si>
    <t>Amarr Outpost Factory Platform Blueprint</t>
  </si>
  <si>
    <t>Amarr Energy Neutralizer Sentry I</t>
  </si>
  <si>
    <t>Amarr Energy Neutralizer Sentry II</t>
  </si>
  <si>
    <t>Amarr Energy Neutralizer Sentry III</t>
  </si>
  <si>
    <t>Energy Neutralizing Battery</t>
  </si>
  <si>
    <t>Cynosural Generator Array</t>
  </si>
  <si>
    <t>Cynosural System Jammer</t>
  </si>
  <si>
    <t>System Scanning Array</t>
  </si>
  <si>
    <t>Structure Repair Array</t>
  </si>
  <si>
    <t>Angel Control Tower Blueprint</t>
  </si>
  <si>
    <t>ECM Jammer Burst Projector</t>
  </si>
  <si>
    <t>ECM Jammer Burst Projector Blueprint</t>
  </si>
  <si>
    <t>Angel Control Tower Medium Blueprint</t>
  </si>
  <si>
    <t>Angel Control Tower Small Blueprint</t>
  </si>
  <si>
    <t>Blood Control Tower Blueprint</t>
  </si>
  <si>
    <t>Blood Control Tower Medium Blueprint</t>
  </si>
  <si>
    <t>Blood Control Tower Small Blueprint</t>
  </si>
  <si>
    <t>Dark Blood Control Tower Blueprint</t>
  </si>
  <si>
    <t>Dark Blood Control Tower Medium Blueprint</t>
  </si>
  <si>
    <t>Dark Blood Control Tower Small Blueprint</t>
  </si>
  <si>
    <t>Domination Control Tower Medium Blueprint</t>
  </si>
  <si>
    <t>Domination Control Tower Blueprint</t>
  </si>
  <si>
    <t>Domination Control Tower Small Blueprint</t>
  </si>
  <si>
    <t>Guristas Control Tower Small Blueprint</t>
  </si>
  <si>
    <t>Guristas Control Tower Medium Blueprint</t>
  </si>
  <si>
    <t>Guristas Control Tower Blueprint</t>
  </si>
  <si>
    <t>Dread Guristas Control Tower Small Blueprint</t>
  </si>
  <si>
    <t>Dread Guristas Control Tower Medium Blueprint</t>
  </si>
  <si>
    <t>Dread Guristas Control Tower Blueprint</t>
  </si>
  <si>
    <t>Serpentis Control Tower Blueprint</t>
  </si>
  <si>
    <t>Serpentis Control Tower Medium Blueprint</t>
  </si>
  <si>
    <t>Serpentis Control Tower Small Blueprint</t>
  </si>
  <si>
    <t>Shadow Control Tower Medium Blueprint</t>
  </si>
  <si>
    <t>Shadow Control Tower Blueprint</t>
  </si>
  <si>
    <t>Shadow Control Tower Small Blueprint</t>
  </si>
  <si>
    <t>Imperial Redeemer</t>
  </si>
  <si>
    <t>State Izanaki</t>
  </si>
  <si>
    <t>Federation Themis</t>
  </si>
  <si>
    <t>Republic Harkal</t>
  </si>
  <si>
    <t>Sentient Alvus Queen</t>
  </si>
  <si>
    <t>Sentient Alvus Controller</t>
  </si>
  <si>
    <t>Sentient Alvus Creator</t>
  </si>
  <si>
    <t>Sentient Alvus Ruler</t>
  </si>
  <si>
    <t>Sentient Domination Alvus</t>
  </si>
  <si>
    <t>Sentient Matriarch Alvus</t>
  </si>
  <si>
    <t>Sentient Patriarch Alvus</t>
  </si>
  <si>
    <t>Sentient Spearhead Alvus</t>
  </si>
  <si>
    <t>Sentient Supreme Alvus Parasite</t>
  </si>
  <si>
    <t>Sentient Swarm Preserver Alvus</t>
  </si>
  <si>
    <t>Sentient Crippler Alvatis</t>
  </si>
  <si>
    <t>Sentient Defeater Alvatis</t>
  </si>
  <si>
    <t>Sentient Enforcer Alvatis</t>
  </si>
  <si>
    <t>Sentient Exterminator Alvatis</t>
  </si>
  <si>
    <t>Sentient Siege Alvatis</t>
  </si>
  <si>
    <t>Sentient Striker Alvatis</t>
  </si>
  <si>
    <t>Sentient Annihilator Alvum</t>
  </si>
  <si>
    <t>Sentient Atomizer Alvum</t>
  </si>
  <si>
    <t>Sentient Bomber Alvum</t>
  </si>
  <si>
    <t>Sentient Destructor Alvum</t>
  </si>
  <si>
    <t>Sentient Devastator Alvum</t>
  </si>
  <si>
    <t>Sentient Disintegrator Alvum</t>
  </si>
  <si>
    <t>Sentient Nuker Alvum</t>
  </si>
  <si>
    <t>Sentient Violator Alvum</t>
  </si>
  <si>
    <t>Sentient Viral Infector Alvum</t>
  </si>
  <si>
    <t>Sentient Wrecker Alvum</t>
  </si>
  <si>
    <t>Sentient Dismantler Alvior</t>
  </si>
  <si>
    <t>Sentient Marauder Alvior</t>
  </si>
  <si>
    <t>Sentient Predator Alvior</t>
  </si>
  <si>
    <t>Sentient Ripper Alvior</t>
  </si>
  <si>
    <t>Sentient Shatter Alvior</t>
  </si>
  <si>
    <t>Sentient Shredder Alvior</t>
  </si>
  <si>
    <t>Sentient Barracuda Alvi</t>
  </si>
  <si>
    <t>Sentient Decimator Alvi</t>
  </si>
  <si>
    <t>Sentient Devilfish Alvi</t>
  </si>
  <si>
    <t>Sentient Hunter Alvi</t>
  </si>
  <si>
    <t>Sentient Infester Alvi</t>
  </si>
  <si>
    <t>Sentient Raider Alvi</t>
  </si>
  <si>
    <t>Sentient Render Alvi</t>
  </si>
  <si>
    <t>Sentient Silverfish Alvi</t>
  </si>
  <si>
    <t>Sentient Splinter Alvi</t>
  </si>
  <si>
    <t>Sentient Sunder Alvi</t>
  </si>
  <si>
    <t>TEST ICON Amarr Carrier</t>
  </si>
  <si>
    <t>Sansha Large Beam Laser Battery</t>
  </si>
  <si>
    <t>Sansha Large Pulse Laser Battery</t>
  </si>
  <si>
    <t>Sansha Medium Beam Laser Battery</t>
  </si>
  <si>
    <t>Sansha Medium Pulse Laser Battery</t>
  </si>
  <si>
    <t>Sansha Small Beam Laser Battery</t>
  </si>
  <si>
    <t>Sansha Small Pulse Laser Battery</t>
  </si>
  <si>
    <t>True Sansha Large Beam Laser Battery</t>
  </si>
  <si>
    <t>True Sansha Large Pulse Laser Battery</t>
  </si>
  <si>
    <t>True Sansha Medium Beam Laser Battery</t>
  </si>
  <si>
    <t>True Sansha Medium Pulse Laser Battery</t>
  </si>
  <si>
    <t>True Sansha Small Beam Laser Battery</t>
  </si>
  <si>
    <t>True Sansha Small Pulse Laser Battery</t>
  </si>
  <si>
    <t>Serpentis Sensor Dampening Battery</t>
  </si>
  <si>
    <t>Shadow Sensor Dampening Battery</t>
  </si>
  <si>
    <t>Sansha Control Tower</t>
  </si>
  <si>
    <t>Sansha Control Tower Blueprint</t>
  </si>
  <si>
    <t>Sansha Control Tower Medium</t>
  </si>
  <si>
    <t>Sansha Control Tower Medium Blueprint</t>
  </si>
  <si>
    <t>Sansha Control Tower Small</t>
  </si>
  <si>
    <t>Sansha Control Tower Small Blueprint</t>
  </si>
  <si>
    <t>True Sansha Control Tower</t>
  </si>
  <si>
    <t>True Sansha Control Tower Blueprint</t>
  </si>
  <si>
    <t>True Sansha Control Tower Medium</t>
  </si>
  <si>
    <t>True Sansha Control Tower Medium Blueprint</t>
  </si>
  <si>
    <t>True Sansha Control Tower Small</t>
  </si>
  <si>
    <t>True Sansha Control Tower Small Blueprint</t>
  </si>
  <si>
    <t>Caldari Energy Neutralizer Sentry I</t>
  </si>
  <si>
    <t>Caldari Energy Neutralizer Sentry II</t>
  </si>
  <si>
    <t>Caldari Energy Neutralizer Sentry III</t>
  </si>
  <si>
    <t>Gallente Energy Neutralizer Sentry I</t>
  </si>
  <si>
    <t>Gallente Energy Neutralizer Sentry II</t>
  </si>
  <si>
    <t>Gallente Energy Neutralizer Sentry III</t>
  </si>
  <si>
    <t>Minmatar Energy Neutralizer Sentry I</t>
  </si>
  <si>
    <t>Minmatar Energy Neutralizer Sentry II</t>
  </si>
  <si>
    <t>Minmatar Energy Neutralizer Sentry III</t>
  </si>
  <si>
    <t>Petty Thief</t>
  </si>
  <si>
    <t>Mission Hacking Can</t>
  </si>
  <si>
    <t>Massive Sealed Cargo Containers</t>
  </si>
  <si>
    <t>Mission Hacking Can 1</t>
  </si>
  <si>
    <t>Sansha Large Pulse Laser Battery Blueprint</t>
  </si>
  <si>
    <t>Sansha Large Beam Laser Battery Blueprint</t>
  </si>
  <si>
    <t>Sansha Medium Beam Laser Battery Blueprint</t>
  </si>
  <si>
    <t>Sansha Medium Pulse Laser Battery Blueprint</t>
  </si>
  <si>
    <t>Sansha Small Pulse Laser Battery Blueprint</t>
  </si>
  <si>
    <t>Sansha Small Beam Laser Battery Blueprint</t>
  </si>
  <si>
    <t>True Sansha Small Beam Laser Battery Blueprint</t>
  </si>
  <si>
    <t>True Sansha Small Pulse Laser Battery Blueprint</t>
  </si>
  <si>
    <t>True Sansha Medium Pulse Laser Battery Blueprint</t>
  </si>
  <si>
    <t>True Sansha Medium Beam Laser Battery Blueprint</t>
  </si>
  <si>
    <t>True Sansha Large Pulse Laser Battery Blueprint</t>
  </si>
  <si>
    <t>True Sansha Large Beam Laser Battery Blueprint</t>
  </si>
  <si>
    <t>Blood Large Beam Laser Battery Blueprint</t>
  </si>
  <si>
    <t>Blood Large Pulse Laser Battery Blueprint</t>
  </si>
  <si>
    <t>Blood Medium Beam Laser Battery Blueprint</t>
  </si>
  <si>
    <t>Blood Medium Pulse Laser Battery Blueprint</t>
  </si>
  <si>
    <t>Blood Small Beam Laser Battery Blueprint</t>
  </si>
  <si>
    <t>Blood Small Pulse Laser Battery Blueprint</t>
  </si>
  <si>
    <t>Dark Blood Large Beam Laser Battery Blueprint</t>
  </si>
  <si>
    <t>Dark Blood Large Pulse Laser Battery Blueprint</t>
  </si>
  <si>
    <t>Dark Blood Medium Beam Laser Battery Blueprint</t>
  </si>
  <si>
    <t>Dark Blood Medium Pulse Laser Battery Blueprint</t>
  </si>
  <si>
    <t>Dark Blood Small Beam Laser Battery Blueprint</t>
  </si>
  <si>
    <t>Dark Blood Small Pulse Laser Battery Blueprint</t>
  </si>
  <si>
    <t>Angel Large Artillery Battery Blueprint</t>
  </si>
  <si>
    <t>Angel Large Autocannon Battery Blueprint</t>
  </si>
  <si>
    <t>Angel Medium Autocannon Battery Blueprint</t>
  </si>
  <si>
    <t>Angel Small Autocannon Battery Blueprint</t>
  </si>
  <si>
    <t>Angel Medium Artillery Battery Blueprint</t>
  </si>
  <si>
    <t>Angel Small Artillery Battery Blueprint</t>
  </si>
  <si>
    <t>Domination Small Artillery Battery Blueprint</t>
  </si>
  <si>
    <t>Domination Medium Artillery Battery Blueprint</t>
  </si>
  <si>
    <t>Domination Large Artillery Battery Blueprint</t>
  </si>
  <si>
    <t>Domination Large Autocannon Battery Blueprint</t>
  </si>
  <si>
    <t>Domination Medium Autocannon Battery Blueprint</t>
  </si>
  <si>
    <t>Domination Small Autocannon Battery Blueprint</t>
  </si>
  <si>
    <t>Serpentis Large Railgun Battery Blueprint</t>
  </si>
  <si>
    <t>Serpentis Medium Railgun Battery Blueprint</t>
  </si>
  <si>
    <t>Serpentis Small Railgun Battery Blueprint</t>
  </si>
  <si>
    <t>Serpentis Small Blaster Battery Blueprint</t>
  </si>
  <si>
    <t>Serpentis Medium Blaster Battery Blueprint</t>
  </si>
  <si>
    <t>Serpentis Large Blaster Battery Blueprint</t>
  </si>
  <si>
    <t>Shadow Large Blaster Battery Blueprint</t>
  </si>
  <si>
    <t>Shadow Large Railgun Battery Blueprint</t>
  </si>
  <si>
    <t>Shadow Medium Railgun Battery Blueprint</t>
  </si>
  <si>
    <t>Shadow Medium Blaster Battery Blueprint</t>
  </si>
  <si>
    <t>Shadow Small Blaster Battery Blueprint</t>
  </si>
  <si>
    <t>Shadow Small Railgun Battery Blueprint</t>
  </si>
  <si>
    <t>Sansha Energy Neutralizing Battery</t>
  </si>
  <si>
    <t>True Sansha Energy Neutralizing Battery</t>
  </si>
  <si>
    <t>Blood Energy Neutralizing Battery</t>
  </si>
  <si>
    <t>Dark Blood Energy Neutralizing Battery</t>
  </si>
  <si>
    <t>Guristas Ion Field Projection Battery Blueprint</t>
  </si>
  <si>
    <t>Guristas White Noise Generation Battery Blueprint</t>
  </si>
  <si>
    <t>Guristas Spatial Destabilization Battery Blueprint</t>
  </si>
  <si>
    <t>Guristas Phase Inversion Battery Blueprint</t>
  </si>
  <si>
    <t>Dread Guristas Phase Inversion Battery Blueprint</t>
  </si>
  <si>
    <t>Dread Guristas Ion Field Projection Battery Blueprint</t>
  </si>
  <si>
    <t>Dread Guristas Spatial Destabilization Battery Blueprint</t>
  </si>
  <si>
    <t>Dread Guristas White Noise Generation Battery Blueprint</t>
  </si>
  <si>
    <t>Serpentis Warp Scrambling Battery Blueprint</t>
  </si>
  <si>
    <t>Serpentis Warp Disruption Battery Blueprint</t>
  </si>
  <si>
    <t>Shadow Warp Disruption Battery Blueprint</t>
  </si>
  <si>
    <t>Shadow Warp Scrambling Battery Blueprint</t>
  </si>
  <si>
    <t>Angel Stasis Webification Battery Blueprint</t>
  </si>
  <si>
    <t>Domination Stasis Webification Battery Blueprint</t>
  </si>
  <si>
    <t>Serpentis Sensor Dampening Battery Blueprint</t>
  </si>
  <si>
    <t>Shadow Sensor Dampening Battery Blueprint</t>
  </si>
  <si>
    <t>Blood Energy Neutralizing Battery Blueprint</t>
  </si>
  <si>
    <t>Dark Blood Energy Neutralizing Battery Blueprint</t>
  </si>
  <si>
    <t>Sansha Energy Neutralizing Battery Blueprint</t>
  </si>
  <si>
    <t>True Sansha Energy Neutralizing Battery Blueprint</t>
  </si>
  <si>
    <t>Gallente Station 150k</t>
  </si>
  <si>
    <t>Minmatar Station 150k</t>
  </si>
  <si>
    <t>Caldari Station 150k</t>
  </si>
  <si>
    <t>Amarr Station 150k</t>
  </si>
  <si>
    <t>Sansha Mjolnir Rocket</t>
  </si>
  <si>
    <t>True Sansha Mjolnir Rocket</t>
  </si>
  <si>
    <t>Sansha Sabretooth Light Missile</t>
  </si>
  <si>
    <t>True Sansha Sabretooth Light Missile</t>
  </si>
  <si>
    <t>Sansha Mjolnir Assault Missile</t>
  </si>
  <si>
    <t>True Sansha Mjolnir Heavy Assault Missile</t>
  </si>
  <si>
    <t>Sansha Thunderbolt Heavy Missile</t>
  </si>
  <si>
    <t>True Sansha Thunderbolt Heavy Missile</t>
  </si>
  <si>
    <t>Sansha Mjolnir Torpedo</t>
  </si>
  <si>
    <t>True Sansha Mjolnir Torpedo</t>
  </si>
  <si>
    <t>Sansha Paradise Cruise Missile</t>
  </si>
  <si>
    <t>True Sansha Paradise Cruise Missile</t>
  </si>
  <si>
    <t>Jump Bridge</t>
  </si>
  <si>
    <t>Imperial Fighter</t>
  </si>
  <si>
    <t>State Fighter</t>
  </si>
  <si>
    <t>Federation Fighter</t>
  </si>
  <si>
    <t>Republic Fighter</t>
  </si>
  <si>
    <t>Remote Hull Repair Systems</t>
  </si>
  <si>
    <t>Large Remote Hull Repairer I</t>
  </si>
  <si>
    <t>Large Remote Hull Repairer I Blueprint</t>
  </si>
  <si>
    <t>Tactical Logistics Reconfiguration</t>
  </si>
  <si>
    <t>Burst Projector Operation</t>
  </si>
  <si>
    <t>Concussion Bomb</t>
  </si>
  <si>
    <t>Concussion Bomb Blueprint</t>
  </si>
  <si>
    <t>Bomb Launcher I</t>
  </si>
  <si>
    <t>Bomb Launcher I Blueprint</t>
  </si>
  <si>
    <t>Scorch Bomb</t>
  </si>
  <si>
    <t>Scorch Bomb Blueprint</t>
  </si>
  <si>
    <t>Shrapnel Bomb</t>
  </si>
  <si>
    <t>Shrapnel Bomb Blueprint</t>
  </si>
  <si>
    <t>Electron Bomb</t>
  </si>
  <si>
    <t>Electron Bomb Blueprint</t>
  </si>
  <si>
    <t>Lockbreaker Bomb</t>
  </si>
  <si>
    <t>Lockbreaker Bomb Blueprint</t>
  </si>
  <si>
    <t>Void Bomb</t>
  </si>
  <si>
    <t>Void Bomb Blueprint</t>
  </si>
  <si>
    <t>Mission Caldari Carrier Wreck</t>
  </si>
  <si>
    <t>Mission Amarr Carrier Wreck</t>
  </si>
  <si>
    <t>Mission Minmatar Carrier Wreck</t>
  </si>
  <si>
    <t>Mission Gallente Carrier Wreck</t>
  </si>
  <si>
    <t>Medium Remote Hull Repairer I</t>
  </si>
  <si>
    <t>Medium Remote Hull Repairer I Blueprint</t>
  </si>
  <si>
    <t>Small Remote Hull Repairer I</t>
  </si>
  <si>
    <t>Small Remote Hull Repairer I Blueprint</t>
  </si>
  <si>
    <t>Capital Remote Hull Repairer I</t>
  </si>
  <si>
    <t>Capital Remote Hull Repairer I Blueprint</t>
  </si>
  <si>
    <t>Capital Remote Hull Repair Systems</t>
  </si>
  <si>
    <t>Caldari Basic Outpost Factory Platform</t>
  </si>
  <si>
    <t>Caldari Basic Outpost Factory Platform Blueprint</t>
  </si>
  <si>
    <t>Gallente Basic Outpost Factory Platform</t>
  </si>
  <si>
    <t>Gallente Basic Outpost Factory Platform Blueprint</t>
  </si>
  <si>
    <t>Minmatar Basic Outpost Factory Platform</t>
  </si>
  <si>
    <t>Minmatar Basic Outpost Factory Platform Blueprint</t>
  </si>
  <si>
    <t>Guristas XL Torpedo Battery Blueprint</t>
  </si>
  <si>
    <t>Guristas Torpedo Battery Blueprint</t>
  </si>
  <si>
    <t>Guristas Cruise Missile Battery Blueprint</t>
  </si>
  <si>
    <t>Dread Guristas Cruise Missile Battery Blueprint</t>
  </si>
  <si>
    <t>Dread Guristas Torpedo Battery Blueprint</t>
  </si>
  <si>
    <t>Dread Guristas XL Torpedo Battery Blueprint</t>
  </si>
  <si>
    <t>Triage Module I</t>
  </si>
  <si>
    <t>Triage Module I Blueprint</t>
  </si>
  <si>
    <t>Drone Energy Neutralizer Sentry I</t>
  </si>
  <si>
    <t>Drone Energy Neutralizer Sentry II</t>
  </si>
  <si>
    <t>Drone Energy Neutralizer Sentry III</t>
  </si>
  <si>
    <t>Drone Stasis Tower</t>
  </si>
  <si>
    <t>Caldari Outpost Factory Platform</t>
  </si>
  <si>
    <t>Caldari Outpost Factory Platform Blueprint</t>
  </si>
  <si>
    <t>Caldari Advanced Outpost Factory Platform</t>
  </si>
  <si>
    <t>Caldari Advanced Outpost Factory Platform Blueprint</t>
  </si>
  <si>
    <t>Amarr Basic Outpost Plant Platform</t>
  </si>
  <si>
    <t>Amarr Basic Outpost Plant Platform Blueprint</t>
  </si>
  <si>
    <t>Amarr Outpost Plant Platform</t>
  </si>
  <si>
    <t>Amarr Outpost Plant Platform Blueprint</t>
  </si>
  <si>
    <t>Amarr Advanced Outpost Plant Platform</t>
  </si>
  <si>
    <t>Amarr Advanced Outpost Plant Platform Blueprint</t>
  </si>
  <si>
    <t>Gallente Outpost Factory Platform</t>
  </si>
  <si>
    <t>Gallente Outpost Factory Platform Blueprint</t>
  </si>
  <si>
    <t>Gallente Advanced Outpost Factory Platform</t>
  </si>
  <si>
    <t>Gallente Advanced Outpost Factory Platform Blueprint</t>
  </si>
  <si>
    <t>Minmatar Outpost Factory Platform</t>
  </si>
  <si>
    <t>Minmatar Outpost Factory Platform Blueprint</t>
  </si>
  <si>
    <t>Minmatar Advanced Outpost Factory Platform</t>
  </si>
  <si>
    <t>Minmatar Advanced Outpost Factory Platform Blueprint</t>
  </si>
  <si>
    <t>Gallente Outpost Plant Platform</t>
  </si>
  <si>
    <t>Gallente Outpost Plant Platform Blueprint</t>
  </si>
  <si>
    <t>Gallente Advanced Outpost Plant Platform</t>
  </si>
  <si>
    <t>Gallente Advanced Outpost Plant Platform Blueprint</t>
  </si>
  <si>
    <t>Minmatar Outpost Plant Platform</t>
  </si>
  <si>
    <t>Minmatar Outpost Plant Platform Blueprint</t>
  </si>
  <si>
    <t>Minmatar Advanced Outpost Plant Platform</t>
  </si>
  <si>
    <t>Minmatar Advanced Outpost Plant Platform Blueprint</t>
  </si>
  <si>
    <t>Gallente Basic Outpost Plant Platform</t>
  </si>
  <si>
    <t>Gallente Basic Outpost Plant Platform Blueprint</t>
  </si>
  <si>
    <t>Minmatar Basic Outpost Plant Platform</t>
  </si>
  <si>
    <t>Minmatar Basic Outpost Plant Platform Blueprint</t>
  </si>
  <si>
    <t>Amarr Basic Outpost Laboratory Platform</t>
  </si>
  <si>
    <t>Amarr Basic Outpost Laboratory Platform Blueprint</t>
  </si>
  <si>
    <t>Amarr Outpost Laboratory Platform</t>
  </si>
  <si>
    <t>Amarr Outpost Laboratory Platform Blueprint</t>
  </si>
  <si>
    <t>Amarr Advanced Outpost Laboratory Platform</t>
  </si>
  <si>
    <t>Amarr Advanced Outpost Laboratory Platform Blueprint</t>
  </si>
  <si>
    <t>Caldari Basic Outpost Laboratory Platform</t>
  </si>
  <si>
    <t>Caldari Basic Outpost Laboratory Platform Blueprint</t>
  </si>
  <si>
    <t>Caldari Outpost Laboratory Platform</t>
  </si>
  <si>
    <t>Caldari Outpost Laboratory Platform Blueprint</t>
  </si>
  <si>
    <t>Caldari Advanced Outpost Laboratory Platform</t>
  </si>
  <si>
    <t>Caldari Advanced Outpost Laboratory Platform Blueprint</t>
  </si>
  <si>
    <t>Caldari Basic Outpost Research Facility Platform</t>
  </si>
  <si>
    <t>Caldari Basic Outpost Research Facility Platform Blueprint</t>
  </si>
  <si>
    <t>Caldari Outpost Research Facility Platform</t>
  </si>
  <si>
    <t>Caldari Outpost Research Facility Platform Blueprint</t>
  </si>
  <si>
    <t>Caldari Advanced Outpost Research Facility Platform</t>
  </si>
  <si>
    <t>Caldari Advanced Outpost Research Facility Platform Blueprint</t>
  </si>
  <si>
    <t>Gallente Basic Outpost Laboratory Platform</t>
  </si>
  <si>
    <t>Gallente Basic Outpost Laboratory Platform Blueprint</t>
  </si>
  <si>
    <t>Gallente Outpost Laboratory Platform</t>
  </si>
  <si>
    <t>Gallente Outpost Laboratory Platform Blueprint</t>
  </si>
  <si>
    <t>Gallente Advanced Outpost Laboratory Platform</t>
  </si>
  <si>
    <t>Gallente Advanced Outpost Laboratory Platform Blueprint</t>
  </si>
  <si>
    <t>Minmatar Basic Outpost Laboratory Platform</t>
  </si>
  <si>
    <t>Minmatar Basic Outpost Laboratory Platform Blueprint</t>
  </si>
  <si>
    <t>Minmatar Outpost Laboratory Platform</t>
  </si>
  <si>
    <t>Minmatar Outpost Laboratory Platform Blueprint</t>
  </si>
  <si>
    <t>Minmatar Advanced Outpost Laboratory Platform</t>
  </si>
  <si>
    <t>Minmatar Advanced Outpost Laboratory Platform Blueprint</t>
  </si>
  <si>
    <t>Amarr Basic Outpost Refinery Platform</t>
  </si>
  <si>
    <t>Amarr Basic Outpost Refinery Platform Blueprint</t>
  </si>
  <si>
    <t>Amarr Outpost Refinery Platform</t>
  </si>
  <si>
    <t>Amarr Outpost Refinery Platform Blueprint</t>
  </si>
  <si>
    <t>Amarr Advanced Outpost Refinery Platform</t>
  </si>
  <si>
    <t>Amarr Advanced Outpost Refinery Platform Blueprint</t>
  </si>
  <si>
    <t>Caldari Basic Outpost Refinery Platform</t>
  </si>
  <si>
    <t>Caldari Basic Outpost Refinery Platform Blueprint</t>
  </si>
  <si>
    <t>Caldari Outpost Refinery Platform</t>
  </si>
  <si>
    <t>Caldari Outpost Refinery Platform Blueprint</t>
  </si>
  <si>
    <t>Caldari Advanced Outpost Refinery Platform</t>
  </si>
  <si>
    <t>Caldari Advanced Outpost Refinery Platform Blueprint</t>
  </si>
  <si>
    <t>Gallente Basic Outpost Refinery Platform</t>
  </si>
  <si>
    <t>Gallente Basic Outpost Refinery Platform Blueprint</t>
  </si>
  <si>
    <t>Gallente Outpost Refinery Platform</t>
  </si>
  <si>
    <t>Gallente Outpost Refinery Platform Blueprint</t>
  </si>
  <si>
    <t>Gallente Advanced Outpost Refinery Platform</t>
  </si>
  <si>
    <t>Gallente Advanced Outpost Refinery Platform Blueprint</t>
  </si>
  <si>
    <t>Minmatar Basic Outpost Refinery Platform</t>
  </si>
  <si>
    <t>Minmatar Basic Outpost Refinery Platform Blueprint</t>
  </si>
  <si>
    <t>Minmatar Outpost Refinery Platform</t>
  </si>
  <si>
    <t>Minmatar Outpost Refinery Platform Blueprint</t>
  </si>
  <si>
    <t>Minmatar Advanced Outpost Refinery Platform</t>
  </si>
  <si>
    <t>Minmatar Advanced Outpost Refinery Platform Blueprint</t>
  </si>
  <si>
    <t>Amarr Basic Outpost Office Platform</t>
  </si>
  <si>
    <t>Amarr Basic Outpost Office Platform Blueprint</t>
  </si>
  <si>
    <t>Amarr Outpost Office Platform</t>
  </si>
  <si>
    <t>Amarr Outpost Office Platform Blueprint</t>
  </si>
  <si>
    <t>Amarr Advanced Outpost Office Platform</t>
  </si>
  <si>
    <t>Amarr Advanced Outpost Office Platform Blueprint</t>
  </si>
  <si>
    <t>Caldari Basic Outpost Office Platform</t>
  </si>
  <si>
    <t>Caldari Basic Outpost Office Platform Blueprint</t>
  </si>
  <si>
    <t>Caldari Outpost Office Platform</t>
  </si>
  <si>
    <t>Caldari Outpost Office Platform Blueprint</t>
  </si>
  <si>
    <t>Caldari Advanced Outpost Office Platform</t>
  </si>
  <si>
    <t>Caldari Advanced Outpost Office Platform Blueprint</t>
  </si>
  <si>
    <t>Gallente Basic Outpost Office Platform</t>
  </si>
  <si>
    <t>Gallente Basic Outpost Office Platform Blueprint</t>
  </si>
  <si>
    <t>Gallente Outpost Office Platform</t>
  </si>
  <si>
    <t>Gallente Outpost Office Platform Blueprint</t>
  </si>
  <si>
    <t>Gallente Advanced Outpost Office Platform</t>
  </si>
  <si>
    <t>Gallente Advanced Outpost Office Platform Blueprint</t>
  </si>
  <si>
    <t>Minmatar Basic Outpost Office Platform</t>
  </si>
  <si>
    <t>Minmatar Basic Outpost Office Platform Blueprint</t>
  </si>
  <si>
    <t>Minmatar Outpost Office Platform</t>
  </si>
  <si>
    <t>Minmatar Outpost Office Platform Blueprint</t>
  </si>
  <si>
    <t>Minmatar Advanced Outpost Office Platform</t>
  </si>
  <si>
    <t>Minmatar Advanced Outpost Office Platform Blueprint</t>
  </si>
  <si>
    <t>Remote Cloaking Array</t>
  </si>
  <si>
    <t>Amarr Battlestation Ruins</t>
  </si>
  <si>
    <t>Caldari Station Ruins - Massive</t>
  </si>
  <si>
    <t>Minmatar Trade Station Ruins - Large</t>
  </si>
  <si>
    <t>Bomb Deployment</t>
  </si>
  <si>
    <t>Pathfinder Gate</t>
  </si>
  <si>
    <t>Amarr Advanced Outpost Factory</t>
  </si>
  <si>
    <t>Amarr Advanced Outpost Plant</t>
  </si>
  <si>
    <t>Amarr Advanced Outpost Laboratory</t>
  </si>
  <si>
    <t>Amarr Advanced Outpost Office</t>
  </si>
  <si>
    <t>Amarr Advanced Outpost Refinery</t>
  </si>
  <si>
    <t>Amarr Basic Outpost Factory</t>
  </si>
  <si>
    <t>Amarr Basic Outpost Plant</t>
  </si>
  <si>
    <t>Amarr Basic Outpost Laboratory</t>
  </si>
  <si>
    <t>Amarr Basic Outpost Office</t>
  </si>
  <si>
    <t>Amarr Basic Outpost Refinery</t>
  </si>
  <si>
    <t>Amarr Outpost Factory</t>
  </si>
  <si>
    <t>Amarr Outpost Plant</t>
  </si>
  <si>
    <t>Amarr Outpost Laboratory</t>
  </si>
  <si>
    <t>Amarr Outpost Office</t>
  </si>
  <si>
    <t>Amarr Outpost Refinery</t>
  </si>
  <si>
    <t>Caldari Advanced Outpost Factory</t>
  </si>
  <si>
    <t>Caldari Advanced Outpost Laboratory</t>
  </si>
  <si>
    <t>Caldari Advanced Outpost Research Facility</t>
  </si>
  <si>
    <t>Caldari Advanced Outpost Office</t>
  </si>
  <si>
    <t>Caldari Advanced Outpost Refinery</t>
  </si>
  <si>
    <t>Caldari Basic Outpost Factory</t>
  </si>
  <si>
    <t>Caldari Basic Outpost Laboratory</t>
  </si>
  <si>
    <t>Caldari Basic Outpost Research Facility</t>
  </si>
  <si>
    <t>Caldari Basic Outpost Office</t>
  </si>
  <si>
    <t>Caldari Basic Outpost Refinery</t>
  </si>
  <si>
    <t>Caldari Outpost Factory</t>
  </si>
  <si>
    <t>Caldari Outpost Laboratory</t>
  </si>
  <si>
    <t>Caldari Outpost Research Facility</t>
  </si>
  <si>
    <t>Caldari Outpost Office</t>
  </si>
  <si>
    <t>Caldari Outpost Refinery</t>
  </si>
  <si>
    <t>Gallente Advanced Outpost Factory</t>
  </si>
  <si>
    <t>Gallente Advanced Outpost Plant</t>
  </si>
  <si>
    <t>Gallente Advanced Outpost Laboratory</t>
  </si>
  <si>
    <t>Gallente Advanced Outpost Office</t>
  </si>
  <si>
    <t>Gallente Advanced Outpost Refinery</t>
  </si>
  <si>
    <t>Gallente Basic Outpost Factory</t>
  </si>
  <si>
    <t>Gallente Basic Outpost Plant</t>
  </si>
  <si>
    <t>Gallente Basic Outpost Laboratory</t>
  </si>
  <si>
    <t>Gallente Basic Outpost Office</t>
  </si>
  <si>
    <t>Gallente Basic Outpost Refinery</t>
  </si>
  <si>
    <t>Gallente Outpost Factory</t>
  </si>
  <si>
    <t>Gallente Outpost Plant</t>
  </si>
  <si>
    <t>Gallente Outpost Laboratory</t>
  </si>
  <si>
    <t>Gallente Outpost Office</t>
  </si>
  <si>
    <t>Gallente Outpost Refinery</t>
  </si>
  <si>
    <t>Minmatar Advanced Outpost Factory</t>
  </si>
  <si>
    <t>Minmatar Advanced Outpost Plant</t>
  </si>
  <si>
    <t>Minmatar Advanced Outpost Laboratory</t>
  </si>
  <si>
    <t>Minmatar Advanced Outpost Office</t>
  </si>
  <si>
    <t>Minmatar Advanced Outpost Refinery</t>
  </si>
  <si>
    <t>Minmatar Basic Outpost Factory</t>
  </si>
  <si>
    <t>Minmatar Basic Outpost Plant</t>
  </si>
  <si>
    <t>Minmatar Basic Outpost Laboratory</t>
  </si>
  <si>
    <t>Minmatar Basic Outpost Office</t>
  </si>
  <si>
    <t>Minmatar Basic Outpost Refinery</t>
  </si>
  <si>
    <t>Minmatar Outpost Factory</t>
  </si>
  <si>
    <t>Minmatar Outpost Plant</t>
  </si>
  <si>
    <t>Minmatar Outpost Laboratory</t>
  </si>
  <si>
    <t>Minmatar Outpost Office</t>
  </si>
  <si>
    <t>Minmatar Outpost Refinery</t>
  </si>
  <si>
    <t>Drone Battleship Boss lvl5</t>
  </si>
  <si>
    <t>Citizens</t>
  </si>
  <si>
    <t>Citizen Quarters</t>
  </si>
  <si>
    <t>Angel Energy Neutralizer Sentry I</t>
  </si>
  <si>
    <t>Blood Energy Neutralizer Sentry I</t>
  </si>
  <si>
    <t>Guristas Energy Neutralizer Sentry I</t>
  </si>
  <si>
    <t>Sansha Energy Neutralizer Sentry I</t>
  </si>
  <si>
    <t>Serpentis Energy Neutralizer Sentry I</t>
  </si>
  <si>
    <t>Angel Energy Neutralizer Sentry II</t>
  </si>
  <si>
    <t>Blood Energy Neutralizer Sentry II</t>
  </si>
  <si>
    <t>Guristas Energy Neutralizer Sentry II</t>
  </si>
  <si>
    <t>Sansha Energy Neutralizer Sentry II</t>
  </si>
  <si>
    <t>Serpentis Energy Neutralizer Sentry II</t>
  </si>
  <si>
    <t>Blood Energy Neutralizer Sentry III</t>
  </si>
  <si>
    <t>Angel Energy Neutralizer Sentry III</t>
  </si>
  <si>
    <t>Guristas Energy Neutralizer Sentry III</t>
  </si>
  <si>
    <t>Sansha Energy Neutralizer Sentry III</t>
  </si>
  <si>
    <t>Serpentis Energy Neutralizer Sentry III</t>
  </si>
  <si>
    <t>Fitting Service</t>
  </si>
  <si>
    <t>Reprocessing Service</t>
  </si>
  <si>
    <t>Factory Service</t>
  </si>
  <si>
    <t>Cloning Service</t>
  </si>
  <si>
    <t>Repair Service</t>
  </si>
  <si>
    <t>Federation Freighter</t>
  </si>
  <si>
    <t>State Freighter</t>
  </si>
  <si>
    <t>Republic Freighter</t>
  </si>
  <si>
    <t>Imperial Freighter</t>
  </si>
  <si>
    <t>Thermodynamics</t>
  </si>
  <si>
    <t>Laboratory Service</t>
  </si>
  <si>
    <t>Imperial Templar Judgment</t>
  </si>
  <si>
    <t>Imperial Templar Diviner</t>
  </si>
  <si>
    <t>Imperial Templar Phalanx</t>
  </si>
  <si>
    <t>Imperial Templar Seer</t>
  </si>
  <si>
    <t>State Shukuro Nagashin</t>
  </si>
  <si>
    <t>State Shukuro Seki</t>
  </si>
  <si>
    <t>State Shukuro Gassin</t>
  </si>
  <si>
    <t>State Shukuro Turushima</t>
  </si>
  <si>
    <t>Federation Praktor Diablic</t>
  </si>
  <si>
    <t>Federation Praktor Erenus</t>
  </si>
  <si>
    <t>Federation Praktor Polemo</t>
  </si>
  <si>
    <t>Federation Praktor Dionia</t>
  </si>
  <si>
    <t>Republic Tribal Caluka</t>
  </si>
  <si>
    <t>Republic Tribal Vorshud</t>
  </si>
  <si>
    <t>Republic Tribal Kinai</t>
  </si>
  <si>
    <t>Republic Tribal Akila</t>
  </si>
  <si>
    <t>Rank 1 Upgrade</t>
  </si>
  <si>
    <t>Rank 2 Upgrade</t>
  </si>
  <si>
    <t>Rank 3 Upgrade</t>
  </si>
  <si>
    <t>MicroLink Encoder/Decoder</t>
  </si>
  <si>
    <t>Target Painting Battery</t>
  </si>
  <si>
    <t>Heavy Armor Maintenance Bot II</t>
  </si>
  <si>
    <t>Heavy Armor Maintenance Bot II Blueprint</t>
  </si>
  <si>
    <t>Heavy Shield Maintenance Bot II</t>
  </si>
  <si>
    <t>Heavy Shield Maintenance Bot II Blueprint</t>
  </si>
  <si>
    <t>Light Armor Maintenance Bot II</t>
  </si>
  <si>
    <t>Light Armor Maintenance Bot II Blueprint</t>
  </si>
  <si>
    <t>Light Shield Maintenance Bot II</t>
  </si>
  <si>
    <t>Light Shield Maintenance Bot II Blueprint</t>
  </si>
  <si>
    <t>Medium Armor Maintenance Bot II</t>
  </si>
  <si>
    <t>Medium Armor Maintenance Bot II Blueprint</t>
  </si>
  <si>
    <t>Medium Shield Maintenance Bot II</t>
  </si>
  <si>
    <t>Medium Shield Maintenance Bot II Blueprint</t>
  </si>
  <si>
    <t>Warden II</t>
  </si>
  <si>
    <t>Warden II Blueprint</t>
  </si>
  <si>
    <t>Garde II</t>
  </si>
  <si>
    <t>Garde II Blueprint</t>
  </si>
  <si>
    <t>Curator II</t>
  </si>
  <si>
    <t>Curator II Blueprint</t>
  </si>
  <si>
    <t>Bouncer II</t>
  </si>
  <si>
    <t>Bouncer II Blueprint</t>
  </si>
  <si>
    <t>Rogue Large Commander Wreck</t>
  </si>
  <si>
    <t>Rogue Medium Commander Wreck</t>
  </si>
  <si>
    <t>Rogue Small Commander Wreck</t>
  </si>
  <si>
    <t>Mission Hacking Can 2</t>
  </si>
  <si>
    <t>Mining Outpost_event</t>
  </si>
  <si>
    <t>Listening Post_event</t>
  </si>
  <si>
    <t>Republic Fleet Navy Rear-Admiral Insignia</t>
  </si>
  <si>
    <t>Fuel Fump_event</t>
  </si>
  <si>
    <t>Supply Depot_event</t>
  </si>
  <si>
    <t>Federation Navy Fleet Rear-Admiral Insignia</t>
  </si>
  <si>
    <t>Caldari Navy Fleet Rear-Admiral Insignia</t>
  </si>
  <si>
    <t>Imperial Navy Fleet Rear-Admiral Insignia</t>
  </si>
  <si>
    <t>Prison_event</t>
  </si>
  <si>
    <t>Angel Battlestation_event</t>
  </si>
  <si>
    <t>Blood Raider Battlestation_event</t>
  </si>
  <si>
    <t>Gallente Station_event</t>
  </si>
  <si>
    <t>Caldari Station_event</t>
  </si>
  <si>
    <t>Minmatar Station_event</t>
  </si>
  <si>
    <t>Sansha Battlestation_event</t>
  </si>
  <si>
    <t>Guristas Station_event</t>
  </si>
  <si>
    <t>Mission Faction Freighter Wreck</t>
  </si>
  <si>
    <t>Alliance Tournament Cup</t>
  </si>
  <si>
    <t>Alliance Tournament Gold Medal</t>
  </si>
  <si>
    <t>Research Station</t>
  </si>
  <si>
    <t>colins test Hulk</t>
  </si>
  <si>
    <t>Zbikoki's Hacker Card</t>
  </si>
  <si>
    <t>Tax Evasion</t>
  </si>
  <si>
    <t>'Integrated' Acolyte</t>
  </si>
  <si>
    <t>'Integrated' Acolyte Blueprint</t>
  </si>
  <si>
    <t>'Augmented' Acolyte</t>
  </si>
  <si>
    <t>'Augmented' Acolyte Blueprint</t>
  </si>
  <si>
    <t>'Integrated' Berserker</t>
  </si>
  <si>
    <t>'Integrated' Berserker Blueprint</t>
  </si>
  <si>
    <t>'Augmented' Berserker</t>
  </si>
  <si>
    <t>'Augmented' Berserker Blueprint</t>
  </si>
  <si>
    <t>'Integrated' Hammerhead</t>
  </si>
  <si>
    <t>'Integrated' Hammerhead Blueprint</t>
  </si>
  <si>
    <t>'Augmented' Hammerhead</t>
  </si>
  <si>
    <t>'Augmented' Hammerhead Blueprint</t>
  </si>
  <si>
    <t>'Integrated' Hobgoblin</t>
  </si>
  <si>
    <t>'Integrated' Hobgoblin Blueprint</t>
  </si>
  <si>
    <t>'Augmented' Hobgoblin</t>
  </si>
  <si>
    <t>'Augmented' Hobgoblin Blueprint</t>
  </si>
  <si>
    <t>'Integrated' Hornet</t>
  </si>
  <si>
    <t>'Integrated' Hornet Blueprint</t>
  </si>
  <si>
    <t>'Augmented' Hornet</t>
  </si>
  <si>
    <t>'Augmented' Hornet Blueprint</t>
  </si>
  <si>
    <t>'Integrated' Infiltrator</t>
  </si>
  <si>
    <t>'Integrated' Infiltrator Blueprint</t>
  </si>
  <si>
    <t>'Augmented' Infiltrator</t>
  </si>
  <si>
    <t>'Augmented' Infiltrator Blueprint</t>
  </si>
  <si>
    <t>'Integrated' Ogre</t>
  </si>
  <si>
    <t>'Integrated' Ogre Blueprint</t>
  </si>
  <si>
    <t>'Augmented' Ogre</t>
  </si>
  <si>
    <t>'Augmented' Ogre Blueprint</t>
  </si>
  <si>
    <t>'Integrated' Praetor</t>
  </si>
  <si>
    <t>'Integrated' Praetor Blueprint</t>
  </si>
  <si>
    <t>'Augmented' Praetor</t>
  </si>
  <si>
    <t>'Augmented' Praetor Blueprint</t>
  </si>
  <si>
    <t>'Integrated' Valkyrie</t>
  </si>
  <si>
    <t>'Integrated' Valkyrie Blueprint</t>
  </si>
  <si>
    <t>'Augmented' Valkyrie</t>
  </si>
  <si>
    <t>'Augmented' Valkyrie Blueprint</t>
  </si>
  <si>
    <t>'Integrated' Vespa</t>
  </si>
  <si>
    <t>'Integrated' Vespa Blueprint</t>
  </si>
  <si>
    <t>'Augmented' Vespa</t>
  </si>
  <si>
    <t>'Augmented' Vespa Blueprint</t>
  </si>
  <si>
    <t>'Integrated' Warrior</t>
  </si>
  <si>
    <t>'Integrated' Warrior Blueprint</t>
  </si>
  <si>
    <t>'Augmented' Warrior</t>
  </si>
  <si>
    <t>'Augmented' Warrior Blueprint</t>
  </si>
  <si>
    <t>'Integrated' Wasp</t>
  </si>
  <si>
    <t>'Integrated' Wasp Blueprint</t>
  </si>
  <si>
    <t>'Augmented' Wasp</t>
  </si>
  <si>
    <t>'Augmented' Wasp Blueprint</t>
  </si>
  <si>
    <t>Reception Center</t>
  </si>
  <si>
    <t>Holding Pen</t>
  </si>
  <si>
    <t>Slave Pen</t>
  </si>
  <si>
    <t>Freedom Hospital</t>
  </si>
  <si>
    <t>Trauma Treatment Facility</t>
  </si>
  <si>
    <t>Vitoc Injection Center</t>
  </si>
  <si>
    <t>Basic Freedom Program</t>
  </si>
  <si>
    <t>Republic Fleet Carbonized Lead L</t>
  </si>
  <si>
    <t>Republic Fleet Carbonized Lead L Blueprint</t>
  </si>
  <si>
    <t>Republic Fleet Carbonized Lead M</t>
  </si>
  <si>
    <t>Republic Fleet Carbonized Lead M Blueprint</t>
  </si>
  <si>
    <t>Republic Fleet Carbonized Lead S</t>
  </si>
  <si>
    <t>Republic Fleet Carbonized Lead S Blueprint</t>
  </si>
  <si>
    <t>Republic Fleet Carbonized Lead XL</t>
  </si>
  <si>
    <t>Republic Fleet Carbonized Lead XL Blueprint</t>
  </si>
  <si>
    <t>Republic Fleet Depleted Uranium L</t>
  </si>
  <si>
    <t>Republic Fleet Depleted Uranium L Blueprint</t>
  </si>
  <si>
    <t>Republic Fleet Depleted Uranium M</t>
  </si>
  <si>
    <t>Republic Fleet Depleted Uranium M Blueprint</t>
  </si>
  <si>
    <t>Republic Fleet Depleted Uranium S</t>
  </si>
  <si>
    <t>Republic Fleet Depleted Uranium S Blueprint</t>
  </si>
  <si>
    <t>Republic Fleet Depleted Uranium XL</t>
  </si>
  <si>
    <t>Republic Fleet Depleted Uranium XL Blueprint</t>
  </si>
  <si>
    <t>Design Laboratory</t>
  </si>
  <si>
    <t>Rorqual</t>
  </si>
  <si>
    <t>Rorqual Blueprint</t>
  </si>
  <si>
    <t>Cosmic Anomaly</t>
  </si>
  <si>
    <t>Alliance Tournament Silver Medal</t>
  </si>
  <si>
    <t>Alliance Tournament Bronze Medal</t>
  </si>
  <si>
    <t>Drone Synaptic Relay Wiring</t>
  </si>
  <si>
    <t>Drone Capillary Fluid</t>
  </si>
  <si>
    <t>Drone Cerebral Fragment</t>
  </si>
  <si>
    <t>Drone Tactical Limb</t>
  </si>
  <si>
    <t>Drone Epidermal Shielding Chunk</t>
  </si>
  <si>
    <t>Drone Coronary Unit</t>
  </si>
  <si>
    <t>Compressed Arkonor</t>
  </si>
  <si>
    <t>Compressed Arkonor Blueprint</t>
  </si>
  <si>
    <t>Miner II (China)</t>
  </si>
  <si>
    <t>Ore Compression</t>
  </si>
  <si>
    <t>Capital Industrial Ships</t>
  </si>
  <si>
    <t>Republic Fleet Heavy Assault Missile Launcher</t>
  </si>
  <si>
    <t>Republic Fleet Heavy Assault Missile Launcher Blueprint</t>
  </si>
  <si>
    <t>Caldari Navy Heavy Assault Missile Launcher</t>
  </si>
  <si>
    <t>Caldari Navy Heavy Assault Missile Launcher Blueprint</t>
  </si>
  <si>
    <t>Domination Heavy Assault Missile Launcher</t>
  </si>
  <si>
    <t>Domination Heavy Assault Missile Launcher Blueprint</t>
  </si>
  <si>
    <t>Dread Guristas Heavy Assault Missile Launcher</t>
  </si>
  <si>
    <t>Dread Guristas Heavy Assault Missile Launcher Blueprint</t>
  </si>
  <si>
    <t>True Sansha Heavy Assault Missile Launcher</t>
  </si>
  <si>
    <t>True Sansha Heavy Assault Missile Launcher Blueprint</t>
  </si>
  <si>
    <t>Compressed Crimson Arkonor</t>
  </si>
  <si>
    <t>Compressed Crimson Arkonor Blueprint</t>
  </si>
  <si>
    <t>Compressed Prime Arkonor</t>
  </si>
  <si>
    <t>Compressed Bistot</t>
  </si>
  <si>
    <t>Compressed Monoclinic Bistot</t>
  </si>
  <si>
    <t>Compressed Triclinic Bistot</t>
  </si>
  <si>
    <t>Compressed Crokite</t>
  </si>
  <si>
    <t>Compressed Crystalline Crokite</t>
  </si>
  <si>
    <t>Compressed Sharp Crokite</t>
  </si>
  <si>
    <t>Compressed Dark Ochre</t>
  </si>
  <si>
    <t>Compressed Obsidian Ochre</t>
  </si>
  <si>
    <t>Compressed Onyx Ochre</t>
  </si>
  <si>
    <t>Compressed Gneiss</t>
  </si>
  <si>
    <t>Compressed Iridescent Gneiss</t>
  </si>
  <si>
    <t>Compressed Prismatic Gneiss</t>
  </si>
  <si>
    <t>Compressed Glazed Hedbergite</t>
  </si>
  <si>
    <t>Compressed Hedbergite</t>
  </si>
  <si>
    <t>Compressed Vitric Hedbergite</t>
  </si>
  <si>
    <t>Compressed Hemorphite</t>
  </si>
  <si>
    <t>Compressed Radiant Hemorphite</t>
  </si>
  <si>
    <t>Compressed Vivid Hemorphite</t>
  </si>
  <si>
    <t>Compressed Jaspet</t>
  </si>
  <si>
    <t>Compressed Pristine Jaspet</t>
  </si>
  <si>
    <t>Compressed Pure Jaspet</t>
  </si>
  <si>
    <t>Compressed Fiery Kernite</t>
  </si>
  <si>
    <t>Compressed Kernite</t>
  </si>
  <si>
    <t>Compressed Luminous Kernite</t>
  </si>
  <si>
    <t>Compressed Magma Mercoxit</t>
  </si>
  <si>
    <t>Compressed Mercoxit</t>
  </si>
  <si>
    <t>Compressed Vitreous Mercoxit</t>
  </si>
  <si>
    <t>Compressed Golden Omber</t>
  </si>
  <si>
    <t>Compressed Omber</t>
  </si>
  <si>
    <t>Compressed Silvery Omber</t>
  </si>
  <si>
    <t>Compressed Bright Spodumain</t>
  </si>
  <si>
    <t>Compressed Gleaming Spodumain</t>
  </si>
  <si>
    <t>Compressed Spodumain</t>
  </si>
  <si>
    <t>Compressed Azure Plagioclase</t>
  </si>
  <si>
    <t>Compressed Plagioclase</t>
  </si>
  <si>
    <t>Compressed Rich Plagioclase</t>
  </si>
  <si>
    <t>Compressed Pyroxeres</t>
  </si>
  <si>
    <t>Compressed Solid Pyroxeres</t>
  </si>
  <si>
    <t>Compressed Viscous Pyroxeres</t>
  </si>
  <si>
    <t>Compressed Condensed Scordite</t>
  </si>
  <si>
    <t>Compressed Massive Scordite</t>
  </si>
  <si>
    <t>Compressed Scordite</t>
  </si>
  <si>
    <t>Compressed Concentrated Veldspar</t>
  </si>
  <si>
    <t>Compressed Dense Veldspar</t>
  </si>
  <si>
    <t>Compressed Veldspar</t>
  </si>
  <si>
    <t>Compressed Blue Ice</t>
  </si>
  <si>
    <t>Compressed Clear Icicle</t>
  </si>
  <si>
    <t>Compressed Dark Glitter</t>
  </si>
  <si>
    <t>Compressed Enriched Clear Icicle</t>
  </si>
  <si>
    <t>Compressed Gelidus</t>
  </si>
  <si>
    <t>Compressed Glacial Mass</t>
  </si>
  <si>
    <t>Compressed Glare Crust</t>
  </si>
  <si>
    <t>Compressed Krystallos</t>
  </si>
  <si>
    <t>Compressed Pristine White Glaze</t>
  </si>
  <si>
    <t>Compressed Smooth Glacial Mass</t>
  </si>
  <si>
    <t>Compressed Thick Blue Ice</t>
  </si>
  <si>
    <t>Compressed White Glaze</t>
  </si>
  <si>
    <t>Compressed Prime Arkonor Blueprint</t>
  </si>
  <si>
    <t>Compressed Bistot Blueprint</t>
  </si>
  <si>
    <t>Compressed Monoclinic Bistot Blueprint</t>
  </si>
  <si>
    <t>Compressed Triclinic Bistot Blueprint</t>
  </si>
  <si>
    <t>Compressed Crokite Blueprint</t>
  </si>
  <si>
    <t>Compressed Crystalline Crokite Blueprint</t>
  </si>
  <si>
    <t>Compressed Sharp Crokite Blueprint</t>
  </si>
  <si>
    <t>Compressed Dark Ochre Blueprint</t>
  </si>
  <si>
    <t>Compressed Obsidian Ochre Blueprint</t>
  </si>
  <si>
    <t>Compressed Onyx Ochre Blueprint</t>
  </si>
  <si>
    <t>Compressed Gneiss Blueprint</t>
  </si>
  <si>
    <t>Compressed Iridescent Gneiss Blueprint</t>
  </si>
  <si>
    <t>Compressed Prismatic Gneiss Blueprint</t>
  </si>
  <si>
    <t>Compressed Hedbergite Blueprint</t>
  </si>
  <si>
    <t>Compressed Glazed Hedbergite Blueprint</t>
  </si>
  <si>
    <t>Compressed Vitric Hedbergite Blueprint</t>
  </si>
  <si>
    <t>Compressed Hemorphite Blueprint</t>
  </si>
  <si>
    <t>Compressed Radiant Hemorphite Blueprint</t>
  </si>
  <si>
    <t>Compressed Vivid Hemorphite Blueprint</t>
  </si>
  <si>
    <t>Compressed Jaspet Blueprint</t>
  </si>
  <si>
    <t>Compressed Pristine Jaspet Blueprint</t>
  </si>
  <si>
    <t>Compressed Pure Jaspet Blueprint</t>
  </si>
  <si>
    <t>Compressed Kernite Blueprint</t>
  </si>
  <si>
    <t>Compressed Fiery Kernite Blueprint</t>
  </si>
  <si>
    <t>Compressed Luminous Kernite Blueprint</t>
  </si>
  <si>
    <t>Compressed Magma Mercoxit Blueprint</t>
  </si>
  <si>
    <t>Compressed Mercoxit Blueprint</t>
  </si>
  <si>
    <t>Compressed Vitreous Mercoxit Blueprint</t>
  </si>
  <si>
    <t>Compressed Omber Blueprint</t>
  </si>
  <si>
    <t>Compressed Golden Omber Blueprint</t>
  </si>
  <si>
    <t>Compressed Silvery Omber Blueprint</t>
  </si>
  <si>
    <t>Compressed Azure Plagioclase Blueprint</t>
  </si>
  <si>
    <t>Compressed Plagioclase Blueprint</t>
  </si>
  <si>
    <t>Compressed Rich Plagioclase Blueprint</t>
  </si>
  <si>
    <t>Compressed Pyroxeres Blueprint</t>
  </si>
  <si>
    <t>Compressed Solid Pyroxeres Blueprint</t>
  </si>
  <si>
    <t>Compressed Viscous Pyroxeres Blueprint</t>
  </si>
  <si>
    <t>Compressed Condensed Scordite Blueprint</t>
  </si>
  <si>
    <t>Compressed Massive Scordite Blueprint</t>
  </si>
  <si>
    <t>Compressed Scordite Blueprint</t>
  </si>
  <si>
    <t>Compressed Bright Spodumain Blueprint</t>
  </si>
  <si>
    <t>Compressed Gleaming Spodumain Blueprint</t>
  </si>
  <si>
    <t>Compressed Spodumain Blueprint</t>
  </si>
  <si>
    <t>Compressed Concentrated Veldspar Blueprint</t>
  </si>
  <si>
    <t>Compressed Dense Veldspar Blueprint</t>
  </si>
  <si>
    <t>Compressed Veldspar Blueprint</t>
  </si>
  <si>
    <t>Compressed Blue Ice Blueprint</t>
  </si>
  <si>
    <t>Compressed Clear Icicle Blueprint</t>
  </si>
  <si>
    <t>Compressed Dark Glitter Blueprint</t>
  </si>
  <si>
    <t>Compressed Enriched Clear Icicle Blueprint</t>
  </si>
  <si>
    <t>Compressed Gelidus Blueprint</t>
  </si>
  <si>
    <t>Compressed Glacial Mass Blueprint</t>
  </si>
  <si>
    <t>Compressed Glare Crust Blueprint</t>
  </si>
  <si>
    <t>Compressed Krystallos Blueprint</t>
  </si>
  <si>
    <t>Compressed Pristine White Glaze Blueprint</t>
  </si>
  <si>
    <t>Compressed Smooth Glacial Mass Blueprint</t>
  </si>
  <si>
    <t>Compressed Thick Blue Ice Blueprint</t>
  </si>
  <si>
    <t>Compressed White Glaze Blueprint</t>
  </si>
  <si>
    <t>Drone Commandeered Battleship Deluxe</t>
  </si>
  <si>
    <t>Swarm Parasite Worker Deluxe</t>
  </si>
  <si>
    <t>Swarm Defense Battery Deluxe</t>
  </si>
  <si>
    <t>Supreme Hive Defender Deluxe</t>
  </si>
  <si>
    <t>Kuari Strain Mother</t>
  </si>
  <si>
    <t>Khanid Navy Rocket Launcher</t>
  </si>
  <si>
    <t>Khanid Navy Rocket Launcher Blueprint</t>
  </si>
  <si>
    <t>Khanid Navy Torpedo Launcher</t>
  </si>
  <si>
    <t>Khanid Navy Stasis Webifier</t>
  </si>
  <si>
    <t>Khanid Navy Stasis Webifier Blueprint</t>
  </si>
  <si>
    <t>Khanid Navy Warp Disruptor</t>
  </si>
  <si>
    <t>Khanid Navy Warp Disruptor Blueprint</t>
  </si>
  <si>
    <t>Khanid Navy Warp Scrambler</t>
  </si>
  <si>
    <t>Khanid Navy Warp Scrambler Blueprint</t>
  </si>
  <si>
    <t>Khanid Navy Multispectrum Coating</t>
  </si>
  <si>
    <t>Khanid Navy Multispectrum Coating Blueprint</t>
  </si>
  <si>
    <t>Khanid Navy EM Armor Hardener</t>
  </si>
  <si>
    <t>Khanid Navy EM Armor Hardener Blueprint</t>
  </si>
  <si>
    <t>Khanid Navy Explosive Armor Hardener</t>
  </si>
  <si>
    <t>Khanid Navy Explosive Armor Hardener Blueprint</t>
  </si>
  <si>
    <t>Khanid Navy Kinetic Armor Hardener</t>
  </si>
  <si>
    <t>Khanid Navy Kinetic Armor Hardener Blueprint</t>
  </si>
  <si>
    <t>Khanid Navy Thermal Armor Hardener</t>
  </si>
  <si>
    <t>Khanid Navy Thermal Armor Hardener Blueprint</t>
  </si>
  <si>
    <t>Khanid Navy Cap Recharger</t>
  </si>
  <si>
    <t>Khanid Navy Cap Recharger Blueprint</t>
  </si>
  <si>
    <t>Khanid Navy Capacitor Power Relay</t>
  </si>
  <si>
    <t>Khanid Navy Capacitor Power Relay Blueprint</t>
  </si>
  <si>
    <t>Khanid Navy Multispectrum Energized Membrane</t>
  </si>
  <si>
    <t>Khanid Navy Multispectrum Energized Membrane Blueprint</t>
  </si>
  <si>
    <t>Khanid Navy Kinetic Energized Membrane</t>
  </si>
  <si>
    <t>Khanid Navy Kinetic Energized Membrane Blueprint</t>
  </si>
  <si>
    <t>Khanid Navy Explosive Energized Membrane</t>
  </si>
  <si>
    <t>Khanid Navy Explosive Energized Membrane Blueprint</t>
  </si>
  <si>
    <t>Khanid Navy EM Energized Membrane</t>
  </si>
  <si>
    <t>Khanid Navy EM Energized Membrane Blueprint</t>
  </si>
  <si>
    <t>Khanid Navy Thermal Energized Membrane</t>
  </si>
  <si>
    <t>Khanid Navy Thermal Energized Membrane Blueprint</t>
  </si>
  <si>
    <t>Khanid Navy Large Armor Repairer</t>
  </si>
  <si>
    <t>Khanid Navy Large EMP Smartbomb</t>
  </si>
  <si>
    <t>Khanid Navy Large EMP Smartbomb Blueprint</t>
  </si>
  <si>
    <t>Khanid Navy Kinetic Coating</t>
  </si>
  <si>
    <t>Khanid Navy Kinetic Coating Blueprint</t>
  </si>
  <si>
    <t>Khanid Navy Medium Armor Repairer</t>
  </si>
  <si>
    <t>Khanid Navy Medium EMP Smartbomb</t>
  </si>
  <si>
    <t>Khanid Navy Medium EMP Smartbomb Blueprint</t>
  </si>
  <si>
    <t>Khanid Navy Explosive Coating</t>
  </si>
  <si>
    <t>Khanid Navy Explosive Coating Blueprint</t>
  </si>
  <si>
    <t>Khanid Navy EM Coating</t>
  </si>
  <si>
    <t>Khanid Navy EM Coating Blueprint</t>
  </si>
  <si>
    <t>Khanid Navy Small Armor Repairer</t>
  </si>
  <si>
    <t>Khanid Navy Small EMP Smartbomb</t>
  </si>
  <si>
    <t>Khanid Navy Small EMP Smartbomb Blueprint</t>
  </si>
  <si>
    <t>Khanid Navy Thermal Coating</t>
  </si>
  <si>
    <t>Khanid Navy Thermal Coating Blueprint</t>
  </si>
  <si>
    <t>Khanid Navy Co-Processor</t>
  </si>
  <si>
    <t>Khanid Navy Co-Processor Blueprint</t>
  </si>
  <si>
    <t>Khanid Navy Ballistic Control System</t>
  </si>
  <si>
    <t>Khanid Navy Ballistic Control System Blueprint</t>
  </si>
  <si>
    <t>Khanid Navy Heavy Assault Missile Launcher</t>
  </si>
  <si>
    <t>Khanid Navy Heavy Assault Missile Launcher Blueprint</t>
  </si>
  <si>
    <t>Damaged Sentinel Angel</t>
  </si>
  <si>
    <t>Damaged Sentinel Bloodraider</t>
  </si>
  <si>
    <t>Damaged Sentinel Sansha</t>
  </si>
  <si>
    <t>Damaged Sentinel Serpentis</t>
  </si>
  <si>
    <t>Damaged Sentinel Chimera Strain Mother</t>
  </si>
  <si>
    <t>Mining Laser Upgrade II</t>
  </si>
  <si>
    <t>Mining Laser Upgrade II Blueprint</t>
  </si>
  <si>
    <t>Ice Harvester Upgrade II</t>
  </si>
  <si>
    <t>Ice Harvester Upgrade II Blueprint</t>
  </si>
  <si>
    <t>Hydrochloric Acid Manufacturing Plant</t>
  </si>
  <si>
    <t>Industrial Core I</t>
  </si>
  <si>
    <t>Industrial Core I Blueprint</t>
  </si>
  <si>
    <t>Industrial Reconfiguration</t>
  </si>
  <si>
    <t>Rorqual Wreck</t>
  </si>
  <si>
    <t>Tournament Observation</t>
  </si>
  <si>
    <t>Design Laboratory Blueprint</t>
  </si>
  <si>
    <t>Orca</t>
  </si>
  <si>
    <t>Orca Blueprint</t>
  </si>
  <si>
    <t>Asteroid Station - 1 - Strong HP</t>
  </si>
  <si>
    <t>Heavy Interdiction Cruisers</t>
  </si>
  <si>
    <t>Planet Satellite</t>
  </si>
  <si>
    <t>Planet Satellite Blueprint</t>
  </si>
  <si>
    <t>Electronic Attack Ships</t>
  </si>
  <si>
    <t>Gallentean Laboratory w/scientists</t>
  </si>
  <si>
    <t>Banidine</t>
  </si>
  <si>
    <t>Augumene</t>
  </si>
  <si>
    <t>Mercium</t>
  </si>
  <si>
    <t>Lyavite</t>
  </si>
  <si>
    <t>Pithix</t>
  </si>
  <si>
    <t>Green Arisite</t>
  </si>
  <si>
    <t>Oeryl</t>
  </si>
  <si>
    <t>Geodite</t>
  </si>
  <si>
    <t>Polygypsum</t>
  </si>
  <si>
    <t>Zuthrine</t>
  </si>
  <si>
    <t>Azure Ice</t>
  </si>
  <si>
    <t>Crystalline Icicle</t>
  </si>
  <si>
    <t>Gamboge Cytoserocin</t>
  </si>
  <si>
    <t>Chartreuse Cytoserocin</t>
  </si>
  <si>
    <t>Imperial Navy Security Clearance</t>
  </si>
  <si>
    <t>Covert Cynosural Field Generator I</t>
  </si>
  <si>
    <t>Covert Cynosural Field Generator I Blueprint</t>
  </si>
  <si>
    <t>Covert Cynosural Field I</t>
  </si>
  <si>
    <t>Covert Cynosural Field I Blueprint</t>
  </si>
  <si>
    <t>Covert Jump Portal Generator I</t>
  </si>
  <si>
    <t>Covert Jump Portal Generator I Blueprint</t>
  </si>
  <si>
    <t>Warp Disruption Field Generator I</t>
  </si>
  <si>
    <t>Warp Disruption Field Generator I Blueprint</t>
  </si>
  <si>
    <t>Black Ops</t>
  </si>
  <si>
    <t>Paladin</t>
  </si>
  <si>
    <t>Paladin Blueprint</t>
  </si>
  <si>
    <t>Kronos</t>
  </si>
  <si>
    <t>Kronos Blueprint</t>
  </si>
  <si>
    <t>Vargur</t>
  </si>
  <si>
    <t>Vargur Blueprint</t>
  </si>
  <si>
    <t>Marauders</t>
  </si>
  <si>
    <t>Nanite Repair Paste</t>
  </si>
  <si>
    <t>Synth Blue Pill Booster</t>
  </si>
  <si>
    <t>Synth Blue Pill Booster Blueprint</t>
  </si>
  <si>
    <t>Synth Crash Booster</t>
  </si>
  <si>
    <t>Synth Crash Booster Blueprint</t>
  </si>
  <si>
    <t>Synth Drop Booster</t>
  </si>
  <si>
    <t>Synth Drop Booster Blueprint</t>
  </si>
  <si>
    <t>Synth Exile Booster</t>
  </si>
  <si>
    <t>Synth Exile Booster Blueprint</t>
  </si>
  <si>
    <t>Synth Frentix Booster</t>
  </si>
  <si>
    <t>Synth Frentix Booster Blueprint</t>
  </si>
  <si>
    <t>Synth Mindflood Booster</t>
  </si>
  <si>
    <t>Synth Mindflood Booster Blueprint</t>
  </si>
  <si>
    <t>Synth X-Instinct Booster</t>
  </si>
  <si>
    <t>Synth X-Instinct Booster Blueprint</t>
  </si>
  <si>
    <t>Synth Sooth Sayer Booster</t>
  </si>
  <si>
    <t>Synth Sooth Sayer Booster Blueprint</t>
  </si>
  <si>
    <t>Pure Synth Blue Pill Booster</t>
  </si>
  <si>
    <t>Pure Synth Crash Booster</t>
  </si>
  <si>
    <t>Pure Synth Drop Booster</t>
  </si>
  <si>
    <t>Pure Synth Exile Booster</t>
  </si>
  <si>
    <t>Pure Synth Frentix Booster</t>
  </si>
  <si>
    <t>Pure Synth Mindflood Booster</t>
  </si>
  <si>
    <t>Pure Synth Sooth Sayer Booster</t>
  </si>
  <si>
    <t>Pure Synth X-Instinct Booster</t>
  </si>
  <si>
    <t>Amber Mykoserocin</t>
  </si>
  <si>
    <t>Azure Mykoserocin</t>
  </si>
  <si>
    <t>Celadon Mykoserocin</t>
  </si>
  <si>
    <t>Golden Mykoserocin</t>
  </si>
  <si>
    <t>Lime Mykoserocin</t>
  </si>
  <si>
    <t>Malachite Mykoserocin</t>
  </si>
  <si>
    <t>Vermillion Mykoserocin</t>
  </si>
  <si>
    <t>Viridian Mykoserocin</t>
  </si>
  <si>
    <t>Synth Blue Pill Booster Reaction</t>
  </si>
  <si>
    <t>Synth Crash Booster Reaction</t>
  </si>
  <si>
    <t>Synth Drop Booster Reaction</t>
  </si>
  <si>
    <t>Synth Exile Booster Reaction</t>
  </si>
  <si>
    <t>Synth Frentix Booster Reaction</t>
  </si>
  <si>
    <t>Synth Mindflood Booster Reaction</t>
  </si>
  <si>
    <t>Synth Sooth Sayer Booster Reaction</t>
  </si>
  <si>
    <t>Synth X-Instinct Booster Reaction</t>
  </si>
  <si>
    <t>Golem</t>
  </si>
  <si>
    <t>Golem Blueprint</t>
  </si>
  <si>
    <t>Legion Magnetometric ECM</t>
  </si>
  <si>
    <t>Legion Magnetometric ECM Blueprint</t>
  </si>
  <si>
    <t>Legion Multispectral ECM</t>
  </si>
  <si>
    <t>Legion Multispectral ECM Blueprint</t>
  </si>
  <si>
    <t>Legion Ladar ECM</t>
  </si>
  <si>
    <t>Legion Ladar ECM Blueprint</t>
  </si>
  <si>
    <t>Legion Gravimetric ECM</t>
  </si>
  <si>
    <t>Legion Gravimetric ECM Blueprint</t>
  </si>
  <si>
    <t>Legion Radar ECM</t>
  </si>
  <si>
    <t>Legion Radar ECM Blueprint</t>
  </si>
  <si>
    <t>Thukker Power Diagnostic System</t>
  </si>
  <si>
    <t>Thukker Micro Auxiliary Power Core</t>
  </si>
  <si>
    <t>Thukker Micro Auxiliary Power Core Blueprint</t>
  </si>
  <si>
    <t>Thukker Small Shield Extender</t>
  </si>
  <si>
    <t>Thukker Small Shield Extender Blueprint</t>
  </si>
  <si>
    <t>Thukker Large Shield Extender</t>
  </si>
  <si>
    <t>Thukker Shield Extender I Blueprint</t>
  </si>
  <si>
    <t>Thukker Medium Shield Extender</t>
  </si>
  <si>
    <t>Thukker Medium Shield Extender Blueprint</t>
  </si>
  <si>
    <t>ORE Deep Core Mining Laser</t>
  </si>
  <si>
    <t>ORE Deep Core Mining Laser Blueprint</t>
  </si>
  <si>
    <t>ORE Miner</t>
  </si>
  <si>
    <t>ORE Miner Blueprint</t>
  </si>
  <si>
    <t>ORE Ice Harvester</t>
  </si>
  <si>
    <t>ORE Ice Harvester Blueprint</t>
  </si>
  <si>
    <t>ORE Strip Miner</t>
  </si>
  <si>
    <t>ORE Strip Miner Blueprint</t>
  </si>
  <si>
    <t>Sisters Expanded Probe Launcher</t>
  </si>
  <si>
    <t>Sisters Expanded Probe Launcher Blueprint</t>
  </si>
  <si>
    <t>Sisters Core Probe Launcher</t>
  </si>
  <si>
    <t>Sisters Core Probe Launcher Blueprint</t>
  </si>
  <si>
    <t>Sisters Observator Deep Space Probe</t>
  </si>
  <si>
    <t>Sisters Radar Quest Probe</t>
  </si>
  <si>
    <t>Syndicate Mobile Large Warp Disruptor</t>
  </si>
  <si>
    <t>Syndicate Mobile Large Warp Disruptor Blueprint</t>
  </si>
  <si>
    <t>Syndicate Mobile Medium Warp Disruptor</t>
  </si>
  <si>
    <t>Syndicate Mobile Medium Warp Disruptor Blueprint</t>
  </si>
  <si>
    <t>Syndicate Mobile Small Warp Disruptor</t>
  </si>
  <si>
    <t>Syndicate Mobile Small Warp Disruptor Blueprint</t>
  </si>
  <si>
    <t>Syndicate Reactor Control Unit</t>
  </si>
  <si>
    <t>Syndicate Reactor Control Unit Blueprint</t>
  </si>
  <si>
    <t>Syndicate 100mm Steel Plates</t>
  </si>
  <si>
    <t>Syndicate 100mm Steel Plates Blueprint</t>
  </si>
  <si>
    <t>Syndicate 1600mm Steel Plates</t>
  </si>
  <si>
    <t>Syndicate 1600mm Steel Plates Blueprint</t>
  </si>
  <si>
    <t>Syndicate 200mm Steel Plates</t>
  </si>
  <si>
    <t>Syndicate 200mm Steel Plates Blueprint</t>
  </si>
  <si>
    <t>Syndicate 400mm Steel Plates</t>
  </si>
  <si>
    <t>Syndicate 400mm Steel Plates Blueprint</t>
  </si>
  <si>
    <t>Syndicate 800mm Steel Plates</t>
  </si>
  <si>
    <t>Syndicate 800mm Steel Plates Blueprint</t>
  </si>
  <si>
    <t>Syndicate Gas Cloud Harvester</t>
  </si>
  <si>
    <t>Syndicate Gas Cloud Harvester Blueprint</t>
  </si>
  <si>
    <t>Mid-grade Centurion Alpha</t>
  </si>
  <si>
    <t>Mid-grade Centurion Beta</t>
  </si>
  <si>
    <t>Mid-grade Centurion Delta</t>
  </si>
  <si>
    <t>Mid-grade Centurion Epsilon</t>
  </si>
  <si>
    <t>Mid-grade Centurion Gamma</t>
  </si>
  <si>
    <t>Mid-grade Centurion Omega</t>
  </si>
  <si>
    <t>Mid-grade Nomad Alpha</t>
  </si>
  <si>
    <t>Mid-grade Nomad Beta</t>
  </si>
  <si>
    <t>Mid-grade Nomad Delta</t>
  </si>
  <si>
    <t>Mid-grade Nomad Epsilon</t>
  </si>
  <si>
    <t>Mid-grade Nomad Gamma</t>
  </si>
  <si>
    <t>Mid-grade Nomad Omega</t>
  </si>
  <si>
    <t>Mid-grade Harvest Alpha</t>
  </si>
  <si>
    <t>Mid-grade Harvest Beta</t>
  </si>
  <si>
    <t>Mid-grade Harvest Delta</t>
  </si>
  <si>
    <t>Mid-grade Harvest Epsilon</t>
  </si>
  <si>
    <t>Mid-grade Harvest Gamma</t>
  </si>
  <si>
    <t>Mid-grade Harvest Omega</t>
  </si>
  <si>
    <t>Mid-grade Virtue Alpha</t>
  </si>
  <si>
    <t>Mid-grade Virtue Beta</t>
  </si>
  <si>
    <t>Mid-grade Virtue Delta</t>
  </si>
  <si>
    <t>Mid-grade Virtue Epsilon</t>
  </si>
  <si>
    <t>Mid-grade Virtue Gamma</t>
  </si>
  <si>
    <t>Mid-grade Virtue Omega</t>
  </si>
  <si>
    <t>Mid-grade Edge Alpha</t>
  </si>
  <si>
    <t>Mid-grade Edge Beta</t>
  </si>
  <si>
    <t>Mid-grade Edge Delta</t>
  </si>
  <si>
    <t>Mid-grade Edge Epsilon</t>
  </si>
  <si>
    <t>Mid-grade Edge Gamma</t>
  </si>
  <si>
    <t>Mid-grade Edge Omega</t>
  </si>
  <si>
    <t>Damaged Escape Pod</t>
  </si>
  <si>
    <t>Opux Luxury Yacht - Level 1</t>
  </si>
  <si>
    <t>Encrypted Data Crystals</t>
  </si>
  <si>
    <t>Quafe Unleashed formula</t>
  </si>
  <si>
    <t>Ancient Amarrian Relic</t>
  </si>
  <si>
    <t>Brutor Tribe Roster</t>
  </si>
  <si>
    <t>Stranded Pilot</t>
  </si>
  <si>
    <t>Ishukone Corporate Records</t>
  </si>
  <si>
    <t>Federation Court Logs</t>
  </si>
  <si>
    <t>Professor Kajurei Delainen</t>
  </si>
  <si>
    <t>Letters of Bishop Dalamaid</t>
  </si>
  <si>
    <t>Achuran White Song Birds</t>
  </si>
  <si>
    <t>Armor of Rouvenor</t>
  </si>
  <si>
    <t>Blood Raider Cathedral (weak)</t>
  </si>
  <si>
    <t>Magic Crystal Ball</t>
  </si>
  <si>
    <t>Cargo Container - Encoded Data Chip</t>
  </si>
  <si>
    <t>Amarr Sympathizer</t>
  </si>
  <si>
    <t>Altered Datacore - Mechanical Engineering</t>
  </si>
  <si>
    <t>Rhea</t>
  </si>
  <si>
    <t>Rhea Blueprint</t>
  </si>
  <si>
    <t>Nomad</t>
  </si>
  <si>
    <t>Nomad Blueprint</t>
  </si>
  <si>
    <t>Anshar</t>
  </si>
  <si>
    <t>Anshar Blueprint</t>
  </si>
  <si>
    <t>Ark</t>
  </si>
  <si>
    <t>Ark Blueprint</t>
  </si>
  <si>
    <t>Ancient Starbase Ruins</t>
  </si>
  <si>
    <t>Communications Tower</t>
  </si>
  <si>
    <t>Cargo Container - Ancient Amarrian Relic</t>
  </si>
  <si>
    <t>Cargo Container - Ishukone Corporate Records</t>
  </si>
  <si>
    <t>Cargo Container - Federation Court Logs</t>
  </si>
  <si>
    <t>Cargo Container - Brutor Tribe Roster</t>
  </si>
  <si>
    <t>Hashi Keptzh</t>
  </si>
  <si>
    <t>Uehiro Katsen</t>
  </si>
  <si>
    <t>Hive Mind CPU</t>
  </si>
  <si>
    <t>Rogue Drone A.I. Core</t>
  </si>
  <si>
    <t>Inexplicable Drone Junk</t>
  </si>
  <si>
    <t>Small Warded Container</t>
  </si>
  <si>
    <t>Amarrian Double-Agent</t>
  </si>
  <si>
    <t>AIMEDs</t>
  </si>
  <si>
    <t>Angel Narcotics Storage Facility</t>
  </si>
  <si>
    <t>Angel Chemical Laboratory</t>
  </si>
  <si>
    <t>Guristas Narcotics Storage Facility</t>
  </si>
  <si>
    <t>Guristas Chemical Laboratory</t>
  </si>
  <si>
    <t>Serpentis Narcotics Storage Facility</t>
  </si>
  <si>
    <t>Serpentis Chemical Laboratory</t>
  </si>
  <si>
    <t>Sansha Narcotics Storage Facility</t>
  </si>
  <si>
    <t>Blood Raider Chemical Laboratory</t>
  </si>
  <si>
    <t>Nanite Operation</t>
  </si>
  <si>
    <t>Nanite Interfacing</t>
  </si>
  <si>
    <t>Metadrones - LM-A-1 - B</t>
  </si>
  <si>
    <t>Metadrones - LM-A-1 - N</t>
  </si>
  <si>
    <t>Metadrones - LMH-A-1 - N</t>
  </si>
  <si>
    <t>Expanded Silo</t>
  </si>
  <si>
    <t>Wrecked Science Vessel</t>
  </si>
  <si>
    <t>Prisoner</t>
  </si>
  <si>
    <t>Mining Laser Optimization I</t>
  </si>
  <si>
    <t>Mining Laser Optimization I Blueprint</t>
  </si>
  <si>
    <t>Mining Laser Optimization II</t>
  </si>
  <si>
    <t>Mining Laser Optimization II Blueprint</t>
  </si>
  <si>
    <t>Mining Laser Range I</t>
  </si>
  <si>
    <t>Mining Laser Range I Blueprint</t>
  </si>
  <si>
    <t>Mining Laser Range II</t>
  </si>
  <si>
    <t>Mining Laser Range II Blueprint</t>
  </si>
  <si>
    <t>Router Encryption Key</t>
  </si>
  <si>
    <t>Food-Borne Toxin</t>
  </si>
  <si>
    <t>Metadrones - MH-A-1 - B</t>
  </si>
  <si>
    <t>Metadrones - MH-A-1 - F</t>
  </si>
  <si>
    <t>Metadrones - LMH-A-1 - B</t>
  </si>
  <si>
    <t>Metadrones - MH-A-1 - N</t>
  </si>
  <si>
    <t>Metadrones - LMH-A-1 - F</t>
  </si>
  <si>
    <t>Metadrones - LM-C-1 - B</t>
  </si>
  <si>
    <t>Metadrones - LM-C-1 - N</t>
  </si>
  <si>
    <t>Metadrones - MH-C-1 - B</t>
  </si>
  <si>
    <t>Metadrones - MH-C-1 - N</t>
  </si>
  <si>
    <t>Metadrones - LMH-C-1 - B</t>
  </si>
  <si>
    <t>Metadrones - LMH-C-1 - N</t>
  </si>
  <si>
    <t>Metadrones - LM-G-1 - B</t>
  </si>
  <si>
    <t>Metadrones - LM-G-1 - N</t>
  </si>
  <si>
    <t>Metadrones - MH-G-1 - B</t>
  </si>
  <si>
    <t>Metadrones - MH-G-1 - N</t>
  </si>
  <si>
    <t>Metadrones - LMH-G-1 - B</t>
  </si>
  <si>
    <t>Metadrones - LMH-G-1 - N</t>
  </si>
  <si>
    <t>Metadrones - LM-M-1 - B</t>
  </si>
  <si>
    <t>Metadrones - LM-M-1 - N</t>
  </si>
  <si>
    <t>Metadrones - MH-M-1 - B</t>
  </si>
  <si>
    <t>Metadrones - MH-M-1 - N</t>
  </si>
  <si>
    <t>Metadrones - LMH-M-1 - B</t>
  </si>
  <si>
    <t>Metadrones - LMH-M-1 - N</t>
  </si>
  <si>
    <t>Metadrones - LM-A-2 - B</t>
  </si>
  <si>
    <t>Metadrones - LM-A-2 - N</t>
  </si>
  <si>
    <t>Metadrones - LMH-A-2 - F</t>
  </si>
  <si>
    <t>Metadrones - MH-A-2 - B</t>
  </si>
  <si>
    <t>Metadrones - MH-A-2 - N</t>
  </si>
  <si>
    <t>Metadrones - MH-A-2 - F</t>
  </si>
  <si>
    <t>Metadrones - LMH-A-2 - B</t>
  </si>
  <si>
    <t>Metadrones - LMH-A-2 - N</t>
  </si>
  <si>
    <t>Metadrones - LM-A-2 - F</t>
  </si>
  <si>
    <t>Metadrones - LM-C-2 - B</t>
  </si>
  <si>
    <t>Metadrones - LM-C-2 - N</t>
  </si>
  <si>
    <t>Metadrones - MH-C-2 - B</t>
  </si>
  <si>
    <t>Metadrones - MH-C-2 - N</t>
  </si>
  <si>
    <t>Metadrones - LMH-C-2 - B</t>
  </si>
  <si>
    <t>Metadrones - LMH-C-2 - N</t>
  </si>
  <si>
    <t>Metadrones - LM-G-2 - B</t>
  </si>
  <si>
    <t>Metadrones - LM-G-2 - N</t>
  </si>
  <si>
    <t>Metadrones - MH-G-2 - B</t>
  </si>
  <si>
    <t>Metadrones - MH-G-2 - N</t>
  </si>
  <si>
    <t>Metadrones - LMH-G-2 - B</t>
  </si>
  <si>
    <t>Metadrones - LMH-G-2 - N</t>
  </si>
  <si>
    <t>Metadrones - LM-M-2 - B</t>
  </si>
  <si>
    <t>Metadrones - LM-M-2 - N</t>
  </si>
  <si>
    <t>Metadrones - MH-M-2 - B</t>
  </si>
  <si>
    <t>Metadrones - MH-M-2 - N</t>
  </si>
  <si>
    <t>Metadrones - LMH-M-2 - B</t>
  </si>
  <si>
    <t>Metadrones - LMH-M-2 - N</t>
  </si>
  <si>
    <t>Cryogenic Stasis Capsule</t>
  </si>
  <si>
    <t>Dem's Galactical Botanical</t>
  </si>
  <si>
    <t>Vaccines</t>
  </si>
  <si>
    <t>Cargo Manifest</t>
  </si>
  <si>
    <t>Metadrones - LM-C-1 - F</t>
  </si>
  <si>
    <t>Metadrones - LM-G-1 - F</t>
  </si>
  <si>
    <t>Metadrones - LM-M-1 - F</t>
  </si>
  <si>
    <t>Metadrones - LM-C-2 - F</t>
  </si>
  <si>
    <t>Metadrones - LM-G-2 - F</t>
  </si>
  <si>
    <t>Metadrones - LM-M-2 - F</t>
  </si>
  <si>
    <t>Metadrones - LMH-C-1 - F</t>
  </si>
  <si>
    <t>Metadrones - LMH-G-1 - F</t>
  </si>
  <si>
    <t>Metadrones - LMH-M-1 - F</t>
  </si>
  <si>
    <t>Metadrones - LMH-C-2 - F</t>
  </si>
  <si>
    <t>Metadrones - LMH-G-2 - F</t>
  </si>
  <si>
    <t>Metadrones - LMH-M-2 - F</t>
  </si>
  <si>
    <t>Metadrones - MH-C-1 - F</t>
  </si>
  <si>
    <t>Metadrones - MH-G-1 - F</t>
  </si>
  <si>
    <t>Metadrones - MH-M-1 - F</t>
  </si>
  <si>
    <t>Metadrones - MH-C-2 - F</t>
  </si>
  <si>
    <t>Metadrones - MH-G-2 - F</t>
  </si>
  <si>
    <t>Metadrones - MH-M-2 - F</t>
  </si>
  <si>
    <t>Metadrones - LM-A-1 - F</t>
  </si>
  <si>
    <t>Prop Comedian</t>
  </si>
  <si>
    <t>Fraudulent Pax Amarria</t>
  </si>
  <si>
    <t>Angel Fleet Outpost</t>
  </si>
  <si>
    <t>Optimal Range Script</t>
  </si>
  <si>
    <t>Optimal Range Script Blueprint</t>
  </si>
  <si>
    <t>Tracking Speed Script</t>
  </si>
  <si>
    <t>Tracking Speed Script Blueprint</t>
  </si>
  <si>
    <t>Focused Warp Disruption Script</t>
  </si>
  <si>
    <t>Focused Warp Disruption Script Blueprint</t>
  </si>
  <si>
    <t>Optimal Range Disruption Script</t>
  </si>
  <si>
    <t>Optimal Range Disruption Script Blueprint</t>
  </si>
  <si>
    <t>Tracking Speed Disruption Script</t>
  </si>
  <si>
    <t>Tracking Speed Disruption Script Blueprint</t>
  </si>
  <si>
    <t>Targeting Range Script</t>
  </si>
  <si>
    <t>Targeting Range Script Blueprint</t>
  </si>
  <si>
    <t>Scan Resolution Script</t>
  </si>
  <si>
    <t>Scan Resolution Script Blueprint</t>
  </si>
  <si>
    <t>Scan Resolution Dampening Script</t>
  </si>
  <si>
    <t>Scan Resolution Dampening Script Blueprint</t>
  </si>
  <si>
    <t>Targeting Range Dampening Script</t>
  </si>
  <si>
    <t>Targeting Range Dampening Script Blueprint</t>
  </si>
  <si>
    <t>Sagacious Path Fighter</t>
  </si>
  <si>
    <t>Serpentis Fleet Outpost</t>
  </si>
  <si>
    <t>Guristas Fleet Outpost</t>
  </si>
  <si>
    <t>Blood Raider Fleet Outpost</t>
  </si>
  <si>
    <t>Sansha Fleet Outpost</t>
  </si>
  <si>
    <t>Scope Reporter</t>
  </si>
  <si>
    <t>Outpost Defender</t>
  </si>
  <si>
    <t>Insta-Lock</t>
  </si>
  <si>
    <t>Jump Freighters</t>
  </si>
  <si>
    <t>7th Fleet Data Fragment</t>
  </si>
  <si>
    <t>7th Fleet Mobile Command Post</t>
  </si>
  <si>
    <t>Amarr Elite Freighter Wreck</t>
  </si>
  <si>
    <t>Caldari Elite Freighter Wreck</t>
  </si>
  <si>
    <t>Gallente Elite Freighter Wreck</t>
  </si>
  <si>
    <t>Minmatar Elite Freighter Wreck</t>
  </si>
  <si>
    <t>Capital Antimatter Reactor Unit</t>
  </si>
  <si>
    <t>Capital Antimatter Reactor Unit Blueprint</t>
  </si>
  <si>
    <t>Capital Crystalline Carbonide Armor Plate</t>
  </si>
  <si>
    <t>Capital Crystalline Carbonide Armor Plate Blueprint</t>
  </si>
  <si>
    <t>Capital Deflection Shield Emitter</t>
  </si>
  <si>
    <t>Capital Deflection Shield Emitter Blueprint</t>
  </si>
  <si>
    <t>Capital Electrolytic Capacitor Unit</t>
  </si>
  <si>
    <t>Capital Electrolytic Capacitor Unit Blueprint</t>
  </si>
  <si>
    <t>Capital EM Pulse Generator</t>
  </si>
  <si>
    <t>Capital EM Pulse Generator Blueprint</t>
  </si>
  <si>
    <t>Capital Fernite Carbide Composite Armor Plate</t>
  </si>
  <si>
    <t>Capital Fernite Carbide Composite Armor Plate Blueprint</t>
  </si>
  <si>
    <t>Capital Fusion Reactor Unit</t>
  </si>
  <si>
    <t>Capital Fusion Reactor Unit Blueprint</t>
  </si>
  <si>
    <t>Capital Fusion Thruster</t>
  </si>
  <si>
    <t>Capital Fusion Thruster Blueprint</t>
  </si>
  <si>
    <t>Capital Gravimetric Sensor Cluster</t>
  </si>
  <si>
    <t>Capital Gravimetric Sensor Cluster Blueprint</t>
  </si>
  <si>
    <t>Capital Graviton Pulse Generator</t>
  </si>
  <si>
    <t>Capital Graviton Pulse Generator Blueprint</t>
  </si>
  <si>
    <t>Capital Graviton Reactor Unit</t>
  </si>
  <si>
    <t>Capital Graviton Reactor Unit Blueprint</t>
  </si>
  <si>
    <t>Capital Ion Thruster</t>
  </si>
  <si>
    <t>Capital Ion Thruster Blueprint</t>
  </si>
  <si>
    <t>Capital Laser Focusing Crystals</t>
  </si>
  <si>
    <t>Capital Laser Focusing Crystals Blueprint</t>
  </si>
  <si>
    <t>Capital Ladar Sensor Cluster</t>
  </si>
  <si>
    <t>Capital Ladar Sensor Cluster Blueprint</t>
  </si>
  <si>
    <t>Capital Linear Shield Emitter</t>
  </si>
  <si>
    <t>Capital Linear Shield Emitter Blueprint</t>
  </si>
  <si>
    <t>Capital Magnetometric Sensor Cluster</t>
  </si>
  <si>
    <t>Capital Magnetometric Sensor Cluster Blueprint</t>
  </si>
  <si>
    <t>Capital Magpulse Thruster</t>
  </si>
  <si>
    <t>Capital Magpulse Thruster Blueprint</t>
  </si>
  <si>
    <t>Capital Nanoelectrical Microprocessor</t>
  </si>
  <si>
    <t>Capital Nanoelectrical Microprocessor Blueprint</t>
  </si>
  <si>
    <t>Capital Nanomechanical Microprocessor</t>
  </si>
  <si>
    <t>Capital Nanomechanical Microprocessor Blueprint</t>
  </si>
  <si>
    <t>Capital Nuclear Pulse Generator</t>
  </si>
  <si>
    <t>Capital Nuclear Pulse Generator Blueprint</t>
  </si>
  <si>
    <t>Capital Nuclear Reactor Unit</t>
  </si>
  <si>
    <t>Capital Nuclear Reactor Unit Blueprint</t>
  </si>
  <si>
    <t>Capital Oscillator Capacitor Unit</t>
  </si>
  <si>
    <t>Capital Oscillator Capacitor Unit Blueprint</t>
  </si>
  <si>
    <t>Capital Particle Accelerator Unit</t>
  </si>
  <si>
    <t>Capital Particle Accelerator Unit Blueprint</t>
  </si>
  <si>
    <t>Capital Photon Microprocessor</t>
  </si>
  <si>
    <t>Capital Photon Microprocessor Blueprint</t>
  </si>
  <si>
    <t>Capital Plasma Pulse Generator</t>
  </si>
  <si>
    <t>Capital Plasma Pulse Generator Blueprint</t>
  </si>
  <si>
    <t>Capital Plasma Thruster</t>
  </si>
  <si>
    <t>Capital Plasma Thruster Blueprint</t>
  </si>
  <si>
    <t>Capital Pulse Shield Emitter</t>
  </si>
  <si>
    <t>Capital Pulse Shield Emitter Blueprint</t>
  </si>
  <si>
    <t>Capital Quantum Microprocessor</t>
  </si>
  <si>
    <t>Capital Quantum Microprocessor Blueprint</t>
  </si>
  <si>
    <t>Capital Radar Sensor Cluster</t>
  </si>
  <si>
    <t>Capital Radar Sensor Cluster Blueprint</t>
  </si>
  <si>
    <t>Capital Scalar Capacitor Unit</t>
  </si>
  <si>
    <t>Capital Scalar Capacitor Unit Blueprint</t>
  </si>
  <si>
    <t>Capital Superconductor Rails</t>
  </si>
  <si>
    <t>Capital Superconductor Rails Blueprint</t>
  </si>
  <si>
    <t>Capital Sustained Shield Emitter</t>
  </si>
  <si>
    <t>Capital Sustained Shield Emitter Blueprint</t>
  </si>
  <si>
    <t>Capital Tesseract Capacitor Unit</t>
  </si>
  <si>
    <t>Capital Tesseract Capacitor Unit Blueprint</t>
  </si>
  <si>
    <t>Capital Thermonuclear Trigger Unit</t>
  </si>
  <si>
    <t>Capital Thermonuclear Trigger Unit Blueprint</t>
  </si>
  <si>
    <t>Capital Titanium Diborite Armor Plate</t>
  </si>
  <si>
    <t>Capital Titanium Diborite Armor Plate Blueprint</t>
  </si>
  <si>
    <t>Capital Tungsten Carbide Armor Plate</t>
  </si>
  <si>
    <t>Capital Tungsten Carbide Armor Plate Blueprint</t>
  </si>
  <si>
    <t>Ancient Compressed Blue Ice</t>
  </si>
  <si>
    <t>Ancient Compressed Clear Icicle</t>
  </si>
  <si>
    <t>Ancient Compressed Dark Glitter</t>
  </si>
  <si>
    <t>Ancient Compressed Enriched Clear Icicle</t>
  </si>
  <si>
    <t>Ancient Compressed Gelidus</t>
  </si>
  <si>
    <t>Ancient Compressed Glacial Mass</t>
  </si>
  <si>
    <t>Ancient Compressed Glare Crust</t>
  </si>
  <si>
    <t>Ancient Compressed Krystallos</t>
  </si>
  <si>
    <t>Ancient Compressed Pristine White Glaze</t>
  </si>
  <si>
    <t>Ancient Compressed Smooth Glacial Mass</t>
  </si>
  <si>
    <t>Ancient Compressed Thick Blue Ice</t>
  </si>
  <si>
    <t>Ancient Compressed White Glaze</t>
  </si>
  <si>
    <t>Caldari Traitor's DNA</t>
  </si>
  <si>
    <t>Clone Grade Tau</t>
  </si>
  <si>
    <t>Clone Grade Upsilon</t>
  </si>
  <si>
    <t>Clone Grade Phi</t>
  </si>
  <si>
    <t>Clone Grade Chi</t>
  </si>
  <si>
    <t>Clone Grade Psi</t>
  </si>
  <si>
    <t>Clone Grade Omega</t>
  </si>
  <si>
    <t>Federation Industrial</t>
  </si>
  <si>
    <t>Imperial Industrial</t>
  </si>
  <si>
    <t>Republic Industrial</t>
  </si>
  <si>
    <t>State Industrial</t>
  </si>
  <si>
    <t>Corpse Female</t>
  </si>
  <si>
    <t>Stationary Pleasure Yacht</t>
  </si>
  <si>
    <t>Encrypted Ship Log</t>
  </si>
  <si>
    <t>Wrecked Revelation</t>
  </si>
  <si>
    <t>Wrecked Archon</t>
  </si>
  <si>
    <t>Wrecked Battleship</t>
  </si>
  <si>
    <t>Wrecked Cruiser</t>
  </si>
  <si>
    <t>Wrecked Frigate</t>
  </si>
  <si>
    <t>Privateer Commander's Head</t>
  </si>
  <si>
    <t>Amarr Tactical Relay</t>
  </si>
  <si>
    <t>Amarr Tactical Supply Station</t>
  </si>
  <si>
    <t>Amarr Tactical Command Post</t>
  </si>
  <si>
    <t>Amarr Tactical Support Center</t>
  </si>
  <si>
    <t>Caldari Tactical Command Post</t>
  </si>
  <si>
    <t>Gallente Tactical Command Post</t>
  </si>
  <si>
    <t>Minmatar Tactical Command Post</t>
  </si>
  <si>
    <t>Caldari Tactical Relay</t>
  </si>
  <si>
    <t>Gallente Tactical Relay</t>
  </si>
  <si>
    <t>Minmatar Tactical Relay</t>
  </si>
  <si>
    <t>Caldari Tactical Support Center</t>
  </si>
  <si>
    <t>Gallente Tactical Support Center</t>
  </si>
  <si>
    <t>Minmatar Tactical Support Center</t>
  </si>
  <si>
    <t>Caldari Tactical Supply Station</t>
  </si>
  <si>
    <t>Gallente Tactical Supply Station</t>
  </si>
  <si>
    <t>Minmatar Tactical Supply Station</t>
  </si>
  <si>
    <t>Cargo Container - Tactical Information I</t>
  </si>
  <si>
    <t>Cargo Container - Tactical Information II</t>
  </si>
  <si>
    <t>Cargo Container - Tactical Information III</t>
  </si>
  <si>
    <t>Cargo Container - Tactical Information IV</t>
  </si>
  <si>
    <t>Tactical Information I</t>
  </si>
  <si>
    <t>Tactical Information II</t>
  </si>
  <si>
    <t>Tactical Information III</t>
  </si>
  <si>
    <t>Tactical Information IV</t>
  </si>
  <si>
    <t>Subspace Beacon</t>
  </si>
  <si>
    <t>Wreck W/ 23 Survivors</t>
  </si>
  <si>
    <t>Survivor</t>
  </si>
  <si>
    <t>Electronic Effect Beacon</t>
  </si>
  <si>
    <t>Athran Agent</t>
  </si>
  <si>
    <t>Athran Operative</t>
  </si>
  <si>
    <t>Modified Augumene Antidote</t>
  </si>
  <si>
    <t>Minmatar DNA</t>
  </si>
  <si>
    <t>Modified Augumene Antidote Blueprint</t>
  </si>
  <si>
    <t>Corporations for the Rest of Us</t>
  </si>
  <si>
    <t>Device</t>
  </si>
  <si>
    <t>10km Amarr Capture Point</t>
  </si>
  <si>
    <t>Fortified Billboard</t>
  </si>
  <si>
    <t>Billboard</t>
  </si>
  <si>
    <t>Faulty Suntendi Virtu-Real Implant</t>
  </si>
  <si>
    <t>Suntendi Research Outpost</t>
  </si>
  <si>
    <t>Habitation Module - Scientist Quarters</t>
  </si>
  <si>
    <t>Quarantine Station Ruins</t>
  </si>
  <si>
    <t>Unidentified Spacecraft</t>
  </si>
  <si>
    <t>Heiress</t>
  </si>
  <si>
    <t>Hard Currency</t>
  </si>
  <si>
    <t>Miniature Slaver</t>
  </si>
  <si>
    <t>Basic Robotics</t>
  </si>
  <si>
    <t>Basic Robotics Blueprint</t>
  </si>
  <si>
    <t>Concord Battleship</t>
  </si>
  <si>
    <t>Amarr Diplomat</t>
  </si>
  <si>
    <t>Cargo Container - Dolls</t>
  </si>
  <si>
    <t>Caldari State Shuttle</t>
  </si>
  <si>
    <t>Amarr Frigate Vessel</t>
  </si>
  <si>
    <t>Amarr Cruiser Vessel</t>
  </si>
  <si>
    <t>Amarr Battleship Vessel</t>
  </si>
  <si>
    <t>Caldari Battleship Vessel</t>
  </si>
  <si>
    <t>Caldari Cruiser Vessel</t>
  </si>
  <si>
    <t>Caldari Frigate Vessel</t>
  </si>
  <si>
    <t>Gallente Battleship Vessel</t>
  </si>
  <si>
    <t>Gallente Cruiser Vessel</t>
  </si>
  <si>
    <t>Gallente Frigate Vessel</t>
  </si>
  <si>
    <t>Minmatar Battleship Vessel</t>
  </si>
  <si>
    <t>Minmatar Cruiser Vessel</t>
  </si>
  <si>
    <t>Minmatar Frigate Vessel</t>
  </si>
  <si>
    <t>Corpse of Enlil Bel</t>
  </si>
  <si>
    <t>Loyalty Points</t>
  </si>
  <si>
    <t>Magnate</t>
  </si>
  <si>
    <t>Magnate Blueprint</t>
  </si>
  <si>
    <t>Fortified Large EM Forcefield</t>
  </si>
  <si>
    <t>Fortified Starbase Explosion Dampening Array</t>
  </si>
  <si>
    <t>Political Envoy</t>
  </si>
  <si>
    <t>Fuel Depot</t>
  </si>
  <si>
    <t>Geeral Tash-Murkon</t>
  </si>
  <si>
    <t>Apotheosis</t>
  </si>
  <si>
    <t>Apotheosis Blueprint</t>
  </si>
  <si>
    <t>Major Effects</t>
  </si>
  <si>
    <t>Major's Son</t>
  </si>
  <si>
    <t>Air Show Entrance Badge</t>
  </si>
  <si>
    <t>Physical Samples</t>
  </si>
  <si>
    <t>Station - Caldari</t>
  </si>
  <si>
    <t>Troubled Miner</t>
  </si>
  <si>
    <t>Central Data Core</t>
  </si>
  <si>
    <t>Insorum Components</t>
  </si>
  <si>
    <t>Amarr Infrastructure Hub</t>
  </si>
  <si>
    <t>Zainou Biotech Convoy Wreck</t>
  </si>
  <si>
    <t>Imperial Courier</t>
  </si>
  <si>
    <t>State Courier</t>
  </si>
  <si>
    <t>Federation Courier</t>
  </si>
  <si>
    <t>Republic Courier</t>
  </si>
  <si>
    <t>Smugglers</t>
  </si>
  <si>
    <t>Novice Military Beacon</t>
  </si>
  <si>
    <t>Small Military Beacon</t>
  </si>
  <si>
    <t>Medium Military Beacon</t>
  </si>
  <si>
    <t>Core Military Beacon</t>
  </si>
  <si>
    <t>Large Military Beacon</t>
  </si>
  <si>
    <t>Caldari Bunker</t>
  </si>
  <si>
    <t>Caldari Infrastructure Hub</t>
  </si>
  <si>
    <t>Gallente Infrastructure Hub</t>
  </si>
  <si>
    <t>Minmatar Infrastructure Hub</t>
  </si>
  <si>
    <t>20km Amarr Capture Point</t>
  </si>
  <si>
    <t>30km Amarr Capture Point</t>
  </si>
  <si>
    <t>40km Capture Point</t>
  </si>
  <si>
    <t>50km Capture Point</t>
  </si>
  <si>
    <t>60km Capture Point</t>
  </si>
  <si>
    <t>70km Capture Point</t>
  </si>
  <si>
    <t>80km Capture Point</t>
  </si>
  <si>
    <t>90km Capture Point</t>
  </si>
  <si>
    <t>100km Capture Point</t>
  </si>
  <si>
    <t>Broken Mining Equipment</t>
  </si>
  <si>
    <t>Ishukone Corporation Headquarters</t>
  </si>
  <si>
    <t>Cargo Container - Broken Mining Equipment</t>
  </si>
  <si>
    <t>Starbase Auxiliary Power Array II</t>
  </si>
  <si>
    <t>Amarr Media Shuttle</t>
  </si>
  <si>
    <t>Amarr Media Shuttle Blueprint</t>
  </si>
  <si>
    <t>Caldari Media Shuttle</t>
  </si>
  <si>
    <t>Caldari Media Shuttle Blueprint</t>
  </si>
  <si>
    <t>Gallente Media Shuttle</t>
  </si>
  <si>
    <t>Gallente Media Shuttle Blueprint</t>
  </si>
  <si>
    <t>Minmatar Media Shuttle</t>
  </si>
  <si>
    <t>Minmatar Media Shuttle Blueprint</t>
  </si>
  <si>
    <t>Scythe Fleet Issue</t>
  </si>
  <si>
    <t>Augoror Navy Issue</t>
  </si>
  <si>
    <t>Augoror Navy Issue Blueprint</t>
  </si>
  <si>
    <t>Scythe Fleet Issue Blueprint</t>
  </si>
  <si>
    <t>Osprey Navy Issue</t>
  </si>
  <si>
    <t>Osprey Navy Issue Blueprint</t>
  </si>
  <si>
    <t>Exequror Navy Issue</t>
  </si>
  <si>
    <t>Exequror Navy Issue Blueprint</t>
  </si>
  <si>
    <t>Starbase Auxiliary Power Array III</t>
  </si>
  <si>
    <t>Mission Faction Vessels Wreck</t>
  </si>
  <si>
    <t>Apocalypse Bow</t>
  </si>
  <si>
    <t>Apocalypse Stern</t>
  </si>
  <si>
    <t>Armageddon Bow</t>
  </si>
  <si>
    <t>Armageddon Stern</t>
  </si>
  <si>
    <t>Raven Hull</t>
  </si>
  <si>
    <t>Raven Wing</t>
  </si>
  <si>
    <t>Scorpion Lower Hull</t>
  </si>
  <si>
    <t>Scorpion Masthead</t>
  </si>
  <si>
    <t>Scorpion Upper Hull</t>
  </si>
  <si>
    <t>Megathron Bow</t>
  </si>
  <si>
    <t>Megathron Hull</t>
  </si>
  <si>
    <t>Tempest Lower Sail</t>
  </si>
  <si>
    <t>Tempest Upper Sail</t>
  </si>
  <si>
    <t>Tempest Midsection</t>
  </si>
  <si>
    <t>Tempest Stern</t>
  </si>
  <si>
    <t>Naglfar Wreck</t>
  </si>
  <si>
    <t>Naglfar Upper Half</t>
  </si>
  <si>
    <t>Mission Faction Industrials Wreck</t>
  </si>
  <si>
    <t>Caldari Prime Station (Under Construction)</t>
  </si>
  <si>
    <t>CONCORD Battleship Wreck</t>
  </si>
  <si>
    <t>Repaired Amarr Station Hub</t>
  </si>
  <si>
    <t>Repaired Amarr Military Station</t>
  </si>
  <si>
    <t>Repaired Amarr Trading Post</t>
  </si>
  <si>
    <t>Damaged CONCORD Station</t>
  </si>
  <si>
    <t>Visera Yanala</t>
  </si>
  <si>
    <t>10km Caldari Capture Point</t>
  </si>
  <si>
    <t>10km Gallente Capture Point</t>
  </si>
  <si>
    <t>10km Minmatar Capture Point</t>
  </si>
  <si>
    <t>20km Caldari Capture Point</t>
  </si>
  <si>
    <t>20km Gallente Capture Point</t>
  </si>
  <si>
    <t>20km Minmatar Capture Point</t>
  </si>
  <si>
    <t>30km Caldari Capture Point</t>
  </si>
  <si>
    <t>30km Gallente Capture Point</t>
  </si>
  <si>
    <t>30km Minmatar Capture Point</t>
  </si>
  <si>
    <t>Starbase Auxiliary Power Array I</t>
  </si>
  <si>
    <t>Disabled Badger</t>
  </si>
  <si>
    <t>Admiral Meledier</t>
  </si>
  <si>
    <t>Cargo Container - Physical Samples</t>
  </si>
  <si>
    <t>Large Container of Explosives</t>
  </si>
  <si>
    <t>Gallente Politician</t>
  </si>
  <si>
    <t>Fortified Gallente Bunker</t>
  </si>
  <si>
    <t>Fortified Gallente Lookout</t>
  </si>
  <si>
    <t>Fortified Gallente Barricade</t>
  </si>
  <si>
    <t>Fortified Gallente Barrier</t>
  </si>
  <si>
    <t>Fortified Gallente Battery</t>
  </si>
  <si>
    <t>Fortified Gallente Fence</t>
  </si>
  <si>
    <t>Fortified Gallente Junction</t>
  </si>
  <si>
    <t>Fortified Gallente Wall</t>
  </si>
  <si>
    <t>Starbase Hangar Tough</t>
  </si>
  <si>
    <t>Runaway Daughter</t>
  </si>
  <si>
    <t>The Incredible Hulk</t>
  </si>
  <si>
    <t>Power Generator 250k</t>
  </si>
  <si>
    <t>Shipyard Tough</t>
  </si>
  <si>
    <t>Amarr Starbase Control Tower Tough</t>
  </si>
  <si>
    <t>Starcakes</t>
  </si>
  <si>
    <t>Ancient Painblade</t>
  </si>
  <si>
    <t>Ceremonial Brush</t>
  </si>
  <si>
    <t>Medicinal Herbs</t>
  </si>
  <si>
    <t>Singing Staff</t>
  </si>
  <si>
    <t>Intaki Clackers</t>
  </si>
  <si>
    <t>Folkloric Painting</t>
  </si>
  <si>
    <t>Number Box</t>
  </si>
  <si>
    <t>Traditional Board Game</t>
  </si>
  <si>
    <t>Firecrackers</t>
  </si>
  <si>
    <t>Antique Vheriokor Statue</t>
  </si>
  <si>
    <t>Ghalen Pastries</t>
  </si>
  <si>
    <t>Ghalen Dumplings</t>
  </si>
  <si>
    <t>Zydrine Wine</t>
  </si>
  <si>
    <t>Zydrine Burn</t>
  </si>
  <si>
    <t>Kuashi</t>
  </si>
  <si>
    <t>Fugitive Slaves</t>
  </si>
  <si>
    <t>Rank</t>
  </si>
  <si>
    <t>Medal</t>
  </si>
  <si>
    <t>Ribbon</t>
  </si>
  <si>
    <t>Indestructible Minmatar Starbase</t>
  </si>
  <si>
    <t>OP Insecticide</t>
  </si>
  <si>
    <t>Fortified Amarr Bunker</t>
  </si>
  <si>
    <t>Fortified Caldari Bunker</t>
  </si>
  <si>
    <t>Fortified Caldari Lookout</t>
  </si>
  <si>
    <t>Fortified Caldari Elevator</t>
  </si>
  <si>
    <t>China Monument</t>
  </si>
  <si>
    <t>Certificate</t>
  </si>
  <si>
    <t>Old Map</t>
  </si>
  <si>
    <t>Cartographer's Quarters</t>
  </si>
  <si>
    <t>Reconnaissance Ship Wreck</t>
  </si>
  <si>
    <t>Fortified Angel Barricade</t>
  </si>
  <si>
    <t>Fortified Angel Barrier</t>
  </si>
  <si>
    <t>Fortified Angel Battery</t>
  </si>
  <si>
    <t>Fortified Angel Bunker</t>
  </si>
  <si>
    <t>Fortified Angel Elevator</t>
  </si>
  <si>
    <t>Fortified Angel Fence</t>
  </si>
  <si>
    <t>Fortified Angel Junction</t>
  </si>
  <si>
    <t>Fortified Angel Lookout</t>
  </si>
  <si>
    <t>Fortified Angel Wall</t>
  </si>
  <si>
    <t>Fortified Blood Raider Barricade</t>
  </si>
  <si>
    <t>Fortified Blood Raider Battery</t>
  </si>
  <si>
    <t>Fortified Blood Raider Elevator</t>
  </si>
  <si>
    <t>Fortified Blood Raider Lookout</t>
  </si>
  <si>
    <t>Fortified Blood Raider Wall</t>
  </si>
  <si>
    <t>Fortified Amarr Barricade</t>
  </si>
  <si>
    <t>Fortified Amarr Barrier</t>
  </si>
  <si>
    <t>Fortified Amarr Elevator</t>
  </si>
  <si>
    <t>Fortified Amarr Fence</t>
  </si>
  <si>
    <t>Fortified Amarr Junction</t>
  </si>
  <si>
    <t>Fortified Caldari Barricade</t>
  </si>
  <si>
    <t>Fortified Caldari Barrier</t>
  </si>
  <si>
    <t>Fortified Caldari Battery</t>
  </si>
  <si>
    <t>Fortified Caldari Fence</t>
  </si>
  <si>
    <t>Fortified Caldari Wall</t>
  </si>
  <si>
    <t>Fortified Guristas Barricade</t>
  </si>
  <si>
    <t>Fortified Guristas Barrier</t>
  </si>
  <si>
    <t>Fortified Guristas Battery</t>
  </si>
  <si>
    <t>Fortified Guristas Wall</t>
  </si>
  <si>
    <t>Fortified Guristas Lookout</t>
  </si>
  <si>
    <t>Fortified Guristas Junction</t>
  </si>
  <si>
    <t>Fortified Guristas Fence</t>
  </si>
  <si>
    <t>Fortified Guristas Elevator</t>
  </si>
  <si>
    <t>Fortified Guristas Bunker</t>
  </si>
  <si>
    <t>Fortified Drone Barricade</t>
  </si>
  <si>
    <t>Fortified Drone Barrier</t>
  </si>
  <si>
    <t>Fortified Drone Battery</t>
  </si>
  <si>
    <t>Fortified Drone Elevator</t>
  </si>
  <si>
    <t>Fortified Drone Fence</t>
  </si>
  <si>
    <t>Fortified Drone Junction</t>
  </si>
  <si>
    <t>Fortified Drone Lookout</t>
  </si>
  <si>
    <t>Fortified Drone Wall</t>
  </si>
  <si>
    <t>Fortified Serpentis Elevator</t>
  </si>
  <si>
    <t>Fortified Sansha Barricade</t>
  </si>
  <si>
    <t>Fortified Sansha Barrier</t>
  </si>
  <si>
    <t>Fortified Sansha Battery</t>
  </si>
  <si>
    <t>Fortified Sansha Bunker</t>
  </si>
  <si>
    <t>Fortified Sansha Elevator</t>
  </si>
  <si>
    <t>Fortified Sansha Fence</t>
  </si>
  <si>
    <t>Fortified Sansha Junction</t>
  </si>
  <si>
    <t>Fortified Sansha Lookout</t>
  </si>
  <si>
    <t>Fortified Sansha Wall</t>
  </si>
  <si>
    <t>Leviathan Wreck</t>
  </si>
  <si>
    <t>Gallentean Viral Agent</t>
  </si>
  <si>
    <t>Radio Telescope - Hacking - Encoded Data Chip</t>
  </si>
  <si>
    <t>Large Ship Assembly Array</t>
  </si>
  <si>
    <t>Brutor Workers</t>
  </si>
  <si>
    <t>Guristas Nova XL Torpedo</t>
  </si>
  <si>
    <t>Guristas Inferno XL Torpedo</t>
  </si>
  <si>
    <t>Guristas Scourge XL Torpedo</t>
  </si>
  <si>
    <t>Guristas Mjolnir XL Torpedo</t>
  </si>
  <si>
    <t>Stargate (Amarr System)</t>
  </si>
  <si>
    <t>Stargate (Amarr Border)</t>
  </si>
  <si>
    <t>Stargate (Amarr Region)</t>
  </si>
  <si>
    <t>Stargate (Caldari Constellation)</t>
  </si>
  <si>
    <t>Stargate (Caldari Unused)</t>
  </si>
  <si>
    <t>Stargate (Caldari Region)</t>
  </si>
  <si>
    <t>Stargate (Gallente Unused 2)</t>
  </si>
  <si>
    <t>Stargate (Gallente Unused 1)</t>
  </si>
  <si>
    <t>Stargate (Gallente Region)</t>
  </si>
  <si>
    <t>Stargate (Minmatar System)</t>
  </si>
  <si>
    <t>Stargate (Minmatar Border)</t>
  </si>
  <si>
    <t>Stargate (Minmatar Region)</t>
  </si>
  <si>
    <t>Industrial Command Ships</t>
  </si>
  <si>
    <t>Orca Wreck</t>
  </si>
  <si>
    <t>Unrefined Hyperflurite Reaction</t>
  </si>
  <si>
    <t>Unrefined Ferrofluid Reaction</t>
  </si>
  <si>
    <t>Unrefined Prometium Reaction</t>
  </si>
  <si>
    <t>Unrefined Neo Mercurite Reaction</t>
  </si>
  <si>
    <t>Unrefined Dysporite Reaction</t>
  </si>
  <si>
    <t>Unrefined Fluxed Condensates Reaction</t>
  </si>
  <si>
    <t>Unrefined Fluxed Condensates</t>
  </si>
  <si>
    <t>Unrefined Dysporite</t>
  </si>
  <si>
    <t>Unrefined Neo Mercurite</t>
  </si>
  <si>
    <t>Unrefined Prometium</t>
  </si>
  <si>
    <t>Unrefined Ferrofluid</t>
  </si>
  <si>
    <t>Unrefined Hyperflurite</t>
  </si>
  <si>
    <t>Independent Green-Crewed Armageddon</t>
  </si>
  <si>
    <t>Independent Green-Crewed Apocalypse</t>
  </si>
  <si>
    <t>30 Day Pilot's License Extension (PLEX)</t>
  </si>
  <si>
    <t>Independent Green-Crewed Abaddon</t>
  </si>
  <si>
    <t>Independent Armageddon</t>
  </si>
  <si>
    <t>Independent Apocalypse</t>
  </si>
  <si>
    <t>Independent Abaddon</t>
  </si>
  <si>
    <t>Independent Veteran Armageddon</t>
  </si>
  <si>
    <t>Independent Veteran Apocalypse</t>
  </si>
  <si>
    <t>Independent Veteran Abaddon</t>
  </si>
  <si>
    <t>Independent Green-Crewed Raven</t>
  </si>
  <si>
    <t>Independent Green-Crewed Rokh</t>
  </si>
  <si>
    <t>Independent Green-Crewed Scorpion</t>
  </si>
  <si>
    <t>Independent Raven</t>
  </si>
  <si>
    <t>Independent Rokh</t>
  </si>
  <si>
    <t>Independent Scorpion</t>
  </si>
  <si>
    <t>Independent Veteran Raven</t>
  </si>
  <si>
    <t>Independent Veteran Rokh</t>
  </si>
  <si>
    <t>Independent Veteran Scorpion</t>
  </si>
  <si>
    <t>Independent Green-Crewed Dominix</t>
  </si>
  <si>
    <t>Independent Green-Crewed Hyperion</t>
  </si>
  <si>
    <t>Independent Green-Crewed Megathron</t>
  </si>
  <si>
    <t>Independent Dominix</t>
  </si>
  <si>
    <t>Independent Hyperion</t>
  </si>
  <si>
    <t>Independent Megathron</t>
  </si>
  <si>
    <t>Independent Veteran Dominix</t>
  </si>
  <si>
    <t>Independent Veteran Hyperion</t>
  </si>
  <si>
    <t>Independent Veteran Megathron</t>
  </si>
  <si>
    <t>Independent Green-Crewed Maelstrom</t>
  </si>
  <si>
    <t>Independent Green-Crewed Tempest</t>
  </si>
  <si>
    <t>Independent Green-Crewed Typhoon</t>
  </si>
  <si>
    <t>Independent Maelstrom</t>
  </si>
  <si>
    <t>Independent Tempest</t>
  </si>
  <si>
    <t>Independent Typhoon</t>
  </si>
  <si>
    <t>Independent Veteran Maelstrom</t>
  </si>
  <si>
    <t>Independent Veteran Tempest</t>
  </si>
  <si>
    <t>Independent Veteran Typhoon</t>
  </si>
  <si>
    <t>Angel Ship Rubble</t>
  </si>
  <si>
    <t>Blood Ship Rubble</t>
  </si>
  <si>
    <t>Guristas Ship Rubble</t>
  </si>
  <si>
    <t>Sansha Ship Rubble</t>
  </si>
  <si>
    <t>Serpentis Ship Rubble</t>
  </si>
  <si>
    <t>Angel Ship Wreck</t>
  </si>
  <si>
    <t>Blood Ship Wreck</t>
  </si>
  <si>
    <t>Guristas Ship Wreck</t>
  </si>
  <si>
    <t>Sansha Ship Wreck</t>
  </si>
  <si>
    <t>Serpentis Ship Wreck</t>
  </si>
  <si>
    <t>Angel Ship Derelict</t>
  </si>
  <si>
    <t>Blood Ship Derelict</t>
  </si>
  <si>
    <t>Guristas Ship Derelict</t>
  </si>
  <si>
    <t>Sansha Ship Derelict</t>
  </si>
  <si>
    <t>Serpentis Ship Derelict</t>
  </si>
  <si>
    <t>Angel Ship Remains</t>
  </si>
  <si>
    <t>Blood Ship Remains</t>
  </si>
  <si>
    <t>Guristas Ship Remains</t>
  </si>
  <si>
    <t>Sansha Ship Remains</t>
  </si>
  <si>
    <t>Serpentis Ship Remains</t>
  </si>
  <si>
    <t>Serpentis Ship Debris</t>
  </si>
  <si>
    <t>Sansha Ship Debris</t>
  </si>
  <si>
    <t>Guristas Ship Debris</t>
  </si>
  <si>
    <t>Blood Ship Debris</t>
  </si>
  <si>
    <t>Angel Ship Debris</t>
  </si>
  <si>
    <t>Angel Ship Waste</t>
  </si>
  <si>
    <t>Blood Ship Waste</t>
  </si>
  <si>
    <t>Guristas Ship Waste</t>
  </si>
  <si>
    <t>Sansha Ship Waste</t>
  </si>
  <si>
    <t>Serpentis Ship Waste</t>
  </si>
  <si>
    <t>Independent Green-Crewed Augoror</t>
  </si>
  <si>
    <t>Independent Green-Crewed Arbitrator</t>
  </si>
  <si>
    <t>Independent Green-Crewed Maller</t>
  </si>
  <si>
    <t>Independent Green-Crewed Omen</t>
  </si>
  <si>
    <t>Independent Arbitrator</t>
  </si>
  <si>
    <t>Independent Augoror</t>
  </si>
  <si>
    <t>Independent Maller</t>
  </si>
  <si>
    <t>Independent Omen</t>
  </si>
  <si>
    <t>Independent Veteran Arbitrator</t>
  </si>
  <si>
    <t>Independent Veteran Augoror</t>
  </si>
  <si>
    <t>Independent Veteran Maller</t>
  </si>
  <si>
    <t>Independent Veteran Omen</t>
  </si>
  <si>
    <t>Independent Green-Crewed Blackbird</t>
  </si>
  <si>
    <t>Independent Green-Crewed Caracal</t>
  </si>
  <si>
    <t>Independent Green-Crewed Moa</t>
  </si>
  <si>
    <t>Independent Green-Crewed Osprey</t>
  </si>
  <si>
    <t>Independent Blackbird</t>
  </si>
  <si>
    <t>Independent Caracal</t>
  </si>
  <si>
    <t>Independent Moa</t>
  </si>
  <si>
    <t>Independent Osprey</t>
  </si>
  <si>
    <t>Independent Veteran Blackbird</t>
  </si>
  <si>
    <t>Independent Veteran Caracal</t>
  </si>
  <si>
    <t>Independent Veteran Moa</t>
  </si>
  <si>
    <t>Independent Veteran Osprey</t>
  </si>
  <si>
    <t>Independent Green-Crewed Exequror</t>
  </si>
  <si>
    <t>Independent Green-Crewed Celestis</t>
  </si>
  <si>
    <t>Independent Green-Crewed Thorax</t>
  </si>
  <si>
    <t>Independent Green-Crewed Vexor</t>
  </si>
  <si>
    <t>Independent Celestis</t>
  </si>
  <si>
    <t>Independent Exequror</t>
  </si>
  <si>
    <t>Independent Thorax</t>
  </si>
  <si>
    <t>Independent Vexor</t>
  </si>
  <si>
    <t>Independent Veteran Celestis</t>
  </si>
  <si>
    <t>Independent Veteran Exequror</t>
  </si>
  <si>
    <t>Independent Veteran Thorax</t>
  </si>
  <si>
    <t>Independent Veteran Vexor</t>
  </si>
  <si>
    <t>Independent Green-Crewed Bellicose</t>
  </si>
  <si>
    <t>Independent Green-Crewed Rupture</t>
  </si>
  <si>
    <t>Independent Green-Crewed Scythe</t>
  </si>
  <si>
    <t>Independent Green-Crewed Stabber</t>
  </si>
  <si>
    <t>Independent Bellicose</t>
  </si>
  <si>
    <t>Independent Rupture</t>
  </si>
  <si>
    <t>Independent Scythe</t>
  </si>
  <si>
    <t>Independent Stabber</t>
  </si>
  <si>
    <t>Independent Veteran Bellicose</t>
  </si>
  <si>
    <t>Independent Veteran Rupture</t>
  </si>
  <si>
    <t>Independent Veteran Scythe</t>
  </si>
  <si>
    <t>Independent Veteran Stabber</t>
  </si>
  <si>
    <t>Independent Green-Crewed Executioner</t>
  </si>
  <si>
    <t>Independent Green-Crewed Inquisitor</t>
  </si>
  <si>
    <t>Independent Green-Crewed Punisher</t>
  </si>
  <si>
    <t>Independent Green-Crewed Crucifier</t>
  </si>
  <si>
    <t>Independent Crucifier</t>
  </si>
  <si>
    <t>Independent Executioner</t>
  </si>
  <si>
    <t>Independent Inquisitor</t>
  </si>
  <si>
    <t>Independent Punisher</t>
  </si>
  <si>
    <t>Independent Veteran Crucifier</t>
  </si>
  <si>
    <t>Independent Veteran Executioner</t>
  </si>
  <si>
    <t>Independent Veteran Inquisitor</t>
  </si>
  <si>
    <t>Independent Veteran Punisher</t>
  </si>
  <si>
    <t>Independent Green-Crewed Griffin</t>
  </si>
  <si>
    <t>Independent Green-Crewed Heron</t>
  </si>
  <si>
    <t>Independent Green-Crewed Kestrel</t>
  </si>
  <si>
    <t>Independent Green-Crewed Merlin</t>
  </si>
  <si>
    <t>Independent Griffin</t>
  </si>
  <si>
    <t>Independent Heron</t>
  </si>
  <si>
    <t>Independent Kestrel</t>
  </si>
  <si>
    <t>Independent Merlin</t>
  </si>
  <si>
    <t>Independent Veteran Griffin</t>
  </si>
  <si>
    <t>Independent Veteran Heron</t>
  </si>
  <si>
    <t>Independent Veteran Kestrel</t>
  </si>
  <si>
    <t>Independent Veteran Merlin</t>
  </si>
  <si>
    <t>Independent Green-Crewed Condor</t>
  </si>
  <si>
    <t>Independent Condor</t>
  </si>
  <si>
    <t>Independent Veteran Condor</t>
  </si>
  <si>
    <t>Independent Green-Crewed Atron</t>
  </si>
  <si>
    <t>Independent Green-Crewed Imicus</t>
  </si>
  <si>
    <t>Independent Green-Crewed Incursus</t>
  </si>
  <si>
    <t>Independent Green-Crewed Maulus</t>
  </si>
  <si>
    <t>Independent Green-Crewed Tristan</t>
  </si>
  <si>
    <t>Independent Atron</t>
  </si>
  <si>
    <t>Independent Imicus</t>
  </si>
  <si>
    <t>Independent Incursus</t>
  </si>
  <si>
    <t>Independent Maulus</t>
  </si>
  <si>
    <t>Independent Tristan</t>
  </si>
  <si>
    <t>Independent Veteran Atron</t>
  </si>
  <si>
    <t>Independent Veteran Imicus</t>
  </si>
  <si>
    <t>Independent Veteran Incursus</t>
  </si>
  <si>
    <t>Independent Veteran Maulus</t>
  </si>
  <si>
    <t>Independent Veteran Tristan</t>
  </si>
  <si>
    <t>Independent Green-Crewed Breacher</t>
  </si>
  <si>
    <t>Independent Green-Crewed Probe</t>
  </si>
  <si>
    <t>Independent Green-Crewed Rifter</t>
  </si>
  <si>
    <t>Independent Green-Crewed Vigil</t>
  </si>
  <si>
    <t>Independent Breacher</t>
  </si>
  <si>
    <t>Independent Probe</t>
  </si>
  <si>
    <t>Independent Rifter</t>
  </si>
  <si>
    <t>Independent Slasher</t>
  </si>
  <si>
    <t>Independent Vigil</t>
  </si>
  <si>
    <t>Independent Veteran Breacher</t>
  </si>
  <si>
    <t>Independent Veteran Probe</t>
  </si>
  <si>
    <t>Independent Veteran Rifter</t>
  </si>
  <si>
    <t>Independent Green-Crewed Slasher</t>
  </si>
  <si>
    <t>Independent Veteran Slasher</t>
  </si>
  <si>
    <t>Independent Veteran Vigil</t>
  </si>
  <si>
    <t>Angel Ship Ruins</t>
  </si>
  <si>
    <t>Blood Ship Ruins</t>
  </si>
  <si>
    <t>Guristas Ship Ruins</t>
  </si>
  <si>
    <t>Sansha Ship Ruins</t>
  </si>
  <si>
    <t>Serpentis Ship Ruins</t>
  </si>
  <si>
    <t>Angel Ship Hulk</t>
  </si>
  <si>
    <t>Blood Ship Hulk</t>
  </si>
  <si>
    <t>Guristas Ship Hulk</t>
  </si>
  <si>
    <t>Sansha Ship Hulk</t>
  </si>
  <si>
    <t>Serpentis Ship Hulk</t>
  </si>
  <si>
    <t>Lieutenant Orien Hakk</t>
  </si>
  <si>
    <t>Lieutenant Thora Faband</t>
  </si>
  <si>
    <t>Captain Artey Vinck</t>
  </si>
  <si>
    <t>Captain Appakir Tarvia</t>
  </si>
  <si>
    <t>Lieutenant Kaura Triat</t>
  </si>
  <si>
    <t>Lieutenant Tolen Akochi</t>
  </si>
  <si>
    <t>Captain Saira Katori</t>
  </si>
  <si>
    <t>Captain Isoryn Ardorele</t>
  </si>
  <si>
    <t>Lieutenant Asitei Ohkunen</t>
  </si>
  <si>
    <t>Lieutenant Sukkenen Fusura</t>
  </si>
  <si>
    <t>Lieutenant Rodani Mihra</t>
  </si>
  <si>
    <t>Lieutenant Onoki Ekala</t>
  </si>
  <si>
    <t>Captain Scane Essyn</t>
  </si>
  <si>
    <t>Captain Amiette Barcier</t>
  </si>
  <si>
    <t>Lieutenant Elois Ottin</t>
  </si>
  <si>
    <t>Lieutenant Rayle Melania</t>
  </si>
  <si>
    <t>Lieutenant Raute Viriette</t>
  </si>
  <si>
    <t>Lieutenant Irrie Carlan</t>
  </si>
  <si>
    <t>Captain Tori Aanai</t>
  </si>
  <si>
    <t>Lieutenant Onuoto TS-08A</t>
  </si>
  <si>
    <t>Lieutenant Onuoto TS-08B</t>
  </si>
  <si>
    <t>Captain Aneika Sareko</t>
  </si>
  <si>
    <t>Lieutenant Kannen Sumas</t>
  </si>
  <si>
    <t>Lieutenant Anton Rideux</t>
  </si>
  <si>
    <t>Sareko's Capsule</t>
  </si>
  <si>
    <t>Victor Emblem</t>
  </si>
  <si>
    <t>Splinter Bodyguard</t>
  </si>
  <si>
    <t>Cartel Holovids</t>
  </si>
  <si>
    <t>Accounting Records</t>
  </si>
  <si>
    <t>Inquest Drone</t>
  </si>
  <si>
    <t>Cipher Router</t>
  </si>
  <si>
    <t>Ottin Holoreels Case</t>
  </si>
  <si>
    <t>Advisory Notes</t>
  </si>
  <si>
    <t>Dysfunctional Fluid Router</t>
  </si>
  <si>
    <t>Research Data Fragment</t>
  </si>
  <si>
    <t>Demographic Analyses</t>
  </si>
  <si>
    <t>Ardorele Heirloom</t>
  </si>
  <si>
    <t>Network Decryption Analyzer</t>
  </si>
  <si>
    <t>Ekala's Design Documents</t>
  </si>
  <si>
    <t>Enigmatic Reports</t>
  </si>
  <si>
    <t>Insorum Booster Prototype</t>
  </si>
  <si>
    <t>SARO Emblem</t>
  </si>
  <si>
    <t>Customs Patrol Schedule</t>
  </si>
  <si>
    <t>DisX Stash</t>
  </si>
  <si>
    <t>Rebellion Cache</t>
  </si>
  <si>
    <t>PDW-09FX Data Shell</t>
  </si>
  <si>
    <t>PDW-09FX Tactical Subroutines</t>
  </si>
  <si>
    <t>Address #298 Audio Fragment</t>
  </si>
  <si>
    <t>OLD Legion Defensive - Adaptive Augmenter</t>
  </si>
  <si>
    <t>OLD Legion Defensive - Nanobot Injector</t>
  </si>
  <si>
    <t>OLD Legion Defensive - Augmented Plating</t>
  </si>
  <si>
    <t>OLD Legion Defensive - Warfare Processor</t>
  </si>
  <si>
    <t>OLD Tengu Defensive - Adaptive Shielding</t>
  </si>
  <si>
    <t>OLD Tengu Defensive - Amplification Node</t>
  </si>
  <si>
    <t>OLD Tengu Defensive - Supplemental Screening</t>
  </si>
  <si>
    <t>OLD Tengu Defensive - Warfare Processor</t>
  </si>
  <si>
    <t>OLD Loki Defensive - Adaptive Shielding</t>
  </si>
  <si>
    <t>OLD Loki Defensive - Adaptive Augmenter</t>
  </si>
  <si>
    <t>OLD Loki Defensive - Amplification Node</t>
  </si>
  <si>
    <t>OLD Loki Defensive - Warfare Processor</t>
  </si>
  <si>
    <t>OLD Proteus Defensive - Adaptive Augmenter</t>
  </si>
  <si>
    <t>OLD Proteus Defensive - Nanobot Injector</t>
  </si>
  <si>
    <t>OLD Proteus Defensive - Augmented Plating</t>
  </si>
  <si>
    <t>OLD Proteus Defensive - Warfare Processor</t>
  </si>
  <si>
    <t>Tengu</t>
  </si>
  <si>
    <t>Tengu Blueprint</t>
  </si>
  <si>
    <t>Legion</t>
  </si>
  <si>
    <t>Legion Blueprint</t>
  </si>
  <si>
    <t>Proteus</t>
  </si>
  <si>
    <t>Proteus Blueprint</t>
  </si>
  <si>
    <t>Loki</t>
  </si>
  <si>
    <t>Loki Blueprint</t>
  </si>
  <si>
    <t>Optimized Nano-Engines</t>
  </si>
  <si>
    <t>Optimized Nano-Engines Blueprint</t>
  </si>
  <si>
    <t>Warfare Computation Core</t>
  </si>
  <si>
    <t>Warfare Computation Core Blueprint</t>
  </si>
  <si>
    <t>Emergent Neurovisual Interface</t>
  </si>
  <si>
    <t>Emergent Neurovisual Interface Blueprint</t>
  </si>
  <si>
    <t>Neuroprotectant Injector Array</t>
  </si>
  <si>
    <t>defunct item 8</t>
  </si>
  <si>
    <t>Fullerene Intercalated Sheets</t>
  </si>
  <si>
    <t>Fullerene Intercalated Sheets Blueprint</t>
  </si>
  <si>
    <t>Reinforced Metallofullerene Alloys</t>
  </si>
  <si>
    <t>Reinforced Metallofullerene Alloys Blueprint</t>
  </si>
  <si>
    <t>Core Scanner Probe I</t>
  </si>
  <si>
    <t>Core Scanner Probe I Blueprint</t>
  </si>
  <si>
    <t>Nozzle Reinforcements</t>
  </si>
  <si>
    <t>Thruster Mounts</t>
  </si>
  <si>
    <t>Fused Nanomechanical Engines</t>
  </si>
  <si>
    <t>Powdered C-540 Graphite</t>
  </si>
  <si>
    <t>Thermoelectric Power Core</t>
  </si>
  <si>
    <t>Modified Fluid Router</t>
  </si>
  <si>
    <t>Heuristic Selfassemblers</t>
  </si>
  <si>
    <t>generic item 40</t>
  </si>
  <si>
    <t>Cartesian Temporal Coordinator</t>
  </si>
  <si>
    <t>Thermophased Metallofullerenes</t>
  </si>
  <si>
    <t>Isogen V</t>
  </si>
  <si>
    <t>Combat Scanner Probe I</t>
  </si>
  <si>
    <t>Combat Scanner Probe I Blueprint</t>
  </si>
  <si>
    <t>OLD Legion Electronics - Energy Parasitic Complex</t>
  </si>
  <si>
    <t>OLD Legion Electronics - Energy Parasitic Complex Blueprint</t>
  </si>
  <si>
    <t>OLD Legion Electronics - Tactical Targeting Network</t>
  </si>
  <si>
    <t>OLD Legion Electronics - Tactical Targeting Network Blueprint</t>
  </si>
  <si>
    <t>OLD Legion Electronics - Dissolution Sequencer</t>
  </si>
  <si>
    <t>OLD Legion Electronics - Dissolution Sequencer Blueprint</t>
  </si>
  <si>
    <t>OLD Legion Electronics - Emergent Locus Analyzer</t>
  </si>
  <si>
    <t>OLD Legion Electronics - Emergent Locus Analyzer Blueprint</t>
  </si>
  <si>
    <t>OLD Tengu Electronics - Obfuscation Manifold</t>
  </si>
  <si>
    <t>OLD Tengu Electronics - Obfuscation Manifold Blueprint</t>
  </si>
  <si>
    <t>OLD Tengu Electronics - CPU Efficiency Gate</t>
  </si>
  <si>
    <t>OLD Tengu Electronics - CPU Efficiency Gate Blueprint</t>
  </si>
  <si>
    <t>OLD Tengu Electronics - Dissolution Sequencer</t>
  </si>
  <si>
    <t>OLD Tengu Electronics - Dissolution Sequencer Blueprint</t>
  </si>
  <si>
    <t>OLD Tengu Electronics - Emergent Locus Analyzer</t>
  </si>
  <si>
    <t>OLD Tengu Electronics - Emergent Locus Analyzer Blueprint</t>
  </si>
  <si>
    <t>OLD Proteus Electronics - Friction Extension Processor</t>
  </si>
  <si>
    <t>OLD Proteus Electronics - Friction Extension Processor Blueprint</t>
  </si>
  <si>
    <t>OLD Proteus Electronics - CPU Efficiency Gate</t>
  </si>
  <si>
    <t>OLD Proteus Electronics - CPU Efficiency Gate Blueprint</t>
  </si>
  <si>
    <t>OLD Proteus Electronics - Dissolution Sequencer</t>
  </si>
  <si>
    <t>OLD Proteus Electronics - Dissolution Sequencer Blueprint</t>
  </si>
  <si>
    <t>OLD Proteus Electronics - Emergent Locus Analyzer</t>
  </si>
  <si>
    <t>OLD Proteus Electronics - Emergent Locus Analyzer Blueprint</t>
  </si>
  <si>
    <t>OLD Loki Electronics - Immobility Drivers</t>
  </si>
  <si>
    <t>OLD Loki Electronics - Immobility Drivers Blueprint</t>
  </si>
  <si>
    <t>OLD Loki Electronics - Tactical Targeting Network</t>
  </si>
  <si>
    <t>OLD Loki Electronics - Tactical Targeting Network Blueprint</t>
  </si>
  <si>
    <t>OLD Loki Electronics - Dissolution Sequencer</t>
  </si>
  <si>
    <t>OLD Loki Electronics - Dissolution Sequencer Blueprint</t>
  </si>
  <si>
    <t>OLD Loki Electronics - Emergent Locus Analyzer</t>
  </si>
  <si>
    <t>OLD Loki Electronics - Emergent Locus Analyzer Blueprint</t>
  </si>
  <si>
    <t>OLD Legion Propulsion - Chassis Optimization</t>
  </si>
  <si>
    <t>OLD Legion Propulsion - Chassis Optimization Blueprint</t>
  </si>
  <si>
    <t>OLD Legion Propulsion - Fuel Catalyst</t>
  </si>
  <si>
    <t>OLD Legion Propulsion - Fuel Catalyst Blueprint</t>
  </si>
  <si>
    <t>OLD Legion Propulsion - Wake Limiter</t>
  </si>
  <si>
    <t>OLD Legion Propulsion - Wake Limiter Blueprint</t>
  </si>
  <si>
    <t>OLD Legion Propulsion - Interdiction Nullifier</t>
  </si>
  <si>
    <t>OLD Legion Propulsion - Interdiction Nullifier Blueprint</t>
  </si>
  <si>
    <t>OLD Tengu Propulsion - Intercalated Nanofibers</t>
  </si>
  <si>
    <t>OLD Tengu Propulsion - Intercalated Nanofibers Blueprint</t>
  </si>
  <si>
    <t>OLD Tengu Propulsion - Gravitational Capacitor</t>
  </si>
  <si>
    <t>OLD Tengu Propulsion - Gravitational Capacitor Blueprint</t>
  </si>
  <si>
    <t>OLD Tengu Propulsion - Fuel Catalyst</t>
  </si>
  <si>
    <t>OLD Tengu Propulsion - Fuel Catalyst Blueprint</t>
  </si>
  <si>
    <t>OLD Tengu Propulsion - Interdiction Nullifier</t>
  </si>
  <si>
    <t>OLD Tengu Propulsion - Interdiction Nullifier Blueprint</t>
  </si>
  <si>
    <t>OLD Proteus Propulsion - Wake Limiter</t>
  </si>
  <si>
    <t>OLD Proteus Propulsion - Wake Limiter Blueprint</t>
  </si>
  <si>
    <t>OLD Proteus Propulsion - Localized Injectors</t>
  </si>
  <si>
    <t>OLD Proteus Propulsion - Localized Injectors Blueprint</t>
  </si>
  <si>
    <t>OLD Proteus Propulsion - Gravitational Capacitor</t>
  </si>
  <si>
    <t>OLD Proteus Propulsion - Gravitational Capacitor Blueprint</t>
  </si>
  <si>
    <t>OLD Proteus Propulsion - Interdiction Nullifier</t>
  </si>
  <si>
    <t>OLD Proteus Propulsion - Interdiction Nullifier Blueprint</t>
  </si>
  <si>
    <t>OLD Loki Propulsion - Chassis Optimization</t>
  </si>
  <si>
    <t>OLD Loki Propulsion - Chassis Optimization Blueprint</t>
  </si>
  <si>
    <t>OLD Loki Propulsion - Intercalated Nanofibers</t>
  </si>
  <si>
    <t>OLD Loki Propulsion - Intercalated Nanofibers Blueprint</t>
  </si>
  <si>
    <t>OLD Loki Propulsion - Fuel Catalyst</t>
  </si>
  <si>
    <t>OLD Loki Propulsion - Fuel Catalyst Blueprint</t>
  </si>
  <si>
    <t>OLD Loki Propulsion - Interdiction Nullifier</t>
  </si>
  <si>
    <t>OLD Loki Propulsion - Interdiction Nullifier Blueprint</t>
  </si>
  <si>
    <t>OLD Legion Offensive - Drone Synthesis Projector</t>
  </si>
  <si>
    <t>OLD Legion Offensive - Assault Optimization</t>
  </si>
  <si>
    <t>OLD Legion Offensive - Liquid Crystal Magnifiers</t>
  </si>
  <si>
    <t>OLD Legion Offensive - Covert Reconfiguration</t>
  </si>
  <si>
    <t>OLD Tengu Offensive - Accelerated Ejection Bay</t>
  </si>
  <si>
    <t>OLD Tengu Offensive - Rifling Launcher Pattern</t>
  </si>
  <si>
    <t>OLD Tengu Offensive - Magnetic Infusion Basin</t>
  </si>
  <si>
    <t>OLD Tengu Offensive - Covert Reconfiguration</t>
  </si>
  <si>
    <t>OLD Proteus Offensive - Dissonic Encoding Platform</t>
  </si>
  <si>
    <t>OLD Proteus Offensive - Hybrid Propulsion Armature</t>
  </si>
  <si>
    <t>OLD Proteus Offensive - Drone Synthesis Projector</t>
  </si>
  <si>
    <t>OLD Proteus Offensive - Covert Reconfiguration</t>
  </si>
  <si>
    <t>OLD Loki Offensive - Turret Concurrence Registry</t>
  </si>
  <si>
    <t>OLD Loki Offensive - Projectile Scoping Array</t>
  </si>
  <si>
    <t>OLD Loki Offensive - Hardpoint Efficiency Configuration</t>
  </si>
  <si>
    <t>OLD Loki Offensive - Covert Reconfiguration</t>
  </si>
  <si>
    <t>OLD Tengu Engineering - Power Core Multiplier</t>
  </si>
  <si>
    <t>OLD Tengu Engineering - Power Core Multiplier Blueprint</t>
  </si>
  <si>
    <t>OLD Tengu Engineering - Augmented Capacitor Reservoir</t>
  </si>
  <si>
    <t>OLD Tengu Engineering - Augmented Capacitor Reservoir Blueprint</t>
  </si>
  <si>
    <t>OLD Tengu Engineering - Capacitor Regeneration Matrix</t>
  </si>
  <si>
    <t>OLD Tengu Engineering - Capacitor Regeneration Matrix Blueprint</t>
  </si>
  <si>
    <t>OLD Tengu Engineering - Supplemental Coolant Injector</t>
  </si>
  <si>
    <t>OLD Tengu Engineering - Supplemental Coolant Injector Blueprint</t>
  </si>
  <si>
    <t>OLD Proteus Engineering - Power Core Multiplier</t>
  </si>
  <si>
    <t>OLD Proteus Engineering - Power Core Multiplier Blueprint</t>
  </si>
  <si>
    <t>OLD Proteus Engineering - Augmented Capacitor Reservoir</t>
  </si>
  <si>
    <t>OLD Proteus Engineering - Augmented Capacitor Reservoir Blueprint</t>
  </si>
  <si>
    <t>OLD Proteus Engineering - Capacitor Regeneration Matrix</t>
  </si>
  <si>
    <t>OLD Proteus Engineering - Capacitor Regeneration Matrix Blueprint</t>
  </si>
  <si>
    <t>OLD Proteus Engineering - Supplemental Coolant Injector</t>
  </si>
  <si>
    <t>OLD Proteus Engineering - Supplemental Coolant Injector Blueprint</t>
  </si>
  <si>
    <t>OLD Loki Engineering - Power Core Multiplier</t>
  </si>
  <si>
    <t>OLD Loki Engineering - Power Core Multiplier Blueprint</t>
  </si>
  <si>
    <t>OLD Loki Engineering - Augmented Capacitor Reservoir</t>
  </si>
  <si>
    <t>OLD Loki Engineering - Augmented Capacitor Reservoir Blueprint</t>
  </si>
  <si>
    <t>OLD Loki Engineering - Capacitor Regeneration Matrix</t>
  </si>
  <si>
    <t>OLD Loki Engineering - Capacitor Regeneration Matrix Blueprint</t>
  </si>
  <si>
    <t>OLD Loki Engineering - Supplemental Coolant Injector</t>
  </si>
  <si>
    <t>OLD Loki Engineering - Supplemental Coolant Injector Blueprint</t>
  </si>
  <si>
    <t>OLD Legion Engineering - Power Core Multiplier</t>
  </si>
  <si>
    <t>OLD Legion Engineering - Power Core Multiplier Blueprint</t>
  </si>
  <si>
    <t>OLD Legion Engineering - Augmented Capacitor Reservoir</t>
  </si>
  <si>
    <t>OLD Legion Engineering - Augmented Capacitor Reservoir Blueprint</t>
  </si>
  <si>
    <t>OLD Legion Engineering - Capacitor Regeneration Matrix</t>
  </si>
  <si>
    <t>OLD Legion Engineering - Capacitor Regeneration Matrix Blueprint</t>
  </si>
  <si>
    <t>OLD Legion Engineering - Supplemental Coolant Injector</t>
  </si>
  <si>
    <t>OLD Legion Engineering - Supplemental Coolant Injector Blueprint</t>
  </si>
  <si>
    <t>Serpentis Informant</t>
  </si>
  <si>
    <t>Intact Thruster Sections</t>
  </si>
  <si>
    <t>Sleepless Patroller</t>
  </si>
  <si>
    <t>Sleepless Watchman</t>
  </si>
  <si>
    <t>Sleepless Escort</t>
  </si>
  <si>
    <t>Sleepless Outguard</t>
  </si>
  <si>
    <t>Sleepless Defender</t>
  </si>
  <si>
    <t>Sleepless Upholder</t>
  </si>
  <si>
    <t>Sleepless Preserver</t>
  </si>
  <si>
    <t>Sleepless Safeguard</t>
  </si>
  <si>
    <t>Sleepless Sentinel</t>
  </si>
  <si>
    <t>Sleepless Keeper</t>
  </si>
  <si>
    <t>Sleepless Warden</t>
  </si>
  <si>
    <t>Sleepless Guardian</t>
  </si>
  <si>
    <t>Awakened Patroller</t>
  </si>
  <si>
    <t>Awakened Watchman</t>
  </si>
  <si>
    <t>Awakened Escort</t>
  </si>
  <si>
    <t>Awakened Defender</t>
  </si>
  <si>
    <t>Awakened Upholder</t>
  </si>
  <si>
    <t>Awakened Preserver</t>
  </si>
  <si>
    <t>Awakened Sentinel</t>
  </si>
  <si>
    <t>Awakened Keeper</t>
  </si>
  <si>
    <t>Awakened Warden</t>
  </si>
  <si>
    <t>Emergent Patroller</t>
  </si>
  <si>
    <t>Emergent Watchman</t>
  </si>
  <si>
    <t>Emergent Escort</t>
  </si>
  <si>
    <t>Emergent Defender</t>
  </si>
  <si>
    <t>Emergent Upholder</t>
  </si>
  <si>
    <t>Emergent Preserver</t>
  </si>
  <si>
    <t>Emergent Sentinel</t>
  </si>
  <si>
    <t>Emergent Keeper</t>
  </si>
  <si>
    <t>Emergent Warden</t>
  </si>
  <si>
    <t>Melted Snowball CXIV</t>
  </si>
  <si>
    <t>Melted Snowball CX</t>
  </si>
  <si>
    <t>QA Mega Module</t>
  </si>
  <si>
    <t>OLD Legion Defensive - Adaptive Augmenter Blueprint</t>
  </si>
  <si>
    <t>OLD Legion Defensive - Nanobot Injector Blueprint</t>
  </si>
  <si>
    <t>OLD Legion Defensive - Augmented Plating Blueprint</t>
  </si>
  <si>
    <t>OLD Legion Defensive - Warfare Processor Blueprint</t>
  </si>
  <si>
    <t>OLD Tengu Defensive - Adaptive Shielding Blueprint</t>
  </si>
  <si>
    <t>OLD Tengu Defensive - Amplification Node Blueprint</t>
  </si>
  <si>
    <t>OLD Tengu Defensive - Supplemental Screening Blueprint</t>
  </si>
  <si>
    <t>OLD Tengu Defensive - Warfare Processor Blueprint</t>
  </si>
  <si>
    <t>OLD Proteus Defensive - Adaptive Augmenter Blueprint</t>
  </si>
  <si>
    <t>OLD Proteus Defensive - Nanobot Injector Blueprint</t>
  </si>
  <si>
    <t>OLD Proteus Defensive - Augmented Plating Blueprint</t>
  </si>
  <si>
    <t>OLD Proteus Defensive - Warfare Processor Blueprint</t>
  </si>
  <si>
    <t>OLD Loki Defensive - Adaptive Shielding Blueprint</t>
  </si>
  <si>
    <t>OLD Loki Defensive - Adaptive Augmenter Blueprint</t>
  </si>
  <si>
    <t>OLD Loki Defensive - Amplification Node Blueprint</t>
  </si>
  <si>
    <t>OLD Loki Defensive - Warfare Processor Blueprint</t>
  </si>
  <si>
    <t>Standalone Warfare Processor</t>
  </si>
  <si>
    <t>Emergent Combat Analyzer</t>
  </si>
  <si>
    <t>Nanoassembler Ligaments</t>
  </si>
  <si>
    <t>Nanoelectromechanical Sheets</t>
  </si>
  <si>
    <t>Neurovisual Input Matrix</t>
  </si>
  <si>
    <t>Thermoelectric Catalysts</t>
  </si>
  <si>
    <t>generic item 5</t>
  </si>
  <si>
    <t>Electromechanical Hull Sheeting</t>
  </si>
  <si>
    <t>Thermal Diffusion Film</t>
  </si>
  <si>
    <t>Generic Hull Salvage 4</t>
  </si>
  <si>
    <t>Generic Hull Salvage 5</t>
  </si>
  <si>
    <t>Resonance Calibration Matrix</t>
  </si>
  <si>
    <t>Melted Nanoribbons</t>
  </si>
  <si>
    <t>Ruined Scraps 3</t>
  </si>
  <si>
    <t>Ruined Scraps 4</t>
  </si>
  <si>
    <t>Intact Coolant Regulator</t>
  </si>
  <si>
    <t>Intact Particle Emitter</t>
  </si>
  <si>
    <t>Intact Field Harmonic Regulator</t>
  </si>
  <si>
    <t>Intact Sleeper AI Control Core</t>
  </si>
  <si>
    <t>Intact Secondary Power Couples</t>
  </si>
  <si>
    <t>Intact Plasma Conduit</t>
  </si>
  <si>
    <t>Jump Drive Control Nexus</t>
  </si>
  <si>
    <t>Defensive Control Node</t>
  </si>
  <si>
    <t>Central System Controller</t>
  </si>
  <si>
    <t>Emergent Combat Intelligence</t>
  </si>
  <si>
    <t>Sleeper Ward Console</t>
  </si>
  <si>
    <t>Abandoned Sleeper Enclave</t>
  </si>
  <si>
    <t>Eroded Sleeper Thermoelectric Converter</t>
  </si>
  <si>
    <t>Exposed Sleeper Interlink Hub</t>
  </si>
  <si>
    <t>Crippled Sleeper Preservation Conduit</t>
  </si>
  <si>
    <t>Malfunctioning Sleeper Multiplex Forwarder</t>
  </si>
  <si>
    <t>Decrepit Talocan Outpost Core</t>
  </si>
  <si>
    <t>Collapsed Talocan Observation Dome</t>
  </si>
  <si>
    <t>Offline Talocan Reactor Spire</t>
  </si>
  <si>
    <t>Sleeper Preservation Conduit</t>
  </si>
  <si>
    <t>Talocan Observation Dome</t>
  </si>
  <si>
    <t>Talocan Outpost Core</t>
  </si>
  <si>
    <t>Talocan Reactor Spire</t>
  </si>
  <si>
    <t>Sleeper Enclave</t>
  </si>
  <si>
    <t>Sleeper Thermoelectric Converter</t>
  </si>
  <si>
    <t>Sleeper Multiplex Forwarder</t>
  </si>
  <si>
    <t>Sleeper Interlink Hub</t>
  </si>
  <si>
    <t>Fulleroferrocene</t>
  </si>
  <si>
    <t>PPD Fullerene Fibers</t>
  </si>
  <si>
    <t>Fullerene Intercalated Graphite</t>
  </si>
  <si>
    <t>Methanofullerene</t>
  </si>
  <si>
    <t>Lanthanum Metallofullerene</t>
  </si>
  <si>
    <t>Scandium Metallofullerene</t>
  </si>
  <si>
    <t>Graphene Nanoribbons</t>
  </si>
  <si>
    <t>Carbon-86 Epoxy Resin</t>
  </si>
  <si>
    <t>C3-FTM Acid</t>
  </si>
  <si>
    <t>Nanotori Polymers</t>
  </si>
  <si>
    <t>Nanobud Polymers</t>
  </si>
  <si>
    <t>Fullero-Ferrocene</t>
  </si>
  <si>
    <t>generic item 6</t>
  </si>
  <si>
    <t>Polyfullerene Condensate</t>
  </si>
  <si>
    <t>generic item 4</t>
  </si>
  <si>
    <t>Plutonium Metallofullerene</t>
  </si>
  <si>
    <t>Polymer 17</t>
  </si>
  <si>
    <t>Polymer 18</t>
  </si>
  <si>
    <t>Polymer 19</t>
  </si>
  <si>
    <t>Polymer 20</t>
  </si>
  <si>
    <t>Defensive Subsystem Technology</t>
  </si>
  <si>
    <t>Core Subsystem Technology</t>
  </si>
  <si>
    <t>Electronic Subsystem Technology</t>
  </si>
  <si>
    <t>Offensive Subsystem Technology</t>
  </si>
  <si>
    <t>Civilian Stasis Webifier</t>
  </si>
  <si>
    <t>Civilian Stasis Webifier Blueprint</t>
  </si>
  <si>
    <t>Civilian Thermal Shield Hardener</t>
  </si>
  <si>
    <t>Civilian Thermal Shield Hardener Blueprint</t>
  </si>
  <si>
    <t>Fulleroferrocene Reaction</t>
  </si>
  <si>
    <t>PPD Fullerene Fibers Reaction</t>
  </si>
  <si>
    <t>Fullerene Intercalated Graphite Reaction</t>
  </si>
  <si>
    <t>defunct reaction 4</t>
  </si>
  <si>
    <t>Lanthanum Metallofullerene Reaction</t>
  </si>
  <si>
    <t>Scandium Metallofullerene Reaction</t>
  </si>
  <si>
    <t>Graphene Nanoribbons Reaction</t>
  </si>
  <si>
    <t>Carbon-86 Epoxy Resin Reaction</t>
  </si>
  <si>
    <t>C3-FTM Acid Reaction</t>
  </si>
  <si>
    <t>defunct reaction 3</t>
  </si>
  <si>
    <t>defunct reaction 2</t>
  </si>
  <si>
    <t>defunct reaction 1</t>
  </si>
  <si>
    <t>defunct reaction 6</t>
  </si>
  <si>
    <t>defunct reaction 7</t>
  </si>
  <si>
    <t>defunct reaction 5</t>
  </si>
  <si>
    <t>Webber Drone</t>
  </si>
  <si>
    <t>Runner Drone</t>
  </si>
  <si>
    <t>Methanofullerene Reaction</t>
  </si>
  <si>
    <t>Angel Rookie</t>
  </si>
  <si>
    <t>Fullerite-C50</t>
  </si>
  <si>
    <t>Fullerite-C60</t>
  </si>
  <si>
    <t>Fullerite-C70</t>
  </si>
  <si>
    <t>Fullerite-C72</t>
  </si>
  <si>
    <t>Fullerite-C84</t>
  </si>
  <si>
    <t>Fullerite-C28</t>
  </si>
  <si>
    <t>Fullerite-C32</t>
  </si>
  <si>
    <t>Fullerite-C320</t>
  </si>
  <si>
    <t>Fullerite-C540</t>
  </si>
  <si>
    <t>Blood Raider Rookie</t>
  </si>
  <si>
    <t>Guristas Rookie</t>
  </si>
  <si>
    <t>Serpentis Rookie</t>
  </si>
  <si>
    <t>Amarr Subsystems Data Interface</t>
  </si>
  <si>
    <t>Caldari Subsystems Data Interface</t>
  </si>
  <si>
    <t>Minmatar Subsystems Data Interface</t>
  </si>
  <si>
    <t>Gallente Subsystems Data Interface</t>
  </si>
  <si>
    <t>R.Db.- Hybrid Technology</t>
  </si>
  <si>
    <t>R.Db.- Hybrid Technology Blueprint</t>
  </si>
  <si>
    <t>Arena_GA_MainStructure01</t>
  </si>
  <si>
    <t>Subsystem Assembly Array</t>
  </si>
  <si>
    <t>Omni Effect Beacon</t>
  </si>
  <si>
    <t>OLD Legion Offensive - Drone Synthesis Projector Blueprint</t>
  </si>
  <si>
    <t>OLD Legion Offensive - Assault Optimization Blueprint</t>
  </si>
  <si>
    <t>OLD Legion Offensive - Liquid Crystal Magnifiers Blueprint</t>
  </si>
  <si>
    <t>OLD Legion Offensive - Covert Reconfiguration Blueprint</t>
  </si>
  <si>
    <t>OLD Tengu Offensive - Accelerated Ejection Bay Blueprint</t>
  </si>
  <si>
    <t>OLD Tengu Offensive - Rifling Launcher Pattern Blueprint</t>
  </si>
  <si>
    <t>OLD Tengu Offensive - Magnetic Infusion Basin Blueprint</t>
  </si>
  <si>
    <t>OLD Tengu Offensive - Covert Reconfiguration Blueprint</t>
  </si>
  <si>
    <t>OLD Proteus Offensive - Dissonic Encoding Platform Blueprint</t>
  </si>
  <si>
    <t>OLD Proteus Offensive - Hybrid Propulsion Armature Blueprint</t>
  </si>
  <si>
    <t>OLD Proteus Offensive - Drone Synthesis Projector Blueprint</t>
  </si>
  <si>
    <t>OLD Proteus Offensive - Covert Reconfiguration Blueprint</t>
  </si>
  <si>
    <t>OLD Loki Offensive - Turret Concurrence Registry Blueprint</t>
  </si>
  <si>
    <t>OLD Loki Offensive - Projectile Scoping Array Blueprint</t>
  </si>
  <si>
    <t>OLD Loki Offensive - Hardpoint Efficiency Configuration Blueprint</t>
  </si>
  <si>
    <t>OLD Loki Offensive - Covert Reconfiguration Blueprint</t>
  </si>
  <si>
    <t>Caldari Arena MainStructure</t>
  </si>
  <si>
    <t>Arena_GA_SmallStructure01</t>
  </si>
  <si>
    <t>Caldari Arena SmallStructure</t>
  </si>
  <si>
    <t>Arena_GA_CenterFX01</t>
  </si>
  <si>
    <t>Caldari Arena CenterPiece</t>
  </si>
  <si>
    <t>Civilian EM Shield Hardener</t>
  </si>
  <si>
    <t>Civilian EM Shield Hardener Blueprint</t>
  </si>
  <si>
    <t>Civilian Explosive Shield Hardener</t>
  </si>
  <si>
    <t>Civilian Explosive Shield Hardener Blueprint</t>
  </si>
  <si>
    <t>Civilian Kinetic Shield Hardener</t>
  </si>
  <si>
    <t>Civilian Kinetic Shield Hardener Blueprint</t>
  </si>
  <si>
    <t>Phantasmata Missile</t>
  </si>
  <si>
    <t>Praedormitan Missile</t>
  </si>
  <si>
    <t>Oneiric Missile</t>
  </si>
  <si>
    <t>Arena_MM_CenterPiece01</t>
  </si>
  <si>
    <t>Arena_GA_CenterPiece01</t>
  </si>
  <si>
    <t>Infested Lookout Ruins</t>
  </si>
  <si>
    <t>mobilestorage</t>
  </si>
  <si>
    <t>RedCloud</t>
  </si>
  <si>
    <t>Comet - Fire Comet Copy</t>
  </si>
  <si>
    <t>Comet - Dark Comet Copy</t>
  </si>
  <si>
    <t>Comet - Gold Comet Copy</t>
  </si>
  <si>
    <t>Comet - Toxic Comet Copy</t>
  </si>
  <si>
    <t>Gas Cloud 1 Copy</t>
  </si>
  <si>
    <t>Arena_AM_CenterPiece01</t>
  </si>
  <si>
    <t>Arena_AM_MainStructure01</t>
  </si>
  <si>
    <t>Arena_MM_MainStructure01</t>
  </si>
  <si>
    <t>Arena_AM_CenterFX01</t>
  </si>
  <si>
    <t>Arena_AM_SmallStructure01</t>
  </si>
  <si>
    <t>Arena_MM_SmallStructure01</t>
  </si>
  <si>
    <t>Sleeper Small Advanced Wreck</t>
  </si>
  <si>
    <t>Sleeper Medium Advanced Wreck</t>
  </si>
  <si>
    <t>Sleeper Large Wreck</t>
  </si>
  <si>
    <t>Vigilant Sentry Tower</t>
  </si>
  <si>
    <t>Wakeful Sentry Tower</t>
  </si>
  <si>
    <t>Restless Sentry Tower</t>
  </si>
  <si>
    <t>Metallofullerene Plating</t>
  </si>
  <si>
    <t>Metallofullerene Plating Blueprint</t>
  </si>
  <si>
    <t>Electromechanical Interface Nexus</t>
  </si>
  <si>
    <t>Electromechanical Interface Nexus Blueprint</t>
  </si>
  <si>
    <t>Neurovisual Output Analyzer</t>
  </si>
  <si>
    <t>Neurovisual Output Analyzer Blueprint</t>
  </si>
  <si>
    <t>Nanowire Composites</t>
  </si>
  <si>
    <t>Nanowire Composites Blueprint</t>
  </si>
  <si>
    <t>Fulleroferrocene Power Conduits</t>
  </si>
  <si>
    <t>Fulleroferrocene Power Conduits Blueprint</t>
  </si>
  <si>
    <t>Reconfigured Subspace Calibrator</t>
  </si>
  <si>
    <t>Reconfigured Subspace Calibrator Blueprint</t>
  </si>
  <si>
    <t>Sleeper Small Basic Wreck</t>
  </si>
  <si>
    <t>Sleeper Small Intermediate Wreck</t>
  </si>
  <si>
    <t>Sisters Combat Scanner Probe</t>
  </si>
  <si>
    <t>Sisters Core Scanner Probe</t>
  </si>
  <si>
    <t>Sleeper Medium Basic Wreck</t>
  </si>
  <si>
    <t>Sleeper Medium Intermediate Wreck</t>
  </si>
  <si>
    <t>Sleeper Large Basic Wreck</t>
  </si>
  <si>
    <t>Sleeper Large Intermediate Wreck</t>
  </si>
  <si>
    <t>Sleeper Large Advanced Wreck</t>
  </si>
  <si>
    <t>Reinforced Metal Scraps</t>
  </si>
  <si>
    <t>Talocan Polestar</t>
  </si>
  <si>
    <t>Talocan Coupling Array</t>
  </si>
  <si>
    <t>Talocan Static Gate</t>
  </si>
  <si>
    <t>Talocan Exchange Depot</t>
  </si>
  <si>
    <t>Talocan Extraction Silo</t>
  </si>
  <si>
    <t>Worn Talocan Static Gate</t>
  </si>
  <si>
    <t>Inverted Talocan Exchange Depot</t>
  </si>
  <si>
    <t>Disrupted Talocan Polestar</t>
  </si>
  <si>
    <t>Broken Talocan Coupling Array</t>
  </si>
  <si>
    <t>Hollow Talocan Extraction Silo</t>
  </si>
  <si>
    <t>Weakened Sleeper Drone Hangar</t>
  </si>
  <si>
    <t>Sleeper Drone Hangar</t>
  </si>
  <si>
    <t>Talocan Wreckage</t>
  </si>
  <si>
    <t>Unidentified Wreckage</t>
  </si>
  <si>
    <t>Malfunctioning Sleeper Databank</t>
  </si>
  <si>
    <t>Ejected Sleeper Databank</t>
  </si>
  <si>
    <t>Deformed Sleeper Databank</t>
  </si>
  <si>
    <t>Obsolete Sleeper Databank</t>
  </si>
  <si>
    <t>Broken Sleeper Databank</t>
  </si>
  <si>
    <t>Spavined Sleeper Databank</t>
  </si>
  <si>
    <t>Forgotten Sleeper Artifact</t>
  </si>
  <si>
    <t>Lost Sleeper Artifact</t>
  </si>
  <si>
    <t>Abandoned Sleeper Artifact</t>
  </si>
  <si>
    <t>Sleeper Artifact</t>
  </si>
  <si>
    <t>Decrepit Sleeper Artifact</t>
  </si>
  <si>
    <t>Forlorn Sleeper Artifact</t>
  </si>
  <si>
    <t>Abandoned Talocan Battleship</t>
  </si>
  <si>
    <t>Deserted Talocan Cruiser</t>
  </si>
  <si>
    <t>Derelict Talocan Frigate</t>
  </si>
  <si>
    <t>Amarr Defensive Systems</t>
  </si>
  <si>
    <t>Amarr Electronic Systems</t>
  </si>
  <si>
    <t>Amarr Offensive Systems</t>
  </si>
  <si>
    <t>Amarr Propulsion Systems</t>
  </si>
  <si>
    <t>Amarr Core Systems</t>
  </si>
  <si>
    <t>Gallente Defensive Systems</t>
  </si>
  <si>
    <t>Gallente Electronic Systems</t>
  </si>
  <si>
    <t>Caldari Electronic Systems</t>
  </si>
  <si>
    <t>Minmatar Electronic Systems</t>
  </si>
  <si>
    <t>Caldari Defensive Systems</t>
  </si>
  <si>
    <t>Minmatar Defensive Systems</t>
  </si>
  <si>
    <t>Gallente Core Systems</t>
  </si>
  <si>
    <t>Minmatar Core Systems</t>
  </si>
  <si>
    <t>Caldari Core Systems</t>
  </si>
  <si>
    <t>Caldari Offensive Systems</t>
  </si>
  <si>
    <t>Gallente Offensive Systems</t>
  </si>
  <si>
    <t>Minmatar Offensive Systems</t>
  </si>
  <si>
    <t>Caldari Propulsion Systems</t>
  </si>
  <si>
    <t>Gallente Propulsion Systems</t>
  </si>
  <si>
    <t>Minmatar Propulsion Systems</t>
  </si>
  <si>
    <t>Malfunctioning Thruster Sections</t>
  </si>
  <si>
    <t>Wrecked Thruster Sections</t>
  </si>
  <si>
    <t>Magnetar</t>
  </si>
  <si>
    <t>Black Hole</t>
  </si>
  <si>
    <t>Red Giant</t>
  </si>
  <si>
    <t>Pulsar</t>
  </si>
  <si>
    <t>Wormhole Z971</t>
  </si>
  <si>
    <t>Intact Power Cores</t>
  </si>
  <si>
    <t>Wormhole R943</t>
  </si>
  <si>
    <t>Wormhole X702</t>
  </si>
  <si>
    <t>Malfunctioning Power Cores</t>
  </si>
  <si>
    <t>Wrecked Power Cores</t>
  </si>
  <si>
    <t>Intact Electromechanical Component</t>
  </si>
  <si>
    <t>Malfunctioning Electromechanical Component</t>
  </si>
  <si>
    <t>Wrecked Electromechanical Component</t>
  </si>
  <si>
    <t>Intact Armor Nanobot</t>
  </si>
  <si>
    <t>Malfunctioning Armor Nanobot</t>
  </si>
  <si>
    <t>Wrecked Armor Nanobot</t>
  </si>
  <si>
    <t>Intact Weapon Subroutines</t>
  </si>
  <si>
    <t>Malfunctioning Weapon Subroutines</t>
  </si>
  <si>
    <t>Wrecked Weapon Subroutines</t>
  </si>
  <si>
    <t>Wormhole O128</t>
  </si>
  <si>
    <t>Wormhole N432</t>
  </si>
  <si>
    <t>Wormhole M555</t>
  </si>
  <si>
    <t>Wormhole B041</t>
  </si>
  <si>
    <t>Wormhole U319</t>
  </si>
  <si>
    <t>Wormhole B449</t>
  </si>
  <si>
    <t>Wormhole N944</t>
  </si>
  <si>
    <t>Wormhole S199</t>
  </si>
  <si>
    <t>Amarr Strategic Cruiser</t>
  </si>
  <si>
    <t>Caldari Strategic Cruiser</t>
  </si>
  <si>
    <t>Gallente Strategic Cruiser</t>
  </si>
  <si>
    <t>Minmatar Strategic Cruiser</t>
  </si>
  <si>
    <t>Luxury Spaceliner</t>
  </si>
  <si>
    <t>Hybrid Polymer Silo</t>
  </si>
  <si>
    <t>Polymer Reactor Array</t>
  </si>
  <si>
    <t>Wormhole A641</t>
  </si>
  <si>
    <t>Wormhole R051</t>
  </si>
  <si>
    <t>Wormhole V283</t>
  </si>
  <si>
    <t>Wormhole H121</t>
  </si>
  <si>
    <t>Wormhole C125</t>
  </si>
  <si>
    <t>Wormhole O883</t>
  </si>
  <si>
    <t>Wormhole M609</t>
  </si>
  <si>
    <t>Wormhole L614</t>
  </si>
  <si>
    <t>Wormhole S804</t>
  </si>
  <si>
    <t>Wormhole N110</t>
  </si>
  <si>
    <t>Wormhole J244</t>
  </si>
  <si>
    <t>Wormhole Z060</t>
  </si>
  <si>
    <t>Wolf-Rayet Star</t>
  </si>
  <si>
    <t>Cataclysmic Variable</t>
  </si>
  <si>
    <t>Wormhole Z647</t>
  </si>
  <si>
    <t>Wormhole D382</t>
  </si>
  <si>
    <t>Wormhole O477</t>
  </si>
  <si>
    <t>Wormhole Y683</t>
  </si>
  <si>
    <t>Wormhole N062</t>
  </si>
  <si>
    <t>Wormhole R474</t>
  </si>
  <si>
    <t>Wormhole B274</t>
  </si>
  <si>
    <t>Wormhole A239</t>
  </si>
  <si>
    <t>Wormhole E545</t>
  </si>
  <si>
    <t>Wormhole V301</t>
  </si>
  <si>
    <t>Wormhole I182</t>
  </si>
  <si>
    <t>Wormhole N968</t>
  </si>
  <si>
    <t>Wormhole T405</t>
  </si>
  <si>
    <t>Wormhole N770</t>
  </si>
  <si>
    <t>Wormhole A982</t>
  </si>
  <si>
    <t>Wormhole S047</t>
  </si>
  <si>
    <t>Wormhole U210</t>
  </si>
  <si>
    <t>Wormhole K346</t>
  </si>
  <si>
    <t>Wormhole P060</t>
  </si>
  <si>
    <t>Wormhole N766</t>
  </si>
  <si>
    <t>Wormhole C247</t>
  </si>
  <si>
    <t>Wormhole X877</t>
  </si>
  <si>
    <t>Wormhole H900</t>
  </si>
  <si>
    <t>Wormhole U574</t>
  </si>
  <si>
    <t>Wormhole D845</t>
  </si>
  <si>
    <t>Wormhole N290</t>
  </si>
  <si>
    <t>Wormhole K329</t>
  </si>
  <si>
    <t>Wormhole Y790</t>
  </si>
  <si>
    <t>Wormhole D364</t>
  </si>
  <si>
    <t>Wormhole M267</t>
  </si>
  <si>
    <t>Wormhole E175</t>
  </si>
  <si>
    <t>Wormhole H296</t>
  </si>
  <si>
    <t>Wormhole V753</t>
  </si>
  <si>
    <t>Wormhole D792</t>
  </si>
  <si>
    <t>Wormhole C140</t>
  </si>
  <si>
    <t>Wormhole Z142</t>
  </si>
  <si>
    <t>Wormhole Q317</t>
  </si>
  <si>
    <t>Wormhole G024</t>
  </si>
  <si>
    <t>Wormhole L477</t>
  </si>
  <si>
    <t>Wormhole Z457</t>
  </si>
  <si>
    <t>Wormhole V911</t>
  </si>
  <si>
    <t>Wormhole W237</t>
  </si>
  <si>
    <t>Wormhole B520</t>
  </si>
  <si>
    <t>Wormhole C391</t>
  </si>
  <si>
    <t>Wormhole C248</t>
  </si>
  <si>
    <t>Tahaki Karin</t>
  </si>
  <si>
    <t>Kritsan Parthus</t>
  </si>
  <si>
    <t>Parthus' Malfunctioning Capsule</t>
  </si>
  <si>
    <t>Civilian Gallente Cruiser Celestis</t>
  </si>
  <si>
    <t>Civilian Gallente Cruiser Exequror</t>
  </si>
  <si>
    <t>Civilian Gallente Cruiser Thorax</t>
  </si>
  <si>
    <t>Civilian Gallente Cruiser Vexor</t>
  </si>
  <si>
    <t>Civilian Caldari Cruiser Blackbird</t>
  </si>
  <si>
    <t>Civilian Caldari Cruiser Caracal</t>
  </si>
  <si>
    <t>Civilian Caldari Cruiser Moa</t>
  </si>
  <si>
    <t>Civilian Caldari Cruiser Osprey</t>
  </si>
  <si>
    <t>Civilian Amarr Cruiser Arbitrator</t>
  </si>
  <si>
    <t>Civilian Amarr Cruiser Augoror</t>
  </si>
  <si>
    <t>Civilian Amarr Cruiser Maller</t>
  </si>
  <si>
    <t>Civilian Amarr Cruiser Omen</t>
  </si>
  <si>
    <t>Independent Harbinger</t>
  </si>
  <si>
    <t>Independent Prophecy</t>
  </si>
  <si>
    <t>Civilian Minmatar Cruiser Bellicose</t>
  </si>
  <si>
    <t>Civilian Minmatar Cruiser Rupture</t>
  </si>
  <si>
    <t>Civilian Minmatar Cruiser Scythe</t>
  </si>
  <si>
    <t>Civilian Minmatar Cruiser Stabber</t>
  </si>
  <si>
    <t>Society of Conscious Thought Cruiser</t>
  </si>
  <si>
    <t>Neural Network Analyzer</t>
  </si>
  <si>
    <t>Sleeper Data Library</t>
  </si>
  <si>
    <t>Ancient Coordinates Database</t>
  </si>
  <si>
    <t>Sleeper Drone AI Nexus</t>
  </si>
  <si>
    <t>Intact Hull Section</t>
  </si>
  <si>
    <t>Malfunctioning Hull Section</t>
  </si>
  <si>
    <t>Wrecked Hull Section</t>
  </si>
  <si>
    <t>Strange Datacore</t>
  </si>
  <si>
    <t>Red</t>
  </si>
  <si>
    <t>Nebben Centrien, Janitor</t>
  </si>
  <si>
    <t>Centrien's Shuttle</t>
  </si>
  <si>
    <t>Chef Aubrei Azil</t>
  </si>
  <si>
    <t>Azil's Transport</t>
  </si>
  <si>
    <t>Doctor Luija Elban</t>
  </si>
  <si>
    <t>Dead Drop</t>
  </si>
  <si>
    <t>Civilian Amarr Frigate Crucifier</t>
  </si>
  <si>
    <t>Civilian Amarr Frigate Executioner</t>
  </si>
  <si>
    <t>Civilian Amarr Frigate Inquisitor</t>
  </si>
  <si>
    <t>Civilian Amarr Frigate Punisher</t>
  </si>
  <si>
    <t>A Lot of Money</t>
  </si>
  <si>
    <t>Civilian Caldari Frigate Condor</t>
  </si>
  <si>
    <t>Civilian Caldari Frigate Griffin</t>
  </si>
  <si>
    <t>Civilian Caldari Frigate Heron</t>
  </si>
  <si>
    <t>Civilian Caldari Frigate Kestrel</t>
  </si>
  <si>
    <t>Civilian Caldari Frigate Merlin</t>
  </si>
  <si>
    <t>Engineer Tahaki Karin</t>
  </si>
  <si>
    <t>The Heartbreak</t>
  </si>
  <si>
    <t>Mizara's Doll</t>
  </si>
  <si>
    <t>Mizara Family Hovel</t>
  </si>
  <si>
    <t>Mysterious Statuette</t>
  </si>
  <si>
    <t>Ancient Tomb Dig Site</t>
  </si>
  <si>
    <t>Strange Coded Document</t>
  </si>
  <si>
    <t>Corrupted Drone</t>
  </si>
  <si>
    <t>Corrupted Drone Components</t>
  </si>
  <si>
    <t>Colonial Supply Depot</t>
  </si>
  <si>
    <t>Dr. Castille's Data Core (Property of CreoDron)</t>
  </si>
  <si>
    <t>Destroyed Ship</t>
  </si>
  <si>
    <t>Storage Warehouse</t>
  </si>
  <si>
    <t>Propulsion Subsystem Technology</t>
  </si>
  <si>
    <t>Fortified Starbase Auxiliary Power Array</t>
  </si>
  <si>
    <t>Civilian Caldari Battleship Scorpion</t>
  </si>
  <si>
    <t>Civilian Caldari Battleship Rokh</t>
  </si>
  <si>
    <t>Civilian Caldari Battleship Raven</t>
  </si>
  <si>
    <t>Storage Warehouse Container</t>
  </si>
  <si>
    <t>Farming Supplies</t>
  </si>
  <si>
    <t>Talocan Outpost Hub</t>
  </si>
  <si>
    <t>Talocan Outpost Conduit</t>
  </si>
  <si>
    <t>Debris - Broken Drive Unit</t>
  </si>
  <si>
    <t>Debris - Power Feed</t>
  </si>
  <si>
    <t>Debris - Crumpled Metal</t>
  </si>
  <si>
    <t>Lieutenant Kirus</t>
  </si>
  <si>
    <t>Wolf Burgan's Hideout</t>
  </si>
  <si>
    <t>Disjointed Talocan Outpost Hub</t>
  </si>
  <si>
    <t>Disjointed Talocan Outpost Conduit</t>
  </si>
  <si>
    <t>Wolf Burgan's Body Double</t>
  </si>
  <si>
    <t>Wolf Burgan's DNA</t>
  </si>
  <si>
    <t>Drone Tracking Data</t>
  </si>
  <si>
    <t>Corin Risia</t>
  </si>
  <si>
    <t>Wrecked Ship</t>
  </si>
  <si>
    <t>FR Personnel</t>
  </si>
  <si>
    <t>Habitation Module - Personnel Quarters</t>
  </si>
  <si>
    <t>Medical Supplies</t>
  </si>
  <si>
    <t>Izia Tabar</t>
  </si>
  <si>
    <t>Mysterious Drone</t>
  </si>
  <si>
    <t>Generic Cargo Container</t>
  </si>
  <si>
    <t>Adani Yusev's Raven</t>
  </si>
  <si>
    <t>Amarr Advanced Cruiser Wreck</t>
  </si>
  <si>
    <t>Caldari Advanced Cruiser Wreck</t>
  </si>
  <si>
    <t>Gallente Advanced Cruiser Wreck</t>
  </si>
  <si>
    <t>Minmatar Advanced Cruiser Wreck</t>
  </si>
  <si>
    <t>Altered Identity Records</t>
  </si>
  <si>
    <t>Dagan</t>
  </si>
  <si>
    <t>Brus Colterne's Megathron</t>
  </si>
  <si>
    <t>Wormhole K162</t>
  </si>
  <si>
    <t>Relic Analyzer II</t>
  </si>
  <si>
    <t>Relic Analyzer II Blueprint</t>
  </si>
  <si>
    <t>Data Analyzer II</t>
  </si>
  <si>
    <t>Data Analyzer II Blueprint</t>
  </si>
  <si>
    <t>Salvager II</t>
  </si>
  <si>
    <t>Salvager II Blueprint</t>
  </si>
  <si>
    <t>Kitar Ang's Tempest</t>
  </si>
  <si>
    <t>Civilian Damage Control</t>
  </si>
  <si>
    <t>Civilian Damage Control Blueprint</t>
  </si>
  <si>
    <t>Lear Evanus' Apocalypse</t>
  </si>
  <si>
    <t>InterBus Shuttle</t>
  </si>
  <si>
    <t>InterBus Shuttle Blueprint</t>
  </si>
  <si>
    <t>Class 1 Pulsar Effects</t>
  </si>
  <si>
    <t>Class 1 Black Hole Effects</t>
  </si>
  <si>
    <t>Class 1 Cataclysmic Variable Effects</t>
  </si>
  <si>
    <t>Class 1 Magnetar Effects</t>
  </si>
  <si>
    <t>Class 1 Red Giant Effects</t>
  </si>
  <si>
    <t>Class 1 Wolf Rayet Effects</t>
  </si>
  <si>
    <t>Class 2 Black Hole Effects</t>
  </si>
  <si>
    <t>Class 3 Black Hole Effects</t>
  </si>
  <si>
    <t>Class 4 Black Hole Effects</t>
  </si>
  <si>
    <t>Class 5 Black Hole Effects</t>
  </si>
  <si>
    <t>Class 6 Black Hole Effects</t>
  </si>
  <si>
    <t>Class 2 Magnetar Effects</t>
  </si>
  <si>
    <t>Class 3 Magnetar Effects</t>
  </si>
  <si>
    <t>Class 4 Magnetar Effects</t>
  </si>
  <si>
    <t>Class 5 Magnetar Effects</t>
  </si>
  <si>
    <t>Class 6 Magnetar Effects</t>
  </si>
  <si>
    <t>Class 2 Pulsar Effects</t>
  </si>
  <si>
    <t>Class 3 Pulsar Effects</t>
  </si>
  <si>
    <t>Class 4 Pulsar Effects</t>
  </si>
  <si>
    <t>Class 5 Pulsar Effects</t>
  </si>
  <si>
    <t>Class 6 Pulsar Effects</t>
  </si>
  <si>
    <t>Class 2 Red Giant Effects</t>
  </si>
  <si>
    <t>Class 3 Red Giant Effects</t>
  </si>
  <si>
    <t>Class 4 Red Giant Effects</t>
  </si>
  <si>
    <t>Class 5 Red Giant Effects</t>
  </si>
  <si>
    <t>Class 6 Red Giant Effects</t>
  </si>
  <si>
    <t>Class 2 Wolf Rayet Effects</t>
  </si>
  <si>
    <t>Class 3 Wolf Rayet Effects</t>
  </si>
  <si>
    <t>Class 4 Wolf Rayet Effects</t>
  </si>
  <si>
    <t>Class 5 Wolf Rayet Effects</t>
  </si>
  <si>
    <t>Class 6 Wolf Rayet Effects</t>
  </si>
  <si>
    <t>Class 2 Cataclysmic Variable Effects</t>
  </si>
  <si>
    <t>Class 3 Cataclysmic Variable Effects</t>
  </si>
  <si>
    <t>Class 6 Cataclysmic Variable Effects</t>
  </si>
  <si>
    <t>Class 5 Cataclysmic Variable Effects</t>
  </si>
  <si>
    <t>Class 4 Cataclysmic Variable Effects</t>
  </si>
  <si>
    <t>Tevis Jak's Epithal</t>
  </si>
  <si>
    <t>Planet (Shattered)</t>
  </si>
  <si>
    <t>CONCORD Research Battleship</t>
  </si>
  <si>
    <t>Minmatar Wreathe industrial</t>
  </si>
  <si>
    <t>Cargo Wreathe</t>
  </si>
  <si>
    <t>Fortified Drone Structure I</t>
  </si>
  <si>
    <t>Sleeper Engineering Station</t>
  </si>
  <si>
    <t>Talocan Embarkment Destroyer</t>
  </si>
  <si>
    <t>Talocan Disruption Tower</t>
  </si>
  <si>
    <t>Talocan Engineering Station</t>
  </si>
  <si>
    <t>Sleeper linkage structure</t>
  </si>
  <si>
    <t>Letter of Recommendation</t>
  </si>
  <si>
    <t>Smuggler's Warning About Sister Alitura</t>
  </si>
  <si>
    <t>Gue Mouey's Vindicator</t>
  </si>
  <si>
    <t>Sleeper Archive Terminal</t>
  </si>
  <si>
    <t>State Transport</t>
  </si>
  <si>
    <t>Josameto Verification Center</t>
  </si>
  <si>
    <t>Corporate Liaison</t>
  </si>
  <si>
    <t>Verification Key</t>
  </si>
  <si>
    <t>Dossier - Author Unknown</t>
  </si>
  <si>
    <t>Cargo Facility 7A-21</t>
  </si>
  <si>
    <t>Hyasyoda Captain</t>
  </si>
  <si>
    <t>S.I Formula Sheet</t>
  </si>
  <si>
    <t>Hyasyoda Security Compound</t>
  </si>
  <si>
    <t>Aursa Kunivuri's Tayra</t>
  </si>
  <si>
    <t>CPF.HYA LogInt Facility POI-26: Data Cache</t>
  </si>
  <si>
    <t>Communications Array</t>
  </si>
  <si>
    <t>NOH Signal Operators</t>
  </si>
  <si>
    <t>Questionable Cargo</t>
  </si>
  <si>
    <t>CPF Security Personnel</t>
  </si>
  <si>
    <t>CPF Habitation Module</t>
  </si>
  <si>
    <t>State Transport Freighter</t>
  </si>
  <si>
    <t>Civilian Amarr Bestower</t>
  </si>
  <si>
    <t>FedNav F.O.F Identifier Tag AC-106V:FNSBR</t>
  </si>
  <si>
    <t>Federation Navy Shipyard</t>
  </si>
  <si>
    <t>Caldari Prisoners of War</t>
  </si>
  <si>
    <t>Federation Detention Facility FNSBR-106V.1</t>
  </si>
  <si>
    <t>Encrypted Communications Array</t>
  </si>
  <si>
    <t>Small Trimark Armor Pump I</t>
  </si>
  <si>
    <t>Small Trimark Armor Pump I Blueprint</t>
  </si>
  <si>
    <t>Pandemic Legion - Winners of Alliance Tournament VI</t>
  </si>
  <si>
    <t>Sinas Egassuo's Chimera</t>
  </si>
  <si>
    <t>Capital Trimark Armor Pump I</t>
  </si>
  <si>
    <t>Capital Trimark Armor Pump I Blueprint</t>
  </si>
  <si>
    <t>Gallente Federation Civilians</t>
  </si>
  <si>
    <t>Shuttle Wreck</t>
  </si>
  <si>
    <t>Small EM Armor Reinforcer I</t>
  </si>
  <si>
    <t>Small EM Armor Reinforcer I Blueprint</t>
  </si>
  <si>
    <t>Medium EM Armor Reinforcer I</t>
  </si>
  <si>
    <t>Medium EM Armor Reinforcer I Blueprint</t>
  </si>
  <si>
    <t>Capital EM Armor Reinforcer I</t>
  </si>
  <si>
    <t>Capital EM Armor Reinforcer I Blueprint</t>
  </si>
  <si>
    <t>Small EM Armor Reinforcer II</t>
  </si>
  <si>
    <t>Small EM Armor Reinforcer II Blueprint</t>
  </si>
  <si>
    <t>Medium EM Armor Reinforcer II</t>
  </si>
  <si>
    <t>Medium EM Armor Reinforcer II Blueprint</t>
  </si>
  <si>
    <t>Capital EM Armor Reinforcer II</t>
  </si>
  <si>
    <t>Capital EM Armor Reinforcer II Blueprint</t>
  </si>
  <si>
    <t>Small Explosive Armor Reinforcer I</t>
  </si>
  <si>
    <t>Small Explosive Armor Reinforcer I Blueprint</t>
  </si>
  <si>
    <t>Medium Explosive Armor Reinforcer I</t>
  </si>
  <si>
    <t>Medium Explosive Armor Reinforcer I Blueprint</t>
  </si>
  <si>
    <t>Capital Explosive Armor Reinforcer I</t>
  </si>
  <si>
    <t>Capital Explosive Armor Reinforcer I Blueprint</t>
  </si>
  <si>
    <t>Small Explosive Armor Reinforcer II</t>
  </si>
  <si>
    <t>Small Explosive Armor Reinforcer II Blueprint</t>
  </si>
  <si>
    <t>Medium Explosive Armor Reinforcer II</t>
  </si>
  <si>
    <t>Medium Explosive Armor Reinforcer II Blueprint</t>
  </si>
  <si>
    <t>Capital Explosive Armor Reinforcer II</t>
  </si>
  <si>
    <t>Capital Explosive Armor Reinforcer II Blueprint</t>
  </si>
  <si>
    <t>Small Kinetic Armor Reinforcer I</t>
  </si>
  <si>
    <t>Small Kinetic Armor Reinforcer I Blueprint</t>
  </si>
  <si>
    <t>Medium Kinetic Armor Reinforcer I</t>
  </si>
  <si>
    <t>Medium Kinetic Armor Reinforcer I Blueprint</t>
  </si>
  <si>
    <t>Capital Kinetic Armor Reinforcer I</t>
  </si>
  <si>
    <t>Capital Kinetic Armor Reinforcer I Blueprint</t>
  </si>
  <si>
    <t>Small Kinetic Armor Reinforcer II</t>
  </si>
  <si>
    <t>Small Kinetic Armor Reinforcer II Blueprint</t>
  </si>
  <si>
    <t>Medium Kinetic Armor Reinforcer II</t>
  </si>
  <si>
    <t>Medium Kinetic Armor Reinforcer II Blueprint</t>
  </si>
  <si>
    <t>Capital Kinetic Armor Reinforcer II</t>
  </si>
  <si>
    <t>Capital Kinetic Armor Reinforcer II Blueprint</t>
  </si>
  <si>
    <t>Small Thermal Armor Reinforcer I</t>
  </si>
  <si>
    <t>Small Thermal Armor Reinforcer I Blueprint</t>
  </si>
  <si>
    <t>Medium Thermal Armor Reinforcer I</t>
  </si>
  <si>
    <t>Medium Thermal Armor Reinforcer I Blueprint</t>
  </si>
  <si>
    <t>Capital Thermal Armor Reinforcer I</t>
  </si>
  <si>
    <t>Capital Thermal Armor Reinforcer I Blueprint</t>
  </si>
  <si>
    <t>Small Thermal Armor Reinforcer II</t>
  </si>
  <si>
    <t>Small Thermal Armor Reinforcer II Blueprint</t>
  </si>
  <si>
    <t>Medium Thermal Armor Reinforcer II</t>
  </si>
  <si>
    <t>Medium Thermal Armor Reinforcer II Blueprint</t>
  </si>
  <si>
    <t>Capital Thermal Armor Reinforcer II</t>
  </si>
  <si>
    <t>Capital Thermal Armor Reinforcer II Blueprint</t>
  </si>
  <si>
    <t>Small Auxiliary Nano Pump I</t>
  </si>
  <si>
    <t>Small Auxiliary Nano Pump I Blueprint</t>
  </si>
  <si>
    <t>Medium Auxiliary Nano Pump I</t>
  </si>
  <si>
    <t>Medium Auxiliary Nano Pump I Blueprint</t>
  </si>
  <si>
    <t>Capital Auxiliary Nano Pump II</t>
  </si>
  <si>
    <t>Capital Auxiliary Nano Pump II Blueprint</t>
  </si>
  <si>
    <t>Small Auxiliary Nano Pump II</t>
  </si>
  <si>
    <t>Small Auxiliary Nano Pump II Blueprint</t>
  </si>
  <si>
    <t>Medium Auxiliary Nano Pump II</t>
  </si>
  <si>
    <t>Medium Auxiliary Nano Pump II Blueprint</t>
  </si>
  <si>
    <t>Medium Trimark Armor Pump I</t>
  </si>
  <si>
    <t>Medium Trimark Armor Pump I Blueprint</t>
  </si>
  <si>
    <t>Small Trimark Armor Pump II</t>
  </si>
  <si>
    <t>Small Trimark Armor Pump II Blueprint</t>
  </si>
  <si>
    <t>Medium Trimark Armor Pump II</t>
  </si>
  <si>
    <t>Medium Trimark Armor Pump II Blueprint</t>
  </si>
  <si>
    <t>Capital Trimark Armor Pump II</t>
  </si>
  <si>
    <t>Capital Trimark Armor Pump II Blueprint</t>
  </si>
  <si>
    <t>Small Nanobot Accelerator I</t>
  </si>
  <si>
    <t>Small Nanobot Accelerator I Blueprint</t>
  </si>
  <si>
    <t>Medium Nanobot Accelerator I</t>
  </si>
  <si>
    <t>Medium Nanobot Accelerator I Blueprint</t>
  </si>
  <si>
    <t>Capital Nanobot Accelerator I</t>
  </si>
  <si>
    <t>Capital Nanobot Accelerator I Blueprint</t>
  </si>
  <si>
    <t>Small Nanobot Accelerator II</t>
  </si>
  <si>
    <t>Small Nanobot Accelerator II Blueprint</t>
  </si>
  <si>
    <t>Medium Nanobot Accelerator II</t>
  </si>
  <si>
    <t>Medium Nanobot Accelerator II Blueprint</t>
  </si>
  <si>
    <t>Medium Remote Repair Augmentor I</t>
  </si>
  <si>
    <t>Medium Remote Repair Augmentor I Blueprint</t>
  </si>
  <si>
    <t>Capital Remote Repair Augmentor I</t>
  </si>
  <si>
    <t>Capital Remote Repair Augmentor I Blueprint</t>
  </si>
  <si>
    <t>Small Remote Repair Augmentor II</t>
  </si>
  <si>
    <t>Small Remote Repair Augmentor II Blueprint</t>
  </si>
  <si>
    <t>Medium Remote Repair Augmentor II</t>
  </si>
  <si>
    <t>Medium Remote Repair Augmentor II Blueprint</t>
  </si>
  <si>
    <t>Capital Remote Repair Augmentor II</t>
  </si>
  <si>
    <t>Capital Remote Repair Augmentor II Blueprint</t>
  </si>
  <si>
    <t>Small Salvage Tackle I</t>
  </si>
  <si>
    <t>Small Salvage Tackle I Blueprint</t>
  </si>
  <si>
    <t>Medium Salvage Tackle I</t>
  </si>
  <si>
    <t>Medium Salvage Tackle I Blueprint</t>
  </si>
  <si>
    <t>Capital Salvage Tackle I</t>
  </si>
  <si>
    <t>Capital Salvage Tackle I Blueprint</t>
  </si>
  <si>
    <t>Small Salvage Tackle II</t>
  </si>
  <si>
    <t>Small Salvage Tackle II Blueprint</t>
  </si>
  <si>
    <t>Medium Salvage Tackle II</t>
  </si>
  <si>
    <t>Medium Salvage Tackle II Blueprint</t>
  </si>
  <si>
    <t>Capital Salvage Tackle II</t>
  </si>
  <si>
    <t>Capital Salvage Tackle II Blueprint</t>
  </si>
  <si>
    <t>Gian Parele's Pleasure Cruiser</t>
  </si>
  <si>
    <t>Small Auxiliary Thrusters I</t>
  </si>
  <si>
    <t>Small Auxiliary Thrusters I Blueprint</t>
  </si>
  <si>
    <t>Medium Auxiliary Thrusters I</t>
  </si>
  <si>
    <t>Medium Auxiliary Thrusters I Blueprint</t>
  </si>
  <si>
    <t>Capital Auxiliary Thrusters I</t>
  </si>
  <si>
    <t>Capital Auxiliary Thrusters I Blueprint</t>
  </si>
  <si>
    <t>Small Auxiliary Thrusters II</t>
  </si>
  <si>
    <t>Small Auxiliary Thrusters II Blueprint</t>
  </si>
  <si>
    <t>Medium Auxiliary Thrusters II</t>
  </si>
  <si>
    <t>Medium Auxiliary Thrusters II Blueprint</t>
  </si>
  <si>
    <t>Capital Auxiliary Thrusters II</t>
  </si>
  <si>
    <t>Capital Auxiliary Thrusters II Blueprint</t>
  </si>
  <si>
    <t>Small Cargohold Optimization I</t>
  </si>
  <si>
    <t>Small Cargohold Optimization I Blueprint</t>
  </si>
  <si>
    <t>Medium Cargohold Optimization I</t>
  </si>
  <si>
    <t>Medium Cargohold Optimization I Blueprint</t>
  </si>
  <si>
    <t>Capital Cargohold Optimization I</t>
  </si>
  <si>
    <t>Capital Cargohold Optimization I Blueprint</t>
  </si>
  <si>
    <t>Small Cargohold Optimization II</t>
  </si>
  <si>
    <t>Small Cargohold Optimization II Blueprint</t>
  </si>
  <si>
    <t>Medium Cargohold Optimization II</t>
  </si>
  <si>
    <t>Medium Cargohold Optimization II Blueprint</t>
  </si>
  <si>
    <t>Capital Cargohold Optimization II</t>
  </si>
  <si>
    <t>Capital Cargohold Optimization II Blueprint</t>
  </si>
  <si>
    <t>Small Dynamic Fuel Valve I</t>
  </si>
  <si>
    <t>Small Dynamic Fuel Valve I Blueprint</t>
  </si>
  <si>
    <t>Medium Dynamic Fuel Valve I</t>
  </si>
  <si>
    <t>Medium Dynamic Fuel Valve I Blueprint</t>
  </si>
  <si>
    <t>Capital Dynamic Fuel Valve I</t>
  </si>
  <si>
    <t>Capital Dynamic Fuel Valve I Blueprint</t>
  </si>
  <si>
    <t>Small Dynamic Fuel Valve II</t>
  </si>
  <si>
    <t>Small Dynamic Fuel Valve II Blueprint</t>
  </si>
  <si>
    <t>Medium Dynamic Fuel Valve II</t>
  </si>
  <si>
    <t>Medium Dynamic Fuel Valve II Blueprint</t>
  </si>
  <si>
    <t>Capital Dynamic Fuel Valve II</t>
  </si>
  <si>
    <t>Capital Dynamic Fuel Valve II Blueprint</t>
  </si>
  <si>
    <t>Small Engine Thermal Shielding I</t>
  </si>
  <si>
    <t>Small Engine Thermal Shielding I Blueprint</t>
  </si>
  <si>
    <t>Medium Engine Thermal Shielding I</t>
  </si>
  <si>
    <t>Medium Engine Thermal Shielding I Blueprint</t>
  </si>
  <si>
    <t>Capital Engine Thermal Shielding I</t>
  </si>
  <si>
    <t>Capital Engine Thermal Shielding I Blueprint</t>
  </si>
  <si>
    <t>Small Engine Thermal Shielding II</t>
  </si>
  <si>
    <t>Small Engine Thermal Shielding II Blueprint</t>
  </si>
  <si>
    <t>Medium Engine Thermal Shielding II</t>
  </si>
  <si>
    <t>Medium Engine Thermal Shielding II Blueprint</t>
  </si>
  <si>
    <t>Capital Engine Thermal Shielding II</t>
  </si>
  <si>
    <t>Capital Engine Thermal Shielding II Blueprint</t>
  </si>
  <si>
    <t>Small Low Friction Nozzle Joints I</t>
  </si>
  <si>
    <t>Small Low Friction Nozzle Joints I Blueprint</t>
  </si>
  <si>
    <t>Medium Low Friction Nozzle Joints I</t>
  </si>
  <si>
    <t>Medium Low Friction Nozzle Joints I Blueprint</t>
  </si>
  <si>
    <t>Capital Low Friction Nozzle Joints I</t>
  </si>
  <si>
    <t>Capital Low Friction Nozzle Joints I Blueprint</t>
  </si>
  <si>
    <t>Small Hyperspatial Velocity Optimizer I</t>
  </si>
  <si>
    <t>Small Hyperspatial Velocity Optimizer I Blueprint</t>
  </si>
  <si>
    <t>Medium Hyperspatial Velocity Optimizer I</t>
  </si>
  <si>
    <t>Medium Hyperspatial Velocity Optimizer I Blueprint</t>
  </si>
  <si>
    <t>Capital Hyperspatial Velocity Optimizer I</t>
  </si>
  <si>
    <t>Capital Hyperspatial Velocity Optimizer I Blueprint</t>
  </si>
  <si>
    <t>Small Hyperspatial Velocity Optimizer II</t>
  </si>
  <si>
    <t>Small Hyperspatial Velocity Optimizer II Blueprint</t>
  </si>
  <si>
    <t>Medium Hyperspatial Velocity Optimizer II</t>
  </si>
  <si>
    <t>Medium Hyperspatial Velocity Optimizer II Blueprint</t>
  </si>
  <si>
    <t>Capital Hyperspatial Velocity Optimizer II</t>
  </si>
  <si>
    <t>Capital Hyperspatial Velocity Optimizer II Blueprint</t>
  </si>
  <si>
    <t>Small Low Friction Nozzle Joints II</t>
  </si>
  <si>
    <t>Small Low Friction Nozzle Joints II Blueprint</t>
  </si>
  <si>
    <t>Medium Low Friction Nozzle Joints II</t>
  </si>
  <si>
    <t>Medium Low Friction Nozzle Joints II Blueprint</t>
  </si>
  <si>
    <t>Capital Low Friction Nozzle Joints II</t>
  </si>
  <si>
    <t>Capital Low Friction Nozzle Joints II Blueprint</t>
  </si>
  <si>
    <t>Small Polycarbon Engine Housing I</t>
  </si>
  <si>
    <t>Small Polycarbon Engine Housing I Blueprint</t>
  </si>
  <si>
    <t>Medium Polycarbon Engine Housing I</t>
  </si>
  <si>
    <t>Medium Polycarbon Engine Housing I Blueprint</t>
  </si>
  <si>
    <t>Capital Polycarbon Engine Housing I</t>
  </si>
  <si>
    <t>Capital Polycarbon Engine Housing I Blueprint</t>
  </si>
  <si>
    <t>Small Polycarbon Engine Housing II</t>
  </si>
  <si>
    <t>Small Polycarbon Engine Housing II Blueprint</t>
  </si>
  <si>
    <t>Medium Polycarbon Engine Housing II</t>
  </si>
  <si>
    <t>Medium Polycarbon Engine Housing II Blueprint</t>
  </si>
  <si>
    <t>Capital Polycarbon Engine Housing II</t>
  </si>
  <si>
    <t>Capital Polycarbon Engine Housing II Blueprint</t>
  </si>
  <si>
    <t>Small Warp Core Optimizer I</t>
  </si>
  <si>
    <t>Small Warp Core Optimizer I Blueprint</t>
  </si>
  <si>
    <t>Medium Warp Core Optimizer I</t>
  </si>
  <si>
    <t>Medium Warp Core Optimizer I Blueprint</t>
  </si>
  <si>
    <t>Capital Warp Core Optimizer I</t>
  </si>
  <si>
    <t>Capital Warp Core Optimizer I Blueprint</t>
  </si>
  <si>
    <t>Small Warp Core Optimizer II</t>
  </si>
  <si>
    <t>Small Warp Core Optimizer II Blueprint</t>
  </si>
  <si>
    <t>Medium Warp Core Optimizer II</t>
  </si>
  <si>
    <t>Medium Warp Core Optimizer II Blueprint</t>
  </si>
  <si>
    <t>Capital Warp Core Optimizer II</t>
  </si>
  <si>
    <t>Capital Warp Core Optimizer II Blueprint</t>
  </si>
  <si>
    <t>Small Emission Scope Sharpener I</t>
  </si>
  <si>
    <t>Small Emission Scope Sharpener I Blueprint</t>
  </si>
  <si>
    <t>Medium Emission Scope Sharpener I</t>
  </si>
  <si>
    <t>Medium Emission Scope Sharpener I Blueprint</t>
  </si>
  <si>
    <t>Capital Emission Scope Sharpener I</t>
  </si>
  <si>
    <t>Capital Emission Scope Sharpener I Blueprint</t>
  </si>
  <si>
    <t>Small Emission Scope Sharpener II</t>
  </si>
  <si>
    <t>Small Emission Scope Sharpener II Blueprint</t>
  </si>
  <si>
    <t>Medium Emission Scope Sharpener II</t>
  </si>
  <si>
    <t>Medium Emission Scope Sharpener II Blueprint</t>
  </si>
  <si>
    <t>Capital Emission Scope Sharpener II</t>
  </si>
  <si>
    <t>Capital Emission Scope Sharpener II Blueprint</t>
  </si>
  <si>
    <t>Small Gravity Capacitor Upgrade I</t>
  </si>
  <si>
    <t>Small Gravity Capacitor Upgrade I Blueprint</t>
  </si>
  <si>
    <t>Medium Gravity Capacitor Upgrade I</t>
  </si>
  <si>
    <t>Medium Gravity Capacitor Upgrade I Blueprint</t>
  </si>
  <si>
    <t>Capital Gravity Capacitor Upgrade I</t>
  </si>
  <si>
    <t>Capital Gravity Capacitor Upgrade I Blueprint</t>
  </si>
  <si>
    <t>Small Gravity Capacitor Upgrade II</t>
  </si>
  <si>
    <t>Small Gravity Capacitor Upgrade II Blueprint</t>
  </si>
  <si>
    <t>Medium Gravity Capacitor Upgrade II</t>
  </si>
  <si>
    <t>Medium Gravity Capacitor Upgrade II Blueprint</t>
  </si>
  <si>
    <t>Capital Gravity Capacitor Upgrade II</t>
  </si>
  <si>
    <t>Capital Gravity Capacitor Upgrade II Blueprint</t>
  </si>
  <si>
    <t>Small Liquid Cooled Electronics I</t>
  </si>
  <si>
    <t>Small Liquid Cooled Electronics I Blueprint</t>
  </si>
  <si>
    <t>Medium Liquid Cooled Electronics I</t>
  </si>
  <si>
    <t>Medium Liquid Cooled Electronics I Blueprint</t>
  </si>
  <si>
    <t>Capital Liquid Cooled Electronics I</t>
  </si>
  <si>
    <t>Capital Liquid Cooled Electronics I Blueprint</t>
  </si>
  <si>
    <t>Small Liquid Cooled Electronics II</t>
  </si>
  <si>
    <t>Small Liquid Cooled Electronics II Blueprint</t>
  </si>
  <si>
    <t>Medium Liquid Cooled Electronics II</t>
  </si>
  <si>
    <t>Medium Liquid Cooled Electronics II Blueprint</t>
  </si>
  <si>
    <t>Capital Liquid Cooled Electronics II</t>
  </si>
  <si>
    <t>Capital Liquid Cooled Electronics II Blueprint</t>
  </si>
  <si>
    <t>Small Memetic Algorithm Bank I</t>
  </si>
  <si>
    <t>Small Memetic Algorithm Bank I Blueprint</t>
  </si>
  <si>
    <t>Medium Memetic Algorithm Bank I</t>
  </si>
  <si>
    <t>Medium Memetic Algorithm Bank I Blueprint</t>
  </si>
  <si>
    <t>Capital Memetic Algorithm Bank I</t>
  </si>
  <si>
    <t>Capital Memetic Algorithm Bank I Blueprint</t>
  </si>
  <si>
    <t>Small Memetic Algorithm Bank II</t>
  </si>
  <si>
    <t>Small Memetic Algorithm Bank II Blueprint</t>
  </si>
  <si>
    <t>Medium Memetic Algorithm Bank II</t>
  </si>
  <si>
    <t>Medium Memetic Algorithm Bank II Blueprint</t>
  </si>
  <si>
    <t>Capital Memetic Algorithm Bank II</t>
  </si>
  <si>
    <t>Capital Memetic Algorithm Bank II Blueprint</t>
  </si>
  <si>
    <t>Small Signal Disruption Amplifier I</t>
  </si>
  <si>
    <t>Small Signal Disruption Amplifier I Blueprint</t>
  </si>
  <si>
    <t>Medium Signal Disruption Amplifier I</t>
  </si>
  <si>
    <t>Medium Signal Disruption Amplifier I Blueprint</t>
  </si>
  <si>
    <t>Capital Signal Disruption Amplifier I</t>
  </si>
  <si>
    <t>Capital Signal Disruption Amplifier I Blueprint</t>
  </si>
  <si>
    <t>Small Signal Disruption Amplifier II</t>
  </si>
  <si>
    <t>Small Signal Disruption Amplifier II Blueprint</t>
  </si>
  <si>
    <t>Medium Signal Disruption Amplifier II</t>
  </si>
  <si>
    <t>Medium Signal Disruption Amplifier II Blueprint</t>
  </si>
  <si>
    <t>Capital Signal Disruption Amplifier II</t>
  </si>
  <si>
    <t>Capital Signal Disruption Amplifier II Blueprint</t>
  </si>
  <si>
    <t>Small Inverted Signal Field Projector I</t>
  </si>
  <si>
    <t>Small Inverted Signal Field Projector I Blueprint</t>
  </si>
  <si>
    <t>Medium Inverted Signal Field Projector I</t>
  </si>
  <si>
    <t>Medium Inverted Signal Field Projector I Blueprint</t>
  </si>
  <si>
    <t>Capital Inverted Signal Field Projector I</t>
  </si>
  <si>
    <t>Capital Inverted Signal Field Projector I Blueprint</t>
  </si>
  <si>
    <t>Small Inverted Signal Field Projector II</t>
  </si>
  <si>
    <t>Small Inverted Signal Field Projector II Blueprint</t>
  </si>
  <si>
    <t>Medium Inverted Signal Field Projector II</t>
  </si>
  <si>
    <t>Medium Inverted Signal Field Projector II Blueprint</t>
  </si>
  <si>
    <t>Capital Inverted Signal Field Projector II</t>
  </si>
  <si>
    <t>Capital Inverted Signal Field Projector II Blueprint</t>
  </si>
  <si>
    <t>Small Ionic Field Projector I</t>
  </si>
  <si>
    <t>Small Ionic Field Projector I Blueprint</t>
  </si>
  <si>
    <t>Medium Ionic Field Projector I</t>
  </si>
  <si>
    <t>Medium Ionic Field Projector I Blueprint</t>
  </si>
  <si>
    <t>Capital Ionic Field Projector I</t>
  </si>
  <si>
    <t>Capital Ionic Field Projector I Blueprint</t>
  </si>
  <si>
    <t>Small Ionic Field Projector II</t>
  </si>
  <si>
    <t>Small Ionic Field Projector II Blueprint</t>
  </si>
  <si>
    <t>Medium Ionic Field Projector II</t>
  </si>
  <si>
    <t>Medium Ionic Field Projector II Blueprint</t>
  </si>
  <si>
    <t>Capital Ionic Field Projector II</t>
  </si>
  <si>
    <t>Capital Ionic Field Projector II Blueprint</t>
  </si>
  <si>
    <t>Small Particle Dispersion Augmentor I</t>
  </si>
  <si>
    <t>Small Particle Dispersion Augmentor I Blueprint</t>
  </si>
  <si>
    <t>Medium Particle Dispersion Augmentor I</t>
  </si>
  <si>
    <t>Medium Particle Dispersion Augmentor I Blueprint</t>
  </si>
  <si>
    <t>Capital Particle Dispersion Augmentor I</t>
  </si>
  <si>
    <t>Capital Particle Dispersion Augmentor I Blueprint</t>
  </si>
  <si>
    <t>Small Particle Dispersion Augmentor II</t>
  </si>
  <si>
    <t>Small Particle Dispersion Augmentor II Blueprint</t>
  </si>
  <si>
    <t>Medium Particle Dispersion Augmentor II</t>
  </si>
  <si>
    <t>Medium Particle Dispersion Augmentor II Blueprint</t>
  </si>
  <si>
    <t>Capital Particle Dispersion Augmentor II</t>
  </si>
  <si>
    <t>Capital Particle Dispersion Augmentor II Blueprint</t>
  </si>
  <si>
    <t>Small Particle Dispersion Projector I</t>
  </si>
  <si>
    <t>Small Particle Dispersion Projector I Blueprint</t>
  </si>
  <si>
    <t>Medium Particle Dispersion Projector I</t>
  </si>
  <si>
    <t>Medium Particle Dispersion Projector I Blueprint</t>
  </si>
  <si>
    <t>Capital Particle Dispersion Projector I</t>
  </si>
  <si>
    <t>Capital Particle Dispersion Projector I Blueprint</t>
  </si>
  <si>
    <t>Small Particle Dispersion Projector II</t>
  </si>
  <si>
    <t>Small Particle Dispersion Projector II Blueprint</t>
  </si>
  <si>
    <t>Medium Particle Dispersion Projector II</t>
  </si>
  <si>
    <t>Medium Particle Dispersion Projector II Blueprint</t>
  </si>
  <si>
    <t>Capital Particle Dispersion Projector II</t>
  </si>
  <si>
    <t>Capital Particle Dispersion Projector II Blueprint</t>
  </si>
  <si>
    <t>Small Signal Focusing Kit I</t>
  </si>
  <si>
    <t>Small Signal Focusing Kit I Blueprint</t>
  </si>
  <si>
    <t>Medium Signal Focusing Kit I</t>
  </si>
  <si>
    <t>Medium Signal Focusing Kit I Blueprint</t>
  </si>
  <si>
    <t>Capital Signal Focusing Kit I</t>
  </si>
  <si>
    <t>Capital Signal Focusing Kit I Blueprint</t>
  </si>
  <si>
    <t>Small Signal Focusing Kit II</t>
  </si>
  <si>
    <t>Small Signal Focusing Kit II Blueprint</t>
  </si>
  <si>
    <t>Medium Signal Focusing Kit II</t>
  </si>
  <si>
    <t>Medium Signal Focusing Kit II Blueprint</t>
  </si>
  <si>
    <t>Capital Signal Focusing Kit II</t>
  </si>
  <si>
    <t>Capital Signal Focusing Kit II Blueprint</t>
  </si>
  <si>
    <t>Small Targeting System Subcontroller I</t>
  </si>
  <si>
    <t>Small Targeting System Subcontroller I Blueprint</t>
  </si>
  <si>
    <t>Medium Targeting System Subcontroller I</t>
  </si>
  <si>
    <t>Medium Targeting System Subcontroller I Blueprint</t>
  </si>
  <si>
    <t>Capital Targeting System Subcontroller I</t>
  </si>
  <si>
    <t>Capital Targeting System Subcontroller I Blueprint</t>
  </si>
  <si>
    <t>Small Targeting System Subcontroller II</t>
  </si>
  <si>
    <t>Small Targeting System Subcontroller II Blueprint</t>
  </si>
  <si>
    <t>Medium Targeting System Subcontroller II</t>
  </si>
  <si>
    <t>Medium Targeting System Subcontroller II Blueprint</t>
  </si>
  <si>
    <t>Capital Targeting System Subcontroller II</t>
  </si>
  <si>
    <t>Capital Targeting System Subcontroller II Blueprint</t>
  </si>
  <si>
    <t>Small Targeting Systems Stabilizer I</t>
  </si>
  <si>
    <t>Small Targeting Systems Stabilizer I Blueprint</t>
  </si>
  <si>
    <t>Medium Targeting Systems Stabilizer I</t>
  </si>
  <si>
    <t>Medium Targeting Systems Stabilizer I Blueprint</t>
  </si>
  <si>
    <t>Capital Targeting Systems Stabilizer I</t>
  </si>
  <si>
    <t>Capital Targeting Systems Stabilizer I Blueprint</t>
  </si>
  <si>
    <t>Small Targeting Systems Stabilizer II</t>
  </si>
  <si>
    <t>Small Targeting Systems Stabilizer II Blueprint</t>
  </si>
  <si>
    <t>Medium Targeting Systems Stabilizer II</t>
  </si>
  <si>
    <t>Medium Targeting Systems Stabilizer II Blueprint</t>
  </si>
  <si>
    <t>Capital Targeting Systems Stabilizer II</t>
  </si>
  <si>
    <t>Capital Targeting Systems Stabilizer II Blueprint</t>
  </si>
  <si>
    <t>Small Tracking Diagnostic Subroutines I</t>
  </si>
  <si>
    <t>Small Tracking Diagnostic Subroutines I Blueprint</t>
  </si>
  <si>
    <t>Medium Tracking Diagnostic Subroutines I</t>
  </si>
  <si>
    <t>Medium Tracking Diagnostic Subroutines I Blueprint</t>
  </si>
  <si>
    <t>Capital Tracking Diagnostic Subroutines I</t>
  </si>
  <si>
    <t>Capital Tracking Diagnostic Subroutines I Blueprint</t>
  </si>
  <si>
    <t>Small Tracking Diagnostic Subroutines II</t>
  </si>
  <si>
    <t>Small Tracking Diagnostic Subroutines II Blueprint</t>
  </si>
  <si>
    <t>Medium Tracking Diagnostic Subroutines II</t>
  </si>
  <si>
    <t>Medium Tracking Diagnostic Subroutines II Blueprint</t>
  </si>
  <si>
    <t>Capital Tracking Diagnostic Subroutines II</t>
  </si>
  <si>
    <t>Capital Tracking Diagnostic Subroutines II Blueprint</t>
  </si>
  <si>
    <t>Small Ancillary Current Router I</t>
  </si>
  <si>
    <t>Small Ancillary Current Router I Blueprint</t>
  </si>
  <si>
    <t>Medium Ancillary Current Router I</t>
  </si>
  <si>
    <t>Medium Ancillary Current Router I Blueprint</t>
  </si>
  <si>
    <t>Capital Ancillary Current Router I</t>
  </si>
  <si>
    <t>Capital Ancillary Current Router I Blueprint</t>
  </si>
  <si>
    <t>Small Ancillary Current Router II</t>
  </si>
  <si>
    <t>Small Ancillary Current Router II Blueprint</t>
  </si>
  <si>
    <t>Medium Ancillary Current Router II</t>
  </si>
  <si>
    <t>Medium Ancillary Current Router II Blueprint</t>
  </si>
  <si>
    <t>Capital Ancillary Current Router II</t>
  </si>
  <si>
    <t>Capital Ancillary Current Router II Blueprint</t>
  </si>
  <si>
    <t>Small Capacitor Control Circuit I</t>
  </si>
  <si>
    <t>Small Capacitor Control Circuit I Blueprint</t>
  </si>
  <si>
    <t>Medium Capacitor Control Circuit I</t>
  </si>
  <si>
    <t>Medium Capacitor Control Circuit I Blueprint</t>
  </si>
  <si>
    <t>Capital Capacitor Control Circuit I</t>
  </si>
  <si>
    <t>Capital Capacitor Control Circuit I Blueprint</t>
  </si>
  <si>
    <t>Small Capacitor Control Circuit II</t>
  </si>
  <si>
    <t>Small Capacitor Control Circuit II Blueprint</t>
  </si>
  <si>
    <t>Medium Capacitor Control Circuit II</t>
  </si>
  <si>
    <t>Medium Capacitor Control Circuit II Blueprint</t>
  </si>
  <si>
    <t>Capital Capacitor Control Circuit II</t>
  </si>
  <si>
    <t>Capital Capacitor Control Circuit II Blueprint</t>
  </si>
  <si>
    <t>Small Egress Port Maximizer I</t>
  </si>
  <si>
    <t>Small Egress Port Maximizer I Blueprint</t>
  </si>
  <si>
    <t>Medium Egress Port Maximizer I</t>
  </si>
  <si>
    <t>Medium Egress Port Maximizer I Blueprint</t>
  </si>
  <si>
    <t>Capital Egress Port Maximizer I</t>
  </si>
  <si>
    <t>Capital Egress Port Maximizer I Blueprint</t>
  </si>
  <si>
    <t>Small Egress Port Maximizer II</t>
  </si>
  <si>
    <t>Small Egress Port Maximizer II Blueprint</t>
  </si>
  <si>
    <t>Medium Egress Port Maximizer II</t>
  </si>
  <si>
    <t>Medium Egress Port Maximizer II Blueprint</t>
  </si>
  <si>
    <t>Capital Egress Port Maximizer II</t>
  </si>
  <si>
    <t>Capital Egress Port Maximizer II Blueprint</t>
  </si>
  <si>
    <t>Small Powergrid Subroutine Maximizer I</t>
  </si>
  <si>
    <t>Small Powergrid Subroutine Maximizer I Blueprint</t>
  </si>
  <si>
    <t>Medium Powergrid Subroutine Maximizer I</t>
  </si>
  <si>
    <t>Medium Powergrid Subroutine Maximizer I Blueprint</t>
  </si>
  <si>
    <t>Capital Powergrid Subroutine Maximizer I</t>
  </si>
  <si>
    <t>Capital Powergrid Subroutine Maximizer I Blueprint</t>
  </si>
  <si>
    <t>Small Powergrid Subroutine Maximizer II</t>
  </si>
  <si>
    <t>Small Powergrid Subroutine Maximizer II Blueprint</t>
  </si>
  <si>
    <t>Medium Powergrid Subroutine Maximizer II</t>
  </si>
  <si>
    <t>Medium Powergrid Subroutine Maximizer II Blueprint</t>
  </si>
  <si>
    <t>Capital Powergrid Subroutine Maximizer II</t>
  </si>
  <si>
    <t>Capital Powergrid Subroutine Maximizer II Blueprint</t>
  </si>
  <si>
    <t>Small Semiconductor Memory Cell I</t>
  </si>
  <si>
    <t>Small Semiconductor Memory Cell I Blueprint</t>
  </si>
  <si>
    <t>Medium Semiconductor Memory Cell I</t>
  </si>
  <si>
    <t>Medium Semiconductor Memory Cell I Blueprint</t>
  </si>
  <si>
    <t>Capital Semiconductor Memory Cell I</t>
  </si>
  <si>
    <t>Capital Semiconductor Memory Cell I Blueprint</t>
  </si>
  <si>
    <t>Small Semiconductor Memory Cell II</t>
  </si>
  <si>
    <t>Small Semiconductor Memory Cell II Blueprint</t>
  </si>
  <si>
    <t>Medium Semiconductor Memory Cell II</t>
  </si>
  <si>
    <t>Medium Semiconductor Memory Cell II Blueprint</t>
  </si>
  <si>
    <t>Capital Semiconductor Memory Cell II</t>
  </si>
  <si>
    <t>Capital Semiconductor Memory Cell II Blueprint</t>
  </si>
  <si>
    <t>Small Algid Energy Administrations Unit I</t>
  </si>
  <si>
    <t>Small Algid Energy Administrations Unit I Blueprint</t>
  </si>
  <si>
    <t>Medium Algid Energy Administrations Unit I</t>
  </si>
  <si>
    <t>Medium Algid Energy Administrations Unit I Blueprint</t>
  </si>
  <si>
    <t>Capital Algid Energy Administrations Unit I</t>
  </si>
  <si>
    <t>Capital Algid Energy Administrations Unit I Blueprint</t>
  </si>
  <si>
    <t>Small Algid Energy Administrations Unit II</t>
  </si>
  <si>
    <t>Small Algid Energy Administrations Unit II Blueprint</t>
  </si>
  <si>
    <t>Medium Algid Energy Administrations Unit II</t>
  </si>
  <si>
    <t>Medium Algid Energy Administrations Unit II Blueprint</t>
  </si>
  <si>
    <t>Capital Algid Energy Administrations Unit II</t>
  </si>
  <si>
    <t>Capital Algid Energy Administrations Unit II Blueprint</t>
  </si>
  <si>
    <t>Small Energy Ambit Extension I</t>
  </si>
  <si>
    <t>Small Energy Ambit Extension I Blueprint</t>
  </si>
  <si>
    <t>Medium Energy Ambit Extension I</t>
  </si>
  <si>
    <t>Medium Energy Ambit Extension I Blueprint</t>
  </si>
  <si>
    <t>Capital Energy Ambit Extension I</t>
  </si>
  <si>
    <t>Capital Energy Ambit Extension I Blueprint</t>
  </si>
  <si>
    <t>Small Energy Ambit Extension II</t>
  </si>
  <si>
    <t>Small Energy Ambit Extension II Blueprint</t>
  </si>
  <si>
    <t>Medium Energy Ambit Extension II</t>
  </si>
  <si>
    <t>Medium Energy Ambit Extension II Blueprint</t>
  </si>
  <si>
    <t>Capital Energy Ambit Extension II</t>
  </si>
  <si>
    <t>Capital Energy Ambit Extension II Blueprint</t>
  </si>
  <si>
    <t>Small Energy Burst Aerator I</t>
  </si>
  <si>
    <t>Small Energy Burst Aerator I Blueprint</t>
  </si>
  <si>
    <t>Medium Energy Burst Aerator I</t>
  </si>
  <si>
    <t>Medium Energy Burst Aerator I Blueprint</t>
  </si>
  <si>
    <t>Capital Energy Burst Aerator I</t>
  </si>
  <si>
    <t>Capital Energy Burst Aerator I Blueprint</t>
  </si>
  <si>
    <t>Small Energy Burst Aerator II</t>
  </si>
  <si>
    <t>Small Energy Burst Aerator II Blueprint</t>
  </si>
  <si>
    <t>Medium Energy Burst Aerator II</t>
  </si>
  <si>
    <t>Medium Energy Burst Aerator II Blueprint</t>
  </si>
  <si>
    <t>Capital Energy Burst Aerator II</t>
  </si>
  <si>
    <t>Capital Energy Burst Aerator II Blueprint</t>
  </si>
  <si>
    <t>Small Energy Collision Accelerator I</t>
  </si>
  <si>
    <t>Small Energy Collision Accelerator I Blueprint</t>
  </si>
  <si>
    <t>Medium Energy Collision Accelerator I</t>
  </si>
  <si>
    <t>Medium Energy Collision Accelerator I Blueprint</t>
  </si>
  <si>
    <t>Capital Energy Collision Accelerator I</t>
  </si>
  <si>
    <t>Capital Energy Collision Accelerator I Blueprint</t>
  </si>
  <si>
    <t>Small Energy Collision Accelerator II</t>
  </si>
  <si>
    <t>Small Energy Collision Accelerator II Blueprint</t>
  </si>
  <si>
    <t>Medium Energy Collision Accelerator II</t>
  </si>
  <si>
    <t>Medium Energy Collision Accelerator II Blueprint</t>
  </si>
  <si>
    <t>Capital Energy Collision Accelerator II</t>
  </si>
  <si>
    <t>Capital Energy Collision Accelerator II Blueprint</t>
  </si>
  <si>
    <t>Small Energy Discharge Elutriation I</t>
  </si>
  <si>
    <t>Small Energy Discharge Elutriation I Blueprint</t>
  </si>
  <si>
    <t>Medium Energy Discharge Elutriation I</t>
  </si>
  <si>
    <t>Medium Energy Discharge Elutriation I Blueprint</t>
  </si>
  <si>
    <t>Capital Energy Discharge Elutriation I</t>
  </si>
  <si>
    <t>Capital Energy Discharge Elutriation I Blueprint</t>
  </si>
  <si>
    <t>Small Energy Discharge Elutriation II</t>
  </si>
  <si>
    <t>Small Energy Discharge Elutriation II Blueprint</t>
  </si>
  <si>
    <t>Medium Energy Discharge Elutriation II</t>
  </si>
  <si>
    <t>Medium Energy Discharge Elutriation II Blueprint</t>
  </si>
  <si>
    <t>Capital Energy Discharge Elutriation II</t>
  </si>
  <si>
    <t>Capital Energy Discharge Elutriation II Blueprint</t>
  </si>
  <si>
    <t>Small Energy Locus Coordinator I</t>
  </si>
  <si>
    <t>Small Energy Locus Coordinator I Blueprint</t>
  </si>
  <si>
    <t>Medium Energy Locus Coordinator I</t>
  </si>
  <si>
    <t>Medium Energy Locus Coordinator I Blueprint</t>
  </si>
  <si>
    <t>Capital Energy Locus Coordinator I</t>
  </si>
  <si>
    <t>Capital Energy Locus Coordinator I Blueprint</t>
  </si>
  <si>
    <t>Small Energy Locus Coordinator II</t>
  </si>
  <si>
    <t>Small Energy Locus Coordinator II Blueprint</t>
  </si>
  <si>
    <t>Medium Energy Locus Coordinator II</t>
  </si>
  <si>
    <t>Medium Energy Locus Coordinator II Blueprint</t>
  </si>
  <si>
    <t>Capital Energy Locus Coordinator II</t>
  </si>
  <si>
    <t>Capital Energy Locus Coordinator II Blueprint</t>
  </si>
  <si>
    <t>Small Energy Metastasis Adjuster I</t>
  </si>
  <si>
    <t>Small Energy Metastasis Adjuster I Blueprint</t>
  </si>
  <si>
    <t>Medium Energy Metastasis Adjuster I</t>
  </si>
  <si>
    <t>Medium Energy Metastasis Adjuster I Blueprint</t>
  </si>
  <si>
    <t>Capital Energy Metastasis Adjuster I</t>
  </si>
  <si>
    <t>Capital Energy Metastasis Adjuster I Blueprint</t>
  </si>
  <si>
    <t>Small Energy Metastasis Adjuster II</t>
  </si>
  <si>
    <t>Small Energy Metastasis Adjuster II Blueprint</t>
  </si>
  <si>
    <t>Medium Energy Metastasis Adjuster II</t>
  </si>
  <si>
    <t>Medium Energy Metastasis Adjuster II Blueprint</t>
  </si>
  <si>
    <t>Capital Energy Metastasis Adjuster II</t>
  </si>
  <si>
    <t>Capital Energy Metastasis Adjuster II Blueprint</t>
  </si>
  <si>
    <t>Small Algid Hybrid Administrations Unit I</t>
  </si>
  <si>
    <t>Small Algid Hybrid Administrations Unit I Blueprint</t>
  </si>
  <si>
    <t>Medium Algid Hybrid Administrations Unit I</t>
  </si>
  <si>
    <t>Medium Algid Hybrid Administrations Unit I Blueprint</t>
  </si>
  <si>
    <t>Capital Algid Hybrid Administrations Unit I</t>
  </si>
  <si>
    <t>Capital Algid Hybrid Administrations Unit I Blueprint</t>
  </si>
  <si>
    <t>Small Algid Hybrid Administrations Unit II</t>
  </si>
  <si>
    <t>Small Algid Hybrid Administrations Unit II Blueprint</t>
  </si>
  <si>
    <t>Medium Algid Hybrid Administrations Unit II</t>
  </si>
  <si>
    <t>Medium Algid Hybrid Administrations Unit II Blueprint</t>
  </si>
  <si>
    <t>Capital Algid Hybrid Administrations Unit II</t>
  </si>
  <si>
    <t>Capital Algid Hybrid Administrations Unit II Blueprint</t>
  </si>
  <si>
    <t>Small Hybrid Ambit Extension I</t>
  </si>
  <si>
    <t>Small Hybrid Ambit Extension I Blueprint</t>
  </si>
  <si>
    <t>Medium Hybrid Ambit Extension I</t>
  </si>
  <si>
    <t>Medium Hybrid Ambit Extension I Blueprint</t>
  </si>
  <si>
    <t>Capital Hybrid Ambit Extension I</t>
  </si>
  <si>
    <t>Capital Hybrid Ambit Extension I Blueprint</t>
  </si>
  <si>
    <t>Small Hybrid Ambit Extension II</t>
  </si>
  <si>
    <t>Small Hybrid Ambit Extension II Blueprint</t>
  </si>
  <si>
    <t>Medium Hybrid Ambit Extension II</t>
  </si>
  <si>
    <t>Medium Hybrid Ambit Extension II Blueprint</t>
  </si>
  <si>
    <t>Capital Hybrid Ambit Extension II</t>
  </si>
  <si>
    <t>Capital Hybrid Ambit Extension II Blueprint</t>
  </si>
  <si>
    <t>Small Hybrid Burst Aerator I</t>
  </si>
  <si>
    <t>Small Hybrid Burst Aerator I Blueprint</t>
  </si>
  <si>
    <t>Medium Hybrid Burst Aerator I</t>
  </si>
  <si>
    <t>Medium Hybrid Burst Aerator I Blueprint</t>
  </si>
  <si>
    <t>Capital Hybrid Burst Aerator I</t>
  </si>
  <si>
    <t>Capital Hybrid Burst Aerator I Blueprint</t>
  </si>
  <si>
    <t>Small Hybrid Burst Aerator II</t>
  </si>
  <si>
    <t>Small Hybrid Burst Aerator II Blueprint</t>
  </si>
  <si>
    <t>Medium Hybrid Burst Aerator II</t>
  </si>
  <si>
    <t>Medium Hybrid Burst Aerator II Blueprint</t>
  </si>
  <si>
    <t>Capital Hybrid Burst Aerator II</t>
  </si>
  <si>
    <t>Capital Hybrid Burst Aerator II Blueprint</t>
  </si>
  <si>
    <t>Small Hybrid Collision Accelerator I</t>
  </si>
  <si>
    <t>Small Hybrid Collision Accelerator I Blueprint</t>
  </si>
  <si>
    <t>Medium Hybrid Collision Accelerator I</t>
  </si>
  <si>
    <t>Medium Hybrid Collision Accelerator I Blueprint</t>
  </si>
  <si>
    <t>Capital Hybrid Collision Accelerator I</t>
  </si>
  <si>
    <t>Capital Hybrid Collision Accelerator I Blueprint</t>
  </si>
  <si>
    <t>Small Hybrid Collision Accelerator II</t>
  </si>
  <si>
    <t>Small Hybrid Collision Accelerator II Blueprint</t>
  </si>
  <si>
    <t>Medium Hybrid Collision Accelerator II</t>
  </si>
  <si>
    <t>Medium Hybrid Collision Accelerator II Blueprint</t>
  </si>
  <si>
    <t>Capital Hybrid Collision Accelerator II</t>
  </si>
  <si>
    <t>Capital Hybrid Collision Accelerator II Blueprint</t>
  </si>
  <si>
    <t>Small Hybrid Discharge Elutriation I</t>
  </si>
  <si>
    <t>Small Hybrid Discharge Elutriation I Blueprint</t>
  </si>
  <si>
    <t>Medium Hybrid Discharge Elutriation I</t>
  </si>
  <si>
    <t>Medium Hybrid Discharge Elutriation I Blueprint</t>
  </si>
  <si>
    <t>Capital Hybrid Discharge Elutriation I</t>
  </si>
  <si>
    <t>Capital Hybrid Discharge Elutriation I Blueprint</t>
  </si>
  <si>
    <t>Small Hybrid Discharge Elutriation II</t>
  </si>
  <si>
    <t>Small Hybrid Discharge Elutriation II Blueprint</t>
  </si>
  <si>
    <t>Medium Hybrid Discharge Elutriation II</t>
  </si>
  <si>
    <t>Medium Hybrid Discharge Elutriation II Blueprint</t>
  </si>
  <si>
    <t>Capital Hybrid Discharge Elutriation II</t>
  </si>
  <si>
    <t>Capital Hybrid Discharge Elutriation II Blueprint</t>
  </si>
  <si>
    <t>Small Hybrid Locus Coordinator I</t>
  </si>
  <si>
    <t>Small Hybrid Locus Coordinator I Blueprint</t>
  </si>
  <si>
    <t>Medium Hybrid Locus Coordinator I</t>
  </si>
  <si>
    <t>Medium Hybrid Locus Coordinator I Blueprint</t>
  </si>
  <si>
    <t>Capital Hybrid Locus Coordinator I</t>
  </si>
  <si>
    <t>Capital Hybrid Locus Coordinator I Blueprint</t>
  </si>
  <si>
    <t>Small Hybrid Locus Coordinator II</t>
  </si>
  <si>
    <t>Small Hybrid Locus Coordinator II Blueprint</t>
  </si>
  <si>
    <t>Medium Hybrid Locus Coordinator II</t>
  </si>
  <si>
    <t>Medium Hybrid Locus Coordinator II Blueprint</t>
  </si>
  <si>
    <t>Capital Hybrid Locus Coordinator II</t>
  </si>
  <si>
    <t>Capital Hybrid Locus Coordinator II Blueprint</t>
  </si>
  <si>
    <t>Small Hybrid Metastasis Adjuster I</t>
  </si>
  <si>
    <t>Small Hybrid Metastasis Adjuster I Blueprint</t>
  </si>
  <si>
    <t>Medium Hybrid Metastasis Adjuster I</t>
  </si>
  <si>
    <t>Medium Hybrid Metastasis Adjuster I Blueprint</t>
  </si>
  <si>
    <t>Capital Hybrid Metastasis Adjuster I</t>
  </si>
  <si>
    <t>Capital Hybrid Metastasis Adjuster I Blueprint</t>
  </si>
  <si>
    <t>Small Hybrid Metastasis Adjuster II</t>
  </si>
  <si>
    <t>Small Hybrid Metastasis Adjuster II Blueprint</t>
  </si>
  <si>
    <t>Medium Hybrid Metastasis Adjuster II</t>
  </si>
  <si>
    <t>Medium Hybrid Metastasis Adjuster II Blueprint</t>
  </si>
  <si>
    <t>Capital Hybrid Metastasis Adjuster II</t>
  </si>
  <si>
    <t>Capital Hybrid Metastasis Adjuster II Blueprint</t>
  </si>
  <si>
    <t>Small Bay Loading Accelerator I</t>
  </si>
  <si>
    <t>Small Bay Loading Accelerator I Blueprint</t>
  </si>
  <si>
    <t>Medium Bay Loading Accelerator I</t>
  </si>
  <si>
    <t>Medium Bay Loading Accelerator I Blueprint</t>
  </si>
  <si>
    <t>Capital Bay Loading Accelerator I</t>
  </si>
  <si>
    <t>Capital Bay Loading Accelerator I Blueprint</t>
  </si>
  <si>
    <t>Small Bay Loading Accelerator II</t>
  </si>
  <si>
    <t>Small Bay Loading Accelerator II Blueprint</t>
  </si>
  <si>
    <t>Medium Bay Loading Accelerator II</t>
  </si>
  <si>
    <t>Medium Bay Loading Accelerator II Blueprint</t>
  </si>
  <si>
    <t>Capital Bay Loading Accelerator II</t>
  </si>
  <si>
    <t>Capital Bay Loading Accelerator II Blueprint</t>
  </si>
  <si>
    <t>Small Hydraulic Bay Thrusters I</t>
  </si>
  <si>
    <t>Small Hydraulic Bay Thrusters I Blueprint</t>
  </si>
  <si>
    <t>Medium Hydraulic Bay Thrusters I</t>
  </si>
  <si>
    <t>Medium Hydraulic Bay Thrusters I Blueprint</t>
  </si>
  <si>
    <t>Capital Hydraulic Bay Thrusters I</t>
  </si>
  <si>
    <t>Capital Hydraulic Bay Thrusters I Blueprint</t>
  </si>
  <si>
    <t>Small Hydraulic Bay Thrusters II</t>
  </si>
  <si>
    <t>Small Hydraulic Bay Thrusters II Blueprint</t>
  </si>
  <si>
    <t>Medium Hydraulic Bay Thrusters II</t>
  </si>
  <si>
    <t>Medium Hydraulic Bay Thrusters II Blueprint</t>
  </si>
  <si>
    <t>Small Rocket Fuel Cache Partition I</t>
  </si>
  <si>
    <t>Small Rocket Fuel Cache Partition I Blueprint</t>
  </si>
  <si>
    <t>Medium Rocket Fuel Cache Partition I</t>
  </si>
  <si>
    <t>Medium Rocket Fuel Cache Partition I Blueprint</t>
  </si>
  <si>
    <t>Capital Rocket Fuel Cache Partition I</t>
  </si>
  <si>
    <t>Capital Rocket Fuel Cache Partition I Blueprint</t>
  </si>
  <si>
    <t>Small Rocket Fuel Cache Partition II</t>
  </si>
  <si>
    <t>Small Rocket Fuel Cache Partition II Blueprint</t>
  </si>
  <si>
    <t>Medium Rocket Fuel Cache Partition II</t>
  </si>
  <si>
    <t>Medium Rocket Fuel Cache Partition II Blueprint</t>
  </si>
  <si>
    <t>Capital Rocket Fuel Cache Partition II</t>
  </si>
  <si>
    <t>Capital Rocket Fuel Cache Partition II Blueprint</t>
  </si>
  <si>
    <t>Small Warhead Calefaction Catalyst I</t>
  </si>
  <si>
    <t>Small Warhead Calefaction Catalyst I Blueprint</t>
  </si>
  <si>
    <t>Medium Warhead Calefaction Catalyst I</t>
  </si>
  <si>
    <t>Medium Warhead Calefaction Catalyst I Blueprint</t>
  </si>
  <si>
    <t>Capital Warhead Calefaction Catalyst I</t>
  </si>
  <si>
    <t>Capital Warhead Calefaction Catalyst I Blueprint</t>
  </si>
  <si>
    <t>Small Warhead Calefaction Catalyst II</t>
  </si>
  <si>
    <t>Small Warhead Calefaction Catalyst II Blueprint</t>
  </si>
  <si>
    <t>Medium Warhead Calefaction Catalyst II</t>
  </si>
  <si>
    <t>Medium Warhead Calefaction Catalyst II Blueprint</t>
  </si>
  <si>
    <t>Capital Warhead Calefaction Catalyst II</t>
  </si>
  <si>
    <t>Capital Warhead Calefaction Catalyst II Blueprint</t>
  </si>
  <si>
    <t>Small Warhead Flare Catalyst I</t>
  </si>
  <si>
    <t>Small Warhead Flare Catalyst I Blueprint</t>
  </si>
  <si>
    <t>Medium Warhead Flare Catalyst I</t>
  </si>
  <si>
    <t>Medium Warhead Flare Catalyst I Blueprint</t>
  </si>
  <si>
    <t>Capital Warhead Flare Catalyst I</t>
  </si>
  <si>
    <t>Capital Warhead Flare Catalyst I Blueprint</t>
  </si>
  <si>
    <t>Small Warhead Flare Catalyst II</t>
  </si>
  <si>
    <t>Small Warhead Flare Catalyst II Blueprint</t>
  </si>
  <si>
    <t>Medium Warhead Flare Catalyst II</t>
  </si>
  <si>
    <t>Medium Warhead Flare Catalyst II Blueprint</t>
  </si>
  <si>
    <t>Capital Warhead Flare Catalyst II</t>
  </si>
  <si>
    <t>Capital Warhead Flare Catalyst II Blueprint</t>
  </si>
  <si>
    <t>Small Warhead Rigor Catalyst I</t>
  </si>
  <si>
    <t>Small Warhead Rigor Catalyst I Blueprint</t>
  </si>
  <si>
    <t>Medium Warhead Rigor Catalyst I</t>
  </si>
  <si>
    <t>Medium Warhead Rigor Catalyst I Blueprint</t>
  </si>
  <si>
    <t>Capital Warhead Rigor Catalyst I</t>
  </si>
  <si>
    <t>Capital Warhead Rigor Catalyst I Blueprint</t>
  </si>
  <si>
    <t>Small Warhead Rigor Catalyst II</t>
  </si>
  <si>
    <t>Small Warhead Rigor Catalyst II Blueprint</t>
  </si>
  <si>
    <t>Medium Warhead Rigor Catalyst II</t>
  </si>
  <si>
    <t>Medium Warhead Rigor Catalyst II Blueprint</t>
  </si>
  <si>
    <t>Capital Warhead Rigor Catalyst II</t>
  </si>
  <si>
    <t>Capital Warhead Rigor Catalyst II Blueprint</t>
  </si>
  <si>
    <t>Small Projectile Ambit Extension I</t>
  </si>
  <si>
    <t>Small Projectile Ambit Extension I Blueprint</t>
  </si>
  <si>
    <t>Medium Projectile Ambit Extension I</t>
  </si>
  <si>
    <t>Medium Projectile Ambit Extension I Blueprint</t>
  </si>
  <si>
    <t>Capital Projectile Ambit Extension I</t>
  </si>
  <si>
    <t>Capital Projectile Ambit Extension I Blueprint</t>
  </si>
  <si>
    <t>Small Projectile Ambit Extension II</t>
  </si>
  <si>
    <t>Small Projectile Ambit Extension II Blueprint</t>
  </si>
  <si>
    <t>Medium Projectile Ambit Extension II</t>
  </si>
  <si>
    <t>Medium Projectile Ambit Extension II Blueprint</t>
  </si>
  <si>
    <t>Capital Projectile Ambit Extension II</t>
  </si>
  <si>
    <t>Capital Projectile Ambit Extension II Blueprint</t>
  </si>
  <si>
    <t>Small Projectile Burst Aerator I</t>
  </si>
  <si>
    <t>Small Projectile Burst Aerator I Blueprint</t>
  </si>
  <si>
    <t>Medium Projectile Burst Aerator I</t>
  </si>
  <si>
    <t>Medium Projectile Burst Aerator I Blueprint</t>
  </si>
  <si>
    <t>Capital Projectile Burst Aerator I</t>
  </si>
  <si>
    <t>Capital Projectile Burst Aerator I Blueprint</t>
  </si>
  <si>
    <t>Small Projectile Burst Aerator II</t>
  </si>
  <si>
    <t>Small Projectile Burst Aerator II Blueprint</t>
  </si>
  <si>
    <t>Medium Projectile Burst Aerator II</t>
  </si>
  <si>
    <t>Medium Projectile Burst Aerator II Blueprint</t>
  </si>
  <si>
    <t>Capital Projectile Burst Aerator II</t>
  </si>
  <si>
    <t>Capital Projectile Burst Aerator II Blueprint</t>
  </si>
  <si>
    <t>Small Projectile Collision Accelerator I</t>
  </si>
  <si>
    <t>Small Projectile Collision Accelerator I Blueprint</t>
  </si>
  <si>
    <t>Medium Projectile Collision Accelerator I</t>
  </si>
  <si>
    <t>Medium Projectile Collision Accelerator I Blueprint</t>
  </si>
  <si>
    <t>Capital Projectile Collision Accelerator I</t>
  </si>
  <si>
    <t>Capital Projectile Collision Accelerator I Blueprint</t>
  </si>
  <si>
    <t>Small Projectile Collision Accelerator II</t>
  </si>
  <si>
    <t>Small Projectile Collision Accelerator II Blueprint</t>
  </si>
  <si>
    <t>Medium Projectile Collision Accelerator II</t>
  </si>
  <si>
    <t>Medium Projectile Collision Accelerator II Blueprint</t>
  </si>
  <si>
    <t>Capital Projectile Collision Accelerator II</t>
  </si>
  <si>
    <t>Capital Projectile Collision Accelerator II Blueprint</t>
  </si>
  <si>
    <t>Small Projectile Locus Coordinator I</t>
  </si>
  <si>
    <t>Small Projectile Locus Coordinator I Blueprint</t>
  </si>
  <si>
    <t>Medium Projectile Locus Coordinator I</t>
  </si>
  <si>
    <t>Medium Projectile Locus Coordinator I Blueprint</t>
  </si>
  <si>
    <t>Capital Projectile Locus Coordinator I</t>
  </si>
  <si>
    <t>Capital Projectile Locus Coordinator I Blueprint</t>
  </si>
  <si>
    <t>Small Projectile Locus Coordinator II</t>
  </si>
  <si>
    <t>Small Projectile Locus Coordinator II Blueprint</t>
  </si>
  <si>
    <t>Medium Projectile Locus Coordinator II</t>
  </si>
  <si>
    <t>Medium Projectile Locus Coordinator II Blueprint</t>
  </si>
  <si>
    <t>Capital Projectile Locus Coordinator II</t>
  </si>
  <si>
    <t>Capital Projectile Locus Coordinator II Blueprint</t>
  </si>
  <si>
    <t>Small Projectile Metastasis Adjuster I</t>
  </si>
  <si>
    <t>Small Projectile Metastasis Adjuster I Blueprint</t>
  </si>
  <si>
    <t>Medium Projectile Metastasis Adjuster I</t>
  </si>
  <si>
    <t>Medium Projectile Metastasis Adjuster I Blueprint</t>
  </si>
  <si>
    <t>Capital Projectile Metastasis Adjuster I</t>
  </si>
  <si>
    <t>Capital Projectile Metastasis Adjuster I Blueprint</t>
  </si>
  <si>
    <t>Small Projectile Metastasis Adjuster II</t>
  </si>
  <si>
    <t>Small Projectile Metastasis Adjuster II Blueprint</t>
  </si>
  <si>
    <t>Medium Projectile Metastasis Adjuster II</t>
  </si>
  <si>
    <t>Medium Projectile Metastasis Adjuster II Blueprint</t>
  </si>
  <si>
    <t>Capital Projectile Metastasis Adjuster II</t>
  </si>
  <si>
    <t>Capital Projectile Metastasis Adjuster II Blueprint</t>
  </si>
  <si>
    <t>Small EM Shield Reinforcer I</t>
  </si>
  <si>
    <t>Small EM Shield Reinforcer I Blueprint</t>
  </si>
  <si>
    <t>Medium EM Shield Reinforcer I</t>
  </si>
  <si>
    <t>Medium EM Shield Reinforcer I Blueprint</t>
  </si>
  <si>
    <t>Capital EM Shield Reinforcer I</t>
  </si>
  <si>
    <t>Capital EM Shield Reinforcer I Blueprint</t>
  </si>
  <si>
    <t>Small EM Shield Reinforcer II</t>
  </si>
  <si>
    <t>Small EM Shield Reinforcer II Blueprint</t>
  </si>
  <si>
    <t>Medium EM Shield Reinforcer II</t>
  </si>
  <si>
    <t>Medium EM Shield Reinforcer II Blueprint</t>
  </si>
  <si>
    <t>Capital EM Shield Reinforcer II</t>
  </si>
  <si>
    <t>Capital EM Shield Reinforcer II Blueprint</t>
  </si>
  <si>
    <t>Small Explosive Shield Reinforcer I</t>
  </si>
  <si>
    <t>Small Explosive Shield Reinforcer I Blueprint</t>
  </si>
  <si>
    <t>Medium Explosive Shield Reinforcer I</t>
  </si>
  <si>
    <t>Medium Explosive Shield Reinforcer I Blueprint</t>
  </si>
  <si>
    <t>Capital Explosive Shield Reinforcer I</t>
  </si>
  <si>
    <t>Capital Explosive Shield Reinforcer I Blueprint</t>
  </si>
  <si>
    <t>Small Explosive Shield Reinforcer II</t>
  </si>
  <si>
    <t>Small Explosive Shield Reinforcer II Blueprint</t>
  </si>
  <si>
    <t>Medium Explosive Shield Reinforcer II</t>
  </si>
  <si>
    <t>Medium Explosive Shield Reinforcer II Blueprint</t>
  </si>
  <si>
    <t>Capital Explosive Shield Reinforcer II</t>
  </si>
  <si>
    <t>Capital Explosive Shield Reinforcer II Blueprint</t>
  </si>
  <si>
    <t>Small Kinetic Shield Reinforcer I</t>
  </si>
  <si>
    <t>Small Kinetic Shield Reinforcer I Blueprint</t>
  </si>
  <si>
    <t>Medium Kinetic Shield Reinforcer I</t>
  </si>
  <si>
    <t>Medium Kinetic Shield Reinforcer I Blueprint</t>
  </si>
  <si>
    <t>Capital Kinetic Shield Reinforcer I</t>
  </si>
  <si>
    <t>Capital Kinetic Shield Reinforcer I Blueprint</t>
  </si>
  <si>
    <t>Small Kinetic Shield Reinforcer II</t>
  </si>
  <si>
    <t>Small Kinetic Shield Reinforcer II Blueprint</t>
  </si>
  <si>
    <t>Medium Kinetic Shield Reinforcer II</t>
  </si>
  <si>
    <t>Medium Kinetic Shield Reinforcer II Blueprint</t>
  </si>
  <si>
    <t>Capital Kinetic Shield Reinforcer II</t>
  </si>
  <si>
    <t>Capital Kinetic Shield Reinforcer II Blueprint</t>
  </si>
  <si>
    <t>Small Thermal Shield Reinforcer I</t>
  </si>
  <si>
    <t>Small Thermal Shield Reinforcer I Blueprint</t>
  </si>
  <si>
    <t>Medium Thermal Shield Reinforcer I</t>
  </si>
  <si>
    <t>Medium Thermal Shield Reinforcer I Blueprint</t>
  </si>
  <si>
    <t>Capital Thermal Shield Reinforcer I</t>
  </si>
  <si>
    <t>Capital Thermal Shield Reinforcer I Blueprint</t>
  </si>
  <si>
    <t>Small Thermal Shield Reinforcer II</t>
  </si>
  <si>
    <t>Small Thermal Shield Reinforcer II Blueprint</t>
  </si>
  <si>
    <t>Medium Thermal Shield Reinforcer II</t>
  </si>
  <si>
    <t>Medium Thermal Shield Reinforcer II Blueprint</t>
  </si>
  <si>
    <t>Capital Thermal Shield Reinforcer II</t>
  </si>
  <si>
    <t>Capital Thermal Shield Reinforcer II Blueprint</t>
  </si>
  <si>
    <t>Small Core Defense Capacitor Safeguard I</t>
  </si>
  <si>
    <t>Small Core Defense Capacitor Safeguard I Blueprint</t>
  </si>
  <si>
    <t>Medium Core Defense Capacitor Safeguard I</t>
  </si>
  <si>
    <t>Medium Core Defense Capacitor Safeguard I Blueprint</t>
  </si>
  <si>
    <t>Capital Core Defense Capacitor Safeguard I</t>
  </si>
  <si>
    <t>Capital Core Defense Capacitor Safeguard I Blueprint</t>
  </si>
  <si>
    <t>Small Core Defense Capacitor Safeguard II</t>
  </si>
  <si>
    <t>Small Core Defense Capacitor Safeguard II Blueprint</t>
  </si>
  <si>
    <t>Medium Core Defense Capacitor Safeguard II</t>
  </si>
  <si>
    <t>Medium Core Defense Capacitor Safeguard II Blueprint</t>
  </si>
  <si>
    <t>Capital Core Defense Capacitor Safeguard II</t>
  </si>
  <si>
    <t>Capital Core Defense Capacitor Safeguard II Blueprint</t>
  </si>
  <si>
    <t>Small Core Defense Charge Economizer I</t>
  </si>
  <si>
    <t>Small Core Defense Charge Economizer I Blueprint</t>
  </si>
  <si>
    <t>Medium Core Defense Charge Economizer I</t>
  </si>
  <si>
    <t>Medium Core Defense Charge Economizer I Blueprint</t>
  </si>
  <si>
    <t>Capital Core Defense Charge Economizer I</t>
  </si>
  <si>
    <t>Capital Core Defense Charge Economizer I Blueprint</t>
  </si>
  <si>
    <t>Small Core Defense Charge Economizer II</t>
  </si>
  <si>
    <t>Small Core Defense Charge Economizer II Blueprint</t>
  </si>
  <si>
    <t>Medium Core Defense Charge Economizer II</t>
  </si>
  <si>
    <t>Medium Core Defense Charge Economizer II Blueprint</t>
  </si>
  <si>
    <t>Capital Core Defense Charge Economizer II</t>
  </si>
  <si>
    <t>Capital Core Defense Charge Economizer II Blueprint</t>
  </si>
  <si>
    <t>Small Core Defense Field Extender I</t>
  </si>
  <si>
    <t>Small Core Defense Field Extender I Blueprint</t>
  </si>
  <si>
    <t>Medium Core Defense Field Extender I</t>
  </si>
  <si>
    <t>Medium Core Defense Field Extender I Blueprint</t>
  </si>
  <si>
    <t>Capital Core Defense Field Extender I</t>
  </si>
  <si>
    <t>Capital Core Defense Field Extender I Blueprint</t>
  </si>
  <si>
    <t>Small Core Defense Field Extender II</t>
  </si>
  <si>
    <t>Small Core Defense Field Extender II Blueprint</t>
  </si>
  <si>
    <t>Medium Core Defense Field Extender II</t>
  </si>
  <si>
    <t>Medium Core Defense Field Extender II Blueprint</t>
  </si>
  <si>
    <t>Capital Core Defense Field Extender II</t>
  </si>
  <si>
    <t>Capital Core Defense Field Extender II Blueprint</t>
  </si>
  <si>
    <t>Small Core Defense Field Purger I</t>
  </si>
  <si>
    <t>Small Core Defense Field Purger I Blueprint</t>
  </si>
  <si>
    <t>Medium Core Defense Field Purger I</t>
  </si>
  <si>
    <t>Medium Core Defense Field Purger I Blueprint</t>
  </si>
  <si>
    <t>Capital Core Defense Field Purger I</t>
  </si>
  <si>
    <t>Capital Core Defense Field Purger I Blueprint</t>
  </si>
  <si>
    <t>Small Core Defense Field Purger II</t>
  </si>
  <si>
    <t>Small Core Defense Field Purger II Blueprint</t>
  </si>
  <si>
    <t>Medium Core Defense Field Purger II</t>
  </si>
  <si>
    <t>Medium Core Defense Field Purger II Blueprint</t>
  </si>
  <si>
    <t>Capital Core Defense Field Purger II</t>
  </si>
  <si>
    <t>Capital Core Defense Field Purger II Blueprint</t>
  </si>
  <si>
    <t>Small Core Defense Operational Solidifier I</t>
  </si>
  <si>
    <t>Small Core Defense Operational Solidifier I Blueprint</t>
  </si>
  <si>
    <t>Medium Core Defense Operational Solidifier I</t>
  </si>
  <si>
    <t>Medium Core Defense Operational Solidifier I Blueprint</t>
  </si>
  <si>
    <t>Capital Core Defense Operational Solidifier I</t>
  </si>
  <si>
    <t>Capital Core Defense Operational Solidifier I Blueprint</t>
  </si>
  <si>
    <t>Small Core Defense Operational Solidifier II</t>
  </si>
  <si>
    <t>Small Core Defense Operational Solidifier II Blueprint</t>
  </si>
  <si>
    <t>Medium Core Defense Operational Solidifier II</t>
  </si>
  <si>
    <t>Medium Core Defense Operational Solidifier II Blueprint</t>
  </si>
  <si>
    <t>Capital Core Defense Operational Solidifier II</t>
  </si>
  <si>
    <t>Capital Core Defense Operational Solidifier II Blueprint</t>
  </si>
  <si>
    <t>Imperial Navy Acolyte</t>
  </si>
  <si>
    <t>Imperial Navy Acolyte Blueprint</t>
  </si>
  <si>
    <t>Imperial Navy Infiltrator</t>
  </si>
  <si>
    <t>Imperial Navy Infiltrator Blueprint</t>
  </si>
  <si>
    <t>Imperial Navy Curator</t>
  </si>
  <si>
    <t>Imperial Navy Curator Blueprint</t>
  </si>
  <si>
    <t>Imperial Navy Praetor</t>
  </si>
  <si>
    <t>Imperial Navy Praetor Blueprint</t>
  </si>
  <si>
    <t>Caldari Navy Hornet</t>
  </si>
  <si>
    <t>Caldari Navy Hornet Blueprint</t>
  </si>
  <si>
    <t>Caldari Navy Vespa</t>
  </si>
  <si>
    <t>Caldari Navy Vespa Blueprint</t>
  </si>
  <si>
    <t>Caldari Navy Wasp</t>
  </si>
  <si>
    <t>Caldari Navy Wasp Blueprint</t>
  </si>
  <si>
    <t>Caldari Navy Warden</t>
  </si>
  <si>
    <t>Caldari Navy Warden Blueprint</t>
  </si>
  <si>
    <t>Federation Navy Hobgoblin</t>
  </si>
  <si>
    <t>Federation Navy Hobgoblin Blueprint</t>
  </si>
  <si>
    <t>Federation Navy Hammerhead</t>
  </si>
  <si>
    <t>Federation Navy Hammerhead Blueprint</t>
  </si>
  <si>
    <t>Federation Navy Ogre</t>
  </si>
  <si>
    <t>Federation Navy Ogre Blueprint</t>
  </si>
  <si>
    <t>Federation Navy Garde</t>
  </si>
  <si>
    <t>Federation Navy Garde Blueprint</t>
  </si>
  <si>
    <t>Republic Fleet Warrior</t>
  </si>
  <si>
    <t>Republic Fleet Warrior Blueprint</t>
  </si>
  <si>
    <t>Republic Fleet Valkyrie</t>
  </si>
  <si>
    <t>Republic Fleet Valkyrie Blueprint</t>
  </si>
  <si>
    <t>Republic Fleet Berserker</t>
  </si>
  <si>
    <t>Republic Fleet Berserker Blueprint</t>
  </si>
  <si>
    <t>Republic Fleet Bouncer</t>
  </si>
  <si>
    <t>Republic Fleet Bouncer Blueprint</t>
  </si>
  <si>
    <t>Imperial Navy 100mm Steel Plates</t>
  </si>
  <si>
    <t>Imperial Navy 100mm Steel Plates Blueprint</t>
  </si>
  <si>
    <t>Federation Navy 100mm Steel Plates</t>
  </si>
  <si>
    <t>Federation Navy 100mm Steel Plates Blueprint</t>
  </si>
  <si>
    <t>Imperial Navy 1600mm Steel Plates</t>
  </si>
  <si>
    <t>Imperial Navy 1600mm Steel Plates Blueprint</t>
  </si>
  <si>
    <t>Federation Navy 1600mm Steel Plates</t>
  </si>
  <si>
    <t>Federation Navy 1600mm Steel Plates Blueprint</t>
  </si>
  <si>
    <t>Imperial Navy 200mm Steel Plates</t>
  </si>
  <si>
    <t>Imperial Navy 200mm Steel Plates Blueprint</t>
  </si>
  <si>
    <t>Federation Navy 200mm Steel Plates</t>
  </si>
  <si>
    <t>Federation Navy 200mm Steel Plates Blueprint</t>
  </si>
  <si>
    <t>Imperial Navy 400mm Steel Plates</t>
  </si>
  <si>
    <t>Imperial Navy 400mm Steel Plates Blueprint</t>
  </si>
  <si>
    <t>Federation Navy 400mm Steel Plates</t>
  </si>
  <si>
    <t>Federation Navy 400mm Steel Plates Blueprint</t>
  </si>
  <si>
    <t>Imperial Navy 800mm Steel Plates</t>
  </si>
  <si>
    <t>Imperial Navy 800mm Steel Plates Blueprint</t>
  </si>
  <si>
    <t>Federation Navy 800mm Steel Plates</t>
  </si>
  <si>
    <t>Federation Navy 800mm Steel Plates Blueprint</t>
  </si>
  <si>
    <t>Caldari Navy Small Shield Extender</t>
  </si>
  <si>
    <t>Caldari Navy Small Shield Extender Blueprint</t>
  </si>
  <si>
    <t>Republic Fleet Small Shield Extender</t>
  </si>
  <si>
    <t>Republic Fleet Small Shield Extender Blueprint</t>
  </si>
  <si>
    <t>Caldari Navy Medium Shield Extender</t>
  </si>
  <si>
    <t>Caldari Navy Medium Shield Extender Blueprint</t>
  </si>
  <si>
    <t>Republic Fleet Medium Shield Extender</t>
  </si>
  <si>
    <t>Republic Fleet Medium Shield Extender Blueprint</t>
  </si>
  <si>
    <t>Caldari Navy Large Shield Extender</t>
  </si>
  <si>
    <t>Caldari Navy Large Shield Extender Blueprint</t>
  </si>
  <si>
    <t>Republic Fleet Large Shield Extender</t>
  </si>
  <si>
    <t>Republic Fleet Large Shield Extender Blueprint</t>
  </si>
  <si>
    <t>Navy Micro Auxiliary Power Core</t>
  </si>
  <si>
    <t>Federation Navy Omnidirectional Tracking Link</t>
  </si>
  <si>
    <t>Federation Navy Omnidirectional Tracking Link Blueprint</t>
  </si>
  <si>
    <t>Republic Fleet Target Painter</t>
  </si>
  <si>
    <t>Republic Fleet Target Painter Blueprint</t>
  </si>
  <si>
    <t>Imperial Navy Large Remote Capacitor Transmitter</t>
  </si>
  <si>
    <t>Imperial Navy Large Remote Capacitor Transmitter Blueprint</t>
  </si>
  <si>
    <t>Imperial Navy Medium Remote Capacitor Transmitter</t>
  </si>
  <si>
    <t>Imperial Navy Medium Remote Capacitor Transmitter Blueprint</t>
  </si>
  <si>
    <t>Imperial Navy Small Remote Capacitor Transmitter</t>
  </si>
  <si>
    <t>Imperial Navy Small Remote Capacitor Transmitter Blueprint</t>
  </si>
  <si>
    <t>Caldari Navy Power Diagnostic System</t>
  </si>
  <si>
    <t>Caldari Navy Power Diagnostic System Blueprint</t>
  </si>
  <si>
    <t>High-grade Grail Alpha</t>
  </si>
  <si>
    <t>High-grade Grail Beta</t>
  </si>
  <si>
    <t>High-grade Grail Delta</t>
  </si>
  <si>
    <t>High-grade Grail Epsilon</t>
  </si>
  <si>
    <t>High-grade Grail Gamma</t>
  </si>
  <si>
    <t>High-grade Grail Omega</t>
  </si>
  <si>
    <t>Mina Darabi</t>
  </si>
  <si>
    <t>Cargo Container - Mina Darabi</t>
  </si>
  <si>
    <t>High-grade Talon Alpha</t>
  </si>
  <si>
    <t>High-grade Talon Beta</t>
  </si>
  <si>
    <t>High-grade Talon Delta</t>
  </si>
  <si>
    <t>High-grade Talon Epsilon</t>
  </si>
  <si>
    <t>High-grade Talon Gamma</t>
  </si>
  <si>
    <t>High-grade Talon Omega</t>
  </si>
  <si>
    <t>High-grade Spur Alpha</t>
  </si>
  <si>
    <t>High-grade Spur Beta</t>
  </si>
  <si>
    <t>High-grade Spur Delta</t>
  </si>
  <si>
    <t>High-grade Spur Epsilon</t>
  </si>
  <si>
    <t>High-grade Spur Gamma</t>
  </si>
  <si>
    <t>High-grade Spur Omega</t>
  </si>
  <si>
    <t>High-grade Jackal Alpha</t>
  </si>
  <si>
    <t>High-grade Jackal Beta</t>
  </si>
  <si>
    <t>High-grade Jackal Delta</t>
  </si>
  <si>
    <t>High-grade Jackal Epsilon</t>
  </si>
  <si>
    <t>High-grade Jackal Gamma</t>
  </si>
  <si>
    <t>High-grade Jackal Omega</t>
  </si>
  <si>
    <t>Navy Cap Booster 100</t>
  </si>
  <si>
    <t>Navy Cap Booster 150</t>
  </si>
  <si>
    <t>Navy Cap Booster 200</t>
  </si>
  <si>
    <t>Navy Cap Booster 400</t>
  </si>
  <si>
    <t>Navy Cap Booster 800</t>
  </si>
  <si>
    <t>Rahsa's Security Card</t>
  </si>
  <si>
    <t>Small Drone Control Range Augmentor I</t>
  </si>
  <si>
    <t>Small Drone Control Range Augmentor I Blueprint</t>
  </si>
  <si>
    <t>Medium Drone Control Range Augmentor I</t>
  </si>
  <si>
    <t>Medium Drone Control Range Augmentor I Blueprint</t>
  </si>
  <si>
    <t>Small Drone Control Range Augmentor II</t>
  </si>
  <si>
    <t>Small Drone Control Range Augmentor II Blueprint</t>
  </si>
  <si>
    <t>Medium Drone Control Range Augmentor II</t>
  </si>
  <si>
    <t>Medium Drone Control Range Augmentor II Blueprint</t>
  </si>
  <si>
    <t>Small Drone Durability Enhancer I</t>
  </si>
  <si>
    <t>Small Drone Durability Enhancer I Blueprint</t>
  </si>
  <si>
    <t>Medium Drone Durability Enhancer I</t>
  </si>
  <si>
    <t>Medium Drone Durability Enhancer I Blueprint</t>
  </si>
  <si>
    <t>Small Drone Durability Enhancer II</t>
  </si>
  <si>
    <t>Small Drone Durability Enhancer II Blueprint</t>
  </si>
  <si>
    <t>Medium Drone Durability Enhancer II</t>
  </si>
  <si>
    <t>Medium Drone Durability Enhancer II Blueprint</t>
  </si>
  <si>
    <t>Small Drone Mining Augmentor I</t>
  </si>
  <si>
    <t>Small Drone Mining Augmentor I Blueprint</t>
  </si>
  <si>
    <t>Medium Drone Mining Augmentor I</t>
  </si>
  <si>
    <t>Medium Drone Mining Augmentor I Blueprint</t>
  </si>
  <si>
    <t>Small Drone Mining Augmentor II</t>
  </si>
  <si>
    <t>Small Drone Mining Augmentor II Blueprint</t>
  </si>
  <si>
    <t>Medium Drone Mining Augmentor II</t>
  </si>
  <si>
    <t>Medium Drone Mining Augmentor II Blueprint</t>
  </si>
  <si>
    <t>Small Drone Repair Augmentor I</t>
  </si>
  <si>
    <t>Small Drone Repair Augmentor I Blueprint</t>
  </si>
  <si>
    <t>Medium Drone Repair Augmentor I</t>
  </si>
  <si>
    <t>Medium Drone Repair Augmentor I Blueprint</t>
  </si>
  <si>
    <t>Small Drone Repair Augmentor II</t>
  </si>
  <si>
    <t>Small Drone Repair Augmentor II Blueprint</t>
  </si>
  <si>
    <t>Medium Drone Repair Augmentor II</t>
  </si>
  <si>
    <t>Medium Drone Repair Augmentor II Blueprint</t>
  </si>
  <si>
    <t>Small Drone Speed Augmentor I</t>
  </si>
  <si>
    <t>Small Drone Speed Augmentor I Blueprint</t>
  </si>
  <si>
    <t>Medium Drone Speed Augmentor I</t>
  </si>
  <si>
    <t>Medium Drone Speed Augmentor I Blueprint</t>
  </si>
  <si>
    <t>Small Drone Speed Augmentor II</t>
  </si>
  <si>
    <t>Small Drone Speed Augmentor II Blueprint</t>
  </si>
  <si>
    <t>Medium Drone Speed Augmentor II</t>
  </si>
  <si>
    <t>Medium Drone Speed Augmentor II Blueprint</t>
  </si>
  <si>
    <t>Small EW Drone Range Augmentor I</t>
  </si>
  <si>
    <t>Small EW Drone Range Augmentor I Blueprint</t>
  </si>
  <si>
    <t>Medium EW Drone Range Augmentor I</t>
  </si>
  <si>
    <t>Medium EW Drone Range Augmentor I Blueprint</t>
  </si>
  <si>
    <t>Small Drone Scope Chip I</t>
  </si>
  <si>
    <t>Small Drone Scope Chip I Blueprint</t>
  </si>
  <si>
    <t>Medium Drone Scope Chip I</t>
  </si>
  <si>
    <t>Medium Drone Scope Chip I Blueprint</t>
  </si>
  <si>
    <t>Small Drone Scope Chip II</t>
  </si>
  <si>
    <t>Small Drone Scope Chip II Blueprint</t>
  </si>
  <si>
    <t>Medium Drone Scope Chip II</t>
  </si>
  <si>
    <t>Medium Drone Scope Chip II Blueprint</t>
  </si>
  <si>
    <t>Small EW Drone Range Augmentor II</t>
  </si>
  <si>
    <t>Small EW Drone Range Augmentor II Blueprint</t>
  </si>
  <si>
    <t>Medium EW Drone Range Augmentor II</t>
  </si>
  <si>
    <t>Medium EW Drone Range Augmentor II Blueprint</t>
  </si>
  <si>
    <t>Small Sentry Damage Augmentor I</t>
  </si>
  <si>
    <t>Small Sentry Damage Augmentor I Blueprint</t>
  </si>
  <si>
    <t>Medium Sentry Damage Augmentor I</t>
  </si>
  <si>
    <t>Medium Sentry Damage Augmentor I Blueprint</t>
  </si>
  <si>
    <t>Small Sentry Damage Augmentor II</t>
  </si>
  <si>
    <t>Small Sentry Damage Augmentor II Blueprint</t>
  </si>
  <si>
    <t>Medium Sentry Damage Augmentor II</t>
  </si>
  <si>
    <t>Medium Sentry Damage Augmentor II Blueprint</t>
  </si>
  <si>
    <t>Small Stasis Drone Augmentor I</t>
  </si>
  <si>
    <t>Small Stasis Drone Augmentor I Blueprint</t>
  </si>
  <si>
    <t>Medium Stasis Drone Augmentor I</t>
  </si>
  <si>
    <t>Medium Stasis Drone Augmentor I Blueprint</t>
  </si>
  <si>
    <t>Small Stasis Drone Augmentor II</t>
  </si>
  <si>
    <t>Small Stasis Drone Augmentor II Blueprint</t>
  </si>
  <si>
    <t>Medium Stasis Drone Augmentor II</t>
  </si>
  <si>
    <t>Medium Stasis Drone Augmentor II Blueprint</t>
  </si>
  <si>
    <t>Rahsa, Sansha Commander</t>
  </si>
  <si>
    <t>Arsten Takalo's Republic Fleet Tempest</t>
  </si>
  <si>
    <t>Olfei Medallion</t>
  </si>
  <si>
    <t>Forgotten Debris</t>
  </si>
  <si>
    <t>Low-grade Grail Alpha</t>
  </si>
  <si>
    <t>Low-grade Grail Beta</t>
  </si>
  <si>
    <t>Low-grade Grail Delta</t>
  </si>
  <si>
    <t>Low-grade Grail Epsilon</t>
  </si>
  <si>
    <t>Low-grade Grail Gamma</t>
  </si>
  <si>
    <t>Sansha Command Signal Receiver</t>
  </si>
  <si>
    <t>Low-grade Spur Alpha</t>
  </si>
  <si>
    <t>Low-grade Spur Beta</t>
  </si>
  <si>
    <t>Low-grade Spur Delta</t>
  </si>
  <si>
    <t>Low-grade Spur Epsilon</t>
  </si>
  <si>
    <t>Low-grade Spur Gamma</t>
  </si>
  <si>
    <t>Low-grade Talon Alpha</t>
  </si>
  <si>
    <t>Low-grade Talon Beta</t>
  </si>
  <si>
    <t>Low-grade Talon Delta</t>
  </si>
  <si>
    <t>Low-grade Talon Epsilon</t>
  </si>
  <si>
    <t>Low-grade Talon Gamma</t>
  </si>
  <si>
    <t>Low-grade Jackal Alpha</t>
  </si>
  <si>
    <t>Low-grade Jackal Beta</t>
  </si>
  <si>
    <t>Low-grade Jackal Delta</t>
  </si>
  <si>
    <t>Low-grade Jackal Epsilon</t>
  </si>
  <si>
    <t>Low-grade Jackal Gamma</t>
  </si>
  <si>
    <t>Low-grade Grail Omega</t>
  </si>
  <si>
    <t>Low-grade Jackal Omega</t>
  </si>
  <si>
    <t>Low-grade Spur Omega</t>
  </si>
  <si>
    <t>Low-grade Talon Omega</t>
  </si>
  <si>
    <t>Homemade Sansha Beacon</t>
  </si>
  <si>
    <t>Linked Broadcast Array Hub</t>
  </si>
  <si>
    <t>Fortified Partially Constructed Megathron</t>
  </si>
  <si>
    <t>Fortified Starbase Capital Shipyard</t>
  </si>
  <si>
    <t>Fortified Starbase Hangar</t>
  </si>
  <si>
    <t>Gallente Occator Industrial</t>
  </si>
  <si>
    <t>Roineron Aviviere's Epithal</t>
  </si>
  <si>
    <t>Mourmarie Mone's Helios</t>
  </si>
  <si>
    <t>Karde Romu 's Armageddon</t>
  </si>
  <si>
    <t>Shanty Town Gate Clearance</t>
  </si>
  <si>
    <t>The Elder</t>
  </si>
  <si>
    <t>Underground Circus Ringmaster</t>
  </si>
  <si>
    <t>The Ringmaster</t>
  </si>
  <si>
    <t>Gallente Starbase Control Tower Tough</t>
  </si>
  <si>
    <t>Riff Hebian's Armageddon</t>
  </si>
  <si>
    <t>Krethar Mann's Crusader</t>
  </si>
  <si>
    <t>Destablizer Datacore</t>
  </si>
  <si>
    <t>Scope Interceptor</t>
  </si>
  <si>
    <t>Covert Recording Device</t>
  </si>
  <si>
    <t>Archives Passkey</t>
  </si>
  <si>
    <t>Hauteker Memoirs</t>
  </si>
  <si>
    <t>Wildfire Khumaak</t>
  </si>
  <si>
    <t>Central Burial Tomb</t>
  </si>
  <si>
    <t>Defiants Storage Facility</t>
  </si>
  <si>
    <t>Freki</t>
  </si>
  <si>
    <t>Freki Blueprint</t>
  </si>
  <si>
    <t>Mimir</t>
  </si>
  <si>
    <t>Mimir Blueprint</t>
  </si>
  <si>
    <t>Archives</t>
  </si>
  <si>
    <t>Fortified Amarr Cathedral</t>
  </si>
  <si>
    <t>Damaged Radio Telescope</t>
  </si>
  <si>
    <t>Encrypted Data Fragment</t>
  </si>
  <si>
    <t>Pator 6 HQ</t>
  </si>
  <si>
    <t>Ralie Ardanne's Belongings</t>
  </si>
  <si>
    <t>Scope Station</t>
  </si>
  <si>
    <t>Mourmarie Mone's Covert Ops Frigate</t>
  </si>
  <si>
    <t>Kidnapping Evidence</t>
  </si>
  <si>
    <t>Conference Center</t>
  </si>
  <si>
    <t>Encoded Message</t>
  </si>
  <si>
    <t>Territorial Claim Unit</t>
  </si>
  <si>
    <t>Vira Mikano</t>
  </si>
  <si>
    <t>Singed Datapad</t>
  </si>
  <si>
    <t>Republic Freighter Vessels</t>
  </si>
  <si>
    <t>Tili's Brothel</t>
  </si>
  <si>
    <t>Encrypted Transmission</t>
  </si>
  <si>
    <t>Tattered Doll</t>
  </si>
  <si>
    <t>Octomet Dog Tags</t>
  </si>
  <si>
    <t>Biodome</t>
  </si>
  <si>
    <t>Gallentean Deadspace Mansion</t>
  </si>
  <si>
    <t>Data Bank</t>
  </si>
  <si>
    <t>Drive Cluster EDF-285</t>
  </si>
  <si>
    <t>Carry On Token</t>
  </si>
  <si>
    <t>Cosmos Rapier</t>
  </si>
  <si>
    <t>Nilf Abruskur's Rapier</t>
  </si>
  <si>
    <t>Hyasyoda Research Laboratory</t>
  </si>
  <si>
    <t>RSS Core Scanner Probe</t>
  </si>
  <si>
    <t>Nugoehuvi Synth Blue Pill Booster</t>
  </si>
  <si>
    <t>Sovereignty Blockade Unit</t>
  </si>
  <si>
    <t>Amphere 9</t>
  </si>
  <si>
    <t>Counterfeit Minmatar Faction Ammo</t>
  </si>
  <si>
    <t>Imperial Navy Modified 'Noble' Implant</t>
  </si>
  <si>
    <t>Sansha Modified 'Gnome' Implant</t>
  </si>
  <si>
    <t>RSS Radio Telescope</t>
  </si>
  <si>
    <t>Report R:081-9560</t>
  </si>
  <si>
    <t>Report R:081-9568</t>
  </si>
  <si>
    <t>Operation Stillwater: Synopsis</t>
  </si>
  <si>
    <t>Syndicate Cloaking Device</t>
  </si>
  <si>
    <t>Black Eagle Drone Link Augmentor</t>
  </si>
  <si>
    <t>Warp Core Hotel</t>
  </si>
  <si>
    <t>Spintric Coin</t>
  </si>
  <si>
    <t>Spintrixiate Rewards Coin</t>
  </si>
  <si>
    <t>Ishukone Operational Reports</t>
  </si>
  <si>
    <t>Harkan's Behemoth</t>
  </si>
  <si>
    <t>Lord Miyan</t>
  </si>
  <si>
    <t>Artificial Miyan</t>
  </si>
  <si>
    <t>Business Associate</t>
  </si>
  <si>
    <t>Primordial Biomass</t>
  </si>
  <si>
    <t>Safe House Ruins</t>
  </si>
  <si>
    <t>Fortified Amarr Chapel</t>
  </si>
  <si>
    <t>Office Facility</t>
  </si>
  <si>
    <t>Deteis Family</t>
  </si>
  <si>
    <t>Hiva Shesha's Shuttle</t>
  </si>
  <si>
    <t>Chapel of the Obsidian</t>
  </si>
  <si>
    <t>Blood Obsidian Orb</t>
  </si>
  <si>
    <t>Secure Communications Tower</t>
  </si>
  <si>
    <t>Ammatar Relics</t>
  </si>
  <si>
    <t>Engraved Blood Obsidian tablet</t>
  </si>
  <si>
    <t>St. Arzad</t>
  </si>
  <si>
    <t>The Benevolent</t>
  </si>
  <si>
    <t>The Education of the Starkmanir</t>
  </si>
  <si>
    <t>Hand of Arzad</t>
  </si>
  <si>
    <t>The Fire in Our Hearts</t>
  </si>
  <si>
    <t>Holoreel: Wanted for Love</t>
  </si>
  <si>
    <t>Obsidian Datacore</t>
  </si>
  <si>
    <t>Chapel Container</t>
  </si>
  <si>
    <t>Ralie Ardanne</t>
  </si>
  <si>
    <t>Rosulf Fririk</t>
  </si>
  <si>
    <t>Book of St. Arzad</t>
  </si>
  <si>
    <t>Ishukone Watch Commander</t>
  </si>
  <si>
    <t>Nugoeihuvi Caretaker</t>
  </si>
  <si>
    <t>Karkoti Rend</t>
  </si>
  <si>
    <t>Senator Pillius Ardanne</t>
  </si>
  <si>
    <t>QA Territorial Claim Unit</t>
  </si>
  <si>
    <t>QA Sovereignty Blockade Unit</t>
  </si>
  <si>
    <t>Harkan's Apocalypse</t>
  </si>
  <si>
    <t>Armageddon Navy Issue</t>
  </si>
  <si>
    <t>Armageddon Navy Issue Blueprint</t>
  </si>
  <si>
    <t>Dominix Navy Issue</t>
  </si>
  <si>
    <t>Dominix Navy Issue Blueprint</t>
  </si>
  <si>
    <t>Scorpion Navy Issue</t>
  </si>
  <si>
    <t>Scorpion Navy Issue Blueprint</t>
  </si>
  <si>
    <t>Typhoon Fleet Issue</t>
  </si>
  <si>
    <t>Typhoon Fleet Issue Blueprint</t>
  </si>
  <si>
    <t>QA Infrastructure Hub</t>
  </si>
  <si>
    <t>Cyclops I</t>
  </si>
  <si>
    <t>Cyclops I Blueprint</t>
  </si>
  <si>
    <t>Heavy Fighters</t>
  </si>
  <si>
    <t>Malleus I</t>
  </si>
  <si>
    <t>Malleus I Blueprint</t>
  </si>
  <si>
    <t>Tyrfing I</t>
  </si>
  <si>
    <t>Tyrfing I Blueprint</t>
  </si>
  <si>
    <t>Mantis I</t>
  </si>
  <si>
    <t>Mantis I Blueprint</t>
  </si>
  <si>
    <t>Exploration Supplies</t>
  </si>
  <si>
    <t>Agent Rulie Isoryn</t>
  </si>
  <si>
    <t>Proximity Charge</t>
  </si>
  <si>
    <t>Proof of Discovery: Anomalies</t>
  </si>
  <si>
    <t>Proof of Discovery: Ore</t>
  </si>
  <si>
    <t>Ore Passkey</t>
  </si>
  <si>
    <t>Training Container - Anomalies</t>
  </si>
  <si>
    <t>Compact Doom Torpedo I</t>
  </si>
  <si>
    <t>Compact Purgatory Torpedo I</t>
  </si>
  <si>
    <t>Compact Rift Torpedo I</t>
  </si>
  <si>
    <t>Compact Thor Torpedo I</t>
  </si>
  <si>
    <t>Proof of Discovery: Relic</t>
  </si>
  <si>
    <t>Proof of Discovery: Data</t>
  </si>
  <si>
    <t>Training Container - Relic</t>
  </si>
  <si>
    <t>Training Container - Salvaging</t>
  </si>
  <si>
    <t>Training Container - Data</t>
  </si>
  <si>
    <t>Assembly Station DC105-A</t>
  </si>
  <si>
    <t>Capital Ship Design - \Dictator\""</t>
  </si>
  <si>
    <t>Minedrill - E518 Crew</t>
  </si>
  <si>
    <t>Holoreel GRS-81A</t>
  </si>
  <si>
    <t>Gas Passkey</t>
  </si>
  <si>
    <t>Proof of Discovery: Gas</t>
  </si>
  <si>
    <t>Venal Regional Comms Tower</t>
  </si>
  <si>
    <t>Training Container - Ore</t>
  </si>
  <si>
    <t>Training Container - Gas</t>
  </si>
  <si>
    <t>Roden Police Major</t>
  </si>
  <si>
    <t>Roden Police Sergeant</t>
  </si>
  <si>
    <t>Damaged Caldari Shuttle</t>
  </si>
  <si>
    <t>Guristas 'Dirty' Explosive System</t>
  </si>
  <si>
    <t>Captured Caldari State Shuttle</t>
  </si>
  <si>
    <t>Guristas Battleship Vessel</t>
  </si>
  <si>
    <t>Violent Wormhole</t>
  </si>
  <si>
    <t>Stable Wormhole</t>
  </si>
  <si>
    <t>Angel Recovery Team</t>
  </si>
  <si>
    <t>Dread Guristas Strike Force</t>
  </si>
  <si>
    <t>Gath Renton</t>
  </si>
  <si>
    <t>Yukiro Demense</t>
  </si>
  <si>
    <t>Eroma Eralen</t>
  </si>
  <si>
    <t>Sealed Research Cache</t>
  </si>
  <si>
    <t>Serpentis Transport Hub</t>
  </si>
  <si>
    <t>Atma Aulato's Falcon</t>
  </si>
  <si>
    <t>Arment Caute's Lachesis</t>
  </si>
  <si>
    <t>Yada Vinjivas's Gila</t>
  </si>
  <si>
    <t>Lieutenant Kipo \Foxfire\" Tekira"</t>
  </si>
  <si>
    <t>Statehood Incarnate Monument</t>
  </si>
  <si>
    <t>Angel Frigate Vessel</t>
  </si>
  <si>
    <t>Angel Cruiser Vessel</t>
  </si>
  <si>
    <t>Angel Battleship Vessel</t>
  </si>
  <si>
    <t>Caldari Navy Overlay Transponder</t>
  </si>
  <si>
    <t>Cilis Leglise's Headquarters</t>
  </si>
  <si>
    <t>Serpentis Research Facility</t>
  </si>
  <si>
    <t>Caldari Storage Warehouse</t>
  </si>
  <si>
    <t>Holoreel - Torture Log I15B</t>
  </si>
  <si>
    <t>Correspondence Log KL-513</t>
  </si>
  <si>
    <t>Aton Hordner's Tempest</t>
  </si>
  <si>
    <t>Arajna Ashia's Arbitrator</t>
  </si>
  <si>
    <t>Ellar Stin's Dramiel</t>
  </si>
  <si>
    <t>Boundless Creations Data Center</t>
  </si>
  <si>
    <t>Shadow Serpentis Remote Sensor Dampener</t>
  </si>
  <si>
    <t>Domination Target Painter</t>
  </si>
  <si>
    <t>Domination Target Painter Blueprint</t>
  </si>
  <si>
    <t>Dark Blood Tracking Disruptor</t>
  </si>
  <si>
    <t>True Sansha Tracking Disruptor</t>
  </si>
  <si>
    <t>Boundless Creations Security Codes</t>
  </si>
  <si>
    <t>Fortified Orca</t>
  </si>
  <si>
    <t>Fortified Hulk</t>
  </si>
  <si>
    <t>Advanced Logistics Network</t>
  </si>
  <si>
    <t>XL Cruise Missiles</t>
  </si>
  <si>
    <t>Scourge XL Cruise Missile</t>
  </si>
  <si>
    <t>Scourge XL Cruise Missile Blueprint</t>
  </si>
  <si>
    <t>Nova XL Cruise Missile</t>
  </si>
  <si>
    <t>Nova XL Cruise Missile Blueprint</t>
  </si>
  <si>
    <t>Inferno XL Cruise Missile</t>
  </si>
  <si>
    <t>Inferno XL Cruise Missile Blueprint</t>
  </si>
  <si>
    <t>Mjolnir XL Cruise Missile</t>
  </si>
  <si>
    <t>Mjolnir XL Cruise Missile Blueprint</t>
  </si>
  <si>
    <t>XL Cruise Missile Launcher I</t>
  </si>
  <si>
    <t>XL Cruise Missile Launcher I Blueprint</t>
  </si>
  <si>
    <t>Hostile Hulk</t>
  </si>
  <si>
    <t>Civilian Hulk</t>
  </si>
  <si>
    <t>Hostile Orca</t>
  </si>
  <si>
    <t>Civilian Orca</t>
  </si>
  <si>
    <t>Ishukone Hauler</t>
  </si>
  <si>
    <t>Mordus Escort</t>
  </si>
  <si>
    <t>Ishukone Escort</t>
  </si>
  <si>
    <t>Infrastructure Hub</t>
  </si>
  <si>
    <t>Civilian Warp Disruptor</t>
  </si>
  <si>
    <t>Civilian Light Missile Launcher</t>
  </si>
  <si>
    <t>Civilian Scourge Light Missile</t>
  </si>
  <si>
    <t>Civilian Hobgoblin</t>
  </si>
  <si>
    <t>Civilian Small Remote Shield Booster</t>
  </si>
  <si>
    <t>Civilian Small Remote Armor Repairer</t>
  </si>
  <si>
    <t>Damaged Vessel</t>
  </si>
  <si>
    <t>TempPublish_01</t>
  </si>
  <si>
    <t>Amarr Establishment</t>
  </si>
  <si>
    <t>Caldari Establishment</t>
  </si>
  <si>
    <t>Gallente Establishment</t>
  </si>
  <si>
    <t>Minmatar Establishment</t>
  </si>
  <si>
    <t>Amarr Captains Quarters</t>
  </si>
  <si>
    <t>Gallente Captains Quarters</t>
  </si>
  <si>
    <t>Minmatar Captains Quarters</t>
  </si>
  <si>
    <t>Caldari Captains Quarters</t>
  </si>
  <si>
    <t>C_Blue_Long_01</t>
  </si>
  <si>
    <t>Test Steam</t>
  </si>
  <si>
    <t>Universal Agent Finder</t>
  </si>
  <si>
    <t>Animated Loaded Lights</t>
  </si>
  <si>
    <t>Gallente Sofa</t>
  </si>
  <si>
    <t>Gallente Corporation Recruitment</t>
  </si>
  <si>
    <t>Gallente Planetary Industry</t>
  </si>
  <si>
    <t>Gallente Main Screen</t>
  </si>
  <si>
    <t>Falling Vapor</t>
  </si>
  <si>
    <t>Soft Myst</t>
  </si>
  <si>
    <t>Gallente Character Recustomization</t>
  </si>
  <si>
    <t>Pressure Steam</t>
  </si>
  <si>
    <t>Universal Undock Button</t>
  </si>
  <si>
    <t>Default Box Light</t>
  </si>
  <si>
    <t>Default Point Light</t>
  </si>
  <si>
    <t>Default Spot Light</t>
  </si>
  <si>
    <t>Right_Balcony_Mist_01_Min</t>
  </si>
  <si>
    <t>Left_Balcony_Mist_01_Min</t>
  </si>
  <si>
    <t>Large_Atmo_Cloud_01</t>
  </si>
  <si>
    <t>Amarr Ship Interface</t>
  </si>
  <si>
    <t>Gallente Ship Interface</t>
  </si>
  <si>
    <t>S_Orange_Round_01</t>
  </si>
  <si>
    <t>swarren</t>
  </si>
  <si>
    <t>PressureSteam02</t>
  </si>
  <si>
    <t>Simple Flare Long 01</t>
  </si>
  <si>
    <t>Minmatar Character Recustomization</t>
  </si>
  <si>
    <t>Dummy Ship Lookat Object</t>
  </si>
  <si>
    <t>Station Logo</t>
  </si>
  <si>
    <t>Caldari Character Recustomization</t>
  </si>
  <si>
    <t>C_Orange_Long_01</t>
  </si>
  <si>
    <t>Universal Station Door Button</t>
  </si>
  <si>
    <t>Left_Walkway_Steam_01</t>
  </si>
  <si>
    <t>Right_Walkway_Steam_01</t>
  </si>
  <si>
    <t>S_Orange_Long_01</t>
  </si>
  <si>
    <t>Simple Flare 03</t>
  </si>
  <si>
    <t>S_Orange_Oval_01</t>
  </si>
  <si>
    <t>S_Orange_Oval_H_01</t>
  </si>
  <si>
    <t>C_Blue_long_ns_01</t>
  </si>
  <si>
    <t>S_Orange_Small_01</t>
  </si>
  <si>
    <t>Pod_Smoke_01</t>
  </si>
  <si>
    <t>S_Orange_Small_H_01</t>
  </si>
  <si>
    <t>S_Orange_Fixed_01</t>
  </si>
  <si>
    <t>Ship Perception Point</t>
  </si>
  <si>
    <t>C_Blue_Long_02</t>
  </si>
  <si>
    <t>Minmatar Balcony Ship Interface</t>
  </si>
  <si>
    <t>C_Orange_01</t>
  </si>
  <si>
    <t>C_Blue_01</t>
  </si>
  <si>
    <t>S_Blue_Fixed_01</t>
  </si>
  <si>
    <t>S_Blue_Fixed_Chack</t>
  </si>
  <si>
    <t>S_Blue_Fixed_Large</t>
  </si>
  <si>
    <t>S_Blue_Oval_01</t>
  </si>
  <si>
    <t>S_Blue_Small_01</t>
  </si>
  <si>
    <t>S_Blue_VStretch_01</t>
  </si>
  <si>
    <t>S_Blue_Oval_02</t>
  </si>
  <si>
    <t>S_Blue_Oval_03</t>
  </si>
  <si>
    <t>C_Blue_Long_03</t>
  </si>
  <si>
    <t>C_Blue_Long_04</t>
  </si>
  <si>
    <t>Caldari Balcony Ship Interface</t>
  </si>
  <si>
    <t>S_Green_Oval_01</t>
  </si>
  <si>
    <t>S_Green_Small_01</t>
  </si>
  <si>
    <t>S_Green_Fixed_01</t>
  </si>
  <si>
    <t>C_Green_Long_01</t>
  </si>
  <si>
    <t>S_Yellow_Fixed_01</t>
  </si>
  <si>
    <t>S_Yellow_Oval_01</t>
  </si>
  <si>
    <t>S_Yellow_Small_01</t>
  </si>
  <si>
    <t>C_Green_Long_02</t>
  </si>
  <si>
    <t>C_Yellow_long_01</t>
  </si>
  <si>
    <t>S_Yellow_Fixed_H_01</t>
  </si>
  <si>
    <t>Amarr Character Recustomization</t>
  </si>
  <si>
    <t>Amarr Sofa</t>
  </si>
  <si>
    <t>Amarr Corporation Recruitment</t>
  </si>
  <si>
    <t>Amarr Main Screen</t>
  </si>
  <si>
    <t>Amarr Planetary Industry</t>
  </si>
  <si>
    <t>Amarr Balcony Ship Interface</t>
  </si>
  <si>
    <t>Gallente Balcony Ship Interface</t>
  </si>
  <si>
    <t>S_Yellow_Large_01</t>
  </si>
  <si>
    <t>S_Yellow_Fixed_V_02</t>
  </si>
  <si>
    <t>C_Green_Long_03</t>
  </si>
  <si>
    <t>S_Yellow_01</t>
  </si>
  <si>
    <t>S_Pale_01</t>
  </si>
  <si>
    <t>S_Green_01</t>
  </si>
  <si>
    <t>Vapor</t>
  </si>
  <si>
    <t>Noise</t>
  </si>
  <si>
    <t>Collision</t>
  </si>
  <si>
    <t>Sparks</t>
  </si>
  <si>
    <t>Smoke_Atlas</t>
  </si>
  <si>
    <t>Default Physical Portal</t>
  </si>
  <si>
    <t>Left_Walkway_Steam_02</t>
  </si>
  <si>
    <t>Left_Walkway_Steam_03</t>
  </si>
  <si>
    <t>Right_Walkway_Steam_02</t>
  </si>
  <si>
    <t>Right_Walkway_Steam_03</t>
  </si>
  <si>
    <t>Caldari Hangar Blink</t>
  </si>
  <si>
    <t>Caldari Undock Button</t>
  </si>
  <si>
    <t>Minmatar Undock Button</t>
  </si>
  <si>
    <t>Gallente Undock Button</t>
  </si>
  <si>
    <t>Amarr Undock Button</t>
  </si>
  <si>
    <t>WreckPrototyping</t>
  </si>
  <si>
    <t>resource harvesting and combat prototype</t>
  </si>
  <si>
    <t>wrecktest</t>
  </si>
  <si>
    <t>pipeline testing</t>
  </si>
  <si>
    <t>Medium Ancillary Shield Booster</t>
  </si>
  <si>
    <t>Medium Ancillary Shield Booster Blueprint</t>
  </si>
  <si>
    <t>Small Ancillary Shield Booster</t>
  </si>
  <si>
    <t>Small Ancillary Shield Booster Blueprint</t>
  </si>
  <si>
    <t>X-Large Ancillary Shield Booster</t>
  </si>
  <si>
    <t>X-Large Ancillary Shield Booster Blueprint</t>
  </si>
  <si>
    <t>Defender Missile I</t>
  </si>
  <si>
    <t>Defender Missile I Blueprint</t>
  </si>
  <si>
    <t>Rohan Shadrak's Scythe</t>
  </si>
  <si>
    <t>Salvage Drone I</t>
  </si>
  <si>
    <t>Cambion</t>
  </si>
  <si>
    <t>Cambion Blueprint</t>
  </si>
  <si>
    <t>Etana</t>
  </si>
  <si>
    <t>Etana Blueprint</t>
  </si>
  <si>
    <t>100 Aurum Token</t>
  </si>
  <si>
    <t>500 Aurum Token</t>
  </si>
  <si>
    <t>Resistance Phasing</t>
  </si>
  <si>
    <t>Cynosural Jammer Beacon</t>
  </si>
  <si>
    <t>Orbital Laser S</t>
  </si>
  <si>
    <t>Orbital Laser S Blueprint</t>
  </si>
  <si>
    <t>Orbital EMP S</t>
  </si>
  <si>
    <t>Orbital EMP S Blueprint</t>
  </si>
  <si>
    <t>Orbital Hybrid S</t>
  </si>
  <si>
    <t>Orbital Hybrid S Blueprint</t>
  </si>
  <si>
    <t>Ammatar Navy Thermal Coating</t>
  </si>
  <si>
    <t>Ammatar Navy Thermal Coating Blueprint</t>
  </si>
  <si>
    <t>Miasmos Amastris Edition</t>
  </si>
  <si>
    <t>Miasmos Amastris Edition Blueprint</t>
  </si>
  <si>
    <t>Medium Mercoxit Mining Crystal Optimization I</t>
  </si>
  <si>
    <t>Medium Mercoxit Mining Crystal Optimization I Blueprint</t>
  </si>
  <si>
    <t>Medium Ice Harvester Accelerator I</t>
  </si>
  <si>
    <t>Medium Ice Harvester Accelerator I Blueprint</t>
  </si>
  <si>
    <t>Unrefined Vanadium Hafnite</t>
  </si>
  <si>
    <t>Unrefined Platinum Technite</t>
  </si>
  <si>
    <t>Unrefined Solerium</t>
  </si>
  <si>
    <t>Unrefined Caesarium Cadmide</t>
  </si>
  <si>
    <t>Unrefined Hexite</t>
  </si>
  <si>
    <t>Unrefined Rolled Tungsten Alloy</t>
  </si>
  <si>
    <t>Unrefined Titanium Chromide</t>
  </si>
  <si>
    <t>Unrefined Fernite Alloy</t>
  </si>
  <si>
    <t>Unrefined Crystallite Alloy</t>
  </si>
  <si>
    <t>Unrefined Vanadium Hafnite Reaction</t>
  </si>
  <si>
    <t>Unrefined Platinum Technite Reaction</t>
  </si>
  <si>
    <t>Unrefined Solerium Reaction</t>
  </si>
  <si>
    <t>Unrefined Caesarium Cadmide Reaction</t>
  </si>
  <si>
    <t>Unrefined Hexite Reaction</t>
  </si>
  <si>
    <t>Unrefined Rolled Tungsten Alloy Reaction</t>
  </si>
  <si>
    <t>Unrefined Titanium Chromide Reaction</t>
  </si>
  <si>
    <t>Unrefined Fernite Alloy Reaction</t>
  </si>
  <si>
    <t>Unrefined Crystallite Alloy Reaction</t>
  </si>
  <si>
    <t>Quest Survey Probe I Blueprint</t>
  </si>
  <si>
    <t>InterBus Catalyst</t>
  </si>
  <si>
    <t>InterBus Catalyst Blueprint</t>
  </si>
  <si>
    <t>Intaki Syndicate Catalyst</t>
  </si>
  <si>
    <t>Intaki Syndicate Catalyst Blueprint</t>
  </si>
  <si>
    <t>Inner Zone Shipping Catalyst</t>
  </si>
  <si>
    <t>Inner Zone Shipping Catalyst Blueprint</t>
  </si>
  <si>
    <t>Quafe Catalyst</t>
  </si>
  <si>
    <t>Quafe Catalyst Blueprint</t>
  </si>
  <si>
    <t>Aliastra Catalyst</t>
  </si>
  <si>
    <t>Aliastra Catalyst Blueprint</t>
  </si>
  <si>
    <t>SPZ-3 \Torch\" Laser Sight Combat Ocular Enhancer (right/black)"</t>
  </si>
  <si>
    <t>Discovery Survey Probe I Blueprint</t>
  </si>
  <si>
    <t>Gaze Survey Probe I Blueprint</t>
  </si>
  <si>
    <t>Tactical Strike</t>
  </si>
  <si>
    <t>Station Container Blueprint</t>
  </si>
  <si>
    <t>Small Standard Container Blueprint</t>
  </si>
  <si>
    <t>Medium Standard Container Blueprint</t>
  </si>
  <si>
    <t>Large Standard Container Blueprint</t>
  </si>
  <si>
    <t>Giant Freight Container Blueprint</t>
  </si>
  <si>
    <t>Giant Secure Container Blueprint</t>
  </si>
  <si>
    <t>Huge Secure Container Blueprint</t>
  </si>
  <si>
    <t>Large Secure Container Blueprint</t>
  </si>
  <si>
    <t>Medium Secure Container Blueprint</t>
  </si>
  <si>
    <t>Small Secure Container Blueprint</t>
  </si>
  <si>
    <t>Small Audit Log Secure Container Blueprint</t>
  </si>
  <si>
    <t>Medium Audit Log Secure Container Blueprint</t>
  </si>
  <si>
    <t>Large Audit Log Secure Container Blueprint</t>
  </si>
  <si>
    <t>Station Vault Container Blueprint</t>
  </si>
  <si>
    <t>Algos</t>
  </si>
  <si>
    <t>Algos Blueprint</t>
  </si>
  <si>
    <t>Dragoon</t>
  </si>
  <si>
    <t>Dragoon Blueprint</t>
  </si>
  <si>
    <t>Corax</t>
  </si>
  <si>
    <t>Corax Blueprint</t>
  </si>
  <si>
    <t>Talwar</t>
  </si>
  <si>
    <t>Talwar Blueprint</t>
  </si>
  <si>
    <t>Venture</t>
  </si>
  <si>
    <t>Venture Blueprint</t>
  </si>
  <si>
    <t>District Satellite</t>
  </si>
  <si>
    <t>Empire Emissary Medallion</t>
  </si>
  <si>
    <t>Republic Emissary Medallion</t>
  </si>
  <si>
    <t>Federation Emissary Medallion</t>
  </si>
  <si>
    <t>State Emissary Medallion</t>
  </si>
  <si>
    <t>Empire Diplomatic Documents</t>
  </si>
  <si>
    <t>Republic Diplomatic Documents</t>
  </si>
  <si>
    <t>Federation Diplomatic Documents</t>
  </si>
  <si>
    <t>State Diplomatic Documents</t>
  </si>
  <si>
    <t>QA Wormhole A</t>
  </si>
  <si>
    <t>QA Wormhole B</t>
  </si>
  <si>
    <t>Rogue Drone Carrier</t>
  </si>
  <si>
    <t>Rogue Drone Convoy</t>
  </si>
  <si>
    <t>Rogue Drone Trailer</t>
  </si>
  <si>
    <t>Rogue Drone Hauler</t>
  </si>
  <si>
    <t>Rogue Drone Bulker</t>
  </si>
  <si>
    <t>Rogue Drone Transporter</t>
  </si>
  <si>
    <t>Rogue Drone Trucker</t>
  </si>
  <si>
    <t>Rogue Drone Courier</t>
  </si>
  <si>
    <t>Rogue Drone Loader</t>
  </si>
  <si>
    <t>Rogue Drone Ferrier</t>
  </si>
  <si>
    <t>Rogue Drone Gatherer</t>
  </si>
  <si>
    <t>Rogue Drone Harvester</t>
  </si>
  <si>
    <t>Republic Frigate</t>
  </si>
  <si>
    <t>State Frigate</t>
  </si>
  <si>
    <t>Federation Frigate</t>
  </si>
  <si>
    <t>Imperial Frigate</t>
  </si>
  <si>
    <t>Mining Frigate</t>
  </si>
  <si>
    <t>Unit D-34343's Modified Drone Damage Amplifier</t>
  </si>
  <si>
    <t>Unit F-435454's Modified Drone Damage Amplifier</t>
  </si>
  <si>
    <t>Unit P-343554's Modified Drone Damage Amplifier</t>
  </si>
  <si>
    <t>Unit W-634's Modified Drone Damage Amplifier</t>
  </si>
  <si>
    <t>Unit D-34343's Modified Drone Link Augmentor</t>
  </si>
  <si>
    <t>Unit F-435454's Modified Drone Link Augmentor</t>
  </si>
  <si>
    <t>Unit P-343554's Modified Drone Link Augmentor</t>
  </si>
  <si>
    <t>Unit W-634's Modified Drone Link Augmentor</t>
  </si>
  <si>
    <t>Unit D-34343's Modified Omnidirectional Tracking Link</t>
  </si>
  <si>
    <t>Unit F-435454's Modified Omnidirectional Tracking Link</t>
  </si>
  <si>
    <t>Unit P-343554's Modified Omnidirectional Tracking Link</t>
  </si>
  <si>
    <t>Unit W-634's Modified Omnidirectional Tracking Link</t>
  </si>
  <si>
    <t>Unit D-34343's Modified Drone Navigation Computer</t>
  </si>
  <si>
    <t>Unit F-435454's Modified Drone Navigation Computer</t>
  </si>
  <si>
    <t>Unit P-343554's Modified Drone Navigation Computer</t>
  </si>
  <si>
    <t>Unit W-634's Modified Drone Navigation Computer</t>
  </si>
  <si>
    <t>Unit D-34343's Modified Fighter Support Unit</t>
  </si>
  <si>
    <t>Unit F-435454's Modified Fighter Support Unit</t>
  </si>
  <si>
    <t>Unit P-343554's Modified Fighter Support Unit</t>
  </si>
  <si>
    <t>Unit W-634's Modified Fighter Support Unit</t>
  </si>
  <si>
    <t>Unit D-34343</t>
  </si>
  <si>
    <t>Unit F-435454</t>
  </si>
  <si>
    <t>Unit P-343554</t>
  </si>
  <si>
    <t>Unit W-634</t>
  </si>
  <si>
    <t>Imperial Destroyer</t>
  </si>
  <si>
    <t>State Destroyer</t>
  </si>
  <si>
    <t>Federation Destroyer</t>
  </si>
  <si>
    <t>Republic Destroyer</t>
  </si>
  <si>
    <t>Imperial Cruiser</t>
  </si>
  <si>
    <t>State Cruiser</t>
  </si>
  <si>
    <t>Federation Cruiser</t>
  </si>
  <si>
    <t>Republic Cruiser</t>
  </si>
  <si>
    <t>Imperial Battlecruiser</t>
  </si>
  <si>
    <t>State Battlecruiser</t>
  </si>
  <si>
    <t>Federation Battlecruiser</t>
  </si>
  <si>
    <t>Republic Battlecruiser</t>
  </si>
  <si>
    <t>Salvage Drone I Blueprint</t>
  </si>
  <si>
    <t>Sukuuvestaa Heron</t>
  </si>
  <si>
    <t>Sukuuvestaa Heron Blueprint</t>
  </si>
  <si>
    <t>Inner Zone Shipping Imicus</t>
  </si>
  <si>
    <t>Inner Zone Shipping Imicus Blueprint</t>
  </si>
  <si>
    <t>Sarum Magnate</t>
  </si>
  <si>
    <t>Sarum Magnate Blueprint</t>
  </si>
  <si>
    <t>Vherokior Probe</t>
  </si>
  <si>
    <t>Vherokior Probe Blueprint</t>
  </si>
  <si>
    <t>Sodium Firework CXIV</t>
  </si>
  <si>
    <t>Barium Firework CXIV</t>
  </si>
  <si>
    <t>Copper Firework CXIV</t>
  </si>
  <si>
    <t>Magnetometric Sensor Compensation</t>
  </si>
  <si>
    <t>Gravimetric Sensor Compensation</t>
  </si>
  <si>
    <t>Ladar Sensor Compensation</t>
  </si>
  <si>
    <t>Radar Sensor Compensation</t>
  </si>
  <si>
    <t>Enormous Freight Container</t>
  </si>
  <si>
    <t>Enormous Freight Container Blueprint</t>
  </si>
  <si>
    <t>Huge Freight Container</t>
  </si>
  <si>
    <t>Huge Freight Container Blueprint</t>
  </si>
  <si>
    <t>Large Freight Container</t>
  </si>
  <si>
    <t>Large Freight Container Blueprint</t>
  </si>
  <si>
    <t>Medium Freight Container</t>
  </si>
  <si>
    <t>Medium Freight Container Blueprint</t>
  </si>
  <si>
    <t>Small Freight Container</t>
  </si>
  <si>
    <t>Small Freight Container Blueprint</t>
  </si>
  <si>
    <t>Amarr Prime Station Cloud</t>
  </si>
  <si>
    <t>The Mini Monolith</t>
  </si>
  <si>
    <t>A Handful of Tiny Stars</t>
  </si>
  <si>
    <t>Deactivated Station Key Pass</t>
  </si>
  <si>
    <t>Ship Fitting Guide</t>
  </si>
  <si>
    <t>Scotty the Docking Manager's Clone</t>
  </si>
  <si>
    <t>A Big Red Button</t>
  </si>
  <si>
    <t>Unit of Lag</t>
  </si>
  <si>
    <t>Postcard From Poitot</t>
  </si>
  <si>
    <t>A Tank of Honor</t>
  </si>
  <si>
    <t>Animal Medical Expert</t>
  </si>
  <si>
    <t>Military Experts and You</t>
  </si>
  <si>
    <t>Rules of Engagement</t>
  </si>
  <si>
    <t>Little Helper, Female</t>
  </si>
  <si>
    <t>Little Helper, Male</t>
  </si>
  <si>
    <t>Replica Gallente Cruiser</t>
  </si>
  <si>
    <t>Model of a Fighter</t>
  </si>
  <si>
    <t>NEO YC 114: Team Ineluctable</t>
  </si>
  <si>
    <t>NEO YC 114: Raiden. 58th Squadron</t>
  </si>
  <si>
    <t>NEO YC 114: Last Huzzah</t>
  </si>
  <si>
    <t>NEO YC 114: Why Dash</t>
  </si>
  <si>
    <t>NEO YC 114: RONIN and pixies</t>
  </si>
  <si>
    <t>NEO YC 114: Expendables</t>
  </si>
  <si>
    <t>NEO YC 114: The HUNS</t>
  </si>
  <si>
    <t>NEO YC 114: Tinkerhell and Alts</t>
  </si>
  <si>
    <t>NEO YC 114: Tengu Terror</t>
  </si>
  <si>
    <t>NEO YC 114: Oxygen Isonopes</t>
  </si>
  <si>
    <t>NEO YC 114: Africa's Finest</t>
  </si>
  <si>
    <t>NEO YC 114: Something Else</t>
  </si>
  <si>
    <t>NEO YC 114: The Exiled Gaming</t>
  </si>
  <si>
    <t>NEO YC 114: Perihelion Beryllium Duralumin</t>
  </si>
  <si>
    <t>NEO YC 114: Goggle Wearing Internet Crime Fighters</t>
  </si>
  <si>
    <t>NEO YC 114: ISN - Incursion Shiny Network</t>
  </si>
  <si>
    <t>NEO YC 114: Baaaramu</t>
  </si>
  <si>
    <t>NEO YC 114: Asine Hitama's team</t>
  </si>
  <si>
    <t>NEO YC 114: EFS</t>
  </si>
  <si>
    <t>NEO YC 114: Much Crying Old Experts</t>
  </si>
  <si>
    <t>NEO YC 114: DeepWater</t>
  </si>
  <si>
    <t>NEO YC 114: Blue Ballers</t>
  </si>
  <si>
    <t>NEO YC 114: The Gentlemen Renegades</t>
  </si>
  <si>
    <t>NEO YC 114: Guiding Hand Social Club</t>
  </si>
  <si>
    <t>NEO YC 114: XXXMity</t>
  </si>
  <si>
    <t>NEO YC 114: My Little Nulli</t>
  </si>
  <si>
    <t>NEO YC 114: 8 CAS</t>
  </si>
  <si>
    <t>Concordokken</t>
  </si>
  <si>
    <t>Shuttle Piloting For Dummies</t>
  </si>
  <si>
    <t>*Sneaks in a classic*</t>
  </si>
  <si>
    <t>Public Portrait: How To</t>
  </si>
  <si>
    <t>Men's 'Red Star' T-shirt</t>
  </si>
  <si>
    <t>Women's 'Red Star' T-shirt</t>
  </si>
  <si>
    <t>Boots.ini</t>
  </si>
  <si>
    <t>Donut Holder</t>
  </si>
  <si>
    <t>New Eden Soundbox</t>
  </si>
  <si>
    <t>Deactivated Station Key Pass Blueprint</t>
  </si>
  <si>
    <t>QA SpaceAnchor Implant</t>
  </si>
  <si>
    <t>Orbital Target</t>
  </si>
  <si>
    <t>New Eden Open Gold Medal</t>
  </si>
  <si>
    <t>New Eden Open Silver Medal</t>
  </si>
  <si>
    <t>New Eden Open Bronze Medal</t>
  </si>
  <si>
    <t>New Eden Open Fourth Place Medal</t>
  </si>
  <si>
    <t>Small Ancillary Armor Repairer</t>
  </si>
  <si>
    <t>Small Ancillary Armor Repairer Blueprint</t>
  </si>
  <si>
    <t>Armor Layering</t>
  </si>
  <si>
    <t>Hematos</t>
  </si>
  <si>
    <t>Hematos Blueprint</t>
  </si>
  <si>
    <t>Taipan</t>
  </si>
  <si>
    <t>Taipan Blueprint</t>
  </si>
  <si>
    <t>Violator</t>
  </si>
  <si>
    <t>Violator Blueprint</t>
  </si>
  <si>
    <t>Advanced Cerebral Accelerator</t>
  </si>
  <si>
    <t>Advanced Cerebral Accelerator Blueprint</t>
  </si>
  <si>
    <t>Amarr Destroyer</t>
  </si>
  <si>
    <t>Caldari Destroyer</t>
  </si>
  <si>
    <t>Gallente Destroyer</t>
  </si>
  <si>
    <t>Minmatar Destroyer</t>
  </si>
  <si>
    <t>Amarr Battlecruiser</t>
  </si>
  <si>
    <t>Caldari Battlecruiser</t>
  </si>
  <si>
    <t>Gallente Battlecruiser</t>
  </si>
  <si>
    <t>Minmatar Battlecruiser</t>
  </si>
  <si>
    <t>Nefantar Thrasher</t>
  </si>
  <si>
    <t>Medium Ancillary Armor Repairer</t>
  </si>
  <si>
    <t>Medium Ancillary Armor Repairer Blueprint</t>
  </si>
  <si>
    <t>Large Ancillary Armor Repairer</t>
  </si>
  <si>
    <t>Large Ancillary Armor Repairer Blueprint</t>
  </si>
  <si>
    <t>Men's 'Quafe' T-shirt YC 115</t>
  </si>
  <si>
    <t>Women's 'Quafe' T-shirt YC 115</t>
  </si>
  <si>
    <t>Prototype Cerebral Accelerator</t>
  </si>
  <si>
    <t>Prototype Cerebral Accelerator Blueprint</t>
  </si>
  <si>
    <t>Bronze Order of the Mountain</t>
  </si>
  <si>
    <t>Iron Order of the Storm</t>
  </si>
  <si>
    <t>Steel Order of the Cold</t>
  </si>
  <si>
    <t>Badge of Prophet Kuria</t>
  </si>
  <si>
    <t>Star of the Sefrim</t>
  </si>
  <si>
    <t>Senatorial Silver Star</t>
  </si>
  <si>
    <t>Gold Medallion of Liberty</t>
  </si>
  <si>
    <t>Platinum Medallion of Freedom</t>
  </si>
  <si>
    <t>Dagger of Coricia</t>
  </si>
  <si>
    <t>Spear of Matar</t>
  </si>
  <si>
    <t>Sword of Pator</t>
  </si>
  <si>
    <t>Defense of Caldari Prime Ribbon</t>
  </si>
  <si>
    <t>Assault on Caldari Prime Ribbon</t>
  </si>
  <si>
    <t>Angel Clone Soldier Trainer</t>
  </si>
  <si>
    <t>Guristas Clone Soldier Trainer</t>
  </si>
  <si>
    <t>Blood Clone Soldier Trainer</t>
  </si>
  <si>
    <t>Sansha Clone Soldier Trainer</t>
  </si>
  <si>
    <t>Serpentis Clone Soldier Trainer</t>
  </si>
  <si>
    <t>Clone Soldier Trainer Tag</t>
  </si>
  <si>
    <t>Clone Soldier Recruiter Tag</t>
  </si>
  <si>
    <t>Clone Soldier Transporter Tag</t>
  </si>
  <si>
    <t>Clone Soldier Negotiator Tag</t>
  </si>
  <si>
    <t>Sansha Clone Soldier Recruiter</t>
  </si>
  <si>
    <t>Angel Clone Soldier Recruiter</t>
  </si>
  <si>
    <t>Blood Clone Soldier Recruiter</t>
  </si>
  <si>
    <t>Guristas Clone Soldier Recruiter</t>
  </si>
  <si>
    <t>Serpentis Clone Soldier Recruiter</t>
  </si>
  <si>
    <t>Angel Remains</t>
  </si>
  <si>
    <t>Personal Hangar Array</t>
  </si>
  <si>
    <t>Personal Hangar Array Blueprint</t>
  </si>
  <si>
    <t>Brutix Navy Issue</t>
  </si>
  <si>
    <t>Brutix Navy Issue Blueprint</t>
  </si>
  <si>
    <t>Drake Navy Issue</t>
  </si>
  <si>
    <t>Drake Navy Issue Blueprint</t>
  </si>
  <si>
    <t>Harbinger Navy Issue</t>
  </si>
  <si>
    <t>Harbinger Navy Issue Blueprint</t>
  </si>
  <si>
    <t>Hurricane Fleet Issue</t>
  </si>
  <si>
    <t>Hurricane Fleet Issue Blueprint</t>
  </si>
  <si>
    <t>Sansha Clone Soldier Transporter</t>
  </si>
  <si>
    <t>Serpentis Clone Soldier Transporter</t>
  </si>
  <si>
    <t>Blood Clone Soldier Transporter</t>
  </si>
  <si>
    <t>Angel Clone Soldier Transporter</t>
  </si>
  <si>
    <t>Guristas Clone Soldier Transporter</t>
  </si>
  <si>
    <t>Angel Clone Soldier Negotiator</t>
  </si>
  <si>
    <t>Scan Acquisition Array I</t>
  </si>
  <si>
    <t>Scan Acquisition Array I Blueprint</t>
  </si>
  <si>
    <t>Scan Pinpointing Array I</t>
  </si>
  <si>
    <t>Scan Pinpointing Array I Blueprint</t>
  </si>
  <si>
    <t>Scan Rangefinding Array I</t>
  </si>
  <si>
    <t>Scan Rangefinding Array I Blueprint</t>
  </si>
  <si>
    <t>Blood Clone Soldier Negotiator</t>
  </si>
  <si>
    <t>Sansha Clone Soldier Negotiator</t>
  </si>
  <si>
    <t>Serpentis Clone Soldier Negotiator</t>
  </si>
  <si>
    <t>Angel Debris</t>
  </si>
  <si>
    <t>Angel Mainframe</t>
  </si>
  <si>
    <t>Angel Info Shard</t>
  </si>
  <si>
    <t>Guristas Clone Soldier Negotiator</t>
  </si>
  <si>
    <t>Tash-Murkon Magnate</t>
  </si>
  <si>
    <t>Tash-Murkon Magnate Blueprint</t>
  </si>
  <si>
    <t>Spatial Attunement Unit</t>
  </si>
  <si>
    <t>Spatial Attunement Unit Blueprint</t>
  </si>
  <si>
    <t>Scan Acquisition Array II</t>
  </si>
  <si>
    <t>Scan Acquisition Array II Blueprint</t>
  </si>
  <si>
    <t>Scan Pinpointing Array II</t>
  </si>
  <si>
    <t>Scan Pinpointing Array II Blueprint</t>
  </si>
  <si>
    <t>Scan Rangefinding Array II</t>
  </si>
  <si>
    <t>Scan Rangefinding Array II Blueprint</t>
  </si>
  <si>
    <t>A piece of Steve</t>
  </si>
  <si>
    <t>Band of Brothers Director Access Key</t>
  </si>
  <si>
    <t>Press pass to Prometheus Station opening</t>
  </si>
  <si>
    <t>Lost reminder to pay sov bill</t>
  </si>
  <si>
    <t>Assassination Contract: Mirial</t>
  </si>
  <si>
    <t>Premier ticket for: The last G campaign</t>
  </si>
  <si>
    <t>Premier ticket for: Clear Skies</t>
  </si>
  <si>
    <t>Premier ticket for: Day of Darkness</t>
  </si>
  <si>
    <t>Alliance Tournament I: Band of Brothers</t>
  </si>
  <si>
    <t>Alliance Tournament II: Band of Brothers</t>
  </si>
  <si>
    <t>Alliance Tournament III: Band of Brothers</t>
  </si>
  <si>
    <t>Alliance Tournament III: Cult of War</t>
  </si>
  <si>
    <t>Alliance Tournament IV: HUN Reloaded</t>
  </si>
  <si>
    <t>Alliance Tournament IV: Star Fraction</t>
  </si>
  <si>
    <t>Alliance Tournament V: Ev0ke</t>
  </si>
  <si>
    <t>Alliance Tournament VI: Pandemic Legion</t>
  </si>
  <si>
    <t>Alliance Tournament VII: Pandemic Legion</t>
  </si>
  <si>
    <t>Alliance Tournament VIII: Pandemic Legion</t>
  </si>
  <si>
    <t>Angel Ruins</t>
  </si>
  <si>
    <t>Angel Rubble</t>
  </si>
  <si>
    <t>Angel Databank</t>
  </si>
  <si>
    <t>Angel Com Tower</t>
  </si>
  <si>
    <t>Blood Debris</t>
  </si>
  <si>
    <t>Blood Rubble</t>
  </si>
  <si>
    <t>Blood Remains</t>
  </si>
  <si>
    <t>Blood Ruins</t>
  </si>
  <si>
    <t>Blood Info Shard</t>
  </si>
  <si>
    <t>Blood Com Tower</t>
  </si>
  <si>
    <t>Blood Mainframe</t>
  </si>
  <si>
    <t>Blood Databank</t>
  </si>
  <si>
    <t>Guristas Debris</t>
  </si>
  <si>
    <t>Guristas Rubble</t>
  </si>
  <si>
    <t>Guristas Remains</t>
  </si>
  <si>
    <t>Guristas Ruins</t>
  </si>
  <si>
    <t>Guristas Info Shard</t>
  </si>
  <si>
    <t>Guristas Com Tower</t>
  </si>
  <si>
    <t>Guristas Mainframe</t>
  </si>
  <si>
    <t>Guristas Databank</t>
  </si>
  <si>
    <t>Serpentis Debris</t>
  </si>
  <si>
    <t>Serpentis Rubble</t>
  </si>
  <si>
    <t>Serpentis Remains</t>
  </si>
  <si>
    <t>Serpentis Ruins</t>
  </si>
  <si>
    <t>Serpentis Info Shard</t>
  </si>
  <si>
    <t>Serpentis Com Tower</t>
  </si>
  <si>
    <t>Serpentis Mainframe</t>
  </si>
  <si>
    <t>Serpentis Databank</t>
  </si>
  <si>
    <t>Sansha Debris</t>
  </si>
  <si>
    <t>Sansha Rubble</t>
  </si>
  <si>
    <t>Sansha Remains</t>
  </si>
  <si>
    <t>Sansha Ruins</t>
  </si>
  <si>
    <t>Sansha Info Shard</t>
  </si>
  <si>
    <t>Sansha Com Tower</t>
  </si>
  <si>
    <t>Sansha Mainframe</t>
  </si>
  <si>
    <t>Sansha Databank</t>
  </si>
  <si>
    <t>Survey Probe Launcher I</t>
  </si>
  <si>
    <t>Survey Probe Launcher I Blueprint</t>
  </si>
  <si>
    <t>Survey Probe Launcher II</t>
  </si>
  <si>
    <t>Survey Probe Launcher II Blueprint</t>
  </si>
  <si>
    <t>Capital Drone Control Range Augmentor I</t>
  </si>
  <si>
    <t>Capital Drone Control Range Augmentor I Blueprint</t>
  </si>
  <si>
    <t>Capital Drone Control Range Augmentor II</t>
  </si>
  <si>
    <t>Capital Drone Control Range Augmentor II Blueprint</t>
  </si>
  <si>
    <t>Capital Drone Durability Enhancer I</t>
  </si>
  <si>
    <t>Capital Drone Durability Enhancer I Blueprint</t>
  </si>
  <si>
    <t>Capital Drone Durability Enhancer II</t>
  </si>
  <si>
    <t>Capital Drone Durability Enhancer II Blueprint</t>
  </si>
  <si>
    <t>Capital Drone Mining Augmentor I</t>
  </si>
  <si>
    <t>Capital Drone Mining Augmentor I Blueprint</t>
  </si>
  <si>
    <t>Capital Drone Mining Augmentor II</t>
  </si>
  <si>
    <t>Capital Drone Mining Augmentor II Blueprint</t>
  </si>
  <si>
    <t>Capital Drone Repair Augmentor I</t>
  </si>
  <si>
    <t>Capital Drone Repair Augmentor I Blueprint</t>
  </si>
  <si>
    <t>Capital Drone Repair Augmentor II</t>
  </si>
  <si>
    <t>Capital Drone Repair Augmentor II Blueprint</t>
  </si>
  <si>
    <t>Capital Drone Scope Chip I</t>
  </si>
  <si>
    <t>Capital Drone Scope Chip I Blueprint</t>
  </si>
  <si>
    <t>Capital Drone Scope Chip II</t>
  </si>
  <si>
    <t>Capital Drone Scope Chip II Blueprint</t>
  </si>
  <si>
    <t>Capital Drone Speed Augmentor I</t>
  </si>
  <si>
    <t>Capital Drone Speed Augmentor II</t>
  </si>
  <si>
    <t>Capital Drone Speed Augmentor I Blueprint</t>
  </si>
  <si>
    <t>Capital Drone Speed Augmentor II Blueprint</t>
  </si>
  <si>
    <t>Capital Hydraulic Bay Thrusters II</t>
  </si>
  <si>
    <t>Capital Hydraulic Bay Thrusters II Blueprint</t>
  </si>
  <si>
    <t>Capital Processor Overclocking Unit I</t>
  </si>
  <si>
    <t>Capital Processor Overclocking Unit I Blueprint</t>
  </si>
  <si>
    <t>Capital Processor Overclocking Unit II</t>
  </si>
  <si>
    <t>Capital Processor Overclocking Unit II Blueprint</t>
  </si>
  <si>
    <t>Capital Sentry Damage Augmentor I</t>
  </si>
  <si>
    <t>Capital Sentry Damage Augmentor I Blueprint</t>
  </si>
  <si>
    <t>Capital Sentry Damage Augmentor II</t>
  </si>
  <si>
    <t>Capital Sentry Damage Augmentor II Blueprint</t>
  </si>
  <si>
    <t>Capital Stasis Drone Augmentor I</t>
  </si>
  <si>
    <t>Capital Stasis Drone Augmentor I Blueprint</t>
  </si>
  <si>
    <t>Capital Stasis Drone Augmentor II</t>
  </si>
  <si>
    <t>Capital Stasis Drone Augmentor II Blueprint</t>
  </si>
  <si>
    <t>Occult Parity</t>
  </si>
  <si>
    <t>Optimized Occult Augmentation</t>
  </si>
  <si>
    <t>Optimized Occult Attainment</t>
  </si>
  <si>
    <t>Cryptic Parity</t>
  </si>
  <si>
    <t>Esoteric Parity</t>
  </si>
  <si>
    <t>Incognito Parity</t>
  </si>
  <si>
    <t>Optimized Cryptic Augmentation</t>
  </si>
  <si>
    <t>Optimized Esoteric Augmentation</t>
  </si>
  <si>
    <t>Optimized Incognito Augmentation</t>
  </si>
  <si>
    <t>Optimized Cryptic Attainment</t>
  </si>
  <si>
    <t>Optimized Esoteric Attainment</t>
  </si>
  <si>
    <t>Optimized Incognito Attainment</t>
  </si>
  <si>
    <t>Gnosis Blueprint</t>
  </si>
  <si>
    <t>Capsule - Genolution 'Auroral' 197-variant</t>
  </si>
  <si>
    <t>Genolution 'Auroral' AU-79</t>
  </si>
  <si>
    <t>Navy Cap Booster 25</t>
  </si>
  <si>
    <t>Navy Cap Booster 50</t>
  </si>
  <si>
    <t>Navy Cap Booster 75</t>
  </si>
  <si>
    <t>Thulium Hafnite</t>
  </si>
  <si>
    <t>Promethium Mercurite</t>
  </si>
  <si>
    <t>Unrefined Promethium Mercurite</t>
  </si>
  <si>
    <t>Unrefined Thulium Hafnite</t>
  </si>
  <si>
    <t>Thulium Hafnite Reaction</t>
  </si>
  <si>
    <t>Promethium Mercurite Reaction</t>
  </si>
  <si>
    <t>Unrefined Thulium Hafnite Reaction</t>
  </si>
  <si>
    <t>Unrefined Promethium Mercurite Reaction</t>
  </si>
  <si>
    <t>Serpentis Cruiser</t>
  </si>
  <si>
    <t>Photonic Metamaterials</t>
  </si>
  <si>
    <t>Terahertz Metamaterials</t>
  </si>
  <si>
    <t>Plasmonic Metamaterials</t>
  </si>
  <si>
    <t>Nonlinear Metamaterials</t>
  </si>
  <si>
    <t>Nonlinear Metamaterials Reaction</t>
  </si>
  <si>
    <t>Photonic Metamaterials Reaction</t>
  </si>
  <si>
    <t>Plasmonic Metamaterials Reaction</t>
  </si>
  <si>
    <t>Terahertz Metamaterials Reaction</t>
  </si>
  <si>
    <t>Tutorial Hacking</t>
  </si>
  <si>
    <t>Tutorial Archaeology</t>
  </si>
  <si>
    <t>Alliance Tournament IX: HYDRA RELOADED and 0utbreak</t>
  </si>
  <si>
    <t>Alliance Tournament X: Verge of Collapse</t>
  </si>
  <si>
    <t>QA Cross Protocol Analyzer</t>
  </si>
  <si>
    <t>Sleeve - 'Drone' (left)</t>
  </si>
  <si>
    <t>Sleeve - 'Wreckage' (left)</t>
  </si>
  <si>
    <t>Sleeve - 'Prototype' (left)</t>
  </si>
  <si>
    <t>Sleeve - 'Nature' (left)</t>
  </si>
  <si>
    <t>Sleeve - 'Drone' (right)</t>
  </si>
  <si>
    <t>Sleeve - 'Wreckage' (right)</t>
  </si>
  <si>
    <t>Sleeve - 'Prototype' (right)</t>
  </si>
  <si>
    <t>Sleeve - 'Nature' (right)</t>
  </si>
  <si>
    <t>Alliance Tournament I: KAOS Empire</t>
  </si>
  <si>
    <t>Alliance Tournament III: Interstellar Alcohol Conglomerate</t>
  </si>
  <si>
    <t>Alliance Tournament IV: Pandemic Legion</t>
  </si>
  <si>
    <t>Alliance Tournament V: Triumvirate</t>
  </si>
  <si>
    <t>Alliance Tournament VIII: HYDRA RELOADED</t>
  </si>
  <si>
    <t>Alliance Tournament VI: R.U.R.</t>
  </si>
  <si>
    <t>Alliance Tournament IX: Darkside.</t>
  </si>
  <si>
    <t>Alliance Tournament X: HUN Reloaded</t>
  </si>
  <si>
    <t>Genolution Core Augmentation CA-3</t>
  </si>
  <si>
    <t>Genolution Core Augmentation CA-4</t>
  </si>
  <si>
    <t>Moracha</t>
  </si>
  <si>
    <t>Moracha Blueprint</t>
  </si>
  <si>
    <t>Chremoas</t>
  </si>
  <si>
    <t>Chremoas Blueprint</t>
  </si>
  <si>
    <t>Infomorph Synchronizing</t>
  </si>
  <si>
    <t>Bastion Module I</t>
  </si>
  <si>
    <t>Bastion Module I Blueprint</t>
  </si>
  <si>
    <t>Imperial Navy Command Mindlink</t>
  </si>
  <si>
    <t>Federation Navy Command Mindlink</t>
  </si>
  <si>
    <t>Republic Fleet Command Mindlink</t>
  </si>
  <si>
    <t>Caldari Navy Command Mindlink</t>
  </si>
  <si>
    <t>Advanced Infomorph Psychology</t>
  </si>
  <si>
    <t>'Arbalest' Rapid Heavy Missile Launcher I</t>
  </si>
  <si>
    <t>'Limos' Rapid Heavy Missile Launcher I</t>
  </si>
  <si>
    <t>'Malkuth' Rapid Heavy Missile Launcher I</t>
  </si>
  <si>
    <t>Caldari Navy Rapid Heavy Missile Launcher</t>
  </si>
  <si>
    <t>Caldari Navy Rapid Heavy Missile Launcher Blueprint</t>
  </si>
  <si>
    <t>Rapid Heavy Missile Launcher I</t>
  </si>
  <si>
    <t>Rapid Heavy Missile Launcher I Blueprint</t>
  </si>
  <si>
    <t>Rapid Heavy Missile Launcher II</t>
  </si>
  <si>
    <t>Rapid Heavy Missile Launcher II Blueprint</t>
  </si>
  <si>
    <t>Domination Rapid Heavy Missile Launcher</t>
  </si>
  <si>
    <t>Dread Guristas Rapid Heavy Missile Launcher</t>
  </si>
  <si>
    <t>Estamel's Modified Rapid Heavy Missile Launcher</t>
  </si>
  <si>
    <t>Gotan's Modified Rapid Heavy Missile Launcher</t>
  </si>
  <si>
    <t>Hakim's Modified Rapid Heavy Missile Launcher</t>
  </si>
  <si>
    <t>Kaikka's Modified Rapid Heavy Missile Launcher</t>
  </si>
  <si>
    <t>Mizuro's Modified Rapid Heavy Missile Launcher</t>
  </si>
  <si>
    <t>Republic Fleet Rapid Heavy Missile Launcher</t>
  </si>
  <si>
    <t>Republic Fleet Rapid Heavy Missile Launcher Blueprint</t>
  </si>
  <si>
    <t>Shaqil's Modified Rapid Heavy Missile Launcher</t>
  </si>
  <si>
    <t>Thon's Modified Rapid Heavy Missile Launcher</t>
  </si>
  <si>
    <t>Tobias' Modified Rapid Heavy Missile Launcher</t>
  </si>
  <si>
    <t>True Sansha Rapid Heavy Missile Launcher</t>
  </si>
  <si>
    <t>Vepas' Modified Rapid Heavy Missile Launcher</t>
  </si>
  <si>
    <t>YO-5000 Rapid Heavy Missile Launcher</t>
  </si>
  <si>
    <t>Customs Code Expertise</t>
  </si>
  <si>
    <t>Astero</t>
  </si>
  <si>
    <t>Astero Blueprint</t>
  </si>
  <si>
    <t>Stratios</t>
  </si>
  <si>
    <t>Stratios Blueprint</t>
  </si>
  <si>
    <t>Nestor</t>
  </si>
  <si>
    <t>Nestor Blueprint</t>
  </si>
  <si>
    <t>Mobile Depot</t>
  </si>
  <si>
    <t>Mobile Tractor Unit</t>
  </si>
  <si>
    <t>Mobile Cynosural Inhibitor</t>
  </si>
  <si>
    <t>Small Mobile Siphon Unit</t>
  </si>
  <si>
    <t>Medium Mobile Siphon Unit</t>
  </si>
  <si>
    <t>Large Mobile Siphon Unit</t>
  </si>
  <si>
    <t>Mobile Shipping Unit</t>
  </si>
  <si>
    <t>Minmatar 1M Bounty Reimbursement Tag</t>
  </si>
  <si>
    <t>Caldari 10M Bounty Reimbursement Tag</t>
  </si>
  <si>
    <t>Amarr 1M Bounty Reimbursement Tag</t>
  </si>
  <si>
    <t>Gallente 1M Bounty Reimbursement Tag</t>
  </si>
  <si>
    <t>QA Warp Accelerator</t>
  </si>
  <si>
    <t>Women's 'Luxury' T-shirt</t>
  </si>
  <si>
    <t>Men's 'Luxury' T-shirt</t>
  </si>
  <si>
    <t>Ship Maintenance Array Wreck</t>
  </si>
  <si>
    <t>X-Large Ship Maintenance Array Wreck</t>
  </si>
  <si>
    <t>Angel Warden</t>
  </si>
  <si>
    <t>Angel Watcher</t>
  </si>
  <si>
    <t>Angel Sentry</t>
  </si>
  <si>
    <t>Blood Warden</t>
  </si>
  <si>
    <t>Blood Lookout</t>
  </si>
  <si>
    <t>Blood Watcher</t>
  </si>
  <si>
    <t>Blood Sentry</t>
  </si>
  <si>
    <t>Guristas Warden</t>
  </si>
  <si>
    <t>Guristas Watcher</t>
  </si>
  <si>
    <t>Guristas Sentry</t>
  </si>
  <si>
    <t>Sansha's Nation Warden</t>
  </si>
  <si>
    <t>Sansha's Nation Lookout</t>
  </si>
  <si>
    <t>Sansha's Nation Watcher</t>
  </si>
  <si>
    <t>Sansha's Nation Sentry</t>
  </si>
  <si>
    <t>Serpentis Warden</t>
  </si>
  <si>
    <t>Serpentis Watcher</t>
  </si>
  <si>
    <t>Serpentis Sentry</t>
  </si>
  <si>
    <t>QA Agility Booster</t>
  </si>
  <si>
    <t>Leopard</t>
  </si>
  <si>
    <t>Leopard Blueprint</t>
  </si>
  <si>
    <t>Small Mobile Siphon Unit Blueprint</t>
  </si>
  <si>
    <t>High-grade Ascendancy Alpha</t>
  </si>
  <si>
    <t>Mobile Depot Blueprint</t>
  </si>
  <si>
    <t>Mobile Cynosural Inhibitor Blueprint</t>
  </si>
  <si>
    <t>Mobile Tractor Unit Blueprint</t>
  </si>
  <si>
    <t>'Wetu' Mobile Depot</t>
  </si>
  <si>
    <t>'Wetu' Mobile Depot Blueprint</t>
  </si>
  <si>
    <t>'Yurt' Mobile Depot</t>
  </si>
  <si>
    <t>'Yurt' Mobile Depot Blueprint</t>
  </si>
  <si>
    <t>High-grade Ascendancy Beta</t>
  </si>
  <si>
    <t>High-grade Ascendancy Delta</t>
  </si>
  <si>
    <t>High-grade Ascendancy Epsilon</t>
  </si>
  <si>
    <t>High-grade Ascendancy Gamma</t>
  </si>
  <si>
    <t>High-grade Ascendancy Omega</t>
  </si>
  <si>
    <t>Secure Depot</t>
  </si>
  <si>
    <t>Secure Lab</t>
  </si>
  <si>
    <t>Secure Databank</t>
  </si>
  <si>
    <t>Secure Mainframe</t>
  </si>
  <si>
    <t>Secure Vault</t>
  </si>
  <si>
    <t>High-grade Ascendancy Alpha Blueprint</t>
  </si>
  <si>
    <t>Mobile Structure Wreck</t>
  </si>
  <si>
    <t>Shattered Villard Wheel</t>
  </si>
  <si>
    <t>High-grade Ascendancy Beta Blueprint</t>
  </si>
  <si>
    <t>High-grade Ascendancy Gamma Blueprint</t>
  </si>
  <si>
    <t>High-grade Ascendancy Epsilon Blueprint</t>
  </si>
  <si>
    <t>High-grade Ascendancy Delta Blueprint</t>
  </si>
  <si>
    <t>High-grade Ascendancy Omega Blueprint</t>
  </si>
  <si>
    <t>Women's 'Phanca' Cybernetic Arm (left)</t>
  </si>
  <si>
    <t>Women's 'Phanca' Cybernetic Arm (right)</t>
  </si>
  <si>
    <t>Men's 'Phanca' Cybernetic Arm (left)</t>
  </si>
  <si>
    <t>Men's 'Phanca' Cybernetic Arm (right)</t>
  </si>
  <si>
    <t>Stratios Emergency Responder</t>
  </si>
  <si>
    <t>Stratios Emergency Responder Blueprint</t>
  </si>
  <si>
    <t>Mid-grade Ascendancy Alpha</t>
  </si>
  <si>
    <t>Mid-grade Ascendancy Alpha Blueprint</t>
  </si>
  <si>
    <t>Mid-grade Ascendancy Beta</t>
  </si>
  <si>
    <t>Mid-grade Ascendancy Beta Blueprint</t>
  </si>
  <si>
    <t>Mid-grade Ascendancy Delta</t>
  </si>
  <si>
    <t>Mid-grade Ascendancy Delta Blueprint</t>
  </si>
  <si>
    <t>Mid-grade Ascendancy Epsilon</t>
  </si>
  <si>
    <t>Mid-grade Ascendancy Epsilon Blueprint</t>
  </si>
  <si>
    <t>Mid-grade Ascendancy Gamma</t>
  </si>
  <si>
    <t>Mid-grade Ascendancy Gamma Blueprint</t>
  </si>
  <si>
    <t>Mid-grade Ascendancy Omega</t>
  </si>
  <si>
    <t>Mid-grade Ascendancy Omega Blueprint</t>
  </si>
  <si>
    <t>Melted Snowball</t>
  </si>
  <si>
    <t>Sodium Firework</t>
  </si>
  <si>
    <t>Barium Firework</t>
  </si>
  <si>
    <t>Copper Firework</t>
  </si>
  <si>
    <t>Exploration Monument</t>
  </si>
  <si>
    <t>Hull Tanking, Elite</t>
  </si>
  <si>
    <t>Covert Research Tools</t>
  </si>
  <si>
    <t>Men's 'Humanitarian' T-shirt YC 115</t>
  </si>
  <si>
    <t>Women's 'Humanitarian' T-shirt YC 115</t>
  </si>
  <si>
    <t>Small Mobile 'Hybrid' Siphon Unit</t>
  </si>
  <si>
    <t>Small Mobile 'Hybrid' Siphon Unit Blueprint</t>
  </si>
  <si>
    <t>Small Mobile 'Rote' Siphon Unit</t>
  </si>
  <si>
    <t>Small Mobile 'Rote' Siphon Unit Blueprint</t>
  </si>
  <si>
    <t>Defunct Amarr Encounter Surveillance System</t>
  </si>
  <si>
    <t>Amarr Encounter Surveillance System Blueprint</t>
  </si>
  <si>
    <t>Mobile Decoy Unit</t>
  </si>
  <si>
    <t>Mobile Decoy Unit Blueprint</t>
  </si>
  <si>
    <t>Mobile Scan Inhibitor</t>
  </si>
  <si>
    <t>Mobile Scan Inhibitor Blueprint</t>
  </si>
  <si>
    <t>Mobile Micro Jump Unit</t>
  </si>
  <si>
    <t>Mobile Micro Jump Unit Blueprint</t>
  </si>
  <si>
    <t>Defunct Caldari Encounter Surveillance System</t>
  </si>
  <si>
    <t>Caldari Encounter Surveillance System Blueprint</t>
  </si>
  <si>
    <t>Amarr 100K Bounty Reimbursement Tag</t>
  </si>
  <si>
    <t>Caldari 100K Bounty Reimbursement Tag</t>
  </si>
  <si>
    <t>Gallente 100K Bounty Reimbursement Tag</t>
  </si>
  <si>
    <t>Minmatar 100K Bounty Reimbursement Tag</t>
  </si>
  <si>
    <t>Amarr 10K Bounty Reimbursement Tag</t>
  </si>
  <si>
    <t>Caldari 10K Bounty Reimbursement Tag</t>
  </si>
  <si>
    <t>Gallente 10K Bounty Reimbursement Tag</t>
  </si>
  <si>
    <t>Minmatar 10K Bounty Reimbursement Tag</t>
  </si>
  <si>
    <t>Amarr 10M Bounty Reimbursement Tag</t>
  </si>
  <si>
    <t>Gallente 10M Bounty Reimbursement Tag</t>
  </si>
  <si>
    <t>Minmatar 10M Bounty Reimbursement Tag</t>
  </si>
  <si>
    <t>Defunct Gallente Encounter Surveillance System</t>
  </si>
  <si>
    <t>Gallente Encounter Surveillance System Blueprint</t>
  </si>
  <si>
    <t>Defunct Minmatar Encounter Surveillance System</t>
  </si>
  <si>
    <t>Minmatar Encounter Surveillance System Blueprint</t>
  </si>
  <si>
    <t>Caldari 1M Bounty Reimbursement Tag</t>
  </si>
  <si>
    <t>Rogue Drone 46-X Nexus Chip</t>
  </si>
  <si>
    <t>Rogue Drone 43-X Nexus Chip</t>
  </si>
  <si>
    <t>Rogue Drone 42-X Nexus Chip</t>
  </si>
  <si>
    <t>Titanomachy</t>
  </si>
  <si>
    <t>Titanomachy Monument</t>
  </si>
  <si>
    <t>Abaddon Tash-Murkon Edition</t>
  </si>
  <si>
    <t>Abaddon Tash-Murkon Edition Blueprint</t>
  </si>
  <si>
    <t>Abaddon Kador Edition</t>
  </si>
  <si>
    <t>Abaddon Kador Edition Blueprint</t>
  </si>
  <si>
    <t>Rokh Nugoeihuvi Edition</t>
  </si>
  <si>
    <t>Rokh Nugoeihuvi Edition Blueprint</t>
  </si>
  <si>
    <t>Rokh Wiyrkomi Edition</t>
  </si>
  <si>
    <t>Rokh Wiyrkomi Edition Blueprint</t>
  </si>
  <si>
    <t>Maelstrom Nefantar Edition</t>
  </si>
  <si>
    <t>Maelstrom Nefantar Edition Blueprint</t>
  </si>
  <si>
    <t>Maelstrom Krusual Edition</t>
  </si>
  <si>
    <t>Maelstrom Krusual Edition Blueprint</t>
  </si>
  <si>
    <t>Hyperion Aliastra Edition</t>
  </si>
  <si>
    <t>Hyperion Aliastra Edition Blueprint</t>
  </si>
  <si>
    <t>Hyperion Inner Zone Shipping Edition</t>
  </si>
  <si>
    <t>Hyperion Inner Zone Shipping Edition Blueprint</t>
  </si>
  <si>
    <t>Omen Kador Edition</t>
  </si>
  <si>
    <t>Omen Kador Edition Blueprint</t>
  </si>
  <si>
    <t>Omen Tash-Murkon Edition</t>
  </si>
  <si>
    <t>Omen Tash-Murkon Edition Blueprint</t>
  </si>
  <si>
    <t>Caracal Nugoeihuvi Edition</t>
  </si>
  <si>
    <t>Caracal Nugoeihuvi Edition Blueprint</t>
  </si>
  <si>
    <t>Caracal Wiyrkomi Edition</t>
  </si>
  <si>
    <t>Caracal Wiyrkomi Edition Blueprint</t>
  </si>
  <si>
    <t>Stabber Nefantar Edition</t>
  </si>
  <si>
    <t>Stabber Nefantar Edition Blueprint</t>
  </si>
  <si>
    <t>Stabber Krusual Edition</t>
  </si>
  <si>
    <t>Stabber Krusual Edition Blueprint</t>
  </si>
  <si>
    <t>Thorax Aliastra Edition</t>
  </si>
  <si>
    <t>Thorax Aliastra Edition Blueprint</t>
  </si>
  <si>
    <t>Thorax Inner Zone Shipping Edition</t>
  </si>
  <si>
    <t>Thorax Inner Zone Shipping Edition Blueprint</t>
  </si>
  <si>
    <t>Punisher Kador Edition</t>
  </si>
  <si>
    <t>Punisher Kador Edition Blueprint</t>
  </si>
  <si>
    <t>Punisher Tash-Murkon Edition</t>
  </si>
  <si>
    <t>Punisher Tash-Murkon Edition Blueprint</t>
  </si>
  <si>
    <t>Merlin Nugoeihuvi Edition</t>
  </si>
  <si>
    <t>Merlin Nugoeihuvi Edition Blueprint</t>
  </si>
  <si>
    <t>Merlin Wiyrkomi Edition</t>
  </si>
  <si>
    <t>Merlin Wiyrkomi Edition Blueprint</t>
  </si>
  <si>
    <t>Rifter Nefantar Edition</t>
  </si>
  <si>
    <t>Rifter Nefantar Edition Blueprint</t>
  </si>
  <si>
    <t>Rifter Krusual Edition</t>
  </si>
  <si>
    <t>Rifter Krusual Edition Blueprint</t>
  </si>
  <si>
    <t>Incursus Aliastra Edition</t>
  </si>
  <si>
    <t>Incursus Aliastra Edition Blueprint</t>
  </si>
  <si>
    <t>Incursus Inner Zone Shipping Edition</t>
  </si>
  <si>
    <t>Incursus Inner Zone Shipping Edition Blueprint</t>
  </si>
  <si>
    <t>Heavy Hull Maintenance Bot I</t>
  </si>
  <si>
    <t>Heavy Hull Maintenance Bot I Blueprint</t>
  </si>
  <si>
    <t>Whiptail</t>
  </si>
  <si>
    <t>Whiptail Blueprint</t>
  </si>
  <si>
    <t>Chameleon</t>
  </si>
  <si>
    <t>Chameleon Blueprint</t>
  </si>
  <si>
    <t>Police Pursuit Comet</t>
  </si>
  <si>
    <t>Police Pursuit Comet Blueprint</t>
  </si>
  <si>
    <t>Gecko</t>
  </si>
  <si>
    <t>Gecko Blueprint</t>
  </si>
  <si>
    <t>Mackinaw ORE Development Edition</t>
  </si>
  <si>
    <t>Mackinaw ORE Development Edition Blueprint</t>
  </si>
  <si>
    <t>Orca ORE Development Edition</t>
  </si>
  <si>
    <t>Orca ORE Development Edition Blueprint</t>
  </si>
  <si>
    <t>Rorqual ORE Development Edition</t>
  </si>
  <si>
    <t>Rorqual ORE Development Edition Blueprint</t>
  </si>
  <si>
    <t>Iteron Inner Zone Shipping Edition</t>
  </si>
  <si>
    <t>Iteron Inner Zone Shipping Edition Blueprint</t>
  </si>
  <si>
    <t>Tayra Wiyrkomi Edition</t>
  </si>
  <si>
    <t>Tayra Wiyrkomi Edition Blueprint</t>
  </si>
  <si>
    <t>Mammoth Nefantar Edition</t>
  </si>
  <si>
    <t>Mammoth Nefantar Edition Blueprint</t>
  </si>
  <si>
    <t>Bestower Tash-Murkon Edition</t>
  </si>
  <si>
    <t>Bestower Tash-Murkon Edition Blueprint</t>
  </si>
  <si>
    <t>Prospect</t>
  </si>
  <si>
    <t>Prospect Blueprint</t>
  </si>
  <si>
    <t>Medium Drone Operation</t>
  </si>
  <si>
    <t>'Packrat' Mobile Tractor Unit</t>
  </si>
  <si>
    <t>'Packrat' Mobile Tractor Unit Blueprint</t>
  </si>
  <si>
    <t>'Magpie' Mobile Tractor Unit</t>
  </si>
  <si>
    <t>'Magpie' Mobile Tractor Unit Blueprint</t>
  </si>
  <si>
    <t>Medium Hull Maintenance Bot I</t>
  </si>
  <si>
    <t>Medium Hull Maintenance Bot I Blueprint</t>
  </si>
  <si>
    <t>Light Hull Maintenance Bot I</t>
  </si>
  <si>
    <t>Light Hull Maintenance Bot I Blueprint</t>
  </si>
  <si>
    <t>Heavy Hull Maintenance Bot II</t>
  </si>
  <si>
    <t>Heavy Hull Maintenance Bot II Blueprint</t>
  </si>
  <si>
    <t>Medium Hull Maintenance Bot II</t>
  </si>
  <si>
    <t>Medium Hull Maintenance Bot II Blueprint</t>
  </si>
  <si>
    <t>Light Hull Maintenance Bot II</t>
  </si>
  <si>
    <t>Light Hull Maintenance Bot II Blueprint</t>
  </si>
  <si>
    <t>Women's 'Mitral' Boots (black)</t>
  </si>
  <si>
    <t>Women's 'Sanctity' Dress (cream/gold)</t>
  </si>
  <si>
    <t>Women's 'Mitral' Boots (bronze)</t>
  </si>
  <si>
    <t>Women's 'Mitral' Boots (cream)</t>
  </si>
  <si>
    <t>Women's 'Mitral' Boots (dark blue)</t>
  </si>
  <si>
    <t>Women's 'Mitral' Boots (dark red)</t>
  </si>
  <si>
    <t>Women's 'Corsair' Heels (black)</t>
  </si>
  <si>
    <t>Women's 'Corsair' Heels (blue)</t>
  </si>
  <si>
    <t>Women's 'Corsair' Heels (brown)</t>
  </si>
  <si>
    <t>Women's 'Corsair' Heels (beige)</t>
  </si>
  <si>
    <t>Women's 'Corsair' Heels (gray)</t>
  </si>
  <si>
    <t>Women's 'Corsair' Heels (red)</t>
  </si>
  <si>
    <t>Women's 'Sanctity' Dress (black/gold)</t>
  </si>
  <si>
    <t>Women's 'Sanctity' Dress (brown/gold)</t>
  </si>
  <si>
    <t>Women's 'Sanctity' Dress (blue/silver)</t>
  </si>
  <si>
    <t>Women's 'Sanctity' Dress (green/gold)</t>
  </si>
  <si>
    <t>Women's 'Sanctity' Dress (red/gold)</t>
  </si>
  <si>
    <t>Women's 'Sanctity' Dress (olive/gold)</t>
  </si>
  <si>
    <t>Women's 'Sanctity' Dress (red/silver)</t>
  </si>
  <si>
    <t>Women's 'Rocket' Dress (glossy black)</t>
  </si>
  <si>
    <t>Women's 'Rocket' Dress (black)</t>
  </si>
  <si>
    <t>Women's 'Rocket' Dress (blue)</t>
  </si>
  <si>
    <t>Women's 'Rocket' Dress (copper)</t>
  </si>
  <si>
    <t>Women's 'Rocket' Dress (dark grey)</t>
  </si>
  <si>
    <t>Women's 'Rocket' Dress (metal)</t>
  </si>
  <si>
    <t>Women's 'Rocket' Dress (green)</t>
  </si>
  <si>
    <t>Women's 'Rocket' Dress (purple)</t>
  </si>
  <si>
    <t>Women's 'Rocket' Dress (red)</t>
  </si>
  <si>
    <t>Women's 'Rocket' Dress (white)</t>
  </si>
  <si>
    <t>Women's 'Rocket' Dress (dark teal)</t>
  </si>
  <si>
    <t>Women's 'Poise' Pants (glossy black)</t>
  </si>
  <si>
    <t>Women's 'Poise' Pants (black)</t>
  </si>
  <si>
    <t>Women's 'Poise' Pants (beige swirl)</t>
  </si>
  <si>
    <t>Women's 'Poise' Pants (cream)</t>
  </si>
  <si>
    <t>Women's 'Poise' Pants (dark green)</t>
  </si>
  <si>
    <t>Women's 'Poise' Pants (dark swirl)</t>
  </si>
  <si>
    <t>Women's 'Poise' Pants (glossy bronze)</t>
  </si>
  <si>
    <t>Women's 'Poise' Pants (blue)</t>
  </si>
  <si>
    <t>Women's 'Poise' Pants (red)</t>
  </si>
  <si>
    <t>Women's 'Poise' Pants (glossy red)</t>
  </si>
  <si>
    <t>Women's 'Strut' Pants (black)</t>
  </si>
  <si>
    <t>Women's 'Strut' Pants (blue)</t>
  </si>
  <si>
    <t>Women's 'Strut' Pants (camo)</t>
  </si>
  <si>
    <t>Women's 'Strut' Pants (matte gray)</t>
  </si>
  <si>
    <t>Women's 'Strut' Pants (orange)</t>
  </si>
  <si>
    <t>Women's 'Strut' Pants (red)</t>
  </si>
  <si>
    <t>Women's 'Strut' Pants (red gloss)</t>
  </si>
  <si>
    <t>Women's 'Strut' Pants (yellow gloss)</t>
  </si>
  <si>
    <t>QA Mining Laser Upgrade</t>
  </si>
  <si>
    <t>Rorqual ORE Development Edition Wreck</t>
  </si>
  <si>
    <t>Orca ORE Development Edition Wreck</t>
  </si>
  <si>
    <t>Women's 'New Eden Open I' T-shirt YC 114</t>
  </si>
  <si>
    <t>Women's 'New Eden Open II' T-shirt YC 116</t>
  </si>
  <si>
    <t>Men's 'New Eden Open I' T-shirt YC 114</t>
  </si>
  <si>
    <t>Men's 'New Eden Open II' T-shirt YC 116</t>
  </si>
  <si>
    <t>Men's 'March' Boots (White)</t>
  </si>
  <si>
    <t>Men's 'March' Boots (Graphite)</t>
  </si>
  <si>
    <t>Men's 'March' Boots (Brown)</t>
  </si>
  <si>
    <t>Men's 'March' Boots (Blue)</t>
  </si>
  <si>
    <t>Men's 'March' Boots (Black)</t>
  </si>
  <si>
    <t>Men's 'Ascend' Boots (white/gold)</t>
  </si>
  <si>
    <t>Men's 'Ascend' Boots (royal)</t>
  </si>
  <si>
    <t>Men's 'Ascend' Boots (grey/silver)</t>
  </si>
  <si>
    <t>Men's 'Ascend' Boots (maroon/black)</t>
  </si>
  <si>
    <t>Men's 'Ascend' Boots (brown/gold)</t>
  </si>
  <si>
    <t>Men's 'Strider' Pants (monochrome)</t>
  </si>
  <si>
    <t>Men's 'Strider' Pants (green camo)</t>
  </si>
  <si>
    <t>Men's 'Strider' Pants (graphite)</t>
  </si>
  <si>
    <t>Men's 'Strider' Pants (dark red)</t>
  </si>
  <si>
    <t>Men's 'Strider' Pants (black)</t>
  </si>
  <si>
    <t>Men's 'Rider' Pants (white gold)</t>
  </si>
  <si>
    <t>Men's 'Rider' Pants (royal gold)</t>
  </si>
  <si>
    <t>Men's 'Rider' Pants (red gold)</t>
  </si>
  <si>
    <t>Men's 'Rider' Pants (reflective blue)</t>
  </si>
  <si>
    <t>Men's 'Rider' Pants (black silver)</t>
  </si>
  <si>
    <t>Men's 'Impact' Jacket (monochrome)</t>
  </si>
  <si>
    <t>Men's 'Impact' Jacket (green camo)</t>
  </si>
  <si>
    <t>Men's 'Impact' Jacket (graphite)</t>
  </si>
  <si>
    <t>Men's 'Impact' Jacket (dark red)</t>
  </si>
  <si>
    <t>Men's 'Impact' Jacket (reflective blue)</t>
  </si>
  <si>
    <t>Men's 'Curate' Coat (white gold)</t>
  </si>
  <si>
    <t>Men's 'Curate' Coat (royal gold)</t>
  </si>
  <si>
    <t>Men's 'Curate' Coat (red/gold)</t>
  </si>
  <si>
    <t>Men's 'Curate' Coat (dark bronze)</t>
  </si>
  <si>
    <t>Men's 'Curate' Coat (black/silver)</t>
  </si>
  <si>
    <t>Men's 'Source' Coat (black)</t>
  </si>
  <si>
    <t>Women's 'Source' Coat (silver)</t>
  </si>
  <si>
    <t>DED Officer 1st Class Vessel</t>
  </si>
  <si>
    <t>CONCORD Starship Vessel</t>
  </si>
  <si>
    <t>Cybernetic 'Source' Subprocessor</t>
  </si>
  <si>
    <t>Neural 'Source' Boost</t>
  </si>
  <si>
    <t>New Eden Source</t>
  </si>
  <si>
    <t>Men's 'Quafe' T-shirt YC 116</t>
  </si>
  <si>
    <t>Women's 'Quafe' T-shirt YC 116</t>
  </si>
  <si>
    <t>Garmur</t>
  </si>
  <si>
    <t>Garmur Blueprint</t>
  </si>
  <si>
    <t>Orthrus</t>
  </si>
  <si>
    <t>Orthrus Blueprint</t>
  </si>
  <si>
    <t>Barghest</t>
  </si>
  <si>
    <t>Barghest Blueprint</t>
  </si>
  <si>
    <t>Omnidirectional Tracking Enhancer I</t>
  </si>
  <si>
    <t>Omnidirectional Tracking Enhancer I Blueprint</t>
  </si>
  <si>
    <t>Omnidirectional Tracking Enhancer II</t>
  </si>
  <si>
    <t>Omnidirectional Tracking Enhancer II Blueprint</t>
  </si>
  <si>
    <t>Sentient Omnidirectional Tracking Link</t>
  </si>
  <si>
    <t>Sentient Omnidirectional Tracking Enhancer</t>
  </si>
  <si>
    <t>Dread Guristas Omnidirectional Tracking Enhancer</t>
  </si>
  <si>
    <t>Imperial Navy Omnidirectional Tracking Enhancer</t>
  </si>
  <si>
    <t>Unit D-34343's Modified Omnidirectional Tracking Enhancer</t>
  </si>
  <si>
    <t>Unit F-435454's Modified Omnidirectional Tracking Enhancer</t>
  </si>
  <si>
    <t>Unit P-343554's Modified Omnidirectional Tracking Enhancer</t>
  </si>
  <si>
    <t>Unit W-634's Modified Omnidirectional Tracking Enhancer</t>
  </si>
  <si>
    <t>Federation Navy Drone Damage Amplifier</t>
  </si>
  <si>
    <t>Imperial Navy Drone Damage Amplifier</t>
  </si>
  <si>
    <t>Dread Guristas Drone Damage Amplifier</t>
  </si>
  <si>
    <t>Sentient Drone Damage Amplifier</t>
  </si>
  <si>
    <t>Federation Navy Drone Navigation Computer</t>
  </si>
  <si>
    <t>Sentient Drone Navigation Computer</t>
  </si>
  <si>
    <t>Expedition Frigates</t>
  </si>
  <si>
    <t>æ³°å¦ä¼šæˆ˜é—å€</t>
  </si>
  <si>
    <t>æ³°å¦ä¼šæˆ˜çºªå¿µç¢‘</t>
  </si>
  <si>
    <t>Morduâ€™s Special Warfare Unit Operative</t>
  </si>
  <si>
    <t>Morduâ€™s Special Warfare Unit Specialist</t>
  </si>
  <si>
    <t>Morduâ€™s Special Warfare Unit Commander</t>
  </si>
  <si>
    <t>Thukker Component Assembly Array</t>
  </si>
  <si>
    <t>Thukker Component Assembly Array Blueprint</t>
  </si>
  <si>
    <t>Brutix Serpentis Edition</t>
  </si>
  <si>
    <t>Brutix Serpentis Edition Blueprint</t>
  </si>
  <si>
    <t>Cyclone Thukker Tribe Edition</t>
  </si>
  <si>
    <t>Cyclone Thukker Tribe Edition Blueprint</t>
  </si>
  <si>
    <t>Ferox Guristas Edition</t>
  </si>
  <si>
    <t>Ferox Guristas Edition Blueprint</t>
  </si>
  <si>
    <t>Prophecy Blood Raiders Edition</t>
  </si>
  <si>
    <t>Prophecy Blood Raiders Edition Blueprint</t>
  </si>
  <si>
    <t>Catalyst Serpentis Edition</t>
  </si>
  <si>
    <t>Catalyst Serpentis Edition Blueprint</t>
  </si>
  <si>
    <t>Coercer Blood Raiders Edition</t>
  </si>
  <si>
    <t>Coercer Blood Raiders Edition Blueprint</t>
  </si>
  <si>
    <t>Cormorant Guristas Edition</t>
  </si>
  <si>
    <t>Cormorant Guristas Edition Blueprint</t>
  </si>
  <si>
    <t>Thrasher Thukker Tribe Edition</t>
  </si>
  <si>
    <t>Thrasher Thukker Tribe Edition Blueprint</t>
  </si>
  <si>
    <t>Mordu's Legion Battleship</t>
  </si>
  <si>
    <t>Mordu's Legion Cruiser</t>
  </si>
  <si>
    <t>Mordu's Legion Commander</t>
  </si>
  <si>
    <t>Guristas Research and Trade Hub</t>
  </si>
  <si>
    <t>Small Transverse Bulkhead I</t>
  </si>
  <si>
    <t>Small Transverse Bulkhead I Blueprint</t>
  </si>
  <si>
    <t>Small Transverse Bulkhead II</t>
  </si>
  <si>
    <t>Small Transverse Bulkhead II Blueprint</t>
  </si>
  <si>
    <t>Medium Transverse Bulkhead I</t>
  </si>
  <si>
    <t>Medium Transverse Bulkhead I Blueprint</t>
  </si>
  <si>
    <t>Medium Transverse Bulkhead II</t>
  </si>
  <si>
    <t>Medium Transverse Bulkhead II Blueprint</t>
  </si>
  <si>
    <t>Large Transverse Bulkhead I</t>
  </si>
  <si>
    <t>Large Transverse Bulkhead I Blueprint</t>
  </si>
  <si>
    <t>Large Transverse Bulkhead II</t>
  </si>
  <si>
    <t>Large Transverse Bulkhead II Blueprint</t>
  </si>
  <si>
    <t>Capital Transverse Bulkhead I</t>
  </si>
  <si>
    <t>Capital Transverse Bulkhead I Blueprint</t>
  </si>
  <si>
    <t>Capital Transverse Bulkhead II</t>
  </si>
  <si>
    <t>Capital Transverse Bulkhead II Blueprint</t>
  </si>
  <si>
    <t>Mordus Large Commander Wreck</t>
  </si>
  <si>
    <t>Mordus Medium Commander Wreck</t>
  </si>
  <si>
    <t>Mordus Small Commander Wreck</t>
  </si>
  <si>
    <t>Thukker Component Assembly Facility</t>
  </si>
  <si>
    <t>Medium Micro Jump Drive</t>
  </si>
  <si>
    <t>Medium Micro Jump Drive Blueprint</t>
  </si>
  <si>
    <t>Low-grade Centurion Alpha</t>
  </si>
  <si>
    <t>Low-grade Centurion Beta</t>
  </si>
  <si>
    <t>Low-grade Centurion Delta</t>
  </si>
  <si>
    <t>Low-grade Centurion Epsilon</t>
  </si>
  <si>
    <t>Low-grade Centurion Gamma</t>
  </si>
  <si>
    <t>Low-grade Centurion Omega</t>
  </si>
  <si>
    <t>Low-grade Crystal Alpha</t>
  </si>
  <si>
    <t>Low-grade Crystal Beta</t>
  </si>
  <si>
    <t>Low-grade Crystal Delta</t>
  </si>
  <si>
    <t>Low-grade Crystal Epsilon</t>
  </si>
  <si>
    <t>Low-grade Crystal Gamma</t>
  </si>
  <si>
    <t>Low-grade Crystal Omega</t>
  </si>
  <si>
    <t>Low-grade Edge Alpha</t>
  </si>
  <si>
    <t>Low-grade Edge Beta</t>
  </si>
  <si>
    <t>Low-grade Edge Delta</t>
  </si>
  <si>
    <t>Low-grade Edge Epsilon</t>
  </si>
  <si>
    <t>Low-grade Edge Gamma</t>
  </si>
  <si>
    <t>Low-grade Edge Omega</t>
  </si>
  <si>
    <t>Low-grade Halo Alpha</t>
  </si>
  <si>
    <t>Low-grade Halo Beta</t>
  </si>
  <si>
    <t>Low-grade Halo Delta</t>
  </si>
  <si>
    <t>Low-grade Halo Epsilon</t>
  </si>
  <si>
    <t>Low-grade Halo Gamma</t>
  </si>
  <si>
    <t>Low-grade Halo Omega</t>
  </si>
  <si>
    <t>Low-grade Harvest Alpha</t>
  </si>
  <si>
    <t>Low-grade Harvest Beta</t>
  </si>
  <si>
    <t>Low-grade Harvest Delta</t>
  </si>
  <si>
    <t>Low-grade Harvest Epsilon</t>
  </si>
  <si>
    <t>Low-grade Harvest Gamma</t>
  </si>
  <si>
    <t>Low-grade Harvest Omega</t>
  </si>
  <si>
    <t>Low-grade Nomad Alpha</t>
  </si>
  <si>
    <t>Low-grade Nomad Beta</t>
  </si>
  <si>
    <t>Low-grade Nomad Delta</t>
  </si>
  <si>
    <t>Low-grade Nomad Epsilon</t>
  </si>
  <si>
    <t>Low-grade Nomad Gamma</t>
  </si>
  <si>
    <t>Low-grade Nomad Omega</t>
  </si>
  <si>
    <t>Low-grade Amulet Alpha</t>
  </si>
  <si>
    <t>Low-grade Amulet Beta</t>
  </si>
  <si>
    <t>Low-grade Amulet Delta</t>
  </si>
  <si>
    <t>Low-grade Amulet Epsilon</t>
  </si>
  <si>
    <t>Low-grade Amulet Gamma</t>
  </si>
  <si>
    <t>Low-grade Amulet Omega</t>
  </si>
  <si>
    <t>Low-grade Snake Alpha</t>
  </si>
  <si>
    <t>Low-grade Snake Beta</t>
  </si>
  <si>
    <t>Low-grade Snake Delta</t>
  </si>
  <si>
    <t>Low-grade Snake Epsilon</t>
  </si>
  <si>
    <t>Low-grade Snake Gamma</t>
  </si>
  <si>
    <t>Low-grade Snake Omega</t>
  </si>
  <si>
    <t>Low-grade Talisman Alpha</t>
  </si>
  <si>
    <t>Low-grade Talisman Beta</t>
  </si>
  <si>
    <t>Low-grade Talisman Delta</t>
  </si>
  <si>
    <t>Low-grade Talisman Epsilon</t>
  </si>
  <si>
    <t>Low-grade Talisman Gamma</t>
  </si>
  <si>
    <t>Low-grade Talisman Omega</t>
  </si>
  <si>
    <t>Low-grade Virtue Alpha</t>
  </si>
  <si>
    <t>Low-grade Virtue Beta</t>
  </si>
  <si>
    <t>Low-grade Virtue Delta</t>
  </si>
  <si>
    <t>Low-grade Virtue Epsilon</t>
  </si>
  <si>
    <t>Low-grade Virtue Gamma</t>
  </si>
  <si>
    <t>Low-grade Virtue Omega</t>
  </si>
  <si>
    <t>Limited Hyperspatial Accelerator</t>
  </si>
  <si>
    <t>Limited Hyperspatial Accelerator Blueprint</t>
  </si>
  <si>
    <t>Experimental Hyperspatial Accelerator</t>
  </si>
  <si>
    <t>Experimental Hyperspatial Accelerator Blueprint</t>
  </si>
  <si>
    <t>Prototype Hyperspatial Accelerator</t>
  </si>
  <si>
    <t>Prototype Hyperspatial Accelerator Blueprint</t>
  </si>
  <si>
    <t>Guristas Transponder Tower</t>
  </si>
  <si>
    <t>Guristas Data Sequence</t>
  </si>
  <si>
    <t>Women's 'Hover' Tights (black)</t>
  </si>
  <si>
    <t>Tournament Micro Jump Unit</t>
  </si>
  <si>
    <t>Accessories/Glasses/Monocle_01/Types/MonocleM01_RightBlack.type</t>
  </si>
  <si>
    <t>Accessories/Glasses/Monocle_F_T02/Types/Monocle_F_T02_black_left.type</t>
  </si>
  <si>
    <t>Tattoo/ArmLeft/Sleeve01/Types/Sleeve01_F_Left.type</t>
  </si>
  <si>
    <t>Tattoo/ArmLeft/Sleeve02/Types/Sleeve02_F_Left.type</t>
  </si>
  <si>
    <t>Tattoo/ArmLeft/Sleeve03/Types/Sleeve03_F_Left.type</t>
  </si>
  <si>
    <t>Tattoo/ArmLeft/Sleeve06/Types/Sleeve06_F_Left.type</t>
  </si>
  <si>
    <t>Tattoo/ArmLeft/Sleeve07/Types/Sleeve07_F_Left.type</t>
  </si>
  <si>
    <t>Tattoo/ArmLeft/Sleeve09/Types/Sleeve09_F_Left.type</t>
  </si>
  <si>
    <t>Tattoo/ArmLeft/Sleeve10/Types/Sleeve10_F_Left.type</t>
  </si>
  <si>
    <t>Tattoo/ArmLeft/Sleeve11/Types/Sleeve11_F_Left.type</t>
  </si>
  <si>
    <t>Tattoo/ArmLeft/Sleeve12/Types/Sleeve12_F_Left.type</t>
  </si>
  <si>
    <t>Tattoo/ArmLeft/Sleeve13/Types/Sleeve13_F_Left.type</t>
  </si>
  <si>
    <t>Tattoo/ArmLeft/Sleeve15/Types/Sleeve15_F_Left.type</t>
  </si>
  <si>
    <t>Tattoo/ArmRight/Sleeve01/Type/Sleeve01_F_Right.type</t>
  </si>
  <si>
    <t>Tattoo/ArmRight/Sleeve02/Type/Sleeve02_F_Right.type</t>
  </si>
  <si>
    <t>Tattoo/ArmRight/Sleeve03/Type/Sleeve03_F_Right.type</t>
  </si>
  <si>
    <t>Tattoo/ArmRight/Sleeve06/Type/Sleeve06_F_Right.type</t>
  </si>
  <si>
    <t>Tattoo/ArmRight/Sleeve07/Type/Sleeve07_F_Right.type</t>
  </si>
  <si>
    <t>Tattoo/ArmRight/Sleeve09/Type/Sleeve09_F_Right.type</t>
  </si>
  <si>
    <t>Tattoo/ArmRight/Sleeve10/Type/Sleeve10_F_Right.type</t>
  </si>
  <si>
    <t>Tattoo/ArmRight/Sleeve11/Type/Sleeve11_F_Right.type</t>
  </si>
  <si>
    <t>Tattoo/ArmRight/Sleeve12/Type/Sleeve12_F_Right.type</t>
  </si>
  <si>
    <t>Tattoo/ArmRight/Sleeve13/Type/Sleeve13_F_Right.type</t>
  </si>
  <si>
    <t>Tattoo/ArmRight/Sleeve15/Type/Sleeve15_F_Right.type</t>
  </si>
  <si>
    <t>Women's 'Vise' Cybernetic Arm (matte black left)</t>
  </si>
  <si>
    <t>Women's 'Vise' Cybernetic Arm (black and orange ringed left)</t>
  </si>
  <si>
    <t>Women's 'Vise' Cybernetic Arm (black ringed left)</t>
  </si>
  <si>
    <t>Women's 'Vise' Cybernetic Arm (black and yellow left)</t>
  </si>
  <si>
    <t>Women's 'Vise' Cybernetic Arm (blue and black ringed left)</t>
  </si>
  <si>
    <t>Women's 'Vise' Cybernetic Arm (blue and white left)</t>
  </si>
  <si>
    <t>Women's 'Vise' Cybernetic Arm (white and gray ringed left)</t>
  </si>
  <si>
    <t>Men's 'Crusher' Cybernetic Arm (black and orange left)</t>
  </si>
  <si>
    <t>Men's 'Crusher' Cybernetic Arm (black and red left)</t>
  </si>
  <si>
    <t>Men's 'Crusher' Cybernetic Arm (black and yellow left)</t>
  </si>
  <si>
    <t>Men's 'Crusher' Cybernetic Arm (blue and white left)</t>
  </si>
  <si>
    <t>Men's 'Crusher' Cybernetic Arm (green camo left)</t>
  </si>
  <si>
    <t>Men's 'Crusher' Cybernetic Arm (green and yellow left)</t>
  </si>
  <si>
    <t>Men's 'Crusher' Cybernetic Arm (gunmetal left)</t>
  </si>
  <si>
    <t>Women's 'Vise' Cybernetic Arm (matte black right)</t>
  </si>
  <si>
    <t>Women's 'Vise' Cybernetic Arm (black and orange ringed right)</t>
  </si>
  <si>
    <t>Women's 'Vise' Cybernetic Arm (black ringed right)</t>
  </si>
  <si>
    <t>Women's 'Vise' Cybernetic Arm (black and yellow right)</t>
  </si>
  <si>
    <t>Women's 'Vise' Cybernetic Arm (blue and black ringed right)</t>
  </si>
  <si>
    <t>Women's 'Vise' Cybernetic Arm (blue and white right)</t>
  </si>
  <si>
    <t>Women's 'Vise' Cybernetic Arm (white and gray ringed right)</t>
  </si>
  <si>
    <t>Men's 'Crusher' Cybernetic Arm (black and orange right)</t>
  </si>
  <si>
    <t>Men's 'Crusher' Cybernetic Arm (black and red right)</t>
  </si>
  <si>
    <t>Men's 'Crusher' Cybernetic Arm (black and yellow right)</t>
  </si>
  <si>
    <t>Men's 'Crusher' Cybernetic Arm (blue and white right)</t>
  </si>
  <si>
    <t>Men's 'Crusher' Cybernetic Arm (green camo right)</t>
  </si>
  <si>
    <t>Men's 'Crusher' Cybernetic Arm (green and yellow right)</t>
  </si>
  <si>
    <t>Men's 'Crusher' Cybernetic Arm (gunmetal right)</t>
  </si>
  <si>
    <t>Women's 'Hover' Tights (light)</t>
  </si>
  <si>
    <t>Women's 'Hover' Tights (orange)</t>
  </si>
  <si>
    <t>Women's 'Hover' Tights (pink)</t>
  </si>
  <si>
    <t>Women's 'Hover' Tights (red)</t>
  </si>
  <si>
    <t>Women's 'Hover' Tights (opaque black)</t>
  </si>
  <si>
    <t>Women's 'Hover' Tights (opaque blue)</t>
  </si>
  <si>
    <t>Women's 'Hover' Tights (opaque gray)</t>
  </si>
  <si>
    <t>Women's 'Hover' Tights (matte black)</t>
  </si>
  <si>
    <t>Women's 'Hover' Tights (opaque purple)</t>
  </si>
  <si>
    <t>Women's 'Hover' Tights (white)</t>
  </si>
  <si>
    <t>Women's 'Hover' Tights (yellow)</t>
  </si>
  <si>
    <t>Men's 'Nova' Headwear (black)</t>
  </si>
  <si>
    <t>Men's 'Tectonic' Headwear (matte black)</t>
  </si>
  <si>
    <t>Men's 'Tectonic' Headwear (white)</t>
  </si>
  <si>
    <t>Men's 'Nova' Headwear (silver)</t>
  </si>
  <si>
    <t>Men's 'Nova' Headwear (gold)</t>
  </si>
  <si>
    <t>Men's 'Nova' Headwear (bronze)</t>
  </si>
  <si>
    <t>Men's 'Tectonic' Headwear (metal)</t>
  </si>
  <si>
    <t>Men's 'Tectonic' Headwear (shiny black)</t>
  </si>
  <si>
    <t>Women's 'Aeriform' Headwear (cyan)</t>
  </si>
  <si>
    <t>Women's 'Blades' Headwear (gunmetal)</t>
  </si>
  <si>
    <t>Women's 'Aeriform' Headwear (blue)</t>
  </si>
  <si>
    <t>Women's 'Blades' Headwear (platinum)</t>
  </si>
  <si>
    <t>Women's 'Spiderweb' Headwear (black)</t>
  </si>
  <si>
    <t>Women's 'Blades' Headwear (gold)</t>
  </si>
  <si>
    <t>Women's 'Aeriform' Headwear (orange)</t>
  </si>
  <si>
    <t>Women's 'Blades' Headwear (black)</t>
  </si>
  <si>
    <t>Women's 'Spiderweb' Headwear (copper)</t>
  </si>
  <si>
    <t>Women's 'Spiderweb' Headwear (metallic)</t>
  </si>
  <si>
    <t>Women's 'Blades' Headwear (jade)</t>
  </si>
  <si>
    <t>hair/Hair_Medium_Hp_01/Types/Hair_Medium_Hp_01_Simple.type</t>
  </si>
  <si>
    <t>Women's 'Aeriform' Headwear (clear)</t>
  </si>
  <si>
    <t>Women's 'Spiderweb' Headwear (golden)</t>
  </si>
  <si>
    <t>Women's 'Aeriform' Headwear (black)</t>
  </si>
  <si>
    <t>Feet/SpaceBoots01F/Types/spaceboots01f_black.type</t>
  </si>
  <si>
    <t>Women's 'Eternity' Boots (Black/Gold)</t>
  </si>
  <si>
    <t>Feet/SpaceBoots01F/Types/spaceboots01f_blue.type</t>
  </si>
  <si>
    <t>Feet/SpaceBoots01F/Types/spaceboots01f_brown.type</t>
  </si>
  <si>
    <t>Women's 'Eternity' Boots (Olive)</t>
  </si>
  <si>
    <t>Feet/SpaceBoots01F/Types/spaceboots01f_orange.type</t>
  </si>
  <si>
    <t>Feet/SpaceBoots01F/Types/spaceboots01f_red.type</t>
  </si>
  <si>
    <t>Women's 'Eternity' Boots (Black/Red)</t>
  </si>
  <si>
    <t>Feet/SpaceBoots01F/Types/spaceboots01f_stealth.type</t>
  </si>
  <si>
    <t>Women's 'Eternity' Boots (White)</t>
  </si>
  <si>
    <t>Women's 'Eternity' Boots (Yellow)</t>
  </si>
  <si>
    <t>Outer/SpaceSuit_Top_01/Types/spacesuit_01_top_f_black.type</t>
  </si>
  <si>
    <t>Women's 'Eternity' Suit Top (Black/Gold)</t>
  </si>
  <si>
    <t>Outer/SpaceSuit_Top_01/Types/spacesuit_01_top_f_blue.type</t>
  </si>
  <si>
    <t>Outer/SpaceSuit_Top_01/Types/spacesuit_01_top_f_brown.type</t>
  </si>
  <si>
    <t>Women's 'Eternity' Suit Top (Olive)</t>
  </si>
  <si>
    <t>Outer/SpaceSuit_Top_01/Types/spacesuit_01_top_f_orange.type</t>
  </si>
  <si>
    <t>Outer/SpaceSuit_Top_01/Types/spacesuit_01_top_f_red.type</t>
  </si>
  <si>
    <t>Women's 'Eternity' Suit Top (Black/Red)</t>
  </si>
  <si>
    <t>Outer/SpaceSuit_Top_01/Types/spacesuit_01_top_f_stealth.type</t>
  </si>
  <si>
    <t>Women's 'Eternity' Suit Top (White)</t>
  </si>
  <si>
    <t>Women's 'Eternity' Suit Top (Yellow)</t>
  </si>
  <si>
    <t>bottomOuter/SpaceSuit_01/Types/spacesuit_01_f_black.type</t>
  </si>
  <si>
    <t>Women's 'Eternity' Suit (Black/Gold)</t>
  </si>
  <si>
    <t>bottomOuter/SpaceSuit_01/Types/spacesuit_01_f_blue.type</t>
  </si>
  <si>
    <t>bottomOuter/SpaceSuit_01/Types/spacesuit_01_f_brown.type</t>
  </si>
  <si>
    <t>Women's 'Eternity' Suit (Olive)</t>
  </si>
  <si>
    <t>bottomOuter/SpaceSuit_01/Types/spacesuit_01_f_orange.type</t>
  </si>
  <si>
    <t>bottomOuter/SpaceSuit_01/Types/spacesuit_01_f_red.type</t>
  </si>
  <si>
    <t>Women's 'Eternity' Suit (Black/Red)</t>
  </si>
  <si>
    <t>bottomOuter/SpaceSuit_01/Types/spacesuit_01_f_stealth.type</t>
  </si>
  <si>
    <t>Women's 'Eternity' Suit (White)</t>
  </si>
  <si>
    <t>Women's 'Eternity' Suit (Yellow)</t>
  </si>
  <si>
    <t>Abandoned CRC Monitoring Station</t>
  </si>
  <si>
    <t>Megathron Quafe Edition</t>
  </si>
  <si>
    <t>Megathron Quafe Edition Blueprint</t>
  </si>
  <si>
    <t>Mobile Competitive Vault</t>
  </si>
  <si>
    <t>Mobile Competitive Vault Blueprint</t>
  </si>
  <si>
    <t>Limited Jump Drive Economizer</t>
  </si>
  <si>
    <t>Limited Jump Drive Economizer Blueprint</t>
  </si>
  <si>
    <t>Experimental Jump Drive Economizer</t>
  </si>
  <si>
    <t>Experimental Jump Drive Economizer Blueprint</t>
  </si>
  <si>
    <t>Prototype Jump Drive Economizer</t>
  </si>
  <si>
    <t>Prototype Jump Drive Economizer Blueprint</t>
  </si>
  <si>
    <t>Pilot's Body Resculpt Certificate</t>
  </si>
  <si>
    <t>Multiple Pilot Training Certificate</t>
  </si>
  <si>
    <t>Wormhole E004</t>
  </si>
  <si>
    <t>Wormhole L005</t>
  </si>
  <si>
    <t>Wormhole Z006</t>
  </si>
  <si>
    <t>Wormhole M001</t>
  </si>
  <si>
    <t>Wormhole C008</t>
  </si>
  <si>
    <t>Wormhole G008</t>
  </si>
  <si>
    <t>Wormhole Q003</t>
  </si>
  <si>
    <t>Burner Dramiel</t>
  </si>
  <si>
    <t>Burner Worm</t>
  </si>
  <si>
    <t>Burner Daredevil</t>
  </si>
  <si>
    <t>Burner Cruor</t>
  </si>
  <si>
    <t>Burner Succubus</t>
  </si>
  <si>
    <t>Rattlesnake Victory Edition</t>
  </si>
  <si>
    <t>Rattlesnake Victory Edition Blueprint</t>
  </si>
  <si>
    <t>Burner Burst</t>
  </si>
  <si>
    <t>Burner Jaguar</t>
  </si>
  <si>
    <t>Men's 'Marshal' Jacket (Caldari)</t>
  </si>
  <si>
    <t>Men's 'Marshal' Jacket (Amarr)</t>
  </si>
  <si>
    <t>Men's 'Marshal' Jacket (Minmatar)</t>
  </si>
  <si>
    <t>Men's 'Marshal' Jacket (Gallente)</t>
  </si>
  <si>
    <t>Men's 'Marshal' Jacket (ORE)</t>
  </si>
  <si>
    <t>Men's 'Marshal' Jacket (Sisters of EVE)</t>
  </si>
  <si>
    <t>Men's 'Marshal' Jacket (Mordu's Legion)</t>
  </si>
  <si>
    <t>Men's 'Marshal' Jacket (InterBus)</t>
  </si>
  <si>
    <t>Men's 'Marshal' Jacket (Angel Cartel)</t>
  </si>
  <si>
    <t>Men's 'Marshal' Jacket (Sansha's Nation)</t>
  </si>
  <si>
    <t>Men's 'Marshal' Jacket (Blood Raiders)</t>
  </si>
  <si>
    <t>Men's 'Marshal' Jacket (Guristas)</t>
  </si>
  <si>
    <t>Men's 'Marshal' Jacket (Serpentis)</t>
  </si>
  <si>
    <t>Women's 'Gunner' Jacket (Caldari)</t>
  </si>
  <si>
    <t>Women's 'Gunner' Jacket (Amarr)</t>
  </si>
  <si>
    <t>Women's 'Gunner' Jacket (Minmatar)</t>
  </si>
  <si>
    <t>Women's 'Gunner' Jacket (Gallente)</t>
  </si>
  <si>
    <t>Women's 'Gunner' Jacket (ORE)</t>
  </si>
  <si>
    <t>Women's 'Gunner' Jacket (Sisters of EVE)</t>
  </si>
  <si>
    <t>Women's 'Gunner' Jacket (Mordu's Legion)</t>
  </si>
  <si>
    <t>Women's 'Gunner' Jacket (InterBus)</t>
  </si>
  <si>
    <t>Women's 'Gunner' Jacket (Angel Cartel)</t>
  </si>
  <si>
    <t>Women's 'Gunner' Jacket (Sansha's Nation)</t>
  </si>
  <si>
    <t>Women's 'Gunner' Jacket (Blood Raiders)</t>
  </si>
  <si>
    <t>Women's 'Gunner' Jacket (Guristas)</t>
  </si>
  <si>
    <t>Women's 'Gunner' Jacket (Serpentis)</t>
  </si>
  <si>
    <t>Burner Bantam</t>
  </si>
  <si>
    <t>Burner Hawk</t>
  </si>
  <si>
    <t>Burner Inquisitor</t>
  </si>
  <si>
    <t>Burner Vengeance</t>
  </si>
  <si>
    <t>Burner Navitas</t>
  </si>
  <si>
    <t>Burner Enyo</t>
  </si>
  <si>
    <t>CONCORD Research Battleship Wreck</t>
  </si>
  <si>
    <t>Accelerant Decryptor</t>
  </si>
  <si>
    <t>Attainment Decryptor</t>
  </si>
  <si>
    <t>Augmentation Decryptor</t>
  </si>
  <si>
    <t>Parity Decryptor</t>
  </si>
  <si>
    <t>Process Decryptor</t>
  </si>
  <si>
    <t>Symmetry Decryptor</t>
  </si>
  <si>
    <t>Optimized Attainment Decryptor</t>
  </si>
  <si>
    <t>Optimized Augmentation Decryptor</t>
  </si>
  <si>
    <t>Men's 'Quafethron' T-shirt</t>
  </si>
  <si>
    <t>Women's 'Quafethron' T-shirt</t>
  </si>
  <si>
    <t>Apocalypse Blood Raider Edition</t>
  </si>
  <si>
    <t>Apocalypse Blood Raider Edition Blueprint</t>
  </si>
  <si>
    <t>Apocalypse Kador Edition</t>
  </si>
  <si>
    <t>Apocalypse Kador Edition Blueprint</t>
  </si>
  <si>
    <t>Apocalypse Tash-Murkon Edition</t>
  </si>
  <si>
    <t>Apocalypse Tash-Murkon Edition Blueprint</t>
  </si>
  <si>
    <t>Paladin Blood Raider Edition</t>
  </si>
  <si>
    <t>Paladin Blood Raider Edition Blueprint</t>
  </si>
  <si>
    <t>Paladin Kador Edition</t>
  </si>
  <si>
    <t>Paladin Kador Edition Blueprint</t>
  </si>
  <si>
    <t>Paladin Tash-Murkon Edition</t>
  </si>
  <si>
    <t>Paladin Tash-Murkon Edition Blueprint</t>
  </si>
  <si>
    <t>Raven Guristas Edition</t>
  </si>
  <si>
    <t>Raven Guristas Edition Blueprint</t>
  </si>
  <si>
    <t>Raven Kaalakiota Edition</t>
  </si>
  <si>
    <t>Raven Kaalakiota Edition Blueprint</t>
  </si>
  <si>
    <t>Raven Nugoeihuvi Edition</t>
  </si>
  <si>
    <t>Raven Nugoeihuvi Edition Blueprint</t>
  </si>
  <si>
    <t>Golem Guristas Edition</t>
  </si>
  <si>
    <t>Golem Guristas Edition Blueprint</t>
  </si>
  <si>
    <t>Golem Kaalakiota Edition</t>
  </si>
  <si>
    <t>Golem Kaalakiota Edition Blueprint</t>
  </si>
  <si>
    <t>Golem Nugoeihuvi Edition</t>
  </si>
  <si>
    <t>Golem Nugoeihuvi Edition Blueprint</t>
  </si>
  <si>
    <t>Megathron Police Edition</t>
  </si>
  <si>
    <t>Megathron Police Edition Blueprint</t>
  </si>
  <si>
    <t>Megathron Inner Zone Shipping Edition</t>
  </si>
  <si>
    <t>Megathron Inner Zone Shipping Edition Blueprint</t>
  </si>
  <si>
    <t>Kronos Police Edition</t>
  </si>
  <si>
    <t>Kronos Police Edition Blueprint</t>
  </si>
  <si>
    <t>Kronos Quafe Edition</t>
  </si>
  <si>
    <t>Kronos Quafe Edition Blueprint</t>
  </si>
  <si>
    <t>Kronos Inner Zone Shipping Edition</t>
  </si>
  <si>
    <t>Kronos Inner Zone Shipping Edition Blueprint</t>
  </si>
  <si>
    <t>Tempest Justice Edition</t>
  </si>
  <si>
    <t>Tempest Justice Edition Blueprint</t>
  </si>
  <si>
    <t>Tempest Krusual Edition</t>
  </si>
  <si>
    <t>Tempest Krusual Edition Blueprint</t>
  </si>
  <si>
    <t>Tempest Nefantar Edition</t>
  </si>
  <si>
    <t>Tempest Nefantar Edition Blueprint</t>
  </si>
  <si>
    <t>Vargur Justice Edition</t>
  </si>
  <si>
    <t>Vargur Justice Edition Blueprint</t>
  </si>
  <si>
    <t>Vargur Krusual Edition</t>
  </si>
  <si>
    <t>Vargur Krusual Edition Blueprint</t>
  </si>
  <si>
    <t>Vargur Nefantar Edition</t>
  </si>
  <si>
    <t>Vargur Nefantar Edition Blueprint</t>
  </si>
  <si>
    <t>Surgical Warp Disrupt Probe</t>
  </si>
  <si>
    <t>Focused Void Bomb</t>
  </si>
  <si>
    <t>Small Higgs Anchor I</t>
  </si>
  <si>
    <t>Small Higgs Anchor I Blueprint</t>
  </si>
  <si>
    <t>Medium Higgs Anchor I</t>
  </si>
  <si>
    <t>Medium Higgs Anchor I Blueprint</t>
  </si>
  <si>
    <t>Test Resistance Small Laser 2</t>
  </si>
  <si>
    <t>Polarized Small Focused Pulse Laser</t>
  </si>
  <si>
    <t>Polarized Small Focused Pulse Laser Blueprint</t>
  </si>
  <si>
    <t>Polarized Heavy Pulse Laser</t>
  </si>
  <si>
    <t>Polarized Heavy Pulse Laser Blueprint</t>
  </si>
  <si>
    <t>Polarized Mega Pulse Laser</t>
  </si>
  <si>
    <t>Polarized Mega Pulse Laser Blueprint</t>
  </si>
  <si>
    <t>Polarized Light Neutron Blaster</t>
  </si>
  <si>
    <t>Polarized Light Neutron Blaster Blueprint</t>
  </si>
  <si>
    <t>Polarized Heavy Neutron Blaster</t>
  </si>
  <si>
    <t>Polarized Heavy Neutron Blaster Blueprint</t>
  </si>
  <si>
    <t>Polarized Neutron Blaster Cannon</t>
  </si>
  <si>
    <t>Polarized Neutron Blaster Cannon Blueprint</t>
  </si>
  <si>
    <t>Polarized 200mm AutoCannon</t>
  </si>
  <si>
    <t>Polarized 200mm AutoCannon Blueprint</t>
  </si>
  <si>
    <t>Polarized 425mm AutoCannon</t>
  </si>
  <si>
    <t>Polarized 425mm AutoCannon Blueprint</t>
  </si>
  <si>
    <t>Polarized 800mm Repeating Cannon</t>
  </si>
  <si>
    <t>Polarized 800mm Repeating Cannon Blueprint</t>
  </si>
  <si>
    <t>Polarized Rocket Launcher</t>
  </si>
  <si>
    <t>Polarized Rocket Launcher Blueprint</t>
  </si>
  <si>
    <t>Polarized Heavy Assault Missile Launcher</t>
  </si>
  <si>
    <t>Polarized Heavy Assault Missile Launcher Blueprint</t>
  </si>
  <si>
    <t>Polarized Torpedo Launcher</t>
  </si>
  <si>
    <t>Polarized Torpedo Launcher Blueprint</t>
  </si>
  <si>
    <t>Mangled Storage Depot</t>
  </si>
  <si>
    <t>Dented Storage Depot</t>
  </si>
  <si>
    <t>Remote Pressure Control Unit</t>
  </si>
  <si>
    <t>Plasma Chamber Debris</t>
  </si>
  <si>
    <t>Plasma Chamber</t>
  </si>
  <si>
    <t>Wrecked Storage Depot</t>
  </si>
  <si>
    <t>Remote Defense Grid Unit</t>
  </si>
  <si>
    <t>Large Higgs Anchor I</t>
  </si>
  <si>
    <t>Large Higgs Anchor I Blueprint</t>
  </si>
  <si>
    <t>Capital Higgs Anchor I</t>
  </si>
  <si>
    <t>Capital Higgs Anchor I Blueprint</t>
  </si>
  <si>
    <t>Unidentified Structure</t>
  </si>
  <si>
    <t>Honorary Fabricator-General Baton</t>
  </si>
  <si>
    <t>Honorary Brigadier of Engineers Insignia</t>
  </si>
  <si>
    <t>Honorary Federal Harbormaster Pennon</t>
  </si>
  <si>
    <t>Honorary Fleet Architect Badge</t>
  </si>
  <si>
    <t>Hyperfluct Generator</t>
  </si>
  <si>
    <t>Damaged Spatial Concealment Chamber</t>
  </si>
  <si>
    <t>Confessor</t>
  </si>
  <si>
    <t>Confessor Blueprint</t>
  </si>
  <si>
    <t>Confessor Defense Mode</t>
  </si>
  <si>
    <t>Confessor Sharpshooter Mode</t>
  </si>
  <si>
    <t>Confessor Propulsion Mode</t>
  </si>
  <si>
    <t>Sisters of EVE Logistics Station</t>
  </si>
  <si>
    <t>Sisters of EVE Industrial Station</t>
  </si>
  <si>
    <t>ORE Freighter</t>
  </si>
  <si>
    <t>Bowhead</t>
  </si>
  <si>
    <t>Bowhead Blueprint</t>
  </si>
  <si>
    <t>Resource Container</t>
  </si>
  <si>
    <t>Sun A0IV (Turbulent Blue Subgiant)</t>
  </si>
  <si>
    <t>Expedition Command Outpost Wreck</t>
  </si>
  <si>
    <t>Cloud Rings</t>
  </si>
  <si>
    <t>Planetary Colonization Office Wreck</t>
  </si>
  <si>
    <t>Testing Facilities Wreck</t>
  </si>
  <si>
    <t>Exotic Specimen Warehouse Wreck</t>
  </si>
  <si>
    <t>Autothysian Lancer</t>
  </si>
  <si>
    <t>Wormhole T458</t>
  </si>
  <si>
    <t>Moros Interbus Edition</t>
  </si>
  <si>
    <t>Moros Interbus Edition Blueprint</t>
  </si>
  <si>
    <t>Naglfar Justice Edition</t>
  </si>
  <si>
    <t>Naglfar Justice Edition Blueprint</t>
  </si>
  <si>
    <t>Phoenix Wiyrkomi Edition</t>
  </si>
  <si>
    <t>Phoenix Wiyrkomi Edition Blueprint</t>
  </si>
  <si>
    <t>Revelation Sarum Edition</t>
  </si>
  <si>
    <t>Revelation Sarum Edition Blueprint</t>
  </si>
  <si>
    <t>Men's 'Outlaw' Jacket (Blood Raiders)</t>
  </si>
  <si>
    <t>Men's 'Outlaw' Jacket (Sansha's Nation)</t>
  </si>
  <si>
    <t>Men's 'Outlaw' Jacket (Guristas)</t>
  </si>
  <si>
    <t>Women's 'Outlaw' Coat (Sansha's Nation)</t>
  </si>
  <si>
    <t>Women's 'Outlaw' Coat (Guristas)</t>
  </si>
  <si>
    <t>Revenant Wreckage</t>
  </si>
  <si>
    <t>Women's 'Outlaw' Coat (Blood Raiders)</t>
  </si>
  <si>
    <t>Men's 'Outlaw' Pants (Blood Raiders)</t>
  </si>
  <si>
    <t>Men's 'Outlaw' Pants (Sansha's Nation)</t>
  </si>
  <si>
    <t>Men's 'Outlaw' Pants (Guristas)</t>
  </si>
  <si>
    <t>Women's 'Outlaw' Pants (Blood Raiders)</t>
  </si>
  <si>
    <t>Women's 'Outlaw' Pants (Sansha's Nation)</t>
  </si>
  <si>
    <t>Women's 'Outlaw' Pants (Guristas)</t>
  </si>
  <si>
    <t>Men's 'Outlaw' Boots (Blood Raiders)</t>
  </si>
  <si>
    <t>Men's 'Outlaw' Boots (Sansha's Nation)</t>
  </si>
  <si>
    <t>Men's 'Outlaw' Boots (Guristas)</t>
  </si>
  <si>
    <t>Women's 'Outlaw' Boots (Blood Raiders)</t>
  </si>
  <si>
    <t>Women's 'Outlaw' Boots (Sansha's Nation)</t>
  </si>
  <si>
    <t>Women's 'Outlaw' Boots (Guristas)</t>
  </si>
  <si>
    <t>Wormhole M164</t>
  </si>
  <si>
    <t>Wormhole L031</t>
  </si>
  <si>
    <t>Wormhole Q063</t>
  </si>
  <si>
    <t>Wormhole V898</t>
  </si>
  <si>
    <t>Wormhole E587</t>
  </si>
  <si>
    <t>Wormhole F353</t>
  </si>
  <si>
    <t>Wormhole F135</t>
  </si>
  <si>
    <t>Remote Calibration Device - Low Power</t>
  </si>
  <si>
    <t>Remote Calibration Device - High Power</t>
  </si>
  <si>
    <t>Coordinate Plotting Device</t>
  </si>
  <si>
    <t>Intact Storage Depot</t>
  </si>
  <si>
    <t>Inactive Sentry Gun</t>
  </si>
  <si>
    <t>X-Axis Calibration Coordinate</t>
  </si>
  <si>
    <t>Y-Axis Calibration Coordinate</t>
  </si>
  <si>
    <t>Z-Axis Calibration Coordinate</t>
  </si>
  <si>
    <t>Immobile Tractor Beam</t>
  </si>
  <si>
    <t>Pristine Storage Depot</t>
  </si>
  <si>
    <t>Impenetrable Storage Depot</t>
  </si>
  <si>
    <t>Communication Relay</t>
  </si>
  <si>
    <t>Matyrhan Lakat-Hro</t>
  </si>
  <si>
    <t>Amarr Tactical Destroyer</t>
  </si>
  <si>
    <t>Solray Gamma Alignment Unit</t>
  </si>
  <si>
    <t>Bioinformatics Processing Cells</t>
  </si>
  <si>
    <t>Men's 'Outlaw' Jacket (Burnt Orange)</t>
  </si>
  <si>
    <t>Women's 'Outlaw' Coat (Burnt Orange)</t>
  </si>
  <si>
    <t>Amarr Advanced Destroyer Wreck</t>
  </si>
  <si>
    <t>Self-Assembling Nanolattice</t>
  </si>
  <si>
    <t>Self-Assembling Nanolattice Blueprint</t>
  </si>
  <si>
    <t>Solray Infrared Alignment Unit</t>
  </si>
  <si>
    <t>Solray Radio Alignment Unit</t>
  </si>
  <si>
    <t>Gamma Ray Modulate Disc</t>
  </si>
  <si>
    <t>Infrared Ray Modulate Disc</t>
  </si>
  <si>
    <t>Radio Ray Modulate Disc</t>
  </si>
  <si>
    <t>Solray Observational Unit</t>
  </si>
  <si>
    <t>Solray Unaligned Power Terminal</t>
  </si>
  <si>
    <t>Solray Aligned Power Terminal</t>
  </si>
  <si>
    <t>Remote Reroute Unit</t>
  </si>
  <si>
    <t>Small Intact Hull Section</t>
  </si>
  <si>
    <t>Small Malfunctioning Hull Section</t>
  </si>
  <si>
    <t>Small Wrecked Hull Section</t>
  </si>
  <si>
    <t>Manufacturing Union's Placard</t>
  </si>
  <si>
    <t>The Galactic Party Planning Guide</t>
  </si>
  <si>
    <t>Jump Fatigue Recovery Agent</t>
  </si>
  <si>
    <t>Cooking With Veldspar</t>
  </si>
  <si>
    <t>Chribba's Modified Strip Miner</t>
  </si>
  <si>
    <t>Rooks &amp; Kings - The Clarion Call Compilation</t>
  </si>
  <si>
    <t>Pre-Completed CSM 10 Ballot Paper</t>
  </si>
  <si>
    <t>Titanium Plated Cranial Shielding</t>
  </si>
  <si>
    <t>SCC Guidelines - Lotteries For Dummies</t>
  </si>
  <si>
    <t>Sort Dragon's Guide To Diplomacy</t>
  </si>
  <si>
    <t>Polaris Eviction Notice</t>
  </si>
  <si>
    <t>Jump Portal Generation Instruction Holoreel</t>
  </si>
  <si>
    <t>Vincent Pryce's Warp Disruption Field Generator</t>
  </si>
  <si>
    <t>My God, It's Full Of Holes!</t>
  </si>
  <si>
    <t>Guillome Renard's Sleeper Loot Stash</t>
  </si>
  <si>
    <t>Sisters Of EVE Charity Statue</t>
  </si>
  <si>
    <t>The Damsel's Drunk Bodyguard</t>
  </si>
  <si>
    <t>Alice Saki's Good Posting Guide</t>
  </si>
  <si>
    <t>Soxfour's Spaceboots</t>
  </si>
  <si>
    <t>The Friend Ship</t>
  </si>
  <si>
    <t>Rewired Sentry Gun</t>
  </si>
  <si>
    <t>Sentry Repair Station</t>
  </si>
  <si>
    <t>Wormhole A009</t>
  </si>
  <si>
    <t>Sleeper Medium Wreck</t>
  </si>
  <si>
    <t>Dominix Quafe Edition</t>
  </si>
  <si>
    <t>Dominix Quafe Edition Blueprint</t>
  </si>
  <si>
    <t>Tristan Quafe Edition</t>
  </si>
  <si>
    <t>Tristan Quafe Edition Blueprint</t>
  </si>
  <si>
    <t>Vexor Quafe Edition</t>
  </si>
  <si>
    <t>Vexor Quafe Edition Blueprint</t>
  </si>
  <si>
    <t>Cerebrum Maintenance Chamber</t>
  </si>
  <si>
    <t>Smoldering Archive Ruins</t>
  </si>
  <si>
    <t>Central Archive Cerebrum</t>
  </si>
  <si>
    <t>Intravenous Oscillation Fluid</t>
  </si>
  <si>
    <t>Nanoplastic Membrane Patch</t>
  </si>
  <si>
    <t>Self-regulating Machine Gears</t>
  </si>
  <si>
    <t>Vessel Rejuvenation Battery</t>
  </si>
  <si>
    <t>Archive Sentry Tower</t>
  </si>
  <si>
    <t>Impaired Archive Sentry Tower</t>
  </si>
  <si>
    <t>æœ«æ—¥æ²™åœºçº§YC117å¹´ç‰¹åˆ«ç‰ˆ</t>
  </si>
  <si>
    <t>æœ«æ—¥æ²™åœºçº§YC117å¹´ç‰¹åˆ«ç‰ˆè“å›¾</t>
  </si>
  <si>
    <t>åœ°ç‹±å¤©ä½¿çº§YC117å¹´ç‰¹åˆ«ç‰ˆ</t>
  </si>
  <si>
    <t>åœ°ç‹±å¤©ä½¿çº§YC117å¹´ç‰¹åˆ«ç‰ˆè“å›¾</t>
  </si>
  <si>
    <t>é©¬å…‹ç‘žçº§YC117å¹´ç‰¹åˆ«ç‰ˆ</t>
  </si>
  <si>
    <t>é©¬å…‹ç‘žçº§YC117å¹´ç‰¹åˆ«ç‰ˆè“å›¾</t>
  </si>
  <si>
    <t>å“å°¾è›‡çº§YC117å¹´ç‰¹åˆ«ç‰ˆ</t>
  </si>
  <si>
    <t>å“å°¾è›‡çº§YC117å¹´ç‰¹åˆ«ç‰ˆè“å›¾</t>
  </si>
  <si>
    <t>å¤šç±³å°¼å…‹æ–¯çº§YC117å¹´ç‰¹åˆ«ç‰ˆ</t>
  </si>
  <si>
    <t>å¤šç±³å°¼å…‹æ–¯çº§YC117å¹´ç‰¹åˆ«ç‰ˆè“å›¾</t>
  </si>
  <si>
    <t>ä¸‡çŽ‹å®åº§çº§YC117å¹´ç‰¹åˆ«ç‰ˆ</t>
  </si>
  <si>
    <t>ä¸‡çŽ‹å®åº§çº§YC117å¹´ç‰¹åˆ«ç‰ˆè“å›¾</t>
  </si>
  <si>
    <t>ä¹Œé¸¦çº§YC117å¹´ç‰¹åˆ«ç‰ˆ</t>
  </si>
  <si>
    <t>ä¹Œé¸¦çº§YC117å¹´ç‰¹åˆ«ç‰ˆè“å›¾</t>
  </si>
  <si>
    <t>ç¾éš¾çº§YC117å¹´ç‰¹åˆ«ç‰ˆ</t>
  </si>
  <si>
    <t>ç¾éš¾çº§YC117å¹´ç‰¹åˆ«ç‰ˆè“å›¾</t>
  </si>
  <si>
    <t>å¹¼é¾™çº§YC117å¹´ç‰¹åˆ«ç‰ˆ</t>
  </si>
  <si>
    <t>å¹¼é¾™çº§YC117å¹´ç‰¹åˆ«ç‰ˆè“å›¾</t>
  </si>
  <si>
    <t>æ¯’èœ¥çº§YC117å¹´ç‰¹åˆ«ç‰ˆ</t>
  </si>
  <si>
    <t>æ¯’èœ¥çº§YC117å¹´ç‰¹åˆ«ç‰ˆè“å›¾</t>
  </si>
  <si>
    <t>é“¶é¹°çº§YC117å¹´ç‰¹åˆ«ç‰ˆ</t>
  </si>
  <si>
    <t>é“¶é¹°çº§YC117å¹´ç‰¹åˆ«ç‰ˆè“å›¾</t>
  </si>
  <si>
    <t>ä¼Šä»€å¡”çº§YC117å¹´ç‰¹åˆ«ç‰ˆ</t>
  </si>
  <si>
    <t>ä¼Šä»€å¡”çº§YC117å¹´ç‰¹åˆ«ç‰ˆè“å›¾</t>
  </si>
  <si>
    <t>Domination Inertial Stabilizers</t>
  </si>
  <si>
    <t>Shadow Serpentis Inertial Stabilizers</t>
  </si>
  <si>
    <t>ORE Reinforced Bulkheads</t>
  </si>
  <si>
    <t>Syndicate Reinforced Bulkheads</t>
  </si>
  <si>
    <t>ORE Expanded Cargohold</t>
  </si>
  <si>
    <t>Unidentified Wormhole</t>
  </si>
  <si>
    <t>Drifter Battleship</t>
  </si>
  <si>
    <t>Council Diplomatic Shuttle</t>
  </si>
  <si>
    <t>Council Diplomatic Shuttle Blueprint</t>
  </si>
  <si>
    <t>Sentinel Vault</t>
  </si>
  <si>
    <t>Barbican Vault</t>
  </si>
  <si>
    <t>Vidette Vault</t>
  </si>
  <si>
    <t>Conflux Vault</t>
  </si>
  <si>
    <t>Redoubt Vault</t>
  </si>
  <si>
    <t>Sentinel Beta Access Unit</t>
  </si>
  <si>
    <t>Sentinel Delta Access Unit</t>
  </si>
  <si>
    <t>Sentinel Alpha Access Unit</t>
  </si>
  <si>
    <t>Sentinel Gamma Access Unit</t>
  </si>
  <si>
    <t>Barbican Beta Access Unit</t>
  </si>
  <si>
    <t>Barbican Delta Access Unit</t>
  </si>
  <si>
    <t>Barbican Alpha Access Unit</t>
  </si>
  <si>
    <t>Barbican Gamma Access Unit</t>
  </si>
  <si>
    <t>Vidette Beta Access Unit</t>
  </si>
  <si>
    <t>Vidette Delta Access Unit</t>
  </si>
  <si>
    <t>Vidette Alpha Access Unit</t>
  </si>
  <si>
    <t>Vidette Gamma Access Unit</t>
  </si>
  <si>
    <t>Conflux Beta Access Unit</t>
  </si>
  <si>
    <t>Conflux Delta Access Unit</t>
  </si>
  <si>
    <t>Conflux Alpha Access Unit</t>
  </si>
  <si>
    <t>Conflux Gamma Access Unit</t>
  </si>
  <si>
    <t>Redoubt Beta Access Unit</t>
  </si>
  <si>
    <t>Redoubt Delta Access Unit</t>
  </si>
  <si>
    <t>Redoubt Alpha Access Unit</t>
  </si>
  <si>
    <t>Redoubt Gamma Access Unit</t>
  </si>
  <si>
    <t>Sentinel Alignment Unit 0</t>
  </si>
  <si>
    <t>Sentinel Alignment Unit 1</t>
  </si>
  <si>
    <t>Barbican Alignment Unit 0</t>
  </si>
  <si>
    <t>Barbican Alignment Unit 1</t>
  </si>
  <si>
    <t>Vidette Alignment Unit 0</t>
  </si>
  <si>
    <t>Vidette Alignment Unit 1</t>
  </si>
  <si>
    <t>Conflux Alignment Unit 0</t>
  </si>
  <si>
    <t>Conflux Alignment Unit 1</t>
  </si>
  <si>
    <t>Redoubt Alignment Unit 0</t>
  </si>
  <si>
    <t>Redoubt Alignment Unit 1</t>
  </si>
  <si>
    <t>Minmatar Tactical Destroyer</t>
  </si>
  <si>
    <t>Sentinel Hive</t>
  </si>
  <si>
    <t>Barbican Hive</t>
  </si>
  <si>
    <t>Vidette Hive</t>
  </si>
  <si>
    <t>Conflux Hive</t>
  </si>
  <si>
    <t>Redoubt Hive</t>
  </si>
  <si>
    <t>Unidentified Sleeper Device</t>
  </si>
  <si>
    <t>Sentinel Sequence 0</t>
  </si>
  <si>
    <t>Sentinel Sequence 1</t>
  </si>
  <si>
    <t>Barbican Sequence 0</t>
  </si>
  <si>
    <t>Barbican Sequence 1</t>
  </si>
  <si>
    <t>Vidette Sequence 0</t>
  </si>
  <si>
    <t>Vidette Sequence 1</t>
  </si>
  <si>
    <t>Conflux Sequence 0</t>
  </si>
  <si>
    <t>Conflux Sequence 1</t>
  </si>
  <si>
    <t>Redoubt Sequence 0</t>
  </si>
  <si>
    <t>Redoubt Sequence 1</t>
  </si>
  <si>
    <t>Sentinel Index</t>
  </si>
  <si>
    <t>Barbican Index</t>
  </si>
  <si>
    <t>Vidette Index</t>
  </si>
  <si>
    <t>Conflux Index</t>
  </si>
  <si>
    <t>Redoubt Index</t>
  </si>
  <si>
    <t>Sentinel Element</t>
  </si>
  <si>
    <t>Barbican Element</t>
  </si>
  <si>
    <t>Vidette Element</t>
  </si>
  <si>
    <t>Conflux Element</t>
  </si>
  <si>
    <t>Redoubt Element</t>
  </si>
  <si>
    <t>Svipul</t>
  </si>
  <si>
    <t>Svipul Blueprint</t>
  </si>
  <si>
    <t>Svipul Defense Mode</t>
  </si>
  <si>
    <t>Svipul Propulsion Mode</t>
  </si>
  <si>
    <t>Svipul Sharpshooter Mode</t>
  </si>
  <si>
    <t>Sleeper Databank</t>
  </si>
  <si>
    <t>CharacterLegacy14</t>
  </si>
  <si>
    <t>Antikythera Element</t>
  </si>
  <si>
    <t>Clonejacker Punk</t>
  </si>
  <si>
    <t>Lux Kontos</t>
  </si>
  <si>
    <t>Minmatar Advanced Destroyer Wreck</t>
  </si>
  <si>
    <t>Belter Hoodlum</t>
  </si>
  <si>
    <t>Narco Pusher</t>
  </si>
  <si>
    <t>Victorieux Luxury Yacht</t>
  </si>
  <si>
    <t>Victorieux Luxury Yacht Blueprint</t>
  </si>
  <si>
    <t>Serpentis Burner Cruiser</t>
  </si>
  <si>
    <t>Entosis Link I</t>
  </si>
  <si>
    <t>Entosis Link I Blueprint</t>
  </si>
  <si>
    <t>Entosis Link II</t>
  </si>
  <si>
    <t>Entosis Link II Blueprint</t>
  </si>
  <si>
    <t>Apocalypse Kador SKIN</t>
  </si>
  <si>
    <t>Apocalypse Tash-Murkon SKIN</t>
  </si>
  <si>
    <t>Harbinger Kador SKIN</t>
  </si>
  <si>
    <t>Harbinger Khanid SKIN</t>
  </si>
  <si>
    <t>Oracle Khanid SKIN</t>
  </si>
  <si>
    <t>Oracle Sarum SKIN</t>
  </si>
  <si>
    <t>Prophecy Blood Raiders SKIN</t>
  </si>
  <si>
    <t>Prophecy Kador SKIN</t>
  </si>
  <si>
    <t>Prophecy Tash-Murkon SKIN</t>
  </si>
  <si>
    <t>Ferox Guristas SKIN</t>
  </si>
  <si>
    <t>Ferox Lai Dai SKIN</t>
  </si>
  <si>
    <t>Naga Wiyrkomi SKIN</t>
  </si>
  <si>
    <t>Brutix Roden SKIN</t>
  </si>
  <si>
    <t>Brutix Intaki Syndicate SKIN</t>
  </si>
  <si>
    <t>Brutix Serpentis Serenity Only SKIN</t>
  </si>
  <si>
    <t>Myrmidon Intaki Syndicate SKIN</t>
  </si>
  <si>
    <t>Myrmidon InterBus SKIN</t>
  </si>
  <si>
    <t>Talos Duvolle SKIN</t>
  </si>
  <si>
    <t>Talos InterBus SKIN</t>
  </si>
  <si>
    <t>Cyclone Krusual SKIN</t>
  </si>
  <si>
    <t>Cyclone Thukker Tribe SKIN</t>
  </si>
  <si>
    <t>Hurricane Sebiestor SKIN</t>
  </si>
  <si>
    <t>Tornado Nefantar SKIN</t>
  </si>
  <si>
    <t>Abaddon Kador SKIN</t>
  </si>
  <si>
    <t>Abaddon Tash-Murkon SKIN</t>
  </si>
  <si>
    <t>Armageddon Kador SKIN</t>
  </si>
  <si>
    <t>Armageddon Tash-Murkon SKIN</t>
  </si>
  <si>
    <t>Apocalypse Ardishapur SKIN</t>
  </si>
  <si>
    <t>Apocalypse Khanid SKIN</t>
  </si>
  <si>
    <t>Raven Wiyrkomi SKIN</t>
  </si>
  <si>
    <t>Rokh Nugoeihuvi SKIN</t>
  </si>
  <si>
    <t>Rokh Wiyrkomi SKIN</t>
  </si>
  <si>
    <t>Scorpion Ishukone Watch SKIN</t>
  </si>
  <si>
    <t>Dominix Inner Zone Shipping SKIN</t>
  </si>
  <si>
    <t>Dominix Intaki Syndicate SKIN</t>
  </si>
  <si>
    <t>Dominix Quafe SKIN</t>
  </si>
  <si>
    <t>Hyperion Aliastra SKIN</t>
  </si>
  <si>
    <t>Hyperion Inner Zone Shipping SKIN</t>
  </si>
  <si>
    <t>Megathron Inner Zone Shipping SKIN</t>
  </si>
  <si>
    <t>Megathron Intaki Syndicate SKIN</t>
  </si>
  <si>
    <t>Megathron Quafe SKIN</t>
  </si>
  <si>
    <t>Maelstrom Krusual SKIN</t>
  </si>
  <si>
    <t>Maelstrom Nefantar SKIN</t>
  </si>
  <si>
    <t>Typhoon Krusual SKIN</t>
  </si>
  <si>
    <t>Orca Nocx Rush SKIN</t>
  </si>
  <si>
    <t>Rorqual Nocx Rush SKIN</t>
  </si>
  <si>
    <t>Archon Kador SKIN</t>
  </si>
  <si>
    <t>Archon Tash-Murkon SKIN</t>
  </si>
  <si>
    <t>Aeon Khanid SKIN</t>
  </si>
  <si>
    <t>Aeon Sarum SKIN</t>
  </si>
  <si>
    <t>Chimera Lai Dai SKIN</t>
  </si>
  <si>
    <t>Wyvern Wiyrkomi SKIN</t>
  </si>
  <si>
    <t>Thanatos Quafe SKIN</t>
  </si>
  <si>
    <t>Thanatos Roden SKIN</t>
  </si>
  <si>
    <t>Nyx InterBus SKIN</t>
  </si>
  <si>
    <t>Nyx Quafe SKIN</t>
  </si>
  <si>
    <t>Nidhoggur Krusual SKIN</t>
  </si>
  <si>
    <t>Hel Sebiestor SKIN</t>
  </si>
  <si>
    <t>Revelation Kador SKIN</t>
  </si>
  <si>
    <t>Revelation Sarum SKIN</t>
  </si>
  <si>
    <t>Phoenix Lai Dai SKIN</t>
  </si>
  <si>
    <t>Phoenix Wiyrkomi SKIN</t>
  </si>
  <si>
    <t>Moros InterBus SKIN</t>
  </si>
  <si>
    <t>Moros Roden SKIN</t>
  </si>
  <si>
    <t>Naglfar Justice SKIN</t>
  </si>
  <si>
    <t>Providence Ardishapur SKIN</t>
  </si>
  <si>
    <t>Providence Kador SKIN</t>
  </si>
  <si>
    <t>Charon Wiyrkomi SKIN</t>
  </si>
  <si>
    <t>Obelisk Inner Zone Shipping SKIN</t>
  </si>
  <si>
    <t>Obelisk Quafe SKIN</t>
  </si>
  <si>
    <t>Fenrir Krusual SKIN</t>
  </si>
  <si>
    <t>Avatar Kador SKIN</t>
  </si>
  <si>
    <t>Avatar Khanid SKIN</t>
  </si>
  <si>
    <t>Erebus Duvolle SKIN</t>
  </si>
  <si>
    <t>Erebus InterBus SKIN</t>
  </si>
  <si>
    <t>Arbitrator Ardishapur SKIN</t>
  </si>
  <si>
    <t>Arbitrator Kador SKIN</t>
  </si>
  <si>
    <t>Augoror Ardishapur SKIN</t>
  </si>
  <si>
    <t>Augoror Khanid SKIN</t>
  </si>
  <si>
    <t>Maller Kador SKIN</t>
  </si>
  <si>
    <t>Maller Tash-Murkon SKIN</t>
  </si>
  <si>
    <t>Omen Kador SKIN</t>
  </si>
  <si>
    <t>Omen Sarum SKIN</t>
  </si>
  <si>
    <t>Omen Tash-Murkon SKIN</t>
  </si>
  <si>
    <t>Caracal Nugoeihuvi SKIN</t>
  </si>
  <si>
    <t>Caracal Wiyrkomi SKIN</t>
  </si>
  <si>
    <t>Moa Lai Dai SKIN</t>
  </si>
  <si>
    <t>Osprey Wiyrkomi SKIN</t>
  </si>
  <si>
    <t>Celestis Intaki Syndicate SKIN</t>
  </si>
  <si>
    <t>Celestis InterBus SKIN</t>
  </si>
  <si>
    <t>Exequror Intaki Syndicate SKIN</t>
  </si>
  <si>
    <t>Thorax Aliastra SKIN</t>
  </si>
  <si>
    <t>Thorax Inner Zone Shipping SKIN</t>
  </si>
  <si>
    <t>Vexor Intaki Syndicate SKIN</t>
  </si>
  <si>
    <t>Vexor InterBus SKIN</t>
  </si>
  <si>
    <t>Vexor Quafe SKIN</t>
  </si>
  <si>
    <t>Bellicose Krusual SKIN</t>
  </si>
  <si>
    <t>Stabber Krusual SKIN</t>
  </si>
  <si>
    <t>Stabber Nefantar SKIN</t>
  </si>
  <si>
    <t>Coercer Ardishapur SKIN</t>
  </si>
  <si>
    <t>Coercer Blood Raiders SKIN</t>
  </si>
  <si>
    <t>Coercer Sarum SKIN</t>
  </si>
  <si>
    <t>Dragoon Khanid SKIN</t>
  </si>
  <si>
    <t>Dragoon Tash-Murkon SKIN</t>
  </si>
  <si>
    <t>Cormorant Guristas SKIN</t>
  </si>
  <si>
    <t>Algos Intaki Syndicate SKIN</t>
  </si>
  <si>
    <t>Algos InterBus SKIN</t>
  </si>
  <si>
    <t>Catalyst Aliastra SKIN</t>
  </si>
  <si>
    <t>Catalyst Inner Zone Shipping SKIN</t>
  </si>
  <si>
    <t>Catalyst Intaki Syndicate SKIN</t>
  </si>
  <si>
    <t>Catalyst InterBus SKIN</t>
  </si>
  <si>
    <t>Catalyst Quafe SKIN</t>
  </si>
  <si>
    <t>Catalyst Serpentis Serenity Only SKIN</t>
  </si>
  <si>
    <t>Talwar Sebiestor SKIN</t>
  </si>
  <si>
    <t>Thrasher Nefantar SKIN</t>
  </si>
  <si>
    <t>Thrasher Thukker Tribe SKIN</t>
  </si>
  <si>
    <t>Jove Observatory</t>
  </si>
  <si>
    <t>Federation Navy Comet Police SKIN</t>
  </si>
  <si>
    <t>Crucifier Kador SKIN</t>
  </si>
  <si>
    <t>Crucifier Sarum SKIN</t>
  </si>
  <si>
    <t>Executioner Ardishapur SKIN</t>
  </si>
  <si>
    <t>Executioner Kador SKIN</t>
  </si>
  <si>
    <t>Inquisitor Khanid SKIN</t>
  </si>
  <si>
    <t>Inquisitor Tash-Murkon SKIN</t>
  </si>
  <si>
    <t>Magnate Ardishapur SKIN</t>
  </si>
  <si>
    <t>Magnate Sarum SKIN</t>
  </si>
  <si>
    <t>Magnate Tash-Murkon SKIN</t>
  </si>
  <si>
    <t>Punisher Kador SKIN</t>
  </si>
  <si>
    <t>Punisher Tash-Murkon SKIN</t>
  </si>
  <si>
    <t>Tormentor Ardishapur SKIN</t>
  </si>
  <si>
    <t>Tormentor Sarum SKIN</t>
  </si>
  <si>
    <t>Heron Sukuuvestaa SKIN</t>
  </si>
  <si>
    <t>Kestrel Wiyrkomi SKIN</t>
  </si>
  <si>
    <t>Merlin Nugoeihuvi SKIN</t>
  </si>
  <si>
    <t>Merlin Wiyrkomi SKIN</t>
  </si>
  <si>
    <t>Atron Intaki Syndicate SKIN</t>
  </si>
  <si>
    <t>Atron InterBus SKIN</t>
  </si>
  <si>
    <t>Imicus Inner Zone Shipping SKIN</t>
  </si>
  <si>
    <t>Imicus Intaki Syndicate SKIN</t>
  </si>
  <si>
    <t>Incursus Aliastra SKIN</t>
  </si>
  <si>
    <t>Incursus Inner Zone Shipping SKIN</t>
  </si>
  <si>
    <t>Maulus Inner Zone Shipping SKIN</t>
  </si>
  <si>
    <t>Maulus Intaki Syndicate SKIN</t>
  </si>
  <si>
    <t>Navitas Intaki Syndicate SKIN</t>
  </si>
  <si>
    <t>Tristan Inner Zone Shipping SKIN</t>
  </si>
  <si>
    <t>Tristan Quafe SKIN</t>
  </si>
  <si>
    <t>Probe Vherokior SKIN</t>
  </si>
  <si>
    <t>Rifter Krusual SKIN</t>
  </si>
  <si>
    <t>Rifter Nefantar SKIN</t>
  </si>
  <si>
    <t>Slasher Krusual SKIN</t>
  </si>
  <si>
    <t>Vigil Krusual SKIN</t>
  </si>
  <si>
    <t>Bestower Tash-Murkon SKIN</t>
  </si>
  <si>
    <t>Sigil Kador SKIN</t>
  </si>
  <si>
    <t>Tayra Wiyrkomi SKIN</t>
  </si>
  <si>
    <t>Iteron Mark V Inner Zone Shipping SKIN</t>
  </si>
  <si>
    <t>Iteron Mark V InterBus SKIN</t>
  </si>
  <si>
    <t>Mammoth Nefantar SKIN</t>
  </si>
  <si>
    <t>Hulk Nocx Rush SKIN</t>
  </si>
  <si>
    <t>Mackinaw Nocx Rush SKIN</t>
  </si>
  <si>
    <t>Skiff Nocx Rush SKIN</t>
  </si>
  <si>
    <t>Jove Corpse</t>
  </si>
  <si>
    <t>Drifter Battleship Wreck</t>
  </si>
  <si>
    <t>CSM 1 Electee Archive Script</t>
  </si>
  <si>
    <t>CSM 2 Electee Archive Script</t>
  </si>
  <si>
    <t>CSM 3 Electee Archive Script</t>
  </si>
  <si>
    <t>CSM 4 Electee Archive Script</t>
  </si>
  <si>
    <t>CSM 5 Electee Archive Script</t>
  </si>
  <si>
    <t>CSM 6 Electee Archive Script</t>
  </si>
  <si>
    <t>CSM 7 Electee Archive Script</t>
  </si>
  <si>
    <t>CSM 8 Electee Archive Script</t>
  </si>
  <si>
    <t>CSM 9 Electee Archive Script</t>
  </si>
  <si>
    <t>CSM 10 Electee Archive Script</t>
  </si>
  <si>
    <t>Megathron Quafe SKIN (7 Days)</t>
  </si>
  <si>
    <t>Megathron Quafe SKIN (30 Days)</t>
  </si>
  <si>
    <t>Megathron Quafe SKIN (90 Days)</t>
  </si>
  <si>
    <t>Megathron Quafe SKIN (365 days)</t>
  </si>
  <si>
    <t>Burner Talos</t>
  </si>
  <si>
    <t>Sleeper Vessel</t>
  </si>
  <si>
    <t>Burner Ashimmu</t>
  </si>
  <si>
    <t>Eagle Serenity YC117 SKIN</t>
  </si>
  <si>
    <t>Ishtar Serenity YC117 SKIN</t>
  </si>
  <si>
    <t>Gila Serenity YC117 SKIN</t>
  </si>
  <si>
    <t>Drake Serenity YC117 SKIN</t>
  </si>
  <si>
    <t>Abaddon Serenity YC117 SKIN</t>
  </si>
  <si>
    <t>Apocalypse Serenity YC117 SKIN</t>
  </si>
  <si>
    <t>Apocalypse Blood Raiders SKIN</t>
  </si>
  <si>
    <t>Armageddon Serenity YC117 SKIN</t>
  </si>
  <si>
    <t>Raven Serenity YC117 SKIN</t>
  </si>
  <si>
    <t>Raven Guristas SKIN</t>
  </si>
  <si>
    <t>Raven Kaalakiota SKIN</t>
  </si>
  <si>
    <t>Raven Nugoeihuvi SKIN</t>
  </si>
  <si>
    <t>Dominix Serenity YC117 SKIN</t>
  </si>
  <si>
    <t>Megathron Serenity YC117 SKIN</t>
  </si>
  <si>
    <t>Megathron Federal Police SKIN</t>
  </si>
  <si>
    <t>Tempest Justice SKIN</t>
  </si>
  <si>
    <t>Tempest Krusual SKIN</t>
  </si>
  <si>
    <t>Tempest Nefantar SKIN</t>
  </si>
  <si>
    <t>Paladin Blood Raiders SKIN</t>
  </si>
  <si>
    <t>Paladin Kador SKIN</t>
  </si>
  <si>
    <t>Paladin Tash-Murkon SKIN</t>
  </si>
  <si>
    <t>Golem Guristas SKIN</t>
  </si>
  <si>
    <t>Golem Kaalakiota SKIN</t>
  </si>
  <si>
    <t>Golem Nugoeihuvi SKIN</t>
  </si>
  <si>
    <t>Kronos Inner Zone Shipping SKIN</t>
  </si>
  <si>
    <t>Kronos Federal Police SKIN</t>
  </si>
  <si>
    <t>Kronos Quafe SKIN</t>
  </si>
  <si>
    <t>Vargur Justice SKIN</t>
  </si>
  <si>
    <t>Vargur Krusual SKIN</t>
  </si>
  <si>
    <t>Vargur Nefantar SKIN</t>
  </si>
  <si>
    <t>Machariel Serenity YC117 SKIN</t>
  </si>
  <si>
    <t>Rattlesnake Serenity YC117 SKIN</t>
  </si>
  <si>
    <t>Men's 'Emergent Threats' T-shirt YC 117</t>
  </si>
  <si>
    <t>Women's 'Emergent Threats' T-shirt YC 117</t>
  </si>
  <si>
    <t>QA Entosis Link</t>
  </si>
  <si>
    <t>Jackdaw</t>
  </si>
  <si>
    <t>Jackdaw Blueprint</t>
  </si>
  <si>
    <t>Structure Command Node</t>
  </si>
  <si>
    <t>Sleeper Canopic</t>
  </si>
  <si>
    <t>Enclave Debris</t>
  </si>
  <si>
    <t>Entrapment Array 2 Blueprint</t>
  </si>
  <si>
    <t>Entrapment Array 3 Blueprint</t>
  </si>
  <si>
    <t>Entrapment Array 4 Blueprint</t>
  </si>
  <si>
    <t>Entrapment Array 5 Blueprint</t>
  </si>
  <si>
    <t>Pirate Detection Array 1 Blueprint</t>
  </si>
  <si>
    <t>Pirate Detection Array 2 Blueprint</t>
  </si>
  <si>
    <t>Pirate Detection Array 3 Blueprint</t>
  </si>
  <si>
    <t>Pirate Detection Array 4 Blueprint</t>
  </si>
  <si>
    <t>Pirate Detection Array 5 Blueprint</t>
  </si>
  <si>
    <t>Quantum Flux Generator 1 Blueprint</t>
  </si>
  <si>
    <t>Quantum Flux Generator 2 Blueprint</t>
  </si>
  <si>
    <t>Quantum Flux Generator 3 Blueprint</t>
  </si>
  <si>
    <t>Quantum Flux Generator 4 Blueprint</t>
  </si>
  <si>
    <t>Quantum Flux Generator 5 Blueprint</t>
  </si>
  <si>
    <t>Ore Prospecting Array 1 Blueprint</t>
  </si>
  <si>
    <t>Ore Prospecting Array 2 Blueprint</t>
  </si>
  <si>
    <t>Ore Prospecting Array 3 Blueprint</t>
  </si>
  <si>
    <t>Ore Prospecting Array 4 Blueprint</t>
  </si>
  <si>
    <t>Ore Prospecting Array 5 Blueprint</t>
  </si>
  <si>
    <t>Survey Networks 1 Blueprint</t>
  </si>
  <si>
    <t>Survey Networks 2 Blueprint</t>
  </si>
  <si>
    <t>Survey Networks 3 Blueprint</t>
  </si>
  <si>
    <t>Survey Networks 4 Blueprint</t>
  </si>
  <si>
    <t>Survey Networks 5 Blueprint</t>
  </si>
  <si>
    <t>Advanced Logistics Network Blueprint</t>
  </si>
  <si>
    <t>Cynosural Navigation Blueprint</t>
  </si>
  <si>
    <t>Cynosural Suppression Blueprint</t>
  </si>
  <si>
    <t>Supercapital Construction Facilities Blueprint</t>
  </si>
  <si>
    <t>Entrapment Array 1 Blueprint</t>
  </si>
  <si>
    <t>SKIN</t>
  </si>
  <si>
    <t>Proximity-activated Autoturret</t>
  </si>
  <si>
    <t>Gleaned Information</t>
  </si>
  <si>
    <t>ORE Freighter Wreck</t>
  </si>
  <si>
    <t>Abaddon Kador SKIN (7 Days)</t>
  </si>
  <si>
    <t>Abaddon Kador SKIN (30 Days)</t>
  </si>
  <si>
    <t>Abaddon Kador SKIN (90 Days)</t>
  </si>
  <si>
    <t>Abaddon Kador SKIN (365 Days)</t>
  </si>
  <si>
    <t>Abaddon Serenity YC117 SKIN (7 Days)</t>
  </si>
  <si>
    <t>Abaddon Serenity YC117 SKIN (30 Days)</t>
  </si>
  <si>
    <t>Abaddon Serenity YC117 SKIN (90 Days)</t>
  </si>
  <si>
    <t>Abaddon Serenity YC117 SKIN (365 Days)</t>
  </si>
  <si>
    <t>Abaddon Tash-Murkon SKIN (7 Days)</t>
  </si>
  <si>
    <t>Abaddon Tash-Murkon SKIN (30 Days)</t>
  </si>
  <si>
    <t>Abaddon Tash-Murkon SKIN (90 Days)</t>
  </si>
  <si>
    <t>Abaddon Tash-Murkon SKIN (365 Days)</t>
  </si>
  <si>
    <t>Aeon Khanid SKIN (7 Days)</t>
  </si>
  <si>
    <t>Aeon Khanid SKIN (30 Days)</t>
  </si>
  <si>
    <t>Aeon Khanid SKIN (90 Days)</t>
  </si>
  <si>
    <t>Aeon Khanid SKIN (365 Days)</t>
  </si>
  <si>
    <t>Aeon Sarum SKIN (7 Days)</t>
  </si>
  <si>
    <t>Aeon Sarum SKIN (30 Days)</t>
  </si>
  <si>
    <t>Aeon Sarum SKIN (90 Days)</t>
  </si>
  <si>
    <t>Aeon Sarum SKIN (365 Days)</t>
  </si>
  <si>
    <t>Algos Intaki Syndicate SKIN (7 Days)</t>
  </si>
  <si>
    <t>Algos Intaki Syndicate SKIN (30 Days)</t>
  </si>
  <si>
    <t>Algos Intaki Syndicate SKIN (90 Days)</t>
  </si>
  <si>
    <t>Algos Intaki Syndicate SKIN (365 Days)</t>
  </si>
  <si>
    <t>Algos InterBus SKIN (7 Days)</t>
  </si>
  <si>
    <t>Algos InterBus SKIN (30 Days)</t>
  </si>
  <si>
    <t>Algos InterBus SKIN (90 Days)</t>
  </si>
  <si>
    <t>Algos InterBus SKIN (365 Days)</t>
  </si>
  <si>
    <t>Apocalypse Ardishapur SKIN (7 Days)</t>
  </si>
  <si>
    <t>Apocalypse Ardishapur SKIN (30 Days)</t>
  </si>
  <si>
    <t>Apocalypse Ardishapur SKIN (90 Days)</t>
  </si>
  <si>
    <t>Apocalypse Ardishapur SKIN (365 Days)</t>
  </si>
  <si>
    <t>Apocalypse Blood Raiders SKIN (7 Days)</t>
  </si>
  <si>
    <t>Apocalypse Blood Raiders SKIN (30 Days)</t>
  </si>
  <si>
    <t>Apocalypse Blood Raiders SKIN (90 Days)</t>
  </si>
  <si>
    <t>Apocalypse Blood Raiders SKIN (365 Days)</t>
  </si>
  <si>
    <t>Apocalypse Kador SKIN (7 Days)</t>
  </si>
  <si>
    <t>Apocalypse Kador SKIN (30 Days)</t>
  </si>
  <si>
    <t>Apocalypse Kador SKIN (90 Days)</t>
  </si>
  <si>
    <t>Apocalypse Kador SKIN (365 Days)</t>
  </si>
  <si>
    <t>Apocalypse Khanid SKIN (7 Days)</t>
  </si>
  <si>
    <t>Apocalypse Khanid SKIN (30 Days)</t>
  </si>
  <si>
    <t>Apocalypse Khanid SKIN (90 Days)</t>
  </si>
  <si>
    <t>Apocalypse Khanid SKIN (365 Days)</t>
  </si>
  <si>
    <t>Apocalypse Serenity YC117 SKIN (7 Days)</t>
  </si>
  <si>
    <t>Apocalypse Serenity YC117 SKIN (30 Days)</t>
  </si>
  <si>
    <t>Apocalypse Serenity YC117 SKIN (90 Days)</t>
  </si>
  <si>
    <t>Apocalypse Serenity YC117 SKIN (365 Days)</t>
  </si>
  <si>
    <t>Apocalypse Tash-Murkon SKIN (7 Days)</t>
  </si>
  <si>
    <t>Apocalypse Tash-Murkon SKIN (30 Days)</t>
  </si>
  <si>
    <t>Apocalypse Tash-Murkon SKIN (90 Days)</t>
  </si>
  <si>
    <t>Apocalypse Tash-Murkon SKIN (365 Days)</t>
  </si>
  <si>
    <t>Arbitrator Ardishapur SKIN (7 Days)</t>
  </si>
  <si>
    <t>Arbitrator Ardishapur SKIN (30 Days)</t>
  </si>
  <si>
    <t>Arbitrator Ardishapur SKIN (90 Days)</t>
  </si>
  <si>
    <t>Arbitrator Ardishapur SKIN (365 Days)</t>
  </si>
  <si>
    <t>Arbitrator Kador SKIN (7 Days)</t>
  </si>
  <si>
    <t>Arbitrator Kador SKIN (30 Days)</t>
  </si>
  <si>
    <t>Arbitrator Kador SKIN (90 Days)</t>
  </si>
  <si>
    <t>Arbitrator Kador SKIN (365 Days)</t>
  </si>
  <si>
    <t>Archon Kador SKIN (7 Days)</t>
  </si>
  <si>
    <t>Archon Kador SKIN (30 Days)</t>
  </si>
  <si>
    <t>Archon Kador SKIN (90 Days)</t>
  </si>
  <si>
    <t>Archon Kador SKIN (365 Days)</t>
  </si>
  <si>
    <t>Archon Tash-Murkon SKIN (7 Days)</t>
  </si>
  <si>
    <t>Archon Tash-Murkon SKIN (30 Days)</t>
  </si>
  <si>
    <t>Archon Tash-Murkon SKIN (90 Days)</t>
  </si>
  <si>
    <t>Archon Tash-Murkon SKIN (365 Days)</t>
  </si>
  <si>
    <t>Armageddon Kador SKIN (7 Days)</t>
  </si>
  <si>
    <t>Armageddon Kador SKIN (30 Days)</t>
  </si>
  <si>
    <t>Armageddon Kador SKIN (90 Days)</t>
  </si>
  <si>
    <t>Armageddon Kador SKIN (365 Days)</t>
  </si>
  <si>
    <t>Armageddon Serenity YC117 SKIN (7 Days)</t>
  </si>
  <si>
    <t>Armageddon Serenity YC117 SKIN (30 Days)</t>
  </si>
  <si>
    <t>Armageddon Serenity YC117 SKIN (90 Days)</t>
  </si>
  <si>
    <t>Armageddon Serenity YC117 SKIN (365 Days)</t>
  </si>
  <si>
    <t>Armageddon Tash-Murkon SKIN (7 Days)</t>
  </si>
  <si>
    <t>Armageddon Tash-Murkon SKIN (30 Days)</t>
  </si>
  <si>
    <t>Armageddon Tash-Murkon SKIN (90 Days)</t>
  </si>
  <si>
    <t>Armageddon Tash-Murkon SKIN (365 Days)</t>
  </si>
  <si>
    <t>Atron Intaki Syndicate SKIN (7 Days)</t>
  </si>
  <si>
    <t>Atron Intaki Syndicate SKIN (30 Days)</t>
  </si>
  <si>
    <t>Atron Intaki Syndicate SKIN (90 Days)</t>
  </si>
  <si>
    <t>Atron Intaki Syndicate SKIN (365 Days)</t>
  </si>
  <si>
    <t>Atron InterBus SKIN (7 Days)</t>
  </si>
  <si>
    <t>Atron InterBus SKIN (30 Days)</t>
  </si>
  <si>
    <t>Atron InterBus SKIN (90 Days)</t>
  </si>
  <si>
    <t>Atron InterBus SKIN (365 Days)</t>
  </si>
  <si>
    <t>Augoror Ardishapur SKIN (7 Days)</t>
  </si>
  <si>
    <t>Augoror Ardishapur SKIN (30 Days)</t>
  </si>
  <si>
    <t>Augoror Ardishapur SKIN (90 Days)</t>
  </si>
  <si>
    <t>Augoror Ardishapur SKIN (365 Days)</t>
  </si>
  <si>
    <t>Augoror Khanid SKIN (7 Days)</t>
  </si>
  <si>
    <t>Augoror Khanid SKIN (30 Days)</t>
  </si>
  <si>
    <t>Augoror Khanid SKIN (90 Days)</t>
  </si>
  <si>
    <t>Augoror Khanid SKIN (365 Days)</t>
  </si>
  <si>
    <t>Avatar Kador SKIN (7 Days)</t>
  </si>
  <si>
    <t>Avatar Kador SKIN (30 Days)</t>
  </si>
  <si>
    <t>Avatar Kador SKIN (90 Days)</t>
  </si>
  <si>
    <t>Avatar Kador SKIN (365 Days)</t>
  </si>
  <si>
    <t>Avatar Khanid SKIN (7 Days)</t>
  </si>
  <si>
    <t>Avatar Khanid SKIN (30 Days)</t>
  </si>
  <si>
    <t>Avatar Khanid SKIN (90 Days)</t>
  </si>
  <si>
    <t>Avatar Khanid SKIN (365 Days)</t>
  </si>
  <si>
    <t>Bellicose Krusual SKIN (7 Days)</t>
  </si>
  <si>
    <t>Bellicose Krusual SKIN (30 Days)</t>
  </si>
  <si>
    <t>Bellicose Krusual SKIN (90 Days)</t>
  </si>
  <si>
    <t>Bellicose Krusual SKIN (365 Days)</t>
  </si>
  <si>
    <t>Bestower Tash-Murkon SKIN (7 Days)</t>
  </si>
  <si>
    <t>Bestower Tash-Murkon SKIN (30 Days)</t>
  </si>
  <si>
    <t>Bestower Tash-Murkon SKIN (90 Days)</t>
  </si>
  <si>
    <t>Bestower Tash-Murkon SKIN (365 Days)</t>
  </si>
  <si>
    <t>Brutix Intaki Syndicate SKIN (7 Days)</t>
  </si>
  <si>
    <t>Brutix Intaki Syndicate SKIN (30 Days)</t>
  </si>
  <si>
    <t>Brutix Intaki Syndicate SKIN (90 Days)</t>
  </si>
  <si>
    <t>Brutix Intaki Syndicate SKIN (365 Days)</t>
  </si>
  <si>
    <t>Brutix Inner Zone Shipping SKIN (7 Days)</t>
  </si>
  <si>
    <t>Brutix Inner Zone Shipping SKIN (30 Days)</t>
  </si>
  <si>
    <t>Brutix Inner Zone Shipping SKIN (90 Days)</t>
  </si>
  <si>
    <t>Brutix Inner Zone Shipping SKIN (365 Days)</t>
  </si>
  <si>
    <t>Brutix Serpentis SKIN (7 Days)</t>
  </si>
  <si>
    <t>Brutix Serpentis SKIN (30 Days)</t>
  </si>
  <si>
    <t>Brutix Serpentis SKIN (90 Days)</t>
  </si>
  <si>
    <t>Brutix Serpentis SKIN (365 Days)</t>
  </si>
  <si>
    <t>Caracal Nugoeihuvi SKIN (7 Days)</t>
  </si>
  <si>
    <t>Caracal Nugoeihuvi SKIN (30 Days)</t>
  </si>
  <si>
    <t>Caracal Nugoeihuvi SKIN (90 Days)</t>
  </si>
  <si>
    <t>Caracal Nugoeihuvi SKIN (365 Days)</t>
  </si>
  <si>
    <t>Caracal Wiyrkomi SKIN (7 Days)</t>
  </si>
  <si>
    <t>Caracal Wiyrkomi SKIN (30 Days)</t>
  </si>
  <si>
    <t>Caracal Wiyrkomi SKIN (90 Days)</t>
  </si>
  <si>
    <t>Caracal Wiyrkomi SKIN (365 Days)</t>
  </si>
  <si>
    <t>Catalyst Aliastra SKIN (7 Days)</t>
  </si>
  <si>
    <t>Catalyst Aliastra SKIN (30 Days)</t>
  </si>
  <si>
    <t>Catalyst Aliastra SKIN (90 Days)</t>
  </si>
  <si>
    <t>Catalyst Aliastra SKIN (365 Days)</t>
  </si>
  <si>
    <t>Catalyst Inner Zone Shipping SKIN (7 Days)</t>
  </si>
  <si>
    <t>Catalyst Inner Zone Shipping SKIN (30 Days)</t>
  </si>
  <si>
    <t>Catalyst Inner Zone Shipping SKIN (90 Days)</t>
  </si>
  <si>
    <t>Catalyst Inner Zone Shipping SKIN (365 Days)</t>
  </si>
  <si>
    <t>Catalyst Intaki Syndicate SKIN (7 Days)</t>
  </si>
  <si>
    <t>Catalyst Intaki Syndicate SKIN (30 Days)</t>
  </si>
  <si>
    <t>Catalyst Intaki Syndicate SKIN (90 Days)</t>
  </si>
  <si>
    <t>Catalyst Intaki Syndicate SKIN (365 Days)</t>
  </si>
  <si>
    <t>Catalyst InterBus SKIN (7 Days)</t>
  </si>
  <si>
    <t>Catalyst InterBus SKIN (30 Days)</t>
  </si>
  <si>
    <t>Catalyst InterBus SKIN (90 Days)</t>
  </si>
  <si>
    <t>Catalyst InterBus SKIN (365 Days)</t>
  </si>
  <si>
    <t>Catalyst Quafe SKIN (7 Days)</t>
  </si>
  <si>
    <t>Catalyst Quafe SKIN (30 Days)</t>
  </si>
  <si>
    <t>Catalyst Quafe SKIN (90 Days)</t>
  </si>
  <si>
    <t>Catalyst Quafe SKIN (365 Days)</t>
  </si>
  <si>
    <t>Catalyst Serpentis SKIN (7 Days)</t>
  </si>
  <si>
    <t>Catalyst Serpentis SKIN (30 Days)</t>
  </si>
  <si>
    <t>Catalyst Serpentis SKIN (90 Days)</t>
  </si>
  <si>
    <t>Catalyst Serpentis SKIN (365 Days)</t>
  </si>
  <si>
    <t>Celestis Intaki Syndicate SKIN (7 Days)</t>
  </si>
  <si>
    <t>Celestis Intaki Syndicate SKIN (30 Days)</t>
  </si>
  <si>
    <t>Celestis Intaki Syndicate SKIN (90 Days)</t>
  </si>
  <si>
    <t>Celestis Intaki Syndicate SKIN (365 Days)</t>
  </si>
  <si>
    <t>Celestis InterBus SKIN (7 Days)</t>
  </si>
  <si>
    <t>Celestis InterBus SKIN (30 Days)</t>
  </si>
  <si>
    <t>Celestis InterBus SKIN (90 Days)</t>
  </si>
  <si>
    <t>Celestis InterBus SKIN (365 Days)</t>
  </si>
  <si>
    <t>Charon Wiyrkomi SKIN (7 Days)</t>
  </si>
  <si>
    <t>Charon Wiyrkomi SKIN (30 Days)</t>
  </si>
  <si>
    <t>Charon Wiyrkomi SKIN (90 Days)</t>
  </si>
  <si>
    <t>Charon Wiyrkomi SKIN (365 Days)</t>
  </si>
  <si>
    <t>Chimera Lai Dai SKIN (7 Days)</t>
  </si>
  <si>
    <t>Chimera Lai Dai SKIN (30 Days)</t>
  </si>
  <si>
    <t>Chimera Lai Dai SKIN (90 Days)</t>
  </si>
  <si>
    <t>Chimera Lai Dai SKIN (365 Days)</t>
  </si>
  <si>
    <t>Coercer Ardishapur SKIN (7 Days)</t>
  </si>
  <si>
    <t>Coercer Ardishapur SKIN (30 Days)</t>
  </si>
  <si>
    <t>Coercer Ardishapur SKIN (90 Days)</t>
  </si>
  <si>
    <t>Coercer Ardishapur SKIN (365 Days)</t>
  </si>
  <si>
    <t>Coercer Blood Raiders SKIN (7 Days)</t>
  </si>
  <si>
    <t>Coercer Blood Raiders SKIN (30 Days)</t>
  </si>
  <si>
    <t>Coercer Blood Raiders SKIN (90 Days)</t>
  </si>
  <si>
    <t>Coercer Blood Raiders SKIN (365 Days)</t>
  </si>
  <si>
    <t>Coercer Sarum SKIN (7 Days)</t>
  </si>
  <si>
    <t>Coercer Sarum SKIN (30 Days)</t>
  </si>
  <si>
    <t>Coercer Sarum SKIN (90 Days)</t>
  </si>
  <si>
    <t>Coercer Sarum SKIN (365 Days)</t>
  </si>
  <si>
    <t>Federation Navy Comet Police Pursuit SKIN (7 Days)</t>
  </si>
  <si>
    <t>Federation Navy Comet Police Pursuit SKIN (30 Days)</t>
  </si>
  <si>
    <t>Federation Navy Comet Police Pursuit SKIN (90 Days)</t>
  </si>
  <si>
    <t>Federation Navy Comet Police Pursuit SKIN (365 Days)</t>
  </si>
  <si>
    <t>Cormorant Guristas SKIN (7 Days)</t>
  </si>
  <si>
    <t>Cormorant Guristas SKIN (30 Days)</t>
  </si>
  <si>
    <t>Cormorant Guristas SKIN (90 Days)</t>
  </si>
  <si>
    <t>Cormorant Guristas SKIN (365 Days)</t>
  </si>
  <si>
    <t>Crucifier Kador SKIN (7 Days)</t>
  </si>
  <si>
    <t>Crucifier Kador SKIN (30 Days)</t>
  </si>
  <si>
    <t>Crucifier Kador SKIN (90 Days)</t>
  </si>
  <si>
    <t>Crucifier Kador SKIN (365 Days)</t>
  </si>
  <si>
    <t>Crucifier Sarum SKIN (7 Days)</t>
  </si>
  <si>
    <t>Crucifier Sarum SKIN (30 Days)</t>
  </si>
  <si>
    <t>Crucifier Sarum SKIN (90 Days)</t>
  </si>
  <si>
    <t>Crucifier Sarum SKIN (365 Days)</t>
  </si>
  <si>
    <t>Cyclone Krusual SKIN (7 Days)</t>
  </si>
  <si>
    <t>Cyclone Krusual SKIN (30 Days)</t>
  </si>
  <si>
    <t>Cyclone Krusual SKIN (90 Days)</t>
  </si>
  <si>
    <t>Cyclone Krusual SKIN (365 Days)</t>
  </si>
  <si>
    <t>Cyclone Thukker Tribe SKIN (7 Days)</t>
  </si>
  <si>
    <t>Cyclone Thukker Tribe SKIN (30 Days)</t>
  </si>
  <si>
    <t>Cyclone Thukker Tribe SKIN (90 Days)</t>
  </si>
  <si>
    <t>Cyclone Thukker Tribe SKIN (365 Days)</t>
  </si>
  <si>
    <t>Dominix Inner Zone Shipping SKIN (7 Days)</t>
  </si>
  <si>
    <t>Dominix Inner Zone Shipping SKIN (30 Days)</t>
  </si>
  <si>
    <t>Dominix Inner Zone Shipping SKIN (90 Days)</t>
  </si>
  <si>
    <t>Dominix Inner Zone Shipping SKIN (365 Days)</t>
  </si>
  <si>
    <t>Dominix Intaki Syndicate SKIN (7 Days)</t>
  </si>
  <si>
    <t>Dominix Intaki Syndicate SKIN (30 Days)</t>
  </si>
  <si>
    <t>Dominix Intaki Syndicate SKIN (90 Days)</t>
  </si>
  <si>
    <t>Dominix Intaki Syndicate SKIN (365 Days)</t>
  </si>
  <si>
    <t>Dominix Quafe SKIN (7 Days)</t>
  </si>
  <si>
    <t>Dominix Quafe SKIN (30 Days)</t>
  </si>
  <si>
    <t>Dominix Quafe SKIN (90 Days)</t>
  </si>
  <si>
    <t>Dominix Quafe SKIN (365 Days)</t>
  </si>
  <si>
    <t>Dominix Serenity YC117 SKIN (7 Days)</t>
  </si>
  <si>
    <t>Dominix Serenity YC117 SKIN (30 Days)</t>
  </si>
  <si>
    <t>Dominix Serenity YC117 SKIN (90 Days)</t>
  </si>
  <si>
    <t>Dominix Serenity YC117 SKIN (365 Days)</t>
  </si>
  <si>
    <t>Dragoon Khanid SKIN (7 Days)</t>
  </si>
  <si>
    <t>Dragoon Khanid SKIN (30 Days)</t>
  </si>
  <si>
    <t>Dragoon Khanid SKIN (90 Days)</t>
  </si>
  <si>
    <t>Dragoon Khanid SKIN (365 Days)</t>
  </si>
  <si>
    <t>Dragoon Tash-Murkon SKIN (7 Days)</t>
  </si>
  <si>
    <t>Dragoon Tash-Murkon SKIN (30 Days)</t>
  </si>
  <si>
    <t>Dragoon Tash-Murkon SKIN (90 Days)</t>
  </si>
  <si>
    <t>Dragoon Tash-Murkon SKIN (365 Days)</t>
  </si>
  <si>
    <t>Drake Serenity YC117 SKIN (7 Days)</t>
  </si>
  <si>
    <t>Drake Serenity YC117 SKIN (30 Days)</t>
  </si>
  <si>
    <t>Drake Serenity YC117 SKIN (90 Days)</t>
  </si>
  <si>
    <t>Drake Serenity YC117 SKIN (365 Days)</t>
  </si>
  <si>
    <t>Eagle Serenity YC117 SKIN (7 Days)</t>
  </si>
  <si>
    <t>Eagle Serenity YC117 SKIN (30 Days)</t>
  </si>
  <si>
    <t>Eagle Serenity YC117 SKIN (90 Days)</t>
  </si>
  <si>
    <t>Eagle Serenity YC117 SKIN (365 Days)</t>
  </si>
  <si>
    <t>Erebus Duvolle SKIN (7 Days)</t>
  </si>
  <si>
    <t>Erebus Duvolle SKIN (30 Days)</t>
  </si>
  <si>
    <t>Erebus Duvolle SKIN (90 Days)</t>
  </si>
  <si>
    <t>Erebus Duvolle SKIN (365 Days)</t>
  </si>
  <si>
    <t>Erebus InterBus SKIN (7 Days)</t>
  </si>
  <si>
    <t>Erebus InterBus SKIN (30 Days)</t>
  </si>
  <si>
    <t>Erebus InterBus SKIN (90 Days)</t>
  </si>
  <si>
    <t>Erebus InterBus SKIN (365 Days)</t>
  </si>
  <si>
    <t>Executioner Ardishapur SKIN (7 Days)</t>
  </si>
  <si>
    <t>Executioner Ardishapur SKIN (30 Days)</t>
  </si>
  <si>
    <t>Executioner Ardishapur SKIN (90 Days)</t>
  </si>
  <si>
    <t>Executioner Ardishapur SKIN (365 Days)</t>
  </si>
  <si>
    <t>Executioner Kador SKIN (7 Days)</t>
  </si>
  <si>
    <t>Executioner Kador SKIN (30 Days)</t>
  </si>
  <si>
    <t>Executioner Kador SKIN (90 Days)</t>
  </si>
  <si>
    <t>Executioner Kador SKIN (365 Days)</t>
  </si>
  <si>
    <t>Exequror Intaki Syndicate SKIN (7 Days)</t>
  </si>
  <si>
    <t>Exequror Intaki Syndicate SKIN (30 Days)</t>
  </si>
  <si>
    <t>Exequror Intaki Syndicate SKIN (90 Days)</t>
  </si>
  <si>
    <t>Exequror Intaki Syndicate SKIN (365 Days)</t>
  </si>
  <si>
    <t>Fenrir Krusual SKIN (7 Days)</t>
  </si>
  <si>
    <t>Fenrir Krusual SKIN (30 Days)</t>
  </si>
  <si>
    <t>Fenrir Krusual SKIN (90 Days)</t>
  </si>
  <si>
    <t>Fenrir Krusual SKIN (365 Days)</t>
  </si>
  <si>
    <t>Ferox Guristas SKIN (7 Days)</t>
  </si>
  <si>
    <t>Ferox Guristas SKIN (30 Days)</t>
  </si>
  <si>
    <t>Ferox Guristas SKIN (90 Days)</t>
  </si>
  <si>
    <t>Ferox Guristas SKIN (365 Days)</t>
  </si>
  <si>
    <t>Ferox Lai Dai SKIN (7 Days)</t>
  </si>
  <si>
    <t>Ferox Lai Dai SKIN (30 Days)</t>
  </si>
  <si>
    <t>Ferox Lai Dai SKIN (90 Days)</t>
  </si>
  <si>
    <t>Ferox Lai Dai SKIN (365 Days)</t>
  </si>
  <si>
    <t>Gila Serenity YC117 SKIN (7 Days)</t>
  </si>
  <si>
    <t>Gila Serenity YC117 SKIN (30 Days)</t>
  </si>
  <si>
    <t>Gila Serenity YC117 SKIN (90 Days)</t>
  </si>
  <si>
    <t>Gila Serenity YC117 SKIN (365 Days)</t>
  </si>
  <si>
    <t>Golem Guristas SKIN (7 Days)</t>
  </si>
  <si>
    <t>Golem Guristas SKIN (30 Days)</t>
  </si>
  <si>
    <t>Golem Guristas SKIN (90 Days)</t>
  </si>
  <si>
    <t>Golem Guristas SKIN (365 Days)</t>
  </si>
  <si>
    <t>Golem Kaalakiota SKIN (7 Days)</t>
  </si>
  <si>
    <t>Golem Kaalakiota SKIN (30 Days)</t>
  </si>
  <si>
    <t>Golem Kaalakiota SKIN (90 Days)</t>
  </si>
  <si>
    <t>Golem Kaalakiota SKIN (365 Days)</t>
  </si>
  <si>
    <t>Golem Nugoeihuvi SKIN (7 Days)</t>
  </si>
  <si>
    <t>Golem Nugoeihuvi SKIN (30 Days)</t>
  </si>
  <si>
    <t>Golem Nugoeihuvi SKIN (90 Days)</t>
  </si>
  <si>
    <t>Golem Nugoeihuvi SKIN (365 Days)</t>
  </si>
  <si>
    <t>Harbinger Kador SKIN (7 Days)</t>
  </si>
  <si>
    <t>Harbinger Kador SKIN (30 Days)</t>
  </si>
  <si>
    <t>Harbinger Kador SKIN (90 Days)</t>
  </si>
  <si>
    <t>Harbinger Kador SKIN (365 Days)</t>
  </si>
  <si>
    <t>Harbinger Khanid SKIN (7 Days)</t>
  </si>
  <si>
    <t>Harbinger Khanid SKIN (30 Days)</t>
  </si>
  <si>
    <t>Harbinger Khanid SKIN (90 Days)</t>
  </si>
  <si>
    <t>Harbinger Khanid SKIN (365 Days)</t>
  </si>
  <si>
    <t>Hel Sebiestor SKIN (7 Days)</t>
  </si>
  <si>
    <t>Hel Sebiestor SKIN (30 Days)</t>
  </si>
  <si>
    <t>Hel Sebiestor SKIN (90 Days)</t>
  </si>
  <si>
    <t>Hel Sebiestor SKIN (365 Days)</t>
  </si>
  <si>
    <t>Heron Sukuuvestaa SKIN (7 Days)</t>
  </si>
  <si>
    <t>Heron Sukuuvestaa SKIN (30 Days)</t>
  </si>
  <si>
    <t>Heron Sukuuvestaa SKIN (90 Days)</t>
  </si>
  <si>
    <t>Heron Sukuuvestaa SKIN (365 Days)</t>
  </si>
  <si>
    <t>Hulk ORE Development SKIN (7 Days)</t>
  </si>
  <si>
    <t>Hulk ORE Development SKIN (30 Days)</t>
  </si>
  <si>
    <t>Hulk ORE Development SKIN (90 Days)</t>
  </si>
  <si>
    <t>Hulk ORE Development SKIN (365 Days)</t>
  </si>
  <si>
    <t>Hurricane Sebiestor SKIN (7 Days)</t>
  </si>
  <si>
    <t>Hurricane Sebiestor SKIN (30 Days)</t>
  </si>
  <si>
    <t>Hurricane Sebiestor SKIN (90 Days)</t>
  </si>
  <si>
    <t>Hurricane Sebiestor SKIN (365 Days)</t>
  </si>
  <si>
    <t>Hyperion Aliastra SKIN (7 Days)</t>
  </si>
  <si>
    <t>Hyperion Aliastra SKIN (30 Days)</t>
  </si>
  <si>
    <t>Hyperion Aliastra SKIN (90 Days)</t>
  </si>
  <si>
    <t>Hyperion Aliastra SKIN (365 Days)</t>
  </si>
  <si>
    <t>Hyperion Inner Zone Shipping SKIN (7 Days)</t>
  </si>
  <si>
    <t>Hyperion Inner Zone Shipping SKIN (30 Days)</t>
  </si>
  <si>
    <t>Hyperion Inner Zone Shipping SKIN (90 Days)</t>
  </si>
  <si>
    <t>Hyperion Inner Zone Shipping SKIN (365 Days)</t>
  </si>
  <si>
    <t>Imicus Inner Zone Shipping SKIN (7 Days)</t>
  </si>
  <si>
    <t>Imicus Inner Zone Shipping SKIN (30 Days)</t>
  </si>
  <si>
    <t>Imicus Inner Zone Shipping SKIN (90 Days)</t>
  </si>
  <si>
    <t>Imicus Inner Zone Shipping SKIN (365 Days)</t>
  </si>
  <si>
    <t>Imicus Intaki Syndicate SKIN (7 Days)</t>
  </si>
  <si>
    <t>Imicus Intaki Syndicate SKIN (30 Days)</t>
  </si>
  <si>
    <t>Imicus Intaki Syndicate SKIN (90 Days)</t>
  </si>
  <si>
    <t>Imicus Intaki Syndicate SKIN (365 Days)</t>
  </si>
  <si>
    <t>Incursus Aliastra SKIN (7 Days)</t>
  </si>
  <si>
    <t>Incursus Aliastra SKIN (30 Days)</t>
  </si>
  <si>
    <t>Incursus Aliastra SKIN (90 Days)</t>
  </si>
  <si>
    <t>Incursus Aliastra SKIN (365 Days)</t>
  </si>
  <si>
    <t>Incursus Inner Zone Shipping SKIN (7 Days)</t>
  </si>
  <si>
    <t>Incursus Inner Zone Shipping SKIN (30 Days)</t>
  </si>
  <si>
    <t>Incursus Inner Zone Shipping SKIN (90 Days)</t>
  </si>
  <si>
    <t>Incursus Inner Zone Shipping SKIN (365 Days)</t>
  </si>
  <si>
    <t>Inquisitor Khanid SKIN (7 Days)</t>
  </si>
  <si>
    <t>Inquisitor Khanid SKIN (30 Days)</t>
  </si>
  <si>
    <t>Inquisitor Khanid SKIN (90 Days)</t>
  </si>
  <si>
    <t>Inquisitor Khanid SKIN (365 Days)</t>
  </si>
  <si>
    <t>Inquisitor Tash-Murkon SKIN (7 Days)</t>
  </si>
  <si>
    <t>Inquisitor Tash-Murkon SKIN (30 Days)</t>
  </si>
  <si>
    <t>Inquisitor Tash-Murkon SKIN (90 Days)</t>
  </si>
  <si>
    <t>Inquisitor Tash-Murkon SKIN (365 Days)</t>
  </si>
  <si>
    <t>Ishtar Serenity YC117 SKIN (7 Days)</t>
  </si>
  <si>
    <t>Ishtar Serenity YC117 SKIN (30 Days)</t>
  </si>
  <si>
    <t>Ishtar Serenity YC117 SKIN (90 Days)</t>
  </si>
  <si>
    <t>Ishtar Serenity YC117 SKIN (365 Days)</t>
  </si>
  <si>
    <t>Iteron Mark V Inner Zone Shipping SKIN (7 Days)</t>
  </si>
  <si>
    <t>Iteron Mark V Inner Zone Shipping SKIN (30 Days)</t>
  </si>
  <si>
    <t>Iteron Mark V Inner Zone Shipping SKIN (90 Days)</t>
  </si>
  <si>
    <t>Iteron Mark V Inner Zone Shipping SKIN (365 Days)</t>
  </si>
  <si>
    <t>Iteron Mark V InterBus SKIN (7 Days)</t>
  </si>
  <si>
    <t>Iteron Mark V InterBus SKIN (30 Days)</t>
  </si>
  <si>
    <t>Iteron Mark V InterBus SKIN (90 Days)</t>
  </si>
  <si>
    <t>Iteron Mark V InterBus SKIN (365 Days)</t>
  </si>
  <si>
    <t>Kestrel Wiyrkomi SKIN (7 Days)</t>
  </si>
  <si>
    <t>Kestrel Wiyrkomi SKIN (30 Days)</t>
  </si>
  <si>
    <t>Kestrel Wiyrkomi SKIN (90 Days)</t>
  </si>
  <si>
    <t>Kestrel Wiyrkomi SKIN (365 Days)</t>
  </si>
  <si>
    <t>Kronos Inner Zone Shipping SKIN (7 Days)</t>
  </si>
  <si>
    <t>Kronos Inner Zone Shipping SKIN (30 Days)</t>
  </si>
  <si>
    <t>Kronos Inner Zone Shipping SKIN (90 Days)</t>
  </si>
  <si>
    <t>Kronos Inner Zone Shipping SKIN (365 Days)</t>
  </si>
  <si>
    <t>Kronos Police SKIN (7 Days)</t>
  </si>
  <si>
    <t>Kronos Police SKIN (30 Days)</t>
  </si>
  <si>
    <t>Kronos Police SKIN (90 Days)</t>
  </si>
  <si>
    <t>Kronos Police SKIN (365 Days)</t>
  </si>
  <si>
    <t>Kronos Quafe SKIN (7 Days)</t>
  </si>
  <si>
    <t>Kronos Quafe SKIN (30 Days)</t>
  </si>
  <si>
    <t>Kronos Quafe SKIN (90 Days)</t>
  </si>
  <si>
    <t>Kronos Quafe SKIN (365 Days)</t>
  </si>
  <si>
    <t>Machariel Serenity YC117 SKIN (7 Days)</t>
  </si>
  <si>
    <t>Machariel Serenity YC117 SKIN (30 Days)</t>
  </si>
  <si>
    <t>Machariel Serenity YC117 SKIN (90 Days)</t>
  </si>
  <si>
    <t>Machariel Serenity YC117 SKIN (365 Days)</t>
  </si>
  <si>
    <t>Mackinaw ORE Development SKIN (7 Days)</t>
  </si>
  <si>
    <t>Mackinaw ORE Development SKIN (30 Days)</t>
  </si>
  <si>
    <t>Mackinaw ORE Development SKIN (90 Days)</t>
  </si>
  <si>
    <t>Mackinaw ORE Development SKIN (365 Days)</t>
  </si>
  <si>
    <t>Maelstrom Krusual SKIN (7 Days)</t>
  </si>
  <si>
    <t>Maelstrom Krusual SKIN (30 Days)</t>
  </si>
  <si>
    <t>Maelstrom Krusual SKIN (90 Days)</t>
  </si>
  <si>
    <t>Maelstrom Krusual SKIN (365 Days)</t>
  </si>
  <si>
    <t>Maelstrom Nefantar SKIN (7 Days)</t>
  </si>
  <si>
    <t>Maelstrom Nefantar SKIN (30 Days)</t>
  </si>
  <si>
    <t>Maelstrom Nefantar SKIN (90 Days)</t>
  </si>
  <si>
    <t>Maelstrom Nefantar SKIN (365 Days)</t>
  </si>
  <si>
    <t>Magnate Ardishapur SKIN (7 Days)</t>
  </si>
  <si>
    <t>Magnate Ardishapur SKIN (30 Days)</t>
  </si>
  <si>
    <t>Magnate Ardishapur SKIN (90 Days)</t>
  </si>
  <si>
    <t>Magnate Ardishapur SKIN (365 Days)</t>
  </si>
  <si>
    <t>Magnate Sarum SKIN (7 Days)</t>
  </si>
  <si>
    <t>Magnate Sarum SKIN (30 Days)</t>
  </si>
  <si>
    <t>Magnate Sarum SKIN (90 Days)</t>
  </si>
  <si>
    <t>Magnate Sarum SKIN (365 Days)</t>
  </si>
  <si>
    <t>Magnate Tash-Murkon SKIN (7 Days)</t>
  </si>
  <si>
    <t>Magnate Tash-Murkon SKIN (30 Days)</t>
  </si>
  <si>
    <t>Magnate Tash-Murkon SKIN (90 Days)</t>
  </si>
  <si>
    <t>Magnate Tash-Murkon SKIN (365 Days)</t>
  </si>
  <si>
    <t>Maller Kador SKIN (7 Days)</t>
  </si>
  <si>
    <t>Maller Kador SKIN (30 Days)</t>
  </si>
  <si>
    <t>Maller Kador SKIN (90 Days)</t>
  </si>
  <si>
    <t>Maller Kador SKIN (365 Days)</t>
  </si>
  <si>
    <t>Maller Tash-Murkon SKIN (7 Days)</t>
  </si>
  <si>
    <t>Maller Tash-Murkon SKIN (30 Days)</t>
  </si>
  <si>
    <t>Maller Tash-Murkon SKIN (90 Days)</t>
  </si>
  <si>
    <t>Maller Tash-Murkon SKIN (365 Days)</t>
  </si>
  <si>
    <t>Mammoth Nefantar SKIN (7 Days)</t>
  </si>
  <si>
    <t>Mammoth Nefantar SKIN (30 Days)</t>
  </si>
  <si>
    <t>Mammoth Nefantar SKIN (90 Days)</t>
  </si>
  <si>
    <t>Mammoth Nefantar SKIN (365 Days)</t>
  </si>
  <si>
    <t>Maulus Inner Zone Shipping SKIN (7 Days)</t>
  </si>
  <si>
    <t>Maulus Inner Zone Shipping SKIN (30 Days)</t>
  </si>
  <si>
    <t>Maulus Inner Zone Shipping SKIN (90 Days)</t>
  </si>
  <si>
    <t>Maulus Inner Zone Shipping SKIN (365 Days)</t>
  </si>
  <si>
    <t>Maulus Intaki Syndicate SKIN (7 Days)</t>
  </si>
  <si>
    <t>Maulus Intaki Syndicate SKIN (30 Days)</t>
  </si>
  <si>
    <t>Maulus Intaki Syndicate SKIN (90 Days)</t>
  </si>
  <si>
    <t>Maulus Intaki Syndicate SKIN (365 Days)</t>
  </si>
  <si>
    <t>Megathron Inner Zone Shipping SKIN (7 Days)</t>
  </si>
  <si>
    <t>Megathron Inner Zone Shipping SKIN (30 Days)</t>
  </si>
  <si>
    <t>Megathron Inner Zone Shipping SKIN (90 Days)</t>
  </si>
  <si>
    <t>Megathron Inner Zone Shipping SKIN (365 Days)</t>
  </si>
  <si>
    <t>Megathron Intaki Syndicate SKIN (7 Days)</t>
  </si>
  <si>
    <t>Megathron Intaki Syndicate SKIN (30 Days)</t>
  </si>
  <si>
    <t>Megathron Intaki Syndicate SKIN (90 Days)</t>
  </si>
  <si>
    <t>Megathron Intaki Syndicate SKIN (365 Days)</t>
  </si>
  <si>
    <t>Megathron Police SKIN (7 Days)</t>
  </si>
  <si>
    <t>Megathron Police SKIN (30 Days)</t>
  </si>
  <si>
    <t>Megathron Police SKIN (90 Days)</t>
  </si>
  <si>
    <t>Megathron Police SKIN (365 Days)</t>
  </si>
  <si>
    <t>Megathron Serenity YC117 SKIN (7 Days)</t>
  </si>
  <si>
    <t>Megathron Serenity YC117 SKIN (30 Days)</t>
  </si>
  <si>
    <t>Megathron Serenity YC117 SKIN (90 Days)</t>
  </si>
  <si>
    <t>Megathron Serenity YC117 SKIN (365 Days)</t>
  </si>
  <si>
    <t>Merlin Nugoeihuvi SKIN (7 Days)</t>
  </si>
  <si>
    <t>Merlin Nugoeihuvi SKIN (30 Days)</t>
  </si>
  <si>
    <t>Merlin Nugoeihuvi SKIN (90 Days)</t>
  </si>
  <si>
    <t>Merlin Nugoeihuvi SKIN (365 Days)</t>
  </si>
  <si>
    <t>Merlin Wiyrkomi SKIN (7 Days)</t>
  </si>
  <si>
    <t>Merlin Wiyrkomi SKIN (30 Days)</t>
  </si>
  <si>
    <t>Merlin Wiyrkomi SKIN (90 Days)</t>
  </si>
  <si>
    <t>Merlin Wiyrkomi SKIN (365 Days)</t>
  </si>
  <si>
    <t>Moa Lai Dai SKIN (7 Days)</t>
  </si>
  <si>
    <t>Moa Lai Dai SKIN (30 Days)</t>
  </si>
  <si>
    <t>Moa Lai Dai SKIN (90 Days)</t>
  </si>
  <si>
    <t>Moa Lai Dai SKIN (365 Days)</t>
  </si>
  <si>
    <t>Moros InterBus SKIN (7 Days)</t>
  </si>
  <si>
    <t>Moros InterBus SKIN (30 Days)</t>
  </si>
  <si>
    <t>Moros InterBus SKIN (90 Days)</t>
  </si>
  <si>
    <t>Moros InterBus SKIN (365 Days)</t>
  </si>
  <si>
    <t>Moros Roden SKIN (7 Days)</t>
  </si>
  <si>
    <t>Moros Roden SKIN (30 Days)</t>
  </si>
  <si>
    <t>Moros Roden SKIN (90 Days)</t>
  </si>
  <si>
    <t>Moros Roden SKIN (365 Days)</t>
  </si>
  <si>
    <t>Myrmidon Intaki Syndicate SKIN (7 Days)</t>
  </si>
  <si>
    <t>Myrmidon Intaki Syndicate SKIN (30 Days)</t>
  </si>
  <si>
    <t>Myrmidon Intaki Syndicate SKIN (90 Days)</t>
  </si>
  <si>
    <t>Myrmidon Intaki Syndicate SKIN (365 Days)</t>
  </si>
  <si>
    <t>Myrmidon InterBus SKIN (7 Days)</t>
  </si>
  <si>
    <t>Myrmidon InterBus SKIN (30 Days)</t>
  </si>
  <si>
    <t>Myrmidon InterBus SKIN (90 Days)</t>
  </si>
  <si>
    <t>Myrmidon InterBus SKIN (365 Days)</t>
  </si>
  <si>
    <t>Naga Wiyrkomi SKIN (7 Days)</t>
  </si>
  <si>
    <t>Naga Wiyrkomi SKIN (30 Days)</t>
  </si>
  <si>
    <t>Naga Wiyrkomi SKIN (90 Days)</t>
  </si>
  <si>
    <t>Naga Wiyrkomi SKIN (365 Days)</t>
  </si>
  <si>
    <t>Naglfar Justice SKIN (7 Days)</t>
  </si>
  <si>
    <t>Naglfar Justice SKIN (30 Days)</t>
  </si>
  <si>
    <t>Naglfar Justice SKIN (90 Days)</t>
  </si>
  <si>
    <t>Naglfar Justice SKIN (365 Days)</t>
  </si>
  <si>
    <t>Navitas Intaki Syndicate SKIN (7 Days)</t>
  </si>
  <si>
    <t>Navitas Intaki Syndicate SKIN (30 Days)</t>
  </si>
  <si>
    <t>Navitas Intaki Syndicate SKIN (90 Days)</t>
  </si>
  <si>
    <t>Navitas Intaki Syndicate SKIN (365 Days)</t>
  </si>
  <si>
    <t>Nidhoggur Krusual SKIN (7 Days)</t>
  </si>
  <si>
    <t>Nidhoggur Krusual SKIN (30 Days)</t>
  </si>
  <si>
    <t>Nidhoggur Krusual SKIN (90 Days)</t>
  </si>
  <si>
    <t>Nidhoggur Krusual SKIN (365 Days)</t>
  </si>
  <si>
    <t>Nyx InterBus SKIN (7 Days)</t>
  </si>
  <si>
    <t>Nyx InterBus SKIN (30 Days)</t>
  </si>
  <si>
    <t>Nyx InterBus SKIN (90 Days)</t>
  </si>
  <si>
    <t>Nyx InterBus SKIN (365 Days)</t>
  </si>
  <si>
    <t>Nyx Quafe SKIN (7 Days)</t>
  </si>
  <si>
    <t>Nyx Quafe SKIN (30 Days)</t>
  </si>
  <si>
    <t>Nyx Quafe SKIN (90 Days)</t>
  </si>
  <si>
    <t>Nyx Quafe SKIN (365 Days)</t>
  </si>
  <si>
    <t>Obelisk Inner Zone Shipping SKIN (7 Days)</t>
  </si>
  <si>
    <t>Obelisk Inner Zone Shipping SKIN (30 Days)</t>
  </si>
  <si>
    <t>Obelisk Inner Zone Shipping SKIN (90 Days)</t>
  </si>
  <si>
    <t>Obelisk Inner Zone Shipping SKIN (365 Days)</t>
  </si>
  <si>
    <t>Obelisk Quafe SKIN (7 Days)</t>
  </si>
  <si>
    <t>Obelisk Quafe SKIN (30 Days)</t>
  </si>
  <si>
    <t>Obelisk Quafe SKIN (90 Days)</t>
  </si>
  <si>
    <t>Obelisk Quafe SKIN (365 Days)</t>
  </si>
  <si>
    <t>Omen Kador SKIN (7 Days)</t>
  </si>
  <si>
    <t>Omen Kador SKIN (30 Days)</t>
  </si>
  <si>
    <t>Omen Kador SKIN (90 Days)</t>
  </si>
  <si>
    <t>Omen Kador SKIN (365 Days)</t>
  </si>
  <si>
    <t>Omen Sarum SKIN (7 Days)</t>
  </si>
  <si>
    <t>Omen Sarum SKIN (30 Days)</t>
  </si>
  <si>
    <t>Omen Sarum SKIN (90 Days)</t>
  </si>
  <si>
    <t>Omen Sarum SKIN (365 Days)</t>
  </si>
  <si>
    <t>Omen Tash-Murkon SKIN (7 Days)</t>
  </si>
  <si>
    <t>Omen Tash-Murkon SKIN (30 Days)</t>
  </si>
  <si>
    <t>Omen Tash-Murkon SKIN (90 Days)</t>
  </si>
  <si>
    <t>Omen Tash-Murkon SKIN (365 Days)</t>
  </si>
  <si>
    <t>Oracle Khanid SKIN (7 Days)</t>
  </si>
  <si>
    <t>Oracle Khanid SKIN (30 Days)</t>
  </si>
  <si>
    <t>Oracle Khanid SKIN (90 Days)</t>
  </si>
  <si>
    <t>Oracle Khanid SKIN (365 Days)</t>
  </si>
  <si>
    <t>Oracle Sarum SKIN (7 Days)</t>
  </si>
  <si>
    <t>Oracle Sarum SKIN (30 Days)</t>
  </si>
  <si>
    <t>Oracle Sarum SKIN (90 Days)</t>
  </si>
  <si>
    <t>Oracle Sarum SKIN (365 Days)</t>
  </si>
  <si>
    <t>Orca ORE Development SKIN (7 Days)</t>
  </si>
  <si>
    <t>Orca ORE Development SKIN (30 Days)</t>
  </si>
  <si>
    <t>Orca ORE Development SKIN (90 Days)</t>
  </si>
  <si>
    <t>Orca ORE Development SKIN (365 Days)</t>
  </si>
  <si>
    <t>Osprey Wiyrkomi SKIN (7 Days)</t>
  </si>
  <si>
    <t>Osprey Wiyrkomi SKIN (30 Days)</t>
  </si>
  <si>
    <t>Osprey Wiyrkomi SKIN (90 Days)</t>
  </si>
  <si>
    <t>Osprey Wiyrkomi SKIN (365 Days)</t>
  </si>
  <si>
    <t>Paladin Blood Raiders SKIN (7 Days)</t>
  </si>
  <si>
    <t>Paladin Blood Raiders SKIN (30 Days)</t>
  </si>
  <si>
    <t>Paladin Blood Raiders SKIN (90 Days)</t>
  </si>
  <si>
    <t>Paladin Blood Raiders SKIN (365 Days)</t>
  </si>
  <si>
    <t>Paladin Kador SKIN (7 Days)</t>
  </si>
  <si>
    <t>Paladin Kador SKIN (30 Days)</t>
  </si>
  <si>
    <t>Paladin Kador SKIN (90 Days)</t>
  </si>
  <si>
    <t>Paladin Kador SKIN (365 Days)</t>
  </si>
  <si>
    <t>Paladin Tash-Murkon SKIN (7 Days)</t>
  </si>
  <si>
    <t>Paladin Tash-Murkon SKIN (30 Days)</t>
  </si>
  <si>
    <t>Paladin Tash-Murkon SKIN (90 Days)</t>
  </si>
  <si>
    <t>Paladin Tash-Murkon SKIN (365 Days)</t>
  </si>
  <si>
    <t>Phoenix Lai Dai SKIN (7 Days)</t>
  </si>
  <si>
    <t>Phoenix Lai Dai SKIN (30 Days)</t>
  </si>
  <si>
    <t>Phoenix Lai Dai SKIN (90 Days)</t>
  </si>
  <si>
    <t>Phoenix Lai Dai SKIN (365 Days)</t>
  </si>
  <si>
    <t>Phoenix Wiyrkomi SKIN (7 Days)</t>
  </si>
  <si>
    <t>Phoenix Wiyrkomi SKIN (30 Days)</t>
  </si>
  <si>
    <t>Phoenix Wiyrkomi SKIN (90 Days)</t>
  </si>
  <si>
    <t>Phoenix Wiyrkomi SKIN (365 Days)</t>
  </si>
  <si>
    <t>Probe Vherokior SKIN (7 Days)</t>
  </si>
  <si>
    <t>Probe Vherokior SKIN (30 Days)</t>
  </si>
  <si>
    <t>Probe Vherokior SKIN (90 Days)</t>
  </si>
  <si>
    <t>Probe Vherokior SKIN (365 Days)</t>
  </si>
  <si>
    <t>Prophecy Blood Raiders SKIN (7 Days)</t>
  </si>
  <si>
    <t>Prophecy Blood Raiders SKIN (30 Days)</t>
  </si>
  <si>
    <t>Prophecy Blood Raiders SKIN (90 Days)</t>
  </si>
  <si>
    <t>Prophecy Blood Raiders SKIN (365 Days)</t>
  </si>
  <si>
    <t>Prophecy Kador SKIN (7 Days)</t>
  </si>
  <si>
    <t>Prophecy Kador SKIN (30 Days)</t>
  </si>
  <si>
    <t>Prophecy Kador SKIN (90 Days)</t>
  </si>
  <si>
    <t>Prophecy Kador SKIN (365 Days)</t>
  </si>
  <si>
    <t>Prophecy Tash-Murkon SKIN (7 Days)</t>
  </si>
  <si>
    <t>Prophecy Tash-Murkon SKIN (30 Days)</t>
  </si>
  <si>
    <t>Prophecy Tash-Murkon SKIN (90 Days)</t>
  </si>
  <si>
    <t>Prophecy Tash-Murkon SKIN (365 Days)</t>
  </si>
  <si>
    <t>Providence Ardishapur SKIN (7 Days)</t>
  </si>
  <si>
    <t>Providence Ardishapur SKIN (30 Days)</t>
  </si>
  <si>
    <t>Providence Ardishapur SKIN (90 Days)</t>
  </si>
  <si>
    <t>Providence Ardishapur SKIN (365 Days)</t>
  </si>
  <si>
    <t>Providence Kador SKIN (7 Days)</t>
  </si>
  <si>
    <t>Providence Kador SKIN (30 Days)</t>
  </si>
  <si>
    <t>Providence Kador SKIN (90 Days)</t>
  </si>
  <si>
    <t>Providence Kador SKIN (365 Days)</t>
  </si>
  <si>
    <t>Punisher Kador SKIN (7 Days)</t>
  </si>
  <si>
    <t>Punisher Kador SKIN (30 Days)</t>
  </si>
  <si>
    <t>Punisher Kador SKIN (90 Days)</t>
  </si>
  <si>
    <t>Punisher Kador SKIN (365 Days)</t>
  </si>
  <si>
    <t>Punisher Tash-Murkon SKIN (7 Days)</t>
  </si>
  <si>
    <t>Punisher Tash-Murkon SKIN (30 Days)</t>
  </si>
  <si>
    <t>Punisher Tash-Murkon SKIN (90 Days)</t>
  </si>
  <si>
    <t>Punisher Tash-Murkon SKIN (365 Days)</t>
  </si>
  <si>
    <t>Rattlesnake Serenity YC117 SKIN (7 Days)</t>
  </si>
  <si>
    <t>Rattlesnake Serenity YC117 SKIN (30 Days)</t>
  </si>
  <si>
    <t>Rattlesnake Serenity YC117 SKIN (90 Days)</t>
  </si>
  <si>
    <t>Rattlesnake Serenity YC117 SKIN (365 Days)</t>
  </si>
  <si>
    <t>Raven Guristas SKIN (7 Days)</t>
  </si>
  <si>
    <t>Raven Guristas SKIN (30 Days)</t>
  </si>
  <si>
    <t>Raven Guristas SKIN (90 Days)</t>
  </si>
  <si>
    <t>Raven Guristas SKIN (365 Days)</t>
  </si>
  <si>
    <t>Raven Kaalakiota SKIN (7 Days)</t>
  </si>
  <si>
    <t>Raven Kaalakiota SKIN (30 Days)</t>
  </si>
  <si>
    <t>Raven Kaalakiota SKIN (90 Days)</t>
  </si>
  <si>
    <t>Raven Kaalakiota SKIN (365 Days)</t>
  </si>
  <si>
    <t>Raven Nugoeihuvi SKIN (7 Days)</t>
  </si>
  <si>
    <t>Raven Nugoeihuvi SKIN (30 Days)</t>
  </si>
  <si>
    <t>Raven Nugoeihuvi SKIN (90 Days)</t>
  </si>
  <si>
    <t>Raven Nugoeihuvi SKIN (365 Days)</t>
  </si>
  <si>
    <t>Raven Serenity YC117 SKIN (7 Days)</t>
  </si>
  <si>
    <t>Raven Serenity YC117 SKIN (30 Days)</t>
  </si>
  <si>
    <t>Raven Serenity YC117 SKIN (90 Days)</t>
  </si>
  <si>
    <t>Raven Serenity YC117 SKIN (365 Days)</t>
  </si>
  <si>
    <t>Raven Wiyrkomi SKIN (7 Days)</t>
  </si>
  <si>
    <t>Raven Wiyrkomi SKIN (30 Days)</t>
  </si>
  <si>
    <t>Raven Wiyrkomi SKIN (90 Days)</t>
  </si>
  <si>
    <t>Raven Wiyrkomi SKIN (365 Days)</t>
  </si>
  <si>
    <t>Revelation Kador SKIN (7 Days)</t>
  </si>
  <si>
    <t>Revelation Kador SKIN (30 Days)</t>
  </si>
  <si>
    <t>Revelation Kador SKIN (90 Days)</t>
  </si>
  <si>
    <t>Revelation Kador SKIN (365 Days)</t>
  </si>
  <si>
    <t>Revelation Sarum SKIN (7 Days)</t>
  </si>
  <si>
    <t>Revelation Sarum SKIN (30 Days)</t>
  </si>
  <si>
    <t>Revelation Sarum SKIN (90 Days)</t>
  </si>
  <si>
    <t>Revelation Sarum SKIN (365 Days)</t>
  </si>
  <si>
    <t>Rifter Krusual SKIN (7 Days)</t>
  </si>
  <si>
    <t>Rifter Krusual SKIN (30 Days)</t>
  </si>
  <si>
    <t>Rifter Krusual SKIN (90 Days)</t>
  </si>
  <si>
    <t>Rifter Krusual SKIN (365 Days)</t>
  </si>
  <si>
    <t>Rifter Nefantar SKIN (7 Days)</t>
  </si>
  <si>
    <t>Rifter Nefantar SKIN (30 Days)</t>
  </si>
  <si>
    <t>Rifter Nefantar SKIN (90 Days)</t>
  </si>
  <si>
    <t>Rifter Nefantar SKIN (365 Days)</t>
  </si>
  <si>
    <t>Rokh Nugoeihuvi SKIN (7 Days)</t>
  </si>
  <si>
    <t>Rokh Nugoeihuvi SKIN (30 Days)</t>
  </si>
  <si>
    <t>Rokh Nugoeihuvi SKIN (90 Days)</t>
  </si>
  <si>
    <t>Rokh Nugoeihuvi SKIN (365 Days)</t>
  </si>
  <si>
    <t>Rokh Wiyrkomi SKIN (7 Days)</t>
  </si>
  <si>
    <t>Rokh Wiyrkomi SKIN (30 Days)</t>
  </si>
  <si>
    <t>Rokh Wiyrkomi SKIN (90 Days)</t>
  </si>
  <si>
    <t>Rokh Wiyrkomi SKIN (365 Days)</t>
  </si>
  <si>
    <t>Rorqual ORE Development SKIN (7 Days)</t>
  </si>
  <si>
    <t>Rorqual ORE Development SKIN (30 Days)</t>
  </si>
  <si>
    <t>Rorqual ORE Development SKIN (90 Days)</t>
  </si>
  <si>
    <t>Rorqual ORE Development SKIN (365 Days)</t>
  </si>
  <si>
    <t>Scorpion Ishukone Watch SKIN (7 Days)</t>
  </si>
  <si>
    <t>Scorpion Ishukone Watch SKIN (30 Days)</t>
  </si>
  <si>
    <t>Scorpion Ishukone Watch SKIN (90 Days)</t>
  </si>
  <si>
    <t>Scorpion Ishukone Watch SKIN (365 Days)</t>
  </si>
  <si>
    <t>Sigil Kador SKIN (7 Days)</t>
  </si>
  <si>
    <t>Sigil Kador SKIN (30 Days)</t>
  </si>
  <si>
    <t>Sigil Kador SKIN (90 Days)</t>
  </si>
  <si>
    <t>Sigil Kador SKIN (365 Days)</t>
  </si>
  <si>
    <t>Skiff ORE Development SKIN (7 Days)</t>
  </si>
  <si>
    <t>Skiff ORE Development SKIN (30 Days)</t>
  </si>
  <si>
    <t>Skiff ORE Development SKIN (90 Days)</t>
  </si>
  <si>
    <t>Skiff ORE Development SKIN (365 Days)</t>
  </si>
  <si>
    <t>Slasher Krusual SKIN (7 Days)</t>
  </si>
  <si>
    <t>Slasher Krusual SKIN (30 Days)</t>
  </si>
  <si>
    <t>Slasher Krusual SKIN (90 Days)</t>
  </si>
  <si>
    <t>Slasher Krusual SKIN (365 Days)</t>
  </si>
  <si>
    <t>Stabber Krusual SKIN (7 Days)</t>
  </si>
  <si>
    <t>Stabber Krusual SKIN (30 Days)</t>
  </si>
  <si>
    <t>Stabber Krusual SKIN (90 Days)</t>
  </si>
  <si>
    <t>Stabber Krusual SKIN (365 Days)</t>
  </si>
  <si>
    <t>Stabber Nefantar SKIN (7 Days)</t>
  </si>
  <si>
    <t>Stabber Nefantar SKIN (30 Days)</t>
  </si>
  <si>
    <t>Stabber Nefantar SKIN (90 Days)</t>
  </si>
  <si>
    <t>Stabber Nefantar SKIN (365 Days)</t>
  </si>
  <si>
    <t>Talos Duvolle SKIN (7 Days)</t>
  </si>
  <si>
    <t>Talos Duvolle SKIN (30 Days)</t>
  </si>
  <si>
    <t>Talos Duvolle SKIN (90 Days)</t>
  </si>
  <si>
    <t>Talos Duvolle SKIN (365 Days)</t>
  </si>
  <si>
    <t>Talos InterBus SKIN (7 Days)</t>
  </si>
  <si>
    <t>Talos InterBus SKIN (30 Days)</t>
  </si>
  <si>
    <t>Talos InterBus SKIN (90 Days)</t>
  </si>
  <si>
    <t>Talos InterBus SKIN (365 Days)</t>
  </si>
  <si>
    <t>Talwar Sebiestor SKIN (7 Days)</t>
  </si>
  <si>
    <t>Talwar Sebiestor SKIN (30 Days)</t>
  </si>
  <si>
    <t>Talwar Sebiestor SKIN (90 Days)</t>
  </si>
  <si>
    <t>Talwar Sebiestor SKIN (365 Days)</t>
  </si>
  <si>
    <t>Tayra Wiyrkomi SKIN (7 Days)</t>
  </si>
  <si>
    <t>Tayra Wiyrkomi SKIN (30 Days)</t>
  </si>
  <si>
    <t>Tayra Wiyrkomi SKIN (90 Days)</t>
  </si>
  <si>
    <t>Tayra Wiyrkomi SKIN (365 Days)</t>
  </si>
  <si>
    <t>Tempest Justice SKIN (7 Days)</t>
  </si>
  <si>
    <t>Tempest Justice SKIN (30 Days)</t>
  </si>
  <si>
    <t>Tempest Justice SKIN (90 Days)</t>
  </si>
  <si>
    <t>Tempest Justice SKIN (365 Days)</t>
  </si>
  <si>
    <t>Tempest Krusual SKIN (7 Days)</t>
  </si>
  <si>
    <t>Tempest Krusual SKIN (30 Days)</t>
  </si>
  <si>
    <t>Tempest Krusual SKIN (90 Days)</t>
  </si>
  <si>
    <t>Tempest Krusual SKIN (365 Days)</t>
  </si>
  <si>
    <t>Tempest Nefantar SKIN (7 Days)</t>
  </si>
  <si>
    <t>Tempest Nefantar SKIN (30 Days)</t>
  </si>
  <si>
    <t>Tempest Nefantar SKIN (90 Days)</t>
  </si>
  <si>
    <t>Tempest Nefantar SKIN (365 Days)</t>
  </si>
  <si>
    <t>Thanatos Quafe SKIN (7 Days)</t>
  </si>
  <si>
    <t>Thanatos Quafe SKIN (30 Days)</t>
  </si>
  <si>
    <t>Thanatos Quafe SKIN (90 Days)</t>
  </si>
  <si>
    <t>Thanatos Quafe SKIN (365 Days)</t>
  </si>
  <si>
    <t>Thanatos Roden SKIN (7 Days)</t>
  </si>
  <si>
    <t>Thanatos Roden SKIN (30 Days)</t>
  </si>
  <si>
    <t>Thanatos Roden SKIN (90 Days)</t>
  </si>
  <si>
    <t>Thanatos Roden SKIN (365 Days)</t>
  </si>
  <si>
    <t>Thorax Aliastra SKIN (7 Days)</t>
  </si>
  <si>
    <t>Thorax Aliastra SKIN (30 Days)</t>
  </si>
  <si>
    <t>Thorax Aliastra SKIN (90 Days)</t>
  </si>
  <si>
    <t>Thorax Aliastra SKIN (365 Days)</t>
  </si>
  <si>
    <t>Thorax Inner Zone Shipping SKIN (7 Days)</t>
  </si>
  <si>
    <t>Thorax Inner Zone Shipping SKIN (30 Days)</t>
  </si>
  <si>
    <t>Thorax Inner Zone Shipping SKIN (90 Days)</t>
  </si>
  <si>
    <t>Thorax Inner Zone Shipping SKIN (365 Days)</t>
  </si>
  <si>
    <t>Thrasher Nefantar SKIN (7 Days)</t>
  </si>
  <si>
    <t>Thrasher Nefantar SKIN (30 Days)</t>
  </si>
  <si>
    <t>Thrasher Nefantar SKIN (90 Days)</t>
  </si>
  <si>
    <t>Thrasher Nefantar SKIN (365 Days)</t>
  </si>
  <si>
    <t>Thrasher Thukker Tribe SKIN (7 Days)</t>
  </si>
  <si>
    <t>Thrasher Thukker Tribe SKIN (30 Days)</t>
  </si>
  <si>
    <t>Thrasher Thukker Tribe SKIN (90 Days)</t>
  </si>
  <si>
    <t>Thrasher Thukker Tribe SKIN (365 Days)</t>
  </si>
  <si>
    <t>Tormentor Ardishapur SKIN (7 Days)</t>
  </si>
  <si>
    <t>Tormentor Ardishapur SKIN (30 Days)</t>
  </si>
  <si>
    <t>Tormentor Ardishapur SKIN (90 Days)</t>
  </si>
  <si>
    <t>Tormentor Ardishapur SKIN (365 Days)</t>
  </si>
  <si>
    <t>Tormentor Sarum SKIN (7 Days)</t>
  </si>
  <si>
    <t>Tormentor Sarum SKIN (30 Days)</t>
  </si>
  <si>
    <t>Tormentor Sarum SKIN (90 Days)</t>
  </si>
  <si>
    <t>Tormentor Sarum SKIN (365 Days)</t>
  </si>
  <si>
    <t>Tornado Nefantar SKIN (7 Days)</t>
  </si>
  <si>
    <t>Tornado Nefantar SKIN (30 Days)</t>
  </si>
  <si>
    <t>Tornado Nefantar SKIN (90 Days)</t>
  </si>
  <si>
    <t>Tornado Nefantar SKIN (365 Days)</t>
  </si>
  <si>
    <t>Tristan Inner Zone Shipping SKIN (7 Days)</t>
  </si>
  <si>
    <t>Tristan Inner Zone Shipping SKIN (30 Days)</t>
  </si>
  <si>
    <t>Tristan Inner Zone Shipping SKIN (90 Days)</t>
  </si>
  <si>
    <t>Tristan Inner Zone Shipping SKIN (365 Days)</t>
  </si>
  <si>
    <t>Tristan Quafe SKIN (7 Days)</t>
  </si>
  <si>
    <t>Tristan Quafe SKIN (30 Days)</t>
  </si>
  <si>
    <t>Tristan Quafe SKIN (90 Days)</t>
  </si>
  <si>
    <t>Tristan Quafe SKIN (365 Days)</t>
  </si>
  <si>
    <t>Typhoon Krusual SKIN (7 Days)</t>
  </si>
  <si>
    <t>Typhoon Krusual SKIN (30 Days)</t>
  </si>
  <si>
    <t>Typhoon Krusual SKIN (90 Days)</t>
  </si>
  <si>
    <t>Typhoon Krusual SKIN (365 Days)</t>
  </si>
  <si>
    <t>Vargur Justice SKIN (7 Days)</t>
  </si>
  <si>
    <t>Vargur Justice SKIN (30 Days)</t>
  </si>
  <si>
    <t>Vargur Justice SKIN (90 Days)</t>
  </si>
  <si>
    <t>Vargur Justice SKIN (365 Days)</t>
  </si>
  <si>
    <t>Vargur Krusual SKIN (7 Days)</t>
  </si>
  <si>
    <t>Vargur Krusual SKIN (30 Days)</t>
  </si>
  <si>
    <t>Vargur Krusual SKIN (90 Days)</t>
  </si>
  <si>
    <t>Vargur Krusual SKIN (365 Days)</t>
  </si>
  <si>
    <t>Vargur Nefantar SKIN (7 Days)</t>
  </si>
  <si>
    <t>Vargur Nefantar SKIN (30 Days)</t>
  </si>
  <si>
    <t>Vargur Nefantar SKIN (90 Days)</t>
  </si>
  <si>
    <t>Vargur Nefantar SKIN (365 Days)</t>
  </si>
  <si>
    <t>Vexor Intaki Syndicate SKIN (7 Days)</t>
  </si>
  <si>
    <t>Vexor Intaki Syndicate SKIN (30 Days)</t>
  </si>
  <si>
    <t>Vexor Intaki Syndicate SKIN (90 Days)</t>
  </si>
  <si>
    <t>Vexor Intaki Syndicate SKIN (365 Days)</t>
  </si>
  <si>
    <t>Vexor InterBus SKIN (7 Days)</t>
  </si>
  <si>
    <t>Vexor InterBus SKIN (30 Days)</t>
  </si>
  <si>
    <t>Vexor InterBus SKIN (90 Days)</t>
  </si>
  <si>
    <t>Vexor InterBus SKIN (365 Days)</t>
  </si>
  <si>
    <t>Vexor Quafe SKIN (7 Days)</t>
  </si>
  <si>
    <t>Vexor Quafe SKIN (30 Days)</t>
  </si>
  <si>
    <t>Vexor Quafe SKIN (90 Days)</t>
  </si>
  <si>
    <t>Vexor Quafe SKIN (365 Days)</t>
  </si>
  <si>
    <t>Vigil Krusual SKIN (7 Days)</t>
  </si>
  <si>
    <t>Vigil Krusual SKIN (30 Days)</t>
  </si>
  <si>
    <t>Vigil Krusual SKIN (90 Days)</t>
  </si>
  <si>
    <t>Vigil Krusual SKIN (365 Days)</t>
  </si>
  <si>
    <t>Wyvern Wiyrkomi SKIN (7 Days)</t>
  </si>
  <si>
    <t>Wyvern Wiyrkomi SKIN (30 Days)</t>
  </si>
  <si>
    <t>Wyvern Wiyrkomi SKIN (90 Days)</t>
  </si>
  <si>
    <t>Wyvern Wiyrkomi SKIN (365 Days)</t>
  </si>
  <si>
    <t>Strange Beacon</t>
  </si>
  <si>
    <t>Burner Sentinel</t>
  </si>
  <si>
    <t>Wormhole S877</t>
  </si>
  <si>
    <t>Wormhole B735</t>
  </si>
  <si>
    <t>Wormhole V928</t>
  </si>
  <si>
    <t>Wormhole C414</t>
  </si>
  <si>
    <t>Wormhole R259</t>
  </si>
  <si>
    <t>10MN Y-S8 Compact Afterburner</t>
  </si>
  <si>
    <t>100MN Y-S8 Compact Afterburner</t>
  </si>
  <si>
    <t>5MN Quad LiF Restrained Microwarpdrive</t>
  </si>
  <si>
    <t>50MN Y-T8 Compact Microwarpdrive</t>
  </si>
  <si>
    <t>50MN Quad LiF Restrained Microwarpdrive</t>
  </si>
  <si>
    <t>500MN Y-T8 Compact Microwarpdrive</t>
  </si>
  <si>
    <t>500MN Quad LiF Restrained Microwarpdrive</t>
  </si>
  <si>
    <t>Inert Proximity-activated Autoturret</t>
  </si>
  <si>
    <t>Jackdaw Defense Mode</t>
  </si>
  <si>
    <t>Jackdaw Propulsion Mode</t>
  </si>
  <si>
    <t>Jackdaw Sharpshooter Mode</t>
  </si>
  <si>
    <t>Burner Clone Soldier Transport</t>
  </si>
  <si>
    <t>Caldari Tactical Destroyer</t>
  </si>
  <si>
    <t>Men's 'Humanitarian' T-shirt YC 117</t>
  </si>
  <si>
    <t>Women's 'Humanitarian' T-shirt YC 117</t>
  </si>
  <si>
    <t>Hecate</t>
  </si>
  <si>
    <t>Hecate Blueprint</t>
  </si>
  <si>
    <t>Gallente Tactical Destroyer</t>
  </si>
  <si>
    <t>Hecate Defense Mode</t>
  </si>
  <si>
    <t>Hecate Propulsion Mode</t>
  </si>
  <si>
    <t>Hecate Sharpshooter Mode</t>
  </si>
  <si>
    <t>Burner Escort Dramiel</t>
  </si>
  <si>
    <t>Astero Sanctuary SKIN</t>
  </si>
  <si>
    <t>Astero Sanctuary SKIN (7 Days)</t>
  </si>
  <si>
    <t>Astero Sanctuary SKIN (30 Days)</t>
  </si>
  <si>
    <t>Astero Sanctuary SKIN (90 Days)</t>
  </si>
  <si>
    <t>Astero Sanctuary SKIN (365 Days)</t>
  </si>
  <si>
    <t>Stratios Sanctuary SKIN</t>
  </si>
  <si>
    <t>Stratios Sanctuary SKIN (7 Days)</t>
  </si>
  <si>
    <t>Stratios Sanctuary SKIN (30 Days)</t>
  </si>
  <si>
    <t>Stratios Sanctuary SKIN (90 Days)</t>
  </si>
  <si>
    <t>Stratios Sanctuary SKIN (365 Days)</t>
  </si>
  <si>
    <t>Nestor Sanctuary SKIN</t>
  </si>
  <si>
    <t>Nestor Sanctuary SKIN (7 Days)</t>
  </si>
  <si>
    <t>Nestor Sanctuary SKIN (30 Days)</t>
  </si>
  <si>
    <t>Nestor Sanctuary SKIN (90 Days)</t>
  </si>
  <si>
    <t>Nestor Sanctuary SKIN (365 Days)</t>
  </si>
  <si>
    <t>Vargur Thukker Tribe SKIN</t>
  </si>
  <si>
    <t>Vargur Thukker Tribe SKIN (7 Days)</t>
  </si>
  <si>
    <t>Vargur Thukker Tribe SKIN (30 Days)</t>
  </si>
  <si>
    <t>Vargur Thukker Tribe SKIN (90 Days)</t>
  </si>
  <si>
    <t>Vargur Thukker Tribe SKIN (365 Days)</t>
  </si>
  <si>
    <t>Unstable Signal Disruptor</t>
  </si>
  <si>
    <t>Missile Guidance Enhancer I</t>
  </si>
  <si>
    <t>Missile Guidance Enhancer II</t>
  </si>
  <si>
    <t>Missile Guidance Enhancer I Blueprint</t>
  </si>
  <si>
    <t>Missile Guidance Enhancer II Blueprint</t>
  </si>
  <si>
    <t>Pro-Nav Compact Missile Guidance Enhancer</t>
  </si>
  <si>
    <t>Large Acceleration Gate</t>
  </si>
  <si>
    <t>Sail Charger</t>
  </si>
  <si>
    <t>Imp</t>
  </si>
  <si>
    <t>Imp Blueprint</t>
  </si>
  <si>
    <t>Fiend</t>
  </si>
  <si>
    <t>Fiend Blueprint</t>
  </si>
  <si>
    <t>Missile Guidance Computer I</t>
  </si>
  <si>
    <t>Astro-Inertial Compact Missile Guidance Computer</t>
  </si>
  <si>
    <t>Missile Guidance Computer II</t>
  </si>
  <si>
    <t>Missile Guidance Computer I Blueprint</t>
  </si>
  <si>
    <t>Missile Guidance Computer II Blueprint</t>
  </si>
  <si>
    <t>Missile Range Script</t>
  </si>
  <si>
    <t>Missile Precision Script</t>
  </si>
  <si>
    <t>Missile Range Script Blueprint</t>
  </si>
  <si>
    <t>Missile Precision Script Blueprint</t>
  </si>
  <si>
    <t>Drifter Incursion 3 to 4 Victory</t>
  </si>
  <si>
    <t>Drifter Incursion 5 to 7 Victory</t>
  </si>
  <si>
    <t>Drifter Incursion 8+ Victory</t>
  </si>
  <si>
    <t>Drifter Incursion 3 to 4 Defeat</t>
  </si>
  <si>
    <t>Drifter Incursion 5 to 7 Defeat</t>
  </si>
  <si>
    <t>Drifter Incursion 8+ Defeat</t>
  </si>
  <si>
    <t>Amarr Navy Apocalypse</t>
  </si>
  <si>
    <t>Amarr Navy Guardian</t>
  </si>
  <si>
    <t>Amarr Navy Omen</t>
  </si>
  <si>
    <t>Amarr Navy Augoror</t>
  </si>
  <si>
    <t>Amarr Navy Armageddon</t>
  </si>
  <si>
    <t>Amarr Navy Archon</t>
  </si>
  <si>
    <t>Amarr Navy Crucifier</t>
  </si>
  <si>
    <t>Raitaru</t>
  </si>
  <si>
    <t>Azbel</t>
  </si>
  <si>
    <t>Sotiyo</t>
  </si>
  <si>
    <t>Medium Laboratory</t>
  </si>
  <si>
    <t>Large Laboratory</t>
  </si>
  <si>
    <t>X-Large Laboratory</t>
  </si>
  <si>
    <t>Astrahus</t>
  </si>
  <si>
    <t>Fortizar</t>
  </si>
  <si>
    <t>Keepstar</t>
  </si>
  <si>
    <t>Athanor</t>
  </si>
  <si>
    <t>Tatara</t>
  </si>
  <si>
    <t>Custom gate 1</t>
  </si>
  <si>
    <t>Medium Observatory Array</t>
  </si>
  <si>
    <t>Large Observatory Array</t>
  </si>
  <si>
    <t>Pharolux Cyno Beacon</t>
  </si>
  <si>
    <t>Ansiblex Jump Gate</t>
  </si>
  <si>
    <t>Medium Administration Hub</t>
  </si>
  <si>
    <t>Large Administration Hub</t>
  </si>
  <si>
    <t>X-Large Administration Hub</t>
  </si>
  <si>
    <t>Upwell Monument AM</t>
  </si>
  <si>
    <t>Standup Supercapital Shipyard I</t>
  </si>
  <si>
    <t>Standup Manufacturing Plant I</t>
  </si>
  <si>
    <t>Standup Drug Lab I</t>
  </si>
  <si>
    <t>Standup Capital Shipyard I</t>
  </si>
  <si>
    <t>Standup Invention Lab I</t>
  </si>
  <si>
    <t>Structure Datacore Field Research</t>
  </si>
  <si>
    <t>Structure Time Efficiency Laboratory</t>
  </si>
  <si>
    <t>Structure Material Efficiency Laboratory</t>
  </si>
  <si>
    <t>Standup Research Lab I</t>
  </si>
  <si>
    <t>Standup Market Hub I</t>
  </si>
  <si>
    <t>Corporation Offices</t>
  </si>
  <si>
    <t>Standup Cloning Center I</t>
  </si>
  <si>
    <t>Structure Corporation Insurance</t>
  </si>
  <si>
    <t>Structure Loyalty Point Store</t>
  </si>
  <si>
    <t>Structure Customs Office</t>
  </si>
  <si>
    <t>Structure Interbus Transport Service</t>
  </si>
  <si>
    <t>Standup Reprocessing Facility I</t>
  </si>
  <si>
    <t>Structure Compression Plant</t>
  </si>
  <si>
    <t>Structure Moon Drilling</t>
  </si>
  <si>
    <t>Structure Planetoid Drilling</t>
  </si>
  <si>
    <t>Structure Local Communications Array</t>
  </si>
  <si>
    <t>Structure Stellar Mapping Array</t>
  </si>
  <si>
    <t>Structure Capsuleer Tracking Array</t>
  </si>
  <si>
    <t>Structure Scanner Array</t>
  </si>
  <si>
    <t>Structure Listening Post</t>
  </si>
  <si>
    <t>Structure Cloak Pinpoint Array</t>
  </si>
  <si>
    <t>Structure Cynosural Jammer</t>
  </si>
  <si>
    <t>Standup Cynosural Field Generator I</t>
  </si>
  <si>
    <t>Standup Conduit Generator I</t>
  </si>
  <si>
    <t>Standup Cynosural System Jammer I</t>
  </si>
  <si>
    <t>Structure Wormhole Stabilizer</t>
  </si>
  <si>
    <t>Structure Sovereignty Unit</t>
  </si>
  <si>
    <t>Structure Security Status Claim Unit</t>
  </si>
  <si>
    <t>Structure Agent Distribution Unit</t>
  </si>
  <si>
    <t>Structure Factional Reserve Unit</t>
  </si>
  <si>
    <t>Structure Security Force Array</t>
  </si>
  <si>
    <t>Standup Anticapital Missile Launcher I</t>
  </si>
  <si>
    <t>Standup Multirole Missile Launcher I</t>
  </si>
  <si>
    <t>Standup Guided Bomb Launcher I</t>
  </si>
  <si>
    <t>Standup XL Energy Neutralizer I</t>
  </si>
  <si>
    <t>Standup Heavy Energy Neutralizer I</t>
  </si>
  <si>
    <t>Standup Point Defense Battery I</t>
  </si>
  <si>
    <t>Standup CSP Tractor Beam I</t>
  </si>
  <si>
    <t>Standup Arcing Vorton Projector I</t>
  </si>
  <si>
    <t>Structure Remote Capacitor Transmitter</t>
  </si>
  <si>
    <t>Structure Armored Targeted Link</t>
  </si>
  <si>
    <t>Structure Information Targeted Link</t>
  </si>
  <si>
    <t>Structure Siege Targeted Link</t>
  </si>
  <si>
    <t>Structure Skirmish Targeted Link</t>
  </si>
  <si>
    <t>Structure Mining Targeted Link</t>
  </si>
  <si>
    <t>Structure Remote Armor Repairer</t>
  </si>
  <si>
    <t>Structure Remote Hull Repairer</t>
  </si>
  <si>
    <t>Structure Remote Shield Booster</t>
  </si>
  <si>
    <t>Structure Drone Link Augmentor</t>
  </si>
  <si>
    <t>Standup Repulsor Field Projector I</t>
  </si>
  <si>
    <t>Standup Variable Spectrum ECM I</t>
  </si>
  <si>
    <t>Standup Remote Sensor Dampener I</t>
  </si>
  <si>
    <t>Standup Stasis Webifier I</t>
  </si>
  <si>
    <t>Standup Energy Neutralization Burst Projector</t>
  </si>
  <si>
    <t>Standup Weapon Disruptor I</t>
  </si>
  <si>
    <t>Standup Target Painter I</t>
  </si>
  <si>
    <t>Standup Focused Warp Disruptor I</t>
  </si>
  <si>
    <t>Structure Warp Scrambler Generator</t>
  </si>
  <si>
    <t>Structure ECCM Projector</t>
  </si>
  <si>
    <t>Structure Remote Sensor Booster</t>
  </si>
  <si>
    <t>Structure Scan Resolution Booster</t>
  </si>
  <si>
    <t>Structure Remote Missile Guidance Computer</t>
  </si>
  <si>
    <t>Structure Remote Tracking Computer</t>
  </si>
  <si>
    <t>Structure Missile Guidance Computer</t>
  </si>
  <si>
    <t>Structure Drone Navigation Computer</t>
  </si>
  <si>
    <t>Standup Ballistic Control System I</t>
  </si>
  <si>
    <t>Structure Tracking Enhancer</t>
  </si>
  <si>
    <t>Standup Missile Guidance Enhancer I</t>
  </si>
  <si>
    <t>Standup Co-Processor Array I</t>
  </si>
  <si>
    <t>Standup Reactor Control Unit I</t>
  </si>
  <si>
    <t>Standup Fighter Damage Amplifier I</t>
  </si>
  <si>
    <t>Standup Fighter Tracking Enhancer I</t>
  </si>
  <si>
    <t>Executioner EoM SKIN</t>
  </si>
  <si>
    <t>Inquisitor EoM SKIN</t>
  </si>
  <si>
    <t>Tormentor EoM SKIN</t>
  </si>
  <si>
    <t>Punisher EoM SKIN</t>
  </si>
  <si>
    <t>Maller EoM SKIN</t>
  </si>
  <si>
    <t>Augoror EoM SKIN</t>
  </si>
  <si>
    <t>Arbitrator EoM SKIN</t>
  </si>
  <si>
    <t>Apocalypse EoM SKIN</t>
  </si>
  <si>
    <t>Armageddon EoM SKIN</t>
  </si>
  <si>
    <t>Bestower EoM SKIN</t>
  </si>
  <si>
    <t>Omen EoM SKIN</t>
  </si>
  <si>
    <t>Crucifier EoM SKIN</t>
  </si>
  <si>
    <t>Oracle EoM SKIN</t>
  </si>
  <si>
    <t>Crusader EoM SKIN</t>
  </si>
  <si>
    <t>Malediction EoM SKIN</t>
  </si>
  <si>
    <t>Anathema EoM SKIN</t>
  </si>
  <si>
    <t>Sentinel EoM SKIN</t>
  </si>
  <si>
    <t>Vengeance EoM SKIN</t>
  </si>
  <si>
    <t>Retribution EoM SKIN</t>
  </si>
  <si>
    <t>Avatar EoM SKIN</t>
  </si>
  <si>
    <t>Pilgrim EoM SKIN</t>
  </si>
  <si>
    <t>Guardian EoM SKIN</t>
  </si>
  <si>
    <t>Zealot EoM SKIN</t>
  </si>
  <si>
    <t>Devoter EoM SKIN</t>
  </si>
  <si>
    <t>Sacrilege EoM SKIN</t>
  </si>
  <si>
    <t>Purifier EoM SKIN</t>
  </si>
  <si>
    <t>Prorator EoM SKIN</t>
  </si>
  <si>
    <t>Impel EoM SKIN</t>
  </si>
  <si>
    <t>Prophecy EoM SKIN</t>
  </si>
  <si>
    <t>Coercer EoM SKIN</t>
  </si>
  <si>
    <t>Imperial Navy Slicer EoM SKIN</t>
  </si>
  <si>
    <t>Omen Navy Issue EoM SKIN</t>
  </si>
  <si>
    <t>Apocalypse Navy Issue EoM SKIN</t>
  </si>
  <si>
    <t>Revelation EoM SKIN</t>
  </si>
  <si>
    <t>Sigil EoM SKIN</t>
  </si>
  <si>
    <t>Curse EoM SKIN</t>
  </si>
  <si>
    <t>Providence EoM SKIN</t>
  </si>
  <si>
    <t>Redeemer EoM SKIN</t>
  </si>
  <si>
    <t>Absolution EoM SKIN</t>
  </si>
  <si>
    <t>Heretic EoM SKIN</t>
  </si>
  <si>
    <t>Damnation EoM SKIN</t>
  </si>
  <si>
    <t>Archon EoM SKIN</t>
  </si>
  <si>
    <t>Aeon EoM SKIN</t>
  </si>
  <si>
    <t>Abaddon EoM SKIN</t>
  </si>
  <si>
    <t>Harbinger EoM SKIN</t>
  </si>
  <si>
    <t>Paladin EoM SKIN</t>
  </si>
  <si>
    <t>Ark EoM SKIN</t>
  </si>
  <si>
    <t>Magnate EoM SKIN</t>
  </si>
  <si>
    <t>Augoror Navy Issue EoM SKIN</t>
  </si>
  <si>
    <t>Armageddon Navy Issue EoM SKIN</t>
  </si>
  <si>
    <t>Dragoon EoM SKIN</t>
  </si>
  <si>
    <t>Harbinger Navy Issue EoM SKIN</t>
  </si>
  <si>
    <t>Bantam Wiyrkomi SKIN</t>
  </si>
  <si>
    <t>Condor Wiyrkomi SKIN</t>
  </si>
  <si>
    <t>Griffin Wiyrkomi SKIN</t>
  </si>
  <si>
    <t>Heron Wiyrkomi SKIN</t>
  </si>
  <si>
    <t>Moa Wiyrkomi SKIN</t>
  </si>
  <si>
    <t>Blackbird Wiyrkomi SKIN</t>
  </si>
  <si>
    <t>Scorpion Wiyrkomi SKIN</t>
  </si>
  <si>
    <t>Badger Wiyrkomi SKIN</t>
  </si>
  <si>
    <t>Leviathan Wiyrkomi SKIN</t>
  </si>
  <si>
    <t>Crow Wiyrkomi SKIN</t>
  </si>
  <si>
    <t>Raptor Wiyrkomi SKIN</t>
  </si>
  <si>
    <t>Buzzard Wiyrkomi SKIN</t>
  </si>
  <si>
    <t>Kitsune Wiyrkomi SKIN</t>
  </si>
  <si>
    <t>Hawk Wiyrkomi SKIN</t>
  </si>
  <si>
    <t>Harpy Wiyrkomi SKIN</t>
  </si>
  <si>
    <t>Falcon Wiyrkomi SKIN</t>
  </si>
  <si>
    <t>Rook Wiyrkomi SKIN</t>
  </si>
  <si>
    <t>Basilisk Wiyrkomi SKIN</t>
  </si>
  <si>
    <t>Cerberus Wiyrkomi SKIN</t>
  </si>
  <si>
    <t>Onyx Wiyrkomi SKIN</t>
  </si>
  <si>
    <t>Eagle Wiyrkomi SKIN</t>
  </si>
  <si>
    <t>Manticore Wiyrkomi SKIN</t>
  </si>
  <si>
    <t>Crane Wiyrkomi SKIN</t>
  </si>
  <si>
    <t>Bustard Wiyrkomi SKIN</t>
  </si>
  <si>
    <t>Ferox Wiyrkomi SKIN</t>
  </si>
  <si>
    <t>Cormorant Wiyrkomi SKIN</t>
  </si>
  <si>
    <t>Caldari Navy Hookbill Wiyrkomi SKIN</t>
  </si>
  <si>
    <t>Caracal Navy Issue Wiyrkomi SKIN</t>
  </si>
  <si>
    <t>Raven Navy Issue Wiyrkomi SKIN</t>
  </si>
  <si>
    <t>Widow Wiyrkomi SKIN</t>
  </si>
  <si>
    <t>Vulture Wiyrkomi SKIN</t>
  </si>
  <si>
    <t>Flycatcher Wiyrkomi SKIN</t>
  </si>
  <si>
    <t>Nighthawk Wiyrkomi SKIN</t>
  </si>
  <si>
    <t>Chimera Wiyrkomi SKIN</t>
  </si>
  <si>
    <t>Drake Wiyrkomi SKIN</t>
  </si>
  <si>
    <t>Golem Wiyrkomi SKIN</t>
  </si>
  <si>
    <t>Rhea Wiyrkomi SKIN</t>
  </si>
  <si>
    <t>Osprey Navy Issue Wiyrkomi SKIN</t>
  </si>
  <si>
    <t>Scorpion Navy Issue Wiyrkomi SKIN</t>
  </si>
  <si>
    <t>Corax Wiyrkomi SKIN</t>
  </si>
  <si>
    <t>Drake Navy Issue Wiyrkomi SKIN</t>
  </si>
  <si>
    <t>Tristan Intaki Syndicate SKIN</t>
  </si>
  <si>
    <t>Incursus Intaki Syndicate SKIN</t>
  </si>
  <si>
    <t>Thorax Intaki Syndicate SKIN</t>
  </si>
  <si>
    <t>Nereus Intaki Syndicate SKIN</t>
  </si>
  <si>
    <t>Kryos Intaki Syndicate SKIN</t>
  </si>
  <si>
    <t>Epithal Intaki Syndicate SKIN</t>
  </si>
  <si>
    <t>Miasmos Intaki Syndicate SKIN</t>
  </si>
  <si>
    <t>Iteron Mark V Intaki Syndicate SKIN</t>
  </si>
  <si>
    <t>Erebus Intaki Syndicate SKIN</t>
  </si>
  <si>
    <t>Talos Intaki Syndicate SKIN</t>
  </si>
  <si>
    <t>Helios Intaki Syndicate SKIN</t>
  </si>
  <si>
    <t>Keres Intaki Syndicate SKIN</t>
  </si>
  <si>
    <t>Taranis Intaki Syndicate SKIN</t>
  </si>
  <si>
    <t>Ares Intaki Syndicate SKIN</t>
  </si>
  <si>
    <t>Nemesis Intaki Syndicate SKIN</t>
  </si>
  <si>
    <t>Arazu Intaki Syndicate SKIN</t>
  </si>
  <si>
    <t>Lachesis Intaki Syndicate SKIN</t>
  </si>
  <si>
    <t>Oneiros Intaki Syndicate SKIN</t>
  </si>
  <si>
    <t>Ishtar Intaki Syndicate SKIN</t>
  </si>
  <si>
    <t>Phobos Intaki Syndicate SKIN</t>
  </si>
  <si>
    <t>Deimos Intaki Syndicate SKIN</t>
  </si>
  <si>
    <t>Ishkur Intaki Syndicate SKIN</t>
  </si>
  <si>
    <t>Enyo Intaki Syndicate SKIN</t>
  </si>
  <si>
    <t>Viator Intaki Syndicate SKIN</t>
  </si>
  <si>
    <t>Occator Intaki Syndicate SKIN</t>
  </si>
  <si>
    <t>Megathron Navy Issue Intaki Syndicate SKIN</t>
  </si>
  <si>
    <t>Federation Navy Comet Intaki Syndicate SKIN</t>
  </si>
  <si>
    <t>Vexor Navy Issue Intaki Syndicate SKIN</t>
  </si>
  <si>
    <t>Moros Intaki Syndicate SKIN</t>
  </si>
  <si>
    <t>Obelisk Intaki Syndicate SKIN</t>
  </si>
  <si>
    <t>Sin Intaki Syndicate SKIN</t>
  </si>
  <si>
    <t>Eos Intaki Syndicate SKIN</t>
  </si>
  <si>
    <t>Eris Intaki Syndicate SKIN</t>
  </si>
  <si>
    <t>Astarte Intaki Syndicate SKIN</t>
  </si>
  <si>
    <t>Thanatos Intaki Syndicate SKIN</t>
  </si>
  <si>
    <t>Nyx Intaki Syndicate SKIN</t>
  </si>
  <si>
    <t>Hyperion Intaki Syndicate SKIN</t>
  </si>
  <si>
    <t>Kronos Intaki Syndicate SKIN</t>
  </si>
  <si>
    <t>Anshar Intaki Syndicate SKIN</t>
  </si>
  <si>
    <t>Exequror Navy Issue Intaki Syndicate SKIN</t>
  </si>
  <si>
    <t>Dominix Navy Issue Intaki Syndicate SKIN</t>
  </si>
  <si>
    <t>Brutix Navy Issue Intaki Syndicate SKIN</t>
  </si>
  <si>
    <t>Slasher Justice SKIN</t>
  </si>
  <si>
    <t>Probe Justice SKIN</t>
  </si>
  <si>
    <t>Rifter Justice SKIN</t>
  </si>
  <si>
    <t>Breacher Justice SKIN</t>
  </si>
  <si>
    <t>Burst Justice SKIN</t>
  </si>
  <si>
    <t>Stabber Justice SKIN</t>
  </si>
  <si>
    <t>Rupture Justice SKIN</t>
  </si>
  <si>
    <t>Bellicose Justice SKIN</t>
  </si>
  <si>
    <t>Scythe Justice SKIN</t>
  </si>
  <si>
    <t>Typhoon Justice SKIN</t>
  </si>
  <si>
    <t>Hoarder Justice SKIN</t>
  </si>
  <si>
    <t>Mammoth Justice SKIN</t>
  </si>
  <si>
    <t>Wreathe Justice SKIN</t>
  </si>
  <si>
    <t>Vigil Justice SKIN</t>
  </si>
  <si>
    <t>Tornado Justice SKIN</t>
  </si>
  <si>
    <t>Cheetah Justice SKIN</t>
  </si>
  <si>
    <t>Claw Justice SKIN</t>
  </si>
  <si>
    <t>Stiletto Justice SKIN</t>
  </si>
  <si>
    <t>Wolf Justice SKIN</t>
  </si>
  <si>
    <t>Hyena Justice SKIN</t>
  </si>
  <si>
    <t>Jaguar Justice SKIN</t>
  </si>
  <si>
    <t>Huginn Justice SKIN</t>
  </si>
  <si>
    <t>Rapier Justice SKIN</t>
  </si>
  <si>
    <t>Scimitar Justice SKIN</t>
  </si>
  <si>
    <t>Vagabond Justice SKIN</t>
  </si>
  <si>
    <t>Broadsword Justice SKIN</t>
  </si>
  <si>
    <t>Muninn Justice SKIN</t>
  </si>
  <si>
    <t>Hound Justice SKIN</t>
  </si>
  <si>
    <t>Prowler Justice SKIN</t>
  </si>
  <si>
    <t>Mastodon Justice SKIN</t>
  </si>
  <si>
    <t>Cyclone Justice SKIN</t>
  </si>
  <si>
    <t>Thrasher Justice SKIN</t>
  </si>
  <si>
    <t>Stabber Fleet Issue Justice SKIN</t>
  </si>
  <si>
    <t>Tempest Fleet Issue Justice SKIN</t>
  </si>
  <si>
    <t>Republic Fleet Firetail Justice SKIN</t>
  </si>
  <si>
    <t>Fenrir Justice SKIN</t>
  </si>
  <si>
    <t>Panther Justice SKIN</t>
  </si>
  <si>
    <t>Sleipnir Justice SKIN</t>
  </si>
  <si>
    <t>Sabre Justice SKIN</t>
  </si>
  <si>
    <t>Claymore Justice SKIN</t>
  </si>
  <si>
    <t>Hel Justice SKIN</t>
  </si>
  <si>
    <t>Ragnarok Justice SKIN</t>
  </si>
  <si>
    <t>Nidhoggur Justice SKIN</t>
  </si>
  <si>
    <t>Maelstrom Justice SKIN</t>
  </si>
  <si>
    <t>Hurricane Justice SKIN</t>
  </si>
  <si>
    <t>Nomad Justice SKIN</t>
  </si>
  <si>
    <t>Scythe Fleet Issue Justice SKIN</t>
  </si>
  <si>
    <t>Typhoon Fleet Issue Justice SKIN</t>
  </si>
  <si>
    <t>Talwar Justice SKIN</t>
  </si>
  <si>
    <t>Hurricane Fleet Issue Justice SKIN</t>
  </si>
  <si>
    <t>Massive Debris</t>
  </si>
  <si>
    <t>Vortex</t>
  </si>
  <si>
    <t>Command Node Beacon</t>
  </si>
  <si>
    <t>Men's 'Hephaestus' Shirt (blue)</t>
  </si>
  <si>
    <t>Men's 'Hephaestus' Shirt (white/red)</t>
  </si>
  <si>
    <t>Men's 'Hephaestus' Shirt (desert)</t>
  </si>
  <si>
    <t>Men's 'Hephaestus' Shirt (cyan)</t>
  </si>
  <si>
    <t>Men's 'Hephaestus' Shirt (green)</t>
  </si>
  <si>
    <t>Men's 'Hephaestus' Shirt (gray/orange)</t>
  </si>
  <si>
    <t>Women's 'Hephaestus' Shirt (blue)</t>
  </si>
  <si>
    <t>Women's 'Hephaestus' Shirt (white/red)</t>
  </si>
  <si>
    <t>Women's 'Hephaestus' Shirt (desert)</t>
  </si>
  <si>
    <t>Women's 'Hephaestus' Shirt (cyan)</t>
  </si>
  <si>
    <t>Women's 'Hephaestus' Shirt (green)</t>
  </si>
  <si>
    <t>Women's 'Hephaestus' Shirt (gray/orange)</t>
  </si>
  <si>
    <t>Men's 'Hephaestus' Pants (blue)</t>
  </si>
  <si>
    <t>Men's 'Hephaestus' Pants (white/red)</t>
  </si>
  <si>
    <t>Men's 'Hephaestus' Pants (desert)</t>
  </si>
  <si>
    <t>Men's 'Hephaestus' Pants (cyan)</t>
  </si>
  <si>
    <t>Men's 'Hephaestus' Pants (green)</t>
  </si>
  <si>
    <t>Men's 'Hephaestus' Pants (gray/orange)</t>
  </si>
  <si>
    <t>Women's 'Hephaestus' Pants (blue)</t>
  </si>
  <si>
    <t>Women's 'Hephaestus' Pants (white/red)</t>
  </si>
  <si>
    <t>Women's 'Hephaestus' Pants (desert)</t>
  </si>
  <si>
    <t>Women's 'Hephaestus' Pants (cyan)</t>
  </si>
  <si>
    <t>Women's 'Hephaestus' Pants (green)</t>
  </si>
  <si>
    <t>Women's 'Hephaestus' Pants (gray/orange)</t>
  </si>
  <si>
    <t>Men's 'Hephaestus' Shoes (blue)</t>
  </si>
  <si>
    <t>Men's 'Hephaestus' Shoes (white/red)</t>
  </si>
  <si>
    <t>Men's 'Hephaestus' Shoes (desert)</t>
  </si>
  <si>
    <t>Men's 'Hephaestus' Shoes (cyan)</t>
  </si>
  <si>
    <t>Men's 'Hephaestus' Shoes (green)</t>
  </si>
  <si>
    <t>Men's 'Hephaestus' Shoes (gray/orange)</t>
  </si>
  <si>
    <t>Women's 'Hephaestus' Shoes (blue)</t>
  </si>
  <si>
    <t>Women's 'Hephaestus' Shoes (white/red)</t>
  </si>
  <si>
    <t>Women's 'Hephaestus' Shoes (desert)</t>
  </si>
  <si>
    <t>Women's 'Hephaestus' Shoes (cyan)</t>
  </si>
  <si>
    <t>Women's 'Hephaestus' Shoes (green)</t>
  </si>
  <si>
    <t>Women's 'Hephaestus' Shoes (gray/orange)</t>
  </si>
  <si>
    <t>Ishtar Golden SKIN</t>
  </si>
  <si>
    <t>Dominix Golden SKIN</t>
  </si>
  <si>
    <t>Vagabond Golden SKIN</t>
  </si>
  <si>
    <t>Tornado Golden SKIN</t>
  </si>
  <si>
    <t>Nyx Umbral SKIN</t>
  </si>
  <si>
    <t>Tournament Practice Unit</t>
  </si>
  <si>
    <t>Bantam Raata Sunset SKIN</t>
  </si>
  <si>
    <t>Condor Raata Sunset SKIN</t>
  </si>
  <si>
    <t>Griffin Raata Sunset SKIN</t>
  </si>
  <si>
    <t>Heron Raata Sunset SKIN</t>
  </si>
  <si>
    <t>Kestrel Raata Sunset SKIN</t>
  </si>
  <si>
    <t>Merlin Raata Sunset SKIN</t>
  </si>
  <si>
    <t>Harpy Raata Sunset SKIN</t>
  </si>
  <si>
    <t>Hawk Raata Sunset SKIN</t>
  </si>
  <si>
    <t>Buzzard Raata Sunset SKIN</t>
  </si>
  <si>
    <t>Manticore Raata Sunset SKIN</t>
  </si>
  <si>
    <t>Kitsune Raata Sunset SKIN</t>
  </si>
  <si>
    <t>Crow Raata Sunset SKIN</t>
  </si>
  <si>
    <t>Raptor Raata Sunset SKIN</t>
  </si>
  <si>
    <t>Corax Raata Sunset SKIN</t>
  </si>
  <si>
    <t>Cormorant Raata Sunset SKIN</t>
  </si>
  <si>
    <t>Flycatcher Raata Sunset SKIN</t>
  </si>
  <si>
    <t>Blackbird Raata Sunset SKIN</t>
  </si>
  <si>
    <t>Caracal Raata Sunset SKIN</t>
  </si>
  <si>
    <t>Moa Raata Sunset SKIN</t>
  </si>
  <si>
    <t>Osprey Raata Sunset SKIN</t>
  </si>
  <si>
    <t>Cerberus Raata Sunset SKIN</t>
  </si>
  <si>
    <t>Eagle Raata Sunset SKIN</t>
  </si>
  <si>
    <t>Onyx Raata Sunset SKIN</t>
  </si>
  <si>
    <t>Basilisk Raata Sunset SKIN</t>
  </si>
  <si>
    <t>Falcon Raata Sunset SKIN</t>
  </si>
  <si>
    <t>Rook Raata Sunset SKIN</t>
  </si>
  <si>
    <t>Drake Raata Sunset SKIN</t>
  </si>
  <si>
    <t>Ferox Raata Sunset SKIN</t>
  </si>
  <si>
    <t>Naga Raata Sunset SKIN</t>
  </si>
  <si>
    <t>Nighthawk Raata Sunset SKIN</t>
  </si>
  <si>
    <t>Vulture Raata Sunset SKIN</t>
  </si>
  <si>
    <t>Raven Raata Sunset SKIN</t>
  </si>
  <si>
    <t>Rokh Raata Sunset SKIN</t>
  </si>
  <si>
    <t>Scorpion Raata Sunset SKIN</t>
  </si>
  <si>
    <t>Widow Raata Sunset SKIN</t>
  </si>
  <si>
    <t>Golem Raata Sunset SKIN</t>
  </si>
  <si>
    <t>Phoenix Raata Sunset SKIN</t>
  </si>
  <si>
    <t>Chimera Raata Sunset SKIN</t>
  </si>
  <si>
    <t>Wyvern Raata Sunset SKIN</t>
  </si>
  <si>
    <t>Leviathan Raata Sunset SKIN</t>
  </si>
  <si>
    <t>Badger Raata Sunset SKIN</t>
  </si>
  <si>
    <t>Tayra Raata Sunset SKIN</t>
  </si>
  <si>
    <t>Crane Raata Sunset SKIN</t>
  </si>
  <si>
    <t>Bustard Raata Sunset SKIN</t>
  </si>
  <si>
    <t>Charon Raata Sunset SKIN</t>
  </si>
  <si>
    <t>Rhea Raata Sunset SKIN</t>
  </si>
  <si>
    <t>Bantam Blue Tiger SKIN</t>
  </si>
  <si>
    <t>Condor Blue Tiger SKIN</t>
  </si>
  <si>
    <t>Griffin Blue Tiger SKIN</t>
  </si>
  <si>
    <t>Heron Blue Tiger SKIN</t>
  </si>
  <si>
    <t>Kestrel Blue Tiger SKIN</t>
  </si>
  <si>
    <t>Merlin Blue Tiger SKIN</t>
  </si>
  <si>
    <t>Harpy Blue Tiger SKIN</t>
  </si>
  <si>
    <t>Hawk Blue Tiger SKIN</t>
  </si>
  <si>
    <t>Buzzard Blue Tiger SKIN</t>
  </si>
  <si>
    <t>Manticore Blue Tiger SKIN</t>
  </si>
  <si>
    <t>Kitsune Blue Tiger SKIN</t>
  </si>
  <si>
    <t>Crow Blue Tiger SKIN</t>
  </si>
  <si>
    <t>Raptor Blue Tiger SKIN</t>
  </si>
  <si>
    <t>Corax Blue Tiger SKIN</t>
  </si>
  <si>
    <t>Cormorant Blue Tiger SKIN</t>
  </si>
  <si>
    <t>Flycatcher Blue Tiger SKIN</t>
  </si>
  <si>
    <t>Blackbird Blue Tiger SKIN</t>
  </si>
  <si>
    <t>Caracal Blue Tiger SKIN</t>
  </si>
  <si>
    <t>Moa Blue Tiger SKIN</t>
  </si>
  <si>
    <t>Osprey Blue Tiger SKIN</t>
  </si>
  <si>
    <t>Cerberus Blue Tiger SKIN</t>
  </si>
  <si>
    <t>Eagle Blue Tiger SKIN</t>
  </si>
  <si>
    <t>Onyx Blue Tiger SKIN</t>
  </si>
  <si>
    <t>Basilisk Blue Tiger SKIN</t>
  </si>
  <si>
    <t>Falcon Blue Tiger SKIN</t>
  </si>
  <si>
    <t>Rook Blue Tiger SKIN</t>
  </si>
  <si>
    <t>Drake Blue Tiger SKIN</t>
  </si>
  <si>
    <t>Ferox Blue Tiger SKIN</t>
  </si>
  <si>
    <t>Naga Blue Tiger SKIN</t>
  </si>
  <si>
    <t>Nighthawk Blue Tiger SKIN</t>
  </si>
  <si>
    <t>Vulture Blue Tiger SKIN</t>
  </si>
  <si>
    <t>Raven Blue Tiger SKIN</t>
  </si>
  <si>
    <t>Rokh Blue Tiger SKIN</t>
  </si>
  <si>
    <t>Scorpion Blue Tiger SKIN</t>
  </si>
  <si>
    <t>Widow Blue Tiger SKIN</t>
  </si>
  <si>
    <t>Golem Blue Tiger SKIN</t>
  </si>
  <si>
    <t>Phoenix Blue Tiger SKIN</t>
  </si>
  <si>
    <t>Chimera Blue Tiger SKIN</t>
  </si>
  <si>
    <t>Wyvern Blue Tiger SKIN</t>
  </si>
  <si>
    <t>Leviathan Blue Tiger SKIN</t>
  </si>
  <si>
    <t>Badger Blue Tiger SKIN</t>
  </si>
  <si>
    <t>Tayra Blue Tiger SKIN</t>
  </si>
  <si>
    <t>Crane Blue Tiger SKIN</t>
  </si>
  <si>
    <t>Bustard Blue Tiger SKIN</t>
  </si>
  <si>
    <t>Charon Blue Tiger SKIN</t>
  </si>
  <si>
    <t>Rhea Blue Tiger SKIN</t>
  </si>
  <si>
    <t>Breacher Valklear Glory SKIN</t>
  </si>
  <si>
    <t>Burst Valklear Glory SKIN</t>
  </si>
  <si>
    <t>Probe Valklear Glory SKIN</t>
  </si>
  <si>
    <t>Rifter Valklear Glory SKIN</t>
  </si>
  <si>
    <t>Slasher Valklear Glory SKIN</t>
  </si>
  <si>
    <t>Vigil Valklear Glory SKIN</t>
  </si>
  <si>
    <t>Jaguar Valklear Glory SKIN</t>
  </si>
  <si>
    <t>Wolf Valklear Glory SKIN</t>
  </si>
  <si>
    <t>Cheetah Valklear Glory SKIN</t>
  </si>
  <si>
    <t>Hound Valklear Glory SKIN</t>
  </si>
  <si>
    <t>Hyena Valklear Glory SKIN</t>
  </si>
  <si>
    <t>Claw Valklear Glory SKIN</t>
  </si>
  <si>
    <t>Stiletto Valklear Glory SKIN</t>
  </si>
  <si>
    <t>Talwar Valklear Glory SKIN</t>
  </si>
  <si>
    <t>Thrasher Valklear Glory SKIN</t>
  </si>
  <si>
    <t>Sabre Valklear Glory SKIN</t>
  </si>
  <si>
    <t>Bellicose Valklear Glory SKIN</t>
  </si>
  <si>
    <t>Rupture Valklear Glory SKIN</t>
  </si>
  <si>
    <t>Scythe Valklear Glory SKIN</t>
  </si>
  <si>
    <t>Stabber Valklear Glory SKIN</t>
  </si>
  <si>
    <t>Muninn Valklear Glory SKIN</t>
  </si>
  <si>
    <t>Vagabond Valklear Glory SKIN</t>
  </si>
  <si>
    <t>Broadsword Valklear Glory SKIN</t>
  </si>
  <si>
    <t>Scimitar Valklear Glory SKIN</t>
  </si>
  <si>
    <t>Huginn Valklear Glory SKIN</t>
  </si>
  <si>
    <t>Rapier Valklear Glory SKIN</t>
  </si>
  <si>
    <t>Cyclone Valklear Glory SKIN</t>
  </si>
  <si>
    <t>Hurricane Valklear Glory SKIN</t>
  </si>
  <si>
    <t>Tornado Valklear Glory SKIN</t>
  </si>
  <si>
    <t>Claymore Valklear Glory SKIN</t>
  </si>
  <si>
    <t>Sleipnir Valklear Glory SKIN</t>
  </si>
  <si>
    <t>Maelstrom Valklear Glory SKIN</t>
  </si>
  <si>
    <t>Tempest Valklear Glory SKIN</t>
  </si>
  <si>
    <t>Typhoon Valklear Glory SKIN</t>
  </si>
  <si>
    <t>Panther Valklear Glory SKIN</t>
  </si>
  <si>
    <t>Vargur Valklear Glory SKIN</t>
  </si>
  <si>
    <t>Naglfar Valklear Glory SKIN</t>
  </si>
  <si>
    <t>Nidhoggur Valklear Glory SKIN</t>
  </si>
  <si>
    <t>Hel Valklear Glory SKIN</t>
  </si>
  <si>
    <t>Ragnarok Valklear Glory SKIN</t>
  </si>
  <si>
    <t>Hoarder Valklear Glory SKIN</t>
  </si>
  <si>
    <t>Mammoth Valklear Glory SKIN</t>
  </si>
  <si>
    <t>Wreathe Valklear Glory SKIN</t>
  </si>
  <si>
    <t>Prowler Valklear Glory SKIN</t>
  </si>
  <si>
    <t>Mastodon Valklear Glory SKIN</t>
  </si>
  <si>
    <t>Fenrir Valklear Glory SKIN</t>
  </si>
  <si>
    <t>Nomad Valklear Glory SKIN</t>
  </si>
  <si>
    <t>Breacher Blue Tiger SKIN</t>
  </si>
  <si>
    <t>Burst Blue Tiger SKIN</t>
  </si>
  <si>
    <t>Probe Blue Tiger SKIN</t>
  </si>
  <si>
    <t>Rifter Blue Tiger SKIN</t>
  </si>
  <si>
    <t>Slasher Blue Tiger SKIN</t>
  </si>
  <si>
    <t>Vigil Blue Tiger SKIN</t>
  </si>
  <si>
    <t>Jaguar Blue Tiger SKIN</t>
  </si>
  <si>
    <t>Wolf Blue Tiger SKIN</t>
  </si>
  <si>
    <t>Cheetah Blue Tiger SKIN</t>
  </si>
  <si>
    <t>Hound Blue Tiger SKIN</t>
  </si>
  <si>
    <t>Hyena Blue Tiger SKIN</t>
  </si>
  <si>
    <t>Claw Blue Tiger SKIN</t>
  </si>
  <si>
    <t>Stiletto Blue Tiger SKIN</t>
  </si>
  <si>
    <t>Talwar Blue Tiger SKIN</t>
  </si>
  <si>
    <t>Thrasher Blue Tiger SKIN</t>
  </si>
  <si>
    <t>Sabre Blue Tiger SKIN</t>
  </si>
  <si>
    <t>Bellicose Blue Tiger SKIN</t>
  </si>
  <si>
    <t>Rupture Blue Tiger SKIN</t>
  </si>
  <si>
    <t>Scythe Blue Tiger SKIN</t>
  </si>
  <si>
    <t>Stabber Blue Tiger SKIN</t>
  </si>
  <si>
    <t>Muninn Blue Tiger SKIN</t>
  </si>
  <si>
    <t>Vagabond Blue Tiger SKIN</t>
  </si>
  <si>
    <t>Broadsword Blue Tiger SKIN</t>
  </si>
  <si>
    <t>Scimitar Blue Tiger SKIN</t>
  </si>
  <si>
    <t>Huginn Blue Tiger SKIN</t>
  </si>
  <si>
    <t>Rapier Blue Tiger SKIN</t>
  </si>
  <si>
    <t>Cyclone Blue Tiger SKIN</t>
  </si>
  <si>
    <t>Hurricane Blue Tiger SKIN</t>
  </si>
  <si>
    <t>Tornado Blue Tiger SKIN</t>
  </si>
  <si>
    <t>Claymore Blue Tiger SKIN</t>
  </si>
  <si>
    <t>Sleipnir Blue Tiger SKIN</t>
  </si>
  <si>
    <t>Maelstrom Blue Tiger SKIN</t>
  </si>
  <si>
    <t>Tempest Blue Tiger SKIN</t>
  </si>
  <si>
    <t>Typhoon Blue Tiger SKIN</t>
  </si>
  <si>
    <t>Panther Blue Tiger SKIN</t>
  </si>
  <si>
    <t>Vargur Blue Tiger SKIN</t>
  </si>
  <si>
    <t>Naglfar Blue Tiger SKIN</t>
  </si>
  <si>
    <t>Nidhoggur Blue Tiger SKIN</t>
  </si>
  <si>
    <t>Hel Blue Tiger SKIN</t>
  </si>
  <si>
    <t>Ragnarok Blue Tiger SKIN</t>
  </si>
  <si>
    <t>Hoarder Blue Tiger SKIN</t>
  </si>
  <si>
    <t>Mammoth Blue Tiger SKIN</t>
  </si>
  <si>
    <t>Wreathe Blue Tiger SKIN</t>
  </si>
  <si>
    <t>Prowler Blue Tiger SKIN</t>
  </si>
  <si>
    <t>Mastodon Blue Tiger SKIN</t>
  </si>
  <si>
    <t>Fenrir Blue Tiger SKIN</t>
  </si>
  <si>
    <t>Nomad Blue Tiger SKIN</t>
  </si>
  <si>
    <t>Burner Dragonfly</t>
  </si>
  <si>
    <t>Burner Mantis</t>
  </si>
  <si>
    <t>Burner Antero</t>
  </si>
  <si>
    <t>Sansha Victory SKIN</t>
  </si>
  <si>
    <t>Ishtar Golden Serenity Only SKIN (7 Days)</t>
  </si>
  <si>
    <t>Dominix Golden Serenity Only SKIN (7 Days)</t>
  </si>
  <si>
    <t>Vagabond Golden Serenity Only SKIN (7 Days)</t>
  </si>
  <si>
    <t>Tornado Golden Serenity Only SKIN (7 Days)</t>
  </si>
  <si>
    <t>Ishtar Golden Serenity Only SKIN (30 Days)</t>
  </si>
  <si>
    <t>Dominix Golden Serenity Only SKIN (30 Days)</t>
  </si>
  <si>
    <t>Vagabond Golden Serenity Only SKIN (30 Days)</t>
  </si>
  <si>
    <t>Tornado Golden Serenity Only SKIN (30 Days)</t>
  </si>
  <si>
    <t>Ishtar Golden Serenity Only SKIN (90 Days)</t>
  </si>
  <si>
    <t>Dominix Golden Serenity Only SKIN (90 Days)</t>
  </si>
  <si>
    <t>Vagabond Golden Serenity Only SKIN (90 Days)</t>
  </si>
  <si>
    <t>Tornado Golden Serenity Only SKIN (90 Days)</t>
  </si>
  <si>
    <t>Ishtar Golden Serenity Only SKIN (365 Days)</t>
  </si>
  <si>
    <t>Dominix Golden Serenity Only SKIN (365 Days)</t>
  </si>
  <si>
    <t>Vagabond Golden Serenity Only SKIN (365 Days)</t>
  </si>
  <si>
    <t>Tornado Golden Serenity Only SKIN (365 Days)</t>
  </si>
  <si>
    <t>Coalesced Element</t>
  </si>
  <si>
    <t>Sentinel Repository</t>
  </si>
  <si>
    <t>Barbican Repository</t>
  </si>
  <si>
    <t>Vidette Repository</t>
  </si>
  <si>
    <t>Conflux Repository</t>
  </si>
  <si>
    <t>Redoubt Repository</t>
  </si>
  <si>
    <t>Antipharmakon Thureo</t>
  </si>
  <si>
    <t>Antipharmakon Kosybo</t>
  </si>
  <si>
    <t>Antipharmakon Iokira</t>
  </si>
  <si>
    <t>Antipharmakon Toxot</t>
  </si>
  <si>
    <t>Antipharmakon Aeolis</t>
  </si>
  <si>
    <t>Abaddon Blood Raiders SKIN</t>
  </si>
  <si>
    <t>Executioner Blood Raiders SKIN</t>
  </si>
  <si>
    <t>Harbinger Blood Raiders SKIN</t>
  </si>
  <si>
    <t>Omen Blood Raiders SKIN</t>
  </si>
  <si>
    <t>Apocalypse Wreck</t>
  </si>
  <si>
    <t>Armageddon Wreck</t>
  </si>
  <si>
    <t>Abaddon Wreck</t>
  </si>
  <si>
    <t>Raven Wreck</t>
  </si>
  <si>
    <t>Rohk Wreck</t>
  </si>
  <si>
    <t>Scorpion Wreck</t>
  </si>
  <si>
    <t>Megathron Wreck</t>
  </si>
  <si>
    <t>Dominix Wreck</t>
  </si>
  <si>
    <t>Hyperion Wreck</t>
  </si>
  <si>
    <t>Typhoon Wreck</t>
  </si>
  <si>
    <t>Maelstrom Wreck</t>
  </si>
  <si>
    <t>Tempest Wreck</t>
  </si>
  <si>
    <t>Nestor Wreck</t>
  </si>
  <si>
    <t>Barghest Wreck</t>
  </si>
  <si>
    <t>Machariel Wreck</t>
  </si>
  <si>
    <t>Nightmare Wreck</t>
  </si>
  <si>
    <t>Primae Wreck</t>
  </si>
  <si>
    <t>Noctis Wreck</t>
  </si>
  <si>
    <t>Blood Raider Frigate</t>
  </si>
  <si>
    <t>Blood Raider Cruiser</t>
  </si>
  <si>
    <t>Blood Raider Battlecruiser</t>
  </si>
  <si>
    <t>Generic Fuel Block</t>
  </si>
  <si>
    <t>Expired Cerebral Accelerator</t>
  </si>
  <si>
    <t>Coalesced Element Blueprint</t>
  </si>
  <si>
    <t>Heron Sukuuvestaa SKIN Serenity Only</t>
  </si>
  <si>
    <t>Structure Electromagnetic Sensor Blueprint</t>
  </si>
  <si>
    <t>Structure Acceleration Coils Blueprint</t>
  </si>
  <si>
    <t>Structure Advertisement Nexus Blueprint</t>
  </si>
  <si>
    <t>Structure Electromagnetic Sensor</t>
  </si>
  <si>
    <t>Structure Acceleration Coils</t>
  </si>
  <si>
    <t>Structure Advertisement Nexus</t>
  </si>
  <si>
    <t>Pharolux Cyno Beacon Blueprint</t>
  </si>
  <si>
    <t>Ansiblex Jump Gate Blueprint</t>
  </si>
  <si>
    <t>Medium Administration Hub Blueprint</t>
  </si>
  <si>
    <t>Large Administration Hub Blueprint</t>
  </si>
  <si>
    <t>X-Large Administration Hub Blueprint</t>
  </si>
  <si>
    <t>Upwell Monument AM Blueprint</t>
  </si>
  <si>
    <t>Astrahus Blueprint</t>
  </si>
  <si>
    <t>Fortizar Blueprint</t>
  </si>
  <si>
    <t>Keepstar Blueprint</t>
  </si>
  <si>
    <t>Raitaru Blueprint</t>
  </si>
  <si>
    <t>Azbel Blueprint</t>
  </si>
  <si>
    <t>Sotiyo Blueprint</t>
  </si>
  <si>
    <t>Medium Laboratory Blueprint</t>
  </si>
  <si>
    <t>Large Laboratory Blueprint</t>
  </si>
  <si>
    <t>X-Large Laboratory Blueprint</t>
  </si>
  <si>
    <t>Athanor Blueprint</t>
  </si>
  <si>
    <t>Tatara Blueprint</t>
  </si>
  <si>
    <t>X-Large Drilling Platform Blueprint</t>
  </si>
  <si>
    <t>Medium Observatory Array Blueprint</t>
  </si>
  <si>
    <t>Large Observatory Array Blueprint</t>
  </si>
  <si>
    <t>Magnate Sarum Serenity Only SKIN</t>
  </si>
  <si>
    <t>Magnate Tash-Murkon Serenity Only SKIN</t>
  </si>
  <si>
    <t>Punisher Kador Serenity Only SKIN</t>
  </si>
  <si>
    <t>Punisher Tash-Murkon Serenity Only SKIN</t>
  </si>
  <si>
    <t>Merlin Nugoeihuvi Serenity Only SKIN</t>
  </si>
  <si>
    <t>Merlin Wiyrkomi Serenity Only SKIN</t>
  </si>
  <si>
    <t>Imicus Inner Zone Shipping Serenity Only SKIN</t>
  </si>
  <si>
    <t>Incursus Aliastra Serenity Only SKIN</t>
  </si>
  <si>
    <t>Incursus Inner Zone Shipping Serenity Only SKIN</t>
  </si>
  <si>
    <t>Tristan Quafe Serenity Only SKIN</t>
  </si>
  <si>
    <t>Rifter Krusual Serenity Only SKIN</t>
  </si>
  <si>
    <t>Rifter Nefantar Serenity Only SKIN</t>
  </si>
  <si>
    <t>Probe Vherokior Serenity Only SKIN</t>
  </si>
  <si>
    <t>Structure Security Force Array Blueprint</t>
  </si>
  <si>
    <t>Structure Sovereignty Unit Blueprint</t>
  </si>
  <si>
    <t>Structure Security Status Claim Unit Blueprint</t>
  </si>
  <si>
    <t>Structure Agent Distribution Unit Blueprint</t>
  </si>
  <si>
    <t>Structure Factional Reserve Unit Blueprint</t>
  </si>
  <si>
    <t>Structure Armored Targeted Link Blueprint</t>
  </si>
  <si>
    <t>Structure Information Targeted Link Blueprint</t>
  </si>
  <si>
    <t>Structure Siege Targeted Link Blueprint</t>
  </si>
  <si>
    <t>Structure Skirmish Targeted Link Blueprint</t>
  </si>
  <si>
    <t>Structure Mining Targeted Link Blueprint</t>
  </si>
  <si>
    <t>Standup Guided Bomb Launcher I Blueprint</t>
  </si>
  <si>
    <t>Structure Capital Assembly Array Blueprint</t>
  </si>
  <si>
    <t>Structure Component Assembly Array Blueprint</t>
  </si>
  <si>
    <t>Structure Equipment Assembly Array Blueprint</t>
  </si>
  <si>
    <t>Structure Ship Assembly Array Blueprint</t>
  </si>
  <si>
    <t>Standup Ballistic Control System I Blueprint</t>
  </si>
  <si>
    <t>Standup Repulsor Field Projector I Blueprint</t>
  </si>
  <si>
    <t>Standup Market Hub I Blueprint</t>
  </si>
  <si>
    <t>Standup Cloning Center I Blueprint</t>
  </si>
  <si>
    <t>Structure Corporation Insurance Blueprint</t>
  </si>
  <si>
    <t>Structure Loyalty Point Store Blueprint</t>
  </si>
  <si>
    <t>Structure Customs Office Blueprint</t>
  </si>
  <si>
    <t>Structure Interbus Transport Service Blueprint</t>
  </si>
  <si>
    <t>Standup Co-Processor Array I Blueprint</t>
  </si>
  <si>
    <t>Standup Point Defense Battery I Blueprint</t>
  </si>
  <si>
    <t>Standup Arcing Vorton Projector I Blueprint</t>
  </si>
  <si>
    <t>Structure Planetoid Drilling Blueprint</t>
  </si>
  <si>
    <t>Standup Reprocessing Facility I Blueprint</t>
  </si>
  <si>
    <t>Structure Compression Plant Blueprint</t>
  </si>
  <si>
    <t>Standup Moon Drill I Blueprint</t>
  </si>
  <si>
    <t>Structure Drone Link Augmentor Blueprint</t>
  </si>
  <si>
    <t>Standup Fighter Damage Amplifier I Blueprint</t>
  </si>
  <si>
    <t>Structure Drone Navigation Computer Blueprint</t>
  </si>
  <si>
    <t>Standup Fighter Tracking Enhancer I Blueprint</t>
  </si>
  <si>
    <t>Standup Variable Spectrum ECM I Blueprint</t>
  </si>
  <si>
    <t>Structure ECCM Projector Blueprint</t>
  </si>
  <si>
    <t>Standup XL Energy Neutralizer I Blueprint</t>
  </si>
  <si>
    <t>Standup Heavy Energy Neutralizer I Blueprint</t>
  </si>
  <si>
    <t>Standup Missile Guidance Enhancer I Blueprint</t>
  </si>
  <si>
    <t>Structure Missile Guidance Computer Blueprint</t>
  </si>
  <si>
    <t>Standup Anticapital Missile Launcher I Blueprint</t>
  </si>
  <si>
    <t>Standup Multirole Missile Launcher I Blueprint</t>
  </si>
  <si>
    <t>Structure Local Communications Array Blueprint</t>
  </si>
  <si>
    <t>Structure Stellar Mapping Array Blueprint</t>
  </si>
  <si>
    <t>Structure Capsuleer Tracking Array Blueprint</t>
  </si>
  <si>
    <t>Structure Scanner Array Blueprint</t>
  </si>
  <si>
    <t>Structure Listening Post Blueprint</t>
  </si>
  <si>
    <t>Structure Cloak Pinpoint Array Blueprint</t>
  </si>
  <si>
    <t>Incursus Quafe SKIN</t>
  </si>
  <si>
    <t>Hyperion Quafe SKIN</t>
  </si>
  <si>
    <t>Thorax Quafe SKIN</t>
  </si>
  <si>
    <t>Structure Cynosural Jammer Blueprint</t>
  </si>
  <si>
    <t>Standup Reactor Control Unit I Blueprint</t>
  </si>
  <si>
    <t>Structure Remote Armor Repairer Blueprint</t>
  </si>
  <si>
    <t>Structure Remote Capacitor Transmitter Blueprint</t>
  </si>
  <si>
    <t>Structure Remote Hull Repairer Blueprint</t>
  </si>
  <si>
    <t>Structure Remote Missile Guidance Computer Blueprint</t>
  </si>
  <si>
    <t>Structure Remote Sensor Booster Blueprint</t>
  </si>
  <si>
    <t>Standup Remote Sensor Dampener I Blueprint</t>
  </si>
  <si>
    <t>Structure Remote Shield Booster Blueprint</t>
  </si>
  <si>
    <t>Structure Remote Tracking Computer Blueprint</t>
  </si>
  <si>
    <t>Structure Invention Laboratory Blueprint</t>
  </si>
  <si>
    <t>Structure Datacore Field Research Blueprint</t>
  </si>
  <si>
    <t>Structure Time Efficiency Laboratory Blueprint</t>
  </si>
  <si>
    <t>Structure Material Efficiency Laboratory Blueprint</t>
  </si>
  <si>
    <t>Structure Copy Laboratory Blueprint</t>
  </si>
  <si>
    <t>Structure Scan Resolution Booster Blueprint</t>
  </si>
  <si>
    <t>Structure Cynosural Generator Array Blueprint</t>
  </si>
  <si>
    <t>Structure Stargate Connector Blueprint</t>
  </si>
  <si>
    <t>Structure Warp Accelerant Blueprint</t>
  </si>
  <si>
    <t>Structure Wormhole Stabilizer Blueprint</t>
  </si>
  <si>
    <t>Standup Stasis Webifier I Blueprint</t>
  </si>
  <si>
    <t>Standup Target Painter I Blueprint</t>
  </si>
  <si>
    <t>Standup Weapon Disruptor I Blueprint</t>
  </si>
  <si>
    <t>Tracking Enhancer Blueprint</t>
  </si>
  <si>
    <t>Standup CSP Tractor Beam I Blueprint</t>
  </si>
  <si>
    <t>Standup Focused Warp Disruptor I Blueprint</t>
  </si>
  <si>
    <t>Federation Navy Comet Police Pursuit Serenity Only SKIN</t>
  </si>
  <si>
    <t>Catalyst Aliastra Serenity Only SKIN</t>
  </si>
  <si>
    <t>Catalyst Inner Zone Shipping Serenity Only SKIN</t>
  </si>
  <si>
    <t>Catalyst Intaki Syndicate Serenity Only SKIN</t>
  </si>
  <si>
    <t>Catalyst InterBus Serenity Only SKIN</t>
  </si>
  <si>
    <t>Catalyst Quafe Serenity Only SKIN</t>
  </si>
  <si>
    <t>Thrasher Nefantar Serenity Only SKIN</t>
  </si>
  <si>
    <t>Omen Kador Serenity Only SKIN</t>
  </si>
  <si>
    <t>Omen Tash-Murkon Serenity Only SKIN</t>
  </si>
  <si>
    <t>Caracal Nugoeihuvi Serenity Only SKIN</t>
  </si>
  <si>
    <t>Caracal Wiyrkomi Serenity Only SKIN</t>
  </si>
  <si>
    <t>Thorax Aliastra Serenity Only SKIN</t>
  </si>
  <si>
    <t>Thorax Inner Zone Shipping Serenity Only SKIN</t>
  </si>
  <si>
    <t>Vexor Quafe Serenity Only SKIN</t>
  </si>
  <si>
    <t>Stabber Krusual Serenity Only SKIN</t>
  </si>
  <si>
    <t>Stabber Nefantar Serenity Only SKIN</t>
  </si>
  <si>
    <t>Abaddon Kador Serenity Only SKIN</t>
  </si>
  <si>
    <t>Abaddon Tash-Murkon Serenity Only SKIN</t>
  </si>
  <si>
    <t>Apocalypse Kador Serenity Only SKIN</t>
  </si>
  <si>
    <t>Apocalypse Tash-Murkon Serenity Only SKIN</t>
  </si>
  <si>
    <t>Rokh Nugoeihuvi Serenity Only SKIN</t>
  </si>
  <si>
    <t>Rokh Wiyrkomi Serenity Only SKIN</t>
  </si>
  <si>
    <t>Scorpion Ishukone Watch Serenity Only SKIN</t>
  </si>
  <si>
    <t>Dominix Quafe Serenity Only SKIN</t>
  </si>
  <si>
    <t>Hyperion Aliastra Serenity Only SKIN</t>
  </si>
  <si>
    <t>Hyperion Inner Zone Shipping Serenity Only SKIN</t>
  </si>
  <si>
    <t>Megathron Inner Zone Shipping Serenity Only SKIN</t>
  </si>
  <si>
    <t>Megathron Quafe Serenity Only SKIN</t>
  </si>
  <si>
    <t>Maelstrom Krusual Serenity Only SKIN</t>
  </si>
  <si>
    <t>Maelstrom Nefantar Serenity Only SKIN</t>
  </si>
  <si>
    <t>Tempest Krusual Serenity Only SKIN</t>
  </si>
  <si>
    <t>Tempest Nefantar Serenity Only SKIN</t>
  </si>
  <si>
    <t>Paladin Blood Raider Serenity Only SKIN</t>
  </si>
  <si>
    <t>Golem Kaalakiota Serenity Only SKIN</t>
  </si>
  <si>
    <t>Kronos Police Serenity Only SKIN</t>
  </si>
  <si>
    <t>Revelation Sarum Serenity Only SKIN</t>
  </si>
  <si>
    <t>Phoenix Wiyrkomi Serenity Only SKIN</t>
  </si>
  <si>
    <t>Moros InterBus Serenity Only SKIN</t>
  </si>
  <si>
    <t>Naglfar Justice Serenity Only SKIN</t>
  </si>
  <si>
    <t>Bestower Tash-Murkon Serenity Only SKIN</t>
  </si>
  <si>
    <t>Tayra Wiyrkomi Serenity Only SKIN</t>
  </si>
  <si>
    <t>Iteron Mark V Inner Zone Shipping Serenity Only SKIN</t>
  </si>
  <si>
    <t>Mammoth Nefantar Serenity Only SKIN</t>
  </si>
  <si>
    <t>Orca ORE Development Serenity Only SKIN</t>
  </si>
  <si>
    <t>Rorqual ORE Development Serenity Only SKIN</t>
  </si>
  <si>
    <t>Mackinaw ORE Development Serenity Only SKIN</t>
  </si>
  <si>
    <t>Endurance</t>
  </si>
  <si>
    <t>Tournament Smartbomb</t>
  </si>
  <si>
    <t>QA Resistance Eliminator</t>
  </si>
  <si>
    <t>Structure Ad Post Blueprint</t>
  </si>
  <si>
    <t>Structure Billboard Blueprint</t>
  </si>
  <si>
    <t>Structure Monument Blueprint</t>
  </si>
  <si>
    <t>Structure Ad Post</t>
  </si>
  <si>
    <t>Structure Billboard</t>
  </si>
  <si>
    <t>Structure Monument Module I</t>
  </si>
  <si>
    <t>Standup M-Set Basic Medium Ship Manufacturing Material Efficiency I</t>
  </si>
  <si>
    <t>Standup M-Set Basic Medium Ship Manufacturing Material Efficiency II</t>
  </si>
  <si>
    <t>Standup M-Set Drone and Fighter Manufacturing Time Efficiency I</t>
  </si>
  <si>
    <t>Standup M-Set Drone and Fighter Manufacturing Time Efficiency II</t>
  </si>
  <si>
    <t>Standup M-Set Ammunition Manufacturing Time Efficiency I</t>
  </si>
  <si>
    <t>Standup M-Set Ammunition Manufacturing Time Efficiency II</t>
  </si>
  <si>
    <t>Standup M-Set Basic Large Ship Manufacturing Material Efficiency II</t>
  </si>
  <si>
    <t>Standup M-Set Basic Medium Ship Manufacturing Time Efficiency II</t>
  </si>
  <si>
    <t>Standup M-Set Basic Small Ship Manufacturing Material Efficiency I</t>
  </si>
  <si>
    <t>Standup M-Set Basic Small Ship Manufacturing Material Efficiency II</t>
  </si>
  <si>
    <t>Standup M-Set Drone and Fighter Manufacturing Material Efficiency I</t>
  </si>
  <si>
    <t>Standup M-Set Drone and Fighter Manufacturing Material Efficiency II</t>
  </si>
  <si>
    <t>Standup M-Set Ammunition Manufacturing Material Efficiency I</t>
  </si>
  <si>
    <t>Standup M-Set Ammunition Manufacturing Material Efficiency II</t>
  </si>
  <si>
    <t>Standup M-Set Equipment Manufacturing Time Efficiency I</t>
  </si>
  <si>
    <t>Standup M-Set Equipment Manufacturing Time Efficiency II</t>
  </si>
  <si>
    <t>Standup M-Set Basic Small Ship Manufacturing Time Efficiency I</t>
  </si>
  <si>
    <t>Standup M-Set Basic Small Ship Manufacturing Time Efficiency II</t>
  </si>
  <si>
    <t>Standup L-Set Ammunition Manufacturing Efficiency I</t>
  </si>
  <si>
    <t>Standup L-Set Ammunition Manufacturing Efficiency II</t>
  </si>
  <si>
    <t>Standup L-Set Basic Large Ship Manufacturing Efficiency I</t>
  </si>
  <si>
    <t>Standup L-Set Basic Large Ship Manufacturing Efficiency II</t>
  </si>
  <si>
    <t>Standup L-Set Advanced Large Ship Manufacturing Efficiency I</t>
  </si>
  <si>
    <t>Standup L-Set Advanced Large Ship Manufacturing Efficiency II</t>
  </si>
  <si>
    <t>Standup L-Set Equipment Manufacturing Efficiency I</t>
  </si>
  <si>
    <t>Standup L-Set Equipment Manufacturing Efficiency II</t>
  </si>
  <si>
    <t>Standup L-Set Capital Ship Manufacturing Efficiency II</t>
  </si>
  <si>
    <t>Standup L-Set Capital Ship Manufacturing Efficiency I</t>
  </si>
  <si>
    <t>Standup L-Set Advanced Component Manufacturing Efficiency I</t>
  </si>
  <si>
    <t>Standup L-Set Advanced Component Manufacturing Efficiency II</t>
  </si>
  <si>
    <t>Large Tech I Subsystem Manufacturing I</t>
  </si>
  <si>
    <t>Large Tech I Subsystem Manufacturing II</t>
  </si>
  <si>
    <t>Standup XL-Set Equipment and Consumable Manufacturing Efficiency I</t>
  </si>
  <si>
    <t>Standup XL-Set Equipment and Consumable Manufacturing Efficiency II</t>
  </si>
  <si>
    <t>Standup XL-Set Ship Manufacturing Efficiency I</t>
  </si>
  <si>
    <t>Standup XL-Set Ship Manufacturing Efficiency II</t>
  </si>
  <si>
    <t>Standup XL-Set Laboratory Optimization II</t>
  </si>
  <si>
    <t>Standup XL-Set Laboratory Optimization I</t>
  </si>
  <si>
    <t>Medium Tech I Small Ship Research I</t>
  </si>
  <si>
    <t>Medium Tech I Small Ship Research II</t>
  </si>
  <si>
    <t>Medium Tech I Medium Ship Research I</t>
  </si>
  <si>
    <t>Medium Tech I Medium Ship Research II</t>
  </si>
  <si>
    <t>Medium Tech I Large Ship Research I</t>
  </si>
  <si>
    <t>Medium Drone Research I</t>
  </si>
  <si>
    <t>Medium Drone Research II</t>
  </si>
  <si>
    <t>Medium Consumable Research I</t>
  </si>
  <si>
    <t>Medium Consumable Research II</t>
  </si>
  <si>
    <t>Medium Module Research I</t>
  </si>
  <si>
    <t>Medium Module Research II</t>
  </si>
  <si>
    <t>Large Module, Consumable, Drone Research I</t>
  </si>
  <si>
    <t>Large Module, Consumable, Drone Research II</t>
  </si>
  <si>
    <t>Large Tech I Ship Research I</t>
  </si>
  <si>
    <t>Large Tech I Ship Research II</t>
  </si>
  <si>
    <t>Large Tech II Component Research I</t>
  </si>
  <si>
    <t>Large Tech II Component Research II</t>
  </si>
  <si>
    <t>Large Tech I Capital Component Research I</t>
  </si>
  <si>
    <t>Large Tech I Capital Component Research II</t>
  </si>
  <si>
    <t>Large Structure Component Research I</t>
  </si>
  <si>
    <t>Large Structure Component Research II</t>
  </si>
  <si>
    <t>Large Tech I Subsystem Research I</t>
  </si>
  <si>
    <t>Large Tech I Subsystem Research II</t>
  </si>
  <si>
    <t>X-Large Equipment Research I</t>
  </si>
  <si>
    <t>X-Large Equipment Research II</t>
  </si>
  <si>
    <t>X-Large Ship Research I</t>
  </si>
  <si>
    <t>X-Large Ship Research II</t>
  </si>
  <si>
    <t>X-Large All Components Research I</t>
  </si>
  <si>
    <t>X-Large All Components Research II</t>
  </si>
  <si>
    <t>Standup M-Set Missile Precision I</t>
  </si>
  <si>
    <t>Standup M-Set Missile Precision II</t>
  </si>
  <si>
    <t>Standup M-Set Energy Neutralizer Projection I</t>
  </si>
  <si>
    <t>Standup M-Set Energy Neutralizer Projection II</t>
  </si>
  <si>
    <t>Standup M-Set Missile Projection I</t>
  </si>
  <si>
    <t>Standup M-Set Missile Projection II</t>
  </si>
  <si>
    <t>Standup M-Set Energy Neutralizer Economy I</t>
  </si>
  <si>
    <t>Standup M-Set Energy Neutralizer Economy II</t>
  </si>
  <si>
    <t>Standup M-Set Fighter Survival I</t>
  </si>
  <si>
    <t>Standup M-Set Fighter Survival II</t>
  </si>
  <si>
    <t>Standup M-Set Fighter Navigation I</t>
  </si>
  <si>
    <t>Standup M-Set Fighter Navigation II</t>
  </si>
  <si>
    <t>Standup M-Set Electronic Warfare Projection I</t>
  </si>
  <si>
    <t>Standup M-Set Electronic Warfare Projection II</t>
  </si>
  <si>
    <t>Standup M-Set Electronic Warfare Economy I</t>
  </si>
  <si>
    <t>Standup M-Set Electronic Warfare Economy II</t>
  </si>
  <si>
    <t>Standup M-Set Structure Target Multiplexing I</t>
  </si>
  <si>
    <t>Standup M-Set Structure Target Multiplexing II</t>
  </si>
  <si>
    <t>Standup M-Set Enhanced Targeting System I</t>
  </si>
  <si>
    <t>Standup M-Set Enhanced Targeting System II</t>
  </si>
  <si>
    <t>Standup L-Set Missile Flight Processor I</t>
  </si>
  <si>
    <t>Standup L-Set Missile Flight Processor II</t>
  </si>
  <si>
    <t>Standup L-Set Energy Neutralizer Feedback Control I</t>
  </si>
  <si>
    <t>Standup L-Set Energy Neutralizer Feedback Control II</t>
  </si>
  <si>
    <t>Standup L-Set Fighter Mission Control I</t>
  </si>
  <si>
    <t>Standup L-Set Fighter Mission Control II</t>
  </si>
  <si>
    <t>Standup L-Set EW Command System I</t>
  </si>
  <si>
    <t>Standup L-Set EW Command System II</t>
  </si>
  <si>
    <t>Standup L-Set Bomb Aimer I</t>
  </si>
  <si>
    <t>Standup L-Set Bomb Aimer II</t>
  </si>
  <si>
    <t>Standup L-Set Point Defense Battery Control I</t>
  </si>
  <si>
    <t>Standup L-Set Point Defense Battery Control II</t>
  </si>
  <si>
    <t>Standup L-Set Target Acquisition Array I</t>
  </si>
  <si>
    <t>Standup L-Set Target Acquisition Array II</t>
  </si>
  <si>
    <t>Standup XL-Set Missile Fire Control Computer I</t>
  </si>
  <si>
    <t>Standup XL-Set Missile Fire Control Computer II</t>
  </si>
  <si>
    <t>Standup XL-Set Integrated Fighter and PD Network I</t>
  </si>
  <si>
    <t>Standup XL-Set Integrated Fighter and PD Network II</t>
  </si>
  <si>
    <t>Standup XL-Set EW and Emissions Co-ordinator I</t>
  </si>
  <si>
    <t>Standup XL-Set EW and Emissions Co-ordinator II</t>
  </si>
  <si>
    <t>Standup XL-Set Extinction Level Weapons Suite I</t>
  </si>
  <si>
    <t>Standup XL-Set Extinction Level Weapons Suite II</t>
  </si>
  <si>
    <t>OLD M-Set HS Materials Reclamation I</t>
  </si>
  <si>
    <t>OLD M-Set HS Materials Reclamation II</t>
  </si>
  <si>
    <t>OLD L-Set Ore Grading Processor I</t>
  </si>
  <si>
    <t>OLD L-Set Ore Grading Processor II</t>
  </si>
  <si>
    <t>OLD XL-Set Reprocessing Monitor I</t>
  </si>
  <si>
    <t>OLD XL-Set Reprocessing Monitor II</t>
  </si>
  <si>
    <t>Medium Tech I Small Ship Manufacturing I Blueprint</t>
  </si>
  <si>
    <t>Rapid Torpedo Launcher I</t>
  </si>
  <si>
    <t>Quad 800mm Repeating Cannon I</t>
  </si>
  <si>
    <t>Quad Mega Pulse Laser I</t>
  </si>
  <si>
    <t>Triple Neutron Blaster Cannon I</t>
  </si>
  <si>
    <t>Rapid Torpedo Launcher II</t>
  </si>
  <si>
    <t>Dread Guristas Rapid Torpedo Launcher</t>
  </si>
  <si>
    <t>XL Torpedo Launcher II</t>
  </si>
  <si>
    <t>XL Cruise Missile Launcher II</t>
  </si>
  <si>
    <t>Quad Mega Pulse Laser II</t>
  </si>
  <si>
    <t>Modulated Compact Quad Mega Pulse Laser</t>
  </si>
  <si>
    <t>Dual Giga Pulse Laser II</t>
  </si>
  <si>
    <t>Dual Giga Beam Laser II</t>
  </si>
  <si>
    <t>Triple Neutron Blaster Cannon II</t>
  </si>
  <si>
    <t>Regulated Compact Triple Neutron Blaster Cannon</t>
  </si>
  <si>
    <t>Ion Siege Blaster II</t>
  </si>
  <si>
    <t>Dual 1000mm Railgun II</t>
  </si>
  <si>
    <t>Quad 800mm Repeating Cannon II</t>
  </si>
  <si>
    <t>Compact Carbine Quad 800mm Repeating Cannon</t>
  </si>
  <si>
    <t>Hexa 2500mm Repeating Cannon II</t>
  </si>
  <si>
    <t>Quad 3500mm Siege Artillery II</t>
  </si>
  <si>
    <t>Standup L-Set Ammunition Manufacturing Efficiency I Blueprint</t>
  </si>
  <si>
    <t>Standup XL-Set Equipment and Consumable Manufacturing Efficiency I Blueprint</t>
  </si>
  <si>
    <t>Medium Tech I Small Ship Manufacturing II Blueprint</t>
  </si>
  <si>
    <t>Medium Tech I Medium Ship Manufacturing I Blueprint</t>
  </si>
  <si>
    <t>Medium Tech I Medium Ship Manufacturing II Blueprint</t>
  </si>
  <si>
    <t>Medium Tech I Large Ship Manufacturing I Blueprint</t>
  </si>
  <si>
    <t>Medium Tech I Large Ship Manufacturing II Blueprint</t>
  </si>
  <si>
    <t>Medium Tech II Small Ship Manufacturing I Blueprint</t>
  </si>
  <si>
    <t>Medium Tech II Small Ship Manufacturing II Blueprint</t>
  </si>
  <si>
    <t>Medium Tech II Medium Ship Manufacturing I Blueprint</t>
  </si>
  <si>
    <t>Medium Tech II Medium Ship Manufacturing II Blueprint</t>
  </si>
  <si>
    <t>Medium Tech II Large Ship Manufacturing I Blueprint</t>
  </si>
  <si>
    <t>Medium Tech II Large Ship Manufacturing II Blueprint</t>
  </si>
  <si>
    <t>Medium Drone Manufacturing I Blueprint</t>
  </si>
  <si>
    <t>Medium Drone Manufacturing II Blueprint</t>
  </si>
  <si>
    <t>Medium Consumable Manufacturing I Blueprint</t>
  </si>
  <si>
    <t>Medium Consumable Manufacturing II Blueprint</t>
  </si>
  <si>
    <t>Medium Module Manufacturing I Blueprint</t>
  </si>
  <si>
    <t>Medium Module Manufacturing II Blueprint</t>
  </si>
  <si>
    <t>Standup L-Set Ammunition Manufacturing Efficiency II Blueprint</t>
  </si>
  <si>
    <t>Standup L-Set Basic Large Ship Manufacturing Efficiency I Blueprint</t>
  </si>
  <si>
    <t>Standup L-Set Basic Large Ship Manufacturing Efficiency II Blueprint</t>
  </si>
  <si>
    <t>Standup L-Set Advanced Large Ship Manufacturing Efficiency I Blueprint</t>
  </si>
  <si>
    <t>Standup L-Set Advanced Large Ship Manufacturing Efficiency II Blueprint</t>
  </si>
  <si>
    <t>Standup L-Set Equipment Manufacturing Efficiency I Blueprint</t>
  </si>
  <si>
    <t>Standup L-Set Equipment Manufacturing Efficiency II Blueprint</t>
  </si>
  <si>
    <t>Large Tech I Capital Component Manufacturing I Blueprint</t>
  </si>
  <si>
    <t>Large Tech I Capital Component Manufacturing II Blueprint</t>
  </si>
  <si>
    <t>Standup L-Set Advanced Component Manufacturing Efficiency I Blueprint</t>
  </si>
  <si>
    <t>Standup L-Set Advanced Component Manufacturing Efficiency II Blueprint</t>
  </si>
  <si>
    <t>Large Tech I Subsystem Manufacturing I Blueprint</t>
  </si>
  <si>
    <t>Large Tech I Subsystem Manufacturing II Blueprint</t>
  </si>
  <si>
    <t>Standup XL-Set Equipment and Consumable Manufacturing Efficiency II Blueprint</t>
  </si>
  <si>
    <t>Standup XL-Set Ship Manufacturing Efficiency I Blueprint</t>
  </si>
  <si>
    <t>Standup XL-Set Ship Manufacturing Efficiency II Blueprint</t>
  </si>
  <si>
    <t>Standup XL-Set Laboratory Optimization II Blueprint</t>
  </si>
  <si>
    <t>Standup XL-Set Laboratory Optimization I Blueprint</t>
  </si>
  <si>
    <t>Medium Tech I Small Ship Research I Blueprint</t>
  </si>
  <si>
    <t>Medium Tech I Small Ship Research II Blueprint</t>
  </si>
  <si>
    <t>Medium Tech I Medium Ship Research I Blueprint</t>
  </si>
  <si>
    <t>Medium Tech I Medium Ship Research II Blueprint</t>
  </si>
  <si>
    <t>Medium Tech I Large Ship Research II Blueprint</t>
  </si>
  <si>
    <t>Medium Drone Research I Blueprint</t>
  </si>
  <si>
    <t>Medium Drone Research II Blueprint</t>
  </si>
  <si>
    <t>Medium Consumable Research I Blueprint</t>
  </si>
  <si>
    <t>Medium Consumable Research II Blueprint</t>
  </si>
  <si>
    <t>Medium Module Research I Blueprint</t>
  </si>
  <si>
    <t>Medium Module Research II Blueprint</t>
  </si>
  <si>
    <t>Large Module, Consumable, Drone Research I Blueprint</t>
  </si>
  <si>
    <t>Large Module, Consumable, Drone Research II Blueprint</t>
  </si>
  <si>
    <t>Large Tech I Ship Research I Blueprint</t>
  </si>
  <si>
    <t>Large Tech I Ship Research II Blueprint</t>
  </si>
  <si>
    <t>Large Tech II Component Research I Blueprint</t>
  </si>
  <si>
    <t>Large Tech II Component Research II Blueprint</t>
  </si>
  <si>
    <t>Large Tech I Capital Component Research I Blueprint</t>
  </si>
  <si>
    <t>Large Tech I Capital Component Research II Blueprint</t>
  </si>
  <si>
    <t>Large Structure Component Research I Blueprint</t>
  </si>
  <si>
    <t>Large Structure Component Research II Blueprint</t>
  </si>
  <si>
    <t>Large Tech I Subsystem Research I Blueprint</t>
  </si>
  <si>
    <t>Large Tech I Subsystem Research II Blueprint</t>
  </si>
  <si>
    <t>X-Large Equipment Research I Blueprint</t>
  </si>
  <si>
    <t>X-Large Equipment Research II Blueprint</t>
  </si>
  <si>
    <t>X-Large Ship Research I Blueprint</t>
  </si>
  <si>
    <t>X-Large Ship Research II Blueprint</t>
  </si>
  <si>
    <t>Standup XL-Set Structure and Component Manufacturing Efficiency I Blueprint</t>
  </si>
  <si>
    <t>Standup XL-Set Structure and Component Manufacturing Efficiency II Blueprint</t>
  </si>
  <si>
    <t>Standup M-Set Missile Precision I Blueprint</t>
  </si>
  <si>
    <t>Standup M-Set Missile Precision II Blueprint</t>
  </si>
  <si>
    <t>Standup M-Set Missile Projection I Blueprint</t>
  </si>
  <si>
    <t>Standup M-Set Missile Projection II Blueprint</t>
  </si>
  <si>
    <t>Standup M-Set Energy Neutralizer Projection I Blueprint</t>
  </si>
  <si>
    <t>Standup M-Set Energy Neutralizer Projection II Blueprint</t>
  </si>
  <si>
    <t>Standup M-Set Energy Neutralizer Economy I Blueprint</t>
  </si>
  <si>
    <t>Standup M-Set Energy Neutralizer Economy II Blueprint</t>
  </si>
  <si>
    <t>Standup M-Set Fighter Survival I Blueprint</t>
  </si>
  <si>
    <t>Standup M-Set Fighter Survival II Blueprint</t>
  </si>
  <si>
    <t>Standup M-Set Fighter Navigation I Blueprint</t>
  </si>
  <si>
    <t>Standup M-Set Fighter Navigation II Blueprint</t>
  </si>
  <si>
    <t>Standup M-Set Electronic Warfare Projection I Blueprint</t>
  </si>
  <si>
    <t>Standup M-Set Electronic Warfare Projection II Blueprint</t>
  </si>
  <si>
    <t>Standup M-Set Electronic Warfare Economy I Blueprint</t>
  </si>
  <si>
    <t>Standup M-Set Electronic Warfare Economy II Blueprint</t>
  </si>
  <si>
    <t>Standup M-Set Structure Target Multiplexing I Blueprint</t>
  </si>
  <si>
    <t>Standup M-Set Structure Target Multiplexing II Blueprint</t>
  </si>
  <si>
    <t>Standup M-Set Enhanced Targeting System I Blueprint</t>
  </si>
  <si>
    <t>Standup M-Set Enhanced Targeting System II Blueprint</t>
  </si>
  <si>
    <t>Medium Office Number I Blueprint</t>
  </si>
  <si>
    <t>Medium Office Number II Blueprint</t>
  </si>
  <si>
    <t>Standup M-Set Jump Clone Bays I Blueprint</t>
  </si>
  <si>
    <t>Standup M-Set Jump Clone Bays II Blueprint</t>
  </si>
  <si>
    <t>Medium Jump Clone Tax I Blueprint</t>
  </si>
  <si>
    <t>Medium Jump Clone Tax II Blueprint</t>
  </si>
  <si>
    <t>Medium Planetary Industry Increase I Blueprint</t>
  </si>
  <si>
    <t>Medium Planetary Industry Increase II Blueprint</t>
  </si>
  <si>
    <t>Medium Customs Office Tax Reduction I Blueprint</t>
  </si>
  <si>
    <t>Medium Customs Office Tax Reduction II Blueprint</t>
  </si>
  <si>
    <t>Medium Loyalty Point Store Reduction I Blueprint</t>
  </si>
  <si>
    <t>Medium Loyalty Point Store Reduction II Blueprint</t>
  </si>
  <si>
    <t>Standup L-Set Missile Flight Processor I Blueprint</t>
  </si>
  <si>
    <t>Standup L-Set Missile Flight Processor II Blueprint</t>
  </si>
  <si>
    <t>Standup L-Set Energy Neutralizer Feedback Control I Blueprint</t>
  </si>
  <si>
    <t>Standup L-Set Energy Neutralizer Feedback Control II Blueprint</t>
  </si>
  <si>
    <t>Standup L-Set Fighter Mission Control I Blueprint</t>
  </si>
  <si>
    <t>Standup L-Set Fighter Mission Control II Blueprint</t>
  </si>
  <si>
    <t>Standup L-Set EW Command System I Blueprint</t>
  </si>
  <si>
    <t>Standup L-Set EW Command System II Blueprint</t>
  </si>
  <si>
    <t>Standup L-Set Bomb Aimer I Blueprint</t>
  </si>
  <si>
    <t>Standup L-Set Bomb Aimer II Blueprint</t>
  </si>
  <si>
    <t>Standup L-Set Point Defense Battery Control I Blueprint</t>
  </si>
  <si>
    <t>Standup L-Set Point Defense Battery Control II Blueprint</t>
  </si>
  <si>
    <t>Standup L-Set Target Acquisition Array I Blueprint</t>
  </si>
  <si>
    <t>Standup L-Set Target Acquisition Array II Blueprint</t>
  </si>
  <si>
    <t>Large Office, Jump Clone Number and Tax I Blueprint</t>
  </si>
  <si>
    <t>Large Office, Jump Clone Number and Tax II Blueprint</t>
  </si>
  <si>
    <t>Large Planetary Industry, Customs Office Tax Reduction I Blueprint</t>
  </si>
  <si>
    <t>Large Planetary Industry, Customs Office Tax Reduction II Blueprint</t>
  </si>
  <si>
    <t>Large Market and Loyalty Point Store Tax I Blueprint</t>
  </si>
  <si>
    <t>Large Market and Loyalty Point Store Tax II Blueprint</t>
  </si>
  <si>
    <t>Standup XL-Set Missile Fire Control Computer I Blueprint</t>
  </si>
  <si>
    <t>Standup XL-Set Missile Fire Control Computer II Blueprint</t>
  </si>
  <si>
    <t>Standup XL-Set Integrated Fighter and PD Network I Blueprint</t>
  </si>
  <si>
    <t>Standup XL-Set Integrated Fighter and PD Network II Blueprint</t>
  </si>
  <si>
    <t>Standup XL-Set EW and Emissions Co-ordinator I Blueprint</t>
  </si>
  <si>
    <t>Standup XL-Set EW and Emissions Co-ordinator II Blueprint</t>
  </si>
  <si>
    <t>Standup XL-Set Extinction Level Weapons Suite I Blueprint</t>
  </si>
  <si>
    <t>Standup XL-Set Extinction Level Weapons Suite II Blueprint</t>
  </si>
  <si>
    <t>X-Large Office, Jump Clone, Planetary, Customs Office and Market Improvement I Blueprint</t>
  </si>
  <si>
    <t>X-Large Office, Jump Clone, Planetary, Customs Office and Market Improvement II Blueprint</t>
  </si>
  <si>
    <t>OLD M-Set HS Materials Reclamation I Blueprint</t>
  </si>
  <si>
    <t>OLD M-Set HS Materials Reclamation II Blueprint</t>
  </si>
  <si>
    <t>OLD L-Set Ore Grading Processor I Blueprint</t>
  </si>
  <si>
    <t>OLD L-Set Ore Grading Processor II Blueprint</t>
  </si>
  <si>
    <t>OLD XL-Set Reprocessing Monitor I Blueprint</t>
  </si>
  <si>
    <t>OLD XL-Set Reprocessing Monitor II Blueprint</t>
  </si>
  <si>
    <t>Medium Tech I Large Ship Research I Blueprint</t>
  </si>
  <si>
    <t>Ice Mining Laser I</t>
  </si>
  <si>
    <t>Ice Mining Laser II</t>
  </si>
  <si>
    <t>ORE Ice Mining Laser</t>
  </si>
  <si>
    <t>Crucifier Navy Issue</t>
  </si>
  <si>
    <t>Vigil Fleet Issue</t>
  </si>
  <si>
    <t>Griffin Navy Issue</t>
  </si>
  <si>
    <t>Maulus Navy Issue</t>
  </si>
  <si>
    <t>Deacon</t>
  </si>
  <si>
    <t>Kirin</t>
  </si>
  <si>
    <t>Thalia</t>
  </si>
  <si>
    <t>Scalpel</t>
  </si>
  <si>
    <t>Angel Dreadnought</t>
  </si>
  <si>
    <t>Domination Titan</t>
  </si>
  <si>
    <t>Blood Dreadnought</t>
  </si>
  <si>
    <t>Dark Blood Titan</t>
  </si>
  <si>
    <t>Guristas Dreadnought</t>
  </si>
  <si>
    <t>Dread Guristas Titan</t>
  </si>
  <si>
    <t>Sansha's Dreadnought</t>
  </si>
  <si>
    <t>Serpentis Dreadnought</t>
  </si>
  <si>
    <t>Infested Carrier</t>
  </si>
  <si>
    <t>Sentient Infested Supercarrier</t>
  </si>
  <si>
    <t>Upgraded Avenger</t>
  </si>
  <si>
    <t>Drifter Response Battleship</t>
  </si>
  <si>
    <t>Catmageddon</t>
  </si>
  <si>
    <t xml:space="preserve"> Medium Tech I Large Ship Research II</t>
  </si>
  <si>
    <t>Micro Jump Field Generator</t>
  </si>
  <si>
    <t>Bifrost</t>
  </si>
  <si>
    <t>Pontifex</t>
  </si>
  <si>
    <t>Stork</t>
  </si>
  <si>
    <t>Magus</t>
  </si>
  <si>
    <t>Crucifier Raata Sunset SKIN</t>
  </si>
  <si>
    <t>Executioner Raata Sunset SKIN</t>
  </si>
  <si>
    <t>Inquisitor Raata Sunset SKIN</t>
  </si>
  <si>
    <t>Magnate Raata Sunset SKIN</t>
  </si>
  <si>
    <t>Punisher Raata Sunset SKIN</t>
  </si>
  <si>
    <t>Tormentor Raata Sunset SKIN</t>
  </si>
  <si>
    <t>Retribution Raata Sunset SKIN</t>
  </si>
  <si>
    <t>Vengeance Raata Sunset SKIN</t>
  </si>
  <si>
    <t>Anathema Raata Sunset SKIN</t>
  </si>
  <si>
    <t>Purifier Raata Sunset SKIN</t>
  </si>
  <si>
    <t>Sentinel Raata Sunset SKIN</t>
  </si>
  <si>
    <t>Crusader Raata Sunset SKIN</t>
  </si>
  <si>
    <t>Malediction Raata Sunset SKIN</t>
  </si>
  <si>
    <t>Coercer Raata Sunset SKIN</t>
  </si>
  <si>
    <t>Dragoon Raata Sunset SKIN</t>
  </si>
  <si>
    <t>Heretic Raata Sunset SKIN</t>
  </si>
  <si>
    <t>Arbitrator Raata Sunset SKIN</t>
  </si>
  <si>
    <t>Augoror Raata Sunset SKIN</t>
  </si>
  <si>
    <t>Maller Raata Sunset SKIN</t>
  </si>
  <si>
    <t>Omen Raata Sunset SKIN</t>
  </si>
  <si>
    <t>Sacrilege Raata Sunset SKIN</t>
  </si>
  <si>
    <t>Zealot Raata Sunset SKIN</t>
  </si>
  <si>
    <t>Devoter Raata Sunset SKIN</t>
  </si>
  <si>
    <t>Guardian Raata Sunset SKIN</t>
  </si>
  <si>
    <t>Curse Raata Sunset SKIN</t>
  </si>
  <si>
    <t>Pilgrim Raata Sunset SKIN</t>
  </si>
  <si>
    <t>Harbinger Raata Sunset SKIN</t>
  </si>
  <si>
    <t>Oracle Raata Sunset SKIN</t>
  </si>
  <si>
    <t>Prophecy Raata Sunset SKIN</t>
  </si>
  <si>
    <t>Absolution Raata Sunset SKIN</t>
  </si>
  <si>
    <t>Damnation Raata Sunset SKIN</t>
  </si>
  <si>
    <t>Abaddon Raata Sunset SKIN</t>
  </si>
  <si>
    <t>Apocalypse Raata Sunset SKIN</t>
  </si>
  <si>
    <t>Armageddon Raata Sunset SKIN</t>
  </si>
  <si>
    <t>Redeemer Raata Sunset SKIN</t>
  </si>
  <si>
    <t>Paladin Raata Sunset SKIN</t>
  </si>
  <si>
    <t>Revelation Raata Sunset SKIN</t>
  </si>
  <si>
    <t>Archon Raata Sunset SKIN</t>
  </si>
  <si>
    <t>Aeon Raata Sunset SKIN</t>
  </si>
  <si>
    <t>Avatar Raata Sunset SKIN</t>
  </si>
  <si>
    <t>Bestower Raata Sunset SKIN</t>
  </si>
  <si>
    <t>Sigil Raata Sunset SKIN</t>
  </si>
  <si>
    <t>Prorator Raata Sunset SKIN</t>
  </si>
  <si>
    <t>Impel Raata Sunset SKIN</t>
  </si>
  <si>
    <t>Providence Raata Sunset SKIN</t>
  </si>
  <si>
    <t>Ark Raata Sunset SKIN</t>
  </si>
  <si>
    <t>Drifter Response Battleship Wreck</t>
  </si>
  <si>
    <t>Standup Signal Amplifier I</t>
  </si>
  <si>
    <t>X-Large Observatory Array</t>
  </si>
  <si>
    <t>Tenebrex Cyno Jammer</t>
  </si>
  <si>
    <t>Upwell Simple Advertisement Center</t>
  </si>
  <si>
    <t>Upwell Advanced Advertisement Center</t>
  </si>
  <si>
    <t>X-Large Observatory Array Blueprint</t>
  </si>
  <si>
    <t>Tenebrex Cyno Jammer Blueprint</t>
  </si>
  <si>
    <t>Medium Advertisement Center Blueprint</t>
  </si>
  <si>
    <t>Large Advertisement Center Blueprint</t>
  </si>
  <si>
    <t>Standup Signal Amplifier I Blueprint</t>
  </si>
  <si>
    <t>Tournament Resistance Lowering Beacon</t>
  </si>
  <si>
    <t>Guidance Disruptor I</t>
  </si>
  <si>
    <t>Highstroke Scoped Guidance Disruptor</t>
  </si>
  <si>
    <t>A-211 Enduring Guidance Disruptor</t>
  </si>
  <si>
    <t>Guidance Disruptor II</t>
  </si>
  <si>
    <t>Atron Valimor Legacy SKIN</t>
  </si>
  <si>
    <t>Imicus Valimor Legacy SKIN</t>
  </si>
  <si>
    <t>Incursus Valimor Legacy SKIN</t>
  </si>
  <si>
    <t>Maulus Valimor Legacy SKIN</t>
  </si>
  <si>
    <t>Navitas Valimor Legacy SKIN</t>
  </si>
  <si>
    <t>Tristan Valimor Legacy SKIN</t>
  </si>
  <si>
    <t>Enyo Valimor Legacy SKIN</t>
  </si>
  <si>
    <t>Ishkur Valimor Legacy SKIN</t>
  </si>
  <si>
    <t>Helios Valimor Legacy SKIN</t>
  </si>
  <si>
    <t>Nemesis Valimor Legacy SKIN</t>
  </si>
  <si>
    <t>Keres Valimor Legacy SKIN</t>
  </si>
  <si>
    <t>Ares Valimor Legacy SKIN</t>
  </si>
  <si>
    <t>Taranis Valimor Legacy SKIN</t>
  </si>
  <si>
    <t>Algos Valimor Legacy SKIN</t>
  </si>
  <si>
    <t>Catalyst Valimor Legacy SKIN</t>
  </si>
  <si>
    <t>Eris Valimor Legacy SKIN</t>
  </si>
  <si>
    <t>Celestis Valimor Legacy SKIN</t>
  </si>
  <si>
    <t>Exequror Valimor Legacy SKIN</t>
  </si>
  <si>
    <t>Thorax Valimor Legacy SKIN</t>
  </si>
  <si>
    <t>Vexor Valimor Legacy SKIN</t>
  </si>
  <si>
    <t>Deimos Valimor Legacy SKIN</t>
  </si>
  <si>
    <t>Ishtar Valimor Legacy SKIN</t>
  </si>
  <si>
    <t>Phobos Valimor Legacy SKIN</t>
  </si>
  <si>
    <t>Oneiros Valimor Legacy SKIN</t>
  </si>
  <si>
    <t>Arazu Valimor Legacy SKIN</t>
  </si>
  <si>
    <t>Lachesis Valimor Legacy SKIN</t>
  </si>
  <si>
    <t>Brutix Valimor Legacy SKIN</t>
  </si>
  <si>
    <t>Myrmidon Valimor Legacy SKIN</t>
  </si>
  <si>
    <t>Talos Valimor Legacy SKIN</t>
  </si>
  <si>
    <t>Astarte Valimor Legacy SKIN</t>
  </si>
  <si>
    <t>Eos Valimor Legacy SKIN</t>
  </si>
  <si>
    <t>Dominix Valimor Legacy SKIN</t>
  </si>
  <si>
    <t>Hyperion Valimor Legacy SKIN</t>
  </si>
  <si>
    <t>Megathron Valimor Legacy SKIN</t>
  </si>
  <si>
    <t>Sin Valimor Legacy SKIN</t>
  </si>
  <si>
    <t>Kronos Valimor Legacy SKIN</t>
  </si>
  <si>
    <t>Moros Valimor Legacy SKIN</t>
  </si>
  <si>
    <t>Thanatos Valimor Legacy SKIN</t>
  </si>
  <si>
    <t>Nyx Valimor Legacy SKIN</t>
  </si>
  <si>
    <t>Erebus Valimor Legacy SKIN</t>
  </si>
  <si>
    <t>Epithal Valimor Legacy SKIN</t>
  </si>
  <si>
    <t>Iteron Mark V Valimor Legacy SKIN</t>
  </si>
  <si>
    <t>Kryos Valimor Legacy SKIN</t>
  </si>
  <si>
    <t>Miasmos Valimor Legacy SKIN</t>
  </si>
  <si>
    <t>Nereus Valimor Legacy SKIN</t>
  </si>
  <si>
    <t>Viator Valimor Legacy SKIN</t>
  </si>
  <si>
    <t>Occator Valimor Legacy SKIN</t>
  </si>
  <si>
    <t>Obelisk Valimor Legacy SKIN</t>
  </si>
  <si>
    <t>Anshar Valimor Legacy SKIN</t>
  </si>
  <si>
    <t>Sleeper Upgraded Avenger Wreck</t>
  </si>
  <si>
    <t>Cenobite I</t>
  </si>
  <si>
    <t>Women's Genolution Combat Suit</t>
  </si>
  <si>
    <t>Women's CONCORD 'Solitaire' Survival Suit</t>
  </si>
  <si>
    <t>ArmorSuitCF01_Copper.type</t>
  </si>
  <si>
    <t>Women's Sisters of EVE Advanced Combat Suit</t>
  </si>
  <si>
    <t>Apostle</t>
  </si>
  <si>
    <t>Minokawa</t>
  </si>
  <si>
    <t>Lif</t>
  </si>
  <si>
    <t>Ninazu</t>
  </si>
  <si>
    <t>Pitfall Compact Warp Disruption Field Generator</t>
  </si>
  <si>
    <t>Clutch Restrained Warp Disruption Field Generator</t>
  </si>
  <si>
    <t>M-36 Enduring Warp Disruption Field Generator</t>
  </si>
  <si>
    <t>True Sansha Warp Disruption Field Generator</t>
  </si>
  <si>
    <t>CONCORD Warp Disruption Field Generator</t>
  </si>
  <si>
    <t>Command Destroyers</t>
  </si>
  <si>
    <t>Stork Blueprint</t>
  </si>
  <si>
    <t>Pontifex Blueprint</t>
  </si>
  <si>
    <t>Magus Blueprint</t>
  </si>
  <si>
    <t>Bifrost Blueprint</t>
  </si>
  <si>
    <t>Micro Jump Field Generator Blueprint</t>
  </si>
  <si>
    <t>Corpii C-Type Small Energy Neutralizer</t>
  </si>
  <si>
    <t>Corpii B-Type Small Energy Neutralizer</t>
  </si>
  <si>
    <t>Corpii A-Type Small Energy Neutralizer</t>
  </si>
  <si>
    <t>Corpum C-Type Medium Energy Neutralizer</t>
  </si>
  <si>
    <t>Corpum B-Type Medium Energy Neutralizer</t>
  </si>
  <si>
    <t>Corpum A-Type Medium Energy Neutralizer</t>
  </si>
  <si>
    <t>Corpus C-Type Heavy Energy Neutralizer</t>
  </si>
  <si>
    <t>Corpus B-Type Heavy Energy Neutralizer</t>
  </si>
  <si>
    <t>Corpus A-Type Heavy Energy Neutralizer</t>
  </si>
  <si>
    <t>Corpus X-Type Heavy Energy Neutralizer</t>
  </si>
  <si>
    <t>Malediction EoM Serenity Only SKIN</t>
  </si>
  <si>
    <t>Malediction EoM Serenity Only SKIN (7 Days)</t>
  </si>
  <si>
    <t>Malediction EoM Serenity Only SKIN (30 Days)</t>
  </si>
  <si>
    <t>Malediction EoM Serenity Only SKIN (90 Days)</t>
  </si>
  <si>
    <t>Malediction EoM Serenity Only SKIN (365 Days)</t>
  </si>
  <si>
    <t>Zealot EoM Serenity Only SKIN</t>
  </si>
  <si>
    <t>Zealot EoM Serenity Only SKIN (7 Days)</t>
  </si>
  <si>
    <t>Zealot EoM Serenity Only SKIN (30 Days)</t>
  </si>
  <si>
    <t>Zealot EoM Serenity Only SKIN (90 Days)</t>
  </si>
  <si>
    <t>Zealot EoM Serenity Only SKIN (365 Days)</t>
  </si>
  <si>
    <t>Devoter EoM Serenity Only SKIN</t>
  </si>
  <si>
    <t>Devoter EoM Serenity Only SKIN (7 Days)</t>
  </si>
  <si>
    <t>Devoter EoM Serenity Only SKIN (30 Days)</t>
  </si>
  <si>
    <t>Devoter EoM Serenity Only SKIN (90 Days)</t>
  </si>
  <si>
    <t>Devoter EoM Serenity Only SKIN (365 Days)</t>
  </si>
  <si>
    <t>Sacrilege EoM Serenity Only SKIN</t>
  </si>
  <si>
    <t>Sacrilege EoM Serenity Only SKIN (7 Days)</t>
  </si>
  <si>
    <t>Sacrilege EoM Serenity Only SKIN (30 Days)</t>
  </si>
  <si>
    <t>Sacrilege EoM Serenity Only SKIN (90 Days)</t>
  </si>
  <si>
    <t>Sacrilege EoM Serenity Only SKIN (365 Days)</t>
  </si>
  <si>
    <t>Apocalypse Navy Issue EoM Serenity Only SKIN</t>
  </si>
  <si>
    <t>Apocalypse Navy Issue EoM Serenity Only SKIN (7 Days)</t>
  </si>
  <si>
    <t>Apocalypse Navy Issue EoM Serenity Only SKIN (30 Days)</t>
  </si>
  <si>
    <t>Apocalypse Navy Issue EoM Serenity Only SKIN (90 Days)</t>
  </si>
  <si>
    <t>Apocalypse Navy Issue EoM Serenity Only SKIN (365 Days)</t>
  </si>
  <si>
    <t>Heretic EoM Serenity Only SKIN</t>
  </si>
  <si>
    <t>Heretic EoM Serenity Only SKIN (7 Days)</t>
  </si>
  <si>
    <t>Heretic EoM Serenity Only SKIN (30 Days)</t>
  </si>
  <si>
    <t>Heretic EoM Serenity Only SKIN (90 Days)</t>
  </si>
  <si>
    <t>Heretic EoM Serenity Only SKIN (365 Days)</t>
  </si>
  <si>
    <t>Paladin EoM Serenity Only SKIN</t>
  </si>
  <si>
    <t>Paladin EoM Serenity Only SKIN (7 Days)</t>
  </si>
  <si>
    <t>Paladin EoM Serenity Only SKIN (30 Days)</t>
  </si>
  <si>
    <t>Paladin EoM Serenity Only SKIN (90 Days)</t>
  </si>
  <si>
    <t>Paladin EoM Serenity Only SKIN (365 Days)</t>
  </si>
  <si>
    <t>Augoror Navy Issue EoM Serenity Only SKIN</t>
  </si>
  <si>
    <t>Augoror Navy Issue EoM Serenity Only SKIN (7 Days)</t>
  </si>
  <si>
    <t>Augoror Navy Issue EoM Serenity Only SKIN (30 Days)</t>
  </si>
  <si>
    <t>Augoror Navy Issue EoM Serenity Only SKIN (90 Days)</t>
  </si>
  <si>
    <t>Augoror Navy Issue EoM Serenity Only SKIN (365 Days)</t>
  </si>
  <si>
    <t>Crow Wiyrkomi Serenity Only SKIN</t>
  </si>
  <si>
    <t>Crow Wiyrkomi Serenity Only SKIN (7 Days)</t>
  </si>
  <si>
    <t>Crow Wiyrkomi Serenity Only SKIN (30 Days)</t>
  </si>
  <si>
    <t>Crow Wiyrkomi Serenity Only SKIN (90 Days)</t>
  </si>
  <si>
    <t>Crow Wiyrkomi Serenity Only SKIN (365 Days)</t>
  </si>
  <si>
    <t>Cerberus Wiyrkomi Serenity Only SKIN</t>
  </si>
  <si>
    <t>Cerberus Wiyrkomi Serenity Only SKIN (7 Days)</t>
  </si>
  <si>
    <t>Cerberus Wiyrkomi Serenity Only SKIN (30 Days)</t>
  </si>
  <si>
    <t>Cerberus Wiyrkomi Serenity Only SKIN (90 Days)</t>
  </si>
  <si>
    <t>Cerberus Wiyrkomi Serenity Only SKIN (365 Days)</t>
  </si>
  <si>
    <t>Onyx Wiyrkomi Serenity Only SKIN</t>
  </si>
  <si>
    <t>Onyx Wiyrkomi Serenity Only SKIN (7 Days)</t>
  </si>
  <si>
    <t>Onyx Wiyrkomi Serenity Only SKIN (30 Days)</t>
  </si>
  <si>
    <t>Onyx Wiyrkomi Serenity Only SKIN (90 Days)</t>
  </si>
  <si>
    <t>Onyx Wiyrkomi Serenity Only SKIN (365 Days)</t>
  </si>
  <si>
    <t>Eagle Wiyrkomi Serenity Only SKIN</t>
  </si>
  <si>
    <t>Eagle Wiyrkomi Serenity Only SKIN (7 Days)</t>
  </si>
  <si>
    <t>Eagle Wiyrkomi Serenity Only SKIN (30 Days)</t>
  </si>
  <si>
    <t>Eagle Wiyrkomi Serenity Only SKIN (90 Days)</t>
  </si>
  <si>
    <t>Eagle Wiyrkomi Serenity Only SKIN (365 Days)</t>
  </si>
  <si>
    <t>Caracal Navy Issue Wiyrkomi Serenity Only SKIN</t>
  </si>
  <si>
    <t>Caracal Navy Issue Wiyrkomi Serenity Only SKIN (7 Days)</t>
  </si>
  <si>
    <t>Caracal Navy Issue Wiyrkomi Serenity Only SKIN (30 Days)</t>
  </si>
  <si>
    <t>Caracal Navy Issue Wiyrkomi Serenity Only SKIN (90 Days)</t>
  </si>
  <si>
    <t>Caracal Navy Issue Wiyrkomi Serenity Only SKIN (365 Days)</t>
  </si>
  <si>
    <t>Raven Navy Issue Wiyrkomi Serenity Only SKIN</t>
  </si>
  <si>
    <t>Raven Navy Issue Wiyrkomi Serenity Only SKIN (7 Days)</t>
  </si>
  <si>
    <t>Raven Navy Issue Wiyrkomi Serenity Only SKIN (30 Days)</t>
  </si>
  <si>
    <t>Raven Navy Issue Wiyrkomi Serenity Only SKIN (90 Days)</t>
  </si>
  <si>
    <t>Raven Navy Issue Wiyrkomi Serenity Only SKIN (365 Days)</t>
  </si>
  <si>
    <t>Flycatcher Wiyrkomi Serenity Only SKIN</t>
  </si>
  <si>
    <t>Flycatcher Wiyrkomi Serenity Only SKIN (7 Days)</t>
  </si>
  <si>
    <t>Flycatcher Wiyrkomi Serenity Only SKIN (30 Days)</t>
  </si>
  <si>
    <t>Flycatcher Wiyrkomi Serenity Only SKIN (90 Days)</t>
  </si>
  <si>
    <t>Flycatcher Wiyrkomi Serenity Only SKIN (365 Days)</t>
  </si>
  <si>
    <t>Golem Wiyrkomi Serenity Only SKIN</t>
  </si>
  <si>
    <t>Golem Wiyrkomi Serenity Only SKIN (7 Days)</t>
  </si>
  <si>
    <t>Golem Wiyrkomi Serenity Only SKIN (30 Days)</t>
  </si>
  <si>
    <t>Golem Wiyrkomi Serenity Only SKIN (90 Days)</t>
  </si>
  <si>
    <t>Golem Wiyrkomi Serenity Only SKIN (365 Days)</t>
  </si>
  <si>
    <t>Taranis Intaki Syndicate Serenity Only SKIN</t>
  </si>
  <si>
    <t>Taranis Intaki Syndicate Serenity Only SKIN (7 Days)</t>
  </si>
  <si>
    <t>Taranis Intaki Syndicate Serenity Only SKIN (30 Days)</t>
  </si>
  <si>
    <t>Taranis Intaki Syndicate Serenity Only SKIN (90 Days)</t>
  </si>
  <si>
    <t>Taranis Intaki Syndicate Serenity Only SKIN (365 Days)</t>
  </si>
  <si>
    <t>Ishtar Intaki Syndicate Serenity Only SKIN</t>
  </si>
  <si>
    <t>Ishtar Intaki Syndicate Serenity Only SKIN (7 Days)</t>
  </si>
  <si>
    <t>Ishtar Intaki Syndicate Serenity Only SKIN (30 Days)</t>
  </si>
  <si>
    <t>Ishtar Intaki Syndicate Serenity Only SKIN (90 Days)</t>
  </si>
  <si>
    <t>Ishtar Intaki Syndicate Serenity Only SKIN (365 Days)</t>
  </si>
  <si>
    <t>Phobos Intaki Syndicate Serenity Only SKIN</t>
  </si>
  <si>
    <t>Phobos Intaki Syndicate Serenity Only SKIN (7 Days)</t>
  </si>
  <si>
    <t>Phobos Intaki Syndicate Serenity Only SKIN (30 Days)</t>
  </si>
  <si>
    <t>Phobos Intaki Syndicate Serenity Only SKIN (90 Days)</t>
  </si>
  <si>
    <t>Phobos Intaki Syndicate Serenity Only SKIN (365 Days)</t>
  </si>
  <si>
    <t>Deimos Intaki Syndicate Serenity Only SKIN</t>
  </si>
  <si>
    <t>Deimos Intaki Syndicate Serenity Only SKIN (7 Days)</t>
  </si>
  <si>
    <t>Deimos Intaki Syndicate Serenity Only SKIN (30 Days)</t>
  </si>
  <si>
    <t>Deimos Intaki Syndicate Serenity Only SKIN (90 Days)</t>
  </si>
  <si>
    <t>Deimos Intaki Syndicate Serenity Only SKIN (365 Days)</t>
  </si>
  <si>
    <t>Megathron Navy Issue Intaki Syndicate Serenity Only SKIN</t>
  </si>
  <si>
    <t>Megathron Navy Issue Intaki Syndicate Serenity Only SKIN (7 Days)</t>
  </si>
  <si>
    <t>Megathron Navy Issue Intaki Syndicate Serenity Only SKIN (30 Days)</t>
  </si>
  <si>
    <t>Megathron Navy Issue Intaki Syndicate Serenity Only SKIN (90 Days)</t>
  </si>
  <si>
    <t>Megathron Navy Issue Intaki Syndicate Serenity Only SKIN (365 Days)</t>
  </si>
  <si>
    <t>Vexor Navy Issue Intaki Syndicate Serenity Only SKIN</t>
  </si>
  <si>
    <t>Vexor Navy Issue Intaki Syndicate Serenity Only SKIN (7 Days)</t>
  </si>
  <si>
    <t>Vexor Navy Issue Intaki Syndicate Serenity Only SKIN (30 Days)</t>
  </si>
  <si>
    <t>Vexor Navy Issue Intaki Syndicate Serenity Only SKIN (90 Days)</t>
  </si>
  <si>
    <t>Vexor Navy Issue Intaki Syndicate Serenity Only SKIN (365 Days)</t>
  </si>
  <si>
    <t>Eris Intaki Syndicate Serenity Only SKIN</t>
  </si>
  <si>
    <t>Eris Intaki Syndicate Serenity Only SKIN (7 Days)</t>
  </si>
  <si>
    <t>Eris Intaki Syndicate Serenity Only SKIN (30 Days)</t>
  </si>
  <si>
    <t>Eris Intaki Syndicate Serenity Only SKIN (90 Days)</t>
  </si>
  <si>
    <t>Eris Intaki Syndicate Serenity Only SKIN (365 Days)</t>
  </si>
  <si>
    <t>Kronos Intaki Syndicate Serenity Only SKIN</t>
  </si>
  <si>
    <t>Kronos Intaki Syndicate Serenity Only SKIN (7 Days)</t>
  </si>
  <si>
    <t>Kronos Intaki Syndicate Serenity Only SKIN (30 Days)</t>
  </si>
  <si>
    <t>Kronos Intaki Syndicate Serenity Only SKIN (90 Days)</t>
  </si>
  <si>
    <t>Kronos Intaki Syndicate Serenity Only SKIN (365 Days)</t>
  </si>
  <si>
    <t>Tornado Justice Serenity Only SKIN</t>
  </si>
  <si>
    <t>Tornado Justice Serenity Only SKIN (7 Days)</t>
  </si>
  <si>
    <t>Tornado Justice Serenity Only SKIN (30 Days)</t>
  </si>
  <si>
    <t>Tornado Justice Serenity Only SKIN (90 Days)</t>
  </si>
  <si>
    <t>Tornado Justice Serenity Only SKIN (365 Days)</t>
  </si>
  <si>
    <t>Stiletto Justice Serenity Only SKIN</t>
  </si>
  <si>
    <t>Stiletto Justice Serenity Only SKIN (7 Days)</t>
  </si>
  <si>
    <t>Stiletto Justice Serenity Only SKIN (30 Days)</t>
  </si>
  <si>
    <t>Stiletto Justice Serenity Only SKIN (90 Days)</t>
  </si>
  <si>
    <t>Stiletto Justice Serenity Only SKIN (365 Days)</t>
  </si>
  <si>
    <t>Vagabond Justice Serenity Only SKIN</t>
  </si>
  <si>
    <t>Vagabond Justice Serenity Only SKIN (7 Days)</t>
  </si>
  <si>
    <t>Vagabond Justice Serenity Only SKIN (30 Days)</t>
  </si>
  <si>
    <t>Vagabond Justice Serenity Only SKIN (90 Days)</t>
  </si>
  <si>
    <t>Vagabond Justice Serenity Only SKIN (365 Days)</t>
  </si>
  <si>
    <t>Broadsword Justice Serenity Only SKIN</t>
  </si>
  <si>
    <t>Broadsword Justice Serenity Only SKIN (7 Days)</t>
  </si>
  <si>
    <t>Broadsword Justice Serenity Only SKIN (30 Days)</t>
  </si>
  <si>
    <t>Broadsword Justice Serenity Only SKIN (90 Days)</t>
  </si>
  <si>
    <t>Broadsword Justice Serenity Only SKIN (365 Days)</t>
  </si>
  <si>
    <t>Muninn Justice Serenity Only SKIN</t>
  </si>
  <si>
    <t>Muninn Justice Serenity Only SKIN (7 Days)</t>
  </si>
  <si>
    <t>Muninn Justice Serenity Only SKIN (30 Days)</t>
  </si>
  <si>
    <t>Muninn Justice Serenity Only SKIN (90 Days)</t>
  </si>
  <si>
    <t>Muninn Justice Serenity Only SKIN (365 Days)</t>
  </si>
  <si>
    <t>Stabber Fleet Issue Justice Serenity Only SKIN</t>
  </si>
  <si>
    <t>Stabber Fleet Issue Justice Serenity Only SKIN (7 Days)</t>
  </si>
  <si>
    <t>Stabber Fleet Issue Justice Serenity Only SKIN (30 Days)</t>
  </si>
  <si>
    <t>Stabber Fleet Issue Justice Serenity Only SKIN (90 Days)</t>
  </si>
  <si>
    <t>Stabber Fleet Issue Justice Serenity Only SKIN (365 Days)</t>
  </si>
  <si>
    <t>Sabre Justice Serenity Only SKIN</t>
  </si>
  <si>
    <t>Sabre Justice Serenity Only SKIN (7 Days)</t>
  </si>
  <si>
    <t>Sabre Justice Serenity Only SKIN (30 Days)</t>
  </si>
  <si>
    <t>Sabre Justice Serenity Only SKIN (90 Days)</t>
  </si>
  <si>
    <t>Sabre Justice Serenity Only SKIN (365 Days)</t>
  </si>
  <si>
    <t>Typhoon Fleet Issue Justice Serenity Only SKIN</t>
  </si>
  <si>
    <t>Typhoon Fleet Issue Justice Serenity Only SKIN (7 Days)</t>
  </si>
  <si>
    <t>Typhoon Fleet Issue Justice Serenity Only SKIN (30 Days)</t>
  </si>
  <si>
    <t>Typhoon Fleet Issue Justice Serenity Only SKIN (90 Days)</t>
  </si>
  <si>
    <t>Typhoon Fleet Issue Justice Serenity Only SKIN (365 Days)</t>
  </si>
  <si>
    <t>Structure Missile Systems</t>
  </si>
  <si>
    <t>Structure Doomsday Operation</t>
  </si>
  <si>
    <t>Structure Electronic Systems</t>
  </si>
  <si>
    <t>Structure Engineering Systems</t>
  </si>
  <si>
    <t>Republic Fleet Shield Recharger</t>
  </si>
  <si>
    <t>JacketFBR01_concord.type</t>
  </si>
  <si>
    <t>JacketCLM01_Concord.type</t>
  </si>
  <si>
    <t>Women's CONCORD Test Pilot T-Shirt</t>
  </si>
  <si>
    <t>Men's CONCORD Test Pilot T-Shirt</t>
  </si>
  <si>
    <t>Men's Genolution Combat Suit</t>
  </si>
  <si>
    <t>ArmorSuitMM01_Copper.type</t>
  </si>
  <si>
    <t>Men's Sisters of EVE Advanced Combat Suit</t>
  </si>
  <si>
    <t>Women's 'Rocket' Dress (festive)</t>
  </si>
  <si>
    <t>Men's 'Curate' Coat (festive)</t>
  </si>
  <si>
    <t>Men's CONCORD 'Solitaire' Survival Suit</t>
  </si>
  <si>
    <t>Caldari Navy Shield Power Relay</t>
  </si>
  <si>
    <t>Standup Gravimetric ECM Script</t>
  </si>
  <si>
    <t>Standup Ladar ECM Script</t>
  </si>
  <si>
    <t>Standup Magnetometric ECM Script</t>
  </si>
  <si>
    <t>Standup Radar ECM Script</t>
  </si>
  <si>
    <t>Dread Guristas Shield Flux Coil</t>
  </si>
  <si>
    <t>Structure Explosive Hardener Script</t>
  </si>
  <si>
    <t>Structure EM Hardener Script</t>
  </si>
  <si>
    <t>Structure Kinetic Resistance Script</t>
  </si>
  <si>
    <t>Structure Thermal Resistance Script</t>
  </si>
  <si>
    <t>Standup Gravimetric ECM Script Blueprint</t>
  </si>
  <si>
    <t>Standup Ladar ECM Script Blueprint</t>
  </si>
  <si>
    <t>Standup Magnetometric ECM Script Blueprint</t>
  </si>
  <si>
    <t>Standup Radar ECM Script Blueprint</t>
  </si>
  <si>
    <t>Structure EM Hardener Script Blueprint</t>
  </si>
  <si>
    <t>Structure Explosive Hardener Script Blueprint</t>
  </si>
  <si>
    <t>Structure Kinetic Resistance Script Blueprint</t>
  </si>
  <si>
    <t>Structure Thermal Resistance Script Blueprint</t>
  </si>
  <si>
    <t>Standup Super-heavy Torpedo</t>
  </si>
  <si>
    <t>Standup XL Cruise Missile</t>
  </si>
  <si>
    <t>Standup AXL-SR Missile</t>
  </si>
  <si>
    <t>Standup Cruise Missile</t>
  </si>
  <si>
    <t>Standup Heavy Missile</t>
  </si>
  <si>
    <t>Standup Light Missile</t>
  </si>
  <si>
    <t>Standup Heavy Guided Bomb</t>
  </si>
  <si>
    <t>Standup Light Guided Bomb</t>
  </si>
  <si>
    <t>Standup Void Guided Bomb</t>
  </si>
  <si>
    <t>Standup Super-heavy Torpedo Blueprint</t>
  </si>
  <si>
    <t>Standup XL Cruise Missile Blueprint</t>
  </si>
  <si>
    <t>Standup AXL-SR Missile Blueprint</t>
  </si>
  <si>
    <t>Standup Cruise Missile Blueprint</t>
  </si>
  <si>
    <t>Standup Heavy Missile Blueprint</t>
  </si>
  <si>
    <t>Standup Light Missile Blueprint</t>
  </si>
  <si>
    <t>Standup Heavy Guided Bomb Blueprint</t>
  </si>
  <si>
    <t>Standup Light Guided Bomb Blueprint</t>
  </si>
  <si>
    <t>Standup Void Guided Bomb Blueprint</t>
  </si>
  <si>
    <t>Caldari Advanced Destroyer Wreck</t>
  </si>
  <si>
    <t>Gallente Advanced Destroyer Wreck</t>
  </si>
  <si>
    <t>Women's Scope Network Special Correspondent Suit</t>
  </si>
  <si>
    <t>Men's Scope Network Special Correspondent Suit</t>
  </si>
  <si>
    <t>Women's 'Serpentis' T-shirt (olive/black)</t>
  </si>
  <si>
    <t>Men's 'Serpentis' T-shirt (olive/black)</t>
  </si>
  <si>
    <t>Garmur Waschi Uprising 'Combat' SKIN</t>
  </si>
  <si>
    <t>Orthrus Waschi Uprising 'Combat' SKIN</t>
  </si>
  <si>
    <t>Barghest Waschi Uprising 'Combat' SKIN</t>
  </si>
  <si>
    <t>Serpentis Secure Hold</t>
  </si>
  <si>
    <t>Project Compass Star Charts</t>
  </si>
  <si>
    <t>Contraband Amarrian Walnuts</t>
  </si>
  <si>
    <t>Cerebrum In A Container</t>
  </si>
  <si>
    <t>Sansha Claws Fairytale Book</t>
  </si>
  <si>
    <t>Festive Firecrackers</t>
  </si>
  <si>
    <t>Max Amarria</t>
  </si>
  <si>
    <t>Grand Teigjon Casino Chip</t>
  </si>
  <si>
    <t>YC117 Symposium On Emergent Threats Access Pass</t>
  </si>
  <si>
    <t>95th Interstellar Mindclash Championship Tickets</t>
  </si>
  <si>
    <t>Feawen's Approval Documentation</t>
  </si>
  <si>
    <t>Capital Parking Ticket</t>
  </si>
  <si>
    <t>Counterfeit Dominix Model</t>
  </si>
  <si>
    <t>Starsi</t>
  </si>
  <si>
    <t>YC118 Succession Trial Champion's Decree - House Tash-Murkon</t>
  </si>
  <si>
    <t>YC118 Succession Trial Champion's Decree - House Ardishapur</t>
  </si>
  <si>
    <t>YC118 Succession Trial Champion's Decree - House Kador</t>
  </si>
  <si>
    <t>YC118 Succession Trial Champion's Decree - House Khanid</t>
  </si>
  <si>
    <t>YC118 Succession Trial Champion's Decree - House Kor-Azor</t>
  </si>
  <si>
    <t>YC118 Succession Trial Champion's Decree - House Sarum</t>
  </si>
  <si>
    <t>Apocalypse Ardishapur Serenity Only SKIN</t>
  </si>
  <si>
    <t>Providence Ardishapur Serenity Only SKIN</t>
  </si>
  <si>
    <t>Arbitrator Ardishapur Serenity Only SKIN</t>
  </si>
  <si>
    <t>Augoror Ardishapur Serenity Only SKIN</t>
  </si>
  <si>
    <t>Coercer Ardishapur Serenity Only SKIN</t>
  </si>
  <si>
    <t>Executioner Ardishapur Serenity Only SKIN</t>
  </si>
  <si>
    <t>Magnate Ardishapur Serenity Only SKIN</t>
  </si>
  <si>
    <t>Tormentor Ardishapur Serenity Only SKIN</t>
  </si>
  <si>
    <t>Prophecy Kador Serenity Only SKIN</t>
  </si>
  <si>
    <t>Armageddon Kador Serenity Only SKIN</t>
  </si>
  <si>
    <t>Harbinger Kador Serenity Only SKIN</t>
  </si>
  <si>
    <t>Archon Kador Serenity Only SKIN</t>
  </si>
  <si>
    <t>Revelation Kador Serenity Only SKIN</t>
  </si>
  <si>
    <t>Providence Kador Serenity Only SKIN</t>
  </si>
  <si>
    <t>Avatar Kador Serenity Only SKIN</t>
  </si>
  <si>
    <t>Arbitrator Kador Serenity Only SKIN</t>
  </si>
  <si>
    <t>Maller Kador Serenity Only SKIN</t>
  </si>
  <si>
    <t>Crucifier Kador Serenity Only SKIN</t>
  </si>
  <si>
    <t>Executioner Kador Serenity Only SKIN</t>
  </si>
  <si>
    <t>Sigil Kador Serenity Only SKIN</t>
  </si>
  <si>
    <t>Thanatos Quafe Serenity Only SKIN</t>
  </si>
  <si>
    <t>Obelisk Quafe Serenity Only SKIN</t>
  </si>
  <si>
    <t>Incursus Quafe Serenity Only SKIN</t>
  </si>
  <si>
    <t>Incursus Quafe Serenity Only SKIN (7 Days)</t>
  </si>
  <si>
    <t>Incursus Quafe Serenity Only SKIN (30 Days)</t>
  </si>
  <si>
    <t>Incursus Quafe Serenity Only SKIN (90 Days)</t>
  </si>
  <si>
    <t>Incursus Quafe Serenity Only SKIN (365 Days)</t>
  </si>
  <si>
    <t>Hyperion Quafe Serenity Only SKIN</t>
  </si>
  <si>
    <t>Hyperion Quafe Serenity Only SKIN (7 Days)</t>
  </si>
  <si>
    <t>Hyperion Quafe Serenity Only SKIN (30 Days)</t>
  </si>
  <si>
    <t>Hyperion Quafe Serenity Only SKIN (90 Days)</t>
  </si>
  <si>
    <t>Hyperion Quafe Serenity Only SKIN (365 Days)</t>
  </si>
  <si>
    <t>Thorax Quafe Serenity Only SKIN</t>
  </si>
  <si>
    <t>Thorax Quafe Serenity Only SKIN (7 Days)</t>
  </si>
  <si>
    <t>Thorax Quafe Serenity Only SKIN (30 Days)</t>
  </si>
  <si>
    <t>Thorax Quafe Serenity Only SKIN (90 Days)</t>
  </si>
  <si>
    <t>Thorax Quafe Serenity Only SKIN (365 Days)</t>
  </si>
  <si>
    <t>Oracle Khanid Serenity Only SKIN</t>
  </si>
  <si>
    <t>Apocalypse Khanid Serenity Only SKIN</t>
  </si>
  <si>
    <t>Harbinger Khanid Serenity Only SKIN</t>
  </si>
  <si>
    <t>Aeon Khanid Serenity Only SKIN</t>
  </si>
  <si>
    <t>Avatar Khanid Serenity Only SKIN</t>
  </si>
  <si>
    <t>Augoror Khanid Serenity Only SKIN</t>
  </si>
  <si>
    <t>Dragoon Khanid Serenity Only SKIN</t>
  </si>
  <si>
    <t>Inquisitor Khanid Serenity Only SKIN</t>
  </si>
  <si>
    <t>Oracle Sarum Serenity Only SKIN</t>
  </si>
  <si>
    <t>Aeon Sarum Serenity Only SKIN</t>
  </si>
  <si>
    <t>Omen Sarum Serenity Only SKIN</t>
  </si>
  <si>
    <t>Coercer Sarum Serenity Only SKIN</t>
  </si>
  <si>
    <t>Crucifier Sarum Serenity Only SKIN</t>
  </si>
  <si>
    <t>Tormentor Sarum Serenity Only SKIN</t>
  </si>
  <si>
    <t>Prophecy Tash-Murkon Serenity Only SKIN</t>
  </si>
  <si>
    <t>Armageddon Tash-Murkon Serenity Only SKIN</t>
  </si>
  <si>
    <t>Archon Tash-Murkon Serenity Only SKIN</t>
  </si>
  <si>
    <t>Maller Tash-Murkon Serenity Only SKIN</t>
  </si>
  <si>
    <t>Dragoon Tash-Murkon Serenity Only SKIN</t>
  </si>
  <si>
    <t>Inquisitor Tash-Murkon Serenity Only SKIN</t>
  </si>
  <si>
    <t>Ferox Lai Dai Serenity Only SKIN</t>
  </si>
  <si>
    <t>Chimera Lai Dai Serenity Only SKIN</t>
  </si>
  <si>
    <t>Phoenix Lai Dai Serenity Only SKIN</t>
  </si>
  <si>
    <t>Moa Lai Dai Serenity Only SKIN</t>
  </si>
  <si>
    <t>Structure Resistance Switcher</t>
  </si>
  <si>
    <t>Structure Resistance Switcher Blueprint</t>
  </si>
  <si>
    <t>Garmur Waschi Uprising 'Parade' SKIN</t>
  </si>
  <si>
    <t>Orthrus Waschi Uprising 'Parade' SKIN</t>
  </si>
  <si>
    <t>Barghest Waschi Uprising 'Parade' SKIN</t>
  </si>
  <si>
    <t>Naga Wiyrkomi Serenity Only SKIN</t>
  </si>
  <si>
    <t>Raven Wiyrkomi Serenity Only SKIN</t>
  </si>
  <si>
    <t>Wyvern Wiyrkomi Serenity Only SKIN</t>
  </si>
  <si>
    <t>Charon Wiyrkomi Serenity Only SKIN</t>
  </si>
  <si>
    <t>Osprey Wiyrkomi Serenity Only SKIN</t>
  </si>
  <si>
    <t>Kestrel Wiyrkomi Serenity Only SKIN</t>
  </si>
  <si>
    <t>Bantam Wiyrkomi Serenity Only SKIN</t>
  </si>
  <si>
    <t>Bantam Wiyrkomi Serenity Only SKIN (7 Days)</t>
  </si>
  <si>
    <t>Bantam Wiyrkomi Serenity Only SKIN (30 Days)</t>
  </si>
  <si>
    <t>Bantam Wiyrkomi Serenity Only SKIN (90 Days)</t>
  </si>
  <si>
    <t>Bantam Wiyrkomi Serenity Only SKIN (365 Days)</t>
  </si>
  <si>
    <t>Condor Wiyrkomi Serenity Only SKIN</t>
  </si>
  <si>
    <t>Condor Wiyrkomi Serenity Only SKIN (7 Days)</t>
  </si>
  <si>
    <t>Condor Wiyrkomi Serenity Only SKIN (30 Days)</t>
  </si>
  <si>
    <t>Condor Wiyrkomi Serenity Only SKIN (90 Days)</t>
  </si>
  <si>
    <t>Condor Wiyrkomi Serenity Only SKIN (365 Days)</t>
  </si>
  <si>
    <t>Griffin Wiyrkomi Serenity Only SKIN</t>
  </si>
  <si>
    <t>Griffin Wiyrkomi Serenity Only SKIN (7 Days)</t>
  </si>
  <si>
    <t>Griffin Wiyrkomi Serenity Only SKIN (30 Days)</t>
  </si>
  <si>
    <t>Griffin Wiyrkomi Serenity Only SKIN (90 Days)</t>
  </si>
  <si>
    <t>Griffin Wiyrkomi Serenity Only SKIN (365 Days)</t>
  </si>
  <si>
    <t>Heron Wiyrkomi Serenity Only SKIN</t>
  </si>
  <si>
    <t>Heron Wiyrkomi Serenity Only SKIN (7 Days)</t>
  </si>
  <si>
    <t>Heron Wiyrkomi Serenity Only SKIN (30 Days)</t>
  </si>
  <si>
    <t>Heron Wiyrkomi Serenity Only SKIN (90 Days)</t>
  </si>
  <si>
    <t>Heron Wiyrkomi Serenity Only SKIN (365 Days)</t>
  </si>
  <si>
    <t>Moa Wiyrkomi Serenity Only SKIN</t>
  </si>
  <si>
    <t>Moa Wiyrkomi Serenity Only SKIN (7 Days)</t>
  </si>
  <si>
    <t>Moa Wiyrkomi Serenity Only SKIN (30 Days)</t>
  </si>
  <si>
    <t>Moa Wiyrkomi Serenity Only SKIN (90 Days)</t>
  </si>
  <si>
    <t>Moa Wiyrkomi Serenity Only SKIN (365 Days)</t>
  </si>
  <si>
    <t>Blackbird Wiyrkomi Serenity Only SKIN</t>
  </si>
  <si>
    <t>Blackbird Wiyrkomi Serenity Only SKIN (7 Days)</t>
  </si>
  <si>
    <t>Blackbird Wiyrkomi Serenity Only SKIN (30 Days)</t>
  </si>
  <si>
    <t>Blackbird Wiyrkomi Serenity Only SKIN (90 Days)</t>
  </si>
  <si>
    <t>Blackbird Wiyrkomi Serenity Only SKIN (365 Days)</t>
  </si>
  <si>
    <t>Scorpion Wiyrkomi Serenity Only SKIN</t>
  </si>
  <si>
    <t>Scorpion Wiyrkomi Serenity Only SKIN (7 Days)</t>
  </si>
  <si>
    <t>Scorpion Wiyrkomi Serenity Only SKIN (30 Days)</t>
  </si>
  <si>
    <t>Scorpion Wiyrkomi Serenity Only SKIN (90 Days)</t>
  </si>
  <si>
    <t>Scorpion Wiyrkomi Serenity Only SKIN (365 Days)</t>
  </si>
  <si>
    <t>Badger Wiyrkomi Serenity Only SKIN</t>
  </si>
  <si>
    <t>Badger Wiyrkomi Serenity Only SKIN (7 Days)</t>
  </si>
  <si>
    <t>Badger Wiyrkomi Serenity Only SKIN (30 Days)</t>
  </si>
  <si>
    <t>Badger Wiyrkomi Serenity Only SKIN (90 Days)</t>
  </si>
  <si>
    <t>Badger Wiyrkomi Serenity Only SKIN (365 Days)</t>
  </si>
  <si>
    <t>Leviathan Wiyrkomi Serenity Only SKIN</t>
  </si>
  <si>
    <t>Leviathan Wiyrkomi Serenity Only SKIN (7 Days)</t>
  </si>
  <si>
    <t>Leviathan Wiyrkomi Serenity Only SKIN (30 Days)</t>
  </si>
  <si>
    <t>Leviathan Wiyrkomi Serenity Only SKIN (90 Days)</t>
  </si>
  <si>
    <t>Leviathan Wiyrkomi Serenity Only SKIN (365 Days)</t>
  </si>
  <si>
    <t>Raptor Wiyrkomi Serenity Only SKIN</t>
  </si>
  <si>
    <t>Raptor Wiyrkomi Serenity Only SKIN (7 Days)</t>
  </si>
  <si>
    <t>Raptor Wiyrkomi Serenity Only SKIN (30 Days)</t>
  </si>
  <si>
    <t>Raptor Wiyrkomi Serenity Only SKIN (90 Days)</t>
  </si>
  <si>
    <t>Raptor Wiyrkomi Serenity Only SKIN (365 Days)</t>
  </si>
  <si>
    <t>Buzzard Wiyrkomi Serenity Only SKIN</t>
  </si>
  <si>
    <t>Buzzard Wiyrkomi Serenity Only SKIN (7 Days)</t>
  </si>
  <si>
    <t>Buzzard Wiyrkomi Serenity Only SKIN (30 Days)</t>
  </si>
  <si>
    <t>Buzzard Wiyrkomi Serenity Only SKIN (90 Days)</t>
  </si>
  <si>
    <t>Buzzard Wiyrkomi Serenity Only SKIN (365 Days)</t>
  </si>
  <si>
    <t>Kitsune Wiyrkomi Serenity Only SKIN</t>
  </si>
  <si>
    <t>Kitsune Wiyrkomi Serenity Only SKIN (7 Days)</t>
  </si>
  <si>
    <t>Kitsune Wiyrkomi Serenity Only SKIN (30 Days)</t>
  </si>
  <si>
    <t>Kitsune Wiyrkomi Serenity Only SKIN (90 Days)</t>
  </si>
  <si>
    <t>Kitsune Wiyrkomi Serenity Only SKIN (365 Days)</t>
  </si>
  <si>
    <t>Hawk Wiyrkomi Serenity Only SKIN</t>
  </si>
  <si>
    <t>Hawk Wiyrkomi Serenity Only SKIN (7 Days)</t>
  </si>
  <si>
    <t>Hawk Wiyrkomi Serenity Only SKIN (30 Days)</t>
  </si>
  <si>
    <t>Hawk Wiyrkomi Serenity Only SKIN (90 Days)</t>
  </si>
  <si>
    <t>Hawk Wiyrkomi Serenity Only SKIN (365 Days)</t>
  </si>
  <si>
    <t>Harpy Wiyrkomi Serenity Only SKIN</t>
  </si>
  <si>
    <t>Harpy Wiyrkomi Serenity Only SKIN (7 Days)</t>
  </si>
  <si>
    <t>Harpy Wiyrkomi Serenity Only SKIN (30 Days)</t>
  </si>
  <si>
    <t>Harpy Wiyrkomi Serenity Only SKIN (90 Days)</t>
  </si>
  <si>
    <t>Harpy Wiyrkomi Serenity Only SKIN (365 Days)</t>
  </si>
  <si>
    <t>Falcon Wiyrkomi Serenity Only SKIN</t>
  </si>
  <si>
    <t>Falcon Wiyrkomi Serenity Only SKIN (7 Days)</t>
  </si>
  <si>
    <t>Falcon Wiyrkomi Serenity Only SKIN (30 Days)</t>
  </si>
  <si>
    <t>Falcon Wiyrkomi Serenity Only SKIN (90 Days)</t>
  </si>
  <si>
    <t>Falcon Wiyrkomi Serenity Only SKIN (365 Days)</t>
  </si>
  <si>
    <t>Rook Wiyrkomi Serenity Only SKIN</t>
  </si>
  <si>
    <t>Rook Wiyrkomi Serenity Only SKIN (7 Days)</t>
  </si>
  <si>
    <t>Rook Wiyrkomi Serenity Only SKIN (30 Days)</t>
  </si>
  <si>
    <t>Rook Wiyrkomi Serenity Only SKIN (90 Days)</t>
  </si>
  <si>
    <t>Rook Wiyrkomi Serenity Only SKIN (365 Days)</t>
  </si>
  <si>
    <t>Basilisk Wiyrkomi Serenity Only SKIN</t>
  </si>
  <si>
    <t>Basilisk Wiyrkomi Serenity Only SKIN (7 Days)</t>
  </si>
  <si>
    <t>Basilisk Wiyrkomi Serenity Only SKIN (30 Days)</t>
  </si>
  <si>
    <t>Basilisk Wiyrkomi Serenity Only SKIN (90 Days)</t>
  </si>
  <si>
    <t>Basilisk Wiyrkomi Serenity Only SKIN (365 Days)</t>
  </si>
  <si>
    <t>Manticore Wiyrkomi Serenity Only SKIN</t>
  </si>
  <si>
    <t>Manticore Wiyrkomi Serenity Only SKIN (7 Days)</t>
  </si>
  <si>
    <t>Manticore Wiyrkomi Serenity Only SKIN (30 Days)</t>
  </si>
  <si>
    <t>Manticore Wiyrkomi Serenity Only SKIN (90 Days)</t>
  </si>
  <si>
    <t>Manticore Wiyrkomi Serenity Only SKIN (365 Days)</t>
  </si>
  <si>
    <t>Crane Wiyrkomi Serenity Only SKIN</t>
  </si>
  <si>
    <t>Crane Wiyrkomi Serenity Only SKIN (7 Days)</t>
  </si>
  <si>
    <t>Crane Wiyrkomi Serenity Only SKIN (30 Days)</t>
  </si>
  <si>
    <t>Crane Wiyrkomi Serenity Only SKIN (90 Days)</t>
  </si>
  <si>
    <t>Crane Wiyrkomi Serenity Only SKIN (365 Days)</t>
  </si>
  <si>
    <t>Bustard Wiyrkomi Serenity Only SKIN</t>
  </si>
  <si>
    <t>Bustard Wiyrkomi Serenity Only SKIN (7 Days)</t>
  </si>
  <si>
    <t>Bustard Wiyrkomi Serenity Only SKIN (30 Days)</t>
  </si>
  <si>
    <t>Bustard Wiyrkomi Serenity Only SKIN (90 Days)</t>
  </si>
  <si>
    <t>Bustard Wiyrkomi Serenity Only SKIN (365 Days)</t>
  </si>
  <si>
    <t>Ferox Wiyrkomi Serenity Only SKIN</t>
  </si>
  <si>
    <t>Ferox Wiyrkomi Serenity Only SKIN (7 Days)</t>
  </si>
  <si>
    <t>Ferox Wiyrkomi Serenity Only SKIN (30 Days)</t>
  </si>
  <si>
    <t>Ferox Wiyrkomi Serenity Only SKIN (90 Days)</t>
  </si>
  <si>
    <t>Ferox Wiyrkomi Serenity Only SKIN (365 Days)</t>
  </si>
  <si>
    <t>Cormorant Wiyrkomi Serenity Only SKIN</t>
  </si>
  <si>
    <t>Cormorant Wiyrkomi Serenity Only SKIN (7 Days)</t>
  </si>
  <si>
    <t>Cormorant Wiyrkomi Serenity Only SKIN (30 Days)</t>
  </si>
  <si>
    <t>Cormorant Wiyrkomi Serenity Only SKIN (90 Days)</t>
  </si>
  <si>
    <t>Cormorant Wiyrkomi Serenity Only SKIN (365 Days)</t>
  </si>
  <si>
    <t>Caldari Navy Hookbill Wiyrkomi Serenity Only SKIN</t>
  </si>
  <si>
    <t>Caldari Navy Hookbill Wiyrkomi Serenity Only SKIN (7 Days)</t>
  </si>
  <si>
    <t>Caldari Navy Hookbill Wiyrkomi Serenity Only SKIN (30 Days)</t>
  </si>
  <si>
    <t>Caldari Navy Hookbill Wiyrkomi Serenity Only SKIN (90 Days)</t>
  </si>
  <si>
    <t>Caldari Navy Hookbill Wiyrkomi Serenity Only SKIN (365 Days)</t>
  </si>
  <si>
    <t>Widow Wiyrkomi Serenity Only SKIN</t>
  </si>
  <si>
    <t>Widow Wiyrkomi Serenity Only SKIN (7 Days)</t>
  </si>
  <si>
    <t>Widow Wiyrkomi Serenity Only SKIN (30 Days)</t>
  </si>
  <si>
    <t>Widow Wiyrkomi Serenity Only SKIN (90 Days)</t>
  </si>
  <si>
    <t>Widow Wiyrkomi Serenity Only SKIN (365 Days)</t>
  </si>
  <si>
    <t>Vulture Wiyrkomi Serenity Only SKIN</t>
  </si>
  <si>
    <t>Vulture Wiyrkomi Serenity Only SKIN (7 Days)</t>
  </si>
  <si>
    <t>Vulture Wiyrkomi Serenity Only SKIN (30 Days)</t>
  </si>
  <si>
    <t>Vulture Wiyrkomi Serenity Only SKIN (90 Days)</t>
  </si>
  <si>
    <t>Vulture Wiyrkomi Serenity Only SKIN (365 Days)</t>
  </si>
  <si>
    <t>Nighthawk Wiyrkomi Serenity Only SKIN</t>
  </si>
  <si>
    <t>Nighthawk Wiyrkomi Serenity Only SKIN (7 Days)</t>
  </si>
  <si>
    <t>Nighthawk Wiyrkomi Serenity Only SKIN (30 Days)</t>
  </si>
  <si>
    <t>Nighthawk Wiyrkomi Serenity Only SKIN (90 Days)</t>
  </si>
  <si>
    <t>Nighthawk Wiyrkomi Serenity Only SKIN (365 Days)</t>
  </si>
  <si>
    <t>Chimera Wiyrkomi Serenity Only SKIN</t>
  </si>
  <si>
    <t>Chimera Wiyrkomi Serenity Only SKIN (7 Days)</t>
  </si>
  <si>
    <t>Chimera Wiyrkomi Serenity Only SKIN (30 Days)</t>
  </si>
  <si>
    <t>Chimera Wiyrkomi Serenity Only SKIN (90 Days)</t>
  </si>
  <si>
    <t>Chimera Wiyrkomi Serenity Only SKIN (365 Days)</t>
  </si>
  <si>
    <t>Drake Wiyrkomi Serenity Only SKIN</t>
  </si>
  <si>
    <t>Drake Wiyrkomi Serenity Only SKIN (7 Days)</t>
  </si>
  <si>
    <t>Drake Wiyrkomi Serenity Only SKIN (30 Days)</t>
  </si>
  <si>
    <t>Drake Wiyrkomi Serenity Only SKIN (90 Days)</t>
  </si>
  <si>
    <t>Drake Wiyrkomi Serenity Only SKIN (365 Days)</t>
  </si>
  <si>
    <t>Rhea Wiyrkomi Serenity Only SKIN</t>
  </si>
  <si>
    <t>Rhea Wiyrkomi Serenity Only SKIN (7 Days)</t>
  </si>
  <si>
    <t>Rhea Wiyrkomi Serenity Only SKIN (30 Days)</t>
  </si>
  <si>
    <t>Rhea Wiyrkomi Serenity Only SKIN (90 Days)</t>
  </si>
  <si>
    <t>Rhea Wiyrkomi Serenity Only SKIN (365 Days)</t>
  </si>
  <si>
    <t>Osprey Navy Issue Wiyrkomi Serenity Only SKIN</t>
  </si>
  <si>
    <t>Osprey Navy Issue Wiyrkomi Serenity Only SKIN (7 Days)</t>
  </si>
  <si>
    <t>Osprey Navy Issue Wiyrkomi Serenity Only SKIN (30 Days)</t>
  </si>
  <si>
    <t>Osprey Navy Issue Wiyrkomi Serenity Only SKIN (90 Days)</t>
  </si>
  <si>
    <t>Osprey Navy Issue Wiyrkomi Serenity Only SKIN (365 Days)</t>
  </si>
  <si>
    <t>Scorpion Navy Issue Wiyrkomi Serenity Only SKIN</t>
  </si>
  <si>
    <t>Scorpion Navy Issue Wiyrkomi Serenity Only SKIN (7 Days)</t>
  </si>
  <si>
    <t>Scorpion Navy Issue Wiyrkomi Serenity Only SKIN (30 Days)</t>
  </si>
  <si>
    <t>Scorpion Navy Issue Wiyrkomi Serenity Only SKIN (90 Days)</t>
  </si>
  <si>
    <t>Scorpion Navy Issue Wiyrkomi Serenity Only SKIN (365 Days)</t>
  </si>
  <si>
    <t>Corax Wiyrkomi Serenity Only SKIN</t>
  </si>
  <si>
    <t>Corax Wiyrkomi Serenity Only SKIN (7 Days)</t>
  </si>
  <si>
    <t>Corax Wiyrkomi Serenity Only SKIN (30 Days)</t>
  </si>
  <si>
    <t>Corax Wiyrkomi Serenity Only SKIN (90 Days)</t>
  </si>
  <si>
    <t>Corax Wiyrkomi Serenity Only SKIN (365 Days)</t>
  </si>
  <si>
    <t>Drake Navy Issue Wiyrkomi Serenity Only SKIN</t>
  </si>
  <si>
    <t>Drake Navy Issue Wiyrkomi Serenity Only SKIN (7 Days)</t>
  </si>
  <si>
    <t>Drake Navy Issue Wiyrkomi Serenity Only SKIN (30 Days)</t>
  </si>
  <si>
    <t>Drake Navy Issue Wiyrkomi Serenity Only SKIN (90 Days)</t>
  </si>
  <si>
    <t>Drake Navy Issue Wiyrkomi Serenity Only SKIN (365 Days)</t>
  </si>
  <si>
    <t>Talos Duvolle Serenity Only SKIN</t>
  </si>
  <si>
    <t>Erebus Duvolle Serenity Only SKIN</t>
  </si>
  <si>
    <t>Dominix Inner Zone Shipping Serenity Only SKIN</t>
  </si>
  <si>
    <t>Obelisk Inner Zone Shipping Serenity Only SKIN</t>
  </si>
  <si>
    <t>Maulus Inner Zone Shipping Serenity Only SKIN</t>
  </si>
  <si>
    <t>Tristan Inner Zone Shipping Serenity Only SKIN</t>
  </si>
  <si>
    <t>Thorax Nova Serenity Only SKIN</t>
  </si>
  <si>
    <t>Thorax Nova Serenity Only SKIN (7 Days)</t>
  </si>
  <si>
    <t>Thorax Nova Serenity Only SKIN (30 Days)</t>
  </si>
  <si>
    <t>Thorax Nova Serenity Only SKIN (90 Days)</t>
  </si>
  <si>
    <t>Thorax Nova Serenity Only SKIN (365 Days)</t>
  </si>
  <si>
    <t>Deimos Nova Serenity Only SKIN</t>
  </si>
  <si>
    <t>Deimos Nova Serenity Only SKIN (7 Days)</t>
  </si>
  <si>
    <t>Deimos Nova Serenity Only SKIN (30 Days)</t>
  </si>
  <si>
    <t>Deimos Nova Serenity Only SKIN (90 Days)</t>
  </si>
  <si>
    <t>Deimos Nova Serenity Only SKIN (365 Days)</t>
  </si>
  <si>
    <t>Phobos Nova Serenity Only SKIN</t>
  </si>
  <si>
    <t>Phobos Nova Serenity Only SKIN (7 Days)</t>
  </si>
  <si>
    <t>Phobos Nova Serenity Only SKIN (30 Days)</t>
  </si>
  <si>
    <t>Phobos Nova Serenity Only SKIN (90 Days)</t>
  </si>
  <si>
    <t>Phobos Nova Serenity Only SKIN (365 Days)</t>
  </si>
  <si>
    <t>Vigilant Nova Serenity Only SKIN</t>
  </si>
  <si>
    <t>Vigilant Nova Serenity Only SKIN (7 Days)</t>
  </si>
  <si>
    <t>Vigilant Nova Serenity Only SKIN (30 Days)</t>
  </si>
  <si>
    <t>Vigilant Nova Serenity Only SKIN (90 Days)</t>
  </si>
  <si>
    <t>Vigilant Nova Serenity Only SKIN (365 Days)</t>
  </si>
  <si>
    <t>Nightmare Nova Serenity Only SKIN</t>
  </si>
  <si>
    <t>Nightmare Nova Serenity Only SKIN (7 Days)</t>
  </si>
  <si>
    <t>Nightmare Nova Serenity Only SKIN (30 Days)</t>
  </si>
  <si>
    <t>Nightmare Nova Serenity Only SKIN (90 Days)</t>
  </si>
  <si>
    <t>Nightmare Nova Serenity Only SKIN (365 Days)</t>
  </si>
  <si>
    <t>Barghest Nova Serenity Only SKIN</t>
  </si>
  <si>
    <t>Barghest Nova Serenity Only SKIN (7 Days)</t>
  </si>
  <si>
    <t>Barghest Nova Serenity Only SKIN (30 Days)</t>
  </si>
  <si>
    <t>Barghest Nova Serenity Only SKIN (90 Days)</t>
  </si>
  <si>
    <t>Barghest Nova Serenity Only SKIN (365 Days)</t>
  </si>
  <si>
    <t>Typhoon Nova Serenity Only SKIN</t>
  </si>
  <si>
    <t>Typhoon Nova Serenity Only SKIN (7 Days)</t>
  </si>
  <si>
    <t>Typhoon Nova Serenity Only SKIN (30 Days)</t>
  </si>
  <si>
    <t>Typhoon Nova Serenity Only SKIN (90 Days)</t>
  </si>
  <si>
    <t>Typhoon Nova Serenity Only SKIN (365 Days)</t>
  </si>
  <si>
    <t>Typhoon Fleet Issue Nova Serenity Only SKIN</t>
  </si>
  <si>
    <t>Typhoon Fleet Issue Nova Serenity Only SKIN (7 Days)</t>
  </si>
  <si>
    <t>Typhoon Fleet Issue Nova Serenity Only SKIN (30 Days)</t>
  </si>
  <si>
    <t>Typhoon Fleet Issue Nova Serenity Only SKIN (90 Days)</t>
  </si>
  <si>
    <t>Typhoon Fleet Issue Nova Serenity Only SKIN (365 Days)</t>
  </si>
  <si>
    <t>Panther Nova Serenity Only SKIN</t>
  </si>
  <si>
    <t>Panther Nova Serenity Only SKIN (7 Days)</t>
  </si>
  <si>
    <t>Panther Nova Serenity Only SKIN (30 Days)</t>
  </si>
  <si>
    <t>Panther Nova Serenity Only SKIN (90 Days)</t>
  </si>
  <si>
    <t>Panther Nova Serenity Only SKIN (365 Days)</t>
  </si>
  <si>
    <t>Rifter Nova Serenity Only SKIN</t>
  </si>
  <si>
    <t>Rifter Nova Serenity Only SKIN (7 Days)</t>
  </si>
  <si>
    <t>Rifter Nova Serenity Only SKIN (30 Days)</t>
  </si>
  <si>
    <t>Rifter Nova Serenity Only SKIN (90 Days)</t>
  </si>
  <si>
    <t>Rifter Nova Serenity Only SKIN (365 Days)</t>
  </si>
  <si>
    <t>Wolf Nova Serenity Only SKIN</t>
  </si>
  <si>
    <t>Wolf Nova Serenity Only SKIN (7 Days)</t>
  </si>
  <si>
    <t>Wolf Nova Serenity Only SKIN (30 Days)</t>
  </si>
  <si>
    <t>Wolf Nova Serenity Only SKIN (90 Days)</t>
  </si>
  <si>
    <t>Wolf Nova Serenity Only SKIN (365 Days)</t>
  </si>
  <si>
    <t>Jaguar Nova Serenity Only SKIN</t>
  </si>
  <si>
    <t>Jaguar Nova Serenity Only SKIN (7 Days)</t>
  </si>
  <si>
    <t>Jaguar Nova Serenity Only SKIN (30 Days)</t>
  </si>
  <si>
    <t>Jaguar Nova Serenity Only SKIN (90 Days)</t>
  </si>
  <si>
    <t>Jaguar Nova Serenity Only SKIN (365 Days)</t>
  </si>
  <si>
    <t>Brutix Intaki Syndicate Serenity Only SKIN</t>
  </si>
  <si>
    <t>Myrmidon Intaki Syndicate Serenity Only SKIN</t>
  </si>
  <si>
    <t>Dominix Intaki Syndicate Serenity Only SKIN</t>
  </si>
  <si>
    <t>Megathron Intaki Syndicate Serenity Only SKIN</t>
  </si>
  <si>
    <t>Celestis Intaki Syndicate Serenity Only SKIN</t>
  </si>
  <si>
    <t>Exequror Intaki Syndicate Serenity Only SKIN</t>
  </si>
  <si>
    <t>Vexor Intaki Syndicate Serenity Only SKIN</t>
  </si>
  <si>
    <t>Algos Intaki Syndicate Serenity Only SKIN</t>
  </si>
  <si>
    <t>Atron Intaki Syndicate Serenity Only SKIN</t>
  </si>
  <si>
    <t>Imicus Intaki Syndicate Serenity Only SKIN</t>
  </si>
  <si>
    <t>Maulus Intaki Syndicate Serenity Only SKIN</t>
  </si>
  <si>
    <t>Navitas Intaki Syndicate Serenity Only SKIN</t>
  </si>
  <si>
    <t>Tristan Intaki Syndicate Serenity Only SKIN</t>
  </si>
  <si>
    <t>Tristan Intaki Syndicate Serenity Only SKIN (7 Days)</t>
  </si>
  <si>
    <t>Tristan Intaki Syndicate Serenity Only SKIN (30 Days)</t>
  </si>
  <si>
    <t>Tristan Intaki Syndicate Serenity Only SKIN (90 Days)</t>
  </si>
  <si>
    <t>Tristan Intaki Syndicate Serenity Only SKIN (365 Days)</t>
  </si>
  <si>
    <t>Incursus Intaki Syndicate Serenity Only SKIN</t>
  </si>
  <si>
    <t>Incursus Intaki Syndicate Serenity Only SKIN (7 Days)</t>
  </si>
  <si>
    <t>Incursus Intaki Syndicate Serenity Only SKIN (30 Days)</t>
  </si>
  <si>
    <t>Incursus Intaki Syndicate Serenity Only SKIN (90 Days)</t>
  </si>
  <si>
    <t>Incursus Intaki Syndicate Serenity Only SKIN (365 Days)</t>
  </si>
  <si>
    <t>Thorax Intaki Syndicate Serenity Only SKIN</t>
  </si>
  <si>
    <t>Thorax Intaki Syndicate Serenity Only SKIN (7 Days)</t>
  </si>
  <si>
    <t>Thorax Intaki Syndicate Serenity Only SKIN (30 Days)</t>
  </si>
  <si>
    <t>Thorax Intaki Syndicate Serenity Only SKIN (90 Days)</t>
  </si>
  <si>
    <t>Thorax Intaki Syndicate Serenity Only SKIN (365 Days)</t>
  </si>
  <si>
    <t>Nereus Intaki Syndicate Serenity Only SKIN</t>
  </si>
  <si>
    <t>Nereus Intaki Syndicate Serenity Only SKIN (7 Days)</t>
  </si>
  <si>
    <t>Nereus Intaki Syndicate Serenity Only SKIN (30 Days)</t>
  </si>
  <si>
    <t>Nereus Intaki Syndicate Serenity Only SKIN (90 Days)</t>
  </si>
  <si>
    <t>Nereus Intaki Syndicate Serenity Only SKIN (365 Days)</t>
  </si>
  <si>
    <t>Kryos Intaki Syndicate Serenity Only SKIN</t>
  </si>
  <si>
    <t>Kryos Intaki Syndicate Serenity Only SKIN (7 Days)</t>
  </si>
  <si>
    <t>Kryos Intaki Syndicate Serenity Only SKIN (30 Days)</t>
  </si>
  <si>
    <t>Kryos Intaki Syndicate Serenity Only SKIN (90 Days)</t>
  </si>
  <si>
    <t>Kryos Intaki Syndicate Serenity Only SKIN (365 Days)</t>
  </si>
  <si>
    <t>Epithal Intaki Syndicate Serenity Only SKIN</t>
  </si>
  <si>
    <t>Epithal Intaki Syndicate Serenity Only SKIN (7 Days)</t>
  </si>
  <si>
    <t>Epithal Intaki Syndicate Serenity Only SKIN (30 Days)</t>
  </si>
  <si>
    <t>Epithal Intaki Syndicate Serenity Only SKIN (90 Days)</t>
  </si>
  <si>
    <t>Epithal Intaki Syndicate Serenity Only SKIN (365 Days)</t>
  </si>
  <si>
    <t>Miasmos Intaki Syndicate Serenity Only SKIN</t>
  </si>
  <si>
    <t>Miasmos Intaki Syndicate Serenity Only SKIN (7 Days)</t>
  </si>
  <si>
    <t>Miasmos Intaki Syndicate Serenity Only SKIN (30 Days)</t>
  </si>
  <si>
    <t>Miasmos Intaki Syndicate Serenity Only SKIN (90 Days)</t>
  </si>
  <si>
    <t>Miasmos Intaki Syndicate Serenity Only SKIN (365 Days)</t>
  </si>
  <si>
    <t>Iteron Mark V Intaki Syndicate Serenity Only SKIN</t>
  </si>
  <si>
    <t>Iteron Mark V Intaki Syndicate Serenity Only SKIN (7 Days)</t>
  </si>
  <si>
    <t>Iteron Mark V Intaki Syndicate Serenity Only SKIN (30 Days)</t>
  </si>
  <si>
    <t>Iteron Mark V Intaki Syndicate Serenity Only SKIN (90 Days)</t>
  </si>
  <si>
    <t>Iteron Mark V Intaki Syndicate Serenity Only SKIN (365 Days)</t>
  </si>
  <si>
    <t>Erebus Intaki Syndicate Serenity Only SKIN</t>
  </si>
  <si>
    <t>Erebus Intaki Syndicate Serenity Only SKIN (7 Days)</t>
  </si>
  <si>
    <t>Erebus Intaki Syndicate Serenity Only SKIN (30 Days)</t>
  </si>
  <si>
    <t>Erebus Intaki Syndicate Serenity Only SKIN (90 Days)</t>
  </si>
  <si>
    <t>Erebus Intaki Syndicate Serenity Only SKIN (365 Days)</t>
  </si>
  <si>
    <t>Talos Intaki Syndicate Serenity Only SKIN</t>
  </si>
  <si>
    <t>Talos Intaki Syndicate Serenity Only SKIN (7 Days)</t>
  </si>
  <si>
    <t>Talos Intaki Syndicate Serenity Only SKIN (30 Days)</t>
  </si>
  <si>
    <t>Talos Intaki Syndicate Serenity Only SKIN (90 Days)</t>
  </si>
  <si>
    <t>Talos Intaki Syndicate Serenity Only SKIN (365 Days)</t>
  </si>
  <si>
    <t>Helios Intaki Syndicate Serenity Only SKIN</t>
  </si>
  <si>
    <t>Helios Intaki Syndicate Serenity Only SKIN (7 Days)</t>
  </si>
  <si>
    <t>Helios Intaki Syndicate Serenity Only SKIN (30 Days)</t>
  </si>
  <si>
    <t>Helios Intaki Syndicate Serenity Only SKIN (90 Days)</t>
  </si>
  <si>
    <t>Helios Intaki Syndicate Serenity Only SKIN (365 Days)</t>
  </si>
  <si>
    <t>Keres Intaki Syndicate Serenity Only SKIN</t>
  </si>
  <si>
    <t>Keres Intaki Syndicate Serenity Only SKIN (7 Days)</t>
  </si>
  <si>
    <t>Keres Intaki Syndicate Serenity Only SKIN (30 Days)</t>
  </si>
  <si>
    <t>Keres Intaki Syndicate Serenity Only SKIN (90 Days)</t>
  </si>
  <si>
    <t>Keres Intaki Syndicate Serenity Only SKIN (365 Days)</t>
  </si>
  <si>
    <t>Ares Intaki Syndicate Serenity Only SKIN</t>
  </si>
  <si>
    <t>Ares Intaki Syndicate Serenity Only SKIN (7 Days)</t>
  </si>
  <si>
    <t>Ares Intaki Syndicate Serenity Only SKIN (30 Days)</t>
  </si>
  <si>
    <t>Ares Intaki Syndicate Serenity Only SKIN (90 Days)</t>
  </si>
  <si>
    <t>Ares Intaki Syndicate Serenity Only SKIN (365 Days)</t>
  </si>
  <si>
    <t>Nemesis Intaki Syndicate Serenity Only SKIN</t>
  </si>
  <si>
    <t>Nemesis Intaki Syndicate Serenity Only SKIN (7 Days)</t>
  </si>
  <si>
    <t>Nemesis Intaki Syndicate Serenity Only SKIN (30 Days)</t>
  </si>
  <si>
    <t>Nemesis Intaki Syndicate Serenity Only SKIN (90 Days)</t>
  </si>
  <si>
    <t>Nemesis Intaki Syndicate Serenity Only SKIN (365 Days)</t>
  </si>
  <si>
    <t>Arazu Intaki Syndicate Serenity Only SKIN</t>
  </si>
  <si>
    <t>Arazu Intaki Syndicate Serenity Only SKIN (7 Days)</t>
  </si>
  <si>
    <t>Arazu Intaki Syndicate Serenity Only SKIN (30 Days)</t>
  </si>
  <si>
    <t>Arazu Intaki Syndicate Serenity Only SKIN (90 Days)</t>
  </si>
  <si>
    <t>Arazu Intaki Syndicate Serenity Only SKIN (365 Days)</t>
  </si>
  <si>
    <t>Lachesis Intaki Syndicate Serenity Only SKIN</t>
  </si>
  <si>
    <t>Lachesis Intaki Syndicate Serenity Only SKIN (7 Days)</t>
  </si>
  <si>
    <t>Lachesis Intaki Syndicate Serenity Only SKIN (30 Days)</t>
  </si>
  <si>
    <t>Lachesis Intaki Syndicate Serenity Only SKIN (90 Days)</t>
  </si>
  <si>
    <t>Lachesis Intaki Syndicate Serenity Only SKIN (365 Days)</t>
  </si>
  <si>
    <t>Oneiros Intaki Syndicate Serenity Only SKIN</t>
  </si>
  <si>
    <t>Oneiros Intaki Syndicate Serenity Only SKIN (7 Days)</t>
  </si>
  <si>
    <t>Oneiros Intaki Syndicate Serenity Only SKIN (30 Days)</t>
  </si>
  <si>
    <t>Oneiros Intaki Syndicate Serenity Only SKIN (90 Days)</t>
  </si>
  <si>
    <t>Oneiros Intaki Syndicate Serenity Only SKIN (365 Days)</t>
  </si>
  <si>
    <t>Ishkur Intaki Syndicate Serenity Only SKIN</t>
  </si>
  <si>
    <t>Ishkur Intaki Syndicate Serenity Only SKIN (7 Days)</t>
  </si>
  <si>
    <t>Ishkur Intaki Syndicate Serenity Only SKIN (30 Days)</t>
  </si>
  <si>
    <t>Ishkur Intaki Syndicate Serenity Only SKIN (90 Days)</t>
  </si>
  <si>
    <t>Ishkur Intaki Syndicate Serenity Only SKIN (365 Days)</t>
  </si>
  <si>
    <t>Enyo Intaki Syndicate Serenity Only SKIN</t>
  </si>
  <si>
    <t>Enyo Intaki Syndicate Serenity Only SKIN (7 Days)</t>
  </si>
  <si>
    <t>Enyo Intaki Syndicate Serenity Only SKIN (30 Days)</t>
  </si>
  <si>
    <t>Enyo Intaki Syndicate Serenity Only SKIN (90 Days)</t>
  </si>
  <si>
    <t>Enyo Intaki Syndicate Serenity Only SKIN (365 Days)</t>
  </si>
  <si>
    <t>Viator Intaki Syndicate Serenity Only SKIN</t>
  </si>
  <si>
    <t>Viator Intaki Syndicate Serenity Only SKIN (7 Days)</t>
  </si>
  <si>
    <t>Viator Intaki Syndicate Serenity Only SKIN (30 Days)</t>
  </si>
  <si>
    <t>Viator Intaki Syndicate Serenity Only SKIN (90 Days)</t>
  </si>
  <si>
    <t>Viator Intaki Syndicate Serenity Only SKIN (365 Days)</t>
  </si>
  <si>
    <t>Occator Intaki Syndicate Serenity Only SKIN</t>
  </si>
  <si>
    <t>Occator Intaki Syndicate Serenity Only SKIN (7 Days)</t>
  </si>
  <si>
    <t>Occator Intaki Syndicate Serenity Only SKIN (30 Days)</t>
  </si>
  <si>
    <t>Occator Intaki Syndicate Serenity Only SKIN (90 Days)</t>
  </si>
  <si>
    <t>Occator Intaki Syndicate Serenity Only SKIN (365 Days)</t>
  </si>
  <si>
    <t>Federation Navy Comet Intaki Syndicate Serenity Only SKIN</t>
  </si>
  <si>
    <t>Federation Navy Comet Intaki Syndicate Serenity Only SKIN (7 Days)</t>
  </si>
  <si>
    <t>Federation Navy Comet Intaki Syndicate Serenity Only SKIN (30 Days)</t>
  </si>
  <si>
    <t>Federation Navy Comet Intaki Syndicate Serenity Only SKIN (90 Days)</t>
  </si>
  <si>
    <t>Federation Navy Comet Intaki Syndicate Serenity Only SKIN (365 Days)</t>
  </si>
  <si>
    <t>Moros Intaki Syndicate Serenity Only SKIN</t>
  </si>
  <si>
    <t>Moros Intaki Syndicate Serenity Only SKIN (7 Days)</t>
  </si>
  <si>
    <t>Moros Intaki Syndicate Serenity Only SKIN (30 Days)</t>
  </si>
  <si>
    <t>Moros Intaki Syndicate Serenity Only SKIN (90 Days)</t>
  </si>
  <si>
    <t>Moros Intaki Syndicate Serenity Only SKIN (365 Days)</t>
  </si>
  <si>
    <t>Obelisk Intaki Syndicate Serenity Only SKIN</t>
  </si>
  <si>
    <t>Obelisk Intaki Syndicate Serenity Only SKIN (7 Days)</t>
  </si>
  <si>
    <t>Obelisk Intaki Syndicate Serenity Only SKIN (30 Days)</t>
  </si>
  <si>
    <t>Obelisk Intaki Syndicate Serenity Only SKIN (90 Days)</t>
  </si>
  <si>
    <t>Obelisk Intaki Syndicate Serenity Only SKIN (365 Days)</t>
  </si>
  <si>
    <t>Sin Intaki Syndicate Serenity Only SKIN</t>
  </si>
  <si>
    <t>Sin Intaki Syndicate Serenity Only SKIN (7 Days)</t>
  </si>
  <si>
    <t>Sin Intaki Syndicate Serenity Only SKIN (30 Days)</t>
  </si>
  <si>
    <t>Sin Intaki Syndicate Serenity Only SKIN (90 Days)</t>
  </si>
  <si>
    <t>Sin Intaki Syndicate Serenity Only SKIN (365 Days)</t>
  </si>
  <si>
    <t>Eos Intaki Syndicate Serenity Only SKIN</t>
  </si>
  <si>
    <t>Eos Intaki Syndicate Serenity Only SKIN (7 Days)</t>
  </si>
  <si>
    <t>Eos Intaki Syndicate Serenity Only SKIN (30 Days)</t>
  </si>
  <si>
    <t>Eos Intaki Syndicate Serenity Only SKIN (90 Days)</t>
  </si>
  <si>
    <t>Eos Intaki Syndicate Serenity Only SKIN (365 Days)</t>
  </si>
  <si>
    <t>Astarte Intaki Syndicate Serenity Only SKIN</t>
  </si>
  <si>
    <t>Astarte Intaki Syndicate Serenity Only SKIN (7 Days)</t>
  </si>
  <si>
    <t>Astarte Intaki Syndicate Serenity Only SKIN (30 Days)</t>
  </si>
  <si>
    <t>Astarte Intaki Syndicate Serenity Only SKIN (90 Days)</t>
  </si>
  <si>
    <t>Astarte Intaki Syndicate Serenity Only SKIN (365 Days)</t>
  </si>
  <si>
    <t>Thanatos Intaki Syndicate Serenity Only SKIN</t>
  </si>
  <si>
    <t>Thanatos Intaki Syndicate Serenity Only SKIN (7 Days)</t>
  </si>
  <si>
    <t>Thanatos Intaki Syndicate Serenity Only SKIN (30 Days)</t>
  </si>
  <si>
    <t>Thanatos Intaki Syndicate Serenity Only SKIN (90 Days)</t>
  </si>
  <si>
    <t>Thanatos Intaki Syndicate Serenity Only SKIN (365 Days)</t>
  </si>
  <si>
    <t>Nyx Intaki Syndicate Serenity Only SKIN</t>
  </si>
  <si>
    <t>Nyx Intaki Syndicate Serenity Only SKIN (7 Days)</t>
  </si>
  <si>
    <t>Nyx Intaki Syndicate Serenity Only SKIN (30 Days)</t>
  </si>
  <si>
    <t>Nyx Intaki Syndicate Serenity Only SKIN (90 Days)</t>
  </si>
  <si>
    <t>Nyx Intaki Syndicate Serenity Only SKIN (365 Days)</t>
  </si>
  <si>
    <t>Hyperion Intaki Syndicate Serenity Only SKIN</t>
  </si>
  <si>
    <t>Hyperion Intaki Syndicate Serenity Only SKIN (7 Days)</t>
  </si>
  <si>
    <t>Hyperion Intaki Syndicate Serenity Only SKIN (30 Days)</t>
  </si>
  <si>
    <t>Hyperion Intaki Syndicate Serenity Only SKIN (90 Days)</t>
  </si>
  <si>
    <t>Hyperion Intaki Syndicate Serenity Only SKIN (365 Days)</t>
  </si>
  <si>
    <t>Anshar Intaki Syndicate Serenity Only SKIN</t>
  </si>
  <si>
    <t>Anshar Intaki Syndicate Serenity Only SKIN (7 Days)</t>
  </si>
  <si>
    <t>Anshar Intaki Syndicate Serenity Only SKIN (30 Days)</t>
  </si>
  <si>
    <t>Anshar Intaki Syndicate Serenity Only SKIN (90 Days)</t>
  </si>
  <si>
    <t>Anshar Intaki Syndicate Serenity Only SKIN (365 Days)</t>
  </si>
  <si>
    <t>Exequror Navy Issue Intaki Syndicate Serenity Only SKIN</t>
  </si>
  <si>
    <t>Exequror Navy Issue Intaki Syndicate Serenity Only SKIN (7 Days)</t>
  </si>
  <si>
    <t>Exequror Navy Issue Intaki Syndicate Serenity Only SKIN (30 Days)</t>
  </si>
  <si>
    <t>Exequror Navy Issue Intaki Syndicate Serenity Only SKIN (90 Days)</t>
  </si>
  <si>
    <t>Exequror Navy Issue Intaki Syndicate Serenity Only SKIN (365 Days)</t>
  </si>
  <si>
    <t>Dominix Navy Issue Intaki Syndicate Serenity Only SKIN</t>
  </si>
  <si>
    <t>Dominix Navy Issue Intaki Syndicate Serenity Only SKIN (7 Days)</t>
  </si>
  <si>
    <t>Dominix Navy Issue Intaki Syndicate Serenity Only SKIN (30 Days)</t>
  </si>
  <si>
    <t>Dominix Navy Issue Intaki Syndicate Serenity Only SKIN (90 Days)</t>
  </si>
  <si>
    <t>Dominix Navy Issue Intaki Syndicate Serenity Only SKIN (365 Days)</t>
  </si>
  <si>
    <t>Brutix Navy Issue Intaki Syndicate Serenity Only SKIN</t>
  </si>
  <si>
    <t>Brutix Navy Issue Intaki Syndicate Serenity Only SKIN (7 Days)</t>
  </si>
  <si>
    <t>Brutix Navy Issue Intaki Syndicate Serenity Only SKIN (30 Days)</t>
  </si>
  <si>
    <t>Brutix Navy Issue Intaki Syndicate Serenity Only SKIN (90 Days)</t>
  </si>
  <si>
    <t>Brutix Navy Issue Intaki Syndicate Serenity Only SKIN (365 Days)</t>
  </si>
  <si>
    <t>Myrmidon InterBus Serenity Only SKIN</t>
  </si>
  <si>
    <t>Talos InterBus Serenity Only SKIN</t>
  </si>
  <si>
    <t>Nyx InterBus Serenity Only SKIN</t>
  </si>
  <si>
    <t>Erebus InterBus Serenity Only SKIN</t>
  </si>
  <si>
    <t>Celestis InterBus Serenity Only SKIN</t>
  </si>
  <si>
    <t>Vexor InterBus Serenity Only SKIN</t>
  </si>
  <si>
    <t>Algos InterBus Serenity Only SKIN</t>
  </si>
  <si>
    <t>Atron InterBus Serenity Only SKIN</t>
  </si>
  <si>
    <t>Iteron Mark V InterBus Serenity Only SKIN</t>
  </si>
  <si>
    <t>Thanatos Roden Serenity Only SKIN</t>
  </si>
  <si>
    <t>Moros Roden Serenity Only SKIN</t>
  </si>
  <si>
    <t>Brutix Roden Serenity Only SKIN</t>
  </si>
  <si>
    <t>Brutix Roden Serenity Only SKIN (7 Days)</t>
  </si>
  <si>
    <t>Brutix Roden Serenity Only SKIN (30 Days)</t>
  </si>
  <si>
    <t>Brutix Roden Serenity Only SKIN (90 Days)</t>
  </si>
  <si>
    <t>Brutix Roden Serenity Only SKIN (365 Days)</t>
  </si>
  <si>
    <t>Breacher Justice Serenity Only SKIN</t>
  </si>
  <si>
    <t>Breacher Justice Serenity Only SKIN (7 Days)</t>
  </si>
  <si>
    <t>Breacher Justice Serenity Only SKIN (30 Days)</t>
  </si>
  <si>
    <t>Breacher Justice Serenity Only SKIN (90 Days)</t>
  </si>
  <si>
    <t>Breacher Justice Serenity Only SKIN (365 Days)</t>
  </si>
  <si>
    <t>Burst Justice Serenity Only SKIN</t>
  </si>
  <si>
    <t>Burst Justice Serenity Only SKIN (7 Days)</t>
  </si>
  <si>
    <t>Burst Justice Serenity Only SKIN (30 Days)</t>
  </si>
  <si>
    <t>Burst Justice Serenity Only SKIN (90 Days)</t>
  </si>
  <si>
    <t>Burst Justice Serenity Only SKIN (365 Days)</t>
  </si>
  <si>
    <t>Probe Justice Serenity Only SKIN</t>
  </si>
  <si>
    <t>Probe Justice Serenity Only SKIN (7 Days)</t>
  </si>
  <si>
    <t>Probe Justice Serenity Only SKIN (30 Days)</t>
  </si>
  <si>
    <t>Probe Justice Serenity Only SKIN (90 Days)</t>
  </si>
  <si>
    <t>Probe Justice Serenity Only SKIN (365 Days)</t>
  </si>
  <si>
    <t>Rifter Justice Serenity Only SKIN</t>
  </si>
  <si>
    <t>Rifter Justice Serenity Only SKIN (7 Days)</t>
  </si>
  <si>
    <t>Rifter Justice Serenity Only SKIN (30 Days)</t>
  </si>
  <si>
    <t>Rifter Justice Serenity Only SKIN (90 Days)</t>
  </si>
  <si>
    <t>Rifter Justice Serenity Only SKIN (365 Days)</t>
  </si>
  <si>
    <t>Slasher Justice Serenity Only SKIN</t>
  </si>
  <si>
    <t>Slasher Justice Serenity Only SKIN (7 Days)</t>
  </si>
  <si>
    <t>Slasher Justice Serenity Only SKIN (30 Days)</t>
  </si>
  <si>
    <t>Slasher Justice Serenity Only SKIN (90 Days)</t>
  </si>
  <si>
    <t>Slasher Justice Serenity Only SKIN (365 Days)</t>
  </si>
  <si>
    <t>Vigil Justice Serenity Only SKIN</t>
  </si>
  <si>
    <t>Vigil Justice Serenity Only SKIN (7 Days)</t>
  </si>
  <si>
    <t>Vigil Justice Serenity Only SKIN (30 Days)</t>
  </si>
  <si>
    <t>Vigil Justice Serenity Only SKIN (90 Days)</t>
  </si>
  <si>
    <t>Vigil Justice Serenity Only SKIN (365 Days)</t>
  </si>
  <si>
    <t>Jaguar Justice Serenity Only SKIN</t>
  </si>
  <si>
    <t>Jaguar Justice Serenity Only SKIN (7 Days)</t>
  </si>
  <si>
    <t>Jaguar Justice Serenity Only SKIN (30 Days)</t>
  </si>
  <si>
    <t>Jaguar Justice Serenity Only SKIN (90 Days)</t>
  </si>
  <si>
    <t>Jaguar Justice Serenity Only SKIN (365 Days)</t>
  </si>
  <si>
    <t>Wolf Justice Serenity Only SKIN</t>
  </si>
  <si>
    <t>Wolf Justice Serenity Only SKIN (7 Days)</t>
  </si>
  <si>
    <t>Wolf Justice Serenity Only SKIN (30 Days)</t>
  </si>
  <si>
    <t>Wolf Justice Serenity Only SKIN (90 Days)</t>
  </si>
  <si>
    <t>Wolf Justice Serenity Only SKIN (365 Days)</t>
  </si>
  <si>
    <t>Cheetah Justice Serenity Only SKIN</t>
  </si>
  <si>
    <t>Cheetah Justice Serenity Only SKIN (7 Days)</t>
  </si>
  <si>
    <t>Cheetah Justice Serenity Only SKIN (30 Days)</t>
  </si>
  <si>
    <t>Cheetah Justice Serenity Only SKIN (90 Days)</t>
  </si>
  <si>
    <t>Cheetah Justice Serenity Only SKIN (365 Days)</t>
  </si>
  <si>
    <t>Hound Justice Serenity Only SKIN</t>
  </si>
  <si>
    <t>Hound Justice Serenity Only SKIN (7 Days)</t>
  </si>
  <si>
    <t>Hound Justice Serenity Only SKIN (30 Days)</t>
  </si>
  <si>
    <t>Hound Justice Serenity Only SKIN (90 Days)</t>
  </si>
  <si>
    <t>Hound Justice Serenity Only SKIN (365 Days)</t>
  </si>
  <si>
    <t>Hyena Justice Serenity Only SKIN</t>
  </si>
  <si>
    <t>Hyena Justice Serenity Only SKIN (7 Days)</t>
  </si>
  <si>
    <t>Hyena Justice Serenity Only SKIN (30 Days)</t>
  </si>
  <si>
    <t>Hyena Justice Serenity Only SKIN (90 Days)</t>
  </si>
  <si>
    <t>Hyena Justice Serenity Only SKIN (365 Days)</t>
  </si>
  <si>
    <t>Claw Justice Serenity Only SKIN</t>
  </si>
  <si>
    <t>Claw Justice Serenity Only SKIN (7 Days)</t>
  </si>
  <si>
    <t>Claw Justice Serenity Only SKIN (30 Days)</t>
  </si>
  <si>
    <t>Claw Justice Serenity Only SKIN (90 Days)</t>
  </si>
  <si>
    <t>Claw Justice Serenity Only SKIN (365 Days)</t>
  </si>
  <si>
    <t>Republic Fleet Firetail Justice Serenity Only SKIN</t>
  </si>
  <si>
    <t>Republic Fleet Firetail Justice Serenity Only SKIN (7 Days)</t>
  </si>
  <si>
    <t>Republic Fleet Firetail Justice Serenity Only SKIN (30 Days)</t>
  </si>
  <si>
    <t>Republic Fleet Firetail Justice Serenity Only SKIN (90 Days)</t>
  </si>
  <si>
    <t>Republic Fleet Firetail Justice Serenity Only SKIN (365 Days)</t>
  </si>
  <si>
    <t>Talwar Justice Serenity Only SKIN</t>
  </si>
  <si>
    <t>Talwar Justice Serenity Only SKIN (7 Days)</t>
  </si>
  <si>
    <t>Talwar Justice Serenity Only SKIN (30 Days)</t>
  </si>
  <si>
    <t>Talwar Justice Serenity Only SKIN (90 Days)</t>
  </si>
  <si>
    <t>Talwar Justice Serenity Only SKIN (365 Days)</t>
  </si>
  <si>
    <t>Thrasher Justice Serenity Only SKIN</t>
  </si>
  <si>
    <t>Thrasher Justice Serenity Only SKIN (7 Days)</t>
  </si>
  <si>
    <t>Thrasher Justice Serenity Only SKIN (30 Days)</t>
  </si>
  <si>
    <t>Thrasher Justice Serenity Only SKIN (90 Days)</t>
  </si>
  <si>
    <t>Thrasher Justice Serenity Only SKIN (365 Days)</t>
  </si>
  <si>
    <t>Bellicose Justice Serenity Only SKIN</t>
  </si>
  <si>
    <t>Bellicose Justice Serenity Only SKIN (7 Days)</t>
  </si>
  <si>
    <t>Bellicose Justice Serenity Only SKIN (30 Days)</t>
  </si>
  <si>
    <t>Bellicose Justice Serenity Only SKIN (90 Days)</t>
  </si>
  <si>
    <t>Bellicose Justice Serenity Only SKIN (365 Days)</t>
  </si>
  <si>
    <t>Rupture Justice Serenity Only SKIN</t>
  </si>
  <si>
    <t>Rupture Justice Serenity Only SKIN (7 Days)</t>
  </si>
  <si>
    <t>Rupture Justice Serenity Only SKIN (30 Days)</t>
  </si>
  <si>
    <t>Rupture Justice Serenity Only SKIN (90 Days)</t>
  </si>
  <si>
    <t>Rupture Justice Serenity Only SKIN (365 Days)</t>
  </si>
  <si>
    <t>Scythe Justice Serenity Only SKIN</t>
  </si>
  <si>
    <t>Scythe Justice Serenity Only SKIN (7 Days)</t>
  </si>
  <si>
    <t>Scythe Justice Serenity Only SKIN (30 Days)</t>
  </si>
  <si>
    <t>Scythe Justice Serenity Only SKIN (90 Days)</t>
  </si>
  <si>
    <t>Scythe Justice Serenity Only SKIN (365 Days)</t>
  </si>
  <si>
    <t>Stabber Justice Serenity Only SKIN</t>
  </si>
  <si>
    <t>Stabber Justice Serenity Only SKIN (7 Days)</t>
  </si>
  <si>
    <t>Stabber Justice Serenity Only SKIN (30 Days)</t>
  </si>
  <si>
    <t>Stabber Justice Serenity Only SKIN (90 Days)</t>
  </si>
  <si>
    <t>Stabber Justice Serenity Only SKIN (365 Days)</t>
  </si>
  <si>
    <t>Scimitar Justice Serenity Only SKIN</t>
  </si>
  <si>
    <t>Scimitar Justice Serenity Only SKIN (7 Days)</t>
  </si>
  <si>
    <t>Scimitar Justice Serenity Only SKIN (30 Days)</t>
  </si>
  <si>
    <t>Scimitar Justice Serenity Only SKIN (90 Days)</t>
  </si>
  <si>
    <t>Scimitar Justice Serenity Only SKIN (365 Days)</t>
  </si>
  <si>
    <t>Huginn Justice Serenity Only SKIN</t>
  </si>
  <si>
    <t>Huginn Justice Serenity Only SKIN (7 Days)</t>
  </si>
  <si>
    <t>Huginn Justice Serenity Only SKIN (30 Days)</t>
  </si>
  <si>
    <t>Huginn Justice Serenity Only SKIN (90 Days)</t>
  </si>
  <si>
    <t>Huginn Justice Serenity Only SKIN (365 Days)</t>
  </si>
  <si>
    <t>Rapier Justice Serenity Only SKIN</t>
  </si>
  <si>
    <t>Rapier Justice Serenity Only SKIN (7 Days)</t>
  </si>
  <si>
    <t>Rapier Justice Serenity Only SKIN (30 Days)</t>
  </si>
  <si>
    <t>Rapier Justice Serenity Only SKIN (90 Days)</t>
  </si>
  <si>
    <t>Rapier Justice Serenity Only SKIN (365 Days)</t>
  </si>
  <si>
    <t>Scythe Fleet Issue Justice Serenity Only SKIN</t>
  </si>
  <si>
    <t>Scythe Fleet Issue Justice Serenity Only SKIN (7 Days)</t>
  </si>
  <si>
    <t>Scythe Fleet Issue Justice Serenity Only SKIN (30 Days)</t>
  </si>
  <si>
    <t>Scythe Fleet Issue Justice Serenity Only SKIN (90 Days)</t>
  </si>
  <si>
    <t>Scythe Fleet Issue Justice Serenity Only SKIN (365 Days)</t>
  </si>
  <si>
    <t>Cyclone Justice Serenity Only SKIN</t>
  </si>
  <si>
    <t>Cyclone Justice Serenity Only SKIN (7 Days)</t>
  </si>
  <si>
    <t>Cyclone Justice Serenity Only SKIN (30 Days)</t>
  </si>
  <si>
    <t>Cyclone Justice Serenity Only SKIN (90 Days)</t>
  </si>
  <si>
    <t>Cyclone Justice Serenity Only SKIN (365 Days)</t>
  </si>
  <si>
    <t>Hurricane Justice Serenity Only SKIN</t>
  </si>
  <si>
    <t>Hurricane Justice Serenity Only SKIN (7 Days)</t>
  </si>
  <si>
    <t>Hurricane Justice Serenity Only SKIN (30 Days)</t>
  </si>
  <si>
    <t>Hurricane Justice Serenity Only SKIN (90 Days)</t>
  </si>
  <si>
    <t>Hurricane Justice Serenity Only SKIN (365 Days)</t>
  </si>
  <si>
    <t>Claymore Justice Serenity Only SKIN</t>
  </si>
  <si>
    <t>Claymore Justice Serenity Only SKIN (7 Days)</t>
  </si>
  <si>
    <t>Claymore Justice Serenity Only SKIN (30 Days)</t>
  </si>
  <si>
    <t>Claymore Justice Serenity Only SKIN (90 Days)</t>
  </si>
  <si>
    <t>Claymore Justice Serenity Only SKIN (365 Days)</t>
  </si>
  <si>
    <t>Sleipnir Justice Serenity Only SKIN</t>
  </si>
  <si>
    <t>Sleipnir Justice Serenity Only SKIN (7 Days)</t>
  </si>
  <si>
    <t>Sleipnir Justice Serenity Only SKIN (30 Days)</t>
  </si>
  <si>
    <t>Sleipnir Justice Serenity Only SKIN (90 Days)</t>
  </si>
  <si>
    <t>Sleipnir Justice Serenity Only SKIN (365 Days)</t>
  </si>
  <si>
    <t>Hurricane Fleet Issue Justice Serenity Only SKIN</t>
  </si>
  <si>
    <t>Hurricane Fleet Issue Justice Serenity Only SKIN (7 Days)</t>
  </si>
  <si>
    <t>Hurricane Fleet Issue Justice Serenity Only SKIN (30 Days)</t>
  </si>
  <si>
    <t>Hurricane Fleet Issue Justice Serenity Only SKIN (90 Days)</t>
  </si>
  <si>
    <t>Hurricane Fleet Issue Justice Serenity Only SKIN (365 Days)</t>
  </si>
  <si>
    <t>Maelstrom Justice Serenity Only SKIN</t>
  </si>
  <si>
    <t>Maelstrom Justice Serenity Only SKIN (7 Days)</t>
  </si>
  <si>
    <t>Maelstrom Justice Serenity Only SKIN (30 Days)</t>
  </si>
  <si>
    <t>Maelstrom Justice Serenity Only SKIN (90 Days)</t>
  </si>
  <si>
    <t>Maelstrom Justice Serenity Only SKIN (365 Days)</t>
  </si>
  <si>
    <t>Typhoon Justice Serenity Only SKIN</t>
  </si>
  <si>
    <t>Typhoon Justice Serenity Only SKIN (7 Days)</t>
  </si>
  <si>
    <t>Typhoon Justice Serenity Only SKIN (30 Days)</t>
  </si>
  <si>
    <t>Typhoon Justice Serenity Only SKIN (90 Days)</t>
  </si>
  <si>
    <t>Typhoon Justice Serenity Only SKIN (365 Days)</t>
  </si>
  <si>
    <t>Panther Justice Serenity Only SKIN</t>
  </si>
  <si>
    <t>Panther Justice Serenity Only SKIN (7 Days)</t>
  </si>
  <si>
    <t>Panther Justice Serenity Only SKIN (30 Days)</t>
  </si>
  <si>
    <t>Panther Justice Serenity Only SKIN (90 Days)</t>
  </si>
  <si>
    <t>Panther Justice Serenity Only SKIN (365 Days)</t>
  </si>
  <si>
    <t>Tempest Fleet Issue Justice Serenity Only SKIN</t>
  </si>
  <si>
    <t>Tempest Fleet Issue Justice Serenity Only SKIN (7 Days)</t>
  </si>
  <si>
    <t>Tempest Fleet Issue Justice Serenity Only SKIN (30 Days)</t>
  </si>
  <si>
    <t>Tempest Fleet Issue Justice Serenity Only SKIN (90 Days)</t>
  </si>
  <si>
    <t>Tempest Fleet Issue Justice Serenity Only SKIN (365 Days)</t>
  </si>
  <si>
    <t>Nidhoggur Justice Serenity Only SKIN</t>
  </si>
  <si>
    <t>Nidhoggur Justice Serenity Only SKIN (7 Days)</t>
  </si>
  <si>
    <t>Nidhoggur Justice Serenity Only SKIN (30 Days)</t>
  </si>
  <si>
    <t>Nidhoggur Justice Serenity Only SKIN (90 Days)</t>
  </si>
  <si>
    <t>Nidhoggur Justice Serenity Only SKIN (365 Days)</t>
  </si>
  <si>
    <t>Hel Justice Serenity Only SKIN</t>
  </si>
  <si>
    <t>Hel Justice Serenity Only SKIN (7 Days)</t>
  </si>
  <si>
    <t>Hel Justice Serenity Only SKIN (30 Days)</t>
  </si>
  <si>
    <t>Hel Justice Serenity Only SKIN (90 Days)</t>
  </si>
  <si>
    <t>Hel Justice Serenity Only SKIN (365 Days)</t>
  </si>
  <si>
    <t>Ragnarok Justice Serenity Only SKIN</t>
  </si>
  <si>
    <t>Ragnarok Justice Serenity Only SKIN (7 Days)</t>
  </si>
  <si>
    <t>Ragnarok Justice Serenity Only SKIN (30 Days)</t>
  </si>
  <si>
    <t>Ragnarok Justice Serenity Only SKIN (90 Days)</t>
  </si>
  <si>
    <t>Ragnarok Justice Serenity Only SKIN (365 Days)</t>
  </si>
  <si>
    <t>Hoarder Justice Serenity Only SKIN</t>
  </si>
  <si>
    <t>Hoarder Justice Serenity Only SKIN (7 Days)</t>
  </si>
  <si>
    <t>Hoarder Justice Serenity Only SKIN (30 Days)</t>
  </si>
  <si>
    <t>Hoarder Justice Serenity Only SKIN (90 Days)</t>
  </si>
  <si>
    <t>Hoarder Justice Serenity Only SKIN (365 Days)</t>
  </si>
  <si>
    <t>Mammoth Justice Serenity Only SKIN</t>
  </si>
  <si>
    <t>Mammoth Justice Serenity Only SKIN (7 Days)</t>
  </si>
  <si>
    <t>Mammoth Justice Serenity Only SKIN (30 Days)</t>
  </si>
  <si>
    <t>Mammoth Justice Serenity Only SKIN (90 Days)</t>
  </si>
  <si>
    <t>Mammoth Justice Serenity Only SKIN (365 Days)</t>
  </si>
  <si>
    <t>Wreathe Justice Serenity Only SKIN</t>
  </si>
  <si>
    <t>Wreathe Justice Serenity Only SKIN (7 Days)</t>
  </si>
  <si>
    <t>Wreathe Justice Serenity Only SKIN (30 Days)</t>
  </si>
  <si>
    <t>Wreathe Justice Serenity Only SKIN (90 Days)</t>
  </si>
  <si>
    <t>Wreathe Justice Serenity Only SKIN (365 Days)</t>
  </si>
  <si>
    <t>Prowler Justice Serenity Only SKIN</t>
  </si>
  <si>
    <t>Prowler Justice Serenity Only SKIN (7 Days)</t>
  </si>
  <si>
    <t>Prowler Justice Serenity Only SKIN (30 Days)</t>
  </si>
  <si>
    <t>Prowler Justice Serenity Only SKIN (90 Days)</t>
  </si>
  <si>
    <t>Prowler Justice Serenity Only SKIN (365 Days)</t>
  </si>
  <si>
    <t>Mastodon Justice Serenity Only SKIN</t>
  </si>
  <si>
    <t>Mastodon Justice Serenity Only SKIN (7 Days)</t>
  </si>
  <si>
    <t>Mastodon Justice Serenity Only SKIN (30 Days)</t>
  </si>
  <si>
    <t>Mastodon Justice Serenity Only SKIN (90 Days)</t>
  </si>
  <si>
    <t>Mastodon Justice Serenity Only SKIN (365 Days)</t>
  </si>
  <si>
    <t>Fenrir Justice Serenity Only SKIN</t>
  </si>
  <si>
    <t>Fenrir Justice Serenity Only SKIN (7 Days)</t>
  </si>
  <si>
    <t>Fenrir Justice Serenity Only SKIN (30 Days)</t>
  </si>
  <si>
    <t>Fenrir Justice Serenity Only SKIN (90 Days)</t>
  </si>
  <si>
    <t>Fenrir Justice Serenity Only SKIN (365 Days)</t>
  </si>
  <si>
    <t>Nomad Justice Serenity Only SKIN</t>
  </si>
  <si>
    <t>Nomad Justice Serenity Only SKIN (7 Days)</t>
  </si>
  <si>
    <t>Nomad Justice Serenity Only SKIN (30 Days)</t>
  </si>
  <si>
    <t>Nomad Justice Serenity Only SKIN (90 Days)</t>
  </si>
  <si>
    <t>Nomad Justice Serenity Only SKIN (365 Days)</t>
  </si>
  <si>
    <t>Tornado Nefantar Serenity Only SKIN</t>
  </si>
  <si>
    <t>Cyclone Krusual Serenity Only SKIN</t>
  </si>
  <si>
    <t>Typhoon Krusual Serenity Only SKIN</t>
  </si>
  <si>
    <t>Nidhoggur Krusual Serenity Only SKIN</t>
  </si>
  <si>
    <t>Fenrir Krusual Serenity Only SKIN</t>
  </si>
  <si>
    <t>Bellicose Krusual Serenity Only SKIN</t>
  </si>
  <si>
    <t>Slasher Krusual Serenity Only SKIN</t>
  </si>
  <si>
    <t>Vigil Krusual Serenity Only SKIN</t>
  </si>
  <si>
    <t>Hurricane Sebiestor Serenity Only SKIN</t>
  </si>
  <si>
    <t>Hel Sebiestor Serenity Only SKIN</t>
  </si>
  <si>
    <t>Talwar Sebiestor Serenity Only SKIN</t>
  </si>
  <si>
    <t>Vargur Thukker Tribe Serenity Only SKIN</t>
  </si>
  <si>
    <t>Abaddon Blood Raiders Serenity Only SKIN</t>
  </si>
  <si>
    <t>Abaddon Blood Raiders Serenity Only SKIN (7 Days)</t>
  </si>
  <si>
    <t>Abaddon Blood Raiders Serenity Only SKIN (30 Days)</t>
  </si>
  <si>
    <t>Abaddon Blood Raiders Serenity Only SKIN (90 Days)</t>
  </si>
  <si>
    <t>Abaddon Blood Raiders Serenity Only SKIN (365 Days)</t>
  </si>
  <si>
    <t>Executioner Blood Raiders Serenity Only SKIN</t>
  </si>
  <si>
    <t>Executioner Blood Raiders Serenity Only SKIN (7 Days)</t>
  </si>
  <si>
    <t>Executioner Blood Raiders Serenity Only SKIN (30 Days)</t>
  </si>
  <si>
    <t>Executioner Blood Raiders Serenity Only SKIN (90 Days)</t>
  </si>
  <si>
    <t>Executioner Blood Raiders Serenity Only SKIN (365 Days)</t>
  </si>
  <si>
    <t>Harbinger Blood Raiders Serenity Only SKIN</t>
  </si>
  <si>
    <t>Harbinger Blood Raiders Serenity Only SKIN (7 Days)</t>
  </si>
  <si>
    <t>Harbinger Blood Raiders Serenity Only SKIN (30 Days)</t>
  </si>
  <si>
    <t>Harbinger Blood Raiders Serenity Only SKIN (90 Days)</t>
  </si>
  <si>
    <t>Harbinger Blood Raiders Serenity Only SKIN (365 Days)</t>
  </si>
  <si>
    <t>Omen Blood Raiders Serenity Only SKIN</t>
  </si>
  <si>
    <t>Omen Blood Raiders Serenity Only SKIN (7 Days)</t>
  </si>
  <si>
    <t>Omen Blood Raiders Serenity Only SKIN (30 Days)</t>
  </si>
  <si>
    <t>Omen Blood Raiders Serenity Only SKIN (90 Days)</t>
  </si>
  <si>
    <t>Omen Blood Raiders Serenity Only SKIN (365 Days)</t>
  </si>
  <si>
    <t>Hulk ORE Development Serenity Only SKIN</t>
  </si>
  <si>
    <t>Skiff ORE Development Serenity Only SKIN</t>
  </si>
  <si>
    <t>Stratios Sanctuary Serenity Only SKIN</t>
  </si>
  <si>
    <t>Astero Sanctuary Serenity Only SKIN</t>
  </si>
  <si>
    <t>Nestor Sanctuary Serenity Only SKIN</t>
  </si>
  <si>
    <t>Serpentis Battlecruiser</t>
  </si>
  <si>
    <t>Serpentis Frigate</t>
  </si>
  <si>
    <t>Ice Mining Laser I Blueprint</t>
  </si>
  <si>
    <t>Ice Mining Laser II Blueprint</t>
  </si>
  <si>
    <t>Crucifier EoM Serenity Only SKIN</t>
  </si>
  <si>
    <t>Crucifier EoM Serenity Only SKIN (7 Days)</t>
  </si>
  <si>
    <t>Crucifier EoM Serenity Only SKIN (30 Days)</t>
  </si>
  <si>
    <t>Crucifier EoM Serenity Only SKIN (90 Days)</t>
  </si>
  <si>
    <t>Crucifier EoM Serenity Only SKIN (365 Days)</t>
  </si>
  <si>
    <t>Executioner EoM Serenity Only SKIN</t>
  </si>
  <si>
    <t>Executioner EoM Serenity Only SKIN (7 Days)</t>
  </si>
  <si>
    <t>Executioner EoM Serenity Only SKIN (30 Days)</t>
  </si>
  <si>
    <t>Executioner EoM Serenity Only SKIN (90 Days)</t>
  </si>
  <si>
    <t>Executioner EoM Serenity Only SKIN (365 Days)</t>
  </si>
  <si>
    <t>Inquisitor EoM Serenity Only SKIN</t>
  </si>
  <si>
    <t>Inquisitor EoM Serenity Only SKIN (7 Days)</t>
  </si>
  <si>
    <t>Inquisitor EoM Serenity Only SKIN (30 Days)</t>
  </si>
  <si>
    <t>Inquisitor EoM Serenity Only SKIN (90 Days)</t>
  </si>
  <si>
    <t>Inquisitor EoM Serenity Only SKIN (365 Days)</t>
  </si>
  <si>
    <t>Magnate EoM Serenity Only SKIN</t>
  </si>
  <si>
    <t>Magnate EoM Serenity Only SKIN (7 Days)</t>
  </si>
  <si>
    <t>Magnate EoM Serenity Only SKIN (30 Days)</t>
  </si>
  <si>
    <t>Magnate EoM Serenity Only SKIN (90 Days)</t>
  </si>
  <si>
    <t>Magnate EoM Serenity Only SKIN (365 Days)</t>
  </si>
  <si>
    <t>Punisher EoM Serenity Only SKIN</t>
  </si>
  <si>
    <t>Punisher EoM Serenity Only SKIN (7 Days)</t>
  </si>
  <si>
    <t>Punisher EoM Serenity Only SKIN (30 Days)</t>
  </si>
  <si>
    <t>Punisher EoM Serenity Only SKIN (90 Days)</t>
  </si>
  <si>
    <t>Punisher EoM Serenity Only SKIN (365 Days)</t>
  </si>
  <si>
    <t>Tormentor EoM Serenity Only SKIN</t>
  </si>
  <si>
    <t>Tormentor EoM Serenity Only SKIN (7 Days)</t>
  </si>
  <si>
    <t>Tormentor EoM Serenity Only SKIN (30 Days)</t>
  </si>
  <si>
    <t>Tormentor EoM Serenity Only SKIN (90 Days)</t>
  </si>
  <si>
    <t>Tormentor EoM Serenity Only SKIN (365 Days)</t>
  </si>
  <si>
    <t>Retribution EoM Serenity Only SKIN</t>
  </si>
  <si>
    <t>Retribution EoM Serenity Only SKIN (7 Days)</t>
  </si>
  <si>
    <t>Retribution EoM Serenity Only SKIN (30 Days)</t>
  </si>
  <si>
    <t>Retribution EoM Serenity Only SKIN (90 Days)</t>
  </si>
  <si>
    <t>Retribution EoM Serenity Only SKIN (365 Days)</t>
  </si>
  <si>
    <t>Vengeance EoM Serenity Only SKIN</t>
  </si>
  <si>
    <t>Vengeance EoM Serenity Only SKIN (7 Days)</t>
  </si>
  <si>
    <t>Vengeance EoM Serenity Only SKIN (30 Days)</t>
  </si>
  <si>
    <t>Vengeance EoM Serenity Only SKIN (90 Days)</t>
  </si>
  <si>
    <t>Vengeance EoM Serenity Only SKIN (365 Days)</t>
  </si>
  <si>
    <t>Anathema EoM Serenity Only SKIN</t>
  </si>
  <si>
    <t>Anathema EoM Serenity Only SKIN (7 Days)</t>
  </si>
  <si>
    <t>Anathema EoM Serenity Only SKIN (30 Days)</t>
  </si>
  <si>
    <t>Anathema EoM Serenity Only SKIN (90 Days)</t>
  </si>
  <si>
    <t>Anathema EoM Serenity Only SKIN (365 Days)</t>
  </si>
  <si>
    <t>Purifier EoM Serenity Only SKIN</t>
  </si>
  <si>
    <t>Purifier EoM Serenity Only SKIN (7 Days)</t>
  </si>
  <si>
    <t>Purifier EoM Serenity Only SKIN (30 Days)</t>
  </si>
  <si>
    <t>Purifier EoM Serenity Only SKIN (90 Days)</t>
  </si>
  <si>
    <t>Purifier EoM Serenity Only SKIN (365 Days)</t>
  </si>
  <si>
    <t>Sentinel EoM Serenity Only SKIN</t>
  </si>
  <si>
    <t>Sentinel EoM Serenity Only SKIN (7 Days)</t>
  </si>
  <si>
    <t>Sentinel EoM Serenity Only SKIN (30 Days)</t>
  </si>
  <si>
    <t>Sentinel EoM Serenity Only SKIN (90 Days)</t>
  </si>
  <si>
    <t>Sentinel EoM Serenity Only SKIN (365 Days)</t>
  </si>
  <si>
    <t>Crusader EoM Serenity Only SKIN</t>
  </si>
  <si>
    <t>Crusader EoM Serenity Only SKIN (7 Days)</t>
  </si>
  <si>
    <t>Crusader EoM Serenity Only SKIN (30 Days)</t>
  </si>
  <si>
    <t>Crusader EoM Serenity Only SKIN (90 Days)</t>
  </si>
  <si>
    <t>Crusader EoM Serenity Only SKIN (365 Days)</t>
  </si>
  <si>
    <t>Imperial Navy Slicer EoM Serenity Only SKIN</t>
  </si>
  <si>
    <t>Imperial Navy Slicer EoM Serenity Only SKIN (7 Days)</t>
  </si>
  <si>
    <t>Imperial Navy Slicer EoM Serenity Only SKIN (30 Days)</t>
  </si>
  <si>
    <t>Imperial Navy Slicer EoM Serenity Only SKIN (90 Days)</t>
  </si>
  <si>
    <t>Imperial Navy Slicer EoM Serenity Only SKIN (365 Days)</t>
  </si>
  <si>
    <t>Coercer EoM Serenity Only SKIN</t>
  </si>
  <si>
    <t>Coercer EoM Serenity Only SKIN (7 Days)</t>
  </si>
  <si>
    <t>Coercer EoM Serenity Only SKIN (30 Days)</t>
  </si>
  <si>
    <t>Coercer EoM Serenity Only SKIN (90 Days)</t>
  </si>
  <si>
    <t>Coercer EoM Serenity Only SKIN (365 Days)</t>
  </si>
  <si>
    <t>Dragoon EoM Serenity Only SKIN</t>
  </si>
  <si>
    <t>Dragoon EoM Serenity Only SKIN (7 Days)</t>
  </si>
  <si>
    <t>Dragoon EoM Serenity Only SKIN (30 Days)</t>
  </si>
  <si>
    <t>Dragoon EoM Serenity Only SKIN (90 Days)</t>
  </si>
  <si>
    <t>Dragoon EoM Serenity Only SKIN (365 Days)</t>
  </si>
  <si>
    <t>Arbitrator EoM Serenity Only SKIN</t>
  </si>
  <si>
    <t>Arbitrator EoM Serenity Only SKIN (7 Days)</t>
  </si>
  <si>
    <t>Arbitrator EoM Serenity Only SKIN (30 Days)</t>
  </si>
  <si>
    <t>Arbitrator EoM Serenity Only SKIN (90 Days)</t>
  </si>
  <si>
    <t>Arbitrator EoM Serenity Only SKIN (365 Days)</t>
  </si>
  <si>
    <t>Augoror EoM Serenity Only SKIN</t>
  </si>
  <si>
    <t>Augoror EoM Serenity Only SKIN (7 Days)</t>
  </si>
  <si>
    <t>Augoror EoM Serenity Only SKIN (30 Days)</t>
  </si>
  <si>
    <t>Augoror EoM Serenity Only SKIN (90 Days)</t>
  </si>
  <si>
    <t>Augoror EoM Serenity Only SKIN (365 Days)</t>
  </si>
  <si>
    <t>Maller EoM Serenity Only SKIN</t>
  </si>
  <si>
    <t>Maller EoM Serenity Only SKIN (7 Days)</t>
  </si>
  <si>
    <t>Maller EoM Serenity Only SKIN (30 Days)</t>
  </si>
  <si>
    <t>Maller EoM Serenity Only SKIN (90 Days)</t>
  </si>
  <si>
    <t>Maller EoM Serenity Only SKIN (365 Days)</t>
  </si>
  <si>
    <t>Omen EoM Serenity Only SKIN</t>
  </si>
  <si>
    <t>Omen EoM Serenity Only SKIN (7 Days)</t>
  </si>
  <si>
    <t>Omen EoM Serenity Only SKIN (30 Days)</t>
  </si>
  <si>
    <t>Omen EoM Serenity Only SKIN (90 Days)</t>
  </si>
  <si>
    <t>Omen EoM Serenity Only SKIN (365 Days)</t>
  </si>
  <si>
    <t>Guardian EoM Serenity Only SKIN</t>
  </si>
  <si>
    <t>Guardian EoM Serenity Only SKIN (7 Days)</t>
  </si>
  <si>
    <t>Guardian EoM Serenity Only SKIN (30 Days)</t>
  </si>
  <si>
    <t>Guardian EoM Serenity Only SKIN (90 Days)</t>
  </si>
  <si>
    <t>Guardian EoM Serenity Only SKIN (365 Days)</t>
  </si>
  <si>
    <t>Curse EoM Serenity Only SKIN</t>
  </si>
  <si>
    <t>Curse EoM Serenity Only SKIN (7 Days)</t>
  </si>
  <si>
    <t>Curse EoM Serenity Only SKIN (30 Days)</t>
  </si>
  <si>
    <t>Curse EoM Serenity Only SKIN (90 Days)</t>
  </si>
  <si>
    <t>Curse EoM Serenity Only SKIN (365 Days)</t>
  </si>
  <si>
    <t>Pilgrim EoM Serenity Only SKIN</t>
  </si>
  <si>
    <t>Pilgrim EoM Serenity Only SKIN (7 Days)</t>
  </si>
  <si>
    <t>Pilgrim EoM Serenity Only SKIN (30 Days)</t>
  </si>
  <si>
    <t>Pilgrim EoM Serenity Only SKIN (90 Days)</t>
  </si>
  <si>
    <t>Pilgrim EoM Serenity Only SKIN (365 Days)</t>
  </si>
  <si>
    <t>Omen Navy Issue EoM Serenity Only SKIN</t>
  </si>
  <si>
    <t>Omen Navy Issue EoM Serenity Only SKIN (7 Days)</t>
  </si>
  <si>
    <t>Omen Navy Issue EoM Serenity Only SKIN (30 Days)</t>
  </si>
  <si>
    <t>Omen Navy Issue EoM Serenity Only SKIN (90 Days)</t>
  </si>
  <si>
    <t>Omen Navy Issue EoM Serenity Only SKIN (365 Days)</t>
  </si>
  <si>
    <t>Harbinger EoM Serenity Only SKIN</t>
  </si>
  <si>
    <t>Harbinger EoM Serenity Only SKIN (7 Days)</t>
  </si>
  <si>
    <t>Harbinger EoM Serenity Only SKIN (30 Days)</t>
  </si>
  <si>
    <t>Harbinger EoM Serenity Only SKIN (90 Days)</t>
  </si>
  <si>
    <t>Harbinger EoM Serenity Only SKIN (365 Days)</t>
  </si>
  <si>
    <t>Oracle EoM Serenity Only SKIN</t>
  </si>
  <si>
    <t>Oracle EoM Serenity Only SKIN (7 Days)</t>
  </si>
  <si>
    <t>Oracle EoM Serenity Only SKIN (30 Days)</t>
  </si>
  <si>
    <t>Oracle EoM Serenity Only SKIN (90 Days)</t>
  </si>
  <si>
    <t>Oracle EoM Serenity Only SKIN (365 Days)</t>
  </si>
  <si>
    <t>Prophecy EoM Serenity Only SKIN</t>
  </si>
  <si>
    <t>Prophecy EoM Serenity Only SKIN (7 Days)</t>
  </si>
  <si>
    <t>Prophecy EoM Serenity Only SKIN (30 Days)</t>
  </si>
  <si>
    <t>Prophecy EoM Serenity Only SKIN (90 Days)</t>
  </si>
  <si>
    <t>Prophecy EoM Serenity Only SKIN (365 Days)</t>
  </si>
  <si>
    <t>Absolution EoM Serenity Only SKIN</t>
  </si>
  <si>
    <t>Absolution EoM Serenity Only SKIN (7 Days)</t>
  </si>
  <si>
    <t>Absolution EoM Serenity Only SKIN (30 Days)</t>
  </si>
  <si>
    <t>Absolution EoM Serenity Only SKIN (90 Days)</t>
  </si>
  <si>
    <t>Absolution EoM Serenity Only SKIN (365 Days)</t>
  </si>
  <si>
    <t>Damnation EoM Serenity Only SKIN</t>
  </si>
  <si>
    <t>Damnation EoM Serenity Only SKIN (7 Days)</t>
  </si>
  <si>
    <t>Damnation EoM Serenity Only SKIN (30 Days)</t>
  </si>
  <si>
    <t>Damnation EoM Serenity Only SKIN (90 Days)</t>
  </si>
  <si>
    <t>Damnation EoM Serenity Only SKIN (365 Days)</t>
  </si>
  <si>
    <t>Harbinger Navy Issue EoM Serenity Only SKIN</t>
  </si>
  <si>
    <t>Harbinger Navy Issue EoM Serenity Only SKIN (7 Days)</t>
  </si>
  <si>
    <t>Harbinger Navy Issue EoM Serenity Only SKIN (30 Days)</t>
  </si>
  <si>
    <t>Harbinger Navy Issue EoM Serenity Only SKIN (90 Days)</t>
  </si>
  <si>
    <t>Harbinger Navy Issue EoM Serenity Only SKIN (365 Days)</t>
  </si>
  <si>
    <t>Abaddon EoM Serenity Only SKIN</t>
  </si>
  <si>
    <t>Abaddon EoM Serenity Only SKIN (7 Days)</t>
  </si>
  <si>
    <t>Abaddon EoM Serenity Only SKIN (30 Days)</t>
  </si>
  <si>
    <t>Abaddon EoM Serenity Only SKIN (90 Days)</t>
  </si>
  <si>
    <t>Abaddon EoM Serenity Only SKIN (365 Days)</t>
  </si>
  <si>
    <t>Apocalypse EoM Serenity Only SKIN</t>
  </si>
  <si>
    <t>Apocalypse EoM Serenity Only SKIN (7 Days)</t>
  </si>
  <si>
    <t>Apocalypse EoM Serenity Only SKIN (30 Days)</t>
  </si>
  <si>
    <t>Apocalypse EoM Serenity Only SKIN (90 Days)</t>
  </si>
  <si>
    <t>Apocalypse EoM Serenity Only SKIN (365 Days)</t>
  </si>
  <si>
    <t>Armageddon EoM Serenity Only SKIN</t>
  </si>
  <si>
    <t>Armageddon EoM Serenity Only SKIN (7 Days)</t>
  </si>
  <si>
    <t>Armageddon EoM Serenity Only SKIN (30 Days)</t>
  </si>
  <si>
    <t>Armageddon EoM Serenity Only SKIN (90 Days)</t>
  </si>
  <si>
    <t>Armageddon EoM Serenity Only SKIN (365 Days)</t>
  </si>
  <si>
    <t>Redeemer EoM Serenity Only SKIN</t>
  </si>
  <si>
    <t>Redeemer EoM Serenity Only SKIN (7 Days)</t>
  </si>
  <si>
    <t>Redeemer EoM Serenity Only SKIN (30 Days)</t>
  </si>
  <si>
    <t>Redeemer EoM Serenity Only SKIN (90 Days)</t>
  </si>
  <si>
    <t>Redeemer EoM Serenity Only SKIN (365 Days)</t>
  </si>
  <si>
    <t>Armageddon Navy Issue EoM Serenity Only SKIN</t>
  </si>
  <si>
    <t>Armageddon Navy Issue EoM Serenity Only SKIN (7 Days)</t>
  </si>
  <si>
    <t>Armageddon Navy Issue EoM Serenity Only SKIN (30 Days)</t>
  </si>
  <si>
    <t>Armageddon Navy Issue EoM Serenity Only SKIN (90 Days)</t>
  </si>
  <si>
    <t>Armageddon Navy Issue EoM Serenity Only SKIN (365 Days)</t>
  </si>
  <si>
    <t>Revelation EoM Serenity Only SKIN</t>
  </si>
  <si>
    <t>Revelation EoM Serenity Only SKIN (7 Days)</t>
  </si>
  <si>
    <t>Revelation EoM Serenity Only SKIN (30 Days)</t>
  </si>
  <si>
    <t>Revelation EoM Serenity Only SKIN (90 Days)</t>
  </si>
  <si>
    <t>Revelation EoM Serenity Only SKIN (365 Days)</t>
  </si>
  <si>
    <t>Archon EoM Serenity Only SKIN</t>
  </si>
  <si>
    <t>Archon EoM Serenity Only SKIN (7 Days)</t>
  </si>
  <si>
    <t>Archon EoM Serenity Only SKIN (30 Days)</t>
  </si>
  <si>
    <t>Archon EoM Serenity Only SKIN (90 Days)</t>
  </si>
  <si>
    <t>Archon EoM Serenity Only SKIN (365 Days)</t>
  </si>
  <si>
    <t>Aeon EoM Serenity Only SKIN</t>
  </si>
  <si>
    <t>Aeon EoM Serenity Only SKIN (7 Days)</t>
  </si>
  <si>
    <t>Aeon EoM Serenity Only SKIN (30 Days)</t>
  </si>
  <si>
    <t>Aeon EoM Serenity Only SKIN (90 Days)</t>
  </si>
  <si>
    <t>Aeon EoM Serenity Only SKIN (365 Days)</t>
  </si>
  <si>
    <t>Avatar EoM Serenity Only SKIN</t>
  </si>
  <si>
    <t>Avatar EoM Serenity Only SKIN (7 Days)</t>
  </si>
  <si>
    <t>Avatar EoM Serenity Only SKIN (30 Days)</t>
  </si>
  <si>
    <t>Avatar EoM Serenity Only SKIN (90 Days)</t>
  </si>
  <si>
    <t>Avatar EoM Serenity Only SKIN (365 Days)</t>
  </si>
  <si>
    <t>Bestower EoM Serenity Only SKIN</t>
  </si>
  <si>
    <t>Bestower EoM Serenity Only SKIN (7 Days)</t>
  </si>
  <si>
    <t>Bestower EoM Serenity Only SKIN (30 Days)</t>
  </si>
  <si>
    <t>Bestower EoM Serenity Only SKIN (90 Days)</t>
  </si>
  <si>
    <t>Bestower EoM Serenity Only SKIN (365 Days)</t>
  </si>
  <si>
    <t>Sigil EoM Serenity Only SKIN</t>
  </si>
  <si>
    <t>Sigil EoM Serenity Only SKIN (7 Days)</t>
  </si>
  <si>
    <t>Sigil EoM Serenity Only SKIN (30 Days)</t>
  </si>
  <si>
    <t>Sigil EoM Serenity Only SKIN (90 Days)</t>
  </si>
  <si>
    <t>Sigil EoM Serenity Only SKIN (365 Days)</t>
  </si>
  <si>
    <t>Prorator EoM Serenity Only SKIN</t>
  </si>
  <si>
    <t>Prorator EoM Serenity Only SKIN (7 Days)</t>
  </si>
  <si>
    <t>Prorator EoM Serenity Only SKIN (30 Days)</t>
  </si>
  <si>
    <t>Prorator EoM Serenity Only SKIN (90 Days)</t>
  </si>
  <si>
    <t>Prorator EoM Serenity Only SKIN (365 Days)</t>
  </si>
  <si>
    <t>Impel EoM Serenity Only SKIN</t>
  </si>
  <si>
    <t>Impel EoM Serenity Only SKIN (7 Days)</t>
  </si>
  <si>
    <t>Impel EoM Serenity Only SKIN (30 Days)</t>
  </si>
  <si>
    <t>Impel EoM Serenity Only SKIN (90 Days)</t>
  </si>
  <si>
    <t>Impel EoM Serenity Only SKIN (365 Days)</t>
  </si>
  <si>
    <t>Providence EoM Serenity Only SKIN</t>
  </si>
  <si>
    <t>Providence EoM Serenity Only SKIN (7 Days)</t>
  </si>
  <si>
    <t>Providence EoM Serenity Only SKIN (30 Days)</t>
  </si>
  <si>
    <t>Providence EoM Serenity Only SKIN (90 Days)</t>
  </si>
  <si>
    <t>Providence EoM Serenity Only SKIN (365 Days)</t>
  </si>
  <si>
    <t>Ark EoM Serenity Only SKIN</t>
  </si>
  <si>
    <t>Ark EoM Serenity Only SKIN (7 Days)</t>
  </si>
  <si>
    <t>Ark EoM Serenity Only SKIN (30 Days)</t>
  </si>
  <si>
    <t>Ark EoM Serenity Only SKIN (90 Days)</t>
  </si>
  <si>
    <t>Ark EoM Serenity Only SKIN (365 Days)</t>
  </si>
  <si>
    <t>Nyx Umbral Serenity Only SKIN</t>
  </si>
  <si>
    <t>Nyx Umbral Serenity Only SKIN (7 Days)</t>
  </si>
  <si>
    <t>Nyx Umbral Serenity Only SKIN (30 Days)</t>
  </si>
  <si>
    <t>Nyx Umbral Serenity Only SKIN (90 Days)</t>
  </si>
  <si>
    <t>Nyx Umbral Serenity Only SKIN (365 Days)</t>
  </si>
  <si>
    <t>Bantam Raata Sunset Serenity Only SKIN</t>
  </si>
  <si>
    <t>Bantam Raata Sunset Serenity Only SKIN (7 Days)</t>
  </si>
  <si>
    <t>Bantam Raata Sunset Serenity Only SKIN (30 Days)</t>
  </si>
  <si>
    <t>Bantam Raata Sunset Serenity Only SKIN (90 Days)</t>
  </si>
  <si>
    <t>Bantam Raata Sunset Serenity Only SKIN (365 Days)</t>
  </si>
  <si>
    <t>Condor Raata Sunset Serenity Only SKIN</t>
  </si>
  <si>
    <t>Condor Raata Sunset Serenity Only SKIN (7 Days)</t>
  </si>
  <si>
    <t>Condor Raata Sunset Serenity Only SKIN (30 Days)</t>
  </si>
  <si>
    <t>Condor Raata Sunset Serenity Only SKIN (90 Days)</t>
  </si>
  <si>
    <t>Condor Raata Sunset Serenity Only SKIN (365 Days)</t>
  </si>
  <si>
    <t>Griffin Raata Sunset Serenity Only SKIN</t>
  </si>
  <si>
    <t>Griffin Raata Sunset Serenity Only SKIN (7 Days)</t>
  </si>
  <si>
    <t>Griffin Raata Sunset Serenity Only SKIN (30 Days)</t>
  </si>
  <si>
    <t>Griffin Raata Sunset Serenity Only SKIN (90 Days)</t>
  </si>
  <si>
    <t>Griffin Raata Sunset Serenity Only SKIN (365 Days)</t>
  </si>
  <si>
    <t>Heron Raata Sunset Serenity Only SKIN</t>
  </si>
  <si>
    <t>Heron Raata Sunset Serenity Only SKIN (7 Days)</t>
  </si>
  <si>
    <t>Heron Raata Sunset Serenity Only SKIN (30 Days)</t>
  </si>
  <si>
    <t>Heron Raata Sunset Serenity Only SKIN (90 Days)</t>
  </si>
  <si>
    <t>Heron Raata Sunset Serenity Only SKIN (365 Days)</t>
  </si>
  <si>
    <t>Kestrel Raata Sunset Serenity Only SKIN</t>
  </si>
  <si>
    <t>Kestrel Raata Sunset Serenity Only SKIN (7 Days)</t>
  </si>
  <si>
    <t>Kestrel Raata Sunset Serenity Only SKIN (30 Days)</t>
  </si>
  <si>
    <t>Kestrel Raata Sunset Serenity Only SKIN (90 Days)</t>
  </si>
  <si>
    <t>Kestrel Raata Sunset Serenity Only SKIN (365 Days)</t>
  </si>
  <si>
    <t>Merlin Raata Sunset Serenity Only SKIN</t>
  </si>
  <si>
    <t>Merlin Raata Sunset Serenity Only SKIN (7 Days)</t>
  </si>
  <si>
    <t>Merlin Raata Sunset Serenity Only SKIN (30 Days)</t>
  </si>
  <si>
    <t>Merlin Raata Sunset Serenity Only SKIN (90 Days)</t>
  </si>
  <si>
    <t>Merlin Raata Sunset Serenity Only SKIN (365 Days)</t>
  </si>
  <si>
    <t>Harpy Raata Sunset Serenity Only SKIN</t>
  </si>
  <si>
    <t>Harpy Raata Sunset Serenity Only SKIN (7 Days)</t>
  </si>
  <si>
    <t>Harpy Raata Sunset Serenity Only SKIN (30 Days)</t>
  </si>
  <si>
    <t>Harpy Raata Sunset Serenity Only SKIN (90 Days)</t>
  </si>
  <si>
    <t>Harpy Raata Sunset Serenity Only SKIN (365 Days)</t>
  </si>
  <si>
    <t>Hawk Raata Sunset Serenity Only SKIN</t>
  </si>
  <si>
    <t>Hawk Raata Sunset Serenity Only SKIN (7 Days)</t>
  </si>
  <si>
    <t>Hawk Raata Sunset Serenity Only SKIN (30 Days)</t>
  </si>
  <si>
    <t>Hawk Raata Sunset Serenity Only SKIN (90 Days)</t>
  </si>
  <si>
    <t>Hawk Raata Sunset Serenity Only SKIN (365 Days)</t>
  </si>
  <si>
    <t>Buzzard Raata Sunset Serenity Only SKIN</t>
  </si>
  <si>
    <t>Buzzard Raata Sunset Serenity Only SKIN (7 Days)</t>
  </si>
  <si>
    <t>Buzzard Raata Sunset Serenity Only SKIN (30 Days)</t>
  </si>
  <si>
    <t>Buzzard Raata Sunset Serenity Only SKIN (90 Days)</t>
  </si>
  <si>
    <t>Buzzard Raata Sunset Serenity Only SKIN (365 Days)</t>
  </si>
  <si>
    <t>Manticore Raata Sunset Serenity Only SKIN</t>
  </si>
  <si>
    <t>Manticore Raata Sunset Serenity Only SKIN (7 Days)</t>
  </si>
  <si>
    <t>Manticore Raata Sunset Serenity Only SKIN (30 Days)</t>
  </si>
  <si>
    <t>Manticore Raata Sunset Serenity Only SKIN (90 Days)</t>
  </si>
  <si>
    <t>Manticore Raata Sunset Serenity Only SKIN (365 Days)</t>
  </si>
  <si>
    <t>Kitsune Raata Sunset Serenity Only SKIN</t>
  </si>
  <si>
    <t>Kitsune Raata Sunset Serenity Only SKIN (7 Days)</t>
  </si>
  <si>
    <t>Kitsune Raata Sunset Serenity Only SKIN (30 Days)</t>
  </si>
  <si>
    <t>Kitsune Raata Sunset Serenity Only SKIN (90 Days)</t>
  </si>
  <si>
    <t>Kitsune Raata Sunset Serenity Only SKIN (365 Days)</t>
  </si>
  <si>
    <t>Crow Raata Sunset Serenity Only SKIN</t>
  </si>
  <si>
    <t>Crow Raata Sunset Serenity Only SKIN (7 Days)</t>
  </si>
  <si>
    <t>Crow Raata Sunset Serenity Only SKIN (30 Days)</t>
  </si>
  <si>
    <t>Crow Raata Sunset Serenity Only SKIN (90 Days)</t>
  </si>
  <si>
    <t>Crow Raata Sunset Serenity Only SKIN (365 Days)</t>
  </si>
  <si>
    <t>Raptor Raata Sunset Serenity Only SKIN</t>
  </si>
  <si>
    <t>Raptor Raata Sunset Serenity Only SKIN (7 Days)</t>
  </si>
  <si>
    <t>Raptor Raata Sunset Serenity Only SKIN (30 Days)</t>
  </si>
  <si>
    <t>Raptor Raata Sunset Serenity Only SKIN (90 Days)</t>
  </si>
  <si>
    <t>Raptor Raata Sunset Serenity Only SKIN (365 Days)</t>
  </si>
  <si>
    <t>Corax Raata Sunset Serenity Only SKIN</t>
  </si>
  <si>
    <t>Corax Raata Sunset Serenity Only SKIN (7 Days)</t>
  </si>
  <si>
    <t>Corax Raata Sunset Serenity Only SKIN (30 Days)</t>
  </si>
  <si>
    <t>Corax Raata Sunset Serenity Only SKIN (90 Days)</t>
  </si>
  <si>
    <t>Corax Raata Sunset Serenity Only SKIN (365 Days)</t>
  </si>
  <si>
    <t>Cormorant Raata Sunset Serenity Only SKIN</t>
  </si>
  <si>
    <t>Cormorant Raata Sunset Serenity Only SKIN (7 Days)</t>
  </si>
  <si>
    <t>Cormorant Raata Sunset Serenity Only SKIN (30 Days)</t>
  </si>
  <si>
    <t>Cormorant Raata Sunset Serenity Only SKIN (90 Days)</t>
  </si>
  <si>
    <t>Cormorant Raata Sunset Serenity Only SKIN (365 Days)</t>
  </si>
  <si>
    <t>Flycatcher Raata Sunset Serenity Only SKIN</t>
  </si>
  <si>
    <t>Flycatcher Raata Sunset Serenity Only SKIN (7 Days)</t>
  </si>
  <si>
    <t>Flycatcher Raata Sunset Serenity Only SKIN (30 Days)</t>
  </si>
  <si>
    <t>Flycatcher Raata Sunset Serenity Only SKIN (90 Days)</t>
  </si>
  <si>
    <t>Flycatcher Raata Sunset Serenity Only SKIN (365 Days)</t>
  </si>
  <si>
    <t>Blackbird Raata Sunset Serenity Only SKIN</t>
  </si>
  <si>
    <t>Blackbird Raata Sunset Serenity Only SKIN (7 Days)</t>
  </si>
  <si>
    <t>Blackbird Raata Sunset Serenity Only SKIN (30 Days)</t>
  </si>
  <si>
    <t>Blackbird Raata Sunset Serenity Only SKIN (90 Days)</t>
  </si>
  <si>
    <t>Blackbird Raata Sunset Serenity Only SKIN (365 Days)</t>
  </si>
  <si>
    <t>Caracal Raata Sunset Serenity Only SKIN</t>
  </si>
  <si>
    <t>Caracal Raata Sunset Serenity Only SKIN (7 Days)</t>
  </si>
  <si>
    <t>Caracal Raata Sunset Serenity Only SKIN (30 Days)</t>
  </si>
  <si>
    <t>Caracal Raata Sunset Serenity Only SKIN (90 Days)</t>
  </si>
  <si>
    <t>Caracal Raata Sunset Serenity Only SKIN (365 Days)</t>
  </si>
  <si>
    <t>Moa Raata Sunset Serenity Only SKIN</t>
  </si>
  <si>
    <t>Moa Raata Sunset Serenity Only SKIN (7 Days)</t>
  </si>
  <si>
    <t>Moa Raata Sunset Serenity Only SKIN (30 Days)</t>
  </si>
  <si>
    <t>Moa Raata Sunset Serenity Only SKIN (90 Days)</t>
  </si>
  <si>
    <t>Moa Raata Sunset Serenity Only SKIN (365 Days)</t>
  </si>
  <si>
    <t>Osprey Raata Sunset Serenity Only SKIN</t>
  </si>
  <si>
    <t>Osprey Raata Sunset Serenity Only SKIN (7 Days)</t>
  </si>
  <si>
    <t>Osprey Raata Sunset Serenity Only SKIN (30 Days)</t>
  </si>
  <si>
    <t>Osprey Raata Sunset Serenity Only SKIN (90 Days)</t>
  </si>
  <si>
    <t>Osprey Raata Sunset Serenity Only SKIN (365 Days)</t>
  </si>
  <si>
    <t>Cerberus Raata Sunset Serenity Only SKIN</t>
  </si>
  <si>
    <t>Cerberus Raata Sunset Serenity Only SKIN (7 Days)</t>
  </si>
  <si>
    <t>Cerberus Raata Sunset Serenity Only SKIN (30 Days)</t>
  </si>
  <si>
    <t>Cerberus Raata Sunset Serenity Only SKIN (90 Days)</t>
  </si>
  <si>
    <t>Cerberus Raata Sunset Serenity Only SKIN (365 Days)</t>
  </si>
  <si>
    <t>Eagle Raata Sunset Serenity Only SKIN</t>
  </si>
  <si>
    <t>Eagle Raata Sunset Serenity Only SKIN (7 Days)</t>
  </si>
  <si>
    <t>Eagle Raata Sunset Serenity Only SKIN (30 Days)</t>
  </si>
  <si>
    <t>Eagle Raata Sunset Serenity Only SKIN (90 Days)</t>
  </si>
  <si>
    <t>Eagle Raata Sunset Serenity Only SKIN (365 Days)</t>
  </si>
  <si>
    <t>Onyx Raata Sunset Serenity Only SKIN</t>
  </si>
  <si>
    <t>Onyx Raata Sunset Serenity Only SKIN (7 Days)</t>
  </si>
  <si>
    <t>Onyx Raata Sunset Serenity Only SKIN (30 Days)</t>
  </si>
  <si>
    <t>Onyx Raata Sunset Serenity Only SKIN (90 Days)</t>
  </si>
  <si>
    <t>Onyx Raata Sunset Serenity Only SKIN (365 Days)</t>
  </si>
  <si>
    <t>Basilisk Raata Sunset Serenity Only SKIN</t>
  </si>
  <si>
    <t>Basilisk Raata Sunset Serenity Only SKIN (7 Days)</t>
  </si>
  <si>
    <t>Basilisk Raata Sunset Serenity Only SKIN (30 Days)</t>
  </si>
  <si>
    <t>Basilisk Raata Sunset Serenity Only SKIN (90 Days)</t>
  </si>
  <si>
    <t>Basilisk Raata Sunset Serenity Only SKIN (365 Days)</t>
  </si>
  <si>
    <t>Falcon Raata Sunset Serenity Only SKIN</t>
  </si>
  <si>
    <t>Falcon Raata Sunset Serenity Only SKIN (7 Days)</t>
  </si>
  <si>
    <t>Falcon Raata Sunset Serenity Only SKIN (30 Days)</t>
  </si>
  <si>
    <t>Falcon Raata Sunset Serenity Only SKIN (90 Days)</t>
  </si>
  <si>
    <t>Falcon Raata Sunset Serenity Only SKIN (365 Days)</t>
  </si>
  <si>
    <t>Rook Raata Sunset Serenity Only SKIN</t>
  </si>
  <si>
    <t>Rook Raata Sunset Serenity Only SKIN (7 Days)</t>
  </si>
  <si>
    <t>Rook Raata Sunset Serenity Only SKIN (30 Days)</t>
  </si>
  <si>
    <t>Rook Raata Sunset Serenity Only SKIN (90 Days)</t>
  </si>
  <si>
    <t>Rook Raata Sunset Serenity Only SKIN (365 Days)</t>
  </si>
  <si>
    <t>Drake Raata Sunset Serenity Only SKIN</t>
  </si>
  <si>
    <t>Drake Raata Sunset Serenity Only SKIN (7 Days)</t>
  </si>
  <si>
    <t>Drake Raata Sunset Serenity Only SKIN (30 Days)</t>
  </si>
  <si>
    <t>Drake Raata Sunset Serenity Only SKIN (90 Days)</t>
  </si>
  <si>
    <t>Drake Raata Sunset Serenity Only SKIN (365 Days)</t>
  </si>
  <si>
    <t>Ferox Raata Sunset Serenity Only SKIN</t>
  </si>
  <si>
    <t>Ferox Raata Sunset Serenity Only SKIN (7 Days)</t>
  </si>
  <si>
    <t>Ferox Raata Sunset Serenity Only SKIN (30 Days)</t>
  </si>
  <si>
    <t>Ferox Raata Sunset Serenity Only SKIN (90 Days)</t>
  </si>
  <si>
    <t>Ferox Raata Sunset Serenity Only SKIN (365 Days)</t>
  </si>
  <si>
    <t>Naga Raata Sunset Serenity Only SKIN</t>
  </si>
  <si>
    <t>Naga Raata Sunset Serenity Only SKIN (7 Days)</t>
  </si>
  <si>
    <t>Naga Raata Sunset Serenity Only SKIN (30 Days)</t>
  </si>
  <si>
    <t>Naga Raata Sunset Serenity Only SKIN (90 Days)</t>
  </si>
  <si>
    <t>Naga Raata Sunset Serenity Only SKIN (365 Days)</t>
  </si>
  <si>
    <t>Nighthawk Raata Sunset Serenity Only SKIN</t>
  </si>
  <si>
    <t>Nighthawk Raata Sunset Serenity Only SKIN (7 Days)</t>
  </si>
  <si>
    <t>Nighthawk Raata Sunset Serenity Only SKIN (30 Days)</t>
  </si>
  <si>
    <t>Nighthawk Raata Sunset Serenity Only SKIN (90 Days)</t>
  </si>
  <si>
    <t>Nighthawk Raata Sunset Serenity Only SKIN (365 Days)</t>
  </si>
  <si>
    <t>Vulture Raata Sunset Serenity Only SKIN</t>
  </si>
  <si>
    <t>Vulture Raata Sunset Serenity Only SKIN (7 Days)</t>
  </si>
  <si>
    <t>Vulture Raata Sunset Serenity Only SKIN (30 Days)</t>
  </si>
  <si>
    <t>Vulture Raata Sunset Serenity Only SKIN (90 Days)</t>
  </si>
  <si>
    <t>Vulture Raata Sunset Serenity Only SKIN (365 Days)</t>
  </si>
  <si>
    <t>Raven Raata Sunset Serenity Only SKIN</t>
  </si>
  <si>
    <t>Raven Raata Sunset Serenity Only SKIN (7 Days)</t>
  </si>
  <si>
    <t>Raven Raata Sunset Serenity Only SKIN (30 Days)</t>
  </si>
  <si>
    <t>Raven Raata Sunset Serenity Only SKIN (90 Days)</t>
  </si>
  <si>
    <t>Raven Raata Sunset Serenity Only SKIN (365 Days)</t>
  </si>
  <si>
    <t>Rokh Raata Sunset Serenity Only SKIN</t>
  </si>
  <si>
    <t>Rokh Raata Sunset Serenity Only SKIN (7 Days)</t>
  </si>
  <si>
    <t>Rokh Raata Sunset Serenity Only SKIN (30 Days)</t>
  </si>
  <si>
    <t>Rokh Raata Sunset Serenity Only SKIN (90 Days)</t>
  </si>
  <si>
    <t>Rokh Raata Sunset Serenity Only SKIN (365 Days)</t>
  </si>
  <si>
    <t>Scorpion Raata Sunset Serenity Only SKIN</t>
  </si>
  <si>
    <t>Scorpion Raata Sunset Serenity Only SKIN (7 Days)</t>
  </si>
  <si>
    <t>Scorpion Raata Sunset Serenity Only SKIN (30 Days)</t>
  </si>
  <si>
    <t>Scorpion Raata Sunset Serenity Only SKIN (90 Days)</t>
  </si>
  <si>
    <t>Scorpion Raata Sunset Serenity Only SKIN (365 Days)</t>
  </si>
  <si>
    <t>Widow Raata Sunset Serenity Only SKIN</t>
  </si>
  <si>
    <t>Widow Raata Sunset Serenity Only SKIN (7 Days)</t>
  </si>
  <si>
    <t>Widow Raata Sunset Serenity Only SKIN (30 Days)</t>
  </si>
  <si>
    <t>Widow Raata Sunset Serenity Only SKIN (90 Days)</t>
  </si>
  <si>
    <t>Widow Raata Sunset Serenity Only SKIN (365 Days)</t>
  </si>
  <si>
    <t>Golem Raata Sunset Serenity Only SKIN</t>
  </si>
  <si>
    <t>Golem Raata Sunset Serenity Only SKIN (7 Days)</t>
  </si>
  <si>
    <t>Golem Raata Sunset Serenity Only SKIN (30 Days)</t>
  </si>
  <si>
    <t>Golem Raata Sunset Serenity Only SKIN (90 Days)</t>
  </si>
  <si>
    <t>Golem Raata Sunset Serenity Only SKIN (365 Days)</t>
  </si>
  <si>
    <t>Phoenix Raata Sunset Serenity Only SKIN</t>
  </si>
  <si>
    <t>Phoenix Raata Sunset Serenity Only SKIN (7 Days)</t>
  </si>
  <si>
    <t>Phoenix Raata Sunset Serenity Only SKIN (30 Days)</t>
  </si>
  <si>
    <t>Phoenix Raata Sunset Serenity Only SKIN (90 Days)</t>
  </si>
  <si>
    <t>Phoenix Raata Sunset Serenity Only SKIN (365 Days)</t>
  </si>
  <si>
    <t>Chimera Raata Sunset Serenity Only SKIN</t>
  </si>
  <si>
    <t>Chimera Raata Sunset Serenity Only SKIN (7 Days)</t>
  </si>
  <si>
    <t>Chimera Raata Sunset Serenity Only SKIN (30 Days)</t>
  </si>
  <si>
    <t>Chimera Raata Sunset Serenity Only SKIN (90 Days)</t>
  </si>
  <si>
    <t>Chimera Raata Sunset Serenity Only SKIN (365 Days)</t>
  </si>
  <si>
    <t>Wyvern Raata Sunset Serenity Only SKIN</t>
  </si>
  <si>
    <t>Wyvern Raata Sunset Serenity Only SKIN (7 Days)</t>
  </si>
  <si>
    <t>Wyvern Raata Sunset Serenity Only SKIN (30 Days)</t>
  </si>
  <si>
    <t>Wyvern Raata Sunset Serenity Only SKIN (90 Days)</t>
  </si>
  <si>
    <t>Wyvern Raata Sunset Serenity Only SKIN (365 Days)</t>
  </si>
  <si>
    <t>Leviathan Raata Sunset Serenity Only SKIN</t>
  </si>
  <si>
    <t>Leviathan Raata Sunset Serenity Only SKIN (7 Days)</t>
  </si>
  <si>
    <t>Leviathan Raata Sunset Serenity Only SKIN (30 Days)</t>
  </si>
  <si>
    <t>Leviathan Raata Sunset Serenity Only SKIN (90 Days)</t>
  </si>
  <si>
    <t>Leviathan Raata Sunset Serenity Only SKIN (365 Days)</t>
  </si>
  <si>
    <t>Badger Raata Sunset Serenity Only SKIN</t>
  </si>
  <si>
    <t>Badger Raata Sunset Serenity Only SKIN (7 Days)</t>
  </si>
  <si>
    <t>Badger Raata Sunset Serenity Only SKIN (30 Days)</t>
  </si>
  <si>
    <t>Badger Raata Sunset Serenity Only SKIN (90 Days)</t>
  </si>
  <si>
    <t>Badger Raata Sunset Serenity Only SKIN (365 Days)</t>
  </si>
  <si>
    <t>Tayra Raata Sunset Serenity Only SKIN</t>
  </si>
  <si>
    <t>Tayra Raata Sunset Serenity Only SKIN (7 Days)</t>
  </si>
  <si>
    <t>Tayra Raata Sunset Serenity Only SKIN (30 Days)</t>
  </si>
  <si>
    <t>Tayra Raata Sunset Serenity Only SKIN (90 Days)</t>
  </si>
  <si>
    <t>Tayra Raata Sunset Serenity Only SKIN (365 Days)</t>
  </si>
  <si>
    <t>Crane Raata Sunset Serenity Only SKIN</t>
  </si>
  <si>
    <t>Crane Raata Sunset Serenity Only SKIN (7 Days)</t>
  </si>
  <si>
    <t>Crane Raata Sunset Serenity Only SKIN (30 Days)</t>
  </si>
  <si>
    <t>Crane Raata Sunset Serenity Only SKIN (90 Days)</t>
  </si>
  <si>
    <t>Crane Raata Sunset Serenity Only SKIN (365 Days)</t>
  </si>
  <si>
    <t>Bustard Raata Sunset Serenity Only SKIN</t>
  </si>
  <si>
    <t>Bustard Raata Sunset Serenity Only SKIN (7 Days)</t>
  </si>
  <si>
    <t>Bustard Raata Sunset Serenity Only SKIN (30 Days)</t>
  </si>
  <si>
    <t>Bustard Raata Sunset Serenity Only SKIN (90 Days)</t>
  </si>
  <si>
    <t>Bustard Raata Sunset Serenity Only SKIN (365 Days)</t>
  </si>
  <si>
    <t>Charon Raata Sunset Serenity Only SKIN</t>
  </si>
  <si>
    <t>Charon Raata Sunset Serenity Only SKIN (7 Days)</t>
  </si>
  <si>
    <t>Charon Raata Sunset Serenity Only SKIN (30 Days)</t>
  </si>
  <si>
    <t>Charon Raata Sunset Serenity Only SKIN (90 Days)</t>
  </si>
  <si>
    <t>Charon Raata Sunset Serenity Only SKIN (365 Days)</t>
  </si>
  <si>
    <t>Rhea Raata Sunset Serenity Only SKIN</t>
  </si>
  <si>
    <t>Rhea Raata Sunset Serenity Only SKIN (7 Days)</t>
  </si>
  <si>
    <t>Rhea Raata Sunset Serenity Only SKIN (30 Days)</t>
  </si>
  <si>
    <t>Rhea Raata Sunset Serenity Only SKIN (90 Days)</t>
  </si>
  <si>
    <t>Rhea Raata Sunset Serenity Only SKIN (365 Days)</t>
  </si>
  <si>
    <t>Crucifier Raata Sunset Serenity Only SKIN</t>
  </si>
  <si>
    <t>Crucifier Raata Sunset Serenity Only SKIN (7 Days)</t>
  </si>
  <si>
    <t>Crucifier Raata Sunset Serenity Only SKIN (30 Days)</t>
  </si>
  <si>
    <t>Crucifier Raata Sunset Serenity Only SKIN (90 Days)</t>
  </si>
  <si>
    <t>Crucifier Raata Sunset Serenity Only SKIN (365 Days)</t>
  </si>
  <si>
    <t>Executioner Raata Sunset Serenity Only SKIN</t>
  </si>
  <si>
    <t>Executioner Raata Sunset Serenity Only SKIN (7 Days)</t>
  </si>
  <si>
    <t>Executioner Raata Sunset Serenity Only SKIN (30 Days)</t>
  </si>
  <si>
    <t>Executioner Raata Sunset Serenity Only SKIN (90 Days)</t>
  </si>
  <si>
    <t>Executioner Raata Sunset Serenity Only SKIN (365 Days)</t>
  </si>
  <si>
    <t>Inquisitor Raata Sunset Serenity Only SKIN</t>
  </si>
  <si>
    <t>Inquisitor Raata Sunset Serenity Only SKIN (7 Days)</t>
  </si>
  <si>
    <t>Inquisitor Raata Sunset Serenity Only SKIN (30 Days)</t>
  </si>
  <si>
    <t>Inquisitor Raata Sunset Serenity Only SKIN (90 Days)</t>
  </si>
  <si>
    <t>Inquisitor Raata Sunset Serenity Only SKIN (365 Days)</t>
  </si>
  <si>
    <t>Magnate Raata Sunset Serenity Only SKIN</t>
  </si>
  <si>
    <t>Magnate Raata Sunset Serenity Only SKIN (7 Days)</t>
  </si>
  <si>
    <t>Magnate Raata Sunset Serenity Only SKIN (30 Days)</t>
  </si>
  <si>
    <t>Magnate Raata Sunset Serenity Only SKIN (90 Days)</t>
  </si>
  <si>
    <t>Magnate Raata Sunset Serenity Only SKIN (365 Days)</t>
  </si>
  <si>
    <t>Punisher Raata Sunset Serenity Only SKIN</t>
  </si>
  <si>
    <t>Punisher Raata Sunset Serenity Only SKIN (7 Days)</t>
  </si>
  <si>
    <t>Punisher Raata Sunset Serenity Only SKIN (30 Days)</t>
  </si>
  <si>
    <t>Punisher Raata Sunset Serenity Only SKIN (90 Days)</t>
  </si>
  <si>
    <t>Punisher Raata Sunset Serenity Only SKIN (365 Days)</t>
  </si>
  <si>
    <t>Tormentor Raata Sunset Serenity Only SKIN</t>
  </si>
  <si>
    <t>Tormentor Raata Sunset Serenity Only SKIN (7 Days)</t>
  </si>
  <si>
    <t>Tormentor Raata Sunset Serenity Only SKIN (30 Days)</t>
  </si>
  <si>
    <t>Tormentor Raata Sunset Serenity Only SKIN (90 Days)</t>
  </si>
  <si>
    <t>Tormentor Raata Sunset Serenity Only SKIN (365 Days)</t>
  </si>
  <si>
    <t>Retribution Raata Sunset Serenity Only SKIN</t>
  </si>
  <si>
    <t>Retribution Raata Sunset Serenity Only SKIN (7 Days)</t>
  </si>
  <si>
    <t>Retribution Raata Sunset Serenity Only SKIN (30 Days)</t>
  </si>
  <si>
    <t>Retribution Raata Sunset Serenity Only SKIN (90 Days)</t>
  </si>
  <si>
    <t>Retribution Raata Sunset Serenity Only SKIN (365 Days)</t>
  </si>
  <si>
    <t>Vengeance Raata Sunset Serenity Only SKIN</t>
  </si>
  <si>
    <t>Vengeance Raata Sunset Serenity Only SKIN (7 Days)</t>
  </si>
  <si>
    <t>Vengeance Raata Sunset Serenity Only SKIN (30 Days)</t>
  </si>
  <si>
    <t>Vengeance Raata Sunset Serenity Only SKIN (90 Days)</t>
  </si>
  <si>
    <t>Vengeance Raata Sunset Serenity Only SKIN (365 Days)</t>
  </si>
  <si>
    <t>Anathema Raata Sunset Serenity Only SKIN</t>
  </si>
  <si>
    <t>Anathema Raata Sunset Serenity Only SKIN (7 Days)</t>
  </si>
  <si>
    <t>Anathema Raata Sunset Serenity Only SKIN (30 Days)</t>
  </si>
  <si>
    <t>Anathema Raata Sunset Serenity Only SKIN (90 Days)</t>
  </si>
  <si>
    <t>Anathema Raata Sunset Serenity Only SKIN (365 Days)</t>
  </si>
  <si>
    <t>Purifier Raata Sunset Serenity Only SKIN</t>
  </si>
  <si>
    <t>Purifier Raata Sunset Serenity Only SKIN (7 Days)</t>
  </si>
  <si>
    <t>Purifier Raata Sunset Serenity Only SKIN (30 Days)</t>
  </si>
  <si>
    <t>Purifier Raata Sunset Serenity Only SKIN (90 Days)</t>
  </si>
  <si>
    <t>Purifier Raata Sunset Serenity Only SKIN (365 Days)</t>
  </si>
  <si>
    <t>Sentinel Raata Sunset Serenity Only SKIN</t>
  </si>
  <si>
    <t>Sentinel Raata Sunset Serenity Only SKIN (7 Days)</t>
  </si>
  <si>
    <t>Sentinel Raata Sunset Serenity Only SKIN (30 Days)</t>
  </si>
  <si>
    <t>Sentinel Raata Sunset Serenity Only SKIN (90 Days)</t>
  </si>
  <si>
    <t>Sentinel Raata Sunset Serenity Only SKIN (365 Days)</t>
  </si>
  <si>
    <t>Crusader Raata Sunset Serenity Only SKIN</t>
  </si>
  <si>
    <t>Crusader Raata Sunset Serenity Only SKIN (7 Days)</t>
  </si>
  <si>
    <t>Crusader Raata Sunset Serenity Only SKIN (30 Days)</t>
  </si>
  <si>
    <t>Crusader Raata Sunset Serenity Only SKIN (90 Days)</t>
  </si>
  <si>
    <t>Crusader Raata Sunset Serenity Only SKIN (365 Days)</t>
  </si>
  <si>
    <t>Malediction Raata Sunset Serenity Only SKIN</t>
  </si>
  <si>
    <t>Malediction Raata Sunset Serenity Only SKIN (7 Days)</t>
  </si>
  <si>
    <t>Malediction Raata Sunset Serenity Only SKIN (30 Days)</t>
  </si>
  <si>
    <t>Malediction Raata Sunset Serenity Only SKIN (90 Days)</t>
  </si>
  <si>
    <t>Malediction Raata Sunset Serenity Only SKIN (365 Days)</t>
  </si>
  <si>
    <t>Coercer Raata Sunset Serenity Only SKIN</t>
  </si>
  <si>
    <t>Coercer Raata Sunset Serenity Only SKIN (7 Days)</t>
  </si>
  <si>
    <t>Coercer Raata Sunset Serenity Only SKIN (30 Days)</t>
  </si>
  <si>
    <t>Coercer Raata Sunset Serenity Only SKIN (90 Days)</t>
  </si>
  <si>
    <t>Coercer Raata Sunset Serenity Only SKIN (365 Days)</t>
  </si>
  <si>
    <t>Dragoon Raata Sunset Serenity Only SKIN</t>
  </si>
  <si>
    <t>Dragoon Raata Sunset Serenity Only SKIN (7 Days)</t>
  </si>
  <si>
    <t>Dragoon Raata Sunset Serenity Only SKIN (30 Days)</t>
  </si>
  <si>
    <t>Dragoon Raata Sunset Serenity Only SKIN (90 Days)</t>
  </si>
  <si>
    <t>Dragoon Raata Sunset Serenity Only SKIN (365 Days)</t>
  </si>
  <si>
    <t>Heretic Raata Sunset Serenity Only SKIN</t>
  </si>
  <si>
    <t>Heretic Raata Sunset Serenity Only SKIN (7 Days)</t>
  </si>
  <si>
    <t>Heretic Raata Sunset Serenity Only SKIN (30 Days)</t>
  </si>
  <si>
    <t>Heretic Raata Sunset Serenity Only SKIN (90 Days)</t>
  </si>
  <si>
    <t>Heretic Raata Sunset Serenity Only SKIN (365 Days)</t>
  </si>
  <si>
    <t>Arbitrator Raata Sunset Serenity Only SKIN</t>
  </si>
  <si>
    <t>Arbitrator Raata Sunset Serenity Only SKIN (7 Days)</t>
  </si>
  <si>
    <t>Arbitrator Raata Sunset Serenity Only SKIN (30 Days)</t>
  </si>
  <si>
    <t>Arbitrator Raata Sunset Serenity Only SKIN (90 Days)</t>
  </si>
  <si>
    <t>Arbitrator Raata Sunset Serenity Only SKIN (365 Days)</t>
  </si>
  <si>
    <t>Augoror Raata Sunset Serenity Only SKIN</t>
  </si>
  <si>
    <t>Augoror Raata Sunset Serenity Only SKIN (7 Days)</t>
  </si>
  <si>
    <t>Augoror Raata Sunset Serenity Only SKIN (30 Days)</t>
  </si>
  <si>
    <t>Augoror Raata Sunset Serenity Only SKIN (90 Days)</t>
  </si>
  <si>
    <t>Augoror Raata Sunset Serenity Only SKIN (365 Days)</t>
  </si>
  <si>
    <t>Maller Raata Sunset Serenity Only SKIN</t>
  </si>
  <si>
    <t>Maller Raata Sunset Serenity Only SKIN (7 Days)</t>
  </si>
  <si>
    <t>Maller Raata Sunset Serenity Only SKIN (30 Days)</t>
  </si>
  <si>
    <t>Maller Raata Sunset Serenity Only SKIN (90 Days)</t>
  </si>
  <si>
    <t>Maller Raata Sunset Serenity Only SKIN (365 Days)</t>
  </si>
  <si>
    <t>Omen Raata Sunset Serenity Only SKIN</t>
  </si>
  <si>
    <t>Omen Raata Sunset Serenity Only SKIN (7 Days)</t>
  </si>
  <si>
    <t>Omen Raata Sunset Serenity Only SKIN (30 Days)</t>
  </si>
  <si>
    <t>Omen Raata Sunset Serenity Only SKIN (90 Days)</t>
  </si>
  <si>
    <t>Omen Raata Sunset Serenity Only SKIN (365 Days)</t>
  </si>
  <si>
    <t>Sacrilege Raata Sunset Serenity Only SKIN</t>
  </si>
  <si>
    <t>Sacrilege Raata Sunset Serenity Only SKIN (7 Days)</t>
  </si>
  <si>
    <t>Sacrilege Raata Sunset Serenity Only SKIN (30 Days)</t>
  </si>
  <si>
    <t>Sacrilege Raata Sunset Serenity Only SKIN (90 Days)</t>
  </si>
  <si>
    <t>Sacrilege Raata Sunset Serenity Only SKIN (365 Days)</t>
  </si>
  <si>
    <t>Zealot Raata Sunset Serenity Only SKIN</t>
  </si>
  <si>
    <t>Zealot Raata Sunset Serenity Only SKIN (7 Days)</t>
  </si>
  <si>
    <t>Zealot Raata Sunset Serenity Only SKIN (30 Days)</t>
  </si>
  <si>
    <t>Zealot Raata Sunset Serenity Only SKIN (90 Days)</t>
  </si>
  <si>
    <t>Zealot Raata Sunset Serenity Only SKIN (365 Days)</t>
  </si>
  <si>
    <t>Devoter Raata Sunset Serenity Only SKIN</t>
  </si>
  <si>
    <t>Devoter Raata Sunset Serenity Only SKIN (7 Days)</t>
  </si>
  <si>
    <t>Devoter Raata Sunset Serenity Only SKIN (30 Days)</t>
  </si>
  <si>
    <t>Devoter Raata Sunset Serenity Only SKIN (90 Days)</t>
  </si>
  <si>
    <t>Devoter Raata Sunset Serenity Only SKIN (365 Days)</t>
  </si>
  <si>
    <t>Guardian Raata Sunset Serenity Only SKIN</t>
  </si>
  <si>
    <t>Guardian Raata Sunset Serenity Only SKIN (7 Days)</t>
  </si>
  <si>
    <t>Guardian Raata Sunset Serenity Only SKIN (30 Days)</t>
  </si>
  <si>
    <t>Guardian Raata Sunset Serenity Only SKIN (90 Days)</t>
  </si>
  <si>
    <t>Guardian Raata Sunset Serenity Only SKIN (365 Days)</t>
  </si>
  <si>
    <t>Curse Raata Sunset Serenity Only SKIN</t>
  </si>
  <si>
    <t>Curse Raata Sunset Serenity Only SKIN (7 Days)</t>
  </si>
  <si>
    <t>Curse Raata Sunset Serenity Only SKIN (30 Days)</t>
  </si>
  <si>
    <t>Curse Raata Sunset Serenity Only SKIN (90 Days)</t>
  </si>
  <si>
    <t>Curse Raata Sunset Serenity Only SKIN (365 Days)</t>
  </si>
  <si>
    <t>Pilgrim Raata Sunset Serenity Only SKIN</t>
  </si>
  <si>
    <t>Pilgrim Raata Sunset Serenity Only SKIN (7 Days)</t>
  </si>
  <si>
    <t>Pilgrim Raata Sunset Serenity Only SKIN (30 Days)</t>
  </si>
  <si>
    <t>Pilgrim Raata Sunset Serenity Only SKIN (90 Days)</t>
  </si>
  <si>
    <t>Pilgrim Raata Sunset Serenity Only SKIN (365 Days)</t>
  </si>
  <si>
    <t>Harbinger Raata Sunset Serenity Only SKIN</t>
  </si>
  <si>
    <t>Harbinger Raata Sunset Serenity Only SKIN (7 Days)</t>
  </si>
  <si>
    <t>Harbinger Raata Sunset Serenity Only SKIN (30 Days)</t>
  </si>
  <si>
    <t>Harbinger Raata Sunset Serenity Only SKIN (90 Days)</t>
  </si>
  <si>
    <t>Harbinger Raata Sunset Serenity Only SKIN (365 Days)</t>
  </si>
  <si>
    <t>Oracle Raata Sunset Serenity Only SKIN</t>
  </si>
  <si>
    <t>Oracle Raata Sunset Serenity Only SKIN (7 Days)</t>
  </si>
  <si>
    <t>Oracle Raata Sunset Serenity Only SKIN (30 Days)</t>
  </si>
  <si>
    <t>Oracle Raata Sunset Serenity Only SKIN (90 Days)</t>
  </si>
  <si>
    <t>Oracle Raata Sunset Serenity Only SKIN (365 Days)</t>
  </si>
  <si>
    <t>Prophecy Raata Sunset Serenity Only SKIN</t>
  </si>
  <si>
    <t>Prophecy Raata Sunset Serenity Only SKIN (7 Days)</t>
  </si>
  <si>
    <t>Prophecy Raata Sunset Serenity Only SKIN (30 Days)</t>
  </si>
  <si>
    <t>Prophecy Raata Sunset Serenity Only SKIN (90 Days)</t>
  </si>
  <si>
    <t>Prophecy Raata Sunset Serenity Only SKIN (365 Days)</t>
  </si>
  <si>
    <t>Absolution Raata Sunset Serenity Only SKIN</t>
  </si>
  <si>
    <t>Absolution Raata Sunset Serenity Only SKIN (7 Days)</t>
  </si>
  <si>
    <t>Absolution Raata Sunset Serenity Only SKIN (30 Days)</t>
  </si>
  <si>
    <t>Absolution Raata Sunset Serenity Only SKIN (90 Days)</t>
  </si>
  <si>
    <t>Absolution Raata Sunset Serenity Only SKIN (365 Days)</t>
  </si>
  <si>
    <t>Damnation Raata Sunset Serenity Only SKIN</t>
  </si>
  <si>
    <t>Damnation Raata Sunset Serenity Only SKIN (7 Days)</t>
  </si>
  <si>
    <t>Damnation Raata Sunset Serenity Only SKIN (30 Days)</t>
  </si>
  <si>
    <t>Damnation Raata Sunset Serenity Only SKIN (90 Days)</t>
  </si>
  <si>
    <t>Damnation Raata Sunset Serenity Only SKIN (365 Days)</t>
  </si>
  <si>
    <t>Abaddon Raata Sunset Serenity Only SKIN</t>
  </si>
  <si>
    <t>Abaddon Raata Sunset Serenity Only SKIN (7 Days)</t>
  </si>
  <si>
    <t>Abaddon Raata Sunset Serenity Only SKIN (30 Days)</t>
  </si>
  <si>
    <t>Abaddon Raata Sunset Serenity Only SKIN (90 Days)</t>
  </si>
  <si>
    <t>Abaddon Raata Sunset Serenity Only SKIN (365 Days)</t>
  </si>
  <si>
    <t>Apocalypse Raata Sunset Serenity Only SKIN</t>
  </si>
  <si>
    <t>Apocalypse Raata Sunset Serenity Only SKIN (7 Days)</t>
  </si>
  <si>
    <t>Apocalypse Raata Sunset Serenity Only SKIN (30 Days)</t>
  </si>
  <si>
    <t>Apocalypse Raata Sunset Serenity Only SKIN (90 Days)</t>
  </si>
  <si>
    <t>Apocalypse Raata Sunset Serenity Only SKIN (365 Days)</t>
  </si>
  <si>
    <t>Armageddon Raata Sunset Serenity Only SKIN</t>
  </si>
  <si>
    <t>Armageddon Raata Sunset Serenity Only SKIN (7 Days)</t>
  </si>
  <si>
    <t>Armageddon Raata Sunset Serenity Only SKIN (30 Days)</t>
  </si>
  <si>
    <t>Armageddon Raata Sunset Serenity Only SKIN (90 Days)</t>
  </si>
  <si>
    <t>Armageddon Raata Sunset Serenity Only SKIN (365 Days)</t>
  </si>
  <si>
    <t>Redeemer Raata Sunset Serenity Only SKIN</t>
  </si>
  <si>
    <t>Redeemer Raata Sunset Serenity Only SKIN (7 Days)</t>
  </si>
  <si>
    <t>Redeemer Raata Sunset Serenity Only SKIN (30 Days)</t>
  </si>
  <si>
    <t>Redeemer Raata Sunset Serenity Only SKIN (90 Days)</t>
  </si>
  <si>
    <t>Redeemer Raata Sunset Serenity Only SKIN (365 Days)</t>
  </si>
  <si>
    <t>Paladin Raata Sunset Serenity Only SKIN</t>
  </si>
  <si>
    <t>Paladin Raata Sunset Serenity Only SKIN (7 Days)</t>
  </si>
  <si>
    <t>Paladin Raata Sunset Serenity Only SKIN (30 Days)</t>
  </si>
  <si>
    <t>Paladin Raata Sunset Serenity Only SKIN (90 Days)</t>
  </si>
  <si>
    <t>Paladin Raata Sunset Serenity Only SKIN (365 Days)</t>
  </si>
  <si>
    <t>Revelation Raata Sunset Serenity Only SKIN</t>
  </si>
  <si>
    <t>Revelation Raata Sunset Serenity Only SKIN (7 Days)</t>
  </si>
  <si>
    <t>Revelation Raata Sunset Serenity Only SKIN (30 Days)</t>
  </si>
  <si>
    <t>Revelation Raata Sunset Serenity Only SKIN (90 Days)</t>
  </si>
  <si>
    <t>Revelation Raata Sunset Serenity Only SKIN (365 Days)</t>
  </si>
  <si>
    <t>Archon Raata Sunset Serenity Only SKIN</t>
  </si>
  <si>
    <t>Archon Raata Sunset Serenity Only SKIN (7 Days)</t>
  </si>
  <si>
    <t>Archon Raata Sunset Serenity Only SKIN (30 Days)</t>
  </si>
  <si>
    <t>Archon Raata Sunset Serenity Only SKIN (90 Days)</t>
  </si>
  <si>
    <t>Archon Raata Sunset Serenity Only SKIN (365 Days)</t>
  </si>
  <si>
    <t>Aeon Raata Sunset Serenity Only SKIN</t>
  </si>
  <si>
    <t>Aeon Raata Sunset Serenity Only SKIN (7 Days)</t>
  </si>
  <si>
    <t>Aeon Raata Sunset Serenity Only SKIN (30 Days)</t>
  </si>
  <si>
    <t>Aeon Raata Sunset Serenity Only SKIN (90 Days)</t>
  </si>
  <si>
    <t>Aeon Raata Sunset Serenity Only SKIN (365 Days)</t>
  </si>
  <si>
    <t>Avatar Raata Sunset Serenity Only SKIN</t>
  </si>
  <si>
    <t>Avatar Raata Sunset Serenity Only SKIN (7 Days)</t>
  </si>
  <si>
    <t>Avatar Raata Sunset Serenity Only SKIN (30 Days)</t>
  </si>
  <si>
    <t>Avatar Raata Sunset Serenity Only SKIN (90 Days)</t>
  </si>
  <si>
    <t>Avatar Raata Sunset Serenity Only SKIN (365 Days)</t>
  </si>
  <si>
    <t>Bestower Raata Sunset Serenity Only SKIN</t>
  </si>
  <si>
    <t>Bestower Raata Sunset Serenity Only SKIN (7 Days)</t>
  </si>
  <si>
    <t>Bestower Raata Sunset Serenity Only SKIN (30 Days)</t>
  </si>
  <si>
    <t>Bestower Raata Sunset Serenity Only SKIN (90 Days)</t>
  </si>
  <si>
    <t>Bestower Raata Sunset Serenity Only SKIN (365 Days)</t>
  </si>
  <si>
    <t>Sigil Raata Sunset Serenity Only SKIN</t>
  </si>
  <si>
    <t>Sigil Raata Sunset Serenity Only SKIN (7 Days)</t>
  </si>
  <si>
    <t>Sigil Raata Sunset Serenity Only SKIN (30 Days)</t>
  </si>
  <si>
    <t>Sigil Raata Sunset Serenity Only SKIN (90 Days)</t>
  </si>
  <si>
    <t>Sigil Raata Sunset Serenity Only SKIN (365 Days)</t>
  </si>
  <si>
    <t>Prorator Raata Sunset Serenity Only SKIN</t>
  </si>
  <si>
    <t>Prorator Raata Sunset Serenity Only SKIN (7 Days)</t>
  </si>
  <si>
    <t>Prorator Raata Sunset Serenity Only SKIN (30 Days)</t>
  </si>
  <si>
    <t>Prorator Raata Sunset Serenity Only SKIN (90 Days)</t>
  </si>
  <si>
    <t>Prorator Raata Sunset Serenity Only SKIN (365 Days)</t>
  </si>
  <si>
    <t>Impel Raata Sunset Serenity Only SKIN</t>
  </si>
  <si>
    <t>Impel Raata Sunset Serenity Only SKIN (7 Days)</t>
  </si>
  <si>
    <t>Impel Raata Sunset Serenity Only SKIN (30 Days)</t>
  </si>
  <si>
    <t>Impel Raata Sunset Serenity Only SKIN (90 Days)</t>
  </si>
  <si>
    <t>Impel Raata Sunset Serenity Only SKIN (365 Days)</t>
  </si>
  <si>
    <t>Providence Raata Sunset Serenity Only SKIN</t>
  </si>
  <si>
    <t>Providence Raata Sunset Serenity Only SKIN (7 Days)</t>
  </si>
  <si>
    <t>Providence Raata Sunset Serenity Only SKIN (30 Days)</t>
  </si>
  <si>
    <t>Providence Raata Sunset Serenity Only SKIN (90 Days)</t>
  </si>
  <si>
    <t>Providence Raata Sunset Serenity Only SKIN (365 Days)</t>
  </si>
  <si>
    <t>Ark Raata Sunset Serenity Only SKIN</t>
  </si>
  <si>
    <t>Ark Raata Sunset Serenity Only SKIN (7 Days)</t>
  </si>
  <si>
    <t>Ark Raata Sunset Serenity Only SKIN (30 Days)</t>
  </si>
  <si>
    <t>Ark Raata Sunset Serenity Only SKIN (90 Days)</t>
  </si>
  <si>
    <t>Ark Raata Sunset Serenity Only SKIN (365 Days)</t>
  </si>
  <si>
    <t>Bantam Blue Tiger Serenity Only SKIN</t>
  </si>
  <si>
    <t>Bantam Blue Tiger Serenity Only SKIN (7 Days)</t>
  </si>
  <si>
    <t>Bantam Blue Tiger Serenity Only SKIN (30 Days)</t>
  </si>
  <si>
    <t>Bantam Blue Tiger Serenity Only SKIN (90 Days)</t>
  </si>
  <si>
    <t>Bantam Blue Tiger Serenity Only SKIN (365 Days)</t>
  </si>
  <si>
    <t>Condor Blue Tiger Serenity Only SKIN</t>
  </si>
  <si>
    <t>Condor Blue Tiger Serenity Only SKIN (7 Days)</t>
  </si>
  <si>
    <t>Condor Blue Tiger Serenity Only SKIN (30 Days)</t>
  </si>
  <si>
    <t>Condor Blue Tiger Serenity Only SKIN (90 Days)</t>
  </si>
  <si>
    <t>Condor Blue Tiger Serenity Only SKIN (365 Days)</t>
  </si>
  <si>
    <t>Griffin Blue Tiger Serenity Only SKIN</t>
  </si>
  <si>
    <t>Griffin Blue Tiger Serenity Only SKIN (7 Days)</t>
  </si>
  <si>
    <t>Griffin Blue Tiger Serenity Only SKIN (30 Days)</t>
  </si>
  <si>
    <t>Griffin Blue Tiger Serenity Only SKIN (90 Days)</t>
  </si>
  <si>
    <t>Griffin Blue Tiger Serenity Only SKIN (365 Days)</t>
  </si>
  <si>
    <t>Heron Blue Tiger Serenity Only SKIN</t>
  </si>
  <si>
    <t>Heron Blue Tiger Serenity Only SKIN (7 Days)</t>
  </si>
  <si>
    <t>Heron Blue Tiger Serenity Only SKIN (30 Days)</t>
  </si>
  <si>
    <t>Heron Blue Tiger Serenity Only SKIN (90 Days)</t>
  </si>
  <si>
    <t>Heron Blue Tiger Serenity Only SKIN (365 Days)</t>
  </si>
  <si>
    <t>Kestrel Blue Tiger Serenity Only SKIN</t>
  </si>
  <si>
    <t>Kestrel Blue Tiger Serenity Only SKIN (7 Days)</t>
  </si>
  <si>
    <t>Kestrel Blue Tiger Serenity Only SKIN (30 Days)</t>
  </si>
  <si>
    <t>Kestrel Blue Tiger Serenity Only SKIN (90 Days)</t>
  </si>
  <si>
    <t>Kestrel Blue Tiger Serenity Only SKIN (365 Days)</t>
  </si>
  <si>
    <t>Merlin Blue Tiger Serenity Only SKIN</t>
  </si>
  <si>
    <t>Merlin Blue Tiger Serenity Only SKIN (7 Days)</t>
  </si>
  <si>
    <t>Merlin Blue Tiger Serenity Only SKIN (30 Days)</t>
  </si>
  <si>
    <t>Merlin Blue Tiger Serenity Only SKIN (90 Days)</t>
  </si>
  <si>
    <t>Merlin Blue Tiger Serenity Only SKIN (365 Days)</t>
  </si>
  <si>
    <t>Harpy Blue Tiger Serenity Only SKIN</t>
  </si>
  <si>
    <t>Harpy Blue Tiger Serenity Only SKIN (7 Days)</t>
  </si>
  <si>
    <t>Harpy Blue Tiger Serenity Only SKIN (30 Days)</t>
  </si>
  <si>
    <t>Harpy Blue Tiger Serenity Only SKIN (90 Days)</t>
  </si>
  <si>
    <t>Harpy Blue Tiger Serenity Only SKIN (365 Days)</t>
  </si>
  <si>
    <t>Hawk Blue Tiger Serenity Only SKIN</t>
  </si>
  <si>
    <t>Hawk Blue Tiger Serenity Only SKIN (7 Days)</t>
  </si>
  <si>
    <t>Hawk Blue Tiger Serenity Only SKIN (30 Days)</t>
  </si>
  <si>
    <t>Hawk Blue Tiger Serenity Only SKIN (90 Days)</t>
  </si>
  <si>
    <t>Hawk Blue Tiger Serenity Only SKIN (365 Days)</t>
  </si>
  <si>
    <t>Buzzard Blue Tiger Serenity Only SKIN</t>
  </si>
  <si>
    <t>Buzzard Blue Tiger Serenity Only SKIN (7 Days)</t>
  </si>
  <si>
    <t>Buzzard Blue Tiger Serenity Only SKIN (30 Days)</t>
  </si>
  <si>
    <t>Buzzard Blue Tiger Serenity Only SKIN (90 Days)</t>
  </si>
  <si>
    <t>Buzzard Blue Tiger Serenity Only SKIN (365 Days)</t>
  </si>
  <si>
    <t>Manticore Blue Tiger Serenity Only SKIN</t>
  </si>
  <si>
    <t>Manticore Blue Tiger Serenity Only SKIN (7 Days)</t>
  </si>
  <si>
    <t>Manticore Blue Tiger Serenity Only SKIN (30 Days)</t>
  </si>
  <si>
    <t>Manticore Blue Tiger Serenity Only SKIN (90 Days)</t>
  </si>
  <si>
    <t>Manticore Blue Tiger Serenity Only SKIN (365 Days)</t>
  </si>
  <si>
    <t>Kitsune Blue Tiger Serenity Only SKIN</t>
  </si>
  <si>
    <t>Kitsune Blue Tiger Serenity Only SKIN (7 Days)</t>
  </si>
  <si>
    <t>Kitsune Blue Tiger Serenity Only SKIN (30 Days)</t>
  </si>
  <si>
    <t>Kitsune Blue Tiger Serenity Only SKIN (90 Days)</t>
  </si>
  <si>
    <t>Kitsune Blue Tiger Serenity Only SKIN (365 Days)</t>
  </si>
  <si>
    <t>Crow Blue Tiger Serenity Only SKIN</t>
  </si>
  <si>
    <t>Crow Blue Tiger Serenity Only SKIN (7 Days)</t>
  </si>
  <si>
    <t>Crow Blue Tiger Serenity Only SKIN (30 Days)</t>
  </si>
  <si>
    <t>Crow Blue Tiger Serenity Only SKIN (90 Days)</t>
  </si>
  <si>
    <t>Crow Blue Tiger Serenity Only SKIN (365 Days)</t>
  </si>
  <si>
    <t>Raptor Blue Tiger Serenity Only SKIN</t>
  </si>
  <si>
    <t>Raptor Blue Tiger Serenity Only SKIN (7 Days)</t>
  </si>
  <si>
    <t>Raptor Blue Tiger Serenity Only SKIN (30 Days)</t>
  </si>
  <si>
    <t>Raptor Blue Tiger Serenity Only SKIN (90 Days)</t>
  </si>
  <si>
    <t>Raptor Blue Tiger Serenity Only SKIN (365 Days)</t>
  </si>
  <si>
    <t>Corax Blue Tiger Serenity Only SKIN</t>
  </si>
  <si>
    <t>Corax Blue Tiger Serenity Only SKIN (7 Days)</t>
  </si>
  <si>
    <t>Corax Blue Tiger Serenity Only SKIN (30 Days)</t>
  </si>
  <si>
    <t>Corax Blue Tiger Serenity Only SKIN (90 Days)</t>
  </si>
  <si>
    <t>Corax Blue Tiger Serenity Only SKIN (365 Days)</t>
  </si>
  <si>
    <t>Cormorant Blue Tiger Serenity Only SKIN</t>
  </si>
  <si>
    <t>Cormorant Blue Tiger Serenity Only SKIN (7 Days)</t>
  </si>
  <si>
    <t>Cormorant Blue Tiger Serenity Only SKIN (30 Days)</t>
  </si>
  <si>
    <t>Cormorant Blue Tiger Serenity Only SKIN (90 Days)</t>
  </si>
  <si>
    <t>Cormorant Blue Tiger Serenity Only SKIN (365 Days)</t>
  </si>
  <si>
    <t>Flycatcher Blue Tiger Serenity Only SKIN</t>
  </si>
  <si>
    <t>Flycatcher Blue Tiger Serenity Only SKIN (7 Days)</t>
  </si>
  <si>
    <t>Flycatcher Blue Tiger Serenity Only SKIN (30 Days)</t>
  </si>
  <si>
    <t>Flycatcher Blue Tiger Serenity Only SKIN (90 Days)</t>
  </si>
  <si>
    <t>Flycatcher Blue Tiger Serenity Only SKIN (365 Days)</t>
  </si>
  <si>
    <t>Blackbird Blue Tiger Serenity Only SKIN</t>
  </si>
  <si>
    <t>Blackbird Blue Tiger Serenity Only SKIN (7 Days)</t>
  </si>
  <si>
    <t>Blackbird Blue Tiger Serenity Only SKIN (30 Days)</t>
  </si>
  <si>
    <t>Blackbird Blue Tiger Serenity Only SKIN (90 Days)</t>
  </si>
  <si>
    <t>Blackbird Blue Tiger Serenity Only SKIN (365 Days)</t>
  </si>
  <si>
    <t>Caracal Blue Tiger Serenity Only SKIN</t>
  </si>
  <si>
    <t>Caracal Blue Tiger Serenity Only SKIN (7 Days)</t>
  </si>
  <si>
    <t>Caracal Blue Tiger Serenity Only SKIN (30 Days)</t>
  </si>
  <si>
    <t>Caracal Blue Tiger Serenity Only SKIN (90 Days)</t>
  </si>
  <si>
    <t>Caracal Blue Tiger Serenity Only SKIN (365 Days)</t>
  </si>
  <si>
    <t>Moa Blue Tiger Serenity Only SKIN</t>
  </si>
  <si>
    <t>Moa Blue Tiger Serenity Only SKIN (7 Days)</t>
  </si>
  <si>
    <t>Moa Blue Tiger Serenity Only SKIN (30 Days)</t>
  </si>
  <si>
    <t>Moa Blue Tiger Serenity Only SKIN (90 Days)</t>
  </si>
  <si>
    <t>Moa Blue Tiger Serenity Only SKIN (365 Days)</t>
  </si>
  <si>
    <t>Osprey Blue Tiger Serenity Only SKIN</t>
  </si>
  <si>
    <t>Osprey Blue Tiger Serenity Only SKIN (7 Days)</t>
  </si>
  <si>
    <t>Osprey Blue Tiger Serenity Only SKIN (30 Days)</t>
  </si>
  <si>
    <t>Osprey Blue Tiger Serenity Only SKIN (90 Days)</t>
  </si>
  <si>
    <t>Osprey Blue Tiger Serenity Only SKIN (365 Days)</t>
  </si>
  <si>
    <t>Cerberus Blue Tiger Serenity Only SKIN</t>
  </si>
  <si>
    <t>Cerberus Blue Tiger Serenity Only SKIN (7 Days)</t>
  </si>
  <si>
    <t>Cerberus Blue Tiger Serenity Only SKIN (30 Days)</t>
  </si>
  <si>
    <t>Cerberus Blue Tiger Serenity Only SKIN (90 Days)</t>
  </si>
  <si>
    <t>Cerberus Blue Tiger Serenity Only SKIN (365 Days)</t>
  </si>
  <si>
    <t>Eagle Blue Tiger Serenity Only SKIN</t>
  </si>
  <si>
    <t>Eagle Blue Tiger Serenity Only SKIN (7 Days)</t>
  </si>
  <si>
    <t>Eagle Blue Tiger Serenity Only SKIN (30 Days)</t>
  </si>
  <si>
    <t>Eagle Blue Tiger Serenity Only SKIN (90 Days)</t>
  </si>
  <si>
    <t>Eagle Blue Tiger Serenity Only SKIN (365 Days)</t>
  </si>
  <si>
    <t>Onyx Blue Tiger Serenity Only SKIN</t>
  </si>
  <si>
    <t>Onyx Blue Tiger Serenity Only SKIN (7 Days)</t>
  </si>
  <si>
    <t>Onyx Blue Tiger Serenity Only SKIN (30 Days)</t>
  </si>
  <si>
    <t>Onyx Blue Tiger Serenity Only SKIN (90 Days)</t>
  </si>
  <si>
    <t>Onyx Blue Tiger Serenity Only SKIN (365 Days)</t>
  </si>
  <si>
    <t>Basilisk Blue Tiger Serenity Only SKIN</t>
  </si>
  <si>
    <t>Basilisk Blue Tiger Serenity Only SKIN (7 Days)</t>
  </si>
  <si>
    <t>Basilisk Blue Tiger Serenity Only SKIN (30 Days)</t>
  </si>
  <si>
    <t>Basilisk Blue Tiger Serenity Only SKIN (90 Days)</t>
  </si>
  <si>
    <t>Basilisk Blue Tiger Serenity Only SKIN (365 Days)</t>
  </si>
  <si>
    <t>Falcon Blue Tiger Serenity Only SKIN</t>
  </si>
  <si>
    <t>Falcon Blue Tiger Serenity Only SKIN (7 Days)</t>
  </si>
  <si>
    <t>Falcon Blue Tiger Serenity Only SKIN (30 Days)</t>
  </si>
  <si>
    <t>Falcon Blue Tiger Serenity Only SKIN (90 Days)</t>
  </si>
  <si>
    <t>Falcon Blue Tiger Serenity Only SKIN (365 Days)</t>
  </si>
  <si>
    <t>Rook Blue Tiger Serenity Only SKIN</t>
  </si>
  <si>
    <t>Rook Blue Tiger Serenity Only SKIN (7 Days)</t>
  </si>
  <si>
    <t>Rook Blue Tiger Serenity Only SKIN (30 Days)</t>
  </si>
  <si>
    <t>Rook Blue Tiger Serenity Only SKIN (90 Days)</t>
  </si>
  <si>
    <t>Rook Blue Tiger Serenity Only SKIN (365 Days)</t>
  </si>
  <si>
    <t>Drake Blue Tiger Serenity Only SKIN</t>
  </si>
  <si>
    <t>Drake Blue Tiger Serenity Only SKIN (7 Days)</t>
  </si>
  <si>
    <t>Drake Blue Tiger Serenity Only SKIN (30 Days)</t>
  </si>
  <si>
    <t>Drake Blue Tiger Serenity Only SKIN (90 Days)</t>
  </si>
  <si>
    <t>Drake Blue Tiger Serenity Only SKIN (365 Days)</t>
  </si>
  <si>
    <t>Ferox Blue Tiger Serenity Only SKIN</t>
  </si>
  <si>
    <t>Ferox Blue Tiger Serenity Only SKIN (7 Days)</t>
  </si>
  <si>
    <t>Ferox Blue Tiger Serenity Only SKIN (30 Days)</t>
  </si>
  <si>
    <t>Ferox Blue Tiger Serenity Only SKIN (90 Days)</t>
  </si>
  <si>
    <t>Ferox Blue Tiger Serenity Only SKIN (365 Days)</t>
  </si>
  <si>
    <t>Naga Blue Tiger Serenity Only SKIN</t>
  </si>
  <si>
    <t>Naga Blue Tiger Serenity Only SKIN (7 Days)</t>
  </si>
  <si>
    <t>Naga Blue Tiger Serenity Only SKIN (30 Days)</t>
  </si>
  <si>
    <t>Naga Blue Tiger Serenity Only SKIN (90 Days)</t>
  </si>
  <si>
    <t>Naga Blue Tiger Serenity Only SKIN (365 Days)</t>
  </si>
  <si>
    <t>Nighthawk Blue Tiger Serenity Only SKIN</t>
  </si>
  <si>
    <t>Nighthawk Blue Tiger Serenity Only SKIN (7 Days)</t>
  </si>
  <si>
    <t>Nighthawk Blue Tiger Serenity Only SKIN (30 Days)</t>
  </si>
  <si>
    <t>Nighthawk Blue Tiger Serenity Only SKIN (90 Days)</t>
  </si>
  <si>
    <t>Nighthawk Blue Tiger Serenity Only SKIN (365 Days)</t>
  </si>
  <si>
    <t>Vulture Blue Tiger Serenity Only SKIN</t>
  </si>
  <si>
    <t>Vulture Blue Tiger Serenity Only SKIN (7 Days)</t>
  </si>
  <si>
    <t>Vulture Blue Tiger Serenity Only SKIN (30 Days)</t>
  </si>
  <si>
    <t>Vulture Blue Tiger Serenity Only SKIN (90 Days)</t>
  </si>
  <si>
    <t>Vulture Blue Tiger Serenity Only SKIN (365 Days)</t>
  </si>
  <si>
    <t>Raven Blue Tiger Serenity Only SKIN</t>
  </si>
  <si>
    <t>Raven Blue Tiger Serenity Only SKIN (7 Days)</t>
  </si>
  <si>
    <t>Raven Blue Tiger Serenity Only SKIN (30 Days)</t>
  </si>
  <si>
    <t>Raven Blue Tiger Serenity Only SKIN (90 Days)</t>
  </si>
  <si>
    <t>Raven Blue Tiger Serenity Only SKIN (365 Days)</t>
  </si>
  <si>
    <t>Rokh Blue Tiger Serenity Only SKIN</t>
  </si>
  <si>
    <t>Rokh Blue Tiger Serenity Only SKIN (7 Days)</t>
  </si>
  <si>
    <t>Rokh Blue Tiger Serenity Only SKIN (30 Days)</t>
  </si>
  <si>
    <t>Rokh Blue Tiger Serenity Only SKIN (90 Days)</t>
  </si>
  <si>
    <t>Rokh Blue Tiger Serenity Only SKIN (365 Days)</t>
  </si>
  <si>
    <t>Scorpion Blue Tiger Serenity Only SKIN</t>
  </si>
  <si>
    <t>Scorpion Blue Tiger Serenity Only SKIN (7 Days)</t>
  </si>
  <si>
    <t>Scorpion Blue Tiger Serenity Only SKIN (30 Days)</t>
  </si>
  <si>
    <t>Scorpion Blue Tiger Serenity Only SKIN (90 Days)</t>
  </si>
  <si>
    <t>Scorpion Blue Tiger Serenity Only SKIN (365 Days)</t>
  </si>
  <si>
    <t>Widow Blue Tiger Serenity Only SKIN</t>
  </si>
  <si>
    <t>Widow Blue Tiger Serenity Only SKIN (7 Days)</t>
  </si>
  <si>
    <t>Widow Blue Tiger Serenity Only SKIN (30 Days)</t>
  </si>
  <si>
    <t>Widow Blue Tiger Serenity Only SKIN (90 Days)</t>
  </si>
  <si>
    <t>Widow Blue Tiger Serenity Only SKIN (365 Days)</t>
  </si>
  <si>
    <t>Golem Blue Tiger Serenity Only SKIN</t>
  </si>
  <si>
    <t>Golem Blue Tiger Serenity Only SKIN (7 Days)</t>
  </si>
  <si>
    <t>Golem Blue Tiger Serenity Only SKIN (30 Days)</t>
  </si>
  <si>
    <t>Golem Blue Tiger Serenity Only SKIN (90 Days)</t>
  </si>
  <si>
    <t>Golem Blue Tiger Serenity Only SKIN (365 Days)</t>
  </si>
  <si>
    <t>Phoenix Blue Tiger Serenity Only SKIN</t>
  </si>
  <si>
    <t>Phoenix Blue Tiger Serenity Only SKIN (7 Days)</t>
  </si>
  <si>
    <t>Phoenix Blue Tiger Serenity Only SKIN (30 Days)</t>
  </si>
  <si>
    <t>Phoenix Blue Tiger Serenity Only SKIN (90 Days)</t>
  </si>
  <si>
    <t>Phoenix Blue Tiger Serenity Only SKIN (365 Days)</t>
  </si>
  <si>
    <t>Chimera Blue Tiger Serenity Only SKIN</t>
  </si>
  <si>
    <t>Chimera Blue Tiger Serenity Only SKIN (7 Days)</t>
  </si>
  <si>
    <t>Chimera Blue Tiger Serenity Only SKIN (30 Days)</t>
  </si>
  <si>
    <t>Chimera Blue Tiger Serenity Only SKIN (90 Days)</t>
  </si>
  <si>
    <t>Chimera Blue Tiger Serenity Only SKIN (365 Days)</t>
  </si>
  <si>
    <t>Wyvern Blue Tiger Serenity Only SKIN</t>
  </si>
  <si>
    <t>Wyvern Blue Tiger Serenity Only SKIN (7 Days)</t>
  </si>
  <si>
    <t>Wyvern Blue Tiger Serenity Only SKIN (30 Days)</t>
  </si>
  <si>
    <t>Wyvern Blue Tiger Serenity Only SKIN (90 Days)</t>
  </si>
  <si>
    <t>Wyvern Blue Tiger Serenity Only SKIN (365 Days)</t>
  </si>
  <si>
    <t>Leviathan Blue Tiger Serenity Only SKIN</t>
  </si>
  <si>
    <t>Leviathan Blue Tiger Serenity Only SKIN (7 Days)</t>
  </si>
  <si>
    <t>Leviathan Blue Tiger Serenity Only SKIN (30 Days)</t>
  </si>
  <si>
    <t>Leviathan Blue Tiger Serenity Only SKIN (90 Days)</t>
  </si>
  <si>
    <t>Leviathan Blue Tiger Serenity Only SKIN (365 Days)</t>
  </si>
  <si>
    <t>Badger Blue Tiger Serenity Only SKIN</t>
  </si>
  <si>
    <t>Badger Blue Tiger Serenity Only SKIN (7 Days)</t>
  </si>
  <si>
    <t>Badger Blue Tiger Serenity Only SKIN (30 Days)</t>
  </si>
  <si>
    <t>Badger Blue Tiger Serenity Only SKIN (90 Days)</t>
  </si>
  <si>
    <t>Badger Blue Tiger Serenity Only SKIN (365 Days)</t>
  </si>
  <si>
    <t>Tayra Blue Tiger Serenity Only SKIN</t>
  </si>
  <si>
    <t>Tayra Blue Tiger Serenity Only SKIN (7 Days)</t>
  </si>
  <si>
    <t>Tayra Blue Tiger Serenity Only SKIN (30 Days)</t>
  </si>
  <si>
    <t>Tayra Blue Tiger Serenity Only SKIN (90 Days)</t>
  </si>
  <si>
    <t>Tayra Blue Tiger Serenity Only SKIN (365 Days)</t>
  </si>
  <si>
    <t>Crane Blue Tiger Serenity Only SKIN</t>
  </si>
  <si>
    <t>Crane Blue Tiger Serenity Only SKIN (7 Days)</t>
  </si>
  <si>
    <t>Crane Blue Tiger Serenity Only SKIN (30 Days)</t>
  </si>
  <si>
    <t>Crane Blue Tiger Serenity Only SKIN (90 Days)</t>
  </si>
  <si>
    <t>Crane Blue Tiger Serenity Only SKIN (365 Days)</t>
  </si>
  <si>
    <t>Bustard Blue Tiger Serenity Only SKIN</t>
  </si>
  <si>
    <t>Bustard Blue Tiger Serenity Only SKIN (7 Days)</t>
  </si>
  <si>
    <t>Bustard Blue Tiger Serenity Only SKIN (30 Days)</t>
  </si>
  <si>
    <t>Bustard Blue Tiger Serenity Only SKIN (90 Days)</t>
  </si>
  <si>
    <t>Bustard Blue Tiger Serenity Only SKIN (365 Days)</t>
  </si>
  <si>
    <t>Charon Blue Tiger Serenity Only SKIN</t>
  </si>
  <si>
    <t>Charon Blue Tiger Serenity Only SKIN (7 Days)</t>
  </si>
  <si>
    <t>Charon Blue Tiger Serenity Only SKIN (30 Days)</t>
  </si>
  <si>
    <t>Charon Blue Tiger Serenity Only SKIN (90 Days)</t>
  </si>
  <si>
    <t>Charon Blue Tiger Serenity Only SKIN (365 Days)</t>
  </si>
  <si>
    <t>Rhea Blue Tiger Serenity Only SKIN</t>
  </si>
  <si>
    <t>Rhea Blue Tiger Serenity Only SKIN (7 Days)</t>
  </si>
  <si>
    <t>Rhea Blue Tiger Serenity Only SKIN (30 Days)</t>
  </si>
  <si>
    <t>Rhea Blue Tiger Serenity Only SKIN (90 Days)</t>
  </si>
  <si>
    <t>Rhea Blue Tiger Serenity Only SKIN (365 Days)</t>
  </si>
  <si>
    <t>Deacon Blueprint</t>
  </si>
  <si>
    <t>Kirin Blueprint</t>
  </si>
  <si>
    <t>Endurance Blueprint</t>
  </si>
  <si>
    <t>Brutix Serpentis SKIN</t>
  </si>
  <si>
    <t>Catalyst Serpentis SKIN</t>
  </si>
  <si>
    <t>Breacher Blue Tiger Serenity Only SKIN</t>
  </si>
  <si>
    <t>Breacher Blue Tiger Serenity Only SKIN (7 Days)</t>
  </si>
  <si>
    <t>Breacher Blue Tiger Serenity Only SKIN (30 Days)</t>
  </si>
  <si>
    <t>Breacher Blue Tiger Serenity Only SKIN (90 Days)</t>
  </si>
  <si>
    <t>Breacher Blue Tiger Serenity Only SKIN (365 Days)</t>
  </si>
  <si>
    <t>Burst Blue Tiger Serenity Only SKIN</t>
  </si>
  <si>
    <t>Burst Blue Tiger Serenity Only SKIN (7 Days)</t>
  </si>
  <si>
    <t>Burst Blue Tiger Serenity Only SKIN (30 Days)</t>
  </si>
  <si>
    <t>Burst Blue Tiger Serenity Only SKIN (90 Days)</t>
  </si>
  <si>
    <t>Burst Blue Tiger Serenity Only SKIN (365 Days)</t>
  </si>
  <si>
    <t>Probe Blue Tiger Serenity Only SKIN</t>
  </si>
  <si>
    <t>Probe Blue Tiger Serenity Only SKIN (7 Days)</t>
  </si>
  <si>
    <t>Probe Blue Tiger Serenity Only SKIN (30 Days)</t>
  </si>
  <si>
    <t>Probe Blue Tiger Serenity Only SKIN (90 Days)</t>
  </si>
  <si>
    <t>Probe Blue Tiger Serenity Only SKIN (365 Days)</t>
  </si>
  <si>
    <t>Rifter Blue Tiger Serenity Only SKIN</t>
  </si>
  <si>
    <t>Rifter Blue Tiger Serenity Only SKIN (7 Days)</t>
  </si>
  <si>
    <t>Rifter Blue Tiger Serenity Only SKIN (30 Days)</t>
  </si>
  <si>
    <t>Rifter Blue Tiger Serenity Only SKIN (90 Days)</t>
  </si>
  <si>
    <t>Rifter Blue Tiger Serenity Only SKIN (365 Days)</t>
  </si>
  <si>
    <t>Slasher Blue Tiger Serenity Only SKIN</t>
  </si>
  <si>
    <t>Slasher Blue Tiger Serenity Only SKIN (7 Days)</t>
  </si>
  <si>
    <t>Slasher Blue Tiger Serenity Only SKIN (30 Days)</t>
  </si>
  <si>
    <t>Slasher Blue Tiger Serenity Only SKIN (90 Days)</t>
  </si>
  <si>
    <t>Slasher Blue Tiger Serenity Only SKIN (365 Days)</t>
  </si>
  <si>
    <t>Vigil Blue Tiger Serenity Only SKIN</t>
  </si>
  <si>
    <t>Vigil Blue Tiger Serenity Only SKIN (7 Days)</t>
  </si>
  <si>
    <t>Vigil Blue Tiger Serenity Only SKIN (30 Days)</t>
  </si>
  <si>
    <t>Vigil Blue Tiger Serenity Only SKIN (90 Days)</t>
  </si>
  <si>
    <t>Vigil Blue Tiger Serenity Only SKIN (365 Days)</t>
  </si>
  <si>
    <t>Jaguar Blue Tiger Serenity Only SKIN</t>
  </si>
  <si>
    <t>Jaguar Blue Tiger Serenity Only SKIN (7 Days)</t>
  </si>
  <si>
    <t>Jaguar Blue Tiger Serenity Only SKIN (30 Days)</t>
  </si>
  <si>
    <t>Jaguar Blue Tiger Serenity Only SKIN (90 Days)</t>
  </si>
  <si>
    <t>Jaguar Blue Tiger Serenity Only SKIN (365 Days)</t>
  </si>
  <si>
    <t>Wolf Blue Tiger Serenity Only SKIN</t>
  </si>
  <si>
    <t>Wolf Blue Tiger Serenity Only SKIN (7 Days)</t>
  </si>
  <si>
    <t>Wolf Blue Tiger Serenity Only SKIN (30 Days)</t>
  </si>
  <si>
    <t>Wolf Blue Tiger Serenity Only SKIN (90 Days)</t>
  </si>
  <si>
    <t>Wolf Blue Tiger Serenity Only SKIN (365 Days)</t>
  </si>
  <si>
    <t>Cheetah Blue Tiger Serenity Only SKIN</t>
  </si>
  <si>
    <t>Cheetah Blue Tiger Serenity Only SKIN (7 Days)</t>
  </si>
  <si>
    <t>Cheetah Blue Tiger Serenity Only SKIN (30 Days)</t>
  </si>
  <si>
    <t>Cheetah Blue Tiger Serenity Only SKIN (90 Days)</t>
  </si>
  <si>
    <t>Cheetah Blue Tiger Serenity Only SKIN (365 Days)</t>
  </si>
  <si>
    <t>Hound Blue Tiger Serenity Only SKIN</t>
  </si>
  <si>
    <t>Hound Blue Tiger Serenity Only SKIN (7 Days)</t>
  </si>
  <si>
    <t>Hound Blue Tiger Serenity Only SKIN (30 Days)</t>
  </si>
  <si>
    <t>Hound Blue Tiger Serenity Only SKIN (90 Days)</t>
  </si>
  <si>
    <t>Hound Blue Tiger Serenity Only SKIN (365 Days)</t>
  </si>
  <si>
    <t>Hyena Blue Tiger Serenity Only SKIN</t>
  </si>
  <si>
    <t>Hyena Blue Tiger Serenity Only SKIN (7 Days)</t>
  </si>
  <si>
    <t>Hyena Blue Tiger Serenity Only SKIN (30 Days)</t>
  </si>
  <si>
    <t>Hyena Blue Tiger Serenity Only SKIN (90 Days)</t>
  </si>
  <si>
    <t>Hyena Blue Tiger Serenity Only SKIN (365 Days)</t>
  </si>
  <si>
    <t>Claw Blue Tiger Serenity Only SKIN</t>
  </si>
  <si>
    <t>Claw Blue Tiger Serenity Only SKIN (7 Days)</t>
  </si>
  <si>
    <t>Claw Blue Tiger Serenity Only SKIN (30 Days)</t>
  </si>
  <si>
    <t>Claw Blue Tiger Serenity Only SKIN (90 Days)</t>
  </si>
  <si>
    <t>Claw Blue Tiger Serenity Only SKIN (365 Days)</t>
  </si>
  <si>
    <t>Stiletto Blue Tiger Serenity Only SKIN</t>
  </si>
  <si>
    <t>Stiletto Blue Tiger Serenity Only SKIN (7 Days)</t>
  </si>
  <si>
    <t>Stiletto Blue Tiger Serenity Only SKIN (30 Days)</t>
  </si>
  <si>
    <t>Stiletto Blue Tiger Serenity Only SKIN (90 Days)</t>
  </si>
  <si>
    <t>Stiletto Blue Tiger Serenity Only SKIN (365 Days)</t>
  </si>
  <si>
    <t>Talwar Blue Tiger Serenity Only SKIN</t>
  </si>
  <si>
    <t>Talwar Blue Tiger Serenity Only SKIN (7 Days)</t>
  </si>
  <si>
    <t>Talwar Blue Tiger Serenity Only SKIN (30 Days)</t>
  </si>
  <si>
    <t>Talwar Blue Tiger Serenity Only SKIN (90 Days)</t>
  </si>
  <si>
    <t>Talwar Blue Tiger Serenity Only SKIN (365 Days)</t>
  </si>
  <si>
    <t>Thrasher Blue Tiger Serenity Only SKIN</t>
  </si>
  <si>
    <t>Thrasher Blue Tiger Serenity Only SKIN (7 Days)</t>
  </si>
  <si>
    <t>Thrasher Blue Tiger Serenity Only SKIN (30 Days)</t>
  </si>
  <si>
    <t>Thrasher Blue Tiger Serenity Only SKIN (90 Days)</t>
  </si>
  <si>
    <t>Thrasher Blue Tiger Serenity Only SKIN (365 Days)</t>
  </si>
  <si>
    <t>Sabre Blue Tiger Serenity Only SKIN</t>
  </si>
  <si>
    <t>Sabre Blue Tiger Serenity Only SKIN (7 Days)</t>
  </si>
  <si>
    <t>Sabre Blue Tiger Serenity Only SKIN (30 Days)</t>
  </si>
  <si>
    <t>Sabre Blue Tiger Serenity Only SKIN (90 Days)</t>
  </si>
  <si>
    <t>Sabre Blue Tiger Serenity Only SKIN (365 Days)</t>
  </si>
  <si>
    <t>Bellicose Blue Tiger Serenity Only SKIN</t>
  </si>
  <si>
    <t>Bellicose Blue Tiger Serenity Only SKIN (7 Days)</t>
  </si>
  <si>
    <t>Bellicose Blue Tiger Serenity Only SKIN (30 Days)</t>
  </si>
  <si>
    <t>Bellicose Blue Tiger Serenity Only SKIN (90 Days)</t>
  </si>
  <si>
    <t>Bellicose Blue Tiger Serenity Only SKIN (365 Days)</t>
  </si>
  <si>
    <t>Rupture Blue Tiger Serenity Only SKIN</t>
  </si>
  <si>
    <t>Rupture Blue Tiger Serenity Only SKIN (7 Days)</t>
  </si>
  <si>
    <t>Rupture Blue Tiger Serenity Only SKIN (30 Days)</t>
  </si>
  <si>
    <t>Rupture Blue Tiger Serenity Only SKIN (90 Days)</t>
  </si>
  <si>
    <t>Rupture Blue Tiger Serenity Only SKIN (365 Days)</t>
  </si>
  <si>
    <t>Scythe Blue Tiger Serenity Only SKIN</t>
  </si>
  <si>
    <t>Scythe Blue Tiger Serenity Only SKIN (7 Days)</t>
  </si>
  <si>
    <t>Scythe Blue Tiger Serenity Only SKIN (30 Days)</t>
  </si>
  <si>
    <t>Scythe Blue Tiger Serenity Only SKIN (90 Days)</t>
  </si>
  <si>
    <t>Scythe Blue Tiger Serenity Only SKIN (365 Days)</t>
  </si>
  <si>
    <t>Stabber Blue Tiger Serenity Only SKIN</t>
  </si>
  <si>
    <t>Stabber Blue Tiger Serenity Only SKIN (7 Days)</t>
  </si>
  <si>
    <t>Stabber Blue Tiger Serenity Only SKIN (30 Days)</t>
  </si>
  <si>
    <t>Stabber Blue Tiger Serenity Only SKIN (90 Days)</t>
  </si>
  <si>
    <t>Stabber Blue Tiger Serenity Only SKIN (365 Days)</t>
  </si>
  <si>
    <t>Muninn Blue Tiger Serenity Only SKIN</t>
  </si>
  <si>
    <t>Muninn Blue Tiger Serenity Only SKIN (7 Days)</t>
  </si>
  <si>
    <t>Muninn Blue Tiger Serenity Only SKIN (30 Days)</t>
  </si>
  <si>
    <t>Muninn Blue Tiger Serenity Only SKIN (90 Days)</t>
  </si>
  <si>
    <t>Muninn Blue Tiger Serenity Only SKIN (365 Days)</t>
  </si>
  <si>
    <t>Vagabond Blue Tiger Serenity Only SKIN</t>
  </si>
  <si>
    <t>Vagabond Blue Tiger Serenity Only SKIN (7 Days)</t>
  </si>
  <si>
    <t>Vagabond Blue Tiger Serenity Only SKIN (30 Days)</t>
  </si>
  <si>
    <t>Vagabond Blue Tiger Serenity Only SKIN (90 Days)</t>
  </si>
  <si>
    <t>Vagabond Blue Tiger Serenity Only SKIN (365 Days)</t>
  </si>
  <si>
    <t>Broadsword Blue Tiger Serenity Only SKIN</t>
  </si>
  <si>
    <t>Broadsword Blue Tiger Serenity Only SKIN (7 Days)</t>
  </si>
  <si>
    <t>Broadsword Blue Tiger Serenity Only SKIN (30 Days)</t>
  </si>
  <si>
    <t>Broadsword Blue Tiger Serenity Only SKIN (90 Days)</t>
  </si>
  <si>
    <t>Broadsword Blue Tiger Serenity Only SKIN (365 Days)</t>
  </si>
  <si>
    <t>Scimitar Blue Tiger Serenity Only SKIN</t>
  </si>
  <si>
    <t>Scimitar Blue Tiger Serenity Only SKIN (7 Days)</t>
  </si>
  <si>
    <t>Scimitar Blue Tiger Serenity Only SKIN (30 Days)</t>
  </si>
  <si>
    <t>Scimitar Blue Tiger Serenity Only SKIN (90 Days)</t>
  </si>
  <si>
    <t>Scimitar Blue Tiger Serenity Only SKIN (365 Days)</t>
  </si>
  <si>
    <t>Huginn Blue Tiger Serenity Only SKIN</t>
  </si>
  <si>
    <t>Huginn Blue Tiger Serenity Only SKIN (7 Days)</t>
  </si>
  <si>
    <t>Huginn Blue Tiger Serenity Only SKIN (30 Days)</t>
  </si>
  <si>
    <t>Huginn Blue Tiger Serenity Only SKIN (90 Days)</t>
  </si>
  <si>
    <t>Huginn Blue Tiger Serenity Only SKIN (365 Days)</t>
  </si>
  <si>
    <t>Rapier Blue Tiger Serenity Only SKIN</t>
  </si>
  <si>
    <t>Rapier Blue Tiger Serenity Only SKIN (7 Days)</t>
  </si>
  <si>
    <t>Rapier Blue Tiger Serenity Only SKIN (30 Days)</t>
  </si>
  <si>
    <t>Rapier Blue Tiger Serenity Only SKIN (90 Days)</t>
  </si>
  <si>
    <t>Rapier Blue Tiger Serenity Only SKIN (365 Days)</t>
  </si>
  <si>
    <t>Cyclone Blue Tiger Serenity Only SKIN</t>
  </si>
  <si>
    <t>Cyclone Blue Tiger Serenity Only SKIN (7 Days)</t>
  </si>
  <si>
    <t>Cyclone Blue Tiger Serenity Only SKIN (30 Days)</t>
  </si>
  <si>
    <t>Cyclone Blue Tiger Serenity Only SKIN (90 Days)</t>
  </si>
  <si>
    <t>Cyclone Blue Tiger Serenity Only SKIN (365 Days)</t>
  </si>
  <si>
    <t>Hurricane Blue Tiger Serenity Only SKIN</t>
  </si>
  <si>
    <t>Hurricane Blue Tiger Serenity Only SKIN (7 Days)</t>
  </si>
  <si>
    <t>Hurricane Blue Tiger Serenity Only SKIN (30 Days)</t>
  </si>
  <si>
    <t>Hurricane Blue Tiger Serenity Only SKIN (90 Days)</t>
  </si>
  <si>
    <t>Hurricane Blue Tiger Serenity Only SKIN (365 Days)</t>
  </si>
  <si>
    <t>Tornado Blue Tiger Serenity Only SKIN</t>
  </si>
  <si>
    <t>Tornado Blue Tiger Serenity Only SKIN (7 Days)</t>
  </si>
  <si>
    <t>Tornado Blue Tiger Serenity Only SKIN (30 Days)</t>
  </si>
  <si>
    <t>Tornado Blue Tiger Serenity Only SKIN (90 Days)</t>
  </si>
  <si>
    <t>Tornado Blue Tiger Serenity Only SKIN (365 Days)</t>
  </si>
  <si>
    <t>Claymore Blue Tiger Serenity Only SKIN</t>
  </si>
  <si>
    <t>Claymore Blue Tiger Serenity Only SKIN (7 Days)</t>
  </si>
  <si>
    <t>Claymore Blue Tiger Serenity Only SKIN (30 Days)</t>
  </si>
  <si>
    <t>Claymore Blue Tiger Serenity Only SKIN (90 Days)</t>
  </si>
  <si>
    <t>Claymore Blue Tiger Serenity Only SKIN (365 Days)</t>
  </si>
  <si>
    <t>Sleipnir Blue Tiger Serenity Only SKIN</t>
  </si>
  <si>
    <t>Sleipnir Blue Tiger Serenity Only SKIN (7 Days)</t>
  </si>
  <si>
    <t>Sleipnir Blue Tiger Serenity Only SKIN (30 Days)</t>
  </si>
  <si>
    <t>Sleipnir Blue Tiger Serenity Only SKIN (90 Days)</t>
  </si>
  <si>
    <t>Sleipnir Blue Tiger Serenity Only SKIN (365 Days)</t>
  </si>
  <si>
    <t>Maelstrom Blue Tiger Serenity Only SKIN</t>
  </si>
  <si>
    <t>Maelstrom Blue Tiger Serenity Only SKIN (7 Days)</t>
  </si>
  <si>
    <t>Maelstrom Blue Tiger Serenity Only SKIN (30 Days)</t>
  </si>
  <si>
    <t>Maelstrom Blue Tiger Serenity Only SKIN (90 Days)</t>
  </si>
  <si>
    <t>Maelstrom Blue Tiger Serenity Only SKIN (365 Days)</t>
  </si>
  <si>
    <t>Tempest Blue Tiger Serenity Only SKIN</t>
  </si>
  <si>
    <t>Tempest Blue Tiger Serenity Only SKIN (7 Days)</t>
  </si>
  <si>
    <t>Tempest Blue Tiger Serenity Only SKIN (30 Days)</t>
  </si>
  <si>
    <t>Tempest Blue Tiger Serenity Only SKIN (90 Days)</t>
  </si>
  <si>
    <t>Tempest Blue Tiger Serenity Only SKIN (365 Days)</t>
  </si>
  <si>
    <t>Typhoon Blue Tiger Serenity Only SKIN</t>
  </si>
  <si>
    <t>Typhoon Blue Tiger Serenity Only SKIN (7 Days)</t>
  </si>
  <si>
    <t>Typhoon Blue Tiger Serenity Only SKIN (30 Days)</t>
  </si>
  <si>
    <t>Typhoon Blue Tiger Serenity Only SKIN (90 Days)</t>
  </si>
  <si>
    <t>Typhoon Blue Tiger Serenity Only SKIN (365 Days)</t>
  </si>
  <si>
    <t>Panther Blue Tiger Serenity Only SKIN</t>
  </si>
  <si>
    <t>Panther Blue Tiger Serenity Only SKIN (7 Days)</t>
  </si>
  <si>
    <t>Panther Blue Tiger Serenity Only SKIN (30 Days)</t>
  </si>
  <si>
    <t>Panther Blue Tiger Serenity Only SKIN (90 Days)</t>
  </si>
  <si>
    <t>Panther Blue Tiger Serenity Only SKIN (365 Days)</t>
  </si>
  <si>
    <t>Vargur Blue Tiger Serenity Only SKIN</t>
  </si>
  <si>
    <t>Vargur Blue Tiger Serenity Only SKIN (7 Days)</t>
  </si>
  <si>
    <t>Vargur Blue Tiger Serenity Only SKIN (30 Days)</t>
  </si>
  <si>
    <t>Vargur Blue Tiger Serenity Only SKIN (90 Days)</t>
  </si>
  <si>
    <t>Vargur Blue Tiger Serenity Only SKIN (365 Days)</t>
  </si>
  <si>
    <t>Naglfar Blue Tiger Serenity Only SKIN</t>
  </si>
  <si>
    <t>Naglfar Blue Tiger Serenity Only SKIN (7 Days)</t>
  </si>
  <si>
    <t>Naglfar Blue Tiger Serenity Only SKIN (30 Days)</t>
  </si>
  <si>
    <t>Naglfar Blue Tiger Serenity Only SKIN (90 Days)</t>
  </si>
  <si>
    <t>Naglfar Blue Tiger Serenity Only SKIN (365 Days)</t>
  </si>
  <si>
    <t>Nidhoggur Blue Tiger Serenity Only SKIN</t>
  </si>
  <si>
    <t>Nidhoggur Blue Tiger Serenity Only SKIN (7 Days)</t>
  </si>
  <si>
    <t>Nidhoggur Blue Tiger Serenity Only SKIN (30 Days)</t>
  </si>
  <si>
    <t>Nidhoggur Blue Tiger Serenity Only SKIN (90 Days)</t>
  </si>
  <si>
    <t>Nidhoggur Blue Tiger Serenity Only SKIN (365 Days)</t>
  </si>
  <si>
    <t>Hel Blue Tiger Serenity Only SKIN</t>
  </si>
  <si>
    <t>Hel Blue Tiger Serenity Only SKIN (7 Days)</t>
  </si>
  <si>
    <t>Hel Blue Tiger Serenity Only SKIN (30 Days)</t>
  </si>
  <si>
    <t>Hel Blue Tiger Serenity Only SKIN (90 Days)</t>
  </si>
  <si>
    <t>Hel Blue Tiger Serenity Only SKIN (365 Days)</t>
  </si>
  <si>
    <t>Ragnarok Blue Tiger Serenity Only SKIN</t>
  </si>
  <si>
    <t>Ragnarok Blue Tiger Serenity Only SKIN (7 Days)</t>
  </si>
  <si>
    <t>Ragnarok Blue Tiger Serenity Only SKIN (30 Days)</t>
  </si>
  <si>
    <t>Ragnarok Blue Tiger Serenity Only SKIN (90 Days)</t>
  </si>
  <si>
    <t>Ragnarok Blue Tiger Serenity Only SKIN (365 Days)</t>
  </si>
  <si>
    <t>Hoarder Blue Tiger Serenity Only SKIN</t>
  </si>
  <si>
    <t>Hoarder Blue Tiger Serenity Only SKIN (7 Days)</t>
  </si>
  <si>
    <t>Hoarder Blue Tiger Serenity Only SKIN (30 Days)</t>
  </si>
  <si>
    <t>Hoarder Blue Tiger Serenity Only SKIN (90 Days)</t>
  </si>
  <si>
    <t>Hoarder Blue Tiger Serenity Only SKIN (365 Days)</t>
  </si>
  <si>
    <t>Mammoth Blue Tiger Serenity Only SKIN</t>
  </si>
  <si>
    <t>Mammoth Blue Tiger Serenity Only SKIN (7 Days)</t>
  </si>
  <si>
    <t>Mammoth Blue Tiger Serenity Only SKIN (30 Days)</t>
  </si>
  <si>
    <t>Mammoth Blue Tiger Serenity Only SKIN (90 Days)</t>
  </si>
  <si>
    <t>Mammoth Blue Tiger Serenity Only SKIN (365 Days)</t>
  </si>
  <si>
    <t>Wreathe Blue Tiger Serenity Only SKIN</t>
  </si>
  <si>
    <t>Wreathe Blue Tiger Serenity Only SKIN (7 Days)</t>
  </si>
  <si>
    <t>Wreathe Blue Tiger Serenity Only SKIN (30 Days)</t>
  </si>
  <si>
    <t>Wreathe Blue Tiger Serenity Only SKIN (90 Days)</t>
  </si>
  <si>
    <t>Wreathe Blue Tiger Serenity Only SKIN (365 Days)</t>
  </si>
  <si>
    <t>Prowler Blue Tiger Serenity Only SKIN</t>
  </si>
  <si>
    <t>Prowler Blue Tiger Serenity Only SKIN (7 Days)</t>
  </si>
  <si>
    <t>Prowler Blue Tiger Serenity Only SKIN (30 Days)</t>
  </si>
  <si>
    <t>Prowler Blue Tiger Serenity Only SKIN (90 Days)</t>
  </si>
  <si>
    <t>Prowler Blue Tiger Serenity Only SKIN (365 Days)</t>
  </si>
  <si>
    <t>Mastodon Blue Tiger Serenity Only SKIN</t>
  </si>
  <si>
    <t>Mastodon Blue Tiger Serenity Only SKIN (7 Days)</t>
  </si>
  <si>
    <t>Mastodon Blue Tiger Serenity Only SKIN (30 Days)</t>
  </si>
  <si>
    <t>Mastodon Blue Tiger Serenity Only SKIN (90 Days)</t>
  </si>
  <si>
    <t>Mastodon Blue Tiger Serenity Only SKIN (365 Days)</t>
  </si>
  <si>
    <t>Fenrir Blue Tiger Serenity Only SKIN</t>
  </si>
  <si>
    <t>Fenrir Blue Tiger Serenity Only SKIN (7 Days)</t>
  </si>
  <si>
    <t>Fenrir Blue Tiger Serenity Only SKIN (30 Days)</t>
  </si>
  <si>
    <t>Fenrir Blue Tiger Serenity Only SKIN (90 Days)</t>
  </si>
  <si>
    <t>Fenrir Blue Tiger Serenity Only SKIN (365 Days)</t>
  </si>
  <si>
    <t>Nomad Blue Tiger Serenity Only SKIN</t>
  </si>
  <si>
    <t>Nomad Blue Tiger Serenity Only SKIN (7 Days)</t>
  </si>
  <si>
    <t>Nomad Blue Tiger Serenity Only SKIN (30 Days)</t>
  </si>
  <si>
    <t>Nomad Blue Tiger Serenity Only SKIN (90 Days)</t>
  </si>
  <si>
    <t>Nomad Blue Tiger Serenity Only SKIN (365 Days)</t>
  </si>
  <si>
    <t>Breacher Valklear Glory Serenity Only SKIN</t>
  </si>
  <si>
    <t>Breacher Valklear Glory Serenity Only SKIN (7 Days)</t>
  </si>
  <si>
    <t>Breacher Valklear Glory Serenity Only SKIN (30 Days)</t>
  </si>
  <si>
    <t>Breacher Valklear Glory Serenity Only SKIN (90 Days)</t>
  </si>
  <si>
    <t>Breacher Valklear Glory Serenity Only SKIN (365 Days)</t>
  </si>
  <si>
    <t>Burst Valklear Glory Serenity Only SKIN</t>
  </si>
  <si>
    <t>Burst Valklear Glory Serenity Only SKIN (7 Days)</t>
  </si>
  <si>
    <t>Burst Valklear Glory Serenity Only SKIN (30 Days)</t>
  </si>
  <si>
    <t>Burst Valklear Glory Serenity Only SKIN (90 Days)</t>
  </si>
  <si>
    <t>Burst Valklear Glory Serenity Only SKIN (365 Days)</t>
  </si>
  <si>
    <t>Probe Valklear Glory Serenity Only SKIN</t>
  </si>
  <si>
    <t>Probe Valklear Glory Serenity Only SKIN (7 Days)</t>
  </si>
  <si>
    <t>Probe Valklear Glory Serenity Only SKIN (30 Days)</t>
  </si>
  <si>
    <t>Probe Valklear Glory Serenity Only SKIN (90 Days)</t>
  </si>
  <si>
    <t>Probe Valklear Glory Serenity Only SKIN (365 Days)</t>
  </si>
  <si>
    <t>Rifter Valklear Glory Serenity Only SKIN</t>
  </si>
  <si>
    <t>Rifter Valklear Glory Serenity Only SKIN (7 Days)</t>
  </si>
  <si>
    <t>Rifter Valklear Glory Serenity Only SKIN (30 Days)</t>
  </si>
  <si>
    <t>Rifter Valklear Glory Serenity Only SKIN (90 Days)</t>
  </si>
  <si>
    <t>Rifter Valklear Glory Serenity Only SKIN (365 Days)</t>
  </si>
  <si>
    <t>Slasher Valklear Glory Serenity Only SKIN</t>
  </si>
  <si>
    <t>Slasher Valklear Glory Serenity Only SKIN (7 Days)</t>
  </si>
  <si>
    <t>Slasher Valklear Glory Serenity Only SKIN (30 Days)</t>
  </si>
  <si>
    <t>Slasher Valklear Glory Serenity Only SKIN (90 Days)</t>
  </si>
  <si>
    <t>Slasher Valklear Glory Serenity Only SKIN (365 Days)</t>
  </si>
  <si>
    <t>Vigil Valklear Glory Serenity Only SKIN</t>
  </si>
  <si>
    <t>Vigil Valklear Glory Serenity Only SKIN (7 Days)</t>
  </si>
  <si>
    <t>Vigil Valklear Glory Serenity Only SKIN (30 Days)</t>
  </si>
  <si>
    <t>Vigil Valklear Glory Serenity Only SKIN (90 Days)</t>
  </si>
  <si>
    <t>Vigil Valklear Glory Serenity Only SKIN (365 Days)</t>
  </si>
  <si>
    <t>Jaguar Valklear Glory Serenity Only SKIN</t>
  </si>
  <si>
    <t>Jaguar Valklear Glory Serenity Only SKIN (7 Days)</t>
  </si>
  <si>
    <t>Jaguar Valklear Glory Serenity Only SKIN (30 Days)</t>
  </si>
  <si>
    <t>Jaguar Valklear Glory Serenity Only SKIN (90 Days)</t>
  </si>
  <si>
    <t>Jaguar Valklear Glory Serenity Only SKIN (365 Days)</t>
  </si>
  <si>
    <t>Wolf Valklear Glory Serenity Only SKIN</t>
  </si>
  <si>
    <t>Wolf Valklear Glory Serenity Only SKIN (7 Days)</t>
  </si>
  <si>
    <t>Wolf Valklear Glory Serenity Only SKIN (30 Days)</t>
  </si>
  <si>
    <t>Wolf Valklear Glory Serenity Only SKIN (90 Days)</t>
  </si>
  <si>
    <t>Wolf Valklear Glory Serenity Only SKIN (365 Days)</t>
  </si>
  <si>
    <t>Cheetah Valklear Glory Serenity Only SKIN</t>
  </si>
  <si>
    <t>Cheetah Valklear Glory Serenity Only SKIN (7 Days)</t>
  </si>
  <si>
    <t>Cheetah Valklear Glory Serenity Only SKIN (30 Days)</t>
  </si>
  <si>
    <t>Cheetah Valklear Glory Serenity Only SKIN (90 Days)</t>
  </si>
  <si>
    <t>Cheetah Valklear Glory Serenity Only SKIN (365 Days)</t>
  </si>
  <si>
    <t>Hound Valklear Glory Serenity Only SKIN</t>
  </si>
  <si>
    <t>Hound Valklear Glory Serenity Only SKIN (7 Days)</t>
  </si>
  <si>
    <t>Hound Valklear Glory Serenity Only SKIN (30 Days)</t>
  </si>
  <si>
    <t>Hound Valklear Glory Serenity Only SKIN (90 Days)</t>
  </si>
  <si>
    <t>Hound Valklear Glory Serenity Only SKIN (365 Days)</t>
  </si>
  <si>
    <t>Hyena Valklear Glory Serenity Only SKIN</t>
  </si>
  <si>
    <t>Hyena Valklear Glory Serenity Only SKIN (7 Days)</t>
  </si>
  <si>
    <t>Hyena Valklear Glory Serenity Only SKIN (30 Days)</t>
  </si>
  <si>
    <t>Hyena Valklear Glory Serenity Only SKIN (90 Days)</t>
  </si>
  <si>
    <t>Hyena Valklear Glory Serenity Only SKIN (365 Days)</t>
  </si>
  <si>
    <t>Claw Valklear Glory Serenity Only SKIN</t>
  </si>
  <si>
    <t>Claw Valklear Glory Serenity Only SKIN (7 Days)</t>
  </si>
  <si>
    <t>Claw Valklear Glory Serenity Only SKIN (30 Days)</t>
  </si>
  <si>
    <t>Claw Valklear Glory Serenity Only SKIN (90 Days)</t>
  </si>
  <si>
    <t>Claw Valklear Glory Serenity Only SKIN (365 Days)</t>
  </si>
  <si>
    <t>Stiletto Valklear Glory Serenity Only SKIN</t>
  </si>
  <si>
    <t>Stiletto Valklear Glory Serenity Only SKIN (7 Days)</t>
  </si>
  <si>
    <t>Stiletto Valklear Glory Serenity Only SKIN (30 Days)</t>
  </si>
  <si>
    <t>Stiletto Valklear Glory Serenity Only SKIN (90 Days)</t>
  </si>
  <si>
    <t>Stiletto Valklear Glory Serenity Only SKIN (365 Days)</t>
  </si>
  <si>
    <t>Talwar Valklear Glory Serenity Only SKIN</t>
  </si>
  <si>
    <t>Talwar Valklear Glory Serenity Only SKIN (7 Days)</t>
  </si>
  <si>
    <t>Talwar Valklear Glory Serenity Only SKIN (30 Days)</t>
  </si>
  <si>
    <t>Talwar Valklear Glory Serenity Only SKIN (90 Days)</t>
  </si>
  <si>
    <t>Talwar Valklear Glory Serenity Only SKIN (365 Days)</t>
  </si>
  <si>
    <t>Thrasher Valklear Glory Serenity Only SKIN</t>
  </si>
  <si>
    <t>Thrasher Valklear Glory Serenity Only SKIN (7 Days)</t>
  </si>
  <si>
    <t>Thrasher Valklear Glory Serenity Only SKIN (30 Days)</t>
  </si>
  <si>
    <t>Thrasher Valklear Glory Serenity Only SKIN (90 Days)</t>
  </si>
  <si>
    <t>Thrasher Valklear Glory Serenity Only SKIN (365 Days)</t>
  </si>
  <si>
    <t>Sabre Valklear Glory Serenity Only SKIN</t>
  </si>
  <si>
    <t>Sabre Valklear Glory Serenity Only SKIN (7 Days)</t>
  </si>
  <si>
    <t>Sabre Valklear Glory Serenity Only SKIN (30 Days)</t>
  </si>
  <si>
    <t>Sabre Valklear Glory Serenity Only SKIN (90 Days)</t>
  </si>
  <si>
    <t>Sabre Valklear Glory Serenity Only SKIN (365 Days)</t>
  </si>
  <si>
    <t>Bellicose Valklear Glory Serenity Only SKIN</t>
  </si>
  <si>
    <t>Bellicose Valklear Glory Serenity Only SKIN (7 Days)</t>
  </si>
  <si>
    <t>Bellicose Valklear Glory Serenity Only SKIN (30 Days)</t>
  </si>
  <si>
    <t>Bellicose Valklear Glory Serenity Only SKIN (90 Days)</t>
  </si>
  <si>
    <t>Bellicose Valklear Glory Serenity Only SKIN (365 Days)</t>
  </si>
  <si>
    <t>Rupture Valklear Glory Serenity Only SKIN</t>
  </si>
  <si>
    <t>Rupture Valklear Glory Serenity Only SKIN (7 Days)</t>
  </si>
  <si>
    <t>Rupture Valklear Glory Serenity Only SKIN (30 Days)</t>
  </si>
  <si>
    <t>Rupture Valklear Glory Serenity Only SKIN (90 Days)</t>
  </si>
  <si>
    <t>Rupture Valklear Glory Serenity Only SKIN (365 Days)</t>
  </si>
  <si>
    <t>Scythe Valklear Glory Serenity Only SKIN</t>
  </si>
  <si>
    <t>Scythe Valklear Glory Serenity Only SKIN (7 Days)</t>
  </si>
  <si>
    <t>Scythe Valklear Glory Serenity Only SKIN (30 Days)</t>
  </si>
  <si>
    <t>Scythe Valklear Glory Serenity Only SKIN (90 Days)</t>
  </si>
  <si>
    <t>Scythe Valklear Glory Serenity Only SKIN (365 Days)</t>
  </si>
  <si>
    <t>Stabber Valklear Glory Serenity Only SKIN</t>
  </si>
  <si>
    <t>Stabber Valklear Glory Serenity Only SKIN (7 Days)</t>
  </si>
  <si>
    <t>Stabber Valklear Glory Serenity Only SKIN (30 Days)</t>
  </si>
  <si>
    <t>Stabber Valklear Glory Serenity Only SKIN (90 Days)</t>
  </si>
  <si>
    <t>Stabber Valklear Glory Serenity Only SKIN (365 Days)</t>
  </si>
  <si>
    <t>Muninn Valklear Glory Serenity Only SKIN</t>
  </si>
  <si>
    <t>Muninn Valklear Glory Serenity Only SKIN (7 Days)</t>
  </si>
  <si>
    <t>Muninn Valklear Glory Serenity Only SKIN (30 Days)</t>
  </si>
  <si>
    <t>Muninn Valklear Glory Serenity Only SKIN (90 Days)</t>
  </si>
  <si>
    <t>Muninn Valklear Glory Serenity Only SKIN (365 Days)</t>
  </si>
  <si>
    <t>Vagabond Valklear Glory Serenity Only SKIN</t>
  </si>
  <si>
    <t>Vagabond Valklear Glory Serenity Only SKIN (7 Days)</t>
  </si>
  <si>
    <t>Vagabond Valklear Glory Serenity Only SKIN (30 Days)</t>
  </si>
  <si>
    <t>Vagabond Valklear Glory Serenity Only SKIN (90 Days)</t>
  </si>
  <si>
    <t>Vagabond Valklear Glory Serenity Only SKIN (365 Days)</t>
  </si>
  <si>
    <t>Broadsword Valklear Glory Serenity Only SKIN</t>
  </si>
  <si>
    <t>Broadsword Valklear Glory Serenity Only SKIN (7 Days)</t>
  </si>
  <si>
    <t>Broadsword Valklear Glory Serenity Only SKIN (30 Days)</t>
  </si>
  <si>
    <t>Broadsword Valklear Glory Serenity Only SKIN (90 Days)</t>
  </si>
  <si>
    <t>Broadsword Valklear Glory Serenity Only SKIN (365 Days)</t>
  </si>
  <si>
    <t>Scimitar Valklear Glory Serenity Only SKIN</t>
  </si>
  <si>
    <t>Scimitar Valklear Glory Serenity Only SKIN (7 Days)</t>
  </si>
  <si>
    <t>Scimitar Valklear Glory Serenity Only SKIN (30 Days)</t>
  </si>
  <si>
    <t>Scimitar Valklear Glory Serenity Only SKIN (90 Days)</t>
  </si>
  <si>
    <t>Scimitar Valklear Glory Serenity Only SKIN (365 Days)</t>
  </si>
  <si>
    <t>Huginn Valklear Glory Serenity Only SKIN</t>
  </si>
  <si>
    <t>Huginn Valklear Glory Serenity Only SKIN (7 Days)</t>
  </si>
  <si>
    <t>Huginn Valklear Glory Serenity Only SKIN (30 Days)</t>
  </si>
  <si>
    <t>Huginn Valklear Glory Serenity Only SKIN (90 Days)</t>
  </si>
  <si>
    <t>Huginn Valklear Glory Serenity Only SKIN (365 Days)</t>
  </si>
  <si>
    <t>Rapier Valklear Glory Serenity Only SKIN</t>
  </si>
  <si>
    <t>Rapier Valklear Glory Serenity Only SKIN (7 Days)</t>
  </si>
  <si>
    <t>Rapier Valklear Glory Serenity Only SKIN (30 Days)</t>
  </si>
  <si>
    <t>Rapier Valklear Glory Serenity Only SKIN (90 Days)</t>
  </si>
  <si>
    <t>Rapier Valklear Glory Serenity Only SKIN (365 Days)</t>
  </si>
  <si>
    <t>Cyclone Valklear Glory Serenity Only SKIN</t>
  </si>
  <si>
    <t>Cyclone Valklear Glory Serenity Only SKIN (7 Days)</t>
  </si>
  <si>
    <t>Cyclone Valklear Glory Serenity Only SKIN (30 Days)</t>
  </si>
  <si>
    <t>Cyclone Valklear Glory Serenity Only SKIN (90 Days)</t>
  </si>
  <si>
    <t>Cyclone Valklear Glory Serenity Only SKIN (365 Days)</t>
  </si>
  <si>
    <t>Hurricane Valklear Glory Serenity Only SKIN</t>
  </si>
  <si>
    <t>Hurricane Valklear Glory Serenity Only SKIN (7 Days)</t>
  </si>
  <si>
    <t>Hurricane Valklear Glory Serenity Only SKIN (30 Days)</t>
  </si>
  <si>
    <t>Hurricane Valklear Glory Serenity Only SKIN (90 Days)</t>
  </si>
  <si>
    <t>Hurricane Valklear Glory Serenity Only SKIN (365 Days)</t>
  </si>
  <si>
    <t>Tornado Valklear Glory Serenity Only SKIN</t>
  </si>
  <si>
    <t>Tornado Valklear Glory Serenity Only SKIN (7 Days)</t>
  </si>
  <si>
    <t>Tornado Valklear Glory Serenity Only SKIN (30 Days)</t>
  </si>
  <si>
    <t>Tornado Valklear Glory Serenity Only SKIN (90 Days)</t>
  </si>
  <si>
    <t>Tornado Valklear Glory Serenity Only SKIN (365 Days)</t>
  </si>
  <si>
    <t>Claymore Valklear Glory Serenity Only SKIN</t>
  </si>
  <si>
    <t>Claymore Valklear Glory Serenity Only SKIN (7 Days)</t>
  </si>
  <si>
    <t>Claymore Valklear Glory Serenity Only SKIN (30 Days)</t>
  </si>
  <si>
    <t>Claymore Valklear Glory Serenity Only SKIN (90 Days)</t>
  </si>
  <si>
    <t>Claymore Valklear Glory Serenity Only SKIN (365 Days)</t>
  </si>
  <si>
    <t>Sleipnir Valklear Glory Serenity Only SKIN</t>
  </si>
  <si>
    <t>Sleipnir Valklear Glory Serenity Only SKIN (7 Days)</t>
  </si>
  <si>
    <t>Sleipnir Valklear Glory Serenity Only SKIN (30 Days)</t>
  </si>
  <si>
    <t>Sleipnir Valklear Glory Serenity Only SKIN (90 Days)</t>
  </si>
  <si>
    <t>Sleipnir Valklear Glory Serenity Only SKIN (365 Days)</t>
  </si>
  <si>
    <t>Maelstrom Valklear Glory Serenity Only SKIN</t>
  </si>
  <si>
    <t>Maelstrom Valklear Glory Serenity Only SKIN (7 Days)</t>
  </si>
  <si>
    <t>Maelstrom Valklear Glory Serenity Only SKIN (30 Days)</t>
  </si>
  <si>
    <t>Maelstrom Valklear Glory Serenity Only SKIN (90 Days)</t>
  </si>
  <si>
    <t>Maelstrom Valklear Glory Serenity Only SKIN (365 Days)</t>
  </si>
  <si>
    <t>Tempest Valklear Glory Serenity Only SKIN</t>
  </si>
  <si>
    <t>Tempest Valklear Glory Serenity Only SKIN (7 Days)</t>
  </si>
  <si>
    <t>Tempest Valklear Glory Serenity Only SKIN (30 Days)</t>
  </si>
  <si>
    <t>Tempest Valklear Glory Serenity Only SKIN (90 Days)</t>
  </si>
  <si>
    <t>Tempest Valklear Glory Serenity Only SKIN (365 Days)</t>
  </si>
  <si>
    <t>Typhoon Valklear Glory Serenity Only SKIN</t>
  </si>
  <si>
    <t>Typhoon Valklear Glory Serenity Only SKIN (7 Days)</t>
  </si>
  <si>
    <t>Typhoon Valklear Glory Serenity Only SKIN (30 Days)</t>
  </si>
  <si>
    <t>Typhoon Valklear Glory Serenity Only SKIN (90 Days)</t>
  </si>
  <si>
    <t>Typhoon Valklear Glory Serenity Only SKIN (365 Days)</t>
  </si>
  <si>
    <t>Panther Valklear Glory Serenity Only SKIN</t>
  </si>
  <si>
    <t>Panther Valklear Glory Serenity Only SKIN (7 Days)</t>
  </si>
  <si>
    <t>Panther Valklear Glory Serenity Only SKIN (30 Days)</t>
  </si>
  <si>
    <t>Panther Valklear Glory Serenity Only SKIN (90 Days)</t>
  </si>
  <si>
    <t>Panther Valklear Glory Serenity Only SKIN (365 Days)</t>
  </si>
  <si>
    <t>Vargur Valklear Glory Serenity Only SKIN</t>
  </si>
  <si>
    <t>Vargur Valklear Glory Serenity Only SKIN (7 Days)</t>
  </si>
  <si>
    <t>Vargur Valklear Glory Serenity Only SKIN (30 Days)</t>
  </si>
  <si>
    <t>Vargur Valklear Glory Serenity Only SKIN (90 Days)</t>
  </si>
  <si>
    <t>Vargur Valklear Glory Serenity Only SKIN (365 Days)</t>
  </si>
  <si>
    <t>Naglfar Valklear Glory Serenity Only SKIN</t>
  </si>
  <si>
    <t>Naglfar Valklear Glory Serenity Only SKIN (7 Days)</t>
  </si>
  <si>
    <t>Naglfar Valklear Glory Serenity Only SKIN (30 Days)</t>
  </si>
  <si>
    <t>Naglfar Valklear Glory Serenity Only SKIN (90 Days)</t>
  </si>
  <si>
    <t>Naglfar Valklear Glory Serenity Only SKIN (365 Days)</t>
  </si>
  <si>
    <t>Nidhoggur Valklear Glory Serenity Only SKIN</t>
  </si>
  <si>
    <t>Nidhoggur Valklear Glory Serenity Only SKIN (7 Days)</t>
  </si>
  <si>
    <t>Nidhoggur Valklear Glory Serenity Only SKIN (30 Days)</t>
  </si>
  <si>
    <t>Nidhoggur Valklear Glory Serenity Only SKIN (90 Days)</t>
  </si>
  <si>
    <t>Nidhoggur Valklear Glory Serenity Only SKIN (365 Days)</t>
  </si>
  <si>
    <t>Hel Valklear Glory Serenity Only SKIN</t>
  </si>
  <si>
    <t>Hel Valklear Glory Serenity Only SKIN (7 Days)</t>
  </si>
  <si>
    <t>Hel Valklear Glory Serenity Only SKIN (30 Days)</t>
  </si>
  <si>
    <t>Hel Valklear Glory Serenity Only SKIN (90 Days)</t>
  </si>
  <si>
    <t>Hel Valklear Glory Serenity Only SKIN (365 Days)</t>
  </si>
  <si>
    <t>Ragnarok Valklear Glory Serenity Only SKIN</t>
  </si>
  <si>
    <t>Ragnarok Valklear Glory Serenity Only SKIN (7 Days)</t>
  </si>
  <si>
    <t>Ragnarok Valklear Glory Serenity Only SKIN (30 Days)</t>
  </si>
  <si>
    <t>Ragnarok Valklear Glory Serenity Only SKIN (90 Days)</t>
  </si>
  <si>
    <t>Ragnarok Valklear Glory Serenity Only SKIN (365 Days)</t>
  </si>
  <si>
    <t>Hoarder Valklear Glory Serenity Only SKIN</t>
  </si>
  <si>
    <t>Hoarder Valklear Glory Serenity Only SKIN (7 Days)</t>
  </si>
  <si>
    <t>Hoarder Valklear Glory Serenity Only SKIN (30 Days)</t>
  </si>
  <si>
    <t>Hoarder Valklear Glory Serenity Only SKIN (90 Days)</t>
  </si>
  <si>
    <t>Hoarder Valklear Glory Serenity Only SKIN (365 Days)</t>
  </si>
  <si>
    <t>Mammoth Valklear Glory Serenity Only SKIN</t>
  </si>
  <si>
    <t>Mammoth Valklear Glory Serenity Only SKIN (7 Days)</t>
  </si>
  <si>
    <t>Mammoth Valklear Glory Serenity Only SKIN (30 Days)</t>
  </si>
  <si>
    <t>Mammoth Valklear Glory Serenity Only SKIN (90 Days)</t>
  </si>
  <si>
    <t>Mammoth Valklear Glory Serenity Only SKIN (365 Days)</t>
  </si>
  <si>
    <t>Wreathe Valklear Glory Serenity Only SKIN</t>
  </si>
  <si>
    <t>Wreathe Valklear Glory Serenity Only SKIN (7 Days)</t>
  </si>
  <si>
    <t>Wreathe Valklear Glory Serenity Only SKIN (30 Days)</t>
  </si>
  <si>
    <t>Wreathe Valklear Glory Serenity Only SKIN (90 Days)</t>
  </si>
  <si>
    <t>Wreathe Valklear Glory Serenity Only SKIN (365 Days)</t>
  </si>
  <si>
    <t>Prowler Valklear Glory Serenity Only SKIN</t>
  </si>
  <si>
    <t>Prowler Valklear Glory Serenity Only SKIN (7 Days)</t>
  </si>
  <si>
    <t>Prowler Valklear Glory Serenity Only SKIN (30 Days)</t>
  </si>
  <si>
    <t>Prowler Valklear Glory Serenity Only SKIN (90 Days)</t>
  </si>
  <si>
    <t>Prowler Valklear Glory Serenity Only SKIN (365 Days)</t>
  </si>
  <si>
    <t>Mastodon Valklear Glory Serenity Only SKIN</t>
  </si>
  <si>
    <t>Mastodon Valklear Glory Serenity Only SKIN (7 Days)</t>
  </si>
  <si>
    <t>Mastodon Valklear Glory Serenity Only SKIN (30 Days)</t>
  </si>
  <si>
    <t>Mastodon Valklear Glory Serenity Only SKIN (90 Days)</t>
  </si>
  <si>
    <t>Mastodon Valklear Glory Serenity Only SKIN (365 Days)</t>
  </si>
  <si>
    <t>Fenrir Valklear Glory Serenity Only SKIN</t>
  </si>
  <si>
    <t>Fenrir Valklear Glory Serenity Only SKIN (7 Days)</t>
  </si>
  <si>
    <t>Fenrir Valklear Glory Serenity Only SKIN (30 Days)</t>
  </si>
  <si>
    <t>Fenrir Valklear Glory Serenity Only SKIN (90 Days)</t>
  </si>
  <si>
    <t>Fenrir Valklear Glory Serenity Only SKIN (365 Days)</t>
  </si>
  <si>
    <t>Nomad Valklear Glory Serenity Only SKIN</t>
  </si>
  <si>
    <t>Nomad Valklear Glory Serenity Only SKIN (7 Days)</t>
  </si>
  <si>
    <t>Nomad Valklear Glory Serenity Only SKIN (30 Days)</t>
  </si>
  <si>
    <t>Nomad Valklear Glory Serenity Only SKIN (90 Days)</t>
  </si>
  <si>
    <t>Nomad Valklear Glory Serenity Only SKIN (365 Days)</t>
  </si>
  <si>
    <t>Atron Valimor Legacy Serenity Only SKIN</t>
  </si>
  <si>
    <t>Atron Valimor Legacy Serenity Only SKIN (7 Days)</t>
  </si>
  <si>
    <t>Atron Valimor Legacy Serenity Only SKIN (30 Days)</t>
  </si>
  <si>
    <t>Atron Valimor Legacy Serenity Only SKIN (90 Days)</t>
  </si>
  <si>
    <t>Atron Valimor Legacy Serenity Only SKIN (365 Days)</t>
  </si>
  <si>
    <t>Imicus Valimor Legacy Serenity Only SKIN</t>
  </si>
  <si>
    <t>Imicus Valimor Legacy Serenity Only SKIN (7 Days)</t>
  </si>
  <si>
    <t>Imicus Valimor Legacy Serenity Only SKIN (30 Days)</t>
  </si>
  <si>
    <t>Imicus Valimor Legacy Serenity Only SKIN (90 Days)</t>
  </si>
  <si>
    <t>Imicus Valimor Legacy Serenity Only SKIN (365 Days)</t>
  </si>
  <si>
    <t>Incursus Valimor Legacy Serenity Only SKIN</t>
  </si>
  <si>
    <t>Incursus Valimor Legacy Serenity Only SKIN (7 Days)</t>
  </si>
  <si>
    <t>Incursus Valimor Legacy Serenity Only SKIN (30 Days)</t>
  </si>
  <si>
    <t>Incursus Valimor Legacy Serenity Only SKIN (90 Days)</t>
  </si>
  <si>
    <t>Incursus Valimor Legacy Serenity Only SKIN (365 Days)</t>
  </si>
  <si>
    <t>Maulus Valimor Legacy Serenity Only SKIN</t>
  </si>
  <si>
    <t>Maulus Valimor Legacy Serenity Only SKIN (7 Days)</t>
  </si>
  <si>
    <t>Maulus Valimor Legacy Serenity Only SKIN (30 Days)</t>
  </si>
  <si>
    <t>Maulus Valimor Legacy Serenity Only SKIN (90 Days)</t>
  </si>
  <si>
    <t>Maulus Valimor Legacy Serenity Only SKIN (365 Days)</t>
  </si>
  <si>
    <t>Navitas Valimor Legacy Serenity Only SKIN</t>
  </si>
  <si>
    <t>Navitas Valimor Legacy Serenity Only SKIN (7 Days)</t>
  </si>
  <si>
    <t>Navitas Valimor Legacy Serenity Only SKIN (30 Days)</t>
  </si>
  <si>
    <t>Navitas Valimor Legacy Serenity Only SKIN (90 Days)</t>
  </si>
  <si>
    <t>Navitas Valimor Legacy Serenity Only SKIN (365 Days)</t>
  </si>
  <si>
    <t>Tristan Valimor Legacy Serenity Only SKIN</t>
  </si>
  <si>
    <t>Tristan Valimor Legacy Serenity Only SKIN (7 Days)</t>
  </si>
  <si>
    <t>Tristan Valimor Legacy Serenity Only SKIN (30 Days)</t>
  </si>
  <si>
    <t>Tristan Valimor Legacy Serenity Only SKIN (90 Days)</t>
  </si>
  <si>
    <t>Tristan Valimor Legacy Serenity Only SKIN (365 Days)</t>
  </si>
  <si>
    <t>Enyo Valimor Legacy Serenity Only SKIN</t>
  </si>
  <si>
    <t>Enyo Valimor Legacy Serenity Only SKIN (7 Days)</t>
  </si>
  <si>
    <t>Enyo Valimor Legacy Serenity Only SKIN (30 Days)</t>
  </si>
  <si>
    <t>Enyo Valimor Legacy Serenity Only SKIN (90 Days)</t>
  </si>
  <si>
    <t>Enyo Valimor Legacy Serenity Only SKIN (365 Days)</t>
  </si>
  <si>
    <t>Ishkur Valimor Legacy Serenity Only SKIN</t>
  </si>
  <si>
    <t>Ishkur Valimor Legacy Serenity Only SKIN (7 Days)</t>
  </si>
  <si>
    <t>Ishkur Valimor Legacy Serenity Only SKIN (30 Days)</t>
  </si>
  <si>
    <t>Ishkur Valimor Legacy Serenity Only SKIN (90 Days)</t>
  </si>
  <si>
    <t>Ishkur Valimor Legacy Serenity Only SKIN (365 Days)</t>
  </si>
  <si>
    <t>Helios Valimor Legacy Serenity Only SKIN</t>
  </si>
  <si>
    <t>Helios Valimor Legacy Serenity Only SKIN (7 Days)</t>
  </si>
  <si>
    <t>Helios Valimor Legacy Serenity Only SKIN (30 Days)</t>
  </si>
  <si>
    <t>Helios Valimor Legacy Serenity Only SKIN (90 Days)</t>
  </si>
  <si>
    <t>Helios Valimor Legacy Serenity Only SKIN (365 Days)</t>
  </si>
  <si>
    <t>Nemesis Valimor Legacy Serenity Only SKIN</t>
  </si>
  <si>
    <t>Nemesis Valimor Legacy Serenity Only SKIN (7 Days)</t>
  </si>
  <si>
    <t>Nemesis Valimor Legacy Serenity Only SKIN (30 Days)</t>
  </si>
  <si>
    <t>Nemesis Valimor Legacy Serenity Only SKIN (90 Days)</t>
  </si>
  <si>
    <t>Nemesis Valimor Legacy Serenity Only SKIN (365 Days)</t>
  </si>
  <si>
    <t>Keres Valimor Legacy Serenity Only SKIN</t>
  </si>
  <si>
    <t>Keres Valimor Legacy Serenity Only SKIN (7 Days)</t>
  </si>
  <si>
    <t>Keres Valimor Legacy Serenity Only SKIN (30 Days)</t>
  </si>
  <si>
    <t>Keres Valimor Legacy Serenity Only SKIN (90 Days)</t>
  </si>
  <si>
    <t>Keres Valimor Legacy Serenity Only SKIN (365 Days)</t>
  </si>
  <si>
    <t>Ares Valimor Legacy Serenity Only SKIN</t>
  </si>
  <si>
    <t>Ares Valimor Legacy Serenity Only SKIN (7 Days)</t>
  </si>
  <si>
    <t>Ares Valimor Legacy Serenity Only SKIN (30 Days)</t>
  </si>
  <si>
    <t>Ares Valimor Legacy Serenity Only SKIN (90 Days)</t>
  </si>
  <si>
    <t>Ares Valimor Legacy Serenity Only SKIN (365 Days)</t>
  </si>
  <si>
    <t>Taranis Valimor Legacy Serenity Only SKIN</t>
  </si>
  <si>
    <t>Taranis Valimor Legacy Serenity Only SKIN (7 Days)</t>
  </si>
  <si>
    <t>Taranis Valimor Legacy Serenity Only SKIN (30 Days)</t>
  </si>
  <si>
    <t>Taranis Valimor Legacy Serenity Only SKIN (90 Days)</t>
  </si>
  <si>
    <t>Taranis Valimor Legacy Serenity Only SKIN (365 Days)</t>
  </si>
  <si>
    <t>Algos Valimor Legacy Serenity Only SKIN</t>
  </si>
  <si>
    <t>Algos Valimor Legacy Serenity Only SKIN (7 Days)</t>
  </si>
  <si>
    <t>Algos Valimor Legacy Serenity Only SKIN (30 Days)</t>
  </si>
  <si>
    <t>Algos Valimor Legacy Serenity Only SKIN (90 Days)</t>
  </si>
  <si>
    <t>Algos Valimor Legacy Serenity Only SKIN (365 Days)</t>
  </si>
  <si>
    <t>Catalyst Valimor Legacy Serenity Only SKIN</t>
  </si>
  <si>
    <t>Catalyst Valimor Legacy Serenity Only SKIN (7 Days)</t>
  </si>
  <si>
    <t>Catalyst Valimor Legacy Serenity Only SKIN (30 Days)</t>
  </si>
  <si>
    <t>Catalyst Valimor Legacy Serenity Only SKIN (90 Days)</t>
  </si>
  <si>
    <t>Catalyst Valimor Legacy Serenity Only SKIN (365 Days)</t>
  </si>
  <si>
    <t>Eris Valimor Legacy Serenity Only SKIN</t>
  </si>
  <si>
    <t>Eris Valimor Legacy Serenity Only SKIN (7 Days)</t>
  </si>
  <si>
    <t>Eris Valimor Legacy Serenity Only SKIN (30 Days)</t>
  </si>
  <si>
    <t>Eris Valimor Legacy Serenity Only SKIN (90 Days)</t>
  </si>
  <si>
    <t>Eris Valimor Legacy Serenity Only SKIN (365 Days)</t>
  </si>
  <si>
    <t>Celestis Valimor Legacy Serenity Only SKIN</t>
  </si>
  <si>
    <t>Celestis Valimor Legacy Serenity Only SKIN (7 Days)</t>
  </si>
  <si>
    <t>Celestis Valimor Legacy Serenity Only SKIN (30 Days)</t>
  </si>
  <si>
    <t>Celestis Valimor Legacy Serenity Only SKIN (90 Days)</t>
  </si>
  <si>
    <t>Celestis Valimor Legacy Serenity Only SKIN (365 Days)</t>
  </si>
  <si>
    <t>Exequror Valimor Legacy Serenity Only SKIN</t>
  </si>
  <si>
    <t>Exequror Valimor Legacy Serenity Only SKIN (7 Days)</t>
  </si>
  <si>
    <t>Exequror Valimor Legacy Serenity Only SKIN (30 Days)</t>
  </si>
  <si>
    <t>Exequror Valimor Legacy Serenity Only SKIN (90 Days)</t>
  </si>
  <si>
    <t>Exequror Valimor Legacy Serenity Only SKIN (365 Days)</t>
  </si>
  <si>
    <t>Thorax Valimor Legacy Serenity Only SKIN</t>
  </si>
  <si>
    <t>Thorax Valimor Legacy Serenity Only SKIN (7 Days)</t>
  </si>
  <si>
    <t>Thorax Valimor Legacy Serenity Only SKIN (30 Days)</t>
  </si>
  <si>
    <t>Thorax Valimor Legacy Serenity Only SKIN (90 Days)</t>
  </si>
  <si>
    <t>Thorax Valimor Legacy Serenity Only SKIN (365 Days)</t>
  </si>
  <si>
    <t>Vexor Valimor Legacy Serenity Only SKIN</t>
  </si>
  <si>
    <t>Vexor Valimor Legacy Serenity Only SKIN (7 Days)</t>
  </si>
  <si>
    <t>Vexor Valimor Legacy Serenity Only SKIN (30 Days)</t>
  </si>
  <si>
    <t>Vexor Valimor Legacy Serenity Only SKIN (90 Days)</t>
  </si>
  <si>
    <t>Vexor Valimor Legacy Serenity Only SKIN (365 Days)</t>
  </si>
  <si>
    <t>Deimos Valimor Legacy Serenity Only SKIN</t>
  </si>
  <si>
    <t>Deimos Valimor Legacy Serenity Only SKIN (7 Days)</t>
  </si>
  <si>
    <t>Deimos Valimor Legacy Serenity Only SKIN (30 Days)</t>
  </si>
  <si>
    <t>Deimos Valimor Legacy Serenity Only SKIN (90 Days)</t>
  </si>
  <si>
    <t>Deimos Valimor Legacy Serenity Only SKIN (365 Days)</t>
  </si>
  <si>
    <t>Ishtar Valimor Legacy Serenity Only SKIN</t>
  </si>
  <si>
    <t>Ishtar Valimor Legacy Serenity Only SKIN (7 Days)</t>
  </si>
  <si>
    <t>Ishtar Valimor Legacy Serenity Only SKIN (30 Days)</t>
  </si>
  <si>
    <t>Ishtar Valimor Legacy Serenity Only SKIN (90 Days)</t>
  </si>
  <si>
    <t>Ishtar Valimor Legacy Serenity Only SKIN (365 Days)</t>
  </si>
  <si>
    <t>Phobos Valimor Legacy Serenity Only SKIN</t>
  </si>
  <si>
    <t>Phobos Valimor Legacy Serenity Only SKIN (7 Days)</t>
  </si>
  <si>
    <t>Phobos Valimor Legacy Serenity Only SKIN (30 Days)</t>
  </si>
  <si>
    <t>Phobos Valimor Legacy Serenity Only SKIN (90 Days)</t>
  </si>
  <si>
    <t>Phobos Valimor Legacy Serenity Only SKIN (365 Days)</t>
  </si>
  <si>
    <t>Oneiros Valimor Legacy Serenity Only SKIN</t>
  </si>
  <si>
    <t>Oneiros Valimor Legacy Serenity Only SKIN (7 Days)</t>
  </si>
  <si>
    <t>Oneiros Valimor Legacy Serenity Only SKIN (30 Days)</t>
  </si>
  <si>
    <t>Oneiros Valimor Legacy Serenity Only SKIN (90 Days)</t>
  </si>
  <si>
    <t>Oneiros Valimor Legacy Serenity Only SKIN (365 Days)</t>
  </si>
  <si>
    <t>Arazu Valimor Legacy Serenity Only SKIN</t>
  </si>
  <si>
    <t>Arazu Valimor Legacy Serenity Only SKIN (7 Days)</t>
  </si>
  <si>
    <t>Arazu Valimor Legacy Serenity Only SKIN (30 Days)</t>
  </si>
  <si>
    <t>Arazu Valimor Legacy Serenity Only SKIN (90 Days)</t>
  </si>
  <si>
    <t>Arazu Valimor Legacy Serenity Only SKIN (365 Days)</t>
  </si>
  <si>
    <t>Lachesis Valimor Legacy Serenity Only SKIN</t>
  </si>
  <si>
    <t>Lachesis Valimor Legacy Serenity Only SKIN (7 Days)</t>
  </si>
  <si>
    <t>Lachesis Valimor Legacy Serenity Only SKIN (30 Days)</t>
  </si>
  <si>
    <t>Lachesis Valimor Legacy Serenity Only SKIN (90 Days)</t>
  </si>
  <si>
    <t>Lachesis Valimor Legacy Serenity Only SKIN (365 Days)</t>
  </si>
  <si>
    <t>Brutix Valimor Legacy Serenity Only SKIN</t>
  </si>
  <si>
    <t>Brutix Valimor Legacy Serenity Only SKIN (7 Days)</t>
  </si>
  <si>
    <t>Brutix Valimor Legacy Serenity Only SKIN (30 Days)</t>
  </si>
  <si>
    <t>Brutix Valimor Legacy Serenity Only SKIN (90 Days)</t>
  </si>
  <si>
    <t>Brutix Valimor Legacy Serenity Only SKIN (365 Days)</t>
  </si>
  <si>
    <t>Myrmidon Valimor Legacy Serenity Only SKIN</t>
  </si>
  <si>
    <t>Myrmidon Valimor Legacy Serenity Only SKIN (7 Days)</t>
  </si>
  <si>
    <t>Myrmidon Valimor Legacy Serenity Only SKIN (30 Days)</t>
  </si>
  <si>
    <t>Myrmidon Valimor Legacy Serenity Only SKIN (90 Days)</t>
  </si>
  <si>
    <t>Myrmidon Valimor Legacy Serenity Only SKIN (365 Days)</t>
  </si>
  <si>
    <t>Talos Valimor Legacy Serenity Only SKIN</t>
  </si>
  <si>
    <t>Talos Valimor Legacy Serenity Only SKIN (7 Days)</t>
  </si>
  <si>
    <t>Talos Valimor Legacy Serenity Only SKIN (30 Days)</t>
  </si>
  <si>
    <t>Talos Valimor Legacy Serenity Only SKIN (90 Days)</t>
  </si>
  <si>
    <t>Talos Valimor Legacy Serenity Only SKIN (365 Days)</t>
  </si>
  <si>
    <t>Astarte Valimor Legacy Serenity Only SKIN</t>
  </si>
  <si>
    <t>Astarte Valimor Legacy Serenity Only SKIN (7 Days)</t>
  </si>
  <si>
    <t>Astarte Valimor Legacy Serenity Only SKIN (30 Days)</t>
  </si>
  <si>
    <t>Astarte Valimor Legacy Serenity Only SKIN (90 Days)</t>
  </si>
  <si>
    <t>Astarte Valimor Legacy Serenity Only SKIN (365 Days)</t>
  </si>
  <si>
    <t>Eos Valimor Legacy Serenity Only SKIN</t>
  </si>
  <si>
    <t>Eos Valimor Legacy Serenity Only SKIN (7 Days)</t>
  </si>
  <si>
    <t>Eos Valimor Legacy Serenity Only SKIN (30 Days)</t>
  </si>
  <si>
    <t>Eos Valimor Legacy Serenity Only SKIN (90 Days)</t>
  </si>
  <si>
    <t>Eos Valimor Legacy Serenity Only SKIN (365 Days)</t>
  </si>
  <si>
    <t>Dominix Valimor Legacy Serenity Only SKIN</t>
  </si>
  <si>
    <t>Dominix Valimor Legacy Serenity Only SKIN (7 Days)</t>
  </si>
  <si>
    <t>Dominix Valimor Legacy Serenity Only SKIN (30 Days)</t>
  </si>
  <si>
    <t>Dominix Valimor Legacy Serenity Only SKIN (90 Days)</t>
  </si>
  <si>
    <t>Dominix Valimor Legacy Serenity Only SKIN (365 Days)</t>
  </si>
  <si>
    <t>Hyperion Valimor Legacy Serenity Only SKIN</t>
  </si>
  <si>
    <t>Hyperion Valimor Legacy Serenity Only SKIN (7 Days)</t>
  </si>
  <si>
    <t>Hyperion Valimor Legacy Serenity Only SKIN (30 Days)</t>
  </si>
  <si>
    <t>Hyperion Valimor Legacy Serenity Only SKIN (90 Days)</t>
  </si>
  <si>
    <t>Hyperion Valimor Legacy Serenity Only SKIN (365 Days)</t>
  </si>
  <si>
    <t>Megathron Valimor Legacy Serenity Only SKIN</t>
  </si>
  <si>
    <t>Megathron Valimor Legacy Serenity Only SKIN (7 Days)</t>
  </si>
  <si>
    <t>Megathron Valimor Legacy Serenity Only SKIN (30 Days)</t>
  </si>
  <si>
    <t>Megathron Valimor Legacy Serenity Only SKIN (90 Days)</t>
  </si>
  <si>
    <t>Megathron Valimor Legacy Serenity Only SKIN (365 Days)</t>
  </si>
  <si>
    <t>Sin Valimor Legacy Serenity Only SKIN</t>
  </si>
  <si>
    <t>Sin Valimor Legacy Serenity Only SKIN (7 Days)</t>
  </si>
  <si>
    <t>Sin Valimor Legacy Serenity Only SKIN (30 Days)</t>
  </si>
  <si>
    <t>Sin Valimor Legacy Serenity Only SKIN (90 Days)</t>
  </si>
  <si>
    <t>Sin Valimor Legacy Serenity Only SKIN (365 Days)</t>
  </si>
  <si>
    <t>Kronos Valimor Legacy Serenity Only SKIN</t>
  </si>
  <si>
    <t>Kronos Valimor Legacy Serenity Only SKIN (7 Days)</t>
  </si>
  <si>
    <t>Kronos Valimor Legacy Serenity Only SKIN (30 Days)</t>
  </si>
  <si>
    <t>Kronos Valimor Legacy Serenity Only SKIN (90 Days)</t>
  </si>
  <si>
    <t>Kronos Valimor Legacy Serenity Only SKIN (365 Days)</t>
  </si>
  <si>
    <t>Moros Valimor Legacy Serenity Only SKIN</t>
  </si>
  <si>
    <t>Moros Valimor Legacy Serenity Only SKIN (7 Days)</t>
  </si>
  <si>
    <t>Moros Valimor Legacy Serenity Only SKIN (30 Days)</t>
  </si>
  <si>
    <t>Moros Valimor Legacy Serenity Only SKIN (90 Days)</t>
  </si>
  <si>
    <t>Moros Valimor Legacy Serenity Only SKIN (365 Days)</t>
  </si>
  <si>
    <t>Thanatos Valimor Legacy Serenity Only SKIN</t>
  </si>
  <si>
    <t>Thanatos Valimor Legacy Serenity Only SKIN (7 Days)</t>
  </si>
  <si>
    <t>Thanatos Valimor Legacy Serenity Only SKIN (30 Days)</t>
  </si>
  <si>
    <t>Thanatos Valimor Legacy Serenity Only SKIN (90 Days)</t>
  </si>
  <si>
    <t>Thanatos Valimor Legacy Serenity Only SKIN (365 Days)</t>
  </si>
  <si>
    <t>Nyx Valimor Legacy Serenity Only SKIN</t>
  </si>
  <si>
    <t>Nyx Valimor Legacy Serenity Only SKIN (7 Days)</t>
  </si>
  <si>
    <t>Nyx Valimor Legacy Serenity Only SKIN (30 Days)</t>
  </si>
  <si>
    <t>Nyx Valimor Legacy Serenity Only SKIN (90 Days)</t>
  </si>
  <si>
    <t>Nyx Valimor Legacy Serenity Only SKIN (365 Days)</t>
  </si>
  <si>
    <t>Erebus Valimor Legacy Serenity Only SKIN</t>
  </si>
  <si>
    <t>Erebus Valimor Legacy Serenity Only SKIN (7 Days)</t>
  </si>
  <si>
    <t>Erebus Valimor Legacy Serenity Only SKIN (30 Days)</t>
  </si>
  <si>
    <t>Erebus Valimor Legacy Serenity Only SKIN (90 Days)</t>
  </si>
  <si>
    <t>Erebus Valimor Legacy Serenity Only SKIN (365 Days)</t>
  </si>
  <si>
    <t>Epithal Valimor Legacy Serenity Only SKIN</t>
  </si>
  <si>
    <t>Epithal Valimor Legacy Serenity Only SKIN (7 Days)</t>
  </si>
  <si>
    <t>Epithal Valimor Legacy Serenity Only SKIN (30 Days)</t>
  </si>
  <si>
    <t>Epithal Valimor Legacy Serenity Only SKIN (90 Days)</t>
  </si>
  <si>
    <t>Epithal Valimor Legacy Serenity Only SKIN (365 Days)</t>
  </si>
  <si>
    <t>Iteron Mark V Valimor Legacy Serenity Only SKIN</t>
  </si>
  <si>
    <t>Iteron Mark V Valimor Legacy Serenity Only SKIN (7 Days)</t>
  </si>
  <si>
    <t>Iteron Mark V Valimor Legacy Serenity Only SKIN (30 Days)</t>
  </si>
  <si>
    <t>Iteron Mark V Valimor Legacy Serenity Only SKIN (90 Days)</t>
  </si>
  <si>
    <t>Iteron Mark V Valimor Legacy Serenity Only SKIN (365 Days)</t>
  </si>
  <si>
    <t>Kryos Valimor Legacy Serenity Only SKIN</t>
  </si>
  <si>
    <t>Kryos Valimor Legacy Serenity Only SKIN (7 Days)</t>
  </si>
  <si>
    <t>Kryos Valimor Legacy Serenity Only SKIN (30 Days)</t>
  </si>
  <si>
    <t>Kryos Valimor Legacy Serenity Only SKIN (90 Days)</t>
  </si>
  <si>
    <t>Kryos Valimor Legacy Serenity Only SKIN (365 Days)</t>
  </si>
  <si>
    <t>Miasmos Valimor Legacy Serenity Only SKIN</t>
  </si>
  <si>
    <t>Miasmos Valimor Legacy Serenity Only SKIN (7 Days)</t>
  </si>
  <si>
    <t>Miasmos Valimor Legacy Serenity Only SKIN (30 Days)</t>
  </si>
  <si>
    <t>Miasmos Valimor Legacy Serenity Only SKIN (90 Days)</t>
  </si>
  <si>
    <t>Miasmos Valimor Legacy Serenity Only SKIN (365 Days)</t>
  </si>
  <si>
    <t>Nereus Valimor Legacy Serenity Only SKIN</t>
  </si>
  <si>
    <t>Nereus Valimor Legacy Serenity Only SKIN (7 Days)</t>
  </si>
  <si>
    <t>Nereus Valimor Legacy Serenity Only SKIN (30 Days)</t>
  </si>
  <si>
    <t>Nereus Valimor Legacy Serenity Only SKIN (90 Days)</t>
  </si>
  <si>
    <t>Nereus Valimor Legacy Serenity Only SKIN (365 Days)</t>
  </si>
  <si>
    <t>Viator Valimor Legacy Serenity Only SKIN</t>
  </si>
  <si>
    <t>Viator Valimor Legacy Serenity Only SKIN (7 Days)</t>
  </si>
  <si>
    <t>Viator Valimor Legacy Serenity Only SKIN (30 Days)</t>
  </si>
  <si>
    <t>Viator Valimor Legacy Serenity Only SKIN (90 Days)</t>
  </si>
  <si>
    <t>Viator Valimor Legacy Serenity Only SKIN (365 Days)</t>
  </si>
  <si>
    <t>Occator Valimor Legacy Serenity Only SKIN</t>
  </si>
  <si>
    <t>Occator Valimor Legacy Serenity Only SKIN (7 Days)</t>
  </si>
  <si>
    <t>Occator Valimor Legacy Serenity Only SKIN (30 Days)</t>
  </si>
  <si>
    <t>Occator Valimor Legacy Serenity Only SKIN (90 Days)</t>
  </si>
  <si>
    <t>Occator Valimor Legacy Serenity Only SKIN (365 Days)</t>
  </si>
  <si>
    <t>Obelisk Valimor Legacy Serenity Only SKIN</t>
  </si>
  <si>
    <t>Obelisk Valimor Legacy Serenity Only SKIN (7 Days)</t>
  </si>
  <si>
    <t>Obelisk Valimor Legacy Serenity Only SKIN (30 Days)</t>
  </si>
  <si>
    <t>Obelisk Valimor Legacy Serenity Only SKIN (90 Days)</t>
  </si>
  <si>
    <t>Obelisk Valimor Legacy Serenity Only SKIN (365 Days)</t>
  </si>
  <si>
    <t>Anshar Valimor Legacy Serenity Only SKIN</t>
  </si>
  <si>
    <t>Anshar Valimor Legacy Serenity Only SKIN (7 Days)</t>
  </si>
  <si>
    <t>Anshar Valimor Legacy Serenity Only SKIN (30 Days)</t>
  </si>
  <si>
    <t>Anshar Valimor Legacy Serenity Only SKIN (90 Days)</t>
  </si>
  <si>
    <t>Anshar Valimor Legacy Serenity Only SKIN (365 Days)</t>
  </si>
  <si>
    <t>Thalia Blueprint</t>
  </si>
  <si>
    <t>Scalpel Blueprint</t>
  </si>
  <si>
    <t>Noir. Modified Entosis Link</t>
  </si>
  <si>
    <t>Spectre Fleet's Modified Entosis Link</t>
  </si>
  <si>
    <t>Affirmative. Modified Entosis Link</t>
  </si>
  <si>
    <t>Pandemic SPHERE Modified Entosis Link</t>
  </si>
  <si>
    <t>Noir. Modified Entosis Link Blueprint</t>
  </si>
  <si>
    <t>Spectre Fleet's Modified Entosis Link Blueprint</t>
  </si>
  <si>
    <t>Affirmative. Modified Entosis Link Blueprint</t>
  </si>
  <si>
    <t>Pandemic SPHERE Modified Entosis Link Blueprint</t>
  </si>
  <si>
    <t>Maulus Navy Issue Blueprint</t>
  </si>
  <si>
    <t>Griffin Navy Issue Blueprint</t>
  </si>
  <si>
    <t>Vigil Fleet Issue Blueprint</t>
  </si>
  <si>
    <t>Crucifier Navy Issue Blueprint</t>
  </si>
  <si>
    <t>Pontifex Raata Sunset SKIN</t>
  </si>
  <si>
    <t>Deacon Raata Sunset SKIN</t>
  </si>
  <si>
    <t>Kirin Blue Tiger SKIN</t>
  </si>
  <si>
    <t>Stork Blue Tiger SKIN</t>
  </si>
  <si>
    <t>Thalia Valimor Legacy SKIN</t>
  </si>
  <si>
    <t>Magus Valimor Legacy SKIN</t>
  </si>
  <si>
    <t>Scalpel Valklear Glory SKIN</t>
  </si>
  <si>
    <t>Bifrost Valklear Glory SKIN</t>
  </si>
  <si>
    <t>Logistics Frigates</t>
  </si>
  <si>
    <t>Nyx Quafe Serenity Only SKIN</t>
  </si>
  <si>
    <t>Crucifier Navy Issue EoM SKIN</t>
  </si>
  <si>
    <t>Griffin Navy Issue Wiyrkomi SKIN</t>
  </si>
  <si>
    <t>Maulus Navy Issue Intaki Syndicate SKIN</t>
  </si>
  <si>
    <t>Vigil Fleet Issue Justice SKIN</t>
  </si>
  <si>
    <t>Missile Range Disruption Script</t>
  </si>
  <si>
    <t>Missile Precision Disruption Script</t>
  </si>
  <si>
    <t>Missile Range Disruption Script Blueprint</t>
  </si>
  <si>
    <t>Missile Precision Disruption Script Blueprint</t>
  </si>
  <si>
    <t>Guidance Disruptor I Blueprint</t>
  </si>
  <si>
    <t>Guidance Disruptor II Blueprint</t>
  </si>
  <si>
    <t>Upwell Palatine Keepstar</t>
  </si>
  <si>
    <t>Test Item</t>
  </si>
  <si>
    <t>Scarab I</t>
  </si>
  <si>
    <t>Siren I</t>
  </si>
  <si>
    <t>Dromi I</t>
  </si>
  <si>
    <t>25000mm Steel Plates I</t>
  </si>
  <si>
    <t>25000mm Crystalline Carbonide Restrained Plates</t>
  </si>
  <si>
    <t>25000mm Rolled Tungsten Compact Plates</t>
  </si>
  <si>
    <t>25000mm Steel Plates II</t>
  </si>
  <si>
    <t>Capital Shield Extender I</t>
  </si>
  <si>
    <t>Capital Azeotropic Restrained Shield Extender</t>
  </si>
  <si>
    <t>Capital F-S9 Regolith Compact Shield Extender</t>
  </si>
  <si>
    <t>Capital Shield Extender II</t>
  </si>
  <si>
    <t>Equite I</t>
  </si>
  <si>
    <t>Locust I</t>
  </si>
  <si>
    <t>Satyr I</t>
  </si>
  <si>
    <t>Gram I</t>
  </si>
  <si>
    <t>Ametat I</t>
  </si>
  <si>
    <t>Termite I</t>
  </si>
  <si>
    <t>Antaeus I</t>
  </si>
  <si>
    <t>Gungnir I</t>
  </si>
  <si>
    <t>Maulus Navy Issue Intaki Syndicate Serenity Only SKIN</t>
  </si>
  <si>
    <t>Maulus Navy Issue Intaki Syndicate Serenity Only SKIN (7 Days)</t>
  </si>
  <si>
    <t>Maulus Navy Issue Intaki Syndicate Serenity Only SKIN (30 Days)</t>
  </si>
  <si>
    <t>Maulus Navy Issue Intaki Syndicate Serenity Only SKIN (90 Days)</t>
  </si>
  <si>
    <t>Maulus Navy Issue Intaki Syndicate Serenity Only SKIN (365 Days)</t>
  </si>
  <si>
    <t>Griffin Navy Issue Wiyrkomi Serenity Only SKIN</t>
  </si>
  <si>
    <t>Griffin Navy Issue Wiyrkomi Serenity Only SKIN (7 Days)</t>
  </si>
  <si>
    <t>Griffin Navy Issue Wiyrkomi Serenity Only SKIN (30 Days)</t>
  </si>
  <si>
    <t>Griffin Navy Issue Wiyrkomi Serenity Only SKIN (90 Days)</t>
  </si>
  <si>
    <t>Griffin Navy Issue Wiyrkomi Serenity Only SKIN (365 Days)</t>
  </si>
  <si>
    <t>Vigil Fleet Issue Justice Serenity Only SKIN</t>
  </si>
  <si>
    <t>Vigil Fleet Issue Justice Serenity Only SKIN (7 Days)</t>
  </si>
  <si>
    <t>Vigil Fleet Issue Justice Serenity Only SKIN (30 Days)</t>
  </si>
  <si>
    <t>Vigil Fleet Issue Justice Serenity Only SKIN (90 Days)</t>
  </si>
  <si>
    <t>Vigil Fleet Issue Justice Serenity Only SKIN (365 Days)</t>
  </si>
  <si>
    <t>Crucifier Navy Issue EoM Serenity Only SKIN</t>
  </si>
  <si>
    <t>Crucifier Navy Issue EoM Serenity Only SKIN (7 Days)</t>
  </si>
  <si>
    <t>Crucifier Navy Issue EoM Serenity Only SKIN (30 Days)</t>
  </si>
  <si>
    <t>Crucifier Navy Issue EoM Serenity Only SKIN (90 Days)</t>
  </si>
  <si>
    <t>Crucifier Navy Issue EoM Serenity Only SKIN (365 Days)</t>
  </si>
  <si>
    <t>Deacon Raata Sunset Serenity Only SKIN</t>
  </si>
  <si>
    <t>Deacon Raata Sunset Serenity Only SKIN (7 Days)</t>
  </si>
  <si>
    <t>Deacon Raata Sunset Serenity Only SKIN (30 Days)</t>
  </si>
  <si>
    <t>Deacon Raata Sunset Serenity Only SKIN (90 Days)</t>
  </si>
  <si>
    <t>Deacon Raata Sunset Serenity Only SKIN (365 Days)</t>
  </si>
  <si>
    <t>Pontifex Raata Sunset Serenity Only SKIN</t>
  </si>
  <si>
    <t>Pontifex Raata Sunset Serenity Only SKIN (7 Days)</t>
  </si>
  <si>
    <t>Pontifex Raata Sunset Serenity Only SKIN (30 Days)</t>
  </si>
  <si>
    <t>Pontifex Raata Sunset Serenity Only SKIN (90 Days)</t>
  </si>
  <si>
    <t>Pontifex Raata Sunset Serenity Only SKIN (365 Days)</t>
  </si>
  <si>
    <t>Kirin Blue Tiger Serenity Only SKIN</t>
  </si>
  <si>
    <t>Kirin Blue Tiger Serenity Only SKIN (7 Days)</t>
  </si>
  <si>
    <t>Kirin Blue Tiger Serenity Only SKIN (30 Days)</t>
  </si>
  <si>
    <t>Kirin Blue Tiger Serenity Only SKIN (90 Days)</t>
  </si>
  <si>
    <t>Kirin Blue Tiger Serenity Only SKIN (365 Days)</t>
  </si>
  <si>
    <t>Stork Blue Tiger Serenity Only SKIN</t>
  </si>
  <si>
    <t>Stork Blue Tiger Serenity Only SKIN (7 Days)</t>
  </si>
  <si>
    <t>Stork Blue Tiger Serenity Only SKIN (30 Days)</t>
  </si>
  <si>
    <t>Stork Blue Tiger Serenity Only SKIN (90 Days)</t>
  </si>
  <si>
    <t>Stork Blue Tiger Serenity Only SKIN (365 Days)</t>
  </si>
  <si>
    <t>Thalia Valimor Legacy Serenity Only SKIN</t>
  </si>
  <si>
    <t>Thalia Valimor Legacy Serenity Only SKIN (7 Days)</t>
  </si>
  <si>
    <t>Thalia Valimor Legacy Serenity Only SKIN (30 Days)</t>
  </si>
  <si>
    <t>Thalia Valimor Legacy Serenity Only SKIN (90 Days)</t>
  </si>
  <si>
    <t>Thalia Valimor Legacy Serenity Only SKIN (365 Days)</t>
  </si>
  <si>
    <t>Magus Valimor Legacy Serenity Only SKIN</t>
  </si>
  <si>
    <t>Magus Valimor Legacy Serenity Only SKIN (7 Days)</t>
  </si>
  <si>
    <t>Magus Valimor Legacy Serenity Only SKIN (30 Days)</t>
  </si>
  <si>
    <t>Magus Valimor Legacy Serenity Only SKIN (90 Days)</t>
  </si>
  <si>
    <t>Magus Valimor Legacy Serenity Only SKIN (365 Days)</t>
  </si>
  <si>
    <t>Scalpel Valklear Glory Serenity Only SKIN</t>
  </si>
  <si>
    <t>Scalpel Valklear Glory Serenity Only SKIN (7 Days)</t>
  </si>
  <si>
    <t>Scalpel Valklear Glory Serenity Only SKIN (30 Days)</t>
  </si>
  <si>
    <t>Scalpel Valklear Glory Serenity Only SKIN (90 Days)</t>
  </si>
  <si>
    <t>Scalpel Valklear Glory Serenity Only SKIN (365 Days)</t>
  </si>
  <si>
    <t>Bifrost Valklear Glory Serenity Only SKIN</t>
  </si>
  <si>
    <t>Bifrost Valklear Glory Serenity Only SKIN (7 Days)</t>
  </si>
  <si>
    <t>Bifrost Valklear Glory Serenity Only SKIN (30 Days)</t>
  </si>
  <si>
    <t>Bifrost Valklear Glory Serenity Only SKIN (90 Days)</t>
  </si>
  <si>
    <t>Bifrost Valklear Glory Serenity Only SKIN (365 Days)</t>
  </si>
  <si>
    <t>Garmur Waschi Uprising 'Combat' Serenity Only SKIN</t>
  </si>
  <si>
    <t>Garmur Waschi Uprising 'Combat' Serenity Only SKIN (7 Days)</t>
  </si>
  <si>
    <t>Garmur Waschi Uprising 'Combat' Serenity Only SKIN (30 Days)</t>
  </si>
  <si>
    <t>Garmur Waschi Uprising 'Combat' Serenity Only SKIN (90 Days)</t>
  </si>
  <si>
    <t>Garmur Waschi Uprising 'Combat' Serenity Only SKIN (365 Days)</t>
  </si>
  <si>
    <t>Orthrus Waschi Uprising 'Combat' Serenity Only SKIN</t>
  </si>
  <si>
    <t>Orthrus Waschi Uprising 'Combat' Serenity Only SKIN (7 Days)</t>
  </si>
  <si>
    <t>Orthrus Waschi Uprising 'Combat' Serenity Only SKIN (30 Days)</t>
  </si>
  <si>
    <t>Orthrus Waschi Uprising 'Combat' Serenity Only SKIN (90 Days)</t>
  </si>
  <si>
    <t>Orthrus Waschi Uprising 'Combat' Serenity Only SKIN (365 Days)</t>
  </si>
  <si>
    <t>Barghest Waschi Uprising 'Combat' Serenity Only SKIN</t>
  </si>
  <si>
    <t>Barghest Waschi Uprising 'Combat' Serenity Only SKIN (7 Days)</t>
  </si>
  <si>
    <t>Barghest Waschi Uprising 'Combat' Serenity Only SKIN (30 Days)</t>
  </si>
  <si>
    <t>Barghest Waschi Uprising 'Combat' Serenity Only SKIN (90 Days)</t>
  </si>
  <si>
    <t>Barghest Waschi Uprising 'Combat' Serenity Only SKIN (365 Days)</t>
  </si>
  <si>
    <t>Garmur Waschi Uprising 'Parade' Serenity Only SKIN</t>
  </si>
  <si>
    <t>Garmur Waschi Uprising 'Parade' Serenity Only SKIN (7 Days)</t>
  </si>
  <si>
    <t>Garmur Waschi Uprising 'Parade' Serenity Only SKIN (30 Days)</t>
  </si>
  <si>
    <t>Garmur Waschi Uprising 'Parade' Serenity Only SKIN (90 Days)</t>
  </si>
  <si>
    <t>Garmur Waschi Uprising 'Parade' Serenity Only SKIN (365 Days)</t>
  </si>
  <si>
    <t>Orthrus Waschi Uprising 'Parade' Serenity Only SKIN</t>
  </si>
  <si>
    <t>Orthrus Waschi Uprising 'Parade' Serenity Only SKIN (7 Days)</t>
  </si>
  <si>
    <t>Orthrus Waschi Uprising 'Parade' Serenity Only SKIN (30 Days)</t>
  </si>
  <si>
    <t>Orthrus Waschi Uprising 'Parade' Serenity Only SKIN (90 Days)</t>
  </si>
  <si>
    <t>Orthrus Waschi Uprising 'Parade' Serenity Only SKIN (365 Days)</t>
  </si>
  <si>
    <t>Barghest Waschi Uprising 'Parade' Serenity Only SKIN</t>
  </si>
  <si>
    <t>Barghest Waschi Uprising 'Parade' Serenity Only SKIN (7 Days)</t>
  </si>
  <si>
    <t>Barghest Waschi Uprising 'Parade' Serenity Only SKIN (30 Days)</t>
  </si>
  <si>
    <t>Barghest Waschi Uprising 'Parade' Serenity Only SKIN (90 Days)</t>
  </si>
  <si>
    <t>Barghest Waschi Uprising 'Parade' Serenity Only SKIN (365 Days)</t>
  </si>
  <si>
    <t>Research Component</t>
  </si>
  <si>
    <t>Women's Sisters of EVE Analysis Coat</t>
  </si>
  <si>
    <t>Women's Biosecurity Response Team Coat</t>
  </si>
  <si>
    <t>LabCoatF01_Green.type</t>
  </si>
  <si>
    <t>Women's Virtuality Biotechnician Coat</t>
  </si>
  <si>
    <t>Men's Sisters of EVE Analysis Coat</t>
  </si>
  <si>
    <t>Men's Biosecurity Response Team Coat</t>
  </si>
  <si>
    <t>LabCoatM01_Green.type</t>
  </si>
  <si>
    <t>Men's Virtuality Biotechnician Coat</t>
  </si>
  <si>
    <t>Astrahus Construction</t>
  </si>
  <si>
    <t>Breacher Tronhadar Ink SKIN</t>
  </si>
  <si>
    <t>Burst Tronhadar Ink SKIN</t>
  </si>
  <si>
    <t>Probe Tronhadar Ink SKIN</t>
  </si>
  <si>
    <t>Rifter Tronhadar Ink SKIN</t>
  </si>
  <si>
    <t>Slasher Tronhadar Ink SKIN</t>
  </si>
  <si>
    <t>Vigil Tronhadar Ink SKIN</t>
  </si>
  <si>
    <t>Jaguar Tronhadar Ink SKIN</t>
  </si>
  <si>
    <t>Wolf Tronhadar Ink SKIN</t>
  </si>
  <si>
    <t>Cheetah Tronhadar Ink SKIN</t>
  </si>
  <si>
    <t>Hound Tronhadar Ink SKIN</t>
  </si>
  <si>
    <t>Hyena Tronhadar Ink SKIN</t>
  </si>
  <si>
    <t>Claw Tronhadar Ink SKIN</t>
  </si>
  <si>
    <t>Stiletto Tronhadar Ink SKIN</t>
  </si>
  <si>
    <t>Talwar Tronhadar Ink SKIN</t>
  </si>
  <si>
    <t>Thrasher Tronhadar Ink SKIN</t>
  </si>
  <si>
    <t>Sabre Tronhadar Ink SKIN</t>
  </si>
  <si>
    <t>Bellicose Tronhadar Ink SKIN</t>
  </si>
  <si>
    <t>Rupture Tronhadar Ink SKIN</t>
  </si>
  <si>
    <t>Scythe Tronhadar Ink SKIN</t>
  </si>
  <si>
    <t>Stabber Tronhadar Ink SKIN</t>
  </si>
  <si>
    <t>Muninn Tronhadar Ink SKIN</t>
  </si>
  <si>
    <t>Vagabond Tronhadar Ink SKIN</t>
  </si>
  <si>
    <t>Broadsword Tronhadar Ink SKIN</t>
  </si>
  <si>
    <t>Scimitar Tronhadar Ink SKIN</t>
  </si>
  <si>
    <t>Huginn Tronhadar Ink SKIN</t>
  </si>
  <si>
    <t>Rapier Tronhadar Ink SKIN</t>
  </si>
  <si>
    <t>Cyclone Tronhadar Ink SKIN</t>
  </si>
  <si>
    <t>Hurricane Tronhadar Ink SKIN</t>
  </si>
  <si>
    <t>Tornado Tronhadar Ink SKIN</t>
  </si>
  <si>
    <t>Claymore Tronhadar Ink SKIN</t>
  </si>
  <si>
    <t>Sleipnir Tronhadar Ink SKIN</t>
  </si>
  <si>
    <t>Maelstrom Tronhadar Ink SKIN</t>
  </si>
  <si>
    <t>Tempest Tronhadar Ink SKIN</t>
  </si>
  <si>
    <t>Typhoon Tronhadar Ink SKIN</t>
  </si>
  <si>
    <t>Panther Tronhadar Ink SKIN</t>
  </si>
  <si>
    <t>Vargur Tronhadar Ink SKIN</t>
  </si>
  <si>
    <t>Naglfar Tronhadar Ink SKIN</t>
  </si>
  <si>
    <t>Nidhoggur Tronhadar Ink SKIN</t>
  </si>
  <si>
    <t>Hel Tronhadar Ink SKIN</t>
  </si>
  <si>
    <t>Ragnarok Tronhadar Ink SKIN</t>
  </si>
  <si>
    <t>Hoarder Tronhadar Ink SKIN</t>
  </si>
  <si>
    <t>Mammoth Tronhadar Ink SKIN</t>
  </si>
  <si>
    <t>Wreathe Tronhadar Ink SKIN</t>
  </si>
  <si>
    <t>Prowler Tronhadar Ink SKIN</t>
  </si>
  <si>
    <t>Mastodon Tronhadar Ink SKIN</t>
  </si>
  <si>
    <t>Fenrir Tronhadar Ink SKIN</t>
  </si>
  <si>
    <t>Nomad Tronhadar Ink SKIN</t>
  </si>
  <si>
    <t>Scalpel Tronhadar Ink SKIN</t>
  </si>
  <si>
    <t>Bifrost Tronhadar Ink SKIN</t>
  </si>
  <si>
    <t>Skill Extractor</t>
  </si>
  <si>
    <t>Large Skill Injector</t>
  </si>
  <si>
    <t>Upwell Palatine Keepstar Blueprint</t>
  </si>
  <si>
    <t>Men's 'Mirelle' Upwell Executive Coat</t>
  </si>
  <si>
    <t>Women's 'Mirelle' Upwell Executive Coat</t>
  </si>
  <si>
    <t>Men's 'Mirelle' Pants (Upwell)</t>
  </si>
  <si>
    <t>Women's 'Mirelle' Pants (Upwell)</t>
  </si>
  <si>
    <t>Men's 'Mirelle' T-Shirt (Upwell)</t>
  </si>
  <si>
    <t>Women's 'Mirelle' T-Shirt (Upwell)</t>
  </si>
  <si>
    <t>Sisters of EVE Stratios</t>
  </si>
  <si>
    <t>Sisters of EVE Astero</t>
  </si>
  <si>
    <t>Sisters of EVE Nestor</t>
  </si>
  <si>
    <t>Amarr Force Auxiliary</t>
  </si>
  <si>
    <t>Caldari Force Auxiliary</t>
  </si>
  <si>
    <t>Gallente Force Auxiliary</t>
  </si>
  <si>
    <t>Minmatar Force Auxiliary</t>
  </si>
  <si>
    <t>Jovian DNA Strand</t>
  </si>
  <si>
    <t>Sisters of EVE Cold Storage Unit</t>
  </si>
  <si>
    <t>Medium 'Astrahus' Citadel BPC Token</t>
  </si>
  <si>
    <t>Large 'Fortizar' Citadel BPC Token</t>
  </si>
  <si>
    <t>Commercial Billboard</t>
  </si>
  <si>
    <t>Equite II</t>
  </si>
  <si>
    <t>Gram II</t>
  </si>
  <si>
    <t>Locust II</t>
  </si>
  <si>
    <t>Satyr II</t>
  </si>
  <si>
    <t>Templar II</t>
  </si>
  <si>
    <t>Dragonfly II</t>
  </si>
  <si>
    <t>Firbolg II</t>
  </si>
  <si>
    <t>Einherji II</t>
  </si>
  <si>
    <t>Ametat II</t>
  </si>
  <si>
    <t>Malleus II</t>
  </si>
  <si>
    <t>Antaeus II</t>
  </si>
  <si>
    <t>Cyclops II</t>
  </si>
  <si>
    <t>Gungnir II</t>
  </si>
  <si>
    <t>Tyrfing II</t>
  </si>
  <si>
    <t>Termite II</t>
  </si>
  <si>
    <t>Mantis II</t>
  </si>
  <si>
    <t>Cenobite II</t>
  </si>
  <si>
    <t>Scarab II</t>
  </si>
  <si>
    <t>Siren II</t>
  </si>
  <si>
    <t>Dromi II</t>
  </si>
  <si>
    <t>Light Fighters</t>
  </si>
  <si>
    <t>Support Fighters</t>
  </si>
  <si>
    <t>Tom's Shuttle</t>
  </si>
  <si>
    <t>Theology Council Listening Post</t>
  </si>
  <si>
    <t>Bantam Matigu Seabeast SKIN</t>
  </si>
  <si>
    <t>Condor Matigu Seabeast SKIN</t>
  </si>
  <si>
    <t>Griffin Matigu Seabeast SKIN</t>
  </si>
  <si>
    <t>Heron Matigu Seabeast SKIN</t>
  </si>
  <si>
    <t>Kestrel Matigu Seabeast SKIN</t>
  </si>
  <si>
    <t>Merlin Matigu Seabeast SKIN</t>
  </si>
  <si>
    <t>Harpy Matigu Seabeast SKIN</t>
  </si>
  <si>
    <t>Hawk Matigu Seabeast SKIN</t>
  </si>
  <si>
    <t>Buzzard Matigu Seabeast SKIN</t>
  </si>
  <si>
    <t>Manticore Matigu Seabeast SKIN</t>
  </si>
  <si>
    <t>Kitsune Matigu Seabeast SKIN</t>
  </si>
  <si>
    <t>Crow Matigu Seabeast SKIN</t>
  </si>
  <si>
    <t>Raptor Matigu Seabeast SKIN</t>
  </si>
  <si>
    <t>Kirin Matigu Seabeast SKIN</t>
  </si>
  <si>
    <t>Corax Matigu Seabeast SKIN</t>
  </si>
  <si>
    <t>Cormorant Matigu Seabeast SKIN</t>
  </si>
  <si>
    <t>Stork Matigu Seabeast SKIN</t>
  </si>
  <si>
    <t>Flycatcher Matigu Seabeast SKIN</t>
  </si>
  <si>
    <t>Blackbird Matigu Seabeast SKIN</t>
  </si>
  <si>
    <t>Caracal Matigu Seabeast SKIN</t>
  </si>
  <si>
    <t>Moa Matigu Seabeast SKIN</t>
  </si>
  <si>
    <t>Osprey Matigu Seabeast SKIN</t>
  </si>
  <si>
    <t>Cerberus Matigu Seabeast SKIN</t>
  </si>
  <si>
    <t>Eagle Matigu Seabeast SKIN</t>
  </si>
  <si>
    <t>Onyx Matigu Seabeast SKIN</t>
  </si>
  <si>
    <t>Basilisk Matigu Seabeast SKIN</t>
  </si>
  <si>
    <t>Falcon Matigu Seabeast SKIN</t>
  </si>
  <si>
    <t>Rook Matigu Seabeast SKIN</t>
  </si>
  <si>
    <t>Drake Matigu Seabeast SKIN</t>
  </si>
  <si>
    <t>Ferox Matigu Seabeast SKIN</t>
  </si>
  <si>
    <t>Naga Matigu Seabeast SKIN</t>
  </si>
  <si>
    <t>Nighthawk Matigu Seabeast SKIN</t>
  </si>
  <si>
    <t>Vulture Matigu Seabeast SKIN</t>
  </si>
  <si>
    <t>Raven Matigu Seabeast SKIN</t>
  </si>
  <si>
    <t>Rokh Matigu Seabeast SKIN</t>
  </si>
  <si>
    <t>Scorpion Matigu Seabeast SKIN</t>
  </si>
  <si>
    <t>Widow Matigu Seabeast SKIN</t>
  </si>
  <si>
    <t>Golem Matigu Seabeast SKIN</t>
  </si>
  <si>
    <t>Phoenix Matigu Seabeast SKIN</t>
  </si>
  <si>
    <t>Chimera Matigu Seabeast SKIN</t>
  </si>
  <si>
    <t>Wyvern Matigu Seabeast SKIN</t>
  </si>
  <si>
    <t>Leviathan Matigu Seabeast SKIN</t>
  </si>
  <si>
    <t>Badger Matigu Seabeast SKIN</t>
  </si>
  <si>
    <t>Tayra Matigu Seabeast SKIN</t>
  </si>
  <si>
    <t>Crane Matigu Seabeast SKIN</t>
  </si>
  <si>
    <t>Bustard Matigu Seabeast SKIN</t>
  </si>
  <si>
    <t>Charon Matigu Seabeast SKIN</t>
  </si>
  <si>
    <t>Rhea Matigu Seabeast SKIN</t>
  </si>
  <si>
    <t>'Holy Destiny' Electromagnetic Lance</t>
  </si>
  <si>
    <t>'Divine Harvest' Electromagnetic Reaper</t>
  </si>
  <si>
    <t>Bosonic Field Generator</t>
  </si>
  <si>
    <t>Gravitational Transportation Field Oscillator</t>
  </si>
  <si>
    <t>Stasis Webification Burst Projector</t>
  </si>
  <si>
    <t>Energy Neutralization Burst Projector</t>
  </si>
  <si>
    <t>Shadow Serpentis Titan</t>
  </si>
  <si>
    <t>Amarr Force Auxiliary Wreck</t>
  </si>
  <si>
    <t>Caldari Force Auxiliary Wreck</t>
  </si>
  <si>
    <t>Gallente Force Auxiliary Wreck</t>
  </si>
  <si>
    <t>Minmatar Force Auxiliary Wreck</t>
  </si>
  <si>
    <t>Astrahus Wreck</t>
  </si>
  <si>
    <t>Fortizar Wreck</t>
  </si>
  <si>
    <t>Keepstar Wreck</t>
  </si>
  <si>
    <t>Upwell Palatine Keepstar Wreck</t>
  </si>
  <si>
    <t>CSM 11 Electee Archive Script</t>
  </si>
  <si>
    <t>Capital Energy Neutralizer I</t>
  </si>
  <si>
    <t>Capital Gremlin Compact Energy Neutralizer</t>
  </si>
  <si>
    <t>Capital Infectious Scoped Energy Neutralizer</t>
  </si>
  <si>
    <t>Capital Energy Neutralizer II</t>
  </si>
  <si>
    <t>True Sansha Capital Energy Neutralizer</t>
  </si>
  <si>
    <t>Dark Blood Capital Energy Neutralizer</t>
  </si>
  <si>
    <t>Capital Energy Nosferatu I</t>
  </si>
  <si>
    <t>Capital Ghoul Compact Energy Nosferatu</t>
  </si>
  <si>
    <t>Capital Knave Scoped Energy Nosferatu</t>
  </si>
  <si>
    <t>Capital Energy Nosferatu II</t>
  </si>
  <si>
    <t>True Sansha Capital Energy Nosferatu</t>
  </si>
  <si>
    <t>Dark Blood Capital Energy Nosferatu</t>
  </si>
  <si>
    <t>True Sansha's Supercarrier</t>
  </si>
  <si>
    <t>Capital Energy Neutralizer I Blueprint</t>
  </si>
  <si>
    <t>Capital Gremlin Compact Energy Neutralizer Blueprint</t>
  </si>
  <si>
    <t>Capital Infectious Scoped Energy Neutralizer Blueprint</t>
  </si>
  <si>
    <t>Capital Energy Neutralizer II Blueprint</t>
  </si>
  <si>
    <t>True Sansha Capital Energy Neutralizer Blueprint</t>
  </si>
  <si>
    <t>Dark Blood Capital Energy Neutralizer Blueprint</t>
  </si>
  <si>
    <t>Capital Energy Nosferatu I Blueprint</t>
  </si>
  <si>
    <t>Capital Ghoul Compact Energy Nosferatu Blueprint</t>
  </si>
  <si>
    <t>Capital Knave Scoped Energy Nosferatu Blueprint</t>
  </si>
  <si>
    <t>Capital Energy Nosferatu II Blueprint</t>
  </si>
  <si>
    <t>True Sansha Capital Energy Nosferatu Blueprint</t>
  </si>
  <si>
    <t>Dark Blood Capital Energy Nosferatu Blueprint</t>
  </si>
  <si>
    <t>Sentient Burst Jammer</t>
  </si>
  <si>
    <t>Unit D-34343's Modified Burst Jammer</t>
  </si>
  <si>
    <t>Unit F-435454's Modified Burst Jammer</t>
  </si>
  <si>
    <t>Unit P-343554's Modified Burst Jammer</t>
  </si>
  <si>
    <t>Unit W-634's Modified Burst Jammer</t>
  </si>
  <si>
    <t>Typhoon IGC Victory SKIN</t>
  </si>
  <si>
    <t>Warp Disruption Burst Projector</t>
  </si>
  <si>
    <t>Sensor Dampening Burst Projector</t>
  </si>
  <si>
    <t>Target Illumination Burst Projector</t>
  </si>
  <si>
    <t>Weapon Disruption Burst Projector</t>
  </si>
  <si>
    <t>Superweapon_AOEGuide</t>
  </si>
  <si>
    <t>Subcompact TEBS Interface</t>
  </si>
  <si>
    <t>Raitaru Wreck</t>
  </si>
  <si>
    <t>Azbel Wreck</t>
  </si>
  <si>
    <t>Sotiyo Wreck</t>
  </si>
  <si>
    <t>Athanor Wreck</t>
  </si>
  <si>
    <t>Tatara Wreck</t>
  </si>
  <si>
    <t>X-Large Laboratory Wreck</t>
  </si>
  <si>
    <t>Capital Emergency Hull Energizer I</t>
  </si>
  <si>
    <t>Capital Implacable Compact Emergency Hull Energizer</t>
  </si>
  <si>
    <t>Capital Indefatigable Enduring Emergency Hull Energizer</t>
  </si>
  <si>
    <t>Capital Emergency Hull Energizer II</t>
  </si>
  <si>
    <t>Sisters Capital Emergency Hull Energizer</t>
  </si>
  <si>
    <t>Capital Emergency Hull Energizer I Blueprint</t>
  </si>
  <si>
    <t>Capital Implacable Compact Emergency Hull Energizer Blueprint</t>
  </si>
  <si>
    <t>Capital Indefatigable Enduring Emergency Hull Energizer Blueprint</t>
  </si>
  <si>
    <t>Capital Emergency Hull Energizer II Blueprint</t>
  </si>
  <si>
    <t>Sisters Capital Emergency Hull Energizer Blueprint</t>
  </si>
  <si>
    <t>Guri Hivaa Killer</t>
  </si>
  <si>
    <t>Guri Hivaa Assassin</t>
  </si>
  <si>
    <t>Guri Hivaa Rokosabai</t>
  </si>
  <si>
    <t>Kazue's Caiman</t>
  </si>
  <si>
    <t>Heavy Warp Disruptor I</t>
  </si>
  <si>
    <t>Heavy Fleeting Compact Warp Disruptor</t>
  </si>
  <si>
    <t>Heavy J5 Enduring Warp Disruptor</t>
  </si>
  <si>
    <t>Heavy Faint Scoped Warp Disruptor</t>
  </si>
  <si>
    <t>Heavy Warp Disruptor II</t>
  </si>
  <si>
    <t>Shadow Serpentis Heavy Warp Disruptor</t>
  </si>
  <si>
    <t>Domination Heavy Warp Disruptor</t>
  </si>
  <si>
    <t>Heavy Warp Disruptor I Blueprint</t>
  </si>
  <si>
    <t>Heavy Fleeting Compact Warp Disruptor Blueprint</t>
  </si>
  <si>
    <t>Heavy J5 Enduring Warp Disruptor Blueprint</t>
  </si>
  <si>
    <t>Heavy Faint Scoped Warp Disruptor Blueprint</t>
  </si>
  <si>
    <t>Heavy Warp Disruptor II Blueprint</t>
  </si>
  <si>
    <t>Shadow Serpentis Heavy Warp Disruptor Blueprint</t>
  </si>
  <si>
    <t>Domination Heavy Warp Disruptor Blueprint</t>
  </si>
  <si>
    <t>Heavy Warp Scrambler I</t>
  </si>
  <si>
    <t>Heavy Warp Scrambler I Blueprint</t>
  </si>
  <si>
    <t>Heavy Initiated Compact Warp Scrambler</t>
  </si>
  <si>
    <t>Heavy Initiated Compact Warp Scrambler Blueprint</t>
  </si>
  <si>
    <t>Heavy J5b Enduring Warp Scrambler</t>
  </si>
  <si>
    <t>Heavy J5b Enduring Warp Scrambler Blueprint</t>
  </si>
  <si>
    <t>Heavy Faint Epsilon Scoped Warp Scrambler</t>
  </si>
  <si>
    <t>Heavy Faint Epsilon Scoped Warp Scrambler Blueprint</t>
  </si>
  <si>
    <t>Heavy Warp Scrambler II</t>
  </si>
  <si>
    <t>Heavy Warp Scrambler II Blueprint</t>
  </si>
  <si>
    <t>Shadow Serpentis Heavy Warp Scrambler</t>
  </si>
  <si>
    <t>Shadow Serpentis Heavy Warp Scrambler Blueprint</t>
  </si>
  <si>
    <t>Domination Heavy Warp Scrambler</t>
  </si>
  <si>
    <t>Domination Heavy Warp Scrambler Blueprint</t>
  </si>
  <si>
    <t>Bantam Guristas SKIN</t>
  </si>
  <si>
    <t>Merlin Guristas SKIN</t>
  </si>
  <si>
    <t>Moa Guristas SKIN</t>
  </si>
  <si>
    <t>Scorpion Guristas SKIN</t>
  </si>
  <si>
    <t>Breacher Tronhadar Ink Serenity Only SKIN</t>
  </si>
  <si>
    <t>Breacher Tronhadar Ink Serenity Only SKIN (7 Days)</t>
  </si>
  <si>
    <t>Breacher Tronhadar Ink Serenity Only SKIN (30 Days)</t>
  </si>
  <si>
    <t>Breacher Tronhadar Ink Serenity Only SKIN (90 Days)</t>
  </si>
  <si>
    <t>Breacher Tronhadar Ink Serenity Only SKIN (365 Days)</t>
  </si>
  <si>
    <t>Burst Tronhadar Ink Serenity Only SKIN</t>
  </si>
  <si>
    <t>Burst Tronhadar Ink Serenity Only SKIN (7 Days)</t>
  </si>
  <si>
    <t>Burst Tronhadar Ink Serenity Only SKIN (30 Days)</t>
  </si>
  <si>
    <t>Burst Tronhadar Ink Serenity Only SKIN (90 Days)</t>
  </si>
  <si>
    <t>Burst Tronhadar Ink Serenity Only SKIN (365 Days)</t>
  </si>
  <si>
    <t>Probe Tronhadar Ink Serenity Only SKIN</t>
  </si>
  <si>
    <t>Probe Tronhadar Ink Serenity Only SKIN (7 Days)</t>
  </si>
  <si>
    <t>Probe Tronhadar Ink Serenity Only SKIN (30 Days)</t>
  </si>
  <si>
    <t>Probe Tronhadar Ink Serenity Only SKIN (90 Days)</t>
  </si>
  <si>
    <t>Probe Tronhadar Ink Serenity Only SKIN (365 Days)</t>
  </si>
  <si>
    <t>Rifter Tronhadar Ink Serenity Only SKIN</t>
  </si>
  <si>
    <t>Rifter Tronhadar Ink Serenity Only SKIN (7 Days)</t>
  </si>
  <si>
    <t>Rifter Tronhadar Ink Serenity Only SKIN (30 Days)</t>
  </si>
  <si>
    <t>Rifter Tronhadar Ink Serenity Only SKIN (90 Days)</t>
  </si>
  <si>
    <t>Rifter Tronhadar Ink Serenity Only SKIN (365 Days)</t>
  </si>
  <si>
    <t>Slasher Tronhadar Ink Serenity Only SKIN</t>
  </si>
  <si>
    <t>Slasher Tronhadar Ink Serenity Only SKIN (7 Days)</t>
  </si>
  <si>
    <t>Slasher Tronhadar Ink Serenity Only SKIN (30 Days)</t>
  </si>
  <si>
    <t>Slasher Tronhadar Ink Serenity Only SKIN (90 Days)</t>
  </si>
  <si>
    <t>Slasher Tronhadar Ink Serenity Only SKIN (365 Days)</t>
  </si>
  <si>
    <t>Vigil Tronhadar Ink Serenity Only SKIN</t>
  </si>
  <si>
    <t>Vigil Tronhadar Ink Serenity Only SKIN (7 Days)</t>
  </si>
  <si>
    <t>Vigil Tronhadar Ink Serenity Only SKIN (30 Days)</t>
  </si>
  <si>
    <t>Vigil Tronhadar Ink Serenity Only SKIN (90 Days)</t>
  </si>
  <si>
    <t>Vigil Tronhadar Ink Serenity Only SKIN (365 Days)</t>
  </si>
  <si>
    <t>Jaguar Tronhadar Ink Serenity Only SKIN</t>
  </si>
  <si>
    <t>Jaguar Tronhadar Ink Serenity Only SKIN (7 Days)</t>
  </si>
  <si>
    <t>Jaguar Tronhadar Ink Serenity Only SKIN (30 Days)</t>
  </si>
  <si>
    <t>Jaguar Tronhadar Ink Serenity Only SKIN (90 Days)</t>
  </si>
  <si>
    <t>Jaguar Tronhadar Ink Serenity Only SKIN (365 Days)</t>
  </si>
  <si>
    <t>Wolf Tronhadar Ink Serenity Only SKIN</t>
  </si>
  <si>
    <t>Wolf Tronhadar Ink Serenity Only SKIN (7 Days)</t>
  </si>
  <si>
    <t>Wolf Tronhadar Ink Serenity Only SKIN (30 Days)</t>
  </si>
  <si>
    <t>Wolf Tronhadar Ink Serenity Only SKIN (90 Days)</t>
  </si>
  <si>
    <t>Wolf Tronhadar Ink Serenity Only SKIN (365 Days)</t>
  </si>
  <si>
    <t>Cheetah Tronhadar Ink Serenity Only SKIN</t>
  </si>
  <si>
    <t>Cheetah Tronhadar Ink Serenity Only SKIN (7 Days)</t>
  </si>
  <si>
    <t>Cheetah Tronhadar Ink Serenity Only SKIN (30 Days)</t>
  </si>
  <si>
    <t>Cheetah Tronhadar Ink Serenity Only SKIN (90 Days)</t>
  </si>
  <si>
    <t>Cheetah Tronhadar Ink Serenity Only SKIN (365 Days)</t>
  </si>
  <si>
    <t>Hound Tronhadar Ink Serenity Only SKIN</t>
  </si>
  <si>
    <t>Hound Tronhadar Ink Serenity Only SKIN (7 Days)</t>
  </si>
  <si>
    <t>Hound Tronhadar Ink Serenity Only SKIN (30 Days)</t>
  </si>
  <si>
    <t>Hound Tronhadar Ink Serenity Only SKIN (90 Days)</t>
  </si>
  <si>
    <t>Hound Tronhadar Ink Serenity Only SKIN (365 Days)</t>
  </si>
  <si>
    <t>Hyena Tronhadar Ink Serenity Only SKIN</t>
  </si>
  <si>
    <t>Hyena Tronhadar Ink Serenity Only SKIN (7 Days)</t>
  </si>
  <si>
    <t>Hyena Tronhadar Ink Serenity Only SKIN (30 Days)</t>
  </si>
  <si>
    <t>Hyena Tronhadar Ink Serenity Only SKIN (90 Days)</t>
  </si>
  <si>
    <t>Hyena Tronhadar Ink Serenity Only SKIN (365 Days)</t>
  </si>
  <si>
    <t>Claw Tronhadar Ink Serenity Only SKIN</t>
  </si>
  <si>
    <t>Claw Tronhadar Ink Serenity Only SKIN (7 Days)</t>
  </si>
  <si>
    <t>Claw Tronhadar Ink Serenity Only SKIN (30 Days)</t>
  </si>
  <si>
    <t>Claw Tronhadar Ink Serenity Only SKIN (90 Days)</t>
  </si>
  <si>
    <t>Claw Tronhadar Ink Serenity Only SKIN (365 Days)</t>
  </si>
  <si>
    <t>Stiletto Tronhadar Ink Serenity Only SKIN</t>
  </si>
  <si>
    <t>Stiletto Tronhadar Ink Serenity Only SKIN (7 Days)</t>
  </si>
  <si>
    <t>Stiletto Tronhadar Ink Serenity Only SKIN (30 Days)</t>
  </si>
  <si>
    <t>Stiletto Tronhadar Ink Serenity Only SKIN (90 Days)</t>
  </si>
  <si>
    <t>Stiletto Tronhadar Ink Serenity Only SKIN (365 Days)</t>
  </si>
  <si>
    <t>Talwar Tronhadar Ink Serenity Only SKIN</t>
  </si>
  <si>
    <t>Talwar Tronhadar Ink Serenity Only SKIN (7 Days)</t>
  </si>
  <si>
    <t>Talwar Tronhadar Ink Serenity Only SKIN (30 Days)</t>
  </si>
  <si>
    <t>Talwar Tronhadar Ink Serenity Only SKIN (90 Days)</t>
  </si>
  <si>
    <t>Talwar Tronhadar Ink Serenity Only SKIN (365 Days)</t>
  </si>
  <si>
    <t>Thrasher Tronhadar Ink Serenity Only SKIN</t>
  </si>
  <si>
    <t>Thrasher Tronhadar Ink Serenity Only SKIN (7 Days)</t>
  </si>
  <si>
    <t>Thrasher Tronhadar Ink Serenity Only SKIN (30 Days)</t>
  </si>
  <si>
    <t>Thrasher Tronhadar Ink Serenity Only SKIN (90 Days)</t>
  </si>
  <si>
    <t>Thrasher Tronhadar Ink Serenity Only SKIN (365 Days)</t>
  </si>
  <si>
    <t>Sabre Tronhadar Ink Serenity Only SKIN</t>
  </si>
  <si>
    <t>Sabre Tronhadar Ink Serenity Only SKIN (7 Days)</t>
  </si>
  <si>
    <t>Sabre Tronhadar Ink Serenity Only SKIN (30 Days)</t>
  </si>
  <si>
    <t>Sabre Tronhadar Ink Serenity Only SKIN (90 Days)</t>
  </si>
  <si>
    <t>Sabre Tronhadar Ink Serenity Only SKIN (365 Days)</t>
  </si>
  <si>
    <t>Bellicose Tronhadar Ink Serenity Only SKIN</t>
  </si>
  <si>
    <t>Bellicose Tronhadar Ink Serenity Only SKIN (7 Days)</t>
  </si>
  <si>
    <t>Bellicose Tronhadar Ink Serenity Only SKIN (30 Days)</t>
  </si>
  <si>
    <t>Bellicose Tronhadar Ink Serenity Only SKIN (90 Days)</t>
  </si>
  <si>
    <t>Bellicose Tronhadar Ink Serenity Only SKIN (365 Days)</t>
  </si>
  <si>
    <t>Rupture Tronhadar Ink Serenity Only SKIN</t>
  </si>
  <si>
    <t>Rupture Tronhadar Ink Serenity Only SKIN (7 Days)</t>
  </si>
  <si>
    <t>Rupture Tronhadar Ink Serenity Only SKIN (30 Days)</t>
  </si>
  <si>
    <t>Rupture Tronhadar Ink Serenity Only SKIN (90 Days)</t>
  </si>
  <si>
    <t>Rupture Tronhadar Ink Serenity Only SKIN (365 Days)</t>
  </si>
  <si>
    <t>Scythe Tronhadar Ink Serenity Only SKIN</t>
  </si>
  <si>
    <t>Scythe Tronhadar Ink Serenity Only SKIN (7 Days)</t>
  </si>
  <si>
    <t>Scythe Tronhadar Ink Serenity Only SKIN (30 Days)</t>
  </si>
  <si>
    <t>Scythe Tronhadar Ink Serenity Only SKIN (90 Days)</t>
  </si>
  <si>
    <t>Scythe Tronhadar Ink Serenity Only SKIN (365 Days)</t>
  </si>
  <si>
    <t>Stabber Tronhadar Ink Serenity Only SKIN</t>
  </si>
  <si>
    <t>Stabber Tronhadar Ink Serenity Only SKIN (7 Days)</t>
  </si>
  <si>
    <t>Stabber Tronhadar Ink Serenity Only SKIN (30 Days)</t>
  </si>
  <si>
    <t>Stabber Tronhadar Ink Serenity Only SKIN (90 Days)</t>
  </si>
  <si>
    <t>Stabber Tronhadar Ink Serenity Only SKIN (365 Days)</t>
  </si>
  <si>
    <t>Muninn Tronhadar Ink Serenity Only SKIN</t>
  </si>
  <si>
    <t>Muninn Tronhadar Ink Serenity Only SKIN (7 Days)</t>
  </si>
  <si>
    <t>Muninn Tronhadar Ink Serenity Only SKIN (30 Days)</t>
  </si>
  <si>
    <t>Muninn Tronhadar Ink Serenity Only SKIN (90 Days)</t>
  </si>
  <si>
    <t>Muninn Tronhadar Ink Serenity Only SKIN (365 Days)</t>
  </si>
  <si>
    <t>Vagabond Tronhadar Ink Serenity Only SKIN</t>
  </si>
  <si>
    <t>Vagabond Tronhadar Ink Serenity Only SKIN (7 Days)</t>
  </si>
  <si>
    <t>Vagabond Tronhadar Ink Serenity Only SKIN (30 Days)</t>
  </si>
  <si>
    <t>Vagabond Tronhadar Ink Serenity Only SKIN (90 Days)</t>
  </si>
  <si>
    <t>Vagabond Tronhadar Ink Serenity Only SKIN (365 Days)</t>
  </si>
  <si>
    <t>Broadsword Tronhadar Ink Serenity Only SKIN</t>
  </si>
  <si>
    <t>Broadsword Tronhadar Ink Serenity Only SKIN (7 Days)</t>
  </si>
  <si>
    <t>Broadsword Tronhadar Ink Serenity Only SKIN (30 Days)</t>
  </si>
  <si>
    <t>Broadsword Tronhadar Ink Serenity Only SKIN (90 Days)</t>
  </si>
  <si>
    <t>Broadsword Tronhadar Ink Serenity Only SKIN (365 Days)</t>
  </si>
  <si>
    <t>Scimitar Tronhadar Ink Serenity Only SKIN</t>
  </si>
  <si>
    <t>Scimitar Tronhadar Ink Serenity Only SKIN (7 Days)</t>
  </si>
  <si>
    <t>Scimitar Tronhadar Ink Serenity Only SKIN (30 Days)</t>
  </si>
  <si>
    <t>Scimitar Tronhadar Ink Serenity Only SKIN (90 Days)</t>
  </si>
  <si>
    <t>Scimitar Tronhadar Ink Serenity Only SKIN (365 Days)</t>
  </si>
  <si>
    <t>Huginn Tronhadar Ink Serenity Only SKIN</t>
  </si>
  <si>
    <t>Huginn Tronhadar Ink Serenity Only SKIN (7 Days)</t>
  </si>
  <si>
    <t>Huginn Tronhadar Ink Serenity Only SKIN (30 Days)</t>
  </si>
  <si>
    <t>Huginn Tronhadar Ink Serenity Only SKIN (90 Days)</t>
  </si>
  <si>
    <t>Huginn Tronhadar Ink Serenity Only SKIN (365 Days)</t>
  </si>
  <si>
    <t>Rapier Tronhadar Ink Serenity Only SKIN</t>
  </si>
  <si>
    <t>Rapier Tronhadar Ink Serenity Only SKIN (7 Days)</t>
  </si>
  <si>
    <t>Rapier Tronhadar Ink Serenity Only SKIN (30 Days)</t>
  </si>
  <si>
    <t>Rapier Tronhadar Ink Serenity Only SKIN (90 Days)</t>
  </si>
  <si>
    <t>Rapier Tronhadar Ink Serenity Only SKIN (365 Days)</t>
  </si>
  <si>
    <t>Cyclone Tronhadar Ink Serenity Only SKIN</t>
  </si>
  <si>
    <t>Cyclone Tronhadar Ink Serenity Only SKIN (7 Days)</t>
  </si>
  <si>
    <t>Cyclone Tronhadar Ink Serenity Only SKIN (30 Days)</t>
  </si>
  <si>
    <t>Cyclone Tronhadar Ink Serenity Only SKIN (90 Days)</t>
  </si>
  <si>
    <t>Cyclone Tronhadar Ink Serenity Only SKIN (365 Days)</t>
  </si>
  <si>
    <t>Hurricane Tronhadar Ink Serenity Only SKIN</t>
  </si>
  <si>
    <t>Hurricane Tronhadar Ink Serenity Only SKIN (7 Days)</t>
  </si>
  <si>
    <t>Hurricane Tronhadar Ink Serenity Only SKIN (30 Days)</t>
  </si>
  <si>
    <t>Hurricane Tronhadar Ink Serenity Only SKIN (90 Days)</t>
  </si>
  <si>
    <t>Hurricane Tronhadar Ink Serenity Only SKIN (365 Days)</t>
  </si>
  <si>
    <t>Tornado Tronhadar Ink Serenity Only SKIN</t>
  </si>
  <si>
    <t>Tornado Tronhadar Ink Serenity Only SKIN (7 Days)</t>
  </si>
  <si>
    <t>Tornado Tronhadar Ink Serenity Only SKIN (30 Days)</t>
  </si>
  <si>
    <t>Tornado Tronhadar Ink Serenity Only SKIN (90 Days)</t>
  </si>
  <si>
    <t>Tornado Tronhadar Ink Serenity Only SKIN (365 Days)</t>
  </si>
  <si>
    <t>Claymore Tronhadar Ink Serenity Only SKIN</t>
  </si>
  <si>
    <t>Claymore Tronhadar Ink Serenity Only SKIN (7 Days)</t>
  </si>
  <si>
    <t>Claymore Tronhadar Ink Serenity Only SKIN (30 Days)</t>
  </si>
  <si>
    <t>Claymore Tronhadar Ink Serenity Only SKIN (90 Days)</t>
  </si>
  <si>
    <t>Claymore Tronhadar Ink Serenity Only SKIN (365 Days)</t>
  </si>
  <si>
    <t>Sleipnir Tronhadar Ink Serenity Only SKIN</t>
  </si>
  <si>
    <t>Sleipnir Tronhadar Ink Serenity Only SKIN (7 Days)</t>
  </si>
  <si>
    <t>Sleipnir Tronhadar Ink Serenity Only SKIN (30 Days)</t>
  </si>
  <si>
    <t>Sleipnir Tronhadar Ink Serenity Only SKIN (90 Days)</t>
  </si>
  <si>
    <t>Sleipnir Tronhadar Ink Serenity Only SKIN (365 Days)</t>
  </si>
  <si>
    <t>Maelstrom Tronhadar Ink Serenity Only SKIN</t>
  </si>
  <si>
    <t>Maelstrom Tronhadar Ink Serenity Only SKIN (7 Days)</t>
  </si>
  <si>
    <t>Maelstrom Tronhadar Ink Serenity Only SKIN (30 Days)</t>
  </si>
  <si>
    <t>Maelstrom Tronhadar Ink Serenity Only SKIN (90 Days)</t>
  </si>
  <si>
    <t>Maelstrom Tronhadar Ink Serenity Only SKIN (365 Days)</t>
  </si>
  <si>
    <t>Tempest Tronhadar Ink Serenity Only SKIN</t>
  </si>
  <si>
    <t>Tempest Tronhadar Ink Serenity Only SKIN (7 Days)</t>
  </si>
  <si>
    <t>Tempest Tronhadar Ink Serenity Only SKIN (30 Days)</t>
  </si>
  <si>
    <t>Tempest Tronhadar Ink Serenity Only SKIN (90 Days)</t>
  </si>
  <si>
    <t>Tempest Tronhadar Ink Serenity Only SKIN (365 Days)</t>
  </si>
  <si>
    <t>Typhoon Tronhadar Ink Serenity Only SKIN</t>
  </si>
  <si>
    <t>Typhoon Tronhadar Ink Serenity Only SKIN (7 Days)</t>
  </si>
  <si>
    <t>Typhoon Tronhadar Ink Serenity Only SKIN (30 Days)</t>
  </si>
  <si>
    <t>Typhoon Tronhadar Ink Serenity Only SKIN (90 Days)</t>
  </si>
  <si>
    <t>Typhoon Tronhadar Ink Serenity Only SKIN (365 Days)</t>
  </si>
  <si>
    <t>Panther Tronhadar Ink Serenity Only SKIN</t>
  </si>
  <si>
    <t>Panther Tronhadar Ink Serenity Only SKIN (7 Days)</t>
  </si>
  <si>
    <t>Panther Tronhadar Ink Serenity Only SKIN (30 Days)</t>
  </si>
  <si>
    <t>Panther Tronhadar Ink Serenity Only SKIN (90 Days)</t>
  </si>
  <si>
    <t>Panther Tronhadar Ink Serenity Only SKIN (365 Days)</t>
  </si>
  <si>
    <t>Vargur Tronhadar Ink Serenity Only SKIN</t>
  </si>
  <si>
    <t>Vargur Tronhadar Ink Serenity Only SKIN (7 Days)</t>
  </si>
  <si>
    <t>Vargur Tronhadar Ink Serenity Only SKIN (30 Days)</t>
  </si>
  <si>
    <t>Vargur Tronhadar Ink Serenity Only SKIN (90 Days)</t>
  </si>
  <si>
    <t>Vargur Tronhadar Ink Serenity Only SKIN (365 Days)</t>
  </si>
  <si>
    <t>Naglfar Tronhadar Ink Serenity Only SKIN</t>
  </si>
  <si>
    <t>Naglfar Tronhadar Ink Serenity Only SKIN (7 Days)</t>
  </si>
  <si>
    <t>Naglfar Tronhadar Ink Serenity Only SKIN (30 Days)</t>
  </si>
  <si>
    <t>Naglfar Tronhadar Ink Serenity Only SKIN (90 Days)</t>
  </si>
  <si>
    <t>Naglfar Tronhadar Ink Serenity Only SKIN (365 Days)</t>
  </si>
  <si>
    <t>Nidhoggur Tronhadar Ink Serenity Only SKIN</t>
  </si>
  <si>
    <t>Nidhoggur Tronhadar Ink Serenity Only SKIN (7 Days)</t>
  </si>
  <si>
    <t>Nidhoggur Tronhadar Ink Serenity Only SKIN (30 Days)</t>
  </si>
  <si>
    <t>Nidhoggur Tronhadar Ink Serenity Only SKIN (90 Days)</t>
  </si>
  <si>
    <t>Nidhoggur Tronhadar Ink Serenity Only SKIN (365 Days)</t>
  </si>
  <si>
    <t>Hel Tronhadar Ink Serenity Only SKIN</t>
  </si>
  <si>
    <t>Hel Tronhadar Ink Serenity Only SKIN (7 Days)</t>
  </si>
  <si>
    <t>Hel Tronhadar Ink Serenity Only SKIN (30 Days)</t>
  </si>
  <si>
    <t>Hel Tronhadar Ink Serenity Only SKIN (90 Days)</t>
  </si>
  <si>
    <t>Hel Tronhadar Ink Serenity Only SKIN (365 Days)</t>
  </si>
  <si>
    <t>Ragnarok Tronhadar Ink Serenity Only SKIN</t>
  </si>
  <si>
    <t>Ragnarok Tronhadar Ink Serenity Only SKIN (7 Days)</t>
  </si>
  <si>
    <t>Ragnarok Tronhadar Ink Serenity Only SKIN (30 Days)</t>
  </si>
  <si>
    <t>Ragnarok Tronhadar Ink Serenity Only SKIN (90 Days)</t>
  </si>
  <si>
    <t>Ragnarok Tronhadar Ink Serenity Only SKIN (365 Days)</t>
  </si>
  <si>
    <t>Hoarder Tronhadar Ink Serenity Only SKIN</t>
  </si>
  <si>
    <t>Hoarder Tronhadar Ink Serenity Only SKIN (7 Days)</t>
  </si>
  <si>
    <t>Hoarder Tronhadar Ink Serenity Only SKIN (30 Days)</t>
  </si>
  <si>
    <t>Hoarder Tronhadar Ink Serenity Only SKIN (90 Days)</t>
  </si>
  <si>
    <t>Hoarder Tronhadar Ink Serenity Only SKIN (365 Days)</t>
  </si>
  <si>
    <t>Mammoth Tronhadar Ink Serenity Only SKIN</t>
  </si>
  <si>
    <t>Mammoth Tronhadar Ink Serenity Only SKIN (7 Days)</t>
  </si>
  <si>
    <t>Mammoth Tronhadar Ink Serenity Only SKIN (30 Days)</t>
  </si>
  <si>
    <t>Mammoth Tronhadar Ink Serenity Only SKIN (90 Days)</t>
  </si>
  <si>
    <t>Mammoth Tronhadar Ink Serenity Only SKIN (365 Days)</t>
  </si>
  <si>
    <t>Wreathe Tronhadar Ink Serenity Only SKIN</t>
  </si>
  <si>
    <t>Wreathe Tronhadar Ink Serenity Only SKIN (7 Days)</t>
  </si>
  <si>
    <t>Wreathe Tronhadar Ink Serenity Only SKIN (30 Days)</t>
  </si>
  <si>
    <t>Wreathe Tronhadar Ink Serenity Only SKIN (90 Days)</t>
  </si>
  <si>
    <t>Wreathe Tronhadar Ink Serenity Only SKIN (365 Days)</t>
  </si>
  <si>
    <t>Prowler Tronhadar Ink Serenity Only SKIN</t>
  </si>
  <si>
    <t>Prowler Tronhadar Ink Serenity Only SKIN (7 Days)</t>
  </si>
  <si>
    <t>Prowler Tronhadar Ink Serenity Only SKIN (30 Days)</t>
  </si>
  <si>
    <t>Prowler Tronhadar Ink Serenity Only SKIN (90 Days)</t>
  </si>
  <si>
    <t>Prowler Tronhadar Ink Serenity Only SKIN (365 Days)</t>
  </si>
  <si>
    <t>Mastodon Tronhadar Ink Serenity Only SKIN</t>
  </si>
  <si>
    <t>Mastodon Tronhadar Ink Serenity Only SKIN (7 Days)</t>
  </si>
  <si>
    <t>Mastodon Tronhadar Ink Serenity Only SKIN (30 Days)</t>
  </si>
  <si>
    <t>Mastodon Tronhadar Ink Serenity Only SKIN (90 Days)</t>
  </si>
  <si>
    <t>Mastodon Tronhadar Ink Serenity Only SKIN (365 Days)</t>
  </si>
  <si>
    <t>Fenrir Tronhadar Ink Serenity Only SKIN</t>
  </si>
  <si>
    <t>Fenrir Tronhadar Ink Serenity Only SKIN (7 Days)</t>
  </si>
  <si>
    <t>Fenrir Tronhadar Ink Serenity Only SKIN (30 Days)</t>
  </si>
  <si>
    <t>Fenrir Tronhadar Ink Serenity Only SKIN (90 Days)</t>
  </si>
  <si>
    <t>Fenrir Tronhadar Ink Serenity Only SKIN (365 Days)</t>
  </si>
  <si>
    <t>Nomad Tronhadar Ink Serenity Only SKIN</t>
  </si>
  <si>
    <t>Nomad Tronhadar Ink Serenity Only SKIN (7 Days)</t>
  </si>
  <si>
    <t>Nomad Tronhadar Ink Serenity Only SKIN (30 Days)</t>
  </si>
  <si>
    <t>Nomad Tronhadar Ink Serenity Only SKIN (90 Days)</t>
  </si>
  <si>
    <t>Nomad Tronhadar Ink Serenity Only SKIN (365 Days)</t>
  </si>
  <si>
    <t>Scalpel Tronhadar Ink Serenity Only SKIN</t>
  </si>
  <si>
    <t>Scalpel Tronhadar Ink Serenity Only SKIN (7 Days)</t>
  </si>
  <si>
    <t>Scalpel Tronhadar Ink Serenity Only SKIN (30 Days)</t>
  </si>
  <si>
    <t>Scalpel Tronhadar Ink Serenity Only SKIN (90 Days)</t>
  </si>
  <si>
    <t>Scalpel Tronhadar Ink Serenity Only SKIN (365 Days)</t>
  </si>
  <si>
    <t>Bifrost Tronhadar Ink Serenity Only SKIN</t>
  </si>
  <si>
    <t>Bifrost Tronhadar Ink Serenity Only SKIN (7 Days)</t>
  </si>
  <si>
    <t>Bifrost Tronhadar Ink Serenity Only SKIN (30 Days)</t>
  </si>
  <si>
    <t>Bifrost Tronhadar Ink Serenity Only SKIN (90 Days)</t>
  </si>
  <si>
    <t>Bifrost Tronhadar Ink Serenity Only SKIN (365 Days)</t>
  </si>
  <si>
    <t>Convoy Hawk 6 Escort Roster</t>
  </si>
  <si>
    <t>Audio Log Backup â€“ 115/11/11 A-0477</t>
  </si>
  <si>
    <t>Audio Log Backup â€“ 117/07/01 G-6640</t>
  </si>
  <si>
    <t>Manifest â€“ Cargo 118/01/06 â€“ CLEARENCE 1B</t>
  </si>
  <si>
    <t>Secure Comms Uplink ALPHA-6</t>
  </si>
  <si>
    <t>Medical Report 0401A â€“ 117/01/19</t>
  </si>
  <si>
    <t>Progress Report 0466B â€“ 117/02/28</t>
  </si>
  <si>
    <t>'Excavator' Mining Drone</t>
  </si>
  <si>
    <t>AML Compact Omnidirectional Tracking Link</t>
  </si>
  <si>
    <t>Denny Enduring Omnidirectional Tracking Link</t>
  </si>
  <si>
    <t>N-JM Compact Omnidirectional Tracking Enhancer</t>
  </si>
  <si>
    <t>AE-K Compact Drone Damage Amplifier</t>
  </si>
  <si>
    <t>æœªæ¥äººç±»çºªå¿µç« </t>
  </si>
  <si>
    <t>Men's 'Boneweld' Facial Augmentation</t>
  </si>
  <si>
    <t>Republic Fleet Stasis Webifier</t>
  </si>
  <si>
    <t>Heavy Stasis Grappler I</t>
  </si>
  <si>
    <t>Men's 'Wirepoise' Facial Augmentation</t>
  </si>
  <si>
    <t>Men's 'Circuitrun' Facial Augmentation</t>
  </si>
  <si>
    <t>Men's 'Twinswitch' Facial Augmentation</t>
  </si>
  <si>
    <t>Men's 'Setcouple' Facial Augmentation</t>
  </si>
  <si>
    <t>Men's 'Bridgestat' Facial Augmentation</t>
  </si>
  <si>
    <t>Women's 'Tripoint' Facial Augmentation</t>
  </si>
  <si>
    <t>Women's 'Crossgrid' Facial Augmentation</t>
  </si>
  <si>
    <t>Women's 'Guidemask' Facial Augmentation</t>
  </si>
  <si>
    <t>Women's 'Waveform' Facial Augmentation</t>
  </si>
  <si>
    <t>Women's 'Sparkgap' Facial Augmentation</t>
  </si>
  <si>
    <t>Women's 'Openyagi' Facial Augmentation</t>
  </si>
  <si>
    <t>Heavy Gunnar Compact Stasis Grappler</t>
  </si>
  <si>
    <t>Heavy Karelin Scoped Stasis Grappler</t>
  </si>
  <si>
    <t>Heavy Jigoro Enduring Stasis Grappler</t>
  </si>
  <si>
    <t>Heavy Stasis Grappler II</t>
  </si>
  <si>
    <t>Shadow Serpentis Heavy Stasis Grappler</t>
  </si>
  <si>
    <t>Domination Heavy Stasis Grappler</t>
  </si>
  <si>
    <t>Federation Navy Warp Scrambler</t>
  </si>
  <si>
    <t>Federation Navy Warp Disruptor</t>
  </si>
  <si>
    <t>Modal Enduring Quad Mega Pulse Laser</t>
  </si>
  <si>
    <t>Anode Scoped Quad Mega Pulse Laser</t>
  </si>
  <si>
    <t>Afocal Precise Quad Mega Pulse Laser</t>
  </si>
  <si>
    <t>Dark Blood Quad Mega Pulse Laser</t>
  </si>
  <si>
    <t>True Sansha Quad Mega Pulse Laser</t>
  </si>
  <si>
    <t>Quad Mega Pulse Laser I Blueprint</t>
  </si>
  <si>
    <t>Modulated Compact Quad Mega Pulse Laser Blueprint</t>
  </si>
  <si>
    <t>Modal Enduring Quad Mega Pulse Laser Blueprint</t>
  </si>
  <si>
    <t>Anode Scoped Quad Mega Pulse Laser Blueprint</t>
  </si>
  <si>
    <t>Afocal Precise Quad Mega Pulse Laser Blueprint</t>
  </si>
  <si>
    <t>Quad Mega Pulse Laser II Blueprint</t>
  </si>
  <si>
    <t>Dark Blood Quad Mega Pulse Laser Blueprint</t>
  </si>
  <si>
    <t>True Sansha Quad Mega Pulse Laser Blueprint</t>
  </si>
  <si>
    <t>Modal Enduring Triple Neutron Blaster Cannon</t>
  </si>
  <si>
    <t>Anode Scoped Triple Neutron Blaster Cannon</t>
  </si>
  <si>
    <t>Limited Precise Triple Neutron Blaster Cannon</t>
  </si>
  <si>
    <t>Shadow Serpentis Triple Neutron Blaster Cannon</t>
  </si>
  <si>
    <t>Ample Gallium Quad 800mm Repeating Cannon</t>
  </si>
  <si>
    <t>Scout Scoped Quad 800mm Repeating Cannon</t>
  </si>
  <si>
    <t>Prototype Precise Quad 800mm Repeating Cannon</t>
  </si>
  <si>
    <t>Domination Quad 800mm Repeating Cannon</t>
  </si>
  <si>
    <t>Triple Neutron Blaster Cannon I Blueprint</t>
  </si>
  <si>
    <t>Regulated Compact Triple Neutron Blaster Cannon Blueprint</t>
  </si>
  <si>
    <t>Modal Enduring Triple Neutron Blaster Cannon Blueprint</t>
  </si>
  <si>
    <t>Anode Scoped Triple Neutron Blaster Cannon Blueprint</t>
  </si>
  <si>
    <t>Limited Precise Triple Neutron Blaster Cannon Blueprint</t>
  </si>
  <si>
    <t>Triple Neutron Blaster Cannon II Blueprint</t>
  </si>
  <si>
    <t>Shadow Serpentis Triple Neutron Blaster Cannon Blueprint</t>
  </si>
  <si>
    <t>Quad 800mm Repeating Cannon I Blueprint</t>
  </si>
  <si>
    <t>Compact Carbine Quad 800mm Repeating Cannon Blueprint</t>
  </si>
  <si>
    <t>Ample Gallium Quad 800mm Repeating Cannon Blueprint</t>
  </si>
  <si>
    <t>Scout Scoped Quad 800mm Repeating Cannon Blueprint</t>
  </si>
  <si>
    <t>Prototype Precise Quad 800mm Repeating Cannon Blueprint</t>
  </si>
  <si>
    <t>Quad 800mm Repeating Cannon II Blueprint</t>
  </si>
  <si>
    <t>Domination Quad 800mm Repeating Cannon Blueprint</t>
  </si>
  <si>
    <t>Modulated Compact Dual Giga Pulse Laser</t>
  </si>
  <si>
    <t>Modal Enduring Dual Giga Pulse Laser</t>
  </si>
  <si>
    <t>Anode Scoped Dual Giga Pulse Laser</t>
  </si>
  <si>
    <t>Afocal Precise Dual Giga Pulse Laser</t>
  </si>
  <si>
    <t>Dark Blood Dual Giga Pulse Laser</t>
  </si>
  <si>
    <t>True Sansha Dual Giga Pulse Laser</t>
  </si>
  <si>
    <t>Modulated Compact Dual Giga Pulse Laser Blueprint</t>
  </si>
  <si>
    <t>Modal Enduring Dual Giga Pulse Laser Blueprint</t>
  </si>
  <si>
    <t>Anode Scoped Dual Giga Pulse Laser Blueprint</t>
  </si>
  <si>
    <t>Afocal Precise Dual Giga Pulse Laser Blueprint</t>
  </si>
  <si>
    <t>Dual Giga Pulse Laser II Blueprint</t>
  </si>
  <si>
    <t>Dark Blood Dual Giga Pulse Laser Blueprint</t>
  </si>
  <si>
    <t>True Sansha Dual Giga Pulse Laser Blueprint</t>
  </si>
  <si>
    <t>Modulated Compact Dual Giga Beam Laser</t>
  </si>
  <si>
    <t>Modal Enduring Dual Giga Beam Laser</t>
  </si>
  <si>
    <t>Anode Scoped Dual Giga Beam Laser</t>
  </si>
  <si>
    <t>Afocal Precise Dual Giga Beam Laser</t>
  </si>
  <si>
    <t>Dark Blood Dual Giga Beam Laser</t>
  </si>
  <si>
    <t>True Sansha Dual Giga Beam Laser</t>
  </si>
  <si>
    <t>Modulated Compact Dual Giga Beam Laser Blueprint</t>
  </si>
  <si>
    <t>Modal Enduring Dual Giga Beam Laser Blueprint</t>
  </si>
  <si>
    <t>Anode Scoped Dual Giga Beam Laser Blueprint</t>
  </si>
  <si>
    <t>Afocal Precise Dual Giga Beam Laser Blueprint</t>
  </si>
  <si>
    <t>Dark Blood Dual Giga Beam Laser Blueprint</t>
  </si>
  <si>
    <t>True Sansha Dual Giga Beam Laser Blueprint</t>
  </si>
  <si>
    <t>Regulated Compact Ion Siege Blaster</t>
  </si>
  <si>
    <t>Modal Enduring Ion Siege Blaster</t>
  </si>
  <si>
    <t>Anode Scoped Ion Siege Blaster</t>
  </si>
  <si>
    <t>Limited Precise Ion Siege Blaster</t>
  </si>
  <si>
    <t>Shadow Serpentis Ion Siege Blaster</t>
  </si>
  <si>
    <t>Regulated Compact Ion Siege Blaster Blueprint</t>
  </si>
  <si>
    <t>Modal Enduring Ion Siege Blaster Blueprint</t>
  </si>
  <si>
    <t>Anode Scoped Ion Siege Blaster Blueprint</t>
  </si>
  <si>
    <t>Limited Precise Ion Siege Blaster Blueprint</t>
  </si>
  <si>
    <t>Ion Siege Blaster II Blueprint</t>
  </si>
  <si>
    <t>Shadow Serpentis Ion Siege Blaster Blueprint</t>
  </si>
  <si>
    <t>Carbide Compact Dual 1000mm Railgun</t>
  </si>
  <si>
    <t>Compressed Enduring Dual 1000mm Railgun</t>
  </si>
  <si>
    <t>Scout Scoped Dual 1000mm Railgun</t>
  </si>
  <si>
    <t>Prototype Precise Dual 1000mm Railgun</t>
  </si>
  <si>
    <t>Shadow Serpentis Dual 1000mm Railgun</t>
  </si>
  <si>
    <t>Carbide Compact Dual 1000mm Railgun Blueprint</t>
  </si>
  <si>
    <t>Compressed Enduring Dual 1000mm Railgun Blueprint</t>
  </si>
  <si>
    <t>Dual 1000mm Railgun II Blueprint</t>
  </si>
  <si>
    <t>Scout Scoped Dual 1000mm Railgun Blueprint</t>
  </si>
  <si>
    <t>Shadow Serpentis Dual 1000mm Railgun Blueprint</t>
  </si>
  <si>
    <t>Prototype Precise Dual 1000mm Railgun Blueprint</t>
  </si>
  <si>
    <t>Carbine Compact Hexa 2500mm Repeating Cannon</t>
  </si>
  <si>
    <t>Gallium Ample Hexa 2500mm Repeating Cannon</t>
  </si>
  <si>
    <t>Scout Scoped Hexa 2500mm Repeating Cannon</t>
  </si>
  <si>
    <t>Prototype Precise Hexa 2500mm Repeating Cannon</t>
  </si>
  <si>
    <t>Domination Hexa 2500mm Repeating Cannon</t>
  </si>
  <si>
    <t>ECCM Script</t>
  </si>
  <si>
    <t>Carbide Compact Quad 3500mm Siege Artillery</t>
  </si>
  <si>
    <t>Gallium Ample Quad 3500mm Siege Artillery</t>
  </si>
  <si>
    <t>Scout Scoped Quad 3500mm Siege Artillery</t>
  </si>
  <si>
    <t>Prototype Precise Quad 3500mm Siege Artillery</t>
  </si>
  <si>
    <t>Domination Quad 3500mm Siege Artillery</t>
  </si>
  <si>
    <t>Carbine Compact Hexa 2500mm Repeating Cannon Blueprint</t>
  </si>
  <si>
    <t>Gallium Ample Hexa 2500mm Repeating Cannon Blueprint</t>
  </si>
  <si>
    <t>Scout Scoped Hexa 2500mm Repeating Cannon Blueprint</t>
  </si>
  <si>
    <t>Prototype Precise Hexa 2500mm Repeating Cannon Blueprint</t>
  </si>
  <si>
    <t>Hexa 2500mm Repeating Cannon II Blueprint</t>
  </si>
  <si>
    <t>Domination Hexa 2500mm Repeating Cannon Blueprint</t>
  </si>
  <si>
    <t>Carbide Compact Quad 3500mm Siege Artillery Blueprint</t>
  </si>
  <si>
    <t>Gallium Ample Quad 3500mm Siege Artillery Blueprint</t>
  </si>
  <si>
    <t>Scout Scoped Quad 3500mm Siege Artillery Blueprint</t>
  </si>
  <si>
    <t>Prototype Precise Quad 3500mm Siege Artillery Blueprint</t>
  </si>
  <si>
    <t>Quad 3500mm Siege Artillery II Blueprint</t>
  </si>
  <si>
    <t>Domination Quad 3500mm Siege Artillery Blueprint</t>
  </si>
  <si>
    <t>Dread Guristas XL Cruise Missile Launcher</t>
  </si>
  <si>
    <t>Arbalest Compact XL Cruise Missile Launcher</t>
  </si>
  <si>
    <t>TE-2100 Ample XL Cruise Missile Launcher</t>
  </si>
  <si>
    <t>Arbalest Compact XL Cruise Missile Launcher Blueprint</t>
  </si>
  <si>
    <t>TE-2100 Ample XL Cruise Missile Launcher Blueprint</t>
  </si>
  <si>
    <t>Dread Guristas XL Cruise Missile Launcher Blueprint</t>
  </si>
  <si>
    <t>Arbalest Compact XL Torpedo Launcher</t>
  </si>
  <si>
    <t>TE-2100 Ample XL Torpedo Launcher</t>
  </si>
  <si>
    <t>Dread Guristas XL Torpedo Launcher</t>
  </si>
  <si>
    <t>Arbalest Compact XL Torpedo Launcher Blueprint</t>
  </si>
  <si>
    <t>TE-2100 Ample XL Torpedo Launcher Blueprint</t>
  </si>
  <si>
    <t>Dread Guristas XL Torpedo Launcher Blueprint</t>
  </si>
  <si>
    <t>Dual Giga Beam Laser II Blueprint</t>
  </si>
  <si>
    <t>XL Cruise Missile Launcher II Blueprint</t>
  </si>
  <si>
    <t>XL Torpedo Launcher II Blueprint</t>
  </si>
  <si>
    <t>Sentient Sensor Booster</t>
  </si>
  <si>
    <t>Unit D-34343's Modified Sensor Booster</t>
  </si>
  <si>
    <t>Unit F-435454's Modified Sensor Booster</t>
  </si>
  <si>
    <t>Unit P-343554's Modified Sensor Booster</t>
  </si>
  <si>
    <t>Unit W-634's Modified Sensor Booster</t>
  </si>
  <si>
    <t>Sentient Signal Amplifier</t>
  </si>
  <si>
    <t>Syndicate Signal Amplifier</t>
  </si>
  <si>
    <t>Sentient Remote Sensor Booster</t>
  </si>
  <si>
    <t>Shadow Serpentis Remote Sensor Booster</t>
  </si>
  <si>
    <t>Shadow Serpentis Damage Control</t>
  </si>
  <si>
    <t>Syndicate Damage Control</t>
  </si>
  <si>
    <t>Sentient Damage Control</t>
  </si>
  <si>
    <t>Brynn's Modified Damage Control</t>
  </si>
  <si>
    <t>Unit D-34343's Modified Damage Control</t>
  </si>
  <si>
    <t>Tuvan's Modified Damage Control</t>
  </si>
  <si>
    <t>Unit F-435454's Modified Damage Control</t>
  </si>
  <si>
    <t>Setele's Modified Damage Control</t>
  </si>
  <si>
    <t>Unit P-343554's Modified Damage Control</t>
  </si>
  <si>
    <t>Cormack's Modified Damage Control</t>
  </si>
  <si>
    <t>Unit W-634's Modified Damage Control</t>
  </si>
  <si>
    <t>Republic Fleet Small Cap Battery</t>
  </si>
  <si>
    <t>Domination Small Cap Battery</t>
  </si>
  <si>
    <t>Thukker Small Cap Battery</t>
  </si>
  <si>
    <t>Republic Fleet Medium Cap Battery</t>
  </si>
  <si>
    <t>Domination Medium Cap Battery</t>
  </si>
  <si>
    <t>Thukker Medium Cap Battery</t>
  </si>
  <si>
    <t>Republic Fleet Large Cap Battery</t>
  </si>
  <si>
    <t>Domination Large Cap Battery</t>
  </si>
  <si>
    <t>Thukker Large Cap Battery</t>
  </si>
  <si>
    <t>Heavy Stasis Grappler I Blueprint</t>
  </si>
  <si>
    <t>Heavy Stasis Grappler II Blueprint</t>
  </si>
  <si>
    <t>Arbalest Compact Rapid Torpedo Launcher</t>
  </si>
  <si>
    <t>TE-2100 Ample Rapid Torpedo Launcher</t>
  </si>
  <si>
    <t>Rapid Torpedo Launcher I Blueprint</t>
  </si>
  <si>
    <t>Arbalest Compact Rapid Torpedo Launcher Blueprint</t>
  </si>
  <si>
    <t>TE-2100 Ample Rapid Torpedo Launcher Blueprint</t>
  </si>
  <si>
    <t>Rapid Torpedo Launcher II Blueprint</t>
  </si>
  <si>
    <t>Dread Guristas Rapid Torpedo Launcher Blueprint</t>
  </si>
  <si>
    <t>ECCM Script Blueprint</t>
  </si>
  <si>
    <t>Modular Effect Beacon</t>
  </si>
  <si>
    <t>Unlit Modular Effect Beacon</t>
  </si>
  <si>
    <t>10000MN Afterburner I</t>
  </si>
  <si>
    <t>10000MN Y-S8 Compact Afterburner</t>
  </si>
  <si>
    <t>10000MN Monopropellant Enduring Afterburner</t>
  </si>
  <si>
    <t>10000MN Afterburner II</t>
  </si>
  <si>
    <t>Domination 10000MN Afterburner</t>
  </si>
  <si>
    <t>Shadow Serpentis 10000MN Afterburner</t>
  </si>
  <si>
    <t>10000MN Afterburner I Blueprint</t>
  </si>
  <si>
    <t>10000MN Y-S8 Compact Afterburner Blueprint</t>
  </si>
  <si>
    <t>10000MN Monopropellant Enduring Afterburner Blueprint</t>
  </si>
  <si>
    <t>10000MN Afterburner II Blueprint</t>
  </si>
  <si>
    <t>Domination 10000MN Afterburner Blueprint</t>
  </si>
  <si>
    <t>Shadow Serpentis 10000MN Afterburner Blueprint</t>
  </si>
  <si>
    <t>50000MN Microwarpdrive I</t>
  </si>
  <si>
    <t>50000MN Y-T8 Compact Microwarpdrive</t>
  </si>
  <si>
    <t>50000MN Quad LiF Restrained Microwarpdrive</t>
  </si>
  <si>
    <t>50000MN Cold-Gas Enduring Microwarpdrive</t>
  </si>
  <si>
    <t>50000MN Microwarpdrive II</t>
  </si>
  <si>
    <t>Domination 50000MN Microwarpdrive</t>
  </si>
  <si>
    <t>Shadow Serpentis 50000MN Microwarpdrive</t>
  </si>
  <si>
    <t>50000MN Microwarpdrive I Blueprint</t>
  </si>
  <si>
    <t>50000MN Y-T8 Compact Microwarpdrive Blueprint</t>
  </si>
  <si>
    <t>50000MN Quad LiF Restrained Microwarpdrive Blueprint</t>
  </si>
  <si>
    <t>Shadow Serpentis 50000MN Microwarpdrive Blueprint</t>
  </si>
  <si>
    <t>50000MN Microwarpdrive II Blueprint</t>
  </si>
  <si>
    <t>Domination 50000MN Microwarpdrive Blueprint</t>
  </si>
  <si>
    <t>Ample Electronics</t>
  </si>
  <si>
    <t>Ample Compounds</t>
  </si>
  <si>
    <t>Ample Conductors</t>
  </si>
  <si>
    <t>Compact Electronics</t>
  </si>
  <si>
    <t>Compact Compounds</t>
  </si>
  <si>
    <t>Compact Conductors</t>
  </si>
  <si>
    <t>Enduring Electronics</t>
  </si>
  <si>
    <t>Scourge Javelin XL Torpedo</t>
  </si>
  <si>
    <t>Scourge Rage XL Torpedo</t>
  </si>
  <si>
    <t>Nova Javelin XL Torpedo</t>
  </si>
  <si>
    <t>Nova Rage XL Torpedo</t>
  </si>
  <si>
    <t>Mjolnir Javelin XL Torpedo</t>
  </si>
  <si>
    <t>Mjolnir Rage XL Torpedo</t>
  </si>
  <si>
    <t>Inferno Javelin XL Torpedo</t>
  </si>
  <si>
    <t>Inferno Rage XL Torpedo</t>
  </si>
  <si>
    <t>Scourge Javelin XL Torpedo Blueprint</t>
  </si>
  <si>
    <t>Scourge Rage XL Torpedo Blueprint</t>
  </si>
  <si>
    <t>Nova Javelin XL Torpedo Blueprint</t>
  </si>
  <si>
    <t>Nova Rage XL Torpedo Blueprint</t>
  </si>
  <si>
    <t>Mjolnir Javelin XL Torpedo Blueprint</t>
  </si>
  <si>
    <t>Mjolnir Rage XL Torpedo Blueprint</t>
  </si>
  <si>
    <t>Inferno Javelin XL Torpedo Blueprint</t>
  </si>
  <si>
    <t>Inferno Rage XL Torpedo Blueprint</t>
  </si>
  <si>
    <t>Inferno Precision XL Cruise Missile</t>
  </si>
  <si>
    <t>Inferno Fury XL Cruise Missile</t>
  </si>
  <si>
    <t>Inferno Precision XL Cruise Missile Blueprint</t>
  </si>
  <si>
    <t>Inferno Fury XL Cruise Missile Blueprint</t>
  </si>
  <si>
    <t>Scourge Precision XL Cruise Missile</t>
  </si>
  <si>
    <t>Scourge Fury XL Cruise Missile</t>
  </si>
  <si>
    <t>Scourge Precision XL Cruise Missile Blueprint</t>
  </si>
  <si>
    <t>Scourge Fury XL Cruise Missile Blueprint</t>
  </si>
  <si>
    <t>Nova Fury XL Cruise Missile</t>
  </si>
  <si>
    <t>Nova Precision XL Cruise Missile</t>
  </si>
  <si>
    <t>Nova Fury XL Cruise Missile Blueprint</t>
  </si>
  <si>
    <t>Nova Precision XL Cruise Missile Blueprint</t>
  </si>
  <si>
    <t>Mjolnir Precision XL Cruise Missile</t>
  </si>
  <si>
    <t>Mjolnir Fury XL Cruise Missile</t>
  </si>
  <si>
    <t>Mjolnir Precision XL Cruise Missile Blueprint</t>
  </si>
  <si>
    <t>Mjolnir Fury XL Cruise Missile Blueprint</t>
  </si>
  <si>
    <t>Enduring Compounds</t>
  </si>
  <si>
    <t>Enduring Conductors</t>
  </si>
  <si>
    <t>Precise Electronics</t>
  </si>
  <si>
    <t>Precise Compounds</t>
  </si>
  <si>
    <t>Precise Conductors</t>
  </si>
  <si>
    <t>Restrained Electronics</t>
  </si>
  <si>
    <t>Restrained Compounds</t>
  </si>
  <si>
    <t>Restrained Conductors</t>
  </si>
  <si>
    <t>Scoped Electronics</t>
  </si>
  <si>
    <t>Scoped Compounds</t>
  </si>
  <si>
    <t>Scoped Conductors</t>
  </si>
  <si>
    <t>50000MN Cold-Gas Enduring Microwarpdrive Blueprint</t>
  </si>
  <si>
    <t>Hail XL</t>
  </si>
  <si>
    <t>Hail XL Blueprint</t>
  </si>
  <si>
    <t>Barrage XL</t>
  </si>
  <si>
    <t>Barrage XL Blueprint</t>
  </si>
  <si>
    <t>Tremor XL</t>
  </si>
  <si>
    <t>Tremor XL Blueprint</t>
  </si>
  <si>
    <t>Quake XL</t>
  </si>
  <si>
    <t>Quake XL Blueprint</t>
  </si>
  <si>
    <t>Void XL</t>
  </si>
  <si>
    <t>Void XL Blueprint</t>
  </si>
  <si>
    <t>Null XL</t>
  </si>
  <si>
    <t>Null XL Blueprint</t>
  </si>
  <si>
    <t>Javelin XL</t>
  </si>
  <si>
    <t>Javelin XL Blueprint</t>
  </si>
  <si>
    <t>Spike XL</t>
  </si>
  <si>
    <t>Spike XL Blueprint</t>
  </si>
  <si>
    <t>Scorch XL</t>
  </si>
  <si>
    <t>Scorch XL Blueprint</t>
  </si>
  <si>
    <t>Conflagration XL</t>
  </si>
  <si>
    <t>Conflagration XL Blueprint</t>
  </si>
  <si>
    <t>Gleam XL</t>
  </si>
  <si>
    <t>Gleam XL Blueprint</t>
  </si>
  <si>
    <t>Aurora XL</t>
  </si>
  <si>
    <t>Aurora XL Blueprint</t>
  </si>
  <si>
    <t>Emergent Retainer</t>
  </si>
  <si>
    <t>Small CONCORD Billboard</t>
  </si>
  <si>
    <t>Medium CONCORD Billboard</t>
  </si>
  <si>
    <t>Large CONCORD Billboard</t>
  </si>
  <si>
    <t>ECM Jammer Burst</t>
  </si>
  <si>
    <t>Stasis Webifier Burst</t>
  </si>
  <si>
    <t>Energy Neutralizer Burst</t>
  </si>
  <si>
    <t>Target Painter Burst</t>
  </si>
  <si>
    <t>Tracking Disruption Burst</t>
  </si>
  <si>
    <t>Guidance Disruptor Burst</t>
  </si>
  <si>
    <t>Sensor Dampener Burst</t>
  </si>
  <si>
    <t>Warp Disrupt Burst</t>
  </si>
  <si>
    <t>Superweapon_AOEECM</t>
  </si>
  <si>
    <t>Cyclops II Blueprint</t>
  </si>
  <si>
    <t>Malleus II Blueprint</t>
  </si>
  <si>
    <t>Mantis II Blueprint</t>
  </si>
  <si>
    <t>Tyrfing II Blueprint</t>
  </si>
  <si>
    <t>Ametat I Blueprint</t>
  </si>
  <si>
    <t>Ametat II Blueprint</t>
  </si>
  <si>
    <t>Termite I Blueprint</t>
  </si>
  <si>
    <t>Termite II Blueprint</t>
  </si>
  <si>
    <t>Antaeus I Blueprint</t>
  </si>
  <si>
    <t>Antaeus II Blueprint</t>
  </si>
  <si>
    <t>Gungnir I Blueprint</t>
  </si>
  <si>
    <t>Gungnir II Blueprint</t>
  </si>
  <si>
    <t>Cenobite I Blueprint</t>
  </si>
  <si>
    <t>Cenobite II Blueprint</t>
  </si>
  <si>
    <t>Scarab I Blueprint</t>
  </si>
  <si>
    <t>Scarab II Blueprint</t>
  </si>
  <si>
    <t>Siren I Blueprint</t>
  </si>
  <si>
    <t>Siren II Blueprint</t>
  </si>
  <si>
    <t>Dromi I Blueprint</t>
  </si>
  <si>
    <t>Dromi II Blueprint</t>
  </si>
  <si>
    <t>Templar II Blueprint</t>
  </si>
  <si>
    <t>Equite I Blueprint</t>
  </si>
  <si>
    <t>Equite II Blueprint</t>
  </si>
  <si>
    <t>Dragonfly II Blueprint</t>
  </si>
  <si>
    <t>Locust I Blueprint</t>
  </si>
  <si>
    <t>Locust II Blueprint</t>
  </si>
  <si>
    <t>Firbolg II Blueprint</t>
  </si>
  <si>
    <t>Satyr I Blueprint</t>
  </si>
  <si>
    <t>Satyr II Blueprint</t>
  </si>
  <si>
    <t>Einherji II Blueprint</t>
  </si>
  <si>
    <t>Gram I Blueprint</t>
  </si>
  <si>
    <t>Gram II Blueprint</t>
  </si>
  <si>
    <t>Sensor Dampening Burst Projector Blueprint</t>
  </si>
  <si>
    <t>Superweapon_AOEGuide Blueprint</t>
  </si>
  <si>
    <t>Energy Neutralization Burst Projector Blueprint</t>
  </si>
  <si>
    <t>Target Illumination Burst Projector Blueprint</t>
  </si>
  <si>
    <t>Weapon Disruption Burst Projector Blueprint</t>
  </si>
  <si>
    <t>Stasis Webification Burst Projector Blueprint</t>
  </si>
  <si>
    <t>Warp Disruption Burst Projector Blueprint</t>
  </si>
  <si>
    <t>Superweapon_AOEECM Blueprint</t>
  </si>
  <si>
    <t>Domination Dreadnought</t>
  </si>
  <si>
    <t>Dark Blood Dreadnought</t>
  </si>
  <si>
    <t>Dread Guristas Dreadnought</t>
  </si>
  <si>
    <t>True Sansha's Dreadnought</t>
  </si>
  <si>
    <t>Shadow Serpentis Dreadnought</t>
  </si>
  <si>
    <t>Sentient Infested Carrier</t>
  </si>
  <si>
    <t>Phobetor Warp Disrupt Probe</t>
  </si>
  <si>
    <t>Capital Autocannon Specialization</t>
  </si>
  <si>
    <t>Capital Artillery Specialization</t>
  </si>
  <si>
    <t>Capital Blaster Specialization</t>
  </si>
  <si>
    <t>Capital Railgun Specialization</t>
  </si>
  <si>
    <t>Capital Pulse Laser Specialization</t>
  </si>
  <si>
    <t>Capital Beam Laser Specialization</t>
  </si>
  <si>
    <t>XL Torpedo Specialization</t>
  </si>
  <si>
    <t>XL Cruise Missile Specialization</t>
  </si>
  <si>
    <t>Networked Sensor Array</t>
  </si>
  <si>
    <t>Networked Sensor Array Blueprint</t>
  </si>
  <si>
    <t>Hermes Compact Fighter Support Unit Blueprint</t>
  </si>
  <si>
    <t>Hermes Compact Fighter Support Unit</t>
  </si>
  <si>
    <t>Fighter Support Unit II</t>
  </si>
  <si>
    <t>Fighter Support Unit II Blueprint</t>
  </si>
  <si>
    <t>Sentient Fighter Support Unit</t>
  </si>
  <si>
    <t>Sentient Fighter Support Unit Blueprint</t>
  </si>
  <si>
    <t>Scorpion Valkyrie SKIN</t>
  </si>
  <si>
    <t>Merlin Valkyrie SKIN</t>
  </si>
  <si>
    <t>Moa Valkyrie SKIN</t>
  </si>
  <si>
    <t>OLD M-Set LNS Materials Reclamation I</t>
  </si>
  <si>
    <t>OLD M-Set LNS Materials Reclamation II</t>
  </si>
  <si>
    <t>OLD M-Set I1 Materials Reclamation I</t>
  </si>
  <si>
    <t>OLD M-Set I1 Materials Reclamation II</t>
  </si>
  <si>
    <t>OLD M-Set I2 Materials Reclamation I</t>
  </si>
  <si>
    <t>OLD M-Set I2 Materials Reclamation II</t>
  </si>
  <si>
    <t>OLD L-Set Ice Grading Processor I</t>
  </si>
  <si>
    <t>OLD L-Set Ice Grading Processor II</t>
  </si>
  <si>
    <t>OLD M-Set LNS Materials Reclamation II Blueprint</t>
  </si>
  <si>
    <t>OLD M-Set I1 Materials Reclamation I Blueprint</t>
  </si>
  <si>
    <t>OLD M-Set I1 Materials Reclamation II Blueprint</t>
  </si>
  <si>
    <t>OLD M-Set I2 Materials Reclamation I Blueprint</t>
  </si>
  <si>
    <t>OLD M-Set I2 Materials Reclamation II Blueprint</t>
  </si>
  <si>
    <t>OLD L-Set Ice Grading Processor I Blueprint</t>
  </si>
  <si>
    <t>OLD L-Set Ice Grading Processor II Blueprint</t>
  </si>
  <si>
    <t>OLD M-Set LNS Materials Reclamation I Blueprint</t>
  </si>
  <si>
    <t>Gravitational Transportation Field Oscillator Blueprint</t>
  </si>
  <si>
    <t>'Iron Pike' Kinetic Lance</t>
  </si>
  <si>
    <t>'Phalarica' Thermal Lance</t>
  </si>
  <si>
    <t>'Geiravor' Explosive Lance</t>
  </si>
  <si>
    <t>'Cold Wind' Kinetic Reaper</t>
  </si>
  <si>
    <t>'Guillotine' Thermal Reaper</t>
  </si>
  <si>
    <t>'Jormungandr' Explosive Reaper</t>
  </si>
  <si>
    <t>'Holy Destiny' Electromagnetic Lance Blueprint</t>
  </si>
  <si>
    <t>'Iron Pike' Kinetic Lance Blueprint</t>
  </si>
  <si>
    <t>'Phalarica' Thermal Lance Blueprint</t>
  </si>
  <si>
    <t>'Geiravor' Explosive Lance Blueprint</t>
  </si>
  <si>
    <t>'Cold Wind' Kinetic Reaper Blueprint</t>
  </si>
  <si>
    <t>'Guillotine' Thermal Reaper Blueprint</t>
  </si>
  <si>
    <t>'Jormungandr' Explosive Reaper Blueprint</t>
  </si>
  <si>
    <t>'Divine Harvest' Electromagnetic Reaper Blueprint</t>
  </si>
  <si>
    <t>CONCORD 25000mm Steel Plates</t>
  </si>
  <si>
    <t>Dark Blood 25000mm Steel Plates</t>
  </si>
  <si>
    <t>Shadow Serpentis 25000mm Steel Plates</t>
  </si>
  <si>
    <t>CONCORD Capital Shield Extender</t>
  </si>
  <si>
    <t>True Sansha Capital Shield Extender</t>
  </si>
  <si>
    <t>Dread Guristas Capital Shield Extender</t>
  </si>
  <si>
    <t>Domination Capital Shield Extender</t>
  </si>
  <si>
    <t>Capital I-ax Enduring Remote Armor Repairer</t>
  </si>
  <si>
    <t>Capital Coaxial Compact Remote Armor Repairer</t>
  </si>
  <si>
    <t>Capital Solace Scoped Remote Armor Repairer</t>
  </si>
  <si>
    <t>Capital Remote Armor Repairer II</t>
  </si>
  <si>
    <t>Dark Blood Capital Remote Armor Repairer</t>
  </si>
  <si>
    <t>Shadow Serpentis Capital Remote Armor Repairer</t>
  </si>
  <si>
    <t>Capital Asymmetric Enduring Remote Shield Booster</t>
  </si>
  <si>
    <t>Capital Murky Compact Remote Shield Booster</t>
  </si>
  <si>
    <t>Capital S95a Scoped Remote Shield Booster</t>
  </si>
  <si>
    <t>True Sansha Capital Remote Shield Booster</t>
  </si>
  <si>
    <t>Dread Guristas Capital Remote Shield Booster</t>
  </si>
  <si>
    <t>Domination Capital Remote Shield Booster</t>
  </si>
  <si>
    <t>Capital Remote Hull Repairer II</t>
  </si>
  <si>
    <t>Small Ancillary Remote Armor Repairer</t>
  </si>
  <si>
    <t>Medium Ancillary Remote Armor Repairer</t>
  </si>
  <si>
    <t>Large Ancillary Remote Armor Repairer</t>
  </si>
  <si>
    <t>Capital Ancillary Remote Armor Repairer</t>
  </si>
  <si>
    <t>Small Ancillary Remote Shield Booster</t>
  </si>
  <si>
    <t>Medium Ancillary Remote Shield Booster</t>
  </si>
  <si>
    <t>Large Ancillary Remote Shield Booster</t>
  </si>
  <si>
    <t>Capital Ancillary Remote Shield Booster</t>
  </si>
  <si>
    <t>Capital Cap Battery I</t>
  </si>
  <si>
    <t>Capital Compact Pb-Acid Cap Battery</t>
  </si>
  <si>
    <t>Capital Cap Battery II</t>
  </si>
  <si>
    <t>Domination Capital Cap Battery</t>
  </si>
  <si>
    <t>Dark Blood Capital Cap Battery</t>
  </si>
  <si>
    <t>Cap Booster 3200</t>
  </si>
  <si>
    <t>Navy Cap Booster 3200</t>
  </si>
  <si>
    <t>Capital Capacitor Booster I</t>
  </si>
  <si>
    <t>Capital F-RX Compact Capacitor Booster</t>
  </si>
  <si>
    <t>Capital Capacitor Booster II</t>
  </si>
  <si>
    <t>Dark Blood Capital Capacitor Booster</t>
  </si>
  <si>
    <t>True Sansha Capital Capacitor Booster</t>
  </si>
  <si>
    <t>Test item</t>
  </si>
  <si>
    <t>Capital I-a Enduring Armor Repairer</t>
  </si>
  <si>
    <t>Capital ACM Compact Armor Repairer</t>
  </si>
  <si>
    <t>Capital Armor Repairer II</t>
  </si>
  <si>
    <t>Dark Blood Capital Armor Repairer</t>
  </si>
  <si>
    <t>Shadow Serpentis Capital Armor Repairer</t>
  </si>
  <si>
    <t>Capital Ancillary Armor Repairer</t>
  </si>
  <si>
    <t>Capital Ancillary Shield Booster</t>
  </si>
  <si>
    <t>Capital C-5L Compact Shield Booster</t>
  </si>
  <si>
    <t>Capital Clarity Ward Enduring Shield Booster</t>
  </si>
  <si>
    <t>Capital Shield Booster II</t>
  </si>
  <si>
    <t>True Sansha Capital Shield Booster</t>
  </si>
  <si>
    <t>Dread Guristas Capital Shield Booster</t>
  </si>
  <si>
    <t>Domination Capital Shield Booster</t>
  </si>
  <si>
    <t>Capital Hull Repairer I</t>
  </si>
  <si>
    <t>Capital I-b Enduring Hull Repairer</t>
  </si>
  <si>
    <t>Capital IEF Compact Hull Repairer</t>
  </si>
  <si>
    <t>Capital Hull Repairer II</t>
  </si>
  <si>
    <t>Capital Flex Armor Hardener I</t>
  </si>
  <si>
    <t>Capital Flex Shield Hardener I</t>
  </si>
  <si>
    <t>Armor EM Resistance Script</t>
  </si>
  <si>
    <t>Armor Thermal Resistance Script</t>
  </si>
  <si>
    <t>Armor Kinetic Resistance Script</t>
  </si>
  <si>
    <t>Armor Explosive Resistance Script</t>
  </si>
  <si>
    <t>Shield EM Resistance Script</t>
  </si>
  <si>
    <t>Shield Thermal Resistance Script</t>
  </si>
  <si>
    <t>Shield Kinetic Resistance Script</t>
  </si>
  <si>
    <t>Shield Explosive Resistance Script</t>
  </si>
  <si>
    <t>Capital Flex Armor Hardener II</t>
  </si>
  <si>
    <t>Dark Blood Capital Flex Armor Hardener</t>
  </si>
  <si>
    <t>Shadow Serpentis Capital Flex Armor Hardener</t>
  </si>
  <si>
    <t>Capital Flex Shield Hardener II</t>
  </si>
  <si>
    <t>True Sansha Capital Flex Shield Hardener</t>
  </si>
  <si>
    <t>Dread Guristas Capital Flex Shield Hardener</t>
  </si>
  <si>
    <t>Domination Capital Flex Shield Hardener</t>
  </si>
  <si>
    <t>Bosonic Field Generator Blueprint</t>
  </si>
  <si>
    <t>Ligature Integrated Analyzer</t>
  </si>
  <si>
    <t>Zeugma Integrated Analyzer</t>
  </si>
  <si>
    <t>Ligature Integrated Analyzer Blueprint</t>
  </si>
  <si>
    <t>Zeugma Integrated Analyzer Blueprint</t>
  </si>
  <si>
    <t>Doomsday Rapid Firing</t>
  </si>
  <si>
    <t>Gravitational Transportation Field Beacon</t>
  </si>
  <si>
    <t>Micro Concussion Bomb</t>
  </si>
  <si>
    <t>Micro Electron Bomb</t>
  </si>
  <si>
    <t>Micro Scorch Bomb</t>
  </si>
  <si>
    <t>Micro Shrapnel Bomb</t>
  </si>
  <si>
    <t>Capital Radiative Scoped Remote Capacitor Transmitter</t>
  </si>
  <si>
    <t>Capital Inductive Compact Remote Capacitor Transmitter</t>
  </si>
  <si>
    <t>Hangar Container</t>
  </si>
  <si>
    <t>Astrahus Citadel</t>
  </si>
  <si>
    <t>Women's \Mirelle\" Upwell Executive Spectacles"</t>
  </si>
  <si>
    <t>Men's \Mirelle\" Upwell Executive Spectacles"</t>
  </si>
  <si>
    <t>Capsule Upwell SKIN</t>
  </si>
  <si>
    <t>Capsule Palatine SKIN</t>
  </si>
  <si>
    <t>Astrahus Lights On</t>
  </si>
  <si>
    <t>Apostle Blueprint</t>
  </si>
  <si>
    <t>Minokawa Blueprint</t>
  </si>
  <si>
    <t>Ninazu Blueprint</t>
  </si>
  <si>
    <t>Lif Blueprint</t>
  </si>
  <si>
    <t>Omen Imperial Armaments SKIN</t>
  </si>
  <si>
    <t>Oracle Imperial Armaments SKIN</t>
  </si>
  <si>
    <t>Abaddon Imperial Armaments SKIN</t>
  </si>
  <si>
    <t>Decloaked Transmission Relay</t>
  </si>
  <si>
    <t>Armor EM Resistance Script Blueprint</t>
  </si>
  <si>
    <t>Armor Thermal Resistance Script Blueprint</t>
  </si>
  <si>
    <t>Armor Kinetic Resistance Script Blueprint</t>
  </si>
  <si>
    <t>Armor Explosive Resistance Script Blueprint</t>
  </si>
  <si>
    <t>Shield EM Resistance Script Blueprint</t>
  </si>
  <si>
    <t>Shield Thermal Resistance Script Blueprint</t>
  </si>
  <si>
    <t>Shield Kinetic Resistance Script Blueprint</t>
  </si>
  <si>
    <t>Shield Explosive Resistance Script Blueprint</t>
  </si>
  <si>
    <t>Cap Booster 3200 Blueprint</t>
  </si>
  <si>
    <t>Capital Shield Extender I Blueprint</t>
  </si>
  <si>
    <t>Capital F-S9 Regolith Compact Shield Extender Blueprint</t>
  </si>
  <si>
    <t>Capital Azeotropic Restrained Shield Extender Blueprint</t>
  </si>
  <si>
    <t>Capital Shield Extender II Blueprint</t>
  </si>
  <si>
    <t>CONCORD Capital Shield Extender Blueprint</t>
  </si>
  <si>
    <t>True Sansha Capital Shield Extender Blueprint</t>
  </si>
  <si>
    <t>Dread Guristas Capital Shield Extender Blueprint</t>
  </si>
  <si>
    <t>Domination Capital Shield Extender Blueprint</t>
  </si>
  <si>
    <t>25000mm Steel Plates I Blueprint</t>
  </si>
  <si>
    <t>25000mm Rolled Tungsten Compact Plates Blueprint</t>
  </si>
  <si>
    <t>25000mm Crystalline Carbonide Restrained Plates Blueprint</t>
  </si>
  <si>
    <t>25000mm Steel Plates II Blueprint</t>
  </si>
  <si>
    <t>CONCORD 25000mm Steel Plates Blueprint</t>
  </si>
  <si>
    <t>Dark Blood 25000mm Steel Plates Blueprint</t>
  </si>
  <si>
    <t>Shadow Serpentis 25000mm Steel Plates Blueprint</t>
  </si>
  <si>
    <t>Capital I-a Enduring Armor Repairer Blueprint</t>
  </si>
  <si>
    <t>Capital ACM Compact Armor Repairer Blueprint</t>
  </si>
  <si>
    <t>Capital Armor Repairer II Blueprint</t>
  </si>
  <si>
    <t>Dark Blood Capital Armor Repairer Blueprint</t>
  </si>
  <si>
    <t>Shadow Serpentis Capital Armor Repairer Blueprint</t>
  </si>
  <si>
    <t>Capital Ancillary Armor Repairer Blueprint</t>
  </si>
  <si>
    <t>Capital I-ax Enduring Remote Armor Repairer Blueprint</t>
  </si>
  <si>
    <t>Capital Coaxial Compact Remote Armor Repairer Blueprint</t>
  </si>
  <si>
    <t>Capital Remote Armor Repairer II Blueprint</t>
  </si>
  <si>
    <t>Capital Solace Scoped Remote Armor Repairer Blueprint</t>
  </si>
  <si>
    <t>Dark Blood Capital Remote Armor Repairer Blueprint</t>
  </si>
  <si>
    <t>Shadow Serpentis Capital Remote Armor Repairer Blueprint</t>
  </si>
  <si>
    <t>Capital Hull Repairer I Blueprint</t>
  </si>
  <si>
    <t>Capital I-b Enduring Hull Repairer Blueprint</t>
  </si>
  <si>
    <t>Capital IEF Compact Hull Repairer Blueprint</t>
  </si>
  <si>
    <t>Capital Hull Repairer II Blueprint</t>
  </si>
  <si>
    <t>Capital Remote Hull Repairer II Blueprint</t>
  </si>
  <si>
    <t>Capital C-5L Compact Shield Booster Blueprint</t>
  </si>
  <si>
    <t>Capital Clarity Ward Enduring Shield Booster Blueprint</t>
  </si>
  <si>
    <t>Capital Shield Booster II Blueprint</t>
  </si>
  <si>
    <t>True Sansha Capital Shield Booster Blueprint</t>
  </si>
  <si>
    <t>Dread Guristas Capital Shield Booster Blueprint</t>
  </si>
  <si>
    <t>Domination Capital Shield Booster Blueprint</t>
  </si>
  <si>
    <t>Capital Ancillary Shield Booster Blueprint</t>
  </si>
  <si>
    <t>Capital Cap Battery I Blueprint</t>
  </si>
  <si>
    <t>Capital Compact Pb-Acid Cap Battery Blueprint</t>
  </si>
  <si>
    <t>Capital Cap Battery II Blueprint</t>
  </si>
  <si>
    <t>Domination Capital Cap Battery Blueprint</t>
  </si>
  <si>
    <t>Dark Blood Capital Cap Battery Blueprint</t>
  </si>
  <si>
    <t>Capital Capacitor Booster I Blueprint</t>
  </si>
  <si>
    <t>Capital F-RX Compact Capacitor Booster Blueprint</t>
  </si>
  <si>
    <t>Capital Capacitor Booster II Blueprint</t>
  </si>
  <si>
    <t>Dark Blood Capital Capacitor Booster Blueprint</t>
  </si>
  <si>
    <t>True Sansha Capital Capacitor Booster Blueprint</t>
  </si>
  <si>
    <t>Small Ancillary Remote Shield Booster Blueprint</t>
  </si>
  <si>
    <t>Medium Ancillary Remote Shield Booster Blueprint</t>
  </si>
  <si>
    <t>Large Ancillary Remote Shield Booster Blueprint</t>
  </si>
  <si>
    <t>Capital Ancillary Remote Shield Booster Blueprint</t>
  </si>
  <si>
    <t>Small Ancillary Remote Armor Repairer Blueprint</t>
  </si>
  <si>
    <t>Medium Ancillary Remote Armor Repairer Blueprint</t>
  </si>
  <si>
    <t>Large Ancillary Remote Armor Repairer Blueprint</t>
  </si>
  <si>
    <t>Capital Ancillary Remote Armor Repairer Blueprint</t>
  </si>
  <si>
    <t>Capital Flex Armor Hardener I Blueprint</t>
  </si>
  <si>
    <t>Capital Flex Armor Hardener II Blueprint</t>
  </si>
  <si>
    <t>Dark Blood Capital Flex Armor Hardener Blueprint</t>
  </si>
  <si>
    <t>Shadow Serpentis Capital Flex Armor Hardener Blueprint</t>
  </si>
  <si>
    <t>Dread Guristas Capital Flex Shield Hardener Blueprint</t>
  </si>
  <si>
    <t>Capital Flex Shield Hardener I Blueprint</t>
  </si>
  <si>
    <t>Capital Flex Shield Hardener II Blueprint</t>
  </si>
  <si>
    <t>Domination Capital Flex Shield Hardener Blueprint</t>
  </si>
  <si>
    <t>True Sansha Capital Flex Shield Hardener Blueprint</t>
  </si>
  <si>
    <t>Capital Asymmetric Enduring Remote Shield Booster Blueprint</t>
  </si>
  <si>
    <t>Capital Murky Compact Remote Shield Booster Blueprint</t>
  </si>
  <si>
    <t>Capital S95a Scoped Remote Shield Booster Blueprint</t>
  </si>
  <si>
    <t>Domination Capital Remote Shield Booster Blueprint</t>
  </si>
  <si>
    <t>Dread Guristas Capital Remote Shield Booster Blueprint</t>
  </si>
  <si>
    <t>True Sansha Capital Remote Shield Booster Blueprint</t>
  </si>
  <si>
    <t>Apostle Raata Sunset SKIN</t>
  </si>
  <si>
    <t>Minokawa Raata Sunset SKIN</t>
  </si>
  <si>
    <t>Minokawa Blue Tiger SKIN</t>
  </si>
  <si>
    <t>Minokawa Matigu Seabeast SKIN</t>
  </si>
  <si>
    <t>Ninazu Valimor Legacy SKIN</t>
  </si>
  <si>
    <t>Lif Valklear Glory SKIN</t>
  </si>
  <si>
    <t>Lif Blue Tiger SKIN</t>
  </si>
  <si>
    <t>Lif Tronhadar Ink SKIN</t>
  </si>
  <si>
    <t>Angel Dreadnought Wreck</t>
  </si>
  <si>
    <t>Angel Titan Wreck</t>
  </si>
  <si>
    <t>Blood Dreadnought Wreck</t>
  </si>
  <si>
    <t>Blood Titan Wreck</t>
  </si>
  <si>
    <t>Guristas Dreadnought Wreck</t>
  </si>
  <si>
    <t>Guristas Titan Wreck</t>
  </si>
  <si>
    <t>Rogue Carrier Wreck</t>
  </si>
  <si>
    <t>Rogue Supercarrier Wreck</t>
  </si>
  <si>
    <t>Sansha Dreadnought Wreck</t>
  </si>
  <si>
    <t>Capital Radiative Scoped Remote Capacitor Transmitter Blueprint</t>
  </si>
  <si>
    <t>Capital Inductive Compact Remote Capacitor Transmitter Blueprint</t>
  </si>
  <si>
    <t>Serpentis Dreadnought Wreck</t>
  </si>
  <si>
    <t>Serpentis Titan Wreck</t>
  </si>
  <si>
    <t>Bantam Matigu Seabeast Serenity Only SKIN</t>
  </si>
  <si>
    <t>Bantam Matigu Seabeast Serenity Only SKIN (7 Days)</t>
  </si>
  <si>
    <t>Bantam Matigu Seabeast Serenity Only SKIN (30 Days)</t>
  </si>
  <si>
    <t>Bantam Matigu Seabeast Serenity Only SKIN (90 Days)</t>
  </si>
  <si>
    <t>Bantam Matigu Seabeast Serenity Only SKIN (365 Days)</t>
  </si>
  <si>
    <t>Condor Matigu Seabeast Serenity Only SKIN</t>
  </si>
  <si>
    <t>Condor Matigu Seabeast Serenity Only SKIN (7 Days)</t>
  </si>
  <si>
    <t>Condor Matigu Seabeast Serenity Only SKIN (30 Days)</t>
  </si>
  <si>
    <t>Condor Matigu Seabeast Serenity Only SKIN (90 Days)</t>
  </si>
  <si>
    <t>Condor Matigu Seabeast Serenity Only SKIN (365 Days)</t>
  </si>
  <si>
    <t>Griffin Matigu Seabeast Serenity Only SKIN</t>
  </si>
  <si>
    <t>Griffin Matigu Seabeast Serenity Only SKIN (7 Days)</t>
  </si>
  <si>
    <t>Griffin Matigu Seabeast Serenity Only SKIN (30 Days)</t>
  </si>
  <si>
    <t>Griffin Matigu Seabeast Serenity Only SKIN (90 Days)</t>
  </si>
  <si>
    <t>Griffin Matigu Seabeast Serenity Only SKIN (365 Days)</t>
  </si>
  <si>
    <t>Heron Matigu Seabeast Serenity Only SKIN</t>
  </si>
  <si>
    <t>Heron Matigu Seabeast Serenity Only SKIN (7 Days)</t>
  </si>
  <si>
    <t>Heron Matigu Seabeast Serenity Only SKIN (30 Days)</t>
  </si>
  <si>
    <t>Heron Matigu Seabeast Serenity Only SKIN (90 Days)</t>
  </si>
  <si>
    <t>Heron Matigu Seabeast Serenity Only SKIN (365 Days)</t>
  </si>
  <si>
    <t>Kestrel Matigu Seabeast Serenity Only SKIN</t>
  </si>
  <si>
    <t>Kestrel Matigu Seabeast Serenity Only SKIN (7 Days)</t>
  </si>
  <si>
    <t>Kestrel Matigu Seabeast Serenity Only SKIN (30 Days)</t>
  </si>
  <si>
    <t>Kestrel Matigu Seabeast Serenity Only SKIN (90 Days)</t>
  </si>
  <si>
    <t>Kestrel Matigu Seabeast Serenity Only SKIN (365 Days)</t>
  </si>
  <si>
    <t>Merlin Matigu Seabeast Serenity Only SKIN</t>
  </si>
  <si>
    <t>Merlin Matigu Seabeast Serenity Only SKIN (7 Days)</t>
  </si>
  <si>
    <t>Merlin Matigu Seabeast Serenity Only SKIN (30 Days)</t>
  </si>
  <si>
    <t>Merlin Matigu Seabeast Serenity Only SKIN (90 Days)</t>
  </si>
  <si>
    <t>Merlin Matigu Seabeast Serenity Only SKIN (365 Days)</t>
  </si>
  <si>
    <t>Harpy Matigu Seabeast Serenity Only SKIN</t>
  </si>
  <si>
    <t>Harpy Matigu Seabeast Serenity Only SKIN (7 Days)</t>
  </si>
  <si>
    <t>Harpy Matigu Seabeast Serenity Only SKIN (30 Days)</t>
  </si>
  <si>
    <t>Harpy Matigu Seabeast Serenity Only SKIN (90 Days)</t>
  </si>
  <si>
    <t>Harpy Matigu Seabeast Serenity Only SKIN (365 Days)</t>
  </si>
  <si>
    <t>Hawk Matigu Seabeast Serenity Only SKIN</t>
  </si>
  <si>
    <t>Hawk Matigu Seabeast Serenity Only SKIN (7 Days)</t>
  </si>
  <si>
    <t>Hawk Matigu Seabeast Serenity Only SKIN (30 Days)</t>
  </si>
  <si>
    <t>Hawk Matigu Seabeast Serenity Only SKIN (90 Days)</t>
  </si>
  <si>
    <t>Hawk Matigu Seabeast Serenity Only SKIN (365 Days)</t>
  </si>
  <si>
    <t>Buzzard Matigu Seabeast Serenity Only SKIN</t>
  </si>
  <si>
    <t>Buzzard Matigu Seabeast Serenity Only SKIN (7 Days)</t>
  </si>
  <si>
    <t>Buzzard Matigu Seabeast Serenity Only SKIN (30 Days)</t>
  </si>
  <si>
    <t>Buzzard Matigu Seabeast Serenity Only SKIN (90 Days)</t>
  </si>
  <si>
    <t>Buzzard Matigu Seabeast Serenity Only SKIN (365 Days)</t>
  </si>
  <si>
    <t>Manticore Matigu Seabeast Serenity Only SKIN</t>
  </si>
  <si>
    <t>Manticore Matigu Seabeast Serenity Only SKIN (7 Days)</t>
  </si>
  <si>
    <t>Manticore Matigu Seabeast Serenity Only SKIN (30 Days)</t>
  </si>
  <si>
    <t>Manticore Matigu Seabeast Serenity Only SKIN (90 Days)</t>
  </si>
  <si>
    <t>Manticore Matigu Seabeast Serenity Only SKIN (365 Days)</t>
  </si>
  <si>
    <t>Kitsune Matigu Seabeast Serenity Only SKIN</t>
  </si>
  <si>
    <t>Kitsune Matigu Seabeast Serenity Only SKIN (7 Days)</t>
  </si>
  <si>
    <t>Kitsune Matigu Seabeast Serenity Only SKIN (30 Days)</t>
  </si>
  <si>
    <t>Kitsune Matigu Seabeast Serenity Only SKIN (90 Days)</t>
  </si>
  <si>
    <t>Kitsune Matigu Seabeast Serenity Only SKIN (365 Days)</t>
  </si>
  <si>
    <t>Crow Matigu Seabeast Serenity Only SKIN</t>
  </si>
  <si>
    <t>Crow Matigu Seabeast Serenity Only SKIN (7 Days)</t>
  </si>
  <si>
    <t>Crow Matigu Seabeast Serenity Only SKIN (30 Days)</t>
  </si>
  <si>
    <t>Crow Matigu Seabeast Serenity Only SKIN (90 Days)</t>
  </si>
  <si>
    <t>Crow Matigu Seabeast Serenity Only SKIN (365 Days)</t>
  </si>
  <si>
    <t>Raptor Matigu Seabeast Serenity Only SKIN</t>
  </si>
  <si>
    <t>Raptor Matigu Seabeast Serenity Only SKIN (7 Days)</t>
  </si>
  <si>
    <t>Raptor Matigu Seabeast Serenity Only SKIN (30 Days)</t>
  </si>
  <si>
    <t>Raptor Matigu Seabeast Serenity Only SKIN (90 Days)</t>
  </si>
  <si>
    <t>Raptor Matigu Seabeast Serenity Only SKIN (365 Days)</t>
  </si>
  <si>
    <t>Kirin Matigu Seabeast Serenity Only SKIN</t>
  </si>
  <si>
    <t>Kirin Matigu Seabeast Serenity Only SKIN (7 Days)</t>
  </si>
  <si>
    <t>Kirin Matigu Seabeast Serenity Only SKIN (30 Days)</t>
  </si>
  <si>
    <t>Kirin Matigu Seabeast Serenity Only SKIN (90 Days)</t>
  </si>
  <si>
    <t>Kirin Matigu Seabeast Serenity Only SKIN (365 Days)</t>
  </si>
  <si>
    <t>Corax Matigu Seabeast Serenity Only SKIN</t>
  </si>
  <si>
    <t>Corax Matigu Seabeast Serenity Only SKIN (7 Days)</t>
  </si>
  <si>
    <t>Corax Matigu Seabeast Serenity Only SKIN (30 Days)</t>
  </si>
  <si>
    <t>Corax Matigu Seabeast Serenity Only SKIN (90 Days)</t>
  </si>
  <si>
    <t>Corax Matigu Seabeast Serenity Only SKIN (365 Days)</t>
  </si>
  <si>
    <t>Cormorant Matigu Seabeast Serenity Only SKIN</t>
  </si>
  <si>
    <t>Cormorant Matigu Seabeast Serenity Only SKIN (7 Days)</t>
  </si>
  <si>
    <t>Cormorant Matigu Seabeast Serenity Only SKIN (30 Days)</t>
  </si>
  <si>
    <t>Cormorant Matigu Seabeast Serenity Only SKIN (90 Days)</t>
  </si>
  <si>
    <t>Cormorant Matigu Seabeast Serenity Only SKIN (365 Days)</t>
  </si>
  <si>
    <t>Stork Matigu Seabeast Serenity Only SKIN</t>
  </si>
  <si>
    <t>Stork Matigu Seabeast Serenity Only SKIN (7 Days)</t>
  </si>
  <si>
    <t>Stork Matigu Seabeast Serenity Only SKIN (30 Days)</t>
  </si>
  <si>
    <t>Stork Matigu Seabeast Serenity Only SKIN (90 Days)</t>
  </si>
  <si>
    <t>Stork Matigu Seabeast Serenity Only SKIN (365 Days)</t>
  </si>
  <si>
    <t>Flycatcher Matigu Seabeast Serenity Only SKIN</t>
  </si>
  <si>
    <t>Flycatcher Matigu Seabeast Serenity Only SKIN (7 Days)</t>
  </si>
  <si>
    <t>Flycatcher Matigu Seabeast Serenity Only SKIN (30 Days)</t>
  </si>
  <si>
    <t>Flycatcher Matigu Seabeast Serenity Only SKIN (90 Days)</t>
  </si>
  <si>
    <t>Flycatcher Matigu Seabeast Serenity Only SKIN (365 Days)</t>
  </si>
  <si>
    <t>Blackbird Matigu Seabeast Serenity Only SKIN</t>
  </si>
  <si>
    <t>Blackbird Matigu Seabeast Serenity Only SKIN (7 Days)</t>
  </si>
  <si>
    <t>Blackbird Matigu Seabeast Serenity Only SKIN (30 Days)</t>
  </si>
  <si>
    <t>Blackbird Matigu Seabeast Serenity Only SKIN (90 Days)</t>
  </si>
  <si>
    <t>Blackbird Matigu Seabeast Serenity Only SKIN (365 Days)</t>
  </si>
  <si>
    <t>Caracal Matigu Seabeast Serenity Only SKIN</t>
  </si>
  <si>
    <t>Caracal Matigu Seabeast Serenity Only SKIN (7 Days)</t>
  </si>
  <si>
    <t>Caracal Matigu Seabeast Serenity Only SKIN (30 Days)</t>
  </si>
  <si>
    <t>Caracal Matigu Seabeast Serenity Only SKIN (90 Days)</t>
  </si>
  <si>
    <t>Caracal Matigu Seabeast Serenity Only SKIN (365 Days)</t>
  </si>
  <si>
    <t>Moa Matigu Seabeast Serenity Only SKIN</t>
  </si>
  <si>
    <t>Moa Matigu Seabeast Serenity Only SKIN (7 Days)</t>
  </si>
  <si>
    <t>Moa Matigu Seabeast Serenity Only SKIN (30 Days)</t>
  </si>
  <si>
    <t>Moa Matigu Seabeast Serenity Only SKIN (90 Days)</t>
  </si>
  <si>
    <t>Moa Matigu Seabeast Serenity Only SKIN (365 Days)</t>
  </si>
  <si>
    <t>Osprey Matigu Seabeast Serenity Only SKIN</t>
  </si>
  <si>
    <t>Osprey Matigu Seabeast Serenity Only SKIN (7 Days)</t>
  </si>
  <si>
    <t>Osprey Matigu Seabeast Serenity Only SKIN (30 Days)</t>
  </si>
  <si>
    <t>Osprey Matigu Seabeast Serenity Only SKIN (90 Days)</t>
  </si>
  <si>
    <t>Osprey Matigu Seabeast Serenity Only SKIN (365 Days)</t>
  </si>
  <si>
    <t>Cerberus Matigu Seabeast Serenity Only SKIN</t>
  </si>
  <si>
    <t>Cerberus Matigu Seabeast Serenity Only SKIN (7 Days)</t>
  </si>
  <si>
    <t>Cerberus Matigu Seabeast Serenity Only SKIN (30 Days)</t>
  </si>
  <si>
    <t>Cerberus Matigu Seabeast Serenity Only SKIN (90 Days)</t>
  </si>
  <si>
    <t>Cerberus Matigu Seabeast Serenity Only SKIN (365 Days)</t>
  </si>
  <si>
    <t>Eagle Matigu Seabeast Serenity Only SKIN</t>
  </si>
  <si>
    <t>Eagle Matigu Seabeast Serenity Only SKIN (7 Days)</t>
  </si>
  <si>
    <t>Eagle Matigu Seabeast Serenity Only SKIN (30 Days)</t>
  </si>
  <si>
    <t>Eagle Matigu Seabeast Serenity Only SKIN (90 Days)</t>
  </si>
  <si>
    <t>Eagle Matigu Seabeast Serenity Only SKIN (365 Days)</t>
  </si>
  <si>
    <t>Onyx Matigu Seabeast Serenity Only SKIN</t>
  </si>
  <si>
    <t>Onyx Matigu Seabeast Serenity Only SKIN (7 Days)</t>
  </si>
  <si>
    <t>Onyx Matigu Seabeast Serenity Only SKIN (30 Days)</t>
  </si>
  <si>
    <t>Onyx Matigu Seabeast Serenity Only SKIN (90 Days)</t>
  </si>
  <si>
    <t>Onyx Matigu Seabeast Serenity Only SKIN (365 Days)</t>
  </si>
  <si>
    <t>Basilisk Matigu Seabeast Serenity Only SKIN</t>
  </si>
  <si>
    <t>Basilisk Matigu Seabeast Serenity Only SKIN (7 Days)</t>
  </si>
  <si>
    <t>Basilisk Matigu Seabeast Serenity Only SKIN (30 Days)</t>
  </si>
  <si>
    <t>Basilisk Matigu Seabeast Serenity Only SKIN (90 Days)</t>
  </si>
  <si>
    <t>Basilisk Matigu Seabeast Serenity Only SKIN (365 Days)</t>
  </si>
  <si>
    <t>Falcon Matigu Seabeast Serenity Only SKIN</t>
  </si>
  <si>
    <t>Falcon Matigu Seabeast Serenity Only SKIN (7 Days)</t>
  </si>
  <si>
    <t>Falcon Matigu Seabeast Serenity Only SKIN (30 Days)</t>
  </si>
  <si>
    <t>Falcon Matigu Seabeast Serenity Only SKIN (90 Days)</t>
  </si>
  <si>
    <t>Falcon Matigu Seabeast Serenity Only SKIN (365 Days)</t>
  </si>
  <si>
    <t>Rook Matigu Seabeast Serenity Only SKIN</t>
  </si>
  <si>
    <t>Rook Matigu Seabeast Serenity Only SKIN (7 Days)</t>
  </si>
  <si>
    <t>Rook Matigu Seabeast Serenity Only SKIN (30 Days)</t>
  </si>
  <si>
    <t>Rook Matigu Seabeast Serenity Only SKIN (90 Days)</t>
  </si>
  <si>
    <t>Rook Matigu Seabeast Serenity Only SKIN (365 Days)</t>
  </si>
  <si>
    <t>Drake Matigu Seabeast Serenity Only SKIN</t>
  </si>
  <si>
    <t>Drake Matigu Seabeast Serenity Only SKIN (7 Days)</t>
  </si>
  <si>
    <t>Drake Matigu Seabeast Serenity Only SKIN (30 Days)</t>
  </si>
  <si>
    <t>Drake Matigu Seabeast Serenity Only SKIN (90 Days)</t>
  </si>
  <si>
    <t>Drake Matigu Seabeast Serenity Only SKIN (365 Days)</t>
  </si>
  <si>
    <t>Ferox Matigu Seabeast Serenity Only SKIN</t>
  </si>
  <si>
    <t>Ferox Matigu Seabeast Serenity Only SKIN (7 Days)</t>
  </si>
  <si>
    <t>Ferox Matigu Seabeast Serenity Only SKIN (30 Days)</t>
  </si>
  <si>
    <t>Ferox Matigu Seabeast Serenity Only SKIN (90 Days)</t>
  </si>
  <si>
    <t>Ferox Matigu Seabeast Serenity Only SKIN (365 Days)</t>
  </si>
  <si>
    <t>Naga Matigu Seabeast Serenity Only SKIN</t>
  </si>
  <si>
    <t>Naga Matigu Seabeast Serenity Only SKIN (7 Days)</t>
  </si>
  <si>
    <t>Naga Matigu Seabeast Serenity Only SKIN (30 Days)</t>
  </si>
  <si>
    <t>Naga Matigu Seabeast Serenity Only SKIN (90 Days)</t>
  </si>
  <si>
    <t>Naga Matigu Seabeast Serenity Only SKIN (365 Days)</t>
  </si>
  <si>
    <t>Nighthawk Matigu Seabeast Serenity Only SKIN</t>
  </si>
  <si>
    <t>Nighthawk Matigu Seabeast Serenity Only SKIN (7 Days)</t>
  </si>
  <si>
    <t>Nighthawk Matigu Seabeast Serenity Only SKIN (30 Days)</t>
  </si>
  <si>
    <t>Nighthawk Matigu Seabeast Serenity Only SKIN (90 Days)</t>
  </si>
  <si>
    <t>Nighthawk Matigu Seabeast Serenity Only SKIN (365 Days)</t>
  </si>
  <si>
    <t>Vulture Matigu Seabeast Serenity Only SKIN</t>
  </si>
  <si>
    <t>Vulture Matigu Seabeast Serenity Only SKIN (7 Days)</t>
  </si>
  <si>
    <t>Vulture Matigu Seabeast Serenity Only SKIN (30 Days)</t>
  </si>
  <si>
    <t>Vulture Matigu Seabeast Serenity Only SKIN (90 Days)</t>
  </si>
  <si>
    <t>Vulture Matigu Seabeast Serenity Only SKIN (365 Days)</t>
  </si>
  <si>
    <t>Raven Matigu Seabeast Serenity Only SKIN</t>
  </si>
  <si>
    <t>Raven Matigu Seabeast Serenity Only SKIN (7 Days)</t>
  </si>
  <si>
    <t>Raven Matigu Seabeast Serenity Only SKIN (30 Days)</t>
  </si>
  <si>
    <t>Raven Matigu Seabeast Serenity Only SKIN (90 Days)</t>
  </si>
  <si>
    <t>Raven Matigu Seabeast Serenity Only SKIN (365 Days)</t>
  </si>
  <si>
    <t>Rokh Matigu Seabeast Serenity Only SKIN</t>
  </si>
  <si>
    <t>Rokh Matigu Seabeast Serenity Only SKIN (7 Days)</t>
  </si>
  <si>
    <t>Rokh Matigu Seabeast Serenity Only SKIN (30 Days)</t>
  </si>
  <si>
    <t>Rokh Matigu Seabeast Serenity Only SKIN (90 Days)</t>
  </si>
  <si>
    <t>Rokh Matigu Seabeast Serenity Only SKIN (365 Days)</t>
  </si>
  <si>
    <t>Scorpion Matigu Seabeast Serenity Only SKIN</t>
  </si>
  <si>
    <t>Scorpion Matigu Seabeast Serenity Only SKIN (7 Days)</t>
  </si>
  <si>
    <t>Scorpion Matigu Seabeast Serenity Only SKIN (30 Days)</t>
  </si>
  <si>
    <t>Scorpion Matigu Seabeast Serenity Only SKIN (90 Days)</t>
  </si>
  <si>
    <t>Scorpion Matigu Seabeast Serenity Only SKIN (365 Days)</t>
  </si>
  <si>
    <t>Widow Matigu Seabeast Serenity Only SKIN</t>
  </si>
  <si>
    <t>Widow Matigu Seabeast Serenity Only SKIN (7 Days)</t>
  </si>
  <si>
    <t>Widow Matigu Seabeast Serenity Only SKIN (30 Days)</t>
  </si>
  <si>
    <t>Widow Matigu Seabeast Serenity Only SKIN (90 Days)</t>
  </si>
  <si>
    <t>Widow Matigu Seabeast Serenity Only SKIN (365 Days)</t>
  </si>
  <si>
    <t>Golem Matigu Seabeast Serenity Only SKIN</t>
  </si>
  <si>
    <t>Golem Matigu Seabeast Serenity Only SKIN (7 Days)</t>
  </si>
  <si>
    <t>Golem Matigu Seabeast Serenity Only SKIN (30 Days)</t>
  </si>
  <si>
    <t>Golem Matigu Seabeast Serenity Only SKIN (90 Days)</t>
  </si>
  <si>
    <t>Golem Matigu Seabeast Serenity Only SKIN (365 Days)</t>
  </si>
  <si>
    <t>Phoenix Matigu Seabeast Serenity Only SKIN</t>
  </si>
  <si>
    <t>Phoenix Matigu Seabeast Serenity Only SKIN (7 Days)</t>
  </si>
  <si>
    <t>Phoenix Matigu Seabeast Serenity Only SKIN (30 Days)</t>
  </si>
  <si>
    <t>Phoenix Matigu Seabeast Serenity Only SKIN (90 Days)</t>
  </si>
  <si>
    <t>Phoenix Matigu Seabeast Serenity Only SKIN (365 Days)</t>
  </si>
  <si>
    <t>Chimera Matigu Seabeast Serenity Only SKIN</t>
  </si>
  <si>
    <t>Chimera Matigu Seabeast Serenity Only SKIN (7 Days)</t>
  </si>
  <si>
    <t>Chimera Matigu Seabeast Serenity Only SKIN (30 Days)</t>
  </si>
  <si>
    <t>Chimera Matigu Seabeast Serenity Only SKIN (90 Days)</t>
  </si>
  <si>
    <t>Chimera Matigu Seabeast Serenity Only SKIN (365 Days)</t>
  </si>
  <si>
    <t>Wyvern Matigu Seabeast Serenity Only SKIN</t>
  </si>
  <si>
    <t>Wyvern Matigu Seabeast Serenity Only SKIN (7 Days)</t>
  </si>
  <si>
    <t>Wyvern Matigu Seabeast Serenity Only SKIN (30 Days)</t>
  </si>
  <si>
    <t>Wyvern Matigu Seabeast Serenity Only SKIN (90 Days)</t>
  </si>
  <si>
    <t>Wyvern Matigu Seabeast Serenity Only SKIN (365 Days)</t>
  </si>
  <si>
    <t>Leviathan Matigu Seabeast Serenity Only SKIN</t>
  </si>
  <si>
    <t>Leviathan Matigu Seabeast Serenity Only SKIN (7 Days)</t>
  </si>
  <si>
    <t>Leviathan Matigu Seabeast Serenity Only SKIN (30 Days)</t>
  </si>
  <si>
    <t>Leviathan Matigu Seabeast Serenity Only SKIN (90 Days)</t>
  </si>
  <si>
    <t>Leviathan Matigu Seabeast Serenity Only SKIN (365 Days)</t>
  </si>
  <si>
    <t>Badger Matigu Seabeast Serenity Only SKIN</t>
  </si>
  <si>
    <t>Badger Matigu Seabeast Serenity Only SKIN (7 Days)</t>
  </si>
  <si>
    <t>Badger Matigu Seabeast Serenity Only SKIN (30 Days)</t>
  </si>
  <si>
    <t>Badger Matigu Seabeast Serenity Only SKIN (90 Days)</t>
  </si>
  <si>
    <t>Badger Matigu Seabeast Serenity Only SKIN (365 Days)</t>
  </si>
  <si>
    <t>Tayra Matigu Seabeast Serenity Only SKIN</t>
  </si>
  <si>
    <t>Tayra Matigu Seabeast Serenity Only SKIN (7 Days)</t>
  </si>
  <si>
    <t>Tayra Matigu Seabeast Serenity Only SKIN (30 Days)</t>
  </si>
  <si>
    <t>Tayra Matigu Seabeast Serenity Only SKIN (90 Days)</t>
  </si>
  <si>
    <t>Tayra Matigu Seabeast Serenity Only SKIN (365 Days)</t>
  </si>
  <si>
    <t>Crane Matigu Seabeast Serenity Only SKIN</t>
  </si>
  <si>
    <t>Crane Matigu Seabeast Serenity Only SKIN (7 Days)</t>
  </si>
  <si>
    <t>Crane Matigu Seabeast Serenity Only SKIN (30 Days)</t>
  </si>
  <si>
    <t>Crane Matigu Seabeast Serenity Only SKIN (90 Days)</t>
  </si>
  <si>
    <t>Crane Matigu Seabeast Serenity Only SKIN (365 Days)</t>
  </si>
  <si>
    <t>Bustard Matigu Seabeast Serenity Only SKIN</t>
  </si>
  <si>
    <t>Bustard Matigu Seabeast Serenity Only SKIN (7 Days)</t>
  </si>
  <si>
    <t>Bustard Matigu Seabeast Serenity Only SKIN (30 Days)</t>
  </si>
  <si>
    <t>Bustard Matigu Seabeast Serenity Only SKIN (90 Days)</t>
  </si>
  <si>
    <t>Bustard Matigu Seabeast Serenity Only SKIN (365 Days)</t>
  </si>
  <si>
    <t>Charon Matigu Seabeast Serenity Only SKIN</t>
  </si>
  <si>
    <t>Charon Matigu Seabeast Serenity Only SKIN (7 Days)</t>
  </si>
  <si>
    <t>Charon Matigu Seabeast Serenity Only SKIN (30 Days)</t>
  </si>
  <si>
    <t>Charon Matigu Seabeast Serenity Only SKIN (90 Days)</t>
  </si>
  <si>
    <t>Charon Matigu Seabeast Serenity Only SKIN (365 Days)</t>
  </si>
  <si>
    <t>Rhea Matigu Seabeast Serenity Only SKIN</t>
  </si>
  <si>
    <t>Rhea Matigu Seabeast Serenity Only SKIN (7 Days)</t>
  </si>
  <si>
    <t>Rhea Matigu Seabeast Serenity Only SKIN (30 Days)</t>
  </si>
  <si>
    <t>Rhea Matigu Seabeast Serenity Only SKIN (90 Days)</t>
  </si>
  <si>
    <t>Rhea Matigu Seabeast Serenity Only SKIN (365 Days)</t>
  </si>
  <si>
    <t>Minokawa Matigu Seabeast Serenity Only SKIN</t>
  </si>
  <si>
    <t>Minokawa Matigu Seabeast Serenity Only SKIN (7 Days)</t>
  </si>
  <si>
    <t>Minokawa Matigu Seabeast Serenity Only SKIN (30 Days)</t>
  </si>
  <si>
    <t>Minokawa Matigu Seabeast Serenity Only SKIN (90 Days)</t>
  </si>
  <si>
    <t>Minokawa Matigu Seabeast Serenity Only SKIN (365 Days)</t>
  </si>
  <si>
    <t>Typhoon IGC Victory Serenity Only SKIN</t>
  </si>
  <si>
    <t>Typhoon IGC Victory Serenity Only SKIN (7 Days)</t>
  </si>
  <si>
    <t>Typhoon IGC Victory Serenity Only SKIN (30 Days)</t>
  </si>
  <si>
    <t>Typhoon IGC Victory Serenity Only SKIN (90 Days)</t>
  </si>
  <si>
    <t>Typhoon IGC Victory Serenity Only SKIN (365 Days)</t>
  </si>
  <si>
    <t>Bantam Guristas Serenity Only SKIN</t>
  </si>
  <si>
    <t>Bantam Guristas Serenity Only SKIN (7 Days)</t>
  </si>
  <si>
    <t>Bantam Guristas Serenity Only SKIN (30 Days)</t>
  </si>
  <si>
    <t>Bantam Guristas Serenity Only SKIN (90 Days)</t>
  </si>
  <si>
    <t>Bantam Guristas Serenity Only SKIN (365 Days)</t>
  </si>
  <si>
    <t>Merlin Guristas Serenity Only SKIN</t>
  </si>
  <si>
    <t>Merlin Guristas Serenity Only SKIN (7 Days)</t>
  </si>
  <si>
    <t>Merlin Guristas Serenity Only SKIN (30 Days)</t>
  </si>
  <si>
    <t>Merlin Guristas Serenity Only SKIN (90 Days)</t>
  </si>
  <si>
    <t>Merlin Guristas Serenity Only SKIN (365 Days)</t>
  </si>
  <si>
    <t>Moa Guristas Serenity Only SKIN</t>
  </si>
  <si>
    <t>Moa Guristas Serenity Only SKIN (7 Days)</t>
  </si>
  <si>
    <t>Moa Guristas Serenity Only SKIN (30 Days)</t>
  </si>
  <si>
    <t>Moa Guristas Serenity Only SKIN (90 Days)</t>
  </si>
  <si>
    <t>Moa Guristas Serenity Only SKIN (365 Days)</t>
  </si>
  <si>
    <t>Scorpion Guristas Serenity Only SKIN</t>
  </si>
  <si>
    <t>Scorpion Guristas Serenity Only SKIN (7 Days)</t>
  </si>
  <si>
    <t>Scorpion Guristas Serenity Only SKIN (30 Days)</t>
  </si>
  <si>
    <t>Scorpion Guristas Serenity Only SKIN (90 Days)</t>
  </si>
  <si>
    <t>Scorpion Guristas Serenity Only SKIN (365 Days)</t>
  </si>
  <si>
    <t>Scorpion Valkyrie Serenity Only SKIN</t>
  </si>
  <si>
    <t>Scorpion Valkyrie Serenity Only SKIN (7 Days)</t>
  </si>
  <si>
    <t>Scorpion Valkyrie Serenity Only SKIN (30 Days)</t>
  </si>
  <si>
    <t>Scorpion Valkyrie Serenity Only SKIN (90 Days)</t>
  </si>
  <si>
    <t>Scorpion Valkyrie Serenity Only SKIN (365 Days)</t>
  </si>
  <si>
    <t>Merlin Valkyrie Serenity Only SKIN</t>
  </si>
  <si>
    <t>Merlin Valkyrie Serenity Only SKIN (7 Days)</t>
  </si>
  <si>
    <t>Merlin Valkyrie Serenity Only SKIN (30 Days)</t>
  </si>
  <si>
    <t>Merlin Valkyrie Serenity Only SKIN (90 Days)</t>
  </si>
  <si>
    <t>Merlin Valkyrie Serenity Only SKIN (365 Days)</t>
  </si>
  <si>
    <t>Moa Valkyrie Serenity Only SKIN</t>
  </si>
  <si>
    <t>Moa Valkyrie Serenity Only SKIN (7 Days)</t>
  </si>
  <si>
    <t>Moa Valkyrie Serenity Only SKIN (30 Days)</t>
  </si>
  <si>
    <t>Moa Valkyrie Serenity Only SKIN (90 Days)</t>
  </si>
  <si>
    <t>Moa Valkyrie Serenity Only SKIN (365 Days)</t>
  </si>
  <si>
    <t>Capsule Upwell Serenity Only SKIN</t>
  </si>
  <si>
    <t>Capsule Upwell Serenity Only SKIN (7 Days)</t>
  </si>
  <si>
    <t>Capsule Upwell Serenity Only SKIN (30 Days)</t>
  </si>
  <si>
    <t>Capsule Upwell Serenity Only SKIN (90 Days)</t>
  </si>
  <si>
    <t>Capsule Upwell Serenity Only SKIN (365 Days)</t>
  </si>
  <si>
    <t>Capsule Palatine Serenity Only SKIN</t>
  </si>
  <si>
    <t>Capsule Palatine Serenity Only SKIN (7 Days)</t>
  </si>
  <si>
    <t>Capsule Palatine Serenity Only SKIN (30 Days)</t>
  </si>
  <si>
    <t>Capsule Palatine Serenity Only SKIN (90 Days)</t>
  </si>
  <si>
    <t>Capsule Palatine Serenity Only SKIN (365 Days)</t>
  </si>
  <si>
    <t>Omen Imperial Armaments Serenity Only SKIN</t>
  </si>
  <si>
    <t>Omen Imperial Armaments Serenity Only SKIN (7 Days)</t>
  </si>
  <si>
    <t>Omen Imperial Armaments Serenity Only SKIN (30 Days)</t>
  </si>
  <si>
    <t>Omen Imperial Armaments Serenity Only SKIN (90 Days)</t>
  </si>
  <si>
    <t>Omen Imperial Armaments Serenity Only SKIN (365 Days)</t>
  </si>
  <si>
    <t>Oracle Imperial Armaments Serenity Only SKIN</t>
  </si>
  <si>
    <t>Oracle Imperial Armaments Serenity Only SKIN (7 Days)</t>
  </si>
  <si>
    <t>Oracle Imperial Armaments Serenity Only SKIN (30 Days)</t>
  </si>
  <si>
    <t>Oracle Imperial Armaments Serenity Only SKIN (90 Days)</t>
  </si>
  <si>
    <t>Oracle Imperial Armaments Serenity Only SKIN (365 Days)</t>
  </si>
  <si>
    <t>Abaddon Imperial Armaments Serenity Only SKIN</t>
  </si>
  <si>
    <t>Abaddon Imperial Armaments Serenity Only SKIN (7 Days)</t>
  </si>
  <si>
    <t>Abaddon Imperial Armaments Serenity Only SKIN (30 Days)</t>
  </si>
  <si>
    <t>Abaddon Imperial Armaments Serenity Only SKIN (90 Days)</t>
  </si>
  <si>
    <t>Abaddon Imperial Armaments Serenity Only SKIN (365 Days)</t>
  </si>
  <si>
    <t>Minokawa Raata Sunset Serenity Only SKIN</t>
  </si>
  <si>
    <t>Minokawa Raata Sunset Serenity Only SKIN (7 Days)</t>
  </si>
  <si>
    <t>Minokawa Raata Sunset Serenity Only SKIN (30 Days)</t>
  </si>
  <si>
    <t>Minokawa Raata Sunset Serenity Only SKIN (90 Days)</t>
  </si>
  <si>
    <t>Minokawa Raata Sunset Serenity Only SKIN (365 Days)</t>
  </si>
  <si>
    <t>Apostle Raata Sunset Serenity Only SKIN</t>
  </si>
  <si>
    <t>Apostle Raata Sunset Serenity Only SKIN (7 Days)</t>
  </si>
  <si>
    <t>Apostle Raata Sunset Serenity Only SKIN (30 Days)</t>
  </si>
  <si>
    <t>Apostle Raata Sunset Serenity Only SKIN (90 Days)</t>
  </si>
  <si>
    <t>Apostle Raata Sunset Serenity Only SKIN (365 Days)</t>
  </si>
  <si>
    <t>Minokawa Blue Tiger Serenity Only SKIN</t>
  </si>
  <si>
    <t>Minokawa Blue Tiger Serenity Only SKIN (7 Days)</t>
  </si>
  <si>
    <t>Minokawa Blue Tiger Serenity Only SKIN (30 Days)</t>
  </si>
  <si>
    <t>Minokawa Blue Tiger Serenity Only SKIN (90 Days)</t>
  </si>
  <si>
    <t>Minokawa Blue Tiger Serenity Only SKIN (365 Days)</t>
  </si>
  <si>
    <t>Lif Blue Tiger Serenity Only SKIN</t>
  </si>
  <si>
    <t>Lif Blue Tiger Serenity Only SKIN (7 Days)</t>
  </si>
  <si>
    <t>Lif Blue Tiger Serenity Only SKIN (30 Days)</t>
  </si>
  <si>
    <t>Lif Blue Tiger Serenity Only SKIN (90 Days)</t>
  </si>
  <si>
    <t>Lif Blue Tiger Serenity Only SKIN (365 Days)</t>
  </si>
  <si>
    <t>Ninazu Valimor Legacy Serenity Only SKIN</t>
  </si>
  <si>
    <t>Ninazu Valimor Legacy Serenity Only SKIN (7 Days)</t>
  </si>
  <si>
    <t>Ninazu Valimor Legacy Serenity Only SKIN (30 Days)</t>
  </si>
  <si>
    <t>Ninazu Valimor Legacy Serenity Only SKIN (90 Days)</t>
  </si>
  <si>
    <t>Ninazu Valimor Legacy Serenity Only SKIN (365 Days)</t>
  </si>
  <si>
    <t>Lif Valklear Glory Serenity Only SKIN</t>
  </si>
  <si>
    <t>Lif Valklear Glory Serenity Only SKIN (7 Days)</t>
  </si>
  <si>
    <t>Lif Valklear Glory Serenity Only SKIN (30 Days)</t>
  </si>
  <si>
    <t>Lif Valklear Glory Serenity Only SKIN (90 Days)</t>
  </si>
  <si>
    <t>Lif Valklear Glory Serenity Only SKIN (365 Days)</t>
  </si>
  <si>
    <t>Lif Tronhadar Ink Serenity Only SKIN</t>
  </si>
  <si>
    <t>Lif Tronhadar Ink Serenity Only SKIN (7 Days)</t>
  </si>
  <si>
    <t>Lif Tronhadar Ink Serenity Only SKIN (30 Days)</t>
  </si>
  <si>
    <t>Lif Tronhadar Ink Serenity Only SKIN (90 Days)</t>
  </si>
  <si>
    <t>Lif Tronhadar Ink Serenity Only SKIN (365 Days)</t>
  </si>
  <si>
    <t>Fortizar Citadel</t>
  </si>
  <si>
    <t>Fortizar Lights On</t>
  </si>
  <si>
    <t>Research Cache</t>
  </si>
  <si>
    <t>Research Warehouse</t>
  </si>
  <si>
    <t>Research Vault</t>
  </si>
  <si>
    <t>QA Cerebral Accelerator - (16)</t>
  </si>
  <si>
    <t>QA Cerebral Accelerator - (32)</t>
  </si>
  <si>
    <t>QA Cerebral Accelerator - (64)</t>
  </si>
  <si>
    <t>QA Cerebral Accelerator - (128)</t>
  </si>
  <si>
    <t>Vehement</t>
  </si>
  <si>
    <t>Vendetta</t>
  </si>
  <si>
    <t>Vanquisher</t>
  </si>
  <si>
    <t>Guardian Angels Jeremael</t>
  </si>
  <si>
    <t>Guardian Angels Jehoel</t>
  </si>
  <si>
    <t>Guardian Angels Hanael</t>
  </si>
  <si>
    <t>Abandoned Guristas Transportation Facility</t>
  </si>
  <si>
    <t>Venerable</t>
  </si>
  <si>
    <t>Vanguard Blueprint</t>
  </si>
  <si>
    <t>Venerable Blueprint</t>
  </si>
  <si>
    <t>Vehement Blueprint</t>
  </si>
  <si>
    <t>Vendetta Blueprint</t>
  </si>
  <si>
    <t>Vanquisher Blueprint</t>
  </si>
  <si>
    <t>Serpentis Guard</t>
  </si>
  <si>
    <t>Angel Cartel Guard</t>
  </si>
  <si>
    <t>Low-grade Asklepian Alpha</t>
  </si>
  <si>
    <t>Low-grade Asklepian Beta</t>
  </si>
  <si>
    <t>Atron Serpentis SKIN</t>
  </si>
  <si>
    <t>Imicus Serpentis SKIN</t>
  </si>
  <si>
    <t>Incursus Serpentis SKIN</t>
  </si>
  <si>
    <t>Maulus Serpentis SKIN</t>
  </si>
  <si>
    <t>Navitas Serpentis SKIN</t>
  </si>
  <si>
    <t>Tristan Serpentis SKIN</t>
  </si>
  <si>
    <t>Enyo Serpentis SKIN</t>
  </si>
  <si>
    <t>Ishkur Serpentis SKIN</t>
  </si>
  <si>
    <t>Helios Serpentis SKIN</t>
  </si>
  <si>
    <t>Nemesis Serpentis SKIN</t>
  </si>
  <si>
    <t>Keres Serpentis SKIN</t>
  </si>
  <si>
    <t>Ares Serpentis SKIN</t>
  </si>
  <si>
    <t>Taranis Serpentis SKIN</t>
  </si>
  <si>
    <t>Thalia Serpentis SKIN</t>
  </si>
  <si>
    <t>Algos Serpentis SKIN</t>
  </si>
  <si>
    <t>Magus Serpentis SKIN</t>
  </si>
  <si>
    <t>Eris Serpentis SKIN</t>
  </si>
  <si>
    <t>Hecate Serpentis SKIN</t>
  </si>
  <si>
    <t>Celestis Serpentis SKIN</t>
  </si>
  <si>
    <t>Exequror Serpentis SKIN</t>
  </si>
  <si>
    <t>Thorax Serpentis SKIN</t>
  </si>
  <si>
    <t>Vexor Serpentis SKIN</t>
  </si>
  <si>
    <t>Deimos Serpentis SKIN</t>
  </si>
  <si>
    <t>Ishtar Serpentis SKIN</t>
  </si>
  <si>
    <t>Phobos Serpentis SKIN</t>
  </si>
  <si>
    <t>Oneiros Serpentis SKIN</t>
  </si>
  <si>
    <t>Arazu Serpentis SKIN</t>
  </si>
  <si>
    <t>Lachesis Serpentis SKIN</t>
  </si>
  <si>
    <t>Proteus Serpentis SKIN</t>
  </si>
  <si>
    <t>Myrmidon Serpentis SKIN</t>
  </si>
  <si>
    <t>Talos Serpentis SKIN</t>
  </si>
  <si>
    <t>Astarte Serpentis SKIN</t>
  </si>
  <si>
    <t>Eos Serpentis SKIN</t>
  </si>
  <si>
    <t>Dominix Serpentis SKIN</t>
  </si>
  <si>
    <t>Hyperion Serpentis SKIN</t>
  </si>
  <si>
    <t>Megathron Serpentis SKIN</t>
  </si>
  <si>
    <t>Sin Serpentis SKIN</t>
  </si>
  <si>
    <t>Kronos Serpentis SKIN</t>
  </si>
  <si>
    <t>Moros Serpentis SKIN</t>
  </si>
  <si>
    <t>Thanatos Serpentis SKIN</t>
  </si>
  <si>
    <t>Nyx Serpentis SKIN</t>
  </si>
  <si>
    <t>Erebus Serpentis SKIN</t>
  </si>
  <si>
    <t>Epithal Serpentis SKIN</t>
  </si>
  <si>
    <t>Iteron Mark V Serpentis SKIN</t>
  </si>
  <si>
    <t>Kryos Serpentis SKIN</t>
  </si>
  <si>
    <t>Miasmos Serpentis SKIN</t>
  </si>
  <si>
    <t>Nereus Serpentis SKIN</t>
  </si>
  <si>
    <t>Viator Serpentis SKIN</t>
  </si>
  <si>
    <t>Occator Serpentis SKIN</t>
  </si>
  <si>
    <t>Obelisk Serpentis SKIN</t>
  </si>
  <si>
    <t>Anshar Serpentis SKIN</t>
  </si>
  <si>
    <t>Low-grade Asklepian Delta</t>
  </si>
  <si>
    <t>Low-grade Asklepian Epsilon</t>
  </si>
  <si>
    <t>Low-grade Asklepian Gamma</t>
  </si>
  <si>
    <t>Low-grade Asklepian Omega</t>
  </si>
  <si>
    <t>Mid-grade Asklepian Alpha</t>
  </si>
  <si>
    <t>Mid-grade Asklepian Beta</t>
  </si>
  <si>
    <t>Mid-grade Asklepian Gamma</t>
  </si>
  <si>
    <t>Mid-grade Asklepian Delta</t>
  </si>
  <si>
    <t>Mid-grade Asklepian Epsilon</t>
  </si>
  <si>
    <t>Mid-grade Asklepian Omega</t>
  </si>
  <si>
    <t>High-grade Asklepian Alpha</t>
  </si>
  <si>
    <t>High-grade Asklepian Beta</t>
  </si>
  <si>
    <t>High-grade Asklepian Gamma</t>
  </si>
  <si>
    <t>High-grade Asklepian Delta</t>
  </si>
  <si>
    <t>High-grade Asklepian Epsilon</t>
  </si>
  <si>
    <t>High-grade Asklepian Omega</t>
  </si>
  <si>
    <t>Capsule - Genolution 'Auroral' 197-variant Upwell Serenity Only SKIN</t>
  </si>
  <si>
    <t>Capsule - Genolution 'Auroral' 197-variant Upwell Serenity Only SKIN (7 Days)</t>
  </si>
  <si>
    <t>Capsule - Genolution 'Auroral' 197-variant Upwell Serenity Only SKIN (30 Days)</t>
  </si>
  <si>
    <t>Capsule - Genolution 'Auroral' 197-variant Upwell Serenity Only SKIN (90 Days)</t>
  </si>
  <si>
    <t>Capsule - Genolution 'Auroral' 197-variant Upwell Serenity Only SKIN (365 Days)</t>
  </si>
  <si>
    <t>Capsule - Genolution 'Auroral' 197-variant Palatine Serenity Only SKIN</t>
  </si>
  <si>
    <t>Capsule - Genolution 'Auroral' 197-variant Palatine Serenity Only SKIN (7 Days)</t>
  </si>
  <si>
    <t>Capsule - Genolution 'Auroral' 197-variant Palatine Serenity Only SKIN (30 Days)</t>
  </si>
  <si>
    <t>Capsule - Genolution 'Auroral' 197-variant Palatine Serenity Only SKIN (90 Days)</t>
  </si>
  <si>
    <t>Capsule - Genolution 'Auroral' 197-variant Palatine Serenity Only SKIN (365 Days)</t>
  </si>
  <si>
    <t>Serpentis Modified Capital Microprocessor</t>
  </si>
  <si>
    <t>Copper Ouroboros</t>
  </si>
  <si>
    <t>Silver Ouroboros</t>
  </si>
  <si>
    <t>Gold Ouroboros</t>
  </si>
  <si>
    <t>Expired Gold Ouroboros Accelerator</t>
  </si>
  <si>
    <t>Blood Raider Patroller</t>
  </si>
  <si>
    <t>Blood Raider Battleship</t>
  </si>
  <si>
    <t>QA Pacifier Burst</t>
  </si>
  <si>
    <t>Molok</t>
  </si>
  <si>
    <t>Dagon</t>
  </si>
  <si>
    <t>Chemosh</t>
  </si>
  <si>
    <t>Porpoise</t>
  </si>
  <si>
    <t>Rabisu</t>
  </si>
  <si>
    <t>Caedes</t>
  </si>
  <si>
    <t>Atron Serpentis Serenity Only SKIN</t>
  </si>
  <si>
    <t>Atron Serpentis Serenity Only SKIN (7 Days)</t>
  </si>
  <si>
    <t>Atron Serpentis Serenity Only SKIN (30 Days)</t>
  </si>
  <si>
    <t>Atron Serpentis Serenity Only SKIN (90 Days)</t>
  </si>
  <si>
    <t>Atron Serpentis Serenity Only SKIN (365 Days)</t>
  </si>
  <si>
    <t>Imicus Serpentis Serenity Only SKIN</t>
  </si>
  <si>
    <t>Imicus Serpentis Serenity Only SKIN (7 Days)</t>
  </si>
  <si>
    <t>Imicus Serpentis Serenity Only SKIN (30 Days)</t>
  </si>
  <si>
    <t>Imicus Serpentis Serenity Only SKIN (90 Days)</t>
  </si>
  <si>
    <t>Imicus Serpentis Serenity Only SKIN (365 Days)</t>
  </si>
  <si>
    <t>Incursus Serpentis Serenity Only SKIN</t>
  </si>
  <si>
    <t>Incursus Serpentis Serenity Only SKIN (7 Days)</t>
  </si>
  <si>
    <t>Incursus Serpentis Serenity Only SKIN (30 Days)</t>
  </si>
  <si>
    <t>Incursus Serpentis Serenity Only SKIN (90 Days)</t>
  </si>
  <si>
    <t>Incursus Serpentis Serenity Only SKIN (365 Days)</t>
  </si>
  <si>
    <t>Maulus Serpentis Serenity Only SKIN</t>
  </si>
  <si>
    <t>Maulus Serpentis Serenity Only SKIN (7 Days)</t>
  </si>
  <si>
    <t>Maulus Serpentis Serenity Only SKIN (30 Days)</t>
  </si>
  <si>
    <t>Maulus Serpentis Serenity Only SKIN (90 Days)</t>
  </si>
  <si>
    <t>Maulus Serpentis Serenity Only SKIN (365 Days)</t>
  </si>
  <si>
    <t>Navitas Serpentis Serenity Only SKIN</t>
  </si>
  <si>
    <t>Navitas Serpentis Serenity Only SKIN (7 Days)</t>
  </si>
  <si>
    <t>Navitas Serpentis Serenity Only SKIN (30 Days)</t>
  </si>
  <si>
    <t>Navitas Serpentis Serenity Only SKIN (90 Days)</t>
  </si>
  <si>
    <t>Navitas Serpentis Serenity Only SKIN (365 Days)</t>
  </si>
  <si>
    <t>Tristan Serpentis Serenity Only SKIN</t>
  </si>
  <si>
    <t>Tristan Serpentis Serenity Only SKIN (7 Days)</t>
  </si>
  <si>
    <t>Tristan Serpentis Serenity Only SKIN (30 Days)</t>
  </si>
  <si>
    <t>Tristan Serpentis Serenity Only SKIN (90 Days)</t>
  </si>
  <si>
    <t>Tristan Serpentis Serenity Only SKIN (365 Days)</t>
  </si>
  <si>
    <t>Enyo Serpentis Serenity Only SKIN</t>
  </si>
  <si>
    <t>Enyo Serpentis Serenity Only SKIN (7 Days)</t>
  </si>
  <si>
    <t>Enyo Serpentis Serenity Only SKIN (30 Days)</t>
  </si>
  <si>
    <t>Enyo Serpentis Serenity Only SKIN (90 Days)</t>
  </si>
  <si>
    <t>Enyo Serpentis Serenity Only SKIN (365 Days)</t>
  </si>
  <si>
    <t>Ishkur Serpentis Serenity Only SKIN</t>
  </si>
  <si>
    <t>Ishkur Serpentis Serenity Only SKIN (7 Days)</t>
  </si>
  <si>
    <t>Ishkur Serpentis Serenity Only SKIN (30 Days)</t>
  </si>
  <si>
    <t>Ishkur Serpentis Serenity Only SKIN (90 Days)</t>
  </si>
  <si>
    <t>Ishkur Serpentis Serenity Only SKIN (365 Days)</t>
  </si>
  <si>
    <t>Helios Serpentis Serenity Only SKIN</t>
  </si>
  <si>
    <t>Helios Serpentis Serenity Only SKIN (7 Days)</t>
  </si>
  <si>
    <t>Helios Serpentis Serenity Only SKIN (30 Days)</t>
  </si>
  <si>
    <t>Helios Serpentis Serenity Only SKIN (90 Days)</t>
  </si>
  <si>
    <t>Helios Serpentis Serenity Only SKIN (365 Days)</t>
  </si>
  <si>
    <t>Nemesis Serpentis Serenity Only SKIN</t>
  </si>
  <si>
    <t>Nemesis Serpentis Serenity Only SKIN (7 Days)</t>
  </si>
  <si>
    <t>Nemesis Serpentis Serenity Only SKIN (30 Days)</t>
  </si>
  <si>
    <t>Nemesis Serpentis Serenity Only SKIN (90 Days)</t>
  </si>
  <si>
    <t>Nemesis Serpentis Serenity Only SKIN (365 Days)</t>
  </si>
  <si>
    <t>Keres Serpentis Serenity Only SKIN</t>
  </si>
  <si>
    <t>Keres Serpentis Serenity Only SKIN (7 Days)</t>
  </si>
  <si>
    <t>Keres Serpentis Serenity Only SKIN (30 Days)</t>
  </si>
  <si>
    <t>Keres Serpentis Serenity Only SKIN (90 Days)</t>
  </si>
  <si>
    <t>Keres Serpentis Serenity Only SKIN (365 Days)</t>
  </si>
  <si>
    <t>Ares Serpentis Serenity Only SKIN</t>
  </si>
  <si>
    <t>Ares Serpentis Serenity Only SKIN (7 Days)</t>
  </si>
  <si>
    <t>Ares Serpentis Serenity Only SKIN (30 Days)</t>
  </si>
  <si>
    <t>Ares Serpentis Serenity Only SKIN (90 Days)</t>
  </si>
  <si>
    <t>Ares Serpentis Serenity Only SKIN (365 Days)</t>
  </si>
  <si>
    <t>Taranis Serpentis Serenity Only SKIN</t>
  </si>
  <si>
    <t>Taranis Serpentis Serenity Only SKIN (7 Days)</t>
  </si>
  <si>
    <t>Taranis Serpentis Serenity Only SKIN (30 Days)</t>
  </si>
  <si>
    <t>Taranis Serpentis Serenity Only SKIN (90 Days)</t>
  </si>
  <si>
    <t>Taranis Serpentis Serenity Only SKIN (365 Days)</t>
  </si>
  <si>
    <t>Thalia Serpentis Serenity Only SKIN</t>
  </si>
  <si>
    <t>Thalia Serpentis Serenity Only SKIN (7 Days)</t>
  </si>
  <si>
    <t>Thalia Serpentis Serenity Only SKIN (30 Days)</t>
  </si>
  <si>
    <t>Thalia Serpentis Serenity Only SKIN (90 Days)</t>
  </si>
  <si>
    <t>Thalia Serpentis Serenity Only SKIN (365 Days)</t>
  </si>
  <si>
    <t>Algos Serpentis Serenity Only SKIN</t>
  </si>
  <si>
    <t>Algos Serpentis Serenity Only SKIN (7 Days)</t>
  </si>
  <si>
    <t>Algos Serpentis Serenity Only SKIN (30 Days)</t>
  </si>
  <si>
    <t>Algos Serpentis Serenity Only SKIN (90 Days)</t>
  </si>
  <si>
    <t>Algos Serpentis Serenity Only SKIN (365 Days)</t>
  </si>
  <si>
    <t>Catalyst Serpentis Serenity Only SKIN (7 Days)</t>
  </si>
  <si>
    <t>Catalyst Serpentis Serenity Only SKIN (30 Days)</t>
  </si>
  <si>
    <t>Catalyst Serpentis Serenity Only SKIN (90 Days)</t>
  </si>
  <si>
    <t>Catalyst Serpentis Serenity Only SKIN (365 Days)</t>
  </si>
  <si>
    <t>Magus Serpentis Serenity Only SKIN</t>
  </si>
  <si>
    <t>Magus Serpentis Serenity Only SKIN (7 Days)</t>
  </si>
  <si>
    <t>Magus Serpentis Serenity Only SKIN (30 Days)</t>
  </si>
  <si>
    <t>Magus Serpentis Serenity Only SKIN (90 Days)</t>
  </si>
  <si>
    <t>Magus Serpentis Serenity Only SKIN (365 Days)</t>
  </si>
  <si>
    <t>Eris Serpentis Serenity Only SKIN</t>
  </si>
  <si>
    <t>Eris Serpentis Serenity Only SKIN (7 Days)</t>
  </si>
  <si>
    <t>Eris Serpentis Serenity Only SKIN (30 Days)</t>
  </si>
  <si>
    <t>Eris Serpentis Serenity Only SKIN (90 Days)</t>
  </si>
  <si>
    <t>Eris Serpentis Serenity Only SKIN (365 Days)</t>
  </si>
  <si>
    <t>Hecate Serpentis Serenity Only SKIN</t>
  </si>
  <si>
    <t>Hecate Serpentis Serenity Only SKIN (7 Days)</t>
  </si>
  <si>
    <t>Hecate Serpentis Serenity Only SKIN (30 Days)</t>
  </si>
  <si>
    <t>Hecate Serpentis Serenity Only SKIN (90 Days)</t>
  </si>
  <si>
    <t>Hecate Serpentis Serenity Only SKIN (365 Days)</t>
  </si>
  <si>
    <t>Celestis Serpentis Serenity Only SKIN</t>
  </si>
  <si>
    <t>Celestis Serpentis Serenity Only SKIN (7 Days)</t>
  </si>
  <si>
    <t>Celestis Serpentis Serenity Only SKIN (30 Days)</t>
  </si>
  <si>
    <t>Celestis Serpentis Serenity Only SKIN (90 Days)</t>
  </si>
  <si>
    <t>Celestis Serpentis Serenity Only SKIN (365 Days)</t>
  </si>
  <si>
    <t>Exequror Serpentis Serenity Only SKIN</t>
  </si>
  <si>
    <t>Exequror Serpentis Serenity Only SKIN (7 Days)</t>
  </si>
  <si>
    <t>Exequror Serpentis Serenity Only SKIN (30 Days)</t>
  </si>
  <si>
    <t>Exequror Serpentis Serenity Only SKIN (90 Days)</t>
  </si>
  <si>
    <t>Exequror Serpentis Serenity Only SKIN (365 Days)</t>
  </si>
  <si>
    <t>Thorax Serpentis Serenity Only SKIN</t>
  </si>
  <si>
    <t>Thorax Serpentis Serenity Only SKIN (7 Days)</t>
  </si>
  <si>
    <t>Thorax Serpentis Serenity Only SKIN (30 Days)</t>
  </si>
  <si>
    <t>Thorax Serpentis Serenity Only SKIN (90 Days)</t>
  </si>
  <si>
    <t>Thorax Serpentis Serenity Only SKIN (365 Days)</t>
  </si>
  <si>
    <t>Vexor Serpentis Serenity Only SKIN</t>
  </si>
  <si>
    <t>Vexor Serpentis Serenity Only SKIN (7 Days)</t>
  </si>
  <si>
    <t>Vexor Serpentis Serenity Only SKIN (30 Days)</t>
  </si>
  <si>
    <t>Vexor Serpentis Serenity Only SKIN (90 Days)</t>
  </si>
  <si>
    <t>Vexor Serpentis Serenity Only SKIN (365 Days)</t>
  </si>
  <si>
    <t>Deimos Serpentis Serenity Only SKIN</t>
  </si>
  <si>
    <t>Deimos Serpentis Serenity Only SKIN (7 Days)</t>
  </si>
  <si>
    <t>Deimos Serpentis Serenity Only SKIN (30 Days)</t>
  </si>
  <si>
    <t>Deimos Serpentis Serenity Only SKIN (90 Days)</t>
  </si>
  <si>
    <t>Deimos Serpentis Serenity Only SKIN (365 Days)</t>
  </si>
  <si>
    <t>Ishtar Serpentis Serenity Only SKIN</t>
  </si>
  <si>
    <t>Ishtar Serpentis Serenity Only SKIN (7 Days)</t>
  </si>
  <si>
    <t>Ishtar Serpentis Serenity Only SKIN (30 Days)</t>
  </si>
  <si>
    <t>Ishtar Serpentis Serenity Only SKIN (90 Days)</t>
  </si>
  <si>
    <t>Ishtar Serpentis Serenity Only SKIN (365 Days)</t>
  </si>
  <si>
    <t>Phobos Serpentis Serenity Only SKIN</t>
  </si>
  <si>
    <t>Phobos Serpentis Serenity Only SKIN (7 Days)</t>
  </si>
  <si>
    <t>Phobos Serpentis Serenity Only SKIN (30 Days)</t>
  </si>
  <si>
    <t>Phobos Serpentis Serenity Only SKIN (90 Days)</t>
  </si>
  <si>
    <t>Phobos Serpentis Serenity Only SKIN (365 Days)</t>
  </si>
  <si>
    <t>Oneiros Serpentis Serenity Only SKIN</t>
  </si>
  <si>
    <t>Oneiros Serpentis Serenity Only SKIN (7 Days)</t>
  </si>
  <si>
    <t>Oneiros Serpentis Serenity Only SKIN (30 Days)</t>
  </si>
  <si>
    <t>Oneiros Serpentis Serenity Only SKIN (90 Days)</t>
  </si>
  <si>
    <t>Oneiros Serpentis Serenity Only SKIN (365 Days)</t>
  </si>
  <si>
    <t>Arazu Serpentis Serenity Only SKIN</t>
  </si>
  <si>
    <t>Arazu Serpentis Serenity Only SKIN (7 Days)</t>
  </si>
  <si>
    <t>Arazu Serpentis Serenity Only SKIN (30 Days)</t>
  </si>
  <si>
    <t>Arazu Serpentis Serenity Only SKIN (90 Days)</t>
  </si>
  <si>
    <t>Arazu Serpentis Serenity Only SKIN (365 Days)</t>
  </si>
  <si>
    <t>Lachesis Serpentis Serenity Only SKIN</t>
  </si>
  <si>
    <t>Lachesis Serpentis Serenity Only SKIN (7 Days)</t>
  </si>
  <si>
    <t>Lachesis Serpentis Serenity Only SKIN (30 Days)</t>
  </si>
  <si>
    <t>Lachesis Serpentis Serenity Only SKIN (90 Days)</t>
  </si>
  <si>
    <t>Lachesis Serpentis Serenity Only SKIN (365 Days)</t>
  </si>
  <si>
    <t>Proteus Serpentis Serenity Only SKIN</t>
  </si>
  <si>
    <t>Proteus Serpentis Serenity Only SKIN (7 Days)</t>
  </si>
  <si>
    <t>Proteus Serpentis Serenity Only SKIN (30 Days)</t>
  </si>
  <si>
    <t>Proteus Serpentis Serenity Only SKIN (90 Days)</t>
  </si>
  <si>
    <t>Proteus Serpentis Serenity Only SKIN (365 Days)</t>
  </si>
  <si>
    <t>Brutix Serpentis Serenity Only SKIN (7 Days)</t>
  </si>
  <si>
    <t>Brutix Serpentis Serenity Only SKIN (30 Days)</t>
  </si>
  <si>
    <t>Brutix Serpentis Serenity Only SKIN (90 Days)</t>
  </si>
  <si>
    <t>Brutix Serpentis Serenity Only SKIN (365 Days)</t>
  </si>
  <si>
    <t>Myrmidon Serpentis Serenity Only SKIN</t>
  </si>
  <si>
    <t>Myrmidon Serpentis Serenity Only SKIN (7 Days)</t>
  </si>
  <si>
    <t>Myrmidon Serpentis Serenity Only SKIN (30 Days)</t>
  </si>
  <si>
    <t>Myrmidon Serpentis Serenity Only SKIN (90 Days)</t>
  </si>
  <si>
    <t>Myrmidon Serpentis Serenity Only SKIN (365 Days)</t>
  </si>
  <si>
    <t>Talos Serpentis Serenity Only SKIN</t>
  </si>
  <si>
    <t>Talos Serpentis Serenity Only SKIN (7 Days)</t>
  </si>
  <si>
    <t>Talos Serpentis Serenity Only SKIN (30 Days)</t>
  </si>
  <si>
    <t>Talos Serpentis Serenity Only SKIN (90 Days)</t>
  </si>
  <si>
    <t>Talos Serpentis Serenity Only SKIN (365 Days)</t>
  </si>
  <si>
    <t>Astarte Serpentis Serenity Only SKIN</t>
  </si>
  <si>
    <t>Astarte Serpentis Serenity Only SKIN (7 Days)</t>
  </si>
  <si>
    <t>Astarte Serpentis Serenity Only SKIN (30 Days)</t>
  </si>
  <si>
    <t>Astarte Serpentis Serenity Only SKIN (90 Days)</t>
  </si>
  <si>
    <t>Astarte Serpentis Serenity Only SKIN (365 Days)</t>
  </si>
  <si>
    <t>Eos Serpentis Serenity Only SKIN</t>
  </si>
  <si>
    <t>Eos Serpentis Serenity Only SKIN (7 Days)</t>
  </si>
  <si>
    <t>Eos Serpentis Serenity Only SKIN (30 Days)</t>
  </si>
  <si>
    <t>Eos Serpentis Serenity Only SKIN (90 Days)</t>
  </si>
  <si>
    <t>Eos Serpentis Serenity Only SKIN (365 Days)</t>
  </si>
  <si>
    <t>Dominix Serpentis Serenity Only SKIN</t>
  </si>
  <si>
    <t>Dominix Serpentis Serenity Only SKIN (7 Days)</t>
  </si>
  <si>
    <t>Dominix Serpentis Serenity Only SKIN (30 Days)</t>
  </si>
  <si>
    <t>Dominix Serpentis Serenity Only SKIN (90 Days)</t>
  </si>
  <si>
    <t>Dominix Serpentis Serenity Only SKIN (365 Days)</t>
  </si>
  <si>
    <t>Hyperion Serpentis Serenity Only SKIN</t>
  </si>
  <si>
    <t>Hyperion Serpentis Serenity Only SKIN (7 Days)</t>
  </si>
  <si>
    <t>Hyperion Serpentis Serenity Only SKIN (30 Days)</t>
  </si>
  <si>
    <t>Hyperion Serpentis Serenity Only SKIN (90 Days)</t>
  </si>
  <si>
    <t>Hyperion Serpentis Serenity Only SKIN (365 Days)</t>
  </si>
  <si>
    <t>Megathron Serpentis Serenity Only SKIN</t>
  </si>
  <si>
    <t>Megathron Serpentis Serenity Only SKIN (7 Days)</t>
  </si>
  <si>
    <t>Megathron Serpentis Serenity Only SKIN (30 Days)</t>
  </si>
  <si>
    <t>Megathron Serpentis Serenity Only SKIN (90 Days)</t>
  </si>
  <si>
    <t>Megathron Serpentis Serenity Only SKIN (365 Days)</t>
  </si>
  <si>
    <t>Sin Serpentis Serenity Only SKIN</t>
  </si>
  <si>
    <t>Sin Serpentis Serenity Only SKIN (7 Days)</t>
  </si>
  <si>
    <t>Sin Serpentis Serenity Only SKIN (30 Days)</t>
  </si>
  <si>
    <t>Sin Serpentis Serenity Only SKIN (90 Days)</t>
  </si>
  <si>
    <t>Sin Serpentis Serenity Only SKIN (365 Days)</t>
  </si>
  <si>
    <t>Kronos Serpentis Serenity Only SKIN</t>
  </si>
  <si>
    <t>Kronos Serpentis Serenity Only SKIN (7 Days)</t>
  </si>
  <si>
    <t>Kronos Serpentis Serenity Only SKIN (30 Days)</t>
  </si>
  <si>
    <t>Kronos Serpentis Serenity Only SKIN (90 Days)</t>
  </si>
  <si>
    <t>Kronos Serpentis Serenity Only SKIN (365 Days)</t>
  </si>
  <si>
    <t>Moros Serpentis Serenity Only SKIN</t>
  </si>
  <si>
    <t>Moros Serpentis Serenity Only SKIN (7 Days)</t>
  </si>
  <si>
    <t>Moros Serpentis Serenity Only SKIN (30 Days)</t>
  </si>
  <si>
    <t>Moros Serpentis Serenity Only SKIN (90 Days)</t>
  </si>
  <si>
    <t>Moros Serpentis Serenity Only SKIN (365 Days)</t>
  </si>
  <si>
    <t>Thanatos Serpentis Serenity Only SKIN</t>
  </si>
  <si>
    <t>Thanatos Serpentis Serenity Only SKIN (7 Days)</t>
  </si>
  <si>
    <t>Thanatos Serpentis Serenity Only SKIN (30 Days)</t>
  </si>
  <si>
    <t>Thanatos Serpentis Serenity Only SKIN (90 Days)</t>
  </si>
  <si>
    <t>Thanatos Serpentis Serenity Only SKIN (365 Days)</t>
  </si>
  <si>
    <t>Nyx Serpentis Serenity Only SKIN</t>
  </si>
  <si>
    <t>Nyx Serpentis Serenity Only SKIN (7 Days)</t>
  </si>
  <si>
    <t>Nyx Serpentis Serenity Only SKIN (30 Days)</t>
  </si>
  <si>
    <t>Nyx Serpentis Serenity Only SKIN (90 Days)</t>
  </si>
  <si>
    <t>Nyx Serpentis Serenity Only SKIN (365 Days)</t>
  </si>
  <si>
    <t>Erebus Serpentis Serenity Only SKIN</t>
  </si>
  <si>
    <t>Erebus Serpentis Serenity Only SKIN (7 Days)</t>
  </si>
  <si>
    <t>Erebus Serpentis Serenity Only SKIN (30 Days)</t>
  </si>
  <si>
    <t>Erebus Serpentis Serenity Only SKIN (90 Days)</t>
  </si>
  <si>
    <t>Erebus Serpentis Serenity Only SKIN (365 Days)</t>
  </si>
  <si>
    <t>Epithal Serpentis Serenity Only SKIN</t>
  </si>
  <si>
    <t>Epithal Serpentis Serenity Only SKIN (7 Days)</t>
  </si>
  <si>
    <t>Epithal Serpentis Serenity Only SKIN (30 Days)</t>
  </si>
  <si>
    <t>Epithal Serpentis Serenity Only SKIN (90 Days)</t>
  </si>
  <si>
    <t>Epithal Serpentis Serenity Only SKIN (365 Days)</t>
  </si>
  <si>
    <t>Iteron Mark V Serpentis Serenity Only SKIN</t>
  </si>
  <si>
    <t>Iteron Mark V Serpentis Serenity Only SKIN (7 Days)</t>
  </si>
  <si>
    <t>Iteron Mark V Serpentis Serenity Only SKIN (30 Days)</t>
  </si>
  <si>
    <t>Iteron Mark V Serpentis Serenity Only SKIN (90 Days)</t>
  </si>
  <si>
    <t>Iteron Mark V Serpentis Serenity Only SKIN (365 Days)</t>
  </si>
  <si>
    <t>Kryos Serpentis Serenity Only SKIN</t>
  </si>
  <si>
    <t>Kryos Serpentis Serenity Only SKIN (7 Days)</t>
  </si>
  <si>
    <t>Kryos Serpentis Serenity Only SKIN (30 Days)</t>
  </si>
  <si>
    <t>Kryos Serpentis Serenity Only SKIN (90 Days)</t>
  </si>
  <si>
    <t>Kryos Serpentis Serenity Only SKIN (365 Days)</t>
  </si>
  <si>
    <t>Miasmos Serpentis Serenity Only SKIN</t>
  </si>
  <si>
    <t>Miasmos Serpentis Serenity Only SKIN (7 Days)</t>
  </si>
  <si>
    <t>Miasmos Serpentis Serenity Only SKIN (30 Days)</t>
  </si>
  <si>
    <t>Miasmos Serpentis Serenity Only SKIN (90 Days)</t>
  </si>
  <si>
    <t>Miasmos Serpentis Serenity Only SKIN (365 Days)</t>
  </si>
  <si>
    <t>Nereus Serpentis Serenity Only SKIN</t>
  </si>
  <si>
    <t>Nereus Serpentis Serenity Only SKIN (7 Days)</t>
  </si>
  <si>
    <t>Nereus Serpentis Serenity Only SKIN (30 Days)</t>
  </si>
  <si>
    <t>Nereus Serpentis Serenity Only SKIN (90 Days)</t>
  </si>
  <si>
    <t>Nereus Serpentis Serenity Only SKIN (365 Days)</t>
  </si>
  <si>
    <t>Viator Serpentis Serenity Only SKIN</t>
  </si>
  <si>
    <t>Viator Serpentis Serenity Only SKIN (7 Days)</t>
  </si>
  <si>
    <t>Viator Serpentis Serenity Only SKIN (30 Days)</t>
  </si>
  <si>
    <t>Viator Serpentis Serenity Only SKIN (90 Days)</t>
  </si>
  <si>
    <t>Viator Serpentis Serenity Only SKIN (365 Days)</t>
  </si>
  <si>
    <t>Occator Serpentis Serenity Only SKIN</t>
  </si>
  <si>
    <t>Occator Serpentis Serenity Only SKIN (7 Days)</t>
  </si>
  <si>
    <t>Occator Serpentis Serenity Only SKIN (30 Days)</t>
  </si>
  <si>
    <t>Occator Serpentis Serenity Only SKIN (90 Days)</t>
  </si>
  <si>
    <t>Occator Serpentis Serenity Only SKIN (365 Days)</t>
  </si>
  <si>
    <t>Obelisk Serpentis Serenity Only SKIN</t>
  </si>
  <si>
    <t>Obelisk Serpentis Serenity Only SKIN (7 Days)</t>
  </si>
  <si>
    <t>Obelisk Serpentis Serenity Only SKIN (30 Days)</t>
  </si>
  <si>
    <t>Obelisk Serpentis Serenity Only SKIN (90 Days)</t>
  </si>
  <si>
    <t>Obelisk Serpentis Serenity Only SKIN (365 Days)</t>
  </si>
  <si>
    <t>Anshar Serpentis Serenity Only SKIN</t>
  </si>
  <si>
    <t>Anshar Serpentis Serenity Only SKIN (7 Days)</t>
  </si>
  <si>
    <t>Anshar Serpentis Serenity Only SKIN (30 Days)</t>
  </si>
  <si>
    <t>Anshar Serpentis Serenity Only SKIN (90 Days)</t>
  </si>
  <si>
    <t>Anshar Serpentis Serenity Only SKIN (365 Days)</t>
  </si>
  <si>
    <t>Purist Apostle</t>
  </si>
  <si>
    <t>Purist Papal</t>
  </si>
  <si>
    <t>Purist Cardinal</t>
  </si>
  <si>
    <t>Amarr Armageddon Battleship</t>
  </si>
  <si>
    <t>Amarr Revelation Dreadnaught</t>
  </si>
  <si>
    <t>Amarr Apostle Force Auxiliary</t>
  </si>
  <si>
    <t>Pulse Activated Nexus Invulnerability Core</t>
  </si>
  <si>
    <t>QA Skill Injector</t>
  </si>
  <si>
    <t>Rabisu Blueprint</t>
  </si>
  <si>
    <t>Caedes Blueprint</t>
  </si>
  <si>
    <t>Armor Command Burst I</t>
  </si>
  <si>
    <t>Information Command Burst I</t>
  </si>
  <si>
    <t>Mining Foreman Burst I</t>
  </si>
  <si>
    <t>Shield Command Burst I</t>
  </si>
  <si>
    <t>Skirmish Command Burst I</t>
  </si>
  <si>
    <t>Effect NPE Vortex</t>
  </si>
  <si>
    <t>â™¦ Venture</t>
  </si>
  <si>
    <t>â™¦ Retriever</t>
  </si>
  <si>
    <t>â™¦ Skiff</t>
  </si>
  <si>
    <t>MidPoint Effect</t>
  </si>
  <si>
    <t>Drifter Hive</t>
  </si>
  <si>
    <t>Amarr Shuttle Purity of the Throne SKIN</t>
  </si>
  <si>
    <t>Impairor Purity of the Throne SKIN</t>
  </si>
  <si>
    <t>Crucifier Purity of the Throne SKIN</t>
  </si>
  <si>
    <t>Executioner Purity of the Throne SKIN</t>
  </si>
  <si>
    <t>Inquisitor Purity of the Throne SKIN</t>
  </si>
  <si>
    <t>Magnate Purity of the Throne SKIN</t>
  </si>
  <si>
    <t>Punisher Purity of the Throne SKIN</t>
  </si>
  <si>
    <t>Tormentor Purity of the Throne SKIN</t>
  </si>
  <si>
    <t>Retribution Purity of the Throne SKIN</t>
  </si>
  <si>
    <t>Vengeance Purity of the Throne SKIN</t>
  </si>
  <si>
    <t>Anathema Purity of the Throne SKIN</t>
  </si>
  <si>
    <t>Purifier Purity of the Throne SKIN</t>
  </si>
  <si>
    <t>Sentinel Purity of the Throne SKIN</t>
  </si>
  <si>
    <t>Crusader Purity of the Throne SKIN</t>
  </si>
  <si>
    <t>Malediction Purity of the Throne SKIN</t>
  </si>
  <si>
    <t>Deacon Purity of the Throne SKIN</t>
  </si>
  <si>
    <t>Imperial Navy Slicer Purity of the Throne SKIN</t>
  </si>
  <si>
    <t>Crucifier Navy Issue Purity of the Throne SKIN</t>
  </si>
  <si>
    <t>Coercer Purity of the Throne SKIN</t>
  </si>
  <si>
    <t>Dragoon Purity of the Throne SKIN</t>
  </si>
  <si>
    <t>Pontifex Purity of the Throne SKIN</t>
  </si>
  <si>
    <t>Heretic Purity of the Throne SKIN</t>
  </si>
  <si>
    <t>Confessor Purity of the Throne SKIN</t>
  </si>
  <si>
    <t>Arbitrator Purity of the Throne SKIN</t>
  </si>
  <si>
    <t>Augoror Purity of the Throne SKIN</t>
  </si>
  <si>
    <t>Maller Purity of the Throne SKIN</t>
  </si>
  <si>
    <t>Omen Purity of the Throne SKIN</t>
  </si>
  <si>
    <t>Sacrilege Purity of the Throne SKIN</t>
  </si>
  <si>
    <t>Zealot Purity of the Throne SKIN</t>
  </si>
  <si>
    <t>Devoter Purity of the Throne SKIN</t>
  </si>
  <si>
    <t>Guardian Purity of the Throne SKIN</t>
  </si>
  <si>
    <t>Curse Purity of the Throne SKIN</t>
  </si>
  <si>
    <t>Pilgrim Purity of the Throne SKIN</t>
  </si>
  <si>
    <t>Legion Purity of the Throne SKIN</t>
  </si>
  <si>
    <t>Augoror Navy Issue Purity of the Throne SKIN</t>
  </si>
  <si>
    <t>Omen Navy Issue Purity of the Throne SKIN</t>
  </si>
  <si>
    <t>Harbinger Purity of the Throne SKIN</t>
  </si>
  <si>
    <t>Oracle Purity of the Throne SKIN</t>
  </si>
  <si>
    <t>Prophecy Purity of the Throne SKIN</t>
  </si>
  <si>
    <t>Absolution Purity of the Throne SKIN</t>
  </si>
  <si>
    <t>Damnation Purity of the Throne SKIN</t>
  </si>
  <si>
    <t>Harbinger Navy Issue Purity of the Throne SKIN</t>
  </si>
  <si>
    <t>Abaddon Purity of the Throne SKIN</t>
  </si>
  <si>
    <t>Apocalypse Purity of the Throne SKIN</t>
  </si>
  <si>
    <t>Armageddon Purity of the Throne SKIN</t>
  </si>
  <si>
    <t>Redeemer Purity of the Throne SKIN</t>
  </si>
  <si>
    <t>Paladin Purity of the Throne SKIN</t>
  </si>
  <si>
    <t>Apocalypse Navy Issue Purity of the Throne SKIN</t>
  </si>
  <si>
    <t>Armageddon Navy Issue Purity of the Throne SKIN</t>
  </si>
  <si>
    <t>Revelation Purity of the Throne SKIN</t>
  </si>
  <si>
    <t>Archon Purity of the Throne SKIN</t>
  </si>
  <si>
    <t>Aeon Purity of the Throne SKIN</t>
  </si>
  <si>
    <t>Avatar Purity of the Throne SKIN</t>
  </si>
  <si>
    <t>Bestower Purity of the Throne SKIN</t>
  </si>
  <si>
    <t>Sigil Purity of the Throne SKIN</t>
  </si>
  <si>
    <t>Prorator Purity of the Throne SKIN</t>
  </si>
  <si>
    <t>Impel Purity of the Throne SKIN</t>
  </si>
  <si>
    <t>Providence Purity of the Throne SKIN</t>
  </si>
  <si>
    <t>Ark Purity of the Throne SKIN</t>
  </si>
  <si>
    <t>Unknown object</t>
  </si>
  <si>
    <t>Venture Morphite Shine SKIN</t>
  </si>
  <si>
    <t>Endurance Morphite Shine SKIN</t>
  </si>
  <si>
    <t>Prospect Morphite Shine SKIN</t>
  </si>
  <si>
    <t>Procurer Morphite Shine SKIN</t>
  </si>
  <si>
    <t>Retriever Morphite Shine SKIN</t>
  </si>
  <si>
    <t>Covetor Morphite Shine SKIN</t>
  </si>
  <si>
    <t>Skiff Morphite Shine SKIN</t>
  </si>
  <si>
    <t>Mackinaw Morphite Shine SKIN</t>
  </si>
  <si>
    <t>Hulk Morphite Shine SKIN</t>
  </si>
  <si>
    <t>Bowhead Morphite Shine SKIN</t>
  </si>
  <si>
    <t>Orca Morphite Shine SKIN</t>
  </si>
  <si>
    <t>Rorqual Morphite Shine SKIN</t>
  </si>
  <si>
    <t>Info Shard</t>
  </si>
  <si>
    <t>Unknown Sequence</t>
  </si>
  <si>
    <t>Venture Digmaster Blazon SKIN</t>
  </si>
  <si>
    <t>Endurance Digmaster Blazon SKIN</t>
  </si>
  <si>
    <t>Prospect Digmaster Blazon SKIN</t>
  </si>
  <si>
    <t>Procurer Digmaster Blazon SKIN</t>
  </si>
  <si>
    <t>Retriever Digmaster Blazon SKIN</t>
  </si>
  <si>
    <t>Covetor Digmaster Blazon SKIN</t>
  </si>
  <si>
    <t>Skiff Digmaster Blazon SKIN</t>
  </si>
  <si>
    <t>Mackinaw Digmaster Blazon SKIN</t>
  </si>
  <si>
    <t>Hulk Digmaster Blazon SKIN</t>
  </si>
  <si>
    <t>Bowhead Digmaster Blazon SKIN</t>
  </si>
  <si>
    <t>Orca Digmaster Blazon SKIN</t>
  </si>
  <si>
    <t>Rorqual Digmaster Blazon SKIN</t>
  </si>
  <si>
    <t>Apostle Purity of the Throne SKIN</t>
  </si>
  <si>
    <t>â™¦ Bestower</t>
  </si>
  <si>
    <t>â™¦ Impel</t>
  </si>
  <si>
    <t>â™¦ Badger</t>
  </si>
  <si>
    <t>â™¦ Bustard</t>
  </si>
  <si>
    <t>â™¦ Iteron Mark V</t>
  </si>
  <si>
    <t>â™¦ Occator</t>
  </si>
  <si>
    <t>â™¦ Mammoth</t>
  </si>
  <si>
    <t>â™¦ Mastodon</t>
  </si>
  <si>
    <t>Wrecked Amarr Battleship</t>
  </si>
  <si>
    <t>Wrecked Amarr Apocalypse Battleship</t>
  </si>
  <si>
    <t>Wrecked Amarr Armageddon Battleship</t>
  </si>
  <si>
    <t>Wrecked Caldari Raven Battleship</t>
  </si>
  <si>
    <t>Wrecked Caldari Scorpion Battleship</t>
  </si>
  <si>
    <t>Wrecked Gallente Dominix Battleship</t>
  </si>
  <si>
    <t>Wrecked Gallente Megathron Battleship</t>
  </si>
  <si>
    <t>Wrecked Minmatar Typhoon Battleship</t>
  </si>
  <si>
    <t>Wrecked Minmatar Tempest Battleship</t>
  </si>
  <si>
    <t>Venture Paydirt Prospector SKIN</t>
  </si>
  <si>
    <t>Endurance Paydirt Prospector SKIN</t>
  </si>
  <si>
    <t>Prospect Paydirt Prospector SKIN</t>
  </si>
  <si>
    <t>Procurer Paydirt Prospector SKIN</t>
  </si>
  <si>
    <t>Retriever Paydirt Prospector SKIN</t>
  </si>
  <si>
    <t>Covetor Paydirt Prospector SKIN</t>
  </si>
  <si>
    <t>Skiff Paydirt Prospector SKIN</t>
  </si>
  <si>
    <t>Mackinaw Paydirt Prospector SKIN</t>
  </si>
  <si>
    <t>Hulk Paydirt Prospector SKIN</t>
  </si>
  <si>
    <t>Bowhead Paydirt Prospector SKIN</t>
  </si>
  <si>
    <t>Orca Paydirt Prospector SKIN</t>
  </si>
  <si>
    <t>Rorqual Paydirt Prospector SKIN</t>
  </si>
  <si>
    <t>Sunesis</t>
  </si>
  <si>
    <t>Secure Databank Wreck</t>
  </si>
  <si>
    <t>Nestor Battleship Wreck</t>
  </si>
  <si>
    <t>Secure Info Shard Wreck</t>
  </si>
  <si>
    <t>Warp Disruption Generator</t>
  </si>
  <si>
    <t>Circadian Seeker</t>
  </si>
  <si>
    <t>Active Shielding Charge</t>
  </si>
  <si>
    <t>Shield Harmonizing Charge</t>
  </si>
  <si>
    <t>Shield Extension Charge</t>
  </si>
  <si>
    <t>Warp Disruption Bubble Effect</t>
  </si>
  <si>
    <t>Women's 'Dread' Beret (Guristas)</t>
  </si>
  <si>
    <t>Men's 'Dread' Beret (Guristas)</t>
  </si>
  <si>
    <t>Women's 'Function' T-shirt (Blood Raiders)</t>
  </si>
  <si>
    <t>Women's 'Excursion' Pants (Blood Raider)</t>
  </si>
  <si>
    <t>Men's 'Marshal' Jacket (Blood Raiders black/red)</t>
  </si>
  <si>
    <t>Women's 'Gunner' Jacket (Blood Raiders black)</t>
  </si>
  <si>
    <t>Men's 'Form' T-shirt (Blood Raiders)</t>
  </si>
  <si>
    <t>Men's 'Outlaw' Jacket (Blood Raiders extra red)</t>
  </si>
  <si>
    <t>Women's 'Outlaw' Coat (Blood Raiders extra red)</t>
  </si>
  <si>
    <t>Women's 'Sterling' Dress Blouse (Blood Raider)</t>
  </si>
  <si>
    <t>Men's Beret (Blood Raiders)</t>
  </si>
  <si>
    <t>Women's 'Defender' Beret (Gallente Federation)</t>
  </si>
  <si>
    <t>Men's Federation Grand Prix 'Pit Stop' Cap</t>
  </si>
  <si>
    <t>Cap Male Green</t>
  </si>
  <si>
    <t>Men's 'Liberator' Beret (Minmatar Republic)</t>
  </si>
  <si>
    <t>Cap Male Orange</t>
  </si>
  <si>
    <t>Cap Male White/Black</t>
  </si>
  <si>
    <t>Women's 'Liberator' Cap (Minmatar Republic)</t>
  </si>
  <si>
    <t>Cap Female Black/White</t>
  </si>
  <si>
    <t>Women's 'Pithum' Beret (Guristas)</t>
  </si>
  <si>
    <t>Women's Cap (Blood Raiders)</t>
  </si>
  <si>
    <t>Concord Cap Male</t>
  </si>
  <si>
    <t>Cap Female Caldari</t>
  </si>
  <si>
    <t>Men's 'Pithum' Beret (Guristas)</t>
  </si>
  <si>
    <t>Women's Cap (Guristas)</t>
  </si>
  <si>
    <t>Men's 'Sable' Cap (Black)</t>
  </si>
  <si>
    <t>Beret Male Concord</t>
  </si>
  <si>
    <t>Cap Female Amarr</t>
  </si>
  <si>
    <t>Men's Cap (Blood Raiders)</t>
  </si>
  <si>
    <t>Cap Female Green</t>
  </si>
  <si>
    <t>Cap Male Amarr</t>
  </si>
  <si>
    <t>Women's 'Boarder' Cap (Digital Camo)</t>
  </si>
  <si>
    <t>Men's 'Liberator' Cap (Minmatar Republic)</t>
  </si>
  <si>
    <t>Cap Male Caldari</t>
  </si>
  <si>
    <t>Men's 'Boarder' Cap (Digital Camo)</t>
  </si>
  <si>
    <t>Women's Beret (Blood Raiders)</t>
  </si>
  <si>
    <t>Women's 'Sable' Cap (Black)</t>
  </si>
  <si>
    <t>Cap Female Orange</t>
  </si>
  <si>
    <t>Men's 'Protector' Beret (Caldari State)</t>
  </si>
  <si>
    <t>Beret Female Concord</t>
  </si>
  <si>
    <t>Women's 'Liberator' Beret (Minmatar Republic)</t>
  </si>
  <si>
    <t>Men's 'Defender' Beret (Gallente Federation)</t>
  </si>
  <si>
    <t>Women's 'Protector' Beret (Caldari State)</t>
  </si>
  <si>
    <t>Men's 'Crusader' Beret (Amarr Empire)</t>
  </si>
  <si>
    <t>Cap Female Concord</t>
  </si>
  <si>
    <t>Men's Cap (Guristas)</t>
  </si>
  <si>
    <t>Women's 'Crusader' Beret (Amarr Empire)</t>
  </si>
  <si>
    <t>Women's Federation Grand Prix 'Pit Stop' Cap</t>
  </si>
  <si>
    <t>Crucifier Cold Iron SKIN</t>
  </si>
  <si>
    <t>Executioner Cold Iron SKIN</t>
  </si>
  <si>
    <t>Inquisitor Cold Iron SKIN</t>
  </si>
  <si>
    <t>Magnate Cold Iron SKIN</t>
  </si>
  <si>
    <t>Punisher Cold Iron SKIN</t>
  </si>
  <si>
    <t>Tormentor Cold Iron SKIN</t>
  </si>
  <si>
    <t>Retribution Cold Iron SKIN</t>
  </si>
  <si>
    <t>Vengeance Cold Iron SKIN</t>
  </si>
  <si>
    <t>Anathema Cold Iron SKIN</t>
  </si>
  <si>
    <t>Purifier Cold Iron SKIN</t>
  </si>
  <si>
    <t>Sentinel Cold Iron SKIN</t>
  </si>
  <si>
    <t>Crusader Cold Iron SKIN</t>
  </si>
  <si>
    <t>Malediction Cold Iron SKIN</t>
  </si>
  <si>
    <t>Deacon Cold Iron SKIN</t>
  </si>
  <si>
    <t>Imperial Navy Slicer Cold Iron SKIN</t>
  </si>
  <si>
    <t>Crucifier Navy Issue Cold Iron SKIN</t>
  </si>
  <si>
    <t>Coercer Cold Iron SKIN</t>
  </si>
  <si>
    <t>Dragoon Cold Iron SKIN</t>
  </si>
  <si>
    <t>Pontifex Cold Iron SKIN</t>
  </si>
  <si>
    <t>Heretic Cold Iron SKIN</t>
  </si>
  <si>
    <t>Arbitrator Cold Iron SKIN</t>
  </si>
  <si>
    <t>Augoror Cold Iron SKIN</t>
  </si>
  <si>
    <t>Maller Cold Iron SKIN</t>
  </si>
  <si>
    <t>Omen Cold Iron SKIN</t>
  </si>
  <si>
    <t>Sacrilege Cold Iron SKIN</t>
  </si>
  <si>
    <t>Zealot Cold Iron SKIN</t>
  </si>
  <si>
    <t>Devoter Cold Iron SKIN</t>
  </si>
  <si>
    <t>Guardian Cold Iron SKIN</t>
  </si>
  <si>
    <t>Curse Cold Iron SKIN</t>
  </si>
  <si>
    <t>Pilgrim Cold Iron SKIN</t>
  </si>
  <si>
    <t>Augoror Navy Issue Cold Iron SKIN</t>
  </si>
  <si>
    <t>Omen Navy Issue Cold Iron SKIN</t>
  </si>
  <si>
    <t>Harbinger Cold Iron SKIN</t>
  </si>
  <si>
    <t>Oracle Cold Iron SKIN</t>
  </si>
  <si>
    <t>Prophecy Cold Iron SKIN</t>
  </si>
  <si>
    <t>Absolution Cold Iron SKIN</t>
  </si>
  <si>
    <t>Damnation Cold Iron SKIN</t>
  </si>
  <si>
    <t>Harbinger Navy Issue Cold Iron SKIN</t>
  </si>
  <si>
    <t>Abaddon Cold Iron SKIN</t>
  </si>
  <si>
    <t>Apocalypse Cold Iron SKIN</t>
  </si>
  <si>
    <t>Armageddon Cold Iron SKIN</t>
  </si>
  <si>
    <t>Redeemer Cold Iron SKIN</t>
  </si>
  <si>
    <t>Paladin Cold Iron SKIN</t>
  </si>
  <si>
    <t>Apocalypse Navy Issue Cold Iron SKIN</t>
  </si>
  <si>
    <t>Armageddon Navy Issue Cold Iron SKIN</t>
  </si>
  <si>
    <t>Revelation Cold Iron SKIN</t>
  </si>
  <si>
    <t>Archon Cold Iron SKIN</t>
  </si>
  <si>
    <t>Aeon Cold Iron SKIN</t>
  </si>
  <si>
    <t>Avatar Cold Iron SKIN</t>
  </si>
  <si>
    <t>Bestower Cold Iron SKIN</t>
  </si>
  <si>
    <t>Sigil Cold Iron SKIN</t>
  </si>
  <si>
    <t>Prorator Cold Iron SKIN</t>
  </si>
  <si>
    <t>Impel Cold Iron SKIN</t>
  </si>
  <si>
    <t>Providence Cold Iron SKIN</t>
  </si>
  <si>
    <t>Ark Cold Iron SKIN</t>
  </si>
  <si>
    <t>Resource Crate</t>
  </si>
  <si>
    <t>Vengeful Blade Minmatar Frigate</t>
  </si>
  <si>
    <t>Cleansing Flame Amarr Battleship</t>
  </si>
  <si>
    <t>Cleansing Flame Amarr Cruiser</t>
  </si>
  <si>
    <t>Cleansing Flame Amarr Frigate</t>
  </si>
  <si>
    <t>Black Edge Caldari Battleship</t>
  </si>
  <si>
    <t>Black Edge Caldari Cruiser</t>
  </si>
  <si>
    <t>Black Edge Caldari Frigate</t>
  </si>
  <si>
    <t>Liberty Spear Gallente Battleship</t>
  </si>
  <si>
    <t>Liberty Spear Gallente Cruiser</t>
  </si>
  <si>
    <t>Liberty Spear Gallente Frigate</t>
  </si>
  <si>
    <t>Vengeful Blade Minmatar Battleship</t>
  </si>
  <si>
    <t>Vengeful Blade Minmatar Cruiser</t>
  </si>
  <si>
    <t>Mining Laser Field Enhancement Charge</t>
  </si>
  <si>
    <t>Mining Laser Optimization Charge</t>
  </si>
  <si>
    <t>Mining Equipment Preservation Charge</t>
  </si>
  <si>
    <t>Armor Energizing Charge</t>
  </si>
  <si>
    <t>Rapid Repair Charge</t>
  </si>
  <si>
    <t>Armor Reinforcement Charge</t>
  </si>
  <si>
    <t>Sensor Optimization Charge</t>
  </si>
  <si>
    <t>Electronic Superiority Charge</t>
  </si>
  <si>
    <t>Electronic Hardening Charge</t>
  </si>
  <si>
    <t>Evasive Maneuvers Charge</t>
  </si>
  <si>
    <t>Interdiction Maneuvers Charge</t>
  </si>
  <si>
    <t>Rapid Deployment Charge</t>
  </si>
  <si>
    <t>â™¦ Tormentor</t>
  </si>
  <si>
    <t>â™¦ Inquisitor</t>
  </si>
  <si>
    <t>â™¦ Executioner</t>
  </si>
  <si>
    <t>Amarr Apostle</t>
  </si>
  <si>
    <t>â™¦ Crucifier</t>
  </si>
  <si>
    <t>â™¦ Punisher</t>
  </si>
  <si>
    <t>Caldari Minokawa</t>
  </si>
  <si>
    <t>Gallente Ninazu</t>
  </si>
  <si>
    <t>Minmatar Lif</t>
  </si>
  <si>
    <t>Caldari Minokawa Force Auxiliary</t>
  </si>
  <si>
    <t>Gallente Ninazu Force Auxiliary</t>
  </si>
  <si>
    <t>Minmatar Lif Force Auxiliary</t>
  </si>
  <si>
    <t>Wrecked Amarr Structure</t>
  </si>
  <si>
    <t>Wrecked Caldari Structure</t>
  </si>
  <si>
    <t>Wrecked Gallente Structure</t>
  </si>
  <si>
    <t>Wrecked Minmatar Structure</t>
  </si>
  <si>
    <t>Armor Energizing Charge Blueprint</t>
  </si>
  <si>
    <t>Armor Reinforcement Charge Blueprint</t>
  </si>
  <si>
    <t>Rapid Repair Charge Blueprint</t>
  </si>
  <si>
    <t>Electronic Hardening Charge Blueprint</t>
  </si>
  <si>
    <t>Electronic Superiority Charge Blueprint</t>
  </si>
  <si>
    <t>Sensor Optimization Charge Blueprint</t>
  </si>
  <si>
    <t>Mining Equipment Preservation Charge Blueprint</t>
  </si>
  <si>
    <t>Mining Laser Field Enhancement Charge Blueprint</t>
  </si>
  <si>
    <t>Mining Laser Optimization Charge Blueprint</t>
  </si>
  <si>
    <t>Active Shielding Charge Blueprint</t>
  </si>
  <si>
    <t>Shield Extension Charge Blueprint</t>
  </si>
  <si>
    <t>Shield Harmonizing Charge Blueprint</t>
  </si>
  <si>
    <t>Evasive Maneuvers Charge Blueprint</t>
  </si>
  <si>
    <t>Interdiction Maneuvers Charge Blueprint</t>
  </si>
  <si>
    <t>Rapid Deployment Charge Blueprint</t>
  </si>
  <si>
    <t>Pulse Activated Nexus Invulnerability Core Blueprint</t>
  </si>
  <si>
    <t>Industrial Core II</t>
  </si>
  <si>
    <t>Industrial Core II Blueprint</t>
  </si>
  <si>
    <t>Drifter Hive Explosion</t>
  </si>
  <si>
    <t>Spatial Rift (Precise)</t>
  </si>
  <si>
    <t>Women's Genolution Tactical Goggles</t>
  </si>
  <si>
    <t>Men's Genolution Tactical Goggles</t>
  </si>
  <si>
    <t>Confessor Cold Iron SKIN</t>
  </si>
  <si>
    <t>Apostle Cold Iron SKIN</t>
  </si>
  <si>
    <t>Impairor Cold Iron SKIN</t>
  </si>
  <si>
    <t>Amarr Shuttle Purity of the Throne Serenity Only SKIN</t>
  </si>
  <si>
    <t>Amarr Shuttle Purity of the Throne Serenity Only SKIN (7 Days)</t>
  </si>
  <si>
    <t>Amarr Shuttle Purity of the Throne Serenity Only SKIN (30 Days)</t>
  </si>
  <si>
    <t>Amarr Shuttle Purity of the Throne Serenity Only SKIN (90 Days)</t>
  </si>
  <si>
    <t>Amarr Shuttle Purity of the Throne Serenity Only SKIN (365 Days)</t>
  </si>
  <si>
    <t>Impairor Purity of the Throne Serenity Only SKIN</t>
  </si>
  <si>
    <t>Impairor Purity of the Throne Serenity Only SKIN (7 Days)</t>
  </si>
  <si>
    <t>Impairor Purity of the Throne Serenity Only SKIN (30 Days)</t>
  </si>
  <si>
    <t>Impairor Purity of the Throne Serenity Only SKIN (90 Days)</t>
  </si>
  <si>
    <t>Impairor Purity of the Throne Serenity Only SKIN (365 Days)</t>
  </si>
  <si>
    <t>Crucifier Purity of the Throne Serenity Only SKIN</t>
  </si>
  <si>
    <t>Crucifier Purity of the Throne Serenity Only SKIN (7 Days)</t>
  </si>
  <si>
    <t>Crucifier Purity of the Throne Serenity Only SKIN (30 Days)</t>
  </si>
  <si>
    <t>Crucifier Purity of the Throne Serenity Only SKIN (90 Days)</t>
  </si>
  <si>
    <t>Crucifier Purity of the Throne Serenity Only SKIN (365 Days)</t>
  </si>
  <si>
    <t>Executioner Purity of the Throne Serenity Only SKIN</t>
  </si>
  <si>
    <t>Executioner Purity of the Throne Serenity Only SKIN (7 Days)</t>
  </si>
  <si>
    <t>Executioner Purity of the Throne Serenity Only SKIN (30 Days)</t>
  </si>
  <si>
    <t>Executioner Purity of the Throne Serenity Only SKIN (90 Days)</t>
  </si>
  <si>
    <t>Executioner Purity of the Throne Serenity Only SKIN (365 Days)</t>
  </si>
  <si>
    <t>Inquisitor Purity of the Throne Serenity Only SKIN</t>
  </si>
  <si>
    <t>Inquisitor Purity of the Throne Serenity Only SKIN (7 Days)</t>
  </si>
  <si>
    <t>Inquisitor Purity of the Throne Serenity Only SKIN (30 Days)</t>
  </si>
  <si>
    <t>Inquisitor Purity of the Throne Serenity Only SKIN (90 Days)</t>
  </si>
  <si>
    <t>Inquisitor Purity of the Throne Serenity Only SKIN (365 Days)</t>
  </si>
  <si>
    <t>Magnate Purity of the Throne Serenity Only SKIN</t>
  </si>
  <si>
    <t>Magnate Purity of the Throne Serenity Only SKIN (7 Days)</t>
  </si>
  <si>
    <t>Magnate Purity of the Throne Serenity Only SKIN (30 Days)</t>
  </si>
  <si>
    <t>Magnate Purity of the Throne Serenity Only SKIN (90 Days)</t>
  </si>
  <si>
    <t>Magnate Purity of the Throne Serenity Only SKIN (365 Days)</t>
  </si>
  <si>
    <t>Punisher Purity of the Throne Serenity Only SKIN</t>
  </si>
  <si>
    <t>Punisher Purity of the Throne Serenity Only SKIN (7 Days)</t>
  </si>
  <si>
    <t>Punisher Purity of the Throne Serenity Only SKIN (30 Days)</t>
  </si>
  <si>
    <t>Punisher Purity of the Throne Serenity Only SKIN (90 Days)</t>
  </si>
  <si>
    <t>Punisher Purity of the Throne Serenity Only SKIN (365 Days)</t>
  </si>
  <si>
    <t>Tormentor Purity of the Throne Serenity Only SKIN</t>
  </si>
  <si>
    <t>Tormentor Purity of the Throne Serenity Only SKIN (7 Days)</t>
  </si>
  <si>
    <t>Tormentor Purity of the Throne Serenity Only SKIN (30 Days)</t>
  </si>
  <si>
    <t>Tormentor Purity of the Throne Serenity Only SKIN (90 Days)</t>
  </si>
  <si>
    <t>Tormentor Purity of the Throne Serenity Only SKIN (365 Days)</t>
  </si>
  <si>
    <t>Retribution Purity of the Throne Serenity Only SKIN</t>
  </si>
  <si>
    <t>Retribution Purity of the Throne Serenity Only SKIN (7 Days)</t>
  </si>
  <si>
    <t>Retribution Purity of the Throne Serenity Only SKIN (30 Days)</t>
  </si>
  <si>
    <t>Retribution Purity of the Throne Serenity Only SKIN (90 Days)</t>
  </si>
  <si>
    <t>Retribution Purity of the Throne Serenity Only SKIN (365 Days)</t>
  </si>
  <si>
    <t>Vengeance Purity of the Throne Serenity Only SKIN</t>
  </si>
  <si>
    <t>Vengeance Purity of the Throne Serenity Only SKIN (7 Days)</t>
  </si>
  <si>
    <t>Vengeance Purity of the Throne Serenity Only SKIN (30 Days)</t>
  </si>
  <si>
    <t>Vengeance Purity of the Throne Serenity Only SKIN (90 Days)</t>
  </si>
  <si>
    <t>Vengeance Purity of the Throne Serenity Only SKIN (365 Days)</t>
  </si>
  <si>
    <t>Anathema Purity of the Throne Serenity Only SKIN</t>
  </si>
  <si>
    <t>Anathema Purity of the Throne Serenity Only SKIN (7 Days)</t>
  </si>
  <si>
    <t>Anathema Purity of the Throne Serenity Only SKIN (30 Days)</t>
  </si>
  <si>
    <t>Anathema Purity of the Throne Serenity Only SKIN (90 Days)</t>
  </si>
  <si>
    <t>Anathema Purity of the Throne Serenity Only SKIN (365 Days)</t>
  </si>
  <si>
    <t>Purifier Purity of the Throne Serenity Only SKIN</t>
  </si>
  <si>
    <t>Purifier Purity of the Throne Serenity Only SKIN (7 Days)</t>
  </si>
  <si>
    <t>Purifier Purity of the Throne Serenity Only SKIN (30 Days)</t>
  </si>
  <si>
    <t>Purifier Purity of the Throne Serenity Only SKIN (90 Days)</t>
  </si>
  <si>
    <t>Purifier Purity of the Throne Serenity Only SKIN (365 Days)</t>
  </si>
  <si>
    <t>Sentinel Purity of the Throne Serenity Only SKIN</t>
  </si>
  <si>
    <t>Sentinel Purity of the Throne Serenity Only SKIN (7 Days)</t>
  </si>
  <si>
    <t>Sentinel Purity of the Throne Serenity Only SKIN (30 Days)</t>
  </si>
  <si>
    <t>Sentinel Purity of the Throne Serenity Only SKIN (90 Days)</t>
  </si>
  <si>
    <t>Sentinel Purity of the Throne Serenity Only SKIN (365 Days)</t>
  </si>
  <si>
    <t>Crusader Purity of the Throne Serenity Only SKIN</t>
  </si>
  <si>
    <t>Crusader Purity of the Throne Serenity Only SKIN (7 Days)</t>
  </si>
  <si>
    <t>Crusader Purity of the Throne Serenity Only SKIN (30 Days)</t>
  </si>
  <si>
    <t>Crusader Purity of the Throne Serenity Only SKIN (90 Days)</t>
  </si>
  <si>
    <t>Crusader Purity of the Throne Serenity Only SKIN (365 Days)</t>
  </si>
  <si>
    <t>Malediction Purity of the Throne Serenity Only SKIN</t>
  </si>
  <si>
    <t>Malediction Purity of the Throne Serenity Only SKIN (7 Days)</t>
  </si>
  <si>
    <t>Malediction Purity of the Throne Serenity Only SKIN (30 Days)</t>
  </si>
  <si>
    <t>Malediction Purity of the Throne Serenity Only SKIN (90 Days)</t>
  </si>
  <si>
    <t>Malediction Purity of the Throne Serenity Only SKIN (365 Days)</t>
  </si>
  <si>
    <t>Deacon Purity of the Throne Serenity Only SKIN</t>
  </si>
  <si>
    <t>Deacon Purity of the Throne Serenity Only SKIN (7 Days)</t>
  </si>
  <si>
    <t>Deacon Purity of the Throne Serenity Only SKIN (30 Days)</t>
  </si>
  <si>
    <t>Deacon Purity of the Throne Serenity Only SKIN (90 Days)</t>
  </si>
  <si>
    <t>Deacon Purity of the Throne Serenity Only SKIN (365 Days)</t>
  </si>
  <si>
    <t>Imperial Navy Slicer Purity of the Throne Serenity Only SKIN</t>
  </si>
  <si>
    <t>Imperial Navy Slicer Purity of the Throne Serenity Only SKIN (7 Days)</t>
  </si>
  <si>
    <t>Imperial Navy Slicer Purity of the Throne Serenity Only SKIN (30 Days)</t>
  </si>
  <si>
    <t>Imperial Navy Slicer Purity of the Throne Serenity Only SKIN (90 Days)</t>
  </si>
  <si>
    <t>Imperial Navy Slicer Purity of the Throne Serenity Only SKIN (365 Days)</t>
  </si>
  <si>
    <t>Crucifier Navy Issue Purity of the Throne Serenity Only SKIN</t>
  </si>
  <si>
    <t>Crucifier Navy Issue Purity of the Throne Serenity Only SKIN (7 Days)</t>
  </si>
  <si>
    <t>Crucifier Navy Issue Purity of the Throne Serenity Only SKIN (30 Days)</t>
  </si>
  <si>
    <t>Crucifier Navy Issue Purity of the Throne Serenity Only SKIN (90 Days)</t>
  </si>
  <si>
    <t>Crucifier Navy Issue Purity of the Throne Serenity Only SKIN (365 Days)</t>
  </si>
  <si>
    <t>Coercer Purity of the Throne Serenity Only SKIN</t>
  </si>
  <si>
    <t>Coercer Purity of the Throne Serenity Only SKIN (7 Days)</t>
  </si>
  <si>
    <t>Coercer Purity of the Throne Serenity Only SKIN (30 Days)</t>
  </si>
  <si>
    <t>Coercer Purity of the Throne Serenity Only SKIN (90 Days)</t>
  </si>
  <si>
    <t>Coercer Purity of the Throne Serenity Only SKIN (365 Days)</t>
  </si>
  <si>
    <t>Dragoon Purity of the Throne Serenity Only SKIN</t>
  </si>
  <si>
    <t>Dragoon Purity of the Throne Serenity Only SKIN (7 Days)</t>
  </si>
  <si>
    <t>Dragoon Purity of the Throne Serenity Only SKIN (30 Days)</t>
  </si>
  <si>
    <t>Dragoon Purity of the Throne Serenity Only SKIN (90 Days)</t>
  </si>
  <si>
    <t>Dragoon Purity of the Throne Serenity Only SKIN (365 Days)</t>
  </si>
  <si>
    <t>Pontifex Purity of the Throne Serenity Only SKIN</t>
  </si>
  <si>
    <t>Pontifex Purity of the Throne Serenity Only SKIN (7 Days)</t>
  </si>
  <si>
    <t>Pontifex Purity of the Throne Serenity Only SKIN (30 Days)</t>
  </si>
  <si>
    <t>Pontifex Purity of the Throne Serenity Only SKIN (90 Days)</t>
  </si>
  <si>
    <t>Pontifex Purity of the Throne Serenity Only SKIN (365 Days)</t>
  </si>
  <si>
    <t>Heretic Purity of the Throne Serenity Only SKIN</t>
  </si>
  <si>
    <t>Heretic Purity of the Throne Serenity Only SKIN (7 Days)</t>
  </si>
  <si>
    <t>Heretic Purity of the Throne Serenity Only SKIN (30 Days)</t>
  </si>
  <si>
    <t>Heretic Purity of the Throne Serenity Only SKIN (90 Days)</t>
  </si>
  <si>
    <t>Heretic Purity of the Throne Serenity Only SKIN (365 Days)</t>
  </si>
  <si>
    <t>Confessor Purity of the Throne Serenity Only SKIN</t>
  </si>
  <si>
    <t>Confessor Purity of the Throne Serenity Only SKIN (7 Days)</t>
  </si>
  <si>
    <t>Confessor Purity of the Throne Serenity Only SKIN (30 Days)</t>
  </si>
  <si>
    <t>Confessor Purity of the Throne Serenity Only SKIN (90 Days)</t>
  </si>
  <si>
    <t>Confessor Purity of the Throne Serenity Only SKIN (365 Days)</t>
  </si>
  <si>
    <t>Arbitrator Purity of the Throne Serenity Only SKIN</t>
  </si>
  <si>
    <t>Arbitrator Purity of the Throne Serenity Only SKIN (7 Days)</t>
  </si>
  <si>
    <t>Arbitrator Purity of the Throne Serenity Only SKIN (30 Days)</t>
  </si>
  <si>
    <t>Arbitrator Purity of the Throne Serenity Only SKIN (90 Days)</t>
  </si>
  <si>
    <t>Arbitrator Purity of the Throne Serenity Only SKIN (365 Days)</t>
  </si>
  <si>
    <t>Augoror Purity of the Throne Serenity Only SKIN</t>
  </si>
  <si>
    <t>Augoror Purity of the Throne Serenity Only SKIN (7 Days)</t>
  </si>
  <si>
    <t>Augoror Purity of the Throne Serenity Only SKIN (30 Days)</t>
  </si>
  <si>
    <t>Augoror Purity of the Throne Serenity Only SKIN (90 Days)</t>
  </si>
  <si>
    <t>Augoror Purity of the Throne Serenity Only SKIN (365 Days)</t>
  </si>
  <si>
    <t>Maller Purity of the Throne Serenity Only SKIN</t>
  </si>
  <si>
    <t>Maller Purity of the Throne Serenity Only SKIN (7 Days)</t>
  </si>
  <si>
    <t>Maller Purity of the Throne Serenity Only SKIN (30 Days)</t>
  </si>
  <si>
    <t>Maller Purity of the Throne Serenity Only SKIN (90 Days)</t>
  </si>
  <si>
    <t>Maller Purity of the Throne Serenity Only SKIN (365 Days)</t>
  </si>
  <si>
    <t>Omen Purity of the Throne Serenity Only SKIN</t>
  </si>
  <si>
    <t>Omen Purity of the Throne Serenity Only SKIN (7 Days)</t>
  </si>
  <si>
    <t>Omen Purity of the Throne Serenity Only SKIN (30 Days)</t>
  </si>
  <si>
    <t>Omen Purity of the Throne Serenity Only SKIN (90 Days)</t>
  </si>
  <si>
    <t>Omen Purity of the Throne Serenity Only SKIN (365 Days)</t>
  </si>
  <si>
    <t>Sacrilege Purity of the Throne Serenity Only SKIN</t>
  </si>
  <si>
    <t>Sacrilege Purity of the Throne Serenity Only SKIN (7 Days)</t>
  </si>
  <si>
    <t>Sacrilege Purity of the Throne Serenity Only SKIN (30 Days)</t>
  </si>
  <si>
    <t>Sacrilege Purity of the Throne Serenity Only SKIN (90 Days)</t>
  </si>
  <si>
    <t>Sacrilege Purity of the Throne Serenity Only SKIN (365 Days)</t>
  </si>
  <si>
    <t>Zealot Purity of the Throne Serenity Only SKIN</t>
  </si>
  <si>
    <t>Zealot Purity of the Throne Serenity Only SKIN (7 Days)</t>
  </si>
  <si>
    <t>Zealot Purity of the Throne Serenity Only SKIN (30 Days)</t>
  </si>
  <si>
    <t>Zealot Purity of the Throne Serenity Only SKIN (90 Days)</t>
  </si>
  <si>
    <t>Zealot Purity of the Throne Serenity Only SKIN (365 Days)</t>
  </si>
  <si>
    <t>Devoter Purity of the Throne Serenity Only SKIN</t>
  </si>
  <si>
    <t>Devoter Purity of the Throne Serenity Only SKIN (7 Days)</t>
  </si>
  <si>
    <t>Devoter Purity of the Throne Serenity Only SKIN (30 Days)</t>
  </si>
  <si>
    <t>Devoter Purity of the Throne Serenity Only SKIN (90 Days)</t>
  </si>
  <si>
    <t>Devoter Purity of the Throne Serenity Only SKIN (365 Days)</t>
  </si>
  <si>
    <t>Guardian Purity of the Throne Serenity Only SKIN</t>
  </si>
  <si>
    <t>Guardian Purity of the Throne Serenity Only SKIN (7 Days)</t>
  </si>
  <si>
    <t>Guardian Purity of the Throne Serenity Only SKIN (30 Days)</t>
  </si>
  <si>
    <t>Guardian Purity of the Throne Serenity Only SKIN (90 Days)</t>
  </si>
  <si>
    <t>Guardian Purity of the Throne Serenity Only SKIN (365 Days)</t>
  </si>
  <si>
    <t>Curse Purity of the Throne Serenity Only SKIN</t>
  </si>
  <si>
    <t>Curse Purity of the Throne Serenity Only SKIN (7 Days)</t>
  </si>
  <si>
    <t>Curse Purity of the Throne Serenity Only SKIN (30 Days)</t>
  </si>
  <si>
    <t>Curse Purity of the Throne Serenity Only SKIN (90 Days)</t>
  </si>
  <si>
    <t>Curse Purity of the Throne Serenity Only SKIN (365 Days)</t>
  </si>
  <si>
    <t>Pilgrim Purity of the Throne Serenity Only SKIN</t>
  </si>
  <si>
    <t>Pilgrim Purity of the Throne Serenity Only SKIN (7 Days)</t>
  </si>
  <si>
    <t>Pilgrim Purity of the Throne Serenity Only SKIN (30 Days)</t>
  </si>
  <si>
    <t>Pilgrim Purity of the Throne Serenity Only SKIN (90 Days)</t>
  </si>
  <si>
    <t>Pilgrim Purity of the Throne Serenity Only SKIN (365 Days)</t>
  </si>
  <si>
    <t>Legion Purity of the Throne Serenity Only SKIN</t>
  </si>
  <si>
    <t>Legion Purity of the Throne Serenity Only SKIN (7 Days)</t>
  </si>
  <si>
    <t>Legion Purity of the Throne Serenity Only SKIN (30 Days)</t>
  </si>
  <si>
    <t>Legion Purity of the Throne Serenity Only SKIN (90 Days)</t>
  </si>
  <si>
    <t>Legion Purity of the Throne Serenity Only SKIN (365 Days)</t>
  </si>
  <si>
    <t>Augoror Navy Issue Purity of the Throne Serenity Only SKIN</t>
  </si>
  <si>
    <t>Augoror Navy Issue Purity of the Throne Serenity Only SKIN (7 Days)</t>
  </si>
  <si>
    <t>Augoror Navy Issue Purity of the Throne Serenity Only SKIN (30 Days)</t>
  </si>
  <si>
    <t>Augoror Navy Issue Purity of the Throne Serenity Only SKIN (90 Days)</t>
  </si>
  <si>
    <t>Augoror Navy Issue Purity of the Throne Serenity Only SKIN (365 Days)</t>
  </si>
  <si>
    <t>Omen Navy Issue Purity of the Throne Serenity Only SKIN</t>
  </si>
  <si>
    <t>Omen Navy Issue Purity of the Throne Serenity Only SKIN (7 Days)</t>
  </si>
  <si>
    <t>Omen Navy Issue Purity of the Throne Serenity Only SKIN (30 Days)</t>
  </si>
  <si>
    <t>Omen Navy Issue Purity of the Throne Serenity Only SKIN (90 Days)</t>
  </si>
  <si>
    <t>Omen Navy Issue Purity of the Throne Serenity Only SKIN (365 Days)</t>
  </si>
  <si>
    <t>Harbinger Purity of the Throne Serenity Only SKIN</t>
  </si>
  <si>
    <t>Harbinger Purity of the Throne Serenity Only SKIN (7 Days)</t>
  </si>
  <si>
    <t>Harbinger Purity of the Throne Serenity Only SKIN (30 Days)</t>
  </si>
  <si>
    <t>Harbinger Purity of the Throne Serenity Only SKIN (90 Days)</t>
  </si>
  <si>
    <t>Harbinger Purity of the Throne Serenity Only SKIN (365 Days)</t>
  </si>
  <si>
    <t>Oracle Purity of the Throne Serenity Only SKIN</t>
  </si>
  <si>
    <t>Oracle Purity of the Throne Serenity Only SKIN (7 Days)</t>
  </si>
  <si>
    <t>Oracle Purity of the Throne Serenity Only SKIN (30 Days)</t>
  </si>
  <si>
    <t>Oracle Purity of the Throne Serenity Only SKIN (90 Days)</t>
  </si>
  <si>
    <t>Oracle Purity of the Throne Serenity Only SKIN (365 Days)</t>
  </si>
  <si>
    <t>Prophecy Purity of the Throne Serenity Only SKIN</t>
  </si>
  <si>
    <t>Prophecy Purity of the Throne Serenity Only SKIN (7 Days)</t>
  </si>
  <si>
    <t>Prophecy Purity of the Throne Serenity Only SKIN (30 Days)</t>
  </si>
  <si>
    <t>Prophecy Purity of the Throne Serenity Only SKIN (90 Days)</t>
  </si>
  <si>
    <t>Prophecy Purity of the Throne Serenity Only SKIN (365 Days)</t>
  </si>
  <si>
    <t>Absolution Purity of the Throne Serenity Only SKIN</t>
  </si>
  <si>
    <t>Absolution Purity of the Throne Serenity Only SKIN (7 Days)</t>
  </si>
  <si>
    <t>Absolution Purity of the Throne Serenity Only SKIN (30 Days)</t>
  </si>
  <si>
    <t>Absolution Purity of the Throne Serenity Only SKIN (90 Days)</t>
  </si>
  <si>
    <t>Absolution Purity of the Throne Serenity Only SKIN (365 Days)</t>
  </si>
  <si>
    <t>Damnation Purity of the Throne Serenity Only SKIN</t>
  </si>
  <si>
    <t>Damnation Purity of the Throne Serenity Only SKIN (7 Days)</t>
  </si>
  <si>
    <t>Damnation Purity of the Throne Serenity Only SKIN (30 Days)</t>
  </si>
  <si>
    <t>Damnation Purity of the Throne Serenity Only SKIN (90 Days)</t>
  </si>
  <si>
    <t>Damnation Purity of the Throne Serenity Only SKIN (365 Days)</t>
  </si>
  <si>
    <t>Harbinger Navy Issue Purity of the Throne Serenity Only SKIN</t>
  </si>
  <si>
    <t>Harbinger Navy Issue Purity of the Throne Serenity Only SKIN (7 Days)</t>
  </si>
  <si>
    <t>Harbinger Navy Issue Purity of the Throne Serenity Only SKIN (30 Days)</t>
  </si>
  <si>
    <t>Harbinger Navy Issue Purity of the Throne Serenity Only SKIN (90 Days)</t>
  </si>
  <si>
    <t>Harbinger Navy Issue Purity of the Throne Serenity Only SKIN (365 Days)</t>
  </si>
  <si>
    <t>Abaddon Purity of the Throne Serenity Only SKIN</t>
  </si>
  <si>
    <t>Abaddon Purity of the Throne Serenity Only SKIN (7 Days)</t>
  </si>
  <si>
    <t>Abaddon Purity of the Throne Serenity Only SKIN (30 Days)</t>
  </si>
  <si>
    <t>Abaddon Purity of the Throne Serenity Only SKIN (90 Days)</t>
  </si>
  <si>
    <t>Abaddon Purity of the Throne Serenity Only SKIN (365 Days)</t>
  </si>
  <si>
    <t>Apocalypse Purity of the Throne Serenity Only SKIN</t>
  </si>
  <si>
    <t>Apocalypse Purity of the Throne Serenity Only SKIN (7 Days)</t>
  </si>
  <si>
    <t>Apocalypse Purity of the Throne Serenity Only SKIN (30 Days)</t>
  </si>
  <si>
    <t>Apocalypse Purity of the Throne Serenity Only SKIN (90 Days)</t>
  </si>
  <si>
    <t>Apocalypse Purity of the Throne Serenity Only SKIN (365 Days)</t>
  </si>
  <si>
    <t>Armageddon Purity of the Throne Serenity Only SKIN</t>
  </si>
  <si>
    <t>Armageddon Purity of the Throne Serenity Only SKIN (7 Days)</t>
  </si>
  <si>
    <t>Armageddon Purity of the Throne Serenity Only SKIN (30 Days)</t>
  </si>
  <si>
    <t>Armageddon Purity of the Throne Serenity Only SKIN (90 Days)</t>
  </si>
  <si>
    <t>Armageddon Purity of the Throne Serenity Only SKIN (365 Days)</t>
  </si>
  <si>
    <t>Redeemer Purity of the Throne Serenity Only SKIN</t>
  </si>
  <si>
    <t>Redeemer Purity of the Throne Serenity Only SKIN (7 Days)</t>
  </si>
  <si>
    <t>Redeemer Purity of the Throne Serenity Only SKIN (30 Days)</t>
  </si>
  <si>
    <t>Redeemer Purity of the Throne Serenity Only SKIN (90 Days)</t>
  </si>
  <si>
    <t>Redeemer Purity of the Throne Serenity Only SKIN (365 Days)</t>
  </si>
  <si>
    <t>Paladin Purity of the Throne Serenity Only SKIN</t>
  </si>
  <si>
    <t>Paladin Purity of the Throne Serenity Only SKIN (7 Days)</t>
  </si>
  <si>
    <t>Paladin Purity of the Throne Serenity Only SKIN (30 Days)</t>
  </si>
  <si>
    <t>Paladin Purity of the Throne Serenity Only SKIN (90 Days)</t>
  </si>
  <si>
    <t>Paladin Purity of the Throne Serenity Only SKIN (365 Days)</t>
  </si>
  <si>
    <t>Apocalypse Navy Issue Purity of the Throne Serenity Only SKIN</t>
  </si>
  <si>
    <t>Apocalypse Navy Issue Purity of the Throne Serenity Only SKIN (7 Days)</t>
  </si>
  <si>
    <t>Apocalypse Navy Issue Purity of the Throne Serenity Only SKIN (30 Days)</t>
  </si>
  <si>
    <t>Apocalypse Navy Issue Purity of the Throne Serenity Only SKIN (90 Days)</t>
  </si>
  <si>
    <t>Apocalypse Navy Issue Purity of the Throne Serenity Only SKIN (365 Days)</t>
  </si>
  <si>
    <t>Armageddon Navy Issue Purity of the Throne Serenity Only SKIN</t>
  </si>
  <si>
    <t>Armageddon Navy Issue Purity of the Throne Serenity Only SKIN (7 Days)</t>
  </si>
  <si>
    <t>Armageddon Navy Issue Purity of the Throne Serenity Only SKIN (30 Days)</t>
  </si>
  <si>
    <t>Armageddon Navy Issue Purity of the Throne Serenity Only SKIN (90 Days)</t>
  </si>
  <si>
    <t>Armageddon Navy Issue Purity of the Throne Serenity Only SKIN (365 Days)</t>
  </si>
  <si>
    <t>Revelation Purity of the Throne Serenity Only SKIN</t>
  </si>
  <si>
    <t>Revelation Purity of the Throne Serenity Only SKIN (7 Days)</t>
  </si>
  <si>
    <t>Revelation Purity of the Throne Serenity Only SKIN (30 Days)</t>
  </si>
  <si>
    <t>Revelation Purity of the Throne Serenity Only SKIN (90 Days)</t>
  </si>
  <si>
    <t>Revelation Purity of the Throne Serenity Only SKIN (365 Days)</t>
  </si>
  <si>
    <t>Archon Purity of the Throne Serenity Only SKIN</t>
  </si>
  <si>
    <t>Archon Purity of the Throne Serenity Only SKIN (7 Days)</t>
  </si>
  <si>
    <t>Archon Purity of the Throne Serenity Only SKIN (30 Days)</t>
  </si>
  <si>
    <t>Archon Purity of the Throne Serenity Only SKIN (90 Days)</t>
  </si>
  <si>
    <t>Archon Purity of the Throne Serenity Only SKIN (365 Days)</t>
  </si>
  <si>
    <t>Aeon Purity of the Throne Serenity Only SKIN</t>
  </si>
  <si>
    <t>Aeon Purity of the Throne Serenity Only SKIN (7 Days)</t>
  </si>
  <si>
    <t>Aeon Purity of the Throne Serenity Only SKIN (30 Days)</t>
  </si>
  <si>
    <t>Aeon Purity of the Throne Serenity Only SKIN (90 Days)</t>
  </si>
  <si>
    <t>Aeon Purity of the Throne Serenity Only SKIN (365 Days)</t>
  </si>
  <si>
    <t>Avatar Purity of the Throne Serenity Only SKIN</t>
  </si>
  <si>
    <t>Avatar Purity of the Throne Serenity Only SKIN (7 Days)</t>
  </si>
  <si>
    <t>Avatar Purity of the Throne Serenity Only SKIN (30 Days)</t>
  </si>
  <si>
    <t>Avatar Purity of the Throne Serenity Only SKIN (90 Days)</t>
  </si>
  <si>
    <t>Avatar Purity of the Throne Serenity Only SKIN (365 Days)</t>
  </si>
  <si>
    <t>Bestower Purity of the Throne Serenity Only SKIN</t>
  </si>
  <si>
    <t>Bestower Purity of the Throne Serenity Only SKIN (7 Days)</t>
  </si>
  <si>
    <t>Bestower Purity of the Throne Serenity Only SKIN (30 Days)</t>
  </si>
  <si>
    <t>Bestower Purity of the Throne Serenity Only SKIN (90 Days)</t>
  </si>
  <si>
    <t>Bestower Purity of the Throne Serenity Only SKIN (365 Days)</t>
  </si>
  <si>
    <t>Sigil Purity of the Throne Serenity Only SKIN</t>
  </si>
  <si>
    <t>Sigil Purity of the Throne Serenity Only SKIN (7 Days)</t>
  </si>
  <si>
    <t>Sigil Purity of the Throne Serenity Only SKIN (30 Days)</t>
  </si>
  <si>
    <t>Sigil Purity of the Throne Serenity Only SKIN (90 Days)</t>
  </si>
  <si>
    <t>Sigil Purity of the Throne Serenity Only SKIN (365 Days)</t>
  </si>
  <si>
    <t>Prorator Purity of the Throne Serenity Only SKIN</t>
  </si>
  <si>
    <t>Prorator Purity of the Throne Serenity Only SKIN (7 Days)</t>
  </si>
  <si>
    <t>Prorator Purity of the Throne Serenity Only SKIN (30 Days)</t>
  </si>
  <si>
    <t>Prorator Purity of the Throne Serenity Only SKIN (90 Days)</t>
  </si>
  <si>
    <t>Prorator Purity of the Throne Serenity Only SKIN (365 Days)</t>
  </si>
  <si>
    <t>Impel Purity of the Throne Serenity Only SKIN</t>
  </si>
  <si>
    <t>Impel Purity of the Throne Serenity Only SKIN (7 Days)</t>
  </si>
  <si>
    <t>Impel Purity of the Throne Serenity Only SKIN (30 Days)</t>
  </si>
  <si>
    <t>Impel Purity of the Throne Serenity Only SKIN (90 Days)</t>
  </si>
  <si>
    <t>Impel Purity of the Throne Serenity Only SKIN (365 Days)</t>
  </si>
  <si>
    <t>Providence Purity of the Throne Serenity Only SKIN</t>
  </si>
  <si>
    <t>Providence Purity of the Throne Serenity Only SKIN (7 Days)</t>
  </si>
  <si>
    <t>Providence Purity of the Throne Serenity Only SKIN (30 Days)</t>
  </si>
  <si>
    <t>Providence Purity of the Throne Serenity Only SKIN (90 Days)</t>
  </si>
  <si>
    <t>Providence Purity of the Throne Serenity Only SKIN (365 Days)</t>
  </si>
  <si>
    <t>Ark Purity of the Throne Serenity Only SKIN</t>
  </si>
  <si>
    <t>Ark Purity of the Throne Serenity Only SKIN (7 Days)</t>
  </si>
  <si>
    <t>Ark Purity of the Throne Serenity Only SKIN (30 Days)</t>
  </si>
  <si>
    <t>Ark Purity of the Throne Serenity Only SKIN (90 Days)</t>
  </si>
  <si>
    <t>Ark Purity of the Throne Serenity Only SKIN (365 Days)</t>
  </si>
  <si>
    <t>Apostle Purity of the Throne Serenity Only SKIN</t>
  </si>
  <si>
    <t>Apostle Purity of the Throne Serenity Only SKIN (7 Days)</t>
  </si>
  <si>
    <t>Apostle Purity of the Throne Serenity Only SKIN (30 Days)</t>
  </si>
  <si>
    <t>Apostle Purity of the Throne Serenity Only SKIN (90 Days)</t>
  </si>
  <si>
    <t>Apostle Purity of the Throne Serenity Only SKIN (365 Days)</t>
  </si>
  <si>
    <t>Venture Morphite Shine Serenity Only SKIN</t>
  </si>
  <si>
    <t>Venture Morphite Shine Serenity Only SKIN (7 Days)</t>
  </si>
  <si>
    <t>Venture Morphite Shine Serenity Only SKIN (30 Days)</t>
  </si>
  <si>
    <t>Venture Morphite Shine Serenity Only SKIN (90 Days)</t>
  </si>
  <si>
    <t>Venture Morphite Shine Serenity Only SKIN (365 Days)</t>
  </si>
  <si>
    <t>Endurance Morphite Shine Serenity Only SKIN</t>
  </si>
  <si>
    <t>Endurance Morphite Shine Serenity Only SKIN (7 Days)</t>
  </si>
  <si>
    <t>Endurance Morphite Shine Serenity Only SKIN (30 Days)</t>
  </si>
  <si>
    <t>Endurance Morphite Shine Serenity Only SKIN (90 Days)</t>
  </si>
  <si>
    <t>Endurance Morphite Shine Serenity Only SKIN (365 Days)</t>
  </si>
  <si>
    <t>Prospect Morphite Shine Serenity Only SKIN</t>
  </si>
  <si>
    <t>Prospect Morphite Shine Serenity Only SKIN (7 Days)</t>
  </si>
  <si>
    <t>Prospect Morphite Shine Serenity Only SKIN (30 Days)</t>
  </si>
  <si>
    <t>Prospect Morphite Shine Serenity Only SKIN (90 Days)</t>
  </si>
  <si>
    <t>Prospect Morphite Shine Serenity Only SKIN (365 Days)</t>
  </si>
  <si>
    <t>Procurer Morphite Shine Serenity Only SKIN</t>
  </si>
  <si>
    <t>Procurer Morphite Shine Serenity Only SKIN (7 Days)</t>
  </si>
  <si>
    <t>Procurer Morphite Shine Serenity Only SKIN (30 Days)</t>
  </si>
  <si>
    <t>Procurer Morphite Shine Serenity Only SKIN (90 Days)</t>
  </si>
  <si>
    <t>Procurer Morphite Shine Serenity Only SKIN (365 Days)</t>
  </si>
  <si>
    <t>Retriever Morphite Shine Serenity Only SKIN</t>
  </si>
  <si>
    <t>Retriever Morphite Shine Serenity Only SKIN (7 Days)</t>
  </si>
  <si>
    <t>Retriever Morphite Shine Serenity Only SKIN (30 Days)</t>
  </si>
  <si>
    <t>Retriever Morphite Shine Serenity Only SKIN (90 Days)</t>
  </si>
  <si>
    <t>Retriever Morphite Shine Serenity Only SKIN (365 Days)</t>
  </si>
  <si>
    <t>Covetor Morphite Shine Serenity Only SKIN</t>
  </si>
  <si>
    <t>Covetor Morphite Shine Serenity Only SKIN (7 Days)</t>
  </si>
  <si>
    <t>Covetor Morphite Shine Serenity Only SKIN (30 Days)</t>
  </si>
  <si>
    <t>Covetor Morphite Shine Serenity Only SKIN (90 Days)</t>
  </si>
  <si>
    <t>Covetor Morphite Shine Serenity Only SKIN (365 Days)</t>
  </si>
  <si>
    <t>Skiff Morphite Shine Serenity Only SKIN</t>
  </si>
  <si>
    <t>Skiff Morphite Shine Serenity Only SKIN (7 Days)</t>
  </si>
  <si>
    <t>Skiff Morphite Shine Serenity Only SKIN (30 Days)</t>
  </si>
  <si>
    <t>Skiff Morphite Shine Serenity Only SKIN (90 Days)</t>
  </si>
  <si>
    <t>Skiff Morphite Shine Serenity Only SKIN (365 Days)</t>
  </si>
  <si>
    <t>Mackinaw Morphite Shine Serenity Only SKIN</t>
  </si>
  <si>
    <t>Mackinaw Morphite Shine Serenity Only SKIN (7 Days)</t>
  </si>
  <si>
    <t>Mackinaw Morphite Shine Serenity Only SKIN (30 Days)</t>
  </si>
  <si>
    <t>Mackinaw Morphite Shine Serenity Only SKIN (90 Days)</t>
  </si>
  <si>
    <t>Mackinaw Morphite Shine Serenity Only SKIN (365 Days)</t>
  </si>
  <si>
    <t>Hulk Morphite Shine Serenity Only SKIN</t>
  </si>
  <si>
    <t>Hulk Morphite Shine Serenity Only SKIN (7 Days)</t>
  </si>
  <si>
    <t>Hulk Morphite Shine Serenity Only SKIN (30 Days)</t>
  </si>
  <si>
    <t>Hulk Morphite Shine Serenity Only SKIN (90 Days)</t>
  </si>
  <si>
    <t>Hulk Morphite Shine Serenity Only SKIN (365 Days)</t>
  </si>
  <si>
    <t>Bowhead Morphite Shine Serenity Only SKIN</t>
  </si>
  <si>
    <t>Bowhead Morphite Shine Serenity Only SKIN (7 Days)</t>
  </si>
  <si>
    <t>Bowhead Morphite Shine Serenity Only SKIN (30 Days)</t>
  </si>
  <si>
    <t>Bowhead Morphite Shine Serenity Only SKIN (90 Days)</t>
  </si>
  <si>
    <t>Bowhead Morphite Shine Serenity Only SKIN (365 Days)</t>
  </si>
  <si>
    <t>Orca Morphite Shine Serenity Only SKIN</t>
  </si>
  <si>
    <t>Orca Morphite Shine Serenity Only SKIN (7 Days)</t>
  </si>
  <si>
    <t>Orca Morphite Shine Serenity Only SKIN (30 Days)</t>
  </si>
  <si>
    <t>Orca Morphite Shine Serenity Only SKIN (90 Days)</t>
  </si>
  <si>
    <t>Orca Morphite Shine Serenity Only SKIN (365 Days)</t>
  </si>
  <si>
    <t>Rorqual Morphite Shine Serenity Only SKIN</t>
  </si>
  <si>
    <t>Rorqual Morphite Shine Serenity Only SKIN (7 Days)</t>
  </si>
  <si>
    <t>Rorqual Morphite Shine Serenity Only SKIN (30 Days)</t>
  </si>
  <si>
    <t>Rorqual Morphite Shine Serenity Only SKIN (90 Days)</t>
  </si>
  <si>
    <t>Rorqual Morphite Shine Serenity Only SKIN (365 Days)</t>
  </si>
  <si>
    <t>Venture Digmaster Blazon Serenity Only SKIN</t>
  </si>
  <si>
    <t>Venture Digmaster Blazon Serenity Only SKIN (7 Days)</t>
  </si>
  <si>
    <t>Venture Digmaster Blazon Serenity Only SKIN (30 Days)</t>
  </si>
  <si>
    <t>Venture Digmaster Blazon Serenity Only SKIN (90 Days)</t>
  </si>
  <si>
    <t>Venture Digmaster Blazon Serenity Only SKIN (365 Days)</t>
  </si>
  <si>
    <t>Endurance Digmaster Blazon Serenity Only SKIN</t>
  </si>
  <si>
    <t>Endurance Digmaster Blazon Serenity Only SKIN (7 Days)</t>
  </si>
  <si>
    <t>Endurance Digmaster Blazon Serenity Only SKIN (30 Days)</t>
  </si>
  <si>
    <t>Endurance Digmaster Blazon Serenity Only SKIN (90 Days)</t>
  </si>
  <si>
    <t>Endurance Digmaster Blazon Serenity Only SKIN (365 Days)</t>
  </si>
  <si>
    <t>Prospect Digmaster Blazon Serenity Only SKIN</t>
  </si>
  <si>
    <t>Prospect Digmaster Blazon Serenity Only SKIN (7 Days)</t>
  </si>
  <si>
    <t>Prospect Digmaster Blazon Serenity Only SKIN (30 Days)</t>
  </si>
  <si>
    <t>Prospect Digmaster Blazon Serenity Only SKIN (90 Days)</t>
  </si>
  <si>
    <t>Prospect Digmaster Blazon Serenity Only SKIN (365 Days)</t>
  </si>
  <si>
    <t>Procurer Digmaster Blazon Serenity Only SKIN</t>
  </si>
  <si>
    <t>Procurer Digmaster Blazon Serenity Only SKIN (7 Days)</t>
  </si>
  <si>
    <t>Procurer Digmaster Blazon Serenity Only SKIN (30 Days)</t>
  </si>
  <si>
    <t>Procurer Digmaster Blazon Serenity Only SKIN (90 Days)</t>
  </si>
  <si>
    <t>Procurer Digmaster Blazon Serenity Only SKIN (365 Days)</t>
  </si>
  <si>
    <t>Retriever Digmaster Blazon Serenity Only SKIN</t>
  </si>
  <si>
    <t>Retriever Digmaster Blazon Serenity Only SKIN (7 Days)</t>
  </si>
  <si>
    <t>Retriever Digmaster Blazon Serenity Only SKIN (30 Days)</t>
  </si>
  <si>
    <t>Retriever Digmaster Blazon Serenity Only SKIN (90 Days)</t>
  </si>
  <si>
    <t>Retriever Digmaster Blazon Serenity Only SKIN (365 Days)</t>
  </si>
  <si>
    <t>Covetor Digmaster Blazon Serenity Only SKIN</t>
  </si>
  <si>
    <t>Covetor Digmaster Blazon Serenity Only SKIN (7 Days)</t>
  </si>
  <si>
    <t>Covetor Digmaster Blazon Serenity Only SKIN (30 Days)</t>
  </si>
  <si>
    <t>Covetor Digmaster Blazon Serenity Only SKIN (90 Days)</t>
  </si>
  <si>
    <t>Covetor Digmaster Blazon Serenity Only SKIN (365 Days)</t>
  </si>
  <si>
    <t>Skiff Digmaster Blazon Serenity Only SKIN</t>
  </si>
  <si>
    <t>Skiff Digmaster Blazon Serenity Only SKIN (7 Days)</t>
  </si>
  <si>
    <t>Skiff Digmaster Blazon Serenity Only SKIN (30 Days)</t>
  </si>
  <si>
    <t>Skiff Digmaster Blazon Serenity Only SKIN (90 Days)</t>
  </si>
  <si>
    <t>Skiff Digmaster Blazon Serenity Only SKIN (365 Days)</t>
  </si>
  <si>
    <t>Mackinaw Digmaster Blazon Serenity Only SKIN</t>
  </si>
  <si>
    <t>Mackinaw Digmaster Blazon Serenity Only SKIN (7 Days)</t>
  </si>
  <si>
    <t>Mackinaw Digmaster Blazon Serenity Only SKIN (30 Days)</t>
  </si>
  <si>
    <t>Mackinaw Digmaster Blazon Serenity Only SKIN (90 Days)</t>
  </si>
  <si>
    <t>Mackinaw Digmaster Blazon Serenity Only SKIN (365 Days)</t>
  </si>
  <si>
    <t>Hulk Digmaster Blazon Serenity Only SKIN</t>
  </si>
  <si>
    <t>Hulk Digmaster Blazon Serenity Only SKIN (7 Days)</t>
  </si>
  <si>
    <t>Hulk Digmaster Blazon Serenity Only SKIN (30 Days)</t>
  </si>
  <si>
    <t>Hulk Digmaster Blazon Serenity Only SKIN (90 Days)</t>
  </si>
  <si>
    <t>Hulk Digmaster Blazon Serenity Only SKIN (365 Days)</t>
  </si>
  <si>
    <t>Bowhead Digmaster Blazon Serenity Only SKIN</t>
  </si>
  <si>
    <t>Bowhead Digmaster Blazon Serenity Only SKIN (7 Days)</t>
  </si>
  <si>
    <t>Bowhead Digmaster Blazon Serenity Only SKIN (30 Days)</t>
  </si>
  <si>
    <t>Bowhead Digmaster Blazon Serenity Only SKIN (90 Days)</t>
  </si>
  <si>
    <t>Bowhead Digmaster Blazon Serenity Only SKIN (365 Days)</t>
  </si>
  <si>
    <t>Orca Digmaster Blazon Serenity Only SKIN</t>
  </si>
  <si>
    <t>Orca Digmaster Blazon Serenity Only SKIN (7 Days)</t>
  </si>
  <si>
    <t>Orca Digmaster Blazon Serenity Only SKIN (30 Days)</t>
  </si>
  <si>
    <t>Orca Digmaster Blazon Serenity Only SKIN (90 Days)</t>
  </si>
  <si>
    <t>Orca Digmaster Blazon Serenity Only SKIN (365 Days)</t>
  </si>
  <si>
    <t>Rorqual Digmaster Blazon Serenity Only SKIN</t>
  </si>
  <si>
    <t>Rorqual Digmaster Blazon Serenity Only SKIN (7 Days)</t>
  </si>
  <si>
    <t>Rorqual Digmaster Blazon Serenity Only SKIN (30 Days)</t>
  </si>
  <si>
    <t>Rorqual Digmaster Blazon Serenity Only SKIN (90 Days)</t>
  </si>
  <si>
    <t>Rorqual Digmaster Blazon Serenity Only SKIN (365 Days)</t>
  </si>
  <si>
    <t>Venture Paydirt Prospector Serenity Only SKIN</t>
  </si>
  <si>
    <t>Venture Paydirt Prospector Serenity Only SKIN (7 Days)</t>
  </si>
  <si>
    <t>Venture Paydirt Prospector Serenity Only SKIN (30 Days)</t>
  </si>
  <si>
    <t>Venture Paydirt Prospector Serenity Only SKIN (90 Days)</t>
  </si>
  <si>
    <t>Venture Paydirt Prospector Serenity Only SKIN (365 Days)</t>
  </si>
  <si>
    <t>Endurance Paydirt Prospector Serenity Only SKIN</t>
  </si>
  <si>
    <t>Endurance Paydirt Prospector Serenity Only SKIN (7 Days)</t>
  </si>
  <si>
    <t>Endurance Paydirt Prospector Serenity Only SKIN (30 Days)</t>
  </si>
  <si>
    <t>Endurance Paydirt Prospector Serenity Only SKIN (90 Days)</t>
  </si>
  <si>
    <t>Endurance Paydirt Prospector Serenity Only SKIN (365 Days)</t>
  </si>
  <si>
    <t>Prospect Paydirt Prospector Serenity Only SKIN</t>
  </si>
  <si>
    <t>Prospect Paydirt Prospector Serenity Only SKIN (7 Days)</t>
  </si>
  <si>
    <t>Prospect Paydirt Prospector Serenity Only SKIN (30 Days)</t>
  </si>
  <si>
    <t>Prospect Paydirt Prospector Serenity Only SKIN (90 Days)</t>
  </si>
  <si>
    <t>Prospect Paydirt Prospector Serenity Only SKIN (365 Days)</t>
  </si>
  <si>
    <t>Procurer Paydirt Prospector Serenity Only SKIN</t>
  </si>
  <si>
    <t>Procurer Paydirt Prospector Serenity Only SKIN (7 Days)</t>
  </si>
  <si>
    <t>Procurer Paydirt Prospector Serenity Only SKIN (30 Days)</t>
  </si>
  <si>
    <t>Procurer Paydirt Prospector Serenity Only SKIN (90 Days)</t>
  </si>
  <si>
    <t>Procurer Paydirt Prospector Serenity Only SKIN (365 Days)</t>
  </si>
  <si>
    <t>Retriever Paydirt Prospector Serenity Only SKIN</t>
  </si>
  <si>
    <t>Retriever Paydirt Prospector Serenity Only SKIN (7 Days)</t>
  </si>
  <si>
    <t>Retriever Paydirt Prospector Serenity Only SKIN (30 Days)</t>
  </si>
  <si>
    <t>Retriever Paydirt Prospector Serenity Only SKIN (90 Days)</t>
  </si>
  <si>
    <t>Retriever Paydirt Prospector Serenity Only SKIN (365 Days)</t>
  </si>
  <si>
    <t>Covetor Paydirt Prospector Serenity Only SKIN</t>
  </si>
  <si>
    <t>Covetor Paydirt Prospector Serenity Only SKIN (7 Days)</t>
  </si>
  <si>
    <t>Covetor Paydirt Prospector Serenity Only SKIN (30 Days)</t>
  </si>
  <si>
    <t>Covetor Paydirt Prospector Serenity Only SKIN (90 Days)</t>
  </si>
  <si>
    <t>Covetor Paydirt Prospector Serenity Only SKIN (365 Days)</t>
  </si>
  <si>
    <t>Skiff Paydirt Prospector Serenity Only SKIN</t>
  </si>
  <si>
    <t>Skiff Paydirt Prospector Serenity Only SKIN (7 Days)</t>
  </si>
  <si>
    <t>Skiff Paydirt Prospector Serenity Only SKIN (30 Days)</t>
  </si>
  <si>
    <t>Skiff Paydirt Prospector Serenity Only SKIN (90 Days)</t>
  </si>
  <si>
    <t>Skiff Paydirt Prospector Serenity Only SKIN (365 Days)</t>
  </si>
  <si>
    <t>Mackinaw Paydirt Prospector Serenity Only SKIN</t>
  </si>
  <si>
    <t>Mackinaw Paydirt Prospector Serenity Only SKIN (7 Days)</t>
  </si>
  <si>
    <t>Mackinaw Paydirt Prospector Serenity Only SKIN (30 Days)</t>
  </si>
  <si>
    <t>Mackinaw Paydirt Prospector Serenity Only SKIN (90 Days)</t>
  </si>
  <si>
    <t>Mackinaw Paydirt Prospector Serenity Only SKIN (365 Days)</t>
  </si>
  <si>
    <t>Hulk Paydirt Prospector Serenity Only SKIN</t>
  </si>
  <si>
    <t>Hulk Paydirt Prospector Serenity Only SKIN (7 Days)</t>
  </si>
  <si>
    <t>Hulk Paydirt Prospector Serenity Only SKIN (30 Days)</t>
  </si>
  <si>
    <t>Hulk Paydirt Prospector Serenity Only SKIN (90 Days)</t>
  </si>
  <si>
    <t>Hulk Paydirt Prospector Serenity Only SKIN (365 Days)</t>
  </si>
  <si>
    <t>Bowhead Paydirt Prospector Serenity Only SKIN</t>
  </si>
  <si>
    <t>Bowhead Paydirt Prospector Serenity Only SKIN (7 Days)</t>
  </si>
  <si>
    <t>Bowhead Paydirt Prospector Serenity Only SKIN (30 Days)</t>
  </si>
  <si>
    <t>Bowhead Paydirt Prospector Serenity Only SKIN (90 Days)</t>
  </si>
  <si>
    <t>Bowhead Paydirt Prospector Serenity Only SKIN (365 Days)</t>
  </si>
  <si>
    <t>Orca Paydirt Prospector Serenity Only SKIN</t>
  </si>
  <si>
    <t>Orca Paydirt Prospector Serenity Only SKIN (7 Days)</t>
  </si>
  <si>
    <t>Orca Paydirt Prospector Serenity Only SKIN (30 Days)</t>
  </si>
  <si>
    <t>Orca Paydirt Prospector Serenity Only SKIN (90 Days)</t>
  </si>
  <si>
    <t>Orca Paydirt Prospector Serenity Only SKIN (365 Days)</t>
  </si>
  <si>
    <t>Rorqual Paydirt Prospector Serenity Only SKIN</t>
  </si>
  <si>
    <t>Rorqual Paydirt Prospector Serenity Only SKIN (7 Days)</t>
  </si>
  <si>
    <t>Rorqual Paydirt Prospector Serenity Only SKIN (30 Days)</t>
  </si>
  <si>
    <t>Rorqual Paydirt Prospector Serenity Only SKIN (90 Days)</t>
  </si>
  <si>
    <t>Rorqual Paydirt Prospector Serenity Only SKIN (365 Days)</t>
  </si>
  <si>
    <t>Obelisk Quafe Serenity Only SKIN (7 Days)</t>
  </si>
  <si>
    <t>Obelisk Quafe Serenity Only SKIN (30 Days)</t>
  </si>
  <si>
    <t>Obelisk Quafe Serenity Only SKIN (90 Days)</t>
  </si>
  <si>
    <t>Obelisk Quafe Serenity Only SKIN (365 Days)</t>
  </si>
  <si>
    <t>Thanatos Quafe Serenity Only SKIN (7 Days)</t>
  </si>
  <si>
    <t>Thanatos Quafe Serenity Only SKIN (30 Days)</t>
  </si>
  <si>
    <t>Thanatos Quafe Serenity Only SKIN (90 Days)</t>
  </si>
  <si>
    <t>Thanatos Quafe Serenity Only SKIN (365 Days)</t>
  </si>
  <si>
    <t>Crucifier Ironblood SKIN</t>
  </si>
  <si>
    <t>Executioner Ironblood SKIN</t>
  </si>
  <si>
    <t>Inquisitor Ironblood SKIN</t>
  </si>
  <si>
    <t>Magnate Ironblood SKIN</t>
  </si>
  <si>
    <t>Punisher Ironblood SKIN</t>
  </si>
  <si>
    <t>Tormentor Ironblood SKIN</t>
  </si>
  <si>
    <t>Retribution Ironblood SKIN</t>
  </si>
  <si>
    <t>Vengeance Ironblood SKIN</t>
  </si>
  <si>
    <t>Anathema Ironblood SKIN</t>
  </si>
  <si>
    <t>Purifier Ironblood SKIN</t>
  </si>
  <si>
    <t>Sentinel Ironblood SKIN</t>
  </si>
  <si>
    <t>Crusader Ironblood SKIN</t>
  </si>
  <si>
    <t>Malediction Ironblood SKIN</t>
  </si>
  <si>
    <t>Deacon Ironblood SKIN</t>
  </si>
  <si>
    <t>Coercer Ironblood SKIN</t>
  </si>
  <si>
    <t>Dragoon Ironblood SKIN</t>
  </si>
  <si>
    <t>Pontifex Ironblood SKIN</t>
  </si>
  <si>
    <t>Heretic Ironblood SKIN</t>
  </si>
  <si>
    <t>Arbitrator Ironblood SKIN</t>
  </si>
  <si>
    <t>Augoror Ironblood SKIN</t>
  </si>
  <si>
    <t>Maller Ironblood SKIN</t>
  </si>
  <si>
    <t>Omen Ironblood SKIN</t>
  </si>
  <si>
    <t>Sacrilege Ironblood SKIN</t>
  </si>
  <si>
    <t>Zealot Ironblood SKIN</t>
  </si>
  <si>
    <t>Devoter Ironblood SKIN</t>
  </si>
  <si>
    <t>Guardian Ironblood SKIN</t>
  </si>
  <si>
    <t>Curse Ironblood SKIN</t>
  </si>
  <si>
    <t>Pilgrim Ironblood SKIN</t>
  </si>
  <si>
    <t>Harbinger Ironblood SKIN</t>
  </si>
  <si>
    <t>Oracle Ironblood SKIN</t>
  </si>
  <si>
    <t>Prophecy Ironblood SKIN</t>
  </si>
  <si>
    <t>Absolution Ironblood SKIN</t>
  </si>
  <si>
    <t>Damnation Ironblood SKIN</t>
  </si>
  <si>
    <t>Abaddon Ironblood SKIN</t>
  </si>
  <si>
    <t>Apocalypse Ironblood SKIN</t>
  </si>
  <si>
    <t>Armageddon Ironblood SKIN</t>
  </si>
  <si>
    <t>Redeemer Ironblood SKIN</t>
  </si>
  <si>
    <t>Paladin Ironblood SKIN</t>
  </si>
  <si>
    <t>Revelation Ironblood SKIN</t>
  </si>
  <si>
    <t>Archon Ironblood SKIN</t>
  </si>
  <si>
    <t>Aeon Ironblood SKIN</t>
  </si>
  <si>
    <t>Avatar Ironblood SKIN</t>
  </si>
  <si>
    <t>Bestower Ironblood SKIN</t>
  </si>
  <si>
    <t>Sigil Ironblood SKIN</t>
  </si>
  <si>
    <t>Prorator Ironblood SKIN</t>
  </si>
  <si>
    <t>Impel Ironblood SKIN</t>
  </si>
  <si>
    <t>Providence Ironblood SKIN</t>
  </si>
  <si>
    <t>Ark Ironblood SKIN</t>
  </si>
  <si>
    <t>Gnosis Ironblood SKIN</t>
  </si>
  <si>
    <t>Sunesis Ironblood SKIN</t>
  </si>
  <si>
    <t>Apotheosis Ironblood SKIN</t>
  </si>
  <si>
    <t>Cruor Blood Raider Victory SKIN</t>
  </si>
  <si>
    <t>Ashimmu Blood Raider Victory SKIN</t>
  </si>
  <si>
    <t>Bhaalgorn Blood Raider Victory SKIN</t>
  </si>
  <si>
    <t>Revelation Blood Raider Victory SKIN</t>
  </si>
  <si>
    <t>Archon Blood Raider Victory SKIN</t>
  </si>
  <si>
    <t>Aeon Blood Raider Victory SKIN</t>
  </si>
  <si>
    <t>Avatar Blood Raider Victory SKIN</t>
  </si>
  <si>
    <t>Mining Foreman Burst I Blueprint</t>
  </si>
  <si>
    <t>Shield Command Burst I Blueprint</t>
  </si>
  <si>
    <t>Skirmish Command Burst I Blueprint</t>
  </si>
  <si>
    <t>Armor Command Burst I Blueprint</t>
  </si>
  <si>
    <t>Information Command Burst I Blueprint</t>
  </si>
  <si>
    <t>Cyno Effect</t>
  </si>
  <si>
    <t>Mining Foreman Burst II</t>
  </si>
  <si>
    <t>Armor Command Burst II</t>
  </si>
  <si>
    <t>Information Command Burst II</t>
  </si>
  <si>
    <t>Shield Command Burst II</t>
  </si>
  <si>
    <t>Skirmish Command Burst II</t>
  </si>
  <si>
    <t>â™¦ Omen</t>
  </si>
  <si>
    <t>â™¦ Augoror</t>
  </si>
  <si>
    <t>â™¦ Arbitrator</t>
  </si>
  <si>
    <t>â™¦ Maller</t>
  </si>
  <si>
    <t>â™¦ Apocalypse</t>
  </si>
  <si>
    <t>â™¦ Armageddon</t>
  </si>
  <si>
    <t>â™¦ Kestrel</t>
  </si>
  <si>
    <t>â™¦ Bantam</t>
  </si>
  <si>
    <t>â™¦ Condor</t>
  </si>
  <si>
    <t>â™¦ Merlin</t>
  </si>
  <si>
    <t>â™¦ Griffin</t>
  </si>
  <si>
    <t>â™¦ Caracal</t>
  </si>
  <si>
    <t>â™¦ Osprey</t>
  </si>
  <si>
    <t>â™¦ Moa</t>
  </si>
  <si>
    <t>â™¦ Blackbird</t>
  </si>
  <si>
    <t>â™¦ Raven</t>
  </si>
  <si>
    <t>â™¦ Scorpion</t>
  </si>
  <si>
    <t>â™¦ Incursus</t>
  </si>
  <si>
    <t>â™¦ Navitas</t>
  </si>
  <si>
    <t>â™¦ Atron</t>
  </si>
  <si>
    <t>â™¦ Maulus</t>
  </si>
  <si>
    <t>â™¦ Tristan</t>
  </si>
  <si>
    <t>â™¦ Thorax</t>
  </si>
  <si>
    <t>â™¦ Exequror</t>
  </si>
  <si>
    <t>â™¦ Celestis</t>
  </si>
  <si>
    <t>â™¦ Vexor</t>
  </si>
  <si>
    <t>â™¦ Megathron</t>
  </si>
  <si>
    <t>â™¦ Dominix</t>
  </si>
  <si>
    <t>â™¦ Rifter</t>
  </si>
  <si>
    <t>â™¦ Burst</t>
  </si>
  <si>
    <t>â™¦ Slasher</t>
  </si>
  <si>
    <t>â™¦ Vigil</t>
  </si>
  <si>
    <t>â™¦ Breacher</t>
  </si>
  <si>
    <t>â™¦ Rupture</t>
  </si>
  <si>
    <t>â™¦ Scythe</t>
  </si>
  <si>
    <t>â™¦ Bellicose</t>
  </si>
  <si>
    <t>â™¦ Stabber</t>
  </si>
  <si>
    <t>â™¦ Tempest</t>
  </si>
  <si>
    <t>â™¦ Typhoon</t>
  </si>
  <si>
    <t>â™¦ Cruor</t>
  </si>
  <si>
    <t>â™¦ Ashimmu</t>
  </si>
  <si>
    <t>â™¦ Bhaalgorn</t>
  </si>
  <si>
    <t>Armor Command Burst II Blueprint</t>
  </si>
  <si>
    <t>Information Command Burst II Blueprint</t>
  </si>
  <si>
    <t>Mining Foreman Burst II Blueprint</t>
  </si>
  <si>
    <t>Shield Command Burst II Blueprint</t>
  </si>
  <si>
    <t>Skirmish Command Burst II Blueprint</t>
  </si>
  <si>
    <t>â™¦ Worm</t>
  </si>
  <si>
    <t>â™¦ Gila</t>
  </si>
  <si>
    <t>â™¦ Rattlesnake</t>
  </si>
  <si>
    <t>Mini Skill Injector</t>
  </si>
  <si>
    <t>â™¦ Dramiel</t>
  </si>
  <si>
    <t>â™¦ Swordspine</t>
  </si>
  <si>
    <t>â™¦ Fury</t>
  </si>
  <si>
    <t>â™¦ Medusa</t>
  </si>
  <si>
    <t>â™¦ Lynx</t>
  </si>
  <si>
    <t>Empire Civilian Container</t>
  </si>
  <si>
    <t>â™¦ Cynabal</t>
  </si>
  <si>
    <t>â™¦ Ixion</t>
  </si>
  <si>
    <t>â™¦ Machariel</t>
  </si>
  <si>
    <t>â™¦ Annihilator Drone</t>
  </si>
  <si>
    <t>â™¦ Infested Dominix</t>
  </si>
  <si>
    <t>â™¦ Succubus</t>
  </si>
  <si>
    <t>â™¦ Ravener</t>
  </si>
  <si>
    <t>â™¦ Imp</t>
  </si>
  <si>
    <t>â™¦ Phantasm</t>
  </si>
  <si>
    <t>â™¦ Nightmare</t>
  </si>
  <si>
    <t>Amarr Phenomena Generator</t>
  </si>
  <si>
    <t>Amarr Phenomena Generator Blueprint</t>
  </si>
  <si>
    <t>Caldari Phenomena Generator</t>
  </si>
  <si>
    <t>Caldari Phenomena Generator Blueprint</t>
  </si>
  <si>
    <t>Gallente Phenomena Generator</t>
  </si>
  <si>
    <t>Gallente Phenomena Generator Blueprint</t>
  </si>
  <si>
    <t>Minmatar Phenomena Generator</t>
  </si>
  <si>
    <t>Minmatar Phenomena Generator Blueprint</t>
  </si>
  <si>
    <t>Procurer Rosada Dawn SKIN</t>
  </si>
  <si>
    <t>Retriever Rosada Dawn SKIN</t>
  </si>
  <si>
    <t>Covetor Rosada Dawn SKIN</t>
  </si>
  <si>
    <t>Skiff Rosada Dawn SKIN</t>
  </si>
  <si>
    <t>Mackinaw Rosada Dawn SKIN</t>
  </si>
  <si>
    <t>Hulk Rosada Dawn SKIN</t>
  </si>
  <si>
    <t>Bowhead Rosada Dawn SKIN</t>
  </si>
  <si>
    <t>Orca Rosada Dawn SKIN</t>
  </si>
  <si>
    <t>Rorqual Rosada Dawn SKIN</t>
  </si>
  <si>
    <t>Primae Rosada Dawn SKIN</t>
  </si>
  <si>
    <t>Noctis Rosada Dawn SKIN</t>
  </si>
  <si>
    <t>State Civilian Container</t>
  </si>
  <si>
    <t>Federation Civilian Container</t>
  </si>
  <si>
    <t>Republic Civilian Container</t>
  </si>
  <si>
    <t>250,000 Skill Points</t>
  </si>
  <si>
    <t>'Excavator' Ice Harvesting Drone</t>
  </si>
  <si>
    <t>Ducia Foundry Strong Box</t>
  </si>
  <si>
    <t>Joint Harvesting Strong Box</t>
  </si>
  <si>
    <t>HZO Refinery Strong Box</t>
  </si>
  <si>
    <t>Deep Core Mining Inc. Strong Box</t>
  </si>
  <si>
    <t>Poksu Mineral Group Strong Box</t>
  </si>
  <si>
    <t>Minedrill Strong Box</t>
  </si>
  <si>
    <t>Astral Mining Inc. Strong Box</t>
  </si>
  <si>
    <t>Material Acquisition Strong Box</t>
  </si>
  <si>
    <t>Allotek Industries Strong Box</t>
  </si>
  <si>
    <t>Minmatar Mining Corporation Strong Box</t>
  </si>
  <si>
    <t>Vherokior Tribe Strong Box</t>
  </si>
  <si>
    <t>Thukker Mix Strong Box</t>
  </si>
  <si>
    <t>'Augmented' Mining Drone</t>
  </si>
  <si>
    <t>True Creations Strong Box</t>
  </si>
  <si>
    <t>Blood Raider Strong Box</t>
  </si>
  <si>
    <t>Guristas Production Strong Box</t>
  </si>
  <si>
    <t>Salvation Angels Strong Box</t>
  </si>
  <si>
    <t>Ice Harvesting Drone I</t>
  </si>
  <si>
    <t>Ice Harvesting Drone II</t>
  </si>
  <si>
    <t>'Augmented' Ice Harvesting Drone</t>
  </si>
  <si>
    <t>Ice Harvesting Drone Operation</t>
  </si>
  <si>
    <t>Ice Harvesting Drone Specialization</t>
  </si>
  <si>
    <t>Standup XL-Set Structure and Component Manufacturing Efficiency I</t>
  </si>
  <si>
    <t>Standup XL-Set Structure and Component Manufacturing Efficiency II</t>
  </si>
  <si>
    <t>Standup L-Set Advanced Small Ship Manufacturing Efficiency I</t>
  </si>
  <si>
    <t>Standup L-Set Advanced Small Ship Manufacturing Efficiency II</t>
  </si>
  <si>
    <t>Standup L-Set Advanced Medium Ship Manufacturing Efficiency I</t>
  </si>
  <si>
    <t>Standup L-Set Advanced Medium Ship Manufacturing Efficiency II</t>
  </si>
  <si>
    <t>Standup L-Set Drone and Fighter Manufacturing Efficiency I</t>
  </si>
  <si>
    <t>Standup L-Set Drone and Fighter Manufacturing Efficiency II</t>
  </si>
  <si>
    <t>Standup L-Set Basic Small Ship Manufacturing Efficiency I</t>
  </si>
  <si>
    <t>Standup L-Set Basic Small Ship Manufacturing Efficiency II</t>
  </si>
  <si>
    <t>Standup L-Set Basic Medium Ship Manufacturing Efficiency I</t>
  </si>
  <si>
    <t>Standup L-Set Basic Medium Ship Manufacturing Efficiency II</t>
  </si>
  <si>
    <t>Standup L-Set Basic Capital Component Manufacturing Efficiency I</t>
  </si>
  <si>
    <t>Standup L-Set Basic Capital Component Manufacturing Efficiency II</t>
  </si>
  <si>
    <t>Standup L-Set Structure Manufacturing Efficiency I</t>
  </si>
  <si>
    <t>Standup L-Set Structure Manufacturing Efficiency II</t>
  </si>
  <si>
    <t>Standup L-Set Invention Optimization I</t>
  </si>
  <si>
    <t>Standup L-Set Invention Optimization II</t>
  </si>
  <si>
    <t>Standup L-Set ME Research Optimization I</t>
  </si>
  <si>
    <t>Standup L-Set ME Research Optimization II</t>
  </si>
  <si>
    <t>Standup L-Set TE Research Optimization I</t>
  </si>
  <si>
    <t>Standup L-Set TE Research Optimization II</t>
  </si>
  <si>
    <t>Spatial Phenomena Generation</t>
  </si>
  <si>
    <t>Standup L-Set Blueprint Copy Optimization I</t>
  </si>
  <si>
    <t>Standup L-Set Blueprint Copy Optimization II</t>
  </si>
  <si>
    <t>Standup M-Set Basic Large Ship Manufacturing Material Efficiency I</t>
  </si>
  <si>
    <t>Standup M-Set Basic Large Ship Manufacturing Time Efficiency I</t>
  </si>
  <si>
    <t>Standup M-Set Basic Large Ship Manufacturing Time Efficiency II</t>
  </si>
  <si>
    <t>Venture Amarr Industrial Livery SKIN</t>
  </si>
  <si>
    <t>Endurance Amarr Industrial Livery SKIN</t>
  </si>
  <si>
    <t>Prospect Amarr Industrial Livery SKIN</t>
  </si>
  <si>
    <t>Procurer Amarr Industrial Livery SKIN</t>
  </si>
  <si>
    <t>Retriever Amarr Industrial Livery SKIN</t>
  </si>
  <si>
    <t>Covetor Amarr Industrial Livery SKIN</t>
  </si>
  <si>
    <t>Skiff Amarr Industrial Livery SKIN</t>
  </si>
  <si>
    <t>Mackinaw Amarr Industrial Livery SKIN</t>
  </si>
  <si>
    <t>Hulk Amarr Industrial Livery SKIN</t>
  </si>
  <si>
    <t>Bowhead Amarr Industrial Livery SKIN</t>
  </si>
  <si>
    <t>Orca Amarr Industrial Livery SKIN</t>
  </si>
  <si>
    <t>Rorqual Amarr Industrial Livery SKIN</t>
  </si>
  <si>
    <t>Porpoise Amarr Industrial Livery SKIN</t>
  </si>
  <si>
    <t>Venture Caldari Industrial Livery SKIN</t>
  </si>
  <si>
    <t>Endurance Caldari Industrial Livery SKIN</t>
  </si>
  <si>
    <t>Prospect Caldari Industrial Livery SKIN</t>
  </si>
  <si>
    <t>Procurer Caldari Industrial Livery SKIN</t>
  </si>
  <si>
    <t>Retriever Caldari Industrial Livery SKIN</t>
  </si>
  <si>
    <t>Covetor Caldari Industrial Livery SKIN</t>
  </si>
  <si>
    <t>Skiff Caldari Industrial Livery SKIN</t>
  </si>
  <si>
    <t>Mackinaw Caldari Industrial Livery SKIN</t>
  </si>
  <si>
    <t>Hulk Caldari Industrial Livery SKIN</t>
  </si>
  <si>
    <t>Bowhead Caldari Industrial Livery SKIN</t>
  </si>
  <si>
    <t>Orca Caldari Industrial Livery SKIN</t>
  </si>
  <si>
    <t>Rorqual Caldari Industrial Livery SKIN</t>
  </si>
  <si>
    <t>Porpoise Caldari Industrial Livery SKIN</t>
  </si>
  <si>
    <t>ORE Mining Director Mindlink</t>
  </si>
  <si>
    <t>Venture Gallente Industrial Livery SKIN</t>
  </si>
  <si>
    <t>Endurance Gallente Industrial Livery SKIN</t>
  </si>
  <si>
    <t>Prospect Gallente Industrial Livery SKIN</t>
  </si>
  <si>
    <t>Procurer Gallente Industrial Livery SKIN</t>
  </si>
  <si>
    <t>Retriever Gallente Industrial Livery SKIN</t>
  </si>
  <si>
    <t>Covetor Gallente Industrial Livery SKIN</t>
  </si>
  <si>
    <t>Skiff Gallente Industrial Livery SKIN</t>
  </si>
  <si>
    <t>Mackinaw Gallente Industrial Livery SKIN</t>
  </si>
  <si>
    <t>Hulk Gallente Industrial Livery SKIN</t>
  </si>
  <si>
    <t>Bowhead Gallente Industrial Livery SKIN</t>
  </si>
  <si>
    <t>Orca Gallente Industrial Livery SKIN</t>
  </si>
  <si>
    <t>Rorqual Gallente Industrial Livery SKIN</t>
  </si>
  <si>
    <t>Porpoise Gallente Industrial Livery SKIN</t>
  </si>
  <si>
    <t>Venture Minmatar Industrial Livery SKIN</t>
  </si>
  <si>
    <t>Endurance Minmatar Industrial Livery SKIN</t>
  </si>
  <si>
    <t>Prospect Minmatar Industrial Livery SKIN</t>
  </si>
  <si>
    <t>Procurer Minmatar Industrial Livery SKIN</t>
  </si>
  <si>
    <t>Retriever Minmatar Industrial Livery SKIN</t>
  </si>
  <si>
    <t>Covetor Minmatar Industrial Livery SKIN</t>
  </si>
  <si>
    <t>Skiff Minmatar Industrial Livery SKIN</t>
  </si>
  <si>
    <t>Mackinaw Minmatar Industrial Livery SKIN</t>
  </si>
  <si>
    <t>Hulk Minmatar Industrial Livery SKIN</t>
  </si>
  <si>
    <t>Bowhead Minmatar Industrial Livery SKIN</t>
  </si>
  <si>
    <t>Orca Minmatar Industrial Livery SKIN</t>
  </si>
  <si>
    <t>Rorqual Minmatar Industrial Livery SKIN</t>
  </si>
  <si>
    <t>Porpoise Minmatar Industrial Livery SKIN</t>
  </si>
  <si>
    <t>Venture Angel Industrial Livery SKIN</t>
  </si>
  <si>
    <t>Endurance Angel Industrial Livery SKIN</t>
  </si>
  <si>
    <t>Prospect Angel Industrial Livery SKIN</t>
  </si>
  <si>
    <t>Procurer Angel Industrial Livery SKIN</t>
  </si>
  <si>
    <t>Retriever Angel Industrial Livery SKIN</t>
  </si>
  <si>
    <t>Covetor Angel Industrial Livery SKIN</t>
  </si>
  <si>
    <t>Skiff Angel Industrial Livery SKIN</t>
  </si>
  <si>
    <t>Mackinaw Angel Industrial Livery SKIN</t>
  </si>
  <si>
    <t>Hulk Angel Industrial Livery SKIN</t>
  </si>
  <si>
    <t>Bowhead Angel Industrial Livery SKIN</t>
  </si>
  <si>
    <t>Orca Angel Industrial Livery SKIN</t>
  </si>
  <si>
    <t>Rorqual Angel Industrial Livery SKIN</t>
  </si>
  <si>
    <t>Porpoise Angel Industrial Livery SKIN</t>
  </si>
  <si>
    <t>Venture Blood Raider Industrial Livery SKIN</t>
  </si>
  <si>
    <t>Endurance Blood Raider Industrial Livery SKIN</t>
  </si>
  <si>
    <t>Prospect Blood Raider Industrial Livery SKIN</t>
  </si>
  <si>
    <t>Procurer Blood Raider Industrial Livery SKIN</t>
  </si>
  <si>
    <t>Retriever Blood Raider Industrial Livery SKIN</t>
  </si>
  <si>
    <t>Covetor Blood Raider Industrial Livery SKIN</t>
  </si>
  <si>
    <t>Skiff Blood Raider Industrial Livery SKIN</t>
  </si>
  <si>
    <t>Mackinaw Blood Raider Industrial Livery SKIN</t>
  </si>
  <si>
    <t>Hulk Blood Raider Industrial Livery SKIN</t>
  </si>
  <si>
    <t>Bowhead Blood Raider Industrial Livery SKIN</t>
  </si>
  <si>
    <t>Orca Blood Raider Industrial Livery SKIN</t>
  </si>
  <si>
    <t>Rorqual Blood Raider Industrial Livery SKIN</t>
  </si>
  <si>
    <t>Porpoise Blood Raider Industrial Livery SKIN</t>
  </si>
  <si>
    <t>Venture Guristas Industrial Livery SKIN</t>
  </si>
  <si>
    <t>Endurance Guristas Industrial Livery SKIN</t>
  </si>
  <si>
    <t>Prospect Guristas Industrial Livery SKIN</t>
  </si>
  <si>
    <t>Procurer Guristas Industrial Livery SKIN</t>
  </si>
  <si>
    <t>Retriever Guristas Industrial Livery SKIN</t>
  </si>
  <si>
    <t>Covetor Guristas Industrial Livery SKIN</t>
  </si>
  <si>
    <t>Skiff Guristas Industrial Livery SKIN</t>
  </si>
  <si>
    <t>Mackinaw Guristas Industrial Livery SKIN</t>
  </si>
  <si>
    <t>Hulk Guristas Industrial Livery SKIN</t>
  </si>
  <si>
    <t>Bowhead Guristas Industrial Livery SKIN</t>
  </si>
  <si>
    <t>Orca Guristas Industrial Livery SKIN</t>
  </si>
  <si>
    <t>Rorqual Guristas Industrial Livery SKIN</t>
  </si>
  <si>
    <t>Porpoise Guristas Industrial Livery SKIN</t>
  </si>
  <si>
    <t>Venture Sansha Industrial Livery SKIN</t>
  </si>
  <si>
    <t>Endurance Sansha Industrial Livery SKIN</t>
  </si>
  <si>
    <t>Prospect Sansha Industrial Livery SKIN</t>
  </si>
  <si>
    <t>Procurer Sansha Industrial Livery SKIN</t>
  </si>
  <si>
    <t>Retriever Sansha Industrial Livery SKIN</t>
  </si>
  <si>
    <t>Covetor Sansha Industrial Livery SKIN</t>
  </si>
  <si>
    <t>Skiff Sansha Industrial Livery SKIN</t>
  </si>
  <si>
    <t>Mackinaw Sansha Industrial Livery SKIN</t>
  </si>
  <si>
    <t>Hulk Sansha Industrial Livery SKIN</t>
  </si>
  <si>
    <t>Bowhead Sansha Industrial Livery SKIN</t>
  </si>
  <si>
    <t>Orca Sansha Industrial Livery SKIN</t>
  </si>
  <si>
    <t>Rorqual Sansha Industrial Livery SKIN</t>
  </si>
  <si>
    <t>Porpoise Sansha Industrial Livery SKIN</t>
  </si>
  <si>
    <t>Standup M-Set Advanced Small Ship Manufacturing Material Efficiency II</t>
  </si>
  <si>
    <t>Standup M-Set Advanced Small Ship Manufacturing Material Efficiency I</t>
  </si>
  <si>
    <t>Standup M-Set Advanced Small Ship Manufacturing Time Efficiency I</t>
  </si>
  <si>
    <t>Standup M-Set Advanced Small Ship Manufacturing Time Efficiency II</t>
  </si>
  <si>
    <t>Standup M-Set Advanced Medium Ship Manufacturing Material Efficiency I</t>
  </si>
  <si>
    <t>Standup M-Set Advanced Medium Ship Manufacturing Material Efficiency II</t>
  </si>
  <si>
    <t>Standup M-Set Advanced Medium Ship Manufacturing Time Efficiency I</t>
  </si>
  <si>
    <t>Standup M-Set Advanced Medium Ship Manufacturing Time Efficiency II</t>
  </si>
  <si>
    <t>Standup M-Set Advanced Large Ship Manufacturing Material Efficiency I</t>
  </si>
  <si>
    <t>Standup M-Set Advanced Large Ship Manufacturing Material Efficiency II</t>
  </si>
  <si>
    <t>Standup M-Set Advanced Large Ship Manufacturing Time Efficiency II</t>
  </si>
  <si>
    <t>Standup M-Set Advanced Large Ship Manufacturing Time Efficiency I</t>
  </si>
  <si>
    <t>Standup M-Set Advanced Component Manufacturing Material Efficiency II</t>
  </si>
  <si>
    <t>Standup M-Set Advanced Component Manufacturing Material Efficiency I</t>
  </si>
  <si>
    <t>Standup M-Set Advanced Component Manufacturing Time Efficiency II</t>
  </si>
  <si>
    <t>Standup M-Set Advanced Component Manufacturing Time Efficiency I</t>
  </si>
  <si>
    <t>Standup M-Set Basic Capital Component Manufacturing Material Efficiency I</t>
  </si>
  <si>
    <t>Standup M-Set Basic Capital Component Manufacturing Material Efficiency II</t>
  </si>
  <si>
    <t>Standup M-Set Basic Capital Component Manufacturing Time Efficiency I</t>
  </si>
  <si>
    <t>Standup M-Set Basic Capital Component Manufacturing Time Efficiency II</t>
  </si>
  <si>
    <t>Standup M-Set Structure Manufacturing Material Efficiency II</t>
  </si>
  <si>
    <t>Standup M-Set Structure Manufacturing Material Efficiency I</t>
  </si>
  <si>
    <t>Standup M-Set Structure Manufacturing Time Efficiency I</t>
  </si>
  <si>
    <t>Standup M-Set Structure Manufacturing Time Efficiency II</t>
  </si>
  <si>
    <t>Standup M-Set Invention Cost Optimization II</t>
  </si>
  <si>
    <t>Standup M-Set Invention Cost Optimization I</t>
  </si>
  <si>
    <t>Standup M-Set Invention Accelerator I</t>
  </si>
  <si>
    <t>Standup M-Set Invention Accelerator II</t>
  </si>
  <si>
    <t>Standup M-Set ME Research Accelerator II</t>
  </si>
  <si>
    <t>Standup M-Set ME Research Accelerator I</t>
  </si>
  <si>
    <t>Standup M-Set ME Research Cost Optimization II</t>
  </si>
  <si>
    <t>Standup M-Set ME Research Cost Optimization I</t>
  </si>
  <si>
    <t>Standup M-Set TE Research Cost Optimization II</t>
  </si>
  <si>
    <t>Standup M-Set TE Research Cost Optimization I</t>
  </si>
  <si>
    <t>Standup M-Set TE Research Accelerator II</t>
  </si>
  <si>
    <t>Standup M-Set TE Research Accelerator I</t>
  </si>
  <si>
    <t>Standup M-Set Blueprint Copy Cost Optimization II</t>
  </si>
  <si>
    <t>Standup M-Set Blueprint Copy Cost Optimization I</t>
  </si>
  <si>
    <t>Standup M-Set Blueprint Copy Accelerator II</t>
  </si>
  <si>
    <t>Standup M-Set Blueprint Copy Accelerator I</t>
  </si>
  <si>
    <t>Small Command Processor I</t>
  </si>
  <si>
    <t>Medium Command Processor I</t>
  </si>
  <si>
    <t>Large Command Processor I</t>
  </si>
  <si>
    <t>Capital Command Processor I</t>
  </si>
  <si>
    <t>Small Command Processor I Blueprint</t>
  </si>
  <si>
    <t>Medium Command Processor I Blueprint</t>
  </si>
  <si>
    <t>Large Command Processor I Blueprint</t>
  </si>
  <si>
    <t>Capital Command Processor I Blueprint</t>
  </si>
  <si>
    <t>Porpoise Blueprint</t>
  </si>
  <si>
    <t>Ice Harvesting Drone I Blueprint</t>
  </si>
  <si>
    <t>Ice Harvesting Drone II Blueprint</t>
  </si>
  <si>
    <t>'Augmented' Ice Harvesting Drone Blueprint</t>
  </si>
  <si>
    <t>'Augmented' Mining Drone Blueprint</t>
  </si>
  <si>
    <t>'Excavator' Mining Drone Blueprint</t>
  </si>
  <si>
    <t>'Excavator' Ice Harvesting Drone Blueprint</t>
  </si>
  <si>
    <t>Assembly Site Audio Object</t>
  </si>
  <si>
    <t>Smugglers Den Audio Object</t>
  </si>
  <si>
    <t>Standup M-Set Basic Medium Ship Manufacturing Time Efficiency I</t>
  </si>
  <si>
    <t>Standup M-Set Equipment Manufacturing Material Efficiency I</t>
  </si>
  <si>
    <t>Standup M-Set Equipment Manufacturing Material Efficiency II</t>
  </si>
  <si>
    <t>CloneJacker Punk</t>
  </si>
  <si>
    <t>Standup Capital Shipyard I Blueprint</t>
  </si>
  <si>
    <t>Standup Invention Lab I Blueprint</t>
  </si>
  <si>
    <t>Standup Manufacturing Plant I Blueprint</t>
  </si>
  <si>
    <t>Standup Research Lab I Blueprint</t>
  </si>
  <si>
    <t>Standup Supercapital Shipyard I Blueprint</t>
  </si>
  <si>
    <t>Amarr Inception Package</t>
  </si>
  <si>
    <t>Caldari Inception Package</t>
  </si>
  <si>
    <t>Gallente Inception Package</t>
  </si>
  <si>
    <t>Minmatar Inception Package</t>
  </si>
  <si>
    <t>Harvester Mining Drone Blueprint</t>
  </si>
  <si>
    <t>Blood Raider Victory SKIN</t>
  </si>
  <si>
    <t>Standup M-Set Equipment Manufacturing Material Efficiency I Blueprint</t>
  </si>
  <si>
    <t>Standup M-Set Equipment Manufacturing Material Efficiency II Blueprint</t>
  </si>
  <si>
    <t>Standup M-Set Equipment Manufacturing Time Efficiency I Blueprint</t>
  </si>
  <si>
    <t>Standup M-Set Equipment Manufacturing Time Efficiency II Blueprint</t>
  </si>
  <si>
    <t>Standup M-Set Ammunition Manufacturing Material Efficiency I Blueprint</t>
  </si>
  <si>
    <t>Standup M-Set Ammunition Manufacturing Material Efficiency II Blueprint</t>
  </si>
  <si>
    <t>Standup M-Set Ammunition Manufacturing Time Efficiency I Blueprint</t>
  </si>
  <si>
    <t>Standup M-Set Ammunition Manufacturing Time Efficiency II Blueprint</t>
  </si>
  <si>
    <t>Standup M-Set Drone and Fighter Manufacturing Material Efficiency I Blueprint</t>
  </si>
  <si>
    <t>Standup M-Set Drone and Fighter Manufacturing Material Efficiency II Blueprint</t>
  </si>
  <si>
    <t>Standup M-Set Drone and Fighter Manufacturing Time Efficiency I Blueprint</t>
  </si>
  <si>
    <t>Standup M-Set Drone and Fighter Manufacturing Time Efficiency II Blueprint</t>
  </si>
  <si>
    <t>Standup M-Set Basic Small Ship Manufacturing Material Efficiency I Blueprint</t>
  </si>
  <si>
    <t>Standup M-Set Basic Small Ship Manufacturing Material Efficiency II Blueprint</t>
  </si>
  <si>
    <t>Standup M-Set Basic Small Ship Manufacturing Time Efficiency I Blueprint</t>
  </si>
  <si>
    <t>Standup M-Set Basic Small Ship Manufacturing Time Efficiency II Blueprint</t>
  </si>
  <si>
    <t>Standup M-Set Basic Medium Ship Manufacturing Material Efficiency I Blueprint</t>
  </si>
  <si>
    <t>Standup M-Set Basic Medium Ship Manufacturing Material Efficiency II Blueprint</t>
  </si>
  <si>
    <t>Standup M-Set Basic Medium Ship Manufacturing Time Efficiency I Blueprint</t>
  </si>
  <si>
    <t>Standup M-Set Basic Medium Ship Manufacturing Time Efficiency II Blueprint</t>
  </si>
  <si>
    <t>Standup M-Set Basic Large Ship Manufacturing Material Efficiency I Blueprint</t>
  </si>
  <si>
    <t>Standup M-Set Basic Large Ship Manufacturing Material Efficiency II Blueprint</t>
  </si>
  <si>
    <t>Standup M-Set Basic Large Ship Manufacturing Time Efficiency I Blueprint</t>
  </si>
  <si>
    <t>Standup M-Set Basic Large Ship Manufacturing Time Efficiency II Blueprint</t>
  </si>
  <si>
    <t>Standup M-Set Advanced Small Ship Manufacturing Material Efficiency I Blueprint</t>
  </si>
  <si>
    <t>Standup M-Set Advanced Small Ship Manufacturing Material Efficiency II Blueprint</t>
  </si>
  <si>
    <t>Standup M-Set Advanced Small Ship Manufacturing Time Efficiency I Blueprint</t>
  </si>
  <si>
    <t>Standup M-Set Advanced Small Ship Manufacturing Time Efficiency II Blueprint</t>
  </si>
  <si>
    <t>Standup M-Set Advanced Medium Ship Manufacturing Material Efficiency I Blueprint</t>
  </si>
  <si>
    <t>Standup M-Set Advanced Medium Ship Manufacturing Material Efficiency II Blueprint</t>
  </si>
  <si>
    <t>Standup M-Set Advanced Medium Ship Manufacturing Time Efficiency I Blueprint</t>
  </si>
  <si>
    <t>Standup M-Set Advanced Medium Ship Manufacturing Time Efficiency II Blueprint</t>
  </si>
  <si>
    <t>Standup M-Set Advanced Large Ship Manufacturing Material Efficiency I Blueprint</t>
  </si>
  <si>
    <t>Standup M-Set Advanced Large Ship Manufacturing Material Efficiency II Blueprint</t>
  </si>
  <si>
    <t>Standup M-Set Advanced Large Ship Manufacturing Time Efficiency I Blueprint</t>
  </si>
  <si>
    <t>Standup M-Set Advanced Large Ship Manufacturing Time Efficiency II Blueprint</t>
  </si>
  <si>
    <t>Standup M-Set Advanced Component Manufacturing Material Efficiency I Blueprint</t>
  </si>
  <si>
    <t>Standup M-Set Advanced Component Manufacturing Material Efficiency II Blueprint</t>
  </si>
  <si>
    <t>Standup M-Set Advanced Component Manufacturing Time Efficiency I Blueprint</t>
  </si>
  <si>
    <t>Standup M-Set Advanced Component Manufacturing Time Efficiency II Blueprint</t>
  </si>
  <si>
    <t>Standup M-Set Basic Capital Component Manufacturing Material Efficiency I Blueprint</t>
  </si>
  <si>
    <t>Standup M-Set Basic Capital Component Manufacturing Material Efficiency II Blueprint</t>
  </si>
  <si>
    <t>Standup M-Set Basic Capital Component Manufacturing Time Efficiency I Blueprint</t>
  </si>
  <si>
    <t>Standup M-Set Basic Capital Component Manufacturing Time Efficiency II Blueprint</t>
  </si>
  <si>
    <t>Standup M-Set Structure Manufacturing Material Efficiency I Blueprint</t>
  </si>
  <si>
    <t>Standup M-Set Structure Manufacturing Material Efficiency II Blueprint</t>
  </si>
  <si>
    <t>Standup M-Set Structure Manufacturing Time Efficiency I Blueprint</t>
  </si>
  <si>
    <t>Standup M-Set Structure Manufacturing Time Efficiency II Blueprint</t>
  </si>
  <si>
    <t>Standup M-Set Invention Cost Optimization I Blueprint</t>
  </si>
  <si>
    <t>Standup M-Set Invention Cost Optimization II Blueprint</t>
  </si>
  <si>
    <t>Standup M-Set Invention Accelerator I Blueprint</t>
  </si>
  <si>
    <t>Standup M-Set Invention Accelerator II Blueprint</t>
  </si>
  <si>
    <t>Standup M-Set ME Research Cost Optimization I Blueprint</t>
  </si>
  <si>
    <t>Standup M-Set ME Research Cost Optimization II Blueprint</t>
  </si>
  <si>
    <t>Standup M-Set ME Research Accelerator I Blueprint</t>
  </si>
  <si>
    <t>Standup M-Set ME Research Accelerator II Blueprint</t>
  </si>
  <si>
    <t>Standup M-Set TE Research Cost Optimization I Blueprint</t>
  </si>
  <si>
    <t>Standup M-Set TE Research Cost Optimization II Blueprint</t>
  </si>
  <si>
    <t>Standup M-Set TE Research Accelerator I Blueprint</t>
  </si>
  <si>
    <t>Standup M-Set TE Research Accelerator II Blueprint</t>
  </si>
  <si>
    <t>Standup M-Set Blueprint Copy Cost Optimization I Blueprint</t>
  </si>
  <si>
    <t>Standup M-Set Blueprint Copy Cost Optimization II Blueprint</t>
  </si>
  <si>
    <t>Standup M-Set Blueprint Copy Accelerator I Blueprint</t>
  </si>
  <si>
    <t>Standup M-Set Blueprint Copy Accelerator II Blueprint</t>
  </si>
  <si>
    <t>Invisible Warp Out Object</t>
  </si>
  <si>
    <t>Invulnerability Core Operation</t>
  </si>
  <si>
    <t>Orca Claim Foreman SKIN</t>
  </si>
  <si>
    <t>Skiff Claim Foreman SKIN</t>
  </si>
  <si>
    <t>Hulk Claim Foreman SKIN</t>
  </si>
  <si>
    <t>Rorqual Claim Foreman SKIN</t>
  </si>
  <si>
    <t>Mackinaw Claim Foreman SKIN</t>
  </si>
  <si>
    <t>Standup L-Set Advanced Medium Ship Manufacturing Efficiency I Blueprint</t>
  </si>
  <si>
    <t>Standup L-Set Advanced Medium Ship Manufacturing Efficiency II Blueprint</t>
  </si>
  <si>
    <t>Standup L-Set Advanced Small Ship Manufacturing Efficiency I Blueprint</t>
  </si>
  <si>
    <t>Standup L-Set Advanced Small Ship Manufacturing Efficiency II Blueprint</t>
  </si>
  <si>
    <t>Standup L-Set Basic Capital Component Manufacturing Efficiency I Blueprint</t>
  </si>
  <si>
    <t>Standup L-Set Basic Capital Component Manufacturing Efficiency II Blueprint</t>
  </si>
  <si>
    <t>Standup L-Set Basic Medium Ship Manufacturing Efficiency I Blueprint</t>
  </si>
  <si>
    <t>Standup L-Set Basic Medium Ship Manufacturing Efficiency II Blueprint</t>
  </si>
  <si>
    <t>Standup L-Set Basic Small Ship Manufacturing Efficiency I Blueprint</t>
  </si>
  <si>
    <t>Standup L-Set Basic Small Ship Manufacturing Efficiency II Blueprint</t>
  </si>
  <si>
    <t>Standup L-Set Blueprint Copy Optimization I Blueprint</t>
  </si>
  <si>
    <t>Standup L-Set Blueprint Copy Optimization II Blueprint</t>
  </si>
  <si>
    <t>Standup L-Set Capital Ship Manufacturing Efficiency I Blueprint</t>
  </si>
  <si>
    <t>Standup L-Set Capital Ship Manufacturing Efficiency II Blueprint</t>
  </si>
  <si>
    <t>Standup L-Set Drone and Fighter Manufacturing Efficiency I Blueprint</t>
  </si>
  <si>
    <t>Standup L-Set Drone and Fighter Manufacturing Efficiency II Blueprint</t>
  </si>
  <si>
    <t>Standup L-Set Invention Optimization I Blueprint</t>
  </si>
  <si>
    <t>Standup L-Set Invention Optimization II Blueprint</t>
  </si>
  <si>
    <t>Standup L-Set ME Research Optimization I Blueprint</t>
  </si>
  <si>
    <t>Standup L-Set ME Research Optimization II Blueprint</t>
  </si>
  <si>
    <t>Standup L-Set Structure Manufacturing Efficiency I Blueprint</t>
  </si>
  <si>
    <t>Standup L-Set Structure Manufacturing Efficiency II Blueprint</t>
  </si>
  <si>
    <t>Standup L-Set TE Research Optimization I Blueprint</t>
  </si>
  <si>
    <t>Standup L-Set TE Research Optimization II Blueprint</t>
  </si>
  <si>
    <t>Confessor Star Captain SKIN</t>
  </si>
  <si>
    <t>Defender Launcher I</t>
  </si>
  <si>
    <t>Defender Launcher I Blueprint</t>
  </si>
  <si>
    <t>Invisible Warp Out Object (Except POD)</t>
  </si>
  <si>
    <t>Sunesis Blueprint</t>
  </si>
  <si>
    <t>Display Launcher</t>
  </si>
  <si>
    <t>Yoiul Festival Firework</t>
  </si>
  <si>
    <t>Tahron's Custom Heat Sink</t>
  </si>
  <si>
    <t>Vadari's Custom Gyrostabilizer</t>
  </si>
  <si>
    <t>Kaatara's Custom Magnetic Field Stabilizer</t>
  </si>
  <si>
    <t>Torelle's Custom Magnetic Field Stabilizer</t>
  </si>
  <si>
    <t>Torelle's Custom Magnetic Field Stabilizer Blueprint</t>
  </si>
  <si>
    <t>Kaatara's Custom Magnetic Field Stabilizer Blueprint</t>
  </si>
  <si>
    <t>Vadari's Custom Gyrostabilizer Blueprint</t>
  </si>
  <si>
    <t>Tahron's Custom Heat Sink Blueprint</t>
  </si>
  <si>
    <t>Women's YC119 Yoiul Festival T-shirt</t>
  </si>
  <si>
    <t>Women's YC119 Yoiul Festival Pants</t>
  </si>
  <si>
    <t>Women's YC119 Yoiul Festival Cap</t>
  </si>
  <si>
    <t>Men's YC119 Yoiul Festival T-shirt</t>
  </si>
  <si>
    <t>Men's YC119 Yoiul Festival Pants</t>
  </si>
  <si>
    <t>Men's YC119 Yoiul Festival Cap</t>
  </si>
  <si>
    <t>Paladin Star Captain SKIN</t>
  </si>
  <si>
    <t>Naval Capsuleer Starter Pack</t>
  </si>
  <si>
    <t>Crucifier Glacial Drift SKIN</t>
  </si>
  <si>
    <t>Executioner Glacial Drift SKIN</t>
  </si>
  <si>
    <t>Inquisitor Glacial Drift SKIN</t>
  </si>
  <si>
    <t>Magnate Glacial Drift SKIN</t>
  </si>
  <si>
    <t>Punisher Glacial Drift SKIN</t>
  </si>
  <si>
    <t>Tormentor Glacial Drift SKIN</t>
  </si>
  <si>
    <t>Coercer Glacial Drift SKIN</t>
  </si>
  <si>
    <t>Dragoon Glacial Drift SKIN</t>
  </si>
  <si>
    <t>Arbitrator Glacial Drift SKIN</t>
  </si>
  <si>
    <t>Augoror Glacial Drift SKIN</t>
  </si>
  <si>
    <t>Maller Glacial Drift SKIN</t>
  </si>
  <si>
    <t>Omen Glacial Drift SKIN</t>
  </si>
  <si>
    <t>Impairor Glacial Drift SKIN</t>
  </si>
  <si>
    <t>Ibis Glacial Drift SKIN</t>
  </si>
  <si>
    <t>Bantam Glacial Drift SKIN</t>
  </si>
  <si>
    <t>Heron Glacial Drift SKIN</t>
  </si>
  <si>
    <t>Kestrel Glacial Drift SKIN</t>
  </si>
  <si>
    <t>Griffin Glacial Drift SKIN</t>
  </si>
  <si>
    <t>Condor Glacial Drift SKIN</t>
  </si>
  <si>
    <t>Merlin Glacial Drift SKIN</t>
  </si>
  <si>
    <t>Cormorant Glacial Drift SKIN</t>
  </si>
  <si>
    <t>Corax Glacial Drift SKIN</t>
  </si>
  <si>
    <t>Osprey Glacial Drift SKIN</t>
  </si>
  <si>
    <t>Blackbird Glacial Drift SKIN</t>
  </si>
  <si>
    <t>Caracal Glacial Drift SKIN</t>
  </si>
  <si>
    <t>Moa Glacial Drift SKIN</t>
  </si>
  <si>
    <t>Reaper Glacial Drift SKIN</t>
  </si>
  <si>
    <t>Burst Glacial Drift SKIN</t>
  </si>
  <si>
    <t>Probe Glacial Drift SKIN</t>
  </si>
  <si>
    <t>Slasher Glacial Drift SKIN</t>
  </si>
  <si>
    <t>Breacher Glacial Drift SKIN</t>
  </si>
  <si>
    <t>Vigil Glacial Drift SKIN</t>
  </si>
  <si>
    <t>Rifter Glacial Drift SKIN</t>
  </si>
  <si>
    <t>Thrasher Glacial Drift SKIN</t>
  </si>
  <si>
    <t>Talwar Glacial Drift SKIN</t>
  </si>
  <si>
    <t>Scythe Glacial Drift SKIN</t>
  </si>
  <si>
    <t>Bellicose Glacial Drift SKIN</t>
  </si>
  <si>
    <t>Stabber Glacial Drift SKIN</t>
  </si>
  <si>
    <t>Rupture Glacial Drift SKIN</t>
  </si>
  <si>
    <t>Velator Glacial Drift SKIN</t>
  </si>
  <si>
    <t>Atron Glacial Drift SKIN</t>
  </si>
  <si>
    <t>Imicus Glacial Drift SKIN</t>
  </si>
  <si>
    <t>Incursus Glacial Drift SKIN</t>
  </si>
  <si>
    <t>Maulus Glacial Drift SKIN</t>
  </si>
  <si>
    <t>Navitas Glacial Drift SKIN</t>
  </si>
  <si>
    <t>Tristan Glacial Drift SKIN</t>
  </si>
  <si>
    <t>Catalyst Glacial Drift SKIN</t>
  </si>
  <si>
    <t>Algos Glacial Drift SKIN</t>
  </si>
  <si>
    <t>Exequror Glacial Drift SKIN</t>
  </si>
  <si>
    <t>Celestis Glacial Drift SKIN</t>
  </si>
  <si>
    <t>Vexor Glacial Drift SKIN</t>
  </si>
  <si>
    <t>Thorax Glacial Drift SKIN</t>
  </si>
  <si>
    <t>Venture Glacial Drift SKIN</t>
  </si>
  <si>
    <t>YC119 Yoiul Festival Day 1</t>
  </si>
  <si>
    <t>YC119 Yoiul Festival Day 2</t>
  </si>
  <si>
    <t>YC119 Yoiul Festival Day 3</t>
  </si>
  <si>
    <t>YC119 Yoiul Festival Day 4</t>
  </si>
  <si>
    <t>YC119 Yoiul Festival Day 5</t>
  </si>
  <si>
    <t>YC119 Yoiul Festival Day 6</t>
  </si>
  <si>
    <t>YC119 Yoiul Festival Day 7</t>
  </si>
  <si>
    <t>YC119 Yoiul Festival Day 8</t>
  </si>
  <si>
    <t>YC119 Yoiul Festival Day 9</t>
  </si>
  <si>
    <t>YC119 Yoiul Festival Day 10</t>
  </si>
  <si>
    <t>YC119 Yoiul Festival Day 11</t>
  </si>
  <si>
    <t>YC119 Yoiul Festival Day 12</t>
  </si>
  <si>
    <t>Punisher Khanid SKIN</t>
  </si>
  <si>
    <t>Incursus test fix</t>
  </si>
  <si>
    <t>Rifter test fix</t>
  </si>
  <si>
    <t>Merlin Sukuuvestaa SKIN</t>
  </si>
  <si>
    <t>300 Aurum Token</t>
  </si>
  <si>
    <t>Jezaja's Giant Secure Container</t>
  </si>
  <si>
    <t>A Letter Of Complaint</t>
  </si>
  <si>
    <t>Kor-Azor Family Decree</t>
  </si>
  <si>
    <t>Forged Frigate Blueprints</t>
  </si>
  <si>
    <t>[CNS] Kiirasha Final Broadcast Fragment</t>
  </si>
  <si>
    <t>Scale Model Of [RFS] Mah'tu Rea</t>
  </si>
  <si>
    <t>Rejected Ship Replacement Program Request</t>
  </si>
  <si>
    <t>Upwell Consortium Propaganda Reel</t>
  </si>
  <si>
    <t>The Champion Ship</t>
  </si>
  <si>
    <t>CONCORD Speeding Ticket</t>
  </si>
  <si>
    <t>Kaalakiota Peaks Vodka</t>
  </si>
  <si>
    <t>Armor Plating From TES Seraph</t>
  </si>
  <si>
    <t>Stratios SOE Fire Cell</t>
  </si>
  <si>
    <t>Astero SOE Fire Cell</t>
  </si>
  <si>
    <t>Nestor SOE Fire Cell</t>
  </si>
  <si>
    <t>Echo Red Kite SKIN</t>
  </si>
  <si>
    <t>Dramiel Red Kite SKIN</t>
  </si>
  <si>
    <t>Cynabal Red Kite SKIN</t>
  </si>
  <si>
    <t>Machariel Red Kite SKIN</t>
  </si>
  <si>
    <t>Echo Bluebird SKIN</t>
  </si>
  <si>
    <t>Dramiel Bluebird SKIN</t>
  </si>
  <si>
    <t>Cynabal Bluebird SKIN</t>
  </si>
  <si>
    <t>Machariel Bluebird SKIN</t>
  </si>
  <si>
    <t>Garmur Red Kite SKIN</t>
  </si>
  <si>
    <t>Orthrus Red Kite SKIN</t>
  </si>
  <si>
    <t>Barghest Red Kite SKIN</t>
  </si>
  <si>
    <t>Garmur Bluebird SKIN</t>
  </si>
  <si>
    <t>Orthrus Bluebird SKIN</t>
  </si>
  <si>
    <t>Barghest Bluebird SKIN</t>
  </si>
  <si>
    <t>Enlistment (Amarr) for Naval Capsuleers</t>
  </si>
  <si>
    <t>Enlistment (Caldari) for Naval Capsuleers</t>
  </si>
  <si>
    <t>Enlistment (Gallente) for Naval Capsuleers</t>
  </si>
  <si>
    <t>Enlistment (Minmatar) for Naval Capsuleers</t>
  </si>
  <si>
    <t>Blueprint Documents for Naval Capsuleers</t>
  </si>
  <si>
    <t>TEST Structure</t>
  </si>
  <si>
    <t>Orthrus Convergence - Nova SKIN</t>
  </si>
  <si>
    <t>Barghest Convergence - Nova SKIN</t>
  </si>
  <si>
    <t>Garmur Convergence - Nova SKIN</t>
  </si>
  <si>
    <t>Gnosis Midnight SKIN</t>
  </si>
  <si>
    <t>Apotheosis Midnight SKIN</t>
  </si>
  <si>
    <t>Sunesis Midnight SKIN</t>
  </si>
  <si>
    <t>Crown Imperial Firework</t>
  </si>
  <si>
    <t>Angels Arisen Firework</t>
  </si>
  <si>
    <t>Blood Dagger Firework</t>
  </si>
  <si>
    <t>Wheel of Prosperity Firework</t>
  </si>
  <si>
    <t>Pulsar Flare Firework</t>
  </si>
  <si>
    <t>Wings of Victory Firework</t>
  </si>
  <si>
    <t>Spacetime Singularity Firework</t>
  </si>
  <si>
    <t>Crimson Scythes Firework</t>
  </si>
  <si>
    <t>Four Freedoms Firework</t>
  </si>
  <si>
    <t>Naughty People Firework</t>
  </si>
  <si>
    <t>Flames of the Rebellion Firework</t>
  </si>
  <si>
    <t>Nation Uplifts Firework</t>
  </si>
  <si>
    <t>Fangs of the Serpent Firework</t>
  </si>
  <si>
    <t>Faithful Shield Wreck</t>
  </si>
  <si>
    <t>QA Salvage Drone</t>
  </si>
  <si>
    <t>Market Forces Wreck</t>
  </si>
  <si>
    <t>Liberty Wreck</t>
  </si>
  <si>
    <t>Fateweaver Wreck</t>
  </si>
  <si>
    <t>QA Tracking Enhancer</t>
  </si>
  <si>
    <t>Apocalypse IGC Victory SKIN</t>
  </si>
  <si>
    <t>QA Drone Mega Module</t>
  </si>
  <si>
    <t>Impairor Cold Iron Serenity Only SKIN</t>
  </si>
  <si>
    <t>Impairor Cold Iron Serenity Only SKIN (7 Days)</t>
  </si>
  <si>
    <t>Impairor Cold Iron Serenity Only SKIN (30 Days)</t>
  </si>
  <si>
    <t>Impairor Cold Iron Serenity Only SKIN (90 Days)</t>
  </si>
  <si>
    <t>Impairor Cold Iron Serenity Only SKIN (365 Days)</t>
  </si>
  <si>
    <t>Crucifier Cold Iron Serenity Only SKIN</t>
  </si>
  <si>
    <t>Crucifier Cold Iron Serenity Only SKIN (7 Days)</t>
  </si>
  <si>
    <t>Crucifier Cold Iron Serenity Only SKIN (30 Days)</t>
  </si>
  <si>
    <t>Crucifier Cold Iron Serenity Only SKIN (90 Days)</t>
  </si>
  <si>
    <t>Crucifier Cold Iron Serenity Only SKIN (365 Days)</t>
  </si>
  <si>
    <t>Executioner Cold Iron Serenity Only SKIN</t>
  </si>
  <si>
    <t>Executioner Cold Iron Serenity Only SKIN (7 Days)</t>
  </si>
  <si>
    <t>Executioner Cold Iron Serenity Only SKIN (30 Days)</t>
  </si>
  <si>
    <t>Executioner Cold Iron Serenity Only SKIN (90 Days)</t>
  </si>
  <si>
    <t>Executioner Cold Iron Serenity Only SKIN (365 Days)</t>
  </si>
  <si>
    <t>Inquisitor Cold Iron Serenity Only SKIN</t>
  </si>
  <si>
    <t>Inquisitor Cold Iron Serenity Only SKIN (7 Days)</t>
  </si>
  <si>
    <t>Inquisitor Cold Iron Serenity Only SKIN (30 Days)</t>
  </si>
  <si>
    <t>Inquisitor Cold Iron Serenity Only SKIN (90 Days)</t>
  </si>
  <si>
    <t>Inquisitor Cold Iron Serenity Only SKIN (365 Days)</t>
  </si>
  <si>
    <t>Magnate Cold Iron Serenity Only SKIN</t>
  </si>
  <si>
    <t>Magnate Cold Iron Serenity Only SKIN (7 Days)</t>
  </si>
  <si>
    <t>Magnate Cold Iron Serenity Only SKIN (30 Days)</t>
  </si>
  <si>
    <t>Magnate Cold Iron Serenity Only SKIN (90 Days)</t>
  </si>
  <si>
    <t>Magnate Cold Iron Serenity Only SKIN (365 Days)</t>
  </si>
  <si>
    <t>Punisher Cold Iron Serenity Only SKIN</t>
  </si>
  <si>
    <t>Punisher Cold Iron Serenity Only SKIN (7 Days)</t>
  </si>
  <si>
    <t>Punisher Cold Iron Serenity Only SKIN (30 Days)</t>
  </si>
  <si>
    <t>Punisher Cold Iron Serenity Only SKIN (90 Days)</t>
  </si>
  <si>
    <t>Punisher Cold Iron Serenity Only SKIN (365 Days)</t>
  </si>
  <si>
    <t>Tormentor Cold Iron Serenity Only SKIN</t>
  </si>
  <si>
    <t>Tormentor Cold Iron Serenity Only SKIN (7 Days)</t>
  </si>
  <si>
    <t>Tormentor Cold Iron Serenity Only SKIN (30 Days)</t>
  </si>
  <si>
    <t>Tormentor Cold Iron Serenity Only SKIN (90 Days)</t>
  </si>
  <si>
    <t>Tormentor Cold Iron Serenity Only SKIN (365 Days)</t>
  </si>
  <si>
    <t>Retribution Cold Iron Serenity Only SKIN</t>
  </si>
  <si>
    <t>Retribution Cold Iron Serenity Only SKIN (7 Days)</t>
  </si>
  <si>
    <t>Retribution Cold Iron Serenity Only SKIN (30 Days)</t>
  </si>
  <si>
    <t>Retribution Cold Iron Serenity Only SKIN (90 Days)</t>
  </si>
  <si>
    <t>Retribution Cold Iron Serenity Only SKIN (365 Days)</t>
  </si>
  <si>
    <t>Vengeance Cold Iron Serenity Only SKIN</t>
  </si>
  <si>
    <t>Vengeance Cold Iron Serenity Only SKIN (7 Days)</t>
  </si>
  <si>
    <t>Vengeance Cold Iron Serenity Only SKIN (30 Days)</t>
  </si>
  <si>
    <t>Vengeance Cold Iron Serenity Only SKIN (90 Days)</t>
  </si>
  <si>
    <t>Vengeance Cold Iron Serenity Only SKIN (365 Days)</t>
  </si>
  <si>
    <t>Anathema Cold Iron Serenity Only SKIN</t>
  </si>
  <si>
    <t>Anathema Cold Iron Serenity Only SKIN (7 Days)</t>
  </si>
  <si>
    <t>Anathema Cold Iron Serenity Only SKIN (30 Days)</t>
  </si>
  <si>
    <t>Anathema Cold Iron Serenity Only SKIN (90 Days)</t>
  </si>
  <si>
    <t>Anathema Cold Iron Serenity Only SKIN (365 Days)</t>
  </si>
  <si>
    <t>Purifier Cold Iron Serenity Only SKIN</t>
  </si>
  <si>
    <t>Purifier Cold Iron Serenity Only SKIN (7 Days)</t>
  </si>
  <si>
    <t>Purifier Cold Iron Serenity Only SKIN (30 Days)</t>
  </si>
  <si>
    <t>Purifier Cold Iron Serenity Only SKIN (90 Days)</t>
  </si>
  <si>
    <t>Purifier Cold Iron Serenity Only SKIN (365 Days)</t>
  </si>
  <si>
    <t>Sentinel Cold Iron Serenity Only SKIN</t>
  </si>
  <si>
    <t>Sentinel Cold Iron Serenity Only SKIN (7 Days)</t>
  </si>
  <si>
    <t>Sentinel Cold Iron Serenity Only SKIN (30 Days)</t>
  </si>
  <si>
    <t>Sentinel Cold Iron Serenity Only SKIN (90 Days)</t>
  </si>
  <si>
    <t>Sentinel Cold Iron Serenity Only SKIN (365 Days)</t>
  </si>
  <si>
    <t>Crusader Cold Iron Serenity Only SKIN</t>
  </si>
  <si>
    <t>Crusader Cold Iron Serenity Only SKIN (7 Days)</t>
  </si>
  <si>
    <t>Crusader Cold Iron Serenity Only SKIN (30 Days)</t>
  </si>
  <si>
    <t>Crusader Cold Iron Serenity Only SKIN (90 Days)</t>
  </si>
  <si>
    <t>Crusader Cold Iron Serenity Only SKIN (365 Days)</t>
  </si>
  <si>
    <t>Malediction Cold Iron Serenity Only SKIN</t>
  </si>
  <si>
    <t>Malediction Cold Iron Serenity Only SKIN (7 Days)</t>
  </si>
  <si>
    <t>Malediction Cold Iron Serenity Only SKIN (30 Days)</t>
  </si>
  <si>
    <t>Malediction Cold Iron Serenity Only SKIN (90 Days)</t>
  </si>
  <si>
    <t>Malediction Cold Iron Serenity Only SKIN (365 Days)</t>
  </si>
  <si>
    <t>Deacon Cold Iron Serenity Only SKIN</t>
  </si>
  <si>
    <t>Deacon Cold Iron Serenity Only SKIN (7 Days)</t>
  </si>
  <si>
    <t>Deacon Cold Iron Serenity Only SKIN (30 Days)</t>
  </si>
  <si>
    <t>Deacon Cold Iron Serenity Only SKIN (90 Days)</t>
  </si>
  <si>
    <t>Deacon Cold Iron Serenity Only SKIN (365 Days)</t>
  </si>
  <si>
    <t>Imperial Navy Slicer Cold Iron Serenity Only SKIN</t>
  </si>
  <si>
    <t>Imperial Navy Slicer Cold Iron Serenity Only SKIN (7 Days)</t>
  </si>
  <si>
    <t>Imperial Navy Slicer Cold Iron Serenity Only SKIN (30 Days)</t>
  </si>
  <si>
    <t>Imperial Navy Slicer Cold Iron Serenity Only SKIN (90 Days)</t>
  </si>
  <si>
    <t>Imperial Navy Slicer Cold Iron Serenity Only SKIN (365 Days)</t>
  </si>
  <si>
    <t>Crucifier Navy Issue Cold Iron Serenity Only SKIN</t>
  </si>
  <si>
    <t>Crucifier Navy Issue Cold Iron Serenity Only SKIN (7 Days)</t>
  </si>
  <si>
    <t>Crucifier Navy Issue Cold Iron Serenity Only SKIN (30 Days)</t>
  </si>
  <si>
    <t>Crucifier Navy Issue Cold Iron Serenity Only SKIN (90 Days)</t>
  </si>
  <si>
    <t>Crucifier Navy Issue Cold Iron Serenity Only SKIN (365 Days)</t>
  </si>
  <si>
    <t>Coercer Cold Iron Serenity Only SKIN</t>
  </si>
  <si>
    <t>Coercer Cold Iron Serenity Only SKIN (7 Days)</t>
  </si>
  <si>
    <t>Coercer Cold Iron Serenity Only SKIN (30 Days)</t>
  </si>
  <si>
    <t>Coercer Cold Iron Serenity Only SKIN (90 Days)</t>
  </si>
  <si>
    <t>Coercer Cold Iron Serenity Only SKIN (365 Days)</t>
  </si>
  <si>
    <t>Dragoon Cold Iron Serenity Only SKIN</t>
  </si>
  <si>
    <t>Dragoon Cold Iron Serenity Only SKIN (7 Days)</t>
  </si>
  <si>
    <t>Dragoon Cold Iron Serenity Only SKIN (30 Days)</t>
  </si>
  <si>
    <t>Dragoon Cold Iron Serenity Only SKIN (90 Days)</t>
  </si>
  <si>
    <t>Dragoon Cold Iron Serenity Only SKIN (365 Days)</t>
  </si>
  <si>
    <t>Pontifex Cold Iron Serenity Only SKIN</t>
  </si>
  <si>
    <t>Pontifex Cold Iron Serenity Only SKIN (7 Days)</t>
  </si>
  <si>
    <t>Pontifex Cold Iron Serenity Only SKIN (30 Days)</t>
  </si>
  <si>
    <t>Pontifex Cold Iron Serenity Only SKIN (90 Days)</t>
  </si>
  <si>
    <t>Pontifex Cold Iron Serenity Only SKIN (365 Days)</t>
  </si>
  <si>
    <t>Heretic Cold Iron Serenity Only SKIN</t>
  </si>
  <si>
    <t>Heretic Cold Iron Serenity Only SKIN (7 Days)</t>
  </si>
  <si>
    <t>Heretic Cold Iron Serenity Only SKIN (30 Days)</t>
  </si>
  <si>
    <t>Heretic Cold Iron Serenity Only SKIN (90 Days)</t>
  </si>
  <si>
    <t>Heretic Cold Iron Serenity Only SKIN (365 Days)</t>
  </si>
  <si>
    <t>Confessor Cold Iron Serenity Only SKIN</t>
  </si>
  <si>
    <t>Confessor Cold Iron Serenity Only SKIN (7 Days)</t>
  </si>
  <si>
    <t>Confessor Cold Iron Serenity Only SKIN (30 Days)</t>
  </si>
  <si>
    <t>Confessor Cold Iron Serenity Only SKIN (90 Days)</t>
  </si>
  <si>
    <t>Confessor Cold Iron Serenity Only SKIN (365 Days)</t>
  </si>
  <si>
    <t>Arbitrator Cold Iron Serenity Only SKIN</t>
  </si>
  <si>
    <t>Arbitrator Cold Iron Serenity Only SKIN (7 Days)</t>
  </si>
  <si>
    <t>Arbitrator Cold Iron Serenity Only SKIN (30 Days)</t>
  </si>
  <si>
    <t>Arbitrator Cold Iron Serenity Only SKIN (90 Days)</t>
  </si>
  <si>
    <t>Arbitrator Cold Iron Serenity Only SKIN (365 Days)</t>
  </si>
  <si>
    <t>Augoror Cold Iron Serenity Only SKIN</t>
  </si>
  <si>
    <t>Augoror Cold Iron Serenity Only SKIN (7 Days)</t>
  </si>
  <si>
    <t>Augoror Cold Iron Serenity Only SKIN (30 Days)</t>
  </si>
  <si>
    <t>Augoror Cold Iron Serenity Only SKIN (90 Days)</t>
  </si>
  <si>
    <t>Augoror Cold Iron Serenity Only SKIN (365 Days)</t>
  </si>
  <si>
    <t>Maller Cold Iron Serenity Only SKIN</t>
  </si>
  <si>
    <t>Maller Cold Iron Serenity Only SKIN (7 Days)</t>
  </si>
  <si>
    <t>Maller Cold Iron Serenity Only SKIN (30 Days)</t>
  </si>
  <si>
    <t>Maller Cold Iron Serenity Only SKIN (90 Days)</t>
  </si>
  <si>
    <t>Maller Cold Iron Serenity Only SKIN (365 Days)</t>
  </si>
  <si>
    <t>Omen Cold Iron Serenity Only SKIN</t>
  </si>
  <si>
    <t>Omen Cold Iron Serenity Only SKIN (7 Days)</t>
  </si>
  <si>
    <t>Omen Cold Iron Serenity Only SKIN (30 Days)</t>
  </si>
  <si>
    <t>Omen Cold Iron Serenity Only SKIN (90 Days)</t>
  </si>
  <si>
    <t>Omen Cold Iron Serenity Only SKIN (365 Days)</t>
  </si>
  <si>
    <t>Sacrilege Cold Iron Serenity Only SKIN</t>
  </si>
  <si>
    <t>Sacrilege Cold Iron Serenity Only SKIN (7 Days)</t>
  </si>
  <si>
    <t>Sacrilege Cold Iron Serenity Only SKIN (30 Days)</t>
  </si>
  <si>
    <t>Sacrilege Cold Iron Serenity Only SKIN (90 Days)</t>
  </si>
  <si>
    <t>Sacrilege Cold Iron Serenity Only SKIN (365 Days)</t>
  </si>
  <si>
    <t>Zealot Cold Iron Serenity Only SKIN</t>
  </si>
  <si>
    <t>Zealot Cold Iron Serenity Only SKIN (7 Days)</t>
  </si>
  <si>
    <t>Zealot Cold Iron Serenity Only SKIN (30 Days)</t>
  </si>
  <si>
    <t>Zealot Cold Iron Serenity Only SKIN (90 Days)</t>
  </si>
  <si>
    <t>Zealot Cold Iron Serenity Only SKIN (365 Days)</t>
  </si>
  <si>
    <t>Devoter Cold Iron Serenity Only SKIN</t>
  </si>
  <si>
    <t>Devoter Cold Iron Serenity Only SKIN (7 Days)</t>
  </si>
  <si>
    <t>Devoter Cold Iron Serenity Only SKIN (30 Days)</t>
  </si>
  <si>
    <t>Devoter Cold Iron Serenity Only SKIN (90 Days)</t>
  </si>
  <si>
    <t>Devoter Cold Iron Serenity Only SKIN (365 Days)</t>
  </si>
  <si>
    <t>Guardian Cold Iron Serenity Only SKIN</t>
  </si>
  <si>
    <t>Guardian Cold Iron Serenity Only SKIN (7 Days)</t>
  </si>
  <si>
    <t>Guardian Cold Iron Serenity Only SKIN (30 Days)</t>
  </si>
  <si>
    <t>Guardian Cold Iron Serenity Only SKIN (90 Days)</t>
  </si>
  <si>
    <t>Guardian Cold Iron Serenity Only SKIN (365 Days)</t>
  </si>
  <si>
    <t>Curse Cold Iron Serenity Only SKIN</t>
  </si>
  <si>
    <t>Curse Cold Iron Serenity Only SKIN (7 Days)</t>
  </si>
  <si>
    <t>Curse Cold Iron Serenity Only SKIN (30 Days)</t>
  </si>
  <si>
    <t>Curse Cold Iron Serenity Only SKIN (90 Days)</t>
  </si>
  <si>
    <t>Curse Cold Iron Serenity Only SKIN (365 Days)</t>
  </si>
  <si>
    <t>Pilgrim Cold Iron Serenity Only SKIN</t>
  </si>
  <si>
    <t>Pilgrim Cold Iron Serenity Only SKIN (7 Days)</t>
  </si>
  <si>
    <t>Pilgrim Cold Iron Serenity Only SKIN (30 Days)</t>
  </si>
  <si>
    <t>Pilgrim Cold Iron Serenity Only SKIN (90 Days)</t>
  </si>
  <si>
    <t>Pilgrim Cold Iron Serenity Only SKIN (365 Days)</t>
  </si>
  <si>
    <t>Augoror Navy Issue Cold Iron Serenity Only SKIN</t>
  </si>
  <si>
    <t>Augoror Navy Issue Cold Iron Serenity Only SKIN (7 Days)</t>
  </si>
  <si>
    <t>Augoror Navy Issue Cold Iron Serenity Only SKIN (30 Days)</t>
  </si>
  <si>
    <t>Augoror Navy Issue Cold Iron Serenity Only SKIN (90 Days)</t>
  </si>
  <si>
    <t>Augoror Navy Issue Cold Iron Serenity Only SKIN (365 Days)</t>
  </si>
  <si>
    <t>Omen Navy Issue Cold Iron Serenity Only SKIN</t>
  </si>
  <si>
    <t>Omen Navy Issue Cold Iron Serenity Only SKIN (7 Days)</t>
  </si>
  <si>
    <t>Omen Navy Issue Cold Iron Serenity Only SKIN (30 Days)</t>
  </si>
  <si>
    <t>Omen Navy Issue Cold Iron Serenity Only SKIN (90 Days)</t>
  </si>
  <si>
    <t>Omen Navy Issue Cold Iron Serenity Only SKIN (365 Days)</t>
  </si>
  <si>
    <t>Harbinger Cold Iron Serenity Only SKIN</t>
  </si>
  <si>
    <t>Harbinger Cold Iron Serenity Only SKIN (7 Days)</t>
  </si>
  <si>
    <t>Harbinger Cold Iron Serenity Only SKIN (30 Days)</t>
  </si>
  <si>
    <t>Harbinger Cold Iron Serenity Only SKIN (90 Days)</t>
  </si>
  <si>
    <t>Harbinger Cold Iron Serenity Only SKIN (365 Days)</t>
  </si>
  <si>
    <t>Oracle Cold Iron Serenity Only SKIN</t>
  </si>
  <si>
    <t>Oracle Cold Iron Serenity Only SKIN (7 Days)</t>
  </si>
  <si>
    <t>Oracle Cold Iron Serenity Only SKIN (30 Days)</t>
  </si>
  <si>
    <t>Oracle Cold Iron Serenity Only SKIN (90 Days)</t>
  </si>
  <si>
    <t>Oracle Cold Iron Serenity Only SKIN (365 Days)</t>
  </si>
  <si>
    <t>Prophecy Cold Iron Serenity Only SKIN</t>
  </si>
  <si>
    <t>Prophecy Cold Iron Serenity Only SKIN (7 Days)</t>
  </si>
  <si>
    <t>Prophecy Cold Iron Serenity Only SKIN (30 Days)</t>
  </si>
  <si>
    <t>Prophecy Cold Iron Serenity Only SKIN (90 Days)</t>
  </si>
  <si>
    <t>Prophecy Cold Iron Serenity Only SKIN (365 Days)</t>
  </si>
  <si>
    <t>Absolution Cold Iron Serenity Only SKIN</t>
  </si>
  <si>
    <t>Absolution Cold Iron Serenity Only SKIN (7 Days)</t>
  </si>
  <si>
    <t>Absolution Cold Iron Serenity Only SKIN (30 Days)</t>
  </si>
  <si>
    <t>Absolution Cold Iron Serenity Only SKIN (90 Days)</t>
  </si>
  <si>
    <t>Absolution Cold Iron Serenity Only SKIN (365 Days)</t>
  </si>
  <si>
    <t>Damnation Cold Iron Serenity Only SKIN</t>
  </si>
  <si>
    <t>Damnation Cold Iron Serenity Only SKIN (7 Days)</t>
  </si>
  <si>
    <t>Damnation Cold Iron Serenity Only SKIN (30 Days)</t>
  </si>
  <si>
    <t>Damnation Cold Iron Serenity Only SKIN (90 Days)</t>
  </si>
  <si>
    <t>Damnation Cold Iron Serenity Only SKIN (365 Days)</t>
  </si>
  <si>
    <t>Harbinger Navy Issue Cold Iron Serenity Only SKIN</t>
  </si>
  <si>
    <t>Harbinger Navy Issue Cold Iron Serenity Only SKIN (7 Days)</t>
  </si>
  <si>
    <t>Harbinger Navy Issue Cold Iron Serenity Only SKIN (30 Days)</t>
  </si>
  <si>
    <t>Harbinger Navy Issue Cold Iron Serenity Only SKIN (90 Days)</t>
  </si>
  <si>
    <t>Harbinger Navy Issue Cold Iron Serenity Only SKIN (365 Days)</t>
  </si>
  <si>
    <t>Abaddon Cold Iron Serenity Only SKIN</t>
  </si>
  <si>
    <t>Abaddon Cold Iron Serenity Only SKIN (7 Days)</t>
  </si>
  <si>
    <t>Abaddon Cold Iron Serenity Only SKIN (30 Days)</t>
  </si>
  <si>
    <t>Abaddon Cold Iron Serenity Only SKIN (90 Days)</t>
  </si>
  <si>
    <t>Abaddon Cold Iron Serenity Only SKIN (365 Days)</t>
  </si>
  <si>
    <t>Apocalypse Cold Iron Serenity Only SKIN</t>
  </si>
  <si>
    <t>Apocalypse Cold Iron Serenity Only SKIN (7 Days)</t>
  </si>
  <si>
    <t>Apocalypse Cold Iron Serenity Only SKIN (30 Days)</t>
  </si>
  <si>
    <t>Apocalypse Cold Iron Serenity Only SKIN (90 Days)</t>
  </si>
  <si>
    <t>Apocalypse Cold Iron Serenity Only SKIN (365 Days)</t>
  </si>
  <si>
    <t>Armageddon Cold Iron Serenity Only SKIN</t>
  </si>
  <si>
    <t>Armageddon Cold Iron Serenity Only SKIN (7 Days)</t>
  </si>
  <si>
    <t>Armageddon Cold Iron Serenity Only SKIN (30 Days)</t>
  </si>
  <si>
    <t>Armageddon Cold Iron Serenity Only SKIN (90 Days)</t>
  </si>
  <si>
    <t>Armageddon Cold Iron Serenity Only SKIN (365 Days)</t>
  </si>
  <si>
    <t>Redeemer Cold Iron Serenity Only SKIN</t>
  </si>
  <si>
    <t>Redeemer Cold Iron Serenity Only SKIN (7 Days)</t>
  </si>
  <si>
    <t>Redeemer Cold Iron Serenity Only SKIN (30 Days)</t>
  </si>
  <si>
    <t>Redeemer Cold Iron Serenity Only SKIN (90 Days)</t>
  </si>
  <si>
    <t>Redeemer Cold Iron Serenity Only SKIN (365 Days)</t>
  </si>
  <si>
    <t>Paladin Cold Iron Serenity Only SKIN</t>
  </si>
  <si>
    <t>Paladin Cold Iron Serenity Only SKIN (7 Days)</t>
  </si>
  <si>
    <t>Paladin Cold Iron Serenity Only SKIN (30 Days)</t>
  </si>
  <si>
    <t>Paladin Cold Iron Serenity Only SKIN (90 Days)</t>
  </si>
  <si>
    <t>Paladin Cold Iron Serenity Only SKIN (365 Days)</t>
  </si>
  <si>
    <t>Apocalypse Navy Issue Cold Iron Serenity Only SKIN</t>
  </si>
  <si>
    <t>Apocalypse Navy Issue Cold Iron Serenity Only SKIN (7 Days)</t>
  </si>
  <si>
    <t>Apocalypse Navy Issue Cold Iron Serenity Only SKIN (30 Days)</t>
  </si>
  <si>
    <t>Apocalypse Navy Issue Cold Iron Serenity Only SKIN (90 Days)</t>
  </si>
  <si>
    <t>Apocalypse Navy Issue Cold Iron Serenity Only SKIN (365 Days)</t>
  </si>
  <si>
    <t>Armageddon Navy Issue Cold Iron Serenity Only SKIN</t>
  </si>
  <si>
    <t>Armageddon Navy Issue Cold Iron Serenity Only SKIN (7 Days)</t>
  </si>
  <si>
    <t>Armageddon Navy Issue Cold Iron Serenity Only SKIN (30 Days)</t>
  </si>
  <si>
    <t>Armageddon Navy Issue Cold Iron Serenity Only SKIN (90 Days)</t>
  </si>
  <si>
    <t>Armageddon Navy Issue Cold Iron Serenity Only SKIN (365 Days)</t>
  </si>
  <si>
    <t>Revelation Cold Iron Serenity Only SKIN</t>
  </si>
  <si>
    <t>Revelation Cold Iron Serenity Only SKIN (7 Days)</t>
  </si>
  <si>
    <t>Revelation Cold Iron Serenity Only SKIN (30 Days)</t>
  </si>
  <si>
    <t>Revelation Cold Iron Serenity Only SKIN (90 Days)</t>
  </si>
  <si>
    <t>Revelation Cold Iron Serenity Only SKIN (365 Days)</t>
  </si>
  <si>
    <t>Archon Cold Iron Serenity Only SKIN</t>
  </si>
  <si>
    <t>Archon Cold Iron Serenity Only SKIN (7 Days)</t>
  </si>
  <si>
    <t>Archon Cold Iron Serenity Only SKIN (30 Days)</t>
  </si>
  <si>
    <t>Archon Cold Iron Serenity Only SKIN (90 Days)</t>
  </si>
  <si>
    <t>Archon Cold Iron Serenity Only SKIN (365 Days)</t>
  </si>
  <si>
    <t>Aeon Cold Iron Serenity Only SKIN</t>
  </si>
  <si>
    <t>Aeon Cold Iron Serenity Only SKIN (7 Days)</t>
  </si>
  <si>
    <t>Aeon Cold Iron Serenity Only SKIN (30 Days)</t>
  </si>
  <si>
    <t>Aeon Cold Iron Serenity Only SKIN (90 Days)</t>
  </si>
  <si>
    <t>Aeon Cold Iron Serenity Only SKIN (365 Days)</t>
  </si>
  <si>
    <t>Avatar Cold Iron Serenity Only SKIN</t>
  </si>
  <si>
    <t>Avatar Cold Iron Serenity Only SKIN (7 Days)</t>
  </si>
  <si>
    <t>Avatar Cold Iron Serenity Only SKIN (30 Days)</t>
  </si>
  <si>
    <t>Avatar Cold Iron Serenity Only SKIN (90 Days)</t>
  </si>
  <si>
    <t>Avatar Cold Iron Serenity Only SKIN (365 Days)</t>
  </si>
  <si>
    <t>Bestower Cold Iron Serenity Only SKIN</t>
  </si>
  <si>
    <t>Bestower Cold Iron Serenity Only SKIN (7 Days)</t>
  </si>
  <si>
    <t>Bestower Cold Iron Serenity Only SKIN (30 Days)</t>
  </si>
  <si>
    <t>Bestower Cold Iron Serenity Only SKIN (90 Days)</t>
  </si>
  <si>
    <t>Bestower Cold Iron Serenity Only SKIN (365 Days)</t>
  </si>
  <si>
    <t>Sigil Cold Iron Serenity Only SKIN</t>
  </si>
  <si>
    <t>Sigil Cold Iron Serenity Only SKIN (7 Days)</t>
  </si>
  <si>
    <t>Sigil Cold Iron Serenity Only SKIN (30 Days)</t>
  </si>
  <si>
    <t>Sigil Cold Iron Serenity Only SKIN (90 Days)</t>
  </si>
  <si>
    <t>Sigil Cold Iron Serenity Only SKIN (365 Days)</t>
  </si>
  <si>
    <t>Prorator Cold Iron Serenity Only SKIN</t>
  </si>
  <si>
    <t>Prorator Cold Iron Serenity Only SKIN (7 Days)</t>
  </si>
  <si>
    <t>Prorator Cold Iron Serenity Only SKIN (30 Days)</t>
  </si>
  <si>
    <t>Prorator Cold Iron Serenity Only SKIN (90 Days)</t>
  </si>
  <si>
    <t>Prorator Cold Iron Serenity Only SKIN (365 Days)</t>
  </si>
  <si>
    <t>Impel Cold Iron Serenity Only SKIN</t>
  </si>
  <si>
    <t>Impel Cold Iron Serenity Only SKIN (7 Days)</t>
  </si>
  <si>
    <t>Impel Cold Iron Serenity Only SKIN (30 Days)</t>
  </si>
  <si>
    <t>Impel Cold Iron Serenity Only SKIN (90 Days)</t>
  </si>
  <si>
    <t>Impel Cold Iron Serenity Only SKIN (365 Days)</t>
  </si>
  <si>
    <t>Providence Cold Iron Serenity Only SKIN</t>
  </si>
  <si>
    <t>Providence Cold Iron Serenity Only SKIN (7 Days)</t>
  </si>
  <si>
    <t>Providence Cold Iron Serenity Only SKIN (30 Days)</t>
  </si>
  <si>
    <t>Providence Cold Iron Serenity Only SKIN (90 Days)</t>
  </si>
  <si>
    <t>Providence Cold Iron Serenity Only SKIN (365 Days)</t>
  </si>
  <si>
    <t>Ark Cold Iron Serenity Only SKIN</t>
  </si>
  <si>
    <t>Ark Cold Iron Serenity Only SKIN (7 Days)</t>
  </si>
  <si>
    <t>Ark Cold Iron Serenity Only SKIN (30 Days)</t>
  </si>
  <si>
    <t>Ark Cold Iron Serenity Only SKIN (90 Days)</t>
  </si>
  <si>
    <t>Ark Cold Iron Serenity Only SKIN (365 Days)</t>
  </si>
  <si>
    <t>Apostle Cold Iron Serenity Only SKIN</t>
  </si>
  <si>
    <t>Apostle Cold Iron Serenity Only SKIN (7 Days)</t>
  </si>
  <si>
    <t>Apostle Cold Iron Serenity Only SKIN (30 Days)</t>
  </si>
  <si>
    <t>Apostle Cold Iron Serenity Only SKIN (90 Days)</t>
  </si>
  <si>
    <t>Apostle Cold Iron Serenity Only SKIN (365 Days)</t>
  </si>
  <si>
    <t>Gnosis Ironblood Serenity Only SKIN</t>
  </si>
  <si>
    <t>Gnosis Ironblood Serenity Only SKIN (7 Days)</t>
  </si>
  <si>
    <t>Gnosis Ironblood Serenity Only SKIN (30 Days)</t>
  </si>
  <si>
    <t>Gnosis Ironblood Serenity Only SKIN (90 Days)</t>
  </si>
  <si>
    <t>Gnosis Ironblood Serenity Only SKIN (365 Days)</t>
  </si>
  <si>
    <t>Crucifier Ironblood Serenity Only SKIN</t>
  </si>
  <si>
    <t>Crucifier Ironblood Serenity Only SKIN (7 Days)</t>
  </si>
  <si>
    <t>Crucifier Ironblood Serenity Only SKIN (30 Days)</t>
  </si>
  <si>
    <t>Crucifier Ironblood Serenity Only SKIN (90 Days)</t>
  </si>
  <si>
    <t>Crucifier Ironblood Serenity Only SKIN (365 Days)</t>
  </si>
  <si>
    <t>Executioner Ironblood Serenity Only SKIN</t>
  </si>
  <si>
    <t>Executioner Ironblood Serenity Only SKIN (7 Days)</t>
  </si>
  <si>
    <t>Executioner Ironblood Serenity Only SKIN (30 Days)</t>
  </si>
  <si>
    <t>Executioner Ironblood Serenity Only SKIN (90 Days)</t>
  </si>
  <si>
    <t>Executioner Ironblood Serenity Only SKIN (365 Days)</t>
  </si>
  <si>
    <t>Inquisitor Ironblood Serenity Only SKIN</t>
  </si>
  <si>
    <t>Inquisitor Ironblood Serenity Only SKIN (7 Days)</t>
  </si>
  <si>
    <t>Inquisitor Ironblood Serenity Only SKIN (30 Days)</t>
  </si>
  <si>
    <t>Inquisitor Ironblood Serenity Only SKIN (90 Days)</t>
  </si>
  <si>
    <t>Inquisitor Ironblood Serenity Only SKIN (365 Days)</t>
  </si>
  <si>
    <t>Magnate Ironblood Serenity Only SKIN</t>
  </si>
  <si>
    <t>Magnate Ironblood Serenity Only SKIN (7 Days)</t>
  </si>
  <si>
    <t>Magnate Ironblood Serenity Only SKIN (30 Days)</t>
  </si>
  <si>
    <t>Magnate Ironblood Serenity Only SKIN (90 Days)</t>
  </si>
  <si>
    <t>Magnate Ironblood Serenity Only SKIN (365 Days)</t>
  </si>
  <si>
    <t>Punisher Ironblood Serenity Only SKIN</t>
  </si>
  <si>
    <t>Punisher Ironblood Serenity Only SKIN (7 Days)</t>
  </si>
  <si>
    <t>Punisher Ironblood Serenity Only SKIN (30 Days)</t>
  </si>
  <si>
    <t>Punisher Ironblood Serenity Only SKIN (90 Days)</t>
  </si>
  <si>
    <t>Punisher Ironblood Serenity Only SKIN (365 Days)</t>
  </si>
  <si>
    <t>Tormentor Ironblood Serenity Only SKIN</t>
  </si>
  <si>
    <t>Tormentor Ironblood Serenity Only SKIN (7 Days)</t>
  </si>
  <si>
    <t>Tormentor Ironblood Serenity Only SKIN (30 Days)</t>
  </si>
  <si>
    <t>Tormentor Ironblood Serenity Only SKIN (90 Days)</t>
  </si>
  <si>
    <t>Tormentor Ironblood Serenity Only SKIN (365 Days)</t>
  </si>
  <si>
    <t>Retribution Ironblood Serenity Only SKIN</t>
  </si>
  <si>
    <t>Retribution Ironblood Serenity Only SKIN (7 Days)</t>
  </si>
  <si>
    <t>Retribution Ironblood Serenity Only SKIN (30 Days)</t>
  </si>
  <si>
    <t>Retribution Ironblood Serenity Only SKIN (90 Days)</t>
  </si>
  <si>
    <t>Retribution Ironblood Serenity Only SKIN (365 Days)</t>
  </si>
  <si>
    <t>Vengeance Ironblood Serenity Only SKIN</t>
  </si>
  <si>
    <t>Vengeance Ironblood Serenity Only SKIN (7 Days)</t>
  </si>
  <si>
    <t>Vengeance Ironblood Serenity Only SKIN (30 Days)</t>
  </si>
  <si>
    <t>Vengeance Ironblood Serenity Only SKIN (90 Days)</t>
  </si>
  <si>
    <t>Vengeance Ironblood Serenity Only SKIN (365 Days)</t>
  </si>
  <si>
    <t>Anathema Ironblood Serenity Only SKIN</t>
  </si>
  <si>
    <t>Anathema Ironblood Serenity Only SKIN (7 Days)</t>
  </si>
  <si>
    <t>Anathema Ironblood Serenity Only SKIN (30 Days)</t>
  </si>
  <si>
    <t>Anathema Ironblood Serenity Only SKIN (90 Days)</t>
  </si>
  <si>
    <t>Anathema Ironblood Serenity Only SKIN (365 Days)</t>
  </si>
  <si>
    <t>Purifier Ironblood Serenity Only SKIN</t>
  </si>
  <si>
    <t>Purifier Ironblood Serenity Only SKIN (7 Days)</t>
  </si>
  <si>
    <t>Purifier Ironblood Serenity Only SKIN (30 Days)</t>
  </si>
  <si>
    <t>Purifier Ironblood Serenity Only SKIN (90 Days)</t>
  </si>
  <si>
    <t>Purifier Ironblood Serenity Only SKIN (365 Days)</t>
  </si>
  <si>
    <t>Sentinel Ironblood Serenity Only SKIN</t>
  </si>
  <si>
    <t>Sentinel Ironblood Serenity Only SKIN (7 Days)</t>
  </si>
  <si>
    <t>Sentinel Ironblood Serenity Only SKIN (30 Days)</t>
  </si>
  <si>
    <t>Sentinel Ironblood Serenity Only SKIN (90 Days)</t>
  </si>
  <si>
    <t>Sentinel Ironblood Serenity Only SKIN (365 Days)</t>
  </si>
  <si>
    <t>Crusader Ironblood Serenity Only SKIN</t>
  </si>
  <si>
    <t>Crusader Ironblood Serenity Only SKIN (7 Days)</t>
  </si>
  <si>
    <t>Crusader Ironblood Serenity Only SKIN (30 Days)</t>
  </si>
  <si>
    <t>Crusader Ironblood Serenity Only SKIN (90 Days)</t>
  </si>
  <si>
    <t>Crusader Ironblood Serenity Only SKIN (365 Days)</t>
  </si>
  <si>
    <t>Malediction Ironblood Serenity Only SKIN</t>
  </si>
  <si>
    <t>Malediction Ironblood Serenity Only SKIN (7 Days)</t>
  </si>
  <si>
    <t>Malediction Ironblood Serenity Only SKIN (30 Days)</t>
  </si>
  <si>
    <t>Malediction Ironblood Serenity Only SKIN (90 Days)</t>
  </si>
  <si>
    <t>Malediction Ironblood Serenity Only SKIN (365 Days)</t>
  </si>
  <si>
    <t>Deacon Ironblood Serenity Only SKIN</t>
  </si>
  <si>
    <t>Deacon Ironblood Serenity Only SKIN (7 Days)</t>
  </si>
  <si>
    <t>Deacon Ironblood Serenity Only SKIN (30 Days)</t>
  </si>
  <si>
    <t>Deacon Ironblood Serenity Only SKIN (90 Days)</t>
  </si>
  <si>
    <t>Deacon Ironblood Serenity Only SKIN (365 Days)</t>
  </si>
  <si>
    <t>Coercer Ironblood Serenity Only SKIN</t>
  </si>
  <si>
    <t>Coercer Ironblood Serenity Only SKIN (7 Days)</t>
  </si>
  <si>
    <t>Coercer Ironblood Serenity Only SKIN (30 Days)</t>
  </si>
  <si>
    <t>Coercer Ironblood Serenity Only SKIN (90 Days)</t>
  </si>
  <si>
    <t>Coercer Ironblood Serenity Only SKIN (365 Days)</t>
  </si>
  <si>
    <t>Dragoon Ironblood Serenity Only SKIN</t>
  </si>
  <si>
    <t>Dragoon Ironblood Serenity Only SKIN (7 Days)</t>
  </si>
  <si>
    <t>Dragoon Ironblood Serenity Only SKIN (30 Days)</t>
  </si>
  <si>
    <t>Dragoon Ironblood Serenity Only SKIN (90 Days)</t>
  </si>
  <si>
    <t>Dragoon Ironblood Serenity Only SKIN (365 Days)</t>
  </si>
  <si>
    <t>Pontifex Ironblood Serenity Only SKIN</t>
  </si>
  <si>
    <t>Pontifex Ironblood Serenity Only SKIN (7 Days)</t>
  </si>
  <si>
    <t>Pontifex Ironblood Serenity Only SKIN (30 Days)</t>
  </si>
  <si>
    <t>Pontifex Ironblood Serenity Only SKIN (90 Days)</t>
  </si>
  <si>
    <t>Pontifex Ironblood Serenity Only SKIN (365 Days)</t>
  </si>
  <si>
    <t>Heretic Ironblood Serenity Only SKIN</t>
  </si>
  <si>
    <t>Heretic Ironblood Serenity Only SKIN (7 Days)</t>
  </si>
  <si>
    <t>Heretic Ironblood Serenity Only SKIN (30 Days)</t>
  </si>
  <si>
    <t>Heretic Ironblood Serenity Only SKIN (90 Days)</t>
  </si>
  <si>
    <t>Heretic Ironblood Serenity Only SKIN (365 Days)</t>
  </si>
  <si>
    <t>Arbitrator Ironblood Serenity Only SKIN</t>
  </si>
  <si>
    <t>Arbitrator Ironblood Serenity Only SKIN (7 Days)</t>
  </si>
  <si>
    <t>Arbitrator Ironblood Serenity Only SKIN (30 Days)</t>
  </si>
  <si>
    <t>Arbitrator Ironblood Serenity Only SKIN (90 Days)</t>
  </si>
  <si>
    <t>Arbitrator Ironblood Serenity Only SKIN (365 Days)</t>
  </si>
  <si>
    <t>Augoror Ironblood Serenity Only SKIN</t>
  </si>
  <si>
    <t>Augoror Ironblood Serenity Only SKIN (7 Days)</t>
  </si>
  <si>
    <t>Augoror Ironblood Serenity Only SKIN (30 Days)</t>
  </si>
  <si>
    <t>Augoror Ironblood Serenity Only SKIN (90 Days)</t>
  </si>
  <si>
    <t>Augoror Ironblood Serenity Only SKIN (365 Days)</t>
  </si>
  <si>
    <t>Maller Ironblood Serenity Only SKIN</t>
  </si>
  <si>
    <t>Maller Ironblood Serenity Only SKIN (7 Days)</t>
  </si>
  <si>
    <t>Maller Ironblood Serenity Only SKIN (30 Days)</t>
  </si>
  <si>
    <t>Maller Ironblood Serenity Only SKIN (90 Days)</t>
  </si>
  <si>
    <t>Maller Ironblood Serenity Only SKIN (365 Days)</t>
  </si>
  <si>
    <t>Omen Ironblood Serenity Only SKIN</t>
  </si>
  <si>
    <t>Omen Ironblood Serenity Only SKIN (7 Days)</t>
  </si>
  <si>
    <t>Omen Ironblood Serenity Only SKIN (30 Days)</t>
  </si>
  <si>
    <t>Omen Ironblood Serenity Only SKIN (90 Days)</t>
  </si>
  <si>
    <t>Omen Ironblood Serenity Only SKIN (365 Days)</t>
  </si>
  <si>
    <t>Sacrilege Ironblood Serenity Only SKIN</t>
  </si>
  <si>
    <t>Sacrilege Ironblood Serenity Only SKIN (7 Days)</t>
  </si>
  <si>
    <t>Sacrilege Ironblood Serenity Only SKIN (30 Days)</t>
  </si>
  <si>
    <t>Sacrilege Ironblood Serenity Only SKIN (90 Days)</t>
  </si>
  <si>
    <t>Sacrilege Ironblood Serenity Only SKIN (365 Days)</t>
  </si>
  <si>
    <t>Zealot Ironblood Serenity Only SKIN</t>
  </si>
  <si>
    <t>Zealot Ironblood Serenity Only SKIN (7 Days)</t>
  </si>
  <si>
    <t>Zealot Ironblood Serenity Only SKIN (30 Days)</t>
  </si>
  <si>
    <t>Zealot Ironblood Serenity Only SKIN (90 Days)</t>
  </si>
  <si>
    <t>Zealot Ironblood Serenity Only SKIN (365 Days)</t>
  </si>
  <si>
    <t>Devoter Ironblood Serenity Only SKIN</t>
  </si>
  <si>
    <t>Devoter Ironblood Serenity Only SKIN (7 Days)</t>
  </si>
  <si>
    <t>Devoter Ironblood Serenity Only SKIN (30 Days)</t>
  </si>
  <si>
    <t>Devoter Ironblood Serenity Only SKIN (90 Days)</t>
  </si>
  <si>
    <t>Devoter Ironblood Serenity Only SKIN (365 Days)</t>
  </si>
  <si>
    <t>Guardian Ironblood Serenity Only SKIN</t>
  </si>
  <si>
    <t>Guardian Ironblood Serenity Only SKIN (7 Days)</t>
  </si>
  <si>
    <t>Guardian Ironblood Serenity Only SKIN (30 Days)</t>
  </si>
  <si>
    <t>Guardian Ironblood Serenity Only SKIN (90 Days)</t>
  </si>
  <si>
    <t>Guardian Ironblood Serenity Only SKIN (365 Days)</t>
  </si>
  <si>
    <t>Curse Ironblood Serenity Only SKIN</t>
  </si>
  <si>
    <t>Curse Ironblood Serenity Only SKIN (7 Days)</t>
  </si>
  <si>
    <t>Curse Ironblood Serenity Only SKIN (30 Days)</t>
  </si>
  <si>
    <t>Curse Ironblood Serenity Only SKIN (90 Days)</t>
  </si>
  <si>
    <t>Curse Ironblood Serenity Only SKIN (365 Days)</t>
  </si>
  <si>
    <t>Pilgrim Ironblood Serenity Only SKIN</t>
  </si>
  <si>
    <t>Pilgrim Ironblood Serenity Only SKIN (7 Days)</t>
  </si>
  <si>
    <t>Pilgrim Ironblood Serenity Only SKIN (30 Days)</t>
  </si>
  <si>
    <t>Pilgrim Ironblood Serenity Only SKIN (90 Days)</t>
  </si>
  <si>
    <t>Pilgrim Ironblood Serenity Only SKIN (365 Days)</t>
  </si>
  <si>
    <t>Harbinger Ironblood Serenity Only SKIN</t>
  </si>
  <si>
    <t>Harbinger Ironblood Serenity Only SKIN (7 Days)</t>
  </si>
  <si>
    <t>Harbinger Ironblood Serenity Only SKIN (30 Days)</t>
  </si>
  <si>
    <t>Harbinger Ironblood Serenity Only SKIN (90 Days)</t>
  </si>
  <si>
    <t>Harbinger Ironblood Serenity Only SKIN (365 Days)</t>
  </si>
  <si>
    <t>Oracle Ironblood Serenity Only SKIN</t>
  </si>
  <si>
    <t>Oracle Ironblood Serenity Only SKIN (7 Days)</t>
  </si>
  <si>
    <t>Oracle Ironblood Serenity Only SKIN (30 Days)</t>
  </si>
  <si>
    <t>Oracle Ironblood Serenity Only SKIN (90 Days)</t>
  </si>
  <si>
    <t>Oracle Ironblood Serenity Only SKIN (365 Days)</t>
  </si>
  <si>
    <t>Prophecy Ironblood Serenity Only SKIN</t>
  </si>
  <si>
    <t>Prophecy Ironblood Serenity Only SKIN (7 Days)</t>
  </si>
  <si>
    <t>Prophecy Ironblood Serenity Only SKIN (30 Days)</t>
  </si>
  <si>
    <t>Prophecy Ironblood Serenity Only SKIN (90 Days)</t>
  </si>
  <si>
    <t>Prophecy Ironblood Serenity Only SKIN (365 Days)</t>
  </si>
  <si>
    <t>Absolution Ironblood Serenity Only SKIN</t>
  </si>
  <si>
    <t>Absolution Ironblood Serenity Only SKIN (7 Days)</t>
  </si>
  <si>
    <t>Absolution Ironblood Serenity Only SKIN (30 Days)</t>
  </si>
  <si>
    <t>Absolution Ironblood Serenity Only SKIN (90 Days)</t>
  </si>
  <si>
    <t>Absolution Ironblood Serenity Only SKIN (365 Days)</t>
  </si>
  <si>
    <t>Damnation Ironblood Serenity Only SKIN</t>
  </si>
  <si>
    <t>Damnation Ironblood Serenity Only SKIN (7 Days)</t>
  </si>
  <si>
    <t>Damnation Ironblood Serenity Only SKIN (30 Days)</t>
  </si>
  <si>
    <t>Damnation Ironblood Serenity Only SKIN (90 Days)</t>
  </si>
  <si>
    <t>Damnation Ironblood Serenity Only SKIN (365 Days)</t>
  </si>
  <si>
    <t>Abaddon Ironblood Serenity Only SKIN</t>
  </si>
  <si>
    <t>Abaddon Ironblood Serenity Only SKIN (7 Days)</t>
  </si>
  <si>
    <t>Abaddon Ironblood Serenity Only SKIN (30 Days)</t>
  </si>
  <si>
    <t>Abaddon Ironblood Serenity Only SKIN (90 Days)</t>
  </si>
  <si>
    <t>Abaddon Ironblood Serenity Only SKIN (365 Days)</t>
  </si>
  <si>
    <t>Apocalypse Ironblood Serenity Only SKIN</t>
  </si>
  <si>
    <t>Apocalypse Ironblood Serenity Only SKIN (7 Days)</t>
  </si>
  <si>
    <t>Apocalypse Ironblood Serenity Only SKIN (30 Days)</t>
  </si>
  <si>
    <t>Apocalypse Ironblood Serenity Only SKIN (90 Days)</t>
  </si>
  <si>
    <t>Apocalypse Ironblood Serenity Only SKIN (365 Days)</t>
  </si>
  <si>
    <t>Armageddon Ironblood Serenity Only SKIN</t>
  </si>
  <si>
    <t>Armageddon Ironblood Serenity Only SKIN (7 Days)</t>
  </si>
  <si>
    <t>Armageddon Ironblood Serenity Only SKIN (30 Days)</t>
  </si>
  <si>
    <t>Armageddon Ironblood Serenity Only SKIN (90 Days)</t>
  </si>
  <si>
    <t>Armageddon Ironblood Serenity Only SKIN (365 Days)</t>
  </si>
  <si>
    <t>Redeemer Ironblood Serenity Only SKIN</t>
  </si>
  <si>
    <t>Redeemer Ironblood Serenity Only SKIN (7 Days)</t>
  </si>
  <si>
    <t>Redeemer Ironblood Serenity Only SKIN (30 Days)</t>
  </si>
  <si>
    <t>Redeemer Ironblood Serenity Only SKIN (90 Days)</t>
  </si>
  <si>
    <t>Redeemer Ironblood Serenity Only SKIN (365 Days)</t>
  </si>
  <si>
    <t>Paladin Ironblood Serenity Only SKIN</t>
  </si>
  <si>
    <t>Paladin Ironblood Serenity Only SKIN (7 Days)</t>
  </si>
  <si>
    <t>Paladin Ironblood Serenity Only SKIN (30 Days)</t>
  </si>
  <si>
    <t>Paladin Ironblood Serenity Only SKIN (90 Days)</t>
  </si>
  <si>
    <t>Paladin Ironblood Serenity Only SKIN (365 Days)</t>
  </si>
  <si>
    <t>Revelation Ironblood Serenity Only SKIN</t>
  </si>
  <si>
    <t>Revelation Ironblood Serenity Only SKIN (7 Days)</t>
  </si>
  <si>
    <t>Revelation Ironblood Serenity Only SKIN (30 Days)</t>
  </si>
  <si>
    <t>Revelation Ironblood Serenity Only SKIN (90 Days)</t>
  </si>
  <si>
    <t>Revelation Ironblood Serenity Only SKIN (365 Days)</t>
  </si>
  <si>
    <t>Archon Ironblood Serenity Only SKIN</t>
  </si>
  <si>
    <t>Archon Ironblood Serenity Only SKIN (7 Days)</t>
  </si>
  <si>
    <t>Archon Ironblood Serenity Only SKIN (30 Days)</t>
  </si>
  <si>
    <t>Archon Ironblood Serenity Only SKIN (90 Days)</t>
  </si>
  <si>
    <t>Archon Ironblood Serenity Only SKIN (365 Days)</t>
  </si>
  <si>
    <t>Aeon Ironblood Serenity Only SKIN</t>
  </si>
  <si>
    <t>Aeon Ironblood Serenity Only SKIN (7 Days)</t>
  </si>
  <si>
    <t>Aeon Ironblood Serenity Only SKIN (30 Days)</t>
  </si>
  <si>
    <t>Aeon Ironblood Serenity Only SKIN (90 Days)</t>
  </si>
  <si>
    <t>Aeon Ironblood Serenity Only SKIN (365 Days)</t>
  </si>
  <si>
    <t>Avatar Ironblood Serenity Only SKIN</t>
  </si>
  <si>
    <t>Avatar Ironblood Serenity Only SKIN (7 Days)</t>
  </si>
  <si>
    <t>Avatar Ironblood Serenity Only SKIN (30 Days)</t>
  </si>
  <si>
    <t>Avatar Ironblood Serenity Only SKIN (90 Days)</t>
  </si>
  <si>
    <t>Avatar Ironblood Serenity Only SKIN (365 Days)</t>
  </si>
  <si>
    <t>Bestower Ironblood Serenity Only SKIN</t>
  </si>
  <si>
    <t>Bestower Ironblood Serenity Only SKIN (7 Days)</t>
  </si>
  <si>
    <t>Bestower Ironblood Serenity Only SKIN (30 Days)</t>
  </si>
  <si>
    <t>Bestower Ironblood Serenity Only SKIN (90 Days)</t>
  </si>
  <si>
    <t>Bestower Ironblood Serenity Only SKIN (365 Days)</t>
  </si>
  <si>
    <t>Sigil Ironblood Serenity Only SKIN</t>
  </si>
  <si>
    <t>Sigil Ironblood Serenity Only SKIN (7 Days)</t>
  </si>
  <si>
    <t>Sigil Ironblood Serenity Only SKIN (30 Days)</t>
  </si>
  <si>
    <t>Sigil Ironblood Serenity Only SKIN (90 Days)</t>
  </si>
  <si>
    <t>Sigil Ironblood Serenity Only SKIN (365 Days)</t>
  </si>
  <si>
    <t>Prorator Ironblood Serenity Only SKIN</t>
  </si>
  <si>
    <t>Prorator Ironblood Serenity Only SKIN (7 Days)</t>
  </si>
  <si>
    <t>Prorator Ironblood Serenity Only SKIN (30 Days)</t>
  </si>
  <si>
    <t>Prorator Ironblood Serenity Only SKIN (90 Days)</t>
  </si>
  <si>
    <t>Prorator Ironblood Serenity Only SKIN (365 Days)</t>
  </si>
  <si>
    <t>Impel Ironblood Serenity Only SKIN</t>
  </si>
  <si>
    <t>Impel Ironblood Serenity Only SKIN (7 Days)</t>
  </si>
  <si>
    <t>Impel Ironblood Serenity Only SKIN (30 Days)</t>
  </si>
  <si>
    <t>Impel Ironblood Serenity Only SKIN (90 Days)</t>
  </si>
  <si>
    <t>Impel Ironblood Serenity Only SKIN (365 Days)</t>
  </si>
  <si>
    <t>Providence Ironblood Serenity Only SKIN</t>
  </si>
  <si>
    <t>Providence Ironblood Serenity Only SKIN (7 Days)</t>
  </si>
  <si>
    <t>Providence Ironblood Serenity Only SKIN (30 Days)</t>
  </si>
  <si>
    <t>Providence Ironblood Serenity Only SKIN (90 Days)</t>
  </si>
  <si>
    <t>Providence Ironblood Serenity Only SKIN (365 Days)</t>
  </si>
  <si>
    <t>Ark Ironblood Serenity Only SKIN</t>
  </si>
  <si>
    <t>Ark Ironblood Serenity Only SKIN (7 Days)</t>
  </si>
  <si>
    <t>Ark Ironblood Serenity Only SKIN (30 Days)</t>
  </si>
  <si>
    <t>Ark Ironblood Serenity Only SKIN (90 Days)</t>
  </si>
  <si>
    <t>Ark Ironblood Serenity Only SKIN (365 Days)</t>
  </si>
  <si>
    <t>Cruor Blood Raider Victory Serenity Only SKIN</t>
  </si>
  <si>
    <t>Cruor Blood Raider Victory Serenity Only SKIN (7 Days)</t>
  </si>
  <si>
    <t>Cruor Blood Raider Victory Serenity Only SKIN (30 Days)</t>
  </si>
  <si>
    <t>Cruor Blood Raider Victory Serenity Only SKIN (90 Days)</t>
  </si>
  <si>
    <t>Cruor Blood Raider Victory Serenity Only SKIN (365 Days)</t>
  </si>
  <si>
    <t>Ashimmu Blood Raider Victory Serenity Only SKIN</t>
  </si>
  <si>
    <t>Ashimmu Blood Raider Victory Serenity Only SKIN (7 Days)</t>
  </si>
  <si>
    <t>Ashimmu Blood Raider Victory Serenity Only SKIN (30 Days)</t>
  </si>
  <si>
    <t>Ashimmu Blood Raider Victory Serenity Only SKIN (90 Days)</t>
  </si>
  <si>
    <t>Ashimmu Blood Raider Victory Serenity Only SKIN (365 Days)</t>
  </si>
  <si>
    <t>Bhaalgorn Blood Raider Victory Serenity Only SKIN</t>
  </si>
  <si>
    <t>Bhaalgorn Blood Raider Victory Serenity Only SKIN (7 Days)</t>
  </si>
  <si>
    <t>Bhaalgorn Blood Raider Victory Serenity Only SKIN (30 Days)</t>
  </si>
  <si>
    <t>Bhaalgorn Blood Raider Victory Serenity Only SKIN (90 Days)</t>
  </si>
  <si>
    <t>Bhaalgorn Blood Raider Victory Serenity Only SKIN (365 Days)</t>
  </si>
  <si>
    <t>Procurer Rosada Dawn Serenity Only SKIN</t>
  </si>
  <si>
    <t>Procurer Rosada Dawn Serenity Only SKIN (7 Days)</t>
  </si>
  <si>
    <t>Procurer Rosada Dawn Serenity Only SKIN (30 Days)</t>
  </si>
  <si>
    <t>Procurer Rosada Dawn Serenity Only SKIN (90 Days)</t>
  </si>
  <si>
    <t>Procurer Rosada Dawn Serenity Only SKIN (365 Days)</t>
  </si>
  <si>
    <t>Retriever Rosada Dawn Serenity Only SKIN</t>
  </si>
  <si>
    <t>Retriever Rosada Dawn Serenity Only SKIN (7 Days)</t>
  </si>
  <si>
    <t>Retriever Rosada Dawn Serenity Only SKIN (30 Days)</t>
  </si>
  <si>
    <t>Retriever Rosada Dawn Serenity Only SKIN (90 Days)</t>
  </si>
  <si>
    <t>Retriever Rosada Dawn Serenity Only SKIN (365 Days)</t>
  </si>
  <si>
    <t>Covetor Rosada Dawn Serenity Only SKIN</t>
  </si>
  <si>
    <t>Covetor Rosada Dawn Serenity Only SKIN (7 Days)</t>
  </si>
  <si>
    <t>Covetor Rosada Dawn Serenity Only SKIN (30 Days)</t>
  </si>
  <si>
    <t>Covetor Rosada Dawn Serenity Only SKIN (90 Days)</t>
  </si>
  <si>
    <t>Covetor Rosada Dawn Serenity Only SKIN (365 Days)</t>
  </si>
  <si>
    <t>Skiff Rosada Dawn Serenity Only SKIN</t>
  </si>
  <si>
    <t>Skiff Rosada Dawn Serenity Only SKIN (7 Days)</t>
  </si>
  <si>
    <t>Skiff Rosada Dawn Serenity Only SKIN (30 Days)</t>
  </si>
  <si>
    <t>Skiff Rosada Dawn Serenity Only SKIN (90 Days)</t>
  </si>
  <si>
    <t>Skiff Rosada Dawn Serenity Only SKIN (365 Days)</t>
  </si>
  <si>
    <t>Mackinaw Rosada Dawn Serenity Only SKIN</t>
  </si>
  <si>
    <t>Mackinaw Rosada Dawn Serenity Only SKIN (7 Days)</t>
  </si>
  <si>
    <t>Mackinaw Rosada Dawn Serenity Only SKIN (30 Days)</t>
  </si>
  <si>
    <t>Mackinaw Rosada Dawn Serenity Only SKIN (90 Days)</t>
  </si>
  <si>
    <t>Mackinaw Rosada Dawn Serenity Only SKIN (365 Days)</t>
  </si>
  <si>
    <t>Hulk Rosada Dawn Serenity Only SKIN</t>
  </si>
  <si>
    <t>Hulk Rosada Dawn Serenity Only SKIN (7 Days)</t>
  </si>
  <si>
    <t>Hulk Rosada Dawn Serenity Only SKIN (30 Days)</t>
  </si>
  <si>
    <t>Hulk Rosada Dawn Serenity Only SKIN (90 Days)</t>
  </si>
  <si>
    <t>Hulk Rosada Dawn Serenity Only SKIN (365 Days)</t>
  </si>
  <si>
    <t>Bowhead Rosada Dawn Serenity Only SKIN</t>
  </si>
  <si>
    <t>Bowhead Rosada Dawn Serenity Only SKIN (7 Days)</t>
  </si>
  <si>
    <t>Bowhead Rosada Dawn Serenity Only SKIN (30 Days)</t>
  </si>
  <si>
    <t>Bowhead Rosada Dawn Serenity Only SKIN (90 Days)</t>
  </si>
  <si>
    <t>Bowhead Rosada Dawn Serenity Only SKIN (365 Days)</t>
  </si>
  <si>
    <t>Orca Rosada Dawn Serenity Only SKIN</t>
  </si>
  <si>
    <t>Orca Rosada Dawn Serenity Only SKIN (7 Days)</t>
  </si>
  <si>
    <t>Orca Rosada Dawn Serenity Only SKIN (30 Days)</t>
  </si>
  <si>
    <t>Orca Rosada Dawn Serenity Only SKIN (90 Days)</t>
  </si>
  <si>
    <t>Orca Rosada Dawn Serenity Only SKIN (365 Days)</t>
  </si>
  <si>
    <t>Rorqual Rosada Dawn Serenity Only SKIN</t>
  </si>
  <si>
    <t>Rorqual Rosada Dawn Serenity Only SKIN (7 Days)</t>
  </si>
  <si>
    <t>Rorqual Rosada Dawn Serenity Only SKIN (30 Days)</t>
  </si>
  <si>
    <t>Rorqual Rosada Dawn Serenity Only SKIN (90 Days)</t>
  </si>
  <si>
    <t>Rorqual Rosada Dawn Serenity Only SKIN (365 Days)</t>
  </si>
  <si>
    <t>Primae Rosada Dawn Serenity Only SKIN</t>
  </si>
  <si>
    <t>Primae Rosada Dawn Serenity Only SKIN (7 Days)</t>
  </si>
  <si>
    <t>Primae Rosada Dawn Serenity Only SKIN (30 Days)</t>
  </si>
  <si>
    <t>Primae Rosada Dawn Serenity Only SKIN (90 Days)</t>
  </si>
  <si>
    <t>Primae Rosada Dawn Serenity Only SKIN (365 Days)</t>
  </si>
  <si>
    <t>Noctis Rosada Dawn Serenity Only SKIN</t>
  </si>
  <si>
    <t>Noctis Rosada Dawn Serenity Only SKIN (7 Days)</t>
  </si>
  <si>
    <t>Noctis Rosada Dawn Serenity Only SKIN (30 Days)</t>
  </si>
  <si>
    <t>Noctis Rosada Dawn Serenity Only SKIN (90 Days)</t>
  </si>
  <si>
    <t>Noctis Rosada Dawn Serenity Only SKIN (365 Days)</t>
  </si>
  <si>
    <t>Gallente Shuttle Spirit SKIN</t>
  </si>
  <si>
    <t>Velator Spirit SKIN</t>
  </si>
  <si>
    <t>Atron Spirit SKIN</t>
  </si>
  <si>
    <t>Imicus Spirit SKIN</t>
  </si>
  <si>
    <t>Incursus Spirit SKIN</t>
  </si>
  <si>
    <t>Maulus Spirit SKIN</t>
  </si>
  <si>
    <t>Navitas Spirit SKIN</t>
  </si>
  <si>
    <t>Tristan Spirit SKIN</t>
  </si>
  <si>
    <t>Enyo Spirit SKIN</t>
  </si>
  <si>
    <t>Ishkur Spirit SKIN</t>
  </si>
  <si>
    <t>Helios Spirit SKIN</t>
  </si>
  <si>
    <t>Nemesis Spirit SKIN</t>
  </si>
  <si>
    <t>Keres Spirit SKIN</t>
  </si>
  <si>
    <t>Ares Spirit SKIN</t>
  </si>
  <si>
    <t>Taranis Spirit SKIN</t>
  </si>
  <si>
    <t>Thalia Spirit SKIN</t>
  </si>
  <si>
    <t>Federation Navy Comet Spirit SKIN</t>
  </si>
  <si>
    <t>Maulus Navy Issue Spirit SKIN</t>
  </si>
  <si>
    <t>Algos Spirit SKIN</t>
  </si>
  <si>
    <t>Catalyst Spirit SKIN</t>
  </si>
  <si>
    <t>Magus Spirit SKIN</t>
  </si>
  <si>
    <t>Eris Spirit SKIN</t>
  </si>
  <si>
    <t>Hecate Spirit SKIN</t>
  </si>
  <si>
    <t>Celestis Spirit SKIN</t>
  </si>
  <si>
    <t>Exequror Spirit SKIN</t>
  </si>
  <si>
    <t>Thorax Spirit SKIN</t>
  </si>
  <si>
    <t>Vexor Spirit SKIN</t>
  </si>
  <si>
    <t>Deimos Spirit SKIN</t>
  </si>
  <si>
    <t>Ishtar Spirit SKIN</t>
  </si>
  <si>
    <t>Phobos Spirit SKIN</t>
  </si>
  <si>
    <t>Oneiros Spirit SKIN</t>
  </si>
  <si>
    <t>Arazu Spirit SKIN</t>
  </si>
  <si>
    <t>Lachesis Spirit SKIN</t>
  </si>
  <si>
    <t>Proteus Spirit SKIN</t>
  </si>
  <si>
    <t>Exequror Navy Issue Spirit SKIN</t>
  </si>
  <si>
    <t>Vexor Navy Issue Spirit SKIN</t>
  </si>
  <si>
    <t>Brutix Spirit SKIN</t>
  </si>
  <si>
    <t>Myrmidon Spirit SKIN</t>
  </si>
  <si>
    <t>Talos Spirit SKIN</t>
  </si>
  <si>
    <t>Astarte Spirit SKIN</t>
  </si>
  <si>
    <t>Eos Spirit SKIN</t>
  </si>
  <si>
    <t>Brutix Navy Issue Spirit SKIN</t>
  </si>
  <si>
    <t>Dominix Spirit SKIN</t>
  </si>
  <si>
    <t>Hyperion Spirit SKIN</t>
  </si>
  <si>
    <t>Megathron Spirit SKIN</t>
  </si>
  <si>
    <t>Sin Spirit SKIN</t>
  </si>
  <si>
    <t>Kronos Spirit SKIN</t>
  </si>
  <si>
    <t>Dominix Navy Issue Spirit SKIN</t>
  </si>
  <si>
    <t>Megathron Navy Issue Spirit SKIN</t>
  </si>
  <si>
    <t>Moros Spirit SKIN</t>
  </si>
  <si>
    <t>Thanatos Spirit SKIN</t>
  </si>
  <si>
    <t>Nyx Spirit SKIN</t>
  </si>
  <si>
    <t>Erebus Spirit SKIN</t>
  </si>
  <si>
    <t>Epithal Spirit SKIN</t>
  </si>
  <si>
    <t>Iteron Mark V Spirit SKIN</t>
  </si>
  <si>
    <t>Kryos Spirit SKIN</t>
  </si>
  <si>
    <t>Miasmos Spirit SKIN</t>
  </si>
  <si>
    <t>Nereus Spirit SKIN</t>
  </si>
  <si>
    <t>Viator Spirit SKIN</t>
  </si>
  <si>
    <t>Occator Spirit SKIN</t>
  </si>
  <si>
    <t>Obelisk Spirit SKIN</t>
  </si>
  <si>
    <t>Anshar Spirit SKIN</t>
  </si>
  <si>
    <t>Machariel Spirit SKIN</t>
  </si>
  <si>
    <t>Cynabal Spirit SKIN</t>
  </si>
  <si>
    <t>Dramiel Spirit SKIN</t>
  </si>
  <si>
    <t>â™¦ Purifier</t>
  </si>
  <si>
    <t>PLEX</t>
  </si>
  <si>
    <t>Pacifier</t>
  </si>
  <si>
    <t>Enforcer</t>
  </si>
  <si>
    <t>Marshal</t>
  </si>
  <si>
    <t>â™¦ Sotiyo</t>
  </si>
  <si>
    <t>Moon Chunk</t>
  </si>
  <si>
    <t>Standup Moon Drill I</t>
  </si>
  <si>
    <t>Focused Warp Scrambling Script</t>
  </si>
  <si>
    <t>Focused Warp Scrambling Script Blueprint</t>
  </si>
  <si>
    <t>Raven IGC Victory SKIN</t>
  </si>
  <si>
    <t>Cormorant IGC SKIN</t>
  </si>
  <si>
    <t>Caracal IGC SKIN</t>
  </si>
  <si>
    <t>Drake IGC SKIN</t>
  </si>
  <si>
    <t>H4-RP4 Kyonoke Memorial Research Facility</t>
  </si>
  <si>
    <t>Keepstar Lights On</t>
  </si>
  <si>
    <t>Astero SOE Blue Cell</t>
  </si>
  <si>
    <t>Stratios SOE Blue Cell</t>
  </si>
  <si>
    <t>Nestor SOE Blue Cell</t>
  </si>
  <si>
    <t>Federation Navy Comet Sapphire Sungrazer SKIN</t>
  </si>
  <si>
    <t>Maulus Navy Issue Sapphire Sungrazer SKIN</t>
  </si>
  <si>
    <t>Exequror Navy Issue Sapphire Sungrazer SKIN</t>
  </si>
  <si>
    <t>Vexor Navy Issue Sapphire Sungrazer SKIN</t>
  </si>
  <si>
    <t>Brutix Navy Issue Sapphire Sungrazer SKIN</t>
  </si>
  <si>
    <t>Dominix Navy Issue Sapphire Sungrazer SKIN</t>
  </si>
  <si>
    <t>Megathron Navy Issue Sapphire Sungrazer SKIN</t>
  </si>
  <si>
    <t>Stratios YC119 SKIN</t>
  </si>
  <si>
    <t>Dagon Blueprint</t>
  </si>
  <si>
    <t>Chemosh Blueprint</t>
  </si>
  <si>
    <t>Molok Blueprint</t>
  </si>
  <si>
    <t>Amarr CA Frigate</t>
  </si>
  <si>
    <t>Amarr CA Destroyer</t>
  </si>
  <si>
    <t>Test Asteroid 1</t>
  </si>
  <si>
    <t>Test Asteroid 2</t>
  </si>
  <si>
    <t>Amarr CA Cruiser</t>
  </si>
  <si>
    <t>Vintage Frigate Blueprints</t>
  </si>
  <si>
    <t>Subspace Energy &amp; You</t>
  </si>
  <si>
    <t>Replica Gold Magnate Decorative Plating</t>
  </si>
  <si>
    <t>Caldari CA Frigate</t>
  </si>
  <si>
    <t>Caldari CA Destroyer</t>
  </si>
  <si>
    <t>Caldari CA Cruiser</t>
  </si>
  <si>
    <t>Gallente CA Frigate</t>
  </si>
  <si>
    <t>Gallente CA Destroyer</t>
  </si>
  <si>
    <t>Gallente CA Cruiser</t>
  </si>
  <si>
    <t>Minmatar CA Frigate</t>
  </si>
  <si>
    <t>Minmatar CA Destroyer</t>
  </si>
  <si>
    <t>Minmatar CA Cruiser</t>
  </si>
  <si>
    <t>â™¦ Chemosh</t>
  </si>
  <si>
    <t>â™¦ Molok</t>
  </si>
  <si>
    <t>â™¦ Dagon</t>
  </si>
  <si>
    <t>Stratios YC119 SKIN (7 Days)</t>
  </si>
  <si>
    <t>Stratios YC119 SKIN (30 Days)</t>
  </si>
  <si>
    <t>Stratios YC119 SKIN (90 Days)</t>
  </si>
  <si>
    <t>Stratios YC119 SKIN (365 Days)</t>
  </si>
  <si>
    <t>Enforcer CONCORD Aerospace 'Prototype' SKIN</t>
  </si>
  <si>
    <t>Pacifier CONCORD Aerospace 'Prototype' SKIN</t>
  </si>
  <si>
    <t>Capsule YC119 Capsuleer Day SKIN</t>
  </si>
  <si>
    <t>Astero SOE Gold Cell</t>
  </si>
  <si>
    <t>Stratios SOE Gold Cell</t>
  </si>
  <si>
    <t>Nestor SOE Gold Cell</t>
  </si>
  <si>
    <t>Pacifier Blueprint</t>
  </si>
  <si>
    <t>Enforcer Blueprint</t>
  </si>
  <si>
    <t>Zeolites</t>
  </si>
  <si>
    <t>Sylvite</t>
  </si>
  <si>
    <t>Bitumens</t>
  </si>
  <si>
    <t>Coesite</t>
  </si>
  <si>
    <t>Cobaltite</t>
  </si>
  <si>
    <t>Euxenite</t>
  </si>
  <si>
    <t>Titanite</t>
  </si>
  <si>
    <t>Scheelite</t>
  </si>
  <si>
    <t>Otavite</t>
  </si>
  <si>
    <t>Sperrylite</t>
  </si>
  <si>
    <t>Vanadinite</t>
  </si>
  <si>
    <t>Chromite</t>
  </si>
  <si>
    <t>Carnotite</t>
  </si>
  <si>
    <t>Zircon</t>
  </si>
  <si>
    <t>Pollucite</t>
  </si>
  <si>
    <t>Taipan Hostile Takeover SKIN</t>
  </si>
  <si>
    <t>Cinnabar</t>
  </si>
  <si>
    <t>Worm Hostile Takeover SKIN</t>
  </si>
  <si>
    <t>Gila Hostile Takeover SKIN</t>
  </si>
  <si>
    <t>Rattlesnake Hostile Takeover SKIN</t>
  </si>
  <si>
    <t>Xenotime</t>
  </si>
  <si>
    <t>Monazite</t>
  </si>
  <si>
    <t>Loparite</t>
  </si>
  <si>
    <t>Ytterbite</t>
  </si>
  <si>
    <t>Women's SOE Expeditionary Suit</t>
  </si>
  <si>
    <t>Women's Caldari State Exploration Suit</t>
  </si>
  <si>
    <t>Women's Minmatar Republic Exploration Suit</t>
  </si>
  <si>
    <t>Women's Gallente Federation Exploration Suit</t>
  </si>
  <si>
    <t>Women's Amarr Empire Exploration Suit</t>
  </si>
  <si>
    <t>Women's Corporate Troubleshooter Gear</t>
  </si>
  <si>
    <t>Women's ORE Claim Surveyor Suit</t>
  </si>
  <si>
    <t>Men's Gallente Federation Exploration Suit</t>
  </si>
  <si>
    <t>Men's ORE Claim Surveyor Suit</t>
  </si>
  <si>
    <t>Men's SOE Expeditionary Suit</t>
  </si>
  <si>
    <t>Men's Caldari State Exploration Suit</t>
  </si>
  <si>
    <t>Men's Minmatar Republic Exploration Suit</t>
  </si>
  <si>
    <t>Men's Amarr Empire Exploration Suit</t>
  </si>
  <si>
    <t>Men's Corporate Troubleshooter Gear</t>
  </si>
  <si>
    <t>Marshal Blueprint</t>
  </si>
  <si>
    <t>Virtuoso</t>
  </si>
  <si>
    <t>Victor</t>
  </si>
  <si>
    <t>Victor Blueprint</t>
  </si>
  <si>
    <t>Virtuoso Blueprint</t>
  </si>
  <si>
    <t>Monitor</t>
  </si>
  <si>
    <t>Monitor Blueprint</t>
  </si>
  <si>
    <t>Modified G-67 Nexus Chip</t>
  </si>
  <si>
    <t>Standup Composite Reactor I</t>
  </si>
  <si>
    <t>Standup Hybrid Reactor I</t>
  </si>
  <si>
    <t>Standup Biochemical Reactor I</t>
  </si>
  <si>
    <t>Standup Composite Reactor I Blueprint</t>
  </si>
  <si>
    <t>Standup Hybrid Reactor I Blueprint</t>
  </si>
  <si>
    <t>Standup Biochemical Reactor I Blueprint</t>
  </si>
  <si>
    <t>Standup M-Set Thukker Basic Capital Component Manufacturing Material Efficiency</t>
  </si>
  <si>
    <t>Standup M-Set Thukker Basic Capital Component Manufacturing Material Efficiency Blueprint</t>
  </si>
  <si>
    <t>Standup L-Set Thukker Basic Capital Component Manufacturing Efficiency</t>
  </si>
  <si>
    <t>Standup L-Set Thukker Basic Capital Component Manufacturing Efficiency Blueprint</t>
  </si>
  <si>
    <t>Standup XL-Set Thukker Structure and Component Manufacturing Efficiency</t>
  </si>
  <si>
    <t>Standup XL-Set Thukker Structure and Component Manufacturing Efficiency Blueprint</t>
  </si>
  <si>
    <t>Standup Hyasyoda Research Lab</t>
  </si>
  <si>
    <t>Standup Hyasyoda Research Lab Blueprint</t>
  </si>
  <si>
    <t>Guristas Victory SKIN</t>
  </si>
  <si>
    <t>Hurricane Hazard Control SKIN</t>
  </si>
  <si>
    <t>Rifter Hazard Control SKIN</t>
  </si>
  <si>
    <t>Nidhoggur Hazard Control SKIN</t>
  </si>
  <si>
    <t>Hel Hazard Control SKIN</t>
  </si>
  <si>
    <t>Sabre Hazard Control SKIN</t>
  </si>
  <si>
    <t>Naglfar Hazard Control SKIN</t>
  </si>
  <si>
    <t>Typhoon Hazard Control SKIN</t>
  </si>
  <si>
    <t>Tristan Ruby Sungrazer SKIN</t>
  </si>
  <si>
    <t>Helios Ruby Sungrazer SKIN</t>
  </si>
  <si>
    <t>Algos Ruby Sungrazer SKIN</t>
  </si>
  <si>
    <t>Catalyst Ruby Sungrazer SKIN</t>
  </si>
  <si>
    <t>Hecate Ruby Sungrazer SKIN</t>
  </si>
  <si>
    <t>Thorax Ruby Sungrazer SKIN</t>
  </si>
  <si>
    <t>Vexor Ruby Sungrazer SKIN</t>
  </si>
  <si>
    <t>Ishtar Ruby Sungrazer SKIN</t>
  </si>
  <si>
    <t>Vexor Navy Issue Ruby Sungrazer SKIN</t>
  </si>
  <si>
    <t>Dominix Ruby Sungrazer SKIN</t>
  </si>
  <si>
    <t>Megathron Ruby Sungrazer SKIN</t>
  </si>
  <si>
    <t>Kronos Ruby Sungrazer SKIN</t>
  </si>
  <si>
    <t>Moros Ruby Sungrazer SKIN</t>
  </si>
  <si>
    <t>Thanatos Ruby Sungrazer SKIN</t>
  </si>
  <si>
    <t>Nyx Ruby Sungrazer SKIN</t>
  </si>
  <si>
    <t>Epithal Ruby Sungrazer SKIN</t>
  </si>
  <si>
    <t>Iteron Mark V Ruby Sungrazer SKIN</t>
  </si>
  <si>
    <t>Miasmos Ruby Sungrazer SKIN</t>
  </si>
  <si>
    <t>Nereus Ruby Sungrazer SKIN</t>
  </si>
  <si>
    <t>Viator Ruby Sungrazer SKIN</t>
  </si>
  <si>
    <t>Occator Ruby Sungrazer SKIN</t>
  </si>
  <si>
    <t>Obelisk Ruby Sungrazer SKIN</t>
  </si>
  <si>
    <t>Erebus Ruby Sungrazer SKIN</t>
  </si>
  <si>
    <t>Hyasyoda Research Lab Technical Data Chip</t>
  </si>
  <si>
    <t>Thukker Capital Component Manufacturing Technical Data Chip</t>
  </si>
  <si>
    <t>Legion Defensive - Covert Reconfiguration</t>
  </si>
  <si>
    <t>Legion Defensive - Augmented Plating</t>
  </si>
  <si>
    <t>Legion Defensive - Nanobot Injector</t>
  </si>
  <si>
    <t>Tengu Defensive - Covert Reconfiguration</t>
  </si>
  <si>
    <t>Tengu Defensive - Supplemental Screening</t>
  </si>
  <si>
    <t>Tengu Defensive - Amplification Node</t>
  </si>
  <si>
    <t>Proteus Defensive - Covert Reconfiguration</t>
  </si>
  <si>
    <t>Proteus Defensive - Augmented Plating</t>
  </si>
  <si>
    <t>Proteus Defensive - Nanobot Injector</t>
  </si>
  <si>
    <t>Loki Defensive - Covert Reconfiguration</t>
  </si>
  <si>
    <t>Loki Defensive - Augmented Durability</t>
  </si>
  <si>
    <t>Loki Defensive - Adaptive Defense Node</t>
  </si>
  <si>
    <t>Legion Offensive - Liquid Crystal Magnifiers</t>
  </si>
  <si>
    <t>Legion Offensive - Assault Optimization</t>
  </si>
  <si>
    <t>Legion Offensive - Support Processor</t>
  </si>
  <si>
    <t>Tengu Offensive - Accelerated Ejection Bay</t>
  </si>
  <si>
    <t>Tengu Offensive - Magnetic Infusion Basin</t>
  </si>
  <si>
    <t>Tengu Offensive - Support Processor</t>
  </si>
  <si>
    <t>Proteus Offensive - Hybrid Encoding Platform</t>
  </si>
  <si>
    <t>Proteus Offensive - Drone Synthesis Projector</t>
  </si>
  <si>
    <t>Proteus Offensive - Support Processor</t>
  </si>
  <si>
    <t>Loki Offensive - Projectile Scoping Array</t>
  </si>
  <si>
    <t>Loki Offensive - Launcher Efficiency Configuration</t>
  </si>
  <si>
    <t>Loki Offensive - Support Processor</t>
  </si>
  <si>
    <t>Legion Propulsion - Interdiction Nullifier</t>
  </si>
  <si>
    <t>Legion Propulsion - Intercalated Nanofibers</t>
  </si>
  <si>
    <t>Legion Propulsion - Wake Limiter</t>
  </si>
  <si>
    <t>Tengu Propulsion - Interdiction Nullifier</t>
  </si>
  <si>
    <t>Tengu Propulsion - Chassis Optimization</t>
  </si>
  <si>
    <t>Tengu Propulsion - Fuel Catalyst</t>
  </si>
  <si>
    <t>Proteus Propulsion - Interdiction Nullifier</t>
  </si>
  <si>
    <t>Proteus Propulsion - Hyperspatial Optimization</t>
  </si>
  <si>
    <t>Proteus Propulsion - Localized Injectors</t>
  </si>
  <si>
    <t>Loki Propulsion - Interdiction Nullifier</t>
  </si>
  <si>
    <t>Loki Propulsion - Intercalated Nanofibers</t>
  </si>
  <si>
    <t>Loki Propulsion - Wake Limiter</t>
  </si>
  <si>
    <t>Legion Core - Dissolution Sequencer</t>
  </si>
  <si>
    <t>Legion Core - Augmented Antimatter Reactor</t>
  </si>
  <si>
    <t>Legion Core - Energy Parasitic Complex</t>
  </si>
  <si>
    <t>Tengu Core - Electronic Efficiency Gate</t>
  </si>
  <si>
    <t>Tengu Core - Augmented Graviton Reactor</t>
  </si>
  <si>
    <t>Tengu Core - Obfuscation Manifold</t>
  </si>
  <si>
    <t>Proteus Core - Electronic Efficiency Gate</t>
  </si>
  <si>
    <t>Proteus Core - Augmented Fusion Reactor</t>
  </si>
  <si>
    <t>Proteus Core - Friction Extension Processor</t>
  </si>
  <si>
    <t>Loki Core - Dissolution Sequencer</t>
  </si>
  <si>
    <t>Loki Core - Augmented Nuclear Reactor</t>
  </si>
  <si>
    <t>Loki Core - Immobility Drivers</t>
  </si>
  <si>
    <t>Expired Rogue Swarm Cerebral Accelerator</t>
  </si>
  <si>
    <t>Small Skill Injector</t>
  </si>
  <si>
    <t>Swarm Overmind Tertius</t>
  </si>
  <si>
    <t>Swarm Overmind Secundus</t>
  </si>
  <si>
    <t>Swarm Overmind Primus</t>
  </si>
  <si>
    <t>Standup M-Set Thukker Advanced Component Manufacturing Material Efficiency</t>
  </si>
  <si>
    <t>Standup L-Set Thukker Advanced Component Manufacturing Efficiency</t>
  </si>
  <si>
    <t>Standup M-Set Thukker Advanced Component Manufacturing Material Efficiency Blueprint</t>
  </si>
  <si>
    <t>Standup L-Set Thukker Advanced Component Manufacturing Efficiency Blueprint</t>
  </si>
  <si>
    <t>Loggerhead Blueprint</t>
  </si>
  <si>
    <t>Loggerhead</t>
  </si>
  <si>
    <t>Caiman Blueprint</t>
  </si>
  <si>
    <t>Caiman</t>
  </si>
  <si>
    <t>Komodo Blueprint</t>
  </si>
  <si>
    <t>Komodo</t>
  </si>
  <si>
    <t>AbleBlueprint_PLACEHOLDER</t>
  </si>
  <si>
    <t>Able_PLACEHOLDER</t>
  </si>
  <si>
    <t>Superconducting Magnetometric Amplifier</t>
  </si>
  <si>
    <t>Superconducting Gravimetric Amplifier</t>
  </si>
  <si>
    <t>Superconducting Radar Amplifier</t>
  </si>
  <si>
    <t>Superconducting Ladar Amplifier</t>
  </si>
  <si>
    <t>Superconducting Magnetometric Amplifier Blueprint</t>
  </si>
  <si>
    <t>Superconducting Gravimetric Amplifier Blueprint</t>
  </si>
  <si>
    <t>Superconducting Radar Amplifier Blueprint</t>
  </si>
  <si>
    <t>Superconducting Ladar Amplifier Blueprint</t>
  </si>
  <si>
    <t>Scorched Microgravimeter</t>
  </si>
  <si>
    <t>Faraday Force Magnetometer</t>
  </si>
  <si>
    <t>Ancient Radar Decorrelator</t>
  </si>
  <si>
    <t>Synthetic Aperture Ladar Receiver</t>
  </si>
  <si>
    <t>Sin Ruby Sungrazer SKIN</t>
  </si>
  <si>
    <t>Abaddon Star Captain SKIN</t>
  </si>
  <si>
    <t>Apocalypse Star Captain SKIN</t>
  </si>
  <si>
    <t>Armageddon Star Captain SKIN</t>
  </si>
  <si>
    <t>Machariel Angel's Hex SKIN</t>
  </si>
  <si>
    <t>Baker_PLACEHOLDER</t>
  </si>
  <si>
    <t>BakerBlueprint_PLACEHOLDER</t>
  </si>
  <si>
    <t>Charlie_PLACEHOLDER</t>
  </si>
  <si>
    <t>CharlieBlueprint_PLACEHOLDER</t>
  </si>
  <si>
    <t>Dog_PLACEHOLDER</t>
  </si>
  <si>
    <t>DogBlueprint_PLACEHOLDER</t>
  </si>
  <si>
    <t>Easy_PLACEHOLDER</t>
  </si>
  <si>
    <t>EasyBlueprint_PLACEHOLDER</t>
  </si>
  <si>
    <t>Blood Raider Molok Blueprint Armored Cache</t>
  </si>
  <si>
    <t>Blood Raider Chemosh Blueprint Armored Cache</t>
  </si>
  <si>
    <t>Blood Raider Dagon Blueprint Armored Cache</t>
  </si>
  <si>
    <t>Legion Defensive - Covert Reconfiguration Blueprint</t>
  </si>
  <si>
    <t>Legion Defensive - Augmented Plating Blueprint</t>
  </si>
  <si>
    <t>Legion Defensive - Nanobot Injector Blueprint</t>
  </si>
  <si>
    <t>Tengu Defensive - Covert Reconfiguration Blueprint</t>
  </si>
  <si>
    <t>Tengu Defensive - Supplemental Screening Blueprint</t>
  </si>
  <si>
    <t>Tengu Defensive - Amplification Node Blueprint</t>
  </si>
  <si>
    <t>Proteus Defensive - Covert Reconfiguration Blueprint</t>
  </si>
  <si>
    <t>Proteus Defensive - Augmented Plating Blueprint</t>
  </si>
  <si>
    <t>Proteus Defensive - Nanobot Injector Blueprint</t>
  </si>
  <si>
    <t>Loki Defensive - Covert Reconfiguration Blueprint</t>
  </si>
  <si>
    <t>Loki Defensive - Augmented Durability Blueprint</t>
  </si>
  <si>
    <t>Loki Defensive - Adaptive Defense Node Blueprint</t>
  </si>
  <si>
    <t>Legion Offensive - Liquid Crystal Magnifiers Blueprint</t>
  </si>
  <si>
    <t>Legion Offensive - Assault Optimization Blueprint</t>
  </si>
  <si>
    <t>Legion Offensive - Support Processor Blueprint</t>
  </si>
  <si>
    <t>Tengu Offensive - Accelerated Ejection Bay Blueprint</t>
  </si>
  <si>
    <t>Tengu Offensive - Magnetic Infusion Basin Blueprint</t>
  </si>
  <si>
    <t>Tengu Offensive - Support Processor Blueprint</t>
  </si>
  <si>
    <t>Proteus Offensive - Hybrid Encoding Platform Blueprint</t>
  </si>
  <si>
    <t>Proteus Offensive - Drone Synthesis Projector Blueprint</t>
  </si>
  <si>
    <t>Proteus Offensive - Support Processor Blueprint</t>
  </si>
  <si>
    <t>Loki Offensive - Projectile Scoping Array Blueprint</t>
  </si>
  <si>
    <t>Loki Offensive - Launcher Efficiency Configuration Blueprint</t>
  </si>
  <si>
    <t>Loki Offensive - Support Processor Blueprint</t>
  </si>
  <si>
    <t>Legion Propulsion - Interdiction Nullifier Blueprint</t>
  </si>
  <si>
    <t>Legion Propulsion - Intercalated Nanofibers Blueprint</t>
  </si>
  <si>
    <t>Legion Propulsion - Wake Limiter Blueprint</t>
  </si>
  <si>
    <t>Tengu Propulsion - Interdiction Nullifier Blueprint</t>
  </si>
  <si>
    <t>Tengu Propulsion - Chassis Optimization Blueprint</t>
  </si>
  <si>
    <t>Tengu Propulsion - Fuel Catalyst Blueprint</t>
  </si>
  <si>
    <t>Proteus Propulsion - Interdiction Nullifier Blueprint</t>
  </si>
  <si>
    <t>Proteus Propulsion - Hyperspatial Optimization Blueprint</t>
  </si>
  <si>
    <t>Proteus Propulsion - Localized Injectors Blueprint</t>
  </si>
  <si>
    <t>Loki Propulsion - Interdiction Nullifier Blueprint</t>
  </si>
  <si>
    <t>Loki Propulsion - Intercalated Nanofibers Blueprint</t>
  </si>
  <si>
    <t>Loki Propulsion - Wake Limiter Blueprint</t>
  </si>
  <si>
    <t>Legion Core - Dissolution Sequencer Blueprint</t>
  </si>
  <si>
    <t>Legion Core - Augmented Antimatter Reactor Blueprint</t>
  </si>
  <si>
    <t>Legion Core - Energy Parasitic Complex Blueprint</t>
  </si>
  <si>
    <t>Tengu Core - Electronic Efficiency Gate Blueprint</t>
  </si>
  <si>
    <t>Tengu Core - Augmented Graviton Reactor Blueprint</t>
  </si>
  <si>
    <t>Tengu Core - Obfuscation Manifold Blueprint</t>
  </si>
  <si>
    <t>Proteus Core - Electronic Efficiency Gate Blueprint</t>
  </si>
  <si>
    <t>Proteus Core - Augmented Fusion Reactor Blueprint</t>
  </si>
  <si>
    <t>Proteus Core - Friction Extension Processor Blueprint</t>
  </si>
  <si>
    <t>Loki Core - Dissolution Sequencer Blueprint</t>
  </si>
  <si>
    <t>Loki Core - Augmented Nuclear Reactor Blueprint</t>
  </si>
  <si>
    <t>Loki Core - Immobility Drivers Blueprint</t>
  </si>
  <si>
    <t>Medium Refinery Invulnerable State Default</t>
  </si>
  <si>
    <t>Medium Refinery Sieged State Default</t>
  </si>
  <si>
    <t>Medium Refinery Vulnerable State Default</t>
  </si>
  <si>
    <t>Test Reaction Blueprint</t>
  </si>
  <si>
    <t>Agency Standard Booster</t>
  </si>
  <si>
    <t>Women's Exoplanets Hunter T-shirt</t>
  </si>
  <si>
    <t>Women's Exoplanets Hunter Mission Suit</t>
  </si>
  <si>
    <t>Women's 'Farsight' Augmented Spectacles</t>
  </si>
  <si>
    <t>Women's Exoplanets Data Analyst Lab Coat</t>
  </si>
  <si>
    <t>Women's Exoplanets Program Director Coat</t>
  </si>
  <si>
    <t>Women's Exoplanets Hunter Cap</t>
  </si>
  <si>
    <t>Men's Exoplanets Hunter Cap</t>
  </si>
  <si>
    <t>Men's Exoplanets Hunter Mission Suit</t>
  </si>
  <si>
    <t>Men's Exoplanets Program Director Coat</t>
  </si>
  <si>
    <t>Men's Exoplanets Hunter T-shirt</t>
  </si>
  <si>
    <t>Men's Exoplanets Data Analyst Lab Coat</t>
  </si>
  <si>
    <t>Men's 'Farsight' Augmented Spectacles</t>
  </si>
  <si>
    <t>Reactions</t>
  </si>
  <si>
    <t>Mass Reactions</t>
  </si>
  <si>
    <t>Advanced Mass Reactions</t>
  </si>
  <si>
    <t>Remote Reactions</t>
  </si>
  <si>
    <t>Amarr Shuttle Exoplanets Hunter SKIN</t>
  </si>
  <si>
    <t>Impairor Exoplanets Hunter SKIN</t>
  </si>
  <si>
    <t>Crucifier Exoplanets Hunter SKIN</t>
  </si>
  <si>
    <t>Executioner Exoplanets Hunter SKIN</t>
  </si>
  <si>
    <t>Inquisitor Exoplanets Hunter SKIN</t>
  </si>
  <si>
    <t>Magnate Exoplanets Hunter SKIN</t>
  </si>
  <si>
    <t>Punisher Exoplanets Hunter SKIN</t>
  </si>
  <si>
    <t>Tormentor Exoplanets Hunter SKIN</t>
  </si>
  <si>
    <t>Retribution Exoplanets Hunter SKIN</t>
  </si>
  <si>
    <t>Vengeance Exoplanets Hunter SKIN</t>
  </si>
  <si>
    <t>Anathema Exoplanets Hunter SKIN</t>
  </si>
  <si>
    <t>Purifier Exoplanets Hunter SKIN</t>
  </si>
  <si>
    <t>Sentinel Exoplanets Hunter SKIN</t>
  </si>
  <si>
    <t>Crusader Exoplanets Hunter SKIN</t>
  </si>
  <si>
    <t>Malediction Exoplanets Hunter SKIN</t>
  </si>
  <si>
    <t>Deacon Exoplanets Hunter SKIN</t>
  </si>
  <si>
    <t>Imperial Navy Slicer Exoplanets Hunter SKIN</t>
  </si>
  <si>
    <t>Crucifier Navy Issue Exoplanets Hunter SKIN</t>
  </si>
  <si>
    <t>Coercer Exoplanets Hunter SKIN</t>
  </si>
  <si>
    <t>Dragoon Exoplanets Hunter SKIN</t>
  </si>
  <si>
    <t>Pontifex Exoplanets Hunter SKIN</t>
  </si>
  <si>
    <t>Heretic Exoplanets Hunter SKIN</t>
  </si>
  <si>
    <t>Confessor Exoplanets Hunter SKIN</t>
  </si>
  <si>
    <t>Arbitrator Exoplanets Hunter SKIN</t>
  </si>
  <si>
    <t>Augoror Exoplanets Hunter SKIN</t>
  </si>
  <si>
    <t>Maller Exoplanets Hunter SKIN</t>
  </si>
  <si>
    <t>Omen Exoplanets Hunter SKIN</t>
  </si>
  <si>
    <t>Sacrilege Exoplanets Hunter SKIN</t>
  </si>
  <si>
    <t>Zealot Exoplanets Hunter SKIN</t>
  </si>
  <si>
    <t>Devoter Exoplanets Hunter SKIN</t>
  </si>
  <si>
    <t>Guardian Exoplanets Hunter SKIN</t>
  </si>
  <si>
    <t>Curse Exoplanets Hunter SKIN</t>
  </si>
  <si>
    <t>Pilgrim Exoplanets Hunter SKIN</t>
  </si>
  <si>
    <t>Legion Exoplanets Hunter SKIN</t>
  </si>
  <si>
    <t>Augoror Navy Issue Exoplanets Hunter SKIN</t>
  </si>
  <si>
    <t>Omen Navy Issue Exoplanets Hunter SKIN</t>
  </si>
  <si>
    <t>Harbinger Exoplanets Hunter SKIN</t>
  </si>
  <si>
    <t>Oracle Exoplanets Hunter SKIN</t>
  </si>
  <si>
    <t>Prophecy Exoplanets Hunter SKIN</t>
  </si>
  <si>
    <t>Absolution Exoplanets Hunter SKIN</t>
  </si>
  <si>
    <t>Damnation Exoplanets Hunter SKIN</t>
  </si>
  <si>
    <t>Harbinger Navy Issue Exoplanets Hunter SKIN</t>
  </si>
  <si>
    <t>Abaddon Exoplanets Hunter SKIN</t>
  </si>
  <si>
    <t>Apocalypse Exoplanets Hunter SKIN</t>
  </si>
  <si>
    <t>Armageddon Exoplanets Hunter SKIN</t>
  </si>
  <si>
    <t>Redeemer Exoplanets Hunter SKIN</t>
  </si>
  <si>
    <t>Paladin Exoplanets Hunter SKIN</t>
  </si>
  <si>
    <t>Apocalypse Navy Issue Exoplanets Hunter SKIN</t>
  </si>
  <si>
    <t>Armageddon Navy Issue Exoplanets Hunter SKIN</t>
  </si>
  <si>
    <t>Revelation Exoplanets Hunter SKIN</t>
  </si>
  <si>
    <t>Archon Exoplanets Hunter SKIN</t>
  </si>
  <si>
    <t>Aeon Exoplanets Hunter SKIN</t>
  </si>
  <si>
    <t>Avatar Exoplanets Hunter SKIN</t>
  </si>
  <si>
    <t>Bestower Exoplanets Hunter SKIN</t>
  </si>
  <si>
    <t>Sigil Exoplanets Hunter SKIN</t>
  </si>
  <si>
    <t>Prorator Exoplanets Hunter SKIN</t>
  </si>
  <si>
    <t>Impel Exoplanets Hunter SKIN</t>
  </si>
  <si>
    <t>Providence Exoplanets Hunter SKIN</t>
  </si>
  <si>
    <t>Ark Exoplanets Hunter SKIN</t>
  </si>
  <si>
    <t>Caldari Shuttle Exoplanets Hunter SKIN</t>
  </si>
  <si>
    <t>Ibis Exoplanets Hunter SKIN</t>
  </si>
  <si>
    <t>Bantam Exoplanets Hunter SKIN</t>
  </si>
  <si>
    <t>Condor Exoplanets Hunter SKIN</t>
  </si>
  <si>
    <t>Griffin Exoplanets Hunter SKIN</t>
  </si>
  <si>
    <t>Heron Exoplanets Hunter SKIN</t>
  </si>
  <si>
    <t>Kestrel Exoplanets Hunter SKIN</t>
  </si>
  <si>
    <t>Merlin Exoplanets Hunter SKIN</t>
  </si>
  <si>
    <t>Harpy Exoplanets Hunter SKIN</t>
  </si>
  <si>
    <t>Hawk Exoplanets Hunter SKIN</t>
  </si>
  <si>
    <t>Buzzard Exoplanets Hunter SKIN</t>
  </si>
  <si>
    <t>Manticore Exoplanets Hunter SKIN</t>
  </si>
  <si>
    <t>Kitsune Exoplanets Hunter SKIN</t>
  </si>
  <si>
    <t>Crow Exoplanets Hunter SKIN</t>
  </si>
  <si>
    <t>Raptor Exoplanets Hunter SKIN</t>
  </si>
  <si>
    <t>Kirin Exoplanets Hunter SKIN</t>
  </si>
  <si>
    <t>Caldari Navy Hookbill Exoplanets Hunter SKIN</t>
  </si>
  <si>
    <t>Griffin Navy Issue Exoplanets Hunter SKIN</t>
  </si>
  <si>
    <t>Corax Exoplanets Hunter SKIN</t>
  </si>
  <si>
    <t>Cormorant Exoplanets Hunter SKIN</t>
  </si>
  <si>
    <t>Stork Exoplanets Hunter SKIN</t>
  </si>
  <si>
    <t>Flycatcher Exoplanets Hunter SKIN</t>
  </si>
  <si>
    <t>Jackdaw Exoplanets Hunter SKIN</t>
  </si>
  <si>
    <t>Blackbird Exoplanets Hunter SKIN</t>
  </si>
  <si>
    <t>Caracal Exoplanets Hunter SKIN</t>
  </si>
  <si>
    <t>Moa Exoplanets Hunter SKIN</t>
  </si>
  <si>
    <t>Osprey Exoplanets Hunter SKIN</t>
  </si>
  <si>
    <t>Cerberus Exoplanets Hunter SKIN</t>
  </si>
  <si>
    <t>Eagle Exoplanets Hunter SKIN</t>
  </si>
  <si>
    <t>Onyx Exoplanets Hunter SKIN</t>
  </si>
  <si>
    <t>Basilisk Exoplanets Hunter SKIN</t>
  </si>
  <si>
    <t>Falcon Exoplanets Hunter SKIN</t>
  </si>
  <si>
    <t>Rook Exoplanets Hunter SKIN</t>
  </si>
  <si>
    <t>Tengu Exoplanets Hunter SKIN</t>
  </si>
  <si>
    <t>Caracal Navy Issue Exoplanets Hunter SKIN</t>
  </si>
  <si>
    <t>Osprey Navy Issue Exoplanets Hunter SKIN</t>
  </si>
  <si>
    <t>Drake Exoplanets Hunter SKIN</t>
  </si>
  <si>
    <t>Ferox Exoplanets Hunter SKIN</t>
  </si>
  <si>
    <t>Naga Exoplanets Hunter SKIN</t>
  </si>
  <si>
    <t>Nighthawk Exoplanets Hunter SKIN</t>
  </si>
  <si>
    <t>Vulture Exoplanets Hunter SKIN</t>
  </si>
  <si>
    <t>Drake Navy Issue Exoplanets Hunter SKIN</t>
  </si>
  <si>
    <t>Raven Exoplanets Hunter SKIN</t>
  </si>
  <si>
    <t>Rokh Exoplanets Hunter SKIN</t>
  </si>
  <si>
    <t>Scorpion Exoplanets Hunter SKIN</t>
  </si>
  <si>
    <t>Widow Exoplanets Hunter SKIN</t>
  </si>
  <si>
    <t>Golem Exoplanets Hunter SKIN</t>
  </si>
  <si>
    <t>Raven Navy Issue Exoplanets Hunter SKIN</t>
  </si>
  <si>
    <t>Scorpion Navy Issue Exoplanets Hunter SKIN</t>
  </si>
  <si>
    <t>Phoenix Exoplanets Hunter SKIN</t>
  </si>
  <si>
    <t>Chimera Exoplanets Hunter SKIN</t>
  </si>
  <si>
    <t>Wyvern Exoplanets Hunter SKIN</t>
  </si>
  <si>
    <t>Leviathan Exoplanets Hunter SKIN</t>
  </si>
  <si>
    <t>Badger Exoplanets Hunter SKIN</t>
  </si>
  <si>
    <t>Tayra Exoplanets Hunter SKIN</t>
  </si>
  <si>
    <t>Crane Exoplanets Hunter SKIN</t>
  </si>
  <si>
    <t>Bustard Exoplanets Hunter SKIN</t>
  </si>
  <si>
    <t>Charon Exoplanets Hunter SKIN</t>
  </si>
  <si>
    <t>Rhea Exoplanets Hunter SKIN</t>
  </si>
  <si>
    <t>Gallente Shuttle Exoplanets Hunter SKIN</t>
  </si>
  <si>
    <t>Velator Exoplanets Hunter SKIN</t>
  </si>
  <si>
    <t>Atron Exoplanets Hunter SKIN</t>
  </si>
  <si>
    <t>Imicus Exoplanets Hunter SKIN</t>
  </si>
  <si>
    <t>Incursus Exoplanets Hunter SKIN</t>
  </si>
  <si>
    <t>Maulus Exoplanets Hunter SKIN</t>
  </si>
  <si>
    <t>Navitas Exoplanets Hunter SKIN</t>
  </si>
  <si>
    <t>Tristan Exoplanets Hunter SKIN</t>
  </si>
  <si>
    <t>Enyo Exoplanets Hunter SKIN</t>
  </si>
  <si>
    <t>Ishkur Exoplanets Hunter SKIN</t>
  </si>
  <si>
    <t>Helios Exoplanets Hunter SKIN</t>
  </si>
  <si>
    <t>Nemesis Exoplanets Hunter SKIN</t>
  </si>
  <si>
    <t>Keres Exoplanets Hunter SKIN</t>
  </si>
  <si>
    <t>Ares Exoplanets Hunter SKIN</t>
  </si>
  <si>
    <t>Taranis Exoplanets Hunter SKIN</t>
  </si>
  <si>
    <t>Thalia Exoplanets Hunter SKIN</t>
  </si>
  <si>
    <t>Federation Navy Comet Exoplanets Hunter SKIN</t>
  </si>
  <si>
    <t>Maulus Navy Issue Exoplanets Hunter SKIN</t>
  </si>
  <si>
    <t>Algos Exoplanets Hunter SKIN</t>
  </si>
  <si>
    <t>Catalyst Exoplanets Hunter SKIN</t>
  </si>
  <si>
    <t>Magus Exoplanets Hunter SKIN</t>
  </si>
  <si>
    <t>Eris Exoplanets Hunter SKIN</t>
  </si>
  <si>
    <t>Hecate Exoplanets Hunter SKIN</t>
  </si>
  <si>
    <t>Celestis Exoplanets Hunter SKIN</t>
  </si>
  <si>
    <t>Exequror Exoplanets Hunter SKIN</t>
  </si>
  <si>
    <t>Thorax Exoplanets Hunter SKIN</t>
  </si>
  <si>
    <t>Vexor Exoplanets Hunter SKIN</t>
  </si>
  <si>
    <t>Deimos Exoplanets Hunter SKIN</t>
  </si>
  <si>
    <t>Ishtar Exoplanets Hunter SKIN</t>
  </si>
  <si>
    <t>Phobos Exoplanets Hunter SKIN</t>
  </si>
  <si>
    <t>Oneiros Exoplanets Hunter SKIN</t>
  </si>
  <si>
    <t>Arazu Exoplanets Hunter SKIN</t>
  </si>
  <si>
    <t>Lachesis Exoplanets Hunter SKIN</t>
  </si>
  <si>
    <t>Proteus Exoplanets Hunter SKIN</t>
  </si>
  <si>
    <t>Exequror Navy Issue Exoplanets Hunter SKIN</t>
  </si>
  <si>
    <t>Vexor Navy Issue Exoplanets Hunter SKIN</t>
  </si>
  <si>
    <t>Brutix Exoplanets Hunter SKIN</t>
  </si>
  <si>
    <t>Myrmidon Exoplanets Hunter SKIN</t>
  </si>
  <si>
    <t>Talos Exoplanets Hunter SKIN</t>
  </si>
  <si>
    <t>Astarte Exoplanets Hunter SKIN</t>
  </si>
  <si>
    <t>Eos Exoplanets Hunter SKIN</t>
  </si>
  <si>
    <t>Brutix Navy Issue Exoplanets Hunter SKIN</t>
  </si>
  <si>
    <t>Dominix Exoplanets Hunter SKIN</t>
  </si>
  <si>
    <t>Hyperion Exoplanets Hunter SKIN</t>
  </si>
  <si>
    <t>Megathron Exoplanets Hunter SKIN</t>
  </si>
  <si>
    <t>Sin Exoplanets Hunter SKIN</t>
  </si>
  <si>
    <t>Kronos Exoplanets Hunter SKIN</t>
  </si>
  <si>
    <t>Dominix Navy Issue Exoplanets Hunter SKIN</t>
  </si>
  <si>
    <t>Megathron Navy Issue Exoplanets Hunter SKIN</t>
  </si>
  <si>
    <t>Moros Exoplanets Hunter SKIN</t>
  </si>
  <si>
    <t>Thanatos Exoplanets Hunter SKIN</t>
  </si>
  <si>
    <t>Nyx Exoplanets Hunter SKIN</t>
  </si>
  <si>
    <t>Erebus Exoplanets Hunter SKIN</t>
  </si>
  <si>
    <t>Epithal Exoplanets Hunter SKIN</t>
  </si>
  <si>
    <t>Iteron Mark V Exoplanets Hunter SKIN</t>
  </si>
  <si>
    <t>Kryos Exoplanets Hunter SKIN</t>
  </si>
  <si>
    <t>Miasmos Exoplanets Hunter SKIN</t>
  </si>
  <si>
    <t>Nereus Exoplanets Hunter SKIN</t>
  </si>
  <si>
    <t>Viator Exoplanets Hunter SKIN</t>
  </si>
  <si>
    <t>Occator Exoplanets Hunter SKIN</t>
  </si>
  <si>
    <t>Obelisk Exoplanets Hunter SKIN</t>
  </si>
  <si>
    <t>Anshar Exoplanets Hunter SKIN</t>
  </si>
  <si>
    <t>Minmatar Shuttle Exoplanets Hunter SKIN</t>
  </si>
  <si>
    <t>Reaper Exoplanets Hunter SKIN</t>
  </si>
  <si>
    <t>Breacher Exoplanets Hunter SKIN</t>
  </si>
  <si>
    <t>Burst Exoplanets Hunter SKIN</t>
  </si>
  <si>
    <t>Probe Exoplanets Hunter SKIN</t>
  </si>
  <si>
    <t>Rifter Exoplanets Hunter SKIN</t>
  </si>
  <si>
    <t>Slasher Exoplanets Hunter SKIN</t>
  </si>
  <si>
    <t>Vigil Exoplanets Hunter SKIN</t>
  </si>
  <si>
    <t>Jaguar Exoplanets Hunter SKIN</t>
  </si>
  <si>
    <t>Wolf Exoplanets Hunter SKIN</t>
  </si>
  <si>
    <t>Cheetah Exoplanets Hunter SKIN</t>
  </si>
  <si>
    <t>Hound Exoplanets Hunter SKIN</t>
  </si>
  <si>
    <t>Hyena Exoplanets Hunter SKIN</t>
  </si>
  <si>
    <t>Claw Exoplanets Hunter SKIN</t>
  </si>
  <si>
    <t>Stiletto Exoplanets Hunter SKIN</t>
  </si>
  <si>
    <t>Scalpel Exoplanets Hunter SKIN</t>
  </si>
  <si>
    <t>Republic Fleet Firetail Exoplanets Hunter SKIN</t>
  </si>
  <si>
    <t>Vigil Fleet Issue Exoplanets Hunter SKIN</t>
  </si>
  <si>
    <t>Talwar Exoplanets Hunter SKIN</t>
  </si>
  <si>
    <t>Thrasher Exoplanets Hunter SKIN</t>
  </si>
  <si>
    <t>Bifrost Exoplanets Hunter SKIN</t>
  </si>
  <si>
    <t>Sabre Exoplanets Hunter SKIN</t>
  </si>
  <si>
    <t>Svipul Exoplanets Hunter SKIN</t>
  </si>
  <si>
    <t>Bellicose Exoplanets Hunter SKIN</t>
  </si>
  <si>
    <t>Rupture Exoplanets Hunter SKIN</t>
  </si>
  <si>
    <t>Scythe Exoplanets Hunter SKIN</t>
  </si>
  <si>
    <t>Stabber Exoplanets Hunter SKIN</t>
  </si>
  <si>
    <t>Muninn Exoplanets Hunter SKIN</t>
  </si>
  <si>
    <t>Vagabond Exoplanets Hunter SKIN</t>
  </si>
  <si>
    <t>Broadsword Exoplanets Hunter SKIN</t>
  </si>
  <si>
    <t>Scimitar Exoplanets Hunter SKIN</t>
  </si>
  <si>
    <t>Huginn Exoplanets Hunter SKIN</t>
  </si>
  <si>
    <t>Rapier Exoplanets Hunter SKIN</t>
  </si>
  <si>
    <t>Loki Exoplanets Hunter SKIN</t>
  </si>
  <si>
    <t>Scythe Fleet Issue Exoplanets Hunter SKIN</t>
  </si>
  <si>
    <t>Stabber Fleet Issue Exoplanets Hunter SKIN</t>
  </si>
  <si>
    <t>Cyclone Exoplanets Hunter SKIN</t>
  </si>
  <si>
    <t>Hurricane Exoplanets Hunter SKIN</t>
  </si>
  <si>
    <t>Tornado Exoplanets Hunter SKIN</t>
  </si>
  <si>
    <t>Claymore Exoplanets Hunter SKIN</t>
  </si>
  <si>
    <t>Sleipnir Exoplanets Hunter SKIN</t>
  </si>
  <si>
    <t>Hurricane Fleet Issue Exoplanets Hunter SKIN</t>
  </si>
  <si>
    <t>Maelstrom Exoplanets Hunter SKIN</t>
  </si>
  <si>
    <t>Tempest Exoplanets Hunter SKIN</t>
  </si>
  <si>
    <t>Typhoon Exoplanets Hunter SKIN</t>
  </si>
  <si>
    <t>Panther Exoplanets Hunter SKIN</t>
  </si>
  <si>
    <t>Vargur Exoplanets Hunter SKIN</t>
  </si>
  <si>
    <t>Tempest Fleet Issue Exoplanets Hunter SKIN</t>
  </si>
  <si>
    <t>Typhoon Fleet Issue Exoplanets Hunter SKIN</t>
  </si>
  <si>
    <t>Naglfar Exoplanets Hunter SKIN</t>
  </si>
  <si>
    <t>Nidhoggur Exoplanets Hunter SKIN</t>
  </si>
  <si>
    <t>Hel Exoplanets Hunter SKIN</t>
  </si>
  <si>
    <t>Ragnarok Exoplanets Hunter SKIN</t>
  </si>
  <si>
    <t>Hoarder Exoplanets Hunter SKIN</t>
  </si>
  <si>
    <t>Mammoth Exoplanets Hunter SKIN</t>
  </si>
  <si>
    <t>Wreathe Exoplanets Hunter SKIN</t>
  </si>
  <si>
    <t>Prowler Exoplanets Hunter SKIN</t>
  </si>
  <si>
    <t>Mastodon Exoplanets Hunter SKIN</t>
  </si>
  <si>
    <t>Fenrir Exoplanets Hunter SKIN</t>
  </si>
  <si>
    <t>Nomad Exoplanets Hunter SKIN</t>
  </si>
  <si>
    <t>Pacifier Exoplanets Hunter SKIN</t>
  </si>
  <si>
    <t>Enforcer Exoplanets Hunter SKIN</t>
  </si>
  <si>
    <t>Large Refinery Vulnerable State Default</t>
  </si>
  <si>
    <t>Large Refinery Invulnerable State Default</t>
  </si>
  <si>
    <t>Large Refinery Sieged State Default</t>
  </si>
  <si>
    <t>Exoplanets Hunter Reward Crate</t>
  </si>
  <si>
    <t>Tengu Sukuuvestaa SKIN</t>
  </si>
  <si>
    <t>Agency 'Pyrolancea' DB3 Dose I</t>
  </si>
  <si>
    <t>Agency 'Pyrolancea' DB5 Dose II</t>
  </si>
  <si>
    <t>Agency 'Pyrolancea' DB7 Dose III</t>
  </si>
  <si>
    <t>Agency 'Hardshell' TB3 Dose I</t>
  </si>
  <si>
    <t>Agency 'Hardshell' TB5 Dose II</t>
  </si>
  <si>
    <t>Agency 'Hardshell' TB7 Dose III</t>
  </si>
  <si>
    <t>Agency 'Overclocker' SB3 Dose I</t>
  </si>
  <si>
    <t>Agency 'Overclocker' SB5 Dose II</t>
  </si>
  <si>
    <t>Agency 'Overclocker' SB7 Dose III</t>
  </si>
  <si>
    <t>Expired Valkyrie Cerebral Accelerator</t>
  </si>
  <si>
    <t>Expired Crimson Cerebral Accelerator</t>
  </si>
  <si>
    <t>Expired Yoiul Cerebral Accelerator</t>
  </si>
  <si>
    <t>testShieldMod_PLACEHOLDER</t>
  </si>
  <si>
    <t>testShieldMod_Blueprint_PLACEHOLDER</t>
  </si>
  <si>
    <t>testArmorMod_PLACEHOLDER</t>
  </si>
  <si>
    <t>testArmorMod_Blueprint_PLACEHOLDER</t>
  </si>
  <si>
    <t>Hel Firewall Breach SKIN</t>
  </si>
  <si>
    <t>Nidhoggur Firewall Breach SKIN</t>
  </si>
  <si>
    <t>Naglfar Firewall Breach SKIN</t>
  </si>
  <si>
    <t>Rupture Firewall Breach SKIN</t>
  </si>
  <si>
    <t>Broadsword Firewall Breach SKIN</t>
  </si>
  <si>
    <t>Muninn Firewall Breach SKIN</t>
  </si>
  <si>
    <t>Enforcer Firewatch SKIN</t>
  </si>
  <si>
    <t>Pacifier Firewatch SKIN</t>
  </si>
  <si>
    <t>Legion Sunburst SKIN</t>
  </si>
  <si>
    <t>Tengu Nightfire SKIN</t>
  </si>
  <si>
    <t>Proteus Skyliner SKIN</t>
  </si>
  <si>
    <t>Loki Battlescar SKIN</t>
  </si>
  <si>
    <t>Redtail Shark</t>
  </si>
  <si>
    <t>Men's IGC Location Scout Suit</t>
  </si>
  <si>
    <t>Women's IGC Location Scout Suit</t>
  </si>
  <si>
    <t>Vigilant IGC SKIN</t>
  </si>
  <si>
    <t>Violator IGC SKIN</t>
  </si>
  <si>
    <t>Vindicator IGC SKIN</t>
  </si>
  <si>
    <t>Vehement IGC SKIN</t>
  </si>
  <si>
    <t>Vendetta IGC SKIN</t>
  </si>
  <si>
    <t>Vanquisher IGC SKIN</t>
  </si>
  <si>
    <t>â™¦ Orca</t>
  </si>
  <si>
    <t>Superior Exoplanets Hunter Reward Crate</t>
  </si>
  <si>
    <t>Daredevil IGC SKIN</t>
  </si>
  <si>
    <t>â™¦ Daredevil</t>
  </si>
  <si>
    <t>â™¦ Vigilant</t>
  </si>
  <si>
    <t>â™¦ Vindicator</t>
  </si>
  <si>
    <t>Medium Refinery Placement State Default</t>
  </si>
  <si>
    <t>Large Refinery Placement State Default</t>
  </si>
  <si>
    <t>â™¦ Harbinger</t>
  </si>
  <si>
    <t>â™¦ Drake</t>
  </si>
  <si>
    <t>â™¦ Brutix</t>
  </si>
  <si>
    <t>â™¦ Hurricane</t>
  </si>
  <si>
    <t>Large Industrial Array Placement State Default</t>
  </si>
  <si>
    <t>XLarge Industrial Array Placement State Default</t>
  </si>
  <si>
    <t>Medium Industrial Array Placement State Default</t>
  </si>
  <si>
    <t>Default Citadel Medium Placement State</t>
  </si>
  <si>
    <t>Default Citadel Large Placement State</t>
  </si>
  <si>
    <t>Default Citadel X-Large Placement State</t>
  </si>
  <si>
    <t>Bantam Steel Cardinal SKIN</t>
  </si>
  <si>
    <t>Condor Steel Cardinal SKIN</t>
  </si>
  <si>
    <t>Griffin Steel Cardinal SKIN</t>
  </si>
  <si>
    <t>Heron Steel Cardinal SKIN</t>
  </si>
  <si>
    <t>Kestrel Steel Cardinal SKIN</t>
  </si>
  <si>
    <t>Merlin Steel Cardinal SKIN</t>
  </si>
  <si>
    <t>Harpy Steel Cardinal SKIN</t>
  </si>
  <si>
    <t>Hawk Steel Cardinal SKIN</t>
  </si>
  <si>
    <t>Buzzard Steel Cardinal SKIN</t>
  </si>
  <si>
    <t>Manticore Steel Cardinal SKIN</t>
  </si>
  <si>
    <t>Kitsune Steel Cardinal SKIN</t>
  </si>
  <si>
    <t>Crow Steel Cardinal SKIN</t>
  </si>
  <si>
    <t>Raptor Steel Cardinal SKIN</t>
  </si>
  <si>
    <t>Kirin Steel Cardinal SKIN</t>
  </si>
  <si>
    <t>Caldari Navy Hookbill Steel Cardinal SKIN</t>
  </si>
  <si>
    <t>Griffin Navy Issue Steel Cardinal SKIN</t>
  </si>
  <si>
    <t>Corax Steel Cardinal SKIN</t>
  </si>
  <si>
    <t>Cormorant Steel Cardinal SKIN</t>
  </si>
  <si>
    <t>Stork Steel Cardinal SKIN</t>
  </si>
  <si>
    <t>Flycatcher Steel Cardinal SKIN</t>
  </si>
  <si>
    <t>Jackdaw Steel Cardinal SKIN</t>
  </si>
  <si>
    <t>Blackbird Steel Cardinal SKIN</t>
  </si>
  <si>
    <t>Caracal Steel Cardinal SKIN</t>
  </si>
  <si>
    <t>Moa Steel Cardinal SKIN</t>
  </si>
  <si>
    <t>Osprey Steel Cardinal SKIN</t>
  </si>
  <si>
    <t>Cerberus Steel Cardinal SKIN</t>
  </si>
  <si>
    <t>Eagle Steel Cardinal SKIN</t>
  </si>
  <si>
    <t>Onyx Steel Cardinal SKIN</t>
  </si>
  <si>
    <t>Basilisk Steel Cardinal SKIN</t>
  </si>
  <si>
    <t>Falcon Steel Cardinal SKIN</t>
  </si>
  <si>
    <t>Rook Steel Cardinal SKIN</t>
  </si>
  <si>
    <t>Tengu Steel Cardinal SKIN</t>
  </si>
  <si>
    <t>Caracal Navy Issue Steel Cardinal SKIN</t>
  </si>
  <si>
    <t>Osprey Navy Issue Steel Cardinal SKIN</t>
  </si>
  <si>
    <t>Drake Steel Cardinal SKIN</t>
  </si>
  <si>
    <t>Ferox Steel Cardinal SKIN</t>
  </si>
  <si>
    <t>Naga Steel Cardinal SKIN</t>
  </si>
  <si>
    <t>Nighthawk Steel Cardinal SKIN</t>
  </si>
  <si>
    <t>Vulture Steel Cardinal SKIN</t>
  </si>
  <si>
    <t>Drake Navy Issue Steel Cardinal SKIN</t>
  </si>
  <si>
    <t>Raven Steel Cardinal SKIN</t>
  </si>
  <si>
    <t>Rokh Steel Cardinal SKIN</t>
  </si>
  <si>
    <t>Scorpion Steel Cardinal SKIN</t>
  </si>
  <si>
    <t>Widow Steel Cardinal SKIN</t>
  </si>
  <si>
    <t>Golem Steel Cardinal SKIN</t>
  </si>
  <si>
    <t>Raven Navy Issue Steel Cardinal SKIN</t>
  </si>
  <si>
    <t>Scorpion Navy Issue Steel Cardinal SKIN</t>
  </si>
  <si>
    <t>Phoenix Steel Cardinal SKIN</t>
  </si>
  <si>
    <t>Chimera Steel Cardinal SKIN</t>
  </si>
  <si>
    <t>Wyvern Steel Cardinal SKIN</t>
  </si>
  <si>
    <t>Leviathan Steel Cardinal SKIN</t>
  </si>
  <si>
    <t>Badger Steel Cardinal SKIN</t>
  </si>
  <si>
    <t>Tayra Steel Cardinal SKIN</t>
  </si>
  <si>
    <t>Crane Steel Cardinal SKIN</t>
  </si>
  <si>
    <t>Bustard Steel Cardinal SKIN</t>
  </si>
  <si>
    <t>Charon Steel Cardinal SKIN</t>
  </si>
  <si>
    <t>Rhea Steel Cardinal SKIN</t>
  </si>
  <si>
    <t>Apostle Exoplanets Hunter SKIN</t>
  </si>
  <si>
    <t>Minokawa Exoplanets Hunter SKIN</t>
  </si>
  <si>
    <t>Ninazu Exoplanets Hunter SKIN</t>
  </si>
  <si>
    <t>Lif Exoplanets Hunter SKIN</t>
  </si>
  <si>
    <t>IGC Garment Keeper</t>
  </si>
  <si>
    <t>Ubiquitous Moon Ore Processing</t>
  </si>
  <si>
    <t>Common Moon Ore Processing</t>
  </si>
  <si>
    <t>Uncommon Moon Ore Processing</t>
  </si>
  <si>
    <t>Rare Moon Ore Processing</t>
  </si>
  <si>
    <t>Exceptional Moon Ore Processing</t>
  </si>
  <si>
    <t>Methanofullerene Reaction Formula</t>
  </si>
  <si>
    <t>Fulleroferrocene Reaction Formula</t>
  </si>
  <si>
    <t>PPD Fullerene Fibers Reaction Formula</t>
  </si>
  <si>
    <t>Fullerene Intercalated Graphite Reaction Formula</t>
  </si>
  <si>
    <t>Lanthanum Metallofullerene Reaction Formula</t>
  </si>
  <si>
    <t>Scandium Metallofullerene Reaction Formula</t>
  </si>
  <si>
    <t>Graphene Nanoribbons Reaction Formula</t>
  </si>
  <si>
    <t>Carbon-86 Epoxy Resin Reaction Formula</t>
  </si>
  <si>
    <t>C3-FTM Acid Reaction Formula</t>
  </si>
  <si>
    <t>Caesarium Cadmide Reaction Formula</t>
  </si>
  <si>
    <t>Carbon Polymers Reaction Formula</t>
  </si>
  <si>
    <t>Ceramic Powder Reaction Formula</t>
  </si>
  <si>
    <t>Crystallite Alloy Reaction Formula</t>
  </si>
  <si>
    <t>Dysporite Reaction Formula</t>
  </si>
  <si>
    <t>Fernite Alloy Reaction Formula</t>
  </si>
  <si>
    <t>Ferrofluid Reaction Formula</t>
  </si>
  <si>
    <t>Fluxed Condensates Reaction Formula</t>
  </si>
  <si>
    <t>Hexite Reaction Formula</t>
  </si>
  <si>
    <t>Hyperflurite Reaction Formula</t>
  </si>
  <si>
    <t>Neo Mercurite Reaction Formula</t>
  </si>
  <si>
    <t>Platinum Technite Reaction Formula</t>
  </si>
  <si>
    <t>Rolled Tungsten Alloy Reaction Formula</t>
  </si>
  <si>
    <t>Silicon Diborite Reaction Formula</t>
  </si>
  <si>
    <t>Solerium Reaction Formula</t>
  </si>
  <si>
    <t>Sulfuric Acid Reaction Formula</t>
  </si>
  <si>
    <t>Titanium Chromide Reaction Formula</t>
  </si>
  <si>
    <t>Vanadium Hafnite Reaction Formula</t>
  </si>
  <si>
    <t>Prometium Reaction Formula</t>
  </si>
  <si>
    <t>Thulium Hafnite Reaction Formula</t>
  </si>
  <si>
    <t>Promethium Mercurite Reaction Formula</t>
  </si>
  <si>
    <t>Unrefined Vanadium Hafnite Reaction Formula</t>
  </si>
  <si>
    <t>Unrefined Platinum Technite Reaction Formula</t>
  </si>
  <si>
    <t>Unrefined Solerium Reaction Formula</t>
  </si>
  <si>
    <t>Unrefined Caesarium Cadmide Reaction Formula</t>
  </si>
  <si>
    <t>Unrefined Hexite Reaction Formula</t>
  </si>
  <si>
    <t>Unrefined Rolled Tungsten Alloy Reaction Formula</t>
  </si>
  <si>
    <t>Unrefined Titanium Chromide Reaction Formula</t>
  </si>
  <si>
    <t>Unrefined Fernite Alloy Reaction Formula</t>
  </si>
  <si>
    <t>Unrefined Crystallite Alloy Reaction Formula</t>
  </si>
  <si>
    <t>Unrefined Hyperflurite Reaction Formula</t>
  </si>
  <si>
    <t>Unrefined Ferrofluid Reaction Formula</t>
  </si>
  <si>
    <t>Unrefined Prometium Reaction Formula</t>
  </si>
  <si>
    <t>Unrefined Neo Mercurite Reaction Formula</t>
  </si>
  <si>
    <t>Unrefined Dysporite Reaction Formula</t>
  </si>
  <si>
    <t>Unrefined Fluxed Condensates Reaction Formula</t>
  </si>
  <si>
    <t>Unrefined Thulium Hafnite Reaction Formula</t>
  </si>
  <si>
    <t>Unrefined Promethium Mercurite Reaction Formula</t>
  </si>
  <si>
    <t>Titanium Carbide Reaction Formula</t>
  </si>
  <si>
    <t>Crystalline Carbonide Reaction Formula</t>
  </si>
  <si>
    <t>Fernite Carbide Reaction Formula</t>
  </si>
  <si>
    <t>Tungsten Carbide Reaction Formula</t>
  </si>
  <si>
    <t>Sylramic Fibers Reaction Formula</t>
  </si>
  <si>
    <t>Fulleride Reaction Formula</t>
  </si>
  <si>
    <t>Phenolic Composites Reaction Formula</t>
  </si>
  <si>
    <t>Nanotransistors Reaction Formula</t>
  </si>
  <si>
    <t>Hypersynaptic Fibers Reaction Formula</t>
  </si>
  <si>
    <t>Ferrogel Reaction Formula</t>
  </si>
  <si>
    <t>Fermionic Condensates Reaction Formula</t>
  </si>
  <si>
    <t>Plasmonic Metamaterials Reaction Formula</t>
  </si>
  <si>
    <t>Terahertz Metamaterials Reaction Formula</t>
  </si>
  <si>
    <t>Photonic Metamaterials Reaction Formula</t>
  </si>
  <si>
    <t>Nonlinear Metamaterials Reaction Formula</t>
  </si>
  <si>
    <t>Synth Drop Booster Reaction Formula</t>
  </si>
  <si>
    <t>Synth Exile Booster Reaction Formula</t>
  </si>
  <si>
    <t>Synth Frentix Booster Reaction Formula</t>
  </si>
  <si>
    <t>Standard Frentix Booster Reaction Formula</t>
  </si>
  <si>
    <t>Standard Drop Booster Reaction Formula</t>
  </si>
  <si>
    <t>Standard Exile Booster Reaction Formula</t>
  </si>
  <si>
    <t>Standard Mindflood Booster Reaction Formula</t>
  </si>
  <si>
    <t>Standard X-Instinct Booster Reaction Formula</t>
  </si>
  <si>
    <t>Standard Sooth Sayer Booster Reaction Formula</t>
  </si>
  <si>
    <t>Synth Mindflood Booster Reaction Formula</t>
  </si>
  <si>
    <t>Synth Sooth Sayer Booster Reaction Formula</t>
  </si>
  <si>
    <t>Standard Blue Pill Booster Reaction Formula</t>
  </si>
  <si>
    <t>Standard Crash Booster Reaction Formula</t>
  </si>
  <si>
    <t>Synth X-Instinct Booster Reaction Formula</t>
  </si>
  <si>
    <t>Synth Blue Pill Booster Reaction Formula</t>
  </si>
  <si>
    <t>Synth Crash Booster Reaction Formula</t>
  </si>
  <si>
    <t>Strong Blue Pill Booster Reaction Formula</t>
  </si>
  <si>
    <t>Improved Crash Booster Reaction Formula</t>
  </si>
  <si>
    <t>Improved Drop Booster Reaction Formula</t>
  </si>
  <si>
    <t>Improved Exile Booster Reaction Formula</t>
  </si>
  <si>
    <t>Improved Mindflood Booster Reaction Formula</t>
  </si>
  <si>
    <t>Improved Frentix Booster Reaction Formula</t>
  </si>
  <si>
    <t>Improved X-Instinct Booster Reaction Formula</t>
  </si>
  <si>
    <t>Improved Sooth Sayer Booster Reaction Formula</t>
  </si>
  <si>
    <t>Strong Crash Booster Reaction Formula</t>
  </si>
  <si>
    <t>Strong Drop Booster Reaction Formula</t>
  </si>
  <si>
    <t>Strong Exile Booster Reaction Formula</t>
  </si>
  <si>
    <t>Strong Mindflood Booster Reaction Formula</t>
  </si>
  <si>
    <t>Strong Frentix Booster Reaction Formula</t>
  </si>
  <si>
    <t>Strong X-Instinct Booster Reaction Formula</t>
  </si>
  <si>
    <t>Strong Sooth Sayer Booster Reaction Formula</t>
  </si>
  <si>
    <t>Improved Blue Pill Booster Reaction Formula</t>
  </si>
  <si>
    <t>Raspite</t>
  </si>
  <si>
    <t>Adamantine Raspite</t>
  </si>
  <si>
    <t>Polycrase</t>
  </si>
  <si>
    <t>Granitic Polycrase</t>
  </si>
  <si>
    <t>Moissanite</t>
  </si>
  <si>
    <t>Diamond Moissanite</t>
  </si>
  <si>
    <t>Kangite</t>
  </si>
  <si>
    <t>Cubic Kangite</t>
  </si>
  <si>
    <t>Inception Skill Package</t>
  </si>
  <si>
    <t>Project Discovery Phase One Monument</t>
  </si>
  <si>
    <t>A3 Destroyer Package</t>
  </si>
  <si>
    <t>A3 Industrial Package</t>
  </si>
  <si>
    <t>A3 Industrial Gear</t>
  </si>
  <si>
    <t>A3 Combat Gear</t>
  </si>
  <si>
    <t>Kaatara's Custom Ballistic Control System</t>
  </si>
  <si>
    <t>Women's 'Valkyrie' Flight Jacket</t>
  </si>
  <si>
    <t>Men's 'Valkyrie' Flight Jacket</t>
  </si>
  <si>
    <t>Minokawa Steel Cardinal SKIN</t>
  </si>
  <si>
    <t>Chimera Kairiola's Sacrifice SKIN</t>
  </si>
  <si>
    <t>Corrupted Trinary Relics</t>
  </si>
  <si>
    <t>The Quartermaster</t>
  </si>
  <si>
    <t>Brimful Zeolites</t>
  </si>
  <si>
    <t>Glistening Zeolites</t>
  </si>
  <si>
    <t>Brimful Sylvite</t>
  </si>
  <si>
    <t>Glistening Sylvite</t>
  </si>
  <si>
    <t>Brimful Bitumens</t>
  </si>
  <si>
    <t>Glistening Bitumens</t>
  </si>
  <si>
    <t>Brimful Coesite</t>
  </si>
  <si>
    <t>Glistening Coesite</t>
  </si>
  <si>
    <t>Copious Cobaltite</t>
  </si>
  <si>
    <t>Twinkling Cobaltite</t>
  </si>
  <si>
    <t>Copious Euxenite</t>
  </si>
  <si>
    <t>Twinkling Euxenite</t>
  </si>
  <si>
    <t>Copious Titanite</t>
  </si>
  <si>
    <t>Twinkling Titanite</t>
  </si>
  <si>
    <t>Copious Scheelite</t>
  </si>
  <si>
    <t>Twinkling Scheelite</t>
  </si>
  <si>
    <t>Lavish Otavite</t>
  </si>
  <si>
    <t>Shimmering Otavite</t>
  </si>
  <si>
    <t>Lavish Sperrylite</t>
  </si>
  <si>
    <t>Shimmering Sperrylite</t>
  </si>
  <si>
    <t>Lavish Vanadinite</t>
  </si>
  <si>
    <t>Shimmering Vanadinite</t>
  </si>
  <si>
    <t>Lavish Chromite</t>
  </si>
  <si>
    <t>Shimmering Chromite</t>
  </si>
  <si>
    <t>Replete Carnotite</t>
  </si>
  <si>
    <t>Glowing Carnotite</t>
  </si>
  <si>
    <t>Replete Zircon</t>
  </si>
  <si>
    <t>Glowing Zircon</t>
  </si>
  <si>
    <t>Replete Pollucite</t>
  </si>
  <si>
    <t>Glowing Pollucite</t>
  </si>
  <si>
    <t>Replete Cinnabar</t>
  </si>
  <si>
    <t>Glowing Cinnabar</t>
  </si>
  <si>
    <t>Bountiful Xenotime</t>
  </si>
  <si>
    <t>Shining Xenotime</t>
  </si>
  <si>
    <t>Bountiful Monazite</t>
  </si>
  <si>
    <t>Shining Monazite</t>
  </si>
  <si>
    <t>Bountiful Loparite</t>
  </si>
  <si>
    <t>Shining Loparite</t>
  </si>
  <si>
    <t>Bountiful Ytterbite</t>
  </si>
  <si>
    <t>Shining Ytterbite</t>
  </si>
  <si>
    <t>Elder War Monument</t>
  </si>
  <si>
    <t>Standup M-Set Moon Drilling Efficiency I</t>
  </si>
  <si>
    <t>Standup M-Set Moon Drilling Efficiency II</t>
  </si>
  <si>
    <t>Standup M-Set Moon Drilling Stability I</t>
  </si>
  <si>
    <t>Standup M-Set Moon Drilling Stability II</t>
  </si>
  <si>
    <t>Standup L-Set Moon Drilling Proficiency I</t>
  </si>
  <si>
    <t>Standup L-Set Moon Drilling Proficiency II</t>
  </si>
  <si>
    <t>Upwell Moon Mining Beacon</t>
  </si>
  <si>
    <t>Compromised Stasis Vault</t>
  </si>
  <si>
    <t>Eosian Preserver</t>
  </si>
  <si>
    <t>Eosian Defender</t>
  </si>
  <si>
    <t>Eosian Warden</t>
  </si>
  <si>
    <t>Eosian Sentinel</t>
  </si>
  <si>
    <t>Eosian Inquisitor</t>
  </si>
  <si>
    <t>Eosian Safeguard</t>
  </si>
  <si>
    <t>Eosian Upholder</t>
  </si>
  <si>
    <t>Ubiquitous Moon Ore Mining Crystal I Blueprint</t>
  </si>
  <si>
    <t>Ubiquitous Moon Ore Mining Crystal II Blueprint</t>
  </si>
  <si>
    <t>Common Moon Ore Mining Crystal I Blueprint</t>
  </si>
  <si>
    <t>Common Moon Ore Mining Crystal II Blueprint</t>
  </si>
  <si>
    <t>Ubiquitous Moon Ore Mining Crystal I</t>
  </si>
  <si>
    <t>Ubiquitous Moon Ore Mining Crystal II</t>
  </si>
  <si>
    <t>Uncommon Moon Ore Mining Crystal I Blueprint</t>
  </si>
  <si>
    <t>Uncommon Moon Ore Mining Crystal II Blueprint</t>
  </si>
  <si>
    <t>Rare Moon Ore Mining Crystal I Blueprint</t>
  </si>
  <si>
    <t>Rare Moon Ore Mining Crystal II Blueprint</t>
  </si>
  <si>
    <t>Exceptional Moon Ore Mining Crystal I Blueprint</t>
  </si>
  <si>
    <t>Exceptional Moon Ore Mining Crystal II Blueprint</t>
  </si>
  <si>
    <t>Guristas Forward Operating Base</t>
  </si>
  <si>
    <t>Blood Raider Forward Operating Base</t>
  </si>
  <si>
    <t>Common Moon Ore Mining Crystal I</t>
  </si>
  <si>
    <t>Common Moon Ore Mining Crystal II</t>
  </si>
  <si>
    <t>Uncommon Moon Ore Mining Crystal I</t>
  </si>
  <si>
    <t>Uncommon Moon Ore Mining Crystal II</t>
  </si>
  <si>
    <t>Rare Moon Ore Mining Crystal I</t>
  </si>
  <si>
    <t>Rare Moon Ore Mining Crystal II</t>
  </si>
  <si>
    <t>Exceptional Moon Ore Mining Crystal I</t>
  </si>
  <si>
    <t>Exceptional Moon Ore Mining Crystal II</t>
  </si>
  <si>
    <t>Daily Alpha Injector</t>
  </si>
  <si>
    <t>Raven Valkyrie SKIN</t>
  </si>
  <si>
    <t>Naga Valkyrie SKIN</t>
  </si>
  <si>
    <t>Abaddon Valkyrie SKIN</t>
  </si>
  <si>
    <t>Dominix Valkyrie SKIN</t>
  </si>
  <si>
    <t>Typhoon Valkyrie SKIN</t>
  </si>
  <si>
    <t>Agency Support Drop</t>
  </si>
  <si>
    <t>Atron Kopis Edge SKIN</t>
  </si>
  <si>
    <t>Imicus Kopis Edge SKIN</t>
  </si>
  <si>
    <t>Incursus Kopis Edge SKIN</t>
  </si>
  <si>
    <t>Maulus Kopis Edge SKIN</t>
  </si>
  <si>
    <t>Navitas Kopis Edge SKIN</t>
  </si>
  <si>
    <t>Tristan Kopis Edge SKIN</t>
  </si>
  <si>
    <t>Enyo Kopis Edge SKIN</t>
  </si>
  <si>
    <t>Ishkur Kopis Edge SKIN</t>
  </si>
  <si>
    <t>Helios Kopis Edge SKIN</t>
  </si>
  <si>
    <t>Nemesis Kopis Edge SKIN</t>
  </si>
  <si>
    <t>Keres Kopis Edge SKIN</t>
  </si>
  <si>
    <t>Ares Kopis Edge SKIN</t>
  </si>
  <si>
    <t>Taranis Kopis Edge SKIN</t>
  </si>
  <si>
    <t>Thalia Kopis Edge SKIN</t>
  </si>
  <si>
    <t>Federation Navy Comet Kopis Edge SKIN</t>
  </si>
  <si>
    <t>Maulus Navy Issue Kopis Edge SKIN</t>
  </si>
  <si>
    <t>Algos Kopis Edge SKIN</t>
  </si>
  <si>
    <t>Catalyst Kopis Edge SKIN</t>
  </si>
  <si>
    <t>Magus Kopis Edge SKIN</t>
  </si>
  <si>
    <t>Eris Kopis Edge SKIN</t>
  </si>
  <si>
    <t>Hecate Kopis Edge SKIN</t>
  </si>
  <si>
    <t>Celestis Kopis Edge SKIN</t>
  </si>
  <si>
    <t>Exequror Kopis Edge SKIN</t>
  </si>
  <si>
    <t>Thorax Kopis Edge SKIN</t>
  </si>
  <si>
    <t>Vexor Kopis Edge SKIN</t>
  </si>
  <si>
    <t>Deimos Kopis Edge SKIN</t>
  </si>
  <si>
    <t>Ishtar Kopis Edge SKIN</t>
  </si>
  <si>
    <t>Phobos Kopis Edge SKIN</t>
  </si>
  <si>
    <t>Oneiros Kopis Edge SKIN</t>
  </si>
  <si>
    <t>Arazu Kopis Edge SKIN</t>
  </si>
  <si>
    <t>Lachesis Kopis Edge SKIN</t>
  </si>
  <si>
    <t>Proteus Kopis Edge SKIN</t>
  </si>
  <si>
    <t>Exequror Navy Issue Kopis Edge SKIN</t>
  </si>
  <si>
    <t>Vexor Navy Issue Kopis Edge SKIN</t>
  </si>
  <si>
    <t>Brutix Kopis Edge SKIN</t>
  </si>
  <si>
    <t>Myrmidon Kopis Edge SKIN</t>
  </si>
  <si>
    <t>Talos Kopis Edge SKIN</t>
  </si>
  <si>
    <t>Astarte Kopis Edge SKIN</t>
  </si>
  <si>
    <t>Eos Kopis Edge SKIN</t>
  </si>
  <si>
    <t>Brutix Navy Issue Kopis Edge SKIN</t>
  </si>
  <si>
    <t>Dominix Kopis Edge SKIN</t>
  </si>
  <si>
    <t>Hyperion Kopis Edge SKIN</t>
  </si>
  <si>
    <t>Megathron Kopis Edge SKIN</t>
  </si>
  <si>
    <t>Sin Kopis Edge SKIN</t>
  </si>
  <si>
    <t>Kronos Kopis Edge SKIN</t>
  </si>
  <si>
    <t>Dominix Navy Issue Kopis Edge SKIN</t>
  </si>
  <si>
    <t>Megathron Navy Issue Kopis Edge SKIN</t>
  </si>
  <si>
    <t>Moros Kopis Edge SKIN</t>
  </si>
  <si>
    <t>Thanatos Kopis Edge SKIN</t>
  </si>
  <si>
    <t>Nyx Kopis Edge SKIN</t>
  </si>
  <si>
    <t>Erebus Kopis Edge SKIN</t>
  </si>
  <si>
    <t>Epithal Kopis Edge SKIN</t>
  </si>
  <si>
    <t>Iteron Mark V Kopis Edge SKIN</t>
  </si>
  <si>
    <t>Kryos Kopis Edge SKIN</t>
  </si>
  <si>
    <t>Miasmos Kopis Edge SKIN</t>
  </si>
  <si>
    <t>Nereus Kopis Edge SKIN</t>
  </si>
  <si>
    <t>Viator Kopis Edge SKIN</t>
  </si>
  <si>
    <t>Occator Kopis Edge SKIN</t>
  </si>
  <si>
    <t>Obelisk Kopis Edge SKIN</t>
  </si>
  <si>
    <t>Anshar Kopis Edge SKIN</t>
  </si>
  <si>
    <t>Ninazu Kopis Edge SKIN</t>
  </si>
  <si>
    <t>Punisher Imperial War Reserves Pack</t>
  </si>
  <si>
    <t>Merlin State Military Stockpile Pack</t>
  </si>
  <si>
    <t>Incursus Federal Strategic Materiel Pack</t>
  </si>
  <si>
    <t>Rifter Republic Fleet Ordnance Pack</t>
  </si>
  <si>
    <t>Omen Imperial War Reserves Pack</t>
  </si>
  <si>
    <t>Harbinger Imperial War Reserves Pack</t>
  </si>
  <si>
    <t>Apocalypse Imperial War Reserves Pack</t>
  </si>
  <si>
    <t>Venture Mining Pack</t>
  </si>
  <si>
    <t>Procurer Mining Barge Pack</t>
  </si>
  <si>
    <t>Coercer Destroyer Battle Pack</t>
  </si>
  <si>
    <t>Cormorant Destroyer Battle Pack</t>
  </si>
  <si>
    <t>Catalyst Destroyer Battle Pack</t>
  </si>
  <si>
    <t>Thrasher Destroyer Battle Pack</t>
  </si>
  <si>
    <t>Caracal State Military Stockpile Pack</t>
  </si>
  <si>
    <t>Drake State Military Stockpile Pack</t>
  </si>
  <si>
    <t>Raven State Military Stockpile Pack</t>
  </si>
  <si>
    <t>State Military Stockpile Package 5</t>
  </si>
  <si>
    <t>State Military Stockpile Package 6</t>
  </si>
  <si>
    <t>State Military Stockpile Package 7</t>
  </si>
  <si>
    <t>State Military Stockpile Package 8</t>
  </si>
  <si>
    <t>State Military Stockpile Package 9</t>
  </si>
  <si>
    <t>State Military Stockpile Package 10</t>
  </si>
  <si>
    <t>Thorax Federal Strategic Materiel Pack</t>
  </si>
  <si>
    <t>Brutix Federal Strategic Materiel Pack</t>
  </si>
  <si>
    <t>Megathron Federal Strategic Materiel Pack</t>
  </si>
  <si>
    <t>Federal Strategic Materiel Package 5</t>
  </si>
  <si>
    <t>Federal Strategic Materiel Package 6</t>
  </si>
  <si>
    <t>Federal Strategic Materiel Package 7</t>
  </si>
  <si>
    <t>Federal Strategic Materiel Package 8</t>
  </si>
  <si>
    <t>Federal Strategic Materiel Package 9</t>
  </si>
  <si>
    <t>Federal Strategic Materiel Package 10</t>
  </si>
  <si>
    <t>Rupture Republic Fleet Ordnance Pack</t>
  </si>
  <si>
    <t>Hurricane Republic Fleet Ordnance Pack</t>
  </si>
  <si>
    <t>Tempest Republic Fleet Ordnance Pack</t>
  </si>
  <si>
    <t>Republic Fleet Ordnance Package 5</t>
  </si>
  <si>
    <t>Republic Fleet Ordnance Package 6</t>
  </si>
  <si>
    <t>Republic Fleet Ordnance Package 7</t>
  </si>
  <si>
    <t>Republic Fleet Ordnance Package 8</t>
  </si>
  <si>
    <t>Republic Fleet Ordnance Package 9</t>
  </si>
  <si>
    <t>Republic Fleet Ordnance Package 10</t>
  </si>
  <si>
    <t>Standup M-Set Composite Reactor Time Efficiency I</t>
  </si>
  <si>
    <t>Standup M-Set Composite Reactor Time Efficiency II</t>
  </si>
  <si>
    <t>Standup M-Set Composite Reactor Material Efficiency I</t>
  </si>
  <si>
    <t>Standup M-Set Composite Reactor Material Efficiency II</t>
  </si>
  <si>
    <t>Standup M-Set Hybrid Reactor Time Efficiency I</t>
  </si>
  <si>
    <t>Standup M-Set Hybrid Reactor Time Efficiency II</t>
  </si>
  <si>
    <t>Standup M-Set Hybrid Reactor Material Efficiency I</t>
  </si>
  <si>
    <t>Standup M-Set Hybrid Reactor Material Efficiency II</t>
  </si>
  <si>
    <t>Standup M-Set Biochemical Reactor Time Efficiency I</t>
  </si>
  <si>
    <t>Standup M-Set Biochemical Reactor Time Efficiency II</t>
  </si>
  <si>
    <t>Standup M-Set Biochemical Reactor Material Efficiency I</t>
  </si>
  <si>
    <t>Standup M-Set Biochemical Reactor Material Efficiency II</t>
  </si>
  <si>
    <t>Standup L-Set Reactor Efficiency I</t>
  </si>
  <si>
    <t>Standup L-Set Reactor Efficiency II</t>
  </si>
  <si>
    <t>Standup L-Set Moon Drilling Proficiency II Blueprint</t>
  </si>
  <si>
    <t>Standup L-Set Moon Drilling Proficiency I Blueprint</t>
  </si>
  <si>
    <t>Standup M-Set Moon Drilling Stability II Blueprint</t>
  </si>
  <si>
    <t>Standup M-Set Moon Drilling Stability I Blueprint</t>
  </si>
  <si>
    <t>Standup M-Set Moon Drilling Efficiency II Blueprint</t>
  </si>
  <si>
    <t>Standup M-Set Moon Drilling Efficiency I Blueprint</t>
  </si>
  <si>
    <t>Standup M-Set Composite Reactor Time Efficiency I Blueprint</t>
  </si>
  <si>
    <t>Standup M-Set Composite Reactor Time Efficiency II Blueprint</t>
  </si>
  <si>
    <t>Standup M-Set Composite Reactor Material Efficiency I Blueprint</t>
  </si>
  <si>
    <t>Standup M-Set Composite Reactor Material Efficiency II Blueprint</t>
  </si>
  <si>
    <t>Standup M-Set Hybrid Reactor Time Efficiency I Blueprint</t>
  </si>
  <si>
    <t>Standup M-Set Hybrid Reactor Time Efficiency II Blueprint</t>
  </si>
  <si>
    <t>Standup M-Set Hybrid Reactor Material Efficiency I Blueprint</t>
  </si>
  <si>
    <t>Standup M-Set Hybrid Reactor Material Efficiency II Blueprint</t>
  </si>
  <si>
    <t>Standup M-Set Biochemical Reactor Time Efficiency I Blueprint</t>
  </si>
  <si>
    <t>Standup M-Set Biochemical Reactor Time Efficiency II Blueprint</t>
  </si>
  <si>
    <t>Standup M-Set Biochemical Reactor Material Efficiency I Blueprint</t>
  </si>
  <si>
    <t>Standup M-Set Biochemical Reactor Material Efficiency II Blueprint</t>
  </si>
  <si>
    <t>Standup L-Set Reactor Efficiency I Blueprint</t>
  </si>
  <si>
    <t>Standup L-Set Reactor Efficiency II Blueprint</t>
  </si>
  <si>
    <t>Astero Spectral Shift SKIN</t>
  </si>
  <si>
    <t>Stratios Spectral Shift SKIN</t>
  </si>
  <si>
    <t>Nestor Spectral Shift SKIN</t>
  </si>
  <si>
    <t>Purifier Imperial Jubilee SKIN</t>
  </si>
  <si>
    <t>Dragoon Imperial Jubilee SKIN</t>
  </si>
  <si>
    <t>Confessor Imperial Jubilee SKIN</t>
  </si>
  <si>
    <t>Sacrilege Imperial Jubilee SKIN</t>
  </si>
  <si>
    <t>Devoter Imperial Jubilee SKIN</t>
  </si>
  <si>
    <t>Guardian Imperial Jubilee SKIN</t>
  </si>
  <si>
    <t>Prophecy Imperial Jubilee SKIN</t>
  </si>
  <si>
    <t>Harbinger Imperial Jubilee SKIN</t>
  </si>
  <si>
    <t>Oracle Imperial Jubilee SKIN</t>
  </si>
  <si>
    <t>Armageddon Imperial Jubilee SKIN</t>
  </si>
  <si>
    <t>Abaddon Imperial Jubilee SKIN</t>
  </si>
  <si>
    <t>Paladin Imperial Jubilee SKIN</t>
  </si>
  <si>
    <t>Providence Imperial Jubilee SKIN</t>
  </si>
  <si>
    <t>Revelation Imperial Jubilee SKIN</t>
  </si>
  <si>
    <t>Archon Imperial Jubilee SKIN</t>
  </si>
  <si>
    <t>Avatar Imperial Jubilee SKIN</t>
  </si>
  <si>
    <t>SITE 1</t>
  </si>
  <si>
    <t>SITE 2</t>
  </si>
  <si>
    <t>SITE 3</t>
  </si>
  <si>
    <t>SITE 4</t>
  </si>
  <si>
    <t>SITE 5</t>
  </si>
  <si>
    <t>SITE 6</t>
  </si>
  <si>
    <t>Rorqual Forgemaster SKIN</t>
  </si>
  <si>
    <t>Algos Sapphire Sungrazer SKIN</t>
  </si>
  <si>
    <t>Catalyst Sapphire Sungrazer SKIN</t>
  </si>
  <si>
    <t>Dominix Sapphire Sungrazer SKIN</t>
  </si>
  <si>
    <t>Erebus Sapphire Sungrazer SKIN</t>
  </si>
  <si>
    <t>Hecate Sapphire Sungrazer SKIN</t>
  </si>
  <si>
    <t>Helios Sapphire Sungrazer SKIN</t>
  </si>
  <si>
    <t>Ishtar Sapphire Sungrazer SKIN</t>
  </si>
  <si>
    <t>Kronos Sapphire Sungrazer SKIN</t>
  </si>
  <si>
    <t>Megathron Sapphire Sungrazer SKIN</t>
  </si>
  <si>
    <t>Moros Sapphire Sungrazer SKIN</t>
  </si>
  <si>
    <t>Nyx Sapphire Sungrazer SKIN</t>
  </si>
  <si>
    <t>Obelisk Sapphire Sungrazer SKIN</t>
  </si>
  <si>
    <t>Sin Sapphire Sungrazer SKIN</t>
  </si>
  <si>
    <t>Thanatos Sapphire Sungrazer SKIN</t>
  </si>
  <si>
    <t>Thorax Sapphire Sungrazer SKIN</t>
  </si>
  <si>
    <t>Tristan Sapphire Sungrazer SKIN</t>
  </si>
  <si>
    <t>Vexor Sapphire Sungrazer SKIN</t>
  </si>
  <si>
    <t>Spawner1</t>
  </si>
  <si>
    <t>Spawner2</t>
  </si>
  <si>
    <t>Spawner3</t>
  </si>
  <si>
    <t>Spawner4</t>
  </si>
  <si>
    <t>Spawner5</t>
  </si>
  <si>
    <t>Spawner6</t>
  </si>
  <si>
    <t>Spawner7</t>
  </si>
  <si>
    <t>Spawner8</t>
  </si>
  <si>
    <t>Spawner9</t>
  </si>
  <si>
    <t>Spawner10</t>
  </si>
  <si>
    <t>Dark Blood Standup Heavy Energy Neutralizer</t>
  </si>
  <si>
    <t>Dark Blood Standup Heavy Energy Neutralizer Blueprint</t>
  </si>
  <si>
    <t>Dread Guristas Standup Variable Spectrum ECM</t>
  </si>
  <si>
    <t>Dread Guristas Standup Variable Spectrum ECM Blueprint</t>
  </si>
  <si>
    <t>Blood Raider Standup Module Blueprint Armored Cache</t>
  </si>
  <si>
    <t>Guristas Standup Module Blueprint Armored Cache</t>
  </si>
  <si>
    <t>Serpentis Victory SKIN</t>
  </si>
  <si>
    <t>Depleted Asteroid Field</t>
  </si>
  <si>
    <t>Daredevil Serpentis Victory SKIN</t>
  </si>
  <si>
    <t>Punisher War Reserves Lieutenant SKIN (Volatile)</t>
  </si>
  <si>
    <t>Omen War Reserves Lieutenant SKIN (Volatile)</t>
  </si>
  <si>
    <t>Harbinger War Reserves Lieutenant SKIN (Volatile)</t>
  </si>
  <si>
    <t>Apocalypse War Reserves Lieutenant SKIN (Volatile)</t>
  </si>
  <si>
    <t>Merlin Military Stockpile Captain SKIN (Volatile)</t>
  </si>
  <si>
    <t>Caracal Military Stockpile Captain SKIN (Volatile)</t>
  </si>
  <si>
    <t>Drake Military Stockpile Captain SKIN (Volatile)</t>
  </si>
  <si>
    <t>Raven Military Stockpile Captain SKIN (Volatile)</t>
  </si>
  <si>
    <t>Incursus Strategic Materiel Defender SKIN (Volatile)</t>
  </si>
  <si>
    <t>Thorax Strategic Materiel Defender SKIN (Volatile)</t>
  </si>
  <si>
    <t>Brutix Strategic Materiel Defender SKIN (Volatile)</t>
  </si>
  <si>
    <t>Megathron Strategic Materiel Defender SKIN (Volatile)</t>
  </si>
  <si>
    <t>Rifter Fleet Ordnance Spike SKIN (Volatile)</t>
  </si>
  <si>
    <t>Rupture Fleet Ordnance Spike SKIN (Volatile)</t>
  </si>
  <si>
    <t>Hurricane Fleet Ordnance Spike SKIN (Volatile)</t>
  </si>
  <si>
    <t>Tempest Fleet Ordnance Spike SKIN (Volatile)</t>
  </si>
  <si>
    <t>Guristas Loggerhead Blueprint Armored Cache</t>
  </si>
  <si>
    <t>Guristas Caiman Blueprint Armored Cache</t>
  </si>
  <si>
    <t>Guristas Komodo Blueprint Armored Cache</t>
  </si>
  <si>
    <t>Guristas Forward Operating Base Wreck</t>
  </si>
  <si>
    <t>Blood Raiders Forward Operating Base Wreck</t>
  </si>
  <si>
    <t>Standup M-Set Asteroid Ore Grading Processor I</t>
  </si>
  <si>
    <t>Standup M-Set Asteroid Ore Grading Processor II</t>
  </si>
  <si>
    <t>Standup M-Set Ice Grading Processor I</t>
  </si>
  <si>
    <t>Standup M-Set Ice Grading Processor II</t>
  </si>
  <si>
    <t>Standup M-Set Moon Ore Grading Processor I</t>
  </si>
  <si>
    <t>Standup M-Set Moon Ore Grading Processor II</t>
  </si>
  <si>
    <t>Standup L-Set Reprocessing Monitor I</t>
  </si>
  <si>
    <t>Standup L-Set Reprocessing Monitor II</t>
  </si>
  <si>
    <t>Standup XL-Set Reprocessing Monitor I</t>
  </si>
  <si>
    <t>Standup XL-Set Reprocessing Monitor II</t>
  </si>
  <si>
    <t>Standup M-Set Asteroid Ore Grading Processor I Blueprint</t>
  </si>
  <si>
    <t>Standup M-Set Asteroid Ore Grading Processor II Blueprint</t>
  </si>
  <si>
    <t>Standup M-Set Ice Grading Processor I Blueprint</t>
  </si>
  <si>
    <t>Standup M-Set Ice Grading Processor II Blueprint</t>
  </si>
  <si>
    <t>Standup M-Set Moon Ore Grading Processor I Blueprint</t>
  </si>
  <si>
    <t>Standup M-Set Moon Ore Grading Processor II Blueprint</t>
  </si>
  <si>
    <t>Standup L-Set Reprocessing Monitor I Blueprint</t>
  </si>
  <si>
    <t>Standup L-Set Reprocessing Monitor II Blueprint</t>
  </si>
  <si>
    <t>Standup XL-Set Reprocessing Monitor I Blueprint</t>
  </si>
  <si>
    <t>Standup XL-Set Reprocessing Monitor II Blueprint</t>
  </si>
  <si>
    <t>â™¦ Caiman</t>
  </si>
  <si>
    <t>Women's Federal Strategic Materiel Jacket</t>
  </si>
  <si>
    <t>Men's Caldari State Officer Jacket</t>
  </si>
  <si>
    <t>Women's Gallente Federation Command Jacket</t>
  </si>
  <si>
    <t>Women's Republic Fleet Ordnance Jacket</t>
  </si>
  <si>
    <t>Men's Amarr Empire Command Jacket</t>
  </si>
  <si>
    <t>Women's Amarr Empire Command Jacket</t>
  </si>
  <si>
    <t>Men's Minmatar Republic Officer Jacket</t>
  </si>
  <si>
    <t>Men's Gallente Federation Command Jacket</t>
  </si>
  <si>
    <t>Men's Imperial War Reserves Jacket</t>
  </si>
  <si>
    <t>Men's Federal Strategic Materiel Jacket</t>
  </si>
  <si>
    <t>Women's Imperial War Reserves Jacket</t>
  </si>
  <si>
    <t>Women's Caldari State Officer Jacket</t>
  </si>
  <si>
    <t>Women's State Military Stockpile Jacket</t>
  </si>
  <si>
    <t>Men's State Military Stockpile Jacket</t>
  </si>
  <si>
    <t>Women's Minmatar Republic Officer Jacket</t>
  </si>
  <si>
    <t>Men's Republic Fleet Ordnance Jacket</t>
  </si>
  <si>
    <t>Jet Ochre</t>
  </si>
  <si>
    <t>Cubic Bistot</t>
  </si>
  <si>
    <t>Pellucid Crokite</t>
  </si>
  <si>
    <t>Flawless Arkonor</t>
  </si>
  <si>
    <t>Brilliant Gneiss</t>
  </si>
  <si>
    <t>Lustrous Hedbergite</t>
  </si>
  <si>
    <t>Scintillating Hemorphite</t>
  </si>
  <si>
    <t>Immaculate Jaspet</t>
  </si>
  <si>
    <t>Resplendant Kernite</t>
  </si>
  <si>
    <t>Platinoid Omber</t>
  </si>
  <si>
    <t>Sparkling Plagioclase</t>
  </si>
  <si>
    <t>Opulent Pyroxeres</t>
  </si>
  <si>
    <t>Glossy Scordite</t>
  </si>
  <si>
    <t>Dazzling Spodumain</t>
  </si>
  <si>
    <t>Stable Veldspar</t>
  </si>
  <si>
    <t>QA Scanning Module</t>
  </si>
  <si>
    <t>Compressed Flawless Arkonor</t>
  </si>
  <si>
    <t>Compressed Cubic Bistot</t>
  </si>
  <si>
    <t>Compressed Pellucid Crokite</t>
  </si>
  <si>
    <t>Compressed Jet Ochre</t>
  </si>
  <si>
    <t>Compressed Brilliant Gneiss</t>
  </si>
  <si>
    <t>Compressed Lustrous Hedbergite</t>
  </si>
  <si>
    <t>Compressed Scintillating Hemorphite</t>
  </si>
  <si>
    <t>Compressed Immaculate Jaspet</t>
  </si>
  <si>
    <t>Compressed Resplendant Kernite</t>
  </si>
  <si>
    <t>Compressed Platinoid Omber</t>
  </si>
  <si>
    <t>Compressed Sparkling Plagioclase</t>
  </si>
  <si>
    <t>Compressed Opulent Pyroxeres</t>
  </si>
  <si>
    <t>Compressed Glossy Scordite</t>
  </si>
  <si>
    <t>Compressed Dazzling Spodumain</t>
  </si>
  <si>
    <t>Compressed Stable Veldspar</t>
  </si>
  <si>
    <t>Magnate Headhunter SKIN</t>
  </si>
  <si>
    <t>Omen Headhunter SKIN</t>
  </si>
  <si>
    <t>Oracle Headhunter SKIN</t>
  </si>
  <si>
    <t>Abaddon Headhunter SKIN</t>
  </si>
  <si>
    <t>Avatar Headhunter SKIN</t>
  </si>
  <si>
    <t>Merlin Headhunter SKIN</t>
  </si>
  <si>
    <t>Caracal Headhunter SKIN</t>
  </si>
  <si>
    <t>Drake Headhunter SKIN</t>
  </si>
  <si>
    <t>Raven Headhunter SKIN</t>
  </si>
  <si>
    <t>Phoenix Headhunter SKIN</t>
  </si>
  <si>
    <t>Tristan Headhunter SKIN</t>
  </si>
  <si>
    <t>Vexor Headhunter SKIN</t>
  </si>
  <si>
    <t>Talos Headhunter SKIN</t>
  </si>
  <si>
    <t>Dominix Headhunter SKIN</t>
  </si>
  <si>
    <t>Nyx Headhunter SKIN</t>
  </si>
  <si>
    <t>Slasher Headhunter SKIN</t>
  </si>
  <si>
    <t>Rupture Headhunter SKIN</t>
  </si>
  <si>
    <t>Hurricane Headhunter SKIN</t>
  </si>
  <si>
    <t>Typhoon Headhunter SKIN</t>
  </si>
  <si>
    <t>Hel Headhunter SKIN</t>
  </si>
  <si>
    <t>Cormorant Octopus Red Flight SKIN</t>
  </si>
  <si>
    <t>Jackdaw Octopus Red Flight SKIN</t>
  </si>
  <si>
    <t>Caracal Octopus Red Flight SKIN</t>
  </si>
  <si>
    <t>Cerberus Octopus Red Flight SKIN</t>
  </si>
  <si>
    <t>Drake Octopus Red Flight SKIN</t>
  </si>
  <si>
    <t>Raven Octopus Red Flight SKIN</t>
  </si>
  <si>
    <t>Golem Octopus Red Flight SKIN</t>
  </si>
  <si>
    <t>Venture Lodestrike SKIN</t>
  </si>
  <si>
    <t>Procurer Lodestrike SKIN</t>
  </si>
  <si>
    <t>Retriever Lodestrike SKIN</t>
  </si>
  <si>
    <t>Covetor Lodestrike SKIN</t>
  </si>
  <si>
    <t>Skiff Lodestrike SKIN</t>
  </si>
  <si>
    <t>Mackinaw Lodestrike SKIN</t>
  </si>
  <si>
    <t>Hulk Lodestrike SKIN</t>
  </si>
  <si>
    <t>Orca Lodestrike SKIN</t>
  </si>
  <si>
    <t>Rorqual Lodestrike SKIN</t>
  </si>
  <si>
    <t>Noctis Lodestrike SKIN</t>
  </si>
  <si>
    <t>Bestower Lodestrike SKIN</t>
  </si>
  <si>
    <t>Prorator Lodestrike SKIN</t>
  </si>
  <si>
    <t>Impel Lodestrike SKIN</t>
  </si>
  <si>
    <t>Mammoth Lodestrike SKIN</t>
  </si>
  <si>
    <t>Prowler Lodestrike SKIN</t>
  </si>
  <si>
    <t>Mastodon Lodestrike SKIN</t>
  </si>
  <si>
    <t>Iteron Mark V Lodestrike SKIN</t>
  </si>
  <si>
    <t>Viator Lodestrike SKIN</t>
  </si>
  <si>
    <t>Occator Lodestrike SKIN</t>
  </si>
  <si>
    <t>Tayra Lodestrike SKIN</t>
  </si>
  <si>
    <t>Crane Lodestrike SKIN</t>
  </si>
  <si>
    <t>Bustard Lodestrike SKIN</t>
  </si>
  <si>
    <t>Headhunter Crate</t>
  </si>
  <si>
    <t>Glacial Drift Festival Box</t>
  </si>
  <si>
    <t>Pashanai Bombing Monument</t>
  </si>
  <si>
    <t>Arms Race Battlecruiser Assembler</t>
  </si>
  <si>
    <t>Arms Race Battleship Assembler</t>
  </si>
  <si>
    <t>Amarr Shuttle Glacial Drift SKIN</t>
  </si>
  <si>
    <t>Retribution Glacial Drift SKIN</t>
  </si>
  <si>
    <t>Vengeance Glacial Drift SKIN</t>
  </si>
  <si>
    <t>Anathema Glacial Drift SKIN</t>
  </si>
  <si>
    <t>Purifier Glacial Drift SKIN</t>
  </si>
  <si>
    <t>Sentinel Glacial Drift SKIN</t>
  </si>
  <si>
    <t>Crusader Glacial Drift SKIN</t>
  </si>
  <si>
    <t>Malediction Glacial Drift SKIN</t>
  </si>
  <si>
    <t>Deacon Glacial Drift SKIN</t>
  </si>
  <si>
    <t>Imperial Navy Slicer Glacial Drift SKIN</t>
  </si>
  <si>
    <t>Crucifier Navy Issue Glacial Drift SKIN</t>
  </si>
  <si>
    <t>Pontifex Glacial Drift SKIN</t>
  </si>
  <si>
    <t>Heretic Glacial Drift SKIN</t>
  </si>
  <si>
    <t>Confessor Glacial Drift SKIN</t>
  </si>
  <si>
    <t>Sacrilege Glacial Drift SKIN</t>
  </si>
  <si>
    <t>Zealot Glacial Drift SKIN</t>
  </si>
  <si>
    <t>Devoter Glacial Drift SKIN</t>
  </si>
  <si>
    <t>Guardian Glacial Drift SKIN</t>
  </si>
  <si>
    <t>Curse Glacial Drift SKIN</t>
  </si>
  <si>
    <t>Pilgrim Glacial Drift SKIN</t>
  </si>
  <si>
    <t>Legion Glacial Drift SKIN</t>
  </si>
  <si>
    <t>Augoror Navy Issue Glacial Drift SKIN</t>
  </si>
  <si>
    <t>Omen Navy Issue Glacial Drift SKIN</t>
  </si>
  <si>
    <t>Harbinger Glacial Drift SKIN</t>
  </si>
  <si>
    <t>Oracle Glacial Drift SKIN</t>
  </si>
  <si>
    <t>Prophecy Glacial Drift SKIN</t>
  </si>
  <si>
    <t>Absolution Glacial Drift SKIN</t>
  </si>
  <si>
    <t>Damnation Glacial Drift SKIN</t>
  </si>
  <si>
    <t>Harbinger Navy Issue Glacial Drift SKIN</t>
  </si>
  <si>
    <t>Abaddon Glacial Drift SKIN</t>
  </si>
  <si>
    <t>Apocalypse Glacial Drift SKIN</t>
  </si>
  <si>
    <t>Armageddon Glacial Drift SKIN</t>
  </si>
  <si>
    <t>Redeemer Glacial Drift SKIN</t>
  </si>
  <si>
    <t>Paladin Glacial Drift SKIN</t>
  </si>
  <si>
    <t>Apocalypse Navy Issue Glacial Drift SKIN</t>
  </si>
  <si>
    <t>Armageddon Navy Issue Glacial Drift SKIN</t>
  </si>
  <si>
    <t>Revelation Glacial Drift SKIN</t>
  </si>
  <si>
    <t>Archon Glacial Drift SKIN</t>
  </si>
  <si>
    <t>Aeon Glacial Drift SKIN</t>
  </si>
  <si>
    <t>Avatar Glacial Drift SKIN</t>
  </si>
  <si>
    <t>Bestower Glacial Drift SKIN</t>
  </si>
  <si>
    <t>Sigil Glacial Drift SKIN</t>
  </si>
  <si>
    <t>Prorator Glacial Drift SKIN</t>
  </si>
  <si>
    <t>Impel Glacial Drift SKIN</t>
  </si>
  <si>
    <t>Providence Glacial Drift SKIN</t>
  </si>
  <si>
    <t>Ark Glacial Drift SKIN</t>
  </si>
  <si>
    <t>Cruor Glacial Drift SKIN</t>
  </si>
  <si>
    <t>Ashimmu Glacial Drift SKIN</t>
  </si>
  <si>
    <t>Bhaalgorn Glacial Drift SKIN</t>
  </si>
  <si>
    <t>Chemosh Glacial Drift SKIN</t>
  </si>
  <si>
    <t>Dagon Glacial Drift SKIN</t>
  </si>
  <si>
    <t>Molok Glacial Drift SKIN</t>
  </si>
  <si>
    <t>Yoiul Festival Fireworks Package</t>
  </si>
  <si>
    <t>Caldari Shuttle Glacial Drift SKIN</t>
  </si>
  <si>
    <t>Harpy Glacial Drift SKIN</t>
  </si>
  <si>
    <t>Hawk Glacial Drift SKIN</t>
  </si>
  <si>
    <t>Buzzard Glacial Drift SKIN</t>
  </si>
  <si>
    <t>Manticore Glacial Drift SKIN</t>
  </si>
  <si>
    <t>Kitsune Glacial Drift SKIN</t>
  </si>
  <si>
    <t>Crow Glacial Drift SKIN</t>
  </si>
  <si>
    <t>Raptor Glacial Drift SKIN</t>
  </si>
  <si>
    <t>Kirin Glacial Drift SKIN</t>
  </si>
  <si>
    <t>Caldari Navy Hookbill Glacial Drift SKIN</t>
  </si>
  <si>
    <t>Griffin Navy Issue Glacial Drift SKIN</t>
  </si>
  <si>
    <t>Stork Glacial Drift SKIN</t>
  </si>
  <si>
    <t>Flycatcher Glacial Drift SKIN</t>
  </si>
  <si>
    <t>Jackdaw Glacial Drift SKIN</t>
  </si>
  <si>
    <t>Cerberus Glacial Drift SKIN</t>
  </si>
  <si>
    <t>Eagle Glacial Drift SKIN</t>
  </si>
  <si>
    <t>Onyx Glacial Drift SKIN</t>
  </si>
  <si>
    <t>Basilisk Glacial Drift SKIN</t>
  </si>
  <si>
    <t>Falcon Glacial Drift SKIN</t>
  </si>
  <si>
    <t>Rook Glacial Drift SKIN</t>
  </si>
  <si>
    <t>Tengu Glacial Drift SKIN</t>
  </si>
  <si>
    <t>Caracal Navy Issue Glacial Drift SKIN</t>
  </si>
  <si>
    <t>Osprey Navy Issue Glacial Drift SKIN</t>
  </si>
  <si>
    <t>Drake Glacial Drift SKIN</t>
  </si>
  <si>
    <t>Ferox Glacial Drift SKIN</t>
  </si>
  <si>
    <t>Naga Glacial Drift SKIN</t>
  </si>
  <si>
    <t>Nighthawk Glacial Drift SKIN</t>
  </si>
  <si>
    <t>Vulture Glacial Drift SKIN</t>
  </si>
  <si>
    <t>Drake Navy Issue Glacial Drift SKIN</t>
  </si>
  <si>
    <t>Raven Glacial Drift SKIN</t>
  </si>
  <si>
    <t>Rokh Glacial Drift SKIN</t>
  </si>
  <si>
    <t>Scorpion Glacial Drift SKIN</t>
  </si>
  <si>
    <t>Widow Glacial Drift SKIN</t>
  </si>
  <si>
    <t>Golem Glacial Drift SKIN</t>
  </si>
  <si>
    <t>Raven Navy Issue Glacial Drift SKIN</t>
  </si>
  <si>
    <t>Scorpion Navy Issue Glacial Drift SKIN</t>
  </si>
  <si>
    <t>Phoenix Glacial Drift SKIN</t>
  </si>
  <si>
    <t>Chimera Glacial Drift SKIN</t>
  </si>
  <si>
    <t>Wyvern Glacial Drift SKIN</t>
  </si>
  <si>
    <t>Leviathan Glacial Drift SKIN</t>
  </si>
  <si>
    <t>Badger Glacial Drift SKIN</t>
  </si>
  <si>
    <t>Tayra Glacial Drift SKIN</t>
  </si>
  <si>
    <t>Crane Glacial Drift SKIN</t>
  </si>
  <si>
    <t>Bustard Glacial Drift SKIN</t>
  </si>
  <si>
    <t>Charon Glacial Drift SKIN</t>
  </si>
  <si>
    <t>Rhea Glacial Drift SKIN</t>
  </si>
  <si>
    <t>Worm Glacial Drift SKIN</t>
  </si>
  <si>
    <t>Gila Glacial Drift SKIN</t>
  </si>
  <si>
    <t>Rattlesnake Glacial Drift SKIN</t>
  </si>
  <si>
    <t>Caiman Glacial Drift SKIN</t>
  </si>
  <si>
    <t>Loggerhead Glacial Drift SKIN</t>
  </si>
  <si>
    <t>Komodo Glacial Drift SKIN</t>
  </si>
  <si>
    <t>Minmatar Shuttle Glacial Drift SKIN</t>
  </si>
  <si>
    <t>Jaguar Glacial Drift SKIN</t>
  </si>
  <si>
    <t>Wolf Glacial Drift SKIN</t>
  </si>
  <si>
    <t>Cheetah Glacial Drift SKIN</t>
  </si>
  <si>
    <t>Hound Glacial Drift SKIN</t>
  </si>
  <si>
    <t>Hyena Glacial Drift SKIN</t>
  </si>
  <si>
    <t>Claw Glacial Drift SKIN</t>
  </si>
  <si>
    <t>Stiletto Glacial Drift SKIN</t>
  </si>
  <si>
    <t>Scalpel Glacial Drift SKIN</t>
  </si>
  <si>
    <t>Republic Fleet Firetail Glacial Drift SKIN</t>
  </si>
  <si>
    <t>Vigil Fleet Issue Glacial Drift SKIN</t>
  </si>
  <si>
    <t>Bifrost Glacial Drift SKIN</t>
  </si>
  <si>
    <t>Sabre Glacial Drift SKIN</t>
  </si>
  <si>
    <t>Svipul Glacial Drift SKIN</t>
  </si>
  <si>
    <t>Muninn Glacial Drift SKIN</t>
  </si>
  <si>
    <t>Vagabond Glacial Drift SKIN</t>
  </si>
  <si>
    <t>Broadsword Glacial Drift SKIN</t>
  </si>
  <si>
    <t>Scimitar Glacial Drift SKIN</t>
  </si>
  <si>
    <t>Huginn Glacial Drift SKIN</t>
  </si>
  <si>
    <t>Rapier Glacial Drift SKIN</t>
  </si>
  <si>
    <t>Loki Glacial Drift SKIN</t>
  </si>
  <si>
    <t>Scythe Fleet Issue Glacial Drift SKIN</t>
  </si>
  <si>
    <t>Stabber Fleet Issue Glacial Drift SKIN</t>
  </si>
  <si>
    <t>Cyclone Glacial Drift SKIN</t>
  </si>
  <si>
    <t>Hurricane Glacial Drift SKIN</t>
  </si>
  <si>
    <t>Tornado Glacial Drift SKIN</t>
  </si>
  <si>
    <t>Claymore Glacial Drift SKIN</t>
  </si>
  <si>
    <t>Sleipnir Glacial Drift SKIN</t>
  </si>
  <si>
    <t>Hurricane Fleet Issue Glacial Drift SKIN</t>
  </si>
  <si>
    <t>Maelstrom Glacial Drift SKIN</t>
  </si>
  <si>
    <t>Tempest Glacial Drift SKIN</t>
  </si>
  <si>
    <t>Typhoon Glacial Drift SKIN</t>
  </si>
  <si>
    <t>Panther Glacial Drift SKIN</t>
  </si>
  <si>
    <t>Vargur Glacial Drift SKIN</t>
  </si>
  <si>
    <t>Tempest Fleet Issue Glacial Drift SKIN</t>
  </si>
  <si>
    <t>Typhoon Fleet Issue Glacial Drift SKIN</t>
  </si>
  <si>
    <t>Naglfar Glacial Drift SKIN</t>
  </si>
  <si>
    <t>Nidhoggur Glacial Drift SKIN</t>
  </si>
  <si>
    <t>Hel Glacial Drift SKIN</t>
  </si>
  <si>
    <t>Ragnarok Glacial Drift SKIN</t>
  </si>
  <si>
    <t>Hoarder Glacial Drift SKIN</t>
  </si>
  <si>
    <t>Mammoth Glacial Drift SKIN</t>
  </si>
  <si>
    <t>Wreathe Glacial Drift SKIN</t>
  </si>
  <si>
    <t>Prowler Glacial Drift SKIN</t>
  </si>
  <si>
    <t>Mastodon Glacial Drift SKIN</t>
  </si>
  <si>
    <t>Fenrir Glacial Drift SKIN</t>
  </si>
  <si>
    <t>Nomad Glacial Drift SKIN</t>
  </si>
  <si>
    <t>Gallente Shuttle Glacial Drift SKIN</t>
  </si>
  <si>
    <t>Enyo Glacial Drift SKIN</t>
  </si>
  <si>
    <t>Ishkur Glacial Drift SKIN</t>
  </si>
  <si>
    <t>Helios Glacial Drift SKIN</t>
  </si>
  <si>
    <t>Nemesis Glacial Drift SKIN</t>
  </si>
  <si>
    <t>Keres Glacial Drift SKIN</t>
  </si>
  <si>
    <t>Ares Glacial Drift SKIN</t>
  </si>
  <si>
    <t>Taranis Glacial Drift SKIN</t>
  </si>
  <si>
    <t>Thalia Glacial Drift SKIN</t>
  </si>
  <si>
    <t>Federation Navy Comet Glacial Drift SKIN</t>
  </si>
  <si>
    <t>Maulus Navy Issue Glacial Drift SKIN</t>
  </si>
  <si>
    <t>Magus Glacial Drift SKIN</t>
  </si>
  <si>
    <t>Eris Glacial Drift SKIN</t>
  </si>
  <si>
    <t>Hecate Glacial Drift SKIN</t>
  </si>
  <si>
    <t>Deimos Glacial Drift SKIN</t>
  </si>
  <si>
    <t>Ishtar Glacial Drift SKIN</t>
  </si>
  <si>
    <t>Phobos Glacial Drift SKIN</t>
  </si>
  <si>
    <t>Oneiros Glacial Drift SKIN</t>
  </si>
  <si>
    <t>Arazu Glacial Drift SKIN</t>
  </si>
  <si>
    <t>Lachesis Glacial Drift SKIN</t>
  </si>
  <si>
    <t>Proteus Glacial Drift SKIN</t>
  </si>
  <si>
    <t>Exequror Navy Issue Glacial Drift SKIN</t>
  </si>
  <si>
    <t>Vexor Navy Issue Glacial Drift SKIN</t>
  </si>
  <si>
    <t>Brutix Glacial Drift SKIN</t>
  </si>
  <si>
    <t>Myrmidon Glacial Drift SKIN</t>
  </si>
  <si>
    <t>Talos Glacial Drift SKIN</t>
  </si>
  <si>
    <t>Astarte Glacial Drift SKIN</t>
  </si>
  <si>
    <t>Eos Glacial Drift SKIN</t>
  </si>
  <si>
    <t>Brutix Navy Issue Glacial Drift SKIN</t>
  </si>
  <si>
    <t>Dominix Glacial Drift SKIN</t>
  </si>
  <si>
    <t>Hyperion Glacial Drift SKIN</t>
  </si>
  <si>
    <t>Megathron Glacial Drift SKIN</t>
  </si>
  <si>
    <t>Sin Glacial Drift SKIN</t>
  </si>
  <si>
    <t>Kronos Glacial Drift SKIN</t>
  </si>
  <si>
    <t>Dominix Navy Issue Glacial Drift SKIN</t>
  </si>
  <si>
    <t>Megathron Navy Issue Glacial Drift SKIN</t>
  </si>
  <si>
    <t>Moros Glacial Drift SKIN</t>
  </si>
  <si>
    <t>Thanatos Glacial Drift SKIN</t>
  </si>
  <si>
    <t>Nyx Glacial Drift SKIN</t>
  </si>
  <si>
    <t>Erebus Glacial Drift SKIN</t>
  </si>
  <si>
    <t>Epithal Glacial Drift SKIN</t>
  </si>
  <si>
    <t>Iteron Mark V Glacial Drift SKIN</t>
  </si>
  <si>
    <t>Kryos Glacial Drift SKIN</t>
  </si>
  <si>
    <t>Miasmos Glacial Drift SKIN</t>
  </si>
  <si>
    <t>Nereus Glacial Drift SKIN</t>
  </si>
  <si>
    <t>Occator Glacial Drift SKIN</t>
  </si>
  <si>
    <t>Obelisk Glacial Drift SKIN</t>
  </si>
  <si>
    <t>Anshar Glacial Drift SKIN</t>
  </si>
  <si>
    <t>Vigilant Glacial Drift SKIN</t>
  </si>
  <si>
    <t>Vindicator Glacial Drift SKIN</t>
  </si>
  <si>
    <t>Viator Glacial Drift SKIN</t>
  </si>
  <si>
    <t>Vehement Glacial Drift SKIN</t>
  </si>
  <si>
    <t>Vendetta Glacial Drift SKIN</t>
  </si>
  <si>
    <t>Vanquisher Glacial Drift SKIN</t>
  </si>
  <si>
    <t>Endurance Glacial Drift SKIN</t>
  </si>
  <si>
    <t>Prospect Glacial Drift SKIN</t>
  </si>
  <si>
    <t>Procurer Glacial Drift SKIN</t>
  </si>
  <si>
    <t>Retriever Glacial Drift SKIN</t>
  </si>
  <si>
    <t>Covetor Glacial Drift SKIN</t>
  </si>
  <si>
    <t>Skiff Glacial Drift SKIN</t>
  </si>
  <si>
    <t>Mackinaw Glacial Drift SKIN</t>
  </si>
  <si>
    <t>Hulk Glacial Drift SKIN</t>
  </si>
  <si>
    <t>Bowhead Glacial Drift SKIN</t>
  </si>
  <si>
    <t>Orca Glacial Drift SKIN</t>
  </si>
  <si>
    <t>Rorqual Glacial Drift SKIN</t>
  </si>
  <si>
    <t>Primae Glacial Drift SKIN</t>
  </si>
  <si>
    <t>Noctis Glacial Drift SKIN</t>
  </si>
  <si>
    <t>Porpoise Glacial Drift SKIN</t>
  </si>
  <si>
    <t>Daredevil Glacial Drift SKIN</t>
  </si>
  <si>
    <t>Dramiel Glacial Drift SKIN</t>
  </si>
  <si>
    <t>Cynabal Glacial Drift SKIN</t>
  </si>
  <si>
    <t>Machariel Glacial Drift SKIN</t>
  </si>
  <si>
    <t>Enforcer Glacial Drift SKIN</t>
  </si>
  <si>
    <t>Pacifier Glacial Drift SKIN</t>
  </si>
  <si>
    <t>Marshal Glacial Drift SKIN</t>
  </si>
  <si>
    <t>Garmur Glacial Drift SKIN</t>
  </si>
  <si>
    <t>Orthrus Glacial Drift SKIN</t>
  </si>
  <si>
    <t>Barghest Glacial Drift SKIN</t>
  </si>
  <si>
    <t>Succubus Glacial Drift SKIN</t>
  </si>
  <si>
    <t>Phantasm Glacial Drift SKIN</t>
  </si>
  <si>
    <t>Nightmare Glacial Drift SKIN</t>
  </si>
  <si>
    <t>Revenant Glacial Drift SKIN</t>
  </si>
  <si>
    <t>Gnosis Glacial Drift SKIN</t>
  </si>
  <si>
    <t>Apotheosis Glacial Drift SKIN</t>
  </si>
  <si>
    <t>Sunesis Glacial Drift SKIN</t>
  </si>
  <si>
    <t>Astero Glacial Drift SKIN</t>
  </si>
  <si>
    <t>Stratios Glacial Drift SKIN</t>
  </si>
  <si>
    <t>Nestor Glacial Drift SKIN</t>
  </si>
  <si>
    <t>Project Discovery Phase One Elite 5K</t>
  </si>
  <si>
    <t>Project Discovery Phase One Elite 2K</t>
  </si>
  <si>
    <t>Project Discovery Phase One Elite 1K</t>
  </si>
  <si>
    <t>Project Discovery DNA Reference (Jove)</t>
  </si>
  <si>
    <t>Project Discovery DNA Reference (Minmatar)</t>
  </si>
  <si>
    <t>Project Discovery DNA Reference (Amarr)</t>
  </si>
  <si>
    <t>Project Discovery DNA Reference (Gallente)</t>
  </si>
  <si>
    <t>Project Discovery DNA Reference (Caldari)</t>
  </si>
  <si>
    <t>Recovered Navigation Telemetry</t>
  </si>
  <si>
    <t>Recovered Radioactive Materials</t>
  </si>
  <si>
    <t>Biomechanical Interface Data</t>
  </si>
  <si>
    <t>Neural Lace 'Blackglass' Net Intrusion 920-40</t>
  </si>
  <si>
    <t>Rattlesnake King's Ransom Luecin SKIN</t>
  </si>
  <si>
    <t>Rattlesnake King's Ransom Darouen SKIN</t>
  </si>
  <si>
    <t>Women's Empyrean Dragons Jacket</t>
  </si>
  <si>
    <t>Men's Empyrean Dragons Jacket</t>
  </si>
  <si>
    <t>Standup Templar I</t>
  </si>
  <si>
    <t>Standup Gram I</t>
  </si>
  <si>
    <t>Standup Siren I</t>
  </si>
  <si>
    <t>Standup Mantis I</t>
  </si>
  <si>
    <t>Standup Gungnir I</t>
  </si>
  <si>
    <t>Neural Lace 'Blackglass' Net Intrusion 920-40 Blueprint</t>
  </si>
  <si>
    <t>New Eden Genome Amalgam</t>
  </si>
  <si>
    <t>Rorqual Design Change Log</t>
  </si>
  <si>
    <t>Delve Yoiul Calendar</t>
  </si>
  <si>
    <t>Remember Myrskaa Flyers</t>
  </si>
  <si>
    <t>A Stolen Voting Pebble</t>
  </si>
  <si>
    <t>Vial of Kyonoke Plague Cure</t>
  </si>
  <si>
    <t>Lump of Carbon</t>
  </si>
  <si>
    <t>Frozen Droplet of Blood</t>
  </si>
  <si>
    <t>Apostle Glacial Drift SKIN</t>
  </si>
  <si>
    <t>Minokawa Glacial Drift SKIN</t>
  </si>
  <si>
    <t>Ninazu Glacial Drift SKIN</t>
  </si>
  <si>
    <t>Lif Glacial Drift SKIN</t>
  </si>
  <si>
    <t>Damaged Ancient PEG</t>
  </si>
  <si>
    <t>Badly Corrupted Holoreel</t>
  </si>
  <si>
    <t>CONCORD GalNet Monitoring Archive</t>
  </si>
  <si>
    <t>300 Billion ISK Contract Copy</t>
  </si>
  <si>
    <t>Alliance Tournament XV Meta</t>
  </si>
  <si>
    <t>How to Retire Your Starbase</t>
  </si>
  <si>
    <t>To Kill the Risen Dead</t>
  </si>
  <si>
    <t>Yoiul Festival YC120 Coin (Amarr)</t>
  </si>
  <si>
    <t>Yoiul Festival YC120 Coin (Minmatar)</t>
  </si>
  <si>
    <t>Yoiul Festival YC120 Coin (Caldari)</t>
  </si>
  <si>
    <t>Yoiul Festival YC120 Coin (Gallente)</t>
  </si>
  <si>
    <t>TestAsset_01</t>
  </si>
  <si>
    <t>TestAsset_02</t>
  </si>
  <si>
    <t>Standup Gravitational Transportation Field Oscillator</t>
  </si>
  <si>
    <t>Standup ECM Jammer Burst Projector</t>
  </si>
  <si>
    <t>Standup Sensor Dampening Burst Projector</t>
  </si>
  <si>
    <t>Standup Stasis Webification Burst Projector</t>
  </si>
  <si>
    <t>Standup Target Illumination Burst Projector</t>
  </si>
  <si>
    <t>Standup Warp Disruption Burst Projector</t>
  </si>
  <si>
    <t>Standup Weapon Disruption Burst Projector</t>
  </si>
  <si>
    <t>Gold Magnate Serenity YC119 SKIN</t>
  </si>
  <si>
    <t>Gold Magnate Serenity YC119 SKIN (7 Days)</t>
  </si>
  <si>
    <t>Gold Magnate Serenity YC119 SKIN (30 Days)</t>
  </si>
  <si>
    <t>Gold Magnate Serenity YC119 SKIN (90 Days)</t>
  </si>
  <si>
    <t>Gold Magnate Serenity YC119 SKIN (365 Days)</t>
  </si>
  <si>
    <t>Naga Serenity YC119 SKIN</t>
  </si>
  <si>
    <t>Naga Serenity YC119 SKIN (7 Days)</t>
  </si>
  <si>
    <t>Naga Serenity YC119 SKIN (30 Days)</t>
  </si>
  <si>
    <t>Naga Serenity YC119 SKIN (90 Days)</t>
  </si>
  <si>
    <t>Naga Serenity YC119 SKIN (365 Days)</t>
  </si>
  <si>
    <t>Cynabal Serenity YC119 SKIN</t>
  </si>
  <si>
    <t>Cynabal Serenity YC119 SKIN (7 Days)</t>
  </si>
  <si>
    <t>Cynabal Serenity YC119 SKIN (30 Days)</t>
  </si>
  <si>
    <t>Cynabal Serenity YC119 SKIN (90 Days)</t>
  </si>
  <si>
    <t>Cynabal Serenity YC119 SKIN (365 Days)</t>
  </si>
  <si>
    <t>Augoror Navy Issue Serenity YC119 SKIN</t>
  </si>
  <si>
    <t>Augoror Navy Issue Serenity YC119 SKIN (7 Days)</t>
  </si>
  <si>
    <t>Augoror Navy Issue Serenity YC119 SKIN (30 Days)</t>
  </si>
  <si>
    <t>Augoror Navy Issue Serenity YC119 SKIN (90 Days)</t>
  </si>
  <si>
    <t>Augoror Navy Issue Serenity YC119 SKIN (365 Days)</t>
  </si>
  <si>
    <t>Oracle \Blaze\" Squadron SKIN"</t>
  </si>
  <si>
    <t>Armageddon \Blaze\" Squadron SKIN"</t>
  </si>
  <si>
    <t>Ishtar \Blaze\" Squadron SKIN"</t>
  </si>
  <si>
    <t>Hurricane \Blaze\" Squadron SKIN"</t>
  </si>
  <si>
    <t>Cerberus \Blaze\" Squadron SKIN"</t>
  </si>
  <si>
    <t>Barghest \Blaze\" Squadron SKIN"</t>
  </si>
  <si>
    <t>Standup Target Illumination Burst Projector Blueprint</t>
  </si>
  <si>
    <t>Standup Weapon Disruption Burst Projector Blueprint</t>
  </si>
  <si>
    <t>Standup ECM Jammer Burst Projector Blueprint</t>
  </si>
  <si>
    <t>Standup Sensor Dampening Burst Projector Blueprint</t>
  </si>
  <si>
    <t>Standup Stasis Webification Burst Projector Blueprint</t>
  </si>
  <si>
    <t>Standup Warp Disruption Burst Projector Blueprint</t>
  </si>
  <si>
    <t>Standup Energy Neutralization Burst Projector Blueprint</t>
  </si>
  <si>
    <t>Standup Gravitational Transportation Field Oscillator Blueprint</t>
  </si>
  <si>
    <t>Standup Malleus I</t>
  </si>
  <si>
    <t>Standup Cyclops I</t>
  </si>
  <si>
    <t>Standup Tyrfing I</t>
  </si>
  <si>
    <t>Standup Malleus II</t>
  </si>
  <si>
    <t>Standup Mantis II</t>
  </si>
  <si>
    <t>Standup Cyclops II</t>
  </si>
  <si>
    <t>Standup Tyrfing II</t>
  </si>
  <si>
    <t>Standup Shadow</t>
  </si>
  <si>
    <t>Standup Ametat I</t>
  </si>
  <si>
    <t>Standup Termite I</t>
  </si>
  <si>
    <t>Standup Antaeus I</t>
  </si>
  <si>
    <t>Standup Ametat II</t>
  </si>
  <si>
    <t>Standup Termite II</t>
  </si>
  <si>
    <t>Standup Antaeus II</t>
  </si>
  <si>
    <t>Standup Gungnir II</t>
  </si>
  <si>
    <t>Standup Cenobite I</t>
  </si>
  <si>
    <t>Standup Scarab I</t>
  </si>
  <si>
    <t>Standup Dromi I</t>
  </si>
  <si>
    <t>Standup Cenobite II</t>
  </si>
  <si>
    <t>Standup Scarab II</t>
  </si>
  <si>
    <t>Standup Siren II</t>
  </si>
  <si>
    <t>Standup Dromi II</t>
  </si>
  <si>
    <t>Standup Dragonfly I</t>
  </si>
  <si>
    <t>Standup Firbolg I</t>
  </si>
  <si>
    <t>Standup Einherji I</t>
  </si>
  <si>
    <t>Standup Templar II</t>
  </si>
  <si>
    <t>Standup Dragonfly II</t>
  </si>
  <si>
    <t>Standup Firbolg II</t>
  </si>
  <si>
    <t>Standup Einherji II</t>
  </si>
  <si>
    <t>Standup Equite I</t>
  </si>
  <si>
    <t>Standup Locust I</t>
  </si>
  <si>
    <t>Standup Satyr I</t>
  </si>
  <si>
    <t>Standup Equite II</t>
  </si>
  <si>
    <t>Standup Locust II</t>
  </si>
  <si>
    <t>Standup Satyr II</t>
  </si>
  <si>
    <t>Standup Gram II</t>
  </si>
  <si>
    <t>Guardians Gala Spawner</t>
  </si>
  <si>
    <t>Drifter Cruiser</t>
  </si>
  <si>
    <t>Galaxy Pack - Spectral</t>
  </si>
  <si>
    <t>Marshal Exoplanets Hunter SKIN</t>
  </si>
  <si>
    <t>Marshal CONCORD Aerospace 'Prototype' SKIN</t>
  </si>
  <si>
    <t>Marshal Firewatch SKIN</t>
  </si>
  <si>
    <t>Rupture Bloody Hands SKIN</t>
  </si>
  <si>
    <t>Muninn Bloody Hands SKIN</t>
  </si>
  <si>
    <t>Broadsword Bloody Hands SKIN</t>
  </si>
  <si>
    <t>Scythe Bloody Hands SKIN</t>
  </si>
  <si>
    <t>Scythe Fleet Issue Bloody Hands SKIN</t>
  </si>
  <si>
    <t>Scimitar Bloody Hands SKIN</t>
  </si>
  <si>
    <t>Hurricane Bloody Hands SKIN</t>
  </si>
  <si>
    <t>Hurricane Fleet Issue Bloody Hands SKIN</t>
  </si>
  <si>
    <t>Sleipnir Bloody Hands SKIN</t>
  </si>
  <si>
    <t>Tornado Bloody Hands SKIN</t>
  </si>
  <si>
    <t>Typhoon Bloody Hands SKIN</t>
  </si>
  <si>
    <t>Typhoon Fleet Issue Bloody Hands SKIN</t>
  </si>
  <si>
    <t>Tempest Bloody Hands SKIN</t>
  </si>
  <si>
    <t>Tempest Fleet Issue Bloody Hands SKIN</t>
  </si>
  <si>
    <t>Panther Bloody Hands SKIN</t>
  </si>
  <si>
    <t>Vargur Bloody Hands SKIN</t>
  </si>
  <si>
    <t>Nidhoggur Bloody Hands SKIN</t>
  </si>
  <si>
    <t>Lif Bloody Hands SKIN</t>
  </si>
  <si>
    <t>Hel Bloody Hands SKIN</t>
  </si>
  <si>
    <t>Khaitetha's Nidhoggur</t>
  </si>
  <si>
    <t>Otuwiri's Thanatos</t>
  </si>
  <si>
    <t>Men's Amarr 'Loyalist' T-Shirt</t>
  </si>
  <si>
    <t>Men's Minmatar 'Liberator' T-Shirt</t>
  </si>
  <si>
    <t>Men's Gallente 'Defender' T-Shirt</t>
  </si>
  <si>
    <t>Women's Gallente 'Defender' T-Shirt</t>
  </si>
  <si>
    <t>Women's Amarr 'Loyalist' T-Shirt</t>
  </si>
  <si>
    <t>Women's Minmatar 'Liberator' T-Shirt</t>
  </si>
  <si>
    <t>Men's Caldari 'Patriot' T-Shirt</t>
  </si>
  <si>
    <t>Women's Caldari 'Patriot' T-Shirt</t>
  </si>
  <si>
    <t>Men's Capsuleer Elite XV T-Shirt</t>
  </si>
  <si>
    <t>Men's Capsuleer Elite XV Cap</t>
  </si>
  <si>
    <t>Women's Capsuleer Elite XV T-Shirt</t>
  </si>
  <si>
    <t>Women's Capsuleer Elite XV Cap</t>
  </si>
  <si>
    <t>â™¦ test_drone_damage</t>
  </si>
  <si>
    <t>â™¦ test_drone_logi</t>
  </si>
  <si>
    <t>â™¦ test_damage</t>
  </si>
  <si>
    <t>â™¦ test_ewar</t>
  </si>
  <si>
    <t>â™¦ test_boss</t>
  </si>
  <si>
    <t>TestAsset_03</t>
  </si>
  <si>
    <t>TestAsset_04</t>
  </si>
  <si>
    <t>TestAsset_05</t>
  </si>
  <si>
    <t>TestAsset_06</t>
  </si>
  <si>
    <t>TestAsset_07</t>
  </si>
  <si>
    <t>TestBackground_01</t>
  </si>
  <si>
    <t>TestBackground_02</t>
  </si>
  <si>
    <t>TestAsset_08</t>
  </si>
  <si>
    <t>TestAsset_09</t>
  </si>
  <si>
    <t>Standup Templar I Blueprint</t>
  </si>
  <si>
    <t>Standup Dragonfly I Blueprint</t>
  </si>
  <si>
    <t>Standup Firbolg I Blueprint</t>
  </si>
  <si>
    <t>Standup Einherji I Blueprint</t>
  </si>
  <si>
    <t>Standup Templar II Blueprint</t>
  </si>
  <si>
    <t>Standup Equite I Blueprint</t>
  </si>
  <si>
    <t>Standup Equite II Blueprint</t>
  </si>
  <si>
    <t>Standup Dragonfly II Blueprint</t>
  </si>
  <si>
    <t>Standup Locust I Blueprint</t>
  </si>
  <si>
    <t>Standup Locust II Blueprint</t>
  </si>
  <si>
    <t>Standup Firbolg II Blueprint</t>
  </si>
  <si>
    <t>Standup Satyr I Blueprint</t>
  </si>
  <si>
    <t>Standup Satyr II Blueprint</t>
  </si>
  <si>
    <t>Standup Einherji II Blueprint</t>
  </si>
  <si>
    <t>Standup Gram I Blueprint</t>
  </si>
  <si>
    <t>Standup Gram II Blueprint</t>
  </si>
  <si>
    <t>Standup Cenobite I Blueprint</t>
  </si>
  <si>
    <t>Standup Cenobite II Blueprint</t>
  </si>
  <si>
    <t>Standup Scarab I Blueprint</t>
  </si>
  <si>
    <t>Standup Scarab II Blueprint</t>
  </si>
  <si>
    <t>Standup Siren I Blueprint</t>
  </si>
  <si>
    <t>Standup Siren II Blueprint</t>
  </si>
  <si>
    <t>Standup Dromi I Blueprint</t>
  </si>
  <si>
    <t>Standup Dromi II Blueprint</t>
  </si>
  <si>
    <t>Standup Shadow Blueprint</t>
  </si>
  <si>
    <t>Standup Cyclops I Blueprint</t>
  </si>
  <si>
    <t>Standup Malleus I Blueprint</t>
  </si>
  <si>
    <t>Standup Tyrfing I Blueprint</t>
  </si>
  <si>
    <t>Standup Mantis I Blueprint</t>
  </si>
  <si>
    <t>Standup Cyclops II Blueprint</t>
  </si>
  <si>
    <t>Standup Malleus II Blueprint</t>
  </si>
  <si>
    <t>Standup Mantis II Blueprint</t>
  </si>
  <si>
    <t>Standup Tyrfing II Blueprint</t>
  </si>
  <si>
    <t>Standup Ametat I Blueprint</t>
  </si>
  <si>
    <t>Standup Ametat II Blueprint</t>
  </si>
  <si>
    <t>Standup Termite I Blueprint</t>
  </si>
  <si>
    <t>Standup Termite II Blueprint</t>
  </si>
  <si>
    <t>Standup Antaeus I Blueprint</t>
  </si>
  <si>
    <t>Standup Antaeus II Blueprint</t>
  </si>
  <si>
    <t>Standup Gungnir I Blueprint</t>
  </si>
  <si>
    <t>Standup Gungnir II Blueprint</t>
  </si>
  <si>
    <t>Astero Crystal Blast SKIN</t>
  </si>
  <si>
    <t>Stratios Crystal Blast SKIN</t>
  </si>
  <si>
    <t>Nestor Crystal Blast SKIN</t>
  </si>
  <si>
    <t>Standup Remote Beacon Burst Projector</t>
  </si>
  <si>
    <t>Galaxy Pack - Crystal</t>
  </si>
  <si>
    <t>Assault Damage Control I</t>
  </si>
  <si>
    <t>EFFA Compact Assault Damage Control</t>
  </si>
  <si>
    <t>FFR Enduring Assault Damage Control</t>
  </si>
  <si>
    <t>Assault Damage Control II</t>
  </si>
  <si>
    <t>Shadow Serpentis Assault Damage Control</t>
  </si>
  <si>
    <t>Assault Damage Control I Blueprint</t>
  </si>
  <si>
    <t>Assault Damage Control II Blueprint</t>
  </si>
  <si>
    <t>Inquest 'Eros' Stasis Webifier MR-803</t>
  </si>
  <si>
    <t>Inquest 'Eros' Stasis Webifier MR-805</t>
  </si>
  <si>
    <t>Inquest 'Eros' Stasis Webifier MR-807</t>
  </si>
  <si>
    <t>Eros Blossom Firework</t>
  </si>
  <si>
    <t>Expired Guardian Angels 'Standard' Cerebral Accelerator</t>
  </si>
  <si>
    <t>Expired Guardian Angels 'Advanced' Cerebral Accelerator</t>
  </si>
  <si>
    <t>Expired Serpentis Inquest 'Dripfeed' Cerebral Accelerator</t>
  </si>
  <si>
    <t>Damavik</t>
  </si>
  <si>
    <t>Vedmak</t>
  </si>
  <si>
    <t>Leshak</t>
  </si>
  <si>
    <t>Light Entropic Disintegrator I</t>
  </si>
  <si>
    <t>Heavy Entropic Disintegrator I</t>
  </si>
  <si>
    <t>Supratidal Entropic Disintegrator I</t>
  </si>
  <si>
    <t>Guardian Angels Barachael</t>
  </si>
  <si>
    <t>Guardian Angels Cherubim</t>
  </si>
  <si>
    <t>Serpentis Inquest Viper</t>
  </si>
  <si>
    <t>Talos Serenity YC119 SKIN (365 Days)</t>
  </si>
  <si>
    <t>Talos Serenity YC119 SKIN</t>
  </si>
  <si>
    <t>Talos Serenity YC119 SKIN (7 Days)</t>
  </si>
  <si>
    <t>Talos Serenity YC119 SKIN (30 Days)</t>
  </si>
  <si>
    <t>Talos Serenity YC119 SKIN (90 Days)</t>
  </si>
  <si>
    <t>Men's SARO 'Black Troop' Combat Suit</t>
  </si>
  <si>
    <t>Women's SARO 'Black Troop' Combat Suit</t>
  </si>
  <si>
    <t>Standup QA Shield Extender</t>
  </si>
  <si>
    <t>Aeon Eros Blossom SKIN</t>
  </si>
  <si>
    <t>Thanatos Eros Blossom SKIN</t>
  </si>
  <si>
    <t>Wyvern Eros Blossom SKIN</t>
  </si>
  <si>
    <t>Nidhoggur Eros Blossom SKIN</t>
  </si>
  <si>
    <t>Dramiel Eros Blossom SKIN</t>
  </si>
  <si>
    <t>Cynabal Eros Blossom SKIN</t>
  </si>
  <si>
    <t>Machariel Eros Blossom SKIN</t>
  </si>
  <si>
    <t>Unstable 50MN Microwarpdrive Mutaplasmid</t>
  </si>
  <si>
    <t>Standup Multirole Missile Launcher II</t>
  </si>
  <si>
    <t>Decayed 500MN Microwarpdrive Mutaplasmid</t>
  </si>
  <si>
    <t>Capsuleer Dawn Firework (Large)</t>
  </si>
  <si>
    <t>Crimson Helix Firework (Large)</t>
  </si>
  <si>
    <t>Yoiul Blizzard Firework</t>
  </si>
  <si>
    <t>Standup Large Festival Launcher</t>
  </si>
  <si>
    <t>Crucifier Spirit SKIN</t>
  </si>
  <si>
    <t>Augoror Spirit SKIN</t>
  </si>
  <si>
    <t>Harbinger Spirit SKIN</t>
  </si>
  <si>
    <t>Armageddon Spirit SKIN</t>
  </si>
  <si>
    <t>Revelation Spirit SKIN</t>
  </si>
  <si>
    <t>Archon Spirit SKIN</t>
  </si>
  <si>
    <t>Griffin Spirit SKIN</t>
  </si>
  <si>
    <t>Caracal Spirit SKIN</t>
  </si>
  <si>
    <t>Drake Spirit SKIN</t>
  </si>
  <si>
    <t>Scorpion Spirit SKIN</t>
  </si>
  <si>
    <t>Phoenix Spirit SKIN</t>
  </si>
  <si>
    <t>Chimera Spirit SKIN</t>
  </si>
  <si>
    <t>Vigil Spirit SKIN</t>
  </si>
  <si>
    <t>Stabber Spirit SKIN</t>
  </si>
  <si>
    <t>Hurricane Spirit SKIN</t>
  </si>
  <si>
    <t>Tempest Spirit SKIN</t>
  </si>
  <si>
    <t>Naglfar Spirit SKIN</t>
  </si>
  <si>
    <t>Nidhoggur Spirit SKIN</t>
  </si>
  <si>
    <t>Standup Multirole Missile Launcher II Blueprint</t>
  </si>
  <si>
    <t>Standup Anticapital Missile Launcher II</t>
  </si>
  <si>
    <t>Standup Anticapital Missile Launcher II Blueprint</t>
  </si>
  <si>
    <t>Standup Guided Bomb Launcher II</t>
  </si>
  <si>
    <t>Standup Guided Bomb Launcher II Blueprint</t>
  </si>
  <si>
    <t>Standup Point Defense Battery II</t>
  </si>
  <si>
    <t>Standup Point Defense Battery II Blueprint</t>
  </si>
  <si>
    <t>Guardians Gala Boss Spawner</t>
  </si>
  <si>
    <t>Standup XL Energy Neutralizer II</t>
  </si>
  <si>
    <t>Standup XL Energy Neutralizer II Blueprint</t>
  </si>
  <si>
    <t>Standup Heavy Energy Neutralizer II</t>
  </si>
  <si>
    <t>Standup Heavy Energy Neutralizer II Blueprint</t>
  </si>
  <si>
    <t>Standup Focused Warp Disruptor II</t>
  </si>
  <si>
    <t>Standup Focused Warp Disruptor II Blueprint</t>
  </si>
  <si>
    <t>Standup Focused Warp Scrambling Script</t>
  </si>
  <si>
    <t>Standup Focused Warp Scrambling Script Blueprint</t>
  </si>
  <si>
    <t>Standup Variable Spectrum ECM II</t>
  </si>
  <si>
    <t>Standup Variable Spectrum ECM II Blueprint</t>
  </si>
  <si>
    <t>Standup Missile Guidance Enhancer II</t>
  </si>
  <si>
    <t>Standup Missile Guidance Enhancer II Blueprint</t>
  </si>
  <si>
    <t>Standup Ballistic Control System II</t>
  </si>
  <si>
    <t>Standup Ballistic Control System II Blueprint</t>
  </si>
  <si>
    <t>Standup Co-Processor Array II</t>
  </si>
  <si>
    <t>Standup Co-Processor Array II Blueprint</t>
  </si>
  <si>
    <t>Standup Reactor Control Unit II Blueprint</t>
  </si>
  <si>
    <t>Standup Reactor Control Unit II</t>
  </si>
  <si>
    <t>Standup Signal Amplifier II</t>
  </si>
  <si>
    <t>Standup Signal Amplifier II Blueprint</t>
  </si>
  <si>
    <t>Standup Stasis Webifier II Blueprint</t>
  </si>
  <si>
    <t>Standup Stasis Webifier II</t>
  </si>
  <si>
    <t>Standup Cap Battery I</t>
  </si>
  <si>
    <t>Standup Cap Battery II</t>
  </si>
  <si>
    <t>Standup Cap Battery I Blueprint</t>
  </si>
  <si>
    <t>Standup Cap Battery II Blueprint</t>
  </si>
  <si>
    <t>Standup Capacitor Power Relay I</t>
  </si>
  <si>
    <t>Standup Capacitor Power Relay I Blueprint</t>
  </si>
  <si>
    <t>Standup Capacitor Power Relay II</t>
  </si>
  <si>
    <t>Standup Capacitor Power Relay II Blueprint</t>
  </si>
  <si>
    <t>Standup Layered Armor Plating I</t>
  </si>
  <si>
    <t>Standup Layered Armor Plating I Blueprint</t>
  </si>
  <si>
    <t>Standup Layered Armor Plating II</t>
  </si>
  <si>
    <t>Standup Layered Armor Plating II Blueprint</t>
  </si>
  <si>
    <t>Standup Weapon Disruptor II</t>
  </si>
  <si>
    <t>Standup Weapon Disruptor II Blueprint</t>
  </si>
  <si>
    <t>Standup Target Painter II</t>
  </si>
  <si>
    <t>Standup Target Painter II Blueprint</t>
  </si>
  <si>
    <t>Standup Remote Sensor Dampener II</t>
  </si>
  <si>
    <t>Standup Remote Sensor Dampener II Blueprint</t>
  </si>
  <si>
    <t>Ragnarok Shakim Warlord SKIN</t>
  </si>
  <si>
    <t>Vexor Navy Issue Empyrean Dragons SKIN</t>
  </si>
  <si>
    <t>bacon_PLACEHOLDER</t>
  </si>
  <si>
    <t>Astero One Eden SKIN</t>
  </si>
  <si>
    <t>Stratios One Eden SKIN</t>
  </si>
  <si>
    <t>Nestor One Eden SKIN</t>
  </si>
  <si>
    <t>darkness_weather_1</t>
  </si>
  <si>
    <t>darkness_weather_2</t>
  </si>
  <si>
    <t>darkness_weather_3</t>
  </si>
  <si>
    <t>electric_storm_weather_1</t>
  </si>
  <si>
    <t>electric_storm_weather_2</t>
  </si>
  <si>
    <t>electric_storm_weather_3</t>
  </si>
  <si>
    <t>caustic_toxin_weather_1</t>
  </si>
  <si>
    <t>caustic_toxin_weather_2</t>
  </si>
  <si>
    <t>caustic_toxin_weather_3</t>
  </si>
  <si>
    <t>xenon_gas_weather_1</t>
  </si>
  <si>
    <t>xenon_gas_weather_2</t>
  </si>
  <si>
    <t>xenon_gas_weather_3</t>
  </si>
  <si>
    <t>infernal_weather_1</t>
  </si>
  <si>
    <t>infernal_weather_2</t>
  </si>
  <si>
    <t>infernal_weather_3</t>
  </si>
  <si>
    <t>basic_weather</t>
  </si>
  <si>
    <t>Expired Standard 'Guri Hivaa' Cerebral Accelerator</t>
  </si>
  <si>
    <t>Expired Advanced 'Guri Hivaa' Cerebral Accelerator</t>
  </si>
  <si>
    <t>Expired Extended 'Guri Hivaa' Cerebral Accelerator</t>
  </si>
  <si>
    <t>The Hunt - Easy Trash Spawner</t>
  </si>
  <si>
    <t>The Hunt - Hard Trash Spawner</t>
  </si>
  <si>
    <t>The Hunt - Boss Spawner</t>
  </si>
  <si>
    <t>Seeker Bunker</t>
  </si>
  <si>
    <t>Small asteroid environment</t>
  </si>
  <si>
    <t>Medium asteroid environment</t>
  </si>
  <si>
    <t>50MN Abyssal Microwarpdrive</t>
  </si>
  <si>
    <t>Large asteroid environment</t>
  </si>
  <si>
    <t>Huge asteroid environment</t>
  </si>
  <si>
    <t>Small pillar environment</t>
  </si>
  <si>
    <t>Medium pillar environment</t>
  </si>
  <si>
    <t>Large pillar environment</t>
  </si>
  <si>
    <t>Huge pillar environment</t>
  </si>
  <si>
    <t>A_30</t>
  </si>
  <si>
    <t>A_31</t>
  </si>
  <si>
    <t>A_32</t>
  </si>
  <si>
    <t>A_33</t>
  </si>
  <si>
    <t>A_34</t>
  </si>
  <si>
    <t>A_35</t>
  </si>
  <si>
    <t>Small Caustic Cloud</t>
  </si>
  <si>
    <t>Short-Range Deviant Automata Suppressor</t>
  </si>
  <si>
    <t>Medium-Range Deviant Automata Suppressor</t>
  </si>
  <si>
    <t>Small Bioluminescence Cloud</t>
  </si>
  <si>
    <t>Medium Bioluminescence Cloud</t>
  </si>
  <si>
    <t>Large Bioluminescence Cloud</t>
  </si>
  <si>
    <t>small_stretch_PLACEHOLDER</t>
  </si>
  <si>
    <t>large_stretch_PLACEHOLDER</t>
  </si>
  <si>
    <t>medium_stretch_PLACEHOLDER</t>
  </si>
  <si>
    <t>Flag Cruisers</t>
  </si>
  <si>
    <t>Lux Xiphos</t>
  </si>
  <si>
    <t>C3-A 'Hivaa Saitsuo' Ballistic Control System</t>
  </si>
  <si>
    <t>C3-X 'Hivaa Saitsuo' Ballistic Control System</t>
  </si>
  <si>
    <t>Inert Capsule</t>
  </si>
  <si>
    <t>Compressed Capsule Shell</t>
  </si>
  <si>
    <t>Background planet Moon</t>
  </si>
  <si>
    <t>Background planet Sandstorm</t>
  </si>
  <si>
    <t>Background planet Lava</t>
  </si>
  <si>
    <t>Background planet Plasma</t>
  </si>
  <si>
    <t>Background planet Gas</t>
  </si>
  <si>
    <t>Background planet Terestrial</t>
  </si>
  <si>
    <t>Secured Guristas Cache</t>
  </si>
  <si>
    <t>Abyssal Trace</t>
  </si>
  <si>
    <t>AOE_10k_locator</t>
  </si>
  <si>
    <t>AOE_30k_locator</t>
  </si>
  <si>
    <t>AOE_80k_locator</t>
  </si>
  <si>
    <t>entry_locator</t>
  </si>
  <si>
    <t>exit_locator</t>
  </si>
  <si>
    <t>Unstable Abyssal Depths</t>
  </si>
  <si>
    <t>Praxis</t>
  </si>
  <si>
    <t>Medium Caustic Cloud</t>
  </si>
  <si>
    <t>Large Caustic Cloud</t>
  </si>
  <si>
    <t>Short-Range Multibody Tracking Pylon</t>
  </si>
  <si>
    <t>Medium-Range Multibody Tracking Pylon</t>
  </si>
  <si>
    <t>Medium Filament Cloud</t>
  </si>
  <si>
    <t>Large Filament Cloud</t>
  </si>
  <si>
    <t>Women's Capsuleer Networker XV Suit</t>
  </si>
  <si>
    <t>Men's Capsuleer Networker XV Suit</t>
  </si>
  <si>
    <t>Women's Capsuleer Networker XV Cap</t>
  </si>
  <si>
    <t>Men's Capsuleer Networker XV Cap</t>
  </si>
  <si>
    <t>Women's Capsuleer Networker XV T-Shirt</t>
  </si>
  <si>
    <t>Men's Capsuleer Networker XV T-Shirt</t>
  </si>
  <si>
    <t>Expired CDIA SPACE Cerebral Accelerator</t>
  </si>
  <si>
    <t>CDIA Training Exercise Supply Crate</t>
  </si>
  <si>
    <t>Sentry Tower</t>
  </si>
  <si>
    <t>Seeker Eluder</t>
  </si>
  <si>
    <t>Seeker Flare</t>
  </si>
  <si>
    <t>Seeker Trauma</t>
  </si>
  <si>
    <t>Seeker Pacekeeper</t>
  </si>
  <si>
    <t>Armageddon Hunter's Quiver SKIN</t>
  </si>
  <si>
    <t>Maller Hunter's Quiver SKIN</t>
  </si>
  <si>
    <t>Inquisitor Hunter's Quiver SKIN</t>
  </si>
  <si>
    <t>Archon Hunter's Quiver SKIN</t>
  </si>
  <si>
    <t>Chimera Hunter's Quiver SKIN</t>
  </si>
  <si>
    <t>Raven Hunter's Quiver SKIN</t>
  </si>
  <si>
    <t>Caracal Hunter's Quiver SKIN</t>
  </si>
  <si>
    <t>Merlin Hunter's Quiver SKIN</t>
  </si>
  <si>
    <t>Hyperion Hunter's Quiver SKIN</t>
  </si>
  <si>
    <t>Exequror Hunter's Quiver SKIN</t>
  </si>
  <si>
    <t>Atron Hunter's Quiver SKIN</t>
  </si>
  <si>
    <t>Thanatos Hunter's Quiver SKIN</t>
  </si>
  <si>
    <t>Typhoon Hunter's Quiver SKIN</t>
  </si>
  <si>
    <t>Stabber Hunter's Quiver SKIN</t>
  </si>
  <si>
    <t>Breacher Hunter's Quiver SKIN</t>
  </si>
  <si>
    <t>Hel Hunter's Quiver SKIN</t>
  </si>
  <si>
    <t>Worm Ace of Podhunters SKIN</t>
  </si>
  <si>
    <t>Gila Ace of Podhunters SKIN</t>
  </si>
  <si>
    <t>Rattlesnake Ace of Podhunters SKIN</t>
  </si>
  <si>
    <t>'Moreau' Fortizar</t>
  </si>
  <si>
    <t>'Draccous' Fortizar</t>
  </si>
  <si>
    <t>'Horizon' Fortizar</t>
  </si>
  <si>
    <t>'Marginis' Fortizar</t>
  </si>
  <si>
    <t>'Prometheus' Fortizar</t>
  </si>
  <si>
    <t>'Moreau' Fortizar Wreck</t>
  </si>
  <si>
    <t>'Draccous' Fortizar Wreck</t>
  </si>
  <si>
    <t>'Horizon' Fortizar Wreck</t>
  </si>
  <si>
    <t>'Marginis' Fortizar Wreck</t>
  </si>
  <si>
    <t>'Prometheus' Fortizar Wreck</t>
  </si>
  <si>
    <t>Incursus Glittering Dream SKIN</t>
  </si>
  <si>
    <t>Ishkur Glittering Dream SKIN</t>
  </si>
  <si>
    <t>Enyo Glittering Dream SKIN</t>
  </si>
  <si>
    <t>Algos Glittering Dream SKIN</t>
  </si>
  <si>
    <t>Magus Glittering Dream SKIN</t>
  </si>
  <si>
    <t>Hecate Glittering Dream SKIN</t>
  </si>
  <si>
    <t>Thorax Glittering Dream SKIN</t>
  </si>
  <si>
    <t>Vexor Glittering Dream SKIN</t>
  </si>
  <si>
    <t>Vexor Navy Issue Glittering Dream SKIN</t>
  </si>
  <si>
    <t>Ishtar Glittering Dream SKIN</t>
  </si>
  <si>
    <t>Talos Glittering Dream SKIN</t>
  </si>
  <si>
    <t>Dominix Glittering Dream SKIN</t>
  </si>
  <si>
    <t>Dominix Navy Issue Glittering Dream SKIN</t>
  </si>
  <si>
    <t>Sin Glittering Dream SKIN</t>
  </si>
  <si>
    <t>Ninazu Glittering Dream SKIN</t>
  </si>
  <si>
    <t>Thanatos Glittering Dream SKIN</t>
  </si>
  <si>
    <t>Nyx Glittering Dream SKIN</t>
  </si>
  <si>
    <t>Erebus Glittering Dream SKIN</t>
  </si>
  <si>
    <t>Dramiel Sariel's Flames SKIN</t>
  </si>
  <si>
    <t>Seeker Aurora</t>
  </si>
  <si>
    <t>Seeker Nova</t>
  </si>
  <si>
    <t>Apotheosis Versus Redforce SKIN</t>
  </si>
  <si>
    <t>Sunesis Versus Redforce SKIN</t>
  </si>
  <si>
    <t>Gnosis Versus Redforce SKIN</t>
  </si>
  <si>
    <t>Apotheosis Versus Blueforce SKIN</t>
  </si>
  <si>
    <t>Sunesis Versus Blueforce SKIN</t>
  </si>
  <si>
    <t>Gnosis Versus Blueforce SKIN</t>
  </si>
  <si>
    <t>Apotheosis Silver Racer SKIN</t>
  </si>
  <si>
    <t>Sunesis Silver Racer SKIN</t>
  </si>
  <si>
    <t>Gnosis Silver Racer SKIN</t>
  </si>
  <si>
    <t>Corrupted Trinary Data Vault</t>
  </si>
  <si>
    <t>Drifter Cruiser Wreck</t>
  </si>
  <si>
    <t>Cormorant Octopus Orange Flight SKIN</t>
  </si>
  <si>
    <t>Jackdaw Octopus Orange Flight SKIN</t>
  </si>
  <si>
    <t>Caracal Octopus Orange Flight SKIN</t>
  </si>
  <si>
    <t>Caracal Navy Issue Octopus Orange Flight SKIN</t>
  </si>
  <si>
    <t>Cerberus Octopus Orange Flight SKIN</t>
  </si>
  <si>
    <t>Drake Octopus Orange Flight SKIN</t>
  </si>
  <si>
    <t>Drake Navy Issue Octopus Orange Flight SKIN</t>
  </si>
  <si>
    <t>Raven Octopus Orange Flight SKIN</t>
  </si>
  <si>
    <t>Raven Navy Issue Octopus Orange Flight SKIN</t>
  </si>
  <si>
    <t>Golem Octopus Orange Flight SKIN</t>
  </si>
  <si>
    <t>Small Filament Cloud</t>
  </si>
  <si>
    <t>Malediction Capsuleer Day XV SKIN</t>
  </si>
  <si>
    <t>Zealot Capsuleer Day XV SKIN</t>
  </si>
  <si>
    <t>Omen Capsuleer Day XV SKIN</t>
  </si>
  <si>
    <t>Oracle Capsuleer Day XV SKIN</t>
  </si>
  <si>
    <t>Apocalypse Capsuleer Day XV SKIN</t>
  </si>
  <si>
    <t>Executioner Capsuleer Day XV SKIN</t>
  </si>
  <si>
    <t>Raptor Capsuleer Day XV SKIN</t>
  </si>
  <si>
    <t>Cerberus Capsuleer Day XV SKIN</t>
  </si>
  <si>
    <t>Drake Capsuleer Day XV SKIN</t>
  </si>
  <si>
    <t>Wyvern Capsuleer Day XV SKIN</t>
  </si>
  <si>
    <t>Incursus Capsuleer Day XV SKIN</t>
  </si>
  <si>
    <t>Ishtar Capsuleer Day XV SKIN</t>
  </si>
  <si>
    <t>Myrmidon Capsuleer Day XV SKIN</t>
  </si>
  <si>
    <t>Hyperion Capsuleer Day XV SKIN</t>
  </si>
  <si>
    <t>Claw Capsuleer Day XV SKIN</t>
  </si>
  <si>
    <t>Vagabond Capsuleer Day XV SKIN</t>
  </si>
  <si>
    <t>Tornado Capsuleer Day XV SKIN</t>
  </si>
  <si>
    <t>Tempest Capsuleer Day XV SKIN</t>
  </si>
  <si>
    <t>Avatar Capsuleer Elite XV SKIN</t>
  </si>
  <si>
    <t>Apostle Capsuleer Elite XV SKIN</t>
  </si>
  <si>
    <t>Leviathan Capsuleer Elite XV SKIN</t>
  </si>
  <si>
    <t>Minokawa Capsuleer Elite XV SKIN</t>
  </si>
  <si>
    <t>Erebus Capsuleer Elite XV SKIN</t>
  </si>
  <si>
    <t>Ninazu Capsuleer Elite XV SKIN</t>
  </si>
  <si>
    <t>Ragnarok Capsuleer Elite XV SKIN</t>
  </si>
  <si>
    <t>Lif Capsuleer Elite XV SKIN</t>
  </si>
  <si>
    <t>Apotheosis Capsuleer Elite XV SKIN</t>
  </si>
  <si>
    <t>Sunesis Capsuleer Elite XV SKIN</t>
  </si>
  <si>
    <t>Gnosis Capsuleer Elite XV SKIN</t>
  </si>
  <si>
    <t>Praxis Capsuleer Elite XV SKIN</t>
  </si>
  <si>
    <t>Capsule Capsuleer Elite XV SKIN</t>
  </si>
  <si>
    <t>Apotheosis Capsuleer Networker XV SKIN</t>
  </si>
  <si>
    <t>Sunesis Capsuleer Networker XV SKIN</t>
  </si>
  <si>
    <t>Gnosis Capsuleer Networker XV SKIN</t>
  </si>
  <si>
    <t>Praxis Capsuleer Networker XV SKIN</t>
  </si>
  <si>
    <t>Asteroid Dungeon Cloud 5810</t>
  </si>
  <si>
    <t>Asteroid Dungeon Cloud 6047</t>
  </si>
  <si>
    <t>Asteroid Dungeon Cloud 6200</t>
  </si>
  <si>
    <t>Asteroid Dungeon Cloud 6201</t>
  </si>
  <si>
    <t>Asteroid Dungeon Cloud 6202</t>
  </si>
  <si>
    <t>Pillar Dungeon Cloud 6048</t>
  </si>
  <si>
    <t>Pillar Dungeon Cloud 6049</t>
  </si>
  <si>
    <t>Pillar Dungeon Cloud 6050</t>
  </si>
  <si>
    <t>Pillar Dungeon Cloud 6051</t>
  </si>
  <si>
    <t>Pillar Dungeon Cloud 6052</t>
  </si>
  <si>
    <t>Crystal Dungeon Cloud 6203</t>
  </si>
  <si>
    <t>Crystal Dungeon Cloud 6204</t>
  </si>
  <si>
    <t>Crystal Dungeon Cloud 6205</t>
  </si>
  <si>
    <t>Crystal Dungeon Cloud 6206</t>
  </si>
  <si>
    <t>Crystal Dungeon Cloud 6207</t>
  </si>
  <si>
    <t>Asteroid debris cloud 01</t>
  </si>
  <si>
    <t>Asteroid debris cloud 02</t>
  </si>
  <si>
    <t>Asteroid debris cloud 03</t>
  </si>
  <si>
    <t>Pillar debris cloud 01</t>
  </si>
  <si>
    <t>Pillar debris cloud 02</t>
  </si>
  <si>
    <t>Pillar debris cloud 03</t>
  </si>
  <si>
    <t>Crystal debris cloud 01</t>
  </si>
  <si>
    <t>Crystal debris cloud 02</t>
  </si>
  <si>
    <t>Crystal debris cloud 03</t>
  </si>
  <si>
    <t>Pacifier SARO 'Black Troop' SKIN</t>
  </si>
  <si>
    <t>Enforcer SARO 'Black Troop' SKIN</t>
  </si>
  <si>
    <t>Monitor SARO 'Black Troop' SKIN</t>
  </si>
  <si>
    <t>Marshal SARO 'Black Troop' SKIN</t>
  </si>
  <si>
    <t>Monitor Firewatch SKIN</t>
  </si>
  <si>
    <t>Transfer Conduit (Triglavian)</t>
  </si>
  <si>
    <t>Origin Conduit (Triglavian)</t>
  </si>
  <si>
    <t>Dominix IGC Victory SKIN</t>
  </si>
  <si>
    <t>Decayed Stasis Webifier Mutaplasmid</t>
  </si>
  <si>
    <t>Unstable Stasis Webifier Mutaplasmid</t>
  </si>
  <si>
    <t>Gravid Stasis Webifier Mutaplasmid</t>
  </si>
  <si>
    <t>Abyssal Stasis Webifier</t>
  </si>
  <si>
    <t>Expired Basic X-Sense 'Consciousness' Cerebral Accelerator</t>
  </si>
  <si>
    <t>Expired Improved X-Sense 'Consciousness' Cerebral Accelerator</t>
  </si>
  <si>
    <t>Expired Advanced X-Sense 'Consciousness' Cerebral Accelerator</t>
  </si>
  <si>
    <t>Expired Extended X-Sense 'Consciousness' Cerebral Accelerator</t>
  </si>
  <si>
    <t>Upwell General Industrial Support Facility</t>
  </si>
  <si>
    <t>basic_key_placeholder</t>
  </si>
  <si>
    <t>Upwell Advanced Manufacturing Support Facility</t>
  </si>
  <si>
    <t>Upwell Advanced Research Support Facility</t>
  </si>
  <si>
    <t>Noumenal Impeder</t>
  </si>
  <si>
    <t>Praxis Blueprint</t>
  </si>
  <si>
    <t>Noumenal Obstructor</t>
  </si>
  <si>
    <t>Noumenal Divider</t>
  </si>
  <si>
    <t>Noumenal Silencer</t>
  </si>
  <si>
    <t>Noumenal Suppressor</t>
  </si>
  <si>
    <t>Noumenal Interruptor</t>
  </si>
  <si>
    <t>Drifter Strike Cruiser</t>
  </si>
  <si>
    <t>Drifter Strike Battleship</t>
  </si>
  <si>
    <t>Drifter Strike Commander</t>
  </si>
  <si>
    <t>GFX Test Vargur 1/2</t>
  </si>
  <si>
    <t>GFX Test Vargur 2/2</t>
  </si>
  <si>
    <t>Decayed Warp Scrambler Mutaplasmid</t>
  </si>
  <si>
    <t>Unstable Warp Scrambler Mutaplasmid</t>
  </si>
  <si>
    <t>Gravid Warp Scrambler Mutaplasmid</t>
  </si>
  <si>
    <t>Abyssal Warp Scrambler</t>
  </si>
  <si>
    <t>Decayed Warp Disruptor Mutaplasmid</t>
  </si>
  <si>
    <t>Unstable Warp Disruptor Mutaplasmid</t>
  </si>
  <si>
    <t>Gravid Warp Disruptor Mutaplasmid</t>
  </si>
  <si>
    <t>Abyssal Warp Disruptor</t>
  </si>
  <si>
    <t>Decayed 5MN Microwarpdrive Mutaplasmid</t>
  </si>
  <si>
    <t>Unstable 5MN Microwarpdrive Mutaplasmid</t>
  </si>
  <si>
    <t>Gravid 5MN Microwarpdrive Mutaplasmid</t>
  </si>
  <si>
    <t>5MN Abyssal Microwarpdrive</t>
  </si>
  <si>
    <t>Gravid 50MN Microwarpdrive Mutaplasmid</t>
  </si>
  <si>
    <t>Decayed 50MN Microwarpdrive Mutaplasmid</t>
  </si>
  <si>
    <t>Unstable 500MN Microwarpdrive Mutaplasmid</t>
  </si>
  <si>
    <t>Gravid 500MN Microwarpdrive Mutaplasmid</t>
  </si>
  <si>
    <t>500MN Abyssal Microwarpdrive</t>
  </si>
  <si>
    <t>Decayed 1MN Afterburner Mutaplasmid</t>
  </si>
  <si>
    <t>Unstable 1MN Afterburner Mutaplasmid</t>
  </si>
  <si>
    <t>Gravid 1MN Afterburner Mutaplasmid</t>
  </si>
  <si>
    <t>1MN Abyssal Afterburner</t>
  </si>
  <si>
    <t>Decayed 10MN Afterburner Mutaplasmid</t>
  </si>
  <si>
    <t>Unstable 10MN Afterburner Mutaplasmid</t>
  </si>
  <si>
    <t>Gravid 10MN Afterburner Mutaplasmid</t>
  </si>
  <si>
    <t>10MN Abyssal Afterburner</t>
  </si>
  <si>
    <t>Decayed 100MN Afterburner Mutaplasmid</t>
  </si>
  <si>
    <t>Unstable 100MN Afterburner Mutaplasmid</t>
  </si>
  <si>
    <t>Gravid 100MN Afterburner Mutaplasmid</t>
  </si>
  <si>
    <t>100MN Abyssal Afterburner</t>
  </si>
  <si>
    <t>Sleeper Small Wreck</t>
  </si>
  <si>
    <t>A_36</t>
  </si>
  <si>
    <t>Calm Exotic Filament</t>
  </si>
  <si>
    <t>Calm Dark Filament</t>
  </si>
  <si>
    <t>Calm Firestorm Filament</t>
  </si>
  <si>
    <t>Calm Gamma Filament</t>
  </si>
  <si>
    <t>Calm Electrical Filament</t>
  </si>
  <si>
    <t>Decayed Small Armor Repairer Mutaplasmid</t>
  </si>
  <si>
    <t>Unstable Small Armor Repairer Mutaplasmid</t>
  </si>
  <si>
    <t>Gravid Small Armor Repairer Mutaplasmid</t>
  </si>
  <si>
    <t>Small Abyssal Armor Repairer</t>
  </si>
  <si>
    <t>Decayed Medium Armor Repairer Mutaplasmid</t>
  </si>
  <si>
    <t>Unstable Medium Armor Repairer Mutaplasmid</t>
  </si>
  <si>
    <t>Gravid Medium Armor Repairer Mutaplasmid</t>
  </si>
  <si>
    <t>Medium Abyssal Armor Repairer</t>
  </si>
  <si>
    <t>Decayed Large Armor Repairer Mutaplasmid</t>
  </si>
  <si>
    <t>Unstable Large Armor Repairer Mutaplasmid</t>
  </si>
  <si>
    <t>Gravid Large Armor Repairer Mutaplasmid</t>
  </si>
  <si>
    <t>Large Abyssal Armor Repairer</t>
  </si>
  <si>
    <t>Decayed Small Shield Booster Mutaplasmid</t>
  </si>
  <si>
    <t>Unstable Small Shield Booster Mutaplasmid</t>
  </si>
  <si>
    <t>Gravid Small Shield Booster Mutaplasmid</t>
  </si>
  <si>
    <t>Small Abyssal Shield Booster</t>
  </si>
  <si>
    <t>Decayed Medium Shield Booster Mutaplasmid</t>
  </si>
  <si>
    <t>Unstable Medium Shield Booster Mutaplasmid</t>
  </si>
  <si>
    <t>Gravid Medium Shield Booster Mutaplasmid</t>
  </si>
  <si>
    <t>Medium Abyssal Shield Booster</t>
  </si>
  <si>
    <t>Decayed Large Shield Booster Mutaplasmid</t>
  </si>
  <si>
    <t>Unstable Large Shield Booster Mutaplasmid</t>
  </si>
  <si>
    <t>Gravid Large Shield Booster Mutaplasmid</t>
  </si>
  <si>
    <t>Large Abyssal Shield Booster</t>
  </si>
  <si>
    <t>Decayed X-Large Shield Booster Mutaplasmid</t>
  </si>
  <si>
    <t>Unstable X-Large Shield Booster Mutaplasmid</t>
  </si>
  <si>
    <t>Gravid X-Large Shield Booster Mutaplasmid</t>
  </si>
  <si>
    <t>X-Large Abyssal Shield Booster</t>
  </si>
  <si>
    <t>Triglavian Support Pylon Wreck</t>
  </si>
  <si>
    <t>Decayed Small Shield Extender Mutaplasmid</t>
  </si>
  <si>
    <t>Unstable Small Shield Extender Mutaplasmid</t>
  </si>
  <si>
    <t>Gravid Small Shield Extender Mutaplasmid</t>
  </si>
  <si>
    <t>Small Abyssal Shield Extender</t>
  </si>
  <si>
    <t>Decayed Medium Shield Extender Mutaplasmid</t>
  </si>
  <si>
    <t>Unstable Medium Shield Extender Mutaplasmid</t>
  </si>
  <si>
    <t>Gravid Medium Shield Extender Mutaplasmid</t>
  </si>
  <si>
    <t>Medium Abyssal Shield Extender</t>
  </si>
  <si>
    <t>Decayed Large Shield Extender Mutaplasmid</t>
  </si>
  <si>
    <t>Unstable Large Shield Extender Mutaplasmid</t>
  </si>
  <si>
    <t>Gravid Large Shield Extender Mutaplasmid</t>
  </si>
  <si>
    <t>Large Abyssal Shield Extender</t>
  </si>
  <si>
    <t>Decayed Small Armor Plate Mutaplasmid</t>
  </si>
  <si>
    <t>Unstable Small Armor Plate Mutaplasmid</t>
  </si>
  <si>
    <t>Gravid Small Armor Plate Mutaplasmid</t>
  </si>
  <si>
    <t>Small Abyssal Armor Plates</t>
  </si>
  <si>
    <t>Decayed Medium Armor Plate Mutaplasmid</t>
  </si>
  <si>
    <t>Unstable Medium Armor Plate Mutaplasmid</t>
  </si>
  <si>
    <t>Gravid Medium Armor Plate Mutaplasmid</t>
  </si>
  <si>
    <t>Decayed Large Armor Plate Mutaplasmid</t>
  </si>
  <si>
    <t>Medium Abyssal Armor Plates</t>
  </si>
  <si>
    <t>Unstable Large Armor Plate Mutaplasmid</t>
  </si>
  <si>
    <t>Gravid Large Armor Plate Mutaplasmid</t>
  </si>
  <si>
    <t>Large Abyssal Armor Plates</t>
  </si>
  <si>
    <t>Decayed Small Energy Neutralizer Mutaplasmid</t>
  </si>
  <si>
    <t>Unstable Small Energy Neutralizer Mutaplasmid</t>
  </si>
  <si>
    <t>Gravid Small Energy Neutralizer Mutaplasmid</t>
  </si>
  <si>
    <t>Small Abyssal Energy Neutralizer</t>
  </si>
  <si>
    <t>Decayed Medium Energy Neutralizer Mutaplasmid</t>
  </si>
  <si>
    <t>Unstable Medium Energy Neutralizer Mutaplasmid</t>
  </si>
  <si>
    <t>Gravid Medium Energy Neutralizer Mutaplasmid</t>
  </si>
  <si>
    <t>Medium Abyssal Energy Neutralizer</t>
  </si>
  <si>
    <t>Decayed Heavy Energy Neutralizer Mutaplasmid</t>
  </si>
  <si>
    <t>Unstable Heavy Energy Neutralizer Mutaplasmid</t>
  </si>
  <si>
    <t>Gravid Heavy Energy Neutralizer Mutaplasmid</t>
  </si>
  <si>
    <t>Heavy Abyssal Energy Neutralizer</t>
  </si>
  <si>
    <t>Unstable Medium Ancillary Shield Booster Mutaplasmid</t>
  </si>
  <si>
    <t>Medium Abyssal Ancillary Shield Booster</t>
  </si>
  <si>
    <t>Unstable Large Ancillary Shield Booster Mutaplasmid</t>
  </si>
  <si>
    <t>Large Abyssal Ancillary Shield Booster</t>
  </si>
  <si>
    <t>Unstable X-Large Ancillary Shield Booster Mutaplasmid</t>
  </si>
  <si>
    <t>X-Large Abyssal Ancillary Shield Booster</t>
  </si>
  <si>
    <t>Unstable Small Ancillary Armor Repairer Mutaplasmid</t>
  </si>
  <si>
    <t>Small Abyssal Ancillary Armor Repairer</t>
  </si>
  <si>
    <t>Unstable Medium Ancillary Armor Repairer Mutaplasmid</t>
  </si>
  <si>
    <t>Medium Abyssal Ancillary Armor Repairer</t>
  </si>
  <si>
    <t>Unstable Large Ancillary Armor Repairer Mutaplasmid</t>
  </si>
  <si>
    <t>Large Abyssal Ancillary Armor Repairer</t>
  </si>
  <si>
    <t>Sparkneedle Tessella</t>
  </si>
  <si>
    <t>Emberneedle Tessella</t>
  </si>
  <si>
    <t>Strikeneedle Tessella</t>
  </si>
  <si>
    <t>Fieldweaver Tessella</t>
  </si>
  <si>
    <t>Snarecaster Tessella</t>
  </si>
  <si>
    <t>Fogcaster Tessella</t>
  </si>
  <si>
    <t>Gazedimmer Tessella</t>
  </si>
  <si>
    <t>Spotlighter Tessella</t>
  </si>
  <si>
    <t>Blastneedle Tessella</t>
  </si>
  <si>
    <t>Sparklance Tessella</t>
  </si>
  <si>
    <t>Emberlance Tessella</t>
  </si>
  <si>
    <t>Strikelance Tessella</t>
  </si>
  <si>
    <t>Blastlance Tessella</t>
  </si>
  <si>
    <t>Plateforger Tessella</t>
  </si>
  <si>
    <t>Capsuleer Day - Dungeon Spawner</t>
  </si>
  <si>
    <t>Exotic Particle Storm</t>
  </si>
  <si>
    <t>Dark Matter Field</t>
  </si>
  <si>
    <t>Plasma Firestorm</t>
  </si>
  <si>
    <t>Electrical Storm</t>
  </si>
  <si>
    <t>Gamma-Ray Afterglow</t>
  </si>
  <si>
    <t>Precursor Frigate</t>
  </si>
  <si>
    <t>Precursor Cruiser</t>
  </si>
  <si>
    <t>Precursor Battleship</t>
  </si>
  <si>
    <t>Small Precursor Weapon</t>
  </si>
  <si>
    <t>Medium Precursor Weapon</t>
  </si>
  <si>
    <t>Large Precursor Weapon</t>
  </si>
  <si>
    <t>Small Disintegrator Specialization</t>
  </si>
  <si>
    <t>Medium Disintegrator Specialization</t>
  </si>
  <si>
    <t>Large Disintegrator Specialization</t>
  </si>
  <si>
    <t>Photic Abyssal Overmind</t>
  </si>
  <si>
    <t>Twilit Abyssal Overmind</t>
  </si>
  <si>
    <t>Bathyic Abyssal Overmind</t>
  </si>
  <si>
    <t>Hadal Abyssal Overmind</t>
  </si>
  <si>
    <t>Benthic Abyssal Overmind</t>
  </si>
  <si>
    <t>Upwell Standard Outpost Rig</t>
  </si>
  <si>
    <t>Upwell M1R Outpost Rig</t>
  </si>
  <si>
    <t>Upwell A1F Outpost Rig</t>
  </si>
  <si>
    <t>Upwell M2R- Outpost Rig</t>
  </si>
  <si>
    <t>Tetryon Exotic Plasma S</t>
  </si>
  <si>
    <t>Tetryon Exotic Plasma M</t>
  </si>
  <si>
    <t>Tetryon Exotic Plasma L</t>
  </si>
  <si>
    <t>Agitated Exotic Filament</t>
  </si>
  <si>
    <t>Fierce Exotic Filament</t>
  </si>
  <si>
    <t>Raging Exotic Filament</t>
  </si>
  <si>
    <t>Chaotic Exotic Filament</t>
  </si>
  <si>
    <t>Agitated Dark Filament</t>
  </si>
  <si>
    <t>Fierce Dark Filament</t>
  </si>
  <si>
    <t>Raging Dark Filament</t>
  </si>
  <si>
    <t>Chaotic Dark Filament</t>
  </si>
  <si>
    <t>Agitated Firestorm Filament</t>
  </si>
  <si>
    <t>Fierce Firestorm Filament</t>
  </si>
  <si>
    <t>Raging Firestorm Filament</t>
  </si>
  <si>
    <t>Chaotic Firestorm Filament</t>
  </si>
  <si>
    <t>Agitated Gamma Filament</t>
  </si>
  <si>
    <t>Fierce Gamma Filament</t>
  </si>
  <si>
    <t>Raging Gamma Filament</t>
  </si>
  <si>
    <t>Chaotic Gamma Filament</t>
  </si>
  <si>
    <t>Agitated Electrical Filament</t>
  </si>
  <si>
    <t>Fierce Electrical Filament</t>
  </si>
  <si>
    <t>Raging Electrical Filament</t>
  </si>
  <si>
    <t>Chaotic Electrical Filament</t>
  </si>
  <si>
    <t>Entropic Radiation Sink I</t>
  </si>
  <si>
    <t>Compact Entropic Radiation Sink</t>
  </si>
  <si>
    <t>Entropic Radiation Sink II</t>
  </si>
  <si>
    <t>Light Compact Entropic Disintegrator</t>
  </si>
  <si>
    <t>Light Scoped Entropic Disintegrator</t>
  </si>
  <si>
    <t>Light Entropic Disintegrator II</t>
  </si>
  <si>
    <t>Veles Light Entropic Disintegrator</t>
  </si>
  <si>
    <t>Heavy Compact Entropic Disintegrator</t>
  </si>
  <si>
    <t>Heavy Scoped Entropic Disintegrator</t>
  </si>
  <si>
    <t>Heavy Entropic Disintegrator II</t>
  </si>
  <si>
    <t>Veles Heavy Entropic Disintegrator</t>
  </si>
  <si>
    <t>Supratidal Compact Entropic Disintegrator</t>
  </si>
  <si>
    <t>Supratidal Scoped Entropic Disintegrator</t>
  </si>
  <si>
    <t>Supratidal Entropic Disintegrator II</t>
  </si>
  <si>
    <t>Veles Supratidal Entropic Disintegrator</t>
  </si>
  <si>
    <t>Baryon Exotic Plasma S</t>
  </si>
  <si>
    <t>Meson Exotic Plasma S</t>
  </si>
  <si>
    <t>Occult S</t>
  </si>
  <si>
    <t>Mystic S</t>
  </si>
  <si>
    <t>Baryon Exotic Plasma M</t>
  </si>
  <si>
    <t>Meson Exotic Plasma M</t>
  </si>
  <si>
    <t>Occult M</t>
  </si>
  <si>
    <t>Mystic M</t>
  </si>
  <si>
    <t>Baryon Exotic Plasma L</t>
  </si>
  <si>
    <t>Meson Exotic Plasma L</t>
  </si>
  <si>
    <t>Occult L</t>
  </si>
  <si>
    <t>Mystic L</t>
  </si>
  <si>
    <t>Small Crystal Environment 1</t>
  </si>
  <si>
    <t>Small Crystal Environment 2</t>
  </si>
  <si>
    <t>Small Crystal Environment 3</t>
  </si>
  <si>
    <t>Small Crystal Environment 5</t>
  </si>
  <si>
    <t>Small Crystal Environment 4</t>
  </si>
  <si>
    <t>Medium Crystal Environment 1</t>
  </si>
  <si>
    <t>Medium Crystal Environment 2</t>
  </si>
  <si>
    <t>Medium Crystal Environment 3</t>
  </si>
  <si>
    <t>Medium Crystal Environment 4</t>
  </si>
  <si>
    <t>Large Crystal Environment 1</t>
  </si>
  <si>
    <t>Large Crystal Environment 2</t>
  </si>
  <si>
    <t>Large Crystal Environment 3</t>
  </si>
  <si>
    <t>Extra Large Crystal Environment</t>
  </si>
  <si>
    <t>Background planet Plasma Blood</t>
  </si>
  <si>
    <t>Background planet Sandstorm Yellow</t>
  </si>
  <si>
    <t>Triglavian Bioadaptive Cache</t>
  </si>
  <si>
    <t>Drifter Foothold Battleship</t>
  </si>
  <si>
    <t>Drifter Rearguard Battleship</t>
  </si>
  <si>
    <t>Drifter Frontline Battleship</t>
  </si>
  <si>
    <t>Drifter Vanguard Battleship</t>
  </si>
  <si>
    <t>Drifter Assault Battleship</t>
  </si>
  <si>
    <t>Drifter Entanglement Cruiser</t>
  </si>
  <si>
    <t>Drifter Nullwarp Cruiser</t>
  </si>
  <si>
    <t>Drifter Nullcharge Cruiser</t>
  </si>
  <si>
    <t>Genolution CA-X</t>
  </si>
  <si>
    <t>XV Anniversary Gift Box (Alpha)</t>
  </si>
  <si>
    <t>XV Anniversary Gift Box (Omega)</t>
  </si>
  <si>
    <t>Small Crystal Environment 6</t>
  </si>
  <si>
    <t>Medium Crystal Environment 5</t>
  </si>
  <si>
    <t>Damavik Blueprint</t>
  </si>
  <si>
    <t>Vedmak Blueprint</t>
  </si>
  <si>
    <t>Leshak Blueprint</t>
  </si>
  <si>
    <t>Light Entropic Disintegrator I Blueprint</t>
  </si>
  <si>
    <t>Light Entropic Disintegrator II Blueprint</t>
  </si>
  <si>
    <t>Heavy Entropic Disintegrator I Blueprint</t>
  </si>
  <si>
    <t>Heavy Entropic Disintegrator II Blueprint</t>
  </si>
  <si>
    <t>Supratidal Entropic Disintegrator I Blueprint</t>
  </si>
  <si>
    <t>Supratidal Entropic Disintegrator II Blueprint</t>
  </si>
  <si>
    <t>Crystalline Isogen-10</t>
  </si>
  <si>
    <t>Triglavian Battleship Wreck</t>
  </si>
  <si>
    <t>Large Wreck</t>
  </si>
  <si>
    <t>Upwell M3R-- Outpost Rig</t>
  </si>
  <si>
    <t>Upwell M2RO Outpost Rig</t>
  </si>
  <si>
    <t>Upwell A2FP Outpost Rig</t>
  </si>
  <si>
    <t>Upwell A3PFO Outpost Rig</t>
  </si>
  <si>
    <t>Upwell A1O Outpost Rig</t>
  </si>
  <si>
    <t>Upwell C1L Outpost Rig</t>
  </si>
  <si>
    <t>Upwell A1P Outpost Rig</t>
  </si>
  <si>
    <t>Upwell A3FPO Outpost Rig</t>
  </si>
  <si>
    <t>Upwell A2PF Outpost Rig</t>
  </si>
  <si>
    <t>Upwell G1O Outpost Rig</t>
  </si>
  <si>
    <t>Upwell M3R-O Outpost Rig</t>
  </si>
  <si>
    <t>Upwell A3FP- Outpost Rig</t>
  </si>
  <si>
    <t>Upwell A2F- Outpost Rig</t>
  </si>
  <si>
    <t>Upwell G1F Outpost Rig</t>
  </si>
  <si>
    <t>Upwell M3RPO Outpost Rig</t>
  </si>
  <si>
    <t>Upwell M3RO- Outpost Rig</t>
  </si>
  <si>
    <t>Upwell G1R Outpost Rig</t>
  </si>
  <si>
    <t>Upwell A1R Outpost Rig</t>
  </si>
  <si>
    <t>Upwell M2RL Outpost Rig</t>
  </si>
  <si>
    <t>Upwell M2PR Outpost Rig</t>
  </si>
  <si>
    <t>Upwell C1I Outpost Rig</t>
  </si>
  <si>
    <t>Upwell M1O Outpost Rig</t>
  </si>
  <si>
    <t>Upwell C2LI Outpost Rig</t>
  </si>
  <si>
    <t>Upwell M3R-LO Outpost Rig</t>
  </si>
  <si>
    <t>Upwell M1L Outpost Rig</t>
  </si>
  <si>
    <t>Upwell C1R Outpost Rig</t>
  </si>
  <si>
    <t>Upwell M2-RO Outpost Rig</t>
  </si>
  <si>
    <t>Upwell M2OR Outpost Rig</t>
  </si>
  <si>
    <t>Upwell G1P Outpost Rig</t>
  </si>
  <si>
    <t>Upwell G2FP Outpost Rig</t>
  </si>
  <si>
    <t>Upwell M2-RP Outpost Rig</t>
  </si>
  <si>
    <t>Upwell M2RP Outpost Rig</t>
  </si>
  <si>
    <t>Upwell G2PF Outpost Rig</t>
  </si>
  <si>
    <t>Upwell A3PF- Outpost Rig</t>
  </si>
  <si>
    <t>Upwell C3LIO Outpost Rig</t>
  </si>
  <si>
    <t>Upwell C2L- Outpost Rig</t>
  </si>
  <si>
    <t>Upwell C2IL Outpost Rig</t>
  </si>
  <si>
    <t>Upwell C3L-IO Outpost Rig</t>
  </si>
  <si>
    <t>Upwell C3LI- Outpost Rig</t>
  </si>
  <si>
    <t>Upwell C2IR Outpost Rig</t>
  </si>
  <si>
    <t>Upwell G1L Outpost Rig</t>
  </si>
  <si>
    <t>Upwell M3ROL Outpost Rig</t>
  </si>
  <si>
    <t>Upwell G2O- Outpost Rig</t>
  </si>
  <si>
    <t>Upwell M3RPF Outpost Rig</t>
  </si>
  <si>
    <t>Upwell M3P-RF Outpost Rig</t>
  </si>
  <si>
    <t>Upwell M3R-F Outpost Rig</t>
  </si>
  <si>
    <t>Upwell M3ROF Outpost Rig</t>
  </si>
  <si>
    <t>Upwell C3FIL Outpost Rig</t>
  </si>
  <si>
    <t>Upwell A3FPL Outpost Rig</t>
  </si>
  <si>
    <t>Upwell A2-FP Outpost Rig</t>
  </si>
  <si>
    <t>Upwell A2-FR Outpost Rig</t>
  </si>
  <si>
    <t>Upwell A2OF Outpost Rig</t>
  </si>
  <si>
    <t>Upwell A3FOP Outpost Rig</t>
  </si>
  <si>
    <t>Upwell M3ROP Outpost Rig</t>
  </si>
  <si>
    <t>Upwell A2L- Outpost Rig</t>
  </si>
  <si>
    <t>Upwell G2OP Outpost Rig</t>
  </si>
  <si>
    <t>Upwell M1P Outpost Rig</t>
  </si>
  <si>
    <t>Upwell M3PR- Outpost Rig</t>
  </si>
  <si>
    <t>Upwell G3FLP Outpost Rig</t>
  </si>
  <si>
    <t>Upwell M3RFO Outpost Rig</t>
  </si>
  <si>
    <t>Upwell G2PR Outpost Rig</t>
  </si>
  <si>
    <t>Upwell M3-RPL Outpost Rig</t>
  </si>
  <si>
    <t>Upwell M3LPR Outpost Rig</t>
  </si>
  <si>
    <t>Upwell A2PO Outpost Rig</t>
  </si>
  <si>
    <t>Upwell A2FO Outpost Rig</t>
  </si>
  <si>
    <t>Upwell C2LF Outpost Rig</t>
  </si>
  <si>
    <t>Upwell C3L-- Outpost Rig</t>
  </si>
  <si>
    <t>Upwell A3F-- Outpost Rig</t>
  </si>
  <si>
    <t>Upwell C3LIF Outpost Rig</t>
  </si>
  <si>
    <t>Upwell M3L-R Outpost Rig</t>
  </si>
  <si>
    <t>Upwell C3L-I Outpost Rig</t>
  </si>
  <si>
    <t>Upwell M3RP- Outpost Rig</t>
  </si>
  <si>
    <t>Upwell M3R-P Outpost Rig</t>
  </si>
  <si>
    <t>Upwell M3R-L Outpost Rig</t>
  </si>
  <si>
    <t>Upwell A2P- Outpost Rig</t>
  </si>
  <si>
    <t>Upwell G3FP- Outpost Rig</t>
  </si>
  <si>
    <t>Upwell M3RPL Outpost Rig</t>
  </si>
  <si>
    <t>Upwell A3PFL Outpost Rig</t>
  </si>
  <si>
    <t>Upwell M3RL- Outpost Rig</t>
  </si>
  <si>
    <t>Upwell M3L-- Outpost Rig</t>
  </si>
  <si>
    <t>Upwell G3L-- Outpost Rig</t>
  </si>
  <si>
    <t>Upwell M3LRP Outpost Rig</t>
  </si>
  <si>
    <t>Upwell C3LF- Outpost Rig</t>
  </si>
  <si>
    <t>Upwell C3LFI Outpost Rig</t>
  </si>
  <si>
    <t>Upwell C3FLI Outpost Rig</t>
  </si>
  <si>
    <t>Upwell A3L-P Outpost Rig</t>
  </si>
  <si>
    <t>Upwell G3LFP Outpost Rig</t>
  </si>
  <si>
    <t>Upwell G2F- Outpost Rig</t>
  </si>
  <si>
    <t>Upwell G3FPO Outpost Rig</t>
  </si>
  <si>
    <t>Upwell C3L-F Outpost Rig</t>
  </si>
  <si>
    <t>Upwell A3P-F Outpost Rig</t>
  </si>
  <si>
    <t>Upwell A3FPR Outpost Rig</t>
  </si>
  <si>
    <t>Upwell M2-RL Outpost Rig</t>
  </si>
  <si>
    <t>Upwell M2LR Outpost Rig</t>
  </si>
  <si>
    <t>Upwell C3-LI- Outpost Rig</t>
  </si>
  <si>
    <t>Upwell C3ILR Outpost Rig</t>
  </si>
  <si>
    <t>Upwell C3L-R Outpost Rig</t>
  </si>
  <si>
    <t>Upwell G2L- Outpost Rig</t>
  </si>
  <si>
    <t>Upwell A3L-- Outpost Rig</t>
  </si>
  <si>
    <t>Upwell M3RLP Outpost Rig</t>
  </si>
  <si>
    <t>Mutaplasmid Residue</t>
  </si>
  <si>
    <t>Women's Triglavian Survival Suit (Bioadaptive)</t>
  </si>
  <si>
    <t>Men's Triglavian Survival Suit (Bioadaptive)</t>
  </si>
  <si>
    <t>PantsEngM01_silver.type</t>
  </si>
  <si>
    <t>Ghosting Damavik</t>
  </si>
  <si>
    <t>Starving Vedmak</t>
  </si>
  <si>
    <t>Tangling Damavik</t>
  </si>
  <si>
    <t>Anchoring Damavik</t>
  </si>
  <si>
    <t>Starving Damavik</t>
  </si>
  <si>
    <t>Harrowing Vedmak</t>
  </si>
  <si>
    <t>Striking Damavik</t>
  </si>
  <si>
    <t>AOE_structure_30k_locator</t>
  </si>
  <si>
    <t>AOE_structure_80k_locator</t>
  </si>
  <si>
    <t>Entropic Radiation Sink I Blueprint</t>
  </si>
  <si>
    <t>Entropic Radiation Sink II Blueprint</t>
  </si>
  <si>
    <t>Tetryon Exotic Plasma S Blueprint</t>
  </si>
  <si>
    <t>Baryon Exotic Plasma S Blueprint</t>
  </si>
  <si>
    <t>Meson Exotic Plasma S Blueprint</t>
  </si>
  <si>
    <t>Occult S Blueprint</t>
  </si>
  <si>
    <t>Mystic S Blueprint</t>
  </si>
  <si>
    <t>Tetryon Exotic Plasma M Blueprint</t>
  </si>
  <si>
    <t>Baryon Exotic Plasma M Blueprint</t>
  </si>
  <si>
    <t>Meson Exotic Plasma M Blueprint</t>
  </si>
  <si>
    <t>Occult M Blueprint</t>
  </si>
  <si>
    <t>Mystic M Blueprint</t>
  </si>
  <si>
    <t>Tetryon Exotic Plasma L Blueprint</t>
  </si>
  <si>
    <t>Baryon Exotic Plasma L Blueprint</t>
  </si>
  <si>
    <t>Meson Exotic Plasma L Blueprint</t>
  </si>
  <si>
    <t>Occult L Blueprint</t>
  </si>
  <si>
    <t>Mystic L Blueprint</t>
  </si>
  <si>
    <t>Zero-Point Condensate</t>
  </si>
  <si>
    <t>Agency 'Hardshell' TB9 Dose IV</t>
  </si>
  <si>
    <t>Agency 'Overclocker' SB9 Dose IV</t>
  </si>
  <si>
    <t>Agency 'Pyrolancea' DB9 Dose IV</t>
  </si>
  <si>
    <t>Expired Standard 'Liberty' Cerebral Accelerator</t>
  </si>
  <si>
    <t>Expired Advanced 'Liberty' Cerebral Accelerator</t>
  </si>
  <si>
    <t>Expired Extended 'Liberty' Cerebral Accelerator</t>
  </si>
  <si>
    <t>Official Federation Grand Prix Transport Ship</t>
  </si>
  <si>
    <t>Triglavian Bioadaptive Cache Wreck</t>
  </si>
  <si>
    <t>Triglavian Survey Database</t>
  </si>
  <si>
    <t>Striking Leshak</t>
  </si>
  <si>
    <t>Renewing Leshak</t>
  </si>
  <si>
    <t>Tangling Leshak</t>
  </si>
  <si>
    <t>Starving Leshak</t>
  </si>
  <si>
    <t>Warding Leshak</t>
  </si>
  <si>
    <t>Blinding Leshak</t>
  </si>
  <si>
    <t>Official Federation Grand Prix Passenger Yacht</t>
  </si>
  <si>
    <t>Excoriator Slaver</t>
  </si>
  <si>
    <t>Auspex Slaver</t>
  </si>
  <si>
    <t>Manuzivar Slaver</t>
  </si>
  <si>
    <t>Bestower Livestock Transport</t>
  </si>
  <si>
    <t>Human Containment Facility</t>
  </si>
  <si>
    <t>Justice Liberator</t>
  </si>
  <si>
    <t>Copy of the Gallente Federation Constitution</t>
  </si>
  <si>
    <t>Replica Mister Federation Trophy</t>
  </si>
  <si>
    <t>Replica Miss Federation Trophy</t>
  </si>
  <si>
    <t>Impetus Trading Cards</t>
  </si>
  <si>
    <t>Mannar Hair Gel</t>
  </si>
  <si>
    <t>Intaki Cycle of Ida Bracelet</t>
  </si>
  <si>
    <t>Raata Wind Chimes</t>
  </si>
  <si>
    <t>Jin-Mei Silk Cord</t>
  </si>
  <si>
    <t>Intaki Spiced Tea</t>
  </si>
  <si>
    <t>Replica of the ISCSS Venture</t>
  </si>
  <si>
    <t>Vindicator Sarpati's Revenge - Igil SKIN</t>
  </si>
  <si>
    <t>Vindicator Sarpati's Revenge - Virge SKIN</t>
  </si>
  <si>
    <t>CreoDron 'Yellowjacket' Drone Tuner D5-10T</t>
  </si>
  <si>
    <t>CreoDron 'Bumblebee' Drone Tuner T10-5D</t>
  </si>
  <si>
    <t>Expired Basic 'Conditioning' Cerebral Accelerator</t>
  </si>
  <si>
    <t>Expired Improved 'Conditioning' Cerebral Accelerator</t>
  </si>
  <si>
    <t>Expired Advanced 'Reconditioning' Cerebral Accelerator</t>
  </si>
  <si>
    <t>Expired Extended 'Rehabilitation' Cerebral Accelerator</t>
  </si>
  <si>
    <t>Bantam Ghostbird SKIN</t>
  </si>
  <si>
    <t>Condor Ghostbird SKIN</t>
  </si>
  <si>
    <t>Griffin Ghostbird SKIN</t>
  </si>
  <si>
    <t>Heron Ghostbird SKIN</t>
  </si>
  <si>
    <t>Kestrel Ghostbird SKIN</t>
  </si>
  <si>
    <t>Merlin Ghostbird SKIN</t>
  </si>
  <si>
    <t>Harpy Ghostbird SKIN</t>
  </si>
  <si>
    <t>Hawk Ghostbird SKIN</t>
  </si>
  <si>
    <t>Buzzard Ghostbird SKIN</t>
  </si>
  <si>
    <t>Manticore Ghostbird SKIN</t>
  </si>
  <si>
    <t>Kitsune Ghostbird SKIN</t>
  </si>
  <si>
    <t>Crow Ghostbird SKIN</t>
  </si>
  <si>
    <t>Raptor Ghostbird SKIN</t>
  </si>
  <si>
    <t>Kirin Ghostbird SKIN</t>
  </si>
  <si>
    <t>Caldari Navy Hookbill Ghostbird SKIN</t>
  </si>
  <si>
    <t>Griffin Navy Issue Ghostbird SKIN</t>
  </si>
  <si>
    <t>Corax Ghostbird SKIN</t>
  </si>
  <si>
    <t>Cormorant Ghostbird SKIN</t>
  </si>
  <si>
    <t>Stork Ghostbird SKIN</t>
  </si>
  <si>
    <t>Flycatcher Ghostbird SKIN</t>
  </si>
  <si>
    <t>Jackdaw Ghostbird SKIN</t>
  </si>
  <si>
    <t>Blackbird Ghostbird SKIN</t>
  </si>
  <si>
    <t>Caracal Ghostbird SKIN</t>
  </si>
  <si>
    <t>Moa Ghostbird SKIN</t>
  </si>
  <si>
    <t>Osprey Ghostbird SKIN</t>
  </si>
  <si>
    <t>Cerberus Ghostbird SKIN</t>
  </si>
  <si>
    <t>Eagle Ghostbird SKIN</t>
  </si>
  <si>
    <t>Onyx Ghostbird SKIN</t>
  </si>
  <si>
    <t>Basilisk Ghostbird SKIN</t>
  </si>
  <si>
    <t>Falcon Ghostbird SKIN</t>
  </si>
  <si>
    <t>Rook Ghostbird SKIN</t>
  </si>
  <si>
    <t>Tengu Ghostbird SKIN</t>
  </si>
  <si>
    <t>Caracal Navy Issue Ghostbird SKIN</t>
  </si>
  <si>
    <t>Osprey Navy Issue Ghostbird SKIN</t>
  </si>
  <si>
    <t>Drake Ghostbird SKIN</t>
  </si>
  <si>
    <t>Ferox Ghostbird SKIN</t>
  </si>
  <si>
    <t>Naga Ghostbird SKIN</t>
  </si>
  <si>
    <t>Nighthawk Ghostbird SKIN</t>
  </si>
  <si>
    <t>Vulture Ghostbird SKIN</t>
  </si>
  <si>
    <t>Drake Navy Issue Ghostbird SKIN</t>
  </si>
  <si>
    <t>Raven Ghostbird SKIN</t>
  </si>
  <si>
    <t>Rokh Ghostbird SKIN</t>
  </si>
  <si>
    <t>Scorpion Ghostbird SKIN</t>
  </si>
  <si>
    <t>Widow Ghostbird SKIN</t>
  </si>
  <si>
    <t>Golem Ghostbird SKIN</t>
  </si>
  <si>
    <t>Raven Navy Issue Ghostbird SKIN</t>
  </si>
  <si>
    <t>Scorpion Navy Issue Ghostbird SKIN</t>
  </si>
  <si>
    <t>Phoenix Ghostbird SKIN</t>
  </si>
  <si>
    <t>Chimera Ghostbird SKIN</t>
  </si>
  <si>
    <t>Wyvern Ghostbird SKIN</t>
  </si>
  <si>
    <t>Leviathan Ghostbird SKIN</t>
  </si>
  <si>
    <t>Badger Ghostbird SKIN</t>
  </si>
  <si>
    <t>Tayra Ghostbird SKIN</t>
  </si>
  <si>
    <t>Crane Ghostbird SKIN</t>
  </si>
  <si>
    <t>Bustard Ghostbird SKIN</t>
  </si>
  <si>
    <t>Charon Ghostbird SKIN</t>
  </si>
  <si>
    <t>Rhea Ghostbird SKIN</t>
  </si>
  <si>
    <t>Minokawa Ghostbird SKIN</t>
  </si>
  <si>
    <t>Nyx Dos Rouvenor's Bequest SKIN</t>
  </si>
  <si>
    <t>Paladin Luminaire Rising SKIN</t>
  </si>
  <si>
    <t>Vexor Navy Issue Luminaire Rising SKIN</t>
  </si>
  <si>
    <t>Panther Luminaire Rising SKIN</t>
  </si>
  <si>
    <t>Ferox Luminaire Rising SKIN</t>
  </si>
  <si>
    <t>Inquisitor Luminaire Zenith SKIN</t>
  </si>
  <si>
    <t>Coercer Luminaire Zenith SKIN</t>
  </si>
  <si>
    <t>Arbitrator Luminaire Zenith SKIN</t>
  </si>
  <si>
    <t>Prophecy Luminaire Zenith SKIN</t>
  </si>
  <si>
    <t>Griffin Luminaire Zenith SKIN</t>
  </si>
  <si>
    <t>Corax Luminaire Zenith SKIN</t>
  </si>
  <si>
    <t>Blackbird Luminaire Zenith SKIN</t>
  </si>
  <si>
    <t>Naga Luminaire Zenith SKIN</t>
  </si>
  <si>
    <t>Atron Luminaire Zenith SKIN</t>
  </si>
  <si>
    <t>Algos Luminaire Zenith SKIN</t>
  </si>
  <si>
    <t>Thorax Luminaire Zenith SKIN</t>
  </si>
  <si>
    <t>Talos Luminaire Zenith SKIN</t>
  </si>
  <si>
    <t>Slasher Luminaire Zenith SKIN</t>
  </si>
  <si>
    <t>Thrasher Luminaire Zenith SKIN</t>
  </si>
  <si>
    <t>Stabber Luminaire Zenith SKIN</t>
  </si>
  <si>
    <t>Cyclone Luminaire Zenith SKIN</t>
  </si>
  <si>
    <t>Ephialtes Lancer</t>
  </si>
  <si>
    <t>Ephialtes Entangler</t>
  </si>
  <si>
    <t>Ephialtes Spearfisher</t>
  </si>
  <si>
    <t>Ephialtes Illuminator</t>
  </si>
  <si>
    <t>Ephialtes Dissipator</t>
  </si>
  <si>
    <t>Ephialtes Obfuscator</t>
  </si>
  <si>
    <t>Ephialtes Confuser</t>
  </si>
  <si>
    <t>Lucid Escort</t>
  </si>
  <si>
    <t>Guardian Star Captain SKIN</t>
  </si>
  <si>
    <t>Absolution Star Captain SKIN</t>
  </si>
  <si>
    <t>Damnation Star Captain SKIN</t>
  </si>
  <si>
    <t>Lucid Aegis</t>
  </si>
  <si>
    <t>Lucid Warden</t>
  </si>
  <si>
    <t>Lucid Firewatcher</t>
  </si>
  <si>
    <t>Lucid Watchman</t>
  </si>
  <si>
    <t>Lucid Upholder</t>
  </si>
  <si>
    <t>Lucid Sentinel</t>
  </si>
  <si>
    <t>Lucid Preserver</t>
  </si>
  <si>
    <t>Lucid Deepwatcher</t>
  </si>
  <si>
    <t>Vila Swarmer</t>
  </si>
  <si>
    <t>Wide-Area Automata Command Pylon</t>
  </si>
  <si>
    <t>Harrowing Vila Vedmak</t>
  </si>
  <si>
    <t>Striking Vila Damavik</t>
  </si>
  <si>
    <t>Tangling Vila Damavik</t>
  </si>
  <si>
    <t>Anchoring Vila Damavik</t>
  </si>
  <si>
    <t>Shining Vila Damavik</t>
  </si>
  <si>
    <t>Blinding Vila Damavik</t>
  </si>
  <si>
    <t>Ghosting Vila Damavik</t>
  </si>
  <si>
    <t>Sparkgrip Tessera</t>
  </si>
  <si>
    <t>Embergrip Tessera</t>
  </si>
  <si>
    <t>Strikegrip Tessera</t>
  </si>
  <si>
    <t>Blastgrip Tessera</t>
  </si>
  <si>
    <t>Preserved Caldari Outpost Platform</t>
  </si>
  <si>
    <t>Preserved Amarr Outpost Platform</t>
  </si>
  <si>
    <t>Preserved Gallente Outpost Platform</t>
  </si>
  <si>
    <t>Preserved Minmatar Outpost Platform</t>
  </si>
  <si>
    <t>BKG-Q2 Station Monument</t>
  </si>
  <si>
    <t>K-8SQS Station Monument</t>
  </si>
  <si>
    <t>D4R-H7 Station Monument</t>
  </si>
  <si>
    <t>995-3G Station Monument</t>
  </si>
  <si>
    <t>M53-1V Station Monument</t>
  </si>
  <si>
    <t>P7-45V Station Monument</t>
  </si>
  <si>
    <t>V2-VC2 Station Monument</t>
  </si>
  <si>
    <t>5-N2EY Station Monument</t>
  </si>
  <si>
    <t>FAT-6P Station Monument</t>
  </si>
  <si>
    <t>9-4RP2 Station Monument</t>
  </si>
  <si>
    <t>G8AD-C Station Monument</t>
  </si>
  <si>
    <t>XZH-4X Station Monument</t>
  </si>
  <si>
    <t>VFK-IV Station Monument</t>
  </si>
  <si>
    <t>3JN9-Q Station Monument</t>
  </si>
  <si>
    <t>CZDJ-1 Station Monument</t>
  </si>
  <si>
    <t>NOL-M9 Station Monument</t>
  </si>
  <si>
    <t>MO-GZ5 Station Monument</t>
  </si>
  <si>
    <t>5-6QW7 Station Monument</t>
  </si>
  <si>
    <t>0-W778 Station Monument</t>
  </si>
  <si>
    <t>DG-8VJ Station Monument</t>
  </si>
  <si>
    <t>0-G8NO Station Monument</t>
  </si>
  <si>
    <t>C9N-CC Station Monument</t>
  </si>
  <si>
    <t>BZ-0GW Station Monument</t>
  </si>
  <si>
    <t>111-F1 Station Monument</t>
  </si>
  <si>
    <t>L-C3O7 Station Monument</t>
  </si>
  <si>
    <t>C4C-Z4 Station Monument</t>
  </si>
  <si>
    <t>I-UUI5 Station Monument</t>
  </si>
  <si>
    <t>VNGJ-U Station Monument</t>
  </si>
  <si>
    <t>UB5Z-3 Station Monument</t>
  </si>
  <si>
    <t>2-RSC7 Station Monument</t>
  </si>
  <si>
    <t>Z-H2MA Station Monument</t>
  </si>
  <si>
    <t>E8-YS9 Station Monument</t>
  </si>
  <si>
    <t>2O-EEW Station Monument</t>
  </si>
  <si>
    <t>68FT-6 Station Monument</t>
  </si>
  <si>
    <t>Z-N9IP Station Monument</t>
  </si>
  <si>
    <t>FR-B1H Station Monument</t>
  </si>
  <si>
    <t>C-J6MT Station Monument</t>
  </si>
  <si>
    <t>F2A-GX Station Monument</t>
  </si>
  <si>
    <t>N7-BIY Station Monument</t>
  </si>
  <si>
    <t>D2EZ-X Station Monument</t>
  </si>
  <si>
    <t>6T3I-L Station Monument</t>
  </si>
  <si>
    <t>Z-7OK1 Station Monument</t>
  </si>
  <si>
    <t>H8-ZTO Station Monument</t>
  </si>
  <si>
    <t>GQ2S-8 Station Monument</t>
  </si>
  <si>
    <t>MP5-KR Station Monument</t>
  </si>
  <si>
    <t>TPAR-G Station Monument</t>
  </si>
  <si>
    <t>G-Q5JU Station Monument</t>
  </si>
  <si>
    <t>9CG6-H Station Monument</t>
  </si>
  <si>
    <t>3BK-O7 Station Monument</t>
  </si>
  <si>
    <t>H74-B0 Station Monument</t>
  </si>
  <si>
    <t>1V-LI2 Station Monument</t>
  </si>
  <si>
    <t>JLO-Z3 Station Monument</t>
  </si>
  <si>
    <t>28Y9-P Station Monument</t>
  </si>
  <si>
    <t>S-EVIQ Station Monument</t>
  </si>
  <si>
    <t>6OYQ-Z Station Monument</t>
  </si>
  <si>
    <t>V7-MID Station Monument</t>
  </si>
  <si>
    <t>DZ6-I5 Station Monument</t>
  </si>
  <si>
    <t>NZW-ZO Station Monument</t>
  </si>
  <si>
    <t>JV1V-O Station Monument</t>
  </si>
  <si>
    <t>H-W9TY Station Monument</t>
  </si>
  <si>
    <t>D7-ZAC Station Monument</t>
  </si>
  <si>
    <t>IMK-K1 Station Monument</t>
  </si>
  <si>
    <t>ZLZ-1Z Station Monument</t>
  </si>
  <si>
    <t>LS-JEP Station Monument</t>
  </si>
  <si>
    <t>JZV-F4 Station Monument</t>
  </si>
  <si>
    <t>4-EFLU Station Monument</t>
  </si>
  <si>
    <t>F-EM4Q Station Monument</t>
  </si>
  <si>
    <t>Q-GQHN Station Monument</t>
  </si>
  <si>
    <t>5P-AIP Outpost Monument</t>
  </si>
  <si>
    <t>KDF-GY Outpost Monument</t>
  </si>
  <si>
    <t>0OYZ-G Outpost Monument</t>
  </si>
  <si>
    <t>EC-P8R Outpost Monument</t>
  </si>
  <si>
    <t>BWF-ZZ Outpost Monument</t>
  </si>
  <si>
    <t>GHZ-SJ Outpost Monument</t>
  </si>
  <si>
    <t>9UY4-H Outpost Monument</t>
  </si>
  <si>
    <t>GE-8JV Outpost Monument</t>
  </si>
  <si>
    <t>X-R3NM Outpost Monument</t>
  </si>
  <si>
    <t>P-2TTL Outpost Monument</t>
  </si>
  <si>
    <t>TVN-FM Outpost Monument</t>
  </si>
  <si>
    <t>6VDT-H Outpost Monument</t>
  </si>
  <si>
    <t>M-OEE8 Outpost Monument</t>
  </si>
  <si>
    <t>HED-GP Outpost Monument</t>
  </si>
  <si>
    <t>LXQ2-T Outpost Monument</t>
  </si>
  <si>
    <t>Y-CWQY Outpost Monument</t>
  </si>
  <si>
    <t>S-E6ES Outpost Monument</t>
  </si>
  <si>
    <t>JU-OWQ Outpost Monument</t>
  </si>
  <si>
    <t>77S8-E Outpost Monument</t>
  </si>
  <si>
    <t>B-R5RB Outpost Monument</t>
  </si>
  <si>
    <t>J-LPX7 Outpost Monument</t>
  </si>
  <si>
    <t>16P-PX Outpost Monument</t>
  </si>
  <si>
    <t>LX5K-W Outpost Monument</t>
  </si>
  <si>
    <t>9-980U Outpost Monument</t>
  </si>
  <si>
    <t>N-I024 Outpost Monument</t>
  </si>
  <si>
    <t>1A8-6G Outpost Monument</t>
  </si>
  <si>
    <t>QYZM-W Outpost Monument</t>
  </si>
  <si>
    <t>Revelation Star Captain SKIN</t>
  </si>
  <si>
    <t>Aeon Star Captain SKIN</t>
  </si>
  <si>
    <t>Avatar Star Captain SKIN</t>
  </si>
  <si>
    <t>Ark Star Captain SKIN</t>
  </si>
  <si>
    <t>Providence Star Captain SKIN</t>
  </si>
  <si>
    <t>Triglavian Cruiser Wreck</t>
  </si>
  <si>
    <t>Triglavian Frigate Wreck</t>
  </si>
  <si>
    <t>Federation Grand Prix Impetus Package</t>
  </si>
  <si>
    <t>Federation Grand Prix Bronze Package</t>
  </si>
  <si>
    <t>Federation Grand Prix CreoDron Package</t>
  </si>
  <si>
    <t>Federation Grand Prix Silver Package</t>
  </si>
  <si>
    <t>Federation Grand Prix Quafe Package</t>
  </si>
  <si>
    <t>Federation Grand Prix Gold Package</t>
  </si>
  <si>
    <t>Women's Triglavian Survival Suit (Veles)</t>
  </si>
  <si>
    <t>Women's Triglavian Survival Suit (Svarog)</t>
  </si>
  <si>
    <t>Women's Triglavian Survival Suit (Perun)</t>
  </si>
  <si>
    <t>Men's Triglavian Survival Suit (Veles)</t>
  </si>
  <si>
    <t>Men's Triglavian Survival Suit (Svarog)</t>
  </si>
  <si>
    <t>Men's Triglavian Survival Suit (Perun)</t>
  </si>
  <si>
    <t>Women's Triglavian Survival Suit (Encounter)</t>
  </si>
  <si>
    <t>Men's Triglavian Survival Suit (Encounter)</t>
  </si>
  <si>
    <t>Decayed Small Energy Nosferatu Mutaplasmid</t>
  </si>
  <si>
    <t>Gravid Small Energy Nosferatu Mutaplasmid</t>
  </si>
  <si>
    <t>Unstable Small Energy Nosferatu Mutaplasmid</t>
  </si>
  <si>
    <t>Small Abyssal Energy Nosferatu</t>
  </si>
  <si>
    <t>Decayed Medium Energy Nosferatu Mutaplasmid</t>
  </si>
  <si>
    <t>Gravid Medium Energy Nosferatu Mutaplasmid</t>
  </si>
  <si>
    <t>Unstable Medium Energy Nosferatu Mutaplasmid</t>
  </si>
  <si>
    <t>Medium Abyssal Energy Nosferatu</t>
  </si>
  <si>
    <t>Decayed Heavy Energy Nosferatu Mutaplasmid</t>
  </si>
  <si>
    <t>Gravid Heavy Energy Nosferatu Mutaplasmid</t>
  </si>
  <si>
    <t>Unstable Heavy Energy Nosferatu Mutaplasmid</t>
  </si>
  <si>
    <t>Heavy Abyssal Energy Nosferatu</t>
  </si>
  <si>
    <t>Decayed Small Cap Battery Mutaplasmid</t>
  </si>
  <si>
    <t>Gravid Small Cap Battery Mutaplasmid</t>
  </si>
  <si>
    <t>Unstable Small Cap Battery Mutaplasmid</t>
  </si>
  <si>
    <t>Small Abyssal Cap Battery</t>
  </si>
  <si>
    <t>Decayed Medium Cap Battery Mutaplasmid</t>
  </si>
  <si>
    <t>Gravid Medium Cap Battery Mutaplasmid</t>
  </si>
  <si>
    <t>Unstable Medium Cap Battery Mutaplasmid</t>
  </si>
  <si>
    <t>Medium Abyssal Cap Battery</t>
  </si>
  <si>
    <t>Decayed Large Cap Battery Mutaplasmid</t>
  </si>
  <si>
    <t>Gravid Large Cap Battery Mutaplasmid</t>
  </si>
  <si>
    <t>Unstable Large Cap Battery Mutaplasmid</t>
  </si>
  <si>
    <t>Large Abyssal Cap Battery</t>
  </si>
  <si>
    <t>Test Server Infrastructure Hub</t>
  </si>
  <si>
    <t>asurface1_f_01:amarrbase:amarr</t>
  </si>
  <si>
    <t>asurface_c_01:amarrbase:amarr</t>
  </si>
  <si>
    <t>SPS Structure</t>
  </si>
  <si>
    <t>Light Compact Entropic Disintegrator Blueprint</t>
  </si>
  <si>
    <t>Light Scoped Entropic Disintegrator Blueprint</t>
  </si>
  <si>
    <t>Heavy Compact Entropic Disintegrator Blueprint</t>
  </si>
  <si>
    <t>Heavy Scoped Entropic Disintegrator Blueprint</t>
  </si>
  <si>
    <t>Supratidal Compact Entropic Disintegrator Blueprint</t>
  </si>
  <si>
    <t>Supratidal Scoped Entropic Disintegrator Blueprint</t>
  </si>
  <si>
    <t>SkinTest1</t>
  </si>
  <si>
    <t>SkinTest2</t>
  </si>
  <si>
    <t>SkinTest3</t>
  </si>
  <si>
    <t>SkinTest4</t>
  </si>
  <si>
    <t>Breacher Dawn of Liberation SKIN</t>
  </si>
  <si>
    <t>Burst Dawn of Liberation SKIN</t>
  </si>
  <si>
    <t>Probe Dawn of Liberation SKIN</t>
  </si>
  <si>
    <t>Rifter Dawn of Liberation SKIN</t>
  </si>
  <si>
    <t>Slasher Dawn of Liberation SKIN</t>
  </si>
  <si>
    <t>Vigil Dawn of Liberation SKIN</t>
  </si>
  <si>
    <t>Jaguar Dawn of Liberation SKIN</t>
  </si>
  <si>
    <t>Wolf Dawn of Liberation SKIN</t>
  </si>
  <si>
    <t>Cheetah Dawn of Liberation SKIN</t>
  </si>
  <si>
    <t>Hound Dawn of Liberation SKIN</t>
  </si>
  <si>
    <t>Hyena Dawn of Liberation SKIN</t>
  </si>
  <si>
    <t>Claw Dawn of Liberation SKIN</t>
  </si>
  <si>
    <t>Stiletto Dawn of Liberation SKIN</t>
  </si>
  <si>
    <t>Scalpel Dawn of Liberation SKIN</t>
  </si>
  <si>
    <t>Republic Fleet Firetail Dawn of Liberation SKIN</t>
  </si>
  <si>
    <t>Vigil Fleet Issue Dawn of Liberation SKIN</t>
  </si>
  <si>
    <t>Bellicose Dawn of Liberation SKIN</t>
  </si>
  <si>
    <t>Rupture Dawn of Liberation SKIN</t>
  </si>
  <si>
    <t>Scythe Dawn of Liberation SKIN</t>
  </si>
  <si>
    <t>Stabber Dawn of Liberation SKIN</t>
  </si>
  <si>
    <t>Muninn Dawn of Liberation SKIN</t>
  </si>
  <si>
    <t>Vagabond Dawn of Liberation SKIN</t>
  </si>
  <si>
    <t>Broadsword Dawn of Liberation SKIN</t>
  </si>
  <si>
    <t>Scimitar Dawn of Liberation SKIN</t>
  </si>
  <si>
    <t>Huginn Dawn of Liberation SKIN</t>
  </si>
  <si>
    <t>Rapier Dawn of Liberation SKIN</t>
  </si>
  <si>
    <t>Loki Dawn of Liberation SKIN</t>
  </si>
  <si>
    <t>Scythe Fleet Issue Dawn of Liberation SKIN</t>
  </si>
  <si>
    <t>Stabber Fleet Issue Dawn of Liberation SKIN</t>
  </si>
  <si>
    <t>Maelstrom Dawn of Liberation SKIN</t>
  </si>
  <si>
    <t>Tempest Dawn of Liberation SKIN</t>
  </si>
  <si>
    <t>Typhoon Dawn of Liberation SKIN</t>
  </si>
  <si>
    <t>Panther Dawn of Liberation SKIN</t>
  </si>
  <si>
    <t>Vargur Dawn of Liberation SKIN</t>
  </si>
  <si>
    <t>Tempest Fleet Issue Dawn of Liberation SKIN</t>
  </si>
  <si>
    <t>Typhoon Fleet Issue Dawn of Liberation SKIN</t>
  </si>
  <si>
    <t>Panther Chainbreaker Khumaak SKIN</t>
  </si>
  <si>
    <t>Vargur Chainbreaker Khumaak SKIN</t>
  </si>
  <si>
    <t>Naglfar Chainbreaker Khumaak SKIN</t>
  </si>
  <si>
    <t>Nidhoggur Chainbreaker Khumaak SKIN</t>
  </si>
  <si>
    <t>Hel Chainbreaker Khumaak SKIN</t>
  </si>
  <si>
    <t>Ragnarok Chainbreaker Khumaak SKIN</t>
  </si>
  <si>
    <t>Thrasher Firewall Breach SKIN</t>
  </si>
  <si>
    <t>Svipul Firewall Breach SKIN</t>
  </si>
  <si>
    <t>Hurricane Firewall Breach SKIN</t>
  </si>
  <si>
    <t>Maelstrom Firewall Breach SKIN</t>
  </si>
  <si>
    <t>Dawn of Liberation Frigate SKINs</t>
  </si>
  <si>
    <t>Dawn of Liberation Cruiser SKINs</t>
  </si>
  <si>
    <t>Dawn of Liberation Battleship SKINs</t>
  </si>
  <si>
    <t>Republic Justice Department Bronze Reward</t>
  </si>
  <si>
    <t>Republic Justice Department Silver Reward</t>
  </si>
  <si>
    <t>Republic Justice Department Gold Reward</t>
  </si>
  <si>
    <t>Tengu Ultra Jungle</t>
  </si>
  <si>
    <t>Seeker Retainer</t>
  </si>
  <si>
    <t>Guardian IGC SKIN</t>
  </si>
  <si>
    <t>Harbinger IGC SKIN</t>
  </si>
  <si>
    <t>Harbinger Navy Issue IGC SKIN</t>
  </si>
  <si>
    <t>Rook IGC SKIN</t>
  </si>
  <si>
    <t>Ferox IGC SKIN</t>
  </si>
  <si>
    <t>Drake Navy Issue IGC SKIN</t>
  </si>
  <si>
    <t>Worm IGC SKIN</t>
  </si>
  <si>
    <t>Gila IGC SKIN</t>
  </si>
  <si>
    <t>Rattlesnake IGC SKIN</t>
  </si>
  <si>
    <t>Vexor IGC SKIN</t>
  </si>
  <si>
    <t>Vexor Navy Issue IGC SKIN</t>
  </si>
  <si>
    <t>Ishtar IGC SKIN</t>
  </si>
  <si>
    <t>Brutix IGC SKIN</t>
  </si>
  <si>
    <t>Brutix Navy Issue IGC SKIN</t>
  </si>
  <si>
    <t>Hurricane IGC SKIN</t>
  </si>
  <si>
    <t>Hurricane Fleet Issue IGC SKIN</t>
  </si>
  <si>
    <t>Typhoon Fleet Issue IGC SKIN</t>
  </si>
  <si>
    <t>Damavik Triglavian Victory SKIN</t>
  </si>
  <si>
    <t>Vedmak Triglavian Victory SKIN</t>
  </si>
  <si>
    <t>Leshak Triglavian Victory SKIN</t>
  </si>
  <si>
    <t>Jackdaw Quantum Potential SKIN</t>
  </si>
  <si>
    <t>Seeker Escort</t>
  </si>
  <si>
    <t>Seeker Elite Interceptor</t>
  </si>
  <si>
    <t>Seeker Interceptor</t>
  </si>
  <si>
    <t>Circadian Seeker Resister</t>
  </si>
  <si>
    <t>Circadian Seeker Basal</t>
  </si>
  <si>
    <t>Seeker Safeguard</t>
  </si>
  <si>
    <t>Seeker Guardian</t>
  </si>
  <si>
    <t>Pacifier DED 'Master-at-Arms' Recruiter SKIN</t>
  </si>
  <si>
    <t>Enforcer DED 'Master-at-Arms' Recruiter SKIN</t>
  </si>
  <si>
    <t>Marshal DED 'Master-at-Arms' Recruiter SKIN</t>
  </si>
  <si>
    <t>Pacifier DED 'Alpha Plus' Taskforce SKIN</t>
  </si>
  <si>
    <t>Enforcer DED 'Alpha Plus' Taskforce SKIN</t>
  </si>
  <si>
    <t>Marshal DED 'Alpha Plus' Taskforce SKIN</t>
  </si>
  <si>
    <t>Master-at-Arms Cerebral Accelerator</t>
  </si>
  <si>
    <t>â™¦ DED Special Operation Captain</t>
  </si>
  <si>
    <t>TLF Recruitment Poster</t>
  </si>
  <si>
    <t>Vherokior Medicinal Herbs</t>
  </si>
  <si>
    <t>Vial of Mikramurka</t>
  </si>
  <si>
    <t>Dice of Jade</t>
  </si>
  <si>
    <t>Krusual Etched Sticks</t>
  </si>
  <si>
    <t>Matari Word Calendar</t>
  </si>
  <si>
    <t>Kapli Bread</t>
  </si>
  <si>
    <t>Kri'tak Knife</t>
  </si>
  <si>
    <t>Ten Most Wanted Slavers</t>
  </si>
  <si>
    <t>Slaver Tooth Necklace</t>
  </si>
  <si>
    <t>Expired Prototype 'Hercules' Cerebral Accelerator</t>
  </si>
  <si>
    <t>Expired Extended 'Hercules' Cerebral Accelerator</t>
  </si>
  <si>
    <t>Expired Basic 'Synapse' Overmind Accelerator</t>
  </si>
  <si>
    <t>Expired Standard 'Synapse' Overmind Accelerator</t>
  </si>
  <si>
    <t>Expired Advanced 'Synapse' Overmind Accelerator</t>
  </si>
  <si>
    <t>Expired Extended 'Synapse' Overmind Accelerator</t>
  </si>
  <si>
    <t>Expired Basic 'Radiance' Cerebral Accelerator</t>
  </si>
  <si>
    <t>Expired Standard 'Radiance' Cerebral Accelerator</t>
  </si>
  <si>
    <t>Expired Advanced 'Radiance' Cerebral Accelerator</t>
  </si>
  <si>
    <t>Expired Extended 'Radiance' Cerebral Accelerator</t>
  </si>
  <si>
    <t>B11</t>
  </si>
  <si>
    <t>S11</t>
  </si>
  <si>
    <t>A11</t>
  </si>
  <si>
    <t>E11</t>
  </si>
  <si>
    <t>Expired Basic 'Brainfreeze' Cerebral Accelerator</t>
  </si>
  <si>
    <t>Expired Standard 'Brainfreeze' Cerebral Accelerator</t>
  </si>
  <si>
    <t>Expired Advanced 'Brainfreeze' Cerebral Accelerator</t>
  </si>
  <si>
    <t>Expired Extended 'Brainfreeze' Cerebral Accelerator</t>
  </si>
  <si>
    <t>Tiamat</t>
  </si>
  <si>
    <t>Hydra</t>
  </si>
  <si>
    <t>Tiamat Blueprint</t>
  </si>
  <si>
    <t>Hydra Blueprint</t>
  </si>
  <si>
    <t>Circadian Seeker Sniper</t>
  </si>
  <si>
    <t>Experimental Mutaplasmid Repository</t>
  </si>
  <si>
    <t>DO NOT TRANSLATE - Unused Crate</t>
  </si>
  <si>
    <t>Seeker Upholder</t>
  </si>
  <si>
    <t>Citizen Venture</t>
  </si>
  <si>
    <t>Damavik Singularity Storm SKIN</t>
  </si>
  <si>
    <t>Vedmak Singularity Storm SKIN</t>
  </si>
  <si>
    <t>Leshak Singularity Storm SKIN</t>
  </si>
  <si>
    <t>Unstable Wreckage</t>
  </si>
  <si>
    <t>Damavik Hadean Horror SKIN</t>
  </si>
  <si>
    <t>Vedmak Hadean Horror SKIN</t>
  </si>
  <si>
    <t>Leshak Hadean Horror SKIN</t>
  </si>
  <si>
    <t>Epithal Planetary Extraction</t>
  </si>
  <si>
    <t>Augoror Combat Medic Section SKIN</t>
  </si>
  <si>
    <t>Osprey Combat Medic Section SKIN</t>
  </si>
  <si>
    <t>Exequror Combat Medic Section SKIN</t>
  </si>
  <si>
    <t>Scythe Combat Medic Section SKIN</t>
  </si>
  <si>
    <t>Guardian Emergency Response Squad SKIN</t>
  </si>
  <si>
    <t>Basilisk Emergency Response Squad SKIN</t>
  </si>
  <si>
    <t>Oneiros Emergency Response Squad SKIN</t>
  </si>
  <si>
    <t>Scimitar Emergency Response Squad SKIN</t>
  </si>
  <si>
    <t>Corax Caldari Union Day SKIN</t>
  </si>
  <si>
    <t>Stork Caldari Union Day SKIN</t>
  </si>
  <si>
    <t>Drake Caldari Union Day SKIN</t>
  </si>
  <si>
    <t>Naga Caldari Union Day SKIN</t>
  </si>
  <si>
    <t>Rokh Caldari Union Day SKIN</t>
  </si>
  <si>
    <t>Raven Caldari Union Day SKIN</t>
  </si>
  <si>
    <t>Golem Caldari Union Day SKIN</t>
  </si>
  <si>
    <t>Phoenix Caldari Union Day SKIN</t>
  </si>
  <si>
    <t>Rorqual Sovereign Claim SKIN</t>
  </si>
  <si>
    <t>Rogue Swarm Overmind Wreck</t>
  </si>
  <si>
    <t>Disabled Swarm Overmind</t>
  </si>
  <si>
    <t>'Subverted' JVN-UC49</t>
  </si>
  <si>
    <t>'Subverted' JVN-UC49 Blueprint</t>
  </si>
  <si>
    <t>Overmind 'Goliath' Drone Tuner T25-10S</t>
  </si>
  <si>
    <t>Overmind 'Hawkmoth' Drone Tuner S10-25T</t>
  </si>
  <si>
    <t>Query: Spaghetti or Chicken Sandwich?</t>
  </si>
  <si>
    <t>A Pile of Logs</t>
  </si>
  <si>
    <t>Retired Server Hamster</t>
  </si>
  <si>
    <t>Well-Worn Fedora</t>
  </si>
  <si>
    <t>Internal Policies</t>
  </si>
  <si>
    <t>The Policy Enforcer</t>
  </si>
  <si>
    <t>CONCORD Universal Translator</t>
  </si>
  <si>
    <t>Crunch Fuel</t>
  </si>
  <si>
    <t>Dried Moss</t>
  </si>
  <si>
    <t>Dropsuit Fragment</t>
  </si>
  <si>
    <t>Decommissioned ERIC Prototype</t>
  </si>
  <si>
    <t>Offensive Content Reports, Jan. YC120, vol. I</t>
  </si>
  <si>
    <t>Defunct Name Change Token</t>
  </si>
  <si>
    <t>Triglavian Cache Data Vault</t>
  </si>
  <si>
    <t>Triglavian Transfer Data Vault</t>
  </si>
  <si>
    <t>Triglavian Origin Data Vault</t>
  </si>
  <si>
    <t>Triglavian Trinary Datastream AEA1</t>
  </si>
  <si>
    <t>Triglavian Trinary Datastream AEA2</t>
  </si>
  <si>
    <t>Triglavian Trinary Datastream DAV1</t>
  </si>
  <si>
    <t>Triglavian Trinary Datastream DAV2</t>
  </si>
  <si>
    <t>Triglavian Trinary Datastream DAV3</t>
  </si>
  <si>
    <t>Triglavian Trinary Datastream HFN1</t>
  </si>
  <si>
    <t>Triglavian Trinary Datastream HFN2</t>
  </si>
  <si>
    <t>Triglavian Trinary Datastream HFN3</t>
  </si>
  <si>
    <t>Triglavian Trinary Datastream AFN2</t>
  </si>
  <si>
    <t>Triglavian Trinary Datastream AFN3</t>
  </si>
  <si>
    <t>Triglavian Trinary Datastream AEA3</t>
  </si>
  <si>
    <t>Triglavian Trinary Datastream AFN1</t>
  </si>
  <si>
    <t>Drop-off Container</t>
  </si>
  <si>
    <t>Citizen Miner</t>
  </si>
  <si>
    <t>Citizen Data Analyzer</t>
  </si>
  <si>
    <t>Swarm Overmind Tertius x01</t>
  </si>
  <si>
    <t>Swarm Overmind Primus x01</t>
  </si>
  <si>
    <t>Swarm Overmind Secundus x01</t>
  </si>
  <si>
    <t>Tengu Storm Bear SKIN</t>
  </si>
  <si>
    <t>Gila Storm Bear SKIN</t>
  </si>
  <si>
    <t>Sleipnir Storm Bear SKIN</t>
  </si>
  <si>
    <t>Punisher Cordite Blossom SKIN</t>
  </si>
  <si>
    <t>Zealot Cordite Blossom SKIN</t>
  </si>
  <si>
    <t>Eagle Cordite Blossom SKIN</t>
  </si>
  <si>
    <t>Ferox Cordite Blossom SKIN</t>
  </si>
  <si>
    <t>Brutix Cordite Blossom SKIN</t>
  </si>
  <si>
    <t>Slasher Cordite Blossom SKIN</t>
  </si>
  <si>
    <t>Sabre Cordite Blossom SKIN</t>
  </si>
  <si>
    <t>Hurricane Cordite Blossom SKIN</t>
  </si>
  <si>
    <t>Malediction Imperial Jubilee SKIN</t>
  </si>
  <si>
    <t>Anathema Imperial Jubilee SKIN</t>
  </si>
  <si>
    <t>Coercer Imperial Jubilee SKIN</t>
  </si>
  <si>
    <t>Heretic Imperial Jubilee SKIN</t>
  </si>
  <si>
    <t>Omen Navy Issue Imperial Jubilee SKIN</t>
  </si>
  <si>
    <t>Curse Imperial Jubilee SKIN</t>
  </si>
  <si>
    <t>Pilgrim Imperial Jubilee SKIN</t>
  </si>
  <si>
    <t>Zealot Imperial Jubilee SKIN</t>
  </si>
  <si>
    <t>Harbinger Navy Issue Imperial Jubilee SKIN</t>
  </si>
  <si>
    <t>Absolution Imperial Jubilee SKIN</t>
  </si>
  <si>
    <t>Damnation Imperial Jubilee SKIN</t>
  </si>
  <si>
    <t>Apocalypse Imperial Jubilee SKIN</t>
  </si>
  <si>
    <t>Apocalypse Navy Issue Imperial Jubilee SKIN</t>
  </si>
  <si>
    <t>Armageddon Navy Issue Imperial Jubilee SKIN</t>
  </si>
  <si>
    <t>Redeemer Imperial Jubilee SKIN</t>
  </si>
  <si>
    <t>Apostle Imperial Jubilee SKIN</t>
  </si>
  <si>
    <t>Prorator Imperial Jubilee SKIN</t>
  </si>
  <si>
    <t>Impel Imperial Jubilee SKIN</t>
  </si>
  <si>
    <t>Ark Imperial Jubilee SKIN</t>
  </si>
  <si>
    <t>Abaddon Cryptic Mimesis SKIN</t>
  </si>
  <si>
    <t>Raven Cryptic Mimesis SKIN</t>
  </si>
  <si>
    <t>Dominix Cryptic Mimesis SKIN</t>
  </si>
  <si>
    <t>Typhoon Cryptic Mimesis SKIN</t>
  </si>
  <si>
    <t>Deployable Billboard</t>
  </si>
  <si>
    <t>Cthonic Attar</t>
  </si>
  <si>
    <t>Heavy Cthonic Attar</t>
  </si>
  <si>
    <t>Asteroid C UNUSED</t>
  </si>
  <si>
    <t>Asteroid D UNUSED</t>
  </si>
  <si>
    <t>Cthonic Attar Cluster</t>
  </si>
  <si>
    <t>Expired Basic 'Radiance' Cerebral Accelerator Blueprint</t>
  </si>
  <si>
    <t>Expired Standard 'Radiance' Cerebral Accelerator Blueprint</t>
  </si>
  <si>
    <t>Expired Advanced 'Radiance' Cerebral Accelerator Blueprint</t>
  </si>
  <si>
    <t>Expired Extended 'Radiance' Cerebral Accelerator Blueprint</t>
  </si>
  <si>
    <t>Chromodynamic Tricarboxyls</t>
  </si>
  <si>
    <t>'Subverted' JVN-UC49 Blueprint Crate</t>
  </si>
  <si>
    <t>Crimson Harvest Nebula</t>
  </si>
  <si>
    <t>November Nightmare</t>
  </si>
  <si>
    <t>November Cruiser Fast</t>
  </si>
  <si>
    <t>November Cruiser Strong</t>
  </si>
  <si>
    <t>November Cruiser Weak</t>
  </si>
  <si>
    <t>November Frigate Fast</t>
  </si>
  <si>
    <t>November Frigate Strong</t>
  </si>
  <si>
    <t>November Frigate Weak</t>
  </si>
  <si>
    <t>November Destroyer</t>
  </si>
  <si>
    <t>November Module</t>
  </si>
  <si>
    <t>Nov Imp B BPC</t>
  </si>
  <si>
    <t>Nov Imp S BPC</t>
  </si>
  <si>
    <t>Nov Imp E BPC</t>
  </si>
  <si>
    <t>Nov Imp A BPC</t>
  </si>
  <si>
    <t>Nov Mod BPC</t>
  </si>
  <si>
    <t>Log Fragment 1 (Gala YC121)</t>
  </si>
  <si>
    <t>Log Fragment 2 (Gala YC121)</t>
  </si>
  <si>
    <t>Log Fragment 3 (Gala YC121)</t>
  </si>
  <si>
    <t>Log Fragment 4 (Gala YC121)</t>
  </si>
  <si>
    <t>Log Fragment 5 (Gala YC121)</t>
  </si>
  <si>
    <t>Deathglow Bottomfeeder</t>
  </si>
  <si>
    <t>Deathglow Filthraker</t>
  </si>
  <si>
    <t>Deathglow Scumlord</t>
  </si>
  <si>
    <t>Deathglow Brainjuicer</t>
  </si>
  <si>
    <t>Deathglow Splendorcook</t>
  </si>
  <si>
    <t>Deathglow Hunters Cookhouse</t>
  </si>
  <si>
    <t>Deathglow Harvest Silo</t>
  </si>
  <si>
    <t>Cookhouse Shielding Projector</t>
  </si>
  <si>
    <t>Cookhouse Force Field</t>
  </si>
  <si>
    <t>November Hulk</t>
  </si>
  <si>
    <t>November Wreck</t>
  </si>
  <si>
    <t>Zero-Point Mass Entangler</t>
  </si>
  <si>
    <t>Zero-Point Mass Entangler Blueprint</t>
  </si>
  <si>
    <t>Env_Sleeper_Home_01a</t>
  </si>
  <si>
    <t>ENV_Sleeper_Conflict_01a</t>
  </si>
  <si>
    <t>ENV_Ancient_Jove_01a</t>
  </si>
  <si>
    <t>Env_SOE_Home_01a</t>
  </si>
  <si>
    <t>Fortified Roden Shipyard</t>
  </si>
  <si>
    <t>Fortified Partially Constructed Roden Megathron</t>
  </si>
  <si>
    <t>ENV_Asteroid_Colony_01a</t>
  </si>
  <si>
    <t>Revenant Wreck</t>
  </si>
  <si>
    <t>Raven Hulk</t>
  </si>
  <si>
    <t>Raven Hulk Wreck</t>
  </si>
  <si>
    <t>Typhoon Hulk</t>
  </si>
  <si>
    <t>Typhoon Hulk Wreck</t>
  </si>
  <si>
    <t>Megathron Hulk</t>
  </si>
  <si>
    <t>Megathron Hulk Wreck</t>
  </si>
  <si>
    <t>Armageddon Hulk</t>
  </si>
  <si>
    <t>Armageddon Hulk Wreck</t>
  </si>
  <si>
    <t>Crimson Harvest Environment</t>
  </si>
  <si>
    <t>Rorqual Sovereign Claim Serenity Only SKIN</t>
  </si>
  <si>
    <t>Rorqual Sovereign Claim Serenity Only SKIN (7 Days)</t>
  </si>
  <si>
    <t>Rorqual Sovereign Claim Serenity Only SKIN (30 Days)</t>
  </si>
  <si>
    <t>Rorqual Sovereign Claim Serenity Only SKIN (90 Days)</t>
  </si>
  <si>
    <t>Rorqual Sovereign Claim Serenity Only SKIN (365 Days)</t>
  </si>
  <si>
    <t>Dramiel Angel's Hex SKIN</t>
  </si>
  <si>
    <t>Cynabal Angel's Hex SKIN</t>
  </si>
  <si>
    <t>Daredevil Angel's Hex SKIN</t>
  </si>
  <si>
    <t>Vigilant Angel's Hex SKIN</t>
  </si>
  <si>
    <t>Vindicator Angel's Hex SKIN</t>
  </si>
  <si>
    <t>Magnate Serene Hao SKIN</t>
  </si>
  <si>
    <t>Hyperion Serene Mang SKIN</t>
  </si>
  <si>
    <t>Naga Serene Song SKIN</t>
  </si>
  <si>
    <t>Cynabal Serene Tu SKIN</t>
  </si>
  <si>
    <t>Augoror Navy Issue Serene Rou SKIN</t>
  </si>
  <si>
    <t>Rifter Absent Heroes SKIN</t>
  </si>
  <si>
    <t>Typhoon Absent Heroes SKIN</t>
  </si>
  <si>
    <t>Venture Amarr Industrial Livery Serenity Only SKIN</t>
  </si>
  <si>
    <t>Venture Amarr Industrial Livery Serenity Only SKIN (7 Days)</t>
  </si>
  <si>
    <t>Venture Amarr Industrial Livery Serenity Only SKIN (30 Days)</t>
  </si>
  <si>
    <t>Venture Amarr Industrial Livery Serenity Only SKIN (90 Days)</t>
  </si>
  <si>
    <t>Venture Amarr Industrial Livery Serenity Only SKIN (365 Days)</t>
  </si>
  <si>
    <t>Endurance Amarr Industrial Livery Serenity Only SKIN</t>
  </si>
  <si>
    <t>Endurance Amarr Industrial Livery Serenity Only SKIN (7 Days)</t>
  </si>
  <si>
    <t>Endurance Amarr Industrial Livery Serenity Only SKIN (30 Days)</t>
  </si>
  <si>
    <t>Endurance Amarr Industrial Livery Serenity Only SKIN (90 Days)</t>
  </si>
  <si>
    <t>Endurance Amarr Industrial Livery Serenity Only SKIN (365 Days)</t>
  </si>
  <si>
    <t>Prospect Amarr Industrial Livery Serenity Only SKIN</t>
  </si>
  <si>
    <t>Prospect Amarr Industrial Livery Serenity Only SKIN (7 Days)</t>
  </si>
  <si>
    <t>Prospect Amarr Industrial Livery Serenity Only SKIN (30 Days)</t>
  </si>
  <si>
    <t>Prospect Amarr Industrial Livery Serenity Only SKIN (90 Days)</t>
  </si>
  <si>
    <t>Prospect Amarr Industrial Livery Serenity Only SKIN (365 Days)</t>
  </si>
  <si>
    <t>Procurer Amarr Industrial Livery Serenity Only SKIN</t>
  </si>
  <si>
    <t>Procurer Amarr Industrial Livery Serenity Only SKIN (7 Days)</t>
  </si>
  <si>
    <t>Procurer Amarr Industrial Livery Serenity Only SKIN (30 Days)</t>
  </si>
  <si>
    <t>Procurer Amarr Industrial Livery Serenity Only SKIN (90 Days)</t>
  </si>
  <si>
    <t>Procurer Amarr Industrial Livery Serenity Only SKIN (365 Days)</t>
  </si>
  <si>
    <t>Retriever Amarr Industrial Livery Serenity Only SKIN</t>
  </si>
  <si>
    <t>Retriever Amarr Industrial Livery Serenity Only SKIN (7 Days)</t>
  </si>
  <si>
    <t>Retriever Amarr Industrial Livery Serenity Only SKIN (30 Days)</t>
  </si>
  <si>
    <t>Retriever Amarr Industrial Livery Serenity Only SKIN (90 Days)</t>
  </si>
  <si>
    <t>Retriever Amarr Industrial Livery Serenity Only SKIN (365 Days)</t>
  </si>
  <si>
    <t>Covetor Amarr Industrial Livery Serenity Only SKIN</t>
  </si>
  <si>
    <t>Covetor Amarr Industrial Livery Serenity Only SKIN (7 Days)</t>
  </si>
  <si>
    <t>Covetor Amarr Industrial Livery Serenity Only SKIN (30 Days)</t>
  </si>
  <si>
    <t>Covetor Amarr Industrial Livery Serenity Only SKIN (90 Days)</t>
  </si>
  <si>
    <t>Covetor Amarr Industrial Livery Serenity Only SKIN (365 Days)</t>
  </si>
  <si>
    <t>Skiff Amarr Industrial Livery Serenity Only SKIN</t>
  </si>
  <si>
    <t>Skiff Amarr Industrial Livery Serenity Only SKIN (7 Days)</t>
  </si>
  <si>
    <t>Skiff Amarr Industrial Livery Serenity Only SKIN (30 Days)</t>
  </si>
  <si>
    <t>Skiff Amarr Industrial Livery Serenity Only SKIN (90 Days)</t>
  </si>
  <si>
    <t>Skiff Amarr Industrial Livery Serenity Only SKIN (365 Days)</t>
  </si>
  <si>
    <t>Mackinaw Amarr Industrial Livery Serenity Only SKIN</t>
  </si>
  <si>
    <t>Mackinaw Amarr Industrial Livery Serenity Only SKIN (7 Days)</t>
  </si>
  <si>
    <t>Mackinaw Amarr Industrial Livery Serenity Only SKIN (30 Days)</t>
  </si>
  <si>
    <t>Mackinaw Amarr Industrial Livery Serenity Only SKIN (90 Days)</t>
  </si>
  <si>
    <t>Mackinaw Amarr Industrial Livery Serenity Only SKIN (365 Days)</t>
  </si>
  <si>
    <t>Hulk Amarr Industrial Livery Serenity Only SKIN</t>
  </si>
  <si>
    <t>Hulk Amarr Industrial Livery Serenity Only SKIN (7 Days)</t>
  </si>
  <si>
    <t>Hulk Amarr Industrial Livery Serenity Only SKIN (30 Days)</t>
  </si>
  <si>
    <t>Hulk Amarr Industrial Livery Serenity Only SKIN (90 Days)</t>
  </si>
  <si>
    <t>Hulk Amarr Industrial Livery Serenity Only SKIN (365 Days)</t>
  </si>
  <si>
    <t>Bowhead Amarr Industrial Livery Serenity Only SKIN</t>
  </si>
  <si>
    <t>Bowhead Amarr Industrial Livery Serenity Only SKIN (7 Days)</t>
  </si>
  <si>
    <t>Bowhead Amarr Industrial Livery Serenity Only SKIN (30 Days)</t>
  </si>
  <si>
    <t>Bowhead Amarr Industrial Livery Serenity Only SKIN (90 Days)</t>
  </si>
  <si>
    <t>Bowhead Amarr Industrial Livery Serenity Only SKIN (365 Days)</t>
  </si>
  <si>
    <t>Orca Amarr Industrial Livery Serenity Only SKIN</t>
  </si>
  <si>
    <t>Orca Amarr Industrial Livery Serenity Only SKIN (7 Days)</t>
  </si>
  <si>
    <t>Orca Amarr Industrial Livery Serenity Only SKIN (30 Days)</t>
  </si>
  <si>
    <t>Orca Amarr Industrial Livery Serenity Only SKIN (90 Days)</t>
  </si>
  <si>
    <t>Orca Amarr Industrial Livery Serenity Only SKIN (365 Days)</t>
  </si>
  <si>
    <t>Rorqual Amarr Industrial Livery Serenity Only SKIN</t>
  </si>
  <si>
    <t>Rorqual Amarr Industrial Livery Serenity Only SKIN (7 Days)</t>
  </si>
  <si>
    <t>Rorqual Amarr Industrial Livery Serenity Only SKIN (30 Days)</t>
  </si>
  <si>
    <t>Rorqual Amarr Industrial Livery Serenity Only SKIN (90 Days)</t>
  </si>
  <si>
    <t>Rorqual Amarr Industrial Livery Serenity Only SKIN (365 Days)</t>
  </si>
  <si>
    <t>Porpoise Amarr Industrial Livery Serenity Only SKIN</t>
  </si>
  <si>
    <t>Porpoise Amarr Industrial Livery Serenity Only SKIN (7 Days)</t>
  </si>
  <si>
    <t>Porpoise Amarr Industrial Livery Serenity Only SKIN (30 Days)</t>
  </si>
  <si>
    <t>Porpoise Amarr Industrial Livery Serenity Only SKIN (90 Days)</t>
  </si>
  <si>
    <t>Porpoise Amarr Industrial Livery Serenity Only SKIN (365 Days)</t>
  </si>
  <si>
    <t>Venture Caldari Industrial Livery Serenity Only SKIN</t>
  </si>
  <si>
    <t>Venture Caldari Industrial Livery Serenity Only SKIN (7 Days)</t>
  </si>
  <si>
    <t>Venture Caldari Industrial Livery Serenity Only SKIN (30 Days)</t>
  </si>
  <si>
    <t>Venture Caldari Industrial Livery Serenity Only SKIN (90 Days)</t>
  </si>
  <si>
    <t>Venture Caldari Industrial Livery Serenity Only SKIN (365 Days)</t>
  </si>
  <si>
    <t>Endurance Caldari Industrial Livery Serenity Only SKIN</t>
  </si>
  <si>
    <t>Endurance Caldari Industrial Livery Serenity Only SKIN (7 Days)</t>
  </si>
  <si>
    <t>Endurance Caldari Industrial Livery Serenity Only SKIN (30 Days)</t>
  </si>
  <si>
    <t>Endurance Caldari Industrial Livery Serenity Only SKIN (90 Days)</t>
  </si>
  <si>
    <t>Endurance Caldari Industrial Livery Serenity Only SKIN (365 Days)</t>
  </si>
  <si>
    <t>Prospect Caldari Industrial Livery Serenity Only SKIN</t>
  </si>
  <si>
    <t>Prospect Caldari Industrial Livery Serenity Only SKIN (7 Days)</t>
  </si>
  <si>
    <t>Prospect Caldari Industrial Livery Serenity Only SKIN (30 Days)</t>
  </si>
  <si>
    <t>Prospect Caldari Industrial Livery Serenity Only SKIN (90 Days)</t>
  </si>
  <si>
    <t>Prospect Caldari Industrial Livery Serenity Only SKIN (365 Days)</t>
  </si>
  <si>
    <t>Procurer Caldari Industrial Livery Serenity Only SKIN</t>
  </si>
  <si>
    <t>Procurer Caldari Industrial Livery Serenity Only SKIN (7 Days)</t>
  </si>
  <si>
    <t>Procurer Caldari Industrial Livery Serenity Only SKIN (30 Days)</t>
  </si>
  <si>
    <t>Procurer Caldari Industrial Livery Serenity Only SKIN (90 Days)</t>
  </si>
  <si>
    <t>Procurer Caldari Industrial Livery Serenity Only SKIN (365 Days)</t>
  </si>
  <si>
    <t>Retriever Caldari Industrial Livery Serenity Only SKIN</t>
  </si>
  <si>
    <t>Retriever Caldari Industrial Livery Serenity Only SKIN (7 Days)</t>
  </si>
  <si>
    <t>Retriever Caldari Industrial Livery Serenity Only SKIN (30 Days)</t>
  </si>
  <si>
    <t>Retriever Caldari Industrial Livery Serenity Only SKIN (90 Days)</t>
  </si>
  <si>
    <t>Retriever Caldari Industrial Livery Serenity Only SKIN (365 Days)</t>
  </si>
  <si>
    <t>Covetor Caldari Industrial Livery Serenity Only SKIN</t>
  </si>
  <si>
    <t>Covetor Caldari Industrial Livery Serenity Only SKIN (7 Days)</t>
  </si>
  <si>
    <t>Covetor Caldari Industrial Livery Serenity Only SKIN (30 Days)</t>
  </si>
  <si>
    <t>Covetor Caldari Industrial Livery Serenity Only SKIN (90 Days)</t>
  </si>
  <si>
    <t>Covetor Caldari Industrial Livery Serenity Only SKIN (365 Days)</t>
  </si>
  <si>
    <t>Skiff Caldari Industrial Livery Serenity Only SKIN</t>
  </si>
  <si>
    <t>Skiff Caldari Industrial Livery Serenity Only SKIN (7 Days)</t>
  </si>
  <si>
    <t>Skiff Caldari Industrial Livery Serenity Only SKIN (30 Days)</t>
  </si>
  <si>
    <t>Skiff Caldari Industrial Livery Serenity Only SKIN (90 Days)</t>
  </si>
  <si>
    <t>Skiff Caldari Industrial Livery Serenity Only SKIN (365 Days)</t>
  </si>
  <si>
    <t>Mackinaw Caldari Industrial Livery Serenity Only SKIN</t>
  </si>
  <si>
    <t>Mackinaw Caldari Industrial Livery Serenity Only SKIN (7 Days)</t>
  </si>
  <si>
    <t>Mackinaw Caldari Industrial Livery Serenity Only SKIN (30 Days)</t>
  </si>
  <si>
    <t>Mackinaw Caldari Industrial Livery Serenity Only SKIN (90 Days)</t>
  </si>
  <si>
    <t>Mackinaw Caldari Industrial Livery Serenity Only SKIN (365 Days)</t>
  </si>
  <si>
    <t>Hulk Caldari Industrial Livery Serenity Only SKIN</t>
  </si>
  <si>
    <t>Hulk Caldari Industrial Livery Serenity Only SKIN (7 Days)</t>
  </si>
  <si>
    <t>Hulk Caldari Industrial Livery Serenity Only SKIN (30 Days)</t>
  </si>
  <si>
    <t>Hulk Caldari Industrial Livery Serenity Only SKIN (90 Days)</t>
  </si>
  <si>
    <t>Hulk Caldari Industrial Livery Serenity Only SKIN (365 Days)</t>
  </si>
  <si>
    <t>Bowhead Caldari Industrial Livery Serenity Only SKIN</t>
  </si>
  <si>
    <t>Bowhead Caldari Industrial Livery Serenity Only SKIN (7 Days)</t>
  </si>
  <si>
    <t>Bowhead Caldari Industrial Livery Serenity Only SKIN (30 Days)</t>
  </si>
  <si>
    <t>Bowhead Caldari Industrial Livery Serenity Only SKIN (90 Days)</t>
  </si>
  <si>
    <t>Bowhead Caldari Industrial Livery Serenity Only SKIN (365 Days)</t>
  </si>
  <si>
    <t>Orca Caldari Industrial Livery Serenity Only SKIN</t>
  </si>
  <si>
    <t>Orca Caldari Industrial Livery Serenity Only SKIN (7 Days)</t>
  </si>
  <si>
    <t>Orca Caldari Industrial Livery Serenity Only SKIN (30 Days)</t>
  </si>
  <si>
    <t>Orca Caldari Industrial Livery Serenity Only SKIN (90 Days)</t>
  </si>
  <si>
    <t>Orca Caldari Industrial Livery Serenity Only SKIN (365 Days)</t>
  </si>
  <si>
    <t>Rorqual Caldari Industrial Livery Serenity Only SKIN</t>
  </si>
  <si>
    <t>Rorqual Caldari Industrial Livery Serenity Only SKIN (7 Days)</t>
  </si>
  <si>
    <t>Rorqual Caldari Industrial Livery Serenity Only SKIN (30 Days)</t>
  </si>
  <si>
    <t>Rorqual Caldari Industrial Livery Serenity Only SKIN (90 Days)</t>
  </si>
  <si>
    <t>Rorqual Caldari Industrial Livery Serenity Only SKIN (365 Days)</t>
  </si>
  <si>
    <t>Porpoise Caldari Industrial Livery Serenity Only SKIN</t>
  </si>
  <si>
    <t>Porpoise Caldari Industrial Livery Serenity Only SKIN (7 Days)</t>
  </si>
  <si>
    <t>Porpoise Caldari Industrial Livery Serenity Only SKIN (30 Days)</t>
  </si>
  <si>
    <t>Porpoise Caldari Industrial Livery Serenity Only SKIN (90 Days)</t>
  </si>
  <si>
    <t>Porpoise Caldari Industrial Livery Serenity Only SKIN (365 Days)</t>
  </si>
  <si>
    <t>Venture Gallente Industrial Livery Serenity Only SKIN</t>
  </si>
  <si>
    <t>Venture Gallente Industrial Livery Serenity Only SKIN (7 Days)</t>
  </si>
  <si>
    <t>Venture Gallente Industrial Livery Serenity Only SKIN (30 Days)</t>
  </si>
  <si>
    <t>Venture Gallente Industrial Livery Serenity Only SKIN (90 Days)</t>
  </si>
  <si>
    <t>Venture Gallente Industrial Livery Serenity Only SKIN (365 Days)</t>
  </si>
  <si>
    <t>Endurance Gallente Industrial Livery Serenity Only SKIN</t>
  </si>
  <si>
    <t>Endurance Gallente Industrial Livery Serenity Only SKIN (7 Days)</t>
  </si>
  <si>
    <t>Endurance Gallente Industrial Livery Serenity Only SKIN (30 Days)</t>
  </si>
  <si>
    <t>Endurance Gallente Industrial Livery Serenity Only SKIN (90 Days)</t>
  </si>
  <si>
    <t>Endurance Gallente Industrial Livery Serenity Only SKIN (365 Days)</t>
  </si>
  <si>
    <t>Prospect Gallente Industrial Livery Serenity Only SKIN</t>
  </si>
  <si>
    <t>Prospect Gallente Industrial Livery Serenity Only SKIN (7 Days)</t>
  </si>
  <si>
    <t>Prospect Gallente Industrial Livery Serenity Only SKIN (30 Days)</t>
  </si>
  <si>
    <t>Prospect Gallente Industrial Livery Serenity Only SKIN (90 Days)</t>
  </si>
  <si>
    <t>Prospect Gallente Industrial Livery Serenity Only SKIN (365 Days)</t>
  </si>
  <si>
    <t>Procurer Gallente Industrial Livery Serenity Only SKIN</t>
  </si>
  <si>
    <t>Procurer Gallente Industrial Livery Serenity Only SKIN (7 Days)</t>
  </si>
  <si>
    <t>Procurer Gallente Industrial Livery Serenity Only SKIN (30 Days)</t>
  </si>
  <si>
    <t>Procurer Gallente Industrial Livery Serenity Only SKIN (90 Days)</t>
  </si>
  <si>
    <t>Procurer Gallente Industrial Livery Serenity Only SKIN (365 Days)</t>
  </si>
  <si>
    <t>Retriever Gallente Industrial Livery Serenity Only SKIN</t>
  </si>
  <si>
    <t>Retriever Gallente Industrial Livery Serenity Only SKIN (7 Days)</t>
  </si>
  <si>
    <t>Retriever Gallente Industrial Livery Serenity Only SKIN (30 Days)</t>
  </si>
  <si>
    <t>Retriever Gallente Industrial Livery Serenity Only SKIN (90 Days)</t>
  </si>
  <si>
    <t>Retriever Gallente Industrial Livery Serenity Only SKIN (365 Days)</t>
  </si>
  <si>
    <t>Covetor Gallente Industrial Livery Serenity Only SKIN</t>
  </si>
  <si>
    <t>Covetor Gallente Industrial Livery Serenity Only SKIN (7 Days)</t>
  </si>
  <si>
    <t>Covetor Gallente Industrial Livery Serenity Only SKIN (30 Days)</t>
  </si>
  <si>
    <t>Covetor Gallente Industrial Livery Serenity Only SKIN (90 Days)</t>
  </si>
  <si>
    <t>Covetor Gallente Industrial Livery Serenity Only SKIN (365 Days)</t>
  </si>
  <si>
    <t>Skiff Gallente Industrial Livery Serenity Only SKIN</t>
  </si>
  <si>
    <t>Skiff Gallente Industrial Livery Serenity Only SKIN (7 Days)</t>
  </si>
  <si>
    <t>Skiff Gallente Industrial Livery Serenity Only SKIN (30 Days)</t>
  </si>
  <si>
    <t>Skiff Gallente Industrial Livery Serenity Only SKIN (90 Days)</t>
  </si>
  <si>
    <t>Skiff Gallente Industrial Livery Serenity Only SKIN (365 Days)</t>
  </si>
  <si>
    <t>Mackinaw Gallente Industrial Livery Serenity Only SKIN</t>
  </si>
  <si>
    <t>Mackinaw Gallente Industrial Livery Serenity Only SKIN (7 Days)</t>
  </si>
  <si>
    <t>Mackinaw Gallente Industrial Livery Serenity Only SKIN (30 Days)</t>
  </si>
  <si>
    <t>Mackinaw Gallente Industrial Livery Serenity Only SKIN (90 Days)</t>
  </si>
  <si>
    <t>Mackinaw Gallente Industrial Livery Serenity Only SKIN (365 Days)</t>
  </si>
  <si>
    <t>Hulk Gallente Industrial Livery Serenity Only SKIN</t>
  </si>
  <si>
    <t>Hulk Gallente Industrial Livery Serenity Only SKIN (7 Days)</t>
  </si>
  <si>
    <t>Hulk Gallente Industrial Livery Serenity Only SKIN (30 Days)</t>
  </si>
  <si>
    <t>Hulk Gallente Industrial Livery Serenity Only SKIN (90 Days)</t>
  </si>
  <si>
    <t>Hulk Gallente Industrial Livery Serenity Only SKIN (365 Days)</t>
  </si>
  <si>
    <t>Bowhead Gallente Industrial Livery Serenity Only SKIN</t>
  </si>
  <si>
    <t>Bowhead Gallente Industrial Livery Serenity Only SKIN (7 Days)</t>
  </si>
  <si>
    <t>Bowhead Gallente Industrial Livery Serenity Only SKIN (30 Days)</t>
  </si>
  <si>
    <t>Bowhead Gallente Industrial Livery Serenity Only SKIN (90 Days)</t>
  </si>
  <si>
    <t>Bowhead Gallente Industrial Livery Serenity Only SKIN (365 Days)</t>
  </si>
  <si>
    <t>Orca Gallente Industrial Livery Serenity Only SKIN</t>
  </si>
  <si>
    <t>Orca Gallente Industrial Livery Serenity Only SKIN (7 Days)</t>
  </si>
  <si>
    <t>Orca Gallente Industrial Livery Serenity Only SKIN (30 Days)</t>
  </si>
  <si>
    <t>Orca Gallente Industrial Livery Serenity Only SKIN (90 Days)</t>
  </si>
  <si>
    <t>Orca Gallente Industrial Livery Serenity Only SKIN (365 Days)</t>
  </si>
  <si>
    <t>Rorqual Gallente Industrial Livery Serenity Only SKIN</t>
  </si>
  <si>
    <t>Rorqual Gallente Industrial Livery Serenity Only SKIN (7 Days)</t>
  </si>
  <si>
    <t>Rorqual Gallente Industrial Livery Serenity Only SKIN (30 Days)</t>
  </si>
  <si>
    <t>Rorqual Gallente Industrial Livery Serenity Only SKIN (90 Days)</t>
  </si>
  <si>
    <t>Rorqual Gallente Industrial Livery Serenity Only SKIN (365 Days)</t>
  </si>
  <si>
    <t>Porpoise Gallente Industrial Livery Serenity Only SKIN</t>
  </si>
  <si>
    <t>Porpoise Gallente Industrial Livery Serenity Only SKIN (7 Days)</t>
  </si>
  <si>
    <t>Porpoise Gallente Industrial Livery Serenity Only SKIN (30 Days)</t>
  </si>
  <si>
    <t>Porpoise Gallente Industrial Livery Serenity Only SKIN (90 Days)</t>
  </si>
  <si>
    <t>Porpoise Gallente Industrial Livery Serenity Only SKIN (365 Days)</t>
  </si>
  <si>
    <t>Venture Minmatar Industrial Livery Serenity Only SKIN</t>
  </si>
  <si>
    <t>Venture Minmatar Industrial Livery Serenity Only SKIN (7 Days)</t>
  </si>
  <si>
    <t>Venture Minmatar Industrial Livery Serenity Only SKIN (30 Days)</t>
  </si>
  <si>
    <t>Venture Minmatar Industrial Livery Serenity Only SKIN (90 Days)</t>
  </si>
  <si>
    <t>Venture Minmatar Industrial Livery Serenity Only SKIN (365 Days)</t>
  </si>
  <si>
    <t>Endurance Minmatar Industrial Livery Serenity Only SKIN</t>
  </si>
  <si>
    <t>Endurance Minmatar Industrial Livery Serenity Only SKIN (7 Days)</t>
  </si>
  <si>
    <t>Endurance Minmatar Industrial Livery Serenity Only SKIN (30 Days)</t>
  </si>
  <si>
    <t>Endurance Minmatar Industrial Livery Serenity Only SKIN (90 Days)</t>
  </si>
  <si>
    <t>Endurance Minmatar Industrial Livery Serenity Only SKIN (365 Days)</t>
  </si>
  <si>
    <t>Prospect Minmatar Industrial Livery Serenity Only SKIN</t>
  </si>
  <si>
    <t>Prospect Minmatar Industrial Livery Serenity Only SKIN (7 Days)</t>
  </si>
  <si>
    <t>Prospect Minmatar Industrial Livery Serenity Only SKIN (30 Days)</t>
  </si>
  <si>
    <t>Prospect Minmatar Industrial Livery Serenity Only SKIN (90 Days)</t>
  </si>
  <si>
    <t>Prospect Minmatar Industrial Livery Serenity Only SKIN (365 Days)</t>
  </si>
  <si>
    <t>Procurer Minmatar Industrial Livery Serenity Only SKIN</t>
  </si>
  <si>
    <t>Procurer Minmatar Industrial Livery Serenity Only SKIN (7 Days)</t>
  </si>
  <si>
    <t>Procurer Minmatar Industrial Livery Serenity Only SKIN (30 Days)</t>
  </si>
  <si>
    <t>Procurer Minmatar Industrial Livery Serenity Only SKIN (90 Days)</t>
  </si>
  <si>
    <t>Procurer Minmatar Industrial Livery Serenity Only SKIN (365 Days)</t>
  </si>
  <si>
    <t>Retriever Minmatar Industrial Livery Serenity Only SKIN</t>
  </si>
  <si>
    <t>Retriever Minmatar Industrial Livery Serenity Only SKIN (7 Days)</t>
  </si>
  <si>
    <t>Retriever Minmatar Industrial Livery Serenity Only SKIN (30 Days)</t>
  </si>
  <si>
    <t>Retriever Minmatar Industrial Livery Serenity Only SKIN (90 Days)</t>
  </si>
  <si>
    <t>Retriever Minmatar Industrial Livery Serenity Only SKIN (365 Days)</t>
  </si>
  <si>
    <t>Covetor Minmatar Industrial Livery Serenity Only SKIN</t>
  </si>
  <si>
    <t>Covetor Minmatar Industrial Livery Serenity Only SKIN (7 Days)</t>
  </si>
  <si>
    <t>Covetor Minmatar Industrial Livery Serenity Only SKIN (30 Days)</t>
  </si>
  <si>
    <t>Covetor Minmatar Industrial Livery Serenity Only SKIN (90 Days)</t>
  </si>
  <si>
    <t>Covetor Minmatar Industrial Livery Serenity Only SKIN (365 Days)</t>
  </si>
  <si>
    <t>Skiff Minmatar Industrial Livery Serenity Only SKIN</t>
  </si>
  <si>
    <t>Skiff Minmatar Industrial Livery Serenity Only SKIN (7 Days)</t>
  </si>
  <si>
    <t>Skiff Minmatar Industrial Livery Serenity Only SKIN (30 Days)</t>
  </si>
  <si>
    <t>Skiff Minmatar Industrial Livery Serenity Only SKIN (90 Days)</t>
  </si>
  <si>
    <t>Skiff Minmatar Industrial Livery Serenity Only SKIN (365 Days)</t>
  </si>
  <si>
    <t>Mackinaw Minmatar Industrial Livery Serenity Only SKIN</t>
  </si>
  <si>
    <t>Mackinaw Minmatar Industrial Livery Serenity Only SKIN (7 Days)</t>
  </si>
  <si>
    <t>Mackinaw Minmatar Industrial Livery Serenity Only SKIN (30 Days)</t>
  </si>
  <si>
    <t>Mackinaw Minmatar Industrial Livery Serenity Only SKIN (90 Days)</t>
  </si>
  <si>
    <t>Mackinaw Minmatar Industrial Livery Serenity Only SKIN (365 Days)</t>
  </si>
  <si>
    <t>Hulk Minmatar Industrial Livery Serenity Only SKIN</t>
  </si>
  <si>
    <t>Hulk Minmatar Industrial Livery Serenity Only SKIN (7 Days)</t>
  </si>
  <si>
    <t>Hulk Minmatar Industrial Livery Serenity Only SKIN (30 Days)</t>
  </si>
  <si>
    <t>Hulk Minmatar Industrial Livery Serenity Only SKIN (90 Days)</t>
  </si>
  <si>
    <t>Hulk Minmatar Industrial Livery Serenity Only SKIN (365 Days)</t>
  </si>
  <si>
    <t>Bowhead Minmatar Industrial Livery Serenity Only SKIN</t>
  </si>
  <si>
    <t>Bowhead Minmatar Industrial Livery Serenity Only SKIN (7 Days)</t>
  </si>
  <si>
    <t>Bowhead Minmatar Industrial Livery Serenity Only SKIN (30 Days)</t>
  </si>
  <si>
    <t>Bowhead Minmatar Industrial Livery Serenity Only SKIN (90 Days)</t>
  </si>
  <si>
    <t>Bowhead Minmatar Industrial Livery Serenity Only SKIN (365 Days)</t>
  </si>
  <si>
    <t>Orca Minmatar Industrial Livery Serenity Only SKIN</t>
  </si>
  <si>
    <t>Orca Minmatar Industrial Livery Serenity Only SKIN (7 Days)</t>
  </si>
  <si>
    <t>Orca Minmatar Industrial Livery Serenity Only SKIN (30 Days)</t>
  </si>
  <si>
    <t>Orca Minmatar Industrial Livery Serenity Only SKIN (90 Days)</t>
  </si>
  <si>
    <t>Orca Minmatar Industrial Livery Serenity Only SKIN (365 Days)</t>
  </si>
  <si>
    <t>Rorqual Minmatar Industrial Livery Serenity Only SKIN</t>
  </si>
  <si>
    <t>Rorqual Minmatar Industrial Livery Serenity Only SKIN (7 Days)</t>
  </si>
  <si>
    <t>Rorqual Minmatar Industrial Livery Serenity Only SKIN (30 Days)</t>
  </si>
  <si>
    <t>Rorqual Minmatar Industrial Livery Serenity Only SKIN (90 Days)</t>
  </si>
  <si>
    <t>Rorqual Minmatar Industrial Livery Serenity Only SKIN (365 Days)</t>
  </si>
  <si>
    <t>Porpoise Minmatar Industrial Livery Serenity Only SKIN</t>
  </si>
  <si>
    <t>Porpoise Minmatar Industrial Livery Serenity Only SKIN (7 Days)</t>
  </si>
  <si>
    <t>Porpoise Minmatar Industrial Livery Serenity Only SKIN (30 Days)</t>
  </si>
  <si>
    <t>Porpoise Minmatar Industrial Livery Serenity Only SKIN (90 Days)</t>
  </si>
  <si>
    <t>Porpoise Minmatar Industrial Livery Serenity Only SKIN (365 Days)</t>
  </si>
  <si>
    <t>ENV_Sansha_Home_01a</t>
  </si>
  <si>
    <t>November Module Crate</t>
  </si>
  <si>
    <t>Redeemer Headhunter SKIN</t>
  </si>
  <si>
    <t>Apostle Headhunter SKIN</t>
  </si>
  <si>
    <t>Aeon Headhunter SKIN</t>
  </si>
  <si>
    <t>Golem Headhunter SKIN</t>
  </si>
  <si>
    <t>Wyvern Headhunter SKIN</t>
  </si>
  <si>
    <t>Leviathan Headhunter SKIN</t>
  </si>
  <si>
    <t>Kronos Headhunter SKIN</t>
  </si>
  <si>
    <t>Thanatos Headhunter SKIN</t>
  </si>
  <si>
    <t>Erebus Headhunter SKIN</t>
  </si>
  <si>
    <t>Panther Headhunter SKIN</t>
  </si>
  <si>
    <t>Nidhoggur Headhunter SKIN</t>
  </si>
  <si>
    <t>Ragnarok Headhunter SKIN</t>
  </si>
  <si>
    <t>Avatar Deathglow Hunters SKIN</t>
  </si>
  <si>
    <t>Gila Deathglow Hunters SKIN</t>
  </si>
  <si>
    <t>Machariel Deathglow Hunters SKIN</t>
  </si>
  <si>
    <t>Astero Deathglow Hunters SKIN</t>
  </si>
  <si>
    <t>Vexor Serenity Flame SKIN</t>
  </si>
  <si>
    <t>Vexor Serenity Flame SKIN (7 Days)</t>
  </si>
  <si>
    <t>Vexor Serenity Flame SKIN (30 Days)</t>
  </si>
  <si>
    <t>Vexor Serenity Flame SKIN (90 Days)</t>
  </si>
  <si>
    <t>Vexor Serenity Flame SKIN (365 Days)</t>
  </si>
  <si>
    <t>Rupture Serenity Cloud SKIN</t>
  </si>
  <si>
    <t>Rupture Serenity Cloud SKIN (7 Days)</t>
  </si>
  <si>
    <t>Rupture Serenity Cloud SKIN (30 Days)</t>
  </si>
  <si>
    <t>Rupture Serenity Cloud SKIN (90 Days)</t>
  </si>
  <si>
    <t>Rupture Serenity Cloud SKIN (365 Days)</t>
  </si>
  <si>
    <t>Caracal Serenity Water SKIN</t>
  </si>
  <si>
    <t>Caracal Serenity Water SKIN (7 Days)</t>
  </si>
  <si>
    <t>Caracal Serenity Water SKIN (30 Days)</t>
  </si>
  <si>
    <t>Caracal Serenity Water SKIN (90 Days)</t>
  </si>
  <si>
    <t>Caracal Serenity Water SKIN (365 Days)</t>
  </si>
  <si>
    <t>Omen Serenity Electric SKIN</t>
  </si>
  <si>
    <t>Omen Serenity Electric SKIN (7 Days)</t>
  </si>
  <si>
    <t>Omen Serenity Electric SKIN (30 Days)</t>
  </si>
  <si>
    <t>Omen Serenity Electric SKIN (90 Days)</t>
  </si>
  <si>
    <t>Omen Serenity Electric SKIN (365 Days)</t>
  </si>
  <si>
    <t>Vigilant Serenity Splatter</t>
  </si>
  <si>
    <t>Vigilant Serenity Splatter (Thorax) SKIN (7 Days)</t>
  </si>
  <si>
    <t>Vigilant Serenity Splatter (Thorax) SKIN (30 Days)</t>
  </si>
  <si>
    <t>Vigilant Serenity Splatter (Thorax) SKIN (90 Days)</t>
  </si>
  <si>
    <t>Vigilant Serenity Splatter (Thorax) SKIN (365 Days)</t>
  </si>
  <si>
    <t>Ashimmu Serenity Splatter</t>
  </si>
  <si>
    <t>Ashimmu Serenity Splatter (Ashimmu) SKIN (7 Days)</t>
  </si>
  <si>
    <t>Ashimmu Serenity Splatter (Ashimmu) SKIN (30 Days)</t>
  </si>
  <si>
    <t>Ashimmu Serenity Splatter (Ashimmu) SKIN (90 Days)</t>
  </si>
  <si>
    <t>Ashimmu Serenity Splatter (Ashimmu) SKIN (365 Days)</t>
  </si>
  <si>
    <t>Gila Serenity Circle SKIN</t>
  </si>
  <si>
    <t>Gila Serenity Circle SKIN (7 Days)</t>
  </si>
  <si>
    <t>Gila Serenity Circle SKIN (30 Days)</t>
  </si>
  <si>
    <t>Gila Serenity Circle SKIN (90 Days)</t>
  </si>
  <si>
    <t>Gila Serenity Circle SKIN (365 Days)</t>
  </si>
  <si>
    <t>Cynabal Serenity Twirl SKIN</t>
  </si>
  <si>
    <t>Cynabal Serenity Twirl SKIN (7 Days)</t>
  </si>
  <si>
    <t>Cynabal Serenity Twirl SKIN (30 Days)</t>
  </si>
  <si>
    <t>Cynabal Serenity Twirl SKIN (90 Days)</t>
  </si>
  <si>
    <t>Cynabal Serenity Twirl SKIN (365 Days)</t>
  </si>
  <si>
    <t>Astero Spectral Shift Serenity Only SKIN</t>
  </si>
  <si>
    <t>Astero Spectral Shift Serenity Only SKIN (7 Days)</t>
  </si>
  <si>
    <t>Astero Spectral Shift Serenity Only SKIN (30 Days)</t>
  </si>
  <si>
    <t>Astero Spectral Shift Serenity Only SKIN (90 Days)</t>
  </si>
  <si>
    <t>Astero Spectral Shift Serenity Only SKIN (365 Days)</t>
  </si>
  <si>
    <t>Stratios Spectral Shift Serenity Only SKIN</t>
  </si>
  <si>
    <t>Stratios Spectral Shift Serenity Only SKIN (7 Days)</t>
  </si>
  <si>
    <t>Stratios Spectral Shift Serenity Only SKIN (30 Days)</t>
  </si>
  <si>
    <t>Stratios Spectral Shift Serenity Only SKIN (90 Days)</t>
  </si>
  <si>
    <t>Stratios Spectral Shift Serenity Only SKIN (365 Days)</t>
  </si>
  <si>
    <t>Nestor Spectral Shift Serenity Only SKIN</t>
  </si>
  <si>
    <t>Nestor Spectral Shift Serenity Only SKIN (7 Days)</t>
  </si>
  <si>
    <t>Nestor Spectral Shift Serenity Only SKIN (30 Days)</t>
  </si>
  <si>
    <t>Nestor Spectral Shift Serenity Only SKIN (90 Days)</t>
  </si>
  <si>
    <t>Nestor Spectral Shift Serenity Only SKIN (365 Days)</t>
  </si>
  <si>
    <t>Providence Imperial Jubilee Serenity Only SKIN</t>
  </si>
  <si>
    <t>Providence Imperial Jubilee Serenity Only SKIN (7 Days)</t>
  </si>
  <si>
    <t>Providence Imperial Jubilee Serenity Only SKIN (30 Days)</t>
  </si>
  <si>
    <t>Providence Imperial Jubilee Serenity Only SKIN (90 Days)</t>
  </si>
  <si>
    <t>Providence Imperial Jubilee Serenity Only SKIN (365 Days)</t>
  </si>
  <si>
    <t>Paladin Imperial Jubilee Serenity Only SKIN</t>
  </si>
  <si>
    <t>Paladin Imperial Jubilee Serenity Only SKIN (7 Days)</t>
  </si>
  <si>
    <t>Paladin Imperial Jubilee Serenity Only SKIN (30 Days)</t>
  </si>
  <si>
    <t>Paladin Imperial Jubilee Serenity Only SKIN (90 Days)</t>
  </si>
  <si>
    <t>Paladin Imperial Jubilee Serenity Only SKIN (365 Days)</t>
  </si>
  <si>
    <t>Tengu Ghostbird Serenity Only SKIN</t>
  </si>
  <si>
    <t>Tengu Ghostbird Serenity Only SKIN (7 Days)</t>
  </si>
  <si>
    <t>Tengu Ghostbird Serenity Only SKIN (30 Days)</t>
  </si>
  <si>
    <t>Tengu Ghostbird Serenity Only SKIN (90 Days)</t>
  </si>
  <si>
    <t>Tengu Ghostbird Serenity Only SKIN (365 Days)</t>
  </si>
  <si>
    <t>Golem Ghostbird Serenity Only SKIN</t>
  </si>
  <si>
    <t>Golem Ghostbird Serenity Only SKIN (7 Days)</t>
  </si>
  <si>
    <t>Golem Ghostbird Serenity Only SKIN (30 Days)</t>
  </si>
  <si>
    <t>Golem Ghostbird Serenity Only SKIN (90 Days)</t>
  </si>
  <si>
    <t>Golem Ghostbird Serenity Only SKIN (365 Days)</t>
  </si>
  <si>
    <t>Damavik Hadean Horror Serenity Only SKIN</t>
  </si>
  <si>
    <t>Damavik Hadean Horror Serenity Only SKIN (7 Days)</t>
  </si>
  <si>
    <t>Damavik Hadean Horror Serenity Only SKIN (30 Days)</t>
  </si>
  <si>
    <t>Damavik Hadean Horror Serenity Only SKIN (90 Days)</t>
  </si>
  <si>
    <t>Damavik Hadean Horror Serenity Only SKIN (365 Days)</t>
  </si>
  <si>
    <t>Vedmak Hadean Horror Serenity Only SKIN</t>
  </si>
  <si>
    <t>Vedmak Hadean Horror Serenity Only SKIN (7 Days)</t>
  </si>
  <si>
    <t>Vedmak Hadean Horror Serenity Only SKIN (30 Days)</t>
  </si>
  <si>
    <t>Vedmak Hadean Horror Serenity Only SKIN (90 Days)</t>
  </si>
  <si>
    <t>Vedmak Hadean Horror Serenity Only SKIN (365 Days)</t>
  </si>
  <si>
    <t>Leshak Hadean Horror Serenity Only SKIN</t>
  </si>
  <si>
    <t>Leshak Hadean Horror Serenity Only SKIN (7 Days)</t>
  </si>
  <si>
    <t>Leshak Hadean Horror Serenity Only SKIN (30 Days)</t>
  </si>
  <si>
    <t>Leshak Hadean Horror Serenity Only SKIN (90 Days)</t>
  </si>
  <si>
    <t>Leshak Hadean Horror Serenity Only SKIN (365 Days)</t>
  </si>
  <si>
    <t>Machariel Angel's Hex Serenity Only SKIN</t>
  </si>
  <si>
    <t>Machariel Angel's Hex Serenity Only SKIN (7 Days)</t>
  </si>
  <si>
    <t>Machariel Angel's Hex Serenity Only SKIN (30 Days)</t>
  </si>
  <si>
    <t>Machariel Angel's Hex Serenity Only SKIN (90 Days)</t>
  </si>
  <si>
    <t>Machariel Angel's Hex Serenity Only SKIN (365 Days)</t>
  </si>
  <si>
    <t>Nov Imp A BPC Crate</t>
  </si>
  <si>
    <t>Nov Imp E BPC Crate</t>
  </si>
  <si>
    <t>Nov Imp S BPC Crate</t>
  </si>
  <si>
    <t>Guristas Frigate</t>
  </si>
  <si>
    <t>Guristas Cruiser</t>
  </si>
  <si>
    <t>Guristas Battlecruiser</t>
  </si>
  <si>
    <t>Basic Cerebral Accelerator</t>
  </si>
  <si>
    <t>Extended Cerebral Accelerator</t>
  </si>
  <si>
    <t>Deathglow Hunters Reinforced Wall</t>
  </si>
  <si>
    <t>Deathglow Juicers and Cooks Quarters</t>
  </si>
  <si>
    <t>Deathglow Scum and Filth Barracks</t>
  </si>
  <si>
    <t>Triglavian Boundary Pylon</t>
  </si>
  <si>
    <t>Triglavian Boundary Nexus</t>
  </si>
  <si>
    <t>Triglavian Boundary Geodesic</t>
  </si>
  <si>
    <t>Proving Conduit (Triglavian)</t>
  </si>
  <si>
    <t>Upwell Monument 1M</t>
  </si>
  <si>
    <t>Upwell Monument 1F</t>
  </si>
  <si>
    <t>ENV_Abyssal_PVP_asteroid_s1_01a</t>
  </si>
  <si>
    <t>PVP Dungeon Cloud 6435</t>
  </si>
  <si>
    <t>PVP Dungeon Cloud 6436</t>
  </si>
  <si>
    <t>PVP Dungeon Cloud 6437</t>
  </si>
  <si>
    <t>Deathglow Residue</t>
  </si>
  <si>
    <t>Decayed Deathglow</t>
  </si>
  <si>
    <t>Top Grade Deathglow</t>
  </si>
  <si>
    <t>Upwell Monument 1M Blueprint</t>
  </si>
  <si>
    <t>Upwell Monument 1F Blueprint</t>
  </si>
  <si>
    <t>Ansiblex Jump Gate Wreck</t>
  </si>
  <si>
    <t>Pharolux Cyno Beacon Wreck</t>
  </si>
  <si>
    <t>Tenebrex Cyno Jammer Wreck</t>
  </si>
  <si>
    <t>Upwell Monument AM Wreck</t>
  </si>
  <si>
    <t>Upwell Monument 1M Wreck</t>
  </si>
  <si>
    <t>Upwell Monument 1F Wreck</t>
  </si>
  <si>
    <t>St. Tetrimon's Finger</t>
  </si>
  <si>
    <t>Amarr Religious Mask</t>
  </si>
  <si>
    <t>Black Dagger</t>
  </si>
  <si>
    <t>Tarot of St. Jamyl</t>
  </si>
  <si>
    <t>Blood Coated Statuette</t>
  </si>
  <si>
    <t>Golden Sabik Vial</t>
  </si>
  <si>
    <t>Sani Sabik Sermon</t>
  </si>
  <si>
    <t>Lifeblood (Collector's Edition)</t>
  </si>
  <si>
    <t>Sani Sabik Murder Security Tapes</t>
  </si>
  <si>
    <t>Purgative Coffin</t>
  </si>
  <si>
    <t>Vintage Wine?</t>
  </si>
  <si>
    <t>Colonize! Board Game</t>
  </si>
  <si>
    <t>Triglavian Extraction SubNode</t>
  </si>
  <si>
    <t>Triglavian Extraction Node</t>
  </si>
  <si>
    <t>Triglavian Extraction Nexus</t>
  </si>
  <si>
    <t>Extraction SubNode Wreck</t>
  </si>
  <si>
    <t>Extraction Node Wreck</t>
  </si>
  <si>
    <t>Extraction Nexus Wreck</t>
  </si>
  <si>
    <t>Women's 'Shadowglam' Facial Augmentation</t>
  </si>
  <si>
    <t>Women's 'Eico Azurchev' Facial Augmentation</t>
  </si>
  <si>
    <t>Women's 'Imkuradori' Facial Augmentation</t>
  </si>
  <si>
    <t>Women's 'Domino Auric' Facial Augmentation</t>
  </si>
  <si>
    <t>Women's 'Eico Flamjaw' Facial Augmentation</t>
  </si>
  <si>
    <t>Women's 'Domino Turquoise' Facial Augmentation</t>
  </si>
  <si>
    <t>Women's 'Khalikos Vector' Facial Augmentation</t>
  </si>
  <si>
    <t>Women's 'Eico Sunstrip' Facial Augmentation</t>
  </si>
  <si>
    <t>Women's 'Domino Bronza' Facial Augmentation</t>
  </si>
  <si>
    <t>Men's 'Grimglam' Facial Augmentation</t>
  </si>
  <si>
    <t>Men's 'Eico Azurbrak' Facial Augmentation</t>
  </si>
  <si>
    <t>Men's 'Rikkadori' Facial Augmentation</t>
  </si>
  <si>
    <t>Men's 'Eico Hexarc' Facial Augmentation</t>
  </si>
  <si>
    <t>Men's 'Eico Flamjaw' Facial Augmentation</t>
  </si>
  <si>
    <t>Men's 'Domino Turquoise' Facial Augmentation</t>
  </si>
  <si>
    <t>Men's 'Barbatus Glimmer' Facial Augmentation</t>
  </si>
  <si>
    <t>Men's 'Eico Zygomandiba' Facial Augmentation</t>
  </si>
  <si>
    <t>Men's 'Glamstreak' Facial Augmentation</t>
  </si>
  <si>
    <t>Triglavian Biocombinative Cache</t>
  </si>
  <si>
    <t>Triglavian Cladistic Cache</t>
  </si>
  <si>
    <t>Triglavian Triplex Extraction Cluster</t>
  </si>
  <si>
    <t>Biocombinative Cache Wreck</t>
  </si>
  <si>
    <t>Cladistic Cache Wreck</t>
  </si>
  <si>
    <t>Guristas Research Convoy</t>
  </si>
  <si>
    <t>Winter Event Nebulae_a</t>
  </si>
  <si>
    <t>Winter Event Nebulae_b</t>
  </si>
  <si>
    <t>Winter Event AoE</t>
  </si>
  <si>
    <t>Automated Frostline Condensate Separation Rig</t>
  </si>
  <si>
    <t>Winter Event Foreground</t>
  </si>
  <si>
    <t>Expired Impetus Potency-75 Glamourex Booster</t>
  </si>
  <si>
    <t>Mat Boost 2018.11</t>
  </si>
  <si>
    <t>ASI 2018.11</t>
  </si>
  <si>
    <t>OSI 2018.11</t>
  </si>
  <si>
    <t>'Domino Turquoise' Augmentation Crate</t>
  </si>
  <si>
    <t>'Eico Flamjaw' Augmentation Crate</t>
  </si>
  <si>
    <t>Hair Accessory Shipment (Damaged)</t>
  </si>
  <si>
    <t>Calm Abyssal Filaments Crate</t>
  </si>
  <si>
    <t>Fierce Abyssal Filaments Crate</t>
  </si>
  <si>
    <t>Kikimora</t>
  </si>
  <si>
    <t>Drekavac</t>
  </si>
  <si>
    <t>Rodiva</t>
  </si>
  <si>
    <t>Zarmazd</t>
  </si>
  <si>
    <t>Kikimora Blueprint</t>
  </si>
  <si>
    <t>Drekavac Blueprint</t>
  </si>
  <si>
    <t>Rodiva Blueprint</t>
  </si>
  <si>
    <t>Zarmazd Blueprint</t>
  </si>
  <si>
    <t>Medium Navy Ammunition Crate</t>
  </si>
  <si>
    <t>Medium Faction Ammunition Crate</t>
  </si>
  <si>
    <t>Structure EXERT Conduit Coupler</t>
  </si>
  <si>
    <t>Structure EXERT Conduit Coupler Blueprint</t>
  </si>
  <si>
    <t>Abyssal Magnetic Field Stabilizer</t>
  </si>
  <si>
    <t>Decayed Magnetic Field Stabilizer Mutaplasmid</t>
  </si>
  <si>
    <t>Gravid Magnetic Field Stabilizer Mutaplasmid</t>
  </si>
  <si>
    <t>Unstable Magnetic Field Stabilizer Mutaplasmid</t>
  </si>
  <si>
    <t>Abyssal Heat Sink</t>
  </si>
  <si>
    <t>Decayed Heat Sink Mutaplasmid</t>
  </si>
  <si>
    <t>Gravid Heat Sink Mutaplasmid</t>
  </si>
  <si>
    <t>Unstable Heat Sink Mutaplasmid</t>
  </si>
  <si>
    <t>Abyssal Gyrostabilizer</t>
  </si>
  <si>
    <t>Decayed Gyrostabilizer Mutaplasmid</t>
  </si>
  <si>
    <t>Gravid Gyrostabilizer Mutaplasmid</t>
  </si>
  <si>
    <t>Unstable Gyrostabilizer Mutaplasmid</t>
  </si>
  <si>
    <t>Abyssal Entropic Radiation Sink</t>
  </si>
  <si>
    <t>Decayed Entropic Radiation Sink Mutaplasmid</t>
  </si>
  <si>
    <t>Gravid Entropic Radiation Sink Mutaplasmid</t>
  </si>
  <si>
    <t>Unstable Entropic Radiation Sink Mutaplasmid</t>
  </si>
  <si>
    <t>Abyssal Ballistic Control System</t>
  </si>
  <si>
    <t>Decayed Ballistic Control System Mutaplasmid</t>
  </si>
  <si>
    <t>Gravid Ballistic Control System Mutaplasmid</t>
  </si>
  <si>
    <t>Unstable Ballistic Control System Mutaplasmid</t>
  </si>
  <si>
    <t>Precursor Destroyer</t>
  </si>
  <si>
    <t>Precursor Battlecruiser</t>
  </si>
  <si>
    <t>Small Navy Ammunition Crate</t>
  </si>
  <si>
    <t>Ice Dwarf Planet</t>
  </si>
  <si>
    <t>Large Faction Ammunition Crate</t>
  </si>
  <si>
    <t>Expired Impetus Potency-50 Glamourex Booster</t>
  </si>
  <si>
    <t>Gila Abyssal Afterglow SKIN</t>
  </si>
  <si>
    <t>Gila Abyssal Firestorm SKIN</t>
  </si>
  <si>
    <t>Gila Abyssal Thunderstorm SKIN</t>
  </si>
  <si>
    <t>Onslaught Accelerator</t>
  </si>
  <si>
    <t>Winter_ENV_S1_01a</t>
  </si>
  <si>
    <t>Winter_Cloud_R2</t>
  </si>
  <si>
    <t>25,000 Skill Points</t>
  </si>
  <si>
    <t>ENV_Abyssal_PVP_pillar_s1_01a</t>
  </si>
  <si>
    <t>ENV_Abyssal_PVP_crystal_s1_01a</t>
  </si>
  <si>
    <t>Frostline Industrial Warehouse Unit</t>
  </si>
  <si>
    <t>Mordu's Legionnaire</t>
  </si>
  <si>
    <t>Mordu's Decurion</t>
  </si>
  <si>
    <t>Mordu's Centurion</t>
  </si>
  <si>
    <t>pvp_weather_1</t>
  </si>
  <si>
    <t>Heavy Mutadaptive Remote Armor Repairer I</t>
  </si>
  <si>
    <t>Heavy Mutadaptive Scoped Remote Armor Repairer</t>
  </si>
  <si>
    <t>Heavy Mutadaptive Compact Remote Armor Repairer</t>
  </si>
  <si>
    <t>Heavy Mutadaptive Remote Armor Repairer II</t>
  </si>
  <si>
    <t>Perun Heavy Mutadaptive Remote Armor Repairer</t>
  </si>
  <si>
    <t>Heavy Mutadaptive Remote Armor Repairer I Blueprint</t>
  </si>
  <si>
    <t>Heavy Mutadaptive Scoped Remote Armor Repairer Blueprint</t>
  </si>
  <si>
    <t>Heavy Mutadaptive Compact Remote Armor Repairer Blueprint</t>
  </si>
  <si>
    <t>Heavy Mutadaptive Remote Armor Repairer II Blueprint</t>
  </si>
  <si>
    <t>Perun Heavy Mutadaptive Remote Armor Repairer Blueprint</t>
  </si>
  <si>
    <t>Winter Event Camera Lock</t>
  </si>
  <si>
    <t>Polar Gate North</t>
  </si>
  <si>
    <t>Polar Gate West</t>
  </si>
  <si>
    <t>Polar Gate East</t>
  </si>
  <si>
    <t>Hiemal Tricarboxyl Vapor</t>
  </si>
  <si>
    <t>Frostline Logistics Node</t>
  </si>
  <si>
    <t>Hiemal Tricarboxyl Condensate</t>
  </si>
  <si>
    <t>ML-EKP 'Polybolos' Ballistic Control System</t>
  </si>
  <si>
    <t>Frostline 'Clavicula' Integrated Analyzer</t>
  </si>
  <si>
    <t>Frostline 'Omnivore' Harvester Upgrade</t>
  </si>
  <si>
    <t>Frostline Transporter</t>
  </si>
  <si>
    <t>Apotheosis Icecloud Investigators SKIN</t>
  </si>
  <si>
    <t>Gnosis Icecloud Investigators SKIN</t>
  </si>
  <si>
    <t>Praxis Icecloud Investigators SKIN</t>
  </si>
  <si>
    <t>Sunesis Icecloud Investigators SKIN</t>
  </si>
  <si>
    <t>Punisher Chromodynamic Candy SKIN</t>
  </si>
  <si>
    <t>Tristan Chromodynamic Candy SKIN</t>
  </si>
  <si>
    <t>Drake Chromodynamic Candy SKIN</t>
  </si>
  <si>
    <t>Rupture Chromodynamic Candy SKIN</t>
  </si>
  <si>
    <t>Gnosis &amp; Punisher SKIN Crate</t>
  </si>
  <si>
    <t>Men's &amp; Women's Frostline Exploration Suit</t>
  </si>
  <si>
    <t>'Bitwave Glacier' Augmentation Crate</t>
  </si>
  <si>
    <t>Drake &amp; Rupture SKIN Crate</t>
  </si>
  <si>
    <t>'Mistborne Rime' Augmentation Crate</t>
  </si>
  <si>
    <t>Mordu's Spatha</t>
  </si>
  <si>
    <t>50,000 Skill Points</t>
  </si>
  <si>
    <t>100,000 Skill Points</t>
  </si>
  <si>
    <t>Hurricane Operation Permafrost SKIN</t>
  </si>
  <si>
    <t>Merlin Operation Permafrost SKIN</t>
  </si>
  <si>
    <t>Omen Operation Permafrost SKIN</t>
  </si>
  <si>
    <t>Megathron Operation Permafrost SKIN</t>
  </si>
  <si>
    <t>Confessor Lavacore Imperial SKIN</t>
  </si>
  <si>
    <t>Apocalypse Lavacore Imperial SKIN</t>
  </si>
  <si>
    <t>Armageddon Lavacore Imperial SKIN</t>
  </si>
  <si>
    <t>Redeemer Lavacore Imperial SKIN</t>
  </si>
  <si>
    <t>Apocalypse Navy Issue Lavacore Imperial SKIN</t>
  </si>
  <si>
    <t>Armageddon Navy Issue Lavacore Imperial SKIN</t>
  </si>
  <si>
    <t>Revelation Lavacore Imperial SKIN</t>
  </si>
  <si>
    <t>Aeon Lavacore Imperial SKIN</t>
  </si>
  <si>
    <t>Avatar Lavacore Imperial SKIN</t>
  </si>
  <si>
    <t>Apostle Lavacore Imperial SKIN</t>
  </si>
  <si>
    <t>Damavik Blackfire Steel SKIN</t>
  </si>
  <si>
    <t>Kikimora Blackfire Steel SKIN</t>
  </si>
  <si>
    <t>Vedmak Blackfire Steel SKIN</t>
  </si>
  <si>
    <t>Rodiva Blackfire Steel SKIN</t>
  </si>
  <si>
    <t>Zarmazd Blackfire Steel SKIN</t>
  </si>
  <si>
    <t>Drekavac Blackfire Steel SKIN</t>
  </si>
  <si>
    <t>Leshak Blackfire Steel SKIN</t>
  </si>
  <si>
    <t>Kikimora Hadean Horror SKIN</t>
  </si>
  <si>
    <t>Rodiva Hadean Horror SKIN</t>
  </si>
  <si>
    <t>Zarmazd Hadean Horror SKIN</t>
  </si>
  <si>
    <t>Drekavac Hadean Horror SKIN</t>
  </si>
  <si>
    <t>Oracle Yoiul Festival YC121 SKIN</t>
  </si>
  <si>
    <t>Paladin Yoiul Festival YC121 SKIN</t>
  </si>
  <si>
    <t>Ark Yoiul Festival YC121 SKIN</t>
  </si>
  <si>
    <t>Jackdaw Yoiul Festival YC121 SKIN</t>
  </si>
  <si>
    <t>Cerberus Yoiul Festival YC121 SKIN</t>
  </si>
  <si>
    <t>Minokawa Yoiul Festival YC121 SKIN</t>
  </si>
  <si>
    <t>Vexor Navy Issue Yoiul Festival YC121 SKIN</t>
  </si>
  <si>
    <t>Talos Yoiul Festival YC121 SKIN</t>
  </si>
  <si>
    <t>Dominix Yoiul Festival YC121 SKIN</t>
  </si>
  <si>
    <t>Sleipnir Yoiul Festival YC121 SKIN</t>
  </si>
  <si>
    <t>Typhoon Yoiul Festival YC121 SKIN</t>
  </si>
  <si>
    <t>Panther Yoiul Festival YC121 SKIN</t>
  </si>
  <si>
    <t>Astero Yoiul Festival YC121 SKIN</t>
  </si>
  <si>
    <t>Stratios Yoiul Festival YC121 SKIN</t>
  </si>
  <si>
    <t>Nestor Yoiul Festival YC121 SKIN</t>
  </si>
  <si>
    <t>Frostline Gatherer</t>
  </si>
  <si>
    <t>Automated Frostline Vapor Condensation Rig</t>
  </si>
  <si>
    <t>Expired Basic 'Brainfreeze' Cerebral Accelerator Blueprint</t>
  </si>
  <si>
    <t>Expired Standard 'Brainfreeze' Cerebral Accelerator Blueprint</t>
  </si>
  <si>
    <t>Expired Advanced 'Brainfreeze' Cerebral Accelerator Blueprint</t>
  </si>
  <si>
    <t>Expired Extended 'Brainfreeze' Cerebral Accelerator Blueprint</t>
  </si>
  <si>
    <t>ML-EKP 'Polybolos' Ballistic Control System Blueprint</t>
  </si>
  <si>
    <t>Frostline 'Clavicula' Integrated Analyzer Blueprint</t>
  </si>
  <si>
    <t>Frostline 'Omnivore' Harvester Upgrade Blueprint</t>
  </si>
  <si>
    <t>ML-EKP 'Polybolos' Ballistic Control System Blueprint Crate</t>
  </si>
  <si>
    <t>Frostline 'Clavicula' Integrated Analyzer Blueprint Crate</t>
  </si>
  <si>
    <t>Debris</t>
  </si>
  <si>
    <t>Jump Gate Wreckage</t>
  </si>
  <si>
    <t>Men's Frostline Exploration Suit</t>
  </si>
  <si>
    <t>Expired 'Absolute' Injection Augmentor</t>
  </si>
  <si>
    <t>Women's Frostline Exploration Suit</t>
  </si>
  <si>
    <t>Frostline 'Omnivore' Harvester Upgrade Blueprint Crate</t>
  </si>
  <si>
    <t>Women's 'Bitwave Glacier' Augmentation</t>
  </si>
  <si>
    <t>Women's 'Mistborne Rime' Augmentation</t>
  </si>
  <si>
    <t>Men's 'Mistborne Rime' Augmentation</t>
  </si>
  <si>
    <t>Men's 'Bitwave Glacier' Augmentation</t>
  </si>
  <si>
    <t>Stargazer Lantern Firework</t>
  </si>
  <si>
    <t>Cherubic Heartburst Firework</t>
  </si>
  <si>
    <t>Vexor Federal Police SKIN</t>
  </si>
  <si>
    <t>Ishtar Federal Police SKIN</t>
  </si>
  <si>
    <t>Nyx Federal Police SKIN</t>
  </si>
  <si>
    <t>Expired Basic 'Ardour' Cerebral Accelerator</t>
  </si>
  <si>
    <t>Expired Standard 'Ardour' Cerebral Accelerator</t>
  </si>
  <si>
    <t>Expired Advanced 'Ardour' Cerebral Accelerator</t>
  </si>
  <si>
    <t>Expired Extended 'Ardour' Cerebral Accelerator</t>
  </si>
  <si>
    <t>Expired Basic 'Ardour' Cerebral Accelerator Blueprint</t>
  </si>
  <si>
    <t>Expired Standard 'Ardour' Cerebral Accelerator Blueprint</t>
  </si>
  <si>
    <t>Expired Advanced 'Ardour' Cerebral Accelerator Blueprint</t>
  </si>
  <si>
    <t>Expired Extended 'Ardour' Cerebral Accelerator Blueprint</t>
  </si>
  <si>
    <t>Amethystic Crystallite</t>
  </si>
  <si>
    <t>Guardian's Gala YC121 Nebula</t>
  </si>
  <si>
    <t>Paradise Club</t>
  </si>
  <si>
    <t>Gala Bunker</t>
  </si>
  <si>
    <t>Gala Elevator</t>
  </si>
  <si>
    <t>Gala Junction</t>
  </si>
  <si>
    <t>Gala Lookout</t>
  </si>
  <si>
    <t>Gala Missile Battery</t>
  </si>
  <si>
    <t>Gala Wall</t>
  </si>
  <si>
    <t>Gala Barricade</t>
  </si>
  <si>
    <t>Gala Fence</t>
  </si>
  <si>
    <t>Gala Barrier</t>
  </si>
  <si>
    <t>Gala Coatroom</t>
  </si>
  <si>
    <t>Basic 'Ardour' Cerebral Accelerator Blueprint Crate</t>
  </si>
  <si>
    <t>Standard 'Ardour' Cerebral Accelerator Blueprint Crate</t>
  </si>
  <si>
    <t>Talos Amaranthine Mantle SKIN</t>
  </si>
  <si>
    <t>Tornado Amaranthine Mantle SKIN</t>
  </si>
  <si>
    <t>Vindicator Amaranthine Mantle SKIN</t>
  </si>
  <si>
    <t>Machariel Amaranthine Mantle SKIN</t>
  </si>
  <si>
    <t>Amaranthine Divide Facial Augmentation Package</t>
  </si>
  <si>
    <t>GalaFacAugM</t>
  </si>
  <si>
    <t>GalaFacAugF</t>
  </si>
  <si>
    <t>YC121 Guardian's Gala Ticket</t>
  </si>
  <si>
    <t>Log Fragment 6 (Gala YC121)</t>
  </si>
  <si>
    <t>Log Fragment 7 (Gala YC121)</t>
  </si>
  <si>
    <t>Log Fragment 8 (Gala YC121)</t>
  </si>
  <si>
    <t>Women's 'Crimson Phoenix' Facial Augmentation</t>
  </si>
  <si>
    <t>50044_Male_Makeup_Augmentations_Face_Paint_M01_Types_Face_Paint_M01_V5_Purple.png</t>
  </si>
  <si>
    <t>Guardian's Gala Surprise Gift</t>
  </si>
  <si>
    <t>Guardian's Gala VIP Surprise Gift</t>
  </si>
  <si>
    <t>Guardian's Gala Surprise Gift, Damaged</t>
  </si>
  <si>
    <t>Guardian's Gala VIP Surprise Gift, Damaged</t>
  </si>
  <si>
    <t>50049_Female_Makeup_Augmentations_Face_Paint_F01_Types_Face_Paint_F01_V5_Purple.png</t>
  </si>
  <si>
    <t>Men's 'Vermillion Dragon' Facial Augmentation</t>
  </si>
  <si>
    <t>Men's 'Amaranthine Divide' Facial Augmentation</t>
  </si>
  <si>
    <t>Women's 'Amaranthine Divide' Facial Augmentation</t>
  </si>
  <si>
    <t>Inquest 'Hedone' Entanglement Optimizer WS-802</t>
  </si>
  <si>
    <t>Inquest 'Hedone' Entanglement Optimizer WS-803</t>
  </si>
  <si>
    <t>Inquest 'Hedone' Entanglement Optimizer WS-804</t>
  </si>
  <si>
    <t>Inquest 'Hedone' Entanglement Optimizer WS-802 Blueprint</t>
  </si>
  <si>
    <t>Confessor Eros Blossom SKIN</t>
  </si>
  <si>
    <t>Redeemer Eros Blossom SKIN</t>
  </si>
  <si>
    <t>Avatar Eros Blossom SKIN</t>
  </si>
  <si>
    <t>Inquest 'Hedone' Entanglement Optimizer WS-803 Blueprint</t>
  </si>
  <si>
    <t>Inquest 'Hedone' Entanglement Optimizer WS-804 Blueprint</t>
  </si>
  <si>
    <t>Eagle Eros Blossom SKIN</t>
  </si>
  <si>
    <t>Basilisk Eros Blossom SKIN</t>
  </si>
  <si>
    <t>Leviathan Eros Blossom SKIN</t>
  </si>
  <si>
    <t>Deimos Eros Blossom SKIN</t>
  </si>
  <si>
    <t>Nyx Eros Blossom SKIN</t>
  </si>
  <si>
    <t>Erebus Eros Blossom SKIN</t>
  </si>
  <si>
    <t>Sabre Eros Blossom SKIN</t>
  </si>
  <si>
    <t>Panther Eros Blossom SKIN</t>
  </si>
  <si>
    <t>Ragnarok Eros Blossom SKIN</t>
  </si>
  <si>
    <t>McGuffin</t>
  </si>
  <si>
    <t>Seeker Drone</t>
  </si>
  <si>
    <t>Cerebral Accelerator</t>
  </si>
  <si>
    <t>Particle Cloud Thunder 01a</t>
  </si>
  <si>
    <t>Dungeon Cloud 6463</t>
  </si>
  <si>
    <t>ENV_Triglavian_Construction_01a</t>
  </si>
  <si>
    <t>Amarr Station</t>
  </si>
  <si>
    <t>Imperial Escort Aeon</t>
  </si>
  <si>
    <t>Imperial Escort Punisher</t>
  </si>
  <si>
    <t>Imperial Escort Omen</t>
  </si>
  <si>
    <t>Imperial Escort Carrier</t>
  </si>
  <si>
    <t>Imperial Escort Apocalypse</t>
  </si>
  <si>
    <t>Imperial Escort Armageddon</t>
  </si>
  <si>
    <t>Imperial Escort Providence</t>
  </si>
  <si>
    <t>Imperial Escort Prophecy</t>
  </si>
  <si>
    <t>Imperial Escort Oracle</t>
  </si>
  <si>
    <t>Imperial Escort Maller</t>
  </si>
  <si>
    <t>Environment Moon 3D</t>
  </si>
  <si>
    <t>tgs01_uc01</t>
  </si>
  <si>
    <t>Placeholder TG construction phase 2</t>
  </si>
  <si>
    <t>Placeholder TG construction phase 3</t>
  </si>
  <si>
    <t>tgsy0001</t>
  </si>
  <si>
    <t>Placeholder TG site 2</t>
  </si>
  <si>
    <t>Placeholder TG site 3</t>
  </si>
  <si>
    <t>ENV_Amarr_01a</t>
  </si>
  <si>
    <t>Particle cloud triPoint 01a</t>
  </si>
  <si>
    <t>Triglavian storage facility</t>
  </si>
  <si>
    <t>Triglavian storage transfer facility</t>
  </si>
  <si>
    <t>Women's Permaband Tour T-Shirt</t>
  </si>
  <si>
    <t>Men's Permaband Tour T-Shirt</t>
  </si>
  <si>
    <t>Women's Permaband Tour Cap</t>
  </si>
  <si>
    <t>Men's Permaband Tour Cap</t>
  </si>
  <si>
    <t>loot_structure_locator</t>
  </si>
  <si>
    <t>npc_spawn_locator</t>
  </si>
  <si>
    <t>Ace of Podhunters Firework</t>
  </si>
  <si>
    <t>Damavik Metamateria Exotica SKIN</t>
  </si>
  <si>
    <t>Kikimora Metamateria Exotica SKIN</t>
  </si>
  <si>
    <t>Vedmak Metamateria Exotica SKIN</t>
  </si>
  <si>
    <t>Rodiva Metamateria Exotica SKIN</t>
  </si>
  <si>
    <t>Zarmazd Metamateria Exotica SKIN</t>
  </si>
  <si>
    <t>Drekavac Metamateria Exotica SKIN</t>
  </si>
  <si>
    <t>Leshak Metamateria Exotica SKIN</t>
  </si>
  <si>
    <t>Hecate Caille Neon SKIN</t>
  </si>
  <si>
    <t>Deimos Caille Neon SKIN</t>
  </si>
  <si>
    <t>Ishtar Caille Neon SKIN</t>
  </si>
  <si>
    <t>Kronos Caille Neon SKIN</t>
  </si>
  <si>
    <t>Thanatos Caille Neon SKIN</t>
  </si>
  <si>
    <t>Nyx Caille Neon SKIN</t>
  </si>
  <si>
    <t>Erebus Caille Neon SKIN</t>
  </si>
  <si>
    <t>Nemesis Caille Neon SKIN</t>
  </si>
  <si>
    <t>Leshak Netherworld Striker SKIN</t>
  </si>
  <si>
    <t>Vedmak Netherworld Striker SKIN</t>
  </si>
  <si>
    <t>Kikimora Netherworld Striker SKIN</t>
  </si>
  <si>
    <t>Semiosis Conduction Console (Perun Clade)</t>
  </si>
  <si>
    <t>Semiosis Conduction Console (Svarog Clade)</t>
  </si>
  <si>
    <t>Semiosis Conduction Console (Veles Clade)</t>
  </si>
  <si>
    <t>Triglavian Semiosis Data Vault (AEA)</t>
  </si>
  <si>
    <t>Triglavian Semiosis Data Vault (AFN)</t>
  </si>
  <si>
    <t>Triglavian Semiosis Data Vault (DAV)</t>
  </si>
  <si>
    <t>Triglavian Semiosis Data Vault (HFN)</t>
  </si>
  <si>
    <t>Triglavian Semiosis Data Vault (NFN)</t>
  </si>
  <si>
    <t>Triglavian Semiosis Data Vault (NON)</t>
  </si>
  <si>
    <t>Blockout Cone</t>
  </si>
  <si>
    <t>Stasis Field Effect Subpylon</t>
  </si>
  <si>
    <t>ECM Field Effect Subpylon</t>
  </si>
  <si>
    <t>Energy Pulse Field Effect Subpylon</t>
  </si>
  <si>
    <t>Dampening Field Effect Subpylon</t>
  </si>
  <si>
    <t>Transport Field Effect Subpylon</t>
  </si>
  <si>
    <t>Liminal Damavik</t>
  </si>
  <si>
    <t>Liminal Vedmak</t>
  </si>
  <si>
    <t>Liminal Leshak</t>
  </si>
  <si>
    <t>Liminal Kikimora</t>
  </si>
  <si>
    <t>Liminal Rodiva</t>
  </si>
  <si>
    <t>Liminal Drekavac</t>
  </si>
  <si>
    <t>Women's 'Eico Redwire XVI' Facial Augmentation</t>
  </si>
  <si>
    <t>Men's 'Eico Redarc XVI' Facial Augmentation</t>
  </si>
  <si>
    <t>Triglavian Trinary Datastream AEA4</t>
  </si>
  <si>
    <t>Triglavian Trinary Datastream AFN4</t>
  </si>
  <si>
    <t>Triglavian Trinary Datastream DAV4</t>
  </si>
  <si>
    <t>Blockout Cube</t>
  </si>
  <si>
    <t>Blockout Cylinder</t>
  </si>
  <si>
    <t>Triglavian Trinary Datastream AEA5</t>
  </si>
  <si>
    <t>Triglavian Trinary Datastream AFN5</t>
  </si>
  <si>
    <t>Triglavian Trinary Datastream DAV5</t>
  </si>
  <si>
    <t>Women's Capsuleer Day XVI T-Shirt</t>
  </si>
  <si>
    <t>Men's Capsuleer Day XVI T-Shirt</t>
  </si>
  <si>
    <t>Women's Capsuleer Day XVI Cap</t>
  </si>
  <si>
    <t>Men's Capsuleer Day XVI Cap</t>
  </si>
  <si>
    <t>Journey of Katia Sae Memorial</t>
  </si>
  <si>
    <t>Blockout Sphere</t>
  </si>
  <si>
    <t>Harrowing Damavik</t>
  </si>
  <si>
    <t>Renewing Damavik</t>
  </si>
  <si>
    <t>Blinding Damavik</t>
  </si>
  <si>
    <t>Harrowing Kikimora</t>
  </si>
  <si>
    <t>Anchoring Kikimora</t>
  </si>
  <si>
    <t>Renewing Rodiva</t>
  </si>
  <si>
    <t>Blinding Kikimora</t>
  </si>
  <si>
    <t>Ghosting Drekavac</t>
  </si>
  <si>
    <t>Halloween Horrors Firework</t>
  </si>
  <si>
    <t>Scout Roaming Spawner</t>
  </si>
  <si>
    <t>Vanguard Roaming Spawner</t>
  </si>
  <si>
    <t>Assault Roaming Spawner</t>
  </si>
  <si>
    <t>WW Roaming Spawner</t>
  </si>
  <si>
    <t>Decayed Damage Control Mutaplasmid</t>
  </si>
  <si>
    <t>Gravid Damage Control Mutaplasmid</t>
  </si>
  <si>
    <t>Unstable Damage Control Mutaplasmid</t>
  </si>
  <si>
    <t>Abyssal Damage Control</t>
  </si>
  <si>
    <t>Decayed Assault Damage Control Mutaplasmid</t>
  </si>
  <si>
    <t>Gravid Assault Damage Control Mutaplasmid</t>
  </si>
  <si>
    <t>Abyssal Assault Damage Control</t>
  </si>
  <si>
    <t>Unstable Assault Damage Control Mutaplasmid</t>
  </si>
  <si>
    <t>Tangling Kikimora</t>
  </si>
  <si>
    <t>Starving Drekavac</t>
  </si>
  <si>
    <t>Zorya's Light Entropic Disintegrator</t>
  </si>
  <si>
    <t>Zorya's Light Entropic Disintegrator Blueprint</t>
  </si>
  <si>
    <t>Zorya's Heavy Entropic Disintegrator</t>
  </si>
  <si>
    <t>Zorya's Heavy Entropic Disintegrator Blueprint</t>
  </si>
  <si>
    <t>Zorya's Supratidal Entropic Disintegrator</t>
  </si>
  <si>
    <t>Zorya's Supratidal Entropic Disintegrator Blueprint</t>
  </si>
  <si>
    <t>Zorya's Entropic Radiation Sink</t>
  </si>
  <si>
    <t>Zorya's Entropic Radiation Sink Blueprint</t>
  </si>
  <si>
    <t>Veles Entropic Radiation Sink</t>
  </si>
  <si>
    <t>Veles Entropic Radiation Sink Blueprint</t>
  </si>
  <si>
    <t>Triglavian Invasion Mild System Effects</t>
  </si>
  <si>
    <t>Triglavian Invasion Moderate System Effects</t>
  </si>
  <si>
    <t>Triglavian Invasion Strong System Effects</t>
  </si>
  <si>
    <t>Nergal</t>
  </si>
  <si>
    <t>Nergal Blueprint</t>
  </si>
  <si>
    <t>Ikitursa</t>
  </si>
  <si>
    <t>Ikitursa Blueprint</t>
  </si>
  <si>
    <t>Draugur</t>
  </si>
  <si>
    <t>Draugur Blueprint</t>
  </si>
  <si>
    <t>1,000,000 Skill Points</t>
  </si>
  <si>
    <t>Test Site Gatling Pulse Laser</t>
  </si>
  <si>
    <t>Test Site Armor Repair</t>
  </si>
  <si>
    <t>Test Site Damage Mod</t>
  </si>
  <si>
    <t>Test Site Maller</t>
  </si>
  <si>
    <t>500,000 Skill Points</t>
  </si>
  <si>
    <t>750,000 Skill Points</t>
  </si>
  <si>
    <t>The Yulai Siege YC106</t>
  </si>
  <si>
    <t>Drone Regions YC109</t>
  </si>
  <si>
    <t>Jita Protest YC113</t>
  </si>
  <si>
    <t>Titanomachy YC116</t>
  </si>
  <si>
    <t>Fall of Fort Knocks YC120</t>
  </si>
  <si>
    <t>Praxis Capsuleer Day XVI SKIN</t>
  </si>
  <si>
    <t>Sunesis Capsuleer Day XVI SKIN</t>
  </si>
  <si>
    <t>Gnosis Capsuleer Day XVI SKIN</t>
  </si>
  <si>
    <t>Apotheosis Capsuleer Day XVI SKIN</t>
  </si>
  <si>
    <t>Oracle Argyros Elite XVI SKIN</t>
  </si>
  <si>
    <t>Myrmidon Argyros Elite XVI SKIN</t>
  </si>
  <si>
    <t>Tornado Argyros Elite XVI SKIN</t>
  </si>
  <si>
    <t>Drake Argyros Elite XVI SKIN</t>
  </si>
  <si>
    <t>Rokh Permaband - Wrecking Machine SKIN</t>
  </si>
  <si>
    <t>Sabre Permaband - Warp to the Dance Floor SKIN</t>
  </si>
  <si>
    <t>Permaband SKIN Ishtar (Come Fly With Us) Placeholder</t>
  </si>
  <si>
    <t>Permaband SKIN Abaddon (Killing Is Just A Means) Placeholder</t>
  </si>
  <si>
    <t>Capsuleer Day XVI T-Shirt Crate</t>
  </si>
  <si>
    <t>Capsuleer Day XVI Gnosis &amp; SKIN Crate</t>
  </si>
  <si>
    <t>Permaband Tour Cap Crate</t>
  </si>
  <si>
    <t>Myrmidon &amp; Tornado Argyros SKIN Crate</t>
  </si>
  <si>
    <t>Capsuleer Day XVI Cap Crate</t>
  </si>
  <si>
    <t>Capsuleer Day XVI Sunesis &amp; SKIN Crate</t>
  </si>
  <si>
    <t>Capsuleer Day XVI Apotheosis &amp; SKIN Crate</t>
  </si>
  <si>
    <t>Drake &amp; Oracle Argyros SKIN Crate</t>
  </si>
  <si>
    <t>Capsuleer Day XVI Praxis &amp; SKIN Crate</t>
  </si>
  <si>
    <t>Eico Redarc/Redwire XVI Augmentations Crate</t>
  </si>
  <si>
    <t>Permaband Tour T-Shirt Crate</t>
  </si>
  <si>
    <t>Silver Monocle Interface Crate</t>
  </si>
  <si>
    <t>Gila Emperor Bear SKIN</t>
  </si>
  <si>
    <t>Tengu Emperor Bear SKIN</t>
  </si>
  <si>
    <t>Sleipnir Emperor Bear SKIN</t>
  </si>
  <si>
    <t>Talassonite</t>
  </si>
  <si>
    <t>Triglavian Quantum Engineering</t>
  </si>
  <si>
    <t>Triglavian Encryption Methods</t>
  </si>
  <si>
    <t>Datacore - Triglavian Quantum Engineering</t>
  </si>
  <si>
    <t>Radiation Absorption Thruster</t>
  </si>
  <si>
    <t>Singularity Radiation Convertor</t>
  </si>
  <si>
    <t>Zero-Point Field Manipulator</t>
  </si>
  <si>
    <t>Trinary State Processor</t>
  </si>
  <si>
    <t>Lattice Locked Dekaisogen</t>
  </si>
  <si>
    <t>Rakovene</t>
  </si>
  <si>
    <t>Bezdnacine</t>
  </si>
  <si>
    <t>Civilian Skill Pack</t>
  </si>
  <si>
    <t>Zorya's Leshak</t>
  </si>
  <si>
    <t>Kikimora Red Meatgrinder SKIN</t>
  </si>
  <si>
    <t>Vedmak Red Meatgrinder SKIN</t>
  </si>
  <si>
    <t>Leshak Red Meatgrinder SKIN</t>
  </si>
  <si>
    <t>Invasion Core Environment</t>
  </si>
  <si>
    <t>Invasion Neighbourhood Environment</t>
  </si>
  <si>
    <t>Invasion Fringe Environment</t>
  </si>
  <si>
    <t>Empress Jamyl's Avatar</t>
  </si>
  <si>
    <t>Zorya's Hospodar TTC-3</t>
  </si>
  <si>
    <t>Zorya's Hospodar TTC-243</t>
  </si>
  <si>
    <t>Zorya's Hospodar TTC-729</t>
  </si>
  <si>
    <t>Small Rift</t>
  </si>
  <si>
    <t>Large Rift</t>
  </si>
  <si>
    <t>Veles Light Entropic Disintegrator Blueprint</t>
  </si>
  <si>
    <t>Veles Heavy Entropic Disintegrator Blueprint</t>
  </si>
  <si>
    <t>Veles Supratidal Entropic Disintegrator Blueprint</t>
  </si>
  <si>
    <t>Nergal Singularity Storm SKIN</t>
  </si>
  <si>
    <t>Draugur Singularity Storm SKIN</t>
  </si>
  <si>
    <t>Ikitursa Singularity Storm SKIN</t>
  </si>
  <si>
    <t>ECM Field Effect Subpylon Wreck</t>
  </si>
  <si>
    <t>Dampening Field Effect Subpylon Wreck</t>
  </si>
  <si>
    <t>Stasis Field Effect Subpylon Wreck</t>
  </si>
  <si>
    <t>Transport Field Effect Subpylon Wreck</t>
  </si>
  <si>
    <t>Energy Pulse Field Effect Subpylon Wreck</t>
  </si>
  <si>
    <t>Triglavian Graviton Monitor</t>
  </si>
  <si>
    <t>Triglavian Entropic Monitor</t>
  </si>
  <si>
    <t>World Ark (Xordazh-class)</t>
  </si>
  <si>
    <t>Triglavian Boundary Geodesic 140k</t>
  </si>
  <si>
    <t>Particle cloud spiral 01a</t>
  </si>
  <si>
    <t>ENV_RedFog_01a</t>
  </si>
  <si>
    <t>Particle cloud 01a</t>
  </si>
  <si>
    <t>Triglavian Fermion Monitor</t>
  </si>
  <si>
    <t>Apocalypse Triglavian Twilight SKIN</t>
  </si>
  <si>
    <t>Prophecy Triglavian Twilight SKIN</t>
  </si>
  <si>
    <t>Coercer Triglavian Twilight SKIN</t>
  </si>
  <si>
    <t>Thorax Triglavian Twilight SKIN</t>
  </si>
  <si>
    <t>Megathron Triglavian Twilight SKIN</t>
  </si>
  <si>
    <t>Brutix Triglavian Twilight SKIN</t>
  </si>
  <si>
    <t>Algos Triglavian Twilight SKIN</t>
  </si>
  <si>
    <t>Caracal Triglavian Twilight SKIN</t>
  </si>
  <si>
    <t>Scorpion Triglavian Twilight SKIN</t>
  </si>
  <si>
    <t>Drake Triglavian Twilight SKIN</t>
  </si>
  <si>
    <t>Cormorant Triglavian Twilight SKIN</t>
  </si>
  <si>
    <t>Stabber Triglavian Twilight SKIN</t>
  </si>
  <si>
    <t>Typhoon Triglavian Twilight SKIN</t>
  </si>
  <si>
    <t>Hurricane Triglavian Twilight SKIN</t>
  </si>
  <si>
    <t>Talwar Triglavian Twilight SKIN</t>
  </si>
  <si>
    <t>Arbitrator Triglavian Twilight SKIN</t>
  </si>
  <si>
    <t>Triglavian Trinary Datastream AEA6</t>
  </si>
  <si>
    <t>Triglavian Trinary Datastream AFN6</t>
  </si>
  <si>
    <t>Triglavian Trinary Datastream DAV6</t>
  </si>
  <si>
    <t>Triglavian Trinary Datastream HFN4</t>
  </si>
  <si>
    <t>Triglavian Trinary Datastream HFN5</t>
  </si>
  <si>
    <t>Triglavian Trinary Datastream HFN6</t>
  </si>
  <si>
    <t>Triglavian Small Wreck</t>
  </si>
  <si>
    <t>Triglavian Medium Wreck</t>
  </si>
  <si>
    <t>Triglavian Large Wreck</t>
  </si>
  <si>
    <t>Damavik Deadspace Dreamtime SKIN</t>
  </si>
  <si>
    <t>Rodiva Deadspace Dreamtime SKIN</t>
  </si>
  <si>
    <t>Drekavac Deadspace Dreamtime SKIN</t>
  </si>
  <si>
    <t>Sunesis Violet Vellication SKIN</t>
  </si>
  <si>
    <t>Boundary bubble scalable</t>
  </si>
  <si>
    <t>Jaguar In Rust We Trust SKIN</t>
  </si>
  <si>
    <t>Wolf In Rust We Trust SKIN</t>
  </si>
  <si>
    <t>Sabre In Rust We Trust SKIN</t>
  </si>
  <si>
    <t>Svipul In Rust We Trust SKIN</t>
  </si>
  <si>
    <t>Muninn In Rust We Trust SKIN</t>
  </si>
  <si>
    <t>Loki In Rust We Trust SKIN</t>
  </si>
  <si>
    <t>Hurricane In Rust We Trust SKIN</t>
  </si>
  <si>
    <t>Hurricane Fleet Issue In Rust We Trust SKIN</t>
  </si>
  <si>
    <t>Sleipnir In Rust We Trust SKIN</t>
  </si>
  <si>
    <t>Vargur In Rust We Trust SKIN</t>
  </si>
  <si>
    <t>Naglfar In Rust We Trust SKIN</t>
  </si>
  <si>
    <t>Hel In Rust We Trust SKIN</t>
  </si>
  <si>
    <t>Thorax Federal Police SKIN</t>
  </si>
  <si>
    <t>Brutix Federal Police SKIN</t>
  </si>
  <si>
    <t>Brutix Navy Issue Federal Police SKIN</t>
  </si>
  <si>
    <t>Hyperion Federal Police SKIN</t>
  </si>
  <si>
    <t>Ninazu Federal Police SKIN</t>
  </si>
  <si>
    <t>Erebus Federal Police SKIN</t>
  </si>
  <si>
    <t>Damavik Red Forests Thunderbird SKIN</t>
  </si>
  <si>
    <t>Rodiva Red Forests Thunderbird SKIN</t>
  </si>
  <si>
    <t>Drekavac Red Forests Thunderbird SKIN</t>
  </si>
  <si>
    <t>Zorya's Drekavac</t>
  </si>
  <si>
    <t>Zorya's Damavik</t>
  </si>
  <si>
    <t>Majorana Light Missile</t>
  </si>
  <si>
    <t>Majorana Heavy Missile</t>
  </si>
  <si>
    <t>Sudenic Damavik</t>
  </si>
  <si>
    <t>Sudenic Kikimora</t>
  </si>
  <si>
    <t>Sudenic Vedmak</t>
  </si>
  <si>
    <t>Sudenic Rodiva</t>
  </si>
  <si>
    <t>Sudenic Drekavac</t>
  </si>
  <si>
    <t>Sudenic Leshak</t>
  </si>
  <si>
    <t>Anchoring Sudenic Damavik</t>
  </si>
  <si>
    <t>Anchoring Sudenic Kikimora</t>
  </si>
  <si>
    <t>Ghosting Sudenic Damavik</t>
  </si>
  <si>
    <t>Ghosting Sudenic Drekavac</t>
  </si>
  <si>
    <t>Starving Sudenic Damavik</t>
  </si>
  <si>
    <t>Starving Sudenic Drekavac</t>
  </si>
  <si>
    <t>Renewing Sudenic Damavik</t>
  </si>
  <si>
    <t>Renewing Sudenic Rodiva</t>
  </si>
  <si>
    <t>Renewing Sudenic Leshak</t>
  </si>
  <si>
    <t>Blinding Sudenic Damavik</t>
  </si>
  <si>
    <t>Blinding Sudenic Leshak</t>
  </si>
  <si>
    <t>Tangling Sudenic Damavik</t>
  </si>
  <si>
    <t>Tangling Sudenic Kikimora</t>
  </si>
  <si>
    <t>Blinding Sudenic Kikimora</t>
  </si>
  <si>
    <t>Harrowing Sudenic Damavik</t>
  </si>
  <si>
    <t>Harrowing Sudenic Kikimora</t>
  </si>
  <si>
    <t>Harrowing Sudenic Vedmak</t>
  </si>
  <si>
    <t>Zorya's Voivode TTC-243</t>
  </si>
  <si>
    <t>Zorya's Voivode TTC-3</t>
  </si>
  <si>
    <t>Zorya's Voivode TTC-729</t>
  </si>
  <si>
    <t>Triglavian World Ark Spawner A</t>
  </si>
  <si>
    <t>Triglavian World Ark Spawner B</t>
  </si>
  <si>
    <t>TG construction phase 4</t>
  </si>
  <si>
    <t>Fallen Capsuleers Memorial</t>
  </si>
  <si>
    <t>10,000 Skill Points</t>
  </si>
  <si>
    <t>Expired Standard 'Canicule' Cerebral Accelerator</t>
  </si>
  <si>
    <t>Expired Extended 'Canicule' Cerebral Accelerator</t>
  </si>
  <si>
    <t>Manticore Vitalshift EGO SKIN</t>
  </si>
  <si>
    <t>Cormorant Vitalshift EGO SKIN</t>
  </si>
  <si>
    <t>Jackdaw Vitalshift EGO SKIN</t>
  </si>
  <si>
    <t>Cerberus Vitalshift EGO SKIN</t>
  </si>
  <si>
    <t>Osprey Navy Issue Vitalshift EGO SKIN</t>
  </si>
  <si>
    <t>Basilisk Vitalshift EGO SKIN</t>
  </si>
  <si>
    <t>Eagle Vitalshift EGO SKIN</t>
  </si>
  <si>
    <t>Ferox Vitalshift EGO SKIN</t>
  </si>
  <si>
    <t>Golem Vitalshift EGO SKIN</t>
  </si>
  <si>
    <t>Bustard Vitalshift EGO SKIN</t>
  </si>
  <si>
    <t>Charon Vitalshift EGO SKIN</t>
  </si>
  <si>
    <t>Phoenix Vitalshift EGO SKIN</t>
  </si>
  <si>
    <t>NPC Spawn Location</t>
  </si>
  <si>
    <t>Player Spawn Location</t>
  </si>
  <si>
    <t>HyperCore</t>
  </si>
  <si>
    <t>Crusader Star Captain SKIN</t>
  </si>
  <si>
    <t>Malediction Star Captain SKIN</t>
  </si>
  <si>
    <t>Retribution Star Captain SKIN</t>
  </si>
  <si>
    <t>Vengeance Star Captain SKIN</t>
  </si>
  <si>
    <t>Anathema Star Captain SKIN</t>
  </si>
  <si>
    <t>Purifier Star Captain SKIN</t>
  </si>
  <si>
    <t>Pontifex Star Captain SKIN</t>
  </si>
  <si>
    <t>Augoror Navy Issue Star Captain SKIN</t>
  </si>
  <si>
    <t>Omen Navy Issue Star Captain SKIN</t>
  </si>
  <si>
    <t>Curse Star Captain SKIN</t>
  </si>
  <si>
    <t>Pilgrim Star Captain SKIN</t>
  </si>
  <si>
    <t>Zealot Star Captain SKIN</t>
  </si>
  <si>
    <t>Sacrilege Star Captain SKIN</t>
  </si>
  <si>
    <t>Oracle Star Captain SKIN</t>
  </si>
  <si>
    <t>Apocalypse Navy Issue Star Captain SKIN</t>
  </si>
  <si>
    <t>Armageddon Navy Issue Star Captain SKIN</t>
  </si>
  <si>
    <t>Redeemer Star Captain SKIN</t>
  </si>
  <si>
    <t>Prorator Star Captain SKIN</t>
  </si>
  <si>
    <t>Impel Star Captain SKIN</t>
  </si>
  <si>
    <t>Apostle Star Captain SKIN</t>
  </si>
  <si>
    <t>Archon Star Captain SKIN</t>
  </si>
  <si>
    <t>C-J6MT A History of War Monument</t>
  </si>
  <si>
    <t>Succubus True Deliverance SKIN</t>
  </si>
  <si>
    <t>Nightmare True Deliverance SKIN</t>
  </si>
  <si>
    <t>Phantasm True Deliverance SKIN</t>
  </si>
  <si>
    <t>Revenant True Deliverance SKIN</t>
  </si>
  <si>
    <t>Harpy Kimotoro Eskeitan SKIN</t>
  </si>
  <si>
    <t>Hawk Kimotoro Eskeitan SKIN</t>
  </si>
  <si>
    <t>Cormorant Kimotoro Eskeitan SKIN</t>
  </si>
  <si>
    <t>Flycatcher Kimotoro Eskeitan SKIN</t>
  </si>
  <si>
    <t>Moa Kimotoro Eskeitan SKIN</t>
  </si>
  <si>
    <t>Eagle Kimotoro Eskeitan SKIN</t>
  </si>
  <si>
    <t>Onyx Kimotoro Eskeitan SKIN</t>
  </si>
  <si>
    <t>Caracal Kimotoro Eskeitan SKIN</t>
  </si>
  <si>
    <t>Osprey Kimotoro Eskeitan SKIN</t>
  </si>
  <si>
    <t>Tayra Kimotoro Eskeitan SKIN</t>
  </si>
  <si>
    <t>Crane Kimotoro Eskeitan SKIN</t>
  </si>
  <si>
    <t>Bustard Kimotoro Eskeitan SKIN</t>
  </si>
  <si>
    <t>Minokawa Kimotoro Eskeitan SKIN</t>
  </si>
  <si>
    <t>Wyvern Kimotoro Eskeitan SKIN</t>
  </si>
  <si>
    <t>Leviathan Kimotoro Eskeitan SKIN</t>
  </si>
  <si>
    <t>Raznaborg Damavik</t>
  </si>
  <si>
    <t>Raznaborg Starving Damavik</t>
  </si>
  <si>
    <t>Raznaborg Renewing Damavik</t>
  </si>
  <si>
    <t>Raznaborg Blinding Damavik</t>
  </si>
  <si>
    <t>Raznaborg Kikimora</t>
  </si>
  <si>
    <t>Raznaborg Anchoring Damavik</t>
  </si>
  <si>
    <t>Raznaborg Anchoring Kikimora</t>
  </si>
  <si>
    <t>Raznaborg Ghosting Damavik</t>
  </si>
  <si>
    <t>Raznaborg Blinding Kikimora</t>
  </si>
  <si>
    <t>Raznaborg Tangling Damavik</t>
  </si>
  <si>
    <t>Raznaborg Tangling Kikimora</t>
  </si>
  <si>
    <t>Raznaborg Harrowing Damavik</t>
  </si>
  <si>
    <t>Raznaborg Harrowing Kikimora</t>
  </si>
  <si>
    <t>Zorya's Kikimora</t>
  </si>
  <si>
    <t>Zorya's Vedmak</t>
  </si>
  <si>
    <t>Triglavian Minor Wreck</t>
  </si>
  <si>
    <t>Triglavian Moderate Wreck</t>
  </si>
  <si>
    <t>Triglavian Major Wreck</t>
  </si>
  <si>
    <t>Drd State 1</t>
  </si>
  <si>
    <t>Drd State 2</t>
  </si>
  <si>
    <t>Drd State 3</t>
  </si>
  <si>
    <t>Stellar Transfer Conduit (Triglavian)</t>
  </si>
  <si>
    <t>Caldari Coms Station</t>
  </si>
  <si>
    <t>Caldari Elevator Hub</t>
  </si>
  <si>
    <t>Low-grade Mimesis Alpha</t>
  </si>
  <si>
    <t>Caldari Connection 01</t>
  </si>
  <si>
    <t>Caldari Connection 02</t>
  </si>
  <si>
    <t>Caldari Connection 03</t>
  </si>
  <si>
    <t>Jita Trade Hub</t>
  </si>
  <si>
    <t>Low-grade Mimesis Beta</t>
  </si>
  <si>
    <t>Low-grade Mimesis Gamma</t>
  </si>
  <si>
    <t>Low-grade Mimesis Delta</t>
  </si>
  <si>
    <t>Low-grade Mimesis Epsilon</t>
  </si>
  <si>
    <t>Low-grade Mimesis Omega</t>
  </si>
  <si>
    <t>Low-grade Mimesis Alpha Blueprint</t>
  </si>
  <si>
    <t>Low-grade Mimesis Beta Blueprint</t>
  </si>
  <si>
    <t>Low-grade Mimesis Gamma Blueprint</t>
  </si>
  <si>
    <t>Low-grade Mimesis Delta Blueprint</t>
  </si>
  <si>
    <t>Low-grade Mimesis Epsilon Blueprint</t>
  </si>
  <si>
    <t>Low-grade Mimesis Omega Blueprint</t>
  </si>
  <si>
    <t>Triglavian Stellar Fleet Spawner</t>
  </si>
  <si>
    <t>Chislov Leshak</t>
  </si>
  <si>
    <t>Dazh Liminality Locus</t>
  </si>
  <si>
    <t>Industrial Cynosural Field Generator</t>
  </si>
  <si>
    <t>Industrial Cynosural Field Generator Blueprint</t>
  </si>
  <si>
    <t>Industrial Cynosural Field</t>
  </si>
  <si>
    <t>Nergal Niflhel Gildclaw SKIN</t>
  </si>
  <si>
    <t>Draugur Niflhel Gildclaw SKIN</t>
  </si>
  <si>
    <t>Ikitursa Niflhel Gildclaw SKIN</t>
  </si>
  <si>
    <t>Weapon Overcharge Subpylon</t>
  </si>
  <si>
    <t>Liminal Zirnitra</t>
  </si>
  <si>
    <t>Worm Aetheric Raiders SKIN</t>
  </si>
  <si>
    <t>Gila Aetheric Raiders SKIN</t>
  </si>
  <si>
    <t>Rattlesnake Aetheric Raiders SKIN</t>
  </si>
  <si>
    <t>Atron Inner Zone Vanguard SKIN</t>
  </si>
  <si>
    <t>Imicus Inner Zone Vanguard SKIN</t>
  </si>
  <si>
    <t>Incursus Inner Zone Vanguard SKIN</t>
  </si>
  <si>
    <t>Maulus Inner Zone Vanguard SKIN</t>
  </si>
  <si>
    <t>Navitas Inner Zone Vanguard SKIN</t>
  </si>
  <si>
    <t>Tristan Inner Zone Vanguard SKIN</t>
  </si>
  <si>
    <t>Enyo Inner Zone Vanguard SKIN</t>
  </si>
  <si>
    <t>Ishkur Inner Zone Vanguard SKIN</t>
  </si>
  <si>
    <t>Helios Inner Zone Vanguard SKIN</t>
  </si>
  <si>
    <t>Nemesis Inner Zone Vanguard SKIN</t>
  </si>
  <si>
    <t>Keres Inner Zone Vanguard SKIN</t>
  </si>
  <si>
    <t>Ares Inner Zone Vanguard SKIN</t>
  </si>
  <si>
    <t>Taranis Inner Zone Vanguard SKIN</t>
  </si>
  <si>
    <t>Thalia Inner Zone Vanguard SKIN</t>
  </si>
  <si>
    <t>Federation Navy Comet Inner Zone Vanguard SKIN</t>
  </si>
  <si>
    <t>Maulus Navy Issue Inner Zone Vanguard SKIN</t>
  </si>
  <si>
    <t>Algos Inner Zone Vanguard SKIN</t>
  </si>
  <si>
    <t>Catalyst Inner Zone Vanguard SKIN</t>
  </si>
  <si>
    <t>Magus Inner Zone Vanguard SKIN</t>
  </si>
  <si>
    <t>Eris Inner Zone Vanguard SKIN</t>
  </si>
  <si>
    <t>Hecate Inner Zone Vanguard SKIN</t>
  </si>
  <si>
    <t>Celestis Inner Zone Vanguard SKIN</t>
  </si>
  <si>
    <t>Exequror Inner Zone Vanguard SKIN</t>
  </si>
  <si>
    <t>Thorax Inner Zone Vanguard SKIN</t>
  </si>
  <si>
    <t>Vexor Inner Zone Vanguard SKIN</t>
  </si>
  <si>
    <t>Deimos Inner Zone Vanguard SKIN</t>
  </si>
  <si>
    <t>Ishtar Inner Zone Vanguard SKIN</t>
  </si>
  <si>
    <t>Phobos Inner Zone Vanguard SKIN</t>
  </si>
  <si>
    <t>Oneiros Inner Zone Vanguard SKIN</t>
  </si>
  <si>
    <t>Arazu Inner Zone Vanguard SKIN</t>
  </si>
  <si>
    <t>Lachesis Inner Zone Vanguard SKIN</t>
  </si>
  <si>
    <t>Proteus Inner Zone Vanguard SKIN</t>
  </si>
  <si>
    <t>Exequror Navy Issue Inner Zone Vanguard SKIN</t>
  </si>
  <si>
    <t>Vexor Navy Issue Inner Zone Vanguard SKIN</t>
  </si>
  <si>
    <t>Brutix Inner Zone Vanguard SKIN</t>
  </si>
  <si>
    <t>Myrmidon Inner Zone Vanguard SKIN</t>
  </si>
  <si>
    <t>Talos Inner Zone Vanguard SKIN</t>
  </si>
  <si>
    <t>Astarte Inner Zone Vanguard SKIN</t>
  </si>
  <si>
    <t>Eos Inner Zone Vanguard SKIN</t>
  </si>
  <si>
    <t>Brutix Navy Issue Inner Zone Vanguard SKIN</t>
  </si>
  <si>
    <t>Dominix Inner Zone Vanguard SKIN</t>
  </si>
  <si>
    <t>Hyperion Inner Zone Vanguard SKIN</t>
  </si>
  <si>
    <t>Megathron Inner Zone Vanguard SKIN</t>
  </si>
  <si>
    <t>Sin Inner Zone Vanguard SKIN</t>
  </si>
  <si>
    <t>Kronos Inner Zone Vanguard SKIN</t>
  </si>
  <si>
    <t>Dominix Navy Issue Inner Zone Vanguard SKIN</t>
  </si>
  <si>
    <t>Megathron Navy Issue Inner Zone Vanguard SKIN</t>
  </si>
  <si>
    <t>Moros Inner Zone Vanguard SKIN</t>
  </si>
  <si>
    <t>Thanatos Inner Zone Vanguard SKIN</t>
  </si>
  <si>
    <t>Nyx Inner Zone Vanguard SKIN</t>
  </si>
  <si>
    <t>Erebus Inner Zone Vanguard SKIN</t>
  </si>
  <si>
    <t>Epithal Inner Zone Vanguard SKIN</t>
  </si>
  <si>
    <t>Iteron Mark V Inner Zone Vanguard SKIN</t>
  </si>
  <si>
    <t>Kryos Inner Zone Vanguard SKIN</t>
  </si>
  <si>
    <t>Miasmos Inner Zone Vanguard SKIN</t>
  </si>
  <si>
    <t>Nereus Inner Zone Vanguard SKIN</t>
  </si>
  <si>
    <t>Viator Inner Zone Vanguard SKIN</t>
  </si>
  <si>
    <t>Occator Inner Zone Vanguard SKIN</t>
  </si>
  <si>
    <t>Obelisk Inner Zone Vanguard SKIN</t>
  </si>
  <si>
    <t>Anshar Inner Zone Vanguard SKIN</t>
  </si>
  <si>
    <t>Ninazu Inner Zone Vanguard SKIN</t>
  </si>
  <si>
    <t>Imperial Navy Slicer Crown and Swords SKIN</t>
  </si>
  <si>
    <t>Malediction Crown and Swords SKIN</t>
  </si>
  <si>
    <t>Purifier Crown and Swords SKIN</t>
  </si>
  <si>
    <t>Confessor Crown and Swords SKIN</t>
  </si>
  <si>
    <t>Curse Crown and Swords SKIN</t>
  </si>
  <si>
    <t>Devoter Crown and Swords SKIN</t>
  </si>
  <si>
    <t>Prophecy Crown and Swords SKIN</t>
  </si>
  <si>
    <t>Damnation Crown and Swords SKIN</t>
  </si>
  <si>
    <t>Apocalypse Crown and Swords SKIN</t>
  </si>
  <si>
    <t>Apocalypse Navy Issue Crown and Swords SKIN</t>
  </si>
  <si>
    <t>Armageddon Crown and Swords SKIN</t>
  </si>
  <si>
    <t>Armageddon Navy Issue Crown and Swords SKIN</t>
  </si>
  <si>
    <t>Redeemer Crown and Swords SKIN</t>
  </si>
  <si>
    <t>Revelation Crown and Swords SKIN</t>
  </si>
  <si>
    <t>Avatar Crown and Swords SKIN</t>
  </si>
  <si>
    <t>Providence Crown and Swords SKIN</t>
  </si>
  <si>
    <t>Pax e Kilizhi Do</t>
  </si>
  <si>
    <t>Triglavian Stellar Observatory Wreck</t>
  </si>
  <si>
    <t>Mid-grade Mimesis Alpha</t>
  </si>
  <si>
    <t>Mid-grade Mimesis Beta</t>
  </si>
  <si>
    <t>Mid-grade Mimesis Gamma</t>
  </si>
  <si>
    <t>Mid-grade Mimesis Delta</t>
  </si>
  <si>
    <t>Mid-grade Mimesis Epsilon</t>
  </si>
  <si>
    <t>Mid-grade Mimesis Omega</t>
  </si>
  <si>
    <t>Mid-grade Mimesis Alpha Blueprint</t>
  </si>
  <si>
    <t>Mid-grade Mimesis Beta Blueprint</t>
  </si>
  <si>
    <t>Mid-grade Mimesis Delta Blueprint</t>
  </si>
  <si>
    <t>Mid-grade Mimesis Epsilon Blueprint</t>
  </si>
  <si>
    <t>Mid-grade Mimesis Gamma Blueprint</t>
  </si>
  <si>
    <t>Mid-grade Mimesis Omega Blueprint</t>
  </si>
  <si>
    <t>Basic 'Equality' Cerebral Accelerator</t>
  </si>
  <si>
    <t>Standard 'Equality' Cerebral Accelerator</t>
  </si>
  <si>
    <t>Extended 'Equality' Cerebral Accelerator</t>
  </si>
  <si>
    <t>Expired Basic 'Bonding' Cerebral Accelerator</t>
  </si>
  <si>
    <t>Expired Potent 'Bonding' Cerebral Accelerator</t>
  </si>
  <si>
    <t>Expired Extended 'Bonding' Cerebral Accelerator</t>
  </si>
  <si>
    <t>Basic 'Guri Hivaa' Cerebral Accelerator</t>
  </si>
  <si>
    <t>Standard 'Guri Hivaa' Cerebral Accelerator</t>
  </si>
  <si>
    <t>Extended 'Guri Hivaa' Cerebral Accelerator</t>
  </si>
  <si>
    <t>Expired Potent 'Radiance' Cerebral Accelerator</t>
  </si>
  <si>
    <t>Basic 'Synapse' Overmind Accelerator</t>
  </si>
  <si>
    <t>Standard 'Synapse' Overmind Accelerator</t>
  </si>
  <si>
    <t>Extended 'Synapse' Overmind Accelerator</t>
  </si>
  <si>
    <t>TestDreadFriendly</t>
  </si>
  <si>
    <t>Basic 'Equality' Cerebral Accelerator Blueprint</t>
  </si>
  <si>
    <t>Standard 'Equality' Cerebral Accelerator Blueprint</t>
  </si>
  <si>
    <t>Extended 'Equality' Cerebral Accelerator Blueprint</t>
  </si>
  <si>
    <t>Basic 'Bonding' Cerebral Accelerator Blueprint</t>
  </si>
  <si>
    <t>Standard 'Bonding' Cerebral Accelerator Blueprint</t>
  </si>
  <si>
    <t>Extended 'Bonding' Cerebral Accelerator Blueprint</t>
  </si>
  <si>
    <t>Basic 'Guri Hivaa' Cerebral Accelerator Blueprint</t>
  </si>
  <si>
    <t>Standard 'Guri Hivaa' Cerebral Accelerator Blueprint</t>
  </si>
  <si>
    <t>Extended 'Guri Hivaa' Cerebral Accelerator Blueprint</t>
  </si>
  <si>
    <t>Basic 'Radiance' Cerebral Accelerator Blueprint</t>
  </si>
  <si>
    <t>Standard 'Radiance' Cerebral Accelerator Blueprint</t>
  </si>
  <si>
    <t>Extended 'Radiance' Cerebral Accelerator Blueprint</t>
  </si>
  <si>
    <t>Basic 'Synapse' Overmind Accelerator Blueprint</t>
  </si>
  <si>
    <t>Standard 'Synapse' Overmind Accelerator Blueprint</t>
  </si>
  <si>
    <t>Extended 'Synapse' Overmind Accelerator Blueprint</t>
  </si>
  <si>
    <t>Swarm Overmind #0102</t>
  </si>
  <si>
    <t>Swarm Overmind #0415</t>
  </si>
  <si>
    <t>Swarm Overmind #1801</t>
  </si>
  <si>
    <t>Swarm Overmind #2025</t>
  </si>
  <si>
    <t>TestSpawner</t>
  </si>
  <si>
    <t>Triglavian Stellar Observatory</t>
  </si>
  <si>
    <t>Breacher Snowline Bladeracer SKIN</t>
  </si>
  <si>
    <t>Burst Snowline Bladeracer SKIN</t>
  </si>
  <si>
    <t>Probe Snowline Bladeracer SKIN</t>
  </si>
  <si>
    <t>Rifter Snowline Bladeracer SKIN</t>
  </si>
  <si>
    <t>Slasher Snowline Bladeracer SKIN</t>
  </si>
  <si>
    <t>Vigil Snowline Bladeracer SKIN</t>
  </si>
  <si>
    <t>Jaguar Snowline Bladeracer SKIN</t>
  </si>
  <si>
    <t>Wolf Snowline Bladeracer SKIN</t>
  </si>
  <si>
    <t>Cheetah Snowline Bladeracer SKIN</t>
  </si>
  <si>
    <t>Hound Snowline Bladeracer SKIN</t>
  </si>
  <si>
    <t>Hyena Snowline Bladeracer SKIN</t>
  </si>
  <si>
    <t>Claw Snowline Bladeracer SKIN</t>
  </si>
  <si>
    <t>Stiletto Snowline Bladeracer SKIN</t>
  </si>
  <si>
    <t>Scalpel Snowline Bladeracer SKIN</t>
  </si>
  <si>
    <t>Republic Fleet Firetail Snowline Bladeracer SKIN</t>
  </si>
  <si>
    <t>Vigil Fleet Issue Snowline Bladeracer SKIN</t>
  </si>
  <si>
    <t>Talwar Snowline Bladeracer SKIN</t>
  </si>
  <si>
    <t>Thrasher Snowline Bladeracer SKIN</t>
  </si>
  <si>
    <t>Bifrost Snowline Bladeracer SKIN</t>
  </si>
  <si>
    <t>Sabre Snowline Bladeracer SKIN</t>
  </si>
  <si>
    <t>Svipul Snowline Bladeracer SKIN</t>
  </si>
  <si>
    <t>Bellicose Snowline Bladeracer SKIN</t>
  </si>
  <si>
    <t>Rupture Snowline Bladeracer SKIN</t>
  </si>
  <si>
    <t>Scythe Snowline Bladeracer SKIN</t>
  </si>
  <si>
    <t>Stabber Snowline Bladeracer SKIN</t>
  </si>
  <si>
    <t>Muninn Snowline Bladeracer SKIN</t>
  </si>
  <si>
    <t>Vagabond Snowline Bladeracer SKIN</t>
  </si>
  <si>
    <t>Broadsword Snowline Bladeracer SKIN</t>
  </si>
  <si>
    <t>Scimitar Snowline Bladeracer SKIN</t>
  </si>
  <si>
    <t>Huginn Snowline Bladeracer SKIN</t>
  </si>
  <si>
    <t>Rapier Snowline Bladeracer SKIN</t>
  </si>
  <si>
    <t>Loki Snowline Bladeracer SKIN</t>
  </si>
  <si>
    <t>Scythe Fleet Issue Snowline Bladeracer SKIN</t>
  </si>
  <si>
    <t>Stabber Fleet Issue Snowline Bladeracer SKIN</t>
  </si>
  <si>
    <t>Cyclone Snowline Bladeracer SKIN</t>
  </si>
  <si>
    <t>Hurricane Snowline Bladeracer SKIN</t>
  </si>
  <si>
    <t>Tornado Snowline Bladeracer SKIN</t>
  </si>
  <si>
    <t>Claymore Snowline Bladeracer SKIN</t>
  </si>
  <si>
    <t>Sleipnir Snowline Bladeracer SKIN</t>
  </si>
  <si>
    <t>Hurricane Fleet Issue Snowline Bladeracer SKIN</t>
  </si>
  <si>
    <t>Maelstrom Snowline Bladeracer SKIN</t>
  </si>
  <si>
    <t>Tempest Snowline Bladeracer SKIN</t>
  </si>
  <si>
    <t>Typhoon Snowline Bladeracer SKIN</t>
  </si>
  <si>
    <t>Panther Snowline Bladeracer SKIN</t>
  </si>
  <si>
    <t>Vargur Snowline Bladeracer SKIN</t>
  </si>
  <si>
    <t>Tempest Fleet Issue Snowline Bladeracer SKIN</t>
  </si>
  <si>
    <t>Typhoon Fleet Issue Snowline Bladeracer SKIN</t>
  </si>
  <si>
    <t>Naglfar Snowline Bladeracer SKIN</t>
  </si>
  <si>
    <t>Nidhoggur Snowline Bladeracer SKIN</t>
  </si>
  <si>
    <t>Hel Snowline Bladeracer SKIN</t>
  </si>
  <si>
    <t>Ragnarok Snowline Bladeracer SKIN</t>
  </si>
  <si>
    <t>Hoarder Snowline Bladeracer SKIN</t>
  </si>
  <si>
    <t>Mammoth Snowline Bladeracer SKIN</t>
  </si>
  <si>
    <t>Wreathe Snowline Bladeracer SKIN</t>
  </si>
  <si>
    <t>Prowler Snowline Bladeracer SKIN</t>
  </si>
  <si>
    <t>Mastodon Snowline Bladeracer SKIN</t>
  </si>
  <si>
    <t>Fenrir Snowline Bladeracer SKIN</t>
  </si>
  <si>
    <t>Nomad Snowline Bladeracer SKIN</t>
  </si>
  <si>
    <t>Lif Snowline Bladeracer SKIN</t>
  </si>
  <si>
    <t>Zirnitra</t>
  </si>
  <si>
    <t>Ultratidal Entropic Disintegrator I</t>
  </si>
  <si>
    <t>Baryon Exotic Plasma XL</t>
  </si>
  <si>
    <t>High-grade Mimesis Alpha</t>
  </si>
  <si>
    <t>High-grade Mimesis Beta</t>
  </si>
  <si>
    <t>High-grade Mimesis Delta</t>
  </si>
  <si>
    <t>High-grade Mimesis Epsilon</t>
  </si>
  <si>
    <t>High-grade Mimesis Gamma</t>
  </si>
  <si>
    <t>High-grade Mimesis Omega</t>
  </si>
  <si>
    <t>Imperial Navy Sentinel</t>
  </si>
  <si>
    <t>Imperial Navy Deacon</t>
  </si>
  <si>
    <t>Imperial Navy Crusader</t>
  </si>
  <si>
    <t>Imperial Navy Guardian</t>
  </si>
  <si>
    <t>Imperial Navy Zealot</t>
  </si>
  <si>
    <t>Imperial Navy Pilgrim</t>
  </si>
  <si>
    <t>Imperial Navy Harbinger</t>
  </si>
  <si>
    <t>State Navy Kitsune</t>
  </si>
  <si>
    <t>State Navy Kirin</t>
  </si>
  <si>
    <t>State Navy Raptor</t>
  </si>
  <si>
    <t>State Navy Basilisk</t>
  </si>
  <si>
    <t>State Navy Cerberus</t>
  </si>
  <si>
    <t>State Navy Rook</t>
  </si>
  <si>
    <t>State Navy Drake</t>
  </si>
  <si>
    <t>State Navy Scorpion</t>
  </si>
  <si>
    <t>State Navy Raven</t>
  </si>
  <si>
    <t>Federal Navy Keres</t>
  </si>
  <si>
    <t>Federal Navy Thalia</t>
  </si>
  <si>
    <t>Federal Navy Taranis</t>
  </si>
  <si>
    <t>Federal Navy Oneiros</t>
  </si>
  <si>
    <t>Federal Navy Deimos</t>
  </si>
  <si>
    <t>Federal Navy Lachesis</t>
  </si>
  <si>
    <t>Federal Navy Brutix</t>
  </si>
  <si>
    <t>Federal Navy Dominix</t>
  </si>
  <si>
    <t>Federal Navy Megathron</t>
  </si>
  <si>
    <t>Republic Fleet Hyena</t>
  </si>
  <si>
    <t>Republic Fleet Scalpel</t>
  </si>
  <si>
    <t>Republic Fleet Claw</t>
  </si>
  <si>
    <t>Republic Fleet Scimitar</t>
  </si>
  <si>
    <t>Republic Fleet Muninn</t>
  </si>
  <si>
    <t>Republic Fleet Huginn</t>
  </si>
  <si>
    <t>Republic Fleet Hurricane</t>
  </si>
  <si>
    <t>Imperial Navy Revelation</t>
  </si>
  <si>
    <t>State Navy Phoenix</t>
  </si>
  <si>
    <t>Federal Navy Moros</t>
  </si>
  <si>
    <t>Republic Fleet Naglfar</t>
  </si>
  <si>
    <t>High-grade Mimesis Alpha Blueprint</t>
  </si>
  <si>
    <t>High-grade Mimesis Beta Blueprint</t>
  </si>
  <si>
    <t>High-grade Mimesis Delta Blueprint</t>
  </si>
  <si>
    <t>High-grade Mimesis Epsilon Blueprint</t>
  </si>
  <si>
    <t>High-grade Mimesis Gamma Blueprint</t>
  </si>
  <si>
    <t>High-grade Mimesis Omega Blueprint</t>
  </si>
  <si>
    <t>Triglavian Gate Spawner</t>
  </si>
  <si>
    <t>Triglavian Pocket Spawner</t>
  </si>
  <si>
    <t>Triglavian Dread Wave Spawner</t>
  </si>
  <si>
    <t>Triglavian Structure Wave Spawner</t>
  </si>
  <si>
    <t>Triglavian Dread Spawner</t>
  </si>
  <si>
    <t>Empire Gate Spawner</t>
  </si>
  <si>
    <t>Empire Pocket Spawner</t>
  </si>
  <si>
    <t>Empire Dread Wave Spawner</t>
  </si>
  <si>
    <t>Empire Structure Wave Spawner</t>
  </si>
  <si>
    <t>Empire Dread Spawner</t>
  </si>
  <si>
    <t>Empire Friendly Dread Spawner</t>
  </si>
  <si>
    <t>Trig Friendly Dread Spawner</t>
  </si>
  <si>
    <t>InterStellar Kredits (ISK)</t>
  </si>
  <si>
    <t>Precursor Dreadnought</t>
  </si>
  <si>
    <t>Capital Precursor Weapon</t>
  </si>
  <si>
    <t>Damnation Malagrin Marshlight SKIN</t>
  </si>
  <si>
    <t>Paladin Malagrin Marshlight SKIN</t>
  </si>
  <si>
    <t>Avatar Malagrin Marshlight SKIN</t>
  </si>
  <si>
    <t>Drake Malagrin Marshlight SKIN</t>
  </si>
  <si>
    <t>Golem Malagrin Marshlight SKIN</t>
  </si>
  <si>
    <t>Leviathan Malagrin Marshlight SKIN</t>
  </si>
  <si>
    <t>Brutix Malagrin Marshlight SKIN</t>
  </si>
  <si>
    <t>Megathron Malagrin Marshlight SKIN</t>
  </si>
  <si>
    <t>Nyx Malagrin Marshlight SKIN</t>
  </si>
  <si>
    <t>Tornado Malagrin Marshlight SKIN</t>
  </si>
  <si>
    <t>Typhoon Malagrin Marshlight SKIN</t>
  </si>
  <si>
    <t>Hel Malagrin Marshlight SKIN</t>
  </si>
  <si>
    <t>Cruor Malagrin Marshlight SKIN</t>
  </si>
  <si>
    <t>Ashimmu Malagrin Marshlight SKIN</t>
  </si>
  <si>
    <t>Bhaalgorn Malagrin Marshlight SKIN</t>
  </si>
  <si>
    <t>Nergal All-Stars Casino Clash SKIN</t>
  </si>
  <si>
    <t>Ikitursa All-Stars Casino Clash SKIN</t>
  </si>
  <si>
    <t>Draugur All-Stars Casino Clash SKIN</t>
  </si>
  <si>
    <t>Triglavian Dreadnought Wreck</t>
  </si>
  <si>
    <t>Zirnitra Blueprint</t>
  </si>
  <si>
    <t>Ultratidal Entropic Disintegrator I Blueprint</t>
  </si>
  <si>
    <t>Baryon Exotic Plasma XL Blueprint</t>
  </si>
  <si>
    <t>Capital Ultratidal Entropic Mounting Blueprint</t>
  </si>
  <si>
    <t>Capital Radiation Conversion Unit Blueprint</t>
  </si>
  <si>
    <t>Capital Absorption Thruster Array Blueprint</t>
  </si>
  <si>
    <t>Capital Ultratidal Entropic Mounting</t>
  </si>
  <si>
    <t>Capital Radiation Conversion Unit</t>
  </si>
  <si>
    <t>Capital Absorption Thruster Array</t>
  </si>
  <si>
    <t>53038_Male_Makeup_BodyAugmentations_BodyAugmentation_M01_Types_BodyAugmentationM01_Black.png</t>
  </si>
  <si>
    <t>53039_Male_Makeup_BodyAugmentations_BodyAugmentation_M01_Types_BodyAugmentationM01_Blue.png</t>
  </si>
  <si>
    <t>53040_Male_Makeup_BodyAugmentations_BodyAugmentation_M01_Types_BodyAugmentationM01_GoldDesign.png</t>
  </si>
  <si>
    <t>Men's 'RubySet TorsoRig' Body Augmentation</t>
  </si>
  <si>
    <t>53042_Male_Makeup_BodyAugmentations_BodyAugmentation_M01_Types_BodyAugmentationM01_WhiteDesign.png</t>
  </si>
  <si>
    <t>53043_Male_Makeup_BodyAugmentations_BodyAugmentation_M01_Types_BodyAugmentationM01_YellowDesign.png</t>
  </si>
  <si>
    <t>Triglavian Observatory Defense Subpylon</t>
  </si>
  <si>
    <t>CONCORD Observatory Overcharge Unit</t>
  </si>
  <si>
    <t>CONCORD Stellar Observatory</t>
  </si>
  <si>
    <t>Halloween Horrors Fireworks and Launcher Crate</t>
  </si>
  <si>
    <t>Halloween Horrors Astero SKIN</t>
  </si>
  <si>
    <t>Halloween Horrors Fireworks Crate</t>
  </si>
  <si>
    <t>Halloween Horrors Gila SKIN</t>
  </si>
  <si>
    <t>Halloween Horrors Machariel SKIN</t>
  </si>
  <si>
    <t>Halloween Horrors Avatar SKIN and Fireworks Crate</t>
  </si>
  <si>
    <t>Halloween Horrors Headhunter Cruiser SKINs</t>
  </si>
  <si>
    <t>Triglavian Destroyer Wreck</t>
  </si>
  <si>
    <t>Triglavian Elite Frigate Wreck</t>
  </si>
  <si>
    <t>Triglavian Elite Cruiser Wreck</t>
  </si>
  <si>
    <t>Triglavian Elite Destroyer Wreck</t>
  </si>
  <si>
    <t>Triglavian Battlecruiser Wreck</t>
  </si>
  <si>
    <t>Survey Array</t>
  </si>
  <si>
    <t>Survey Ship</t>
  </si>
  <si>
    <t>Astronavigational Tracking Program</t>
  </si>
  <si>
    <t>Survey Data</t>
  </si>
  <si>
    <t>Drone Hive</t>
  </si>
  <si>
    <t>Supply Cache</t>
  </si>
  <si>
    <t>Wrecked Prospector Ship</t>
  </si>
  <si>
    <t>Wrecked Dreadnought</t>
  </si>
  <si>
    <t>Defensive Ship Module</t>
  </si>
  <si>
    <t>Daily Gift 'Overclocker' SB5 Dose II</t>
  </si>
  <si>
    <t>Frigate Class Starship</t>
  </si>
  <si>
    <t>Destroyer Skillbook</t>
  </si>
  <si>
    <t>Destroyer Class Starship</t>
  </si>
  <si>
    <t>Cruiser Starship Blueprint</t>
  </si>
  <si>
    <t>Frigate SKIN</t>
  </si>
  <si>
    <t>Destroyer SKIN</t>
  </si>
  <si>
    <t>Apocalypse Abyssal Firestorm SKIN</t>
  </si>
  <si>
    <t>Arbitrator Abyssal Firestorm SKIN</t>
  </si>
  <si>
    <t>Prophecy Abyssal Firestorm SKIN</t>
  </si>
  <si>
    <t>Coercer Abyssal Firestorm SKIN</t>
  </si>
  <si>
    <t>Caracal Abyssal Firestorm SKIN</t>
  </si>
  <si>
    <t>Scorpion Abyssal Firestorm SKIN</t>
  </si>
  <si>
    <t>Drake Abyssal Firestorm SKIN</t>
  </si>
  <si>
    <t>Cormorant Abyssal Firestorm SKIN</t>
  </si>
  <si>
    <t>Thorax Abyssal Firestorm SKIN</t>
  </si>
  <si>
    <t>Megathron Abyssal Firestorm SKIN</t>
  </si>
  <si>
    <t>Algos Abyssal Firestorm SKIN</t>
  </si>
  <si>
    <t>Stabber Abyssal Firestorm SKIN</t>
  </si>
  <si>
    <t>Typhoon Abyssal Firestorm SKIN</t>
  </si>
  <si>
    <t>Hurricane Abyssal Firestorm SKIN</t>
  </si>
  <si>
    <t>Talwar Abyssal Firestorm SKIN</t>
  </si>
  <si>
    <t>Bantam Zento Isideko Combine SKIN</t>
  </si>
  <si>
    <t>Condor Zento Isideko Combine SKIN</t>
  </si>
  <si>
    <t>Griffin Zento Isideko Combine SKIN</t>
  </si>
  <si>
    <t>Heron Zento Isideko Combine SKIN</t>
  </si>
  <si>
    <t>Kestrel Zento Isideko Combine SKIN</t>
  </si>
  <si>
    <t>Merlin Zento Isideko Combine SKIN</t>
  </si>
  <si>
    <t>Harpy Zento Isideko Combine SKIN</t>
  </si>
  <si>
    <t>Hawk Zento Isideko Combine SKIN</t>
  </si>
  <si>
    <t>Buzzard Zento Isideko Combine SKIN</t>
  </si>
  <si>
    <t>Manticore Zento Isideko Combine SKIN</t>
  </si>
  <si>
    <t>Kitsune Zento Isideko Combine SKIN</t>
  </si>
  <si>
    <t>Crow Zento Isideko Combine SKIN</t>
  </si>
  <si>
    <t>Raptor Zento Isideko Combine SKIN</t>
  </si>
  <si>
    <t>Kirin Zento Isideko Combine SKIN</t>
  </si>
  <si>
    <t>Caldari Navy Hookbill Zento Isideko Combine SKIN</t>
  </si>
  <si>
    <t>Griffin Navy Issue Zento Isideko Combine SKIN</t>
  </si>
  <si>
    <t>Corax Zento Isideko Combine SKIN</t>
  </si>
  <si>
    <t>Cormorant Zento Isideko Combine SKIN</t>
  </si>
  <si>
    <t>Stork Zento Isideko Combine SKIN</t>
  </si>
  <si>
    <t>Flycatcher Zento Isideko Combine SKIN</t>
  </si>
  <si>
    <t>Jackdaw Zento Isideko Combine SKIN</t>
  </si>
  <si>
    <t>Blackbird Zento Isideko Combine SKIN</t>
  </si>
  <si>
    <t>Caracal Zento Isideko Combine SKIN</t>
  </si>
  <si>
    <t>Moa Zento Isideko Combine SKIN</t>
  </si>
  <si>
    <t>Osprey Zento Isideko Combine SKIN</t>
  </si>
  <si>
    <t>Cerberus Zento Isideko Combine SKIN</t>
  </si>
  <si>
    <t>Eagle Zento Isideko Combine SKIN</t>
  </si>
  <si>
    <t>Onyx Zento Isideko Combine SKIN</t>
  </si>
  <si>
    <t>Basilisk Zento Isideko Combine SKIN</t>
  </si>
  <si>
    <t>Falcon Zento Isideko Combine SKIN</t>
  </si>
  <si>
    <t>Rook Zento Isideko Combine SKIN</t>
  </si>
  <si>
    <t>Tengu Zento Isideko Combine SKIN</t>
  </si>
  <si>
    <t>Caracal Navy Issue Zento Isideko Combine SKIN</t>
  </si>
  <si>
    <t>Osprey Navy Issue Zento Isideko Combine SKIN</t>
  </si>
  <si>
    <t>Drake Zento Isideko Combine SKIN</t>
  </si>
  <si>
    <t>Ferox Zento Isideko Combine SKIN</t>
  </si>
  <si>
    <t>Naga Zento Isideko Combine SKIN</t>
  </si>
  <si>
    <t>Nighthawk Zento Isideko Combine SKIN</t>
  </si>
  <si>
    <t>Vulture Zento Isideko Combine SKIN</t>
  </si>
  <si>
    <t>Drake Navy Issue Zento Isideko Combine SKIN</t>
  </si>
  <si>
    <t>Raven Zento Isideko Combine SKIN</t>
  </si>
  <si>
    <t>Rokh Zento Isideko Combine SKIN</t>
  </si>
  <si>
    <t>Scorpion Zento Isideko Combine SKIN</t>
  </si>
  <si>
    <t>Widow Zento Isideko Combine SKIN</t>
  </si>
  <si>
    <t>Golem Zento Isideko Combine SKIN</t>
  </si>
  <si>
    <t>Raven Navy Issue Zento Isideko Combine SKIN</t>
  </si>
  <si>
    <t>Scorpion Navy Issue Zento Isideko Combine SKIN</t>
  </si>
  <si>
    <t>Phoenix Zento Isideko Combine SKIN</t>
  </si>
  <si>
    <t>Chimera Zento Isideko Combine SKIN</t>
  </si>
  <si>
    <t>Wyvern Zento Isideko Combine SKIN</t>
  </si>
  <si>
    <t>Leviathan Zento Isideko Combine SKIN</t>
  </si>
  <si>
    <t>Badger Zento Isideko Combine SKIN</t>
  </si>
  <si>
    <t>Tayra Zento Isideko Combine SKIN</t>
  </si>
  <si>
    <t>Crane Zento Isideko Combine SKIN</t>
  </si>
  <si>
    <t>Bustard Zento Isideko Combine SKIN</t>
  </si>
  <si>
    <t>Charon Zento Isideko Combine SKIN</t>
  </si>
  <si>
    <t>Rhea Zento Isideko Combine SKIN</t>
  </si>
  <si>
    <t>Minokawa Zento Isideko Combine SKIN</t>
  </si>
  <si>
    <t>Punisher Harmonious Ascension SKIN</t>
  </si>
  <si>
    <t>Merlin Harmonious Ascension SKIN</t>
  </si>
  <si>
    <t>Incursus Harmonious Ascension SKIN</t>
  </si>
  <si>
    <t>Rifter Harmonious Ascension SKIN</t>
  </si>
  <si>
    <t>Merlin Nugoeihuvi SKIN (180 Days)</t>
  </si>
  <si>
    <t>Rifter Krusual SKIN (180 Days)</t>
  </si>
  <si>
    <t>Punisher Kador SKIN (180 Days)</t>
  </si>
  <si>
    <t>Incursus Kopis Edge SKIN (180 Days)</t>
  </si>
  <si>
    <t>Cormorant Raata Sunset SKIN (180 Days)</t>
  </si>
  <si>
    <t>Thrasher Blue Tiger SKIN (180 Days)</t>
  </si>
  <si>
    <t>Coercer Raata Sunset SKIN (180 Days)</t>
  </si>
  <si>
    <t>Catalyst Intaki Syndicate SKIN (180 Days)</t>
  </si>
  <si>
    <t>53226_Female_Makeup_BodyAugmentations_BodyAugmentation_F01_Types_BodyAugmentationF01_Black.png</t>
  </si>
  <si>
    <t>53227_Female_Makeup_BodyAugmentations_BodyAugmentation_F01_Types_BodyAugmentationF01_Blue.png</t>
  </si>
  <si>
    <t>53228_Female_Makeup_BodyAugmentations_BodyAugmentation_F01_Types_BodyAugmentationF01_GoldCamo.png</t>
  </si>
  <si>
    <t>Women's 'RubySet TorsoRig' Body Augmentation</t>
  </si>
  <si>
    <t>53230_Female_Makeup_BodyAugmentations_BodyAugmentation_F01_Types_BodyAugmentationF01_WhiteCamo.png</t>
  </si>
  <si>
    <t>53231_Female_Makeup_BodyAugmentations_BodyAugmentation_F01_Types_BodyAugmentationF01_YellowCamo.png</t>
  </si>
  <si>
    <t>Fireworks Package</t>
  </si>
  <si>
    <t>Brutix Abyssal Firestorm SKIN</t>
  </si>
  <si>
    <t>Imperial Navy Elite Frigate Wreck</t>
  </si>
  <si>
    <t>Imperial Navy Elite Cruiser Wreck</t>
  </si>
  <si>
    <t>Imperial Navy Battlecruiser Wreck</t>
  </si>
  <si>
    <t>Imperial Navy Battleship Wreck</t>
  </si>
  <si>
    <t>Imperial Navy Dreadnought Wreck</t>
  </si>
  <si>
    <t>State Navy Elite Frigate Wreck</t>
  </si>
  <si>
    <t>State Navy Elite Cruiser Wreck</t>
  </si>
  <si>
    <t>State Navy Battlecruiser Wreck</t>
  </si>
  <si>
    <t>State Navy Battleship Wreck</t>
  </si>
  <si>
    <t>State Navy Dreadnought Wreck</t>
  </si>
  <si>
    <t>Federal Navy Elite Frigate Wreck</t>
  </si>
  <si>
    <t>Federal Navy Elite Cruiser Wreck</t>
  </si>
  <si>
    <t>Federal Navy Battlecruiser Wreck</t>
  </si>
  <si>
    <t>Federal Navy Battleship Wreck</t>
  </si>
  <si>
    <t>Federal Navy Dreadnought Wreck</t>
  </si>
  <si>
    <t>Republic Fleet Elite Frigate Wreck</t>
  </si>
  <si>
    <t>Republic Fleet Elite Cruiser Wreck</t>
  </si>
  <si>
    <t>Republic Fleet Battlecruiser Wreck</t>
  </si>
  <si>
    <t>Republic Fleet Battleship Wreck</t>
  </si>
  <si>
    <t>Republic Fleet Dreadnought Wreck</t>
  </si>
  <si>
    <t>Liminal Zirnitra Wreck</t>
  </si>
  <si>
    <t>Starter Gift Cerebral Accelerator</t>
  </si>
  <si>
    <t>Capital Singularity Radiation Convertor</t>
  </si>
  <si>
    <t>Capital Zero-Point Field Manipulator</t>
  </si>
  <si>
    <t>Capital Trinary State Processor</t>
  </si>
  <si>
    <t>Dreadnought Systems Diagram</t>
  </si>
  <si>
    <t>Triglavian Stellar Accelerator</t>
  </si>
  <si>
    <t>Triglavian Biocombinative Schematic Cache</t>
  </si>
  <si>
    <t>Zirnitra Blueprint Data Vault</t>
  </si>
  <si>
    <t>Dazh Liminality Locus Wreckage</t>
  </si>
  <si>
    <t>Tetryon Exotic Plasma XL</t>
  </si>
  <si>
    <t>Meson Exotic Plasma XL</t>
  </si>
  <si>
    <t>Tetryon Exotic Plasma XL Blueprint</t>
  </si>
  <si>
    <t>Meson Exotic Plasma XL Blueprint</t>
  </si>
  <si>
    <t>Overcharge Node</t>
  </si>
  <si>
    <t>Overcharge Node Wreck</t>
  </si>
  <si>
    <t>Coercer Harmonious Ascension SKIN</t>
  </si>
  <si>
    <t>Cormorant Harmonious Ascension SKIN</t>
  </si>
  <si>
    <t>Catalyst Harmonious Ascension SKIN</t>
  </si>
  <si>
    <t>Thrasher Harmonious Ascension SKIN</t>
  </si>
  <si>
    <t>Ikitursa Liminal Crossings SKIN</t>
  </si>
  <si>
    <t>Nergal Liminal Crossings SKIN</t>
  </si>
  <si>
    <t>Draugur Liminal Crossings SKIN</t>
  </si>
  <si>
    <t>CONCORD Stellar Observatory Wreck</t>
  </si>
  <si>
    <t>Swarm C</t>
  </si>
  <si>
    <t>Swarm G</t>
  </si>
  <si>
    <t>Frigate</t>
  </si>
  <si>
    <t>Cruiser</t>
  </si>
  <si>
    <t>Cruiser Elite</t>
  </si>
  <si>
    <t>Battleship Elite</t>
  </si>
  <si>
    <t>Observatory Assault Conduit</t>
  </si>
  <si>
    <t>Expired DSHR-01H Highsec Ice Storm Filament</t>
  </si>
  <si>
    <t>Expired DNCR-05H Highsec Ice Storm Filament</t>
  </si>
  <si>
    <t>Expired PRNCR-10H Highsec Ice Storm Filament</t>
  </si>
  <si>
    <t>Expired VXN-01N Nullsec Ice Storm Filament</t>
  </si>
  <si>
    <t>Expired CMT-05N Nullsec Ice Storm Filament</t>
  </si>
  <si>
    <t>Expired CPD-10N Nullsec Ice Storm Filament</t>
  </si>
  <si>
    <t>Expired DNNR-01L Lowsec Ice Storm Filament</t>
  </si>
  <si>
    <t>Expired BLTZN-05L Lowsec Ice Storm Filament</t>
  </si>
  <si>
    <t>Expired RDLF-10L Lowsec Ice Storm Filament</t>
  </si>
  <si>
    <t>Faded Astrometric Chart</t>
  </si>
  <si>
    <t>ENV_SunSurface_01a</t>
  </si>
  <si>
    <t>Yoiul Festival Snowball</t>
  </si>
  <si>
    <t>Meltwater-Snowball Exchanger</t>
  </si>
  <si>
    <t>QA Starter Accelerator</t>
  </si>
  <si>
    <t>Women's Polar Aurora Exploration Suit</t>
  </si>
  <si>
    <t>Tempest Aurora Universalis SKIN</t>
  </si>
  <si>
    <t>Hurricane Aurora Universalis SKIN</t>
  </si>
  <si>
    <t>Thrasher Aurora Universalis SKIN</t>
  </si>
  <si>
    <t>Rupture Aurora Universalis SKIN</t>
  </si>
  <si>
    <t>Slasher Aurora Universalis SKIN</t>
  </si>
  <si>
    <t>Apocalypse Aurora Universalis SKIN</t>
  </si>
  <si>
    <t>Harbinger Aurora Universalis SKIN</t>
  </si>
  <si>
    <t>Coercer Aurora Universalis SKIN</t>
  </si>
  <si>
    <t>Maller Aurora Universalis SKIN</t>
  </si>
  <si>
    <t>Executioner Aurora Universalis SKIN</t>
  </si>
  <si>
    <t>Condor Aurora Universalis SKIN</t>
  </si>
  <si>
    <t>Moa Aurora Universalis SKIN</t>
  </si>
  <si>
    <t>Cormorant Aurora Universalis SKIN</t>
  </si>
  <si>
    <t>Drake Aurora Universalis SKIN</t>
  </si>
  <si>
    <t>Raven Aurora Universalis SKIN</t>
  </si>
  <si>
    <t>Atron Aurora Universalis SKIN</t>
  </si>
  <si>
    <t>Vexor Aurora Universalis SKIN</t>
  </si>
  <si>
    <t>Catalyst Aurora Universalis SKIN</t>
  </si>
  <si>
    <t>Myrmidon Aurora Universalis SKIN</t>
  </si>
  <si>
    <t>Megathron Aurora Universalis SKIN</t>
  </si>
  <si>
    <t>Women's Aurora Universalis T-Shirt</t>
  </si>
  <si>
    <t>Women's Aurora Universalis Cap</t>
  </si>
  <si>
    <t>Men's Polar Aurora Exploration Suit</t>
  </si>
  <si>
    <t>Men's Aurora Universalis T-Shirt</t>
  </si>
  <si>
    <t>Men's Aurora Universalis Cap</t>
  </si>
  <si>
    <t>Women's 'Oculina Carmina' Facial Augmentation</t>
  </si>
  <si>
    <t>Women's 'Eico Auroralite' Facial Augmentation</t>
  </si>
  <si>
    <t>Men's 'Eico Auroralite' Facial Augmentation</t>
  </si>
  <si>
    <t>Men's 'Oculina Carmina' Facial Augmentation</t>
  </si>
  <si>
    <t>Oracle Yoiul Star SKIN</t>
  </si>
  <si>
    <t>Revelation Yoiul Star SKIN</t>
  </si>
  <si>
    <t>Avatar Yoiul Star SKIN</t>
  </si>
  <si>
    <t>Ark Yoiul Star SKIN</t>
  </si>
  <si>
    <t>Jackdaw Yoiul Star SKIN</t>
  </si>
  <si>
    <t>Cerberus Yoiul Star SKIN</t>
  </si>
  <si>
    <t>Chimera Yoiul Star SKIN</t>
  </si>
  <si>
    <t>Leviathan Yoiul Star SKIN</t>
  </si>
  <si>
    <t>Ishtar Yoiul Star SKIN</t>
  </si>
  <si>
    <t>Dominix Yoiul Star SKIN</t>
  </si>
  <si>
    <t>Nyx Yoiul Star SKIN</t>
  </si>
  <si>
    <t>Erebus Yoiul Star SKIN</t>
  </si>
  <si>
    <t>Muninn Yoiul Star SKIN</t>
  </si>
  <si>
    <t>Hurricane Yoiul Star SKIN</t>
  </si>
  <si>
    <t>Panther Yoiul Star SKIN</t>
  </si>
  <si>
    <t>Nidhoggur Yoiul Star SKIN</t>
  </si>
  <si>
    <t>Astero Yoiul Star SKIN</t>
  </si>
  <si>
    <t>Stratios Yoiul Star SKIN</t>
  </si>
  <si>
    <t>Nestor Yoiul Star SKIN</t>
  </si>
  <si>
    <t>Needlejack Trace</t>
  </si>
  <si>
    <t>Yoiul Festival Starburst Firework</t>
  </si>
  <si>
    <t>Subcranial Nanocontrollers</t>
  </si>
  <si>
    <t>Festival Frigate SKINs and Snowballs Crate</t>
  </si>
  <si>
    <t>Festival Snowballs Crate</t>
  </si>
  <si>
    <t>Festival Calm Dark Filament and Snowballs Crate</t>
  </si>
  <si>
    <t>Festival Tier 1 Filament Crate</t>
  </si>
  <si>
    <t>Festival Destroyer SKINs and Snowballs Crate</t>
  </si>
  <si>
    <t>Festival Facial Augmentation and Snowballs Crate</t>
  </si>
  <si>
    <t>Festival Fireworks Crate</t>
  </si>
  <si>
    <t>Festival Calm Gamma Filament and Snowballs Crate</t>
  </si>
  <si>
    <t>Festival Exploration Suit and Snowballs Crate</t>
  </si>
  <si>
    <t>Festival Skill Points and Snowballs Crate</t>
  </si>
  <si>
    <t>Festival Cap and Snowballs Crate</t>
  </si>
  <si>
    <t>Festival Cruiser SKINs, Calm Firestorm Filament and Snowballs Crate</t>
  </si>
  <si>
    <t>Festival Calm Gamma Filament, T-Shirt and Snowballs Crate</t>
  </si>
  <si>
    <t>Festival HyperCore, Body Augmentation and Snowballs Crate</t>
  </si>
  <si>
    <t>Festival Battlecruiser SKINs and Snowballs Crate</t>
  </si>
  <si>
    <t>Festival Skill Points, Calm Electrical Filament and Snowballs Crate</t>
  </si>
  <si>
    <t>Festival HyperCore and Snowballs Crate</t>
  </si>
  <si>
    <t>Festival Battleship SKINs, HyperCore and Snowballs Crate</t>
  </si>
  <si>
    <t>Festival Calm Electrical Filament and Snowballs Crate</t>
  </si>
  <si>
    <t>CS Main Spawner</t>
  </si>
  <si>
    <t>CS Overseer Spawner</t>
  </si>
  <si>
    <t>Vimoksha Envoy</t>
  </si>
  <si>
    <t>Dragonaurs Drake</t>
  </si>
  <si>
    <t>Dragonaurs Osprey Navy Issue</t>
  </si>
  <si>
    <t>Dragonaurs Caracal</t>
  </si>
  <si>
    <t>Dragonaurs Moa</t>
  </si>
  <si>
    <t>Dragonaurs Cormorant</t>
  </si>
  <si>
    <t>Dragonaurs Manticore</t>
  </si>
  <si>
    <t>Coercer Combat Crate</t>
  </si>
  <si>
    <t>Cormorant Combat Crate</t>
  </si>
  <si>
    <t>Catalyst Combat Crate</t>
  </si>
  <si>
    <t>Thrasher Combat Crate</t>
  </si>
  <si>
    <t>â™¦ Bowhead</t>
  </si>
  <si>
    <t>Thrasher Metalbee Minmatar SKIN (Permanent)</t>
  </si>
  <si>
    <t>Catalyst Metalbee Gallente SKIN (Permanent)</t>
  </si>
  <si>
    <t>Coercer Metalbee Amarr SKIN (Permanent)</t>
  </si>
  <si>
    <t>Cormorant Metalbee Caldari SKIN (Permanent)</t>
  </si>
  <si>
    <t>Fortified Caldari Battletower</t>
  </si>
  <si>
    <t>â™¦ Iteron Mk. V</t>
  </si>
  <si>
    <t>â™¦ Charon</t>
  </si>
  <si>
    <t>â™¦ Providence</t>
  </si>
  <si>
    <t>â™¦ Obelisk</t>
  </si>
  <si>
    <t>Caldari Great Wall</t>
  </si>
  <si>
    <t>Caldari Missile Battery</t>
  </si>
  <si>
    <t>Caldari Sentry</t>
  </si>
  <si>
    <t>Crucifier Oasis of Faith SKIN</t>
  </si>
  <si>
    <t>Executioner Oasis of Faith SKIN</t>
  </si>
  <si>
    <t>Inquisitor Oasis of Faith SKIN</t>
  </si>
  <si>
    <t>Magnate Oasis of Faith SKIN</t>
  </si>
  <si>
    <t>Punisher Oasis of Faith SKIN</t>
  </si>
  <si>
    <t>Tormentor Oasis of Faith SKIN</t>
  </si>
  <si>
    <t>Retribution Oasis of Faith SKIN</t>
  </si>
  <si>
    <t>Vengeance Oasis of Faith SKIN</t>
  </si>
  <si>
    <t>Anathema Oasis of Faith SKIN</t>
  </si>
  <si>
    <t>Purifier Oasis of Faith SKIN</t>
  </si>
  <si>
    <t>Sentinel Oasis of Faith SKIN</t>
  </si>
  <si>
    <t>Crusader Oasis of Faith SKIN</t>
  </si>
  <si>
    <t>Malediction Oasis of Faith SKIN</t>
  </si>
  <si>
    <t>Deacon Oasis of Faith SKIN</t>
  </si>
  <si>
    <t>Imperial Navy Slicer Oasis of Faith SKIN</t>
  </si>
  <si>
    <t>Crucifier Navy Issue Oasis of Faith SKIN</t>
  </si>
  <si>
    <t>Coercer Oasis of Faith SKIN</t>
  </si>
  <si>
    <t>Dragoon Oasis of Faith SKIN</t>
  </si>
  <si>
    <t>Pontifex Oasis of Faith SKIN</t>
  </si>
  <si>
    <t>Heretic Oasis of Faith SKIN</t>
  </si>
  <si>
    <t>Confessor Oasis of Faith SKIN</t>
  </si>
  <si>
    <t>Arbitrator Oasis of Faith SKIN</t>
  </si>
  <si>
    <t>Augoror Oasis of Faith SKIN</t>
  </si>
  <si>
    <t>Maller Oasis of Faith SKIN</t>
  </si>
  <si>
    <t>Omen Oasis of Faith SKIN</t>
  </si>
  <si>
    <t>Sacrilege Oasis of Faith SKIN</t>
  </si>
  <si>
    <t>Zealot Oasis of Faith SKIN</t>
  </si>
  <si>
    <t>Devoter Oasis of Faith SKIN</t>
  </si>
  <si>
    <t>Guardian Oasis of Faith SKIN</t>
  </si>
  <si>
    <t>Curse Oasis of Faith SKIN</t>
  </si>
  <si>
    <t>Pilgrim Oasis of Faith SKIN</t>
  </si>
  <si>
    <t>Legion Oasis of Faith SKIN</t>
  </si>
  <si>
    <t>Augoror Navy Issue Oasis of Faith SKIN</t>
  </si>
  <si>
    <t>Omen Navy Issue Oasis of Faith SKIN</t>
  </si>
  <si>
    <t>Harbinger Oasis of Faith SKIN</t>
  </si>
  <si>
    <t>Oracle Oasis of Faith SKIN</t>
  </si>
  <si>
    <t>Prophecy Oasis of Faith SKIN</t>
  </si>
  <si>
    <t>Absolution Oasis of Faith SKIN</t>
  </si>
  <si>
    <t>Damnation Oasis of Faith SKIN</t>
  </si>
  <si>
    <t>Harbinger Navy Issue Oasis of Faith SKIN</t>
  </si>
  <si>
    <t>Abaddon Oasis of Faith SKIN</t>
  </si>
  <si>
    <t>Apocalypse Oasis of Faith SKIN</t>
  </si>
  <si>
    <t>Armageddon Oasis of Faith SKIN</t>
  </si>
  <si>
    <t>Redeemer Oasis of Faith SKIN</t>
  </si>
  <si>
    <t>Paladin Oasis of Faith SKIN</t>
  </si>
  <si>
    <t>Apocalypse Navy Issue Oasis of Faith SKIN</t>
  </si>
  <si>
    <t>Armageddon Navy Issue Oasis of Faith SKIN</t>
  </si>
  <si>
    <t>Revelation Oasis of Faith SKIN</t>
  </si>
  <si>
    <t>Archon Oasis of Faith SKIN</t>
  </si>
  <si>
    <t>Aeon Oasis of Faith SKIN</t>
  </si>
  <si>
    <t>Avatar Oasis of Faith SKIN</t>
  </si>
  <si>
    <t>Bestower Oasis of Faith SKIN</t>
  </si>
  <si>
    <t>Sigil Oasis of Faith SKIN</t>
  </si>
  <si>
    <t>Prorator Oasis of Faith SKIN</t>
  </si>
  <si>
    <t>Impel Oasis of Faith SKIN</t>
  </si>
  <si>
    <t>Providence Oasis of Faith SKIN</t>
  </si>
  <si>
    <t>Ark Oasis of Faith SKIN</t>
  </si>
  <si>
    <t>Apostle Oasis of Faith SKIN</t>
  </si>
  <si>
    <t>Nergal Blackfire Steel SKIN</t>
  </si>
  <si>
    <t>Draugur Blackfire Steel SKIN</t>
  </si>
  <si>
    <t>Ikitursa Blackfire Steel SKIN</t>
  </si>
  <si>
    <t>Zirnitra Blackfire Steel SKIN</t>
  </si>
  <si>
    <t>Mid-grade Nirvana Alpha</t>
  </si>
  <si>
    <t>Mid-grade Nirvana Beta</t>
  </si>
  <si>
    <t>Mid-grade Nirvana Delta</t>
  </si>
  <si>
    <t>Mid-grade Nirvana Epsilon</t>
  </si>
  <si>
    <t>Mid-grade Nirvana Gamma</t>
  </si>
  <si>
    <t>Mid-grade Nirvana Omega</t>
  </si>
  <si>
    <t>High-grade Nirvana Alpha</t>
  </si>
  <si>
    <t>High-grade Nirvana Beta</t>
  </si>
  <si>
    <t>High-grade Nirvana Delta</t>
  </si>
  <si>
    <t>High-grade Nirvana Epsilon</t>
  </si>
  <si>
    <t>High-grade Nirvana Omega</t>
  </si>
  <si>
    <t>High-grade Nirvana Gamma</t>
  </si>
  <si>
    <t>Mid-grade Nirvana Alpha Blueprint</t>
  </si>
  <si>
    <t>Mid-grade Nirvana Beta Blueprint</t>
  </si>
  <si>
    <t>Mid-grade Nirvana Delta Blueprint</t>
  </si>
  <si>
    <t>Mid-grade Nirvana Epsilon Blueprint</t>
  </si>
  <si>
    <t>Mid-grade Nirvana Gamma Blueprint</t>
  </si>
  <si>
    <t>Mid-grade Nirvana Omega Blueprint</t>
  </si>
  <si>
    <t>High-grade Nirvana Alpha Blueprint</t>
  </si>
  <si>
    <t>High-grade Nirvana Beta Blueprint</t>
  </si>
  <si>
    <t>High-grade Nirvana Delta Blueprint</t>
  </si>
  <si>
    <t>High-grade Nirvana Epsilon Blueprint</t>
  </si>
  <si>
    <t>High-grade Nirvana Gamma Blueprint</t>
  </si>
  <si>
    <t>High-grade Nirvana Omega Blueprint</t>
  </si>
  <si>
    <t>Pohviz Spatial Displacer</t>
  </si>
  <si>
    <t>Dragonaurs Staging Facility</t>
  </si>
  <si>
    <t>Nemiz Pulse Destructor</t>
  </si>
  <si>
    <t>Low-grade Nirvana Omega</t>
  </si>
  <si>
    <t>Templis Dragonaurs Log 1220107-VC47</t>
  </si>
  <si>
    <t>Vimoksha Chorus Log 1220108-TD53</t>
  </si>
  <si>
    <t>Low-grade Nirvana Alpha</t>
  </si>
  <si>
    <t>Low-grade Nirvana Beta</t>
  </si>
  <si>
    <t>Low-grade Nirvana Gamma</t>
  </si>
  <si>
    <t>Low-grade Nirvana Delta</t>
  </si>
  <si>
    <t>Low-grade Nirvana Epsilon</t>
  </si>
  <si>
    <t>Low-grade Nirvana Alpha Blueprint</t>
  </si>
  <si>
    <t>Low-grade Nirvana Beta Blueprint</t>
  </si>
  <si>
    <t>Low-grade Nirvana Delta Blueprint</t>
  </si>
  <si>
    <t>Low-grade Nirvana Epsilon Blueprint</t>
  </si>
  <si>
    <t>Low-grade Nirvana Gamma Blueprint</t>
  </si>
  <si>
    <t>Low-grade Nirvana Omega Blueprint</t>
  </si>
  <si>
    <t>Guardians Gala YC122 Main Spawner</t>
  </si>
  <si>
    <t>Guardians Gala Fortizar</t>
  </si>
  <si>
    <t>Guardians Gala Astrahus</t>
  </si>
  <si>
    <t>ENV_Guardian_Gala_01a</t>
  </si>
  <si>
    <t>High-grade Savior Alpha</t>
  </si>
  <si>
    <t>High-grade Savior Beta</t>
  </si>
  <si>
    <t>High-grade Savior Gamma</t>
  </si>
  <si>
    <t>High-grade Savior Delta</t>
  </si>
  <si>
    <t>High-grade Savior Epsilon</t>
  </si>
  <si>
    <t>High-grade Savior Omega</t>
  </si>
  <si>
    <t>Mid-grade Savior Alpha</t>
  </si>
  <si>
    <t>Mid-grade Savior Beta</t>
  </si>
  <si>
    <t>Mid-grade Savior Gamma</t>
  </si>
  <si>
    <t>Mid-grade Savior Delta</t>
  </si>
  <si>
    <t>Mid-grade Savior Epsilon</t>
  </si>
  <si>
    <t>Mid-grade Savior Omega</t>
  </si>
  <si>
    <t>Low-grade Savior Alpha</t>
  </si>
  <si>
    <t>Low-grade Savior Beta</t>
  </si>
  <si>
    <t>Low-grade Savior Gamma</t>
  </si>
  <si>
    <t>Low-grade Savior Delta</t>
  </si>
  <si>
    <t>Low-grade Savior Epsilon</t>
  </si>
  <si>
    <t>Low-grade Savior Omega</t>
  </si>
  <si>
    <t>High-grade Savior Alpha Blueprint</t>
  </si>
  <si>
    <t>High-grade Savior Beta Blueprint</t>
  </si>
  <si>
    <t>High-grade Savior Gamma Blueprint</t>
  </si>
  <si>
    <t>High-grade Savior Delta Blueprint</t>
  </si>
  <si>
    <t>High-grade Savior Epsilon Blueprint</t>
  </si>
  <si>
    <t>High-grade Savior Omega Blueprint</t>
  </si>
  <si>
    <t>Mid-grade Savior Alpha Blueprint</t>
  </si>
  <si>
    <t>Mid-grade Savior Beta Blueprint</t>
  </si>
  <si>
    <t>Mid-grade Savior Gamma Blueprint</t>
  </si>
  <si>
    <t>Mid-grade Savior Delta Blueprint</t>
  </si>
  <si>
    <t>Mid-grade Savior Epsilon Blueprint</t>
  </si>
  <si>
    <t>Mid-grade Savior Omega Blueprint</t>
  </si>
  <si>
    <t>Low-grade Savior Alpha Blueprint</t>
  </si>
  <si>
    <t>Low-grade Savior Beta Blueprint</t>
  </si>
  <si>
    <t>Low-grade Savior Gamma Blueprint</t>
  </si>
  <si>
    <t>Low-grade Savior Delta Blueprint</t>
  </si>
  <si>
    <t>Low-grade Savior Epsilon Blueprint</t>
  </si>
  <si>
    <t>Low-grade Savior Omega Blueprint</t>
  </si>
  <si>
    <t>Carousing Dramiel</t>
  </si>
  <si>
    <t>Carousing Daredevil</t>
  </si>
  <si>
    <t>Carousing Hound</t>
  </si>
  <si>
    <t>Carousing Nemesis</t>
  </si>
  <si>
    <t>Carousing Vigil</t>
  </si>
  <si>
    <t>Carousing Hyena</t>
  </si>
  <si>
    <t>Carousing Maulus</t>
  </si>
  <si>
    <t>Carousing Keres</t>
  </si>
  <si>
    <t>Carousing Talwar</t>
  </si>
  <si>
    <t>Carousing Catalyst</t>
  </si>
  <si>
    <t>Carousing Cynabal</t>
  </si>
  <si>
    <t>Carousing Vigilant</t>
  </si>
  <si>
    <t>Carousing Huginn</t>
  </si>
  <si>
    <t>Carousing Celestis</t>
  </si>
  <si>
    <t>Carousing Lachesis</t>
  </si>
  <si>
    <t>Carousing Exequror</t>
  </si>
  <si>
    <t>Carousing Oneiros</t>
  </si>
  <si>
    <t>Carousing Tornado</t>
  </si>
  <si>
    <t>Carousing Talos</t>
  </si>
  <si>
    <t>Carousing Machariel</t>
  </si>
  <si>
    <t>Carousing Vindicator</t>
  </si>
  <si>
    <t>Guardian's Gala Emcee Vindicator</t>
  </si>
  <si>
    <t>Guardian's Gala VIP Emcee Machariel</t>
  </si>
  <si>
    <t>Dramiel Heartsurge SKIN</t>
  </si>
  <si>
    <t>Cynabal Heartsurge SKIN</t>
  </si>
  <si>
    <t>Machariel Heartsurge SKIN</t>
  </si>
  <si>
    <t>Daredevil Heartsurge SKIN</t>
  </si>
  <si>
    <t>Confessor Heartsurge SKIN</t>
  </si>
  <si>
    <t>Zealot Heartsurge SKIN</t>
  </si>
  <si>
    <t>Jackdaw Heartsurge SKIN</t>
  </si>
  <si>
    <t>Eagle Heartsurge SKIN</t>
  </si>
  <si>
    <t>Hecate Heartsurge SKIN</t>
  </si>
  <si>
    <t>Ishtar Heartsurge SKIN</t>
  </si>
  <si>
    <t>Vigilant Heartsurge SKIN</t>
  </si>
  <si>
    <t>Vindicator Heartsurge SKIN</t>
  </si>
  <si>
    <t>Svipul Heartsurge SKIN</t>
  </si>
  <si>
    <t>Vagabond Heartsurge SKIN</t>
  </si>
  <si>
    <t>Gila Abyssal Darkfield SKIN</t>
  </si>
  <si>
    <t>Gila Abyssal Exostorm SKIN</t>
  </si>
  <si>
    <t>QA 1v1 Proving Filament</t>
  </si>
  <si>
    <t>Guardians Gala YC122 Boss Spawner</t>
  </si>
  <si>
    <t>Guardians Gala VIP YC1222 Main Spawner</t>
  </si>
  <si>
    <t>Guardians Gala VIP YC1222 Boss Spawner</t>
  </si>
  <si>
    <t>Noise-5 'Needlejack' Filament</t>
  </si>
  <si>
    <t>Signal-25 'Needlejack' Filament</t>
  </si>
  <si>
    <t>Signal-5 'Needlejack' Filament</t>
  </si>
  <si>
    <t>Noise-15 'Needlejack' Filament</t>
  </si>
  <si>
    <t>Signal-15 'Needlejack' Filament</t>
  </si>
  <si>
    <t>Noise-25 'Needlejack' Filament</t>
  </si>
  <si>
    <t>Noise-15 'Needlejack' Filament Blueprint</t>
  </si>
  <si>
    <t>Signal-15 'Needlejack' Filament Blueprint</t>
  </si>
  <si>
    <t>Noise-25 'Needlejack' Filament Blueprint</t>
  </si>
  <si>
    <t>Signal-25 'Needlejack' Filament Blueprint</t>
  </si>
  <si>
    <t>Guardians Gala Venue</t>
  </si>
  <si>
    <t>Guardians Gala VIP Venue</t>
  </si>
  <si>
    <t xml:space="preserve">Scout Imperial Navy Sentinel </t>
  </si>
  <si>
    <t>Scout Imperial Navy Deacon</t>
  </si>
  <si>
    <t>Scout Imperial Navy Crusader</t>
  </si>
  <si>
    <t>Scout Imperial Navy Guardian</t>
  </si>
  <si>
    <t xml:space="preserve">Scout Imperial Navy Zealot </t>
  </si>
  <si>
    <t>Scout  Imperial Navy Pilgrim</t>
  </si>
  <si>
    <t>Scout Imperial Navy Harbinger</t>
  </si>
  <si>
    <t>Scout Imperial Navy Armageddon</t>
  </si>
  <si>
    <t>Scout Imperial Navy Apocalypse</t>
  </si>
  <si>
    <t>Elite Imperial Navy Sentinel</t>
  </si>
  <si>
    <t>Elite Imperial Navy Deacon</t>
  </si>
  <si>
    <t>Elite Imperial Navy Crusader</t>
  </si>
  <si>
    <t>Elite Imperial Navy Guardian</t>
  </si>
  <si>
    <t>Elite Imperial Navy Zealot</t>
  </si>
  <si>
    <t>Elite Imperial Navy Pilgrim</t>
  </si>
  <si>
    <t>Elite Imperial Navy Harbinger</t>
  </si>
  <si>
    <t>Elite Imperial Navy Armageddon</t>
  </si>
  <si>
    <t>Elite Imperial Navy Apocalypse</t>
  </si>
  <si>
    <t>Exalted Imperial Navy Sentinel</t>
  </si>
  <si>
    <t>Exalted Imperial Navy Deacon</t>
  </si>
  <si>
    <t>Exalted Imperial Navy Crusader</t>
  </si>
  <si>
    <t>Exalted Imperial Navy Guardian</t>
  </si>
  <si>
    <t>Exalted Imperial Navy Zealot</t>
  </si>
  <si>
    <t>Exalted Imperial Navy Pilgrim</t>
  </si>
  <si>
    <t>Exalted Imperial Navy Harbinger</t>
  </si>
  <si>
    <t>Exalted Imperial Navy Armageddon</t>
  </si>
  <si>
    <t>Exalted Imperial Navy Apocalypse</t>
  </si>
  <si>
    <t>Scout State Navy Kitsune</t>
  </si>
  <si>
    <t>Scout State Navy Kirin</t>
  </si>
  <si>
    <t>Scout State Navy Raptor</t>
  </si>
  <si>
    <t>Scout State Navy Basilisk</t>
  </si>
  <si>
    <t>Scout  State Navy Cerberus</t>
  </si>
  <si>
    <t xml:space="preserve">Scout  State Navy Rook </t>
  </si>
  <si>
    <t>Scout  State Navy Drake</t>
  </si>
  <si>
    <t>Scout  State Navy Scorpion</t>
  </si>
  <si>
    <t>Scout  State Navy Raven</t>
  </si>
  <si>
    <t>Elite State Navy Kitsune</t>
  </si>
  <si>
    <t>Elite State Navy Kirin</t>
  </si>
  <si>
    <t>Elite State Navy Raptor</t>
  </si>
  <si>
    <t>Elite State Navy Basilisk</t>
  </si>
  <si>
    <t>Elite State Navy Cerberus</t>
  </si>
  <si>
    <t>Elite State Navy Rook</t>
  </si>
  <si>
    <t>Elite State Navy Drake</t>
  </si>
  <si>
    <t>Elite State Navy Scorpion</t>
  </si>
  <si>
    <t>Elite State Navy Raven</t>
  </si>
  <si>
    <t>Executive State Navy Kitsune</t>
  </si>
  <si>
    <t>Executive State Navy Kirin</t>
  </si>
  <si>
    <t>Executive State Navy Raptor</t>
  </si>
  <si>
    <t>Executive State Navy Basilisk</t>
  </si>
  <si>
    <t>Executive State Navy Cerberus</t>
  </si>
  <si>
    <t>Executive State Navy Rook</t>
  </si>
  <si>
    <t>Executive State Navy Drake</t>
  </si>
  <si>
    <t>Executive State Navy Scorpion</t>
  </si>
  <si>
    <t>Executive State Navy Raven</t>
  </si>
  <si>
    <t>Scout Federal Navy Keres</t>
  </si>
  <si>
    <t>Scout Federal Navy Thalia</t>
  </si>
  <si>
    <t>Scout Federal Navy Taranis</t>
  </si>
  <si>
    <t>Scout Federal Navy Oneiros</t>
  </si>
  <si>
    <t>Scout Federal Navy Deimos</t>
  </si>
  <si>
    <t>Scout Federal Navy Lachesis</t>
  </si>
  <si>
    <t>Scout Federal Navy Brutix</t>
  </si>
  <si>
    <t>Scout Federal Navy Dominix</t>
  </si>
  <si>
    <t>Scout Federal Navy Megathron</t>
  </si>
  <si>
    <t xml:space="preserve">Elite Federal Navy Keres </t>
  </si>
  <si>
    <t>Elite Federal Navy Thalia</t>
  </si>
  <si>
    <t>Elite Federal Navy Taranis</t>
  </si>
  <si>
    <t>Elite Federal Navy Oneiros</t>
  </si>
  <si>
    <t>Elite Federal Navy Deimos</t>
  </si>
  <si>
    <t>Elite Federal Navy Lachesis</t>
  </si>
  <si>
    <t>Elite Federal Navy Brutix</t>
  </si>
  <si>
    <t>Elite Federal Navy Dominix</t>
  </si>
  <si>
    <t>Elite Federal Navy Megathron</t>
  </si>
  <si>
    <t>Presiding Federal Navy Keres</t>
  </si>
  <si>
    <t>Presiding Federal Navy Thalia</t>
  </si>
  <si>
    <t>Presiding Federal Navy Taranis</t>
  </si>
  <si>
    <t>Presiding Federal Navy Oneiros</t>
  </si>
  <si>
    <t>Presiding Federal Navy Deimos</t>
  </si>
  <si>
    <t>Presiding Federal Navy Lachesis</t>
  </si>
  <si>
    <t>Presiding Federal Navy Brutix</t>
  </si>
  <si>
    <t>Presiding Federal Navy Dominix</t>
  </si>
  <si>
    <t>Presiding Federal Navy Megathron</t>
  </si>
  <si>
    <t>Scout Republic Fleet Hyena</t>
  </si>
  <si>
    <t>Scout Republic Fleet Scalpel</t>
  </si>
  <si>
    <t>Scout Republic Fleet Claw</t>
  </si>
  <si>
    <t>Scout Republic Fleet Scimitar</t>
  </si>
  <si>
    <t>Scout Republic Fleet Muninn</t>
  </si>
  <si>
    <t>Scout Republic Fleet Huginn</t>
  </si>
  <si>
    <t>Scout Republic Fleet Hurricane</t>
  </si>
  <si>
    <t>Scout Republic Fleet Typhoon</t>
  </si>
  <si>
    <t>Scout Republic Fleet Tempest</t>
  </si>
  <si>
    <t>Elite Republic Fleet Hyena</t>
  </si>
  <si>
    <t>Elite Republic Fleet Scalpel</t>
  </si>
  <si>
    <t>Elite Republic Fleet Claw</t>
  </si>
  <si>
    <t>Elite Republic Fleet Scimitar</t>
  </si>
  <si>
    <t>Elite Republic Fleet Muninn</t>
  </si>
  <si>
    <t>Elite Republic Fleet Huginn</t>
  </si>
  <si>
    <t>Elite Republic Fleet Hurricane</t>
  </si>
  <si>
    <t>Elite Republic Fleet Typhoon</t>
  </si>
  <si>
    <t>Elite Republic Fleet Tempest</t>
  </si>
  <si>
    <t>Chief Republic Fleet Hyena</t>
  </si>
  <si>
    <t>Chief Republic Fleet Scalpel</t>
  </si>
  <si>
    <t>Chief Republic Fleet Claw</t>
  </si>
  <si>
    <t>Chief Republic Fleet Scimitar</t>
  </si>
  <si>
    <t>Chief Republic Fleet Muninn</t>
  </si>
  <si>
    <t>Chief Republic Fleet Huginn</t>
  </si>
  <si>
    <t>Chief Republic Fleet Hurricane</t>
  </si>
  <si>
    <t>Chief Republic Fleet Typhoon</t>
  </si>
  <si>
    <t>Chief Republic Fleet Tempest</t>
  </si>
  <si>
    <t>Hospodar Liminal Damavik</t>
  </si>
  <si>
    <t>Hospodar Liminal Vedmak</t>
  </si>
  <si>
    <t>Hospodar Liminal Leshak</t>
  </si>
  <si>
    <t>Hospodar Liminal Kikimora</t>
  </si>
  <si>
    <t>Hospodar Liminal Rodiva</t>
  </si>
  <si>
    <t>Hospodar Liminal Drekavac</t>
  </si>
  <si>
    <t>Hospodar Starving Damavik</t>
  </si>
  <si>
    <t>Hospodar Harrowing Damavik</t>
  </si>
  <si>
    <t>Hospodar Anchoring Damavik</t>
  </si>
  <si>
    <t>Hospodar Renewing Damavik</t>
  </si>
  <si>
    <t>Hospodar Blinding Damavik</t>
  </si>
  <si>
    <t>Hospodar Ghosting Damavik</t>
  </si>
  <si>
    <t>Hospodar Harrowing Vedmak</t>
  </si>
  <si>
    <t>Hospodar Harrowing Kikimora</t>
  </si>
  <si>
    <t>Hospodar Anchoring Kikimora</t>
  </si>
  <si>
    <t>Hospodar Renewing Rodiva</t>
  </si>
  <si>
    <t>Hospodar Renewing Leshak</t>
  </si>
  <si>
    <t>Hospodar Blinding Leshak</t>
  </si>
  <si>
    <t>Hospodar Blinding Kikimora</t>
  </si>
  <si>
    <t>Hospodar Ghosting Drekavac</t>
  </si>
  <si>
    <t>Hospodar Tangling Damavik</t>
  </si>
  <si>
    <t>Hospodar Tangling Kikimora</t>
  </si>
  <si>
    <t>Hospodar Starving Drekavac</t>
  </si>
  <si>
    <t>Raznaborg Vedmak</t>
  </si>
  <si>
    <t>Raznaborg Rodiva</t>
  </si>
  <si>
    <t>Raznaborg Drekavac</t>
  </si>
  <si>
    <t>Raznaborg Leshak</t>
  </si>
  <si>
    <t>Raznaborg Blinding Vedmak</t>
  </si>
  <si>
    <t>Raznaborg Starving Vedmak</t>
  </si>
  <si>
    <t>Raznaborg Harrowing Vedmak</t>
  </si>
  <si>
    <t>Raznaborg Anchoring Vedmak</t>
  </si>
  <si>
    <t>Raznaborg Blinding Rodiva</t>
  </si>
  <si>
    <t>Raznaborg Renewing Rodiva</t>
  </si>
  <si>
    <t>Raznaborg Starving Rodiva</t>
  </si>
  <si>
    <t>Raznaborg Tangling Vedmak</t>
  </si>
  <si>
    <t>Raznaborg Harrowing Rodiva</t>
  </si>
  <si>
    <t>Raznaborg Anchoring Drekavac</t>
  </si>
  <si>
    <t>Raznaborg Blinding Drekavac</t>
  </si>
  <si>
    <t>Raznaborg Renewing Drekavac</t>
  </si>
  <si>
    <t>Raznaborg Starving Drekavac</t>
  </si>
  <si>
    <t>Raznaborg Tangling Drekavac</t>
  </si>
  <si>
    <t>Raznaborg Harrowing Drekavac</t>
  </si>
  <si>
    <t>Raznaborg Anchoring Leshak</t>
  </si>
  <si>
    <t>Raznaborg Blinding Leshak</t>
  </si>
  <si>
    <t>Raznaborg Renewing Leshak</t>
  </si>
  <si>
    <t>Raznaborg Starving Leshak</t>
  </si>
  <si>
    <t>Raznaborg Tangling Leshak</t>
  </si>
  <si>
    <t>Zorya's Rodiva</t>
  </si>
  <si>
    <t>Women's DED Cryptologic Technician Coat</t>
  </si>
  <si>
    <t>Diamond Ring</t>
  </si>
  <si>
    <t>Box of Chocolates</t>
  </si>
  <si>
    <t>Bouquet of Flowers</t>
  </si>
  <si>
    <t>Gamealfur Ale</t>
  </si>
  <si>
    <t>Sarpati Reserve Brandy</t>
  </si>
  <si>
    <t>POS Fuel</t>
  </si>
  <si>
    <t>Men's DED Cryptologic Technician Coat</t>
  </si>
  <si>
    <t>Women's Frontier Safeguarder T-Shirt</t>
  </si>
  <si>
    <t>Men's Frontier Safeguarder T-Shirt</t>
  </si>
  <si>
    <t>Perimeter lights</t>
  </si>
  <si>
    <t>Moroz Enthalpic Inhibitor</t>
  </si>
  <si>
    <t>Jariloz Semiotic Suppressor</t>
  </si>
  <si>
    <t>Nemiznik Kikimora</t>
  </si>
  <si>
    <t>Pohviznik Kikimora</t>
  </si>
  <si>
    <t>Moroznik Kikimora</t>
  </si>
  <si>
    <t>Jariloznik Kikimora</t>
  </si>
  <si>
    <t>Raznaborg Nemiznik Kikimora</t>
  </si>
  <si>
    <t>Raznaborg Pohviznik Kikimora</t>
  </si>
  <si>
    <t>Raznaborg Moroznik Kikimora</t>
  </si>
  <si>
    <t>Raznaborg Jariloznik Kikimora</t>
  </si>
  <si>
    <t>Hospodar Nemiznik Kikimora</t>
  </si>
  <si>
    <t>Hospodar Pohviznik Kikimora</t>
  </si>
  <si>
    <t>Hospodar Moroznik Kikimora</t>
  </si>
  <si>
    <t>Hospodar Jariloznik Kikimora</t>
  </si>
  <si>
    <t>Zorya's Nemiznik Kikimora</t>
  </si>
  <si>
    <t>Zorya's Pohviznik Kikimora</t>
  </si>
  <si>
    <t>Zorya's Moroznik Kikimora</t>
  </si>
  <si>
    <t>Zorya's Jariloznik Kikimora</t>
  </si>
  <si>
    <t>System-Wide Warp Speed Bonus</t>
  </si>
  <si>
    <t>Pacifier DED Army Reserve SKIN</t>
  </si>
  <si>
    <t>Enforcer DED Army Reserve SKIN</t>
  </si>
  <si>
    <t>Marshal DED Army Reserve SKIN</t>
  </si>
  <si>
    <t>Nergal Metamateria Exotica SKIN</t>
  </si>
  <si>
    <t>Draugur Metamateria Exotica SKIN</t>
  </si>
  <si>
    <t>Ikitursa Metamateria Exotica SKIN</t>
  </si>
  <si>
    <t>Zirnitra Metamateria Exotica SKIN</t>
  </si>
  <si>
    <t>Mysterious Capsule Wreck</t>
  </si>
  <si>
    <t>Used Ectoplasmic Fluid</t>
  </si>
  <si>
    <t>Burned Transneural Scanner</t>
  </si>
  <si>
    <t>Melted Scraps of Capsule Plating</t>
  </si>
  <si>
    <t>DED Informant's Frozen Corpse</t>
  </si>
  <si>
    <t>Worm Helmatt's Harriers SKIN</t>
  </si>
  <si>
    <t>Gila Helmatt's Harriers SKIN</t>
  </si>
  <si>
    <t>Rattlesnake Helmatt's Harriers SKIN</t>
  </si>
  <si>
    <t>Mysterious Orange Capsule</t>
  </si>
  <si>
    <t>Triglavian Spawner - Triglavian Invasion Phase 3</t>
  </si>
  <si>
    <t>Mysterious Red Capsule</t>
  </si>
  <si>
    <t>Mysterious Teal Capsule</t>
  </si>
  <si>
    <t>Mysterious White Capsule</t>
  </si>
  <si>
    <t>Mysterious Pink Capsule</t>
  </si>
  <si>
    <t>Mysterious Green Capsule</t>
  </si>
  <si>
    <t>Guristas Capsule Spawner</t>
  </si>
  <si>
    <t>Empire Easy Spawner - Triglavian Invasion Phase 3</t>
  </si>
  <si>
    <t>Empire Base Spawner - Triglavian Invasion Phase 3</t>
  </si>
  <si>
    <t>Empire Elite Spawner - Triglavian Invasion Phase 3</t>
  </si>
  <si>
    <t>Empire Boss Spawner - Triglavian Invasion Phase 3</t>
  </si>
  <si>
    <t>Expired Guristas Acceleration Gate Key</t>
  </si>
  <si>
    <t>Landmark Cloud</t>
  </si>
  <si>
    <t>Test crate 1</t>
  </si>
  <si>
    <t>Triglavian Dungeon Easy/Base Spawner</t>
  </si>
  <si>
    <t>Triglavian Dungeon Base/Easy/Elite Spawner</t>
  </si>
  <si>
    <t>Guristas Hunt Coordination Hub</t>
  </si>
  <si>
    <t>Hunt Silo 1</t>
  </si>
  <si>
    <t>Hunt Silo 2</t>
  </si>
  <si>
    <t>Hunt Silo 3</t>
  </si>
  <si>
    <t>Triglavian Emerging Conduit Boss Spawner</t>
  </si>
  <si>
    <t>Invisible Behavior Location A</t>
  </si>
  <si>
    <t>Invisible Behavior Location B</t>
  </si>
  <si>
    <t>Invisible Behavior Location C</t>
  </si>
  <si>
    <t>Invasion Triglavian Minor Conduit Small Wave Spawner</t>
  </si>
  <si>
    <t>Hunt YC112 Wave Spawner</t>
  </si>
  <si>
    <t>Huntmaster YC112 Wave Spawner</t>
  </si>
  <si>
    <t>Guristas Automated VHF-08</t>
  </si>
  <si>
    <t>Guristas Automated VHMF-27</t>
  </si>
  <si>
    <t>Guristas Automated VHF-21</t>
  </si>
  <si>
    <t>Guristas Automated VHMF-32</t>
  </si>
  <si>
    <t>Hunt Bantam</t>
  </si>
  <si>
    <t>Hunt Condor</t>
  </si>
  <si>
    <t>Hunt Griffin</t>
  </si>
  <si>
    <t>Dazh Porevitium Transmuter</t>
  </si>
  <si>
    <t>Hunt Kestrel</t>
  </si>
  <si>
    <t>Hunt Worm</t>
  </si>
  <si>
    <t>Hunt Cormorant</t>
  </si>
  <si>
    <t>Hunt Corax</t>
  </si>
  <si>
    <t>Hunt Caracal</t>
  </si>
  <si>
    <t>Hunt Blackbird</t>
  </si>
  <si>
    <t>Hunt Gila</t>
  </si>
  <si>
    <t>Enduring Multispectrum Shield Hardener</t>
  </si>
  <si>
    <t>Enduring EM Shield Hardener</t>
  </si>
  <si>
    <t>Enduring Explosive Shield Hardener</t>
  </si>
  <si>
    <t>Enduring Kinetic Shield Hardener</t>
  </si>
  <si>
    <t>Enduring Thermal Shield Hardener</t>
  </si>
  <si>
    <t>Triglavian Harvester Spawner Wave 1</t>
  </si>
  <si>
    <t>Triglavian Harvester Spawner Wave 2</t>
  </si>
  <si>
    <t>Triglavian Harvester Spawner Wave 3</t>
  </si>
  <si>
    <t>Women's 'Fatal Elite' Combat Jacket</t>
  </si>
  <si>
    <t>Women's 'Fatal Elite' Combat Boots</t>
  </si>
  <si>
    <t>Women's 'Fatal Elite' Beret</t>
  </si>
  <si>
    <t>Women's 'Fatal Elite' Combat Pants</t>
  </si>
  <si>
    <t>Men's 'Fatal Elite' Combat Jacket</t>
  </si>
  <si>
    <t>Men's 'Fatal Elite' Combat Pants</t>
  </si>
  <si>
    <t>Men's 'Fatal Elite' Combat Boots</t>
  </si>
  <si>
    <t>Men's 'Fatal Elite' Beret</t>
  </si>
  <si>
    <t>Test Spawner (Xordazh-class)</t>
  </si>
  <si>
    <t>Invasion Triglavian Minor Conduit Boss Spawner</t>
  </si>
  <si>
    <t>Invasion Triglavian Minor Conduit Med Wave Spawner</t>
  </si>
  <si>
    <t>Empire Basic Cyno Wave Spawner</t>
  </si>
  <si>
    <t>Women's Capsuleer Day XVII T-Shirt</t>
  </si>
  <si>
    <t>Empire Basic Cyno Boss Spawner</t>
  </si>
  <si>
    <t>Women's Capsuleer Day XVII Cap</t>
  </si>
  <si>
    <t>Empire Basic Cyno Large Wave Spawner</t>
  </si>
  <si>
    <t>Men's Capsuleer Day XVII Cap</t>
  </si>
  <si>
    <t>Men's Capsuleer Day XVII T-Shirt</t>
  </si>
  <si>
    <t>Imperial Stellar Observatory</t>
  </si>
  <si>
    <t>Republic Stellar Observatory</t>
  </si>
  <si>
    <t>State Stellar Observatory</t>
  </si>
  <si>
    <t>Federal Stellar Observatory</t>
  </si>
  <si>
    <t>EDENCOM Fortification Orca</t>
  </si>
  <si>
    <t>Hunt YC112 Boss Spawner</t>
  </si>
  <si>
    <t>Huntmaster YC112 Boss Spawner</t>
  </si>
  <si>
    <t>Merlin Zento Insideko Combine SKIN (7 days Limited)</t>
  </si>
  <si>
    <t>Observatory Empire Wave Spawner 1</t>
  </si>
  <si>
    <t>Observatory Empire Guard Spawner</t>
  </si>
  <si>
    <t>Observatory Empire Wave Spawner 2</t>
  </si>
  <si>
    <t>Observatory Empire Wave Spawner  3</t>
  </si>
  <si>
    <t>Observatory Empire Deployment Spawner</t>
  </si>
  <si>
    <t>Skeleton EGDLI Loot Crate Tier 1</t>
  </si>
  <si>
    <t xml:space="preserve">Skeleton EGDLI Loot Crate Tier 2 </t>
  </si>
  <si>
    <t>Skeleton EGDLI Loot Crate Tier 3</t>
  </si>
  <si>
    <t>54359_Female_Outer_JacketCorpBusinessF01_Types_JacketCorpBusinessF01_Black.png</t>
  </si>
  <si>
    <t>54360_Female_Outer_JacketCorpBusinessF01_Types_JacketCorpBusinessF01_Blue_Tie.png</t>
  </si>
  <si>
    <t>54361_Female_Outer_JacketCorpBusinessF01_Types_JacketCorpBusinessF01_BrownStripes.png</t>
  </si>
  <si>
    <t>54362_Female_Outer_JacketCorpBusinessF01_Types_JacketCorpBusinessF01_GrayDark_Tie.png</t>
  </si>
  <si>
    <t>54363_Female_Outer_JacketCorpBusinessF01_Types_JacketCorpBusinessF01_Red.png</t>
  </si>
  <si>
    <t>54364_Female_Outer_JacketCorpBusinessF01_Types_JacketCorpBusinessF01_White_Tie.png</t>
  </si>
  <si>
    <t>54365_Female_bottomOuter_PantsCorpBusinessF01_Types_PantsCorpBusinessF01_Black.png</t>
  </si>
  <si>
    <t>54366_Female_bottomOuter_PantsCorpBusinessF01_Types_PantsCorpBusinessF01_Blue.png</t>
  </si>
  <si>
    <t>54367_Female_bottomOuter_PantsCorpBusinessF01_Types_PantsCorpBusinessF01_BrownStripes.png</t>
  </si>
  <si>
    <t>54368_Female_bottomOuter_PantsCorpBusinessF01_Types_PantsCorpBusinessF01_GrayDark.png</t>
  </si>
  <si>
    <t>54369_Female_bottomOuter_PantsCorpBusinessF01_Types_PantsCorpBusinessF01_Red.png</t>
  </si>
  <si>
    <t>54370_Female_bottomOuter_PantsCorpBusinessF01_Types_PantsCorpBusinessF01_White.png</t>
  </si>
  <si>
    <t>54371_Male_bottomOuter_PantsCorpBusinessM01_Types_PantsCorpBusinessM01_Black.png</t>
  </si>
  <si>
    <t>54372_Male_bottomOuter_PantsCorpBusinessM01_Types_PantsCorpBusinessM01_Blue.png</t>
  </si>
  <si>
    <t>54373_Male_bottomOuter_PantsCorpBusinessM01_Types_PantsCorpBusinessM01_BrownStripes.png</t>
  </si>
  <si>
    <t>54374_Male_bottomOuter_PantsCorpBusinessM01_Types_PantsCorpBusinessM01_GrayDark.png</t>
  </si>
  <si>
    <t>54375_Male_bottomOuter_PantsCorpBusinessM01_Types_PantsCorpBusinessM01_Red.png</t>
  </si>
  <si>
    <t>54376_Male_bottomOuter_PantsCorpBusinessM01_Types_PantsCorpBusinessM01_White.png</t>
  </si>
  <si>
    <t>54377_Male_outer_JacketCorpBusinessM01_Types_JacketCorpBusinessM01_Black.png</t>
  </si>
  <si>
    <t>54378_Male_outer_JacketCorpBusinessM01_Types_JacketCorpBusinessM01_Blue_Tie.png</t>
  </si>
  <si>
    <t>54379_Male_outer_JacketCorpBusinessM01_Types_JacketCorpBusinessM01_BrownStripes.png</t>
  </si>
  <si>
    <t>54380_Male_outer_JacketCorpBusinessM01_Types_JacketCorpBusinessM01_GreyDark_Tie.png</t>
  </si>
  <si>
    <t>54381_Male_outer_JacketCorpBusinessM01_Types_JacketCorpBusinessM01_Red.png</t>
  </si>
  <si>
    <t>54382_Male_outer_JacketCorpBusinessM01_Types_JacketCorpBusinessM01_White_Tie.png</t>
  </si>
  <si>
    <t>54383_Male_Feet_ShoesCorpBusinessM01_Types_ShoesCorpBusinessM01_black.png</t>
  </si>
  <si>
    <t>54384_Male_Feet_ShoesCorpBusinessM01_Types_ShoesCorpBusinessM01_brown.png</t>
  </si>
  <si>
    <t>54385_Male_Feet_ShoesCorpBusinessM01_Types_ShoesCorpBusinessM01_darkbrown.png</t>
  </si>
  <si>
    <t>54386_Male_Feet_ShoesCorpBusinessM01_Types_ShoesCorpBusinessM01_white.png</t>
  </si>
  <si>
    <t>Empire Intermediate Cyno Wave Spawner</t>
  </si>
  <si>
    <t>Empire Intermediate Cyno Large Wave Spawner</t>
  </si>
  <si>
    <t>Empire Intermediate Cyno Boss Spawner</t>
  </si>
  <si>
    <t>High-grade Hydra Alpha</t>
  </si>
  <si>
    <t>High-grade Hydra Beta</t>
  </si>
  <si>
    <t>High-grade Hydra Gamma</t>
  </si>
  <si>
    <t>High-grade Hydra Delta</t>
  </si>
  <si>
    <t>High-grade Hydra Epsilon</t>
  </si>
  <si>
    <t>High-grade Hydra Omega</t>
  </si>
  <si>
    <t>Mid-grade Hydra Alpha</t>
  </si>
  <si>
    <t>Mid-grade Hydra Beta</t>
  </si>
  <si>
    <t>Mid-grade Hydra Gamma</t>
  </si>
  <si>
    <t>Mid-grade Hydra Delta</t>
  </si>
  <si>
    <t>Mid-grade Hydra Epsilon</t>
  </si>
  <si>
    <t>Mid-grade Hydra Omega</t>
  </si>
  <si>
    <t>Low-grade Hydra Alpha</t>
  </si>
  <si>
    <t>Low-grade Hydra Beta</t>
  </si>
  <si>
    <t>Low-grade Hydra Gamma</t>
  </si>
  <si>
    <t>Low-grade Hydra Delta</t>
  </si>
  <si>
    <t>Low-grade Hydra Epsilon</t>
  </si>
  <si>
    <t>Low-grade Hydra Omega</t>
  </si>
  <si>
    <t>High-grade Hydra Alpha Blueprint</t>
  </si>
  <si>
    <t>High-grade Hydra Beta Blueprint</t>
  </si>
  <si>
    <t>High-grade Hydra Gamma Blueprint</t>
  </si>
  <si>
    <t>High-grade Hydra Delta Blueprint</t>
  </si>
  <si>
    <t>High-grade Hydra Epsilon Blueprint</t>
  </si>
  <si>
    <t>High-grade Hydra Omega Blueprint</t>
  </si>
  <si>
    <t>Mid-grade Hydra Alpha Blueprint</t>
  </si>
  <si>
    <t>Mid-grade Hydra Beta Blueprint</t>
  </si>
  <si>
    <t>Mid-grade Hydra Gamma Blueprint</t>
  </si>
  <si>
    <t>Mid-grade Hydra Delta Blueprint</t>
  </si>
  <si>
    <t>Mid-grade Hydra Epsilon Blueprint</t>
  </si>
  <si>
    <t>Mid-grade Hydra Omega Blueprint</t>
  </si>
  <si>
    <t>Low-grade Hydra Alpha Blueprint</t>
  </si>
  <si>
    <t>Low-grade Hydra Beta Blueprint</t>
  </si>
  <si>
    <t>Low-grade Hydra Gamma Blueprint</t>
  </si>
  <si>
    <t>Low-grade Hydra Delta Blueprint</t>
  </si>
  <si>
    <t>Low-grade Hydra Epsilon Blueprint</t>
  </si>
  <si>
    <t>Low-grade Hydra Omega Blueprint</t>
  </si>
  <si>
    <t>Cerberus Dragon Phoenix SKIN</t>
  </si>
  <si>
    <t>Ishtar Dragon Phoenix SKIN</t>
  </si>
  <si>
    <t>Brutix Dragon Phoenix SKIN</t>
  </si>
  <si>
    <t>Gila Dragon Phoenix SKIN</t>
  </si>
  <si>
    <t>Augoror Frontier Safeguarder SKIN</t>
  </si>
  <si>
    <t>Guardian Frontier Safeguarder SKIN</t>
  </si>
  <si>
    <t>Apostle Frontier Safeguarder SKIN</t>
  </si>
  <si>
    <t>Scythe Frontier Safeguarder SKIN</t>
  </si>
  <si>
    <t>Scimitar Frontier Safeguarder SKIN</t>
  </si>
  <si>
    <t>Lif Frontier Safeguarder SKIN</t>
  </si>
  <si>
    <t>Osprey Frontier Safeguarder SKIN</t>
  </si>
  <si>
    <t>Basilisk Frontier Safeguarder SKIN</t>
  </si>
  <si>
    <t>Minokawa Frontier Safeguarder SKIN</t>
  </si>
  <si>
    <t>Exequror Frontier Safeguarder SKIN</t>
  </si>
  <si>
    <t>Oneiros Frontier Safeguarder SKIN</t>
  </si>
  <si>
    <t>Ninazu Frontier Safeguarder SKIN</t>
  </si>
  <si>
    <t>Maller Permaband Roadies SKIN</t>
  </si>
  <si>
    <t>Moa Permaband Roadies SKIN</t>
  </si>
  <si>
    <t>Thorax Permaband Roadies SKIN</t>
  </si>
  <si>
    <t>Rupture Permaband Roadies SKIN</t>
  </si>
  <si>
    <t>Executioner Oasis Of Faith SKIN (7 days Limited)</t>
  </si>
  <si>
    <t>Condor Zento Isideko Combine SKIN (7 days Limited)</t>
  </si>
  <si>
    <t>Atron Intaki Syndicate SKIN (7 days Limited)</t>
  </si>
  <si>
    <t>Slasher Snowline Bladeracer SKIN (7 days Limited)</t>
  </si>
  <si>
    <t>Punisher Oasis Of Faith SKIN (7 days Limited)</t>
  </si>
  <si>
    <t>Incursus Inner Zone Vanguard SKIN (7 days Limited)</t>
  </si>
  <si>
    <t>Breacher Snowline Bladeracer SKIN (7 days Limited)</t>
  </si>
  <si>
    <t>Tormentor Oasis Of Faith SKIN (7 days Limited)</t>
  </si>
  <si>
    <t>Kestrel Zento Isideko Combine SKIN (7 days Limited)</t>
  </si>
  <si>
    <t>Tristan Inner Zone Vanguard SKIN (7 days Limited)</t>
  </si>
  <si>
    <t>Rifter Snowline Bladeracer SKIN (7 days Limited)</t>
  </si>
  <si>
    <t>Inquisitor Oasis Of Faith SKIN (7 days Limited)</t>
  </si>
  <si>
    <t>Bantam Zento Isideko Combine SKIN (7 days Limited)</t>
  </si>
  <si>
    <t>Navitas Inner Zone Vanguard SKIN (7 days Limited)</t>
  </si>
  <si>
    <t>Burst Snowline Bladeracer SKIN (7 days Limited)</t>
  </si>
  <si>
    <t>Magnate Oasis Of Faith SKIN (7 days Limited)</t>
  </si>
  <si>
    <t>Heron Zento Isideko Combine SKIN (7 days Limited)</t>
  </si>
  <si>
    <t>Imicus Intaki Syndicate SKIN (7 days Limited)</t>
  </si>
  <si>
    <t>Probe Snowline Bladeracer SKIN (7 days Limited)</t>
  </si>
  <si>
    <t>Crucifier Oasis Of Faith SKIN (7 days Limited)</t>
  </si>
  <si>
    <t>Griffin Zento Isideko Combine SKIN (7 days Limited)</t>
  </si>
  <si>
    <t>Maulus Intaki Syndicate SKIN (7 days Limited)</t>
  </si>
  <si>
    <t>Vigil Snowline Bladeracer SKIN (7 days Limited)</t>
  </si>
  <si>
    <t>Frontier Safeguarder Logistics Cruiser SKIN Crate</t>
  </si>
  <si>
    <t>Sentinel Oasis Of Faith SKIN (7 days Limited)</t>
  </si>
  <si>
    <t>Kitsune Zento Isideko Combine SKIN (7 days Limited)</t>
  </si>
  <si>
    <t>Keres Intaki Syndicate SKIN (7 days Limited)</t>
  </si>
  <si>
    <t>Hyena Snowline Bladeracer SKIN (7 days Limited)</t>
  </si>
  <si>
    <t>Vengeance Oasis Of Faith SKIN (7 days Limited)</t>
  </si>
  <si>
    <t>Harpy Zento Isideko Combine SKIN (7 days Limited)</t>
  </si>
  <si>
    <t>Hawk Zento Isideko Combine SKIN (7 days Limited)</t>
  </si>
  <si>
    <t>Jaguar Snowline Bladeracer SKIN (7 days Limited)</t>
  </si>
  <si>
    <t>Frontier Safeguarder Force Auxiliary SKIN Crate</t>
  </si>
  <si>
    <t>Nergal Blackfire Steel SKIN (7 days Limited)</t>
  </si>
  <si>
    <t>Retribution Oasis Of Faith SKIN (7 days Limited)</t>
  </si>
  <si>
    <t>Enyo Intaki Syndicate SKIN (7 days Limited)</t>
  </si>
  <si>
    <t>Ishkur Intaki Syndicate SKIN (7 days Limited)</t>
  </si>
  <si>
    <t>Wolf Snowline Bladeracer SKIN (7 days Limited)</t>
  </si>
  <si>
    <t>Frontier Safeguarder Encore Crate</t>
  </si>
  <si>
    <t>Deacon Oasis Of Faith SKIN (7 days Limited)</t>
  </si>
  <si>
    <t>Kirin Zento Isideko Combine SKIN (7 days Limited)</t>
  </si>
  <si>
    <t>Thalia Inner Zone Vanguard SKIN (7 days Limited)</t>
  </si>
  <si>
    <t>Scalpel Snowline Bladeracer SKIN (7 days Limited)</t>
  </si>
  <si>
    <t>Abaddon Oasis Of Faith SKIN (7 days Limited)</t>
  </si>
  <si>
    <t>Apocalypse Oasis Of Faith SKIN (7 days Limited)</t>
  </si>
  <si>
    <t>Armageddon Oasis Of Faith SKIN (7 days Limited)</t>
  </si>
  <si>
    <t>Apocalypse Navy Issue Oasis Of Faith SKIN (7 days Limited)</t>
  </si>
  <si>
    <t>Armageddon Navy Issue Oasis Of Faith SKIN (7 days Limited)</t>
  </si>
  <si>
    <t>Paladin Oasis Of Faith SKIN (7 days Limited)</t>
  </si>
  <si>
    <t>Redeemer Oasis Of Faith SKIN (7 days Limited)</t>
  </si>
  <si>
    <t>Raven Zento Isideko Combine SKIN (7 days Limited)</t>
  </si>
  <si>
    <t>Raven Navy Issue Zento Isideko Combine SKIN (7 days Limited)</t>
  </si>
  <si>
    <t>Rokh Zento Isideko Combine SKIN (7 days Limited)</t>
  </si>
  <si>
    <t>Scorpion Zento Isideko Combine SKIN (7 days Limited)</t>
  </si>
  <si>
    <t>Scorpion Navy Issue Zento Isideko Combine SKIN (7 days Limited)</t>
  </si>
  <si>
    <t>Nightmare True Deliverance SKIN (7 days Limited)</t>
  </si>
  <si>
    <t>Golem Zento Isideko Combine SKIN (7 days  Limited)</t>
  </si>
  <si>
    <t>Widow Zento Isideko Combine SKIN (7 days Limited)</t>
  </si>
  <si>
    <t>Megathron Intaki Syndicate SKIN (7 days Limited)</t>
  </si>
  <si>
    <t>Megathron Navy Issue Intaki Syndicate SKIN (7 days Limited)</t>
  </si>
  <si>
    <t>Dominix Navy Issue Intaki Syndicate SKIN (7 days Limited)</t>
  </si>
  <si>
    <t>Kronos Intaki Syndicate SKIN (7 days Limited)</t>
  </si>
  <si>
    <t>Sin Intaki Syndicate SKIN (7 days Limited)</t>
  </si>
  <si>
    <t>Hyperion Inner Zone Vanguard SKIN (7 days Limited)</t>
  </si>
  <si>
    <t>Dominix Inner Zone Vanguard SKIN (7 days Limited)</t>
  </si>
  <si>
    <t>Tempest Snowline Bladeracer SKIN (7 days Limited)</t>
  </si>
  <si>
    <t>Typhoon Snowline Bladeracer SKIN (7 days Limited)</t>
  </si>
  <si>
    <t>Maelstrom Snowline Bladeracer SKIN (7 days Limited)</t>
  </si>
  <si>
    <t>Tempest Fleet Issue Snowline Bladeracer SKIN (7 days Limited)</t>
  </si>
  <si>
    <t>Typhoon Fleet Issue Snowline Bladeracer SKIN (7 days Limited)</t>
  </si>
  <si>
    <t>Vargur Snowline Bladeracer SKIN (7 days Limited)</t>
  </si>
  <si>
    <t>Panther Snowline Bladeracer SKIN (7 days Limited)</t>
  </si>
  <si>
    <t>Barghest Convergence - Nova SKIN (7 days Limited)</t>
  </si>
  <si>
    <t>Bhaalgorn Glacial Drift SKIN (7 days Limited)</t>
  </si>
  <si>
    <t>Machariel Angel's Hex SKIN (7 days Limited)</t>
  </si>
  <si>
    <t>Nestor SOE Blue Cell SKIN (7 days Limited)</t>
  </si>
  <si>
    <t>Rattlesnake Hostile Takeover SKIN (7 days Limited)</t>
  </si>
  <si>
    <t>Vindicator Angel's Hex SKIN (7 days Limited)</t>
  </si>
  <si>
    <t>Leshak Blackfire Steel SKIN (7 days Limited)</t>
  </si>
  <si>
    <t>Marshal Firewatch (7 days Limited)</t>
  </si>
  <si>
    <t>EGDLI Loot Crate Tier 1 Frigate Skins 1 (Alpha)</t>
  </si>
  <si>
    <t>EGDLI Loot Crate Tier 2 Frigate Skins 1 (Alpha)</t>
  </si>
  <si>
    <t>EGDLI Loot Crate Tier 3 Battleship Skins 1 (Alpha)</t>
  </si>
  <si>
    <t>EGDLI Loot Crate Tier 1 Frigate Skins 1 (Omega)</t>
  </si>
  <si>
    <t>EGDLI Loot Crate Tier 2 Frigate Skins 1 (Omega)</t>
  </si>
  <si>
    <t>EGDLI Loot Crate Tier 3 Battleship Skins 1 (Omega)</t>
  </si>
  <si>
    <t>Black Market 'Valdimar' Drone Navigation DN-701</t>
  </si>
  <si>
    <t>Black Market 'Valdimar' Drone Navigation DN-703</t>
  </si>
  <si>
    <t>Black Market 'Valdimar' Drone Navigation DN-705</t>
  </si>
  <si>
    <t>Black Market 'Valdimar' Drone Sharpshooting DS-801</t>
  </si>
  <si>
    <t>Black Market 'Valdimar' Drone Sharpshooting DS-803</t>
  </si>
  <si>
    <t>Black Market 'Valdimar' Drone Sharpshooting DS-805</t>
  </si>
  <si>
    <t>Black Market 'Valdimar' Repair Drone Operation DR-901</t>
  </si>
  <si>
    <t>Black Market 'Valdimar' Repair Drone Operation DR-903</t>
  </si>
  <si>
    <t>Black Market 'Valdimar' Repair Drone Operation DR-905</t>
  </si>
  <si>
    <t>Black Market 'Valdimar' Drone Durability DD-1001</t>
  </si>
  <si>
    <t>Black Market 'Valdimar' Drone Durability DD-1003</t>
  </si>
  <si>
    <t>Black Market 'Valdimar' Drone Durability DD-1005</t>
  </si>
  <si>
    <t>EGDLI Loot Crate Tier 1 Frigate Skins 2 (Alpha)</t>
  </si>
  <si>
    <t>EGDLI Loot Crate Tier 2 Battleship Skins 1 (Alpha)</t>
  </si>
  <si>
    <t>EGDLI Loot Crate Tier 2 Battleship Skins 2 (Alpha)</t>
  </si>
  <si>
    <t>EGDLI Loot Crate Tier 2 Frigate Skins 2 (Omega)</t>
  </si>
  <si>
    <t>EGDLI Loot Crate Tier 2 Battleship Skins 1 (Omega)</t>
  </si>
  <si>
    <t>EGDLI Loot Crate Tier 2 Battleship Skins 2 (Omega)</t>
  </si>
  <si>
    <t>Condor Guristas SKIN</t>
  </si>
  <si>
    <t>Griffin Guristas SKIN</t>
  </si>
  <si>
    <t>Kestrel Guristas SKIN</t>
  </si>
  <si>
    <t>Kitsune Guristas SKIN</t>
  </si>
  <si>
    <t>Corax Guristas SKIN</t>
  </si>
  <si>
    <t>Stork Guristas SKIN</t>
  </si>
  <si>
    <t>Caracal Guristas SKIN</t>
  </si>
  <si>
    <t>Blackbird Guristas SKIN</t>
  </si>
  <si>
    <t>Rook Guristas SKIN</t>
  </si>
  <si>
    <t>Drake Guristas SKIN</t>
  </si>
  <si>
    <t>Korako's Modified Drone Control Unit</t>
  </si>
  <si>
    <t>EGDLI Loot Crate Tier 1 Frigate Skins 2 (Omega)</t>
  </si>
  <si>
    <t>Capsule Cascade Firework</t>
  </si>
  <si>
    <t>Dazh Koliada</t>
  </si>
  <si>
    <t>Dazh Potremba</t>
  </si>
  <si>
    <t>Dazh Stribozha</t>
  </si>
  <si>
    <t>EDENCOM Stockpile Tenshu</t>
  </si>
  <si>
    <t>Veles Vyraj Anchorage</t>
  </si>
  <si>
    <t>Extractive Super-Nexus</t>
  </si>
  <si>
    <t>Entropic Disintegrator Werpost</t>
  </si>
  <si>
    <t>PLACEDHOLDER Triglavian Defense Platform XL</t>
  </si>
  <si>
    <t>EDENCOM GunStar</t>
  </si>
  <si>
    <t>EDENCOM Heavy GunStar</t>
  </si>
  <si>
    <t>Triglavian Baseline Spawner - Triglavian Invasion Phase 3</t>
  </si>
  <si>
    <t>Triglavian Elite Spawner - Triglavian Invasion Phase 3</t>
  </si>
  <si>
    <t>Triglavian Boss Spawner - Triglavian Invasion Phase 3</t>
  </si>
  <si>
    <t>Limited Synth Blue Pill Booster Mk I</t>
  </si>
  <si>
    <t>Limited Synth Blue Pill Booster Mk II</t>
  </si>
  <si>
    <t>Limited Synth Blue Pill Booster Mk III</t>
  </si>
  <si>
    <t>Limited Synth Blue Pill Booster Mk IV</t>
  </si>
  <si>
    <t>Limited Synth Blue Pill Booster Mk V</t>
  </si>
  <si>
    <t>Limited Synth Exile Booster Mk I</t>
  </si>
  <si>
    <t>Limited Synth Exile Booster Mk II</t>
  </si>
  <si>
    <t>Limited Synth Exile Booster Mk III</t>
  </si>
  <si>
    <t>Limited Synth Exile Booster Mk IV</t>
  </si>
  <si>
    <t>Limited Synth Exile Booster Mk V</t>
  </si>
  <si>
    <t>Limited Synth Mindflood Booster Mk I</t>
  </si>
  <si>
    <t>Limited Synth Mindflood Booster Mk II</t>
  </si>
  <si>
    <t>Limited Synth Mindflood Booster Mk III</t>
  </si>
  <si>
    <t>Limited Synth Mindflood Booster Mk IV</t>
  </si>
  <si>
    <t>Limited Synth Mindflood Booster Mk V</t>
  </si>
  <si>
    <t>Limited Synth X-Instinct Booster Mk I</t>
  </si>
  <si>
    <t>Limited Synth X-Instinct Booster Mk II</t>
  </si>
  <si>
    <t>Limited Synth X-Instinct Booster Mk III</t>
  </si>
  <si>
    <t>Limited Synth X-Instinct Booster Mk IV</t>
  </si>
  <si>
    <t>Limited Synth X-Instinct Booster Mk V</t>
  </si>
  <si>
    <t>Limited Synth Drop Booster Mk I</t>
  </si>
  <si>
    <t>Limited Synth Drop Booster Mk II</t>
  </si>
  <si>
    <t>Limited Synth Drop Booster Mk III</t>
  </si>
  <si>
    <t>Limited Synth Drop Booster Mk IV</t>
  </si>
  <si>
    <t>Limited Synth Drop Booster Mk V</t>
  </si>
  <si>
    <t>Limited Synth Frentix Booster Mk I</t>
  </si>
  <si>
    <t>Limited Synth Frentix Booster Mk II</t>
  </si>
  <si>
    <t>Limited Synth Frentix Booster Mk III</t>
  </si>
  <si>
    <t>Limited Synth Frentix Booster Mk IV</t>
  </si>
  <si>
    <t>Limited Synth Frentix Booster Mk V</t>
  </si>
  <si>
    <t>Limited Synth Sooth Sayer Booster Mk I</t>
  </si>
  <si>
    <t>Limited Synth Sooth Sayer Booster Mk II</t>
  </si>
  <si>
    <t>Limited Synth Sooth Sayer Booster Mk III</t>
  </si>
  <si>
    <t>Limited Synth Sooth Sayer Booster Mk IV</t>
  </si>
  <si>
    <t>Limited Synth Sooth Sayer Booster Mk V</t>
  </si>
  <si>
    <t>Limited Synth Crash Booster Mk I</t>
  </si>
  <si>
    <t>Limited Synth Crash Booster Mk II</t>
  </si>
  <si>
    <t>Limited Synth Crash Booster Mk III</t>
  </si>
  <si>
    <t>Limited Synth Crash Booster Mk IV</t>
  </si>
  <si>
    <t>Limited Synth Crash Booster Mk V</t>
  </si>
  <si>
    <t>EGDLI Loot Crate Tier 1 Boosters 1 (Alpha)</t>
  </si>
  <si>
    <t>EGDLI Loot Crate Tier 2 Boosters 1 (Alpha)</t>
  </si>
  <si>
    <t>EGDLI Loot Crate Tier 3 Boosters 1 (Alpha)</t>
  </si>
  <si>
    <t>EGDLI Loot Crate Tier 1 Boosters 1 (Omega)</t>
  </si>
  <si>
    <t>EGDLI Loot Crate Tier 2 Boosters 1 (Omega)</t>
  </si>
  <si>
    <t>EGDLI Loot Crate Tier 3 Boosters 1 (Omega)</t>
  </si>
  <si>
    <t>EGDLI Loot Crate Tier 1 BPCs 1 (Alpha)</t>
  </si>
  <si>
    <t>EGDLI Loot Crate Tier 2 BPCs 1 (Alpha)</t>
  </si>
  <si>
    <t>EGDLI Loot Crate Tier 2 BPCs 1 (Omega)</t>
  </si>
  <si>
    <t>EGDLI Loot Crate Tier 3 BPCs 1 (Alpha)</t>
  </si>
  <si>
    <t>EGDLI Loot Crate Tier 1 BPCs 1 (Omega)</t>
  </si>
  <si>
    <t>EGDLI Loot Crate Tier 3 BPCs 1 (Omega)</t>
  </si>
  <si>
    <t>EGDLI Loot Crate Special 1 (Omega)</t>
  </si>
  <si>
    <t>150,000 Skill Points</t>
  </si>
  <si>
    <t>5,000 Skill Points</t>
  </si>
  <si>
    <t>Expired Extended Serenity Cerebral Accelerator</t>
  </si>
  <si>
    <t>1,000 Skill Points</t>
  </si>
  <si>
    <t>2,500 Skill Points</t>
  </si>
  <si>
    <t>7,500 Skill Points</t>
  </si>
  <si>
    <t>Expired Basic Serenity Cerebral Accelerator</t>
  </si>
  <si>
    <t>Expired Standard Serenity Cerebral Accelerator</t>
  </si>
  <si>
    <t>Expired Advanced Serenity Cerebral Accelerator</t>
  </si>
  <si>
    <t>Triglavian Structure Mining Laser PLACEHOLDER</t>
  </si>
  <si>
    <t>Expired Serenity Monthly Cerebral Accelerator - 2020.5</t>
  </si>
  <si>
    <t>Liminal Jarognik Damavik</t>
  </si>
  <si>
    <t>Liminal Jarognik Vedmak</t>
  </si>
  <si>
    <t>Liminal Jarognik Kikimora</t>
  </si>
  <si>
    <t>Voivode Jarognik Drekavac</t>
  </si>
  <si>
    <t>Anchoring Jarognik Damavik</t>
  </si>
  <si>
    <t>Anchoring Jarognik Kikimora</t>
  </si>
  <si>
    <t>Blinding Jarognik Kikimora</t>
  </si>
  <si>
    <t>Ghosting Jarognik Kikimora</t>
  </si>
  <si>
    <t>Anchoring Jarognik Vedmak</t>
  </si>
  <si>
    <t>Voivode Jarognik Vedmak</t>
  </si>
  <si>
    <t>Voivode Jarognik Kikimora</t>
  </si>
  <si>
    <t>Voivode Jarognik Damavik</t>
  </si>
  <si>
    <t>Renewing Jarognik Rodiva</t>
  </si>
  <si>
    <t>Voivode Jarognik Rodiva</t>
  </si>
  <si>
    <t>Starving Jarognik Damavik</t>
  </si>
  <si>
    <t>Starving Jarognik Kikimora</t>
  </si>
  <si>
    <t>Starving Jarognik Vedmak</t>
  </si>
  <si>
    <t>Tangling Jarognik Damavik</t>
  </si>
  <si>
    <t>Tangling Jarognik Vedmak</t>
  </si>
  <si>
    <t>Triglavian Spawner - Autominer Deployment</t>
  </si>
  <si>
    <t>CD Standard Spawner</t>
  </si>
  <si>
    <t>CD Standard Boss Spawner</t>
  </si>
  <si>
    <t>CD Advanced Spawner</t>
  </si>
  <si>
    <t>CD Advanced Boss Spawner</t>
  </si>
  <si>
    <t>Upwell Research Complex Wreck</t>
  </si>
  <si>
    <t>Bowhead Wreckage</t>
  </si>
  <si>
    <t>Tangling Jarognik Kikimora</t>
  </si>
  <si>
    <t>Empire Spawner - Cyno-Jammer Deployment</t>
  </si>
  <si>
    <t>Triglavian Spawner - Fortification Deployment (Low Density)</t>
  </si>
  <si>
    <t>Triglavian Spawner - Fortification Deployment (High Density)</t>
  </si>
  <si>
    <t>Empire Spawner - Fortification Deployment (L)</t>
  </si>
  <si>
    <t>Empire Spawner - Fortification Deployment (XL)</t>
  </si>
  <si>
    <t>Upwell Production Facility Wreck</t>
  </si>
  <si>
    <t>Triglavian Battleship Wreckage</t>
  </si>
  <si>
    <t>Women's Biosecurity Response Team Mask</t>
  </si>
  <si>
    <t>Women's SOE Enhanced Biosecurity Mask</t>
  </si>
  <si>
    <t>54716_Female_Accessories_Masks_Mask_F_Types_Mask_F_darkblue.png</t>
  </si>
  <si>
    <t>54718_Male_Accessories_Masks_Mask_M_Types_Mask_M_blue.png</t>
  </si>
  <si>
    <t>Men's SOE Enhanced Biosecurity Mask</t>
  </si>
  <si>
    <t>54720_Male_Accessories_Masks_Mask_M_Types_Mask_M_darkblue.png</t>
  </si>
  <si>
    <t>CD Supplemental Spawner</t>
  </si>
  <si>
    <t>EDENCOM Production Facility</t>
  </si>
  <si>
    <t>EDENCOM Research Complex</t>
  </si>
  <si>
    <t>Invasion Triglavian Major Conduit Small Wave Spawner</t>
  </si>
  <si>
    <t>Invasion Triglavian Major Conduit Middle Wave Spawner</t>
  </si>
  <si>
    <t>Invasion Triglavian Major Conduit Final Wave Spawner</t>
  </si>
  <si>
    <t>Invasion Triglavian Major Conduit Side Wave Spawner</t>
  </si>
  <si>
    <t>Triglavian Autominer Wreck</t>
  </si>
  <si>
    <t>Skybreaker</t>
  </si>
  <si>
    <t>Stormbringer</t>
  </si>
  <si>
    <t>Thunderchild</t>
  </si>
  <si>
    <t>Invasion Empire Major Cyno Small Wave Spawner</t>
  </si>
  <si>
    <t>Invasion Empire Major Cyno Middle Wave Spawner</t>
  </si>
  <si>
    <t>Invasion Empire Major Cyno Final Wave Spawner</t>
  </si>
  <si>
    <t>Invasion Empire Major Cyno Side Wave Spawner</t>
  </si>
  <si>
    <t>Small Vorton Projector I</t>
  </si>
  <si>
    <t>Small Compact Vorton Projector</t>
  </si>
  <si>
    <t>Small Scoped Vorton Projector</t>
  </si>
  <si>
    <t>Small Vorton Projector II</t>
  </si>
  <si>
    <t>Small Consortium Vorton Projector</t>
  </si>
  <si>
    <t>Capsule Capsuleer Day XVII SKIN</t>
  </si>
  <si>
    <t>Medium Vorton Projector I</t>
  </si>
  <si>
    <t>Medium Compact Vorton Projector</t>
  </si>
  <si>
    <t>Medium Scoped Vorton Projector</t>
  </si>
  <si>
    <t>Medium Vorton Projector II</t>
  </si>
  <si>
    <t>Medium Consortium Vorton Projector</t>
  </si>
  <si>
    <t>Large Vorton Projector I</t>
  </si>
  <si>
    <t>Large Compact Vorton Projector</t>
  </si>
  <si>
    <t>Large Scoped Vorton Projector</t>
  </si>
  <si>
    <t>Large Vorton Projector II</t>
  </si>
  <si>
    <t>Large Consortium Vorton Projector</t>
  </si>
  <si>
    <t>Apotheosis Capsuleer Day XVII SKIN</t>
  </si>
  <si>
    <t>Sunesis Capsuleer Day XVII SKIN</t>
  </si>
  <si>
    <t>Gnosis Capsuleer Day XVII SKIN</t>
  </si>
  <si>
    <t>Praxis Capsuleer Day XVII SKIN</t>
  </si>
  <si>
    <t>Maller Capsuleer Day XVII SKIN</t>
  </si>
  <si>
    <t>Prophecy Capsuleer Day XVII SKIN</t>
  </si>
  <si>
    <t>Abaddon Capsuleer Day XVII SKIN</t>
  </si>
  <si>
    <t>Moa Capsuleer Day XVII SKIN</t>
  </si>
  <si>
    <t>Ferox Capsuleer Day XVII SKIN</t>
  </si>
  <si>
    <t>Rokh Capsuleer Day XVII SKIN</t>
  </si>
  <si>
    <t>GalvaSurge Condenser Pack S</t>
  </si>
  <si>
    <t>MesmerFlux Condenser Pack S</t>
  </si>
  <si>
    <t>BlastShot Condenser Pack S</t>
  </si>
  <si>
    <t>SlamBolt Condenser Pack S</t>
  </si>
  <si>
    <t>GalvaSurge Condenser Pack M</t>
  </si>
  <si>
    <t>MesmerFlux Condenser Pack M</t>
  </si>
  <si>
    <t>BlastShot Condenser Pack M</t>
  </si>
  <si>
    <t>SlamBolt Condenser Pack M</t>
  </si>
  <si>
    <t>GalvaSurge Condenser Pack L</t>
  </si>
  <si>
    <t>MesmerFlux Condenser Pack L</t>
  </si>
  <si>
    <t>BlastShot Condenser Pack L</t>
  </si>
  <si>
    <t>SlamBolt Condenser Pack L</t>
  </si>
  <si>
    <t>StrikeSnipe Ultra S</t>
  </si>
  <si>
    <t>StrikeSnipe Ultra L</t>
  </si>
  <si>
    <t>ElectroPunch Ultra L</t>
  </si>
  <si>
    <t>ElectroPunch Ultra S</t>
  </si>
  <si>
    <t>StrikeSnipe Ultra M</t>
  </si>
  <si>
    <t>ElectroPunch Ultra M</t>
  </si>
  <si>
    <t>Vexor Capsuleer Day XVII SKIN</t>
  </si>
  <si>
    <t>Brutix Capsuleer Day XVII SKIN</t>
  </si>
  <si>
    <t>Dominix Capsuleer Day XVII SKIN</t>
  </si>
  <si>
    <t>EDENCOM Frigate (old)</t>
  </si>
  <si>
    <t>EDENCOM Cruiser (old)</t>
  </si>
  <si>
    <t>EDENCOM Battleship</t>
  </si>
  <si>
    <t>Rupture Capsuleer Day XVII SKIN</t>
  </si>
  <si>
    <t>Cyclone Capsuleer Day XVII SKIN</t>
  </si>
  <si>
    <t>Maelstrom Capsuleer Day XVII SKIN</t>
  </si>
  <si>
    <t>Expired Capsuleer Day Signal-10 'Needlejack' Filament</t>
  </si>
  <si>
    <t>Expired Capsuleer Day Noise-10 'Needlejack' Filament</t>
  </si>
  <si>
    <t>Triglavian Trinary Datastream XCZ1</t>
  </si>
  <si>
    <t>Triglavian Trinary Datastream XCZ2</t>
  </si>
  <si>
    <t>Triglavian Trinary Datastream XCZ3</t>
  </si>
  <si>
    <t>Encrypted Semiosis Console (Svarog Clade)</t>
  </si>
  <si>
    <t>Predictive Light Cone Plotter</t>
  </si>
  <si>
    <t>Spatiotemporal Boundary Detector</t>
  </si>
  <si>
    <t>String Charge Evaluation Couple</t>
  </si>
  <si>
    <t>OODA Loop Expert System Package</t>
  </si>
  <si>
    <t>Expired Basic Capsuleer Day Cerebral Accelerator</t>
  </si>
  <si>
    <t>Expired Potent Capsuleer Day Cerebral Accelerator</t>
  </si>
  <si>
    <t>Expired Extended Capsuleer Day Cerebral Accelerator</t>
  </si>
  <si>
    <t>Expired Basic Capsuleer Day Glamourex Booster</t>
  </si>
  <si>
    <t>Expired Extended Capsuleer Day Glamourex Booster</t>
  </si>
  <si>
    <t>Expired Potent Capsuleer Day Glamourex Booster</t>
  </si>
  <si>
    <t>Capsuleer Day XVII Cap and T-Shirt Crate</t>
  </si>
  <si>
    <t>Capsuleer Day XVII Fireworks Package</t>
  </si>
  <si>
    <t>Capsuleer Day XVII Alpha Booster Gift Box</t>
  </si>
  <si>
    <t>Capsuleer Day XVII Omega Booster Gift Box</t>
  </si>
  <si>
    <t>Empire Spawner - Mining Rig Deployment Stage 3</t>
  </si>
  <si>
    <t>Small Vorton Projector (old)</t>
  </si>
  <si>
    <t>Medium Vorton Projector (old)</t>
  </si>
  <si>
    <t>Large Vorton Projector</t>
  </si>
  <si>
    <t>Small Vorton Specialization</t>
  </si>
  <si>
    <t>Medium Vorton Specialization</t>
  </si>
  <si>
    <t>Large Vorton Specialization</t>
  </si>
  <si>
    <t>Men's Biosecurity Response Team Mask</t>
  </si>
  <si>
    <t>Empire Spawner - Mining Rig Deployment Stage 2</t>
  </si>
  <si>
    <t>Empire Spawner - Mining Rig Deployment Stage 1</t>
  </si>
  <si>
    <t>Triglavian Victory Environment</t>
  </si>
  <si>
    <t>EDENCOM Cynosural Jammer</t>
  </si>
  <si>
    <t>Vorton Projector Operation (old)</t>
  </si>
  <si>
    <t>Vorton Power Amplification</t>
  </si>
  <si>
    <t>Vorton Arc Guidance</t>
  </si>
  <si>
    <t>Skybreaker Blueprint</t>
  </si>
  <si>
    <t>Stormbringer Blueprint</t>
  </si>
  <si>
    <t>Thunderchild Blueprint</t>
  </si>
  <si>
    <t>Small Vorton Projector I Blueprint</t>
  </si>
  <si>
    <t>Large Consortium Vorton Projector Blueprint</t>
  </si>
  <si>
    <t>Large Officer Volton Projector Blueprint</t>
  </si>
  <si>
    <t>Small Compact Vorton Projector Blueprint</t>
  </si>
  <si>
    <t>Small Scoped Vorton Projector Blueprint</t>
  </si>
  <si>
    <t>Small Vorton Projector II Blueprint</t>
  </si>
  <si>
    <t>Small Consortium Vorton Projector Blueprint</t>
  </si>
  <si>
    <t>Medium Vorton Projector I Blueprint</t>
  </si>
  <si>
    <t>Medium Compact Vorton Projector Blueprint</t>
  </si>
  <si>
    <t>Medium Scoped Vorton Projector Blueprint</t>
  </si>
  <si>
    <t>Medium Vorton Projector II Blueprint</t>
  </si>
  <si>
    <t>Medium Consortium Vorton Projector Blueprint</t>
  </si>
  <si>
    <t>Large Vorton Projector I Blueprint</t>
  </si>
  <si>
    <t>Large Compact Vorton Projector Blueprint</t>
  </si>
  <si>
    <t>Large Scoped Vorton Projector Blueprint</t>
  </si>
  <si>
    <t>Large Vorton Projector II Blueprint</t>
  </si>
  <si>
    <t>GalvaSurge Condenser Pack S Blueprint</t>
  </si>
  <si>
    <t>MesmerFlux Condenser Pack S Blueprint</t>
  </si>
  <si>
    <t>BlastShot Condenser Pack S Blueprint</t>
  </si>
  <si>
    <t>SlamBolt Condenser Pack S Blueprint</t>
  </si>
  <si>
    <t>GalvaSurge Condenser Pack M Blueprint</t>
  </si>
  <si>
    <t>MesmerFlux Condenser Pack M Blueprint</t>
  </si>
  <si>
    <t>BlastShot Condenser Pack M Blueprint</t>
  </si>
  <si>
    <t>SlamBolt Condenser Pack M Blueprint</t>
  </si>
  <si>
    <t>GalvaSurge Condenser Pack L Blueprint</t>
  </si>
  <si>
    <t>MesmerFlux Condenser Pack L Blueprint</t>
  </si>
  <si>
    <t>BlastShot Condenser Pack L Blueprint</t>
  </si>
  <si>
    <t>SlamBolt Condenser Pack L Blueprint</t>
  </si>
  <si>
    <t>Vorton Tuning System I Blueprint</t>
  </si>
  <si>
    <t>Compact Vorton Tuning System  Blueprint</t>
  </si>
  <si>
    <t>unused blueprint type</t>
  </si>
  <si>
    <t>Vorton Tuning System II Blueprint</t>
  </si>
  <si>
    <t>ElectroPunch Ultra S Blueprint</t>
  </si>
  <si>
    <t>StrikeSnipe Ultra S Blueprint</t>
  </si>
  <si>
    <t>ElectroPunch Ultra M Blueprint</t>
  </si>
  <si>
    <t>StrikeSnipe Ultra M Blueprint</t>
  </si>
  <si>
    <t>ElectroPunch Ultra L Blueprint</t>
  </si>
  <si>
    <t>StrikeSnipe Ultra L Blueprint</t>
  </si>
  <si>
    <t>Vexor Navy Issue Federal Police SKIN</t>
  </si>
  <si>
    <t>Dominix Federal Police SKIN</t>
  </si>
  <si>
    <t>Dominix Navy Issue Federal Police SKIN</t>
  </si>
  <si>
    <t>Thanatos Federal Police SKIN</t>
  </si>
  <si>
    <t>Nestor Eden's Hunters SKIN</t>
  </si>
  <si>
    <t>Kikimora Eden's Hunters SKIN</t>
  </si>
  <si>
    <t>Drekavac Eden's Hunters SKIN</t>
  </si>
  <si>
    <t>Leshak Eden's Hunters SKIN</t>
  </si>
  <si>
    <t>Basilisk Eden's Hunters SKIN</t>
  </si>
  <si>
    <t>Guardian Eden's Hunters SKIN</t>
  </si>
  <si>
    <t>Bifrost Eden's Hunters SKIN</t>
  </si>
  <si>
    <t>Noctis Eden's Hunters SKIN</t>
  </si>
  <si>
    <t>Vindicator Eden's Hunters SKIN</t>
  </si>
  <si>
    <t>Nestor Kybernaut Clade SKIN</t>
  </si>
  <si>
    <t>Kikimora Kybernaut Clade SKIN</t>
  </si>
  <si>
    <t>Drekavac Kybernaut Clade SKIN</t>
  </si>
  <si>
    <t>Leshak Kybernaut Clade SKIN</t>
  </si>
  <si>
    <t>Basilisk Kybernaut Clade SKIN</t>
  </si>
  <si>
    <t>Guardian Kybernaut Clade SKIN</t>
  </si>
  <si>
    <t>Bifrost Kybernaut Clade SKIN</t>
  </si>
  <si>
    <t>Noctis Kybernaut Clade SKIN</t>
  </si>
  <si>
    <t>Vindicator Kybernaut Clade SKIN</t>
  </si>
  <si>
    <t>Entropic Disintegrator Werpost Wreck</t>
  </si>
  <si>
    <t>EDENCOM Heavy GunStar Wreck</t>
  </si>
  <si>
    <t>Triglavian Harvester Spawner Guards</t>
  </si>
  <si>
    <t>Men's 'Eico BioSec' Facial Augmentation</t>
  </si>
  <si>
    <t>Women's 'Eico BioSec' Facial Augmentation</t>
  </si>
  <si>
    <t>ARDA S1 MS (Do not translate)</t>
  </si>
  <si>
    <t>ARDA S1 BS (Do not translate)</t>
  </si>
  <si>
    <t>ARDA S2 MS (Do not translate)</t>
  </si>
  <si>
    <t>ARDA S2 BS (Do not translate)</t>
  </si>
  <si>
    <t>ARDA S3 MS (Do not translate)</t>
  </si>
  <si>
    <t>ARDA S3 BS (Do not translate)</t>
  </si>
  <si>
    <t>Men's Project Discovery Cytometry T-Shirt</t>
  </si>
  <si>
    <t>Women's Project Discovery Cytometry T-Shirt</t>
  </si>
  <si>
    <t>Men's Project Discovery Cytometry Cap</t>
  </si>
  <si>
    <t>Women's Project Discovery Cytometry Cap</t>
  </si>
  <si>
    <t>QA 2v2 Proving Filament</t>
  </si>
  <si>
    <t>Women's BioCrystal Protective Glasses</t>
  </si>
  <si>
    <t>Men's BioCrystal Protective Glasses</t>
  </si>
  <si>
    <t>Broken Skill Canister</t>
  </si>
  <si>
    <t>Electromagnetic Metaprismatic Sheeting</t>
  </si>
  <si>
    <t>Hyperbolic Metatransistor Array</t>
  </si>
  <si>
    <t>Ultraconducting Ablative Nanocable</t>
  </si>
  <si>
    <t>Vorton Tuning System I</t>
  </si>
  <si>
    <t>Compact Vorton Tuning System I</t>
  </si>
  <si>
    <t>Vorton Tuning System II</t>
  </si>
  <si>
    <t>Serenity Monthly Cerebral Accelerator - 2020.6</t>
  </si>
  <si>
    <t>Encrypted Semiosis Console (Perun Clade)</t>
  </si>
  <si>
    <t>Encrypted Semiosis Console (Veles Clade)</t>
  </si>
  <si>
    <t>Council Diplomatic Shuttle SARO 'Black Troop' SKIN</t>
  </si>
  <si>
    <t>Decloaked Backup Storage Vault</t>
  </si>
  <si>
    <t>Decloaked Infested Fluid Router Relay</t>
  </si>
  <si>
    <t>Women's Biosecurity Response Team Mask (OLD)</t>
  </si>
  <si>
    <t>Men's Biosecurity Response Team Mask (OLD)</t>
  </si>
  <si>
    <t>Men's BioCrystal Protective Glasses (OLD)</t>
  </si>
  <si>
    <t>Women's BioCrystal Protective Glasses (OLD)</t>
  </si>
  <si>
    <t>Men's 'Eico BioSec' Facial Augmentation (OLD)</t>
  </si>
  <si>
    <t>Women's 'Eico BioSec' Facial Augmentation (OLD)</t>
  </si>
  <si>
    <t>Women's Project Discovery Cytometry T-Shirt (OLD)</t>
  </si>
  <si>
    <t>Men's Project Discovery Cytometry T-Shirt (OLD)</t>
  </si>
  <si>
    <t>Men's Project Discovery Cytometry Cap (OLD)</t>
  </si>
  <si>
    <t>Women's Project Discovery Cytometry Cap (OLD)</t>
  </si>
  <si>
    <t>Men's Virtuality Biotechnician Coat (OLD)</t>
  </si>
  <si>
    <t>Women's Virtuality Biotechnician Coat (OLD)</t>
  </si>
  <si>
    <t>Men's 'Barbatus Medicus' Facial Augmentation (OLD)</t>
  </si>
  <si>
    <t>Women's 'Purity Vector' Facial Augmentation (OLD)</t>
  </si>
  <si>
    <t>Type-B Anomalous Alvi</t>
  </si>
  <si>
    <t>Type-C Anomalous Alvi</t>
  </si>
  <si>
    <t>Type-A Anomalous Alvior</t>
  </si>
  <si>
    <t>Type-D Anomalous Alvior</t>
  </si>
  <si>
    <t>Type-B Anomalous Alvum</t>
  </si>
  <si>
    <t>Type-D Anomalous Alvum</t>
  </si>
  <si>
    <t>Type-A Anomalous Alvatis</t>
  </si>
  <si>
    <t>Type-C Anomalous Alvatis</t>
  </si>
  <si>
    <t>Swarm Overmind 2102</t>
  </si>
  <si>
    <t>Upwell Encryption Methods</t>
  </si>
  <si>
    <t>Voivode Jarognik Leshak</t>
  </si>
  <si>
    <t>Voivode Hospodar Leshak</t>
  </si>
  <si>
    <t>Vorton Projector Booster Gift Box</t>
  </si>
  <si>
    <t>EDENCOM Frigate</t>
  </si>
  <si>
    <t>EDENCOM Cruiser</t>
  </si>
  <si>
    <t>Vorton Projector Operation</t>
  </si>
  <si>
    <t>Small Vorton Projector</t>
  </si>
  <si>
    <t>Medium Vorton Projector</t>
  </si>
  <si>
    <t>Surface Dungeon Cloud 8820</t>
  </si>
  <si>
    <t>Expired EDENCOM Vorton Booster RA-2</t>
  </si>
  <si>
    <t>Expired EDENCOM Vorton Booster RA-3</t>
  </si>
  <si>
    <t>Expired EDENCOM Vorton Booster RA-5</t>
  </si>
  <si>
    <t>Expired EDENCOM Vorton Booster GU-2</t>
  </si>
  <si>
    <t>Expired EDENCOM Vorton Booster GU-3</t>
  </si>
  <si>
    <t>Expired EDENCOM Vorton Booster GU-5</t>
  </si>
  <si>
    <t>Expired EDENCOM Vorton Booster DA-2</t>
  </si>
  <si>
    <t>Expired EDENCOM Vorton Booster DA-3</t>
  </si>
  <si>
    <t>Expired EDENCOM Vorton Booster DA-5</t>
  </si>
  <si>
    <t>Marshal Biosecurity Responders SKIN</t>
  </si>
  <si>
    <t>Pacifier Biosecurity Responders SKIN</t>
  </si>
  <si>
    <t>Enforcer Biosecurity Responders SKIN</t>
  </si>
  <si>
    <t>Sentinel Biosecurity Responders SKIN</t>
  </si>
  <si>
    <t>Redeemer Biosecurity Responders SKIN</t>
  </si>
  <si>
    <t>Purifier Biosecurity Responders SKIN</t>
  </si>
  <si>
    <t>Prorator Biosecurity Responders SKIN</t>
  </si>
  <si>
    <t>Devoter Biosecurity Responders SKIN</t>
  </si>
  <si>
    <t>Zealot Biosecurity Responders SKIN</t>
  </si>
  <si>
    <t>Magnate Biosecurity Responders SKIN</t>
  </si>
  <si>
    <t>Inquisitor Biosecurity Responders SKIN</t>
  </si>
  <si>
    <t>Tormentor Biosecurity Responders SKIN</t>
  </si>
  <si>
    <t>Punisher Biosecurity Responders SKIN</t>
  </si>
  <si>
    <t>Harbinger Biosecurity Responders SKIN</t>
  </si>
  <si>
    <t>Oracle Biosecurity Responders SKIN</t>
  </si>
  <si>
    <t>Prophecy Biosecurity Responders SKIN</t>
  </si>
  <si>
    <t>Abaddon Biosecurity Responders SKIN</t>
  </si>
  <si>
    <t>Apocalypse Biosecurity Responders SKIN</t>
  </si>
  <si>
    <t>Bestower Biosecurity Responders SKIN</t>
  </si>
  <si>
    <t>Avatar Biosecurity Responders SKIN</t>
  </si>
  <si>
    <t>Revelation Biosecurity Responders SKIN</t>
  </si>
  <si>
    <t>Aeon Biosecurity Responders SKIN</t>
  </si>
  <si>
    <t>Archon Biosecurity Responders SKIN</t>
  </si>
  <si>
    <t>Armageddon Biosecurity Responders SKIN</t>
  </si>
  <si>
    <t>Crucifier Biosecurity Responders SKIN</t>
  </si>
  <si>
    <t>Executioner Biosecurity Responders SKIN</t>
  </si>
  <si>
    <t>Apostle Biosecurity Responders SKIN</t>
  </si>
  <si>
    <t>Providence Biosecurity Responders SKIN</t>
  </si>
  <si>
    <t>Sigil Biosecurity Responders SKIN</t>
  </si>
  <si>
    <t>Coercer Biosecurity Responders SKIN</t>
  </si>
  <si>
    <t>Dragoon Biosecurity Responders SKIN</t>
  </si>
  <si>
    <t>Confessor Biosecurity Responders SKIN</t>
  </si>
  <si>
    <t>Arbitrator Biosecurity Responders SKIN</t>
  </si>
  <si>
    <t>Omen Biosecurity Responders SKIN</t>
  </si>
  <si>
    <t>Maller Biosecurity Responders SKIN</t>
  </si>
  <si>
    <t>Augoror Biosecurity Responders SKIN</t>
  </si>
  <si>
    <t>Legion Biosecurity Responders SKIN</t>
  </si>
  <si>
    <t>Amarr Shuttle Biosecurity Responders SKIN</t>
  </si>
  <si>
    <t>Impairor Biosecurity Responders SKIN</t>
  </si>
  <si>
    <t>Augoror Navy Issue Biosecurity Responders SKIN</t>
  </si>
  <si>
    <t>Harbinger Navy Issue Biosecurity Responders SKIN</t>
  </si>
  <si>
    <t>Armageddon Navy Issue Biosecurity Responders SKIN</t>
  </si>
  <si>
    <t>Apocalypse Navy Issue Biosecurity Responders SKIN</t>
  </si>
  <si>
    <t>Imperial Navy Slicer Biosecurity Responders SKIN</t>
  </si>
  <si>
    <t>Crucifier Navy Issue Biosecurity Responders SKIN</t>
  </si>
  <si>
    <t>Omen Navy Issue Biosecurity Responders SKIN</t>
  </si>
  <si>
    <t>Vengeance Biosecurity Responders SKIN</t>
  </si>
  <si>
    <t>Damnation Biosecurity Responders SKIN</t>
  </si>
  <si>
    <t>Anathema Biosecurity Responders SKIN</t>
  </si>
  <si>
    <t>Impel Biosecurity Responders SKIN</t>
  </si>
  <si>
    <t>Malediction Biosecurity Responders SKIN</t>
  </si>
  <si>
    <t>Heretic Biosecurity Responders SKIN</t>
  </si>
  <si>
    <t>Sacrilege Biosecurity Responders SKIN</t>
  </si>
  <si>
    <t>Curse Biosecurity Responders SKIN</t>
  </si>
  <si>
    <t>Retribution Biosecurity Responders SKIN</t>
  </si>
  <si>
    <t>Absolution Biosecurity Responders SKIN</t>
  </si>
  <si>
    <t>Paladin Biosecurity Responders SKIN</t>
  </si>
  <si>
    <t>Crusader Biosecurity Responders SKIN</t>
  </si>
  <si>
    <t>Ark Biosecurity Responders SKIN</t>
  </si>
  <si>
    <t>Deacon Biosecurity Responders SKIN</t>
  </si>
  <si>
    <t>Pontifex Biosecurity Responders SKIN</t>
  </si>
  <si>
    <t>Guardian Biosecurity Responders SKIN</t>
  </si>
  <si>
    <t>Pilgrim Biosecurity Responders SKIN</t>
  </si>
  <si>
    <t>Flow Cytometry Rewards Crate</t>
  </si>
  <si>
    <t>Superior Flow Cytometry Rewards Crate</t>
  </si>
  <si>
    <t>Test background</t>
  </si>
  <si>
    <t>Vorton Arc Extension</t>
  </si>
  <si>
    <t>Caracal Biosecurity Responders SKIN</t>
  </si>
  <si>
    <t>Tengu Biosecurity Responders SKIN</t>
  </si>
  <si>
    <t>Blackbird Biosecurity Responders SKIN</t>
  </si>
  <si>
    <t>Badger Biosecurity Responders SKIN</t>
  </si>
  <si>
    <t>Tayra Biosecurity Responders SKIN</t>
  </si>
  <si>
    <t>Phoenix Biosecurity Responders SKIN</t>
  </si>
  <si>
    <t>Chimera Biosecurity Responders SKIN</t>
  </si>
  <si>
    <t>Wyvern Biosecurity Responders SKIN</t>
  </si>
  <si>
    <t>Leviathan Biosecurity Responders SKIN</t>
  </si>
  <si>
    <t>Scorpion Biosecurity Responders SKIN</t>
  </si>
  <si>
    <t>Rokh Biosecurity Responders SKIN</t>
  </si>
  <si>
    <t>Raven Biosecurity Responders SKIN</t>
  </si>
  <si>
    <t>Naga Biosecurity Responders SKIN</t>
  </si>
  <si>
    <t>Ferox Biosecurity Responders SKIN</t>
  </si>
  <si>
    <t>Drake Biosecurity Responders SKIN</t>
  </si>
  <si>
    <t>Charon Biosecurity Responders SKIN</t>
  </si>
  <si>
    <t>Heron Biosecurity Responders SKIN</t>
  </si>
  <si>
    <t>Kestrel Biosecurity Responders SKIN</t>
  </si>
  <si>
    <t>Merlin Biosecurity Responders SKIN</t>
  </si>
  <si>
    <t>Jackdaw Biosecurity Responders SKIN</t>
  </si>
  <si>
    <t>Bantam Biosecurity Responders SKIN</t>
  </si>
  <si>
    <t>Ibis Biosecurity Responders SKIN</t>
  </si>
  <si>
    <t>Caldari Shuttle Biosecurity Responders SKIN</t>
  </si>
  <si>
    <t>Griffin Biosecurity Responders SKIN</t>
  </si>
  <si>
    <t>Condor Biosecurity Responders SKIN</t>
  </si>
  <si>
    <t>Minokawa Biosecurity Responders SKIN</t>
  </si>
  <si>
    <t>Moa Biosecurity Responders SKIN</t>
  </si>
  <si>
    <t>Osprey Biosecurity Responders SKIN</t>
  </si>
  <si>
    <t>Corax Biosecurity Responders SKIN</t>
  </si>
  <si>
    <t>Cormorant Biosecurity Responders SKIN</t>
  </si>
  <si>
    <t>Caracal Navy Issue Biosecurity Responders SKIN</t>
  </si>
  <si>
    <t>Raven Navy Issue Biosecurity Responders SKIN</t>
  </si>
  <si>
    <t>Scorpion Navy Issue Biosecurity Responders SKIN</t>
  </si>
  <si>
    <t>Drake Navy Issue Biosecurity Responders SKIN</t>
  </si>
  <si>
    <t>Osprey Navy Issue Biosecurity Responders SKIN</t>
  </si>
  <si>
    <t>Caldari Navy Hookbill Biosecurity Responders SKIN</t>
  </si>
  <si>
    <t>Griffin Navy Issue Biosecurity Responders SKIN</t>
  </si>
  <si>
    <t>Cerberus Biosecurity Responders SKIN</t>
  </si>
  <si>
    <t>Golem Biosecurity Responders SKIN</t>
  </si>
  <si>
    <t>Bustard Biosecurity Responders SKIN</t>
  </si>
  <si>
    <t>Hawk Biosecurity Responders SKIN</t>
  </si>
  <si>
    <t>Manticore Biosecurity Responders SKIN</t>
  </si>
  <si>
    <t>Kitsune Biosecurity Responders SKIN</t>
  </si>
  <si>
    <t>Raptor Biosecurity Responders SKIN</t>
  </si>
  <si>
    <t>Basilisk Biosecurity Responders SKIN</t>
  </si>
  <si>
    <t>Kirin Biosecurity Responders SKIN</t>
  </si>
  <si>
    <t>Widow Biosecurity Responders SKIN</t>
  </si>
  <si>
    <t>Nighthawk Biosecurity Responders SKIN</t>
  </si>
  <si>
    <t>Flycatcher Biosecurity Responders SKIN</t>
  </si>
  <si>
    <t>Crane Biosecurity Responders SKIN</t>
  </si>
  <si>
    <t>Crow Biosecurity Responders SKIN</t>
  </si>
  <si>
    <t>Rook Biosecurity Responders SKIN</t>
  </si>
  <si>
    <t>Onyx Biosecurity Responders SKIN</t>
  </si>
  <si>
    <t>Stork Biosecurity Responders SKIN</t>
  </si>
  <si>
    <t>Eagle Biosecurity Responders SKIN</t>
  </si>
  <si>
    <t>Vulture Biosecurity Responders SKIN</t>
  </si>
  <si>
    <t>Rhea Biosecurity Responders SKIN</t>
  </si>
  <si>
    <t>Harpy Biosecurity Responders SKIN</t>
  </si>
  <si>
    <t>Buzzard Biosecurity Responders SKIN</t>
  </si>
  <si>
    <t>Falcon Biosecurity Responders SKIN</t>
  </si>
  <si>
    <t>Erebus Biosecurity Responders SKIN</t>
  </si>
  <si>
    <t>Thorax Biosecurity Responders SKIN</t>
  </si>
  <si>
    <t>Exequror Biosecurity Responders SKIN</t>
  </si>
  <si>
    <t>Catalyst Biosecurity Responders SKIN</t>
  </si>
  <si>
    <t>Algos Biosecurity Responders SKIN</t>
  </si>
  <si>
    <t>Celestis Biosecurity Responders SKIN</t>
  </si>
  <si>
    <t>Megathron Biosecurity Responders SKIN</t>
  </si>
  <si>
    <t>Dominix Biosecurity Responders SKIN</t>
  </si>
  <si>
    <t>Hyperion Biosecurity Responders SKIN</t>
  </si>
  <si>
    <t>Brutix Biosecurity Responders SKIN</t>
  </si>
  <si>
    <t>Myrmidon Biosecurity Responders SKIN</t>
  </si>
  <si>
    <t>Talos Biosecurity Responders SKIN</t>
  </si>
  <si>
    <t>Hecate Biosecurity Responders SKIN</t>
  </si>
  <si>
    <t>Navitas Biosecurity Responders SKIN</t>
  </si>
  <si>
    <t>Tristan Biosecurity Responders SKIN</t>
  </si>
  <si>
    <t>Kryos Biosecurity Responders SKIN</t>
  </si>
  <si>
    <t>Iteron Mark V Biosecurity Responders SKIN</t>
  </si>
  <si>
    <t>Epithal Biosecurity Responders SKIN</t>
  </si>
  <si>
    <t>Nyx Biosecurity Responders SKIN</t>
  </si>
  <si>
    <t>Thanatos Biosecurity Responders SKIN</t>
  </si>
  <si>
    <t>Moros Biosecurity Responders SKIN</t>
  </si>
  <si>
    <t>Velator Biosecurity Responders SKIN</t>
  </si>
  <si>
    <t>Gallente Shuttle Biosecurity Responders SKIN</t>
  </si>
  <si>
    <t>Imicus Biosecurity Responders SKIN</t>
  </si>
  <si>
    <t>Atron Biosecurity Responders SKIN</t>
  </si>
  <si>
    <t>Maulus Biosecurity Responders SKIN</t>
  </si>
  <si>
    <t>Incursus Biosecurity Responders SKIN</t>
  </si>
  <si>
    <t>Miasmos Biosecurity Responders SKIN</t>
  </si>
  <si>
    <t>Nereus Biosecurity Responders SKIN</t>
  </si>
  <si>
    <t>Obelisk Biosecurity Responders SKIN</t>
  </si>
  <si>
    <t>Ninazu Biosecurity Responders SKIN</t>
  </si>
  <si>
    <t>Vexor Biosecurity Responders SKIN</t>
  </si>
  <si>
    <t>Proteus Biosecurity Responders SKIN</t>
  </si>
  <si>
    <t>Maulus Navy Issue Biosecurity Responders SKIN</t>
  </si>
  <si>
    <t>Federation Navy Comet Biosecurity Responders SKIN</t>
  </si>
  <si>
    <t>Brutix Navy Issue Biosecurity Responders SKIN</t>
  </si>
  <si>
    <t>Megathron Navy Issue Biosecurity Responders SKIN</t>
  </si>
  <si>
    <t>Dominix Navy Issue Biosecurity Responders SKIN</t>
  </si>
  <si>
    <t>Exequror Navy Issue Biosecurity Responders SKIN</t>
  </si>
  <si>
    <t>Vexor Navy Issue Biosecurity Responders SKIN</t>
  </si>
  <si>
    <t>Astarte Biosecurity Responders SKIN</t>
  </si>
  <si>
    <t>Taranis Biosecurity Responders SKIN</t>
  </si>
  <si>
    <t>Keres Biosecurity Responders SKIN</t>
  </si>
  <si>
    <t>Nemesis Biosecurity Responders SKIN</t>
  </si>
  <si>
    <t>Viator Biosecurity Responders SKIN</t>
  </si>
  <si>
    <t>Kronos Biosecurity Responders SKIN</t>
  </si>
  <si>
    <t>Deimos Biosecurity Responders SKIN</t>
  </si>
  <si>
    <t>Arazu Biosecurity Responders SKIN</t>
  </si>
  <si>
    <t>Magus Biosecurity Responders SKIN</t>
  </si>
  <si>
    <t>Sin Biosecurity Responders SKIN</t>
  </si>
  <si>
    <t>Eos Biosecurity Responders SKIN</t>
  </si>
  <si>
    <t>Ishkur Biosecurity Responders SKIN</t>
  </si>
  <si>
    <t>Helios Biosecurity Responders SKIN</t>
  </si>
  <si>
    <t>Anshar Biosecurity Responders SKIN</t>
  </si>
  <si>
    <t>Ishtar Biosecurity Responders SKIN</t>
  </si>
  <si>
    <t>Women's 'Purity Vector' Facial Augmentation</t>
  </si>
  <si>
    <t>Eris Biosecurity Responders SKIN</t>
  </si>
  <si>
    <t>Thalia Biosecurity Responders SKIN</t>
  </si>
  <si>
    <t>Enyo Biosecurity Responders SKIN</t>
  </si>
  <si>
    <t>Ares Biosecurity Responders SKIN</t>
  </si>
  <si>
    <t>Occator Biosecurity Responders SKIN</t>
  </si>
  <si>
    <t>Phobos Biosecurity Responders SKIN</t>
  </si>
  <si>
    <t>Oneiros Biosecurity Responders SKIN</t>
  </si>
  <si>
    <t>Lachesis Biosecurity Responders SKIN</t>
  </si>
  <si>
    <t>Men's 'Barbatus Medicus' Facial Augmentation</t>
  </si>
  <si>
    <t>Bellicose Biosecurity Responders SKIN</t>
  </si>
  <si>
    <t>Ragnarok Biosecurity Responders SKIN</t>
  </si>
  <si>
    <t>Breacher Biosecurity Responders SKIN</t>
  </si>
  <si>
    <t>Burst Biosecurity Responders SKIN</t>
  </si>
  <si>
    <t>Minmatar Shuttle Biosecurity Responders SKIN</t>
  </si>
  <si>
    <t>Reaper Biosecurity Responders SKIN</t>
  </si>
  <si>
    <t>Rifter Biosecurity Responders SKIN</t>
  </si>
  <si>
    <t>Probe Biosecurity Responders SKIN</t>
  </si>
  <si>
    <t>Vigil Biosecurity Responders SKIN</t>
  </si>
  <si>
    <t>Slasher Biosecurity Responders SKIN</t>
  </si>
  <si>
    <t>Svipul Biosecurity Responders SKIN</t>
  </si>
  <si>
    <t>Thrasher Biosecurity Responders SKIN</t>
  </si>
  <si>
    <t>Stabber Biosecurity Responders SKIN</t>
  </si>
  <si>
    <t>Scythe Biosecurity Responders SKIN</t>
  </si>
  <si>
    <t>Rupture Biosecurity Responders SKIN</t>
  </si>
  <si>
    <t>Loki Biosecurity Responders SKIN</t>
  </si>
  <si>
    <t>Lif Biosecurity Responders SKIN</t>
  </si>
  <si>
    <t>Maelstrom Biosecurity Responders SKIN</t>
  </si>
  <si>
    <t>Tempest Biosecurity Responders SKIN</t>
  </si>
  <si>
    <t>Fenrir Biosecurity Responders SKIN</t>
  </si>
  <si>
    <t>Mammoth Biosecurity Responders SKIN</t>
  </si>
  <si>
    <t>Wreathe Biosecurity Responders SKIN</t>
  </si>
  <si>
    <t>Tornado Biosecurity Responders SKIN</t>
  </si>
  <si>
    <t>Cyclone Biosecurity Responders SKIN</t>
  </si>
  <si>
    <t>Hurricane Biosecurity Responders SKIN</t>
  </si>
  <si>
    <t>Hoarder Biosecurity Responders SKIN</t>
  </si>
  <si>
    <t>Typhoon Biosecurity Responders SKIN</t>
  </si>
  <si>
    <t>Naglfar Biosecurity Responders SKIN</t>
  </si>
  <si>
    <t>Hel Biosecurity Responders SKIN</t>
  </si>
  <si>
    <t>Nidhoggur Biosecurity Responders SKIN</t>
  </si>
  <si>
    <t>Talwar Biosecurity Responders SKIN</t>
  </si>
  <si>
    <t>Scythe Fleet Issue Biosecurity Responders SKIN</t>
  </si>
  <si>
    <t>Stabber Fleet Issue Biosecurity Responders SKIN</t>
  </si>
  <si>
    <t>Republic Fleet Firetail Biosecurity Responders SKIN</t>
  </si>
  <si>
    <t>Vigil Fleet Issue Biosecurity Responders SKIN</t>
  </si>
  <si>
    <t>Hurricane Fleet Issue Biosecurity Responders SKIN</t>
  </si>
  <si>
    <t>Tempest Fleet Issue Biosecurity Responders SKIN</t>
  </si>
  <si>
    <t>Typhoon Fleet Issue Biosecurity Responders SKIN</t>
  </si>
  <si>
    <t>Jaguar Biosecurity Responders SKIN</t>
  </si>
  <si>
    <t>Cheetah Biosecurity Responders SKIN</t>
  </si>
  <si>
    <t>Scalpel Biosecurity Responders SKIN</t>
  </si>
  <si>
    <t>Vagabond Biosecurity Responders SKIN</t>
  </si>
  <si>
    <t>Nomad Biosecurity Responders SKIN</t>
  </si>
  <si>
    <t>Mastodon Biosecurity Responders SKIN</t>
  </si>
  <si>
    <t>Panther Biosecurity Responders SKIN</t>
  </si>
  <si>
    <t>Wolf Biosecurity Responders SKIN</t>
  </si>
  <si>
    <t>Hound Biosecurity Responders SKIN</t>
  </si>
  <si>
    <t>Claw Biosecurity Responders SKIN</t>
  </si>
  <si>
    <t>Muninn Biosecurity Responders SKIN</t>
  </si>
  <si>
    <t>Huginn Biosecurity Responders SKIN</t>
  </si>
  <si>
    <t>Sleipnir Biosecurity Responders SKIN</t>
  </si>
  <si>
    <t>Vargur Biosecurity Responders SKIN</t>
  </si>
  <si>
    <t>Broadsword Biosecurity Responders SKIN</t>
  </si>
  <si>
    <t>Hyena Biosecurity Responders SKIN</t>
  </si>
  <si>
    <t>Stiletto Biosecurity Responders SKIN</t>
  </si>
  <si>
    <t>Bifrost Biosecurity Responders SKIN</t>
  </si>
  <si>
    <t>Sabre Biosecurity Responders SKIN</t>
  </si>
  <si>
    <t>Scimitar Biosecurity Responders SKIN</t>
  </si>
  <si>
    <t>Rapier Biosecurity Responders SKIN</t>
  </si>
  <si>
    <t>Prowler Biosecurity Responders SKIN</t>
  </si>
  <si>
    <t>Claymore Biosecurity Responders SKIN</t>
  </si>
  <si>
    <t>Serenity Special Cerebral Accelerator</t>
  </si>
  <si>
    <t>Triglavian World Ark Spawner 0 (Do not translate)</t>
  </si>
  <si>
    <t>Triglavian World Ark Spawner 1a (Do not translate)</t>
  </si>
  <si>
    <t>Triglavian World Ark Spawner 1b (Do not translate)</t>
  </si>
  <si>
    <t>Triglavian World Ark Spawner 1c (Do not translate)</t>
  </si>
  <si>
    <t>Triglavian World Ark Spawner 2 (Do not translate)</t>
  </si>
  <si>
    <t>Upwell Covert Research Facility</t>
  </si>
  <si>
    <t>EDENCOM Covert Research Headquarters</t>
  </si>
  <si>
    <t>Signal Source</t>
  </si>
  <si>
    <t>Claymore Freedom's Revolution SKIN</t>
  </si>
  <si>
    <t>Hurricane Freedom's Revolution SKIN</t>
  </si>
  <si>
    <t>Typhoon Freedom's Revolution SKIN</t>
  </si>
  <si>
    <t>Nidhoggur Freedom's Revolution SKIN</t>
  </si>
  <si>
    <t>Hel Freedom's Revolution SKIN</t>
  </si>
  <si>
    <t>Hurricane Fleet Issue Freedom's Revolution SKIN</t>
  </si>
  <si>
    <t>Typhoon Fleet Issue Freedom's Revolution SKIN</t>
  </si>
  <si>
    <t>Guardian Starline Majestic SKIN</t>
  </si>
  <si>
    <t>Abaddon Starline Majestic SKIN</t>
  </si>
  <si>
    <t>Revelation Starline Majestic SKIN</t>
  </si>
  <si>
    <t>Avatar Starline Majestic SKIN</t>
  </si>
  <si>
    <t>Drake Starline Majestic SKIN</t>
  </si>
  <si>
    <t>Crane Starline Majestic SKIN</t>
  </si>
  <si>
    <t>Phoenix Starline Majestic SKIN</t>
  </si>
  <si>
    <t>Leviathan Starline Majestic SKIN</t>
  </si>
  <si>
    <t>Gallente Talos Battlecruiser</t>
  </si>
  <si>
    <t>FNS Ingenomine</t>
  </si>
  <si>
    <t>FNS Obisus</t>
  </si>
  <si>
    <t>FNS Botresse</t>
  </si>
  <si>
    <t>FNS Geros</t>
  </si>
  <si>
    <t>FNS Cevestis</t>
  </si>
  <si>
    <t>FNS Tenaros</t>
  </si>
  <si>
    <t>FNS Moscutus</t>
  </si>
  <si>
    <t>FNS Ingenomine Parade Beacon</t>
  </si>
  <si>
    <t>FNS Obisus Parade Beacon</t>
  </si>
  <si>
    <t>FNS Botresse Parade Beacon</t>
  </si>
  <si>
    <t>FNS Geros Parade Beacon</t>
  </si>
  <si>
    <t>FNS Cevestis Parade Beacon</t>
  </si>
  <si>
    <t>FNS Tenaros Parade Beacon</t>
  </si>
  <si>
    <t>FNS Moscutus Parade Beacon</t>
  </si>
  <si>
    <t>Gallente Shuttle Inner Zone Shipping SKIN</t>
  </si>
  <si>
    <t>Nereus Inner Zone Shipping SKIN</t>
  </si>
  <si>
    <t>Four Freedoms Fireworks Crate</t>
  </si>
  <si>
    <t>Federation Day Clothing Crate</t>
  </si>
  <si>
    <t>Serenity Monthly Cerebral Accelerator - 2020.7</t>
  </si>
  <si>
    <t>EDENCOM Frigate Wreck</t>
  </si>
  <si>
    <t>EDENCOM Cruiser Wreck</t>
  </si>
  <si>
    <t>EDENCOM Battleship Wreck</t>
  </si>
  <si>
    <t>Women's 'Imperial Loyalist' Beret</t>
  </si>
  <si>
    <t>Women's 'State Protector' Beret</t>
  </si>
  <si>
    <t>Women's 'Federal Defender' Beret</t>
  </si>
  <si>
    <t>Women's 'Republic Valklear' Beret</t>
  </si>
  <si>
    <t>Men's 'Imperial Loyalist' Beret</t>
  </si>
  <si>
    <t>Men's 'State Protector' Beret</t>
  </si>
  <si>
    <t>Men's 'Federal Defender' Beret</t>
  </si>
  <si>
    <t>Men's 'Republic Valklear' Beret</t>
  </si>
  <si>
    <t>Salvage Drone II</t>
  </si>
  <si>
    <t>'Dunk' Salvage Drone</t>
  </si>
  <si>
    <t>Salvage Drone II Blueprint</t>
  </si>
  <si>
    <t>'Dunk' Salvage Drone Blueprint</t>
  </si>
  <si>
    <t>Surface Volcanic 01</t>
  </si>
  <si>
    <t>ENV_Abyssal_Infernal_PVP_01a</t>
  </si>
  <si>
    <t>Triglavian World Ark Werpost Spawner (Do not translate)</t>
  </si>
  <si>
    <t>Xordazh Poshlost Denial Zone</t>
  </si>
  <si>
    <t>Triglavian Arena Ring 01</t>
  </si>
  <si>
    <t>Minmatar Battlecruiser Tornado</t>
  </si>
  <si>
    <t>Minmatar Strategic Cruiser Loki</t>
  </si>
  <si>
    <t>Minmatar Destroyer Talwar</t>
  </si>
  <si>
    <t>PVP Dungeon Cloud 8819</t>
  </si>
  <si>
    <t>PVP Dungeon Cloud 8857</t>
  </si>
  <si>
    <t>PVP Dungeon Cloud 8858</t>
  </si>
  <si>
    <t>PVP Dungeon Cloud 8860</t>
  </si>
  <si>
    <t>PVP Dungeon Cloud 8861</t>
  </si>
  <si>
    <t>PVP Dungeon Cloud 8862</t>
  </si>
  <si>
    <t>RFS Maiori Kul-Brutor</t>
  </si>
  <si>
    <t>RFS Oskla Shakim</t>
  </si>
  <si>
    <t>RFS Karin Midular</t>
  </si>
  <si>
    <t>RFS Shara Osali</t>
  </si>
  <si>
    <t>RFS Drupar Maak</t>
  </si>
  <si>
    <t>RFS Jormal Kehok</t>
  </si>
  <si>
    <t>RFS Brecin Utulf</t>
  </si>
  <si>
    <t>RFS Maiori Kul-Brutor Parade Beacon</t>
  </si>
  <si>
    <t>RFS Oskla Shakim Parade Beacon</t>
  </si>
  <si>
    <t>RFS Karin Midular Parade Beacon</t>
  </si>
  <si>
    <t>RFS Shara Osali Parade Beacon</t>
  </si>
  <si>
    <t>RFS Drupar Maak Parade Beacon</t>
  </si>
  <si>
    <t>RFS Jormal Kehok Parade Beacon</t>
  </si>
  <si>
    <t>RFS Brecin Utulf Parade Beacon</t>
  </si>
  <si>
    <t>Xordazh Invasion Cache</t>
  </si>
  <si>
    <t>Amarr spaceship skill accelerator</t>
  </si>
  <si>
    <t>Caldari spaceship skill accelerator</t>
  </si>
  <si>
    <t>Gallente spaceship skill accelerator</t>
  </si>
  <si>
    <t>Minmatar spaceship skill accelerator</t>
  </si>
  <si>
    <t>Minmatar Liberation Day Apparel Crate</t>
  </si>
  <si>
    <t>QA 3v3 Proving Filament</t>
  </si>
  <si>
    <t>Amarr Frigate Impairor</t>
  </si>
  <si>
    <t>Amarr Frigate Navy Issue Slicer</t>
  </si>
  <si>
    <t>Amarr Destroyer Dragoon</t>
  </si>
  <si>
    <t>Amarr Tactical Destroyer Confessor</t>
  </si>
  <si>
    <t>Amarr Strategic Cruiser Legion</t>
  </si>
  <si>
    <t>Amarr Battlecruiser Oracle</t>
  </si>
  <si>
    <t>Minmatar Liberation Day Fireworks Crate</t>
  </si>
  <si>
    <t>Minmatar Shuttle Nefantar SKIN</t>
  </si>
  <si>
    <t>Wreathe Nefantar SKIN</t>
  </si>
  <si>
    <t>Xordazh Invasion Cache Wreck</t>
  </si>
  <si>
    <t>QA 5v5 Proving Filament</t>
  </si>
  <si>
    <t>QA 5P FFA Proving Filament</t>
  </si>
  <si>
    <t>2v2 Cruiser Brawl Proving Filament</t>
  </si>
  <si>
    <t>FFA Destroyers Proving Filament</t>
  </si>
  <si>
    <t>3v3 Slicers Proving Filament</t>
  </si>
  <si>
    <t>QA 4v4 Proving Filament</t>
  </si>
  <si>
    <t>2v2 Battlecruisers Proving Filament</t>
  </si>
  <si>
    <t>Expert Cerebral Accelerator</t>
  </si>
  <si>
    <t>Serenity Special SKINs Crate</t>
  </si>
  <si>
    <t>ORE Capital Ship Rorqual Wreckage</t>
  </si>
  <si>
    <t>Triglavian Dreadnought Zirnitra Wreckage</t>
  </si>
  <si>
    <t>Triglavian Sublight Telemeter</t>
  </si>
  <si>
    <t>Triglavian Transconduit Datacaster</t>
  </si>
  <si>
    <t>Triglavian Holographic Transcriber</t>
  </si>
  <si>
    <t>Birthday Bash</t>
  </si>
  <si>
    <t>Proving Ground Trace</t>
  </si>
  <si>
    <t>EGDLI (2) Boosters Tier 1 (Omega)</t>
  </si>
  <si>
    <t>EGDLI (2) Boosters Tier 2 (Omega)</t>
  </si>
  <si>
    <t>EGDLI (2) Boosters Tier 3 (Omega)</t>
  </si>
  <si>
    <t>EGDLI (2) Abyssal Tier 1 (Omega)</t>
  </si>
  <si>
    <t>EGDLI (2) Abyssal Tier 2 (Omega)</t>
  </si>
  <si>
    <t>EGDLI (2) BPC Tier 1 (Omega)</t>
  </si>
  <si>
    <t>EGDLI (2) BPC Tier 2 (Omega)</t>
  </si>
  <si>
    <t>EGDLI (2) BPC Tier 3 (Omega)</t>
  </si>
  <si>
    <t>EGDLI (2) Skin Tier 1 (Omega)</t>
  </si>
  <si>
    <t>EGDLI (2) Skin Tier 2 (Omega)</t>
  </si>
  <si>
    <t>EGDLI (2) Skin Tier 3 (Omega)</t>
  </si>
  <si>
    <t>Punisher Abyssal Glory SKIN</t>
  </si>
  <si>
    <t>Omen Abyssal Glory SKIN</t>
  </si>
  <si>
    <t>Caracal Abyssal Glory SKIN</t>
  </si>
  <si>
    <t>Merlin Abyssal Glory SKIN</t>
  </si>
  <si>
    <t>Thorax Abyssal Glory SKIN</t>
  </si>
  <si>
    <t>Tristan Abyssal Glory SKIN</t>
  </si>
  <si>
    <t>Stabber Abyssal Glory SKIN</t>
  </si>
  <si>
    <t>Rifter Abyssal Glory SKIN</t>
  </si>
  <si>
    <t>Women's Triglavian Survival Suit (Proving Grounds)</t>
  </si>
  <si>
    <t>Women's 'Proven Kybernaut' Combat Suit</t>
  </si>
  <si>
    <t>Men's 'Proven Kybernaut' Combat Suit</t>
  </si>
  <si>
    <t>Men's Triglavian Survival Suit (Proving Grounds)</t>
  </si>
  <si>
    <t>Character Attributes Remap Certificate</t>
  </si>
  <si>
    <t>'Pickpocket' EM Energized Membrane</t>
  </si>
  <si>
    <t>'Pickpocket' EM Energized Membrane Blueprint</t>
  </si>
  <si>
    <t>'Bribe' Explosive Energized Membrane</t>
  </si>
  <si>
    <t>'Bribe' Explosive Energized Membrane Blueprint</t>
  </si>
  <si>
    <t>Slasher Tronhadar Ink SKIN (30 days Limited)</t>
  </si>
  <si>
    <t>Rifter Tronhadar Ink SKIN (30 days Limited)</t>
  </si>
  <si>
    <t>Stabber Tronhadar Ink SKIN (30 days Limited)</t>
  </si>
  <si>
    <t>Rupture Tronhadar Ink SKIN (30 days Limited)</t>
  </si>
  <si>
    <t>Thrasher Tronhadar Ink SKIN (30 days Limited)</t>
  </si>
  <si>
    <t>Talwar Tronhadar Ink SKIN (30 days Limited)</t>
  </si>
  <si>
    <t>Caracal Ghostbird SKIN (30 days Limited)</t>
  </si>
  <si>
    <t>Moa Ghostbird SKIN (30 days Limited)</t>
  </si>
  <si>
    <t>Condor Ghostbird SKIN (30 days Limited)</t>
  </si>
  <si>
    <t>Kestrel Ghostbird SKIN (30 days Limited)</t>
  </si>
  <si>
    <t>Merlin Ghostbird SKIN (30 days Limited)</t>
  </si>
  <si>
    <t>Corax Ghostbird SKIN (30 days Limited)</t>
  </si>
  <si>
    <t>Cormorant Ghostbird SKIN (30 days Limited)</t>
  </si>
  <si>
    <t>Omen Sarum SKIN (30 days Limited)</t>
  </si>
  <si>
    <t>Tormentor Sarum SKIN (30 days Limited)</t>
  </si>
  <si>
    <t>Coercer Sarum SKIN (30 days Limited)</t>
  </si>
  <si>
    <t>Thorax Inner Zone Vanguard SKIN (30 days Limited)</t>
  </si>
  <si>
    <t>Tristan Inner Zone Vanguard SKIN (30 days Limited)</t>
  </si>
  <si>
    <t>Incursus Inner Zone Vanguard SKIN (30 days Limited)</t>
  </si>
  <si>
    <t>Atron Inner Zone Vanguard SKIN (30 days Limited)</t>
  </si>
  <si>
    <t>Algos Inner Zone Vanguard SKIN (30 days Limited)</t>
  </si>
  <si>
    <t>Catalyst Inner Zone Vanguard SKIN (30 days Limited)</t>
  </si>
  <si>
    <t>Executioner Oasis Of Faith SKIN (30 days Limited)</t>
  </si>
  <si>
    <t>Punisher Oasis Of Faith SKIN (30 days Limited)</t>
  </si>
  <si>
    <t>Dragoon Oasis of Faith SKIN (30 days Limited)</t>
  </si>
  <si>
    <t>Coercer Oasis of Faith SKIN (30 days Limited)</t>
  </si>
  <si>
    <t>Breacher Snowline Bladeracer SKIN (30 days Limited)</t>
  </si>
  <si>
    <t>Thrasher Snowline Bladeracer SKIN (30 days Limited)</t>
  </si>
  <si>
    <t>Talwar Snowline Bladeracer SKIN (30 days Limited)</t>
  </si>
  <si>
    <t>Vexor Intaki Syndicate SKIN (30 days Limited)</t>
  </si>
  <si>
    <t>Algos Intaki Syndicate SKIN (30 days Limited)</t>
  </si>
  <si>
    <t>Catalyst Intaki Syndicate SKIN (30 days Limited)</t>
  </si>
  <si>
    <t>Vedmak Metamateria Exotica SKIN (30 days Limited)</t>
  </si>
  <si>
    <t>Rodiva Metamateria Exotica SKIN (30 days Limited)</t>
  </si>
  <si>
    <t>Maller Tash-Murkon SKIN (30 days Limited)</t>
  </si>
  <si>
    <t>Dragoon Khanid SKIN (30 days Limited)</t>
  </si>
  <si>
    <t>Corax Zento Isideko Combine SKIN (30 days Limited)</t>
  </si>
  <si>
    <t>Cormorant Vitalshift EGO SKIN (30 days Limited)</t>
  </si>
  <si>
    <t>EGDLI (2) Boosters Tier 1 (Alpha)</t>
  </si>
  <si>
    <t>EGDLI (2) Boosters Tier 2 (Alpha)</t>
  </si>
  <si>
    <t>EGDLI (2) Boosters Tier 3 (Alpha)</t>
  </si>
  <si>
    <t>EGDLI (2) BPC Tier 1 (Alpha)</t>
  </si>
  <si>
    <t>EGDLI (2) BPC Tier 2 (Alpha)</t>
  </si>
  <si>
    <t xml:space="preserve">EGDLI (2) BPC Tier 3 (Alpha) </t>
  </si>
  <si>
    <t>EGDLI (2) Skin Tier 1 (Alpha)</t>
  </si>
  <si>
    <t>EGDLI (2) Skin Tier 2 (Alpha)</t>
  </si>
  <si>
    <t>EGDLI (2) Skin Tier 3 (Alpha)</t>
  </si>
  <si>
    <t xml:space="preserve">EGDLI (2) Abyssal Tier 4 (Alpha) </t>
  </si>
  <si>
    <t>Fort Knocks Wreck</t>
  </si>
  <si>
    <t>Fort Knocks Wreck Beacon</t>
  </si>
  <si>
    <t>Encounter Surveillance System</t>
  </si>
  <si>
    <t>TES Jamyl the Liberator</t>
  </si>
  <si>
    <t>TES Yonis the Pious</t>
  </si>
  <si>
    <t>TES Uriam of Fiery Heart</t>
  </si>
  <si>
    <t>TES Garkeh of the Marches</t>
  </si>
  <si>
    <t>TES Aritcio the Redeemed</t>
  </si>
  <si>
    <t>TES Merimeth the Serene</t>
  </si>
  <si>
    <t>TES Catiz of Tash-Murkon</t>
  </si>
  <si>
    <t>Wrecked Gate</t>
  </si>
  <si>
    <t>Serenity Monthly Cerebral Accelerator - 2020.8</t>
  </si>
  <si>
    <t>Serenity August Season Standard Cerebral Accelerator</t>
  </si>
  <si>
    <t>Serenity August Season Advanced Cerebral Accelerator</t>
  </si>
  <si>
    <t>100K Bounty SCC Encrypted Bond</t>
  </si>
  <si>
    <t>10K Bounty SCC Encrypted Bond</t>
  </si>
  <si>
    <t>10M Bounty SCC Encrypted Bond</t>
  </si>
  <si>
    <t>1M Bounty SCC Encrypted Bond</t>
  </si>
  <si>
    <t>Invisible Cloud - Disallow Cloaking - ESS Lobby</t>
  </si>
  <si>
    <t>TES Jamyl the Liberator Parade</t>
  </si>
  <si>
    <t>TES Yonis the Pious Parade</t>
  </si>
  <si>
    <t>TES Uriam of Fiery Heart Parade</t>
  </si>
  <si>
    <t>TES Garkeh of the Marches Parade</t>
  </si>
  <si>
    <t>TES Aritcio the Redeemed Parade</t>
  </si>
  <si>
    <t>TES Merimeth the Serene Parade</t>
  </si>
  <si>
    <t>TES Catiz of Tash-Murkon Parade</t>
  </si>
  <si>
    <t>Standard Armor Skill Accelerator</t>
  </si>
  <si>
    <t>Elite Armor Skill Accelerator</t>
  </si>
  <si>
    <t>Standard Shield Skill Accelerator</t>
  </si>
  <si>
    <t>Elite Shield Skill Accelerator</t>
  </si>
  <si>
    <t>Standard Engineering Skill Accelerator</t>
  </si>
  <si>
    <t>Elite Engineering Skill Accelerator</t>
  </si>
  <si>
    <t>Amarr Shuttle Khanid SKIN</t>
  </si>
  <si>
    <t>Sigil Khanid SKIN</t>
  </si>
  <si>
    <t>Caldari Eagle Cruiser</t>
  </si>
  <si>
    <t>Caldari Vulture Battlecruiser</t>
  </si>
  <si>
    <t>Caldari Falcon Cruiser</t>
  </si>
  <si>
    <t>Caldari Basilisk Cruiser</t>
  </si>
  <si>
    <t>Caldari Golem Battleship</t>
  </si>
  <si>
    <t>Caldari Cerberus Cruiser</t>
  </si>
  <si>
    <t>Caldari Rook Cruiser</t>
  </si>
  <si>
    <t>Caldari Widow Battleship</t>
  </si>
  <si>
    <t>Caldari Onyx Cruiser</t>
  </si>
  <si>
    <t>POUS Tuviio Kishbin</t>
  </si>
  <si>
    <t>ISS Istria Josameto</t>
  </si>
  <si>
    <t>SPS Laril Hyykoda</t>
  </si>
  <si>
    <t>IWS Otro Gariushi</t>
  </si>
  <si>
    <t>CPFS Kaal Osmon</t>
  </si>
  <si>
    <t>HGS Matias Sobaseki</t>
  </si>
  <si>
    <t>WPCS Tyunaul Seituoda</t>
  </si>
  <si>
    <t>LDPS Saki Orluusa</t>
  </si>
  <si>
    <t>Sukuuvestaa Corporation Parade Beacon</t>
  </si>
  <si>
    <t>Nugoeihuvi Corporation Parade Beacon</t>
  </si>
  <si>
    <t>CBD Corporation Parade Beacon</t>
  </si>
  <si>
    <t>Ishukone Corporation Parade Beacon</t>
  </si>
  <si>
    <t>Hyasyoda Corporation Parade Beacon</t>
  </si>
  <si>
    <t>Kaalakiota Corporation Parade Beacon</t>
  </si>
  <si>
    <t>Wiyrkomi Corporation Parade Beacon</t>
  </si>
  <si>
    <t>Lai Dai Corporation Parade Beacon</t>
  </si>
  <si>
    <t>Serenity August Season Pass</t>
  </si>
  <si>
    <t>Caldari Nighthawk Battlecruiser</t>
  </si>
  <si>
    <t>Amarr Foundation Day Apparel Crate</t>
  </si>
  <si>
    <t>Amarr Foundation Day Fireworks Crate</t>
  </si>
  <si>
    <t>5v5 Corvette Proving Filament</t>
  </si>
  <si>
    <t>2v2 Caldari Destroyer, Interceptor, and Navy Frigate Proving Filament</t>
  </si>
  <si>
    <t>Skybreaker Bluestar Defenders SKIN</t>
  </si>
  <si>
    <t>Stormbringer Bluestar Defenders SKIN</t>
  </si>
  <si>
    <t>Thunderchild Bluestar Defenders SKIN</t>
  </si>
  <si>
    <t>Wormhole C729</t>
  </si>
  <si>
    <t>Weak Metaliminal Dark Storm Environment</t>
  </si>
  <si>
    <t>Strong Metaliminal Dark Storm Environment</t>
  </si>
  <si>
    <t>Weak Metaliminal Electrical Storm Environment</t>
  </si>
  <si>
    <t>Strong Metaliminal Electrical Storm Environment</t>
  </si>
  <si>
    <t>Weak Metaliminal Exotic Matter Storm Environment</t>
  </si>
  <si>
    <t>Strong Metaliminal Exotic Matter Storm Environment</t>
  </si>
  <si>
    <t>Weak Metaliminal Gamma Ray Storm Environment</t>
  </si>
  <si>
    <t>Strong Metaliminal Gamma Ray Storm Environment</t>
  </si>
  <si>
    <t>Weak Metaliminal Plasma Firestorm Environment</t>
  </si>
  <si>
    <t>Strong Metaliminal Plasma Firestorm Environment</t>
  </si>
  <si>
    <t>Strong Metaliminal Electrical Storm</t>
  </si>
  <si>
    <t>Weak Metaliminal Exotic Matter Storm</t>
  </si>
  <si>
    <t>Strong Metaliminal Exotic Matter Storm</t>
  </si>
  <si>
    <t>Weak Metaliminal Gamma Ray Storm</t>
  </si>
  <si>
    <t>Strong Metaliminal Gamma Ray Storm</t>
  </si>
  <si>
    <t>Weak Metaliminal Plasma Firestorm</t>
  </si>
  <si>
    <t>Strong Metaliminal Plasma Firestorm</t>
  </si>
  <si>
    <t>Weak Metaliminal Electrical Storm</t>
  </si>
  <si>
    <t>Glorification-1 'Devana' Filament</t>
  </si>
  <si>
    <t>Glorification-5 'Devana' Filament</t>
  </si>
  <si>
    <t>Glorification-15 'Devana' Filament</t>
  </si>
  <si>
    <t>Proximity-5 'Extraction' Filament</t>
  </si>
  <si>
    <t>Proximity-15 'Extraction' Filament</t>
  </si>
  <si>
    <t>Cladistic-5 'Krai Perun' Filament</t>
  </si>
  <si>
    <t>Cladistic-15 'Krai Perun' Filament</t>
  </si>
  <si>
    <t>Cladistic-5 'Krai Veles' Filament</t>
  </si>
  <si>
    <t>Cladistic-15 'Krai Veles' Filament</t>
  </si>
  <si>
    <t>Cladistic-5 'Krai Svarog' Filament</t>
  </si>
  <si>
    <t>Cladistic-15 'Krai Svarog' Filament</t>
  </si>
  <si>
    <t>Border-5 'Pochven' Filament</t>
  </si>
  <si>
    <t>Border-15 'Pochven' Filament</t>
  </si>
  <si>
    <t>Internal-5 'Pochven' Filament</t>
  </si>
  <si>
    <t>Internal-15 'Pochven' Filament</t>
  </si>
  <si>
    <t>Home-5 'Pochven' Filament</t>
  </si>
  <si>
    <t>Home-15 'Pochven' Filament</t>
  </si>
  <si>
    <t>Sun G5 (Gold Immanence)</t>
  </si>
  <si>
    <t>Sun B0 (Fruitful Immanence)</t>
  </si>
  <si>
    <t>Sun O1 (Divine Immanence)</t>
  </si>
  <si>
    <t>Sun A0 (Glory Immanence)</t>
  </si>
  <si>
    <t xml:space="preserve">Caldari Shuttle Sukuuvestaa SKIN </t>
  </si>
  <si>
    <t>Badger Sukuuvestaa SKIN</t>
  </si>
  <si>
    <t>Caldari Union Day Apparel Crate</t>
  </si>
  <si>
    <t>FFA Cruisers Proving Filament</t>
  </si>
  <si>
    <t>1v1 T1 Combat and Navy Frigates Proving Filament</t>
  </si>
  <si>
    <t>2v2 Cruiser Clash Proving Filament</t>
  </si>
  <si>
    <t>Caldari Union Day Fireworks Crate</t>
  </si>
  <si>
    <t>Easy Roaming Spawner - INVADER</t>
  </si>
  <si>
    <t>Basic Roaming Spawner - INVADER</t>
  </si>
  <si>
    <t>Elite Roaming Spawner - INVADER</t>
  </si>
  <si>
    <t>Boss Roaming Spawner - INVADER</t>
  </si>
  <si>
    <t>Wormhole Wave A Spawner</t>
  </si>
  <si>
    <t>Wormhole Boss A Spawner</t>
  </si>
  <si>
    <t>Wormhole Wave B Spawner</t>
  </si>
  <si>
    <t>Wormhole Wave C Spawner</t>
  </si>
  <si>
    <t>Wormhole Boss B Spawner</t>
  </si>
  <si>
    <t>Wormhole Wave D Spawner</t>
  </si>
  <si>
    <t>Wormhole Guard Spawner</t>
  </si>
  <si>
    <t>Wormhole Wave E Spawner</t>
  </si>
  <si>
    <t>Wormhole Wave F Spawner</t>
  </si>
  <si>
    <t>Wormhole Wave G Spawner</t>
  </si>
  <si>
    <t>Wormhole Side Wave Spawner</t>
  </si>
  <si>
    <t>Test crate 2</t>
  </si>
  <si>
    <t>Easy Roaming Spawner - DEFENDER</t>
  </si>
  <si>
    <t>Basic Roaming Spawner - DEFENDER</t>
  </si>
  <si>
    <t>Elite Roaming Spawner - DEFENDER</t>
  </si>
  <si>
    <t>Boss Roaming Spawner - DEFENDER</t>
  </si>
  <si>
    <t>Serenity YC122.9 Season Booster - Max Velocity</t>
  </si>
  <si>
    <t>Serenity Monthly Cerebral Accelerator - 2020.9</t>
  </si>
  <si>
    <t>Serenity September Season Standard Cerebral Accelerator</t>
  </si>
  <si>
    <t>Serenity September Season Advanced Cerebral Accelerator</t>
  </si>
  <si>
    <t>Tranquil Electrical Filament</t>
  </si>
  <si>
    <t>Tranquil Dark Filament</t>
  </si>
  <si>
    <t>Tranquil Exotic Filament</t>
  </si>
  <si>
    <t>Tranquil Firestorm Filament</t>
  </si>
  <si>
    <t>Tranquil Gamma Filament</t>
  </si>
  <si>
    <t>Devoted Hunter</t>
  </si>
  <si>
    <t>Cataclysmic Electrical Filament</t>
  </si>
  <si>
    <t>Cataclysmic Dark Filament</t>
  </si>
  <si>
    <t>Cataclysmic Exotic Filament</t>
  </si>
  <si>
    <t>Cataclysmic Firestorm Filament</t>
  </si>
  <si>
    <t>Cataclysmic Gamma Filament</t>
  </si>
  <si>
    <t>Women's EDENCOM 'Reliant' Beret</t>
  </si>
  <si>
    <t>Men's EDENCOM 'Reliant' Beret</t>
  </si>
  <si>
    <t>Women's EDENCOM 'Reliant' T-Shirt</t>
  </si>
  <si>
    <t>Men's EDENCOM 'Reliant' T-Shirt</t>
  </si>
  <si>
    <t>Devoted Knight</t>
  </si>
  <si>
    <t>Striking Kikimora</t>
  </si>
  <si>
    <t>Ghosting Kikimora</t>
  </si>
  <si>
    <t>Serenity YC122.9 Season Booster - Warp Speed</t>
  </si>
  <si>
    <t>Serenity YC122.9 Season Booster - Agility</t>
  </si>
  <si>
    <t>Serenity YC122.9 Season Booster - Signature Radius</t>
  </si>
  <si>
    <t>Serenity YC122.9 Season Booster - Probe Scanning Strength</t>
  </si>
  <si>
    <t>Serenity YC122.9 Season Booster - Mining Range</t>
  </si>
  <si>
    <t>Serenity YC122.9 Season Booster - EW Range</t>
  </si>
  <si>
    <t>Striking Drekavac</t>
  </si>
  <si>
    <t>Shining Drekavac</t>
  </si>
  <si>
    <t>Devoted Fisher</t>
  </si>
  <si>
    <t>Devoted Priest</t>
  </si>
  <si>
    <t>Devoted Trapper</t>
  </si>
  <si>
    <t>Devoted Smith</t>
  </si>
  <si>
    <t>Devoted Lookout</t>
  </si>
  <si>
    <t>Devoted Herald</t>
  </si>
  <si>
    <t>Devoted Torchbearer</t>
  </si>
  <si>
    <t>Attacker Pacifier Disparu Troop</t>
  </si>
  <si>
    <t>Arrester Pacifier Disparu Troop</t>
  </si>
  <si>
    <t>Marker Pacifier Disparu Troop</t>
  </si>
  <si>
    <t>Drainer Pacifier Disparu Troop</t>
  </si>
  <si>
    <t>Assault Enforcer Disparu Troop</t>
  </si>
  <si>
    <t>Drainer Enforcer Disparu Troop</t>
  </si>
  <si>
    <t>Attacker Marshal Disparu Troop</t>
  </si>
  <si>
    <t>Arrester Marshal Disparu Troop</t>
  </si>
  <si>
    <t>Drainer Marshal Disparu Troop</t>
  </si>
  <si>
    <t>Serenity September Season Pass</t>
  </si>
  <si>
    <t>Standard gunnery skill accelerator</t>
  </si>
  <si>
    <t>Advanced gunnery Skill accelerator</t>
  </si>
  <si>
    <t>Standard missile skill accelerator</t>
  </si>
  <si>
    <t>Advanced missile skill accelerator</t>
  </si>
  <si>
    <t>Standard drone skill accelerator</t>
  </si>
  <si>
    <t>Advanced drone skill accelerator</t>
  </si>
  <si>
    <t>Standard ore processing skill accelerator</t>
  </si>
  <si>
    <t>Advanced ore processing skill accelerator</t>
  </si>
  <si>
    <t>Skybreaker Disparu Troop</t>
  </si>
  <si>
    <t>Stormbringer Disparu Troop</t>
  </si>
  <si>
    <t>Vengeance Crown and Swords SKIN</t>
  </si>
  <si>
    <t>Anathema Crown and Swords SKIN</t>
  </si>
  <si>
    <t>Zealot Crown and Swords SKIN</t>
  </si>
  <si>
    <t>Sacrilege Crown and Swords SKIN</t>
  </si>
  <si>
    <t>Oracle Crown and Swords SKIN</t>
  </si>
  <si>
    <t>Abaddon Crown and Swords SKIN</t>
  </si>
  <si>
    <t>Apostle Crown and Swords SKIN</t>
  </si>
  <si>
    <t>Ark Crown and Swords SKIN</t>
  </si>
  <si>
    <t>Archon Crown and Swords SKIN</t>
  </si>
  <si>
    <t>Aeon Crown and Swords SKIN</t>
  </si>
  <si>
    <t>Thunderchild Disparu Troop</t>
  </si>
  <si>
    <t>Astrahus Upwell Quantum Core</t>
  </si>
  <si>
    <t>Athanor Upwell Quantum Core</t>
  </si>
  <si>
    <t>Raitaru Upwell Quantum Core</t>
  </si>
  <si>
    <t>Fortizar Upwell Quantum Core</t>
  </si>
  <si>
    <t>Tatara Upwell Quantum Core</t>
  </si>
  <si>
    <t>Azbel Upwell Quantum Core</t>
  </si>
  <si>
    <t>Keepstar Upwell Quantum Core</t>
  </si>
  <si>
    <t>Sotiyo Upwell Quantum Core</t>
  </si>
  <si>
    <t>Women's 'Kybernaut Clade' Beret</t>
  </si>
  <si>
    <t>Men's 'Kybernaut Clade' Beret</t>
  </si>
  <si>
    <t>Women's 'Kybernaut Clade' T-Shirt</t>
  </si>
  <si>
    <t>Men's 'Kybernaut Clade' T-Shirt</t>
  </si>
  <si>
    <t>Endobenthic Abyssal Overmind</t>
  </si>
  <si>
    <t>Drifter Command Battleship</t>
  </si>
  <si>
    <t>Marker Enforcer Disparu Troop</t>
  </si>
  <si>
    <t>Drifter Polemarkos Battleship</t>
  </si>
  <si>
    <t>Drifter Raider Battleship</t>
  </si>
  <si>
    <t>Drifter Navarkos Cruiser</t>
  </si>
  <si>
    <t>Drifter Assault Cruiser</t>
  </si>
  <si>
    <t>Drifter Scout Cruiser</t>
  </si>
  <si>
    <t>Women's EDENCOM 'Valiant' Command Jacket</t>
  </si>
  <si>
    <t>Men's EDENCOM 'Valiant' Command Jacket</t>
  </si>
  <si>
    <t>Women's Triglavian Survival Suit (Liminality)</t>
  </si>
  <si>
    <t>Men's Triglavian Survival Suit (Liminality)</t>
  </si>
  <si>
    <t>Disrupted Gate (Amarr Border)</t>
  </si>
  <si>
    <t xml:space="preserve">Disrupted Gate (Amarr Border)  </t>
  </si>
  <si>
    <t>Disrupted Gate (Amarr Region)</t>
  </si>
  <si>
    <t>Disrupted Gate (Amarr Constellation)</t>
  </si>
  <si>
    <t xml:space="preserve">Disrupted Gate (Amarr System) </t>
  </si>
  <si>
    <t xml:space="preserve">Disrupted Gate (Caldari Border) </t>
  </si>
  <si>
    <t xml:space="preserve">Disrupted Gate (Caldari Region) </t>
  </si>
  <si>
    <t>Disrupted Gate (Caldari System)</t>
  </si>
  <si>
    <t xml:space="preserve">Disrupted Gate (Caldari Constellation) </t>
  </si>
  <si>
    <t xml:space="preserve">Disrupted Gate (Gallente Border)  </t>
  </si>
  <si>
    <t xml:space="preserve">Disrupted Gate (Gallente Region) </t>
  </si>
  <si>
    <t>Disrupted Gate (Gallente Constellation)</t>
  </si>
  <si>
    <t>Disrupted Gate (Gallente System)</t>
  </si>
  <si>
    <t>Disrupted Gate  (Minmatar Border)</t>
  </si>
  <si>
    <t>Disrupted Gate (Minmatar Border)</t>
  </si>
  <si>
    <t>Disrupted Gate (Minmatar Region)</t>
  </si>
  <si>
    <t>Disrupted Gate (Minmatar Constellation)</t>
  </si>
  <si>
    <t>Disrupted Gate (Minmatar System)</t>
  </si>
  <si>
    <t>Women's Bioadaptive Kybernaut Combat Suit</t>
  </si>
  <si>
    <t>Women's EDENCOM 'Defiant' Combat Suit</t>
  </si>
  <si>
    <t>Men's Bioadaptive Kybernaut Combat Suit</t>
  </si>
  <si>
    <t>Men's EDENCOM 'Defiant' Combat Suit</t>
  </si>
  <si>
    <t>Decayed Heavy Warp Scrambler Mutaplasmid</t>
  </si>
  <si>
    <t>Unstable Heavy Warp Scrambler Mutaplasmid</t>
  </si>
  <si>
    <t>Gravid Heavy Warp Scrambler Mutaplasmid</t>
  </si>
  <si>
    <t>Unstable Heavy Warp Disruptor Mutaplasmid</t>
  </si>
  <si>
    <t>Gravid Heavy Warp Disruptor Mutaplasmid</t>
  </si>
  <si>
    <t>Decayed Heavy Warp Disruptor Mutaplasmid</t>
  </si>
  <si>
    <t>Decayed 10000MN Afterburner Mutaplasmid</t>
  </si>
  <si>
    <t>Unstable 10000MN Afterburner Mutaplasmid</t>
  </si>
  <si>
    <t>Gravid 10000MN Afterburner Mutaplasmid</t>
  </si>
  <si>
    <t>Decayed 50000MN Microwarpdrive Mutaplasmid</t>
  </si>
  <si>
    <t>Unstable 50000MN Microwarpdrive Mutaplasmid</t>
  </si>
  <si>
    <t>Gravid 50000MN Microwarpdrive Mutaplasmid</t>
  </si>
  <si>
    <t>Decayed Capital Armor Repairer Mutaplasmid</t>
  </si>
  <si>
    <t>Unstable Capital Armor Repairer Mutaplasmid</t>
  </si>
  <si>
    <t>Gravid Capital Armor Repairer Mutaplasmid</t>
  </si>
  <si>
    <t>Unstable Capital Ancillary Armor Repairer Mutaplasmid</t>
  </si>
  <si>
    <t>Decayed Capital Shield Booster Mutaplasmid</t>
  </si>
  <si>
    <t>Unstable Capital Shield Booster Mutaplasmid</t>
  </si>
  <si>
    <t>Gravid Capital Shield Booster Mutaplasmid</t>
  </si>
  <si>
    <t>Unstable Capital Ancillary Shield Booster Mutaplasmid</t>
  </si>
  <si>
    <t>Decayed Capital Energy Nosferatu Mutaplasmid</t>
  </si>
  <si>
    <t>Unstable Capital Energy Nosferatu Mutaplasmid</t>
  </si>
  <si>
    <t>Gravid Capital Energy Nosferatu Mutaplasmid</t>
  </si>
  <si>
    <t>Decayed Capital Energy Neutralizer Mutaplasmid</t>
  </si>
  <si>
    <t>Unstable Capital Energy Neutralizer Mutaplasmid</t>
  </si>
  <si>
    <t>Gravid Capital Energy Neutralizer Mutaplasmid</t>
  </si>
  <si>
    <t>Lucifer Cynabal</t>
  </si>
  <si>
    <t>Decayed Siege Module Mutaplasmid</t>
  </si>
  <si>
    <t>Unstable Siege Module Mutaplasmid</t>
  </si>
  <si>
    <t>Gravid Siege Module Mutaplasmid</t>
  </si>
  <si>
    <t>Heavy Abyssal Warp Scrambler</t>
  </si>
  <si>
    <t>Heavy Abyssal Warp Disruptor</t>
  </si>
  <si>
    <t>10000MN Abyssal Afterburner</t>
  </si>
  <si>
    <t>50000MN Abyssal Microwarpdrive</t>
  </si>
  <si>
    <t>Capital Abyssal Armor Repairer</t>
  </si>
  <si>
    <t>Capital Abyssal Ancillary Armor Repairer</t>
  </si>
  <si>
    <t>Capital Abyssal Shield Booster</t>
  </si>
  <si>
    <t>Capital Abyssal Ancillary Shield Booster</t>
  </si>
  <si>
    <t>Capital Abyssal Energy Nosferatu</t>
  </si>
  <si>
    <t>Capital Abyssal Energy Neutralizer</t>
  </si>
  <si>
    <t>Abyssal Siege Module</t>
  </si>
  <si>
    <t>Edencom Battleship placeholder</t>
  </si>
  <si>
    <t>Elite Lucifer Cynabal</t>
  </si>
  <si>
    <t>Lucifer Ixion</t>
  </si>
  <si>
    <t>Pochven Conduit Gate (Interstellar)</t>
  </si>
  <si>
    <t>Aroused Hypnosian Sentinel</t>
  </si>
  <si>
    <t>Aroused Hypnosian Eristikon</t>
  </si>
  <si>
    <t>Aroused Hypnosian Psychopomp</t>
  </si>
  <si>
    <t>Aroused Hypnosian Warden</t>
  </si>
  <si>
    <t>Aroused Hypnosian Avenger</t>
  </si>
  <si>
    <t>Aroused Hypnosian Upholder</t>
  </si>
  <si>
    <t>Aroused Hypnosian Watcher</t>
  </si>
  <si>
    <t>Aroused Hypnosian Agonizer</t>
  </si>
  <si>
    <t>Aroused Hypnosian Preserver</t>
  </si>
  <si>
    <t>Hypnosian Sentinel</t>
  </si>
  <si>
    <t>Hypnosian Eristikon</t>
  </si>
  <si>
    <t>Hypnosian Psychopomp</t>
  </si>
  <si>
    <t>Hypnosian Warden</t>
  </si>
  <si>
    <t>Hypnosian Avenger</t>
  </si>
  <si>
    <t>Hypnosian Upholder</t>
  </si>
  <si>
    <t>Hypnosian Watcher</t>
  </si>
  <si>
    <t>Hypnosian Agonizer</t>
  </si>
  <si>
    <t>Hypnosian Preserver</t>
  </si>
  <si>
    <t>Faded Hypnosian Sentinel</t>
  </si>
  <si>
    <t>Faded Hypnosian Eristikon</t>
  </si>
  <si>
    <t>Faded Hypnosian Psychopomp</t>
  </si>
  <si>
    <t>Faded Hypnosian Warden</t>
  </si>
  <si>
    <t>Faded Hypnosian Avenger</t>
  </si>
  <si>
    <t>Faded Hypnosian Upholder</t>
  </si>
  <si>
    <t>Faded Hypnosian Watcher</t>
  </si>
  <si>
    <t>Faded Hypnosian Agonizer</t>
  </si>
  <si>
    <t>Faded Hypnosian Preserver</t>
  </si>
  <si>
    <t>Lucifer Dramiel</t>
  </si>
  <si>
    <t>Elite Lucifer Dramiel</t>
  </si>
  <si>
    <t>Lucifer Fury</t>
  </si>
  <si>
    <t>Lucifer Echo</t>
  </si>
  <si>
    <t>Lucifer Medusa</t>
  </si>
  <si>
    <t>Lucifer Burst</t>
  </si>
  <si>
    <t>Lucifer Swordspine</t>
  </si>
  <si>
    <t>Crimson Harvest Frigate FFA Proving Filament</t>
  </si>
  <si>
    <t>2v2 Tactical Destroyer Proving Filament</t>
  </si>
  <si>
    <t>1v1 T1 Cruisers Proving Filament</t>
  </si>
  <si>
    <t>Yoiul 2v2v2v2 Destroyers Proving Filament</t>
  </si>
  <si>
    <t>Yoiul 3v3 Frigates Proving Filament</t>
  </si>
  <si>
    <t>T1 Cruiser FFA Proving Filament</t>
  </si>
  <si>
    <t>1v1 T1 Battlecruisers Proving Filament</t>
  </si>
  <si>
    <t>Gala 2v2 Cruisers Proving Filament</t>
  </si>
  <si>
    <t>T1 Frigate FFA Proving Filament</t>
  </si>
  <si>
    <t>GM's Secret Stash Container</t>
  </si>
  <si>
    <t>Tranquil Abyssal Filaments Crate</t>
  </si>
  <si>
    <t>Vexing Phase-I Swarmer</t>
  </si>
  <si>
    <t>Punishing Phase-I Swarmer</t>
  </si>
  <si>
    <t>Interfering Phase-I Swarmer</t>
  </si>
  <si>
    <t>Obstructing Phase-I Swarmer</t>
  </si>
  <si>
    <t>Vexing Phase-II Legionary</t>
  </si>
  <si>
    <t>Punishing Phase-II Legionary</t>
  </si>
  <si>
    <t>Interfering Phase-II Legionary</t>
  </si>
  <si>
    <t>Obstructing Phase-II Legionary</t>
  </si>
  <si>
    <t>Vexing Phase-III Legionary</t>
  </si>
  <si>
    <t>Punishing Phase-III Legionary</t>
  </si>
  <si>
    <t>Interfering Phase-III Legionary</t>
  </si>
  <si>
    <t>Obstructing Phase-III Legionary</t>
  </si>
  <si>
    <t>Vexing Phase-IV Legionary</t>
  </si>
  <si>
    <t>Punishing Phase-IV Legionary</t>
  </si>
  <si>
    <t>Interfering Phase-IV Legionary</t>
  </si>
  <si>
    <t>Obstructing Phase-IV Legionary</t>
  </si>
  <si>
    <t>Overmind Broodlord Alpha</t>
  </si>
  <si>
    <t>Grazing Phase-0 Forager</t>
  </si>
  <si>
    <t>Overmind Broodlord Omega</t>
  </si>
  <si>
    <t>Overmind Destructor Delta</t>
  </si>
  <si>
    <t>Overmind Destructor Epsilon</t>
  </si>
  <si>
    <t>Overmind Interruptor Lambda</t>
  </si>
  <si>
    <t>Overmind Interruptor Iota</t>
  </si>
  <si>
    <t>Overmind Progenitor Zero</t>
  </si>
  <si>
    <t>Wormhole X450</t>
  </si>
  <si>
    <t>Wormhole R081</t>
  </si>
  <si>
    <t>Wormhole F216</t>
  </si>
  <si>
    <t>Wormhole U372</t>
  </si>
  <si>
    <t>Conduit Adversary Spawner A</t>
  </si>
  <si>
    <t>Conduit Adversary Spawner C</t>
  </si>
  <si>
    <t>Conduit Adversary Spawner B</t>
  </si>
  <si>
    <t>QA Tactical Capsuleer Recloner</t>
  </si>
  <si>
    <t>CH AR Ha R1(Do not Translate)</t>
  </si>
  <si>
    <t>CH AR Ha R2 (Do not Translate)</t>
  </si>
  <si>
    <t>CH AR Ha R3 (Do not Translate)</t>
  </si>
  <si>
    <t>CH AR Ha B(Do not Translate)</t>
  </si>
  <si>
    <t>CH AR Ez R3(Do not Translate)</t>
  </si>
  <si>
    <t>CH AR Ez B(Do not Translate)</t>
  </si>
  <si>
    <t>CH AR Ez R1 (Do not Translate)</t>
  </si>
  <si>
    <t>CH AR Ez R2(Do not Translate)</t>
  </si>
  <si>
    <t>CH BR Ez R1(Do not Translate)</t>
  </si>
  <si>
    <t>CH BR Ez R2(Do not Translate)</t>
  </si>
  <si>
    <t>CH BR Ez R3(Do not Translate)</t>
  </si>
  <si>
    <t>CH BR Ez B(Do not Translate)</t>
  </si>
  <si>
    <t>CH BR Ha R1(Do not Translate)</t>
  </si>
  <si>
    <t>CH BR Ha R2(Do not Translate)</t>
  </si>
  <si>
    <t>CH BR Ha R3(Do not Translate)</t>
  </si>
  <si>
    <t>CH BR Ha B(Do not Translate)</t>
  </si>
  <si>
    <t>CH AR ES R1 (Do not Translate)</t>
  </si>
  <si>
    <t>CH AR ES B(Do not Translate)</t>
  </si>
  <si>
    <t>CH BR ES R1(Do not Translate)</t>
  </si>
  <si>
    <t>CH BR ES B(Do not Translate)</t>
  </si>
  <si>
    <t>Confessor Malagrin Marshlight SKIN</t>
  </si>
  <si>
    <t>Prophecy Malagrin Marshlight SKIN</t>
  </si>
  <si>
    <t>Armageddon Malagrin Marshlight SKIN</t>
  </si>
  <si>
    <t>Ferox Malagrin Marshlight SKIN</t>
  </si>
  <si>
    <t>Charon Malagrin Marshlight SKIN</t>
  </si>
  <si>
    <t>Phoenix Malagrin Marshlight SKIN</t>
  </si>
  <si>
    <t>Hecate Malagrin Marshlight SKIN</t>
  </si>
  <si>
    <t>Dominix Malagrin Marshlight SKIN</t>
  </si>
  <si>
    <t>Thanatos Malagrin Marshlight SKIN</t>
  </si>
  <si>
    <t>Panther Malagrin Marshlight SKIN</t>
  </si>
  <si>
    <t>Naglfar Malagrin Marshlight SKIN</t>
  </si>
  <si>
    <t>Nidhoggur Malagrin Marshlight SKIN</t>
  </si>
  <si>
    <t>Cynabal Malagrin Marshlight SKIN</t>
  </si>
  <si>
    <t>Machariel Malagrin Marshlight SKIN</t>
  </si>
  <si>
    <t>Venture Rockbreaker Pioneers SKIN</t>
  </si>
  <si>
    <t>Prospect Rockbreaker Pioneers SKIN</t>
  </si>
  <si>
    <t>Porpoise Rockbreaker Pioneers SKIN</t>
  </si>
  <si>
    <t>Endurance Rockbreaker Pioneers SKIN</t>
  </si>
  <si>
    <t>Procurer Rockbreaker Pioneers SKIN</t>
  </si>
  <si>
    <t>Retriever Rockbreaker Pioneers SKIN</t>
  </si>
  <si>
    <t>Covetor Rockbreaker Pioneers SKIN</t>
  </si>
  <si>
    <t>Primae Rockbreaker Pioneers SKIN</t>
  </si>
  <si>
    <t>Orca Rockbreaker Pioneers SKIN</t>
  </si>
  <si>
    <t>Rorqual Rockbreaker Pioneers SKIN</t>
  </si>
  <si>
    <t>Bowhead Rockbreaker Pioneers SKIN</t>
  </si>
  <si>
    <t>Skiff Rockbreaker Pioneers SKIN</t>
  </si>
  <si>
    <t>Mackinaw Rockbreaker Pioneers SKIN</t>
  </si>
  <si>
    <t>Hulk Rockbreaker Pioneers SKIN</t>
  </si>
  <si>
    <t>Noctis Rockbreaker Pioneers SKIN</t>
  </si>
  <si>
    <t>Serenity Monthly Cerebral Accelerator - 2020.10</t>
  </si>
  <si>
    <t>Serenity October Season Standard Cerebral Accelerator</t>
  </si>
  <si>
    <t>Serenity October Season Advanced Cerebral Accelerator</t>
  </si>
  <si>
    <t>Skybreaker Strikeflight Red SKIN</t>
  </si>
  <si>
    <t>Stormbringer Strikeflight Red SKIN</t>
  </si>
  <si>
    <t>Thunderchild Strikeflight Red SKIN</t>
  </si>
  <si>
    <t>Abyssal Talassonite</t>
  </si>
  <si>
    <t>Hadal Talassonite</t>
  </si>
  <si>
    <t>Abyssal Bezdnacine</t>
  </si>
  <si>
    <t>Hadal Bezdnacine</t>
  </si>
  <si>
    <t>Abyssal Rakovene</t>
  </si>
  <si>
    <t>Hadal Rakovene</t>
  </si>
  <si>
    <t>Bezdnacine Processing</t>
  </si>
  <si>
    <t>Talassonite Processing</t>
  </si>
  <si>
    <t>Rakovene Processing</t>
  </si>
  <si>
    <t>Women's 'Crimson Harvest' Cap</t>
  </si>
  <si>
    <t>Women's 'Crimson Harvest' Jacket</t>
  </si>
  <si>
    <t>Women's 'Crimson Harvest' T-Shirt</t>
  </si>
  <si>
    <t>Men's 'Crimson Harvest' Cap</t>
  </si>
  <si>
    <t>Men's 'Crimson Harvest' Jacket</t>
  </si>
  <si>
    <t>Men's 'Crimson Harvest' T-Shirt</t>
  </si>
  <si>
    <t>Serenity October Season Pass</t>
  </si>
  <si>
    <t>Harvest Savior</t>
  </si>
  <si>
    <t>Harvest Follower</t>
  </si>
  <si>
    <t>Harvest Shepherd</t>
  </si>
  <si>
    <t>Harvest Prophet</t>
  </si>
  <si>
    <t>Tetrimon Crusader</t>
  </si>
  <si>
    <t>Tetrimon Deacon</t>
  </si>
  <si>
    <t>Tetrimon Crucifier</t>
  </si>
  <si>
    <t>Tetrimon Augoror</t>
  </si>
  <si>
    <t>Tetrimon Omen</t>
  </si>
  <si>
    <t>Tetrimon Curse</t>
  </si>
  <si>
    <t>Tetrimon Oracle</t>
  </si>
  <si>
    <t>Festival-only New Eden Vanguard Pack</t>
  </si>
  <si>
    <t>Festival-only New Eden Commander Pack</t>
  </si>
  <si>
    <t>Festival-only New Eden Marshal Pack</t>
  </si>
  <si>
    <t>acath06_enviroment_asset</t>
  </si>
  <si>
    <t>Harvest Overseer</t>
  </si>
  <si>
    <t>Harvest Sage</t>
  </si>
  <si>
    <t>Harvest Diviner</t>
  </si>
  <si>
    <t>Harvest Supervisor</t>
  </si>
  <si>
    <t>Harvest Director</t>
  </si>
  <si>
    <t>Tetrimon Commander</t>
  </si>
  <si>
    <t>Tetrimon Commodore</t>
  </si>
  <si>
    <t>Tetrimon Admiral</t>
  </si>
  <si>
    <t>acath07_enviroment_asset</t>
  </si>
  <si>
    <t>ao1_t1_enviroment_asset</t>
  </si>
  <si>
    <t>abs1_t1_enviroment_asset</t>
  </si>
  <si>
    <t>abs2_t1_enviroment_asset</t>
  </si>
  <si>
    <t>abs3_t1_enviroment_asset</t>
  </si>
  <si>
    <t>as1_enviroment_asset</t>
  </si>
  <si>
    <t>as2_enviroment_asset</t>
  </si>
  <si>
    <t>as3_enviroment_asset</t>
  </si>
  <si>
    <t>as4_enviroment_asset</t>
  </si>
  <si>
    <t>as5_enviroment_asset</t>
  </si>
  <si>
    <t>as6_enviroment_asset</t>
  </si>
  <si>
    <t>as7_enviroment_asset</t>
  </si>
  <si>
    <t>as8_enviroment_asset</t>
  </si>
  <si>
    <t>as9_enviroment_asset</t>
  </si>
  <si>
    <t>Expired Crimson Gauntlet Shortcut Keypass</t>
  </si>
  <si>
    <t>Expired Shining Flame Base Shortcut Keypass</t>
  </si>
  <si>
    <t>Triglavian Space Trace</t>
  </si>
  <si>
    <t>Svarog Vyraj Anchorage</t>
  </si>
  <si>
    <t>Perun Vyraj Anchorage</t>
  </si>
  <si>
    <t>Mobile Sanguine Harvester</t>
  </si>
  <si>
    <t>Mobile Sanguine Harvester Blueprint</t>
  </si>
  <si>
    <t>ENV_Abyssal_Halloween_01a</t>
  </si>
  <si>
    <t>Invisible Cloud - Disallow Cloaking - ESS Main Room</t>
  </si>
  <si>
    <t>1,620,000 Skill Points</t>
  </si>
  <si>
    <t>Interstellar Navigation Logs</t>
  </si>
  <si>
    <t>Corrupted Neurosynaptic Profile</t>
  </si>
  <si>
    <t>Partial Neurosynaptic Profile</t>
  </si>
  <si>
    <t>Intact Neurosynaptic Profile</t>
  </si>
  <si>
    <t>Holistic Neurosynaptic Template</t>
  </si>
  <si>
    <t>Vessel Core Hologram</t>
  </si>
  <si>
    <t>Modular Systems Hologram</t>
  </si>
  <si>
    <t>Cultural Semiosis Data</t>
  </si>
  <si>
    <t>Protective Equipment Patterns</t>
  </si>
  <si>
    <t>Easy Roaming Spawner - Drifters/Sleeper</t>
  </si>
  <si>
    <t>Basic Roaming Spawner - Drifters/Sleeper</t>
  </si>
  <si>
    <t>Elite Roaming Spawner - Drifters/Sleeper</t>
  </si>
  <si>
    <t>Easy Roaming Spawner - Rogue Drones</t>
  </si>
  <si>
    <t>Basic Roaming Spawner - Rogue Drones</t>
  </si>
  <si>
    <t>Elite Roaming Spawner - Rogue Drones</t>
  </si>
  <si>
    <t>Pochven Conduit Gate (Inactive)</t>
  </si>
  <si>
    <t>Easy Roaming Spawner - EDENCOM</t>
  </si>
  <si>
    <t>Basic Roaming Spawner - EDENCOM</t>
  </si>
  <si>
    <t>Elite Roaming Spawner</t>
  </si>
  <si>
    <t>Wormhole Wave A Spawner Easy - EDENCOM Amarr</t>
  </si>
  <si>
    <t>Wormhole Wave A Spawner Base - EDENCOM Amarr</t>
  </si>
  <si>
    <t>Wormhole Wave A Spawner Hard - EDENCOM Amarr</t>
  </si>
  <si>
    <t>Nanoheuristic Clone Mapper</t>
  </si>
  <si>
    <t>Tactical Capsuleer Recloner Blueprint</t>
  </si>
  <si>
    <t>Tactical Capsuleer Recloner</t>
  </si>
  <si>
    <t>ENV_Halloween_Pump_S2_02a</t>
  </si>
  <si>
    <t>Audio_Halloween_Monsters</t>
  </si>
  <si>
    <t>Forever 4-4 Firework</t>
  </si>
  <si>
    <t>Decloaked Dark Blood Transmission Relay</t>
  </si>
  <si>
    <t>Decloaked Tetrimon Transmission Relay</t>
  </si>
  <si>
    <t>Stasis Webification Probe</t>
  </si>
  <si>
    <t>Stasis Webification Probe Blueprint</t>
  </si>
  <si>
    <t>Forever 4-4 Fireworks and Launcher Crate</t>
  </si>
  <si>
    <t>PKNS Golden Apple</t>
  </si>
  <si>
    <t>Amarr Avatar Titan (copy)</t>
  </si>
  <si>
    <t>Jita 4-4 Item Trader</t>
  </si>
  <si>
    <t>Prophecy Abyssal Glory SKIN</t>
  </si>
  <si>
    <t>Coercer Abyssal Glory SKIN</t>
  </si>
  <si>
    <t>Ferox Abyssal Glory SKIN</t>
  </si>
  <si>
    <t>Cormorant Abyssal Glory SKIN</t>
  </si>
  <si>
    <t>Brutix Abyssal Glory SKIN</t>
  </si>
  <si>
    <t>Catalyst Abyssal Glory SKIN</t>
  </si>
  <si>
    <t>Cyclone Abyssal Glory SKIN</t>
  </si>
  <si>
    <t>Thrasher Abyssal Glory SKIN</t>
  </si>
  <si>
    <t>Proving Web Range Bonus (Do not translate)</t>
  </si>
  <si>
    <t>Raven Deathglow Remnant SKIN</t>
  </si>
  <si>
    <t>Typhoon Deathglow Remnant SKIN</t>
  </si>
  <si>
    <t>Slasher Deathglow Remnant SKIN</t>
  </si>
  <si>
    <t>Bantam Deathglow Remnant SKIN</t>
  </si>
  <si>
    <t>Crimson Harvest T-Shirt Gift Box</t>
  </si>
  <si>
    <t>Warclone Blanks</t>
  </si>
  <si>
    <t>Imperial Navy Slicer Sarum SKIN</t>
  </si>
  <si>
    <t>Apocalypse Navy Issue Sarum SKIN</t>
  </si>
  <si>
    <t>Armageddon Navy Issue Sarum SKIN</t>
  </si>
  <si>
    <t>Augoror Navy Issue Sarum SKIN</t>
  </si>
  <si>
    <t>Crucifier Navy Issue Sarum SKIN</t>
  </si>
  <si>
    <t>Harbinger Navy Issue Sarum SKIN</t>
  </si>
  <si>
    <t>Omen Navy Issue Sarum SKIN</t>
  </si>
  <si>
    <t>Tormentor Blood Raiders SKIN</t>
  </si>
  <si>
    <t>Arbitrator Blood Raiders SKIN</t>
  </si>
  <si>
    <t>Guristas Battlecruiser 4-4</t>
  </si>
  <si>
    <t>Guristas Cruiser 4-4</t>
  </si>
  <si>
    <t>Serenity Monthly Cerebral Accelerator - 2020.11</t>
  </si>
  <si>
    <t>4-4 Expansion Parade (PKN Interstellar) Beacon</t>
  </si>
  <si>
    <t>4-4 Expansion Parade (Quafe) Beacon</t>
  </si>
  <si>
    <t>Minmatar Parade Beacon</t>
  </si>
  <si>
    <t>Amarr Parade Beacon</t>
  </si>
  <si>
    <t>TES Bountiful Blessings</t>
  </si>
  <si>
    <t>QCS Heat of the Moment</t>
  </si>
  <si>
    <t>LGS Kolvil's Dream</t>
  </si>
  <si>
    <t>Nanoheuristic Clone Mapper Blueprint</t>
  </si>
  <si>
    <t>Serenity November Season Standard Cerebral Accelerator</t>
  </si>
  <si>
    <t>Serenity November Season Advanced Cerebral Accelerator</t>
  </si>
  <si>
    <t>Serenity November Season Pass</t>
  </si>
  <si>
    <t>Jita 4-4 Men Jacket</t>
  </si>
  <si>
    <t>Jita 4-4 Female Jacket</t>
  </si>
  <si>
    <t>Corp Bottoms Male Jita</t>
  </si>
  <si>
    <t>Corp Bottoms Female Jita</t>
  </si>
  <si>
    <t>PantsEngM01_jita</t>
  </si>
  <si>
    <t>PantsEngF01_Jita</t>
  </si>
  <si>
    <t>ShoesEngM01_jita</t>
  </si>
  <si>
    <t>ShoesEngF01_Jita</t>
  </si>
  <si>
    <t>Women's Jita 4-4 Crew Shoes</t>
  </si>
  <si>
    <t>Women's Jita 4-4 Crew Top</t>
  </si>
  <si>
    <t>Women's Jita 4-4 Crew Pants</t>
  </si>
  <si>
    <t>Men's Jita 4-4 Crew Shoes</t>
  </si>
  <si>
    <t>Men's Jita 4-4 Crew Top</t>
  </si>
  <si>
    <t>Men's Jita 4-4 Crew Pants</t>
  </si>
  <si>
    <t>Men's Jita 4-4 Executive Pants</t>
  </si>
  <si>
    <t>Men's Jita 4-4 Executive Jacket</t>
  </si>
  <si>
    <t>Women's Jita 4-4 Executive Jacket</t>
  </si>
  <si>
    <t>Women's Jita 4-4 Executive Pants</t>
  </si>
  <si>
    <t>Women's 'Saikadori' Facial Augmentation</t>
  </si>
  <si>
    <t>Men's 'Saikadori' Facial Augmentation</t>
  </si>
  <si>
    <t>Men's Zakura Zakitsu Exploration Suit</t>
  </si>
  <si>
    <t>Women's Zakura Zakitsu Exploration Suit</t>
  </si>
  <si>
    <t>4-4 Expansion Parade (Leisure Group) Beacon</t>
  </si>
  <si>
    <t>4-4 Expansion Parade (Tash-Murkon) Beacon</t>
  </si>
  <si>
    <t>Forward 4-4 Celebration Crate</t>
  </si>
  <si>
    <t>Griffin Forward 4-4 SKIN</t>
  </si>
  <si>
    <t>Heron Forward 4-4 SKIN</t>
  </si>
  <si>
    <t>Moa Forward 4-4 SKIN</t>
  </si>
  <si>
    <t>Raven Forward 4-4 SKIN</t>
  </si>
  <si>
    <t>Scorpion Forward 4-4 SKIN</t>
  </si>
  <si>
    <t>Tayra Forward 4-4 SKIN</t>
  </si>
  <si>
    <t>Kestrel Forward 4-4 SKIN</t>
  </si>
  <si>
    <t>Sansha's Darkling Frostwight</t>
  </si>
  <si>
    <t>Sansha's Daunting Frostwight</t>
  </si>
  <si>
    <t>Sansha's Numbing Frostwight</t>
  </si>
  <si>
    <t>Communications Relay (Wightstorm Fleet)</t>
  </si>
  <si>
    <t>Sansha's Hailburst Icewight</t>
  </si>
  <si>
    <t>Sansha's Numbing Icewight</t>
  </si>
  <si>
    <t>Sansha's Hailburst Stormwight</t>
  </si>
  <si>
    <t>Eifyr and Co. 'Rogue' Agility 11-11</t>
  </si>
  <si>
    <t>Poteque 'Prospector' Sharpeye 11-11</t>
  </si>
  <si>
    <t>ORE 'Harvester' Efficiency 11-11</t>
  </si>
  <si>
    <t>Sansha's Direwight Stormlord</t>
  </si>
  <si>
    <t>Yoiul Trace</t>
  </si>
  <si>
    <t>Astero Scope Syndication YC122 SKIN</t>
  </si>
  <si>
    <t>Caracal Scope Syndication YC122 SKIN</t>
  </si>
  <si>
    <t>Vexor Scope Syndication YC122 SKIN</t>
  </si>
  <si>
    <t>Rupture Scope Syndication YC122 SKIN</t>
  </si>
  <si>
    <t>Maller Scope Syndication YC122 SKIN</t>
  </si>
  <si>
    <t>Procurer Scope Syndication YC122 SKIN</t>
  </si>
  <si>
    <t>Megathron Scope Syndication YC122 SKIN</t>
  </si>
  <si>
    <t>Raven Scope Syndication YC122 SKIN</t>
  </si>
  <si>
    <t>Abaddon Scope Syndication YC122 SKIN</t>
  </si>
  <si>
    <t>Tempest Scope Syndication YC122 SKIN</t>
  </si>
  <si>
    <t>Vedmak Scope Syndication YC122 SKIN</t>
  </si>
  <si>
    <t>Gila Scope Syndication YC122 SKIN</t>
  </si>
  <si>
    <t>Concord Fiesta 11-11</t>
  </si>
  <si>
    <t>Stiletto Hazard Control SKIN</t>
  </si>
  <si>
    <t>Hyena Hazard Control SKIN</t>
  </si>
  <si>
    <t>Broadsword Hazard Control SKIN</t>
  </si>
  <si>
    <t>Rapier Hazard Control SKIN</t>
  </si>
  <si>
    <t>Scimitar Hazard Control SKIN</t>
  </si>
  <si>
    <t>Claymore Hazard Control SKIN</t>
  </si>
  <si>
    <t>Bifrost Hazard Control SKIN</t>
  </si>
  <si>
    <t>Cheetah Hazard Control SKIN</t>
  </si>
  <si>
    <t>Jaguar Hazard Control SKIN</t>
  </si>
  <si>
    <t>Scalpel Hazard Control SKIN</t>
  </si>
  <si>
    <t>Vagabond Hazard Control SKIN</t>
  </si>
  <si>
    <t>Panther Hazard Control SKIN</t>
  </si>
  <si>
    <t>Mastodon Hazard Control SKIN</t>
  </si>
  <si>
    <t>Peculiar Icebound Salvage</t>
  </si>
  <si>
    <t>Claw Hazard Control SKIN</t>
  </si>
  <si>
    <t>Wolf Hazard Control SKIN</t>
  </si>
  <si>
    <t>Hound Hazard Control SKIN</t>
  </si>
  <si>
    <t>Muninn Hazard Control SKIN</t>
  </si>
  <si>
    <t>Huginn Hazard Control SKIN</t>
  </si>
  <si>
    <t>Sleipnir Hazard Control SKIN</t>
  </si>
  <si>
    <t>Vargur Hazard Control SKIN</t>
  </si>
  <si>
    <t>Slasher Hazard Control SKIN</t>
  </si>
  <si>
    <t>Probe Hazard Control SKIN</t>
  </si>
  <si>
    <t>Breacher Hazard Control SKIN</t>
  </si>
  <si>
    <t>Burst Hazard Control SKIN</t>
  </si>
  <si>
    <t>Vigil Hazard Control SKIN</t>
  </si>
  <si>
    <t>Stabber Hazard Control SKIN</t>
  </si>
  <si>
    <t>Rupture Hazard Control SKIN</t>
  </si>
  <si>
    <t>Bellicose Hazard Control SKIN</t>
  </si>
  <si>
    <t>Scythe Hazard Control SKIN</t>
  </si>
  <si>
    <t>Cyclone Hazard Control SKIN</t>
  </si>
  <si>
    <t>Tornado Hazard Control SKIN</t>
  </si>
  <si>
    <t>Thrasher Hazard Control SKIN</t>
  </si>
  <si>
    <t>Talwar Hazard Control SKIN</t>
  </si>
  <si>
    <t>Maelstrom Hazard Control SKIN</t>
  </si>
  <si>
    <t>Hoarder Hazard Control SKIN</t>
  </si>
  <si>
    <t>Mammoth Hazard Control SKIN</t>
  </si>
  <si>
    <t>Svipul Hazard Control SKIN</t>
  </si>
  <si>
    <t>Tempest Hazard Control SKIN</t>
  </si>
  <si>
    <t>Wreathe Hazard Control SKIN</t>
  </si>
  <si>
    <t>Prowler Hazard Control SKIN</t>
  </si>
  <si>
    <t>Lif Hazard Control SKIN</t>
  </si>
  <si>
    <t>Fenrir Hazard Control SKIN</t>
  </si>
  <si>
    <t>Nomad Hazard Control SKIN</t>
  </si>
  <si>
    <t>Ragnarok Hazard Control SKIN</t>
  </si>
  <si>
    <t>Sansha's Slavewight</t>
  </si>
  <si>
    <t>Zakura Bazei Firework</t>
  </si>
  <si>
    <t>Sansha Overseer Frostwight</t>
  </si>
  <si>
    <t>Loki Hazard Control SKIN</t>
  </si>
  <si>
    <t>[no messageID: 572584]</t>
  </si>
  <si>
    <t>YF SN E (Do not Translate)</t>
  </si>
  <si>
    <t>YF SN B1 (Do not Translate)</t>
  </si>
  <si>
    <t>Faded Volatile Ice</t>
  </si>
  <si>
    <t>Forever 4-4 Fireworks Crate</t>
  </si>
  <si>
    <t>Garmur Redclaw Sable SKIN</t>
  </si>
  <si>
    <t>Phantasm Redclaw Sable SKIN</t>
  </si>
  <si>
    <t>Bhaalgorn Redclaw Sable SKIN</t>
  </si>
  <si>
    <t>Obelisk Redclaw Sable SKIN</t>
  </si>
  <si>
    <t>Leviathan Redclaw Sable SKIN</t>
  </si>
  <si>
    <t>Rattlesnake Redclaw Sable SKIN</t>
  </si>
  <si>
    <t>Stratios Redclaw Sable SKIN</t>
  </si>
  <si>
    <t>Sansha's Hailburst Frostwight</t>
  </si>
  <si>
    <t>Trigspace Dungeon Side Wave Spawner</t>
  </si>
  <si>
    <t>Strong Volatile Ice Storm</t>
  </si>
  <si>
    <t>Strong Lowsec Metaliminal Yoiul Festival YC122 Storm</t>
  </si>
  <si>
    <t>Strong Nullsec Metaliminal Yoiul Festival YC122 Storm</t>
  </si>
  <si>
    <t>Serenity Monthly Cerebral Accelerator - 2020.12</t>
  </si>
  <si>
    <t>Livestock-Liberator Display</t>
  </si>
  <si>
    <t>Fuel-Stealer Display</t>
  </si>
  <si>
    <t>Radiation-Rogue Display</t>
  </si>
  <si>
    <t>Tool-Swiper Display</t>
  </si>
  <si>
    <t>Recycler-Raider Display</t>
  </si>
  <si>
    <t>Water-Sucker Display</t>
  </si>
  <si>
    <t>Airlock-Slammer Display</t>
  </si>
  <si>
    <t>Ectoplasm-Skimmer Display</t>
  </si>
  <si>
    <t>Ration-Grabber Display</t>
  </si>
  <si>
    <t>Scanner-Jacker Display</t>
  </si>
  <si>
    <t>Data-Sniffer Display</t>
  </si>
  <si>
    <t>Freezer-Thief Display</t>
  </si>
  <si>
    <t>Power-Drainer Display</t>
  </si>
  <si>
    <t>Standard projectile turret skill accelerator</t>
  </si>
  <si>
    <t>Standard energy turret skill accelerator</t>
  </si>
  <si>
    <t>Standard hybrid turret skill accelerator</t>
  </si>
  <si>
    <t>Standard missile launcher skill accelerator</t>
  </si>
  <si>
    <t>Advanced projectile turret skill accelerator</t>
  </si>
  <si>
    <t>Advanced energy turret skill accelerator</t>
  </si>
  <si>
    <t>Advanced hybrid turret skill accelerator</t>
  </si>
  <si>
    <t>Advanced missile launcher skill accelerator</t>
  </si>
  <si>
    <t>Elite projectile turret skill accelerator</t>
  </si>
  <si>
    <t>Elite energy turret skill accelerator</t>
  </si>
  <si>
    <t>Elite hybrid turret skill accelerator</t>
  </si>
  <si>
    <t>Elite missile launcher skill accelerator</t>
  </si>
  <si>
    <t>Sansha Caravan Cloud</t>
  </si>
  <si>
    <t>Weak Volatile Ice Storm</t>
  </si>
  <si>
    <t>Weak Lowsec Metaliminal Yoiul Festival YC122 Storm</t>
  </si>
  <si>
    <t>Weak Nullsec Metaliminal Yoiul Festival YC122 Storm</t>
  </si>
  <si>
    <t>Expired Potent 'Brainfreeze' Cerebral Accelerator</t>
  </si>
  <si>
    <t>30,000 Skill Points</t>
  </si>
  <si>
    <t>Capsule Aurora Universalis SKIN</t>
  </si>
  <si>
    <t>Crusader Aurora Universalis SKIN</t>
  </si>
  <si>
    <t>Raptor Aurora Universalis SKIN</t>
  </si>
  <si>
    <t>Taranis Aurora Universalis SKIN</t>
  </si>
  <si>
    <t>Claw Aurora Universalis SKIN</t>
  </si>
  <si>
    <t>Heretic Aurora Universalis SKIN</t>
  </si>
  <si>
    <t>Eris Aurora Universalis SKIN</t>
  </si>
  <si>
    <t>Flycatcher Aurora Universalis SKIN</t>
  </si>
  <si>
    <t>Sabre Aurora Universalis SKIN</t>
  </si>
  <si>
    <t>Omen Aurora Universalis SKIN</t>
  </si>
  <si>
    <t>Oracle Aurora Universalis SKIN</t>
  </si>
  <si>
    <t>Abaddon Aurora Universalis SKIN</t>
  </si>
  <si>
    <t>Caracal Aurora Universalis SKIN</t>
  </si>
  <si>
    <t>Naga Aurora Universalis SKIN</t>
  </si>
  <si>
    <t>Rokh Aurora Universalis SKIN</t>
  </si>
  <si>
    <t>Thorax Aurora Universalis SKIN</t>
  </si>
  <si>
    <t>Talos Aurora Universalis SKIN</t>
  </si>
  <si>
    <t>Hyperion Aurora Universalis SKIN</t>
  </si>
  <si>
    <t>Stabber Aurora Universalis SKIN</t>
  </si>
  <si>
    <t>Tornado Aurora Universalis SKIN</t>
  </si>
  <si>
    <t>Maelstrom Aurora Universalis SKIN</t>
  </si>
  <si>
    <t>Fresh Volatile Ice</t>
  </si>
  <si>
    <t>Friable Volatile Ice</t>
  </si>
  <si>
    <t>Strategic Node (Wightstorm Fleet)</t>
  </si>
  <si>
    <t>Cryptographic Array (Wightstorm Fleet)</t>
  </si>
  <si>
    <t>Yoiul Festival Ore Container Low Sec</t>
  </si>
  <si>
    <t>Triglavian Arena Ring Winter</t>
  </si>
  <si>
    <t>Surface Snow 01</t>
  </si>
  <si>
    <t>Serenity December Season Standard Cerebral Accelerator</t>
  </si>
  <si>
    <t>Serenity December Season Advanced Cerebral Accelerator</t>
  </si>
  <si>
    <t>Serenity December Season Pass</t>
  </si>
  <si>
    <t>Rare Icebound Salvage</t>
  </si>
  <si>
    <t>Unusual Icebound Salvage</t>
  </si>
  <si>
    <t>ORE Green Salvage Package</t>
  </si>
  <si>
    <t>ORE Faded Volatile Ice Processor</t>
  </si>
  <si>
    <t>Weak Ice Storm Environment</t>
  </si>
  <si>
    <t>Strong Ice Storm Environment</t>
  </si>
  <si>
    <t>ORE Fresh Volatile Ice Processor</t>
  </si>
  <si>
    <t>ORE Friable Volatile Ice Processor</t>
  </si>
  <si>
    <t>ORE White Salvage Package</t>
  </si>
  <si>
    <t>ORE Red Salvage Package</t>
  </si>
  <si>
    <t>Merlin Zakura Shumyu SKIN</t>
  </si>
  <si>
    <t>Cormorant Zakura Shumyu SKIN</t>
  </si>
  <si>
    <t>Caracal Zakura Shumyu SKIN</t>
  </si>
  <si>
    <t>Raven Zakura Shumyu SKIN</t>
  </si>
  <si>
    <t>Punisher Zakura Shumyu SKIN</t>
  </si>
  <si>
    <t>Coercer Zakura Shumyu SKIN</t>
  </si>
  <si>
    <t>Maller Zakura Shumyu SKIN</t>
  </si>
  <si>
    <t>Apocalypse Zakura Shumyu SKIN</t>
  </si>
  <si>
    <t>Incursus Zakura Shumyu SKIN</t>
  </si>
  <si>
    <t>Catalyst Zakura Shumyu SKIN</t>
  </si>
  <si>
    <t>Vexor Zakura Shumyu SKIN</t>
  </si>
  <si>
    <t>Megathron Zakura Shumyu SKIN</t>
  </si>
  <si>
    <t>Rifter Zakura Shumyu SKIN</t>
  </si>
  <si>
    <t>Thrasher Zakura Shumyu SKIN</t>
  </si>
  <si>
    <t>Stabber Zakura Shumyu SKIN</t>
  </si>
  <si>
    <t>Tempest Zakura Shumyu SKIN</t>
  </si>
  <si>
    <t>Gnosis Zakura Shumyu SKIN</t>
  </si>
  <si>
    <t>Paladin Zakura Shumyu SKIN</t>
  </si>
  <si>
    <t>Golem Zakura Shumyu SKIN</t>
  </si>
  <si>
    <t>Kronos Zakura Shumyu SKIN</t>
  </si>
  <si>
    <t>Vargur Zakura Shumyu SKIN</t>
  </si>
  <si>
    <t>Men's Yoiul Stormchasers T-Shirt</t>
  </si>
  <si>
    <t>Men's Yoiul Stormchasers Cap</t>
  </si>
  <si>
    <t>Men's Yoiul Stormchasers Pants</t>
  </si>
  <si>
    <t>Men's Yoiul Stormchasers Suit</t>
  </si>
  <si>
    <t>Women's Yoiul Stormchasers T-Shirt</t>
  </si>
  <si>
    <t>Women's Yoiul Stormchasers Pants</t>
  </si>
  <si>
    <t>Women's Yoiul Stormchasers Cap</t>
  </si>
  <si>
    <t>Women's Yoiul Stormchasers Suit</t>
  </si>
  <si>
    <t>Mordu's Markguard</t>
  </si>
  <si>
    <t>Mordu's Warmark</t>
  </si>
  <si>
    <t>Mordu's Oathsword</t>
  </si>
  <si>
    <t>YF SN M (Do not Translate)</t>
  </si>
  <si>
    <t>YF SN H (Do not Translate)</t>
  </si>
  <si>
    <t>Sansha's Dreadwight Stormlord</t>
  </si>
  <si>
    <t>Sansha's Doomwight Stormlord</t>
  </si>
  <si>
    <t>Sansha's Demonwight Stormlord</t>
  </si>
  <si>
    <t>Capsule Zakura Hansei SKIN</t>
  </si>
  <si>
    <t>Kestrel Zakura Hansei SKIN</t>
  </si>
  <si>
    <t>Tristan Zakura Hansei SKIN</t>
  </si>
  <si>
    <t>Slasher Zakura Hansei SKIN</t>
  </si>
  <si>
    <t>Tormentor Zakura Hansei SKIN</t>
  </si>
  <si>
    <t>Low-grade Rapture Alpha</t>
  </si>
  <si>
    <t>Low-grade Rapture Beta</t>
  </si>
  <si>
    <t>Low-grade Rapture Gamma</t>
  </si>
  <si>
    <t>Low-grade Rapture Delta</t>
  </si>
  <si>
    <t>Low-grade Rapture Epsilon</t>
  </si>
  <si>
    <t>Low-grade Rapture Omega</t>
  </si>
  <si>
    <t>Mid-grade Rapture Alpha</t>
  </si>
  <si>
    <t>Mid-grade Rapture Beta</t>
  </si>
  <si>
    <t>Mid-grade Rapture Gamma</t>
  </si>
  <si>
    <t>Mid-grade Rapture Delta</t>
  </si>
  <si>
    <t>Mid-grade Rapture Epsilon</t>
  </si>
  <si>
    <t>Mid-grade Rapture Omega</t>
  </si>
  <si>
    <t>High-grade Rapture Alpha</t>
  </si>
  <si>
    <t>High-grade Rapture Beta</t>
  </si>
  <si>
    <t>High-grade Rapture Gamma</t>
  </si>
  <si>
    <t>High-grade Rapture Delta</t>
  </si>
  <si>
    <t>High-grade Rapture Epsilon</t>
  </si>
  <si>
    <t>High-grade Rapture Omega</t>
  </si>
  <si>
    <t>Low-grade Rapture Alpha Blueprint</t>
  </si>
  <si>
    <t>Low-grade Rapture Beta Blueprint</t>
  </si>
  <si>
    <t>Low-grade Rapture Gamma Blueprint</t>
  </si>
  <si>
    <t>Low-grade Rapture Delta Blueprint</t>
  </si>
  <si>
    <t>Low-grade Rapture Epsilon Blueprint</t>
  </si>
  <si>
    <t>Mid-grade Rapture Alpha Blueprint</t>
  </si>
  <si>
    <t>Mid-grade Rapture Beta Blueprint</t>
  </si>
  <si>
    <t>Mid-grade Rapture Gamma Blueprint</t>
  </si>
  <si>
    <t>Mid-grade Rapture Delta Blueprint</t>
  </si>
  <si>
    <t>Mid-grade Rapture Epsilon Blueprint</t>
  </si>
  <si>
    <t>Mid-grade Rapture Omega Blueprint</t>
  </si>
  <si>
    <t>High-grade Rapture Alpha Blueprint</t>
  </si>
  <si>
    <t>High-grade Rapture Beta Blueprint</t>
  </si>
  <si>
    <t>High-grade Rapture Gamma Blueprint</t>
  </si>
  <si>
    <t>High-grade Rapture Delta Blueprint</t>
  </si>
  <si>
    <t>High-grade Rapture Epsilon Blueprint</t>
  </si>
  <si>
    <t>High-grade Rapture Omega Blueprint</t>
  </si>
  <si>
    <t>Low-grade Rapture Omega Blueprint</t>
  </si>
  <si>
    <t>Snowstar Crystalburst Firework</t>
  </si>
  <si>
    <t>Rimefrost Starburst Firework</t>
  </si>
  <si>
    <t>Zakura Bazei Firework Crate</t>
  </si>
  <si>
    <t>'Saikadori' Facial Augmentation Crate</t>
  </si>
  <si>
    <t>YF SN B2 (Do not Translate)</t>
  </si>
  <si>
    <t>YF SN B3 (Do not Translate)</t>
  </si>
  <si>
    <t>Retribution Yoiul Star SKIN</t>
  </si>
  <si>
    <t>Providence Yoiul Star SKIN</t>
  </si>
  <si>
    <t>Buzzard Yoiul Star SKIN</t>
  </si>
  <si>
    <t>Minokawa Yoiul Star SKIN</t>
  </si>
  <si>
    <t>Deimos Yoiul Star SKIN</t>
  </si>
  <si>
    <t>Brutix Yoiul Star SKIN</t>
  </si>
  <si>
    <t>Typhoon Yoiul Star SKIN</t>
  </si>
  <si>
    <t>Hel Yoiul Star SKIN</t>
  </si>
  <si>
    <t>Salvage Drone Specialization</t>
  </si>
  <si>
    <t>Snowstar Crystalburst Fireworks Crate</t>
  </si>
  <si>
    <t>Yoiul Festival Snowballs Crate</t>
  </si>
  <si>
    <t>Yoiul Stormchasers T-Shirt and Pants Crate</t>
  </si>
  <si>
    <t>DNCR-05H and PRNCR-10H Highsec Ice Storm Filaments Crate</t>
  </si>
  <si>
    <t>Yoiul Stormchasers Suit and Cap Crate</t>
  </si>
  <si>
    <t>Sansha's Battletower Winter</t>
  </si>
  <si>
    <t>Sansha Winter Station Ruins</t>
  </si>
  <si>
    <t>Sansha Winter Outpost</t>
  </si>
  <si>
    <t>Sansha Supercarrier Wreck Winter</t>
  </si>
  <si>
    <t xml:space="preserve">Sansha Control Tower Winter </t>
  </si>
  <si>
    <t>Small asteroid environment winter 01</t>
  </si>
  <si>
    <t>Small asteroid environment winter 02</t>
  </si>
  <si>
    <t>Small asteroid environment winter 03</t>
  </si>
  <si>
    <t>Small asteroid environment winter 04</t>
  </si>
  <si>
    <t>Condor Zakura Hansei SKIN</t>
  </si>
  <si>
    <t>Atron Zakura Hansei SKIN</t>
  </si>
  <si>
    <t>Breacher Zakura Hansei SKIN</t>
  </si>
  <si>
    <t>Executioner Zakura Hansei SKIN</t>
  </si>
  <si>
    <t>QA ES below starting skills Afterburner II</t>
  </si>
  <si>
    <t>QA ES above starting below alpha max Archaeology II</t>
  </si>
  <si>
    <t>QA ES omega only Archaeology IV</t>
  </si>
  <si>
    <t>QA ES ship unlock Gallente Battleship I</t>
  </si>
  <si>
    <t>QA ES module unlock Medium Autocannon V and Specialization</t>
  </si>
  <si>
    <t>QA ES ship attribute bonus max velocity Navigation IV</t>
  </si>
  <si>
    <t>QA ES test</t>
  </si>
  <si>
    <t>QA ES Generic Debug</t>
  </si>
  <si>
    <t>Serenity Monthly Cerebral Accelerator - 2021.1</t>
  </si>
  <si>
    <t>Proving Heat Damage Bonus (Do not translate)</t>
  </si>
  <si>
    <t>Amarr HS Space Exploration Expert System</t>
  </si>
  <si>
    <t>Caldari HS Space Exploration Expert System</t>
  </si>
  <si>
    <t>Gallente HS Space Exploration Expert System</t>
  </si>
  <si>
    <t>Minmatar HS Space Exploration Expert System</t>
  </si>
  <si>
    <t>Mining Barge Operations Expert System</t>
  </si>
  <si>
    <t>Core Ship Operations Expert System</t>
  </si>
  <si>
    <t>Serenity YC123.1 Season Standard Cerebral Accelerator</t>
  </si>
  <si>
    <t>Serenity YC123.1 Season Advanced Cerebral Accelerator</t>
  </si>
  <si>
    <t>Serenity YC123.1 Season Pass</t>
  </si>
  <si>
    <t>Serenity Rookie DLI Cerebral Accelerator</t>
  </si>
  <si>
    <t>Serenity Rookie DLI Day 1 Crate</t>
  </si>
  <si>
    <t>Medium Crystal Environment 1 Winter</t>
  </si>
  <si>
    <t>Medium Crystal Environment 2 Winter</t>
  </si>
  <si>
    <t>Medium Crystal Environment 3 Winter</t>
  </si>
  <si>
    <t>Medium Crystal Environment 4 Winter</t>
  </si>
  <si>
    <t>Medium Crystal Environment 5 Winter</t>
  </si>
  <si>
    <t>Large Crystal Environment 1 Winter</t>
  </si>
  <si>
    <t>Large Crystal Environment 2 Winter</t>
  </si>
  <si>
    <t>Large Crystal Environment 3 Winter</t>
  </si>
  <si>
    <t>Serenity Rookie DLI Day 3 Crate</t>
  </si>
  <si>
    <t>Serenity Rookie DLI Day 2 Crate</t>
  </si>
  <si>
    <t>Serenity Rookie DLI Day 4 Crate</t>
  </si>
  <si>
    <t>[no messageID: 573607]</t>
  </si>
  <si>
    <t>Festival-only 'Rock' HH6 Dose</t>
  </si>
  <si>
    <t>Festival-only 'Rock' AH6 Dose</t>
  </si>
  <si>
    <t>Festival-only 'Rock' SH6 Dose</t>
  </si>
  <si>
    <t>Festival-only 'Longbow' MD6 Dose</t>
  </si>
  <si>
    <t>Festival-only 'Longbow' HD6 Dose</t>
  </si>
  <si>
    <t>Festival-only 'Longbow' PD6 Dose</t>
  </si>
  <si>
    <t>Festival-only 'Longbow' ED6 Dose</t>
  </si>
  <si>
    <t>Festival-only Outpost Cerebral Accelerator I</t>
  </si>
  <si>
    <t>Festival-only Outpost Cerebral Accelerator III</t>
  </si>
  <si>
    <t>Festival-only Outpost Cerebral Accelerator VII</t>
  </si>
  <si>
    <t>Festival-only Vanguard Cerebral Accelerator I</t>
  </si>
  <si>
    <t>Festival-only Vanguard Cerebral Accelerator III</t>
  </si>
  <si>
    <t>Festival-only Vanguard Cerebral Accelerator VII</t>
  </si>
  <si>
    <t>Festival-only Commander Cerebral Accelerator I</t>
  </si>
  <si>
    <t>Festival-only Commander Cerebral Accelerator III</t>
  </si>
  <si>
    <t>Festival-only Commander Cerebral Accelerator VII</t>
  </si>
  <si>
    <t>Festival-only Marshal Cerebral Accelerator I</t>
  </si>
  <si>
    <t>Festival-only Marshal Cerebral Accelerator III</t>
  </si>
  <si>
    <t>Festival-only Marshal Cerebral Accelerator VII</t>
  </si>
  <si>
    <t>Festival-only 'Longbow' ED2 Dose</t>
  </si>
  <si>
    <t>Festival-only 'Longbow' PD2 Dose</t>
  </si>
  <si>
    <t>Festival-only 'Longbow' HD2 Dose</t>
  </si>
  <si>
    <t>Festival-only 'Longbow' RD2 Dose</t>
  </si>
  <si>
    <t>Festival-only 'Longbow' MD2 Dose</t>
  </si>
  <si>
    <t>Festival-only 'Rock' HH2 Dose</t>
  </si>
  <si>
    <t>Festival-only 'Rock' SH2 Dose</t>
  </si>
  <si>
    <t>Festival-only 'Rock' AH2 Dose</t>
  </si>
  <si>
    <t>Festival-only 'Longbow' ED3 Dose</t>
  </si>
  <si>
    <t>Festival-only 'Longbow' PD3 Dose</t>
  </si>
  <si>
    <t>Festival-only 'Longbow' HD3 Dose</t>
  </si>
  <si>
    <t>Festival-only 'Longbow' CM3 Dose</t>
  </si>
  <si>
    <t>Festival-only 'Longbow' TP3 Dose</t>
  </si>
  <si>
    <t>Festival-only 'Rock' HH3 Dose</t>
  </si>
  <si>
    <t>Festival-only 'Rock' SH3 Dose</t>
  </si>
  <si>
    <t>Festival-only 'Rock' AH3 Dose</t>
  </si>
  <si>
    <t>Festival-only 'Longbow' ED4 Dose</t>
  </si>
  <si>
    <t>Festival-only 'Longbow' PD4 Dose</t>
  </si>
  <si>
    <t>Festival-only 'Longbow' HD4 Dose</t>
  </si>
  <si>
    <t>Festival-only 'Longbow' HM4 Dose</t>
  </si>
  <si>
    <t>Festival-only 'Longbow' HAM4 Dose</t>
  </si>
  <si>
    <t>Festival-only 'Rock' HH4 Dose</t>
  </si>
  <si>
    <t>Festival-only 'Rock' SH4 Dose</t>
  </si>
  <si>
    <t>Festival-only 'Rock' AH4 Dose</t>
  </si>
  <si>
    <t>YC123 New Year Event Medal</t>
  </si>
  <si>
    <t>Serenity Festival Copper Crate</t>
  </si>
  <si>
    <t>Serenity Festival Silver Crate</t>
  </si>
  <si>
    <t>Serenity Festival Gold Crate</t>
  </si>
  <si>
    <t>Basic Capsuleer Defense Augmentation Chip</t>
  </si>
  <si>
    <t>Basic Capsuleer Engineering Augmentation Chip</t>
  </si>
  <si>
    <t>Standard Capsuleer Defense Augmentation Chip</t>
  </si>
  <si>
    <t>Advanced Capsuleer Defense Augmentation Chip</t>
  </si>
  <si>
    <t>Large Projectile Turret Skill Accelerator</t>
  </si>
  <si>
    <t>Large Hybrid Turret Skill Accelerator</t>
  </si>
  <si>
    <t>Large Energy Turret Skill Accelerator</t>
  </si>
  <si>
    <t>Cruise Missile/Torpedo Skill Accelerator</t>
  </si>
  <si>
    <t>Projectile Turret Specialization Skill Accelerator</t>
  </si>
  <si>
    <t>Energy Turret Specialization Skill Accelerator</t>
  </si>
  <si>
    <t>Hybrid Turret Specialization Skill Accelerator</t>
  </si>
  <si>
    <t>Cruise Missile/Torpedo Specialization Skill Accelerator</t>
  </si>
  <si>
    <t>Serenity Monthly Cerebral Accelerator - 2021.2</t>
  </si>
  <si>
    <t>Serenity Spring Festival Cerebral Accelerator I</t>
  </si>
  <si>
    <t>Serenity Spring Festival Cerebral Accelerator II</t>
  </si>
  <si>
    <t>Serenity Spring Festival Cerebral Accelerator III</t>
  </si>
  <si>
    <t>Serenity Spring Festival Cerebral Accelerator IV</t>
  </si>
  <si>
    <t>Serenity Spring Festival Cerebral Accelerator V</t>
  </si>
  <si>
    <t>Serenity Spring Festival Cerebral Accelerator VI</t>
  </si>
  <si>
    <t>Festival-only 'Longbow' Energy Turrets Dose Crate</t>
  </si>
  <si>
    <t>Festival-only 'Longbow' Projectile Turrets Dose Crate</t>
  </si>
  <si>
    <t>Festival-only 'Longbow' HybridTurrets Dose Crate</t>
  </si>
  <si>
    <t>Festival-only 'Longbow' Missile Dose Crate</t>
  </si>
  <si>
    <t>Spring Festival Mystery Box</t>
  </si>
  <si>
    <t>Vigilant Spirit SKIN</t>
  </si>
  <si>
    <t>Vindicator Spirit SKIN</t>
  </si>
  <si>
    <t>QA ES non ship skills</t>
  </si>
  <si>
    <t>Daredevil Spirit SKIN</t>
  </si>
  <si>
    <t>Serenity YC123.2 Season Standard Cerebral Accelerator</t>
  </si>
  <si>
    <t>Serenity YC123.2 Season Advanced Cerebral Accelerator</t>
  </si>
  <si>
    <t>Serenity YC123.2 Season Pass</t>
  </si>
  <si>
    <t>Fleet Formations</t>
  </si>
  <si>
    <t>Fleet Coordination</t>
  </si>
  <si>
    <t>Mobile Cynosural Beacon</t>
  </si>
  <si>
    <t>Guardian's Gala VIP Emcee Vindicator</t>
  </si>
  <si>
    <t>Guardian's Gala Emcee Machariel</t>
  </si>
  <si>
    <t>Serenity ZhenNiu Cerebral Accelerator Type-A</t>
  </si>
  <si>
    <t>Serenity ZhenNiu Cerebral Accelerator Type-B</t>
  </si>
  <si>
    <t>Serenity ZhenNiu Cerebral Accelerator Type-C</t>
  </si>
  <si>
    <t>Serenity ZhenNiu Cerebral Accelerator Type-X</t>
  </si>
  <si>
    <t>Eifyr and Co. 'Rogue' Agility ZhenNiu</t>
  </si>
  <si>
    <t>Poteque 'Prospector' Sharpeye ZhenNiu</t>
  </si>
  <si>
    <t>ORE 'Harvester' Efficiency ZhenNiu</t>
  </si>
  <si>
    <t>Spring Festival ZhenPin Box</t>
  </si>
  <si>
    <t>Spring Festival SKIN Box</t>
  </si>
  <si>
    <t>Serenity Only Chinese Spring Festival Event NPC Lv1</t>
  </si>
  <si>
    <t>Cynabal Serpentis SKIN</t>
  </si>
  <si>
    <t>Machariel Serpentis SKIN</t>
  </si>
  <si>
    <t>Gala Coordination Databank</t>
  </si>
  <si>
    <t>Gala Coordination Com Tower</t>
  </si>
  <si>
    <t>Tempest Amaranthine Mantle SKIN</t>
  </si>
  <si>
    <t>Rifter Amaranthine Mantle SKIN</t>
  </si>
  <si>
    <t>Maelstrom Spirit SKIN</t>
  </si>
  <si>
    <t>Typhoon Spirit SKIN</t>
  </si>
  <si>
    <t>Grand Prix 1v1 Interceptors Proving Filament</t>
  </si>
  <si>
    <t>Assault Frigate FFA Proving Filament</t>
  </si>
  <si>
    <t>Hunt 3v3 Destroyers Proving Filament</t>
  </si>
  <si>
    <t>2v2 Navy Frigates Proving Filament</t>
  </si>
  <si>
    <t>Capsuleer Day 18 Cruiser Extravaganza Proving Filament</t>
  </si>
  <si>
    <t>2v2 Gnosis Proving Filament</t>
  </si>
  <si>
    <t>1v1 Battleships Proving Filament</t>
  </si>
  <si>
    <t>Raven Abyssal Glory SKIN</t>
  </si>
  <si>
    <t>Harpy Abyssal Glory SKIN</t>
  </si>
  <si>
    <t>Apocalypse Abyssal Glory SKIN</t>
  </si>
  <si>
    <t>Retribution Abyssal Glory SKIN</t>
  </si>
  <si>
    <t>Typhoon Abyssal Glory SKIN</t>
  </si>
  <si>
    <t>Wolf Abyssal Glory SKIN</t>
  </si>
  <si>
    <t>Megathron Abyssal Glory SKIN</t>
  </si>
  <si>
    <t>Enyo Abyssal Glory SKIN</t>
  </si>
  <si>
    <t>Crucifier Navy Issue Spirit  SKIN</t>
  </si>
  <si>
    <t>Augoror Navy Issue Spirit  SKIN</t>
  </si>
  <si>
    <t>Harbinger Navy Issue Spirit  SKIN</t>
  </si>
  <si>
    <t>Armageddon Navy Issue Spirit  SKIN</t>
  </si>
  <si>
    <t>Griffin Navy Issue Spirit SKIN</t>
  </si>
  <si>
    <t>Caracal Navy Issue Spirit SKIN</t>
  </si>
  <si>
    <t>Drake Navy Issue Spirit SKIN</t>
  </si>
  <si>
    <t>Scorpion Navy Issue Spirit SKIN</t>
  </si>
  <si>
    <t>Vigil Fleet Issue Spirit SKIN</t>
  </si>
  <si>
    <t>Stabber Fleet Issue Spirit SKIN</t>
  </si>
  <si>
    <t>Hurricane Fleet Issue Spirit SKIN</t>
  </si>
  <si>
    <t>Tempest Fleet Issue Spirit SKIN</t>
  </si>
  <si>
    <t>Serenity Only Chinese Spring Festival Event NPC Lv2</t>
  </si>
  <si>
    <t>Serenity Only Chinese Spring Festival Event NPC Lv3</t>
  </si>
  <si>
    <t>Serenity Only Chinese Spring Festival Event NPC Lv4</t>
  </si>
  <si>
    <t>Hurricane Luminaire Zenith SKIN</t>
  </si>
  <si>
    <t>Harbinger Luminaire Zenith SKIN</t>
  </si>
  <si>
    <t>Drake Luminaire Zenith SKIN</t>
  </si>
  <si>
    <t>Brutix Luminaire Zenith SKIN</t>
  </si>
  <si>
    <t>Rupture Luminaire Zenith SKIN</t>
  </si>
  <si>
    <t>Vexor Luminaire Zenith SKIN</t>
  </si>
  <si>
    <t>Caracal Luminaire Zenith SKIN</t>
  </si>
  <si>
    <t>Omen Luminaire Zenith SKIN</t>
  </si>
  <si>
    <t>Quafe Hyper</t>
  </si>
  <si>
    <t>Grand Prix Velocity Booster</t>
  </si>
  <si>
    <t>Grand Prix Warp Booster</t>
  </si>
  <si>
    <t>Mekhios Graveyard Wreck</t>
  </si>
  <si>
    <t>Proving Web Strength Bonus (Do not translate)</t>
  </si>
  <si>
    <t>Serenity Monthly Cerebral Accelerator - 2021.3</t>
  </si>
  <si>
    <t>Mobile Cynosural Beacon Blueprint</t>
  </si>
  <si>
    <t>Serenity YC123.3 Season Standard Cerebral Accelerator</t>
  </si>
  <si>
    <t>Serenity YC123.3 Season Advanced Cerebral Accelerator</t>
  </si>
  <si>
    <t>Serenity YC123.3 Season Pass</t>
  </si>
  <si>
    <t>Serenity Basic 'Bonding' Cerebral Accelerator</t>
  </si>
  <si>
    <t>Serenity Potent 'Bonding' Cerebral Accelerator</t>
  </si>
  <si>
    <t>Serenity Extended 'Bonding' Cerebral Accelerator</t>
  </si>
  <si>
    <t>Counter-Subversion Sensor Array</t>
  </si>
  <si>
    <t>Meta-Molecular Combiner</t>
  </si>
  <si>
    <t>Nanoscale Filter Plate</t>
  </si>
  <si>
    <t>LM-Composite Molecular Condenser</t>
  </si>
  <si>
    <t>AG-Composite Molecular Condenser</t>
  </si>
  <si>
    <t>CV-Composite Molecular Condenser</t>
  </si>
  <si>
    <t>AV-Composite Molecular Condenser</t>
  </si>
  <si>
    <t>Nano Regulation Gate</t>
  </si>
  <si>
    <t>Electro-Neural Signaller</t>
  </si>
  <si>
    <t>Enhanced Electro-Neural Signaller</t>
  </si>
  <si>
    <t>Isotropic Deposition Guide</t>
  </si>
  <si>
    <t>Carbon Fiber</t>
  </si>
  <si>
    <t>Oxy-Organic Solvents</t>
  </si>
  <si>
    <t>Thermosetting Polymer</t>
  </si>
  <si>
    <t>Pressurized Oxidizers</t>
  </si>
  <si>
    <t>Reinforced Carbon Fiber</t>
  </si>
  <si>
    <t>Meta-Operant Neurolink Enhancer</t>
  </si>
  <si>
    <t>Hypnagogic Neurolink Enhancer</t>
  </si>
  <si>
    <t>Axosomatic Neurolink Enhancer</t>
  </si>
  <si>
    <t>Cogni-Emotive Neurolink Enhancer</t>
  </si>
  <si>
    <t>Sense-Heuristic Neurolink Enhancer</t>
  </si>
  <si>
    <t>Isotropic Neofullerene Alpha-3</t>
  </si>
  <si>
    <t>Isotropic Neofullerene Beta-6</t>
  </si>
  <si>
    <t>Isotropic Neofullerene Gamma-9</t>
  </si>
  <si>
    <t>Ultradian-Cycling Neurolink Stabilizer</t>
  </si>
  <si>
    <t>Reaction-Orienting Neurolink Stabilizer</t>
  </si>
  <si>
    <t>Stress-Responding Neurolink Stabilizer</t>
  </si>
  <si>
    <t>Goal-Orienting Neurolink Stabilizer</t>
  </si>
  <si>
    <t>U-C Trigger Neurolink Conduit</t>
  </si>
  <si>
    <t>R-O Trigger Neurolink Conduit</t>
  </si>
  <si>
    <t>S-R Trigger Neurolink Conduit</t>
  </si>
  <si>
    <t>G-O Trigger Neurolink Conduit</t>
  </si>
  <si>
    <t>Radar-FTL Interlink Communicator</t>
  </si>
  <si>
    <t>Gravimetric-FTL Interlink Communicator</t>
  </si>
  <si>
    <t>Magnetometric-FTL Interlink Communicator</t>
  </si>
  <si>
    <t>Ladar-FTL Interlink Communicator</t>
  </si>
  <si>
    <t>Auto-Integrity Preservation Seal</t>
  </si>
  <si>
    <t>Core Temperature Regulator</t>
  </si>
  <si>
    <t>Programmable Purification Membrane</t>
  </si>
  <si>
    <t>Genetic Lock Preserver</t>
  </si>
  <si>
    <t>Genetic Safeguard Filter</t>
  </si>
  <si>
    <t>Neurolink Enhancer Reservoir</t>
  </si>
  <si>
    <t>Genetic Structure Repairer</t>
  </si>
  <si>
    <t>Genetic Mutation Inhibiter</t>
  </si>
  <si>
    <t>Life Support Backup Unit</t>
  </si>
  <si>
    <t>Capital Core Temperature Regulator</t>
  </si>
  <si>
    <t>Neurolink Protection Cell</t>
  </si>
  <si>
    <t>Enhanced Neurolink Protection Cell</t>
  </si>
  <si>
    <t>Carbon Fiber Reaction Formula</t>
  </si>
  <si>
    <t>Oxy-Organic Solvents Reaction Formula</t>
  </si>
  <si>
    <t>Pressurized Oxidizers Reaction Formula</t>
  </si>
  <si>
    <t>Reinforced Carbon Fiber Reaction Formula</t>
  </si>
  <si>
    <t>Thermosetting Polymer Reaction Formula</t>
  </si>
  <si>
    <t>Meta-Operant Neurolink Enhancer Reaction Formula</t>
  </si>
  <si>
    <t>Hypnagogic Neurolink Enhancer Reaction Formula</t>
  </si>
  <si>
    <t>Axosomatic Neurolink Enhancer Reaction Formula</t>
  </si>
  <si>
    <t>Cogni-Emotive Neurolink Enhancer Reaction Formula</t>
  </si>
  <si>
    <t>Sense-Heuristic Neurolink Enhancer Reaction Formula</t>
  </si>
  <si>
    <t>Isotropic Neofullerene Alpha-3 Reaction Formula</t>
  </si>
  <si>
    <t>Isotropic Neofullerene Beta-6 Reaction Formula</t>
  </si>
  <si>
    <t>Isotropic Neofullerene Gamma-9 Reaction Formula</t>
  </si>
  <si>
    <t>Ultradian-Cycling Neurolink Stabilizer Reaction Formula</t>
  </si>
  <si>
    <t>Reaction-Orienting Neurolink Stabilizer Reaction Formula</t>
  </si>
  <si>
    <t>Stress-Responding Neurolink Stabilizer Reaction Formula</t>
  </si>
  <si>
    <t>Goal-Orienting Neurolink Stabilizer Reaction Formula</t>
  </si>
  <si>
    <t>U-C Trigger Neurolink Conduit Blueprint</t>
  </si>
  <si>
    <t>R-O Trigger Neurolink Conduit Blueprint</t>
  </si>
  <si>
    <t>S-R Trigger Neurolink Conduit Blueprint</t>
  </si>
  <si>
    <t>G-O Trigger Neurolink Conduit Blueprint</t>
  </si>
  <si>
    <t>Radar-FTL Interlink Communicator Blueprint</t>
  </si>
  <si>
    <t>Gravimetric-FTL Interlink Communicator Blueprint</t>
  </si>
  <si>
    <t>Magnetometric-FTL Interlink Communicator Blueprint</t>
  </si>
  <si>
    <t>Ladar-FTL Interlink Communicator Blueprint</t>
  </si>
  <si>
    <t>Auto-Integrity Preservation Seal Blueprint</t>
  </si>
  <si>
    <t>Core Temperature Regulator Blueprint</t>
  </si>
  <si>
    <t>Programmable Purification Membrane Blueprint</t>
  </si>
  <si>
    <t>Genetic Lock Preserver Blueprint</t>
  </si>
  <si>
    <t>Genetic Safeguard Filter Blueprint</t>
  </si>
  <si>
    <t>Neurolink Enhancer Reservoir Blueprint</t>
  </si>
  <si>
    <t>Genetic Structure Repairer Blueprint</t>
  </si>
  <si>
    <t>Genetic Mutation Inhibiter Blueprint</t>
  </si>
  <si>
    <t>Life Support Backup Unit Blueprint</t>
  </si>
  <si>
    <t>Capital Core Temperature Regulator Blueprint</t>
  </si>
  <si>
    <t>Neurolink Protection Cell Blueprint</t>
  </si>
  <si>
    <t>Enhanced Neurolink Protection Cell Blueprint</t>
  </si>
  <si>
    <t>Empress Jamyl I: Sword of the Righteous</t>
  </si>
  <si>
    <t>Chribba Monument</t>
  </si>
  <si>
    <t>Cyclone Hunter's Quiver SKIN</t>
  </si>
  <si>
    <t>Prophecy Hunter's Quiver SKIN</t>
  </si>
  <si>
    <t>Ferox Hunter's Quiver SKIN</t>
  </si>
  <si>
    <t>Myrmidon Hunter's Quiver SKIN</t>
  </si>
  <si>
    <t>Stiletto Hunter's Quiver SKIN</t>
  </si>
  <si>
    <t>Malediction Hunter's Quiver SKIN</t>
  </si>
  <si>
    <t>Crow Hunter's Quiver SKIN</t>
  </si>
  <si>
    <t>Ares Hunter's Quiver SKIN</t>
  </si>
  <si>
    <t>Aeon Wreck</t>
  </si>
  <si>
    <t>Archon Wreck</t>
  </si>
  <si>
    <t>Providence Wreck</t>
  </si>
  <si>
    <t>Ark Wreck</t>
  </si>
  <si>
    <t>Revelation Wreck</t>
  </si>
  <si>
    <t>Apostle Wreck</t>
  </si>
  <si>
    <t>Hel Wreck</t>
  </si>
  <si>
    <t>Nidhoggur Wreck</t>
  </si>
  <si>
    <t>Lif Wreck</t>
  </si>
  <si>
    <t>Fenrir Wreck</t>
  </si>
  <si>
    <t>Nomad Wreck</t>
  </si>
  <si>
    <t>Ragnarok Wreck</t>
  </si>
  <si>
    <t>AEGIS Proximity Mine</t>
  </si>
  <si>
    <t>AEGIS Security Scanner</t>
  </si>
  <si>
    <t>AEGIS Encrypted Key Storage</t>
  </si>
  <si>
    <t>AEGIS Security Vault</t>
  </si>
  <si>
    <t>Twin-Linked Gate Control</t>
  </si>
  <si>
    <t>Super Special Vault</t>
  </si>
  <si>
    <t>AEGIS Coded Security Key CSSF-ENS</t>
  </si>
  <si>
    <t>Expired Grand Prix Interceptors Expert System</t>
  </si>
  <si>
    <t>Drone-Collected Wreckage</t>
  </si>
  <si>
    <t>Overmind Nursery Structure</t>
  </si>
  <si>
    <t>AEGIS Security Pacifier</t>
  </si>
  <si>
    <t>Signals Cormorant</t>
  </si>
  <si>
    <t>AEGIS Security Enforcer</t>
  </si>
  <si>
    <t>Signals Lachesis</t>
  </si>
  <si>
    <t>AEGIS Security Marshal</t>
  </si>
  <si>
    <t>Signals Scorpion</t>
  </si>
  <si>
    <t>Hurricane Fleet Issue Luminaire Zenith SKIN</t>
  </si>
  <si>
    <t>Stabber Fleet Issue Luminaire Zenith SKIN</t>
  </si>
  <si>
    <t>Omen Navy Issue Luminaire Zenith SKIN</t>
  </si>
  <si>
    <t>Harbinger Navy Issue Luminaire Zenith SKIN</t>
  </si>
  <si>
    <t>Brutix Navy Issue Luminaire Zenith SKIN</t>
  </si>
  <si>
    <t>Vexor Navy Issue Luminaire Zenith SKIN</t>
  </si>
  <si>
    <t>Griffin Navy Issue Luminaire Zenith SKIN</t>
  </si>
  <si>
    <t>Finish Line Statue</t>
  </si>
  <si>
    <t>Non-Interactable Beacon</t>
  </si>
  <si>
    <t>1st Alliance Tournament: Band of Brothers</t>
  </si>
  <si>
    <t>2nd Alliance Tournament: Band of Brothers</t>
  </si>
  <si>
    <t>3rd Alliance Tournament: Band of Brothers</t>
  </si>
  <si>
    <t>4th Alliance Tournament: HUN Reloaded</t>
  </si>
  <si>
    <t>5th Alliance Tournament: Ev0ke</t>
  </si>
  <si>
    <t>6th Alliance Tournament: Pandemic Legion</t>
  </si>
  <si>
    <t>7th Alliance Tournament: Pandemic Legion</t>
  </si>
  <si>
    <t>8th Alliance Tournament: Pandemic Legion</t>
  </si>
  <si>
    <t>9th Alliance Tournament: HYDRA RELOADED</t>
  </si>
  <si>
    <t>10th Alliance Tournament: Verge of Collapse</t>
  </si>
  <si>
    <t>11th Alliance Tournament: Pandemic Legion</t>
  </si>
  <si>
    <t>12th Alliance Tournament: The Camel Empire</t>
  </si>
  <si>
    <t>13th Alliance Tournament: Pandemic Legion</t>
  </si>
  <si>
    <t>14th Alliance Tournament: The Tuskers Co.</t>
  </si>
  <si>
    <t>15th Alliance Tournament: VYDRA RELOLDED</t>
  </si>
  <si>
    <t>16th Alliance Tournament: VYDRA RELOLDED</t>
  </si>
  <si>
    <t>Alliance Open YC122: Templis CALSF</t>
  </si>
  <si>
    <t>Alliance Tournament Monument</t>
  </si>
  <si>
    <t>Emperor Doriam II Memorial</t>
  </si>
  <si>
    <t>Project Discovery Phase Two Monument</t>
  </si>
  <si>
    <t>Project Discovery Phase Two Elite 5K</t>
  </si>
  <si>
    <t>Project Discovery Phase Two Elite 2K</t>
  </si>
  <si>
    <t>Project Discovery Phase Two Elite 1.5K</t>
  </si>
  <si>
    <t>Project Discovery Phase Two Elite 1.2K</t>
  </si>
  <si>
    <t>Project Discovery Phase Two Elite 1K</t>
  </si>
  <si>
    <t>Champions of the Federation Grand Prix YC123</t>
  </si>
  <si>
    <t>Federation Grand Prix Imya Waypoint</t>
  </si>
  <si>
    <t>Federation Grand Prix Noranim Waypoint</t>
  </si>
  <si>
    <t>Federation Grand Prix Aurcel Waypoint</t>
  </si>
  <si>
    <t>Federation Grand Prix Otosela Waypoint</t>
  </si>
  <si>
    <t>Federation Grand Prix Harroule Waypoint</t>
  </si>
  <si>
    <t>Federation Grand Prix Asakai Waypoint</t>
  </si>
  <si>
    <t>ENV_Wrecksite_01a</t>
  </si>
  <si>
    <t>AEGIS Security Scan</t>
  </si>
  <si>
    <t>Non-interactable tournament radius</t>
  </si>
  <si>
    <t>Project Discovery Phase Three Monument</t>
  </si>
  <si>
    <t>Plinth Upwell Placeholder</t>
  </si>
  <si>
    <t>Plinth Minmatar Placeholder</t>
  </si>
  <si>
    <t>Plinth Caldari Placeholder</t>
  </si>
  <si>
    <t>Skybreaker EDENCOM Victory SKIN</t>
  </si>
  <si>
    <t>Stormbringer EDENCOM Victory SKIN</t>
  </si>
  <si>
    <t>Thunderchild EDENCOM Victory SKIN</t>
  </si>
  <si>
    <t>ESS-NW-15 Reserve Security Key</t>
  </si>
  <si>
    <t>ESS-NW-45 Reserve Security Key</t>
  </si>
  <si>
    <t>ESS-NE-15 Reserve Security Key</t>
  </si>
  <si>
    <t>ESS-SE-15 Reserve Security Key</t>
  </si>
  <si>
    <t>ESS-SE-45 Reserve Security Key</t>
  </si>
  <si>
    <t>ESS-NE-45 Reserve Security Key</t>
  </si>
  <si>
    <t>ESS-SW-15 Reserve Security Key</t>
  </si>
  <si>
    <t>ESS-SW-45 Reserve Security Key</t>
  </si>
  <si>
    <t>Gallente Drones Specialization Skill Accelerator</t>
  </si>
  <si>
    <t>Amarr Drones Specialization Skill Accelerator</t>
  </si>
  <si>
    <t>Caldari Drones Specialization Skill Accelerator</t>
  </si>
  <si>
    <t>Minmatar Drones Specialization Skill Accelerator</t>
  </si>
  <si>
    <t>Mining Drones Skill Accelerator</t>
  </si>
  <si>
    <t>Support Drones Skill Accelerator</t>
  </si>
  <si>
    <t>Heavy Drones Skill Accelerator</t>
  </si>
  <si>
    <t>Ishkur GalNet StreamCast Unit SKIN</t>
  </si>
  <si>
    <t>Dominix GalNet StreamCast Unit SKIN</t>
  </si>
  <si>
    <t>Brutix Navy Issue GalNet StreamCast Unit SKIN</t>
  </si>
  <si>
    <t>Cormorant GalNet StreamCast Unit SKIN</t>
  </si>
  <si>
    <t>Golem GalNet StreamCast Unit SKIN</t>
  </si>
  <si>
    <t>Harpy GalNet StreamCast Unit SKIN</t>
  </si>
  <si>
    <t>Anathema GalNet StreamCast Unit SKIN</t>
  </si>
  <si>
    <t>Retribution GalNet StreamCast Unit SKIN</t>
  </si>
  <si>
    <t>Harbinger GalNet StreamCast Unit SKIN</t>
  </si>
  <si>
    <t>Sabre GalNet StreamCast Unit SKIN</t>
  </si>
  <si>
    <t>Prowler GalNet StreamCast Unit SKIN</t>
  </si>
  <si>
    <t>Porpoise GalNet StreamCast Unit SKIN</t>
  </si>
  <si>
    <t>Non-interactable Radio Telescope</t>
  </si>
  <si>
    <t>Expired Basic 'Guri Kikhivaa' Cerebral Accelerator</t>
  </si>
  <si>
    <t>Expired Improved 'Guri Kikhivaa' Cerebral Accelerator</t>
  </si>
  <si>
    <t>Expired Extended 'Guri Kikhivaa' Cerebral Accelerator</t>
  </si>
  <si>
    <t>Overmind Growth Structure</t>
  </si>
  <si>
    <t>Overmind Nursery Nest</t>
  </si>
  <si>
    <t>Salvaging Phase-0xZ Forager</t>
  </si>
  <si>
    <t>Punishing Phase-IVxZ Broodguard</t>
  </si>
  <si>
    <t>Non-interactable large wreck</t>
  </si>
  <si>
    <t>SOE Project Discovery Phase One Monument</t>
  </si>
  <si>
    <t>Pashanai Monument</t>
  </si>
  <si>
    <t>Proving Velocity Bonus (Do not translate)</t>
  </si>
  <si>
    <t>Proving Hunt Missile Damage Bonus (Do not translate)</t>
  </si>
  <si>
    <t>Stargate (Old Man Star to Villore)</t>
  </si>
  <si>
    <t>AEGIS Security GunStar</t>
  </si>
  <si>
    <t>EDENCOM power generator</t>
  </si>
  <si>
    <t>Serenity Monthly Cerebral Accelerator - 2021.4</t>
  </si>
  <si>
    <t>Serenity Anniversary Crate</t>
  </si>
  <si>
    <t>Serenity Anniversary Cerebral Accelerator I</t>
  </si>
  <si>
    <t>Serenity Anniversary Cerebral Accelerator II</t>
  </si>
  <si>
    <t>Serenity Anniversary Cerebral Accelerator III</t>
  </si>
  <si>
    <t>Serenity Anniversary Cerebral Accelerator IV</t>
  </si>
  <si>
    <t>Serenity Anniversary Limited 'Overclocker' Dose</t>
  </si>
  <si>
    <t>Serenity Anniversary Limited 'Hardshell' Dose</t>
  </si>
  <si>
    <t>Serenity Anniversary Limited 'Pyrolancea' Dose</t>
  </si>
  <si>
    <t>Serenity Anniversary Limited 'Efficiency' Dose</t>
  </si>
  <si>
    <t>Serenity Anniversary Limited 'Sharpeye' Dose</t>
  </si>
  <si>
    <t>Serenity Anniversary SKIN Box</t>
  </si>
  <si>
    <t>Armageddon Navy Issue Hunter's Quiver SKIN</t>
  </si>
  <si>
    <t>Typhoon Fleet Issue Hunter's Quiver SKIN</t>
  </si>
  <si>
    <t>Exequror Navy Issue Hunter's Quiver SKIN</t>
  </si>
  <si>
    <t>Caracal Navy Issue Hunter's Quiver SKIN</t>
  </si>
  <si>
    <t>Raven Navy Issue Hunter's Quiver SKIN</t>
  </si>
  <si>
    <t>Worm Hunter's Quiver SKIN</t>
  </si>
  <si>
    <t>Hunt YC123 Acceleration Gate Key</t>
  </si>
  <si>
    <t>Pacifier BlackIce Derailers SKIN</t>
  </si>
  <si>
    <t>Enforcer BlackIce Derailers SKIN</t>
  </si>
  <si>
    <t>Marshal BlackIce Derailers SKIN</t>
  </si>
  <si>
    <t>Orthrus Redclaw Sable SKIN</t>
  </si>
  <si>
    <t>Barghest Redclaw Sable SKIN</t>
  </si>
  <si>
    <t>Balin Ferrus</t>
  </si>
  <si>
    <t>OdysseyEXP_S2_POI1</t>
  </si>
  <si>
    <t>OdysseyEXP_S2_POI2</t>
  </si>
  <si>
    <t>OdysseyEXP_S2_POI3</t>
  </si>
  <si>
    <t>OdysseyEXP_S2_POI4</t>
  </si>
  <si>
    <t>OdysseyEXP_S2_POI5</t>
  </si>
  <si>
    <t>OdysseyEXP_S2_POI6</t>
  </si>
  <si>
    <t>AIR Frigate</t>
  </si>
  <si>
    <t>AIR Cruiser</t>
  </si>
  <si>
    <t>AIR Battleship</t>
  </si>
  <si>
    <t>[AIR] Bowhead</t>
  </si>
  <si>
    <t>Hostile Frigate</t>
  </si>
  <si>
    <t>Hostile Cruiser</t>
  </si>
  <si>
    <t>Hostile Battleship</t>
  </si>
  <si>
    <t>OdysseyEXP_S2_Cloud1</t>
  </si>
  <si>
    <t>Listening Post</t>
  </si>
  <si>
    <t>Succubus Ghost's Hex SKIN</t>
  </si>
  <si>
    <t>Phantasm Ghost's Hex SKIN</t>
  </si>
  <si>
    <t>Nightmare Ghost's Hex SKIN</t>
  </si>
  <si>
    <t>Garmur Ghost's Hex SKIN</t>
  </si>
  <si>
    <t>Orthrus Ghost's Hex SKIN</t>
  </si>
  <si>
    <t>Barghest Ghost's Hex SKIN</t>
  </si>
  <si>
    <t>Worm Vampire's Hex SKIN</t>
  </si>
  <si>
    <t>Gila Vampire's Hex SKIN</t>
  </si>
  <si>
    <t>Rattlesnake Vampire's Hex SKIN</t>
  </si>
  <si>
    <t>Cruor Vampire's Hex SKIN</t>
  </si>
  <si>
    <t>Ashimmu Vampire's Hex SKIN</t>
  </si>
  <si>
    <t>Bhaalgorn Vampire's Hex SKIN</t>
  </si>
  <si>
    <t>Odyssey Experience Scene 2 Camera Restriction</t>
  </si>
  <si>
    <t>Serenity YC123.4 Season Standard Cerebral Accelerator</t>
  </si>
  <si>
    <t>Serenity YC123.4 Season Advanced Cerebral Accelerator</t>
  </si>
  <si>
    <t>Serenity YC123.4 Season Pass</t>
  </si>
  <si>
    <t>YC123.4 Serenity Season Medal - Amarr</t>
  </si>
  <si>
    <t>YC123.4 Serenity Season Medal - Caldari</t>
  </si>
  <si>
    <t>YC123.4 Serenity Season Medal - Gallente</t>
  </si>
  <si>
    <t>YC123.4 Serenity Season Medal - Minmatar</t>
  </si>
  <si>
    <t>YC123.4 Serenity Season Medal - New Eden</t>
  </si>
  <si>
    <t>EoM Holy Binder</t>
  </si>
  <si>
    <t>EoM Black Dagger</t>
  </si>
  <si>
    <t>EoM Holy Purger</t>
  </si>
  <si>
    <t>EoM Hoplokrisma</t>
  </si>
  <si>
    <t>EoM Zealous Sword</t>
  </si>
  <si>
    <t>EoM Holy Sanctifier</t>
  </si>
  <si>
    <t>EoM Devout Fanatic</t>
  </si>
  <si>
    <t>EoM Atoning Warrior</t>
  </si>
  <si>
    <t>CreoDron Autonomous Maintenance Bot</t>
  </si>
  <si>
    <t>EVE Gate Joint Research Complex</t>
  </si>
  <si>
    <t>Battle of Vak'Atioth</t>
  </si>
  <si>
    <t>Kor-Azor EVE Gate Research Facility</t>
  </si>
  <si>
    <t>Sanctuary EVE Gate Research Facility</t>
  </si>
  <si>
    <t>Duvolle Gravitational Wave Observatory</t>
  </si>
  <si>
    <t>True Creations Pool of Radiance Research Lab</t>
  </si>
  <si>
    <t>Intaki Syndicate Executive Retreat Center</t>
  </si>
  <si>
    <t>Jove Research Outpost Wreckage</t>
  </si>
  <si>
    <t>EVE Travel Agency</t>
  </si>
  <si>
    <t>Tour Shuttle</t>
  </si>
  <si>
    <t>Professor Science</t>
  </si>
  <si>
    <t>Jove Frigate Wreck</t>
  </si>
  <si>
    <t>True Creations Fortified Torpedo Battery</t>
  </si>
  <si>
    <t>True Creations Laboratory Guardian</t>
  </si>
  <si>
    <t>CD Com Tower</t>
  </si>
  <si>
    <t>Capsuleer Day 2021 Wave Spawner</t>
  </si>
  <si>
    <t>Non-interactable Sensor Jammer</t>
  </si>
  <si>
    <t>Non-interactable Mobile Laboratory</t>
  </si>
  <si>
    <t>Non-interactable Particle Accelerator</t>
  </si>
  <si>
    <t>Non-interactable Solar Harvester</t>
  </si>
  <si>
    <t>Non-interactable Sansha Battlestation</t>
  </si>
  <si>
    <t>Old Man Star Repair Drone Spawner</t>
  </si>
  <si>
    <t>Non-interactable Spatial Rift</t>
  </si>
  <si>
    <t>[AIR] Bowhead I</t>
  </si>
  <si>
    <t>[AIR] Bowhead II</t>
  </si>
  <si>
    <t>[AIR] Bowhead III</t>
  </si>
  <si>
    <t>Apotheosis Capsuleer Day XVIII SKIN</t>
  </si>
  <si>
    <t>Sunesis Capsuleer Day XVIII SKIN</t>
  </si>
  <si>
    <t>Gnosis Capsuleer Day XVIII SKIN</t>
  </si>
  <si>
    <t>Praxis Capsuleer Day XVIII SKIN</t>
  </si>
  <si>
    <t>Crucifier Capsuleer Day XVIII SKIN</t>
  </si>
  <si>
    <t>Guardian Capsuleer Day XVIII SKIN</t>
  </si>
  <si>
    <t>Griffin Capsuleer Day XVIII SKIN</t>
  </si>
  <si>
    <t>Maulus Capsuleer Day XVIII SKIN</t>
  </si>
  <si>
    <t>Basilisk Capsuleer Day XVIII SKIN</t>
  </si>
  <si>
    <t>Vigil Capsuleer Day XVIII SKIN</t>
  </si>
  <si>
    <t>Scimitar Capsuleer Day XVIII SKIN</t>
  </si>
  <si>
    <t>Capsule Capsuleer Day XVIII SKIN</t>
  </si>
  <si>
    <t>Capsule - Genolution 'Auroral' 197-variant Capsuleer Day XVIII SKIN</t>
  </si>
  <si>
    <t>AEGIS Security Deep Scanner</t>
  </si>
  <si>
    <t>Non-interactable Shipyard</t>
  </si>
  <si>
    <t>Non-interactable Freight Pad</t>
  </si>
  <si>
    <t>EoM Cyno Network Spoofing Facility</t>
  </si>
  <si>
    <t>Serenity Monthly Cerebral Accelerator - 2021.5</t>
  </si>
  <si>
    <t>Massacres at M2-XFE Monument</t>
  </si>
  <si>
    <t>EoM Stolen Cyno Beacon</t>
  </si>
  <si>
    <t>EoM Stolen Factory Outpost</t>
  </si>
  <si>
    <t>Fortified EoM Wall</t>
  </si>
  <si>
    <t>Docked EoM Bestower</t>
  </si>
  <si>
    <t>Fortified EoM Elevator</t>
  </si>
  <si>
    <t>Fortified EoM Bunker</t>
  </si>
  <si>
    <t>AIR Civilian Astero</t>
  </si>
  <si>
    <t>Fortified EoM Guard Lookout</t>
  </si>
  <si>
    <t>Incomplete EoM Missile Battery</t>
  </si>
  <si>
    <t>Fortified EoM Junction</t>
  </si>
  <si>
    <t>Docked EoM Harbinger</t>
  </si>
  <si>
    <t>EoM Stolen Engineering Complex</t>
  </si>
  <si>
    <t>Fortified EoM Rogue Capital Shipyard</t>
  </si>
  <si>
    <t>Vulnerable EoM Rogue Capital Shipyard</t>
  </si>
  <si>
    <t>EoM Providence Freighter</t>
  </si>
  <si>
    <t>AEGIS Security Deep Scan</t>
  </si>
  <si>
    <t>Oneiros Capsuleer Day XVIII SKIN</t>
  </si>
  <si>
    <t>Men's Capsuleer Day XVIII T-Shirt</t>
  </si>
  <si>
    <t>Serenity YC123.5 Season Standard Cerebral Accelerator</t>
  </si>
  <si>
    <t>Serenity YC123.5 Season Advanced Cerebral Accelerator</t>
  </si>
  <si>
    <t>Serenity YC123.5 Season Pass</t>
  </si>
  <si>
    <t>Capsuleer Day 2021 BossHS Spawner</t>
  </si>
  <si>
    <t>Capsuleer Day 2021 BossNS Spawner</t>
  </si>
  <si>
    <t>Capsuleer Day 2021 BossLS Spawner</t>
  </si>
  <si>
    <t>EoM Purifying Lord</t>
  </si>
  <si>
    <t>EoM Sacred Assassin</t>
  </si>
  <si>
    <t>Men's Capsuleer Day XVIII Cap</t>
  </si>
  <si>
    <t>Women's Capsuleer Day XVIII T-Shirt</t>
  </si>
  <si>
    <t>Women's Capsuleer Day XVIII Cap</t>
  </si>
  <si>
    <t>Serenity The Hunt Accelerator Bronze</t>
  </si>
  <si>
    <t>Serenity The Hunt Accelerator Silver</t>
  </si>
  <si>
    <t>Serenity The Hunt Accelerator Gold</t>
  </si>
  <si>
    <t>Capsuleer Day 2021 WSNS</t>
  </si>
  <si>
    <t>Capsuleer Day 2021 WSLS</t>
  </si>
  <si>
    <t>Sacrilege Abyssal Glory SKIN</t>
  </si>
  <si>
    <t>Executioner Abyssal Glory SKIN</t>
  </si>
  <si>
    <t>Cerberus Abyssal Glory SKIN</t>
  </si>
  <si>
    <t>Condor Abyssal Glory SKIN</t>
  </si>
  <si>
    <t>Atron Abyssal Glory SKIN</t>
  </si>
  <si>
    <t>Deimos Abyssal Glory SKIN</t>
  </si>
  <si>
    <t>Women's Imperial Stargate Crew Pants</t>
  </si>
  <si>
    <t>Women's State Stargate Crew Pants</t>
  </si>
  <si>
    <t>Women's Federation Stargate Crew Pants</t>
  </si>
  <si>
    <t>Women's Republic Stargate Crew Pants</t>
  </si>
  <si>
    <t>Slasher Abyssal Glory SKIN</t>
  </si>
  <si>
    <t>Vagabond Abyssal Glory SKIN</t>
  </si>
  <si>
    <t>Men's Imperial Stargate Crew Pants</t>
  </si>
  <si>
    <t>Men's State Stargate Crew Pants</t>
  </si>
  <si>
    <t>Men's Federation Stargate Crew Pants</t>
  </si>
  <si>
    <t>Men's Republic Stargate Crew Pants</t>
  </si>
  <si>
    <t>Capsule Cascade Firework Crate</t>
  </si>
  <si>
    <t xml:space="preserve"> Capsuleer Day XVIII T-Shirt and Cap Crate</t>
  </si>
  <si>
    <t>Aeon Ultraviolence Vortex SKIN</t>
  </si>
  <si>
    <t>Wyvern Ultraviolence Vortex SKIN</t>
  </si>
  <si>
    <t>Nyx Ultraviolence Vortex SKIN</t>
  </si>
  <si>
    <t>Hel Ultraviolence Vortex SKIN</t>
  </si>
  <si>
    <t>EoM Stasis Webber Tower</t>
  </si>
  <si>
    <t>Invisible Controller for Scene 1</t>
  </si>
  <si>
    <t>EoM Warp Disruptor Tower</t>
  </si>
  <si>
    <t>Women's Imperial Stargate Crew Top</t>
  </si>
  <si>
    <t>Women's State Stargate Crew Top</t>
  </si>
  <si>
    <t>Women's Federation Stargate Crew Top</t>
  </si>
  <si>
    <t>Women's Republic Stargate Crew Top</t>
  </si>
  <si>
    <t>Men's Imperial Stargate Crew Top</t>
  </si>
  <si>
    <t>Men's State Stargate Crew Top</t>
  </si>
  <si>
    <t>Men's Federation Stargate Crew Top</t>
  </si>
  <si>
    <t>Men's Republic Stargate Crew Top</t>
  </si>
  <si>
    <t>Women's Imperial Stargate Crew Shoes</t>
  </si>
  <si>
    <t>Women's State Stargate Crew Shoes</t>
  </si>
  <si>
    <t>Women's Federation Stargate Crew Shoes</t>
  </si>
  <si>
    <t>Women's Republic Stargate Crew Shoes</t>
  </si>
  <si>
    <t>Women's 'Sanguine Harvest' Shoes</t>
  </si>
  <si>
    <t>Porpoise Capsuleer Day XVIII SKIN</t>
  </si>
  <si>
    <t>Orca Capsuleer Day XVIII SKIN</t>
  </si>
  <si>
    <t>Rorqual Capsuleer Day XVIII SKIN</t>
  </si>
  <si>
    <t>Men's Imperial Stargate Crew Shoes</t>
  </si>
  <si>
    <t>Men's State Stargate Crew Shoes</t>
  </si>
  <si>
    <t>Men's Federation Stargate Crew Shoes</t>
  </si>
  <si>
    <t>Men's Republic Stargate Crew Shoes</t>
  </si>
  <si>
    <t>Men's 'Sanguine Harvest' Shoes</t>
  </si>
  <si>
    <t>Infested Aeon Wreck</t>
  </si>
  <si>
    <t>Infested Avatar Wreck</t>
  </si>
  <si>
    <t>Infested Wyvern Wreck</t>
  </si>
  <si>
    <t>Infested Leviathan Wreck</t>
  </si>
  <si>
    <t>Infested Nyx Wreck</t>
  </si>
  <si>
    <t>Infested Erebus Wreck</t>
  </si>
  <si>
    <t>Infested Hel Wreck</t>
  </si>
  <si>
    <t>Infested Ragnarok Wreck</t>
  </si>
  <si>
    <t>Infested Zirnitra Wreck</t>
  </si>
  <si>
    <t>Rogue Drone Nursery Pods</t>
  </si>
  <si>
    <t>Dungeon Environment R1 9146</t>
  </si>
  <si>
    <t>Dungeon Environment R2 9146</t>
  </si>
  <si>
    <t>Rogue Drone Harvest Structure</t>
  </si>
  <si>
    <t>2v2v2 Gallente Cruiser and AF Proving Filament</t>
  </si>
  <si>
    <t>2v2 Destroyers Proving Filament</t>
  </si>
  <si>
    <t>Liberation Games Rifter FFA Proving Filament</t>
  </si>
  <si>
    <t>Proving Conduit Throwback Proving Filament</t>
  </si>
  <si>
    <t>Foundation Day Omen FFA Proving Filament</t>
  </si>
  <si>
    <t>1v1 Destroyers Proving Filament</t>
  </si>
  <si>
    <t>Union Day 2v2 Caldari Battlecruisers Proving Filament</t>
  </si>
  <si>
    <t>Corvette FFA Proving Filament</t>
  </si>
  <si>
    <t>Expired Capsuleer Day Noise-18 'Needlejack' Filament</t>
  </si>
  <si>
    <t>Expired Capsuleer Day Signal-18 'Needlejack' Filament</t>
  </si>
  <si>
    <t>Praxis Versus Redforce SKIN</t>
  </si>
  <si>
    <t>Praxis Versus Blueforce SKIN</t>
  </si>
  <si>
    <t>Griffin Navy Issue Forward 4-4 SKIN</t>
  </si>
  <si>
    <t>Raven Navy Issue Forward 4-4 SKIN</t>
  </si>
  <si>
    <t>Scorpion Navy Issue Forward 4-4 SKIN</t>
  </si>
  <si>
    <t>Rifter Republic Fleet SKIN</t>
  </si>
  <si>
    <t>Breacher Republic Fleet SKIN</t>
  </si>
  <si>
    <t>Hyena Republic Fleet SKIN</t>
  </si>
  <si>
    <t>Talwar Republic Fleet SKIN</t>
  </si>
  <si>
    <t>Rupture Republic Fleet SKIN</t>
  </si>
  <si>
    <t>Bellicose Republic Fleet SKIN</t>
  </si>
  <si>
    <t>Muninn Republic Fleet SKIN</t>
  </si>
  <si>
    <t>Tornado Republic Fleet SKIN</t>
  </si>
  <si>
    <t>Typhoon Republic Fleet SKIN</t>
  </si>
  <si>
    <t>Vargur Republic Fleet SKIN</t>
  </si>
  <si>
    <t>Kestrel Caldari Navy SKIN</t>
  </si>
  <si>
    <t>Merlin Caldari Navy SKIN</t>
  </si>
  <si>
    <t>Buzzard Caldari Navy SKIN</t>
  </si>
  <si>
    <t>Cormorant Caldari Navy SKIN</t>
  </si>
  <si>
    <t>Moa Caldari Navy SKIN</t>
  </si>
  <si>
    <t>Blackbird Caldari Navy SKIN</t>
  </si>
  <si>
    <t>Falcon Caldari Navy SKIN</t>
  </si>
  <si>
    <t>Naga Caldari Navy SKIN</t>
  </si>
  <si>
    <t>Raven Caldari Navy SKIN</t>
  </si>
  <si>
    <t>Widow Caldari Navy SKIN</t>
  </si>
  <si>
    <t>Incursus Federation Navy SKIN</t>
  </si>
  <si>
    <t>Tristan Federation Navy SKIN</t>
  </si>
  <si>
    <t>Taranis Federation Navy SKIN</t>
  </si>
  <si>
    <t>Algos Federation Navy SKIN</t>
  </si>
  <si>
    <t>Thorax Federation Navy SKIN</t>
  </si>
  <si>
    <t>Celestis Federation Navy SKIN</t>
  </si>
  <si>
    <t>Oneiros Federation Navy SKIN</t>
  </si>
  <si>
    <t>Talos Federation Navy SKIN</t>
  </si>
  <si>
    <t>Hyperion Federation Navy SKIN</t>
  </si>
  <si>
    <t>Kronos Federation Navy SKIN</t>
  </si>
  <si>
    <t>Punisher Imperial Navy SKIN</t>
  </si>
  <si>
    <t>Tormentor Imperial Navy SKIN</t>
  </si>
  <si>
    <t>Crusader Imperial Navy SKIN</t>
  </si>
  <si>
    <t>Coercer Imperial Navy SKIN</t>
  </si>
  <si>
    <t>Maller Imperial Navy SKIN</t>
  </si>
  <si>
    <t>Arbitrator Imperial Navy SKIN</t>
  </si>
  <si>
    <t>Guardian Imperial Navy SKIN</t>
  </si>
  <si>
    <t>Prophecy Imperial Navy SKIN</t>
  </si>
  <si>
    <t>Abaddon Imperial Navy SKIN</t>
  </si>
  <si>
    <t>Redeemer Imperial Navy SKIN</t>
  </si>
  <si>
    <t>Mobile Observatory</t>
  </si>
  <si>
    <t>Mobile Observatory Blueprint</t>
  </si>
  <si>
    <t>Highsec Authorized Mobile Cynosural Beacon</t>
  </si>
  <si>
    <t>Infested Aeon Debris</t>
  </si>
  <si>
    <t>Infested Avatar Debris</t>
  </si>
  <si>
    <t>Infested Wyvern Debris</t>
  </si>
  <si>
    <t>Infested Leviathan Debris</t>
  </si>
  <si>
    <t>Infested Nyx Debris</t>
  </si>
  <si>
    <t>Infested Erebus Debris</t>
  </si>
  <si>
    <t>Infested Hel Debris</t>
  </si>
  <si>
    <t>Infested Ragnarok Debris</t>
  </si>
  <si>
    <t>Infested Zirnitra Debris</t>
  </si>
  <si>
    <t>Salvageable Nursery Nest</t>
  </si>
  <si>
    <t>Dungeon Environment R0 9146</t>
  </si>
  <si>
    <t>Interdiction Nullifier I</t>
  </si>
  <si>
    <t>Proving Special FFA Beacon (Do not translate)</t>
  </si>
  <si>
    <t>Men's State Commander's Dress Jacket</t>
  </si>
  <si>
    <t>Men's Imperial Commander's Dress Jacket</t>
  </si>
  <si>
    <t>Men's Federation Commander's Dress Jacket</t>
  </si>
  <si>
    <t>Men's Republic Commander's Dress Jacket</t>
  </si>
  <si>
    <t>Women's State Commander's Dress Jacket</t>
  </si>
  <si>
    <t>Women's Imperial Commander's Dress Jacket</t>
  </si>
  <si>
    <t>Women's Federation Commander's Dress Jacket</t>
  </si>
  <si>
    <t>Women's Republic Commander's Dress Jacket</t>
  </si>
  <si>
    <t>Women's State Commander's Dress Pants</t>
  </si>
  <si>
    <t>Women's Imperial Commander's Dress Pants</t>
  </si>
  <si>
    <t>Women's Federation Commander's Dress Pants</t>
  </si>
  <si>
    <t>Women's Republic Commander's Dress Pants</t>
  </si>
  <si>
    <t>Men's State Commander's Dress Pants</t>
  </si>
  <si>
    <t>Men's Imperial Commander's Dress Pants</t>
  </si>
  <si>
    <t>Men's Federation Commander's Dress Pants</t>
  </si>
  <si>
    <t>Men's Republic Commander's Dress Pants</t>
  </si>
  <si>
    <t>Interdiction Nullifier I Blueprint</t>
  </si>
  <si>
    <t>Compact Interdiction Nullifier</t>
  </si>
  <si>
    <t>Restrained Interdiction Nullifier</t>
  </si>
  <si>
    <t>Interdiction Nullifier II</t>
  </si>
  <si>
    <t>Compact Interdiction Nullifier Blueprint</t>
  </si>
  <si>
    <t>Restrained Interdiction Nullifier Blueprint</t>
  </si>
  <si>
    <t>Interdiction Nullifier II Blueprint</t>
  </si>
  <si>
    <t>Serenity Monthly Cerebral Accelerator - 2021.6</t>
  </si>
  <si>
    <t>Men's 'Republic Valklear' Jacket</t>
  </si>
  <si>
    <t>Men's 'Republic Valklear' Pants</t>
  </si>
  <si>
    <t>Women's 'Republic Valklear' Jacket</t>
  </si>
  <si>
    <t>Women's 'Republic Valklear' Pants</t>
  </si>
  <si>
    <t>Men's 'Federal Defender' Jacket</t>
  </si>
  <si>
    <t>Men's 'Federal Defender' Pants</t>
  </si>
  <si>
    <t>Battle of Iyen-Oursta Monument</t>
  </si>
  <si>
    <t>Mining Blitz Range Booster Dose I</t>
  </si>
  <si>
    <t>Mining Blitz Range Booster Dose II</t>
  </si>
  <si>
    <t>Mining Blitz Range Booster Dose III</t>
  </si>
  <si>
    <t>Mining Blitz Yield Booster Dose I</t>
  </si>
  <si>
    <t>Mining Blitz Yield Booster Dose II</t>
  </si>
  <si>
    <t>Mining Blitz Yield Booster Dose III</t>
  </si>
  <si>
    <t>Mining Blitz Expedition Frigates Expert System</t>
  </si>
  <si>
    <t>Women's 'Federal Defender' Jacket</t>
  </si>
  <si>
    <t>Neo Serenity Special Cerebral Accelerator</t>
  </si>
  <si>
    <t>Women's 'Federal Defender' Pants</t>
  </si>
  <si>
    <t>Men's Republic Service Tattoo (Thukker)</t>
  </si>
  <si>
    <t>Women's Republic Service Tattoo (Thukker)</t>
  </si>
  <si>
    <t>Men's Republic Service Tattoo (Starkmanir)</t>
  </si>
  <si>
    <t>Women's Republic Service Tattoo (Starkmanir)</t>
  </si>
  <si>
    <t>Coercer War Reserves Lieutenant SKIN</t>
  </si>
  <si>
    <t>Maller War Reserves Lieutenant SKIN</t>
  </si>
  <si>
    <t>Armageddon War Reserves Lieutenant SKIN</t>
  </si>
  <si>
    <t>Punisher War Reserves Lieutenant SKIN</t>
  </si>
  <si>
    <t>Omen War Reserves Lieutenant SKIN</t>
  </si>
  <si>
    <t>Harbinger War Reserves Lieutenant SKIN</t>
  </si>
  <si>
    <t>Apocalypse War Reserves Lieutenant SKIN</t>
  </si>
  <si>
    <t>Cormorant Military Stockpile Captain SKIN</t>
  </si>
  <si>
    <t>Moa Military Stockpile Captain SKIN</t>
  </si>
  <si>
    <t>Scorpion Military Stockpile Captain SKIN</t>
  </si>
  <si>
    <t>Merlin Military Stockpile Captain SKIN</t>
  </si>
  <si>
    <t>Men's Republic Service Tattoo (Brutor)</t>
  </si>
  <si>
    <t>Caracal Military Stockpile Captain SKIN</t>
  </si>
  <si>
    <t>Women's Republic Service Tattoo (Brutor)</t>
  </si>
  <si>
    <t>Drake Military Stockpile Captain SKIN</t>
  </si>
  <si>
    <t>Raven Military Stockpile Captain SKIN</t>
  </si>
  <si>
    <t>Men's Republic Service Tattoo (Vherokior)</t>
  </si>
  <si>
    <t>Women's Republic Service Tattoo (Vherokior)</t>
  </si>
  <si>
    <t>Men's Republic Service Tattoo (Krusual)</t>
  </si>
  <si>
    <t>Women's Republic Service Tattoo (Krusual)</t>
  </si>
  <si>
    <t>Men's Republic Service Tattoo (Sebiestor)</t>
  </si>
  <si>
    <t>Women's Republic Service Tattoo (Sebiestor)</t>
  </si>
  <si>
    <t>Men's Republic Service Tattoo (Nefantar)</t>
  </si>
  <si>
    <t>Women's Republic Service Tattoo (Nefantar)</t>
  </si>
  <si>
    <t>Catalyst Strategic Materiel Defender SKIN</t>
  </si>
  <si>
    <t>Vexor Strategic Materiel Defender SKIN</t>
  </si>
  <si>
    <t>Dominix Strategic Materiel Defender SKIN</t>
  </si>
  <si>
    <t>Incursus Strategic Materiel Defender SKIN</t>
  </si>
  <si>
    <t>Thorax Strategic Materiel Defender SKIN</t>
  </si>
  <si>
    <t>Brutix Strategic Materiel Defender SKIN</t>
  </si>
  <si>
    <t>Megathron Strategic Materiel Defender SKIN</t>
  </si>
  <si>
    <t>Thrasher Fleet Ordnance Spike SKIN</t>
  </si>
  <si>
    <t>Stabber Fleet Ordnance Spike SKIN</t>
  </si>
  <si>
    <t>Typhoon Fleet Ordnance Spike SKIN</t>
  </si>
  <si>
    <t>Rifter Fleet Ordnance Spike SKIN</t>
  </si>
  <si>
    <t>Rupture Fleet Ordnance Spike SKIN</t>
  </si>
  <si>
    <t>Hurricane Fleet Ordnance Spike SKIN</t>
  </si>
  <si>
    <t>Tempest Fleet Ordnance Spike SKIN</t>
  </si>
  <si>
    <t>Serenity YC123.6 Season Standard Cerebral Accelerator</t>
  </si>
  <si>
    <t>Serenity YC123.6 Season Advanced Cerebral Accelerator</t>
  </si>
  <si>
    <t>Serenity YC123.6 Season Pass</t>
  </si>
  <si>
    <t>Serenity EoM Season Accelerator Bronze</t>
  </si>
  <si>
    <t>Serenity EoM Season Accelerator Silver</t>
  </si>
  <si>
    <t>Serenity EoM Season Accelerator Gold</t>
  </si>
  <si>
    <t>Serenity Extended Capsuleer Day Cerebral Accelerator</t>
  </si>
  <si>
    <t>Serenity Potent Capsuleer Day Cerebral Accelerator</t>
  </si>
  <si>
    <t>Serenity Basic Capsuleer Day Cerebral Accelerator</t>
  </si>
  <si>
    <t>Serenity Potent Capsuleer Day Glamourex Booster</t>
  </si>
  <si>
    <t>Serenity Extended Capsuleer Day Glamourex Booster</t>
  </si>
  <si>
    <t>Serenity Basic Capsuleer Day Glamourex Booster</t>
  </si>
  <si>
    <t>Expired Serenity Capsuleer Day Noise-18 'Needlejack' Filament</t>
  </si>
  <si>
    <t>Expired Serenity Capsuleer Day Signal-18 'Needlejack' Filament</t>
  </si>
  <si>
    <t>Iteron Mark V Aliastra SKIN</t>
  </si>
  <si>
    <t>Gallente Shuttle Aliastra SKIN</t>
  </si>
  <si>
    <t>Hecate Dos Rouvenor's Bequest SKIN</t>
  </si>
  <si>
    <t>Thanatos Dos Rouvenor's Bequest SKIN</t>
  </si>
  <si>
    <t>Svipul Freedom's Revolution SKIN</t>
  </si>
  <si>
    <t>Muninn Freedom's Revolution SKIN</t>
  </si>
  <si>
    <t>Naglfar Freedom's Revolution SKIN</t>
  </si>
  <si>
    <t>Republic Fleet Firetail Freedom's Revolution SKIN</t>
  </si>
  <si>
    <t>Serenity Ship Crate</t>
  </si>
  <si>
    <t>Serenity Imp/Whiptail Crate</t>
  </si>
  <si>
    <t>Gallente Federation Day Jacket Crate</t>
  </si>
  <si>
    <t>Gallente Federation Day Pants Crate</t>
  </si>
  <si>
    <t xml:space="preserve"> Capsuleer Day XVIII Omega Booster Gift Box</t>
  </si>
  <si>
    <t>Council Diplomatic Shuttle CONCORD Aerospace 'Prototype' SKIN</t>
  </si>
  <si>
    <t>Panther Fireblade Guerilla SKIN</t>
  </si>
  <si>
    <t>Widow Fireblade Guerilla SKIN</t>
  </si>
  <si>
    <t>Redeemer Fireblade Guerilla SKIN</t>
  </si>
  <si>
    <t>Sin Fireblade Guerilla SKIN</t>
  </si>
  <si>
    <t>Marshal Fireblade Guerilla SKIN</t>
  </si>
  <si>
    <t>Panther Iceblade Guerilla SKIN</t>
  </si>
  <si>
    <t>Widow Iceblade Guerilla SKIN</t>
  </si>
  <si>
    <t>Redeemer Iceblade Guerilla SKIN</t>
  </si>
  <si>
    <t>Sin Iceblade Guerilla SKIN</t>
  </si>
  <si>
    <t>Marshal Iceblade Guerilla SKIN</t>
  </si>
  <si>
    <t>Dominix Green Demons SKIN</t>
  </si>
  <si>
    <t>Megathron Green Demons SKIN</t>
  </si>
  <si>
    <t>Thanatos Green Demons SKIN</t>
  </si>
  <si>
    <t>Nyx Green Demons SKIN</t>
  </si>
  <si>
    <t>Deimos Green Demons SKIN</t>
  </si>
  <si>
    <t>Ishtar Green Demons SKIN</t>
  </si>
  <si>
    <t>Kabar Terraforming HQ</t>
  </si>
  <si>
    <t>Kabar Terraforming Science Facility</t>
  </si>
  <si>
    <t>Kabar Terraforming Logistics Station</t>
  </si>
  <si>
    <t>Customs office NIO [Do not translate]</t>
  </si>
  <si>
    <t>Gallente Industrial Epithal [Do not translate]</t>
  </si>
  <si>
    <t>Gallente Industrial Nereus [Do not translate]</t>
  </si>
  <si>
    <t>Gallente Iteron Mark V Industrial Ship [Do Not Translate]</t>
  </si>
  <si>
    <t>Reschard V Disaster Memorial</t>
  </si>
  <si>
    <t>Men's 'Imperial Loyalist' Jacket</t>
  </si>
  <si>
    <t>Women's 'Imperial Loyalist' Jacket</t>
  </si>
  <si>
    <t>Men's 'Imperial Loyalist' Pants</t>
  </si>
  <si>
    <t>2v2 Interceptors Proving Filament</t>
  </si>
  <si>
    <t>Women's 'Imperial Loyalist' Pants</t>
  </si>
  <si>
    <t>Gallente Federation Day Expert System</t>
  </si>
  <si>
    <t>Men's 'State Protector' Jacket</t>
  </si>
  <si>
    <t>Men's 'State Protector' Pants</t>
  </si>
  <si>
    <t>Women's 'State Protector' Jacket</t>
  </si>
  <si>
    <t>Women's 'State Protector' Pants</t>
  </si>
  <si>
    <t>Crucifier War Reserves Lieutenant SKIN</t>
  </si>
  <si>
    <t>Dragoon War Reserves Lieutenant SKIN</t>
  </si>
  <si>
    <t>Prophecy War Reserves Lieutenant SKIN</t>
  </si>
  <si>
    <t>Maulus Strategic Materiel Defender SKIN</t>
  </si>
  <si>
    <t>Algos Strategic Materiel Defender SKIN</t>
  </si>
  <si>
    <t>Myrmidon Strategic Materiel Defender SKIN</t>
  </si>
  <si>
    <t>Griffin Military Stockpile Captain SKIN</t>
  </si>
  <si>
    <t>Corax Military Stockpile Captain SKIN</t>
  </si>
  <si>
    <t>Ferox Military Stockpile Captain SKIN</t>
  </si>
  <si>
    <t>Vigil Fleet Ordnance Spike SKIN</t>
  </si>
  <si>
    <t>Talwar Fleet Ordnance Spike SKIN</t>
  </si>
  <si>
    <t>Cyclone Fleet Ordnance Spike SKIN</t>
  </si>
  <si>
    <t>'Draccous' Fortizar Wreck (copy)</t>
  </si>
  <si>
    <t>Hykkota Stargate Construction Monument</t>
  </si>
  <si>
    <t>Ahbazon Stargate Construction Monument</t>
  </si>
  <si>
    <t>Irgrus Stargate Construction Monument</t>
  </si>
  <si>
    <t>Pakhshi Stargate Construction Monument</t>
  </si>
  <si>
    <t>Kenninck Stargate Construction Monument</t>
  </si>
  <si>
    <t>Eggheron Stargate Construction Monument</t>
  </si>
  <si>
    <t>Saminer Stargate Construction Monument</t>
  </si>
  <si>
    <t>F7-ICZ Stargate Construction Monument</t>
  </si>
  <si>
    <t>Rifter Liberation Games SKIN</t>
  </si>
  <si>
    <t>Probe Liberation Games SKIN</t>
  </si>
  <si>
    <t>Republic Fleet Firetail Liberation Games SKIN</t>
  </si>
  <si>
    <t>Talwar Liberation Games SKIN</t>
  </si>
  <si>
    <t>Scythe Liberation Games SKIN</t>
  </si>
  <si>
    <t>Cyclone Liberation Games SKIN</t>
  </si>
  <si>
    <t>Tempest Liberation Games SKIN</t>
  </si>
  <si>
    <t>Claw Liberation Games SKIN</t>
  </si>
  <si>
    <t>Bifrost Liberation Games SKIN</t>
  </si>
  <si>
    <t>Vagabond Liberation Games SKIN</t>
  </si>
  <si>
    <t>Rapier Liberation Games SKIN</t>
  </si>
  <si>
    <t>Claymore Liberation Games SKIN</t>
  </si>
  <si>
    <t>Vargur Liberation Games SKIN</t>
  </si>
  <si>
    <t>Minmatar Shuttle Liberation Games SKIN</t>
  </si>
  <si>
    <t>ENV_NPE_Wrecksite_01a</t>
  </si>
  <si>
    <t>ENV_NPE_CosmicStorm_01a</t>
  </si>
  <si>
    <t>Novice Data Vault</t>
  </si>
  <si>
    <t>Intermediate Data Vault</t>
  </si>
  <si>
    <t>Expert Data Vault</t>
  </si>
  <si>
    <t>Plinth Minmatar NIO [Do not translate]</t>
  </si>
  <si>
    <t>Fortified Minmatar Grandstand</t>
  </si>
  <si>
    <t>Fortified Minmatar Viewing Lounge</t>
  </si>
  <si>
    <t>Minmatar Wall NIO [Do not translate]</t>
  </si>
  <si>
    <t>[AIR] Incursus</t>
  </si>
  <si>
    <t>[AIR] Cormorant</t>
  </si>
  <si>
    <t>[AIR] Firetail</t>
  </si>
  <si>
    <t>[AIR] Stratios</t>
  </si>
  <si>
    <t>[AIR] Brutix</t>
  </si>
  <si>
    <t>[AIR] Osprey</t>
  </si>
  <si>
    <t>[AIR] Orca</t>
  </si>
  <si>
    <t>[AIR] Nestor</t>
  </si>
  <si>
    <t>Minmatar Liberation Day Expert System</t>
  </si>
  <si>
    <t>Liberation Games Firework Sentry</t>
  </si>
  <si>
    <t>SCC Security Commander</t>
  </si>
  <si>
    <t>SCC Security Striker</t>
  </si>
  <si>
    <t>SCC Security Responder</t>
  </si>
  <si>
    <t>Spatial Rift (non-interactable)</t>
  </si>
  <si>
    <t>Limited Mining Expedition Beacon</t>
  </si>
  <si>
    <t>Minor Mining Expedition Beacon</t>
  </si>
  <si>
    <t>Standard Mining Expedition Beacon</t>
  </si>
  <si>
    <t>Major Mining Expedition Beacon</t>
  </si>
  <si>
    <t>Critical Mining Expedition Beacon</t>
  </si>
  <si>
    <t>Karin Midular: Ray of Matar</t>
  </si>
  <si>
    <t>Karishal Muritor Memorial Statue</t>
  </si>
  <si>
    <t>Serenity 618 Event Crate</t>
  </si>
  <si>
    <t>Unidentified Hostile Scorpion</t>
  </si>
  <si>
    <t>Unidentified Hostile Megathron</t>
  </si>
  <si>
    <t>Unidentified Hostile Ferox</t>
  </si>
  <si>
    <t>Unidentified Hostile Gnosis</t>
  </si>
  <si>
    <t>Unidentified Hostile Moa</t>
  </si>
  <si>
    <t>Unidentified Hostile Catalyst</t>
  </si>
  <si>
    <t>Unidentified Hostile Crucifier</t>
  </si>
  <si>
    <t>Unidentified Hostile Hookbill</t>
  </si>
  <si>
    <t>Order of St. Tetrimon Fortress Monastery</t>
  </si>
  <si>
    <t>Sebiestor Tribal Embassy</t>
  </si>
  <si>
    <t>Krusual Tribal Embassy</t>
  </si>
  <si>
    <t>Brutor Tribal Embassy</t>
  </si>
  <si>
    <t>Vherokior Tribal Embassy</t>
  </si>
  <si>
    <t>Nefantar Tribal Embassy</t>
  </si>
  <si>
    <t>Thukker Tribal Embassy</t>
  </si>
  <si>
    <t>Starkmanir Tribal Embassy</t>
  </si>
  <si>
    <t>Serenity Monthly Cerebral Accelerator - 2021.7</t>
  </si>
  <si>
    <t>Sebiestor Tribe Standard</t>
  </si>
  <si>
    <t>Krusual Tribe Standard</t>
  </si>
  <si>
    <t>Brutor Tribe Standard</t>
  </si>
  <si>
    <t>Vherokior Tribe Standard</t>
  </si>
  <si>
    <t>Nefantar Tribe Standard</t>
  </si>
  <si>
    <t>Thukker Tribe Standard</t>
  </si>
  <si>
    <t>Starkmanir Tribe Standard</t>
  </si>
  <si>
    <t>Tribal Council Orbital Caravanserai</t>
  </si>
  <si>
    <t>Proving Overload Bonus (Do not translate)</t>
  </si>
  <si>
    <t>Covert Mobile Cynosural Beacon</t>
  </si>
  <si>
    <t>Covert Mobile Cynosural Beacon Blueprint</t>
  </si>
  <si>
    <t>Strong Veilguard Booster</t>
  </si>
  <si>
    <t>Impairor Reenactment Drone</t>
  </si>
  <si>
    <t>Inquisitor Reenactment Drone</t>
  </si>
  <si>
    <t>Augoror Reenactment Drone</t>
  </si>
  <si>
    <t>Minmatar Mining Corporation Testing Center</t>
  </si>
  <si>
    <t>Punisher Reenactment Drone</t>
  </si>
  <si>
    <t>Prophecy Reenactment Drone</t>
  </si>
  <si>
    <t>Elite Prophecy Reenactment Drone</t>
  </si>
  <si>
    <t>Lib S1 HS W Spawner (Do not translate)</t>
  </si>
  <si>
    <t>Lib S1 LS W Spawner (Do not translate)</t>
  </si>
  <si>
    <t>Lib S1 HS B Spawner (Do not translate)</t>
  </si>
  <si>
    <t>Lib S1 LS B Spawner (Do not translate)</t>
  </si>
  <si>
    <t>Lib S2 HS R1 W Spawner (Do not translate)</t>
  </si>
  <si>
    <t>Lib S2 HS R2 W Spawner (Do not translate)</t>
  </si>
  <si>
    <t>Lib S2 LS R1 W Spawner (Do not translate)</t>
  </si>
  <si>
    <t>Lib S2 LS R2 W Spawner (Do not translate)</t>
  </si>
  <si>
    <t>Lib S2 HS B Spawner (Do not translate)</t>
  </si>
  <si>
    <t>Lib S2 LS B Spawner (Do not translate)</t>
  </si>
  <si>
    <t>Strong Veilguard Booster Blueprint</t>
  </si>
  <si>
    <t>Sebiestor Firetail</t>
  </si>
  <si>
    <t>Krusual Firetail</t>
  </si>
  <si>
    <t>Brutor Firetail</t>
  </si>
  <si>
    <t>Vherokior Firetail</t>
  </si>
  <si>
    <t>Nefantar Firetail</t>
  </si>
  <si>
    <t>Thukker Firetail</t>
  </si>
  <si>
    <t>Starkmanir Firetail</t>
  </si>
  <si>
    <t>Sebiestor Stabber</t>
  </si>
  <si>
    <t>Krusual Stabber</t>
  </si>
  <si>
    <t>Brutor Stabber</t>
  </si>
  <si>
    <t>Vherokior Stabber</t>
  </si>
  <si>
    <t>Nefantar Stabber</t>
  </si>
  <si>
    <t>Thukker Stabber</t>
  </si>
  <si>
    <t>Starkmanir Stabber</t>
  </si>
  <si>
    <t>Sebiestor Hurricane</t>
  </si>
  <si>
    <t>Krusual Hurricane</t>
  </si>
  <si>
    <t xml:space="preserve">Brutor Hurricane </t>
  </si>
  <si>
    <t xml:space="preserve">Vherokior Hurricane </t>
  </si>
  <si>
    <t xml:space="preserve">Nefantar Hurricane </t>
  </si>
  <si>
    <t xml:space="preserve">Thukker Hurricane </t>
  </si>
  <si>
    <t xml:space="preserve">Starkmanir Hurricane </t>
  </si>
  <si>
    <t>Sebiestor Tempest</t>
  </si>
  <si>
    <t>Krusual Tempest</t>
  </si>
  <si>
    <t>Brutor Tempest</t>
  </si>
  <si>
    <t>Vherokior Tempest</t>
  </si>
  <si>
    <t>Nefantar Tempest</t>
  </si>
  <si>
    <t>Thukker Tempest</t>
  </si>
  <si>
    <t>Starkmanir Tempest</t>
  </si>
  <si>
    <t>Particle Cloud Electric Thunder 01a</t>
  </si>
  <si>
    <t>Particle Cloud Electric Thunder 02a</t>
  </si>
  <si>
    <t>Particle Cloud Electric Thunder 03a</t>
  </si>
  <si>
    <t>Dungeon Cloud 9105</t>
  </si>
  <si>
    <t>Astero ASES SKIN</t>
  </si>
  <si>
    <t>Ishtar ASES SKIN</t>
  </si>
  <si>
    <t>The Eternal Flame</t>
  </si>
  <si>
    <t>MMC Scythe Cruiser Mining Variant</t>
  </si>
  <si>
    <t>MMC Scythe Maintenance Pad</t>
  </si>
  <si>
    <t>MMC Storage and Preservation Facility</t>
  </si>
  <si>
    <t>Mined Out Asteroid Field</t>
  </si>
  <si>
    <t>MMC Testing Center Visitors Facility</t>
  </si>
  <si>
    <t>Minmatar Mining Corporation Testing HQ</t>
  </si>
  <si>
    <t>MMC Testing Center Observation Platform</t>
  </si>
  <si>
    <t>SCC Security Stasis GunStar</t>
  </si>
  <si>
    <t>SCC Security Heavy GunStar</t>
  </si>
  <si>
    <t>Ruins of Fort Kavad</t>
  </si>
  <si>
    <t>Preserved Amarr Defense Post</t>
  </si>
  <si>
    <t>Preserved Amarr Battleship Wreck</t>
  </si>
  <si>
    <t>Preserved Minmatar Battleship Wreck</t>
  </si>
  <si>
    <t>Battle of Fort Kavad Monument</t>
  </si>
  <si>
    <t>Liberation Games Reward Token</t>
  </si>
  <si>
    <t>Mahti Jailbreak Reenactment</t>
  </si>
  <si>
    <t>Escape from Auner Reenactment</t>
  </si>
  <si>
    <t>Serenity July Season Reward Crate</t>
  </si>
  <si>
    <t>Serenity YC123.7 Season Advanced Cerebral Accelerator</t>
  </si>
  <si>
    <t>Serenity YC123.7 Season Pass</t>
  </si>
  <si>
    <t>Command Center Upgrades Skill Accelerator</t>
  </si>
  <si>
    <t>Planetology Skill Accelerator</t>
  </si>
  <si>
    <t>Interplanetary Consolidation Skill Accelerator</t>
  </si>
  <si>
    <t>Trade Skill Accelerator</t>
  </si>
  <si>
    <t>Advanced Planetology Skill Accelerator</t>
  </si>
  <si>
    <t>Daytrading Skill Accelerator</t>
  </si>
  <si>
    <t>Broker Relations Skill Accelerator</t>
  </si>
  <si>
    <t>Customs Code Expertise Skill Accelerator</t>
  </si>
  <si>
    <t>Advanced Broker Relations Skill Accelerator</t>
  </si>
  <si>
    <t>Astrogeology Skill Accelerator</t>
  </si>
  <si>
    <t>Mining Skill Accelerator</t>
  </si>
  <si>
    <t>Evacuation Transport Reenactment Drone</t>
  </si>
  <si>
    <t>Hijacked Transport Reenactment Drone</t>
  </si>
  <si>
    <t>Background planet Sandstorm White</t>
  </si>
  <si>
    <t>Escape from Auner Hauler Spawner</t>
  </si>
  <si>
    <t>Mahti Prisonbreak Hauler Spawner</t>
  </si>
  <si>
    <t>Serenity Zainou 'Beancounter' Manufacturing RP-108</t>
  </si>
  <si>
    <t>Serenity Poteque 'Prospector' Harvesting MC-108</t>
  </si>
  <si>
    <t>Serenity Zainou 'Beancounter' Manufacturing RP-308</t>
  </si>
  <si>
    <t>Serenity Poteque 'Prospector' Harvesting MC-308</t>
  </si>
  <si>
    <t>Serenity Zainou 'Beancounter' Manufacturing RP-708</t>
  </si>
  <si>
    <t>Serenity Poteque 'Prospector' Harvesting MC-708</t>
  </si>
  <si>
    <t>Serenity YC123.7 Cerebral Accelerator I</t>
  </si>
  <si>
    <t>Serenity YC123.7 Cerebral Accelerator II</t>
  </si>
  <si>
    <t>Serenity YC123.7 Cerebral Accelerator III</t>
  </si>
  <si>
    <t>Serenity YC123.7 Cerebral Accelerator IV</t>
  </si>
  <si>
    <t>Slasher Republic Fleet SKIN</t>
  </si>
  <si>
    <t>Wolf Republic Fleet SKIN</t>
  </si>
  <si>
    <t>Thrasher Republic Fleet SKIN</t>
  </si>
  <si>
    <t>Stabber Republic Fleet SKIN</t>
  </si>
  <si>
    <t>Vagabond Republic Fleet SKIN</t>
  </si>
  <si>
    <t>Scimitar Republic Fleet SKIN</t>
  </si>
  <si>
    <t>Cyclone Republic Fleet SKIN</t>
  </si>
  <si>
    <t>Sleipnir Republic Fleet SKIN</t>
  </si>
  <si>
    <t>Tempest Republic Fleet SKIN</t>
  </si>
  <si>
    <t>Panther Republic Fleet SKIN</t>
  </si>
  <si>
    <t>Leopard Republic Fleet SKIN</t>
  </si>
  <si>
    <t>Leopard Nefantar SKIN</t>
  </si>
  <si>
    <t>Reaper Nefantar SKIN</t>
  </si>
  <si>
    <t>Breacher Nefantar SKIN</t>
  </si>
  <si>
    <t>Republic Fleet Firetail Nefantar SKIN</t>
  </si>
  <si>
    <t>Rupture Nefantar SKIN</t>
  </si>
  <si>
    <t>Stabber Fleet Issue Nefantar SKIN</t>
  </si>
  <si>
    <t>Hurricane Fleet Issue Nefantar SKIN</t>
  </si>
  <si>
    <t>Tempest Fleet Issue Nefantar SKIN</t>
  </si>
  <si>
    <t>Leopard Krusual SKIN</t>
  </si>
  <si>
    <t>Reaper Krusual SKIN</t>
  </si>
  <si>
    <t>Breacher Krusual SKIN</t>
  </si>
  <si>
    <t>Republic Fleet Firetail Krusual SKIN</t>
  </si>
  <si>
    <t>Rupture Krusual SKIN</t>
  </si>
  <si>
    <t>Stabber Fleet Issue Krusual SKIN</t>
  </si>
  <si>
    <t>Hurricane Fleet Issue Krusual SKIN</t>
  </si>
  <si>
    <t>Tempest Fleet Issue Krusual SKIN</t>
  </si>
  <si>
    <t>Leopard Sebiestor SKIN</t>
  </si>
  <si>
    <t>Breacher Sebiestor SKIN</t>
  </si>
  <si>
    <t>Republic Fleet Firetail Sebiestor SKIN</t>
  </si>
  <si>
    <t>Rupture Sebiestor SKIN</t>
  </si>
  <si>
    <t>Stabber Fleet Issue Sebiestor SKIN</t>
  </si>
  <si>
    <t>Hurricane Fleet Issue Sebiestor SKIN</t>
  </si>
  <si>
    <t>Tempest Fleet Issue Sebiestor SKIN</t>
  </si>
  <si>
    <t>Reaper Sebiestor SKIN</t>
  </si>
  <si>
    <t>Leopard Thukker Tribe SKIN</t>
  </si>
  <si>
    <t>Reaper Thukker Tribe SKIN</t>
  </si>
  <si>
    <t>Breacher Thukker Tribe SKIN</t>
  </si>
  <si>
    <t>Republic Fleet Firetail Thukker Tribe SKIN</t>
  </si>
  <si>
    <t>Rupture Thukker Tribe SKIN</t>
  </si>
  <si>
    <t>Stabber Fleet Issue Thukker Tribe SKIN</t>
  </si>
  <si>
    <t>Hurricane Fleet Issue Thukker Tribe SKIN</t>
  </si>
  <si>
    <t>Tempest Fleet Issue Thukker Tribe SKIN</t>
  </si>
  <si>
    <t>Reaper Vherokior SKIN</t>
  </si>
  <si>
    <t>Leopard Vherokior SKIN</t>
  </si>
  <si>
    <t>Breacher Vherokior SKIN</t>
  </si>
  <si>
    <t>Republic Fleet Firetail Vherokior SKIN</t>
  </si>
  <si>
    <t>Rupture Vherokior SKIN</t>
  </si>
  <si>
    <t>Stabber Fleet Issue Vherokior SKIN</t>
  </si>
  <si>
    <t>Hurricane Fleet Issue Vherokior SKIN</t>
  </si>
  <si>
    <t>Tempest Fleet Issue Vherokior SKIN</t>
  </si>
  <si>
    <t>Leopard Starkmanir SKIN</t>
  </si>
  <si>
    <t>Reaper Starkmanir SKIN</t>
  </si>
  <si>
    <t>Breacher Starkmanir SKIN</t>
  </si>
  <si>
    <t>Republic Fleet Firetail Starkmanir SKIN</t>
  </si>
  <si>
    <t>Rupture Starkmanir SKIN</t>
  </si>
  <si>
    <t>Stabber Fleet Issue Starkmanir SKIN</t>
  </si>
  <si>
    <t>Hurricane Fleet Issue Starkmanir SKIN</t>
  </si>
  <si>
    <t>Tempest Fleet Issue Starkmanir SKIN</t>
  </si>
  <si>
    <t>Leopard Brutor SKIN</t>
  </si>
  <si>
    <t>Reaper Brutor SKIN</t>
  </si>
  <si>
    <t>Breacher Brutor SKIN</t>
  </si>
  <si>
    <t>Republic Fleet Firetail Brutor SKIN</t>
  </si>
  <si>
    <t>Rupture Brutor SKIN</t>
  </si>
  <si>
    <t>Stabber Fleet Issue Brutor SKIN</t>
  </si>
  <si>
    <t>Hurricane Fleet Issue Brutor SKIN</t>
  </si>
  <si>
    <t>Tempest Fleet Issue Brutor SKIN</t>
  </si>
  <si>
    <t>Leopard Liberation Games SKIN</t>
  </si>
  <si>
    <t>Expired Basic 'Rebel' Cerebral Accelerator</t>
  </si>
  <si>
    <t>Expired Potent 'Rebel' Cerebral Accelerator</t>
  </si>
  <si>
    <t>Expired Extended 'Rebel' Cerebral Accelerator</t>
  </si>
  <si>
    <t>Expired Liberation Games Damage Booster I</t>
  </si>
  <si>
    <t>Expired Liberation Games Damage Booster II</t>
  </si>
  <si>
    <t>Expired Liberation Games Damage Booster III</t>
  </si>
  <si>
    <t>Expired Liberation Games Accuracy Booster II</t>
  </si>
  <si>
    <t>Expired Liberation Games Accuracy Booster III</t>
  </si>
  <si>
    <t>Expired Liberation Games Range Booster I</t>
  </si>
  <si>
    <t>Expired Liberation Games Range Booster II</t>
  </si>
  <si>
    <t>Expired Liberation Games Range Booster III</t>
  </si>
  <si>
    <t>Expired Liberation Games EWar Booster I</t>
  </si>
  <si>
    <t>Expired Liberation Games EWar Booster II</t>
  </si>
  <si>
    <t>Expired Liberation Games EWar Booster III</t>
  </si>
  <si>
    <t>Expired Liberation Games Accuracy Booster I</t>
  </si>
  <si>
    <t>Republic Service Tattoo (Brutor Tribe) Package</t>
  </si>
  <si>
    <t>Republic Service Tattoo (Krusual Tribe) Package</t>
  </si>
  <si>
    <t>Republic Service Tattoo (Nefantar Tribe) Package</t>
  </si>
  <si>
    <t>Republic Service Tattoo (Sebiestor Tribe) Package</t>
  </si>
  <si>
    <t>Republic Service Tattoo (Starkmanir Tribe) Package</t>
  </si>
  <si>
    <t>Republic Service Tattoo (Thukker Tribe) Package</t>
  </si>
  <si>
    <t>Republic Service Tattoo (Vherokior Tribe) Package</t>
  </si>
  <si>
    <t>Serenity YC123.7 Event Crate</t>
  </si>
  <si>
    <t>Serenity YC123.7 Event SKIN Crate</t>
  </si>
  <si>
    <t>Serenity YC123.7 Event Manufacturing Booster Crate</t>
  </si>
  <si>
    <t>Serenity YC123.7 Event Skill Booster Crate</t>
  </si>
  <si>
    <t>Association for Interdisciplinary Research Outpost</t>
  </si>
  <si>
    <t>Precursor Cruiser Skill Accelerator</t>
  </si>
  <si>
    <t>Medium Precursor Weapon Skill Accelerator</t>
  </si>
  <si>
    <t>Medium Disintegrator Specialization Skill Accelerator</t>
  </si>
  <si>
    <t>Tiamat Prremium Insurance</t>
  </si>
  <si>
    <t>Gila ASES SKIN</t>
  </si>
  <si>
    <t>Stratios ASES SKIN</t>
  </si>
  <si>
    <t>NW ESS Key Generator</t>
  </si>
  <si>
    <t>NE ESS Key Generator</t>
  </si>
  <si>
    <t>SW ESS Key Generator</t>
  </si>
  <si>
    <t>SE ESS Key Generator</t>
  </si>
  <si>
    <t>SCC Encounter Surveillance Audit Control</t>
  </si>
  <si>
    <t>SCC Encounter Surveillance Administration</t>
  </si>
  <si>
    <t>abs1_t1_tetrimon_enviroment_asset</t>
  </si>
  <si>
    <t>Amarr Shuttle Tash-Murkon SKIN</t>
  </si>
  <si>
    <t>Sigil Tash-Murkon SKIN</t>
  </si>
  <si>
    <t>Amarr Foundation Day Jacket Crate</t>
  </si>
  <si>
    <t>Amarr Foundation Day Pants Crate</t>
  </si>
  <si>
    <t>ESS Key Generator Interface</t>
  </si>
  <si>
    <t>The Traumark Installation</t>
  </si>
  <si>
    <t>Old Traumark</t>
  </si>
  <si>
    <t>Ndoria Mining Hub</t>
  </si>
  <si>
    <t>[AIR] Stratios II</t>
  </si>
  <si>
    <t>[AIR] Brutix II</t>
  </si>
  <si>
    <t>[AIR] Nestor II</t>
  </si>
  <si>
    <t>Serenity YC123.7 Triglavian Recon Crate</t>
  </si>
  <si>
    <t>Tetrimon Paladin</t>
  </si>
  <si>
    <t>Tetrimon Zealot</t>
  </si>
  <si>
    <t>Tetrimon Monastery NPC Spawner (Do not translate)</t>
  </si>
  <si>
    <t>Non-Interactable Amarr Control Tower</t>
  </si>
  <si>
    <t>Non-Interactable Hangar Array</t>
  </si>
  <si>
    <t>Non-Interactable Reprocessing Array</t>
  </si>
  <si>
    <t>Non-Interactable Silo</t>
  </si>
  <si>
    <t>Non-Interactable Reactor Array</t>
  </si>
  <si>
    <t>Non-Interactable Athanor</t>
  </si>
  <si>
    <t>The Ruins of Old Traumark</t>
  </si>
  <si>
    <t>as6_tashmurkon_enviroment_asset</t>
  </si>
  <si>
    <t>as7_tashmurkon_enviroment_asset</t>
  </si>
  <si>
    <t>uw_sentry02_tashmurkon_enviroment_asset</t>
  </si>
  <si>
    <t>Non-interactable Depleted Asteroid Field</t>
  </si>
  <si>
    <t>Amarr Foundation Day Expert System</t>
  </si>
  <si>
    <t>Serenity Monthly Cerebral Accelerator - 2021.8</t>
  </si>
  <si>
    <t>Serenity YC123.7 PotT SKIN Crate Small</t>
  </si>
  <si>
    <t>Serenity YC123.7 PotT SKIN Crate Large</t>
  </si>
  <si>
    <t>Crow State Police SKIN</t>
  </si>
  <si>
    <t>Hawk State Police SKIN</t>
  </si>
  <si>
    <t>Manticore State Police SKIN</t>
  </si>
  <si>
    <t>Eagle State Police SKIN</t>
  </si>
  <si>
    <t>Ferox State Police SKIN</t>
  </si>
  <si>
    <t>Golem State Police SKIN</t>
  </si>
  <si>
    <t>AIR Skill Injector</t>
  </si>
  <si>
    <t>as3_tashmurkon_enviroment_asset</t>
  </si>
  <si>
    <t>abs2_t1_navy_enviroment_asset</t>
  </si>
  <si>
    <t>Minmatar Trade Station in Construction (DO NOT TRANSLATE)</t>
  </si>
  <si>
    <t>Serenity Rookie Exclusive Cerebral Accelerator</t>
  </si>
  <si>
    <t>Totality Day 3v3 Kikimoras Proving Filament</t>
  </si>
  <si>
    <t>1v1 Battleships Redux Proving Filament</t>
  </si>
  <si>
    <t>Crimson Harvest Destroyer FFA Proving Filament</t>
  </si>
  <si>
    <t>AT XVII 2v2 Cruisers Proving Filament</t>
  </si>
  <si>
    <t>AT XVII 1v1 Tactical Destroyers Proving Filament</t>
  </si>
  <si>
    <t>Blackbird Abyssal Glory SKIN</t>
  </si>
  <si>
    <t>Raptor Abyssal Glory SKIN</t>
  </si>
  <si>
    <t>Arbitrator Abyssal Glory SKIN</t>
  </si>
  <si>
    <t>Crusader Abyssal Glory SKIN</t>
  </si>
  <si>
    <t>Bellicose Abyssal Glory SKIN</t>
  </si>
  <si>
    <t>Claw Abyssal Glory SKIN</t>
  </si>
  <si>
    <t>Celestis Abyssal Glory SKIN</t>
  </si>
  <si>
    <t>Taranis Abyssal Glory SKIN</t>
  </si>
  <si>
    <t>Caldari Union Day Expert System</t>
  </si>
  <si>
    <t>Serenity YC123.8 Season Standard Cerebral Accelerator</t>
  </si>
  <si>
    <t>Serenity YC123.8 Season Advanced Cerebral Accelerator</t>
  </si>
  <si>
    <t>Serenity YC123.8 Season Pass</t>
  </si>
  <si>
    <t>Serenity YC123.8 Season Ship Crate</t>
  </si>
  <si>
    <t>Serenity YC123.8 Season Reward Crate</t>
  </si>
  <si>
    <t>Astero Friendship League SKIN</t>
  </si>
  <si>
    <t>Stratios Friendship League SKIN</t>
  </si>
  <si>
    <t>Nestor Friendship League SKIN</t>
  </si>
  <si>
    <t>Caldari Shuttle Wiyrkomi SKIN</t>
  </si>
  <si>
    <t>Caldari Union Day Pants Crate</t>
  </si>
  <si>
    <t>Caldari Union Day Jacket Crate</t>
  </si>
  <si>
    <t>Landfall Kutuoto Miru Orbital Center</t>
  </si>
  <si>
    <t>Urlen II Provist Riots Memorial</t>
  </si>
  <si>
    <t>AIR Rogue Drone Analysis Node</t>
  </si>
  <si>
    <t>Sep Hacking Beacon</t>
  </si>
  <si>
    <t>Capsule ASES SKIN</t>
  </si>
  <si>
    <t>Rogue Drone Nursery Pod</t>
  </si>
  <si>
    <t>Rogue Drone Colony Nest</t>
  </si>
  <si>
    <t>Rogue Drone Harvest Hive</t>
  </si>
  <si>
    <t>SCC Security Neutralizer</t>
  </si>
  <si>
    <t>Unidentified Signal</t>
  </si>
  <si>
    <t>SCC Security Interceptor</t>
  </si>
  <si>
    <t>SCC Security Jammer</t>
  </si>
  <si>
    <t>Cloudlayer_01a</t>
  </si>
  <si>
    <t>Astero AIR Laboratories SKIN</t>
  </si>
  <si>
    <t>Stratios AIR Laboratories SKIN</t>
  </si>
  <si>
    <t>Nestor AIR Laboratories SKIN</t>
  </si>
  <si>
    <t>Incursus AIR Laboratories SKIN</t>
  </si>
  <si>
    <t>Men's 'Orb Semiotique' Synthetic Eye (right)</t>
  </si>
  <si>
    <t>Men's 'Semiotique Sports' Pants</t>
  </si>
  <si>
    <t>Men's 'Semiotique Sports' Shoes</t>
  </si>
  <si>
    <t>Men's 'Barbatus Semiotique' Facial Augmentation</t>
  </si>
  <si>
    <t>Men's 'Semiotique TorsoRig' Body Augmentation</t>
  </si>
  <si>
    <t>Men's 'Glass Semiotique' Monocle Interface (right)</t>
  </si>
  <si>
    <t>Women's 'Orb Semiotique' Synthetic Eye (right)</t>
  </si>
  <si>
    <t>Women's 'Semiotique Sports' Pants</t>
  </si>
  <si>
    <t>Women's 'Semiotique Sports' Shoes</t>
  </si>
  <si>
    <t>Women's 'Oculina Semiotique' Facial Augmentation</t>
  </si>
  <si>
    <t>Women's 'Semiotique TorsoRig' Body Augmentation</t>
  </si>
  <si>
    <t>Women's 'Glass Semiotique' Monocle Interface (right)</t>
  </si>
  <si>
    <t>Serenity Monthly Cerebral Accelerator - 2021.9</t>
  </si>
  <si>
    <t>EDENCOM Shield Facility</t>
  </si>
  <si>
    <t>Upwell Storage Facility 01</t>
  </si>
  <si>
    <t>60175_Male_outer_JacketMilM02_Types_JacketMilM02_AIR.png</t>
  </si>
  <si>
    <t>60176_Female_Outer_JacketSLF_01_Types_JacketSLF_01_air.png</t>
  </si>
  <si>
    <t>Serenity Autumn Limited 'Overclocker' Dose Type-A</t>
  </si>
  <si>
    <t>Serenity Autumn Limited 'Hardshell' Dose Type-A</t>
  </si>
  <si>
    <t>Serenity Autumn Limited 'Pyrolancea' Dose Type-A</t>
  </si>
  <si>
    <t>Serenity Autumn Limited 'Efficiency' Dose Type-A</t>
  </si>
  <si>
    <t>Serenity Autumn Limited 'Sharpeye' Dose Type-A</t>
  </si>
  <si>
    <t>Serenity Autumn Limited 'Overclocker' Dose Type-B</t>
  </si>
  <si>
    <t>Serenity Autumn Limited 'Hardshell' Dose Type-B</t>
  </si>
  <si>
    <t>Serenity Autumn Limited 'Pyrolancea' Dose Type-B</t>
  </si>
  <si>
    <t>Serenity Autumn Limited 'Efficiency' Dose Type-B</t>
  </si>
  <si>
    <t>Serenity Autumn Limited 'Sharpeye' Dose Type-B</t>
  </si>
  <si>
    <t>Serenity Autumn Limited Cerebral Accelerator I</t>
  </si>
  <si>
    <t>Serenity Autumn Limited Cerebral Accelerator II</t>
  </si>
  <si>
    <t>Serenity Autumn Limited Cerebral Accelerator III</t>
  </si>
  <si>
    <t>Serenity Autumn Limited Cerebral Accelerator IV</t>
  </si>
  <si>
    <t>Serenity Autumn Zakura Shumyu SKIN Crate</t>
  </si>
  <si>
    <t>Serenity Autumn Event Crate</t>
  </si>
  <si>
    <t>Deacon Emergency Response Squad SKIN</t>
  </si>
  <si>
    <t>Kirin Emergency Response Squad SKIN</t>
  </si>
  <si>
    <t>Thalia Emergency Response Squad SKIN</t>
  </si>
  <si>
    <t>Scalpel Emergency Response Squad SKIN</t>
  </si>
  <si>
    <t>Inquisitor Combat Medic Section SKIN</t>
  </si>
  <si>
    <t>Bantam Combat Medic Section SKIN</t>
  </si>
  <si>
    <t>Navitas Combat Medic Section SKIN</t>
  </si>
  <si>
    <t>Burst Combat Medic Section SKIN</t>
  </si>
  <si>
    <t>Colony Nest Scavenger</t>
  </si>
  <si>
    <t>Colony Nest Overseer</t>
  </si>
  <si>
    <t>Colony Nest Guardian</t>
  </si>
  <si>
    <t>Colony Nest Forager</t>
  </si>
  <si>
    <t>Colony Nest Sentinel</t>
  </si>
  <si>
    <t>Rogue Drone Event 2021 WaveHS Spawner</t>
  </si>
  <si>
    <t>Rogue Drone Event 2021 BossHS Spawner</t>
  </si>
  <si>
    <t>Corax Semiotique Sports SKIN</t>
  </si>
  <si>
    <t>Magnate Semiotique Sports SKIN</t>
  </si>
  <si>
    <t>Talwar Semiotique Sports SKIN</t>
  </si>
  <si>
    <t>Punisher Semiotique Superluminal SKIN</t>
  </si>
  <si>
    <t>Coercer Semiotique Superluminal SKIN</t>
  </si>
  <si>
    <t>Omen Semiotique Superluminal SKIN</t>
  </si>
  <si>
    <t>Merlin Semiotique Superluminal SKIN</t>
  </si>
  <si>
    <t>Cormorant Semiotique Superluminal SKIN</t>
  </si>
  <si>
    <t>Caracal Semiotique Superluminal SKIN</t>
  </si>
  <si>
    <t>Incursus Semiotique Superluminal SKIN</t>
  </si>
  <si>
    <t>Catalyst Semiotique Superluminal SKIN</t>
  </si>
  <si>
    <t>Thorax Semiotique Superluminal SKIN</t>
  </si>
  <si>
    <t>Rifter Semiotique Superluminal SKIN</t>
  </si>
  <si>
    <t>Thrasher Semiotique Superluminal SKIN</t>
  </si>
  <si>
    <t>Rupture Semiotique Superluminal SKIN</t>
  </si>
  <si>
    <t>Astero Semiotique Superluminal SKIN</t>
  </si>
  <si>
    <t>Stratios Semiotique Superluminal SKIN</t>
  </si>
  <si>
    <t>Astero Aspirant Explorer SKIN</t>
  </si>
  <si>
    <t>Imicus Aspirant Explorer SKIN</t>
  </si>
  <si>
    <t>Heron Aspirant Explorer SKIN</t>
  </si>
  <si>
    <t>Magnate Aspirant Explorer SKIN</t>
  </si>
  <si>
    <t>Probe Aspirant Explorer SKIN</t>
  </si>
  <si>
    <t>Venture Aspirant Industrialist SKIN</t>
  </si>
  <si>
    <t>Procurer Aspirant Industrialist SKIN</t>
  </si>
  <si>
    <t>Retriever Aspirant Industrialist SKIN</t>
  </si>
  <si>
    <t>Covetor Aspirant Industrialist SKIN</t>
  </si>
  <si>
    <t>Caracal Aspirant Enforcer SKIN</t>
  </si>
  <si>
    <t>Thorax Aspirant Enforcer SKIN</t>
  </si>
  <si>
    <t>Rupture Aspirant Enforcer SKIN</t>
  </si>
  <si>
    <t>Omen Aspirant Enforcer SKIN</t>
  </si>
  <si>
    <t>Phantasm Aspirant Soldier SKIN</t>
  </si>
  <si>
    <t>Orthrus Aspirant Soldier SKIN</t>
  </si>
  <si>
    <t>Stratios Aspirant Soldier SKIN</t>
  </si>
  <si>
    <t>Cynabal Aspirant Soldier SKIN</t>
  </si>
  <si>
    <t>CONCORD Rogue Analysis Beacon</t>
  </si>
  <si>
    <t>Serenity YC123.9 Season Advanced Cerebral Accelerator</t>
  </si>
  <si>
    <t>Serenity YC123.9 Season Pass</t>
  </si>
  <si>
    <t>Serenity YC123.9 Season Ship Crate</t>
  </si>
  <si>
    <t>Serenity YC123.9 Season Reward Crate</t>
  </si>
  <si>
    <t>Infesting Interruptor Omicron</t>
  </si>
  <si>
    <t>Heron Semiotique Sports SKIN</t>
  </si>
  <si>
    <t>Celestis Semiotique Sports SKIN</t>
  </si>
  <si>
    <t>Maulus Semiotique Sports SKIN</t>
  </si>
  <si>
    <t>Bellicose Semiotique Sports SKIN</t>
  </si>
  <si>
    <t>Crucifier Semiotique Sports SKIN</t>
  </si>
  <si>
    <t>Cormorant AIR Laboratories SKIN</t>
  </si>
  <si>
    <t>Republic Fleet Firetail AIR Laboratories SKIN</t>
  </si>
  <si>
    <t>Osprey AIR Laboratories SKIN</t>
  </si>
  <si>
    <t>Brutix AIR Laboratories SKIN</t>
  </si>
  <si>
    <t>Amarr Battleship Operation Skill Accelerator</t>
  </si>
  <si>
    <t>Caldari Battleship Operation Skill Accelerator</t>
  </si>
  <si>
    <t>Gallente Battleship Operation Skill Accelerator</t>
  </si>
  <si>
    <t>Minmatar Battleship Operation Skill Accelerator</t>
  </si>
  <si>
    <t>Advanced Weapons Upgrade Skill Accelerator</t>
  </si>
  <si>
    <t>Infesting Destructor Theta</t>
  </si>
  <si>
    <t>Infesting Obstructor Nu</t>
  </si>
  <si>
    <t>Infesting Obstructor Pi</t>
  </si>
  <si>
    <t>Inaugural Liberation Games: Thukker Tribe</t>
  </si>
  <si>
    <t>Frigate Combat</t>
  </si>
  <si>
    <t>Cruiser Combat</t>
  </si>
  <si>
    <t>Battleship Combat</t>
  </si>
  <si>
    <t>Infesting Disruptor Tau</t>
  </si>
  <si>
    <t>Infesting Vector Mu</t>
  </si>
  <si>
    <t>Infesting Mutagenitor Zero</t>
  </si>
  <si>
    <t>Non-Interactable Cynosural Field (Do not translate)</t>
  </si>
  <si>
    <t>Non-Interactable Minmatar Elevator (Do not translate)</t>
  </si>
  <si>
    <t>Non-Interactable Minmatar Junction  (Do not translate)</t>
  </si>
  <si>
    <t xml:space="preserve">ABS (Do not translate) </t>
  </si>
  <si>
    <t>Infesting Obstructor Xi</t>
  </si>
  <si>
    <t>EDENCOM construction dock</t>
  </si>
  <si>
    <t>Shield facility shield collision</t>
  </si>
  <si>
    <t>Upwell EDENCOM station hub</t>
  </si>
  <si>
    <t>Upwell EDENCOM station</t>
  </si>
  <si>
    <t>Upwell EDENCOM power generator</t>
  </si>
  <si>
    <t>Upwell EDENCOM power generator wreck</t>
  </si>
  <si>
    <t>Upwell EDENCOM transfer relay</t>
  </si>
  <si>
    <t>Upwell EDENCOM construction dock 01</t>
  </si>
  <si>
    <t>Upwell EDENCOM inactive construction dock 01</t>
  </si>
  <si>
    <t>Upwell EDENCOM construction dock 02</t>
  </si>
  <si>
    <t>Upwell EDENCOM inactive construction dock 02</t>
  </si>
  <si>
    <t>Upwell EDENCOM construction dock 03</t>
  </si>
  <si>
    <t>Upwell EDENCOM inactive construction dock 03</t>
  </si>
  <si>
    <t>Upwell EDENCOM construction dock 04</t>
  </si>
  <si>
    <t>Upwell EDENCOM inactive construction dock 04</t>
  </si>
  <si>
    <t>EDENCOM factory frame and docks</t>
  </si>
  <si>
    <t>EDENCOM factory superstructure</t>
  </si>
  <si>
    <t>EDENCOM factory active</t>
  </si>
  <si>
    <t>Gate Control System</t>
  </si>
  <si>
    <t>Drone Light Stasis Tower</t>
  </si>
  <si>
    <t>Rogue Drone Event 2021 WaveLS Spawner</t>
  </si>
  <si>
    <t>Rogue Drone Event 2021 BossLS Spawner</t>
  </si>
  <si>
    <t>AIR Astro-Acquisition Booster I</t>
  </si>
  <si>
    <t>AIR Astro-Acquisition Booster II</t>
  </si>
  <si>
    <t>AIR Astro-Acquisition Booster III</t>
  </si>
  <si>
    <t>AIR Astro-Pinpointing Booster I</t>
  </si>
  <si>
    <t>AIR Astro-Pinpointing Booster II</t>
  </si>
  <si>
    <t>AIR Astro-Pinpointing Booster III</t>
  </si>
  <si>
    <t>AIR Astro-Rangefinding Booster I</t>
  </si>
  <si>
    <t>AIR Astro-Rangefinding Booster II</t>
  </si>
  <si>
    <t>AIR Astro-Rangefinding Booster III</t>
  </si>
  <si>
    <t>Men's 'Sanguine Harvest' Pants</t>
  </si>
  <si>
    <t>Women's 'Sanguine Harvest' Pants</t>
  </si>
  <si>
    <t>Men's 'Sanguine Harvest' T-Shirt</t>
  </si>
  <si>
    <t>Women's 'Sanguine Harvest' T-Shirt</t>
  </si>
  <si>
    <t>EDENCOMÂ power generator wreck</t>
  </si>
  <si>
    <t>EDENCOM Secure Shield Facility</t>
  </si>
  <si>
    <t>Rogue Drone Outgrowth Colony</t>
  </si>
  <si>
    <t>Advanced Drone Outgrowth Colony</t>
  </si>
  <si>
    <t>Advanced Nest Overseer</t>
  </si>
  <si>
    <t>Expired Basic Rogue Swarm Cerebral Accelerator</t>
  </si>
  <si>
    <t>Expired Potent Rogue Swarm Cerebral Accelerator</t>
  </si>
  <si>
    <t>Expired Extended Rogue Swarm Cerebral Accelerator</t>
  </si>
  <si>
    <t>Typhoon Fleet Issue Cryptic Mimesis SKIN</t>
  </si>
  <si>
    <t>Dominix Navy Issue Cryptic Mimesis SKIN</t>
  </si>
  <si>
    <t>Raven Navy Issue Cryptic Mimesis SKIN</t>
  </si>
  <si>
    <t>Intercepted Rogue Drone Communications Fragment 0KQC</t>
  </si>
  <si>
    <t>Intercepted Rogue Drone Communications Fragment GQ35</t>
  </si>
  <si>
    <t>Intercepted Rogue Drone Communications Fragment 55EG</t>
  </si>
  <si>
    <t>Intercepted Rogue Drone Communications Fragment 52B7</t>
  </si>
  <si>
    <t>Intercepted Rogue Drone Communications Fragment JQH0</t>
  </si>
  <si>
    <t>Rogue Drone Infestation Data</t>
  </si>
  <si>
    <t>Exigent Light Drone Navigation Mutaplasmid</t>
  </si>
  <si>
    <t>Exigent Light Drone Firepower Mutaplasmid</t>
  </si>
  <si>
    <t>Exigent Light Drone Durability Mutaplasmid</t>
  </si>
  <si>
    <t>Exigent Heavy Drone Navigation Mutaplasmid</t>
  </si>
  <si>
    <t>Exigent Heavy Drone Firepower Mutaplasmid</t>
  </si>
  <si>
    <t>Exigent Heavy Drone Durability Mutaplasmid</t>
  </si>
  <si>
    <t>Exigent Heavy Drone Projection Mutaplasmid</t>
  </si>
  <si>
    <t>Exigent Sentry Drone Precision Mutaplasmid</t>
  </si>
  <si>
    <t>Exigent Sentry Drone Firepower Mutaplasmid</t>
  </si>
  <si>
    <t>Exigent Sentry Drone Durability Mutaplasmid</t>
  </si>
  <si>
    <t>Exigent Sentry Drone Projection Mutaplasmid</t>
  </si>
  <si>
    <t>Exigent Light Drone Projection Mutaplasmid</t>
  </si>
  <si>
    <t>Exigent Medium Drone Navigation Mutaplasmid</t>
  </si>
  <si>
    <t>Exigent Medium Drone Firepower Mutaplasmid</t>
  </si>
  <si>
    <t>Exigent Medium Drone Durability Mutaplasmid</t>
  </si>
  <si>
    <t>Exigent Medium Drone Projection Mutaplasmid</t>
  </si>
  <si>
    <t>Radical Drone Damage Amplifier Mutaplasmid</t>
  </si>
  <si>
    <t>Radical Fighter Support Unit Mutaplasmid</t>
  </si>
  <si>
    <t>Light Mutated Drone</t>
  </si>
  <si>
    <t>Medium Mutated Drone</t>
  </si>
  <si>
    <t>Heavy Mutated Drone</t>
  </si>
  <si>
    <t>Sentry Mutated Drone</t>
  </si>
  <si>
    <t>Mutated Drone Damage Amplifier</t>
  </si>
  <si>
    <t>Mutated Fighter Support Unit</t>
  </si>
  <si>
    <t>EDENCOM Astrahus under construction</t>
  </si>
  <si>
    <t>Serenity Monthly Cerebral Accelerator - 2021.10</t>
  </si>
  <si>
    <t>Serenity YC123.10 DLI Firework Crate</t>
  </si>
  <si>
    <t>Serenity Special Cruisers Insurance</t>
  </si>
  <si>
    <t>Serenity Special Frigates Insurance</t>
  </si>
  <si>
    <t>Serenity Cold Iron SKINs Crate S/M</t>
  </si>
  <si>
    <t>Serenity Cold Iron SKINs Crate L</t>
  </si>
  <si>
    <t>Dungeon 9065 traffic FX</t>
  </si>
  <si>
    <t>Dungeon 9064 R0 traffic FX</t>
  </si>
  <si>
    <t>Dungeon 9064 R1 traffic FX</t>
  </si>
  <si>
    <t>Infesting Corrupted Drone</t>
  </si>
  <si>
    <t>Infesting Corruptor Sigma</t>
  </si>
  <si>
    <t>CONCORD Rogue Analysis Beacon Blueprint</t>
  </si>
  <si>
    <t>Mutated Drone Specialization</t>
  </si>
  <si>
    <t>Infesting Subvertor Gamma</t>
  </si>
  <si>
    <t>Infesting Subverted Fighter</t>
  </si>
  <si>
    <t>EDENCOM Memorial to Triglavian Invasions</t>
  </si>
  <si>
    <t>EDENCOM Stockpile Non-Interactable (Do not translate)</t>
  </si>
  <si>
    <t>Retribution Malagrin Marshlight SKIN</t>
  </si>
  <si>
    <t>Purifier Malagrin Marshlight SKIN</t>
  </si>
  <si>
    <t>Flycatcher Malagrin Marshlight SKIN</t>
  </si>
  <si>
    <t>Raven Malagrin Marshlight SKIN</t>
  </si>
  <si>
    <t>Nemesis Malagrin Marshlight SKIN</t>
  </si>
  <si>
    <t>Kronos Malagrin Marshlight SKIN</t>
  </si>
  <si>
    <t>Svipul Malagrin Marshlight SKIN</t>
  </si>
  <si>
    <t>Muninn Malagrin Marshlight SKIN</t>
  </si>
  <si>
    <t>Oracle Deathglow Hunters SKIN</t>
  </si>
  <si>
    <t>Cormorant Deathglow Hunters SKIN</t>
  </si>
  <si>
    <t>Vexor Deathglow Hunters SKIN</t>
  </si>
  <si>
    <t>Hurricane Deathglow Hunters SKIN</t>
  </si>
  <si>
    <t>Quafe Zero Green Apple</t>
  </si>
  <si>
    <t>Quafe Zero Green Apple Party Pack</t>
  </si>
  <si>
    <t>Tristan Quafe Green Apple SKIN</t>
  </si>
  <si>
    <t>Vexor Quafe Green Apple SKIN</t>
  </si>
  <si>
    <t>Dominix Quafe Green Apple SKIN</t>
  </si>
  <si>
    <t>Infesting Destructor Zeta</t>
  </si>
  <si>
    <t>EDENCOM Invasions Command HQ (Yulai)</t>
  </si>
  <si>
    <t>EDENCOM Stellar Monitoring (Yulai)</t>
  </si>
  <si>
    <t>Non-Interactable CONCORD Stellar Observatory (Do not translate)</t>
  </si>
  <si>
    <t>Non-Interactable Gallente Outpost (Do Not Translate)</t>
  </si>
  <si>
    <t>Perun Clade Liminal Proving Grounds</t>
  </si>
  <si>
    <t>Veles Clade Automata Semiosis Sobornost</t>
  </si>
  <si>
    <t>Svarog Clade Orbital Shipyards</t>
  </si>
  <si>
    <t>Proving Conduit (Pochven)</t>
  </si>
  <si>
    <t>Navka Overmind Sobor Coalescence</t>
  </si>
  <si>
    <t>Non-Interactable Cyno Beacon (Do not translate)</t>
  </si>
  <si>
    <t>rds2_enviroment_asset</t>
  </si>
  <si>
    <t>Demo Filament</t>
  </si>
  <si>
    <t>Abyss Demo Effect Beacon (Do not translate)</t>
  </si>
  <si>
    <t>AT XVII Frigate FFA Proving Filament</t>
  </si>
  <si>
    <t>AT XVII 1v1 Battlecruisers Proving Filament</t>
  </si>
  <si>
    <t>Prophecy FFA Proving Filament</t>
  </si>
  <si>
    <t>Event 43 Proving Filament</t>
  </si>
  <si>
    <t>Event 44 Proving Filament</t>
  </si>
  <si>
    <t>Event 45 Proving Filament</t>
  </si>
  <si>
    <t>Event 46 Proving Filament</t>
  </si>
  <si>
    <t>Event 47 Proving Filament</t>
  </si>
  <si>
    <t>Event 48 Proving Filament</t>
  </si>
  <si>
    <t>Event 49 Proving Filament</t>
  </si>
  <si>
    <t>uw_sentry01_enviroment_asset</t>
  </si>
  <si>
    <t>uw_sentry02_enviroment_asset</t>
  </si>
  <si>
    <t>tg_sentry01_enviroment_asset</t>
  </si>
  <si>
    <t>tgt01_active_enviroment_asset</t>
  </si>
  <si>
    <t>udh02_enviroment_asset</t>
  </si>
  <si>
    <t>Incursus Deathglow Remnant SKIN</t>
  </si>
  <si>
    <t>Tormentor Deathglow Remnant SKIN</t>
  </si>
  <si>
    <t>Vexor Deathglow Remnant SKIN</t>
  </si>
  <si>
    <t>Omen Deathglow Remnant SKIN</t>
  </si>
  <si>
    <t>Caracal Deathglow Remnant SKIN</t>
  </si>
  <si>
    <t>Stabber Deathglow Remnant SKIN</t>
  </si>
  <si>
    <t>Megathron Deathglow Remnant SKIN</t>
  </si>
  <si>
    <t>Armageddon Deathglow Remnant SKIN</t>
  </si>
  <si>
    <t>Cruor Ironblood SKIN</t>
  </si>
  <si>
    <t>Ashimmu Ironblood SKIN</t>
  </si>
  <si>
    <t>Bhaalgorn Ironblood SKIN</t>
  </si>
  <si>
    <t>Punisher Blood Raiders SKIN</t>
  </si>
  <si>
    <t>Purifier Blood Raiders SKIN</t>
  </si>
  <si>
    <t>Maller Blood Raiders SKIN</t>
  </si>
  <si>
    <t>Zealot Blood Raiders SKIN</t>
  </si>
  <si>
    <t>Crucifier Ardishapur SKIN</t>
  </si>
  <si>
    <t>Imperial Navy Slicer Ardishapur SKIN</t>
  </si>
  <si>
    <t>Dragoon Ardishapur SKIN</t>
  </si>
  <si>
    <t>Augoror Navy Issue Ardishapur SKIN</t>
  </si>
  <si>
    <t>Apocalypse Navy Issue Ardishapur SKIN</t>
  </si>
  <si>
    <t>Punisher Sarum SKIN</t>
  </si>
  <si>
    <t>Purifier Sarum SKIN</t>
  </si>
  <si>
    <t>Maller Sarum SKIN</t>
  </si>
  <si>
    <t>Zealot Sarum SKIN</t>
  </si>
  <si>
    <t>Tetrimon Base Shortcut Keypass</t>
  </si>
  <si>
    <t>Crimson Gauntlet Shortcut Keypass</t>
  </si>
  <si>
    <t>Harvest Nosferatu Booster I</t>
  </si>
  <si>
    <t>Harvest Nosferatu Booster II</t>
  </si>
  <si>
    <t>Harvest Nosferatu Booster III</t>
  </si>
  <si>
    <t>Tetrimon Capacitor Booster II</t>
  </si>
  <si>
    <t>Tetrimon Resistance Booster III</t>
  </si>
  <si>
    <t>Tetrimon Precision Booster I</t>
  </si>
  <si>
    <t>Tetrimon Precision Booster II</t>
  </si>
  <si>
    <t>Tetrimon Precision Booster III</t>
  </si>
  <si>
    <t>Tetrimon Anti-Drain Booster I</t>
  </si>
  <si>
    <t>Tetrimon Anti-Drain Booster II</t>
  </si>
  <si>
    <t>Tetrimon Anti-Drain Booster III</t>
  </si>
  <si>
    <t>Harvest Webifier Booster I</t>
  </si>
  <si>
    <t>Harvest Webifier Booster II</t>
  </si>
  <si>
    <t>Harvest Webifier Booster III</t>
  </si>
  <si>
    <t>Harvest Damage Booster I</t>
  </si>
  <si>
    <t>Harvest Damage Booster II</t>
  </si>
  <si>
    <t>Harvest Damage Booster III</t>
  </si>
  <si>
    <t>Harvest Anti-Disruptor Booster I</t>
  </si>
  <si>
    <t>Harvest Anti-Disruptor Booster II</t>
  </si>
  <si>
    <t>Harvest Anti-Disruptor Booster III</t>
  </si>
  <si>
    <t>Tetrimon Capacitor Booster I</t>
  </si>
  <si>
    <t>Tetrimon Capacitor Booster III</t>
  </si>
  <si>
    <t>Tetrimon Resistance Booster I</t>
  </si>
  <si>
    <t>Tetrimon Resistance Booster II</t>
  </si>
  <si>
    <t>Tetrimon Heretic</t>
  </si>
  <si>
    <t>Harvest Cleric</t>
  </si>
  <si>
    <t>Harvest Exsanguinator</t>
  </si>
  <si>
    <t>Crimson Harvest Network Node</t>
  </si>
  <si>
    <t>Crimson Harvest Network Hub</t>
  </si>
  <si>
    <t>Tetrimon Network Node</t>
  </si>
  <si>
    <t>Tetrimon Network Hub</t>
  </si>
  <si>
    <t>Basic 'Radiance' Cerebral Accelerator</t>
  </si>
  <si>
    <t>Potent 'Radiance' Cerebral Accelerator</t>
  </si>
  <si>
    <t>Extended 'Radiance' Cerebral Accelerator</t>
  </si>
  <si>
    <t>Proving CH2021 Bonus (Do not translate)</t>
  </si>
  <si>
    <t>Plasma Cannon</t>
  </si>
  <si>
    <t>Heavy Machine Gun</t>
  </si>
  <si>
    <t>Assault C-I</t>
  </si>
  <si>
    <t>Saga</t>
  </si>
  <si>
    <t>Methana</t>
  </si>
  <si>
    <t>Gunnlogi C-I</t>
  </si>
  <si>
    <t>Blaster</t>
  </si>
  <si>
    <t>20GJ Blaster</t>
  </si>
  <si>
    <t>ST-1 Missile Launcher</t>
  </si>
  <si>
    <t>ST-201 Missile Launcher</t>
  </si>
  <si>
    <t>80GJ Blaster</t>
  </si>
  <si>
    <t>Passenger Position</t>
  </si>
  <si>
    <t>Colima</t>
  </si>
  <si>
    <t>80GJ Particle Accelerator</t>
  </si>
  <si>
    <t>80GJ Railgun</t>
  </si>
  <si>
    <t>20GJ Railgun</t>
  </si>
  <si>
    <t>Bolas</t>
  </si>
  <si>
    <t>Myron</t>
  </si>
  <si>
    <t>Grimsnes</t>
  </si>
  <si>
    <t>Basic Afterburner</t>
  </si>
  <si>
    <t>Enhanced Afterburner</t>
  </si>
  <si>
    <t>Basic 120mm Armor Plates</t>
  </si>
  <si>
    <t>Basic 60mm Armor Plates</t>
  </si>
  <si>
    <t>Nanofiber Structure I</t>
  </si>
  <si>
    <t>Basic Overdrive Unit</t>
  </si>
  <si>
    <t>Enhanced Overdrive Unit</t>
  </si>
  <si>
    <t>Complex Overdrive Unit</t>
  </si>
  <si>
    <t>Overdrive</t>
  </si>
  <si>
    <t>Basic Armor Plates</t>
  </si>
  <si>
    <t>Enhanced Armor Plates</t>
  </si>
  <si>
    <t>Complex Armor Plates</t>
  </si>
  <si>
    <t>Basic Armor Repairer</t>
  </si>
  <si>
    <t>Enhanced Armor Repairer</t>
  </si>
  <si>
    <t>Complex Armor Repairer</t>
  </si>
  <si>
    <t>Basic Light Damage Modifier</t>
  </si>
  <si>
    <t>Enhanced Light Damage Modifier</t>
  </si>
  <si>
    <t>Complex Light Damage Modifier</t>
  </si>
  <si>
    <t>Basic Kinetic Catalyzer</t>
  </si>
  <si>
    <t>Basic Cardiac Stimulant</t>
  </si>
  <si>
    <t>Enhanced Kinetic Catalyzer</t>
  </si>
  <si>
    <t>Complex Kinetic Catalyzer</t>
  </si>
  <si>
    <t>Enhanced Cardiac Stimulant</t>
  </si>
  <si>
    <t>Complex Cardiac Stimulant</t>
  </si>
  <si>
    <t>Basic CPU Upgrade</t>
  </si>
  <si>
    <t>Enhanced CPU Upgrade</t>
  </si>
  <si>
    <t>Complex CPU Upgrade</t>
  </si>
  <si>
    <t>Basic PG Upgrade</t>
  </si>
  <si>
    <t>Enhanced PG Upgrade</t>
  </si>
  <si>
    <t>Complex PG Upgrade</t>
  </si>
  <si>
    <t>Locus Grenade</t>
  </si>
  <si>
    <t>AV Grenade</t>
  </si>
  <si>
    <t>'Goliath' Basic Armor Plates</t>
  </si>
  <si>
    <t>Madrugar G-I</t>
  </si>
  <si>
    <t>Mass Driver</t>
  </si>
  <si>
    <t>Repair Tool</t>
  </si>
  <si>
    <t>Basic Heavy Armor Repairer</t>
  </si>
  <si>
    <t>Basic Shield Extender</t>
  </si>
  <si>
    <t>Enhanced Shield Extender</t>
  </si>
  <si>
    <t>Complex Shield Extender</t>
  </si>
  <si>
    <t>Basic Shield Recharger</t>
  </si>
  <si>
    <t>Enhanced Shield Recharger</t>
  </si>
  <si>
    <t>Complex Shield Recharger</t>
  </si>
  <si>
    <t>Drop Uplink</t>
  </si>
  <si>
    <t>Nanohive</t>
  </si>
  <si>
    <t>'Scalar' Basic CPU Upgrade</t>
  </si>
  <si>
    <t>'Azimuth' Basic PG Upgrade</t>
  </si>
  <si>
    <t>'Monolith' Basic Armor Repairer</t>
  </si>
  <si>
    <t>'Kinesis' Basic Shield Extender</t>
  </si>
  <si>
    <t>'Synapse' Basic Shield Recharger</t>
  </si>
  <si>
    <t>'Icarus' Basic Kinetic Catalyzer</t>
  </si>
  <si>
    <t>Basic Light Shield Booster</t>
  </si>
  <si>
    <t>Basic Light Shield Extender</t>
  </si>
  <si>
    <t>Basic Heavy Shield Extender</t>
  </si>
  <si>
    <t>'Helix' Enhanced PG Upgrade</t>
  </si>
  <si>
    <t>'Dimension' Enhanced CPU Upgrade</t>
  </si>
  <si>
    <t>'Vector' Complex CPU Upgrade</t>
  </si>
  <si>
    <t>'Polaris' Complex PG Upgrade</t>
  </si>
  <si>
    <t>'Menhir' Enhanced Armor Repairer</t>
  </si>
  <si>
    <t>'Obelisk' Complex Armor Repairer</t>
  </si>
  <si>
    <t>'Samson' Enhanced Armor Plates</t>
  </si>
  <si>
    <t>'Hercules' Complex Armor Plates</t>
  </si>
  <si>
    <t>'Mercury' Enhanced Kinetic Catalyzer</t>
  </si>
  <si>
    <t>'Spark' Enhanced Shield Recharger</t>
  </si>
  <si>
    <t>'Impulse' Enhanced Shield Extender</t>
  </si>
  <si>
    <t>Heavy Shield Transporter I</t>
  </si>
  <si>
    <t>Basic CPU Upgrade Unit</t>
  </si>
  <si>
    <t>Enhanced CPU Upgrade Unit</t>
  </si>
  <si>
    <t>Complex CPU Upgrade Unit</t>
  </si>
  <si>
    <t>Quantum CPU Enhancer</t>
  </si>
  <si>
    <t>Basic Powergrid Upgrade</t>
  </si>
  <si>
    <t>Enhanced Powergrid Upgrade</t>
  </si>
  <si>
    <t>Complex Powergrid Upgrade</t>
  </si>
  <si>
    <t>Type-G Powergrid Expansion System</t>
  </si>
  <si>
    <t>Beta Power Diagnostic System</t>
  </si>
  <si>
    <t>Local Power Diagnostic System</t>
  </si>
  <si>
    <t>Type-G Power Diagnostic System</t>
  </si>
  <si>
    <t>Systemic Field Stabilizer I</t>
  </si>
  <si>
    <t>Basic Light Armor Repairer</t>
  </si>
  <si>
    <t>Light Remote Armor Repair Unit I</t>
  </si>
  <si>
    <t>[DEV] High Vehicle PG/CPU</t>
  </si>
  <si>
    <t>Energized Plating I</t>
  </si>
  <si>
    <t>Forge Gun</t>
  </si>
  <si>
    <t>[DEV] High Infantry PG/CPU</t>
  </si>
  <si>
    <t>Basic Armor Hardener</t>
  </si>
  <si>
    <t>Basic Auto-Detonator</t>
  </si>
  <si>
    <t>Basic Shield Hardener</t>
  </si>
  <si>
    <t>Militia 20GJ Railgun</t>
  </si>
  <si>
    <t>Militia 80GJ Railgun</t>
  </si>
  <si>
    <t>Militia 80GJ Blaster</t>
  </si>
  <si>
    <t>Militia 20GJ Blaster</t>
  </si>
  <si>
    <t>Sentinel A-I</t>
  </si>
  <si>
    <t>'Paradox' Graded Particle Cannon (S)</t>
  </si>
  <si>
    <t>'Dawnpyre' R-9 Drop Uplink</t>
  </si>
  <si>
    <t>Scrambler Pistol</t>
  </si>
  <si>
    <t>Flux Grenade</t>
  </si>
  <si>
    <t>Miasma Grenade</t>
  </si>
  <si>
    <t>'Husk' Phase-synched Railgun (L)</t>
  </si>
  <si>
    <t>Basic Power Diagnostics Unit</t>
  </si>
  <si>
    <t>Complex Power Diagnostics Unit</t>
  </si>
  <si>
    <t>Enhanced Power Diagnostics Unit</t>
  </si>
  <si>
    <t>Basic Scanner</t>
  </si>
  <si>
    <t>Sniper Rifle</t>
  </si>
  <si>
    <t>Scout G-I</t>
  </si>
  <si>
    <t>Logistics M-I</t>
  </si>
  <si>
    <t>Frontline - CA</t>
  </si>
  <si>
    <t>Militia Amarr Heavy Frame</t>
  </si>
  <si>
    <t>Militia Minmatar Medium Frame</t>
  </si>
  <si>
    <t>Pilot G-I</t>
  </si>
  <si>
    <t>Militia Pilot Dropsuit</t>
  </si>
  <si>
    <t>Militia Gallente Light Frame</t>
  </si>
  <si>
    <t>[DEV] Amarr Crusader Dropsuit</t>
  </si>
  <si>
    <t>Assault Rifle</t>
  </si>
  <si>
    <t>Basic Mobile CRU</t>
  </si>
  <si>
    <t>Basic Myofibril Stimulant</t>
  </si>
  <si>
    <t>Corporations</t>
  </si>
  <si>
    <t>Megacorp Control</t>
  </si>
  <si>
    <t>Transstellar Empire Control</t>
  </si>
  <si>
    <t>Submachine Gun</t>
  </si>
  <si>
    <t>[DEV] Offline Dropsuit</t>
  </si>
  <si>
    <t>Enhanced Myofibril Stimulant</t>
  </si>
  <si>
    <t>Assault B-Series</t>
  </si>
  <si>
    <t>Assault vk.1</t>
  </si>
  <si>
    <t>Assault Type-II</t>
  </si>
  <si>
    <t>Scout Type-II</t>
  </si>
  <si>
    <t>Scout B-Series</t>
  </si>
  <si>
    <t>Scout vk.1</t>
  </si>
  <si>
    <t>Heavy Type-II</t>
  </si>
  <si>
    <t>Swarm Launcher</t>
  </si>
  <si>
    <t>Complex Myofibril Stimulant</t>
  </si>
  <si>
    <t>[TEST] Swarm Launcher</t>
  </si>
  <si>
    <t>Sagaris</t>
  </si>
  <si>
    <t>Breach Assault Rifle</t>
  </si>
  <si>
    <t>Tactical Assault Rifle</t>
  </si>
  <si>
    <t>'Blindfire' Assault Rifle</t>
  </si>
  <si>
    <t>GEK-38 Assault Rifle</t>
  </si>
  <si>
    <t>GK-13 Burst Assault Rifle</t>
  </si>
  <si>
    <t>G7-M Compact Assault Rifle</t>
  </si>
  <si>
    <t>'Gorewreck' GK-13 Burst Assault Rifle</t>
  </si>
  <si>
    <t>'Killswitch' GEK-38 Assault Rifle</t>
  </si>
  <si>
    <t>Duvolle Assault Rifle</t>
  </si>
  <si>
    <t>CreoDron Breach Assault Rifle</t>
  </si>
  <si>
    <t>Allotek Burst Assault Rifle</t>
  </si>
  <si>
    <t>'Codewish' Duvolle Tactical Assault Rifle</t>
  </si>
  <si>
    <t>'Stormside' Roden Assault Rifle</t>
  </si>
  <si>
    <t>'Hollowsight' Carthum Assault Rifle</t>
  </si>
  <si>
    <t>Militia Assault Rifle</t>
  </si>
  <si>
    <t>Assault Submachine Gun</t>
  </si>
  <si>
    <t>Breach Submachine Gun</t>
  </si>
  <si>
    <t>'Slashvent' Submachine Gun</t>
  </si>
  <si>
    <t>M512-A Submachine Gun</t>
  </si>
  <si>
    <t>M209 Assault Submachine Gun</t>
  </si>
  <si>
    <t>SK9M Breach Submachine Gun</t>
  </si>
  <si>
    <t>'Bedlam' M512-A Submachine Gun</t>
  </si>
  <si>
    <t>'Minddrive' SK9M Breach Submachine Gun</t>
  </si>
  <si>
    <t>Six Kin Submachine Gun</t>
  </si>
  <si>
    <t>Ishukone Assault Submachine Gun</t>
  </si>
  <si>
    <t>Freedom Burst Submachine Gun</t>
  </si>
  <si>
    <t>'Gargoyle' Freedom Burst Submachine Gun</t>
  </si>
  <si>
    <t>'Mashgrill' CreoDron Submachine Gun</t>
  </si>
  <si>
    <t>'Spitfire' Six Kin Submachine Gun</t>
  </si>
  <si>
    <t>Militia Submachine Gun</t>
  </si>
  <si>
    <t>Assault Forge Gun</t>
  </si>
  <si>
    <t>Breach Forge Gun</t>
  </si>
  <si>
    <t>'Strumborne' Forge Gun</t>
  </si>
  <si>
    <t>9K330 Forge Gun</t>
  </si>
  <si>
    <t>DAU-2/A Assault Forge Gun</t>
  </si>
  <si>
    <t>DCMA-5 Breach Forge Gun</t>
  </si>
  <si>
    <t>'Blastwave' 9K330 Forge Gun</t>
  </si>
  <si>
    <t>'Arcflare' DAU-2/A Forge Gun</t>
  </si>
  <si>
    <t>Kaalakiota Forge Gun</t>
  </si>
  <si>
    <t>Ishukone Assault Forge Gun</t>
  </si>
  <si>
    <t>Imperial Armaments Forge Gun</t>
  </si>
  <si>
    <t>'Grimlock' Guristas Assault Forge Gun</t>
  </si>
  <si>
    <t>'Backscatter' Freedom Forge Gun</t>
  </si>
  <si>
    <t>'Torchflare' Kaalakiota Forge Gun</t>
  </si>
  <si>
    <t>Tactical Sniper Rifle</t>
  </si>
  <si>
    <t>Charge Sniper Rifle</t>
  </si>
  <si>
    <t>'Farsight' Sniper Rifle</t>
  </si>
  <si>
    <t>NT-511 Sniper Rifle</t>
  </si>
  <si>
    <t>C27-N Specialist Sniper Rifle</t>
  </si>
  <si>
    <t>C15-A Tactical Sniper Rifle</t>
  </si>
  <si>
    <t>'Genesis' NT-511 Sniper Rifle</t>
  </si>
  <si>
    <t>'Downwind' C15-A Tactical Sniper Rifle</t>
  </si>
  <si>
    <t>Ishukone Sniper Rifle</t>
  </si>
  <si>
    <t>Lai Dai Compact Sniper Rifle</t>
  </si>
  <si>
    <t>Roden Sniper Rifle</t>
  </si>
  <si>
    <t>DUST 'Horizon' Kaalakiota Sniper Rifle</t>
  </si>
  <si>
    <t>'Corona' Ishukone Sniper Rifle</t>
  </si>
  <si>
    <t>'Surgepoint' Six Kin Sniper Rifle</t>
  </si>
  <si>
    <t>Militia Sniper Rifle</t>
  </si>
  <si>
    <t>Assault Swarm Launcher</t>
  </si>
  <si>
    <t>Specialist Swarm Launcher</t>
  </si>
  <si>
    <t>'Scattermind' Swarm Launcher</t>
  </si>
  <si>
    <t>CBR7 Swarm Launcher</t>
  </si>
  <si>
    <t>CBR-112 Specialist Swarm Launcher</t>
  </si>
  <si>
    <t>CFG-129 Assault Swarm Launcher</t>
  </si>
  <si>
    <t>'Darkside' CBR7 Swarm Launcher</t>
  </si>
  <si>
    <t>'Scramkit' CBR-112 Breach Swarm Launcher</t>
  </si>
  <si>
    <t>Wiyrkomi Swarm Launcher</t>
  </si>
  <si>
    <t>Wiyrkomi Specialist Swarm Launcher</t>
  </si>
  <si>
    <t>Ishukone Assault Swarm Launcher</t>
  </si>
  <si>
    <t>'Mimicry' CreoDron Tactical Swarm Launcher</t>
  </si>
  <si>
    <t>'Weavewind' Roden Swarm Launcher</t>
  </si>
  <si>
    <t>'Haywire' Wiyrkomi Swarm Launcher</t>
  </si>
  <si>
    <t>Militia Swarm Launcher</t>
  </si>
  <si>
    <t>Specialist Scrambler Pistol</t>
  </si>
  <si>
    <t>Burst Scrambler Pistol</t>
  </si>
  <si>
    <t>'Surgewick' Scrambler Pistol</t>
  </si>
  <si>
    <t>CAR-9 Burst Scrambler Pistol</t>
  </si>
  <si>
    <t>IA5 Tactical Scrambler Pistol</t>
  </si>
  <si>
    <t>TT-3 Assault Scrambler Pistol</t>
  </si>
  <si>
    <t>'Flashbow' CAR-9 Burst Scrambler Pistol</t>
  </si>
  <si>
    <t>'Hazemoon' IA5 Tactical Scrambler Pistol</t>
  </si>
  <si>
    <t>Ishukone Scrambler Pistol</t>
  </si>
  <si>
    <t>Viziam Scrambler Pistol</t>
  </si>
  <si>
    <t>Imperial Burst Scrambler Pistol</t>
  </si>
  <si>
    <t>'Burnscar' Khanid Scrambler Pistol</t>
  </si>
  <si>
    <t>'Grindfell' Imperial Scrambler Pistol</t>
  </si>
  <si>
    <t>'Singetear' Viziam Scrambler Pistol</t>
  </si>
  <si>
    <t>Quantum Nanohive</t>
  </si>
  <si>
    <t>Gauged Nanohive</t>
  </si>
  <si>
    <t>Stable Nanohive</t>
  </si>
  <si>
    <t>K17/D Nanohive (R)</t>
  </si>
  <si>
    <t>R11-4 Flux Nanohive</t>
  </si>
  <si>
    <t>X-3 Quantum Nanohive</t>
  </si>
  <si>
    <t>'Cistern' K-17D Nanohive</t>
  </si>
  <si>
    <t>Ishukone Flux Nanohive</t>
  </si>
  <si>
    <t>Ishukone Gauged Nanohive</t>
  </si>
  <si>
    <t>Allotek Nanohive (R)</t>
  </si>
  <si>
    <t>'Centrifuge' Ishukone Nanohive</t>
  </si>
  <si>
    <t>'Isotope' Kaalakiota Nanohive</t>
  </si>
  <si>
    <t>Flux Repair Tool</t>
  </si>
  <si>
    <t>Triage Repair Tool</t>
  </si>
  <si>
    <t>Inert Repair Tool</t>
  </si>
  <si>
    <t>Stable Repair Tool</t>
  </si>
  <si>
    <t>BDR-2 Repair Tool</t>
  </si>
  <si>
    <t>BDR-5 Axis Repair Tool</t>
  </si>
  <si>
    <t>A/7 Inert Repair Tool</t>
  </si>
  <si>
    <t>Core Repair Tool</t>
  </si>
  <si>
    <t>Six Kin Triage Repair Tool</t>
  </si>
  <si>
    <t>Lai Dai Flux Repair Tool</t>
  </si>
  <si>
    <t>'Splinter' Axis Boundless Repair Tool</t>
  </si>
  <si>
    <t>'Schizm' Core Repair Tool</t>
  </si>
  <si>
    <t>Flux Drop Uplink</t>
  </si>
  <si>
    <t>Quantum Drop Uplink</t>
  </si>
  <si>
    <t>Gauged Drop Uplink</t>
  </si>
  <si>
    <t>Stable Drop Uplink</t>
  </si>
  <si>
    <t>R-9 Drop Uplink</t>
  </si>
  <si>
    <t>N-11/A Flux Drop Uplink</t>
  </si>
  <si>
    <t>P-13 Quantum Drop Uplink</t>
  </si>
  <si>
    <t>Viziam Drop Uplink</t>
  </si>
  <si>
    <t>Viziam Gauged Drop Uplink</t>
  </si>
  <si>
    <t>Viziam Stable Drop Uplink</t>
  </si>
  <si>
    <t>'Proxy' Viziam Drop Uplink</t>
  </si>
  <si>
    <t>'Abyss' Carthum Drop Uplink</t>
  </si>
  <si>
    <t>'Fractal' A/7 Repair Tool</t>
  </si>
  <si>
    <t>[TEST] QA Dropsuit</t>
  </si>
  <si>
    <t>Railgun Installation</t>
  </si>
  <si>
    <t>Missile Installation</t>
  </si>
  <si>
    <t>Blaster Installation</t>
  </si>
  <si>
    <t>Burst Assault Rifle</t>
  </si>
  <si>
    <t>Basic Cardiac Regulator</t>
  </si>
  <si>
    <t>Enhanced Cardiac Regulator</t>
  </si>
  <si>
    <t>Complex Cardiac Regulator</t>
  </si>
  <si>
    <t>Militia MT-1 Missile Launcher</t>
  </si>
  <si>
    <t>Large Blaster Operation</t>
  </si>
  <si>
    <t>Large Blaster Proficiency</t>
  </si>
  <si>
    <t>Large Missile Launcher Operation</t>
  </si>
  <si>
    <t>Large Missile Launcher Proficiency</t>
  </si>
  <si>
    <t>Small Blaster Operation</t>
  </si>
  <si>
    <t>Small Blaster Proficiency</t>
  </si>
  <si>
    <t>Small Missile Launcher Operation</t>
  </si>
  <si>
    <t>Small Missile Launcher Proficiency</t>
  </si>
  <si>
    <t>Turret Operation</t>
  </si>
  <si>
    <t>Vehicle Turret Upgrades</t>
  </si>
  <si>
    <t>Dropsuit Electronics</t>
  </si>
  <si>
    <t>Vehicle Electronics</t>
  </si>
  <si>
    <t>Profile Analysis</t>
  </si>
  <si>
    <t>Drop Uplink Deployment</t>
  </si>
  <si>
    <t>Long Range Scanning</t>
  </si>
  <si>
    <t>Dropsuit Engineering</t>
  </si>
  <si>
    <t>Vehicle Engineering</t>
  </si>
  <si>
    <t>Active Shield Enhancement</t>
  </si>
  <si>
    <t>Dropsuit Shield Upgrades</t>
  </si>
  <si>
    <t>Shield Boost Systems</t>
  </si>
  <si>
    <t>Remote Shield Modulation</t>
  </si>
  <si>
    <t>Shield Recharging</t>
  </si>
  <si>
    <t>Dropsuit Armor Upgrades</t>
  </si>
  <si>
    <t>Armor Repair Systems</t>
  </si>
  <si>
    <t>Remote Armor Repair</t>
  </si>
  <si>
    <t>Active Armor Enhancement</t>
  </si>
  <si>
    <t>Armor Plating</t>
  </si>
  <si>
    <t>Vehicle Command</t>
  </si>
  <si>
    <t>Piloting</t>
  </si>
  <si>
    <t>LAV Operation</t>
  </si>
  <si>
    <t>HAV Operation</t>
  </si>
  <si>
    <t>Dropship Operation</t>
  </si>
  <si>
    <t>Gallente HAV</t>
  </si>
  <si>
    <t>Gallente Dropship</t>
  </si>
  <si>
    <t>Gallente LAV</t>
  </si>
  <si>
    <t>Caldari Marauder</t>
  </si>
  <si>
    <t>Core Grid Management</t>
  </si>
  <si>
    <t>Dropsuit Command</t>
  </si>
  <si>
    <t>Minmatar Medium Dropsuits</t>
  </si>
  <si>
    <t>Kinetic Catalyzation</t>
  </si>
  <si>
    <t>Cardiac Regulation</t>
  </si>
  <si>
    <t>Infantry Skill Endurance</t>
  </si>
  <si>
    <t>Weaponry</t>
  </si>
  <si>
    <t>Sidearm Weapon Upgrade</t>
  </si>
  <si>
    <t>Sidearm Weapon Upgrade Proficiency</t>
  </si>
  <si>
    <t>Light Weapon Upgrade</t>
  </si>
  <si>
    <t>Light Weapon Upgrade Proficiency</t>
  </si>
  <si>
    <t>Heavy Weapon Upgrade</t>
  </si>
  <si>
    <t>Sidearm Weapon Rapid Reload</t>
  </si>
  <si>
    <t>Sidearm Weapon Rapid Reload Proficiency</t>
  </si>
  <si>
    <t>Light Weapon Rapid Reload</t>
  </si>
  <si>
    <t>Light Weapon Rapid Reload Proficiency</t>
  </si>
  <si>
    <t>Heavy Weapon Rapid Reload</t>
  </si>
  <si>
    <t>Heavy Weapon Rapid Reload Proficiency</t>
  </si>
  <si>
    <t>Sidearm Weapon Sharpshooter</t>
  </si>
  <si>
    <t>Sidearm Weapon Sharpshooter Proficiency</t>
  </si>
  <si>
    <t>Light Weapon Sharpshooter</t>
  </si>
  <si>
    <t>Light Weapon Sharpshooter Proficiency</t>
  </si>
  <si>
    <t>Heavy Weapon Sharpshooter</t>
  </si>
  <si>
    <t>Heavy Weapon Sharpshooting Proficiency</t>
  </si>
  <si>
    <t>Sidearm Weapon Capacity</t>
  </si>
  <si>
    <t>Sidearm Weapon Capacity Proficiency</t>
  </si>
  <si>
    <t>Light Weapon Capacity</t>
  </si>
  <si>
    <t>Light Weapon Capacity Proficiency</t>
  </si>
  <si>
    <t>Heavy Weapon Capacity</t>
  </si>
  <si>
    <t>Heavy Weapon Capacity Proficiency</t>
  </si>
  <si>
    <t>Assault Rifle Operation</t>
  </si>
  <si>
    <t>Assault Rifle Proficiency</t>
  </si>
  <si>
    <t>Forge Gun Operation</t>
  </si>
  <si>
    <t>Forge Gun Proficiency</t>
  </si>
  <si>
    <t>Laser Rifle Operation</t>
  </si>
  <si>
    <t>Laser Rifle Proficiency</t>
  </si>
  <si>
    <t>Heavy Machine Gun Operation</t>
  </si>
  <si>
    <t>Heavy Machine Gun Proficiency</t>
  </si>
  <si>
    <t>Mass Driver Operation</t>
  </si>
  <si>
    <t>Mass Driver Proficiency</t>
  </si>
  <si>
    <t>Swarm Launcher Operation</t>
  </si>
  <si>
    <t>Swarm Launcher Proficiency</t>
  </si>
  <si>
    <t>Scrambler Pistol Operation</t>
  </si>
  <si>
    <t>Scrambler Pistol Proficiency</t>
  </si>
  <si>
    <t>Sniper Rifle Operation</t>
  </si>
  <si>
    <t>Sniper Rifle Proficiency</t>
  </si>
  <si>
    <t>Submachine Gun Operation</t>
  </si>
  <si>
    <t>Submachine Gun Proficiency</t>
  </si>
  <si>
    <t>Hand-to-Hand Combat</t>
  </si>
  <si>
    <t>Demolitions</t>
  </si>
  <si>
    <t>Grenadier</t>
  </si>
  <si>
    <t>Heavy Weapon Upgrade Proficiency</t>
  </si>
  <si>
    <t>Onikuma</t>
  </si>
  <si>
    <t>Amarr Heavy Dropsuits</t>
  </si>
  <si>
    <t>Caldari Medium Dropsuits</t>
  </si>
  <si>
    <t>Gallente Light Dropsuits</t>
  </si>
  <si>
    <t>Sleek Locus Grenade</t>
  </si>
  <si>
    <t>Capped Locus Grenade</t>
  </si>
  <si>
    <t>M1 Locus Grenade</t>
  </si>
  <si>
    <t>M8 Packed Locus Grenade</t>
  </si>
  <si>
    <t>'Shroud' M1 Locus Grenade</t>
  </si>
  <si>
    <t>Core Locus Grenade</t>
  </si>
  <si>
    <t>Freedom Sleek Locus Grenade</t>
  </si>
  <si>
    <t>'Cavity' M2 Contact Locus Grenade</t>
  </si>
  <si>
    <t>'Vapor' Core Locus Grenade</t>
  </si>
  <si>
    <t>Small CA Railgun Installation</t>
  </si>
  <si>
    <t>Small Rocket Installation</t>
  </si>
  <si>
    <t>Small Blaster Installation</t>
  </si>
  <si>
    <t>Sleek AV Grenade</t>
  </si>
  <si>
    <t>Packed AV Grenade</t>
  </si>
  <si>
    <t>EX-0 AV Grenade</t>
  </si>
  <si>
    <t>EX-11 Packed AV Grenade</t>
  </si>
  <si>
    <t>'Hollow' EX-0 AV Grenade</t>
  </si>
  <si>
    <t>Wiyrkomi AV Grenade</t>
  </si>
  <si>
    <t>Lai Dai Sleek AV Grenade</t>
  </si>
  <si>
    <t>'Void' Kaalakiota AV Grenade</t>
  </si>
  <si>
    <t>'Sigil' Wiyrkomi AV Grenade</t>
  </si>
  <si>
    <t>Militia Locus Grenade</t>
  </si>
  <si>
    <t>Militia Shield Extender</t>
  </si>
  <si>
    <t>Militia Shield Recharger</t>
  </si>
  <si>
    <t>Militia Cardiac Regulator</t>
  </si>
  <si>
    <t>Custom Repair Tool</t>
  </si>
  <si>
    <t>Volatile Locus Grenade</t>
  </si>
  <si>
    <t>Scout G/1-Series</t>
  </si>
  <si>
    <t>Scout gk.0</t>
  </si>
  <si>
    <t>Assault C/1-Series</t>
  </si>
  <si>
    <t>Assault ck.0</t>
  </si>
  <si>
    <t>Sentinel A/1-Series</t>
  </si>
  <si>
    <t>Sentinel ak.0</t>
  </si>
  <si>
    <t>Logistics M/1-Series</t>
  </si>
  <si>
    <t>Logistics mk.0</t>
  </si>
  <si>
    <t>80GJ Neutron Blaster</t>
  </si>
  <si>
    <t>80GJ Ion Cannon</t>
  </si>
  <si>
    <t>20GJ Neutron Blaster</t>
  </si>
  <si>
    <t>20GJ Ion Cannon</t>
  </si>
  <si>
    <t>80GJ Particle Cannon</t>
  </si>
  <si>
    <t>20GJ Particle Accelerator</t>
  </si>
  <si>
    <t>20GJ Particle Cannon</t>
  </si>
  <si>
    <t>AT-1 Missile Launcher</t>
  </si>
  <si>
    <t>XT-1 Missile Launcher</t>
  </si>
  <si>
    <t>Baloch</t>
  </si>
  <si>
    <t>XT-201 Missile Launcher</t>
  </si>
  <si>
    <t>AT-201 Missile Launcher</t>
  </si>
  <si>
    <t>Surya</t>
  </si>
  <si>
    <t>Eryx</t>
  </si>
  <si>
    <t>DUST Prometheus</t>
  </si>
  <si>
    <t>Python</t>
  </si>
  <si>
    <t>Incubus</t>
  </si>
  <si>
    <t>Charybdis</t>
  </si>
  <si>
    <t>Limbus</t>
  </si>
  <si>
    <t>Logistics LAV Mass Remote Repairer (S)</t>
  </si>
  <si>
    <t>Remote Shield Booster (S)</t>
  </si>
  <si>
    <t>Militia Scrambler Pistol</t>
  </si>
  <si>
    <t>Militia Armor Plates</t>
  </si>
  <si>
    <t>Militia Armor Repairer</t>
  </si>
  <si>
    <t>Militia Light Damage Modifier</t>
  </si>
  <si>
    <t>Militia Kinetic Catalyzer</t>
  </si>
  <si>
    <t>Militia Cardiac Stimulant</t>
  </si>
  <si>
    <t>Militia Myofibril Stimulant</t>
  </si>
  <si>
    <t>'Carbon' Assault C-I</t>
  </si>
  <si>
    <t>'Carbon' Assault C/1-Series</t>
  </si>
  <si>
    <t>'Kindred' Scout G-I</t>
  </si>
  <si>
    <t>'Carbon' Assault ck.0</t>
  </si>
  <si>
    <t>'Firebrand' Assault C-I</t>
  </si>
  <si>
    <t>'Firebrand' Assault C/1-Series</t>
  </si>
  <si>
    <t>'Firebrand' Assault ck.0</t>
  </si>
  <si>
    <t>'Kindred' Scout G/1-Series</t>
  </si>
  <si>
    <t>'Kindred' Scout gk.0</t>
  </si>
  <si>
    <t>'Solstice' Scout G-I</t>
  </si>
  <si>
    <t>'Orchid' Assault C-I</t>
  </si>
  <si>
    <t>Enhanced Heavy Armor Repairer</t>
  </si>
  <si>
    <t>Complex Heavy Armor Repairer</t>
  </si>
  <si>
    <t>Heavy Automated Armor Repair Unit</t>
  </si>
  <si>
    <t>Enhanced Light Armor Repairer</t>
  </si>
  <si>
    <t>Complex Light Armor Repairer</t>
  </si>
  <si>
    <t>Light Automated Armor Repair Unit</t>
  </si>
  <si>
    <t>Heavy Remote Armor Repair Unit I</t>
  </si>
  <si>
    <t>Heavy Remote IG-R Polarized Armor Regenerator</t>
  </si>
  <si>
    <t>Heavy Remote Efficient Armor Repair Unit</t>
  </si>
  <si>
    <t>Heavy Remote Automated Armor Repair Unit</t>
  </si>
  <si>
    <t>Light Remote IG-R Polarized Armor Regenerator</t>
  </si>
  <si>
    <t>Light Remote Efficient Armor Repair Unit</t>
  </si>
  <si>
    <t>Light Remote Automated Armor Repair Unit</t>
  </si>
  <si>
    <t>'Relic' Assault C-I</t>
  </si>
  <si>
    <t>'Relic' Assault C/1-Series</t>
  </si>
  <si>
    <t>'Relic' Assault ck.0</t>
  </si>
  <si>
    <t>'Hazard' Logistics M-I</t>
  </si>
  <si>
    <t>Militia CPU Upgrade</t>
  </si>
  <si>
    <t>Militia PG Upgrade</t>
  </si>
  <si>
    <t>Militia Drop Uplink</t>
  </si>
  <si>
    <t>Militia Nanohive</t>
  </si>
  <si>
    <t>Militia Repair Tool</t>
  </si>
  <si>
    <t>Heavy Converse Shield Transporter</t>
  </si>
  <si>
    <t>Heavy Clarity Ward Shield Transporter</t>
  </si>
  <si>
    <t>Heavy C5-R Shield Transporter</t>
  </si>
  <si>
    <t>Light Shield Transporter I</t>
  </si>
  <si>
    <t>Light Converse Shield Transporter</t>
  </si>
  <si>
    <t>Light C3-R Shield Transporter</t>
  </si>
  <si>
    <t>Light Clarity Ward Shield Transporter</t>
  </si>
  <si>
    <t>Enhanced Light Shield Booster</t>
  </si>
  <si>
    <t>Complex Light Shield Booster</t>
  </si>
  <si>
    <t>Light C3-L Shield Booster</t>
  </si>
  <si>
    <t>Enhanced Heavy Shield Booster</t>
  </si>
  <si>
    <t>Basic Heavy Shield Booster</t>
  </si>
  <si>
    <t>Complex Heavy Shield Booster</t>
  </si>
  <si>
    <t>Heavy C5-L Shield Booster</t>
  </si>
  <si>
    <t>Energized Nanite Plating</t>
  </si>
  <si>
    <t>Voltaic Energized Plating</t>
  </si>
  <si>
    <t>N-Type Energized Plating</t>
  </si>
  <si>
    <t>Shield Resistance Amplifier I</t>
  </si>
  <si>
    <t>Supplemental Shield Amplifier</t>
  </si>
  <si>
    <t>Ward Shield Amplifier</t>
  </si>
  <si>
    <t>F-S3 Shield Amplifier</t>
  </si>
  <si>
    <t>Enhanced Heavy Shield Extender</t>
  </si>
  <si>
    <t>Complex Heavy Shield Extender</t>
  </si>
  <si>
    <t>Heavy F-S5 Regolith Shield Extender</t>
  </si>
  <si>
    <t>Enhanced Light Shield Extender</t>
  </si>
  <si>
    <t>Complex Light Shield Extender</t>
  </si>
  <si>
    <t>F-S3 Regolith Shield Extender</t>
  </si>
  <si>
    <t>Systemic Vortex Stabilizer</t>
  </si>
  <si>
    <t>Systemic Field Stabilizer II</t>
  </si>
  <si>
    <t>Systemic Stabilizer Array</t>
  </si>
  <si>
    <t>Damage Control Unit I</t>
  </si>
  <si>
    <t>Crisis Damage Control Unit</t>
  </si>
  <si>
    <t>F45 Peripheral Damage Control Unit</t>
  </si>
  <si>
    <t>Electron Damage Control Unit</t>
  </si>
  <si>
    <t>Enhanced Scanner</t>
  </si>
  <si>
    <t>Complex Scanner</t>
  </si>
  <si>
    <t>Type-G Active Scanner</t>
  </si>
  <si>
    <t>Enhanced 60mm Armor Plates</t>
  </si>
  <si>
    <t>Complex 60mm Armor Plates</t>
  </si>
  <si>
    <t>60mm Reinforced Type-A Plates</t>
  </si>
  <si>
    <t>Enhanced 120mm Armor Plates</t>
  </si>
  <si>
    <t>Complex 120mm Armor Plates</t>
  </si>
  <si>
    <t>120mm Reinforced Type-A Plates</t>
  </si>
  <si>
    <t>180mm Reinforced Steel Plates</t>
  </si>
  <si>
    <t>180mm Reinforced Nanofibre Plates</t>
  </si>
  <si>
    <t>180mm Reinforced Polycrystalline Plates</t>
  </si>
  <si>
    <t>180mm Reinforced Type-A Plates</t>
  </si>
  <si>
    <t>Modified P-Type Nanofiber</t>
  </si>
  <si>
    <t>Altered M-Type Nanofiber</t>
  </si>
  <si>
    <t>Type-G Nanofibre Internal Structure</t>
  </si>
  <si>
    <t>'Colossus' Sentinel A-I</t>
  </si>
  <si>
    <t>'Solstice' Scout G/1-Series</t>
  </si>
  <si>
    <t>'Solstice' Scout gk.0</t>
  </si>
  <si>
    <t>'Oblivion' Logistics M-I</t>
  </si>
  <si>
    <t>'Colossus' Sentinel A/1-Series</t>
  </si>
  <si>
    <t>'Colossus' Sentinel ak.0</t>
  </si>
  <si>
    <t>Shield Regenerator I</t>
  </si>
  <si>
    <t>Supplemental Shield Regenerator</t>
  </si>
  <si>
    <t>Ward Shield Regenerator</t>
  </si>
  <si>
    <t>M42 Shield Regenerator</t>
  </si>
  <si>
    <t>'Anasoma' Sentinel A-I</t>
  </si>
  <si>
    <t>'Anasoma' Sentinel A/1-Series</t>
  </si>
  <si>
    <t>'Anasoma' Sentinel ak.0</t>
  </si>
  <si>
    <t>'Oblivion' Logistics M/1-Series</t>
  </si>
  <si>
    <t>'Oblivion' Logistics mk.0</t>
  </si>
  <si>
    <t>'Hazard' Logistics mk.0</t>
  </si>
  <si>
    <t>'Hazard' Logistics M/1-Series</t>
  </si>
  <si>
    <t>Shotgun</t>
  </si>
  <si>
    <t>[TEST] Shield Gen 2</t>
  </si>
  <si>
    <t>[TEST] Shield Gen 1</t>
  </si>
  <si>
    <t>Active Booster (1-Day)</t>
  </si>
  <si>
    <t>Active Booster (7-Day)</t>
  </si>
  <si>
    <t>Active Scanner</t>
  </si>
  <si>
    <t>Basic Profile Dampener</t>
  </si>
  <si>
    <t>Basic Precision Enhancer</t>
  </si>
  <si>
    <t>Laser Rifle</t>
  </si>
  <si>
    <t>Remote Explosive</t>
  </si>
  <si>
    <t>Cestus</t>
  </si>
  <si>
    <t>Charron</t>
  </si>
  <si>
    <t>Command Node</t>
  </si>
  <si>
    <t>Clone Reanimation Unit</t>
  </si>
  <si>
    <t>Defense Relay</t>
  </si>
  <si>
    <t>Supply Depot</t>
  </si>
  <si>
    <t>[TEST] Drone Hive</t>
  </si>
  <si>
    <t>Large Blaster Installation</t>
  </si>
  <si>
    <t>Large CA Railgun Installation</t>
  </si>
  <si>
    <t>Large GA Railgun Installation</t>
  </si>
  <si>
    <t>Small GA Railgun Installation</t>
  </si>
  <si>
    <t>Large Missile Installation</t>
  </si>
  <si>
    <t>Small Missile Installation</t>
  </si>
  <si>
    <t>Primary Console</t>
  </si>
  <si>
    <t>Security Console</t>
  </si>
  <si>
    <t>Anti-MCC Turret Console</t>
  </si>
  <si>
    <t>Squad - Armor Bonus Test</t>
  </si>
  <si>
    <t>Vehicle Shield Recharger</t>
  </si>
  <si>
    <t>Squad - Speed Test</t>
  </si>
  <si>
    <t>Nanite Injector</t>
  </si>
  <si>
    <t>[TEST] Drone Hive 2</t>
  </si>
  <si>
    <t>Basic Heavy Damage Modifier</t>
  </si>
  <si>
    <t>Enhanced Heavy Damage Modifier</t>
  </si>
  <si>
    <t>Complex Heavy Damage Modifier</t>
  </si>
  <si>
    <t>Basic Sidearm Damage Modifier</t>
  </si>
  <si>
    <t>Enhanced Sidearm Damage Modifier</t>
  </si>
  <si>
    <t>Complex Sidearm Damage Modifier</t>
  </si>
  <si>
    <t>'Stimulus' Complex Shield Extender</t>
  </si>
  <si>
    <t>'Static' Complex Shield Recharger</t>
  </si>
  <si>
    <t>'Iris' Complex Kinetic Catalyzer</t>
  </si>
  <si>
    <t>'Chord' Basic Cardiac Stimulant</t>
  </si>
  <si>
    <t>'Macro' Enhanced Cardiac Stimulant</t>
  </si>
  <si>
    <t>'Spiral' Complex Cardiac Stimulant</t>
  </si>
  <si>
    <t>'Neuron' Basic Cardiac Regulator</t>
  </si>
  <si>
    <t>'Nucleus' Enhanced Cardiac Regulator</t>
  </si>
  <si>
    <t>'Membrane' Complex Cardiac Regulator</t>
  </si>
  <si>
    <t>'Sheath' Basic Myofibril Stimulant</t>
  </si>
  <si>
    <t>'Sanction' Enhanced Myofibril Stimulant</t>
  </si>
  <si>
    <t>'Vigil' Complex Myofibril Stimulant</t>
  </si>
  <si>
    <t>Basic Fuel Injector</t>
  </si>
  <si>
    <t>[TEST] Onikuma Boost</t>
  </si>
  <si>
    <t>GB-9 Breach Assault Rifle</t>
  </si>
  <si>
    <t>GLU-5 Tactical Assault Rifle</t>
  </si>
  <si>
    <t>Duvolle Tactical Assault Rifle</t>
  </si>
  <si>
    <t>Sniper - CA</t>
  </si>
  <si>
    <t>Armor AV - CA</t>
  </si>
  <si>
    <t>Militia Shotgun</t>
  </si>
  <si>
    <t>Militia Caldari Medium Frame</t>
  </si>
  <si>
    <t>Drone Hive - Lvl.2</t>
  </si>
  <si>
    <t>CRG-3 Shotgun</t>
  </si>
  <si>
    <t>CreoDron Shotgun</t>
  </si>
  <si>
    <t>[DEMO] Drone Hive</t>
  </si>
  <si>
    <t>ELM-7 Laser Rifle</t>
  </si>
  <si>
    <t>Viziam Laser Rifle</t>
  </si>
  <si>
    <t>MH-82 Heavy Machine Gun</t>
  </si>
  <si>
    <t>Boundless Heavy Machine Gun</t>
  </si>
  <si>
    <t>EXO-5 Mass Driver</t>
  </si>
  <si>
    <t>Freedom Mass Driver</t>
  </si>
  <si>
    <t>PRO Drone Shotgun</t>
  </si>
  <si>
    <t>ADV Drone Shotgun</t>
  </si>
  <si>
    <t>Drone Shotgun</t>
  </si>
  <si>
    <t>PRO Drone Forge Gun</t>
  </si>
  <si>
    <t>ADV Drone Forge Gun</t>
  </si>
  <si>
    <t>Drone Forge Gun</t>
  </si>
  <si>
    <t>Drone Sniper Rifle</t>
  </si>
  <si>
    <t>PRO Drone Sniper Rifle</t>
  </si>
  <si>
    <t>ADV Drone Sniper Rifle</t>
  </si>
  <si>
    <t>PRO Drone Mass Driver</t>
  </si>
  <si>
    <t>ADV Drone Mass Driver</t>
  </si>
  <si>
    <t>Drone Mass Driver</t>
  </si>
  <si>
    <t>Drone Assault Rifle</t>
  </si>
  <si>
    <t>PRO Drone Assault Rifle</t>
  </si>
  <si>
    <t>ADV Drone Assault Rifle</t>
  </si>
  <si>
    <t>PRO Drone Laser Rifle</t>
  </si>
  <si>
    <t>ADV Drone Laser Rifle</t>
  </si>
  <si>
    <t>Drone Laser Rifle</t>
  </si>
  <si>
    <t>PRO Drone Swarm Launcher</t>
  </si>
  <si>
    <t>ADV Drone Swarm Launcher</t>
  </si>
  <si>
    <t>Drone Swarm Launcher</t>
  </si>
  <si>
    <t>PRO Drone HMG</t>
  </si>
  <si>
    <t>ADV Drone HMG</t>
  </si>
  <si>
    <t>Drone HMG</t>
  </si>
  <si>
    <t>Drone Hive - Lvl.1</t>
  </si>
  <si>
    <t>Drone Hive - Lvl.3</t>
  </si>
  <si>
    <t>Drone Hive - Lvl.4</t>
  </si>
  <si>
    <t>Passive Booster (15-Day)</t>
  </si>
  <si>
    <t>Shotgun Operation</t>
  </si>
  <si>
    <t>Shotgun Proficiency</t>
  </si>
  <si>
    <t>Active Booster (3-Day)</t>
  </si>
  <si>
    <t>Passive Booster (3-Day)</t>
  </si>
  <si>
    <t>Passive Booster (7-Day)</t>
  </si>
  <si>
    <t>Boundless Breach Submachine Gun</t>
  </si>
  <si>
    <t>Kaalakiota Tactical Sniper Rifle</t>
  </si>
  <si>
    <t>KLO-1 Scrambler Pistol</t>
  </si>
  <si>
    <t>Carthum Assault Scrambler Pistol</t>
  </si>
  <si>
    <t>Assault Scrambler Pistol</t>
  </si>
  <si>
    <t>'Cerberus' CRG-3 Shotgun</t>
  </si>
  <si>
    <t>'Hydra' CreoDron Shotgun</t>
  </si>
  <si>
    <t>'Broadside' MH-82 Heavy Machine Gun</t>
  </si>
  <si>
    <t>'Steelmine' Boundless Heavy Machine Gun</t>
  </si>
  <si>
    <t>'Cyclone' EXO-5 Mass Driver</t>
  </si>
  <si>
    <t>'Avalanche' Freedom Mass Driver</t>
  </si>
  <si>
    <t>'Maelstrom' R11-4 Flux Nanohive</t>
  </si>
  <si>
    <t>'Void' Viziam Drop Uplink</t>
  </si>
  <si>
    <t>KIN-012 Nanite Injector</t>
  </si>
  <si>
    <t>Wiyrkomi Nanite Injector</t>
  </si>
  <si>
    <t>'Necromancer' KIN-012 Nanite Injector</t>
  </si>
  <si>
    <t>'Talisman' Wiyrkomi Nanite Injector</t>
  </si>
  <si>
    <t>Nanocircuitry</t>
  </si>
  <si>
    <t>Squad - Shield Resistance</t>
  </si>
  <si>
    <t>Squad - Signature Dampener</t>
  </si>
  <si>
    <t>[DEV] Remote Shield Recharger</t>
  </si>
  <si>
    <t>Squad - Shield Energizer</t>
  </si>
  <si>
    <t>QA Drone Hive 1</t>
  </si>
  <si>
    <t>QA Drone Hive 2</t>
  </si>
  <si>
    <t>QA Drone Hive 3</t>
  </si>
  <si>
    <t>[DEV] Anti-Shield Recharger</t>
  </si>
  <si>
    <t>[DEV] Anti-ROF</t>
  </si>
  <si>
    <t>[DEV] Movement Nullifier</t>
  </si>
  <si>
    <t>Sica</t>
  </si>
  <si>
    <t>Militia Light Armor Repairer</t>
  </si>
  <si>
    <t>Militia Heavy Armor Repairer</t>
  </si>
  <si>
    <t>Militia Light Shield Booster</t>
  </si>
  <si>
    <t>Militia Heavy Shield Booster</t>
  </si>
  <si>
    <t>Militia 60mm Armor Plates</t>
  </si>
  <si>
    <t>Militia 120mm Armor Plates</t>
  </si>
  <si>
    <t>Militia 180mm Reinforced Steel Plates</t>
  </si>
  <si>
    <t>Militia Energized Plating</t>
  </si>
  <si>
    <t>Militia CPU Upgrade Unit</t>
  </si>
  <si>
    <t>Militia Powergrid Upgrade</t>
  </si>
  <si>
    <t>Militia Power Diagnostic System</t>
  </si>
  <si>
    <t>Militia Light Shield Extender</t>
  </si>
  <si>
    <t>Militia Heavy Shield Extender</t>
  </si>
  <si>
    <t>Militia Shield Regenerator</t>
  </si>
  <si>
    <t>Militia Shield Resistance Amplifier</t>
  </si>
  <si>
    <t>Militia Sidearm Damage Modifier</t>
  </si>
  <si>
    <t>Militia Heavy Damage Modifier</t>
  </si>
  <si>
    <t>Onikuma - Impact</t>
  </si>
  <si>
    <t>Baloch - Impact</t>
  </si>
  <si>
    <t>Dire Sentinel</t>
  </si>
  <si>
    <t>Arbiter</t>
  </si>
  <si>
    <t>Artificer</t>
  </si>
  <si>
    <t>Militia Nanite Injector</t>
  </si>
  <si>
    <t>'Dragonfly' Scout [nSv]</t>
  </si>
  <si>
    <t>'Toxin' ICD-9 Submachine Gun</t>
  </si>
  <si>
    <t>HK4M Shotgun</t>
  </si>
  <si>
    <t>Hacked Drop Uplink</t>
  </si>
  <si>
    <t>1.5dn Myofibril Stimulant</t>
  </si>
  <si>
    <t>Fused Locus Grenade</t>
  </si>
  <si>
    <t>QA God Suit</t>
  </si>
  <si>
    <t>Soma</t>
  </si>
  <si>
    <t>Gorgon - Hatch</t>
  </si>
  <si>
    <t>Viper</t>
  </si>
  <si>
    <t>Gorgon</t>
  </si>
  <si>
    <t>Viper - Hatch</t>
  </si>
  <si>
    <t>Sica - Tension</t>
  </si>
  <si>
    <t>Soma - Tension</t>
  </si>
  <si>
    <t>AntiMCC Railgun</t>
  </si>
  <si>
    <t>Breach Shotgun</t>
  </si>
  <si>
    <t>'Chimera' Shotgun</t>
  </si>
  <si>
    <t>'Golem' Heavy Machine Gun</t>
  </si>
  <si>
    <t>'Tsunami' Mass Driver</t>
  </si>
  <si>
    <t>Cortex</t>
  </si>
  <si>
    <t>KR-17 Breach Shotgun</t>
  </si>
  <si>
    <t>Allotek Breach Shotgun</t>
  </si>
  <si>
    <t>Logistics Type-II</t>
  </si>
  <si>
    <t>Enhanced Profile Dampener</t>
  </si>
  <si>
    <t>Complex Profile Dampener</t>
  </si>
  <si>
    <t>'Cataract' Basic Profile Dampener</t>
  </si>
  <si>
    <t>'Nyctalus' Enhanced Profile Damper</t>
  </si>
  <si>
    <t>'Miosis' Complex Profile Damper</t>
  </si>
  <si>
    <t>Militia Profile Dampener</t>
  </si>
  <si>
    <t>'Echo' Basic Light Damage Modifier</t>
  </si>
  <si>
    <t>'Ricochet' Enhanced Light Damage Modifier</t>
  </si>
  <si>
    <t>'Cascade' Complex Light Damage Modifier</t>
  </si>
  <si>
    <t>'Debris' Basic Sidearm Damage Modifier</t>
  </si>
  <si>
    <t>'Fragment' Enhanced Sidearm Damage Modifier</t>
  </si>
  <si>
    <t>'Sliver' Complex Sidearm Damage Modifier</t>
  </si>
  <si>
    <t>'Tremor' Basic Heavy Damage Modifier</t>
  </si>
  <si>
    <t>'Impact' Enhanced Heavy Damage Modifier</t>
  </si>
  <si>
    <t>'Seismic' Complex Heavy Damage Modifier</t>
  </si>
  <si>
    <t>Passive Booster (30-Day)</t>
  </si>
  <si>
    <t>Active Booster (30-Day)</t>
  </si>
  <si>
    <t>Enhanced Codebreaker</t>
  </si>
  <si>
    <t>Complex Codebreaker</t>
  </si>
  <si>
    <t>Basic Codebreaker</t>
  </si>
  <si>
    <t>'Pandemic' Complex Codebreaker</t>
  </si>
  <si>
    <t>'Pathogen' Basic Codebreaker</t>
  </si>
  <si>
    <t>'Contagion' Enhanced Codebreaker</t>
  </si>
  <si>
    <t>Proximity Explosive</t>
  </si>
  <si>
    <t>'Origin' Enhanced Shield Regulator</t>
  </si>
  <si>
    <t>'Shaft' Basic Shield Regulator</t>
  </si>
  <si>
    <t>'Tether' Complex Shield Regulator</t>
  </si>
  <si>
    <t>Basic Shield Regulator</t>
  </si>
  <si>
    <t>Complex Shield Regulator</t>
  </si>
  <si>
    <t>Enhanced Shield Regulator</t>
  </si>
  <si>
    <t>Militia Shield Regulator</t>
  </si>
  <si>
    <t>C-7 Flux Grenade</t>
  </si>
  <si>
    <t>Allotek Flux Grenade</t>
  </si>
  <si>
    <t>'Siren' Flux Grenade</t>
  </si>
  <si>
    <t>'Klaxon' Allotek Flux Grenade</t>
  </si>
  <si>
    <t>'Banshee' C-7 Flux Grenade</t>
  </si>
  <si>
    <t>'Haze' Locus Grenade</t>
  </si>
  <si>
    <t>'Husk' AV Grenade</t>
  </si>
  <si>
    <t>Breach Scrambler Pistol</t>
  </si>
  <si>
    <t>TY-5 Breach Scrambler Pistol</t>
  </si>
  <si>
    <t>Imperial Breach Scrambler Pistol</t>
  </si>
  <si>
    <t>Magnetic Field Stabilizer</t>
  </si>
  <si>
    <t>Fire Control System</t>
  </si>
  <si>
    <t>Conscript Heat Sink</t>
  </si>
  <si>
    <t>Propulsion Test Plates</t>
  </si>
  <si>
    <t>Inertia Test Plates</t>
  </si>
  <si>
    <t>Synch AV Grenade</t>
  </si>
  <si>
    <t>EX-3 Sleek AV Grenade</t>
  </si>
  <si>
    <t>Lai Dai Packed AV Grenade</t>
  </si>
  <si>
    <t>Scrambler Rifle</t>
  </si>
  <si>
    <t>Viziam Scrambler Rifle</t>
  </si>
  <si>
    <t>CRW-04 Scrambler Rifle</t>
  </si>
  <si>
    <t>'Skinweave' Militia Caldari Medium Frame</t>
  </si>
  <si>
    <t>Wiyrkomi Breach Forge Gun</t>
  </si>
  <si>
    <t>'Grimoire' 20GJ Blaster</t>
  </si>
  <si>
    <t>'Calisto' 20GJ Neutron Blaster</t>
  </si>
  <si>
    <t>'Phantasm' 20GJ Ion Cannon</t>
  </si>
  <si>
    <t>'Wraith' 80GJ Blaster</t>
  </si>
  <si>
    <t>'Oracle' 80GJ Neutron Blaster</t>
  </si>
  <si>
    <t>'Sodom' 80GJ Ion Cannon</t>
  </si>
  <si>
    <t>'Lycan' 20GJ Railgun</t>
  </si>
  <si>
    <t>'Spartan' 20GJ Particle Accelerator</t>
  </si>
  <si>
    <t>'Martyr' 20GJ Particle Cannon</t>
  </si>
  <si>
    <t>'Pariah' 80GJ Railgun</t>
  </si>
  <si>
    <t>'Mortis' 80GJ Particle Accelerator</t>
  </si>
  <si>
    <t>'Gomorrah' 80GJ Particle Cannon</t>
  </si>
  <si>
    <t>'Brimstone' ST-1 Missile Launcher</t>
  </si>
  <si>
    <t>'Arson' AT-1 Missile Launcher</t>
  </si>
  <si>
    <t>'Cinder' XT-1 Missile Launcher</t>
  </si>
  <si>
    <t>'Harbinger' ST-201 Missile Launcher</t>
  </si>
  <si>
    <t>'Omen' AT-201 Missile Launcher</t>
  </si>
  <si>
    <t>'Prodigy' XT-201 Missile Launcher</t>
  </si>
  <si>
    <t>'Skinweave' Militia Gallente Light Frame</t>
  </si>
  <si>
    <t>'Skinweave' Militia Minmatar Medium Frame</t>
  </si>
  <si>
    <t>'Skinweave' Militia Amarr Heavy Frame</t>
  </si>
  <si>
    <t>Guristas Saga</t>
  </si>
  <si>
    <t>Breach Mass Driver</t>
  </si>
  <si>
    <t>Assault Mass Driver</t>
  </si>
  <si>
    <t>Insulated Magnetic Field Stabilizer</t>
  </si>
  <si>
    <t>Nonlinear Flux Stabilizer</t>
  </si>
  <si>
    <t>'Utopia' Magnetic Field Stabilizer</t>
  </si>
  <si>
    <t>Asynchronous Fire Control</t>
  </si>
  <si>
    <t>Fire Control System II</t>
  </si>
  <si>
    <t>'Trojan' Fire Control System</t>
  </si>
  <si>
    <t>Modified Extruded Heat Sink</t>
  </si>
  <si>
    <t>Vented Heat Sink</t>
  </si>
  <si>
    <t>'Helios' Heat Sink</t>
  </si>
  <si>
    <t>Basic Railgun Damage Amplifer</t>
  </si>
  <si>
    <t>Enhanced Railgun Damage Amplifer</t>
  </si>
  <si>
    <t>Complex Railgun Damage Amplifer</t>
  </si>
  <si>
    <t>LT Insulated Stabilizer Array</t>
  </si>
  <si>
    <t>Basic Blaster Damage Amplifier</t>
  </si>
  <si>
    <t>Enhanced Blaster Damage Amplifier</t>
  </si>
  <si>
    <t>Complex Blaster Damage Amplifier</t>
  </si>
  <si>
    <t>HT Insulated Stabilizer Array</t>
  </si>
  <si>
    <t>Calibration Subsystem</t>
  </si>
  <si>
    <t>Routine Calibration Subsystem</t>
  </si>
  <si>
    <t>Tolerant Calibration Subsystem</t>
  </si>
  <si>
    <t>'Cirrus' Calibration Subsystem</t>
  </si>
  <si>
    <t>Militia Blaster Damage Amplifier</t>
  </si>
  <si>
    <t>EK-A2 Breach Mass Driver</t>
  </si>
  <si>
    <t>EC-3 Assault Mass Driver</t>
  </si>
  <si>
    <t>Core Breach Mass Driver</t>
  </si>
  <si>
    <t>Boundless Assault Mass Driver</t>
  </si>
  <si>
    <t>Burst Heavy Machine Gun</t>
  </si>
  <si>
    <t>Assault Heavy Machine Gun</t>
  </si>
  <si>
    <t>80GJ Stabilized Blaster</t>
  </si>
  <si>
    <t>80GJ Compressed Blaster</t>
  </si>
  <si>
    <t>80GJ Stabilized Ion Cannon</t>
  </si>
  <si>
    <t>80GJ Compressed Ion Cannon</t>
  </si>
  <si>
    <t>80GJ Stabilized Neutron Blaster</t>
  </si>
  <si>
    <t>80GJ Compressed Neutron Blaster</t>
  </si>
  <si>
    <t>20GJ Stabilized Neutron Blaster</t>
  </si>
  <si>
    <t>20GJ Compressed Neutron Blaster</t>
  </si>
  <si>
    <t>20GJ Stabilized Ion Cannon</t>
  </si>
  <si>
    <t>20GJ Compressed Ion Cannon</t>
  </si>
  <si>
    <t>20GJ Stabilized Blaster</t>
  </si>
  <si>
    <t>20GJ Compressed Blaster</t>
  </si>
  <si>
    <t>80GJ Stabilized Particle Accelerator</t>
  </si>
  <si>
    <t>80GJ Compressed Particle Accelerator</t>
  </si>
  <si>
    <t>80GJ Stabilized Particle Cannon</t>
  </si>
  <si>
    <t>80GJ Compressed Particle Cannon</t>
  </si>
  <si>
    <t>80GJ Stabilized Railgun</t>
  </si>
  <si>
    <t>80GJ Compressed Railgun</t>
  </si>
  <si>
    <t>20GJ Stabilized Particle Accelerator</t>
  </si>
  <si>
    <t>20GJ Compressed Particle Accelerator</t>
  </si>
  <si>
    <t>20GJ Stabilized Particle Cannon</t>
  </si>
  <si>
    <t>20GJ Compressed Particle Cannon</t>
  </si>
  <si>
    <t>20GJ Stabilized Railgun</t>
  </si>
  <si>
    <t>20GJ Compressed Railgun</t>
  </si>
  <si>
    <t>AT-201 Accelerated Missile Launcher</t>
  </si>
  <si>
    <t>AT-201 Fragmented Missile Launcher</t>
  </si>
  <si>
    <t>XT-201 Accelerated Missile Launcher</t>
  </si>
  <si>
    <t>XT-201 Fragmented Missile Launcher</t>
  </si>
  <si>
    <t>ST-201 Accelerated Missile Launcher</t>
  </si>
  <si>
    <t>ST-201 Fragmented Missile Launcher</t>
  </si>
  <si>
    <t>AT-1 Accelerated Missile Launcher</t>
  </si>
  <si>
    <t>AT-1 Fragmented Missile Launcher</t>
  </si>
  <si>
    <t>XT-1 Accelerated Missile Launcher</t>
  </si>
  <si>
    <t>XT-1 Fragmented Missile Launcher</t>
  </si>
  <si>
    <t>ST-1 Accelerated Missile Launcher</t>
  </si>
  <si>
    <t>ST-1 Fragmented Missile Launcher</t>
  </si>
  <si>
    <t>Six Kin Burst Heavy Machine Gun</t>
  </si>
  <si>
    <t>Freedom Assault Heavy Machine Gun</t>
  </si>
  <si>
    <t>MLR-A Burst Heavy Machine Gun</t>
  </si>
  <si>
    <t>MO-4 Assault Heavy Machine Gun</t>
  </si>
  <si>
    <t>Specialist Shotgun</t>
  </si>
  <si>
    <t>K5 Specialist Shotgun</t>
  </si>
  <si>
    <t>Duvolle Specialist Shotgun</t>
  </si>
  <si>
    <t>80GJ Scattered Neutron Blaster</t>
  </si>
  <si>
    <t>80GJ Scattered Ion Cannon</t>
  </si>
  <si>
    <t>80GJ Scattered Blaster</t>
  </si>
  <si>
    <t>20GJ Scattered Neutron Blaster</t>
  </si>
  <si>
    <t>20GJ Scattered Ion Cannon</t>
  </si>
  <si>
    <t>20GJ Scattered Blaster</t>
  </si>
  <si>
    <t>80GJ Regulated Particle Accelerator</t>
  </si>
  <si>
    <t>80GJ Regulated Particle Cannon</t>
  </si>
  <si>
    <t>80GJ Regulated Railgun</t>
  </si>
  <si>
    <t>20GJ Regulated Particle Accelerator</t>
  </si>
  <si>
    <t>20GJ Regulated Particle Cannon</t>
  </si>
  <si>
    <t>20GJ Regulated Railgun</t>
  </si>
  <si>
    <t>AT-201 Cycled Missile Launcher</t>
  </si>
  <si>
    <t>XT-201 Cycled Missile Launcher</t>
  </si>
  <si>
    <t>ST-201 Cycled Missile Launcher</t>
  </si>
  <si>
    <t>AT-1 Cycled Missile Launcher</t>
  </si>
  <si>
    <t>XT-1 Cycled Missile Launcher</t>
  </si>
  <si>
    <t>ST-1 Cycled Missile Launcher</t>
  </si>
  <si>
    <t>Heavy Payload Control System I</t>
  </si>
  <si>
    <t>HP Multiphasic Bolt Array I</t>
  </si>
  <si>
    <t>Heavy Payload Control System II</t>
  </si>
  <si>
    <t>HP Muon Coil Bolt Array I</t>
  </si>
  <si>
    <t>Basic Missile Damage Amplifier</t>
  </si>
  <si>
    <t>Enhanced Missile Damage Amplifier</t>
  </si>
  <si>
    <t>Complex Missile Damage Amplifier</t>
  </si>
  <si>
    <t>LP Muon Coil Bolt Array I</t>
  </si>
  <si>
    <t>Systemic Ballistic Control System I</t>
  </si>
  <si>
    <t>Systemic Bolt Array I</t>
  </si>
  <si>
    <t>Systemic Ballistic Control System II</t>
  </si>
  <si>
    <t>Systemic 'Pandemonium' Ballistic Enhancement</t>
  </si>
  <si>
    <t>Militia Missile Damage Amplifier</t>
  </si>
  <si>
    <t>Basic Heat Sink</t>
  </si>
  <si>
    <t>Enhanced Heat Sink</t>
  </si>
  <si>
    <t>Complex Heat Sink</t>
  </si>
  <si>
    <t>Gadolinium Array</t>
  </si>
  <si>
    <t>Systems Hacking</t>
  </si>
  <si>
    <t>Handheld weapon needs a name</t>
  </si>
  <si>
    <t>Missile Launcher</t>
  </si>
  <si>
    <t>Universal Voice Transmitter (1-Day)</t>
  </si>
  <si>
    <t>Universal Voice Transmitter (3-Day)</t>
  </si>
  <si>
    <t>Universal Voice Transmitter (7-Day)</t>
  </si>
  <si>
    <t>Universal Voice Transmitter (30-Day)</t>
  </si>
  <si>
    <t>Balac's GAR-21 Assault Rifle</t>
  </si>
  <si>
    <t>Null Cannon</t>
  </si>
  <si>
    <t>'Primordial' Militia Caldari Medium Frame</t>
  </si>
  <si>
    <t>'Thale' Militia Gallente Light Frame</t>
  </si>
  <si>
    <t>'Fossil' Militia Minmatar Medium Frame</t>
  </si>
  <si>
    <t>'Eon' Militia Amarr Heavy Frame</t>
  </si>
  <si>
    <t>'Venom' Militia Amarr Heavy Frame</t>
  </si>
  <si>
    <t>'Raven' Assault C-I</t>
  </si>
  <si>
    <t>'Primordial' Assault C-I</t>
  </si>
  <si>
    <t>'Eon' Sentinel A-I</t>
  </si>
  <si>
    <t>'Venom' Sentinel A-I</t>
  </si>
  <si>
    <t>'Sever' Logistics M-I</t>
  </si>
  <si>
    <t>'Fossil' Logistics M-I</t>
  </si>
  <si>
    <t>'Valor' Scout G-I</t>
  </si>
  <si>
    <t>'Thale' Scout G-I</t>
  </si>
  <si>
    <t>Krin's SIN-11 Assault Rifle</t>
  </si>
  <si>
    <t>Cala's MK-33 Submachine Gun</t>
  </si>
  <si>
    <t>Gastun's BRN-50 Forge Gun</t>
  </si>
  <si>
    <t>Thale's TAR-07 Sniper Rifle</t>
  </si>
  <si>
    <t>Wolfman's PCP-30 Scrambler Pistol</t>
  </si>
  <si>
    <t>Gastun's MIN-7 HMG</t>
  </si>
  <si>
    <t>'Quafe' Assault C-I</t>
  </si>
  <si>
    <t>'Quafe' Assault C/1-Series</t>
  </si>
  <si>
    <t>'Quafe' Assault ck.0</t>
  </si>
  <si>
    <t>'Quafe' Scout G-I</t>
  </si>
  <si>
    <t>'Quafe' Scout gk.0</t>
  </si>
  <si>
    <t>'AG-01' Grimsnes</t>
  </si>
  <si>
    <t>'CD-41' Myron</t>
  </si>
  <si>
    <t>'AI-102' Madrugar</t>
  </si>
  <si>
    <t>'HC-130' Gunnlogi</t>
  </si>
  <si>
    <t>'LC-217' Saga</t>
  </si>
  <si>
    <t>'LG-88' Methana</t>
  </si>
  <si>
    <t>'Valor' Assault C-I</t>
  </si>
  <si>
    <t>'Sever' Assault C-I</t>
  </si>
  <si>
    <t>'Valor' Sentinel A-I</t>
  </si>
  <si>
    <t>'Raven' Sentinel A-I</t>
  </si>
  <si>
    <t>'Sever' Sentinel A-I</t>
  </si>
  <si>
    <t>'Valor' Logistics M-I</t>
  </si>
  <si>
    <t>'Raven' Logistics M-I</t>
  </si>
  <si>
    <t>'Raven' Scout G-I</t>
  </si>
  <si>
    <t>'Sever' Scout G-I</t>
  </si>
  <si>
    <t>'Daemon' Shotgun</t>
  </si>
  <si>
    <t>'Carnifax' Locus Grenade</t>
  </si>
  <si>
    <t>Chakram</t>
  </si>
  <si>
    <t>Kubera</t>
  </si>
  <si>
    <t>Anti-MCC Turret</t>
  </si>
  <si>
    <t>Flaylock Pistol</t>
  </si>
  <si>
    <t>K-CR Triage Nanohive</t>
  </si>
  <si>
    <t>Wiyrkomi Triage Nanohive</t>
  </si>
  <si>
    <t>Seeker Flaylock</t>
  </si>
  <si>
    <t>Commando A-I</t>
  </si>
  <si>
    <t>[DEV] Remote Armor Repairer</t>
  </si>
  <si>
    <t>Nova Knives</t>
  </si>
  <si>
    <t>Conscript Tracking Enhancer I</t>
  </si>
  <si>
    <t>Conscript Tracking Computer I</t>
  </si>
  <si>
    <t>G-11 Nonlinear Tracking Processor</t>
  </si>
  <si>
    <t>Conscript Tracking Computer II</t>
  </si>
  <si>
    <t>'Delphi' Tracking CPU</t>
  </si>
  <si>
    <t>Delta-Nought Tracking Mode</t>
  </si>
  <si>
    <t>Conscript Tracking Enhancer II</t>
  </si>
  <si>
    <t>Zeta-Nought Tracking Mode</t>
  </si>
  <si>
    <t>Basic Range Amplifier</t>
  </si>
  <si>
    <t>Medic - CA</t>
  </si>
  <si>
    <t>Advanced Precision Enhancer</t>
  </si>
  <si>
    <t>Complex Precision Enhancer</t>
  </si>
  <si>
    <t>'Visio' Basic Precision Enhancer</t>
  </si>
  <si>
    <t>'Diaemus' Enhanced Precision Enhancer</t>
  </si>
  <si>
    <t>'Auga' Complex Precision Enhancer</t>
  </si>
  <si>
    <t>Enhanced Range Amplifier</t>
  </si>
  <si>
    <t>Heavy B-Series</t>
  </si>
  <si>
    <t>Heavy vk.1</t>
  </si>
  <si>
    <t>Logistics B-Series</t>
  </si>
  <si>
    <t>Logistics vk.1</t>
  </si>
  <si>
    <t>Enhanced Fuel Injector</t>
  </si>
  <si>
    <t>Complex Fuel Injector</t>
  </si>
  <si>
    <t>Enhanced Shield Hardener</t>
  </si>
  <si>
    <t>Complex Shield Hardener</t>
  </si>
  <si>
    <t>'Neo' Assault C/1-Series</t>
  </si>
  <si>
    <t>'Neo' Assault ck.0</t>
  </si>
  <si>
    <t>'Neo' Assault C-I</t>
  </si>
  <si>
    <t>'Neo' Scout G/1-Series</t>
  </si>
  <si>
    <t>'Neo' Scout gk.0</t>
  </si>
  <si>
    <t>'Neo' Scout G-I</t>
  </si>
  <si>
    <t>'Neo' Sentinel A/1-Series</t>
  </si>
  <si>
    <t>'Neo' Sentinel ak.0</t>
  </si>
  <si>
    <t>'Neo' Sentinel A-I</t>
  </si>
  <si>
    <t>'Neo' Logistics M/1-Series</t>
  </si>
  <si>
    <t>'Neo' Logistics mk.0</t>
  </si>
  <si>
    <t>'Neo' Logistics M-I</t>
  </si>
  <si>
    <t>Militia Codebreaker</t>
  </si>
  <si>
    <t>ZN-28 Nova Knives</t>
  </si>
  <si>
    <t>Ishukone Nova Knives</t>
  </si>
  <si>
    <t>Nova Knife Operation</t>
  </si>
  <si>
    <t>Nova Knife Proficiency</t>
  </si>
  <si>
    <t>'Oculus' Basic Range Amplifier</t>
  </si>
  <si>
    <t>'Ultrasonic' Enhanced Range Amplifier</t>
  </si>
  <si>
    <t>'Sjon' Complex Range Amplifer</t>
  </si>
  <si>
    <t>Complex Range Amplifier</t>
  </si>
  <si>
    <t>Militia Precision Enhancer</t>
  </si>
  <si>
    <t>A-86 Active Scanner</t>
  </si>
  <si>
    <t>CreoDron Active Scanner</t>
  </si>
  <si>
    <t>Militia Range Amplifier</t>
  </si>
  <si>
    <t>Profile Dampening</t>
  </si>
  <si>
    <t>Sensor Upgrades</t>
  </si>
  <si>
    <t>Militia Armor Plates Blueprint</t>
  </si>
  <si>
    <t>Militia Armor Repairer Blueprint</t>
  </si>
  <si>
    <t>Militia Cardiac Stimulant Blueprint</t>
  </si>
  <si>
    <t>Militia Kinetic Catalyzer Blueprint</t>
  </si>
  <si>
    <t>Militia Cardiac Regulator Blueprint</t>
  </si>
  <si>
    <t>Militia Codebreaker Blueprint</t>
  </si>
  <si>
    <t>Militia CPU Upgrade Blueprint</t>
  </si>
  <si>
    <t>Militia Precision Enhancer Blueprint</t>
  </si>
  <si>
    <t>Militia Profile Dampener Blueprint</t>
  </si>
  <si>
    <t>Militia Range Amplifier Blueprint</t>
  </si>
  <si>
    <t>Militia PG Upgrade Blueprint</t>
  </si>
  <si>
    <t>Militia Shield Extender Blueprint</t>
  </si>
  <si>
    <t>Militia Shield Recharger Blueprint</t>
  </si>
  <si>
    <t>Militia Shield Regulator Blueprint</t>
  </si>
  <si>
    <t>Militia Heavy Damage Modifier Blueprint</t>
  </si>
  <si>
    <t>Militia Light Damage Modifier Blueprint</t>
  </si>
  <si>
    <t>Militia Sidearm Damage Modifier Blueprint</t>
  </si>
  <si>
    <t>Militia Myofibril Stimulant Blueprint</t>
  </si>
  <si>
    <t>K-2 Nanohive</t>
  </si>
  <si>
    <t>'Dren' Assault C-I</t>
  </si>
  <si>
    <t>'Dren' Sentinel A-I</t>
  </si>
  <si>
    <t>'Dren' Logistics M-I</t>
  </si>
  <si>
    <t>'Dren' Scout G-I</t>
  </si>
  <si>
    <t>'Dren' Shotgun</t>
  </si>
  <si>
    <t>'Dren' Swarm Launcher</t>
  </si>
  <si>
    <t>'Dren' Scrambler Pistol</t>
  </si>
  <si>
    <t>'Dren' Assault Rifle</t>
  </si>
  <si>
    <t>'Covenant' Sniper Rifle</t>
  </si>
  <si>
    <t>'Covenant' Assault C-I</t>
  </si>
  <si>
    <t>Ishukone Watch Saga</t>
  </si>
  <si>
    <t>Blood Raiders Saga</t>
  </si>
  <si>
    <t>Militia Drop Uplink Blueprint</t>
  </si>
  <si>
    <t>Militia Nanohive Blueprint</t>
  </si>
  <si>
    <t>Militia Repair Tool Blueprint</t>
  </si>
  <si>
    <t>Militia Nanite Injector Blueprint</t>
  </si>
  <si>
    <t>Militia Locus Grenade Blueprint</t>
  </si>
  <si>
    <t>Militia Assault Rifle Blueprint</t>
  </si>
  <si>
    <t>Militia Submachine Gun Blueprint</t>
  </si>
  <si>
    <t>Militia Sniper Rifle Blueprint</t>
  </si>
  <si>
    <t>Militia Swarm Launcher Blueprint</t>
  </si>
  <si>
    <t>Militia Scrambler Pistol Blueprint</t>
  </si>
  <si>
    <t>Militia Shotgun Blueprint</t>
  </si>
  <si>
    <t>Militia Light Armor Repairer Blueprint</t>
  </si>
  <si>
    <t>Militia Heavy Armor Repairer Blueprint</t>
  </si>
  <si>
    <t>Militia 120mm Armor Plates Blueprint</t>
  </si>
  <si>
    <t>Militia 180mm Reinforced Steel Plates Blueprint</t>
  </si>
  <si>
    <t>Militia 60mm Armor Plates Blueprint</t>
  </si>
  <si>
    <t>Militia Light Shield Booster Blueprint</t>
  </si>
  <si>
    <t>Militia Heavy Shield Booster Blueprint</t>
  </si>
  <si>
    <t>Militia Light Shield Extender Blueprint</t>
  </si>
  <si>
    <t>Militia Heavy Shield Extender Blueprint</t>
  </si>
  <si>
    <t>Militia Shield Regenerator Blueprint</t>
  </si>
  <si>
    <t>Militia Blaster Damage Amplifier Blueprint</t>
  </si>
  <si>
    <t>Militia Missile Damage Amplifier Blueprint</t>
  </si>
  <si>
    <t>Militia CPU Upgrade Unit Blueprint</t>
  </si>
  <si>
    <t>Militia Power Diagnostic System Blueprint</t>
  </si>
  <si>
    <t>Militia Powergrid Upgrade Blueprint</t>
  </si>
  <si>
    <t>Viper Blueprint</t>
  </si>
  <si>
    <t>Gorgon Blueprint</t>
  </si>
  <si>
    <t>Sica Blueprint</t>
  </si>
  <si>
    <t>Soma Blueprint</t>
  </si>
  <si>
    <t>Onikuma Blueprint</t>
  </si>
  <si>
    <t>Baloch Blueprint</t>
  </si>
  <si>
    <t>F/45 Remote Explosive</t>
  </si>
  <si>
    <t>Boundless Remote Explosive</t>
  </si>
  <si>
    <t>F/49 Proximity Explosive</t>
  </si>
  <si>
    <t>Boundless Proximity Explosive</t>
  </si>
  <si>
    <t>'Acolyth' A-86 Active Scanner</t>
  </si>
  <si>
    <t>'Cirrus' CreoDron Active Scanner</t>
  </si>
  <si>
    <t>HAV</t>
  </si>
  <si>
    <t>'Exile' Assault Rifle</t>
  </si>
  <si>
    <t>'Syndicate' Submachine Gun</t>
  </si>
  <si>
    <t>Neural Trainer</t>
  </si>
  <si>
    <t>'Eclipse' Active Scanner</t>
  </si>
  <si>
    <t>Sniper Rifle [Experimental]</t>
  </si>
  <si>
    <t>Compact Nanohive</t>
  </si>
  <si>
    <t>Flux Proximity Explosive</t>
  </si>
  <si>
    <t>Thukker Contact Locus Grenade</t>
  </si>
  <si>
    <t>Militia Mobile CRU Blueprint</t>
  </si>
  <si>
    <t>ACOG Test Tactical Assault Rifle</t>
  </si>
  <si>
    <t>Ironsight Test Assault Rifle</t>
  </si>
  <si>
    <t>Red Dot Test Burst Assault Rifle</t>
  </si>
  <si>
    <t>Militia Forge Gun</t>
  </si>
  <si>
    <t>Dropsuit Enforcer</t>
  </si>
  <si>
    <t>Balac's Modified Assault ck.0</t>
  </si>
  <si>
    <t>Balac's MRN-30 Submachine Gun</t>
  </si>
  <si>
    <t>Balac's N-17 Sniper Rifle</t>
  </si>
  <si>
    <t>Angel Cartel Saga</t>
  </si>
  <si>
    <t>KLA-90 Plasma Cannon</t>
  </si>
  <si>
    <t>Allotek Plasma Cannon</t>
  </si>
  <si>
    <t>'Charstone' Plasma Cannon</t>
  </si>
  <si>
    <t>'Ripshade' KLA-90 Plasma Cannon</t>
  </si>
  <si>
    <t>'Deadflood' Allotek Plasma Cannon</t>
  </si>
  <si>
    <t>Plasma Cannon Operation</t>
  </si>
  <si>
    <t>Plasma Cannon Proficiency</t>
  </si>
  <si>
    <t>Enhanced Armor Hardener</t>
  </si>
  <si>
    <t>Complex Armor Hardener</t>
  </si>
  <si>
    <t>R-Type Vehicular Hardener</t>
  </si>
  <si>
    <t>'Burnstalk' Laser Rifle</t>
  </si>
  <si>
    <t>'Deathchorus' ELM-7 Laser Rifle</t>
  </si>
  <si>
    <t>'Rawspark' Viziam Laser Rifle</t>
  </si>
  <si>
    <t>'Dragonfly' Assault [nSv]</t>
  </si>
  <si>
    <t>'Toxin' Assault Rifle</t>
  </si>
  <si>
    <t>Hacked Nanohive</t>
  </si>
  <si>
    <t>CN-V Light Damage Modifier</t>
  </si>
  <si>
    <t>HK-2 Scrambler Pistol</t>
  </si>
  <si>
    <t>Hacked EX-0 AV Grenade</t>
  </si>
  <si>
    <t>'Torrent' Nanohive</t>
  </si>
  <si>
    <t>'Whisper' Repair Tool</t>
  </si>
  <si>
    <t>'Cannibal' Nanite Injector</t>
  </si>
  <si>
    <t>'Terminus' Drop Uplink</t>
  </si>
  <si>
    <t>Combat Rifle</t>
  </si>
  <si>
    <t>Magsec SMG</t>
  </si>
  <si>
    <t>Assault Scrambler Rifle</t>
  </si>
  <si>
    <t>Ion Pistol</t>
  </si>
  <si>
    <t>Bolt Pistol</t>
  </si>
  <si>
    <t>Rail Rifle</t>
  </si>
  <si>
    <t>Assault Rail Rifle</t>
  </si>
  <si>
    <t>Core Seeker Flaylock</t>
  </si>
  <si>
    <t>VN-30 Seeker Flaylock</t>
  </si>
  <si>
    <t>Core Flaylock Pistol</t>
  </si>
  <si>
    <t>GN-13 Flaylock Pistol</t>
  </si>
  <si>
    <t>'Darkvein' Seeker Flaylock</t>
  </si>
  <si>
    <t>'Maimharvest' VN-30 Seeker Flaylock</t>
  </si>
  <si>
    <t>'Skinbore' Core Seeker Flaylock</t>
  </si>
  <si>
    <t>'Splashbone' Flaylock Pistol</t>
  </si>
  <si>
    <t>'Rustmorgue' GN-13 Flaylock Pistol</t>
  </si>
  <si>
    <t>'Howlcage' Core Flaylock Pistol</t>
  </si>
  <si>
    <t>Flaylock Pistol Operation</t>
  </si>
  <si>
    <t>Flaylock Pistol Proficiency</t>
  </si>
  <si>
    <t>Burst Flaylock Pistol</t>
  </si>
  <si>
    <t>GN-20 Specialist Flaylock Pistol</t>
  </si>
  <si>
    <t>VN-35 Tactical Seeker Flaylock</t>
  </si>
  <si>
    <t>Breach Flaylock Pistol</t>
  </si>
  <si>
    <t>Core Specialist Seeker Flaylock</t>
  </si>
  <si>
    <t>Core Tactical Seeker Flaylock</t>
  </si>
  <si>
    <t>'Ashborne' Scrambler Rifle</t>
  </si>
  <si>
    <t>'Shrinesong' CRW-04 Scrambler Rifle</t>
  </si>
  <si>
    <t>'Bloodgrail' Viziam Scrambler Rifle</t>
  </si>
  <si>
    <t>CRD-9 Assault Scrambler Rifle</t>
  </si>
  <si>
    <t>Carthum Assault Scrambler Rifle</t>
  </si>
  <si>
    <t>'Sinwarden' CRD-9 Assault Scrambler Rifle</t>
  </si>
  <si>
    <t>'Stormvein' Carthum Assault Scrambler Rifle</t>
  </si>
  <si>
    <t>Scrambler Rifle Operation</t>
  </si>
  <si>
    <t>Scrambler Rifle Proficiency</t>
  </si>
  <si>
    <t>Assault A-I</t>
  </si>
  <si>
    <t>Assault G-I</t>
  </si>
  <si>
    <t>Assault M-I</t>
  </si>
  <si>
    <t>Scout C-I</t>
  </si>
  <si>
    <t>Scout A-I</t>
  </si>
  <si>
    <t>Scout M-I</t>
  </si>
  <si>
    <t>Logistics C-I</t>
  </si>
  <si>
    <t>Logistics G-I</t>
  </si>
  <si>
    <t>Logistics A-I</t>
  </si>
  <si>
    <t>Sentinel C-I</t>
  </si>
  <si>
    <t>Sentinel G-I</t>
  </si>
  <si>
    <t>Sentinel M-I</t>
  </si>
  <si>
    <t>Assault M/1-Series</t>
  </si>
  <si>
    <t>Assault G/1-Series</t>
  </si>
  <si>
    <t>Assault A/1-Series</t>
  </si>
  <si>
    <t>Assault mk.0</t>
  </si>
  <si>
    <t>Assault ak.0</t>
  </si>
  <si>
    <t>Assault gk.0</t>
  </si>
  <si>
    <t>Scout C/1-Series</t>
  </si>
  <si>
    <t>Scout A/1-Series</t>
  </si>
  <si>
    <t>Scout M/1-Series</t>
  </si>
  <si>
    <t>Scout ck.0</t>
  </si>
  <si>
    <t>Scout mk.0</t>
  </si>
  <si>
    <t>Scout ak.0</t>
  </si>
  <si>
    <t>Logistics C/1-Series</t>
  </si>
  <si>
    <t>Logistics G/1-Series</t>
  </si>
  <si>
    <t>Logistics A/1-Series</t>
  </si>
  <si>
    <t>Logistics ck.0</t>
  </si>
  <si>
    <t>Logistics gk.0</t>
  </si>
  <si>
    <t>Logistics ak.0</t>
  </si>
  <si>
    <t>Sentinel M/1-Series</t>
  </si>
  <si>
    <t>Sentinel C/1-Series</t>
  </si>
  <si>
    <t>Sentinel G/1-Series</t>
  </si>
  <si>
    <t>Sentinel mk.0</t>
  </si>
  <si>
    <t>Sentinel ck.0</t>
  </si>
  <si>
    <t>Sentinel gk.0</t>
  </si>
  <si>
    <t>[TEST] Dropsuit missing CATMA data</t>
  </si>
  <si>
    <t>Coming Soon</t>
  </si>
  <si>
    <t>Active Omega-Booster (7-Day)</t>
  </si>
  <si>
    <t>'Raider' Scout G-I</t>
  </si>
  <si>
    <t>'CQC' Scout G-I</t>
  </si>
  <si>
    <t>'Hunter' Scout G-I</t>
  </si>
  <si>
    <t>Shock Assault</t>
  </si>
  <si>
    <t>'Mauler' Sentinel A-I</t>
  </si>
  <si>
    <t>Active Recruit-Booster (7-Day)</t>
  </si>
  <si>
    <t>Recruit Assault Rifle</t>
  </si>
  <si>
    <t>Recruit Submachine Gun</t>
  </si>
  <si>
    <t>Recruit Militia Frame</t>
  </si>
  <si>
    <t>CreoDron Methana</t>
  </si>
  <si>
    <t>Kaalakiota Tactical HAV</t>
  </si>
  <si>
    <t>CreoDron Breach HAV</t>
  </si>
  <si>
    <t>Militia Spool Reduction Unit</t>
  </si>
  <si>
    <t>Militia Heat Sink</t>
  </si>
  <si>
    <t>Militia Tracking Enhancement</t>
  </si>
  <si>
    <t>Militia Active Heat Sink</t>
  </si>
  <si>
    <t>Militia Tracking CPU</t>
  </si>
  <si>
    <t>'Black Eagle' Scout G/1-Series</t>
  </si>
  <si>
    <t>'Black Eagle' Shotgun</t>
  </si>
  <si>
    <t>'Black Eagle' Assault Rifle</t>
  </si>
  <si>
    <t>Cargo Hub</t>
  </si>
  <si>
    <t>Surface Research Lab</t>
  </si>
  <si>
    <t>Production Facility</t>
  </si>
  <si>
    <t>Federal Defense Union Scout G-I</t>
  </si>
  <si>
    <t>State Protectorate Assault C-I</t>
  </si>
  <si>
    <t>Militia Overdrive</t>
  </si>
  <si>
    <t>CreoDron Transport Dropship</t>
  </si>
  <si>
    <t>Kaalakiota Recon Dropship</t>
  </si>
  <si>
    <t>Militia Scanner</t>
  </si>
  <si>
    <t>Militia Damage Control Unit</t>
  </si>
  <si>
    <t>Militia Afterburner</t>
  </si>
  <si>
    <t>Staff Recruiter Militia Frame</t>
  </si>
  <si>
    <t>Senior Recruiter Assault C-I</t>
  </si>
  <si>
    <t>Master Recruiter Assault C-II</t>
  </si>
  <si>
    <t>Staff Recruiter Assault Rifle</t>
  </si>
  <si>
    <t>Staff Recruiter Sniper Rifle</t>
  </si>
  <si>
    <t>Staff Recruiter Scrambler Pistol</t>
  </si>
  <si>
    <t>Staff Recruiter Laser Rifle</t>
  </si>
  <si>
    <t>Falchion</t>
  </si>
  <si>
    <t>Vayu</t>
  </si>
  <si>
    <t>Callisto</t>
  </si>
  <si>
    <t>Abron</t>
  </si>
  <si>
    <t>Crotalus</t>
  </si>
  <si>
    <t>Amarok</t>
  </si>
  <si>
    <t>Flux Active Scanner</t>
  </si>
  <si>
    <t>A-45 Quantum Active Scanner</t>
  </si>
  <si>
    <t>A-19 Stable Active Scanner</t>
  </si>
  <si>
    <t>Duvolle Quantum Active Scanner</t>
  </si>
  <si>
    <t>CreoDron Flux Active Scanner</t>
  </si>
  <si>
    <t>CreoDron Proximity Active Scanner</t>
  </si>
  <si>
    <t>Duvolle Focused Active Scanner</t>
  </si>
  <si>
    <t>Staff Recruiter Active Booster (1-Day)</t>
  </si>
  <si>
    <t>Staff Recruiter Active Booster (3-Day)</t>
  </si>
  <si>
    <t>Staff Recruiter Active Booster (7-Day)</t>
  </si>
  <si>
    <t>Staff Recruiter Active Booster (15-Day)</t>
  </si>
  <si>
    <t>Staff Recruiter Active Booster (30-Day)</t>
  </si>
  <si>
    <t>Senior Recruiter Light Assault Vehicle</t>
  </si>
  <si>
    <t>Tracking Enhancer (Scout LAV)</t>
  </si>
  <si>
    <t>Dropsuit Upgrades</t>
  </si>
  <si>
    <t>Dropsuit Core Upgrades</t>
  </si>
  <si>
    <t>Dropsuit Biotic Upgrades</t>
  </si>
  <si>
    <t>Explosives</t>
  </si>
  <si>
    <t>Heavy Weapon Operation</t>
  </si>
  <si>
    <t>Light Weapon Operation</t>
  </si>
  <si>
    <t>Sidearm Operation</t>
  </si>
  <si>
    <t>Shield Extension</t>
  </si>
  <si>
    <t>Shield Regulation</t>
  </si>
  <si>
    <t>'Templar' Scrambler Pistol</t>
  </si>
  <si>
    <t>'Templar' Scrambler Rifle</t>
  </si>
  <si>
    <t>'Templar' Laser Rifle</t>
  </si>
  <si>
    <t>'Templar' Drop Uplink</t>
  </si>
  <si>
    <t>'Templar' Assault A-I</t>
  </si>
  <si>
    <t>'Templar' Logistics A-I</t>
  </si>
  <si>
    <t>'Templar' Sentinel A-I</t>
  </si>
  <si>
    <t>Amarr Light Dropsuits</t>
  </si>
  <si>
    <t>Amarr Medium Dropsuits</t>
  </si>
  <si>
    <t>Caldari Light Dropsuits</t>
  </si>
  <si>
    <t>Caldari Heavy Dropsuits</t>
  </si>
  <si>
    <t>Minmatar Light Dropsuits</t>
  </si>
  <si>
    <t>Minmatar Heavy Dropsuits</t>
  </si>
  <si>
    <t>Duplicate skill?</t>
  </si>
  <si>
    <t>Gallente Medium Dropsuits</t>
  </si>
  <si>
    <t>Gallente Heavy Dropsuits</t>
  </si>
  <si>
    <t>Amarr Scout Dropsuits</t>
  </si>
  <si>
    <t>Amarr Pilot Dropsuits</t>
  </si>
  <si>
    <t>Caldari Pilot Dropsuits</t>
  </si>
  <si>
    <t>Caldari Scout Dropsuits</t>
  </si>
  <si>
    <t>Gallente Pilot Dropsuits</t>
  </si>
  <si>
    <t>Minmatar Scout Dropsuits</t>
  </si>
  <si>
    <t>Minmatar Pilot Dropsuits</t>
  </si>
  <si>
    <t>Amarr Sentinel Dropsuits</t>
  </si>
  <si>
    <t>Amarr Commando Dropsuits</t>
  </si>
  <si>
    <t>Caldari Commando Dropsuits</t>
  </si>
  <si>
    <t>Caldari Sentinel Dropsuits</t>
  </si>
  <si>
    <t>Gallente Sentinel Dropsuits</t>
  </si>
  <si>
    <t>Gallente Commando Dropsuits</t>
  </si>
  <si>
    <t>Minmatar Sentinel Dropsuits</t>
  </si>
  <si>
    <t>Minmatar Commando Dropsuits</t>
  </si>
  <si>
    <t>Amarr Assault Dropsuits</t>
  </si>
  <si>
    <t>Amarr Logistics Dropsuits</t>
  </si>
  <si>
    <t>Caldari Assault Dropsuits</t>
  </si>
  <si>
    <t>Caldari Logistics Dropsuits</t>
  </si>
  <si>
    <t>Gallente Assault Dropsuits</t>
  </si>
  <si>
    <t>Gallente Logistics Dropsuit</t>
  </si>
  <si>
    <t>Minmatar Assault Dropsuits</t>
  </si>
  <si>
    <t>Minmatar Logistics Dropsuit</t>
  </si>
  <si>
    <t>Gallente Scout Dropsuits</t>
  </si>
  <si>
    <t>Handheld Weapon Upgrades</t>
  </si>
  <si>
    <t>Vehicle Upgrades</t>
  </si>
  <si>
    <t>Vehicle Armor Upgrades</t>
  </si>
  <si>
    <t>Vehicle Core Upgrades</t>
  </si>
  <si>
    <t>Vehicle Shield Upgrades</t>
  </si>
  <si>
    <t>Assault Rifle Ammo Capacity</t>
  </si>
  <si>
    <t>Assault Rifle Rapid Reload</t>
  </si>
  <si>
    <t>Assault Rifle Sharpshooter</t>
  </si>
  <si>
    <t>Assault Rifle Fitting Optimization</t>
  </si>
  <si>
    <t>Laser Rifle Fitting Optimization</t>
  </si>
  <si>
    <t>Laser Rifle Ammo Capacity</t>
  </si>
  <si>
    <t>Laser Rifle Sharpshooter</t>
  </si>
  <si>
    <t>Laser Rifle Rapid Reload</t>
  </si>
  <si>
    <t>Mass Driver Ammo Capacity</t>
  </si>
  <si>
    <t>Mass Driver Rapid Reload</t>
  </si>
  <si>
    <t>Mass Driver Fitting Optimization</t>
  </si>
  <si>
    <t>Mass Driver Sharpshooter</t>
  </si>
  <si>
    <t>Plasma Cannon Ammo Capacity</t>
  </si>
  <si>
    <t>Plasma Cannon Fitting Optimization</t>
  </si>
  <si>
    <t>Plasma Cannon Rapid Reload</t>
  </si>
  <si>
    <t>Plasma Cannon Sharpshooter</t>
  </si>
  <si>
    <t>Scrambler Rifle Ammo Capacity</t>
  </si>
  <si>
    <t>Scrambler Rifle Rapid Reload</t>
  </si>
  <si>
    <t>Scrambler Rifle Sharpshooter</t>
  </si>
  <si>
    <t>Scrambler Rifle Fitting Optimization</t>
  </si>
  <si>
    <t>Shotgun Ammo Capacity</t>
  </si>
  <si>
    <t>Shotgun Rapid Reload</t>
  </si>
  <si>
    <t>Shotgun Fitting Optimization</t>
  </si>
  <si>
    <t>Shotgun Sharpshooter</t>
  </si>
  <si>
    <t>Sniper Rifle Ammo Capacity</t>
  </si>
  <si>
    <t>Sniper Rifle Fitting Optimization</t>
  </si>
  <si>
    <t>Sniper Rifle Sharpshooter</t>
  </si>
  <si>
    <t>Sniper Rifle Rapid Reload</t>
  </si>
  <si>
    <t>Swarm Launcher Ammo Capacity</t>
  </si>
  <si>
    <t>Swarm Launcher Rapid Reload</t>
  </si>
  <si>
    <t>Swarm Launcher Fitting Optimization</t>
  </si>
  <si>
    <t>Swarm Launcher Sharpshooter</t>
  </si>
  <si>
    <t>Flaylock Pistol Ammo Capacity</t>
  </si>
  <si>
    <t>Flaylock Pistol Fitting Optimization</t>
  </si>
  <si>
    <t>Flaylock Pistol Rapid Reload</t>
  </si>
  <si>
    <t>Flaylock Pistol Sharpshooter</t>
  </si>
  <si>
    <t>Scrambler Pistol Ammo Capacity</t>
  </si>
  <si>
    <t>Scrambler Pistol Rapid Reload</t>
  </si>
  <si>
    <t>Scrambler Pistol Fitting Optimization</t>
  </si>
  <si>
    <t>Scrambler Pistol Sharpshooter</t>
  </si>
  <si>
    <t>Submachine Gun Ammo Capacity</t>
  </si>
  <si>
    <t>Submachine Gun Fitting Optimization</t>
  </si>
  <si>
    <t>Submachine Gun Sharpshooter</t>
  </si>
  <si>
    <t>Submachine Gun Rapid Reload</t>
  </si>
  <si>
    <t>Forge Gun Ammo Capacity</t>
  </si>
  <si>
    <t>Forge Gun Fitting Optimization</t>
  </si>
  <si>
    <t>Forge Gun Rapid Reload</t>
  </si>
  <si>
    <t>Forge Gun Sharpshooter</t>
  </si>
  <si>
    <t>Heavy Machine Gun Ammo Capacity</t>
  </si>
  <si>
    <t>Heavy Machine Gun Rapid Reload</t>
  </si>
  <si>
    <t>Heavy Machine Gun Sharpshooter</t>
  </si>
  <si>
    <t>Heavy Machine Gun Fitting Optimization</t>
  </si>
  <si>
    <t>Armor AV - AM</t>
  </si>
  <si>
    <t>Armor AV - GA</t>
  </si>
  <si>
    <t>Armor AV - MN</t>
  </si>
  <si>
    <t>Medic - AM</t>
  </si>
  <si>
    <t>Sniper - AM</t>
  </si>
  <si>
    <t>Frontline - AM</t>
  </si>
  <si>
    <t>Medic - GA</t>
  </si>
  <si>
    <t>Sniper - GA</t>
  </si>
  <si>
    <t>Frontline - GA</t>
  </si>
  <si>
    <t>Medic - MN</t>
  </si>
  <si>
    <t>Frontline - MN</t>
  </si>
  <si>
    <t>Sniper - MN</t>
  </si>
  <si>
    <t>Gallente Marauder</t>
  </si>
  <si>
    <t>Caldari Logistics LAV</t>
  </si>
  <si>
    <t>Gallente Logistics LAV</t>
  </si>
  <si>
    <t>Gallente Logistics Dropship</t>
  </si>
  <si>
    <t>Caldari Logistics Dropship</t>
  </si>
  <si>
    <t>Vehicle Armor Repair Systems</t>
  </si>
  <si>
    <t>Vehicle Active Hardening</t>
  </si>
  <si>
    <t>Vehicle Armor Composition</t>
  </si>
  <si>
    <t>Engine Core Calibration</t>
  </si>
  <si>
    <t>Chassis Modification</t>
  </si>
  <si>
    <t>Shield Fitting Optimization</t>
  </si>
  <si>
    <t>Vehicle Shield Regeneration</t>
  </si>
  <si>
    <t>Ishukone Nanohive</t>
  </si>
  <si>
    <t>BDR-8 Triage Repair Tool</t>
  </si>
  <si>
    <t>Core Focused Repair Tool</t>
  </si>
  <si>
    <t>Viziam Flux Drop Uplink</t>
  </si>
  <si>
    <t>Viziam Quantum Drop Uplink</t>
  </si>
  <si>
    <t>'Scorchtalon' Nova Knives</t>
  </si>
  <si>
    <t>'Blackprey' ZN-28 Nova Knives</t>
  </si>
  <si>
    <t>'Fleshriver' Ishukone Nova Knives</t>
  </si>
  <si>
    <t>'Hateshard' Remote Explosive</t>
  </si>
  <si>
    <t>'Scrapflake' F/45 Remote Explosive</t>
  </si>
  <si>
    <t>'Skinjuice' Boundless Remote Explosive</t>
  </si>
  <si>
    <t>Amarr Light Frame A-I</t>
  </si>
  <si>
    <t>Caldari Light Frame C-I</t>
  </si>
  <si>
    <t>Gallente Light Frame G-I</t>
  </si>
  <si>
    <t>Minmatar Light Frame M-I</t>
  </si>
  <si>
    <t>Amarr Medium Frame A-I</t>
  </si>
  <si>
    <t>Caldari Medium Frame C-I</t>
  </si>
  <si>
    <t>Gallente Medium Frame G-I</t>
  </si>
  <si>
    <t>Minmatar Medium Frame M-I</t>
  </si>
  <si>
    <t>Amarr Heavy Frame A-I</t>
  </si>
  <si>
    <t>Caldari Heavy Frame C-I</t>
  </si>
  <si>
    <t>Gallente Heavy Frame G-I</t>
  </si>
  <si>
    <t>Minmatar Heavy Frame M-I</t>
  </si>
  <si>
    <t>Minmatar Light Frame M/1-Series</t>
  </si>
  <si>
    <t>Minmatar Light Frame mk.0</t>
  </si>
  <si>
    <t>Gallente Light Frame G/1-Series</t>
  </si>
  <si>
    <t>Gallente Light Frame gk.0</t>
  </si>
  <si>
    <t>Minmatar Medium Frame M/1-Series</t>
  </si>
  <si>
    <t>Minmatar Medium Frame mk.0</t>
  </si>
  <si>
    <t>Gallente Medium Frame G/1-Series</t>
  </si>
  <si>
    <t>Gallente Medium Frame gk.0</t>
  </si>
  <si>
    <t>Caldari Medium Frame C/1-Series</t>
  </si>
  <si>
    <t>Caldari Medium Frame ck.0</t>
  </si>
  <si>
    <t>Amarr Medium Frame A/1-Series</t>
  </si>
  <si>
    <t>Amarr Medium Frame ak.0</t>
  </si>
  <si>
    <t>Amarr Heavy Frame A/1-Series</t>
  </si>
  <si>
    <t>Amarr Heavy Frame ak.0</t>
  </si>
  <si>
    <t>Range Amplification</t>
  </si>
  <si>
    <t>Precision Enhancement</t>
  </si>
  <si>
    <t>Repair Tool Operation</t>
  </si>
  <si>
    <t>Active Scanner Operation</t>
  </si>
  <si>
    <t>Caldari Enforcer HAV</t>
  </si>
  <si>
    <t>Gallente Enforcer HAV</t>
  </si>
  <si>
    <t>Caldari Scout LAV</t>
  </si>
  <si>
    <t>Gallente Scout LAV</t>
  </si>
  <si>
    <t>Caldari Assault Dropship</t>
  </si>
  <si>
    <t>Gallente Assault Dropship</t>
  </si>
  <si>
    <t>Militia Minmatar Light Frame</t>
  </si>
  <si>
    <t>Militia Amarr Medium Frame</t>
  </si>
  <si>
    <t>Militia Gallente Medium Frame</t>
  </si>
  <si>
    <t>HEP Metabolic Enhancer</t>
  </si>
  <si>
    <t>Basic Ferroscale Plates</t>
  </si>
  <si>
    <t>Enhanced Ferroscale Plates</t>
  </si>
  <si>
    <t>Complex Ferroscale Plates</t>
  </si>
  <si>
    <t>Basic Reactive Plates</t>
  </si>
  <si>
    <t>Enhanced Reactive Plates</t>
  </si>
  <si>
    <t>Complex Reactive Plates</t>
  </si>
  <si>
    <t>Basic Shield Energizer</t>
  </si>
  <si>
    <t>Enhanced Shield Energizer</t>
  </si>
  <si>
    <t>Complex Shield Energizer</t>
  </si>
  <si>
    <t>'Bastion' Enhanced Ferroscale Plates</t>
  </si>
  <si>
    <t>'Castra' Complex Ferroscale Plates</t>
  </si>
  <si>
    <t>'Brille' Enhanced Reactive Plates</t>
  </si>
  <si>
    <t>'Cuticle' Complex Reactive Plates</t>
  </si>
  <si>
    <t>'Bond' Enhanced Shield Energizer</t>
  </si>
  <si>
    <t>'Graft' Complex Shield Energizer</t>
  </si>
  <si>
    <t>'Weld' Basic Shield Energizer</t>
  </si>
  <si>
    <t>'Abatis' Basic Ferroscale Plates</t>
  </si>
  <si>
    <t>'Nacre' Basic Reactive Plates</t>
  </si>
  <si>
    <t>Commando A/1-Series</t>
  </si>
  <si>
    <t>Commando ak.0</t>
  </si>
  <si>
    <t>Pilot G/1-Series</t>
  </si>
  <si>
    <t>Pilot gk.0</t>
  </si>
  <si>
    <t>Pilot M-I</t>
  </si>
  <si>
    <t>Pilot M/1-Series</t>
  </si>
  <si>
    <t>Pilot mk.0</t>
  </si>
  <si>
    <t>'Terminal' Basic Power Diagnostics Unit</t>
  </si>
  <si>
    <t>'Node' Enhanced Power Diagnostics Unit</t>
  </si>
  <si>
    <t>'Grid' Complex Power Diagnostics Unit</t>
  </si>
  <si>
    <t>'Neo' Commando A-I</t>
  </si>
  <si>
    <t>'Neo' Commando A/1-Series</t>
  </si>
  <si>
    <t>'Neo' Commando ak.0</t>
  </si>
  <si>
    <t>'Neo' Pilot G-I</t>
  </si>
  <si>
    <t>'Neo' Pilot G/1-Series</t>
  </si>
  <si>
    <t>'Neo' Pilot gk.0</t>
  </si>
  <si>
    <t>'Neo' Pilot M-I</t>
  </si>
  <si>
    <t>'Neo' Pilot M/1-Series</t>
  </si>
  <si>
    <t>'Neo' Pilot mk.0</t>
  </si>
  <si>
    <t>'Neo' Logistics A-I</t>
  </si>
  <si>
    <t>'Neo' Logistics A/1-Series</t>
  </si>
  <si>
    <t>'Neo' Logistics ak.0</t>
  </si>
  <si>
    <t>'Neo' Logistics G-I</t>
  </si>
  <si>
    <t>'Neo' Logistics G/1-Series</t>
  </si>
  <si>
    <t>'Neo' Logistics gk.0</t>
  </si>
  <si>
    <t>'Neo' Logistics C-I</t>
  </si>
  <si>
    <t>'Neo' Logistics C/1-Series</t>
  </si>
  <si>
    <t>'Neo' Logistics ck.0</t>
  </si>
  <si>
    <t>'Neo' Assault A-I</t>
  </si>
  <si>
    <t>'Neo' Assault A/1-Series</t>
  </si>
  <si>
    <t>'Neo' Assault ak.0</t>
  </si>
  <si>
    <t>'Neo' Assault G-I</t>
  </si>
  <si>
    <t>'Neo' Assault G/1-Series</t>
  </si>
  <si>
    <t>'Neo' Assault gk.0</t>
  </si>
  <si>
    <t>'Neo' Assault M-I</t>
  </si>
  <si>
    <t>'Neo' Assault M/1-Series</t>
  </si>
  <si>
    <t>'Neo' Assault mk.0</t>
  </si>
  <si>
    <t>'Neo' Scout M-I</t>
  </si>
  <si>
    <t>'Neo' Scout M/1-Series</t>
  </si>
  <si>
    <t>'Neo' Scout mk.0</t>
  </si>
  <si>
    <t>Surge Carapace I</t>
  </si>
  <si>
    <t>Surge Carapace II</t>
  </si>
  <si>
    <t>XM-1 Capacitive Shell</t>
  </si>
  <si>
    <t>Basic Countermeasure</t>
  </si>
  <si>
    <t>Advanced Countermeasure</t>
  </si>
  <si>
    <t>'Mercury' Defensive Countermeasure</t>
  </si>
  <si>
    <t>Estoc</t>
  </si>
  <si>
    <t>Rail Rifle Operation</t>
  </si>
  <si>
    <t>Rail Rifle Ammo Capacity</t>
  </si>
  <si>
    <t>Rail Rifle Proficiency</t>
  </si>
  <si>
    <t>Rail Rifle Fitting Optimization</t>
  </si>
  <si>
    <t>Rail Rifle Rapid Reload</t>
  </si>
  <si>
    <t>Combat Rifle Operation</t>
  </si>
  <si>
    <t>Combat Rifle Sharpshooter</t>
  </si>
  <si>
    <t>Combat Rifle Ammo Capacity</t>
  </si>
  <si>
    <t>Combat Rifle Proficiency</t>
  </si>
  <si>
    <t>Combat Rifle Fitting Optimization</t>
  </si>
  <si>
    <t>Combat Rifle Rapid Reload</t>
  </si>
  <si>
    <t>Magsec SMG Operation</t>
  </si>
  <si>
    <t>Magsec SMG Sharpshooter</t>
  </si>
  <si>
    <t>Magsec SMG Ammo Capacity</t>
  </si>
  <si>
    <t>Magsec SMG Proficiency</t>
  </si>
  <si>
    <t>Magsec SMG Fitting Optimization</t>
  </si>
  <si>
    <t>Magsec SMG Rapid Reload</t>
  </si>
  <si>
    <t>Assault Combat Rifle</t>
  </si>
  <si>
    <t>'LC-225' Saga-II</t>
  </si>
  <si>
    <t>'Harbinger' Amarr Medium Frame A-I</t>
  </si>
  <si>
    <t>Reactive Deflection Field I</t>
  </si>
  <si>
    <t>Saga-II</t>
  </si>
  <si>
    <t>Passive Omega-Booster (30-Day)</t>
  </si>
  <si>
    <t>Passive Omega-Booster (60-Day)</t>
  </si>
  <si>
    <t>Passive Omega-Booster (90-Day)</t>
  </si>
  <si>
    <t>RS-90 Combat Rifle</t>
  </si>
  <si>
    <t>Boundless Combat Rifle</t>
  </si>
  <si>
    <t>BK-42 Assault Combat Rifle</t>
  </si>
  <si>
    <t>Six Kin Assault Combat Rifle</t>
  </si>
  <si>
    <t>Passive Booster (15-minute) [QA]</t>
  </si>
  <si>
    <t>SB-39 Rail Rifle</t>
  </si>
  <si>
    <t>Kaalakiota Rail Rifle</t>
  </si>
  <si>
    <t>Ishukone Assault Rail Rifle</t>
  </si>
  <si>
    <t>SL-4 Assault Rail Rifle</t>
  </si>
  <si>
    <t>'Woundriot' Combat Rifle</t>
  </si>
  <si>
    <t>'Leadgrave' RS-90 Combat Rifle</t>
  </si>
  <si>
    <t>'Doomcradle' BK-42 Assault Combat Rifle</t>
  </si>
  <si>
    <t>'Fearcrop' Boundless Combat Rifle</t>
  </si>
  <si>
    <t>'Blisterrain' Six Kin Assault Combat Rifle</t>
  </si>
  <si>
    <t>'Angerstar' Rail Rifle</t>
  </si>
  <si>
    <t>'Grimcell' SB-39 Rail Rifle</t>
  </si>
  <si>
    <t>'Bleakanchor' SL-4 Assault Rail Rifle</t>
  </si>
  <si>
    <t>'Zerofrost' Kaalakiota Rail Rifle</t>
  </si>
  <si>
    <t>'Crawtide' Ishukone Assault Rail Rifle</t>
  </si>
  <si>
    <t>N7-A Magsec SMG</t>
  </si>
  <si>
    <t>Kaalakiota Magsec SMG</t>
  </si>
  <si>
    <t>'Gravepin' N7-A Magsec SMG</t>
  </si>
  <si>
    <t>'Chokegrin' Kaalakiota Magsec SMG</t>
  </si>
  <si>
    <t>'Skyglitch' Magsec SMG</t>
  </si>
  <si>
    <t>T-12 Ion Pistol</t>
  </si>
  <si>
    <t>CreoDron Ion Pistol</t>
  </si>
  <si>
    <t>'Wildlight' Ion Pistol</t>
  </si>
  <si>
    <t>'Scattershin' T-12 Ion Pistol</t>
  </si>
  <si>
    <t>'Vaporlaw' CreoDron Ion Pistol</t>
  </si>
  <si>
    <t>SR-25 Bolt Pistol</t>
  </si>
  <si>
    <t>Kaalakiota Bolt Pistol</t>
  </si>
  <si>
    <t>'Guardwire' Bolt Pistol</t>
  </si>
  <si>
    <t>'Shiftrisk' SR-25 Bolt Pistol</t>
  </si>
  <si>
    <t>'Nodeasylum' Kaalakiota Bolt Pistol</t>
  </si>
  <si>
    <t>'Construct' Duvolle Assault Rifle</t>
  </si>
  <si>
    <t>'Construct' Six Kin Submachine Gun</t>
  </si>
  <si>
    <t>'Construct' Kaalakiota Forge Gun</t>
  </si>
  <si>
    <t>'Construct' Ishukone Sniper Rifle</t>
  </si>
  <si>
    <t>'Construct' Wiyrkomi Swarm Launcher</t>
  </si>
  <si>
    <t>'Construct' Viziam Scrambler Pistol</t>
  </si>
  <si>
    <t>'Construct' CreoDron Shotgun</t>
  </si>
  <si>
    <t>'Construct' Viziam Laser Rifle</t>
  </si>
  <si>
    <t>'Construct' Boundless Heavy Machine Gun</t>
  </si>
  <si>
    <t>'Construct' Freedom Mass Driver</t>
  </si>
  <si>
    <t>'Construct' Imperial Scrambler Rifle</t>
  </si>
  <si>
    <t>'Construct' Core Flaylock Pistol</t>
  </si>
  <si>
    <t>'Construct' Allotek Plasma Cannon</t>
  </si>
  <si>
    <t>'Construct' Ishukone Nova Knives</t>
  </si>
  <si>
    <t>'Pyrus' Assault Rifle</t>
  </si>
  <si>
    <t>'Pyrus' ATK-21 Assault Rifle</t>
  </si>
  <si>
    <t>'Pyrus' Allotek Assault Rifle</t>
  </si>
  <si>
    <t>'Pyrus' Submachine Gun</t>
  </si>
  <si>
    <t>'Pyrus' ATK-05 Submachine Gun</t>
  </si>
  <si>
    <t>'Pyrus' Allotek Submachine Gun</t>
  </si>
  <si>
    <t>'Pyrus' Forge Gun</t>
  </si>
  <si>
    <t>'Pyrus' ATK-90 Forge Gun</t>
  </si>
  <si>
    <t>'Pyrus' Allotek Forge Gun</t>
  </si>
  <si>
    <t>'Pyrus' Sniper Rifle</t>
  </si>
  <si>
    <t>'Pyrus' ATK-58 Sniper Rifle</t>
  </si>
  <si>
    <t>'Pyrus' Allotek Sniper Rifle</t>
  </si>
  <si>
    <t>'Pyrus' Swarm Launcher</t>
  </si>
  <si>
    <t>'Pyrus' ATK-32 Swarm Launcher</t>
  </si>
  <si>
    <t>'Pyrus' Allotek Swarm Launcher</t>
  </si>
  <si>
    <t>'Pyrus' Scrambler Pistol</t>
  </si>
  <si>
    <t>'Pyrus' ATK-17 Scrambler Pistol</t>
  </si>
  <si>
    <t>'Pyrus' Allotek Scrambler Pistol</t>
  </si>
  <si>
    <t>'Pyrus' Shotgun</t>
  </si>
  <si>
    <t>'Pyrus' ATK-44 Shotgun</t>
  </si>
  <si>
    <t>'Pyrus' Allotek Shotgun</t>
  </si>
  <si>
    <t>'Pyrus' Laser Rifle</t>
  </si>
  <si>
    <t>'Pyrus' ATK-50 Laser Rifle</t>
  </si>
  <si>
    <t>'Pyrus' Allotek Laser Rifle</t>
  </si>
  <si>
    <t>'Pyrus' Heavy Machine Gun</t>
  </si>
  <si>
    <t>'Pyrus' ATK-108 Heavy Machine Gun</t>
  </si>
  <si>
    <t>'Pyrus' Allotek Heavy Machine Gun</t>
  </si>
  <si>
    <t>'Pyrus' Mass Driver</t>
  </si>
  <si>
    <t>'Pyrus' ATK-43 Mass Driver</t>
  </si>
  <si>
    <t>'Pyrus' Allotek Mass Driver</t>
  </si>
  <si>
    <t>'Pyrus' Scrambler Rifle</t>
  </si>
  <si>
    <t>'Pyrus' ATK-30 Scrambler Rifle</t>
  </si>
  <si>
    <t>'Pyrus' Allotek Scrambler Rifle</t>
  </si>
  <si>
    <t>'Pyrus' Flaylock Pistol</t>
  </si>
  <si>
    <t>'Pyrus' ATK-9 Flaylock Pistol</t>
  </si>
  <si>
    <t>'Pyrus' Allotek Flaylock Pistol</t>
  </si>
  <si>
    <t>'Pyrus' Plasma Cannon</t>
  </si>
  <si>
    <t>'Pyrus' ATK-73 Plasma Cannon</t>
  </si>
  <si>
    <t>'Pyrus' Allotek Plasma Cannon</t>
  </si>
  <si>
    <t>'Pyrus' Nova Knives</t>
  </si>
  <si>
    <t>'Pyrus' ATK-11 Nova Knives</t>
  </si>
  <si>
    <t>'Pyrus' Allotek Nova Knives</t>
  </si>
  <si>
    <t>'Pyrus' Scout G-I</t>
  </si>
  <si>
    <t>'Pyrus' Scout G/1-Series</t>
  </si>
  <si>
    <t>'Pyrus' Scout gk.0</t>
  </si>
  <si>
    <t>'Pyrus' Scout M-I</t>
  </si>
  <si>
    <t>'Pyrus' Scout M/1-Series</t>
  </si>
  <si>
    <t>'Pyrus' Scout mk.0</t>
  </si>
  <si>
    <t>'Pyrus' Assault A-I</t>
  </si>
  <si>
    <t>'Pyrus' Assault A/1-Series</t>
  </si>
  <si>
    <t>'Pyrus' Assault ak.0</t>
  </si>
  <si>
    <t>'Pyrus' Assault C-I</t>
  </si>
  <si>
    <t>'Pyrus' Assault C/1-Series</t>
  </si>
  <si>
    <t>'Pyrus' Assault ck.0</t>
  </si>
  <si>
    <t>'Pyrus' Assault G-I</t>
  </si>
  <si>
    <t>'Pyrus' Assault G/1-Series</t>
  </si>
  <si>
    <t>'Pyrus' Assault gk.0</t>
  </si>
  <si>
    <t>'Pyrus' Assault M-I</t>
  </si>
  <si>
    <t>'Pyrus' Assault M/1-Series</t>
  </si>
  <si>
    <t>'Pyrus' Assault mk.0</t>
  </si>
  <si>
    <t>'Pyrus' Logistics A-I</t>
  </si>
  <si>
    <t>'Pyrus' Logistics A/1-Series</t>
  </si>
  <si>
    <t>'Pyrus' Logistics ak.0</t>
  </si>
  <si>
    <t>'Pyrus' Logistics C-I</t>
  </si>
  <si>
    <t>'Pyrus' Logistics C/1-Series</t>
  </si>
  <si>
    <t>'Pyrus' Logistics ck.0</t>
  </si>
  <si>
    <t>'Pyrus' Logistics G-I</t>
  </si>
  <si>
    <t>'Pyrus' Logistics G/1-Series</t>
  </si>
  <si>
    <t>'Pyrus' Logistics gk.0</t>
  </si>
  <si>
    <t>'Pyrus' Logistics M-I</t>
  </si>
  <si>
    <t>'Pyrus' Logistics M/1-Series</t>
  </si>
  <si>
    <t>'Pyrus' Logistics mk.0</t>
  </si>
  <si>
    <t>'Pyrus' Sentinel A-I</t>
  </si>
  <si>
    <t>'Pyrus' Sentinel A/1-Series</t>
  </si>
  <si>
    <t>'Pyrus' Sentinel ak.0</t>
  </si>
  <si>
    <t>'Pyrus' Commando A-I</t>
  </si>
  <si>
    <t>'Pyrus' Commando A/1-Series</t>
  </si>
  <si>
    <t>'Pyrus' Commando ak.0</t>
  </si>
  <si>
    <t>Basic Blaster Ammo Expansion Unit</t>
  </si>
  <si>
    <t>Enhanced Blaster Ammo Expansion Unit</t>
  </si>
  <si>
    <t>Complex Blaster Ammo Expansion Unit</t>
  </si>
  <si>
    <t>Basic Missile Ammo Expansion Unit</t>
  </si>
  <si>
    <t>Enhanced Missile Ammo Expansion Unit</t>
  </si>
  <si>
    <t>Complex Missile Ammo Expansion Unit</t>
  </si>
  <si>
    <t>Basic Railgun Ammo Expansion Unit</t>
  </si>
  <si>
    <t>Enhanced Railgun Ammo Expansion Unit</t>
  </si>
  <si>
    <t>Complex Railgun Ammo Expansion Unit</t>
  </si>
  <si>
    <t>Armor Fitting Optimization</t>
  </si>
  <si>
    <t>Large Railgun Operation</t>
  </si>
  <si>
    <t>Small Railgun Operation</t>
  </si>
  <si>
    <t>Small Blaster Fitting Optimization</t>
  </si>
  <si>
    <t>Small Blaster Ammo Capacity</t>
  </si>
  <si>
    <t>Small Blaster Reload Systems</t>
  </si>
  <si>
    <t>Small Missile Launcher Fitting Optimization</t>
  </si>
  <si>
    <t>Small Missile Launcher Reload Systems</t>
  </si>
  <si>
    <t>Small Missile Launcher Ammo Capacity</t>
  </si>
  <si>
    <t>Small Railgun Fitting Optimization</t>
  </si>
  <si>
    <t>Small Railgun Ammo Capacity</t>
  </si>
  <si>
    <t>Small Railgun Reload Systems</t>
  </si>
  <si>
    <t>Small Railgun Proficiency</t>
  </si>
  <si>
    <t>Large Railgun Ammo Capacity</t>
  </si>
  <si>
    <t>Large Railgun Reload Systems</t>
  </si>
  <si>
    <t>Large Railgun Fitting Optimization</t>
  </si>
  <si>
    <t>Large Railgun Proficiency</t>
  </si>
  <si>
    <t>Large Blaster Fitting Optimization</t>
  </si>
  <si>
    <t>Large Blaster Reload Systems</t>
  </si>
  <si>
    <t>Large Blaster Ammo Capacity</t>
  </si>
  <si>
    <t>Large Missile Launcher Fitting Optimization</t>
  </si>
  <si>
    <t>Large Missile Launcher Ammo Capacity</t>
  </si>
  <si>
    <t>Large Missile Launcher Reload Systems</t>
  </si>
  <si>
    <t>Large Turret Operation</t>
  </si>
  <si>
    <t>Small Turret Operation</t>
  </si>
  <si>
    <t>Damage Amplifier Fitting Optimization</t>
  </si>
  <si>
    <t>Militia Armor Hardener</t>
  </si>
  <si>
    <t>Militia Shield Hardener</t>
  </si>
  <si>
    <t>Militia Railgun Damage Amplifier</t>
  </si>
  <si>
    <t>Militia Blaster Ammo Expansion Unit</t>
  </si>
  <si>
    <t>Militia Railgun Ammo Expansion Unit</t>
  </si>
  <si>
    <t>Militia Missile Ammo Expansion Unit</t>
  </si>
  <si>
    <t>Militia Mobile CRU</t>
  </si>
  <si>
    <t>Passive Omega-Booster (7-Day)</t>
  </si>
  <si>
    <t>Passive Omega-Booster (15-Day)</t>
  </si>
  <si>
    <t>Passive Omega-Booster (1-Day)</t>
  </si>
  <si>
    <t>Passive Omega-Booster (3-Day)</t>
  </si>
  <si>
    <t>Active Omega-Booster (1-Day)</t>
  </si>
  <si>
    <t>Active Omega-Booster (3-Day)</t>
  </si>
  <si>
    <t>Active Omega-Booster (15-Day)</t>
  </si>
  <si>
    <t>Active Omega-Booster (30-Day)</t>
  </si>
  <si>
    <t>Active Omega-Booster (60-Day)</t>
  </si>
  <si>
    <t>Active Omega-Booster (90-Day)</t>
  </si>
  <si>
    <t>Active Booster (15-Day)</t>
  </si>
  <si>
    <t>Active Booster (60-Day)</t>
  </si>
  <si>
    <t>Active Booster (90-Day)</t>
  </si>
  <si>
    <t>Passive Booster (1-Day)</t>
  </si>
  <si>
    <t>Passive Booster (60-Day)</t>
  </si>
  <si>
    <t>Passive Booster (90-Day)</t>
  </si>
  <si>
    <t>'Flying Scotsman' Assault ck.0</t>
  </si>
  <si>
    <t>'Hellmar' Sentinel ak.0</t>
  </si>
  <si>
    <t>'Remnant IX' Logistics mk.0</t>
  </si>
  <si>
    <t>'Wolfman' Assault A/1-Series</t>
  </si>
  <si>
    <t>'Rattati' Assault G/1-Series</t>
  </si>
  <si>
    <t>'Logicloop' Scout M-I</t>
  </si>
  <si>
    <t>'Foxfour' Assault G-I</t>
  </si>
  <si>
    <t>'Tigris' Sentinel A-I</t>
  </si>
  <si>
    <t>'Praetorian VII' Madrugar</t>
  </si>
  <si>
    <t>'Nullarbor' Myron</t>
  </si>
  <si>
    <t>'Greyscale' Saga</t>
  </si>
  <si>
    <t>Complex Afterburner</t>
  </si>
  <si>
    <t>Militia Fuel Injector</t>
  </si>
  <si>
    <t>'Neo' Scout A-I</t>
  </si>
  <si>
    <t>'Neo' Scout A/1-Series</t>
  </si>
  <si>
    <t>'Neo' Scout ak.0</t>
  </si>
  <si>
    <t>'Neo' Scout C-I</t>
  </si>
  <si>
    <t>'Neo' Scout C/1-Series</t>
  </si>
  <si>
    <t>'Neo' Scout ck.0</t>
  </si>
  <si>
    <t>'Origin' Assault C-I</t>
  </si>
  <si>
    <t>'Origin' Logistics M-I</t>
  </si>
  <si>
    <t>Cloak Field</t>
  </si>
  <si>
    <t>Contact Grenade</t>
  </si>
  <si>
    <t>D-9 Contact Grenade</t>
  </si>
  <si>
    <t>Viziam Contact Grenade</t>
  </si>
  <si>
    <t>Faction Booster Amarr (1-Day)</t>
  </si>
  <si>
    <t>Faction Booster Caldari (1-Day)</t>
  </si>
  <si>
    <t>Faction Booster Gallente (1-Day)</t>
  </si>
  <si>
    <t>Faction Booster Minmatar (1-Day)</t>
  </si>
  <si>
    <t>Federation Duvolle Specialist Assault Rifle</t>
  </si>
  <si>
    <t>Republic Boundless Specialist Combat Rifle</t>
  </si>
  <si>
    <t>Imperial Viziam Specialist Laser Rifle</t>
  </si>
  <si>
    <t>Republic Freedom Specialist Mass Driver</t>
  </si>
  <si>
    <t>Federation Allotek Specialist Plasma Cannon</t>
  </si>
  <si>
    <t>State Kaalakiota Specialist Rail Rifle</t>
  </si>
  <si>
    <t>Imperial Viziam Specialist Scrambler Rifle</t>
  </si>
  <si>
    <t>Federation CreoDron Specialist Shotgun</t>
  </si>
  <si>
    <t>State Ishukone Specialist Sniper Rifle</t>
  </si>
  <si>
    <t>State Wiyrkomi Specialist Swarm Launcher</t>
  </si>
  <si>
    <t>Imperial Viziam Drop Uplink</t>
  </si>
  <si>
    <t>State Ishukone Quantum Nanohive</t>
  </si>
  <si>
    <t>Federation Duvolle Active Scanner</t>
  </si>
  <si>
    <t>State Kaalakiota Nanite Injector</t>
  </si>
  <si>
    <t>Republic Boundless Repair Tool</t>
  </si>
  <si>
    <t>Assault Dropships</t>
  </si>
  <si>
    <t>Faction Booster Amarr (3-Day)</t>
  </si>
  <si>
    <t>Faction Booster Amarr (7-Day)</t>
  </si>
  <si>
    <t>Faction Booster Amarr (15-Day)</t>
  </si>
  <si>
    <t>Faction Booster Amarr (30-Day)</t>
  </si>
  <si>
    <t>Faction Booster Amarr (60-Day)</t>
  </si>
  <si>
    <t>Faction Booster Amarr (90-Day)</t>
  </si>
  <si>
    <t>Faction Booster Caldari (3-Day)</t>
  </si>
  <si>
    <t>Faction Booster Caldari (7-Day)</t>
  </si>
  <si>
    <t>Faction Booster Caldari (15-Day)</t>
  </si>
  <si>
    <t>Faction Booster Caldari (30-Day)</t>
  </si>
  <si>
    <t>Faction Booster Caldari (60-Day)</t>
  </si>
  <si>
    <t>Faction Booster Caldari (90-Day)</t>
  </si>
  <si>
    <t>Faction Booster Gallente (3-Day)</t>
  </si>
  <si>
    <t>Faction Booster Gallente (7-Day)</t>
  </si>
  <si>
    <t>Faction Booster Gallente (15-Day)</t>
  </si>
  <si>
    <t>Faction Booster Gallente (30-Day)</t>
  </si>
  <si>
    <t>Faction Booster Gallente (60-Day)</t>
  </si>
  <si>
    <t>Faction Booster Gallente (90-Day)</t>
  </si>
  <si>
    <t>Faction Booster Minmatar (3-Day)</t>
  </si>
  <si>
    <t>Faction Booster Minmatar (7-Day)</t>
  </si>
  <si>
    <t>Faction Booster Minmatar (15-Day)</t>
  </si>
  <si>
    <t>Faction Booster Minmatar (30-Day)</t>
  </si>
  <si>
    <t>Faction Booster Minmatar (60-Day)</t>
  </si>
  <si>
    <t>Faction Booster Minmatar (90-Day)</t>
  </si>
  <si>
    <t>Imperial Basic Armor Plates</t>
  </si>
  <si>
    <t>Imperial Enhanced Armor Plates</t>
  </si>
  <si>
    <t>Imperial Complex Armor Plates</t>
  </si>
  <si>
    <t>Imperial Basic Armor Repairer</t>
  </si>
  <si>
    <t>Imperial Enhanced Armor Repairer</t>
  </si>
  <si>
    <t>Imperial Complex Armor Repairer</t>
  </si>
  <si>
    <t>Imperial Basic CPU Upgrade</t>
  </si>
  <si>
    <t>Imperial Enhanced CPU Upgrade</t>
  </si>
  <si>
    <t>Imperial Complex CPU Upgrade</t>
  </si>
  <si>
    <t>Imperial Basic PG Upgrade</t>
  </si>
  <si>
    <t>Imperial Enhanced PG Upgrade</t>
  </si>
  <si>
    <t>Imperial Complex PG Upgrade</t>
  </si>
  <si>
    <t>State Basic PG Upgrade</t>
  </si>
  <si>
    <t>State Enhanced PG Upgrade</t>
  </si>
  <si>
    <t>State Complex PG Upgrade</t>
  </si>
  <si>
    <t>State Basic CPU Upgrade</t>
  </si>
  <si>
    <t>State Enhanced CPU Upgrade</t>
  </si>
  <si>
    <t>State Complex CPU Upgrade</t>
  </si>
  <si>
    <t>State Basic Shield Energizer</t>
  </si>
  <si>
    <t>State Enhanced Shield Energizer</t>
  </si>
  <si>
    <t>State Complex Shield Energizer</t>
  </si>
  <si>
    <t>State Basic Shield Extender</t>
  </si>
  <si>
    <t>State Enhanced Shield Extender</t>
  </si>
  <si>
    <t>State Complex Shield Extender</t>
  </si>
  <si>
    <t>State Basic Shield Recharger</t>
  </si>
  <si>
    <t>State Enhanced Shield Recharger</t>
  </si>
  <si>
    <t>State Complex Shield Recharger</t>
  </si>
  <si>
    <t>State Basic Shield Regulator</t>
  </si>
  <si>
    <t>State Enhanced Shield Regulator</t>
  </si>
  <si>
    <t>State Complex Shield Regulator</t>
  </si>
  <si>
    <t>Republic Basic PG Upgrade</t>
  </si>
  <si>
    <t>Republic Enhanced PG Upgrade</t>
  </si>
  <si>
    <t>Republic Complex PG Upgrade</t>
  </si>
  <si>
    <t>Republic Basic CPU Upgrade</t>
  </si>
  <si>
    <t>Republic Enhanced CPU Upgrade</t>
  </si>
  <si>
    <t>Republic Complex CPU Upgrade</t>
  </si>
  <si>
    <t>'State Peacekeeper' Assault C/1-Series</t>
  </si>
  <si>
    <t>'State Peacekeeper' Assault ck.0</t>
  </si>
  <si>
    <t>'Republic Command' Assault M/1-Series</t>
  </si>
  <si>
    <t>'Republic Command' Assault mk.0</t>
  </si>
  <si>
    <t>'Imperial Guard' Assault A/1-Series</t>
  </si>
  <si>
    <t>'Imperial Guard' Assault ak.0</t>
  </si>
  <si>
    <t>'Federal Marine' Assault G/1-Series</t>
  </si>
  <si>
    <t>'Federal Marine' Assault gk.0</t>
  </si>
  <si>
    <t>'Imperial Guard'  VZN-20 Forge Gun</t>
  </si>
  <si>
    <t>'Imperial Guard' Viziam Forge Gun</t>
  </si>
  <si>
    <t>'Stahl' Assault C-I</t>
  </si>
  <si>
    <t>Federation Assault G-I</t>
  </si>
  <si>
    <t>Federation Assault G/1-Series</t>
  </si>
  <si>
    <t>Federation Assault gk.0</t>
  </si>
  <si>
    <t>Federation Logistics G-I</t>
  </si>
  <si>
    <t>Federation Logistics G/1-Series</t>
  </si>
  <si>
    <t>Federation Logistics gk.0</t>
  </si>
  <si>
    <t>Federation Scout G-I</t>
  </si>
  <si>
    <t>Federation Scout G/1-Series</t>
  </si>
  <si>
    <t>Federation Scout gk.0</t>
  </si>
  <si>
    <t>Federation Assault Rifle</t>
  </si>
  <si>
    <t>Federation GK-13 Burst Assault Rifle</t>
  </si>
  <si>
    <t>Federation GEK-38 Assault Rifle</t>
  </si>
  <si>
    <t>Federation Duvolle Tactical Assault Rifle</t>
  </si>
  <si>
    <t>Federation Plasma Cannon</t>
  </si>
  <si>
    <t>Federation KLA-90 Plasma Cannon</t>
  </si>
  <si>
    <t>Federation Allotek Plasma Cannon</t>
  </si>
  <si>
    <t>Federation Shotgun</t>
  </si>
  <si>
    <t>Federation CRG-3 Shotgun</t>
  </si>
  <si>
    <t>Federation CreoDron Shotgun</t>
  </si>
  <si>
    <t>Federation Grimsnes</t>
  </si>
  <si>
    <t>Federation Madrugar</t>
  </si>
  <si>
    <t>Federation Methana</t>
  </si>
  <si>
    <t>Federation 20GJ Blaster</t>
  </si>
  <si>
    <t>Federation 20GJ Neutron Blaster</t>
  </si>
  <si>
    <t>Federation 20GJ Ion Cannon</t>
  </si>
  <si>
    <t>Federation 80GJ Blaster</t>
  </si>
  <si>
    <t>Federation 80GJ Neutron Blaster</t>
  </si>
  <si>
    <t>Federation 80GJ Ion Cannon</t>
  </si>
  <si>
    <t>Federation Basic PG Upgrade</t>
  </si>
  <si>
    <t>Federation Enhanced PG Upgrade</t>
  </si>
  <si>
    <t>Federation Complex PG Upgrade</t>
  </si>
  <si>
    <t>Federation Basic Armor Plates</t>
  </si>
  <si>
    <t>Federation Enhanced Armor Plates</t>
  </si>
  <si>
    <t>Federation Complex Armor Plates</t>
  </si>
  <si>
    <t>Federation Basic Kinetic Catalyzer</t>
  </si>
  <si>
    <t>Federation Enhanced Kinetic Catalyzer</t>
  </si>
  <si>
    <t>Federation Complex Kinetic Catalyzer</t>
  </si>
  <si>
    <t>Federation Basic Armor Repairer</t>
  </si>
  <si>
    <t>Federation Enhanced Armor Repairer</t>
  </si>
  <si>
    <t>Federation Complex Armor Repairer</t>
  </si>
  <si>
    <t>Federation Basic Codebreaker</t>
  </si>
  <si>
    <t>Federation Enhanced Codebreaker</t>
  </si>
  <si>
    <t>Federation Complex Codebreaker</t>
  </si>
  <si>
    <t>Federation Basic CPU Upgrade</t>
  </si>
  <si>
    <t>Federation Enhanced CPU Upgrade</t>
  </si>
  <si>
    <t>Federation Complex CPU Upgrade</t>
  </si>
  <si>
    <t>Federation Active Scanner</t>
  </si>
  <si>
    <t>Federation A-86 Active Scanner</t>
  </si>
  <si>
    <t>Federation CreoDron Active Scanner</t>
  </si>
  <si>
    <t>Imperial Assault A-I</t>
  </si>
  <si>
    <t>Imperial Assault A/1-Series</t>
  </si>
  <si>
    <t>Imperial Assault ak.0</t>
  </si>
  <si>
    <t>Imperial Commando A-I</t>
  </si>
  <si>
    <t>Imperial Commando A/1-Series</t>
  </si>
  <si>
    <t>Imperial Commando ak.0</t>
  </si>
  <si>
    <t>Imperial Logistics A-I</t>
  </si>
  <si>
    <t>Imperial Logistics A/1-Series</t>
  </si>
  <si>
    <t>Imperial Logistics ak.0</t>
  </si>
  <si>
    <t>Imperial Sentinel A-I</t>
  </si>
  <si>
    <t>Imperial Sentinel A/1-Series</t>
  </si>
  <si>
    <t>Imperial Sentinel ak.0</t>
  </si>
  <si>
    <t>Imperial Scrambler Rifle</t>
  </si>
  <si>
    <t>Imperial CRW-04 Scrambler Rifle</t>
  </si>
  <si>
    <t>Imperial CRD-9 Assault Scrambler Rifle</t>
  </si>
  <si>
    <t>Imperial Viziam Scrambler Rifle</t>
  </si>
  <si>
    <t>Imperial Carthum Assault Scrambler Rifle</t>
  </si>
  <si>
    <t>Imperial Laser Rifle</t>
  </si>
  <si>
    <t>Imperial ELM-7 Laser Rifle</t>
  </si>
  <si>
    <t>Imperial Scrambler Pistol</t>
  </si>
  <si>
    <t>Imperial Viziam Laser Rifle</t>
  </si>
  <si>
    <t>Imperial CAR-9 Burst Scrambler Pistol</t>
  </si>
  <si>
    <t>Imperial Viziam Scrambler Pistol</t>
  </si>
  <si>
    <t>Imperial Basic Cardiac Regulator</t>
  </si>
  <si>
    <t>Imperial Enhanced Cardiac Regulator</t>
  </si>
  <si>
    <t>Imperial Complex Cardiac Regulator</t>
  </si>
  <si>
    <t>Imperial Basic Heavy Damage Modifier</t>
  </si>
  <si>
    <t>Imperial Enhanced Heavy Damage Modifier</t>
  </si>
  <si>
    <t>Imperial Complex Heavy Damage Modifier</t>
  </si>
  <si>
    <t>Imperial R-9 Drop Uplink</t>
  </si>
  <si>
    <t>Republic Assault M-I</t>
  </si>
  <si>
    <t>Republic Assault M/1-Series</t>
  </si>
  <si>
    <t>Republic Assault mk.0</t>
  </si>
  <si>
    <t>Republic Logistics M-I</t>
  </si>
  <si>
    <t>Republic Logistics M/1-Series</t>
  </si>
  <si>
    <t>Republic Logistics mk.0</t>
  </si>
  <si>
    <t>Republic Scout M-I</t>
  </si>
  <si>
    <t>Republic Scout M/1-Series</t>
  </si>
  <si>
    <t>Republic Scout mk.0</t>
  </si>
  <si>
    <t>Republic Heavy Machine Gun</t>
  </si>
  <si>
    <t>Republic MH-82 Heavy Machine Gun</t>
  </si>
  <si>
    <t>Republic Boundless Heavy Machine Gun</t>
  </si>
  <si>
    <t>Republic Submachine Gun</t>
  </si>
  <si>
    <t>Republic M512-A Submachine Gun</t>
  </si>
  <si>
    <t>Republic Six Kin Submachine Gun</t>
  </si>
  <si>
    <t>Republic Flaylock Pistol</t>
  </si>
  <si>
    <t>Republic GN-13 Flaylock Pistol</t>
  </si>
  <si>
    <t>Republic Core Flaylock Pistol</t>
  </si>
  <si>
    <t>Republic Mass Driver</t>
  </si>
  <si>
    <t>Republic EXO-5 Mass Driver</t>
  </si>
  <si>
    <t>Republic Freedom Mass Driver</t>
  </si>
  <si>
    <t>Republic SK9M Breach Submachine Gun</t>
  </si>
  <si>
    <t>Republic Basic Sidearm Damage Modifier</t>
  </si>
  <si>
    <t>Republic Enhanced Sidearm Damage Modifier</t>
  </si>
  <si>
    <t>Republic Complex Sidearm Damage Modifier</t>
  </si>
  <si>
    <t>Republic Basic Shield Extender</t>
  </si>
  <si>
    <t>Republic Enhanced Shield Extender</t>
  </si>
  <si>
    <t>Republic Complex Shield Extender</t>
  </si>
  <si>
    <t>Republic Basic Shield Regulator</t>
  </si>
  <si>
    <t>Republic Enhanced Shield Regulator</t>
  </si>
  <si>
    <t>Republic Complex Shield Regulator</t>
  </si>
  <si>
    <t>Republic Basic Shield Recharger</t>
  </si>
  <si>
    <t>Republic Enhanced Shield Recharger</t>
  </si>
  <si>
    <t>Republic Complex Shield Recharger</t>
  </si>
  <si>
    <t>Republic Basic Shield Energizer</t>
  </si>
  <si>
    <t>Republic Enhanced Shield Energizer</t>
  </si>
  <si>
    <t>Republic Complex Shield Energizer</t>
  </si>
  <si>
    <t>Republic Basic Myofibril Stimulant</t>
  </si>
  <si>
    <t>Republic Enhanced Myofibril Stimulant</t>
  </si>
  <si>
    <t>Republic Complex Myofibril Stimulant</t>
  </si>
  <si>
    <t>Republic Remote Explosive</t>
  </si>
  <si>
    <t>Republic F/45 Remote Explosive</t>
  </si>
  <si>
    <t>Republic Boundless Remote Explosive</t>
  </si>
  <si>
    <t>Republic Repair Tool</t>
  </si>
  <si>
    <t>Republic A/7 Repair Tool</t>
  </si>
  <si>
    <t>Republic Core Repair Tool</t>
  </si>
  <si>
    <t>State Assault C-I</t>
  </si>
  <si>
    <t>State Logistics C-I</t>
  </si>
  <si>
    <t>State Assault C/1-Series</t>
  </si>
  <si>
    <t>State Logistics C/1-Series</t>
  </si>
  <si>
    <t>State Assault ck.0</t>
  </si>
  <si>
    <t>State Logistics ck.0</t>
  </si>
  <si>
    <t>State Rail Rifle</t>
  </si>
  <si>
    <t>State Sniper Rifle</t>
  </si>
  <si>
    <t>State Swarm Launcher</t>
  </si>
  <si>
    <t>State SL-4 Assault Rail Rifle</t>
  </si>
  <si>
    <t>State CBR7 Swarm Launcher</t>
  </si>
  <si>
    <t>State C15-A Tactical Sniper Rifle</t>
  </si>
  <si>
    <t>State NT-511 Sniper Rifle</t>
  </si>
  <si>
    <t>State SB-39 Rail Rifle</t>
  </si>
  <si>
    <t>State Ishukone Assault Rail Rifle</t>
  </si>
  <si>
    <t>State Wiyrkomi Swarm Launcher</t>
  </si>
  <si>
    <t>State Kaalakiota Sniper Rifle</t>
  </si>
  <si>
    <t>State Kaalakiota Rail Rifle</t>
  </si>
  <si>
    <t>State Myron</t>
  </si>
  <si>
    <t>State Gunnlogi</t>
  </si>
  <si>
    <t>State Saga</t>
  </si>
  <si>
    <t>State ST-1 Missile Launcher</t>
  </si>
  <si>
    <t>State ST-201 Missile Launcher</t>
  </si>
  <si>
    <t>State 20GJ Railgun</t>
  </si>
  <si>
    <t>State 80GJ Railgun</t>
  </si>
  <si>
    <t>State AT-1 Missile Launcher</t>
  </si>
  <si>
    <t>State 80GJ Particle Accelerator</t>
  </si>
  <si>
    <t>State AT-201 Missile Launcher</t>
  </si>
  <si>
    <t>State 20GJ Particle Accelerator</t>
  </si>
  <si>
    <t>State XT-1 Missile Launcher</t>
  </si>
  <si>
    <t>State 80GJ Particle Cannon</t>
  </si>
  <si>
    <t>State 20GJ Particle Cannon</t>
  </si>
  <si>
    <t>State XT-201 Missile Launcher</t>
  </si>
  <si>
    <t>State Basic Light Damage Modifier</t>
  </si>
  <si>
    <t>State Enhanced Light Damage Modifier</t>
  </si>
  <si>
    <t>State Complex Light Damage Modifier</t>
  </si>
  <si>
    <t>State Nanite Injector</t>
  </si>
  <si>
    <t>State Nanohive</t>
  </si>
  <si>
    <t>State K-17D Nanohive</t>
  </si>
  <si>
    <t>State KIN-012 Nanite Injector</t>
  </si>
  <si>
    <t>State Ishukone Nanohive</t>
  </si>
  <si>
    <t>State Wiyrkomi Nanite Injector</t>
  </si>
  <si>
    <t>ARN-18 Cloak Field</t>
  </si>
  <si>
    <t>Ishukone Cloak Field</t>
  </si>
  <si>
    <t>Bolt Pistol Fitting Optimization</t>
  </si>
  <si>
    <t>Bolt Pistol Ammo Capacity</t>
  </si>
  <si>
    <t>Bolt Pistol Proficiency</t>
  </si>
  <si>
    <t>Bolt Pistol Rapid Reload</t>
  </si>
  <si>
    <t>Bolt Pistol Operation</t>
  </si>
  <si>
    <t>Ion Pistol Fitting Optimization</t>
  </si>
  <si>
    <t>Ion Pistol Sharpshooter</t>
  </si>
  <si>
    <t>Ion Pistol Ammo Capacity</t>
  </si>
  <si>
    <t>Ion Pistol Proficiency</t>
  </si>
  <si>
    <t>Ion Pistol Rapid Reload</t>
  </si>
  <si>
    <t>Ion Pistol Operation</t>
  </si>
  <si>
    <t>'Neo' Sentinel M-I</t>
  </si>
  <si>
    <t>'Neo' Sentinel M/1-Series</t>
  </si>
  <si>
    <t>'Neo' Sentinel mk.0</t>
  </si>
  <si>
    <t>'Neo' Sentinel G-I</t>
  </si>
  <si>
    <t>'Neo' Sentinel G/1-Series</t>
  </si>
  <si>
    <t>'Neo' Sentinel gk.0</t>
  </si>
  <si>
    <t>'Neo' Sentinel C-I</t>
  </si>
  <si>
    <t>'Neo' Sentinel C/1-Series</t>
  </si>
  <si>
    <t>'Neo' Sentinel ck.0</t>
  </si>
  <si>
    <t>Gallente Heavy Frame G/1-Series</t>
  </si>
  <si>
    <t>Gallente Heavy Frame gk.0</t>
  </si>
  <si>
    <t>Minmatar Heavy Frame M/1-Series</t>
  </si>
  <si>
    <t>Minmatar Heavy Frame mk.0</t>
  </si>
  <si>
    <t>Caldari Heavy Frame C/1-Series</t>
  </si>
  <si>
    <t>Caldari Heavy Frame ck.0</t>
  </si>
  <si>
    <t>Militia Caldari Heavy Frame</t>
  </si>
  <si>
    <t>Militia Gallente Heavy Frame</t>
  </si>
  <si>
    <t>Militia Minmatar Heavy Frame</t>
  </si>
  <si>
    <t>Commando C-I</t>
  </si>
  <si>
    <t>Commando G-I</t>
  </si>
  <si>
    <t>Commando M-I</t>
  </si>
  <si>
    <t>Commando C/1-Series</t>
  </si>
  <si>
    <t>Commando ck.0</t>
  </si>
  <si>
    <t>Commando G/1-Series</t>
  </si>
  <si>
    <t>Commando gk.0</t>
  </si>
  <si>
    <t>Commando M/1-Series</t>
  </si>
  <si>
    <t>Commando mk.0</t>
  </si>
  <si>
    <t>'Neo' Commando C-I</t>
  </si>
  <si>
    <t>'Neo' Commando C/1-Series</t>
  </si>
  <si>
    <t>'Neo' Commando ck.0</t>
  </si>
  <si>
    <t>'Neo' Commando G-I</t>
  </si>
  <si>
    <t>'Neo' Commando G/1-Series</t>
  </si>
  <si>
    <t>'Neo' Commando gk.0</t>
  </si>
  <si>
    <t>'Neo' Commando M-I</t>
  </si>
  <si>
    <t>'Neo' Commando M/1-Series</t>
  </si>
  <si>
    <t>'Neo' Commando mk.0</t>
  </si>
  <si>
    <t>Amarr Light Frame A/1-Series</t>
  </si>
  <si>
    <t>Amarr Light Frame ak.0</t>
  </si>
  <si>
    <t>Caldari Light Frame C/1-Series</t>
  </si>
  <si>
    <t>Caldari Light Frame ck.0</t>
  </si>
  <si>
    <t>Militia Caldari Light Frame</t>
  </si>
  <si>
    <t>Militia Amarr Light Frame</t>
  </si>
  <si>
    <t>'Apparition' Cloak Field</t>
  </si>
  <si>
    <t>'Phantasm' ARN-18 Cloak Field</t>
  </si>
  <si>
    <t>'Poltergeist' Ishukone Cloak Field</t>
  </si>
  <si>
    <t>Cloak Field  Operation</t>
  </si>
  <si>
    <t>Mangled Coil Assembly</t>
  </si>
  <si>
    <t>Crushed Magazine Housing</t>
  </si>
  <si>
    <t>Broken Optronic Sight</t>
  </si>
  <si>
    <t>Shattered Heat Shield</t>
  </si>
  <si>
    <t>Melted Heat Sink</t>
  </si>
  <si>
    <t>Militia Scrambler Rifle</t>
  </si>
  <si>
    <t>Militia Rail Rifle</t>
  </si>
  <si>
    <t>Militia Combat Rifle</t>
  </si>
  <si>
    <t>Militia Plasma Cannon</t>
  </si>
  <si>
    <t>Militia Laser Rifle</t>
  </si>
  <si>
    <t>Militia Mass Driver</t>
  </si>
  <si>
    <t>Nova Knife Fitting Optimization</t>
  </si>
  <si>
    <t>Militia Ion Pistol</t>
  </si>
  <si>
    <t>Militia Bolt Pistol</t>
  </si>
  <si>
    <t>Militia Magsec SMG</t>
  </si>
  <si>
    <t>Militia Heavy Machine Gun</t>
  </si>
  <si>
    <t>'Sarak' Assault A-I+</t>
  </si>
  <si>
    <t>'Ukko' Assault C-I+</t>
  </si>
  <si>
    <t>'Magni' Assault M-I+</t>
  </si>
  <si>
    <t>'Memnon' Assault G-I+</t>
  </si>
  <si>
    <t>'Behemoth' Sentinel A-I+</t>
  </si>
  <si>
    <t>'Izanami' Sentinel C-I+</t>
  </si>
  <si>
    <t>'Jotunn' Sentinel M-I+</t>
  </si>
  <si>
    <t>'Enkidu' Sentinel G-I+</t>
  </si>
  <si>
    <t>Militia Flaylock Pistol</t>
  </si>
  <si>
    <t>Kuboâ€™s GMK-16 Plasma Cannon</t>
  </si>
  <si>
    <t>Beaconâ€™s ELI-74 Swarm Launcher</t>
  </si>
  <si>
    <t>Skill Tree Reset and Refund</t>
  </si>
  <si>
    <t>Symb's FORK-5 Sniper Rifle</t>
  </si>
  <si>
    <t>Agimus' Modified AGO-56 Mass Driver</t>
  </si>
  <si>
    <t>Luis' Modified VC-107 Combat Rifle</t>
  </si>
  <si>
    <t>Kalante's RXS-05 Assault Rifle</t>
  </si>
  <si>
    <t>Ghalag's Modified MRT-17 Rail Rifle</t>
  </si>
  <si>
    <t>Darth's GIO-66 Scrambler Rifle</t>
  </si>
  <si>
    <t>Viktorâ€™s NEG-1 Laser Rifle</t>
  </si>
  <si>
    <t>Alex's Modified ZX-030 Heavy Machine Gun</t>
  </si>
  <si>
    <t>Alldin's IMP-10 Forge Gun</t>
  </si>
  <si>
    <t>Bons' SIN-7 Shotgun</t>
  </si>
  <si>
    <t>Jara Kumora - Contract</t>
  </si>
  <si>
    <t>Militia Nova Knives</t>
  </si>
  <si>
    <t>Militia Flaylock Pistol Blueprint</t>
  </si>
  <si>
    <t>Militia Bolt Pistol Blueprint</t>
  </si>
  <si>
    <t>Militia Ion Pistol Blueprint</t>
  </si>
  <si>
    <t>Militia Nova Knife Blueprint</t>
  </si>
  <si>
    <t>Militia Magsec SMG Blueprint</t>
  </si>
  <si>
    <t>Instant Booster 2X</t>
  </si>
  <si>
    <t>Instant Booster 3X</t>
  </si>
  <si>
    <t>Instant Booster 4X</t>
  </si>
  <si>
    <t>APEX 'Dominus' Sentinel</t>
  </si>
  <si>
    <t>Test Suit</t>
  </si>
  <si>
    <t>Militia Scrambler Rifle Blueprint</t>
  </si>
  <si>
    <t>Militia Laser Rifle Blueprint</t>
  </si>
  <si>
    <t>Militia Rail Rifle Blueprint</t>
  </si>
  <si>
    <t>Militia Combat Rifle Blueprint</t>
  </si>
  <si>
    <t>Militia Plasma Cannon Blueprint</t>
  </si>
  <si>
    <t>Militia Heavy Machine Gun Blueprint</t>
  </si>
  <si>
    <t>Militia Forge Gun Blueprint</t>
  </si>
  <si>
    <t>Militia Mass Driver Blueprint</t>
  </si>
  <si>
    <t>Militia Flux Grenade</t>
  </si>
  <si>
    <t>Militia Flux Grenade Blueprint</t>
  </si>
  <si>
    <t>Militia AV Grenade</t>
  </si>
  <si>
    <t>Militia AV Grenade Blueprint</t>
  </si>
  <si>
    <t>'Quafe' Sentinel G-I</t>
  </si>
  <si>
    <t>'Quafe' Sentinel C-I</t>
  </si>
  <si>
    <t>'Quafe' Sentinel A-I</t>
  </si>
  <si>
    <t>'Quafe' Sentinel M-I</t>
  </si>
  <si>
    <t>'Quafe' Assault G-I</t>
  </si>
  <si>
    <t>'Quafe' Assault A-I</t>
  </si>
  <si>
    <t>'Quafe' Assault M-I</t>
  </si>
  <si>
    <t>'Quafe' Scout C-I</t>
  </si>
  <si>
    <t>'Quafe' Scout A-I</t>
  </si>
  <si>
    <t>'Quafe' Scout M-I</t>
  </si>
  <si>
    <t>APEX 'Shogun' Sentinel</t>
  </si>
  <si>
    <t>APEX 'Atlas' Sentinel</t>
  </si>
  <si>
    <t>APEX 'Warlord' Sentinel</t>
  </si>
  <si>
    <t>APEX 'Rasetsu' Assault</t>
  </si>
  <si>
    <t>APEX 'Spartan' Assault</t>
  </si>
  <si>
    <t>APEX 'Nomad' Assault</t>
  </si>
  <si>
    <t>APEX 'Opus' Assault</t>
  </si>
  <si>
    <t>APEX 'Kampo' Logistics</t>
  </si>
  <si>
    <t>APEX 'Chiron' Logistics</t>
  </si>
  <si>
    <t>APEX 'Shaman' Logistics</t>
  </si>
  <si>
    <t>APEX 'Seraph' Logistics</t>
  </si>
  <si>
    <t>APEX 'Hawk' Scout</t>
  </si>
  <si>
    <t>APEX 'Serpent' Scout</t>
  </si>
  <si>
    <t>APEX 'Tiger' Scout</t>
  </si>
  <si>
    <t>APEX 'Dragon' Scout</t>
  </si>
  <si>
    <t>APEX 'Samurai' Commando</t>
  </si>
  <si>
    <t>APEX 'Centurion' Commando</t>
  </si>
  <si>
    <t>APEX 'Renegade' Commando</t>
  </si>
  <si>
    <t>APEX 'Paladin' Commando</t>
  </si>
  <si>
    <t>Archduke's Modified Sentinel mk.0</t>
  </si>
  <si>
    <t>Frame's Modified Assault ck.0</t>
  </si>
  <si>
    <t>Scotsman's Modified Scout gk.0</t>
  </si>
  <si>
    <t>Logibro's Modified Logistics mk.0</t>
  </si>
  <si>
    <t>Rattati's Modified Assault gk.0</t>
  </si>
  <si>
    <t>Encrypted Strongbox</t>
  </si>
  <si>
    <t>Special Encrypted Strongbox</t>
  </si>
  <si>
    <t>Hacked Decryptor Key</t>
  </si>
  <si>
    <t>Basic Decryptor2</t>
  </si>
  <si>
    <t>Enhanced Decryptor1</t>
  </si>
  <si>
    <t>Complex Decryptor_test</t>
  </si>
  <si>
    <t>State 'Shogun' Sentinel</t>
  </si>
  <si>
    <t>Republic Assault Combat Rifle</t>
  </si>
  <si>
    <t>mission_reroll</t>
  </si>
  <si>
    <t>instant_booster4</t>
  </si>
  <si>
    <t>Federation Burst Assault Rifle</t>
  </si>
  <si>
    <t>Imperial 'Opus' Assault</t>
  </si>
  <si>
    <t>Republic 'Shaman' Logistics</t>
  </si>
  <si>
    <t>Federation 'Serpent' Scout</t>
  </si>
  <si>
    <t>Federation 'Centurion' Commando</t>
  </si>
  <si>
    <t>Storm Raider's Modified Commando ak.0</t>
  </si>
  <si>
    <t>Archduke's Modified Sentinel mk.0 (Master)</t>
  </si>
  <si>
    <t>Logibro's Modified Logistics mk.0 (Master)</t>
  </si>
  <si>
    <t>Rattati's Modified Assault gk.0 (Master)</t>
  </si>
  <si>
    <t>Storm Raider's Modified Commando ak.0 (Master)</t>
  </si>
  <si>
    <t>Frame's Modified Assault ck.0 (Master)</t>
  </si>
  <si>
    <t>Scotsman's Modified Scout gk.0 (Master)</t>
  </si>
  <si>
    <t>Federation 'Atlas' Sentinel</t>
  </si>
  <si>
    <t>State 'Rasetsu' Assault</t>
  </si>
  <si>
    <t>Imperial 'Seraph' Logistics</t>
  </si>
  <si>
    <t>Republic 'Tiger' Scout</t>
  </si>
  <si>
    <t>Republic 'Renegade' Commando</t>
  </si>
  <si>
    <t>APEX 'Atlas' Sentinel vX.1</t>
  </si>
  <si>
    <t>APEX 'Nomad' Assault vX.1</t>
  </si>
  <si>
    <t>APEX 'Dragon' Scout vX.1</t>
  </si>
  <si>
    <t>Militia Assault Combat Rifle</t>
  </si>
  <si>
    <t>Militia Assault Scrambler Rifle</t>
  </si>
  <si>
    <t>Militia Assault Rail Rifle</t>
  </si>
  <si>
    <t>Republic 'Warlord' Sentinel</t>
  </si>
  <si>
    <t>Federation 'Spartan' Assault</t>
  </si>
  <si>
    <t>State 'Kampo' Logistics</t>
  </si>
  <si>
    <t>Imperial 'Dragon' Scout</t>
  </si>
  <si>
    <t>Imperial 'Paladin' Commando</t>
  </si>
  <si>
    <t>Imperial Assault Scrambler Rifle</t>
  </si>
  <si>
    <t>State Assault Rail Rifle</t>
  </si>
  <si>
    <t>Federation Breach Assault Rifle</t>
  </si>
  <si>
    <t>Imperial 'Dominus' Sentinel</t>
  </si>
  <si>
    <t>Republic 'Nomad' Assault</t>
  </si>
  <si>
    <t>Federation 'Chiron' Logistics</t>
  </si>
  <si>
    <t>State 'Hawk' Scout</t>
  </si>
  <si>
    <t>State 'Samurai' Commando</t>
  </si>
  <si>
    <t>'Hastati' Basic-M A-I</t>
  </si>
  <si>
    <t>'Principe' Basic-M A/I</t>
  </si>
  <si>
    <t>'Toxotai' Basic-M G-I</t>
  </si>
  <si>
    <t>'Phalanx' Basic-M G/I</t>
  </si>
  <si>
    <t>'Grettir' Basic-M M-I</t>
  </si>
  <si>
    <t>'Kari' Basic-M M/I</t>
  </si>
  <si>
    <t>'Kullervo' Basic-M C-I</t>
  </si>
  <si>
    <t>'Tarapitha' Basic-M C/I</t>
  </si>
  <si>
    <t>Boundless Packed Remote Explosive</t>
  </si>
  <si>
    <t>Packed Remote Explosive</t>
  </si>
  <si>
    <t>F/45 Packed Remote Explosive</t>
  </si>
  <si>
    <t>X-MS15 Snowball Launcher</t>
  </si>
  <si>
    <t>Warbarge Component</t>
  </si>
  <si>
    <t>CreoDron Methana vX.1</t>
  </si>
  <si>
    <t>X-MS Snowball Launcher</t>
  </si>
  <si>
    <t>Imperial Scout A-I</t>
  </si>
  <si>
    <t>'Quafe' Gunnlogi</t>
  </si>
  <si>
    <t>'Quafe' Madrugar</t>
  </si>
  <si>
    <t>'Quafe' Grimsnes</t>
  </si>
  <si>
    <t>'Quafe' Myron</t>
  </si>
  <si>
    <t>'Quafe' Saga</t>
  </si>
  <si>
    <t>'Quafe' Methana</t>
  </si>
  <si>
    <t>'Quafe' ST-201 Missile Launcher</t>
  </si>
  <si>
    <t>'Quafe' ST-1 Missile Launcher</t>
  </si>
  <si>
    <t>'Quafe' 80GJ Blaster</t>
  </si>
  <si>
    <t>'Quafe' 20GJ Blaster</t>
  </si>
  <si>
    <t>'Quafe' 80GJ Railgun</t>
  </si>
  <si>
    <t>'Quafe' 20GJ Railgun</t>
  </si>
  <si>
    <t>'Quafe' Saga Blueprint</t>
  </si>
  <si>
    <t>'Quafe' Methana Blueprint</t>
  </si>
  <si>
    <t>'Quafe' Logistics A-I</t>
  </si>
  <si>
    <t>'Quafe' Logistics C-I</t>
  </si>
  <si>
    <t>'Quafe' Logistics G-I</t>
  </si>
  <si>
    <t>'Quafe' Logistics M-I</t>
  </si>
  <si>
    <t>'Quafe' Commando A-I</t>
  </si>
  <si>
    <t>'Quafe' Commando C-I</t>
  </si>
  <si>
    <t>'Quafe' Commando G-I</t>
  </si>
  <si>
    <t>'Quafe' Commando M-I</t>
  </si>
  <si>
    <t>'Quafe' Heavy Machine Gun</t>
  </si>
  <si>
    <t>'Quafe' Forge Gun</t>
  </si>
  <si>
    <t>'Quafe' Nova Knives</t>
  </si>
  <si>
    <t>'Quafe' Mass Driver</t>
  </si>
  <si>
    <t>'Quafe' Swarm Launcher</t>
  </si>
  <si>
    <t>'Quafe' Assault Rifle</t>
  </si>
  <si>
    <t>'Quafe' Plasma Cannon</t>
  </si>
  <si>
    <t>'Quafe' Shotgun</t>
  </si>
  <si>
    <t>'Quafe' Rail Rifle</t>
  </si>
  <si>
    <t>'Quafe' Sniper Rifle</t>
  </si>
  <si>
    <t>'Quafe' Laser Rifle</t>
  </si>
  <si>
    <t>'Quafe' Scrambler Rifle</t>
  </si>
  <si>
    <t>'Quafe' Combat Rifle</t>
  </si>
  <si>
    <t>Imperial Scout A/1-Series</t>
  </si>
  <si>
    <t>'Brutor' Logistics M-I</t>
  </si>
  <si>
    <t>'Tash Murkon' Logistics A-I</t>
  </si>
  <si>
    <t>Imperial Scout ak.0</t>
  </si>
  <si>
    <t>'Tash Murkon' Sentinel A-I</t>
  </si>
  <si>
    <t>'Brutor' Commando M-I</t>
  </si>
  <si>
    <t>'Kaalakiota' Assault C-I</t>
  </si>
  <si>
    <t>'Kaalakiota' Scout C-I</t>
  </si>
  <si>
    <t>'Roden' Scout G-I</t>
  </si>
  <si>
    <t>'Roden' Commando G-I</t>
  </si>
  <si>
    <t>State Scout C-I</t>
  </si>
  <si>
    <t>Solar's PAR-8 Flaylock Pistol</t>
  </si>
  <si>
    <t>Kubo's PE-165 Ion Pistol</t>
  </si>
  <si>
    <t>Ghalag's OCT-91 Bolt Pistol</t>
  </si>
  <si>
    <t>Nanaki's LORB-7 Magsec SMG</t>
  </si>
  <si>
    <t>Kubo's PX-6 Scrambler Pistol</t>
  </si>
  <si>
    <t>Nothi's NOS-47 Nova Knives</t>
  </si>
  <si>
    <t>Alex's Modified VC-107 SMG</t>
  </si>
  <si>
    <t>State Scout C/1-Series</t>
  </si>
  <si>
    <t>Experimental Heavy Machine Gun</t>
  </si>
  <si>
    <t>Experimental Forge Gun</t>
  </si>
  <si>
    <t>Experimental Mass Driver</t>
  </si>
  <si>
    <t>Experimental Swarm Launcher</t>
  </si>
  <si>
    <t>Experimental Assault Rifle</t>
  </si>
  <si>
    <t>Experimental Plasma Cannon</t>
  </si>
  <si>
    <t>Experimental Shotgun</t>
  </si>
  <si>
    <t>Experimental Rail Rifle</t>
  </si>
  <si>
    <t>Experimental Sniper Rifle</t>
  </si>
  <si>
    <t>Experimental Laser Rifle</t>
  </si>
  <si>
    <t>Experimental Scrambler Rifle</t>
  </si>
  <si>
    <t>Experimental Combat Rifle</t>
  </si>
  <si>
    <t>Experimental Assault Combat Rifle</t>
  </si>
  <si>
    <t>Experimental Assault Scrambler Rifle</t>
  </si>
  <si>
    <t>Experimental Assault Rail Rifle</t>
  </si>
  <si>
    <t>Experimental Tactical Assault Rifle</t>
  </si>
  <si>
    <t>Experimental Breach Assault Rifle</t>
  </si>
  <si>
    <t>Experimental Burst Assault Rifle</t>
  </si>
  <si>
    <t>State Scout ck.0</t>
  </si>
  <si>
    <t>State Commando C-I</t>
  </si>
  <si>
    <t>State Commando C/1-Series</t>
  </si>
  <si>
    <t>State Commando ck.0</t>
  </si>
  <si>
    <t>State Sentinel C-I</t>
  </si>
  <si>
    <t>State Sentinel C/1-Series</t>
  </si>
  <si>
    <t>State Sentinel ck.0</t>
  </si>
  <si>
    <t>Federation Commando G-I</t>
  </si>
  <si>
    <t>Federation Commando G/1-Series</t>
  </si>
  <si>
    <t>Federation Commando gk.0</t>
  </si>
  <si>
    <t>Federation Sentinel G-I</t>
  </si>
  <si>
    <t>Federation Sentinel G/1-Series</t>
  </si>
  <si>
    <t>Federation Sentinel gk.0</t>
  </si>
  <si>
    <t>Republic Commando M-I</t>
  </si>
  <si>
    <t>Republic Commando M/1-Series</t>
  </si>
  <si>
    <t>Republic Commando mk.0</t>
  </si>
  <si>
    <t>Republic Sentinel M-I</t>
  </si>
  <si>
    <t>Republic Sentinel M/1-Series</t>
  </si>
  <si>
    <t>Republic Sentinel mk.0</t>
  </si>
  <si>
    <t>Medium Caldari SKIN - Red</t>
  </si>
  <si>
    <t>Heavy Amarr SKIN - Yellow</t>
  </si>
  <si>
    <t>Light Gallente SKIN - Green</t>
  </si>
  <si>
    <t>Medium Minmatar SKIN - Quafe</t>
  </si>
  <si>
    <t>Krinâ€™s LEX -71 Damage Modifier</t>
  </si>
  <si>
    <t>Marduk G-I</t>
  </si>
  <si>
    <t>Madrugar G/1</t>
  </si>
  <si>
    <t>Madrugar Gv.0</t>
  </si>
  <si>
    <t>Marduk G/1</t>
  </si>
  <si>
    <t>Marduk Gv.0</t>
  </si>
  <si>
    <t>Gladius C-I</t>
  </si>
  <si>
    <t>Gunnlogi C/1</t>
  </si>
  <si>
    <t>Gunnlogi Cv.0</t>
  </si>
  <si>
    <t>Gladius C/1</t>
  </si>
  <si>
    <t>Gladius Cv.0</t>
  </si>
  <si>
    <t>Basic Dispersion Stabilizer</t>
  </si>
  <si>
    <t>Enhanced Dispersion Stabilizer</t>
  </si>
  <si>
    <t>Complex Dispersion Stabilizer</t>
  </si>
  <si>
    <t>Shield AV - AM</t>
  </si>
  <si>
    <t>Recon - AM</t>
  </si>
  <si>
    <t>Shield AV - CA</t>
  </si>
  <si>
    <t>Recon - CA</t>
  </si>
  <si>
    <t>Shield AV - GA</t>
  </si>
  <si>
    <t>Recon - GA</t>
  </si>
  <si>
    <t>Shield AV - MN</t>
  </si>
  <si>
    <t>Recon - MN</t>
  </si>
  <si>
    <t>Medium Minmatar SKIN - Brutor</t>
  </si>
  <si>
    <t>State 'Marine Issue' CA-M SKIN</t>
  </si>
  <si>
    <t>Federation 'Marine Issue' GA-M SKIN</t>
  </si>
  <si>
    <t>Imperial 'Marine Issue' AM-M SKIN</t>
  </si>
  <si>
    <t>Republic 'Marine Issue' MN-M SKIN</t>
  </si>
  <si>
    <t>Imperial 'Marine Issue' AM-H SKIN</t>
  </si>
  <si>
    <t>State 'Marine Issue' CA-H SKIN</t>
  </si>
  <si>
    <t>Federation 'Marine Issue' GA-H SKIN</t>
  </si>
  <si>
    <t>Republic 'Marine Issue' MN-H SKIN</t>
  </si>
  <si>
    <t>State 'Marine Issue' CA-L SKIN</t>
  </si>
  <si>
    <t>Federation 'Marine Issue' GA-L SKIN</t>
  </si>
  <si>
    <t>Imperial 'Marine Issue' AM-L SKIN</t>
  </si>
  <si>
    <t>Republic 'Marine Issue' MN-L SKIN</t>
  </si>
  <si>
    <t>'Blood Raiders' AM-M SKIN</t>
  </si>
  <si>
    <t>'Guristas' CA-M SKIN</t>
  </si>
  <si>
    <t>'Serpentis' GA-M SKIN</t>
  </si>
  <si>
    <t>'Angel Cartel' MN-M SKIN</t>
  </si>
  <si>
    <t>'Legacy' MN-M SKIN</t>
  </si>
  <si>
    <t>'Thukker' MN-L SKIN</t>
  </si>
  <si>
    <t>'Angel Cartel' MN-H SKIN</t>
  </si>
  <si>
    <t>'Duvolle' GA-H SKIN</t>
  </si>
  <si>
    <t>'Legacy' GA-L SKIN</t>
  </si>
  <si>
    <t>'Ishukone' CA-M SKIN</t>
  </si>
  <si>
    <t>'Guristas' CA-L SKIN</t>
  </si>
  <si>
    <t>'Legacy' CA-H SKIN</t>
  </si>
  <si>
    <t>'Blood Raiders' AM-H SKIN</t>
  </si>
  <si>
    <t>'Kador' AM-L SKIN</t>
  </si>
  <si>
    <t>'Legacy' AM-M SKIN</t>
  </si>
  <si>
    <t>'Leopard' CA-M SKIN</t>
  </si>
  <si>
    <t>'Jungle Hunter' CA-M SKIN</t>
  </si>
  <si>
    <t>'Tash-Murkon' AM-L SKIN</t>
  </si>
  <si>
    <t>'Roden' GA-M SKIN</t>
  </si>
  <si>
    <t>'Kaalakiota' CA-H SKIN</t>
  </si>
  <si>
    <t>'Brutor' MN-L SKIN</t>
  </si>
  <si>
    <t>'APEX' Cloak Field</t>
  </si>
  <si>
    <t>Active Omega-Booster NWS (7-Day)</t>
  </si>
  <si>
    <t>'Kador' AM-H SKIN</t>
  </si>
  <si>
    <t>'Ishukone' CA-L SKIN</t>
  </si>
  <si>
    <t>'Duvolle' GA-M SKIN</t>
  </si>
  <si>
    <t>'Thukker' MN-H SKIN</t>
  </si>
  <si>
    <t>'Kador' AM-M SKIN</t>
  </si>
  <si>
    <t>'Ishukone' CA-H SKIN</t>
  </si>
  <si>
    <t>'Duvolle' GA-L SKIN</t>
  </si>
  <si>
    <t>'Thukker' MN-M SKIN</t>
  </si>
  <si>
    <t>'Guristas' CA-H SKIN</t>
  </si>
  <si>
    <t>'Serpentis' GA-L SKIN</t>
  </si>
  <si>
    <t>'Blood Raiders' AM-L SKIN</t>
  </si>
  <si>
    <t>'Serpentis' GA-H SKIN</t>
  </si>
  <si>
    <t>'Angel Cartel' MN-L SKIN</t>
  </si>
  <si>
    <t>'Legacy' AM-L SKIN</t>
  </si>
  <si>
    <t>'Legacy' CA-M SKIN</t>
  </si>
  <si>
    <t>'Legacy' GA-H SKIN</t>
  </si>
  <si>
    <t>'Legacy' MN-L SKIN</t>
  </si>
  <si>
    <t>'Legacy' AM-H SKIN</t>
  </si>
  <si>
    <t>'Legacy' CA-L SKIN</t>
  </si>
  <si>
    <t>'Legacy' GA-M SKIN</t>
  </si>
  <si>
    <t>'Legacy' MN-H SKIN</t>
  </si>
  <si>
    <t>'Tash-Murkon' AM-H SKIN</t>
  </si>
  <si>
    <t>'Kaalakiota' CA-M SKIN</t>
  </si>
  <si>
    <t>'Roden' GA-L SKIN</t>
  </si>
  <si>
    <t>'Brutor' MN-H SKIN</t>
  </si>
  <si>
    <t>'Tash-Murkon' AM-M SKIN</t>
  </si>
  <si>
    <t>'Kaalakiota' CA-L SKIN</t>
  </si>
  <si>
    <t>'Roden' GA-H SKIN</t>
  </si>
  <si>
    <t>'Brutor' MN-M SKIN</t>
  </si>
  <si>
    <t>'Quafe' AM-H SKIN</t>
  </si>
  <si>
    <t>'Quafe' CA-H SKIN</t>
  </si>
  <si>
    <t>'Quafe' GA-H SKIN</t>
  </si>
  <si>
    <t>'Quafe' MN-H SKIN</t>
  </si>
  <si>
    <t>'Quafe' AM-L SKIN</t>
  </si>
  <si>
    <t>'Quafe' CA-L SKIN</t>
  </si>
  <si>
    <t>'Quafe' GA-L SKIN</t>
  </si>
  <si>
    <t>'Quafe' MN-L SKIN</t>
  </si>
  <si>
    <t>'Quafe' AM-M SKIN</t>
  </si>
  <si>
    <t>'Quafe' CA-M SKIN</t>
  </si>
  <si>
    <t>'Quafe' GA-M SKIN</t>
  </si>
  <si>
    <t>'Quafe' MN-M SKIN</t>
  </si>
  <si>
    <t>'Ardishapur' AM-M SKIN</t>
  </si>
  <si>
    <t>'Wiyrkomi' CA-M SKIN</t>
  </si>
  <si>
    <t>'Intaki' GA-H SKIN</t>
  </si>
  <si>
    <t>'Sebiestor' MN-L SKIN</t>
  </si>
  <si>
    <t>'Sever' AM-M SKIN</t>
  </si>
  <si>
    <t>'Sever' CA-L SKIN</t>
  </si>
  <si>
    <t>'Raven' GA-H SKIN</t>
  </si>
  <si>
    <t>'Valor' MN-L SKIN</t>
  </si>
  <si>
    <t>'Cyber Knight' AM-H SKIN</t>
  </si>
  <si>
    <t>'Home Guard' CA-M SKIN</t>
  </si>
  <si>
    <t>'Bravo Company' GA-L SKIN</t>
  </si>
  <si>
    <t>'Valklear' MN-M SKIN</t>
  </si>
  <si>
    <t>Standard Assault A-I</t>
  </si>
  <si>
    <t>Standard Assault C-I</t>
  </si>
  <si>
    <t>Standard Assault G-I</t>
  </si>
  <si>
    <t>Standard Assault M-I</t>
  </si>
  <si>
    <t>Standard Commando A-I</t>
  </si>
  <si>
    <t>Standard Commando C-I</t>
  </si>
  <si>
    <t>Standard Commando G-I</t>
  </si>
  <si>
    <t>Standard Commando M-I</t>
  </si>
  <si>
    <t>Standard Logistics A-I</t>
  </si>
  <si>
    <t>Standard Logistics C-I</t>
  </si>
  <si>
    <t>Standard Logistics G-I</t>
  </si>
  <si>
    <t>Standard Logistics M-I</t>
  </si>
  <si>
    <t>Standard Scout A-I</t>
  </si>
  <si>
    <t>Standard Scout C-I</t>
  </si>
  <si>
    <t>Standard Scout G-I</t>
  </si>
  <si>
    <t>Standard Scout M-I</t>
  </si>
  <si>
    <t>Standard Sentinel A-I</t>
  </si>
  <si>
    <t>Standard Sentinel C-I</t>
  </si>
  <si>
    <t>Standard Sentinel G-I</t>
  </si>
  <si>
    <t>Standard Sentinel M-I</t>
  </si>
  <si>
    <t>'Krin's' MN-M SKIN</t>
  </si>
  <si>
    <t>'Lethe' GA-H SKIN</t>
  </si>
  <si>
    <t>'Egil' Basic-M mk.0</t>
  </si>
  <si>
    <t>'Thrud' Assault M-I</t>
  </si>
  <si>
    <t>'Vidir' Assault M/I</t>
  </si>
  <si>
    <t>'Forseti' Assault mk.0</t>
  </si>
  <si>
    <t>'Modi' Assault M/I+</t>
  </si>
  <si>
    <t>'Hermod' Assault mk.0+</t>
  </si>
  <si>
    <t>'Jokul' Basic-M M-I</t>
  </si>
  <si>
    <t>'Starkad' Basic-M M/I+</t>
  </si>
  <si>
    <t>'Kakali' Basic-M mk.0+</t>
  </si>
  <si>
    <t>'Numeri' Basic-M A-I</t>
  </si>
  <si>
    <t>'Legio' Basic-M ak.0</t>
  </si>
  <si>
    <t>'Vexillatio' Basic-M A/I</t>
  </si>
  <si>
    <t>'Triari' Basic-M ak.0</t>
  </si>
  <si>
    <t>'Nakir' Assault ak.0</t>
  </si>
  <si>
    <t>'Malik' Assault ak.0+</t>
  </si>
  <si>
    <t>'Tuoni' Assault ck.0</t>
  </si>
  <si>
    <t>'Stallo' Assault ck.0+</t>
  </si>
  <si>
    <t>'Celeus' Assault gk.0</t>
  </si>
  <si>
    <t>'Theseus' Assault gk.0+</t>
  </si>
  <si>
    <t>'Marras' Basic-M ck.0</t>
  </si>
  <si>
    <t>'Agema' Basic-M gk.0</t>
  </si>
  <si>
    <t>'Halberd' Basic-L A-I</t>
  </si>
  <si>
    <t>'Partisan' Basic-L A/I</t>
  </si>
  <si>
    <t>'Ranseur' Basic-L ak.0</t>
  </si>
  <si>
    <t>'Piru' Basic-L C-I</t>
  </si>
  <si>
    <t>'Lempo' Basic-L C/I</t>
  </si>
  <si>
    <t>'Perkele' Basic-L ck.0</t>
  </si>
  <si>
    <t>'Melete' Basic-L G-I</t>
  </si>
  <si>
    <t>'Aoide' Basic-L G/I</t>
  </si>
  <si>
    <t>'Calliope' Basic-L gk.0</t>
  </si>
  <si>
    <t>'Skadi' Basic-L M-I</t>
  </si>
  <si>
    <t>'Jord' Basic-L M/I</t>
  </si>
  <si>
    <t>'Sol' Basic-L mk.0</t>
  </si>
  <si>
    <t>'Aventail' Basic-H A-I</t>
  </si>
  <si>
    <t>'Vambrace' Basic-H A/I</t>
  </si>
  <si>
    <t>'Cuirass' Basic-H ak.0</t>
  </si>
  <si>
    <t>'Guruwa' Basic-H C-I</t>
  </si>
  <si>
    <t>'Kote' Basic-H C/I</t>
  </si>
  <si>
    <t>'Menpo' Basic-H ck.0</t>
  </si>
  <si>
    <t>'Hecaton' Basic-H G-I</t>
  </si>
  <si>
    <t>'Alcyon' Basic-H G/I+</t>
  </si>
  <si>
    <t>'Mimas' Basic-H G/I</t>
  </si>
  <si>
    <t>'Basilo' Basic-H M-I</t>
  </si>
  <si>
    <t>'Dorudon' Basic-H M/I</t>
  </si>
  <si>
    <t>'Loceros' Basic-H mk.0</t>
  </si>
  <si>
    <t>'Deathshroud' AM-M SKIN</t>
  </si>
  <si>
    <t>â€˜Taireiâ€™s Crimsonâ€™ AM-L SKIN</t>
  </si>
  <si>
    <t>Council's Modified Repair Tool</t>
  </si>
  <si>
    <t>X-MS16 Snowball Launcher</t>
  </si>
  <si>
    <t>Name</t>
  </si>
  <si>
    <t>ID</t>
  </si>
  <si>
    <t>Volume</t>
  </si>
  <si>
    <t>Avg Sold Daily</t>
  </si>
  <si>
    <t>Logic Board</t>
  </si>
  <si>
    <t>URL 1</t>
  </si>
  <si>
    <t>URL 2</t>
  </si>
  <si>
    <t>Jita</t>
  </si>
  <si>
    <t>Valid Xpaths</t>
  </si>
  <si>
    <t>Formulas</t>
  </si>
  <si>
    <t>Target Region</t>
  </si>
  <si>
    <t>http://api.evemarketer.com/ec/marketstat?usesystem=</t>
  </si>
  <si>
    <t>Outer Passage</t>
  </si>
  <si>
    <t>Buy System</t>
  </si>
  <si>
    <t>Buy Price</t>
  </si>
  <si>
    <t>Sell Price</t>
  </si>
  <si>
    <t>Wkly Vol</t>
  </si>
  <si>
    <t>Wkly Sold</t>
  </si>
  <si>
    <t>Margin</t>
  </si>
  <si>
    <t>Investment/Week</t>
  </si>
  <si>
    <t>Profit/Week</t>
  </si>
  <si>
    <t>Profit/Vol</t>
  </si>
  <si>
    <t>Full Return/Week</t>
  </si>
  <si>
    <t>URL Jita 1</t>
  </si>
  <si>
    <t>URL Target 1</t>
  </si>
  <si>
    <t>Webservice Jita 1</t>
  </si>
  <si>
    <t>Webservice Target 1</t>
  </si>
  <si>
    <t>Webservice Target 2</t>
  </si>
  <si>
    <t>Webservice Target 3</t>
  </si>
  <si>
    <t>Column1.duration</t>
  </si>
  <si>
    <t>Column1.is_buy_order</t>
  </si>
  <si>
    <t>Column1.issued</t>
  </si>
  <si>
    <t>Column1.location_id</t>
  </si>
  <si>
    <t>Column1.min_volume</t>
  </si>
  <si>
    <t>Column1.order_id</t>
  </si>
  <si>
    <t>Column1.price</t>
  </si>
  <si>
    <t>Column1.range</t>
  </si>
  <si>
    <t>Column1.type_id</t>
  </si>
  <si>
    <t>Column1.volume_remain</t>
  </si>
  <si>
    <t>Column1.volume_total</t>
  </si>
  <si>
    <t>2021-09-02T22:18:57Z</t>
  </si>
  <si>
    <t>region</t>
  </si>
  <si>
    <t>2021-09-26T14:34:57Z</t>
  </si>
  <si>
    <t>2021-10-22T00:42:33Z</t>
  </si>
  <si>
    <t>2021-11-09T20:56:35Z</t>
  </si>
  <si>
    <t>2021-09-02T11:50:55Z</t>
  </si>
  <si>
    <t>2021-09-01T23:15:21Z</t>
  </si>
  <si>
    <t>2021-11-04T09:41:17Z</t>
  </si>
  <si>
    <t>2021-09-04T12:17:53Z</t>
  </si>
  <si>
    <t>2021-11-04T08:28:29Z</t>
  </si>
  <si>
    <t>2021-11-04T12:51:19Z</t>
  </si>
  <si>
    <t>2021-09-28T16:49:05Z</t>
  </si>
  <si>
    <t>2021-10-02T19:59:03Z</t>
  </si>
  <si>
    <t>2021-09-28T20:59:28Z</t>
  </si>
  <si>
    <t>2021-09-01T23:15:29Z</t>
  </si>
  <si>
    <t>2021-09-06T20:32:15Z</t>
  </si>
  <si>
    <t>2021-11-11T22:17:01Z</t>
  </si>
  <si>
    <t>2021-10-17T17:36:42Z</t>
  </si>
  <si>
    <t>2021-09-01T23:15:35Z</t>
  </si>
  <si>
    <t>2021-09-28T16:49:14Z</t>
  </si>
  <si>
    <t>2021-09-13T14:33:54Z</t>
  </si>
  <si>
    <t>2021-09-20T01:19:53Z</t>
  </si>
  <si>
    <t>2021-10-31T08:27:11Z</t>
  </si>
  <si>
    <t>2021-09-20T04:06:28Z</t>
  </si>
  <si>
    <t>2021-09-15T07:48:08Z</t>
  </si>
  <si>
    <t>2021-09-04T12:18:15Z</t>
  </si>
  <si>
    <t>2021-09-27T15:26:52Z</t>
  </si>
  <si>
    <t>2021-10-04T03:42:36Z</t>
  </si>
  <si>
    <t>2021-11-05T22:03:50Z</t>
  </si>
  <si>
    <t>2021-10-22T08:16:18Z</t>
  </si>
  <si>
    <t>2021-10-21T04:59:35Z</t>
  </si>
  <si>
    <t>2021-11-11T22:17:14Z</t>
  </si>
  <si>
    <t>2021-11-01T20:43:13Z</t>
  </si>
  <si>
    <t>2021-09-11T13:59:47Z</t>
  </si>
  <si>
    <t>2021-09-16T06:52:40Z</t>
  </si>
  <si>
    <t>2021-11-03T00:04:45Z</t>
  </si>
  <si>
    <t>2021-11-09T12:17:15Z</t>
  </si>
  <si>
    <t>2021-09-28T20:59:54Z</t>
  </si>
  <si>
    <t>2021-09-18T02:07:31Z</t>
  </si>
  <si>
    <t>2021-11-02T22:59:34Z</t>
  </si>
  <si>
    <t>2021-09-02T11:51:20Z</t>
  </si>
  <si>
    <t>2021-10-17T19:26:39Z</t>
  </si>
  <si>
    <t>2021-09-17T19:52:44Z</t>
  </si>
  <si>
    <t>2021-09-18T02:07:46Z</t>
  </si>
  <si>
    <t>2021-10-17T21:55:24Z</t>
  </si>
  <si>
    <t>2021-10-30T23:57:10Z</t>
  </si>
  <si>
    <t>2021-09-28T16:49:29Z</t>
  </si>
  <si>
    <t>2021-10-24T04:54:08Z</t>
  </si>
  <si>
    <t>2021-11-07T22:18:08Z</t>
  </si>
  <si>
    <t>2021-10-23T17:54:17Z</t>
  </si>
  <si>
    <t>2021-09-16T21:20:55Z</t>
  </si>
  <si>
    <t>2021-10-08T08:33:38Z</t>
  </si>
  <si>
    <t>2021-10-03T02:24:17Z</t>
  </si>
  <si>
    <t>2021-09-15T22:35:17Z</t>
  </si>
  <si>
    <t>2021-09-05T14:55:13Z</t>
  </si>
  <si>
    <t>2021-10-28T15:26:55Z</t>
  </si>
  <si>
    <t>2021-10-06T00:13:40Z</t>
  </si>
  <si>
    <t>2021-09-20T04:07:31Z</t>
  </si>
  <si>
    <t>2021-09-01T01:06:51Z</t>
  </si>
  <si>
    <t>2021-09-11T14:00:18Z</t>
  </si>
  <si>
    <t>2021-11-06T07:47:09Z</t>
  </si>
  <si>
    <t>2021-10-28T05:32:23Z</t>
  </si>
  <si>
    <t>2021-10-13T21:46:48Z</t>
  </si>
  <si>
    <t>2021-09-16T05:04:35Z</t>
  </si>
  <si>
    <t>2021-10-19T18:08:06Z</t>
  </si>
  <si>
    <t>2021-11-09T02:59:55Z</t>
  </si>
  <si>
    <t>2021-09-11T08:52:47Z</t>
  </si>
  <si>
    <t>2021-11-08T02:01:25Z</t>
  </si>
  <si>
    <t>2021-10-10T07:35:05Z</t>
  </si>
  <si>
    <t>2021-10-08T02:15:33Z</t>
  </si>
  <si>
    <t>2021-10-29T07:48:32Z</t>
  </si>
  <si>
    <t>2021-09-28T17:33:09Z</t>
  </si>
  <si>
    <t>2021-09-11T08:52:55Z</t>
  </si>
  <si>
    <t>2021-10-25T22:45:14Z</t>
  </si>
  <si>
    <t>2021-09-25T19:59:24Z</t>
  </si>
  <si>
    <t>2021-09-01T12:02:17Z</t>
  </si>
  <si>
    <t>2021-11-11T07:40:47Z</t>
  </si>
  <si>
    <t>2021-09-17T19:46:46Z</t>
  </si>
  <si>
    <t>2021-10-10T19:21:17Z</t>
  </si>
  <si>
    <t>2021-09-05T15:22:51Z</t>
  </si>
  <si>
    <t>2021-10-08T02:15:56Z</t>
  </si>
  <si>
    <t>2021-11-01T20:44:04Z</t>
  </si>
  <si>
    <t>2021-09-14T02:53:29Z</t>
  </si>
  <si>
    <t>2021-09-09T18:00:50Z</t>
  </si>
  <si>
    <t>2021-09-28T16:49:56Z</t>
  </si>
  <si>
    <t>2021-11-06T15:25:39Z</t>
  </si>
  <si>
    <t>2021-09-06T20:32:55Z</t>
  </si>
  <si>
    <t>2021-11-04T23:59:42Z</t>
  </si>
  <si>
    <t>2021-10-10T12:02:40Z</t>
  </si>
  <si>
    <t>2021-09-04T07:52:57Z</t>
  </si>
  <si>
    <t>2021-11-03T00:05:39Z</t>
  </si>
  <si>
    <t>2021-11-05T06:13:50Z</t>
  </si>
  <si>
    <t>2021-11-06T07:46:56Z</t>
  </si>
  <si>
    <t>2021-09-30T13:08:20Z</t>
  </si>
  <si>
    <t>2021-09-02T12:12:30Z</t>
  </si>
  <si>
    <t>2021-09-02T02:16:38Z</t>
  </si>
  <si>
    <t>2021-09-18T16:36:52Z</t>
  </si>
  <si>
    <t>2021-09-07T09:06:05Z</t>
  </si>
  <si>
    <t>2021-09-01T09:08:37Z</t>
  </si>
  <si>
    <t>2021-10-11T08:28:55Z</t>
  </si>
  <si>
    <t>2021-11-03T12:13:16Z</t>
  </si>
  <si>
    <t>2021-11-03T16:59:48Z</t>
  </si>
  <si>
    <t>2021-10-05T16:39:24Z</t>
  </si>
  <si>
    <t>2021-11-11T21:17:35Z</t>
  </si>
  <si>
    <t>2021-11-05T22:04:51Z</t>
  </si>
  <si>
    <t>2021-08-31T23:35:52Z</t>
  </si>
  <si>
    <t>2021-09-18T23:23:21Z</t>
  </si>
  <si>
    <t>2021-10-23T03:01:11Z</t>
  </si>
  <si>
    <t>2021-10-31T08:56:08Z</t>
  </si>
  <si>
    <t>2021-09-13T03:22:37Z</t>
  </si>
  <si>
    <t>2021-10-31T07:22:19Z</t>
  </si>
  <si>
    <t>2021-11-09T20:58:07Z</t>
  </si>
  <si>
    <t>2021-10-11T03:54:04Z</t>
  </si>
  <si>
    <t>2021-11-08T08:04:34Z</t>
  </si>
  <si>
    <t>2021-11-05T02:05:36Z</t>
  </si>
  <si>
    <t>2021-09-01T12:02:59Z</t>
  </si>
  <si>
    <t>2021-10-17T04:04:47Z</t>
  </si>
  <si>
    <t>2021-11-05T02:53:39Z</t>
  </si>
  <si>
    <t>2021-11-10T09:32:06Z</t>
  </si>
  <si>
    <t>2021-09-11T07:08:39Z</t>
  </si>
  <si>
    <t>2021-09-16T17:37:07Z</t>
  </si>
  <si>
    <t>2021-10-06T00:15:08Z</t>
  </si>
  <si>
    <t>2021-09-28T16:50:23Z</t>
  </si>
  <si>
    <t>2021-09-09T03:16:32Z</t>
  </si>
  <si>
    <t>2021-10-28T15:32:28Z</t>
  </si>
  <si>
    <t>2021-10-28T20:32:28Z</t>
  </si>
  <si>
    <t>2021-08-31T21:06:54Z</t>
  </si>
  <si>
    <t>2021-11-11T21:25:55Z</t>
  </si>
  <si>
    <t>2021-10-23T03:01:22Z</t>
  </si>
  <si>
    <t>2021-10-03T07:29:14Z</t>
  </si>
  <si>
    <t>2021-09-24T19:00:39Z</t>
  </si>
  <si>
    <t>2021-11-03T00:06:15Z</t>
  </si>
  <si>
    <t>2021-09-11T14:01:35Z</t>
  </si>
  <si>
    <t>2021-11-05T02:53:56Z</t>
  </si>
  <si>
    <t>2021-10-23T03:00:49Z</t>
  </si>
  <si>
    <t>2021-10-01T21:41:51Z</t>
  </si>
  <si>
    <t>2021-09-09T14:41:29Z</t>
  </si>
  <si>
    <t>2021-09-04T14:30:17Z</t>
  </si>
  <si>
    <t>2021-09-29T20:36:34Z</t>
  </si>
  <si>
    <t>2021-09-23T04:33:21Z</t>
  </si>
  <si>
    <t>2021-10-10T22:24:48Z</t>
  </si>
  <si>
    <t>2021-11-01T01:16:22Z</t>
  </si>
  <si>
    <t>2021-09-05T15:23:33Z</t>
  </si>
  <si>
    <t>2021-10-13T20:24:11Z</t>
  </si>
  <si>
    <t>2021-09-29T03:17:42Z</t>
  </si>
  <si>
    <t>2021-09-04T07:53:55Z</t>
  </si>
  <si>
    <t>2021-09-01T14:58:45Z</t>
  </si>
  <si>
    <t>2021-09-13T06:53:57Z</t>
  </si>
  <si>
    <t>2021-10-08T17:32:25Z</t>
  </si>
  <si>
    <t>2021-09-15T00:18:41Z</t>
  </si>
  <si>
    <t>2021-09-02T08:46:08Z</t>
  </si>
  <si>
    <t>2021-11-08T15:14:05Z</t>
  </si>
  <si>
    <t>2021-10-31T04:26:39Z</t>
  </si>
  <si>
    <t>2021-10-30T18:09:24Z</t>
  </si>
  <si>
    <t>2021-09-25T19:59:58Z</t>
  </si>
  <si>
    <t>2021-10-06T16:22:28Z</t>
  </si>
  <si>
    <t>2021-11-05T23:03:48Z</t>
  </si>
  <si>
    <t>2021-10-09T04:35:13Z</t>
  </si>
  <si>
    <t>2021-09-27T19:15:11Z</t>
  </si>
  <si>
    <t>2021-10-07T21:13:57Z</t>
  </si>
  <si>
    <t>2021-10-24T23:02:00Z</t>
  </si>
  <si>
    <t>2021-09-01T07:33:27Z</t>
  </si>
  <si>
    <t>2021-08-31T23:06:19Z</t>
  </si>
  <si>
    <t>2021-10-29T07:47:48Z</t>
  </si>
  <si>
    <t>2021-11-09T20:58:42Z</t>
  </si>
  <si>
    <t>2021-10-05T15:54:49Z</t>
  </si>
  <si>
    <t>2021-10-02T12:54:35Z</t>
  </si>
  <si>
    <t>2021-10-03T19:52:04Z</t>
  </si>
  <si>
    <t>2021-11-07T21:32:09Z</t>
  </si>
  <si>
    <t>2021-09-20T09:55:56Z</t>
  </si>
  <si>
    <t>2021-09-30T22:44:41Z</t>
  </si>
  <si>
    <t>2021-09-26T14:36:33Z</t>
  </si>
  <si>
    <t>2021-11-08T12:53:54Z</t>
  </si>
  <si>
    <t>2021-10-29T02:36:56Z</t>
  </si>
  <si>
    <t>2021-09-18T21:42:20Z</t>
  </si>
  <si>
    <t>2021-11-01T06:28:17Z</t>
  </si>
  <si>
    <t>2021-09-15T06:57:06Z</t>
  </si>
  <si>
    <t>2021-11-10T21:43:51Z</t>
  </si>
  <si>
    <t>2021-09-19T08:38:16Z</t>
  </si>
  <si>
    <t>2021-10-22T03:13:23Z</t>
  </si>
  <si>
    <t>2021-10-19T14:56:57Z</t>
  </si>
  <si>
    <t>2021-10-09T22:46:13Z</t>
  </si>
  <si>
    <t>2021-09-20T09:56:14Z</t>
  </si>
  <si>
    <t>2021-09-18T07:26:19Z</t>
  </si>
  <si>
    <t>2021-11-06T21:43:49Z</t>
  </si>
  <si>
    <t>2021-10-20T17:38:02Z</t>
  </si>
  <si>
    <t>2021-11-01T06:34:41Z</t>
  </si>
  <si>
    <t>2021-10-17T19:48:19Z</t>
  </si>
  <si>
    <t>2021-09-12T20:46:04Z</t>
  </si>
  <si>
    <t>2021-10-17T09:40:26Z</t>
  </si>
  <si>
    <t>2021-09-16T21:23:16Z</t>
  </si>
  <si>
    <t>2021-11-05T02:36:43Z</t>
  </si>
  <si>
    <t>2021-09-02T08:46:49Z</t>
  </si>
  <si>
    <t>2021-11-07T23:27:41Z</t>
  </si>
  <si>
    <t>2021-10-30T14:20:45Z</t>
  </si>
  <si>
    <t>2021-11-06T19:20:59Z</t>
  </si>
  <si>
    <t>2021-09-03T02:41:27Z</t>
  </si>
  <si>
    <t>2021-09-15T09:20:25Z</t>
  </si>
  <si>
    <t>2021-09-14T17:36:25Z</t>
  </si>
  <si>
    <t>2021-09-25T20:00:25Z</t>
  </si>
  <si>
    <t>2021-10-09T22:46:25Z</t>
  </si>
  <si>
    <t>2021-10-31T18:49:46Z</t>
  </si>
  <si>
    <t>2021-10-23T17:54:06Z</t>
  </si>
  <si>
    <t>2021-10-04T22:40:45Z</t>
  </si>
  <si>
    <t>2021-11-07T05:58:24Z</t>
  </si>
  <si>
    <t>2021-10-25T18:00:20Z</t>
  </si>
  <si>
    <t>2021-10-02T14:18:15Z</t>
  </si>
  <si>
    <t>2021-09-15T09:20:02Z</t>
  </si>
  <si>
    <t>2021-11-05T02:55:40Z</t>
  </si>
  <si>
    <t>2021-10-30T16:14:27Z</t>
  </si>
  <si>
    <t>2021-09-19T10:41:04Z</t>
  </si>
  <si>
    <t>2021-10-02T15:35:56Z</t>
  </si>
  <si>
    <t>2021-10-29T08:29:00Z</t>
  </si>
  <si>
    <t>2021-09-02T08:47:19Z</t>
  </si>
  <si>
    <t>2021-11-11T09:22:45Z</t>
  </si>
  <si>
    <t>2021-09-25T21:49:11Z</t>
  </si>
  <si>
    <t>2021-11-08T12:44:14Z</t>
  </si>
  <si>
    <t>2021-10-28T21:33:48Z</t>
  </si>
  <si>
    <t>2021-09-23T07:33:20Z</t>
  </si>
  <si>
    <t>2021-10-10T09:01:09Z</t>
  </si>
  <si>
    <t>2021-09-15T09:20:05Z</t>
  </si>
  <si>
    <t>2021-11-05T02:56:10Z</t>
  </si>
  <si>
    <t>2021-08-31T21:08:20Z</t>
  </si>
  <si>
    <t>2021-11-10T21:44:39Z</t>
  </si>
  <si>
    <t>2021-11-05T02:56:21Z</t>
  </si>
  <si>
    <t>2021-09-23T07:33:37Z</t>
  </si>
  <si>
    <t>2021-11-05T02:37:29Z</t>
  </si>
  <si>
    <t>2021-09-18T21:45:29Z</t>
  </si>
  <si>
    <t>2021-10-16T20:40:12Z</t>
  </si>
  <si>
    <t>2021-10-20T17:38:39Z</t>
  </si>
  <si>
    <t>2021-10-18T10:38:44Z</t>
  </si>
  <si>
    <t>2021-11-05T22:06:23Z</t>
  </si>
  <si>
    <t>2021-10-11T09:47:13Z</t>
  </si>
  <si>
    <t>2021-09-14T17:01:13Z</t>
  </si>
  <si>
    <t>2021-10-29T07:11:01Z</t>
  </si>
  <si>
    <t>2021-11-12T05:47:50Z</t>
  </si>
  <si>
    <t>2021-09-15T09:21:05Z</t>
  </si>
  <si>
    <t>2021-11-06T13:28:31Z</t>
  </si>
  <si>
    <t>2021-11-05T02:38:49Z</t>
  </si>
  <si>
    <t>2021-10-30T14:21:14Z</t>
  </si>
  <si>
    <t>2021-11-05T07:45:53Z</t>
  </si>
  <si>
    <t>2021-08-31T21:08:49Z</t>
  </si>
  <si>
    <t>2021-11-12T10:44:57Z</t>
  </si>
  <si>
    <t>2021-09-01T12:04:33Z</t>
  </si>
  <si>
    <t>2021-09-09T18:01:35Z</t>
  </si>
  <si>
    <t>2021-08-31T16:13:11Z</t>
  </si>
  <si>
    <t>2021-11-01T20:45:59Z</t>
  </si>
  <si>
    <t>2021-09-22T07:05:29Z</t>
  </si>
  <si>
    <t>2021-09-13T06:56:33Z</t>
  </si>
  <si>
    <t>2021-11-10T23:57:11Z</t>
  </si>
  <si>
    <t>2021-09-26T14:32:31Z</t>
  </si>
  <si>
    <t>2021-11-09T20:59:56Z</t>
  </si>
  <si>
    <t>2021-09-20T05:49:47Z</t>
  </si>
  <si>
    <t>2021-10-27T18:49:03Z</t>
  </si>
  <si>
    <t>2021-11-04T15:55:48Z</t>
  </si>
  <si>
    <t>2021-10-31T23:31:46Z</t>
  </si>
  <si>
    <t>2021-09-09T03:19:37Z</t>
  </si>
  <si>
    <t>2021-11-01T18:28:48Z</t>
  </si>
  <si>
    <t>2021-09-19T18:10:39Z</t>
  </si>
  <si>
    <t>2021-10-12T11:55:01Z</t>
  </si>
  <si>
    <t>2021-09-09T06:58:42Z</t>
  </si>
  <si>
    <t>2021-10-13T06:33:08Z</t>
  </si>
  <si>
    <t>2021-08-31T21:09:02Z</t>
  </si>
  <si>
    <t>2021-09-07T21:48:21Z</t>
  </si>
  <si>
    <t>2021-09-25T20:01:06Z</t>
  </si>
  <si>
    <t>2021-09-23T07:34:55Z</t>
  </si>
  <si>
    <t>2021-10-20T17:39:00Z</t>
  </si>
  <si>
    <t>2021-11-05T02:37:38Z</t>
  </si>
  <si>
    <t>2021-09-01T19:25:09Z</t>
  </si>
  <si>
    <t>2021-09-17T05:27:26Z</t>
  </si>
  <si>
    <t>2021-11-10T05:25:29Z</t>
  </si>
  <si>
    <t>2021-09-01T23:20:33Z</t>
  </si>
  <si>
    <t>2021-09-02T02:20:11Z</t>
  </si>
  <si>
    <t>2021-10-12T22:26:14Z</t>
  </si>
  <si>
    <t>2021-10-05T10:14:37Z</t>
  </si>
  <si>
    <t>2021-09-24T19:44:41Z</t>
  </si>
  <si>
    <t>2021-11-01T14:01:58Z</t>
  </si>
  <si>
    <t>2021-09-02T08:48:34Z</t>
  </si>
  <si>
    <t>2021-09-07T01:07:38Z</t>
  </si>
  <si>
    <t>2021-11-05T02:37:50Z</t>
  </si>
  <si>
    <t>2021-09-17T06:54:38Z</t>
  </si>
  <si>
    <t>2021-10-01T20:07:15Z</t>
  </si>
  <si>
    <t>2021-09-09T06:45:45Z</t>
  </si>
  <si>
    <t>2021-10-20T23:05:19Z</t>
  </si>
  <si>
    <t>2021-11-06T17:48:57Z</t>
  </si>
  <si>
    <t>2021-10-19T21:18:09Z</t>
  </si>
  <si>
    <t>2021-10-11T03:58:31Z</t>
  </si>
  <si>
    <t>2021-09-05T06:06:50Z</t>
  </si>
  <si>
    <t>2021-09-25T07:26:19Z</t>
  </si>
  <si>
    <t>2021-10-20T16:02:41Z</t>
  </si>
  <si>
    <t>2021-10-05T15:07:07Z</t>
  </si>
  <si>
    <t>2021-09-11T08:55:54Z</t>
  </si>
  <si>
    <t>2021-10-07T20:22:07Z</t>
  </si>
  <si>
    <t>2021-11-12T09:25:55Z</t>
  </si>
  <si>
    <t>2021-09-01T12:10:57Z</t>
  </si>
  <si>
    <t>2021-09-12T21:53:32Z</t>
  </si>
  <si>
    <t>2021-08-31T18:36:23Z</t>
  </si>
  <si>
    <t>2021-11-03T19:25:11Z</t>
  </si>
  <si>
    <t>2021-10-20T17:39:23Z</t>
  </si>
  <si>
    <t>2021-09-01T19:25:21Z</t>
  </si>
  <si>
    <t>2021-10-20T14:10:00Z</t>
  </si>
  <si>
    <t>2021-08-31T21:09:36Z</t>
  </si>
  <si>
    <t>2021-10-20T15:57:10Z</t>
  </si>
  <si>
    <t>2021-11-11T22:20:52Z</t>
  </si>
  <si>
    <t>2021-11-03T10:25:09Z</t>
  </si>
  <si>
    <t>2021-09-11T08:56:05Z</t>
  </si>
  <si>
    <t>2021-10-02T02:29:21Z</t>
  </si>
  <si>
    <t>2021-09-01T23:21:00Z</t>
  </si>
  <si>
    <t>2021-09-09T06:46:36Z</t>
  </si>
  <si>
    <t>2021-09-27T21:40:45Z</t>
  </si>
  <si>
    <t>2021-09-11T08:56:13Z</t>
  </si>
  <si>
    <t>2021-09-09T22:22:57Z</t>
  </si>
  <si>
    <t>2021-11-11T14:56:54Z</t>
  </si>
  <si>
    <t>2021-09-16T18:33:53Z</t>
  </si>
  <si>
    <t>2021-09-01T12:05:31Z</t>
  </si>
  <si>
    <t>2021-11-07T18:48:23Z</t>
  </si>
  <si>
    <t>2021-09-12T17:12:54Z</t>
  </si>
  <si>
    <t>2021-10-07T20:22:32Z</t>
  </si>
  <si>
    <t>2021-10-31T15:43:38Z</t>
  </si>
  <si>
    <t>2021-11-05T02:37:56Z</t>
  </si>
  <si>
    <t>2021-10-24T05:00:18Z</t>
  </si>
  <si>
    <t>2021-09-08T03:41:05Z</t>
  </si>
  <si>
    <t>2021-09-09T03:21:20Z</t>
  </si>
  <si>
    <t>2021-11-09T23:24:05Z</t>
  </si>
  <si>
    <t>2021-11-06T01:02:39Z</t>
  </si>
  <si>
    <t>2021-09-13T21:21:44Z</t>
  </si>
  <si>
    <t>2021-11-12T00:46:14Z</t>
  </si>
  <si>
    <t>2021-11-04T09:30:33Z</t>
  </si>
  <si>
    <t>2021-11-05T02:58:26Z</t>
  </si>
  <si>
    <t>2021-10-13T03:50:27Z</t>
  </si>
  <si>
    <t>2021-11-05T02:38:06Z</t>
  </si>
  <si>
    <t>2021-09-18T16:39:29Z</t>
  </si>
  <si>
    <t>2021-09-09T06:47:18Z</t>
  </si>
  <si>
    <t>2021-09-18T14:26:32Z</t>
  </si>
  <si>
    <t>2021-11-03T10:25:44Z</t>
  </si>
  <si>
    <t>2021-11-05T02:58:33Z</t>
  </si>
  <si>
    <t>2021-11-10T03:57:09Z</t>
  </si>
  <si>
    <t>2021-09-19T14:44:19Z</t>
  </si>
  <si>
    <t>2021-09-11T13:13:46Z</t>
  </si>
  <si>
    <t>2021-09-25T20:01:37Z</t>
  </si>
  <si>
    <t>2021-10-11T18:05:23Z</t>
  </si>
  <si>
    <t>2021-11-12T05:46:23Z</t>
  </si>
  <si>
    <t>2021-09-12T17:13:03Z</t>
  </si>
  <si>
    <t>2021-10-17T13:15:50Z</t>
  </si>
  <si>
    <t>2021-09-07T12:21:33Z</t>
  </si>
  <si>
    <t>2021-10-20T17:39:59Z</t>
  </si>
  <si>
    <t>2021-09-04T12:00:26Z</t>
  </si>
  <si>
    <t>2021-09-11T08:56:50Z</t>
  </si>
  <si>
    <t>2021-09-30T16:43:17Z</t>
  </si>
  <si>
    <t>2021-09-24T05:14:21Z</t>
  </si>
  <si>
    <t>2021-09-09T06:47:47Z</t>
  </si>
  <si>
    <t>2021-10-13T14:01:06Z</t>
  </si>
  <si>
    <t>2021-10-19T02:42:19Z</t>
  </si>
  <si>
    <t>2021-10-15T15:20:50Z</t>
  </si>
  <si>
    <t>2021-09-13T21:22:01Z</t>
  </si>
  <si>
    <t>2021-10-14T14:12:16Z</t>
  </si>
  <si>
    <t>2021-10-26T08:27:31Z</t>
  </si>
  <si>
    <t>2021-10-20T15:57:55Z</t>
  </si>
  <si>
    <t>2021-10-18T10:41:08Z</t>
  </si>
  <si>
    <t>2021-08-31T21:10:34Z</t>
  </si>
  <si>
    <t>2021-10-13T06:31:29Z</t>
  </si>
  <si>
    <t>2021-11-05T15:12:18Z</t>
  </si>
  <si>
    <t>2021-09-16T03:32:49Z</t>
  </si>
  <si>
    <t>2021-10-14T21:41:28Z</t>
  </si>
  <si>
    <t>2021-11-06T13:29:51Z</t>
  </si>
  <si>
    <t>2021-11-06T18:05:00Z</t>
  </si>
  <si>
    <t>2021-09-26T14:34:07Z</t>
  </si>
  <si>
    <t>2021-10-09T22:48:39Z</t>
  </si>
  <si>
    <t>2021-10-05T00:31:21Z</t>
  </si>
  <si>
    <t>2021-10-02T14:19:36Z</t>
  </si>
  <si>
    <t>2021-09-07T12:21:53Z</t>
  </si>
  <si>
    <t>2021-11-07T23:30:30Z</t>
  </si>
  <si>
    <t>2021-08-31T21:10:46Z</t>
  </si>
  <si>
    <t>2021-09-16T03:32:54Z</t>
  </si>
  <si>
    <t>2021-09-07T12:22:04Z</t>
  </si>
  <si>
    <t>2021-09-01T23:22:08Z</t>
  </si>
  <si>
    <t>2021-09-02T15:01:01Z</t>
  </si>
  <si>
    <t>2021-10-22T00:03:44Z</t>
  </si>
  <si>
    <t>2021-09-12T20:49:00Z</t>
  </si>
  <si>
    <t>2021-11-09T02:03:59Z</t>
  </si>
  <si>
    <t>2021-11-08T07:33:40Z</t>
  </si>
  <si>
    <t>2021-11-03T15:09:57Z</t>
  </si>
  <si>
    <t>2021-09-15T18:04:57Z</t>
  </si>
  <si>
    <t>2021-11-05T02:59:30Z</t>
  </si>
  <si>
    <t>2021-11-11T13:37:57Z</t>
  </si>
  <si>
    <t>2021-11-08T22:04:56Z</t>
  </si>
  <si>
    <t>2021-09-09T06:48:24Z</t>
  </si>
  <si>
    <t>2021-11-05T15:12:35Z</t>
  </si>
  <si>
    <t>2021-11-11T08:33:05Z</t>
  </si>
  <si>
    <t>2021-09-23T04:31:18Z</t>
  </si>
  <si>
    <t>2021-11-03T10:26:31Z</t>
  </si>
  <si>
    <t>2021-09-05T03:09:20Z</t>
  </si>
  <si>
    <t>2021-10-22T00:04:11Z</t>
  </si>
  <si>
    <t>2021-10-26T08:28:19Z</t>
  </si>
  <si>
    <t>2021-10-07T00:31:08Z</t>
  </si>
  <si>
    <t>2021-10-07T00:19:39Z</t>
  </si>
  <si>
    <t>2021-10-07T00:19:56Z</t>
  </si>
  <si>
    <t>2021-10-07T00:20:16Z</t>
  </si>
  <si>
    <t>2021-10-07T00:20:31Z</t>
  </si>
  <si>
    <t>2021-09-09T21:58:25Z</t>
  </si>
  <si>
    <t>2021-11-03T19:26:32Z</t>
  </si>
  <si>
    <t>2021-09-16T03:33:44Z</t>
  </si>
  <si>
    <t>2021-09-10T04:44:24Z</t>
  </si>
  <si>
    <t>2021-09-10T21:48:21Z</t>
  </si>
  <si>
    <t>2021-09-29T05:03:02Z</t>
  </si>
  <si>
    <t>2021-11-11T12:59:13Z</t>
  </si>
  <si>
    <t>2021-10-27T18:24:06Z</t>
  </si>
  <si>
    <t>2021-11-08T02:03:08Z</t>
  </si>
  <si>
    <t>2021-10-08T17:23:44Z</t>
  </si>
  <si>
    <t>2021-09-02T15:01:33Z</t>
  </si>
  <si>
    <t>2021-10-31T09:47:11Z</t>
  </si>
  <si>
    <t>2021-09-15T22:42:10Z</t>
  </si>
  <si>
    <t>2021-10-19T13:04:51Z</t>
  </si>
  <si>
    <t>2021-11-07T03:19:39Z</t>
  </si>
  <si>
    <t>2021-11-09T21:11:24Z</t>
  </si>
  <si>
    <t>2021-09-19T14:45:00Z</t>
  </si>
  <si>
    <t>2021-09-10T19:31:01Z</t>
  </si>
  <si>
    <t>2021-10-18T19:40:33Z</t>
  </si>
  <si>
    <t>2021-09-08T16:08:51Z</t>
  </si>
  <si>
    <t>2021-09-17T03:09:47Z</t>
  </si>
  <si>
    <t>2021-10-30T22:09:53Z</t>
  </si>
  <si>
    <t>2021-10-24T11:31:33Z</t>
  </si>
  <si>
    <t>2021-10-23T17:57:59Z</t>
  </si>
  <si>
    <t>2021-09-10T20:21:23Z</t>
  </si>
  <si>
    <t>2021-09-09T12:41:56Z</t>
  </si>
  <si>
    <t>2021-10-16T06:57:51Z</t>
  </si>
  <si>
    <t>2021-09-24T23:12:04Z</t>
  </si>
  <si>
    <t>2021-09-01T09:13:54Z</t>
  </si>
  <si>
    <t>2021-09-11T08:57:48Z</t>
  </si>
  <si>
    <t>2021-09-06T21:43:29Z</t>
  </si>
  <si>
    <t>2021-10-26T08:29:10Z</t>
  </si>
  <si>
    <t>2021-09-02T15:01:49Z</t>
  </si>
  <si>
    <t>2021-09-19T08:42:16Z</t>
  </si>
  <si>
    <t>2021-10-26T09:52:28Z</t>
  </si>
  <si>
    <t>2021-09-05T03:10:30Z</t>
  </si>
  <si>
    <t>2021-11-12T05:42:40Z</t>
  </si>
  <si>
    <t>2021-10-29T07:48:09Z</t>
  </si>
  <si>
    <t>2021-10-15T15:21:38Z</t>
  </si>
  <si>
    <t>2021-10-31T15:38:42Z</t>
  </si>
  <si>
    <t>2021-11-07T04:54:39Z</t>
  </si>
  <si>
    <t>2021-11-01T14:45:06Z</t>
  </si>
  <si>
    <t>2021-09-21T08:10:38Z</t>
  </si>
  <si>
    <t>2021-10-20T19:28:30Z</t>
  </si>
  <si>
    <t>2021-10-08T17:22:45Z</t>
  </si>
  <si>
    <t>2021-09-09T06:49:41Z</t>
  </si>
  <si>
    <t>2021-09-08T17:08:39Z</t>
  </si>
  <si>
    <t>2021-09-15T22:42:58Z</t>
  </si>
  <si>
    <t>2021-09-24T19:46:10Z</t>
  </si>
  <si>
    <t>2021-08-31T21:11:48Z</t>
  </si>
  <si>
    <t>2021-10-06T09:10:39Z</t>
  </si>
  <si>
    <t>2021-09-13T00:23:51Z</t>
  </si>
  <si>
    <t>2021-09-05T03:10:54Z</t>
  </si>
  <si>
    <t>2021-10-02T10:18:04Z</t>
  </si>
  <si>
    <t>2021-09-24T00:45:50Z</t>
  </si>
  <si>
    <t>2021-09-11T13:15:00Z</t>
  </si>
  <si>
    <t>2021-09-27T18:35:57Z</t>
  </si>
  <si>
    <t>2021-09-24T23:12:48Z</t>
  </si>
  <si>
    <t>2021-10-22T03:19:56Z</t>
  </si>
  <si>
    <t>2021-09-01T23:23:57Z</t>
  </si>
  <si>
    <t>2021-09-25T03:29:21Z</t>
  </si>
  <si>
    <t>2021-10-11T01:00:03Z</t>
  </si>
  <si>
    <t>2021-11-09T15:02:41Z</t>
  </si>
  <si>
    <t>2021-09-19T08:31:26Z</t>
  </si>
  <si>
    <t>2021-09-12T05:59:57Z</t>
  </si>
  <si>
    <t>2021-10-02T15:37:47Z</t>
  </si>
  <si>
    <t>2021-09-08T17:09:02Z</t>
  </si>
  <si>
    <t>2021-10-26T09:53:02Z</t>
  </si>
  <si>
    <t>2021-11-08T05:42:14Z</t>
  </si>
  <si>
    <t>2021-11-05T02:35:37Z</t>
  </si>
  <si>
    <t>2021-10-20T14:05:53Z</t>
  </si>
  <si>
    <t>2021-09-15T22:43:33Z</t>
  </si>
  <si>
    <t>Station ID</t>
  </si>
  <si>
    <t>URL Jita 2</t>
  </si>
  <si>
    <t>URL Jita 3</t>
  </si>
  <si>
    <t>URL Target 2</t>
  </si>
  <si>
    <t>URL Target 3</t>
  </si>
  <si>
    <t>Webservice Jita 2</t>
  </si>
  <si>
    <t>Webservice Jita 3</t>
  </si>
  <si>
    <t>2021-09-02T08:52:09Z</t>
  </si>
  <si>
    <t>2021-11-02T04:15:07Z</t>
  </si>
  <si>
    <t>2021-10-16T16:57:56Z</t>
  </si>
  <si>
    <t>2021-10-31T15:39:04Z</t>
  </si>
  <si>
    <t>2021-11-08T18:23:23Z</t>
  </si>
  <si>
    <t>2021-09-25T07:29:15Z</t>
  </si>
  <si>
    <t>2021-09-06T21:42:17Z</t>
  </si>
  <si>
    <t>2021-09-04T07:58:52Z</t>
  </si>
  <si>
    <t>2021-09-09T06:50:18Z</t>
  </si>
  <si>
    <t>2021-08-31T02:10:35Z</t>
  </si>
  <si>
    <t>2021-09-18T16:41:13Z</t>
  </si>
  <si>
    <t>2021-09-17T19:50:42Z</t>
  </si>
  <si>
    <t>2021-10-25T19:09:46Z</t>
  </si>
  <si>
    <t>2021-10-02T14:20:32Z</t>
  </si>
  <si>
    <t>2021-11-10T12:22:12Z</t>
  </si>
  <si>
    <t>2021-09-04T14:09:28Z</t>
  </si>
  <si>
    <t>2021-09-01T23:24:19Z</t>
  </si>
  <si>
    <t>2021-09-11T08:58:37Z</t>
  </si>
  <si>
    <t>2021-09-24T23:11:42Z</t>
  </si>
  <si>
    <t>2021-10-26T09:53:33Z</t>
  </si>
  <si>
    <t>2021-09-02T12:27:02Z</t>
  </si>
  <si>
    <t>2021-09-27T04:33:46Z</t>
  </si>
  <si>
    <t>2021-11-10T07:08:03Z</t>
  </si>
  <si>
    <t>2021-10-15T02:08:06Z</t>
  </si>
  <si>
    <t>2021-08-31T11:45:30Z</t>
  </si>
  <si>
    <t>2021-09-23T15:57:46Z</t>
  </si>
  <si>
    <t>2021-10-29T18:39:19Z</t>
  </si>
  <si>
    <t>2021-09-27T00:36:33Z</t>
  </si>
  <si>
    <t>2021-09-23T07:40:08Z</t>
  </si>
  <si>
    <t>2021-10-10T02:34:34Z</t>
  </si>
  <si>
    <t>2021-09-29T20:32:47Z</t>
  </si>
  <si>
    <t>2021-10-27T05:05:58Z</t>
  </si>
  <si>
    <t>2021-09-28T16:49:45Z</t>
  </si>
  <si>
    <t>2021-10-07T15:20:11Z</t>
  </si>
  <si>
    <t>2021-10-19T13:06:41Z</t>
  </si>
  <si>
    <t>2021-10-11T12:50:55Z</t>
  </si>
  <si>
    <t>2021-09-06T18:40:38Z</t>
  </si>
  <si>
    <t>2021-09-23T04:41:14Z</t>
  </si>
  <si>
    <t>2021-09-02T11:45:29Z</t>
  </si>
  <si>
    <t>2021-10-14T14:12:41Z</t>
  </si>
  <si>
    <t>2021-10-29T02:44:19Z</t>
  </si>
  <si>
    <t>2021-11-01T10:00:39Z</t>
  </si>
  <si>
    <t>2021-09-02T08:53:18Z</t>
  </si>
  <si>
    <t>2021-10-25T13:32:10Z</t>
  </si>
  <si>
    <t>2021-11-10T22:33:03Z</t>
  </si>
  <si>
    <t>2021-09-23T21:27:57Z</t>
  </si>
  <si>
    <t>2021-10-16T16:58:20Z</t>
  </si>
  <si>
    <t>2021-09-19T10:35:18Z</t>
  </si>
  <si>
    <t>2021-09-17T20:39:59Z</t>
  </si>
  <si>
    <t>2021-09-20T19:23:07Z</t>
  </si>
  <si>
    <t>2021-10-25T01:43:16Z</t>
  </si>
  <si>
    <t>2021-09-20T13:38:17Z</t>
  </si>
  <si>
    <t>2021-09-16T16:52:37Z</t>
  </si>
  <si>
    <t>2021-11-06T13:31:14Z</t>
  </si>
  <si>
    <t>2021-11-03T10:28:57Z</t>
  </si>
  <si>
    <t>2021-11-05T02:40:23Z</t>
  </si>
  <si>
    <t>2021-09-25T16:51:56Z</t>
  </si>
  <si>
    <t>2021-09-15T12:35:17Z</t>
  </si>
  <si>
    <t>2021-08-31T16:10:00Z</t>
  </si>
  <si>
    <t>2021-09-12T11:41:18Z</t>
  </si>
  <si>
    <t>2021-11-05T01:41:10Z</t>
  </si>
  <si>
    <t>2021-10-30T05:50:16Z</t>
  </si>
  <si>
    <t>2021-11-05T02:38:56Z</t>
  </si>
  <si>
    <t>2021-10-20T17:42:17Z</t>
  </si>
  <si>
    <t>2021-10-31T08:26:28Z</t>
  </si>
  <si>
    <t>2021-10-05T02:26:04Z</t>
  </si>
  <si>
    <t>2021-10-15T15:22:32Z</t>
  </si>
  <si>
    <t>2021-10-23T18:54:10Z</t>
  </si>
  <si>
    <t>2021-10-14T09:51:19Z</t>
  </si>
  <si>
    <t>2021-10-02T14:20:54Z</t>
  </si>
  <si>
    <t>2021-09-02T02:25:46Z</t>
  </si>
  <si>
    <t>2021-09-26T20:13:42Z</t>
  </si>
  <si>
    <t>2021-10-19T23:40:14Z</t>
  </si>
  <si>
    <t>2021-10-22T03:22:14Z</t>
  </si>
  <si>
    <t>2021-09-16T06:48:42Z</t>
  </si>
  <si>
    <t>2021-09-07T01:12:53Z</t>
  </si>
  <si>
    <t>2021-10-30T14:24:10Z</t>
  </si>
  <si>
    <t>2021-11-05T01:41:19Z</t>
  </si>
  <si>
    <t>2021-10-20T14:06:57Z</t>
  </si>
  <si>
    <t>2021-09-15T22:44:54Z</t>
  </si>
  <si>
    <t>2021-10-02T10:19:01Z</t>
  </si>
  <si>
    <t>2021-09-02T08:53:48Z</t>
  </si>
  <si>
    <t>2021-08-31T21:13:03Z</t>
  </si>
  <si>
    <t>2021-09-16T19:31:49Z</t>
  </si>
  <si>
    <t>2021-11-10T00:00:02Z</t>
  </si>
  <si>
    <t>2021-10-28T07:20:24Z</t>
  </si>
  <si>
    <t>2021-09-17T20:40:37Z</t>
  </si>
  <si>
    <t>2021-10-24T07:39:57Z</t>
  </si>
  <si>
    <t>2021-11-09T18:42:45Z</t>
  </si>
  <si>
    <t>2021-09-23T15:58:22Z</t>
  </si>
  <si>
    <t>2021-10-05T16:43:55Z</t>
  </si>
  <si>
    <t>2021-10-19T15:30:10Z</t>
  </si>
  <si>
    <t>2021-11-05T18:23:16Z</t>
  </si>
  <si>
    <t>2021-11-12T10:50:12Z</t>
  </si>
  <si>
    <t>2021-09-21T04:57:03Z</t>
  </si>
  <si>
    <t>2021-09-15T22:45:12Z</t>
  </si>
  <si>
    <t>2021-08-31T21:13:24Z</t>
  </si>
  <si>
    <t>2021-11-06T21:24:08Z</t>
  </si>
  <si>
    <t>2021-09-01T19:28:04Z</t>
  </si>
  <si>
    <t>2021-09-03T07:53:07Z</t>
  </si>
  <si>
    <t>2021-09-02T08:54:32Z</t>
  </si>
  <si>
    <t>2021-10-06T09:12:54Z</t>
  </si>
  <si>
    <t>2021-09-24T05:11:50Z</t>
  </si>
  <si>
    <t>2021-09-29T23:20:41Z</t>
  </si>
  <si>
    <t>2021-11-05T17:37:12Z</t>
  </si>
  <si>
    <t>2021-10-26T08:32:13Z</t>
  </si>
  <si>
    <t>2021-10-18T01:54:38Z</t>
  </si>
  <si>
    <t>2021-10-31T15:39:54Z</t>
  </si>
  <si>
    <t>2021-09-12T17:15:39Z</t>
  </si>
  <si>
    <t>2021-10-27T17:30:07Z</t>
  </si>
  <si>
    <t>2021-11-03T19:28:32Z</t>
  </si>
  <si>
    <t>2021-09-25T03:36:01Z</t>
  </si>
  <si>
    <t>2021-10-19T13:08:11Z</t>
  </si>
  <si>
    <t>2021-10-07T07:41:03Z</t>
  </si>
  <si>
    <t>2021-09-15T22:45:48Z</t>
  </si>
  <si>
    <t>2021-08-31T23:46:08Z</t>
  </si>
  <si>
    <t>2021-08-31T13:55:13Z</t>
  </si>
  <si>
    <t>2021-10-02T10:19:31Z</t>
  </si>
  <si>
    <t>2021-09-02T17:46:56Z</t>
  </si>
  <si>
    <t>2021-09-02T08:54:43Z</t>
  </si>
  <si>
    <t>2021-10-26T08:32:40Z</t>
  </si>
  <si>
    <t>2021-09-25T03:33:14Z</t>
  </si>
  <si>
    <t>2021-09-07T04:18:51Z</t>
  </si>
  <si>
    <t>2021-09-26T14:35:38Z</t>
  </si>
  <si>
    <t>2021-09-19T14:42:08Z</t>
  </si>
  <si>
    <t>2021-09-14T16:29:50Z</t>
  </si>
  <si>
    <t>2021-11-05T22:10:33Z</t>
  </si>
  <si>
    <t>2021-10-03T19:55:32Z</t>
  </si>
  <si>
    <t>2021-10-07T13:50:54Z</t>
  </si>
  <si>
    <t>2021-11-05T18:23:40Z</t>
  </si>
  <si>
    <t>2021-11-11T03:52:26Z</t>
  </si>
  <si>
    <t>2021-10-27T05:01:23Z</t>
  </si>
  <si>
    <t>2021-10-01T00:13:29Z</t>
  </si>
  <si>
    <t>2021-09-28T02:37:26Z</t>
  </si>
  <si>
    <t>2021-10-26T08:32:55Z</t>
  </si>
  <si>
    <t>2021-09-09T19:30:58Z</t>
  </si>
  <si>
    <t>2021-09-07T12:21:56Z</t>
  </si>
  <si>
    <t>2021-09-04T15:02:10Z</t>
  </si>
  <si>
    <t>2021-08-31T16:32:10Z</t>
  </si>
  <si>
    <t>2021-09-04T14:10:53Z</t>
  </si>
  <si>
    <t>2021-10-06T07:58:19Z</t>
  </si>
  <si>
    <t>2021-09-16T03:38:28Z</t>
  </si>
  <si>
    <t>2021-10-07T15:16:20Z</t>
  </si>
  <si>
    <t>2021-10-05T00:46:28Z</t>
  </si>
  <si>
    <t>2021-08-31T22:26:05Z</t>
  </si>
  <si>
    <t>2021-10-26T18:21:56Z</t>
  </si>
  <si>
    <t>2021-11-04T19:06:29Z</t>
  </si>
  <si>
    <t>2021-10-25T18:02:11Z</t>
  </si>
  <si>
    <t>2021-09-15T18:54:33Z</t>
  </si>
  <si>
    <t>2021-09-03T20:01:52Z</t>
  </si>
  <si>
    <t>2021-08-31T21:14:07Z</t>
  </si>
  <si>
    <t>2021-09-25T03:29:55Z</t>
  </si>
  <si>
    <t>2021-09-08T16:25:13Z</t>
  </si>
  <si>
    <t>2021-11-06T13:32:15Z</t>
  </si>
  <si>
    <t>2021-11-09T01:01:47Z</t>
  </si>
  <si>
    <t>2021-11-07T05:49:38Z</t>
  </si>
  <si>
    <t>2021-10-10T07:25:02Z</t>
  </si>
  <si>
    <t>2021-08-31T21:14:19Z</t>
  </si>
  <si>
    <t>2021-10-10T18:49:07Z</t>
  </si>
  <si>
    <t>2021-09-27T01:56:08Z</t>
  </si>
  <si>
    <t>2021-11-06T20:07:40Z</t>
  </si>
  <si>
    <t>2021-09-04T05:42:22Z</t>
  </si>
  <si>
    <t>2021-10-07T15:18:28Z</t>
  </si>
  <si>
    <t>2021-09-25T03:31:55Z</t>
  </si>
  <si>
    <t>2021-09-17T19:52:05Z</t>
  </si>
  <si>
    <t>2021-11-01T14:50:36Z</t>
  </si>
  <si>
    <t>2021-09-15T22:46:45Z</t>
  </si>
  <si>
    <t>2021-10-31T15:40:27Z</t>
  </si>
  <si>
    <t>2021-09-26T00:04:14Z</t>
  </si>
  <si>
    <t>2021-08-31T21:14:31Z</t>
  </si>
  <si>
    <t>2021-09-05T20:46:42Z</t>
  </si>
  <si>
    <t>2021-10-26T08:33:27Z</t>
  </si>
  <si>
    <t>2021-08-31T20:21:29Z</t>
  </si>
  <si>
    <t>2021-09-15T00:29:45Z</t>
  </si>
  <si>
    <t>2021-10-18T07:26:15Z</t>
  </si>
  <si>
    <t>2021-09-25T03:30:30Z</t>
  </si>
  <si>
    <t>2021-10-10T05:05:02Z</t>
  </si>
  <si>
    <t>2021-11-02T02:28:08Z</t>
  </si>
  <si>
    <t>2021-09-25T02:53:25Z</t>
  </si>
  <si>
    <t>2021-11-05T10:36:00Z</t>
  </si>
  <si>
    <t>2021-09-08T16:12:00Z</t>
  </si>
  <si>
    <t>2021-10-06T09:04:30Z</t>
  </si>
  <si>
    <t>2021-10-21T00:17:01Z</t>
  </si>
  <si>
    <t>2021-11-01T11:39:33Z</t>
  </si>
  <si>
    <t>2021-09-28T21:07:47Z</t>
  </si>
  <si>
    <t>2021-09-09T06:55:48Z</t>
  </si>
  <si>
    <t>2021-09-10T16:53:37Z</t>
  </si>
  <si>
    <t>2021-09-25T02:42:21Z</t>
  </si>
  <si>
    <t>2021-10-09T21:08:19Z</t>
  </si>
  <si>
    <t>2021-11-04T19:06:56Z</t>
  </si>
  <si>
    <t>2021-09-25T07:32:01Z</t>
  </si>
  <si>
    <t>2021-09-03T03:31:18Z</t>
  </si>
  <si>
    <t>2021-09-24T00:42:46Z</t>
  </si>
  <si>
    <t>2021-11-01T06:35:34Z</t>
  </si>
  <si>
    <t>2021-11-09T21:04:52Z</t>
  </si>
  <si>
    <t>2021-09-05T11:22:01Z</t>
  </si>
  <si>
    <t>2021-10-27T23:12:00Z</t>
  </si>
  <si>
    <t>2021-10-26T08:33:46Z</t>
  </si>
  <si>
    <t>2021-11-11T21:25:34Z</t>
  </si>
  <si>
    <t>2021-09-27T19:01:57Z</t>
  </si>
  <si>
    <t>2021-09-18T16:43:19Z</t>
  </si>
  <si>
    <t>2021-11-07T05:49:22Z</t>
  </si>
  <si>
    <t>2021-09-01T12:09:52Z</t>
  </si>
  <si>
    <t>2021-10-13T08:42:39Z</t>
  </si>
  <si>
    <t>2021-10-04T20:56:50Z</t>
  </si>
  <si>
    <t>2021-11-09T20:58:26Z</t>
  </si>
  <si>
    <t>2021-10-25T18:06:17Z</t>
  </si>
  <si>
    <t>2021-09-15T22:47:29Z</t>
  </si>
  <si>
    <t>2021-11-03T00:31:43Z</t>
  </si>
  <si>
    <t>2021-10-06T22:59:57Z</t>
  </si>
  <si>
    <t>2021-11-03T19:23:20Z</t>
  </si>
  <si>
    <t>2021-10-15T15:23:55Z</t>
  </si>
  <si>
    <t>2021-10-05T16:45:07Z</t>
  </si>
  <si>
    <t>2021-09-18T03:27:01Z</t>
  </si>
  <si>
    <t>2021-10-28T05:45:45Z</t>
  </si>
  <si>
    <t>2021-09-02T16:00:25Z</t>
  </si>
  <si>
    <t>2021-10-26T08:34:13Z</t>
  </si>
  <si>
    <t>2021-11-06T21:12:48Z</t>
  </si>
  <si>
    <t>2021-09-17T19:52:32Z</t>
  </si>
  <si>
    <t>2021-09-10T15:57:02Z</t>
  </si>
  <si>
    <t>2021-09-03T20:02:40Z</t>
  </si>
  <si>
    <t>2021-09-19T08:45:19Z</t>
  </si>
  <si>
    <t>2021-09-15T22:47:45Z</t>
  </si>
  <si>
    <t>2021-09-23T15:59:38Z</t>
  </si>
  <si>
    <t>2021-09-23T20:24:58Z</t>
  </si>
  <si>
    <t>2021-11-12T05:44:52Z</t>
  </si>
  <si>
    <t>2021-09-20T04:21:57Z</t>
  </si>
  <si>
    <t>2021-09-03T14:00:45Z</t>
  </si>
  <si>
    <t>2021-09-03T18:22:11Z</t>
  </si>
  <si>
    <t>2021-11-03T12:23:06Z</t>
  </si>
  <si>
    <t>2021-09-09T06:57:03Z</t>
  </si>
  <si>
    <t>2021-10-08T17:26:00Z</t>
  </si>
  <si>
    <t>2021-11-09T21:05:24Z</t>
  </si>
  <si>
    <t>2021-10-19T13:10:15Z</t>
  </si>
  <si>
    <t>2021-10-30T16:38:24Z</t>
  </si>
  <si>
    <t>2021-08-31T21:15:22Z</t>
  </si>
  <si>
    <t>2021-09-16T03:40:41Z</t>
  </si>
  <si>
    <t>2021-10-06T09:15:00Z</t>
  </si>
  <si>
    <t>2021-09-14T17:46:00Z</t>
  </si>
  <si>
    <t>2021-09-03T16:40:42Z</t>
  </si>
  <si>
    <t>2021-10-02T14:22:35Z</t>
  </si>
  <si>
    <t>2021-09-09T03:29:50Z</t>
  </si>
  <si>
    <t>2021-10-15T15:24:12Z</t>
  </si>
  <si>
    <t>2021-09-08T16:40:03Z</t>
  </si>
  <si>
    <t>2021-09-03T20:02:56Z</t>
  </si>
  <si>
    <t>2021-09-07T12:43:52Z</t>
  </si>
  <si>
    <t>2021-10-30T01:49:56Z</t>
  </si>
  <si>
    <t>2021-09-09T03:30:04Z</t>
  </si>
  <si>
    <t>2021-09-15T22:48:09Z</t>
  </si>
  <si>
    <t>2021-10-28T22:44:47Z</t>
  </si>
  <si>
    <t>2021-10-26T08:35:09Z</t>
  </si>
  <si>
    <t>2021-10-29T03:00:27Z</t>
  </si>
  <si>
    <t>2021-10-15T15:24:25Z</t>
  </si>
  <si>
    <t>2021-09-20T10:06:18Z</t>
  </si>
  <si>
    <t>2021-09-18T07:52:53Z</t>
  </si>
  <si>
    <t>2021-10-27T02:06:19Z</t>
  </si>
  <si>
    <t>2021-10-06T09:15:13Z</t>
  </si>
  <si>
    <t>2021-09-05T20:47:19Z</t>
  </si>
  <si>
    <t>2021-09-17T19:52:52Z</t>
  </si>
  <si>
    <t>2021-09-02T08:57:29Z</t>
  </si>
  <si>
    <t>2021-09-23T19:44:09Z</t>
  </si>
  <si>
    <t>2021-09-11T09:02:11Z</t>
  </si>
  <si>
    <t>2021-09-01T19:08:03Z</t>
  </si>
  <si>
    <t>2021-08-31T02:14:38Z</t>
  </si>
  <si>
    <t>2021-10-06T09:15:27Z</t>
  </si>
  <si>
    <t>2021-09-20T08:52:27Z</t>
  </si>
  <si>
    <t>2021-08-31T21:15:36Z</t>
  </si>
  <si>
    <t>2021-09-03T20:03:08Z</t>
  </si>
  <si>
    <t>2021-10-20T17:44:55Z</t>
  </si>
  <si>
    <t>2021-10-24T09:40:20Z</t>
  </si>
  <si>
    <t>2021-09-01T23:28:33Z</t>
  </si>
  <si>
    <t>2021-11-02T14:09:42Z</t>
  </si>
  <si>
    <t>2021-10-30T01:50:13Z</t>
  </si>
  <si>
    <t>2021-10-23T19:24:50Z</t>
  </si>
  <si>
    <t>2021-10-02T10:21:37Z</t>
  </si>
  <si>
    <t>2021-11-05T03:06:37Z</t>
  </si>
  <si>
    <t>2021-09-16T03:41:29Z</t>
  </si>
  <si>
    <t>2021-09-17T19:53:07Z</t>
  </si>
  <si>
    <t>2021-09-03T20:03:19Z</t>
  </si>
  <si>
    <t>2021-09-08T16:16:56Z</t>
  </si>
  <si>
    <t>2021-09-25T19:55:27Z</t>
  </si>
  <si>
    <t>2021-09-18T16:44:07Z</t>
  </si>
  <si>
    <t>2021-10-30T19:12:18Z</t>
  </si>
  <si>
    <t>2021-11-05T02:11:57Z</t>
  </si>
  <si>
    <t>2021-10-04T19:29:37Z</t>
  </si>
  <si>
    <t>2021-10-11T09:57:53Z</t>
  </si>
  <si>
    <t>2021-09-28T18:54:31Z</t>
  </si>
  <si>
    <t>2021-11-05T03:06:59Z</t>
  </si>
  <si>
    <t>2021-09-15T21:37:02Z</t>
  </si>
  <si>
    <t>2021-09-19T16:21:35Z</t>
  </si>
  <si>
    <t>2021-09-05T19:40:27Z</t>
  </si>
  <si>
    <t>2021-10-03T11:28:31Z</t>
  </si>
  <si>
    <t>2021-11-11T07:56:53Z</t>
  </si>
  <si>
    <t>2021-10-05T16:00:42Z</t>
  </si>
  <si>
    <t>2021-09-15T22:48:56Z</t>
  </si>
  <si>
    <t>2021-10-26T08:36:11Z</t>
  </si>
  <si>
    <t>2021-11-10T18:40:57Z</t>
  </si>
  <si>
    <t>2021-10-30T22:13:14Z</t>
  </si>
  <si>
    <t>2021-10-09T21:18:36Z</t>
  </si>
  <si>
    <t>2021-10-25T01:58:34Z</t>
  </si>
  <si>
    <t>2021-09-04T14:13:03Z</t>
  </si>
  <si>
    <t>2021-10-02T10:22:06Z</t>
  </si>
  <si>
    <t>2021-10-11T01:06:22Z</t>
  </si>
  <si>
    <t>2021-10-26T08:36:22Z</t>
  </si>
  <si>
    <t>2021-11-09T21:10:43Z</t>
  </si>
  <si>
    <t>2021-09-16T03:42:16Z</t>
  </si>
  <si>
    <t>2021-09-11T00:55:02Z</t>
  </si>
  <si>
    <t>2021-09-01T23:29:17Z</t>
  </si>
  <si>
    <t>2021-11-05T02:29:24Z</t>
  </si>
  <si>
    <t>2021-11-09T12:54:55Z</t>
  </si>
  <si>
    <t>2021-09-05T20:48:25Z</t>
  </si>
  <si>
    <t>2021-10-10T13:37:55Z</t>
  </si>
  <si>
    <t>2021-09-01T23:07:17Z</t>
  </si>
  <si>
    <t>2021-10-26T08:36:36Z</t>
  </si>
  <si>
    <t>2021-09-09T23:54:07Z</t>
  </si>
  <si>
    <t>2021-09-17T19:53:34Z</t>
  </si>
  <si>
    <t>2021-10-17T16:08:43Z</t>
  </si>
  <si>
    <t>2021-09-29T14:13:22Z</t>
  </si>
  <si>
    <t>2021-09-15T03:45:14Z</t>
  </si>
  <si>
    <t>2021-10-23T14:35:25Z</t>
  </si>
  <si>
    <t>2021-10-15T15:24:55Z</t>
  </si>
  <si>
    <t>2021-11-01T14:07:17Z</t>
  </si>
  <si>
    <t>2021-09-30T20:29:35Z</t>
  </si>
  <si>
    <t>2021-10-14T19:31:03Z</t>
  </si>
  <si>
    <t>2021-08-31T03:41:41Z</t>
  </si>
  <si>
    <t>2021-09-11T09:03:16Z</t>
  </si>
  <si>
    <t>2021-10-09T00:08:17Z</t>
  </si>
  <si>
    <t>2021-11-10T14:24:26Z</t>
  </si>
  <si>
    <t>2021-09-15T00:32:39Z</t>
  </si>
  <si>
    <t>2021-09-19T18:14:24Z</t>
  </si>
  <si>
    <t>2021-10-30T13:42:16Z</t>
  </si>
  <si>
    <t>2021-10-13T04:56:06Z</t>
  </si>
  <si>
    <t>2021-11-11T21:31:29Z</t>
  </si>
  <si>
    <t>2021-10-02T11:39:29Z</t>
  </si>
  <si>
    <t>2021-11-05T03:08:01Z</t>
  </si>
  <si>
    <t>2021-10-30T23:04:51Z</t>
  </si>
  <si>
    <t>2021-10-17T06:46:00Z</t>
  </si>
  <si>
    <t>2021-08-31T20:23:31Z</t>
  </si>
  <si>
    <t>2021-10-19T13:12:09Z</t>
  </si>
  <si>
    <t>2021-10-27T18:29:09Z</t>
  </si>
  <si>
    <t>2021-09-11T00:55:36Z</t>
  </si>
  <si>
    <t>2021-10-01T15:47:32Z</t>
  </si>
  <si>
    <t>2021-09-09T07:00:34Z</t>
  </si>
  <si>
    <t>2021-09-17T18:26:52Z</t>
  </si>
  <si>
    <t>2021-10-26T08:37:34Z</t>
  </si>
  <si>
    <t>2021-09-01T23:30:09Z</t>
  </si>
  <si>
    <t>2021-10-15T15:25:18Z</t>
  </si>
  <si>
    <t>2021-11-11T20:03:38Z</t>
  </si>
  <si>
    <t>2021-10-31T15:42:13Z</t>
  </si>
  <si>
    <t>2021-11-12T10:54:52Z</t>
  </si>
  <si>
    <t>2021-09-11T09:03:54Z</t>
  </si>
  <si>
    <t>2021-08-31T03:42:07Z</t>
  </si>
  <si>
    <t>2021-10-22T05:18:49Z</t>
  </si>
  <si>
    <t>2021-09-09T07:00:53Z</t>
  </si>
  <si>
    <t>2021-10-21T16:51:54Z</t>
  </si>
  <si>
    <t>2021-10-06T20:00:25Z</t>
  </si>
  <si>
    <t>2021-11-05T03:08:25Z</t>
  </si>
  <si>
    <t>2021-10-07T21:44:31Z</t>
  </si>
  <si>
    <t>2021-11-05T03:08:31Z</t>
  </si>
  <si>
    <t>2021-09-01T23:30:29Z</t>
  </si>
  <si>
    <t>2021-11-10T18:41:36Z</t>
  </si>
  <si>
    <t>2021-09-27T16:22:38Z</t>
  </si>
  <si>
    <t>2021-11-11T13:47:43Z</t>
  </si>
  <si>
    <t>2021-11-12T10:55:10Z</t>
  </si>
  <si>
    <t>2021-10-12T12:10:19Z</t>
  </si>
  <si>
    <t>2021-09-01T23:30:36Z</t>
  </si>
  <si>
    <t>2021-11-05T03:08:37Z</t>
  </si>
  <si>
    <t>2021-10-14T19:31:34Z</t>
  </si>
  <si>
    <t>2021-10-20T19:00:52Z</t>
  </si>
  <si>
    <t>2021-09-01T23:30:44Z</t>
  </si>
  <si>
    <t>2021-08-31T20:23:48Z</t>
  </si>
  <si>
    <t>2021-11-05T03:08:43Z</t>
  </si>
  <si>
    <t>2021-09-20T10:08:35Z</t>
  </si>
  <si>
    <t>2021-09-12T06:05:55Z</t>
  </si>
  <si>
    <t>2021-10-30T20:00:16Z</t>
  </si>
  <si>
    <t>2021-09-27T22:42:29Z</t>
  </si>
  <si>
    <t>2021-09-04T14:13:57Z</t>
  </si>
  <si>
    <t>2021-11-04T14:48:03Z</t>
  </si>
  <si>
    <t>2021-09-28T21:08:09Z</t>
  </si>
  <si>
    <t>2021-10-02T14:24:07Z</t>
  </si>
  <si>
    <t>2021-09-17T05:04:46Z</t>
  </si>
  <si>
    <t>2021-10-05T16:48:43Z</t>
  </si>
  <si>
    <t>2021-10-26T08:38:10Z</t>
  </si>
  <si>
    <t>2021-09-09T14:39:31Z</t>
  </si>
  <si>
    <t>2021-09-12T04:45:12Z</t>
  </si>
  <si>
    <t>2021-11-01T20:05:01Z</t>
  </si>
  <si>
    <t>2021-10-18T07:40:37Z</t>
  </si>
  <si>
    <t>2021-11-05T03:09:20Z</t>
  </si>
  <si>
    <t>2021-09-11T00:56:21Z</t>
  </si>
  <si>
    <t>2021-11-12T05:45:41Z</t>
  </si>
  <si>
    <t>2021-08-31T21:17:35Z</t>
  </si>
  <si>
    <t>2021-09-20T23:22:08Z</t>
  </si>
  <si>
    <t>2021-10-09T17:19:57Z</t>
  </si>
  <si>
    <t>2021-09-14T03:11:39Z</t>
  </si>
  <si>
    <t>2021-11-07T18:48:18Z</t>
  </si>
  <si>
    <t>2021-09-19T08:47:18Z</t>
  </si>
  <si>
    <t>2021-10-14T19:31:55Z</t>
  </si>
  <si>
    <t>2021-09-01T23:31:11Z</t>
  </si>
  <si>
    <t>2021-11-06T13:34:28Z</t>
  </si>
  <si>
    <t>2021-10-30T05:56:38Z</t>
  </si>
  <si>
    <t>2021-11-05T02:30:04Z</t>
  </si>
  <si>
    <t>2021-10-06T01:58:44Z</t>
  </si>
  <si>
    <t>2021-10-15T02:07:25Z</t>
  </si>
  <si>
    <t>2021-10-03T07:19:44Z</t>
  </si>
  <si>
    <t>2021-10-31T07:20:59Z</t>
  </si>
  <si>
    <t>2021-10-08T04:16:23Z</t>
  </si>
  <si>
    <t>2021-09-27T12:08:18Z</t>
  </si>
  <si>
    <t>2021-09-17T13:12:37Z</t>
  </si>
  <si>
    <t>2021-10-31T15:42:43Z</t>
  </si>
  <si>
    <t>2021-11-05T03:09:49Z</t>
  </si>
  <si>
    <t>2021-09-09T12:52:04Z</t>
  </si>
  <si>
    <t>2021-08-31T21:17:49Z</t>
  </si>
  <si>
    <t>2021-10-28T03:48:32Z</t>
  </si>
  <si>
    <t>2021-10-18T08:11:37Z</t>
  </si>
  <si>
    <t>2021-10-07T15:47:28Z</t>
  </si>
  <si>
    <t>2021-09-14T03:12:10Z</t>
  </si>
  <si>
    <t>2021-11-02T15:52:32Z</t>
  </si>
  <si>
    <t>2021-09-04T08:15:01Z</t>
  </si>
  <si>
    <t>2021-11-05T03:09:56Z</t>
  </si>
  <si>
    <t>2021-09-01T18:44:25Z</t>
  </si>
  <si>
    <t>2021-11-06T02:42:48Z</t>
  </si>
  <si>
    <t>2021-10-05T16:02:02Z</t>
  </si>
  <si>
    <t>2021-09-13T15:08:40Z</t>
  </si>
  <si>
    <t>2021-09-30T16:42:47Z</t>
  </si>
  <si>
    <t>2021-09-14T03:12:26Z</t>
  </si>
  <si>
    <t>2021-09-11T03:49:46Z</t>
  </si>
  <si>
    <t>2021-11-05T03:10:20Z</t>
  </si>
  <si>
    <t>2021-09-07T00:27:15Z</t>
  </si>
  <si>
    <t>2021-09-15T23:33:33Z</t>
  </si>
  <si>
    <t>2021-09-10T21:49:32Z</t>
  </si>
  <si>
    <t>2021-09-27T16:23:17Z</t>
  </si>
  <si>
    <t>2021-11-05T03:10:27Z</t>
  </si>
  <si>
    <t>2021-09-18T16:46:05Z</t>
  </si>
  <si>
    <t>2021-09-15T18:57:55Z</t>
  </si>
  <si>
    <t>2021-09-19T18:15:14Z</t>
  </si>
  <si>
    <t>2021-10-31T15:43:02Z</t>
  </si>
  <si>
    <t>2021-10-06T19:46:29Z</t>
  </si>
  <si>
    <t>2021-10-17T20:03:56Z</t>
  </si>
  <si>
    <t>2021-09-02T09:00:23Z</t>
  </si>
  <si>
    <t>2021-09-20T10:09:56Z</t>
  </si>
  <si>
    <t>2021-09-18T23:42:46Z</t>
  </si>
  <si>
    <t>2021-11-02T13:01:45Z</t>
  </si>
  <si>
    <t>2021-11-05T02:36:58Z</t>
  </si>
  <si>
    <t>2021-09-24T22:10:53Z</t>
  </si>
  <si>
    <t>2021-11-05T03:10:37Z</t>
  </si>
  <si>
    <t>2021-09-13T00:32:21Z</t>
  </si>
  <si>
    <t>2021-08-31T05:18:46Z</t>
  </si>
  <si>
    <t>2021-09-02T09:00:35Z</t>
  </si>
  <si>
    <t>2021-10-24T09:35:57Z</t>
  </si>
  <si>
    <t>2021-09-27T16:23:28Z</t>
  </si>
  <si>
    <t>2021-10-06T01:59:45Z</t>
  </si>
  <si>
    <t>2021-11-05T01:21:56Z</t>
  </si>
  <si>
    <t>2021-10-12T15:02:38Z</t>
  </si>
  <si>
    <t>2021-09-26T20:57:56Z</t>
  </si>
  <si>
    <t>2021-09-04T11:33:20Z</t>
  </si>
  <si>
    <t>2021-11-05T01:47:06Z</t>
  </si>
  <si>
    <t>2021-09-01T23:32:25Z</t>
  </si>
  <si>
    <t>2021-10-02T11:39:13Z</t>
  </si>
  <si>
    <t>2021-09-20T16:21:04Z</t>
  </si>
  <si>
    <t>2021-10-27T04:53:12Z</t>
  </si>
  <si>
    <t>2021-11-07T06:10:28Z</t>
  </si>
  <si>
    <t>2021-09-27T11:22:25Z</t>
  </si>
  <si>
    <t>2021-09-27T16:23:39Z</t>
  </si>
  <si>
    <t>2021-09-15T22:52:00Z</t>
  </si>
  <si>
    <t>2021-10-07T15:17:53Z</t>
  </si>
  <si>
    <t>2021-10-31T20:44:10Z</t>
  </si>
  <si>
    <t>2021-10-20T14:12:29Z</t>
  </si>
  <si>
    <t>2021-10-06T02:00:19Z</t>
  </si>
  <si>
    <t>2021-08-31T21:18:33Z</t>
  </si>
  <si>
    <t>2021-11-05T02:30:42Z</t>
  </si>
  <si>
    <t>2021-11-01T14:31:53Z</t>
  </si>
  <si>
    <t>2021-11-12T15:24:57Z</t>
  </si>
  <si>
    <t>2021-09-23T19:30:39Z</t>
  </si>
  <si>
    <t>2021-09-03T16:43:43Z</t>
  </si>
  <si>
    <t>2021-11-09T15:58:30Z</t>
  </si>
  <si>
    <t>2021-10-21T06:37:20Z</t>
  </si>
  <si>
    <t>2021-11-05T01:47:27Z</t>
  </si>
  <si>
    <t>2021-09-21T23:00:36Z</t>
  </si>
  <si>
    <t>2021-11-11T05:10:12Z</t>
  </si>
  <si>
    <t>2021-09-27T16:23:52Z</t>
  </si>
  <si>
    <t>2021-08-31T21:18:45Z</t>
  </si>
  <si>
    <t>2021-11-06T13:35:22Z</t>
  </si>
  <si>
    <t>2021-10-06T02:00:40Z</t>
  </si>
  <si>
    <t>2021-11-05T01:47:37Z</t>
  </si>
  <si>
    <t>2021-11-10T01:29:13Z</t>
  </si>
  <si>
    <t>2021-09-15T13:20:01Z</t>
  </si>
  <si>
    <t>2021-10-22T16:44:23Z</t>
  </si>
  <si>
    <t>2021-09-02T09:01:23Z</t>
  </si>
  <si>
    <t>2021-09-09T07:04:09Z</t>
  </si>
  <si>
    <t>2021-10-06T02:00:53Z</t>
  </si>
  <si>
    <t>2021-09-01T23:33:10Z</t>
  </si>
  <si>
    <t>2021-10-02T15:03:52Z</t>
  </si>
  <si>
    <t>2021-09-09T14:20:58Z</t>
  </si>
  <si>
    <t>2021-09-07T01:22:59Z</t>
  </si>
  <si>
    <t>2021-10-09T21:12:07Z</t>
  </si>
  <si>
    <t>2021-11-07T06:11:05Z</t>
  </si>
  <si>
    <t>2021-10-12T12:08:38Z</t>
  </si>
  <si>
    <t>2021-09-19T14:13:30Z</t>
  </si>
  <si>
    <t>2021-09-25T01:33:23Z</t>
  </si>
  <si>
    <t>2021-10-14T19:33:24Z</t>
  </si>
  <si>
    <t>2021-10-06T02:01:06Z</t>
  </si>
  <si>
    <t>2021-08-31T21:19:08Z</t>
  </si>
  <si>
    <t>2021-09-23T01:40:06Z</t>
  </si>
  <si>
    <t>2021-09-04T14:15:37Z</t>
  </si>
  <si>
    <t>2021-09-26T00:08:44Z</t>
  </si>
  <si>
    <t>2021-09-03T20:06:21Z</t>
  </si>
  <si>
    <t>2021-09-09T07:04:43Z</t>
  </si>
  <si>
    <t>2021-11-11T19:34:27Z</t>
  </si>
  <si>
    <t>2021-08-31T21:19:20Z</t>
  </si>
  <si>
    <t>2021-10-14T19:33:40Z</t>
  </si>
  <si>
    <t>2021-09-19T17:38:03Z</t>
  </si>
  <si>
    <t>2021-11-05T02:14:25Z</t>
  </si>
  <si>
    <t>2021-10-19T17:55:19Z</t>
  </si>
  <si>
    <t>2021-11-09T01:04:09Z</t>
  </si>
  <si>
    <t>2021-09-23T03:03:21Z</t>
  </si>
  <si>
    <t>2021-10-05T16:31:24Z</t>
  </si>
  <si>
    <t>2021-11-07T04:38:22Z</t>
  </si>
  <si>
    <t>2021-09-15T01:04:12Z</t>
  </si>
  <si>
    <t>2021-09-07T01:23:34Z</t>
  </si>
  <si>
    <t>2021-10-06T02:01:19Z</t>
  </si>
  <si>
    <t>2021-09-05T03:47:33Z</t>
  </si>
  <si>
    <t>2021-09-08T14:28:16Z</t>
  </si>
  <si>
    <t>2021-09-16T03:45:49Z</t>
  </si>
  <si>
    <t>2021-09-24T22:11:55Z</t>
  </si>
  <si>
    <t>2021-09-04T20:32:08Z</t>
  </si>
  <si>
    <t>2021-10-31T15:43:58Z</t>
  </si>
  <si>
    <t>2021-10-21T21:05:20Z</t>
  </si>
  <si>
    <t>2021-10-06T02:01:30Z</t>
  </si>
  <si>
    <t>2021-09-04T08:06:45Z</t>
  </si>
  <si>
    <t>2021-11-05T01:48:22Z</t>
  </si>
  <si>
    <t>2021-09-25T03:28:18Z</t>
  </si>
  <si>
    <t>2021-09-25T10:57:08Z</t>
  </si>
  <si>
    <t>2021-10-16T16:39:32Z</t>
  </si>
  <si>
    <t>2021-09-18T16:47:29Z</t>
  </si>
  <si>
    <t>2021-10-05T02:28:34Z</t>
  </si>
  <si>
    <t>2021-10-06T02:01:42Z</t>
  </si>
  <si>
    <t>2021-11-03T10:18:39Z</t>
  </si>
  <si>
    <t>2021-09-07T20:02:41Z</t>
  </si>
  <si>
    <t>2021-10-06T20:00:43Z</t>
  </si>
  <si>
    <t>2021-10-06T02:01:50Z</t>
  </si>
  <si>
    <t>2021-10-21T21:06:10Z</t>
  </si>
  <si>
    <t>2021-10-31T06:38:47Z</t>
  </si>
  <si>
    <t>2021-09-27T16:24:30Z</t>
  </si>
  <si>
    <t>2021-10-19T13:15:26Z</t>
  </si>
  <si>
    <t>2021-10-07T11:52:44Z</t>
  </si>
  <si>
    <t>2021-10-25T21:50:45Z</t>
  </si>
  <si>
    <t>2021-10-31T15:44:10Z</t>
  </si>
  <si>
    <t>2021-10-06T02:02:03Z</t>
  </si>
  <si>
    <t>2021-10-09T17:41:39Z</t>
  </si>
  <si>
    <t>2021-09-26T06:06:08Z</t>
  </si>
  <si>
    <t>2021-10-12T12:09:29Z</t>
  </si>
  <si>
    <t>2021-10-17T15:04:03Z</t>
  </si>
  <si>
    <t>2021-11-04T21:54:10Z</t>
  </si>
  <si>
    <t>2021-09-01T12:14:51Z</t>
  </si>
  <si>
    <t>2021-09-09T07:05:33Z</t>
  </si>
  <si>
    <t>2021-11-05T02:06:25Z</t>
  </si>
  <si>
    <t>2021-09-01T17:05:54Z</t>
  </si>
  <si>
    <t>2021-11-01T21:43:06Z</t>
  </si>
  <si>
    <t>2021-10-30T16:38:48Z</t>
  </si>
  <si>
    <t>2021-09-24T08:04:55Z</t>
  </si>
  <si>
    <t>2021-10-06T02:02:22Z</t>
  </si>
  <si>
    <t>2021-10-13T04:05:14Z</t>
  </si>
  <si>
    <t>2021-09-03T14:09:56Z</t>
  </si>
  <si>
    <t>2021-11-06T13:36:03Z</t>
  </si>
  <si>
    <t>2021-09-18T16:53:32Z</t>
  </si>
  <si>
    <t>2021-11-11T13:50:19Z</t>
  </si>
  <si>
    <t>2021-09-05T22:36:39Z</t>
  </si>
  <si>
    <t>2021-10-14T19:34:27Z</t>
  </si>
  <si>
    <t>2021-10-09T21:12:39Z</t>
  </si>
  <si>
    <t>2021-10-06T23:06:15Z</t>
  </si>
  <si>
    <t>2021-09-09T18:59:30Z</t>
  </si>
  <si>
    <t>2021-10-25T18:00:54Z</t>
  </si>
  <si>
    <t>2021-11-03T19:33:17Z</t>
  </si>
  <si>
    <t>2021-11-05T01:49:15Z</t>
  </si>
  <si>
    <t>2021-09-21T12:38:32Z</t>
  </si>
  <si>
    <t>2021-10-05T02:28:43Z</t>
  </si>
  <si>
    <t>2021-09-01T18:45:56Z</t>
  </si>
  <si>
    <t>2021-09-16T03:46:49Z</t>
  </si>
  <si>
    <t>2021-09-26T00:09:38Z</t>
  </si>
  <si>
    <t>2021-09-04T14:16:31Z</t>
  </si>
  <si>
    <t>2021-09-01T23:34:54Z</t>
  </si>
  <si>
    <t>2021-09-03T20:07:08Z</t>
  </si>
  <si>
    <t>2021-11-05T23:07:43Z</t>
  </si>
  <si>
    <t>2021-11-05T02:38:34Z</t>
  </si>
  <si>
    <t>2021-11-08T15:18:09Z</t>
  </si>
  <si>
    <t>2021-09-26T15:56:27Z</t>
  </si>
  <si>
    <t>2021-10-20T07:47:04Z</t>
  </si>
  <si>
    <t>2021-10-31T15:44:30Z</t>
  </si>
  <si>
    <t>2021-11-01T01:19:06Z</t>
  </si>
  <si>
    <t>2021-10-14T19:34:38Z</t>
  </si>
  <si>
    <t>2021-09-07T01:24:52Z</t>
  </si>
  <si>
    <t>2021-09-05T08:16:47Z</t>
  </si>
  <si>
    <t>2021-10-31T17:24:54Z</t>
  </si>
  <si>
    <t>2021-10-24T09:38:02Z</t>
  </si>
  <si>
    <t>2021-09-02T14:13:18Z</t>
  </si>
  <si>
    <t>2021-09-25T11:24:41Z</t>
  </si>
  <si>
    <t>2021-09-18T16:48:05Z</t>
  </si>
  <si>
    <t>2021-09-30T01:40:54Z</t>
  </si>
  <si>
    <t>2021-09-17T19:56:35Z</t>
  </si>
  <si>
    <t>2021-11-05T02:33:19Z</t>
  </si>
  <si>
    <t>2021-09-15T22:54:10Z</t>
  </si>
  <si>
    <t>2021-09-20T23:21:59Z</t>
  </si>
  <si>
    <t>2021-09-04T08:07:46Z</t>
  </si>
  <si>
    <t>2021-10-17T10:29:26Z</t>
  </si>
  <si>
    <t>2021-09-26T06:07:00Z</t>
  </si>
  <si>
    <t>2021-09-27T04:47:10Z</t>
  </si>
  <si>
    <t>2021-11-05T03:14:22Z</t>
  </si>
  <si>
    <t>2021-11-03T13:07:17Z</t>
  </si>
  <si>
    <t>2021-10-06T00:35:15Z</t>
  </si>
  <si>
    <t>2021-11-05T02:34:24Z</t>
  </si>
  <si>
    <t>2021-09-03T20:07:32Z</t>
  </si>
  <si>
    <t>2021-11-04T12:36:53Z</t>
  </si>
  <si>
    <t>2021-09-09T18:28:09Z</t>
  </si>
  <si>
    <t>2021-09-01T17:06:36Z</t>
  </si>
  <si>
    <t>2021-09-27T16:25:08Z</t>
  </si>
  <si>
    <t>2021-09-23T18:20:51Z</t>
  </si>
  <si>
    <t>2021-10-24T09:38:18Z</t>
  </si>
  <si>
    <t>2021-11-05T03:14:39Z</t>
  </si>
  <si>
    <t>2021-10-19T19:03:15Z</t>
  </si>
  <si>
    <t>2021-10-31T06:39:22Z</t>
  </si>
  <si>
    <t>2021-09-18T16:48:24Z</t>
  </si>
  <si>
    <t>2021-11-08T14:42:34Z</t>
  </si>
  <si>
    <t>2021-11-05T03:14:50Z</t>
  </si>
  <si>
    <t>2021-09-24T00:48:02Z</t>
  </si>
  <si>
    <t>2021-09-21T00:46:18Z</t>
  </si>
  <si>
    <t>2021-09-07T20:03:40Z</t>
  </si>
  <si>
    <t>2021-09-17T16:52:22Z</t>
  </si>
  <si>
    <t>2021-09-23T00:16:48Z</t>
  </si>
  <si>
    <t>2021-09-20T23:22:24Z</t>
  </si>
  <si>
    <t>2021-09-10T04:29:45Z</t>
  </si>
  <si>
    <t>2021-09-25T05:21:21Z</t>
  </si>
  <si>
    <t>2021-09-23T18:21:04Z</t>
  </si>
  <si>
    <t>2021-09-08T16:17:43Z</t>
  </si>
  <si>
    <t>2021-10-31T23:43:05Z</t>
  </si>
  <si>
    <t>2021-10-24T09:38:37Z</t>
  </si>
  <si>
    <t>2021-09-09T08:44:40Z</t>
  </si>
  <si>
    <t>2021-10-15T15:28:43Z</t>
  </si>
  <si>
    <t>2021-09-01T18:46:41Z</t>
  </si>
  <si>
    <t>2021-09-09T07:07:38Z</t>
  </si>
  <si>
    <t>2021-09-05T22:40:58Z</t>
  </si>
  <si>
    <t>2021-09-14T21:44:16Z</t>
  </si>
  <si>
    <t>2021-09-18T16:48:52Z</t>
  </si>
  <si>
    <t>2021-09-04T08:08:37Z</t>
  </si>
  <si>
    <t>2021-11-07T06:13:41Z</t>
  </si>
  <si>
    <t>2021-11-12T04:06:35Z</t>
  </si>
  <si>
    <t>2021-10-20T21:01:11Z</t>
  </si>
  <si>
    <t>2021-09-09T08:45:04Z</t>
  </si>
  <si>
    <t>2021-10-22T11:38:31Z</t>
  </si>
  <si>
    <t>2021-11-11T13:51:19Z</t>
  </si>
  <si>
    <t>2021-09-05T12:23:31Z</t>
  </si>
  <si>
    <t>2021-09-20T10:13:56Z</t>
  </si>
  <si>
    <t>2021-11-02T20:34:12Z</t>
  </si>
  <si>
    <t>2021-09-11T21:26:41Z</t>
  </si>
  <si>
    <t>2021-09-01T23:36:20Z</t>
  </si>
  <si>
    <t>2021-10-19T15:28:48Z</t>
  </si>
  <si>
    <t>2021-11-05T03:10:05Z</t>
  </si>
  <si>
    <t>2021-11-10T17:52:31Z</t>
  </si>
  <si>
    <t>2021-11-06T12:26:57Z</t>
  </si>
  <si>
    <t>2021-09-01T23:36:30Z</t>
  </si>
  <si>
    <t>2021-10-16T16:37:16Z</t>
  </si>
  <si>
    <t>2021-10-13T13:43:03Z</t>
  </si>
  <si>
    <t>2021-11-03T10:18:49Z</t>
  </si>
  <si>
    <t>2021-11-06T07:47:21Z</t>
  </si>
  <si>
    <t>2021-09-01T14:57:35Z</t>
  </si>
  <si>
    <t>2021-11-09T01:34:07Z</t>
  </si>
  <si>
    <t>2021-09-25T05:21:59Z</t>
  </si>
  <si>
    <t>2021-10-08T17:00:32Z</t>
  </si>
  <si>
    <t>2021-11-02T19:49:04Z</t>
  </si>
  <si>
    <t>2021-09-03T18:27:57Z</t>
  </si>
  <si>
    <t>2021-09-15T19:00:43Z</t>
  </si>
  <si>
    <t>2021-09-25T16:55:10Z</t>
  </si>
  <si>
    <t>2021-10-03T04:15:32Z</t>
  </si>
  <si>
    <t>2021-10-28T22:51:58Z</t>
  </si>
  <si>
    <t>2021-09-25T19:29:48Z</t>
  </si>
  <si>
    <t>2021-10-13T18:35:04Z</t>
  </si>
  <si>
    <t>2021-09-20T23:23:13Z</t>
  </si>
  <si>
    <t>2021-09-22T21:41:43Z</t>
  </si>
  <si>
    <t>2021-09-24T18:29:45Z</t>
  </si>
  <si>
    <t>2021-10-07T15:16:12Z</t>
  </si>
  <si>
    <t>2021-10-05T02:29:01Z</t>
  </si>
  <si>
    <t>2021-09-01T23:37:02Z</t>
  </si>
  <si>
    <t>2021-10-27T18:32:40Z</t>
  </si>
  <si>
    <t>2021-10-03T15:52:29Z</t>
  </si>
  <si>
    <t>2021-09-25T15:03:08Z</t>
  </si>
  <si>
    <t>2021-11-05T16:35:30Z</t>
  </si>
  <si>
    <t>2021-11-05T16:34:33Z</t>
  </si>
  <si>
    <t>2021-11-05T16:34:49Z</t>
  </si>
  <si>
    <t>2021-11-05T16:35:18Z</t>
  </si>
  <si>
    <t>2021-08-31T11:43:02Z</t>
  </si>
  <si>
    <t>2021-10-22T11:39:11Z</t>
  </si>
  <si>
    <t>2021-09-16T17:49:26Z</t>
  </si>
  <si>
    <t>2021-10-24T09:39:17Z</t>
  </si>
  <si>
    <t>2021-11-02T00:54:49Z</t>
  </si>
  <si>
    <t>2021-10-18T12:15:18Z</t>
  </si>
  <si>
    <t>2021-09-11T08:44:04Z</t>
  </si>
  <si>
    <t>2021-11-04T23:58:48Z</t>
  </si>
  <si>
    <t>2021-09-26T06:08:39Z</t>
  </si>
  <si>
    <t>2021-09-04T11:32:52Z</t>
  </si>
  <si>
    <t>2021-10-20T21:00:47Z</t>
  </si>
  <si>
    <t>2021-10-12T12:11:52Z</t>
  </si>
  <si>
    <t>2021-11-05T02:27:11Z</t>
  </si>
  <si>
    <t>2021-10-17T09:15:33Z</t>
  </si>
  <si>
    <t>2021-11-05T01:46:52Z</t>
  </si>
  <si>
    <t>2021-10-19T07:57:32Z</t>
  </si>
  <si>
    <t>2021-11-06T12:10:46Z</t>
  </si>
  <si>
    <t>2021-11-12T05:43:22Z</t>
  </si>
  <si>
    <t>2021-11-07T15:50:38Z</t>
  </si>
  <si>
    <t>2021-10-12T05:10:18Z</t>
  </si>
  <si>
    <t>2021-11-11T07:41:16Z</t>
  </si>
  <si>
    <t>2021-10-07T15:17:09Z</t>
  </si>
  <si>
    <t>2021-09-01T19:35:10Z</t>
  </si>
  <si>
    <t>2021-09-09T07:09:12Z</t>
  </si>
  <si>
    <t>2021-09-14T19:15:50Z</t>
  </si>
  <si>
    <t>2021-10-27T05:04:39Z</t>
  </si>
  <si>
    <t>2021-10-27T04:48:04Z</t>
  </si>
  <si>
    <t>2021-10-27T05:02:58Z</t>
  </si>
  <si>
    <t>2021-10-10T02:32:55Z</t>
  </si>
  <si>
    <t>2021-10-27T04:59:17Z</t>
  </si>
  <si>
    <t>2021-11-03T06:12:04Z</t>
  </si>
  <si>
    <t>2021-10-08T02:02:11Z</t>
  </si>
  <si>
    <t>2021-11-02T18:16:46Z</t>
  </si>
  <si>
    <t>2021-09-02T14:15:10Z</t>
  </si>
  <si>
    <t>2021-09-25T05:23:13Z</t>
  </si>
  <si>
    <t>2021-09-01T23:38:01Z</t>
  </si>
  <si>
    <t>2021-09-26T06:09:25Z</t>
  </si>
  <si>
    <t>2021-11-05T23:09:31Z</t>
  </si>
  <si>
    <t>2021-11-12T05:44:11Z</t>
  </si>
  <si>
    <t>2021-11-05T02:27:20Z</t>
  </si>
  <si>
    <t>2021-10-18T02:08:46Z</t>
  </si>
  <si>
    <t>2021-11-05T02:40:28Z</t>
  </si>
  <si>
    <t>2021-11-09T16:14:52Z</t>
  </si>
  <si>
    <t>2021-10-18T02:08:52Z</t>
  </si>
  <si>
    <t>2021-09-21T12:41:22Z</t>
  </si>
  <si>
    <t>2021-10-28T00:48:54Z</t>
  </si>
  <si>
    <t>2021-10-22T02:32:56Z</t>
  </si>
  <si>
    <t>2021-09-12T22:01:12Z</t>
  </si>
  <si>
    <t>2021-09-01T08:07:30Z</t>
  </si>
  <si>
    <t>2021-09-26T14:36:14Z</t>
  </si>
  <si>
    <t>2021-09-26T06:09:45Z</t>
  </si>
  <si>
    <t>2021-10-18T02:09:01Z</t>
  </si>
  <si>
    <t>2021-10-05T15:18:26Z</t>
  </si>
  <si>
    <t>2021-10-05T16:05:16Z</t>
  </si>
  <si>
    <t>2021-10-20T21:01:00Z</t>
  </si>
  <si>
    <t>2021-10-18T02:09:07Z</t>
  </si>
  <si>
    <t>2021-09-03T07:46:50Z</t>
  </si>
  <si>
    <t>2021-09-22T04:07:19Z</t>
  </si>
  <si>
    <t>2021-11-05T10:31:26Z</t>
  </si>
  <si>
    <t>2021-09-03T01:41:18Z</t>
  </si>
  <si>
    <t>2021-10-24T08:47:15Z</t>
  </si>
  <si>
    <t>2021-09-01T00:59:14Z</t>
  </si>
  <si>
    <t>2021-11-08T02:01:02Z</t>
  </si>
  <si>
    <t>2021-11-02T07:21:12Z</t>
  </si>
  <si>
    <t>2021-11-05T02:55:21Z</t>
  </si>
  <si>
    <t>2021-09-20T01:36:25Z</t>
  </si>
  <si>
    <t>2021-09-02T14:16:00Z</t>
  </si>
  <si>
    <t>2021-10-16T11:52:33Z</t>
  </si>
  <si>
    <t>2021-10-16T16:27:53Z</t>
  </si>
  <si>
    <t>2021-10-25T09:52:51Z</t>
  </si>
  <si>
    <t>2021-10-19T04:39:52Z</t>
  </si>
  <si>
    <t>2021-11-08T17:51:57Z</t>
  </si>
  <si>
    <t>2021-10-03T04:17:21Z</t>
  </si>
  <si>
    <t>2021-09-01T14:58:53Z</t>
  </si>
  <si>
    <t>2021-09-07T04:34:29Z</t>
  </si>
  <si>
    <t>2021-10-18T14:16:05Z</t>
  </si>
  <si>
    <t>2021-11-05T02:40:33Z</t>
  </si>
  <si>
    <t>2021-10-03T07:30:24Z</t>
  </si>
  <si>
    <t>2021-10-28T11:51:22Z</t>
  </si>
  <si>
    <t>2021-10-09T15:36:36Z</t>
  </si>
  <si>
    <t>2021-09-27T23:34:12Z</t>
  </si>
  <si>
    <t>2021-11-11T11:46:14Z</t>
  </si>
  <si>
    <t>2021-09-01T18:48:16Z</t>
  </si>
  <si>
    <t>2021-09-27T16:27:04Z</t>
  </si>
  <si>
    <t>2021-10-19T07:58:01Z</t>
  </si>
  <si>
    <t>2021-09-07T04:34:51Z</t>
  </si>
  <si>
    <t>2021-10-18T07:42:09Z</t>
  </si>
  <si>
    <t>2021-10-24T13:24:27Z</t>
  </si>
  <si>
    <t>2021-10-21T06:35:52Z</t>
  </si>
  <si>
    <t>2021-10-04T13:43:01Z</t>
  </si>
  <si>
    <t>2021-10-27T17:30:01Z</t>
  </si>
  <si>
    <t>2021-09-01T12:18:17Z</t>
  </si>
  <si>
    <t>2021-11-08T20:37:18Z</t>
  </si>
  <si>
    <t>2021-10-19T07:58:18Z</t>
  </si>
  <si>
    <t>2021-10-03T17:38:20Z</t>
  </si>
  <si>
    <t>2021-09-25T03:31:18Z</t>
  </si>
  <si>
    <t>2021-09-01T23:39:29Z</t>
  </si>
  <si>
    <t>2021-09-20T01:37:36Z</t>
  </si>
  <si>
    <t>2021-11-03T09:25:57Z</t>
  </si>
  <si>
    <t>2021-10-14T13:23:26Z</t>
  </si>
  <si>
    <t>2021-09-25T20:50:10Z</t>
  </si>
  <si>
    <t>2021-10-17T12:54:08Z</t>
  </si>
  <si>
    <t>2021-11-01T19:59:15Z</t>
  </si>
  <si>
    <t>2021-10-17T12:53:15Z</t>
  </si>
  <si>
    <t>2021-09-12T22:02:05Z</t>
  </si>
  <si>
    <t>2021-11-07T06:16:08Z</t>
  </si>
  <si>
    <t>2021-10-16T21:19:41Z</t>
  </si>
  <si>
    <t>2021-10-16T21:19:22Z</t>
  </si>
  <si>
    <t>2021-10-07T00:36:50Z</t>
  </si>
  <si>
    <t>2021-10-01T06:03:52Z</t>
  </si>
  <si>
    <t>2021-09-11T22:09:06Z</t>
  </si>
  <si>
    <t>2021-11-01T09:46:32Z</t>
  </si>
  <si>
    <t>2021-10-27T05:02:13Z</t>
  </si>
  <si>
    <t>2021-09-23T07:57:29Z</t>
  </si>
  <si>
    <t>2021-11-11T21:25:28Z</t>
  </si>
  <si>
    <t>2021-09-01T13:22:39Z</t>
  </si>
  <si>
    <t>2021-09-03T07:48:14Z</t>
  </si>
  <si>
    <t>2021-09-27T16:27:28Z</t>
  </si>
  <si>
    <t>2021-10-04T13:43:20Z</t>
  </si>
  <si>
    <t>2021-10-05T15:19:30Z</t>
  </si>
  <si>
    <t>2021-11-07T15:54:22Z</t>
  </si>
  <si>
    <t>2021-09-17T21:48:45Z</t>
  </si>
  <si>
    <t>2021-11-08T16:13:05Z</t>
  </si>
  <si>
    <t>2021-09-15T10:17:49Z</t>
  </si>
  <si>
    <t>2021-09-01T23:39:49Z</t>
  </si>
  <si>
    <t>2021-10-27T04:51:36Z</t>
  </si>
  <si>
    <t>2021-09-09T21:36:48Z</t>
  </si>
  <si>
    <t>2021-11-06T13:38:25Z</t>
  </si>
  <si>
    <t>2021-10-27T05:00:15Z</t>
  </si>
  <si>
    <t>2021-09-02T12:10:24Z</t>
  </si>
  <si>
    <t>2021-09-14T03:22:54Z</t>
  </si>
  <si>
    <t>2021-10-04T13:43:39Z</t>
  </si>
  <si>
    <t>2021-09-02T17:03:32Z</t>
  </si>
  <si>
    <t>2021-10-07T23:45:02Z</t>
  </si>
  <si>
    <t>2021-11-08T16:13:23Z</t>
  </si>
  <si>
    <t>2021-09-15T13:24:01Z</t>
  </si>
  <si>
    <t>2021-11-10T07:13:56Z</t>
  </si>
  <si>
    <t>2021-10-13T20:15:00Z</t>
  </si>
  <si>
    <t>2021-09-19T05:05:46Z</t>
  </si>
  <si>
    <t>2021-09-01T18:49:11Z</t>
  </si>
  <si>
    <t>2021-11-03T06:19:33Z</t>
  </si>
  <si>
    <t>2021-09-26T11:42:26Z</t>
  </si>
  <si>
    <t>2021-09-05T16:19:05Z</t>
  </si>
  <si>
    <t>2021-09-21T17:42:32Z</t>
  </si>
  <si>
    <t>2021-10-19T07:59:36Z</t>
  </si>
  <si>
    <t>2021-11-05T02:32:55Z</t>
  </si>
  <si>
    <t>2021-10-24T18:58:08Z</t>
  </si>
  <si>
    <t>2021-11-06T20:13:43Z</t>
  </si>
  <si>
    <t>2021-11-05T02:13:33Z</t>
  </si>
  <si>
    <t>2021-11-09T04:58:17Z</t>
  </si>
  <si>
    <t>2021-10-26T16:55:12Z</t>
  </si>
  <si>
    <t>2021-10-28T12:58:55Z</t>
  </si>
  <si>
    <t>2021-09-28T05:49:50Z</t>
  </si>
  <si>
    <t>2021-10-28T07:41:18Z</t>
  </si>
  <si>
    <t>2021-10-07T04:43:28Z</t>
  </si>
  <si>
    <t>2021-09-18T07:45:40Z</t>
  </si>
  <si>
    <t>2021-11-05T02:39:18Z</t>
  </si>
  <si>
    <t>2021-09-23T14:34:41Z</t>
  </si>
  <si>
    <t>2021-10-16T08:48:58Z</t>
  </si>
  <si>
    <t>2021-10-05T21:10:35Z</t>
  </si>
  <si>
    <t>2021-10-12T12:14:32Z</t>
  </si>
  <si>
    <t>2021-11-09T21:13:21Z</t>
  </si>
  <si>
    <t>2021-09-15T09:20:09Z</t>
  </si>
  <si>
    <t>2021-11-12T10:54:22Z</t>
  </si>
  <si>
    <t>2021-09-24T02:24:18Z</t>
  </si>
  <si>
    <t>2021-10-25T18:01:53Z</t>
  </si>
  <si>
    <t>2021-10-26T16:55:25Z</t>
  </si>
  <si>
    <t>2021-10-31T01:28:13Z</t>
  </si>
  <si>
    <t>2021-10-28T12:59:07Z</t>
  </si>
  <si>
    <t>2021-10-13T15:30:49Z</t>
  </si>
  <si>
    <t>2021-09-03T07:49:53Z</t>
  </si>
  <si>
    <t>2021-10-19T20:59:42Z</t>
  </si>
  <si>
    <t>2021-10-31T15:43:21Z</t>
  </si>
  <si>
    <t>2021-10-17T16:26:08Z</t>
  </si>
  <si>
    <t>2021-09-25T05:26:13Z</t>
  </si>
  <si>
    <t>2021-11-11T20:25:18Z</t>
  </si>
  <si>
    <t>2021-09-04T08:12:16Z</t>
  </si>
  <si>
    <t>2021-10-25T00:40:37Z</t>
  </si>
  <si>
    <t>2021-11-08T05:00:47Z</t>
  </si>
  <si>
    <t>2021-09-03T16:48:50Z</t>
  </si>
  <si>
    <t>2021-11-05T02:34:07Z</t>
  </si>
  <si>
    <t>2021-09-16T03:37:36Z</t>
  </si>
  <si>
    <t>2021-10-24T09:41:47Z</t>
  </si>
  <si>
    <t>2021-10-28T12:59:23Z</t>
  </si>
  <si>
    <t>2021-10-11T21:56:17Z</t>
  </si>
  <si>
    <t>2021-09-15T23:00:18Z</t>
  </si>
  <si>
    <t>2021-10-18T13:52:03Z</t>
  </si>
  <si>
    <t>2021-09-03T11:32:35Z</t>
  </si>
  <si>
    <t>2021-09-24T02:24:54Z</t>
  </si>
  <si>
    <t>2021-11-10T01:36:08Z</t>
  </si>
  <si>
    <t>2021-10-05T21:10:55Z</t>
  </si>
  <si>
    <t>2021-09-22T09:59:15Z</t>
  </si>
  <si>
    <t>2021-10-01T12:40:35Z</t>
  </si>
  <si>
    <t>2021-11-11T21:38:01Z</t>
  </si>
  <si>
    <t>2021-11-06T13:39:31Z</t>
  </si>
  <si>
    <t>2021-10-23T07:11:12Z</t>
  </si>
  <si>
    <t>2021-11-04T07:35:03Z</t>
  </si>
  <si>
    <t>2021-10-17T18:32:35Z</t>
  </si>
  <si>
    <t>2021-11-09T21:13:47Z</t>
  </si>
  <si>
    <t>2021-11-03T19:37:12Z</t>
  </si>
  <si>
    <t>2021-08-31T19:39:43Z</t>
  </si>
  <si>
    <t>2021-11-12T14:49:09Z</t>
  </si>
  <si>
    <t>2021-11-03T10:35:58Z</t>
  </si>
  <si>
    <t>2021-10-19T08:00:34Z</t>
  </si>
  <si>
    <t>2021-09-24T23:12:18Z</t>
  </si>
  <si>
    <t>2021-10-03T07:20:21Z</t>
  </si>
  <si>
    <t>2021-11-04T07:40:17Z</t>
  </si>
  <si>
    <t>2021-09-07T06:22:11Z</t>
  </si>
  <si>
    <t>2021-10-02T06:26:02Z</t>
  </si>
  <si>
    <t>2021-10-05T02:29:53Z</t>
  </si>
  <si>
    <t>2021-11-09T04:59:39Z</t>
  </si>
  <si>
    <t>2021-10-05T16:52:04Z</t>
  </si>
  <si>
    <t>2021-10-16T18:24:15Z</t>
  </si>
  <si>
    <t>2021-09-03T16:49:20Z</t>
  </si>
  <si>
    <t>2021-09-03T07:50:55Z</t>
  </si>
  <si>
    <t>2021-09-07T06:22:25Z</t>
  </si>
  <si>
    <t>2021-10-11T04:23:07Z</t>
  </si>
  <si>
    <t>2021-09-01T00:23:24Z</t>
  </si>
  <si>
    <t>2021-11-06T21:44:41Z</t>
  </si>
  <si>
    <t>2021-08-31T22:54:42Z</t>
  </si>
  <si>
    <t>2021-09-20T01:31:08Z</t>
  </si>
  <si>
    <t>2021-10-05T21:11:27Z</t>
  </si>
  <si>
    <t>2021-09-04T08:13:06Z</t>
  </si>
  <si>
    <t>2021-11-05T02:38:16Z</t>
  </si>
  <si>
    <t>2021-11-11T21:38:27Z</t>
  </si>
  <si>
    <t>2021-09-01T19:38:01Z</t>
  </si>
  <si>
    <t>2021-11-07T12:09:31Z</t>
  </si>
  <si>
    <t>2021-10-08T02:03:18Z</t>
  </si>
  <si>
    <t>2021-09-25T05:27:31Z</t>
  </si>
  <si>
    <t>2021-09-11T19:48:43Z</t>
  </si>
  <si>
    <t>2021-09-05T22:42:38Z</t>
  </si>
  <si>
    <t>2021-11-02T07:20:46Z</t>
  </si>
  <si>
    <t>2021-10-05T21:11:37Z</t>
  </si>
  <si>
    <t>2021-11-08T00:15:48Z</t>
  </si>
  <si>
    <t>2021-10-16T20:46:35Z</t>
  </si>
  <si>
    <t>2021-11-01T10:29:15Z</t>
  </si>
  <si>
    <t>2021-09-19T17:42:42Z</t>
  </si>
  <si>
    <t>2021-09-17T11:45:12Z</t>
  </si>
  <si>
    <t>2021-09-16T22:12:52Z</t>
  </si>
  <si>
    <t>2021-10-06T13:56:46Z</t>
  </si>
  <si>
    <t>2021-11-09T03:26:08Z</t>
  </si>
  <si>
    <t>2021-09-11T19:48:56Z</t>
  </si>
  <si>
    <t>2021-10-28T13:00:21Z</t>
  </si>
  <si>
    <t>2021-09-21T02:00:28Z</t>
  </si>
  <si>
    <t>2021-10-08T02:01:45Z</t>
  </si>
  <si>
    <t>2021-10-02T14:29:50Z</t>
  </si>
  <si>
    <t>2021-09-05T07:19:41Z</t>
  </si>
  <si>
    <t>2021-10-09T02:12:56Z</t>
  </si>
  <si>
    <t>2021-10-05T21:11:48Z</t>
  </si>
  <si>
    <t>2021-09-15T23:01:39Z</t>
  </si>
  <si>
    <t>2021-10-05T02:30:00Z</t>
  </si>
  <si>
    <t>2021-09-01T08:12:46Z</t>
  </si>
  <si>
    <t>2021-10-31T06:38:32Z</t>
  </si>
  <si>
    <t>2021-09-27T04:44:09Z</t>
  </si>
  <si>
    <t>2021-10-23T19:32:44Z</t>
  </si>
  <si>
    <t>2021-11-07T23:40:05Z</t>
  </si>
  <si>
    <t>2021-10-05T21:11:55Z</t>
  </si>
  <si>
    <t>2021-10-20T01:29:19Z</t>
  </si>
  <si>
    <t>2021-09-01T21:28:00Z</t>
  </si>
  <si>
    <t>2021-10-09T14:59:31Z</t>
  </si>
  <si>
    <t>2021-11-02T20:37:59Z</t>
  </si>
  <si>
    <t>2021-10-25T05:24:07Z</t>
  </si>
  <si>
    <t>2021-09-04T14:21:48Z</t>
  </si>
  <si>
    <t>2021-09-01T18:50:49Z</t>
  </si>
  <si>
    <t>2021-11-05T23:12:42Z</t>
  </si>
  <si>
    <t>2021-09-15T23:20:10Z</t>
  </si>
  <si>
    <t>2021-09-29T20:40:56Z</t>
  </si>
  <si>
    <t>2021-11-09T21:14:47Z</t>
  </si>
  <si>
    <t>2021-10-29T15:54:58Z</t>
  </si>
  <si>
    <t>2021-10-04T07:47:34Z</t>
  </si>
  <si>
    <t>2021-10-09T02:13:24Z</t>
  </si>
  <si>
    <t>2021-10-09T21:17:44Z</t>
  </si>
  <si>
    <t>2021-09-17T06:55:08Z</t>
  </si>
  <si>
    <t>2021-09-28T22:57:04Z</t>
  </si>
  <si>
    <t>2021-11-06T13:40:26Z</t>
  </si>
  <si>
    <t>2021-11-08T14:31:00Z</t>
  </si>
  <si>
    <t>2021-09-03T16:50:27Z</t>
  </si>
  <si>
    <t>2021-11-08T22:46:57Z</t>
  </si>
  <si>
    <t>2021-10-23T19:33:08Z</t>
  </si>
  <si>
    <t>2021-10-12T01:48:08Z</t>
  </si>
  <si>
    <t>2021-10-14T19:40:12Z</t>
  </si>
  <si>
    <t>2021-09-09T21:32:03Z</t>
  </si>
  <si>
    <t>2021-09-24T06:50:40Z</t>
  </si>
  <si>
    <t>2021-11-09T13:43:13Z</t>
  </si>
  <si>
    <t>2021-09-19T08:58:10Z</t>
  </si>
  <si>
    <t>2021-10-19T08:02:14Z</t>
  </si>
  <si>
    <t>2021-09-03T07:52:47Z</t>
  </si>
  <si>
    <t>2021-09-01T00:06:02Z</t>
  </si>
  <si>
    <t>2021-11-06T02:32:54Z</t>
  </si>
  <si>
    <t>2021-09-04T14:22:14Z</t>
  </si>
  <si>
    <t>2021-11-11T07:33:39Z</t>
  </si>
  <si>
    <t>2021-10-09T21:18:00Z</t>
  </si>
  <si>
    <t>2021-09-18T16:06:31Z</t>
  </si>
  <si>
    <t>2021-09-03T07:52:58Z</t>
  </si>
  <si>
    <t>2021-10-07T22:30:54Z</t>
  </si>
  <si>
    <t>2021-11-12T15:25:10Z</t>
  </si>
  <si>
    <t>2021-09-20T09:08:21Z</t>
  </si>
  <si>
    <t>2021-09-01T21:28:41Z</t>
  </si>
  <si>
    <t>2021-10-28T02:34:56Z</t>
  </si>
  <si>
    <t>2021-11-09T21:15:11Z</t>
  </si>
  <si>
    <t>2021-10-23T19:33:22Z</t>
  </si>
  <si>
    <t>2021-11-02T01:16:21Z</t>
  </si>
  <si>
    <t>2021-10-12T12:17:25Z</t>
  </si>
  <si>
    <t>2021-09-25T05:29:06Z</t>
  </si>
  <si>
    <t>2021-10-15T11:39:40Z</t>
  </si>
  <si>
    <t>2021-10-01T00:12:38Z</t>
  </si>
  <si>
    <t>2021-08-31T23:38:28Z</t>
  </si>
  <si>
    <t>2021-10-14T17:18:04Z</t>
  </si>
  <si>
    <t>2021-09-13T14:13:09Z</t>
  </si>
  <si>
    <t>2021-09-22T22:01:54Z</t>
  </si>
  <si>
    <t>2021-09-03T07:53:18Z</t>
  </si>
  <si>
    <t>2021-10-30T17:25:05Z</t>
  </si>
  <si>
    <t>2021-11-06T00:15:31Z</t>
  </si>
  <si>
    <t>2021-10-28T07:41:41Z</t>
  </si>
  <si>
    <t>2021-11-01T20:00:49Z</t>
  </si>
  <si>
    <t>2021-09-18T16:06:44Z</t>
  </si>
  <si>
    <t>2021-10-28T13:01:39Z</t>
  </si>
  <si>
    <t>2021-09-01T18:52:52Z</t>
  </si>
  <si>
    <t>2021-10-11T21:03:59Z</t>
  </si>
  <si>
    <t>2021-09-02T17:47:55Z</t>
  </si>
  <si>
    <t>2021-10-25T09:59:01Z</t>
  </si>
  <si>
    <t>2021-10-14T19:40:30Z</t>
  </si>
  <si>
    <t>2021-10-08T17:10:50Z</t>
  </si>
  <si>
    <t>2021-11-04T18:30:41Z</t>
  </si>
  <si>
    <t>2021-10-30T11:26:55Z</t>
  </si>
  <si>
    <t>2021-10-31T09:49:41Z</t>
  </si>
  <si>
    <t>2021-10-03T20:43:06Z</t>
  </si>
  <si>
    <t>2021-10-05T16:08:22Z</t>
  </si>
  <si>
    <t>2021-09-26T10:44:53Z</t>
  </si>
  <si>
    <t>2021-10-09T07:41:25Z</t>
  </si>
  <si>
    <t>2021-10-25T18:03:09Z</t>
  </si>
  <si>
    <t>2021-10-04T07:04:22Z</t>
  </si>
  <si>
    <t>2021-09-09T13:59:30Z</t>
  </si>
  <si>
    <t>2021-09-18T16:06:54Z</t>
  </si>
  <si>
    <t>2021-10-28T13:01:49Z</t>
  </si>
  <si>
    <t>2021-09-19T10:31:20Z</t>
  </si>
  <si>
    <t>2021-09-01T18:51:31Z</t>
  </si>
  <si>
    <t>2021-11-02T14:19:43Z</t>
  </si>
  <si>
    <t>2021-09-13T14:13:33Z</t>
  </si>
  <si>
    <t>2021-09-26T18:49:22Z</t>
  </si>
  <si>
    <t>2021-10-12T19:04:32Z</t>
  </si>
  <si>
    <t>2021-09-25T14:42:22Z</t>
  </si>
  <si>
    <t>2021-10-28T13:01:56Z</t>
  </si>
  <si>
    <t>2021-09-17T06:56:58Z</t>
  </si>
  <si>
    <t>2021-09-28T19:07:29Z</t>
  </si>
  <si>
    <t>2021-09-01T21:29:12Z</t>
  </si>
  <si>
    <t>2021-11-05T23:13:54Z</t>
  </si>
  <si>
    <t>2021-10-25T18:09:38Z</t>
  </si>
  <si>
    <t>2021-09-17T09:52:55Z</t>
  </si>
  <si>
    <t>2021-11-10T12:40:35Z</t>
  </si>
  <si>
    <t>2021-09-08T20:49:42Z</t>
  </si>
  <si>
    <t>2021-10-20T23:28:45Z</t>
  </si>
  <si>
    <t>2021-09-02T12:15:22Z</t>
  </si>
  <si>
    <t>2021-09-15T06:52:48Z</t>
  </si>
  <si>
    <t>2021-10-18T14:27:54Z</t>
  </si>
  <si>
    <t>2021-11-11T19:56:34Z</t>
  </si>
  <si>
    <t>2021-09-15T20:49:19Z</t>
  </si>
  <si>
    <t>2021-09-15T23:04:37Z</t>
  </si>
  <si>
    <t>2021-09-26T10:45:16Z</t>
  </si>
  <si>
    <t>2021-09-12T02:11:15Z</t>
  </si>
  <si>
    <t>2021-09-24T05:21:19Z</t>
  </si>
  <si>
    <t>2021-09-10T23:49:10Z</t>
  </si>
  <si>
    <t>2021-10-09T02:15:34Z</t>
  </si>
  <si>
    <t>2021-11-02T05:19:47Z</t>
  </si>
  <si>
    <t>2021-10-29T19:30:38Z</t>
  </si>
  <si>
    <t>2021-09-17T09:53:23Z</t>
  </si>
  <si>
    <t>2021-09-27T14:59:14Z</t>
  </si>
  <si>
    <t>2021-11-01T07:24:11Z</t>
  </si>
  <si>
    <t>2021-09-09T10:28:38Z</t>
  </si>
  <si>
    <t>2021-10-23T19:34:26Z</t>
  </si>
  <si>
    <t>2021-09-25T03:31:11Z</t>
  </si>
  <si>
    <t>2021-10-12T19:04:57Z</t>
  </si>
  <si>
    <t>2021-10-30T21:43:15Z</t>
  </si>
  <si>
    <t>2021-09-02T14:12:06Z</t>
  </si>
  <si>
    <t>2021-09-04T05:48:38Z</t>
  </si>
  <si>
    <t>2021-09-27T21:10:40Z</t>
  </si>
  <si>
    <t>2021-09-09T20:32:59Z</t>
  </si>
  <si>
    <t>2021-10-16T21:05:59Z</t>
  </si>
  <si>
    <t>2021-08-31T19:00:20Z</t>
  </si>
  <si>
    <t>2021-10-01T22:52:51Z</t>
  </si>
  <si>
    <t>2021-09-04T14:23:50Z</t>
  </si>
  <si>
    <t>2021-11-11T21:25:14Z</t>
  </si>
  <si>
    <t>2021-09-29T20:32:32Z</t>
  </si>
  <si>
    <t>2021-11-04T07:41:05Z</t>
  </si>
  <si>
    <t>2021-09-18T11:43:03Z</t>
  </si>
  <si>
    <t>2021-09-25T19:34:10Z</t>
  </si>
  <si>
    <t>2021-11-01T15:40:24Z</t>
  </si>
  <si>
    <t>2021-10-30T17:25:42Z</t>
  </si>
  <si>
    <t>2021-10-10T15:43:14Z</t>
  </si>
  <si>
    <t>2021-10-12T12:19:18Z</t>
  </si>
  <si>
    <t>2021-10-08T02:02:41Z</t>
  </si>
  <si>
    <t>2021-10-08T04:33:00Z</t>
  </si>
  <si>
    <t>2021-09-06T07:07:45Z</t>
  </si>
  <si>
    <t>2021-10-05T15:23:47Z</t>
  </si>
  <si>
    <t>2021-11-09T23:23:47Z</t>
  </si>
  <si>
    <t>2021-09-02T12:16:14Z</t>
  </si>
  <si>
    <t>2021-11-08T15:50:37Z</t>
  </si>
  <si>
    <t>2021-09-26T10:45:40Z</t>
  </si>
  <si>
    <t>2021-09-18T20:33:56Z</t>
  </si>
  <si>
    <t>2021-09-15T23:05:34Z</t>
  </si>
  <si>
    <t>2021-10-10T04:00:08Z</t>
  </si>
  <si>
    <t>2021-11-05T14:06:28Z</t>
  </si>
  <si>
    <t>2021-09-08T05:45:14Z</t>
  </si>
  <si>
    <t>2021-10-12T19:05:21Z</t>
  </si>
  <si>
    <t>2021-10-23T19:34:54Z</t>
  </si>
  <si>
    <t>2021-10-14T19:41:39Z</t>
  </si>
  <si>
    <t>2021-09-15T20:15:56Z</t>
  </si>
  <si>
    <t>2021-11-05T12:42:22Z</t>
  </si>
  <si>
    <t>2021-10-02T06:29:47Z</t>
  </si>
  <si>
    <t>2021-09-26T10:45:53Z</t>
  </si>
  <si>
    <t>2021-10-29T07:38:29Z</t>
  </si>
  <si>
    <t>2021-08-31T11:43:33Z</t>
  </si>
  <si>
    <t>2021-11-05T01:47:52Z</t>
  </si>
  <si>
    <t>2021-09-19T08:00:04Z</t>
  </si>
  <si>
    <t>2021-10-29T15:17:57Z</t>
  </si>
  <si>
    <t>2021-11-02T00:55:33Z</t>
  </si>
  <si>
    <t>2021-11-10T13:41:53Z</t>
  </si>
  <si>
    <t>2021-10-28T19:28:04Z</t>
  </si>
  <si>
    <t>2021-10-13T02:43:08Z</t>
  </si>
  <si>
    <t>2021-10-01T04:31:36Z</t>
  </si>
  <si>
    <t>2021-09-04T09:26:39Z</t>
  </si>
  <si>
    <t>2021-11-10T07:01:19Z</t>
  </si>
  <si>
    <t>2021-10-31T21:55:39Z</t>
  </si>
  <si>
    <t>2021-09-26T10:46:06Z</t>
  </si>
  <si>
    <t>2021-09-04T14:24:38Z</t>
  </si>
  <si>
    <t>2021-10-28T17:48:31Z</t>
  </si>
  <si>
    <t>2021-09-02T12:17:22Z</t>
  </si>
  <si>
    <t>2021-10-21T02:02:45Z</t>
  </si>
  <si>
    <t>2021-09-15T23:06:19Z</t>
  </si>
  <si>
    <t>2021-09-04T10:51:29Z</t>
  </si>
  <si>
    <t>2021-10-27T07:32:52Z</t>
  </si>
  <si>
    <t>2021-10-14T19:42:09Z</t>
  </si>
  <si>
    <t>2021-11-10T13:42:10Z</t>
  </si>
  <si>
    <t>2021-09-03T06:19:05Z</t>
  </si>
  <si>
    <t>2021-11-10T07:00:59Z</t>
  </si>
  <si>
    <t>2021-10-23T16:04:09Z</t>
  </si>
  <si>
    <t>2021-09-16T05:48:40Z</t>
  </si>
  <si>
    <t>2021-09-30T08:58:23Z</t>
  </si>
  <si>
    <t>2021-09-16T04:49:53Z</t>
  </si>
  <si>
    <t>2021-10-08T16:28:52Z</t>
  </si>
  <si>
    <t>2021-09-23T13:42:50Z</t>
  </si>
  <si>
    <t>2021-11-06T17:38:33Z</t>
  </si>
  <si>
    <t>2021-11-11T07:34:08Z</t>
  </si>
  <si>
    <t>2021-09-14T21:48:02Z</t>
  </si>
  <si>
    <t>2021-11-11T18:15:48Z</t>
  </si>
  <si>
    <t>2021-11-02T19:54:22Z</t>
  </si>
  <si>
    <t>2021-11-01T21:42:42Z</t>
  </si>
  <si>
    <t>2021-11-11T07:34:17Z</t>
  </si>
  <si>
    <t>2021-09-11T18:19:43Z</t>
  </si>
  <si>
    <t>2021-09-26T10:46:19Z</t>
  </si>
  <si>
    <t>2021-11-07T15:54:59Z</t>
  </si>
  <si>
    <t>2021-11-10T13:42:31Z</t>
  </si>
  <si>
    <t>2021-10-23T16:04:26Z</t>
  </si>
  <si>
    <t>2021-09-05T07:23:12Z</t>
  </si>
  <si>
    <t>2021-11-11T20:16:40Z</t>
  </si>
  <si>
    <t>2021-09-10T08:11:24Z</t>
  </si>
  <si>
    <t>2021-09-01T19:10:00Z</t>
  </si>
  <si>
    <t>2021-10-12T19:05:40Z</t>
  </si>
  <si>
    <t>2021-10-18T03:49:23Z</t>
  </si>
  <si>
    <t>2021-09-03T06:51:13Z</t>
  </si>
  <si>
    <t>2021-09-04T08:18:01Z</t>
  </si>
  <si>
    <t>2021-10-09T21:20:29Z</t>
  </si>
  <si>
    <t>2021-09-18T16:55:46Z</t>
  </si>
  <si>
    <t>2021-10-23T19:35:40Z</t>
  </si>
  <si>
    <t>2021-10-05T15:24:51Z</t>
  </si>
  <si>
    <t>2021-09-04T14:25:17Z</t>
  </si>
  <si>
    <t>2021-11-08T22:14:23Z</t>
  </si>
  <si>
    <t>2021-09-16T05:49:20Z</t>
  </si>
  <si>
    <t>2021-09-09T13:23:57Z</t>
  </si>
  <si>
    <t>2021-10-22T10:04:19Z</t>
  </si>
  <si>
    <t>2021-11-07T10:55:10Z</t>
  </si>
  <si>
    <t>2021-11-08T14:34:17Z</t>
  </si>
  <si>
    <t>2021-10-25T17:59:13Z</t>
  </si>
  <si>
    <t>2021-10-30T17:26:40Z</t>
  </si>
  <si>
    <t>2021-11-08T17:52:56Z</t>
  </si>
  <si>
    <t>2021-09-18T16:16:06Z</t>
  </si>
  <si>
    <t>2021-09-02T12:18:40Z</t>
  </si>
  <si>
    <t>2021-10-02T14:32:35Z</t>
  </si>
  <si>
    <t>2021-10-16T21:07:16Z</t>
  </si>
  <si>
    <t>2021-11-02T10:54:18Z</t>
  </si>
  <si>
    <t>2021-09-18T16:55:58Z</t>
  </si>
  <si>
    <t>2021-11-12T14:41:37Z</t>
  </si>
  <si>
    <t>2021-11-01T10:29:46Z</t>
  </si>
  <si>
    <t>2021-09-16T19:13:12Z</t>
  </si>
  <si>
    <t>2021-10-28T00:48:29Z</t>
  </si>
  <si>
    <t>2021-09-18T23:25:49Z</t>
  </si>
  <si>
    <t>2021-09-01T19:41:33Z</t>
  </si>
  <si>
    <t>2021-09-08T19:56:08Z</t>
  </si>
  <si>
    <t>2021-10-14T02:35:19Z</t>
  </si>
  <si>
    <t>2021-09-01T14:58:08Z</t>
  </si>
  <si>
    <t>2021-09-30T14:47:59Z</t>
  </si>
  <si>
    <t>2021-09-24T02:41:01Z</t>
  </si>
  <si>
    <t>2021-11-03T23:02:42Z</t>
  </si>
  <si>
    <t>2021-09-29T10:45:42Z</t>
  </si>
  <si>
    <t>2021-10-03T18:13:55Z</t>
  </si>
  <si>
    <t>2021-09-21T15:39:56Z</t>
  </si>
  <si>
    <t>2021-10-23T19:35:56Z</t>
  </si>
  <si>
    <t>2021-10-12T12:21:42Z</t>
  </si>
  <si>
    <t>2021-09-12T07:35:25Z</t>
  </si>
  <si>
    <t>2021-09-04T15:48:33Z</t>
  </si>
  <si>
    <t>2021-10-14T02:35:43Z</t>
  </si>
  <si>
    <t>2021-09-08T19:56:48Z</t>
  </si>
  <si>
    <t>2021-08-31T18:38:26Z</t>
  </si>
  <si>
    <t>2021-10-16T04:36:15Z</t>
  </si>
  <si>
    <t>2021-10-28T07:40:23Z</t>
  </si>
  <si>
    <t>2021-09-19T14:15:36Z</t>
  </si>
  <si>
    <t>2021-09-19T08:01:26Z</t>
  </si>
  <si>
    <t>2021-11-06T17:38:46Z</t>
  </si>
  <si>
    <t>2021-09-18T16:09:05Z</t>
  </si>
  <si>
    <t>2021-09-13T13:13:07Z</t>
  </si>
  <si>
    <t>2021-11-09T21:18:16Z</t>
  </si>
  <si>
    <t>2021-09-16T15:42:01Z</t>
  </si>
  <si>
    <t>2021-10-18T03:50:24Z</t>
  </si>
  <si>
    <t>2021-09-08T17:24:13Z</t>
  </si>
  <si>
    <t>2021-11-02T21:28:52Z</t>
  </si>
  <si>
    <t>2021-09-01T14:58:18Z</t>
  </si>
  <si>
    <t>2021-09-20T23:22:34Z</t>
  </si>
  <si>
    <t>2021-10-16T17:10:32Z</t>
  </si>
  <si>
    <t>2021-10-10T07:38:51Z</t>
  </si>
  <si>
    <t>2021-09-24T17:07:10Z</t>
  </si>
  <si>
    <t>2021-10-24T19:02:20Z</t>
  </si>
  <si>
    <t>2021-11-10T01:44:47Z</t>
  </si>
  <si>
    <t>2021-11-02T22:23:31Z</t>
  </si>
  <si>
    <t>2021-09-16T16:28:12Z</t>
  </si>
  <si>
    <t>2021-11-10T11:32:12Z</t>
  </si>
  <si>
    <t>2021-09-18T15:22:15Z</t>
  </si>
  <si>
    <t>2021-11-02T10:55:15Z</t>
  </si>
  <si>
    <t>2021-09-04T14:26:19Z</t>
  </si>
  <si>
    <t>2021-09-04T08:19:24Z</t>
  </si>
  <si>
    <t>2021-11-08T02:03:22Z</t>
  </si>
  <si>
    <t>2021-09-13T13:13:33Z</t>
  </si>
  <si>
    <t>2021-11-11T19:31:57Z</t>
  </si>
  <si>
    <t>2021-09-04T05:51:59Z</t>
  </si>
  <si>
    <t>2021-09-01T14:58:27Z</t>
  </si>
  <si>
    <t>2021-10-30T20:52:54Z</t>
  </si>
  <si>
    <t>2021-09-22T23:29:17Z</t>
  </si>
  <si>
    <t>2021-10-14T17:21:45Z</t>
  </si>
  <si>
    <t>2021-09-23T04:32:58Z</t>
  </si>
  <si>
    <t>2021-11-10T13:43:45Z</t>
  </si>
  <si>
    <t>2021-09-04T16:04:39Z</t>
  </si>
  <si>
    <t>2021-10-25T22:14:02Z</t>
  </si>
  <si>
    <t>2021-11-11T19:32:01Z</t>
  </si>
  <si>
    <t>2021-11-06T21:26:07Z</t>
  </si>
  <si>
    <t>2021-10-15T13:48:21Z</t>
  </si>
  <si>
    <t>2021-10-25T14:43:40Z</t>
  </si>
  <si>
    <t>2021-09-19T09:54:59Z</t>
  </si>
  <si>
    <t>2021-09-29T10:46:35Z</t>
  </si>
  <si>
    <t>2021-09-05T12:31:59Z</t>
  </si>
  <si>
    <t>2021-09-02T12:20:05Z</t>
  </si>
  <si>
    <t>2021-09-05T07:24:48Z</t>
  </si>
  <si>
    <t>2021-10-25T18:08:11Z</t>
  </si>
  <si>
    <t>2021-11-05T02:16:45Z</t>
  </si>
  <si>
    <t>2021-10-25T13:45:29Z</t>
  </si>
  <si>
    <t>2021-09-06T13:47:10Z</t>
  </si>
  <si>
    <t>2021-10-23T16:05:35Z</t>
  </si>
  <si>
    <t>2021-11-08T17:53:48Z</t>
  </si>
  <si>
    <t>2021-09-08T20:48:32Z</t>
  </si>
  <si>
    <t>2021-09-19T14:16:02Z</t>
  </si>
  <si>
    <t>2021-09-18T07:53:23Z</t>
  </si>
  <si>
    <t>2021-09-15T23:08:31Z</t>
  </si>
  <si>
    <t>2021-10-19T13:27:02Z</t>
  </si>
  <si>
    <t>2021-10-08T20:51:33Z</t>
  </si>
  <si>
    <t>2021-11-06T14:53:21Z</t>
  </si>
  <si>
    <t>2021-10-10T17:42:52Z</t>
  </si>
  <si>
    <t>2021-11-11T21:01:47Z</t>
  </si>
  <si>
    <t>2021-09-09T10:33:58Z</t>
  </si>
  <si>
    <t>2021-09-21T02:07:07Z</t>
  </si>
  <si>
    <t>2021-09-15T23:08:45Z</t>
  </si>
  <si>
    <t>2021-11-02T22:24:06Z</t>
  </si>
  <si>
    <t>2021-09-05T02:14:53Z</t>
  </si>
  <si>
    <t>2021-09-01T18:54:23Z</t>
  </si>
  <si>
    <t>2021-11-09T16:16:22Z</t>
  </si>
  <si>
    <t>2021-11-09T03:34:09Z</t>
  </si>
  <si>
    <t>2021-10-19T18:27:19Z</t>
  </si>
  <si>
    <t>2021-11-11T09:14:31Z</t>
  </si>
  <si>
    <t>2021-11-08T17:54:06Z</t>
  </si>
  <si>
    <t>2021-11-01T05:51:53Z</t>
  </si>
  <si>
    <t>2021-11-06T02:39:13Z</t>
  </si>
  <si>
    <t>2021-11-11T19:32:33Z</t>
  </si>
  <si>
    <t>2021-09-08T19:58:10Z</t>
  </si>
  <si>
    <t>2021-09-11T16:52:21Z</t>
  </si>
  <si>
    <t>2021-11-02T01:08:11Z</t>
  </si>
  <si>
    <t>2021-09-01T00:13:45Z</t>
  </si>
  <si>
    <t>2021-11-02T00:58:14Z</t>
  </si>
  <si>
    <t>2021-09-01T12:26:58Z</t>
  </si>
  <si>
    <t>2021-10-10T08:14:01Z</t>
  </si>
  <si>
    <t>2021-10-07T22:36:01Z</t>
  </si>
  <si>
    <t>2021-10-12T12:23:09Z</t>
  </si>
  <si>
    <t>2021-11-02T10:56:07Z</t>
  </si>
  <si>
    <t>2021-10-20T21:12:57Z</t>
  </si>
  <si>
    <t>2021-10-05T16:56:51Z</t>
  </si>
  <si>
    <t>2021-09-14T17:23:06Z</t>
  </si>
  <si>
    <t>2021-10-01T15:45:28Z</t>
  </si>
  <si>
    <t>2021-11-02T09:49:27Z</t>
  </si>
  <si>
    <t>2021-10-10T20:59:42Z</t>
  </si>
  <si>
    <t>2021-09-27T15:01:40Z</t>
  </si>
  <si>
    <t>2021-09-05T07:25:27Z</t>
  </si>
  <si>
    <t>2021-11-05T02:36:27Z</t>
  </si>
  <si>
    <t>2021-11-01T16:36:15Z</t>
  </si>
  <si>
    <t>2021-10-10T01:29:24Z</t>
  </si>
  <si>
    <t>2021-11-05T01:48:39Z</t>
  </si>
  <si>
    <t>2021-09-04T14:26:59Z</t>
  </si>
  <si>
    <t>2021-10-24T20:32:28Z</t>
  </si>
  <si>
    <t>2021-11-10T17:52:15Z</t>
  </si>
  <si>
    <t>2021-09-30T01:39:49Z</t>
  </si>
  <si>
    <t>2021-10-10T20:59:56Z</t>
  </si>
  <si>
    <t>2021-09-25T05:31:16Z</t>
  </si>
  <si>
    <t>2021-09-23T12:05:40Z</t>
  </si>
  <si>
    <t>2021-10-19T20:44:41Z</t>
  </si>
  <si>
    <t>2021-10-31T17:48:16Z</t>
  </si>
  <si>
    <t>2021-09-16T17:00:43Z</t>
  </si>
  <si>
    <t>2021-11-05T02:05:59Z</t>
  </si>
  <si>
    <t>2021-09-01T18:54:59Z</t>
  </si>
  <si>
    <t>2021-10-09T21:22:38Z</t>
  </si>
  <si>
    <t>2021-11-12T05:31:06Z</t>
  </si>
  <si>
    <t>2021-10-30T16:04:37Z</t>
  </si>
  <si>
    <t>2021-09-10T15:55:42Z</t>
  </si>
  <si>
    <t>2021-09-26T17:31:54Z</t>
  </si>
  <si>
    <t>2021-11-05T02:08:13Z</t>
  </si>
  <si>
    <t>2021-09-19T17:38:26Z</t>
  </si>
  <si>
    <t>2021-11-08T07:27:24Z</t>
  </si>
  <si>
    <t>2021-09-08T17:25:27Z</t>
  </si>
  <si>
    <t>2021-11-05T02:06:14Z</t>
  </si>
  <si>
    <t>2021-11-11T07:37:40Z</t>
  </si>
  <si>
    <t>2021-11-07T05:47:33Z</t>
  </si>
  <si>
    <t>2021-09-15T18:22:36Z</t>
  </si>
  <si>
    <t>2021-10-29T15:49:20Z</t>
  </si>
  <si>
    <t>2021-11-01T11:40:15Z</t>
  </si>
  <si>
    <t>2021-09-19T08:03:44Z</t>
  </si>
  <si>
    <t>2021-11-11T02:39:43Z</t>
  </si>
  <si>
    <t>2021-09-05T07:26:03Z</t>
  </si>
  <si>
    <t>2021-10-09T23:38:34Z</t>
  </si>
  <si>
    <t>2021-09-16T19:36:34Z</t>
  </si>
  <si>
    <t>2021-10-23T12:07:18Z</t>
  </si>
  <si>
    <t>2021-09-02T12:21:40Z</t>
  </si>
  <si>
    <t>2021-10-14T14:12:26Z</t>
  </si>
  <si>
    <t>2021-09-01T12:27:56Z</t>
  </si>
  <si>
    <t>2021-10-04T08:51:42Z</t>
  </si>
  <si>
    <t>2021-09-15T23:10:26Z</t>
  </si>
  <si>
    <t>2021-09-10T05:16:02Z</t>
  </si>
  <si>
    <t>2021-11-09T18:49:22Z</t>
  </si>
  <si>
    <t>2021-09-19T14:54:26Z</t>
  </si>
  <si>
    <t>2021-09-08T20:49:51Z</t>
  </si>
  <si>
    <t>2021-09-15T23:10:45Z</t>
  </si>
  <si>
    <t>2021-09-07T01:24:20Z</t>
  </si>
  <si>
    <t>2021-10-10T02:46:06Z</t>
  </si>
  <si>
    <t>2021-10-05T15:27:30Z</t>
  </si>
  <si>
    <t>2021-09-08T19:59:26Z</t>
  </si>
  <si>
    <t>2021-11-09T20:56:58Z</t>
  </si>
  <si>
    <t>2021-09-20T20:22:27Z</t>
  </si>
  <si>
    <t>2021-11-03T19:42:13Z</t>
  </si>
  <si>
    <t>2021-09-20T18:06:41Z</t>
  </si>
  <si>
    <t>2021-10-21T13:22:42Z</t>
  </si>
  <si>
    <t>2021-11-06T21:43:04Z</t>
  </si>
  <si>
    <t>2021-09-21T02:21:12Z</t>
  </si>
  <si>
    <t>2021-08-31T18:04:49Z</t>
  </si>
  <si>
    <t>2021-09-21T01:00:29Z</t>
  </si>
  <si>
    <t>2021-11-09T14:26:01Z</t>
  </si>
  <si>
    <t>2021-11-09T01:06:24Z</t>
  </si>
  <si>
    <t>2021-10-30T20:23:25Z</t>
  </si>
  <si>
    <t>2021-09-01T18:55:31Z</t>
  </si>
  <si>
    <t>2021-11-05T02:07:13Z</t>
  </si>
  <si>
    <t>2021-11-11T19:33:38Z</t>
  </si>
  <si>
    <t>2021-10-03T14:05:45Z</t>
  </si>
  <si>
    <t>2021-10-11T22:53:06Z</t>
  </si>
  <si>
    <t>2021-11-07T16:29:16Z</t>
  </si>
  <si>
    <t>2021-09-08T17:26:12Z</t>
  </si>
  <si>
    <t>2021-10-10T01:31:11Z</t>
  </si>
  <si>
    <t>2021-11-09T23:12:44Z</t>
  </si>
  <si>
    <t>2021-09-19T09:02:08Z</t>
  </si>
  <si>
    <t>2021-10-12T19:19:52Z</t>
  </si>
  <si>
    <t>2021-09-05T15:21:33Z</t>
  </si>
  <si>
    <t>2021-11-11T22:14:24Z</t>
  </si>
  <si>
    <t>2021-10-16T04:39:19Z</t>
  </si>
  <si>
    <t>2021-11-11T07:38:50Z</t>
  </si>
  <si>
    <t>2021-11-05T02:07:24Z</t>
  </si>
  <si>
    <t>2021-10-20T14:26:01Z</t>
  </si>
  <si>
    <t>2021-09-30T10:09:28Z</t>
  </si>
  <si>
    <t>2021-08-31T07:22:04Z</t>
  </si>
  <si>
    <t>2021-09-20T20:22:44Z</t>
  </si>
  <si>
    <t>2021-11-05T02:07:33Z</t>
  </si>
  <si>
    <t>2021-09-01T19:43:58Z</t>
  </si>
  <si>
    <t>2021-10-05T01:49:47Z</t>
  </si>
  <si>
    <t>2021-11-07T10:55:37Z</t>
  </si>
  <si>
    <t>2021-10-31T17:49:08Z</t>
  </si>
  <si>
    <t>2021-09-15T23:11:35Z</t>
  </si>
  <si>
    <t>2021-09-23T20:55:45Z</t>
  </si>
  <si>
    <t>2021-11-05T02:07:43Z</t>
  </si>
  <si>
    <t>2021-09-25T10:10:04Z</t>
  </si>
  <si>
    <t>2021-10-05T08:01:44Z</t>
  </si>
  <si>
    <t>2021-10-28T15:27:14Z</t>
  </si>
  <si>
    <t>2021-11-03T19:42:47Z</t>
  </si>
  <si>
    <t>2021-11-02T20:33:44Z</t>
  </si>
  <si>
    <t>2021-11-11T21:44:39Z</t>
  </si>
  <si>
    <t>2021-09-08T17:26:30Z</t>
  </si>
  <si>
    <t>2021-10-23T18:53:04Z</t>
  </si>
  <si>
    <t>2021-10-24T13:18:32Z</t>
  </si>
  <si>
    <t>2021-10-17T22:24:01Z</t>
  </si>
  <si>
    <t>2021-09-02T12:22:46Z</t>
  </si>
  <si>
    <t>2021-09-04T14:28:26Z</t>
  </si>
  <si>
    <t>2021-10-23T08:54:17Z</t>
  </si>
  <si>
    <t>2021-10-04T20:26:17Z</t>
  </si>
  <si>
    <t>2021-11-05T02:07:56Z</t>
  </si>
  <si>
    <t>2021-09-18T02:44:30Z</t>
  </si>
  <si>
    <t>2021-09-21T02:22:08Z</t>
  </si>
  <si>
    <t>2021-09-18T09:59:24Z</t>
  </si>
  <si>
    <t>2021-11-11T23:53:10Z</t>
  </si>
  <si>
    <t>2021-10-16T09:31:52Z</t>
  </si>
  <si>
    <t>2021-11-05T12:38:29Z</t>
  </si>
  <si>
    <t>2021-11-08T05:52:28Z</t>
  </si>
  <si>
    <t>2021-09-27T23:01:10Z</t>
  </si>
  <si>
    <t>2021-10-12T12:25:00Z</t>
  </si>
  <si>
    <t>2021-09-09T14:06:09Z</t>
  </si>
  <si>
    <t>2021-10-20T14:26:27Z</t>
  </si>
  <si>
    <t>2021-11-05T18:40:09Z</t>
  </si>
  <si>
    <t>2021-10-11T01:31:22Z</t>
  </si>
  <si>
    <t>2021-11-09T14:12:24Z</t>
  </si>
  <si>
    <t>2021-10-04T07:12:14Z</t>
  </si>
  <si>
    <t>2021-10-17T20:04:17Z</t>
  </si>
  <si>
    <t>2021-09-05T02:17:45Z</t>
  </si>
  <si>
    <t>2021-08-31T18:05:07Z</t>
  </si>
  <si>
    <t>2021-09-05T21:23:57Z</t>
  </si>
  <si>
    <t>2021-11-09T18:50:03Z</t>
  </si>
  <si>
    <t>2021-10-29T07:45:18Z</t>
  </si>
  <si>
    <t>2021-09-20T01:30:43Z</t>
  </si>
  <si>
    <t>2021-09-01T18:56:20Z</t>
  </si>
  <si>
    <t>2021-09-24T04:12:58Z</t>
  </si>
  <si>
    <t>2021-11-10T05:54:21Z</t>
  </si>
  <si>
    <t>2021-09-01T14:59:53Z</t>
  </si>
  <si>
    <t>2021-11-05T02:08:20Z</t>
  </si>
  <si>
    <t>2021-09-15T21:54:18Z</t>
  </si>
  <si>
    <t>2021-10-05T15:28:45Z</t>
  </si>
  <si>
    <t>2021-09-07T23:37:48Z</t>
  </si>
  <si>
    <t>2021-10-05T16:58:31Z</t>
  </si>
  <si>
    <t>2021-09-13T00:45:56Z</t>
  </si>
  <si>
    <t>2021-09-26T21:08:00Z</t>
  </si>
  <si>
    <t>2021-11-09T14:26:52Z</t>
  </si>
  <si>
    <t>2021-09-26T00:25:09Z</t>
  </si>
  <si>
    <t>2021-10-30T16:05:49Z</t>
  </si>
  <si>
    <t>2021-09-01T12:29:30Z</t>
  </si>
  <si>
    <t>2021-09-18T02:08:02Z</t>
  </si>
  <si>
    <t>2021-10-29T07:45:30Z</t>
  </si>
  <si>
    <t>2021-11-05T13:17:29Z</t>
  </si>
  <si>
    <t>2021-11-03T18:23:18Z</t>
  </si>
  <si>
    <t>2021-10-18T21:10:12Z</t>
  </si>
  <si>
    <t>2021-10-21T00:13:39Z</t>
  </si>
  <si>
    <t>2021-11-12T14:44:35Z</t>
  </si>
  <si>
    <t>2021-11-09T14:27:11Z</t>
  </si>
  <si>
    <t>2021-09-27T18:34:22Z</t>
  </si>
  <si>
    <t>2021-10-29T07:45:52Z</t>
  </si>
  <si>
    <t>2021-08-31T07:23:22Z</t>
  </si>
  <si>
    <t>2021-09-27T15:50:00Z</t>
  </si>
  <si>
    <t>2021-09-20T18:07:42Z</t>
  </si>
  <si>
    <t>2021-10-22T04:02:43Z</t>
  </si>
  <si>
    <t>2021-10-13T17:56:32Z</t>
  </si>
  <si>
    <t>2021-10-22T04:02:52Z</t>
  </si>
  <si>
    <t>2021-09-09T14:06:56Z</t>
  </si>
  <si>
    <t>2021-09-13T18:17:46Z</t>
  </si>
  <si>
    <t>2021-10-29T15:51:02Z</t>
  </si>
  <si>
    <t>2021-10-29T07:46:05Z</t>
  </si>
  <si>
    <t>2021-11-11T22:19:01Z</t>
  </si>
  <si>
    <t>2021-09-22T11:46:19Z</t>
  </si>
  <si>
    <t>2021-09-08T20:50:08Z</t>
  </si>
  <si>
    <t>2021-09-03T16:12:19Z</t>
  </si>
  <si>
    <t>2021-10-01T15:11:29Z</t>
  </si>
  <si>
    <t>2021-09-01T18:56:54Z</t>
  </si>
  <si>
    <t>2021-09-19T04:35:18Z</t>
  </si>
  <si>
    <t>2021-09-12T18:10:28Z</t>
  </si>
  <si>
    <t>2021-10-29T07:46:21Z</t>
  </si>
  <si>
    <t>2021-10-02T16:30:36Z</t>
  </si>
  <si>
    <t>2021-09-27T14:18:01Z</t>
  </si>
  <si>
    <t>2021-09-26T16:20:43Z</t>
  </si>
  <si>
    <t>2021-11-11T09:23:52Z</t>
  </si>
  <si>
    <t>2021-09-27T05:09:28Z</t>
  </si>
  <si>
    <t>2021-11-12T14:45:09Z</t>
  </si>
  <si>
    <t>2021-09-05T09:25:24Z</t>
  </si>
  <si>
    <t>2021-09-15T09:20:48Z</t>
  </si>
  <si>
    <t>2021-09-27T14:18:11Z</t>
  </si>
  <si>
    <t>2021-10-23T17:53:39Z</t>
  </si>
  <si>
    <t>2021-11-04T00:13:06Z</t>
  </si>
  <si>
    <t>2021-09-24T20:03:15Z</t>
  </si>
  <si>
    <t>2021-10-29T07:46:31Z</t>
  </si>
  <si>
    <t>2021-09-04T11:49:22Z</t>
  </si>
  <si>
    <t>2021-11-11T21:46:19Z</t>
  </si>
  <si>
    <t>2021-09-19T13:08:01Z</t>
  </si>
  <si>
    <t>2021-09-22T14:08:12Z</t>
  </si>
  <si>
    <t>2021-09-04T14:29:37Z</t>
  </si>
  <si>
    <t>2021-11-05T02:09:53Z</t>
  </si>
  <si>
    <t>2021-10-10T09:48:14Z</t>
  </si>
  <si>
    <t>2021-10-09T21:24:43Z</t>
  </si>
  <si>
    <t>2021-09-28T09:51:58Z</t>
  </si>
  <si>
    <t>2021-09-19T04:35:39Z</t>
  </si>
  <si>
    <t>2021-10-23T08:55:45Z</t>
  </si>
  <si>
    <t>2021-09-06T04:29:44Z</t>
  </si>
  <si>
    <t>2021-10-20T21:13:57Z</t>
  </si>
  <si>
    <t>2021-11-11T20:21:03Z</t>
  </si>
  <si>
    <t>2021-11-05T20:53:55Z</t>
  </si>
  <si>
    <t>2021-09-09T14:07:51Z</t>
  </si>
  <si>
    <t>2021-09-08T20:50:17Z</t>
  </si>
  <si>
    <t>2021-10-01T14:26:26Z</t>
  </si>
  <si>
    <t>2021-10-08T18:55:27Z</t>
  </si>
  <si>
    <t>2021-09-11T07:40:08Z</t>
  </si>
  <si>
    <t>2021-10-29T07:46:54Z</t>
  </si>
  <si>
    <t>2021-09-11T07:40:23Z</t>
  </si>
  <si>
    <t>2021-09-05T07:28:41Z</t>
  </si>
  <si>
    <t>2021-09-01T18:57:34Z</t>
  </si>
  <si>
    <t>2021-09-07T00:22:49Z</t>
  </si>
  <si>
    <t>2021-10-29T07:47:03Z</t>
  </si>
  <si>
    <t>2021-10-21T16:46:15Z</t>
  </si>
  <si>
    <t>2021-10-27T16:08:25Z</t>
  </si>
  <si>
    <t>2021-11-05T02:39:45Z</t>
  </si>
  <si>
    <t>2021-11-08T07:31:41Z</t>
  </si>
  <si>
    <t>2021-09-20T15:45:14Z</t>
  </si>
  <si>
    <t>2021-11-01T03:37:14Z</t>
  </si>
  <si>
    <t>2021-11-12T03:36:41Z</t>
  </si>
  <si>
    <t>2021-09-01T11:56:33Z</t>
  </si>
  <si>
    <t>2021-09-27T21:16:43Z</t>
  </si>
  <si>
    <t>2021-11-06T21:43:25Z</t>
  </si>
  <si>
    <t>2021-09-23T02:41:07Z</t>
  </si>
  <si>
    <t>2021-10-29T07:47:15Z</t>
  </si>
  <si>
    <t>2021-10-09T21:25:03Z</t>
  </si>
  <si>
    <t>2021-10-27T14:16:20Z</t>
  </si>
  <si>
    <t>2021-11-05T08:11:45Z</t>
  </si>
  <si>
    <t>2021-09-07T18:39:09Z</t>
  </si>
  <si>
    <t>2021-10-29T16:38:58Z</t>
  </si>
  <si>
    <t>2021-10-29T07:47:26Z</t>
  </si>
  <si>
    <t>2021-11-08T15:18:21Z</t>
  </si>
  <si>
    <t>2021-11-05T02:10:55Z</t>
  </si>
  <si>
    <t>2021-10-01T23:01:18Z</t>
  </si>
  <si>
    <t>2021-11-05T02:40:47Z</t>
  </si>
  <si>
    <t>2021-11-05T02:30:29Z</t>
  </si>
  <si>
    <t>2021-11-10T04:33:00Z</t>
  </si>
  <si>
    <t>2021-11-03T05:12:35Z</t>
  </si>
  <si>
    <t>2021-09-07T00:23:32Z</t>
  </si>
  <si>
    <t>2021-10-23T14:35:36Z</t>
  </si>
  <si>
    <t>2021-10-18T21:10:42Z</t>
  </si>
  <si>
    <t>2021-11-05T02:18:00Z</t>
  </si>
  <si>
    <t>2021-10-09T21:25:18Z</t>
  </si>
  <si>
    <t>2021-11-09T18:43:06Z</t>
  </si>
  <si>
    <t>2021-09-20T15:45:38Z</t>
  </si>
  <si>
    <t>2021-09-19T08:07:08Z</t>
  </si>
  <si>
    <t>2021-09-12T12:02:26Z</t>
  </si>
  <si>
    <t>2021-11-07T06:31:02Z</t>
  </si>
  <si>
    <t>2021-11-05T02:41:00Z</t>
  </si>
  <si>
    <t>2021-09-18T06:51:07Z</t>
  </si>
  <si>
    <t>2021-09-03T16:06:44Z</t>
  </si>
  <si>
    <t>2021-09-13T00:54:36Z</t>
  </si>
  <si>
    <t>2021-11-01T01:21:23Z</t>
  </si>
  <si>
    <t>2021-10-05T16:14:58Z</t>
  </si>
  <si>
    <t>2021-11-01T08:50:12Z</t>
  </si>
  <si>
    <t>2021-10-22T23:52:04Z</t>
  </si>
  <si>
    <t>2021-10-17T09:00:45Z</t>
  </si>
  <si>
    <t>2021-11-01T22:30:39Z</t>
  </si>
  <si>
    <t>2021-11-05T02:39:50Z</t>
  </si>
  <si>
    <t>2021-09-08T01:08:43Z</t>
  </si>
  <si>
    <t>2021-11-11T21:08:42Z</t>
  </si>
  <si>
    <t>2021-09-20T05:28:38Z</t>
  </si>
  <si>
    <t>2021-10-13T19:30:48Z</t>
  </si>
  <si>
    <t>2021-09-02T11:43:16Z</t>
  </si>
  <si>
    <t>2021-11-05T02:40:39Z</t>
  </si>
  <si>
    <t>2021-09-02T12:26:06Z</t>
  </si>
  <si>
    <t>2021-10-01T00:15:16Z</t>
  </si>
  <si>
    <t>2021-09-05T20:17:35Z</t>
  </si>
  <si>
    <t>2021-09-07T11:06:25Z</t>
  </si>
  <si>
    <t>2021-09-09T14:08:43Z</t>
  </si>
  <si>
    <t>2021-10-11T00:12:14Z</t>
  </si>
  <si>
    <t>2021-09-08T01:09:04Z</t>
  </si>
  <si>
    <t>2021-09-19T02:01:10Z</t>
  </si>
  <si>
    <t>2021-10-12T12:27:45Z</t>
  </si>
  <si>
    <t>2021-09-23T02:40:45Z</t>
  </si>
  <si>
    <t>2021-10-29T23:57:15Z</t>
  </si>
  <si>
    <t>2021-09-15T23:15:40Z</t>
  </si>
  <si>
    <t>2021-08-31T16:31:34Z</t>
  </si>
  <si>
    <t>2021-11-05T12:09:28Z</t>
  </si>
  <si>
    <t>2021-11-03T19:25:44Z</t>
  </si>
  <si>
    <t>2021-11-02T23:40:44Z</t>
  </si>
  <si>
    <t>2021-10-05T14:38:04Z</t>
  </si>
  <si>
    <t>2021-11-05T02:39:33Z</t>
  </si>
  <si>
    <t>2021-11-05T02:11:51Z</t>
  </si>
  <si>
    <t>2021-11-12T11:36:26Z</t>
  </si>
  <si>
    <t>2021-10-22T22:23:38Z</t>
  </si>
  <si>
    <t>2021-10-12T05:18:58Z</t>
  </si>
  <si>
    <t>2021-11-05T02:39:28Z</t>
  </si>
  <si>
    <t>2021-10-15T15:20:37Z</t>
  </si>
  <si>
    <t>2021-10-30T13:41:36Z</t>
  </si>
  <si>
    <t>2021-09-26T13:16:11Z</t>
  </si>
  <si>
    <t>2021-09-11T08:56:40Z</t>
  </si>
  <si>
    <t>2021-10-15T04:18:51Z</t>
  </si>
  <si>
    <t>2021-11-03T03:39:01Z</t>
  </si>
  <si>
    <t>2021-11-05T03:14:32Z</t>
  </si>
  <si>
    <t>2021-11-12T11:36:50Z</t>
  </si>
  <si>
    <t>2021-09-15T09:05:03Z</t>
  </si>
  <si>
    <t>2021-10-29T16:39:43Z</t>
  </si>
  <si>
    <t>2021-09-01T00:20:38Z</t>
  </si>
  <si>
    <t>2021-11-01T08:50:59Z</t>
  </si>
  <si>
    <t>2021-10-22T00:44:09Z</t>
  </si>
  <si>
    <t>2021-10-04T13:03:13Z</t>
  </si>
  <si>
    <t>2021-10-20T11:31:25Z</t>
  </si>
  <si>
    <t>2021-09-24T21:34:03Z</t>
  </si>
  <si>
    <t>2021-10-14T18:14:43Z</t>
  </si>
  <si>
    <t>2021-10-24T16:19:34Z</t>
  </si>
  <si>
    <t>2021-11-01T21:57:36Z</t>
  </si>
  <si>
    <t>2021-11-08T05:57:19Z</t>
  </si>
  <si>
    <t>2021-09-09T05:50:59Z</t>
  </si>
  <si>
    <t>2021-11-05T20:55:11Z</t>
  </si>
  <si>
    <t>2021-11-02T02:27:21Z</t>
  </si>
  <si>
    <t>2021-11-11T07:16:33Z</t>
  </si>
  <si>
    <t>2021-11-09T02:11:29Z</t>
  </si>
  <si>
    <t>2021-09-20T04:58:14Z</t>
  </si>
  <si>
    <t>2021-09-15T23:16:17Z</t>
  </si>
  <si>
    <t>2021-11-01T05:50:36Z</t>
  </si>
  <si>
    <t>2021-09-20T10:34:33Z</t>
  </si>
  <si>
    <t>2021-11-08T07:33:57Z</t>
  </si>
  <si>
    <t>2021-09-14T16:31:32Z</t>
  </si>
  <si>
    <t>2021-10-28T13:01:32Z</t>
  </si>
  <si>
    <t>2021-11-05T00:54:28Z</t>
  </si>
  <si>
    <t>2021-09-02T12:27:12Z</t>
  </si>
  <si>
    <t>2021-10-29T07:48:22Z</t>
  </si>
  <si>
    <t>2021-11-04T22:20:09Z</t>
  </si>
  <si>
    <t>2021-11-05T00:54:39Z</t>
  </si>
  <si>
    <t>2021-09-21T22:49:30Z</t>
  </si>
  <si>
    <t>2021-11-06T12:09:53Z</t>
  </si>
  <si>
    <t>2021-10-04T17:00:30Z</t>
  </si>
  <si>
    <t>2021-10-21T04:23:32Z</t>
  </si>
  <si>
    <t>2021-10-24T13:02:18Z</t>
  </si>
  <si>
    <t>2021-09-20T20:25:57Z</t>
  </si>
  <si>
    <t>2021-10-29T15:53:18Z</t>
  </si>
  <si>
    <t>2021-09-30T18:24:39Z</t>
  </si>
  <si>
    <t>2021-09-15T22:13:25Z</t>
  </si>
  <si>
    <t>2021-11-05T02:12:56Z</t>
  </si>
  <si>
    <t>2021-10-09T21:26:29Z</t>
  </si>
  <si>
    <t>2021-11-06T17:43:04Z</t>
  </si>
  <si>
    <t>2021-11-07T02:39:47Z</t>
  </si>
  <si>
    <t>2021-10-14T17:27:38Z</t>
  </si>
  <si>
    <t>2021-09-02T16:57:20Z</t>
  </si>
  <si>
    <t>2021-09-13T00:56:20Z</t>
  </si>
  <si>
    <t>2021-10-20T21:14:39Z</t>
  </si>
  <si>
    <t>2021-10-07T15:16:33Z</t>
  </si>
  <si>
    <t>2021-09-22T14:10:23Z</t>
  </si>
  <si>
    <t>2021-11-03T10:12:32Z</t>
  </si>
  <si>
    <t>2021-11-05T02:13:15Z</t>
  </si>
  <si>
    <t>2021-11-07T02:40:10Z</t>
  </si>
  <si>
    <t>2021-10-25T19:33:18Z</t>
  </si>
  <si>
    <t>2021-09-30T18:24:52Z</t>
  </si>
  <si>
    <t>2021-09-15T23:17:15Z</t>
  </si>
  <si>
    <t>2021-09-27T15:05:44Z</t>
  </si>
  <si>
    <t>2021-10-09T21:26:45Z</t>
  </si>
  <si>
    <t>2021-11-08T20:42:41Z</t>
  </si>
  <si>
    <t>2021-09-23T02:39:28Z</t>
  </si>
  <si>
    <t>2021-11-03T10:58:30Z</t>
  </si>
  <si>
    <t>2021-11-12T14:48:01Z</t>
  </si>
  <si>
    <t>2021-09-20T20:26:19Z</t>
  </si>
  <si>
    <t>2021-09-05T07:31:21Z</t>
  </si>
  <si>
    <t>2021-09-04T14:31:53Z</t>
  </si>
  <si>
    <t>2021-11-09T02:13:01Z</t>
  </si>
  <si>
    <t>2021-08-31T16:32:42Z</t>
  </si>
  <si>
    <t>2021-11-05T02:13:50Z</t>
  </si>
  <si>
    <t>2021-09-08T01:11:25Z</t>
  </si>
  <si>
    <t>2021-09-24T21:34:46Z</t>
  </si>
  <si>
    <t>2021-10-03T20:09:43Z</t>
  </si>
  <si>
    <t>2021-10-23T19:33:45Z</t>
  </si>
  <si>
    <t>2021-10-21T04:24:25Z</t>
  </si>
  <si>
    <t>2021-09-20T20:26:31Z</t>
  </si>
  <si>
    <t>2021-09-19T02:02:23Z</t>
  </si>
  <si>
    <t>2021-09-12T13:44:19Z</t>
  </si>
  <si>
    <t>2021-09-15T23:17:45Z</t>
  </si>
  <si>
    <t>2021-09-05T21:04:05Z</t>
  </si>
  <si>
    <t>2021-09-28T22:24:25Z</t>
  </si>
  <si>
    <t>2021-11-05T02:13:58Z</t>
  </si>
  <si>
    <t>2021-09-02T12:28:10Z</t>
  </si>
  <si>
    <t>2021-10-07T03:41:39Z</t>
  </si>
  <si>
    <t>2021-11-10T20:28:38Z</t>
  </si>
  <si>
    <t>2021-09-15T23:18:02Z</t>
  </si>
  <si>
    <t>2021-10-28T07:40:57Z</t>
  </si>
  <si>
    <t>2021-11-05T02:14:08Z</t>
  </si>
  <si>
    <t>2021-10-25T18:06:39Z</t>
  </si>
  <si>
    <t>2021-09-13T07:05:47Z</t>
  </si>
  <si>
    <t>2021-09-19T07:05:23Z</t>
  </si>
  <si>
    <t>2021-09-11T14:29:09Z</t>
  </si>
  <si>
    <t>2021-10-07T00:20:44Z</t>
  </si>
  <si>
    <t>2021-10-07T00:20:53Z</t>
  </si>
  <si>
    <t>2021-10-07T00:21:00Z</t>
  </si>
  <si>
    <t>2021-10-07T00:21:12Z</t>
  </si>
  <si>
    <t>2021-09-07T18:39:56Z</t>
  </si>
  <si>
    <t>2021-10-07T00:22:43Z</t>
  </si>
  <si>
    <t>2021-10-07T00:22:53Z</t>
  </si>
  <si>
    <t>2021-10-07T00:23:02Z</t>
  </si>
  <si>
    <t>2021-10-07T00:23:10Z</t>
  </si>
  <si>
    <t>2021-10-19T10:56:26Z</t>
  </si>
  <si>
    <t>2021-10-05T16:16:39Z</t>
  </si>
  <si>
    <t>2021-10-07T00:23:51Z</t>
  </si>
  <si>
    <t>2021-09-30T20:29:58Z</t>
  </si>
  <si>
    <t>2021-11-01T01:18:55Z</t>
  </si>
  <si>
    <t>2021-10-25T21:09:41Z</t>
  </si>
  <si>
    <t>2021-11-01T11:47:47Z</t>
  </si>
  <si>
    <t>2021-10-07T00:24:52Z</t>
  </si>
  <si>
    <t>2021-10-11T23:16:39Z</t>
  </si>
  <si>
    <t>2021-10-02T01:28:37Z</t>
  </si>
  <si>
    <t>2021-10-10T01:38:22Z</t>
  </si>
  <si>
    <t>2021-09-25T03:27:53Z</t>
  </si>
  <si>
    <t>2021-10-05T21:23:27Z</t>
  </si>
  <si>
    <t>2021-10-31T15:55:56Z</t>
  </si>
  <si>
    <t>2021-09-06T09:38:05Z</t>
  </si>
  <si>
    <t>2021-09-20T20:26:53Z</t>
  </si>
  <si>
    <t>2021-09-01T00:22:18Z</t>
  </si>
  <si>
    <t>2021-10-30T14:57:37Z</t>
  </si>
  <si>
    <t>2021-09-13T23:09:18Z</t>
  </si>
  <si>
    <t>2021-11-05T02:31:59Z</t>
  </si>
  <si>
    <t>2021-10-26T07:39:56Z</t>
  </si>
  <si>
    <t>2021-11-10T17:38:31Z</t>
  </si>
  <si>
    <t>2021-08-31T22:54:02Z</t>
  </si>
  <si>
    <t>2021-10-24T14:14:01Z</t>
  </si>
  <si>
    <t>2021-09-20T05:00:58Z</t>
  </si>
  <si>
    <t>2021-10-24T04:15:14Z</t>
  </si>
  <si>
    <t>2021-11-11T06:22:57Z</t>
  </si>
  <si>
    <t>2021-09-12T19:37:30Z</t>
  </si>
  <si>
    <t>2021-11-02T09:47:27Z</t>
  </si>
  <si>
    <t>2021-09-01T19:00:15Z</t>
  </si>
  <si>
    <t>2021-10-17T18:40:48Z</t>
  </si>
  <si>
    <t>2021-09-22T09:22:12Z</t>
  </si>
  <si>
    <t>2021-09-05T07:32:16Z</t>
  </si>
  <si>
    <t>2021-11-03T13:10:09Z</t>
  </si>
  <si>
    <t>2021-10-27T16:23:27Z</t>
  </si>
  <si>
    <t>2021-09-21T05:45:52Z</t>
  </si>
  <si>
    <t>2021-11-05T08:52:24Z</t>
  </si>
  <si>
    <t>2021-10-01T11:33:59Z</t>
  </si>
  <si>
    <t>2021-11-07T23:28:01Z</t>
  </si>
  <si>
    <t>2021-11-07T23:28:11Z</t>
  </si>
  <si>
    <t>2021-09-07T08:06:28Z</t>
  </si>
  <si>
    <t>2021-11-06T21:19:15Z</t>
  </si>
  <si>
    <t>2021-09-16T04:52:24Z</t>
  </si>
  <si>
    <t>2021-09-16T04:52:57Z</t>
  </si>
  <si>
    <t>2021-09-18T16:39:54Z</t>
  </si>
  <si>
    <t>2021-11-02T01:06:34Z</t>
  </si>
  <si>
    <t>2021-09-01T00:22:51Z</t>
  </si>
  <si>
    <t>2021-10-01T11:34:13Z</t>
  </si>
  <si>
    <t>2021-09-28T04:47:54Z</t>
  </si>
  <si>
    <t>2021-09-04T16:10:03Z</t>
  </si>
  <si>
    <t>2021-10-03T12:50:14Z</t>
  </si>
  <si>
    <t>2021-09-18T19:12:41Z</t>
  </si>
  <si>
    <t>2021-10-01T11:34:24Z</t>
  </si>
  <si>
    <t>2021-10-29T16:41:22Z</t>
  </si>
  <si>
    <t>2021-11-05T02:31:16Z</t>
  </si>
  <si>
    <t>2021-10-13T18:34:37Z</t>
  </si>
  <si>
    <t>2021-09-24T15:43:42Z</t>
  </si>
  <si>
    <t>2021-10-13T18:35:53Z</t>
  </si>
  <si>
    <t>2021-09-17T18:42:13Z</t>
  </si>
  <si>
    <t>2021-11-02T14:31:55Z</t>
  </si>
  <si>
    <t>2021-11-02T01:06:58Z</t>
  </si>
  <si>
    <t>2021-09-25T03:36:34Z</t>
  </si>
  <si>
    <t>2021-10-17T09:03:39Z</t>
  </si>
  <si>
    <t>2021-10-01T00:14:07Z</t>
  </si>
  <si>
    <t>2021-10-03T17:33:07Z</t>
  </si>
  <si>
    <t>2021-09-14T03:48:32Z</t>
  </si>
  <si>
    <t>2021-09-30T22:40:10Z</t>
  </si>
  <si>
    <t>2021-10-15T11:54:08Z</t>
  </si>
  <si>
    <t>2021-10-18T17:47:57Z</t>
  </si>
  <si>
    <t>2021-09-27T15:06:54Z</t>
  </si>
  <si>
    <t>2021-11-06T19:43:07Z</t>
  </si>
  <si>
    <t>2021-09-18T19:13:03Z</t>
  </si>
  <si>
    <t>2021-11-06T21:32:30Z</t>
  </si>
  <si>
    <t>2021-09-07T22:23:17Z</t>
  </si>
  <si>
    <t>2021-09-10T10:11:39Z</t>
  </si>
  <si>
    <t>2021-09-19T08:10:31Z</t>
  </si>
  <si>
    <t>2021-09-24T22:29:47Z</t>
  </si>
  <si>
    <t>2021-10-23T15:45:37Z</t>
  </si>
  <si>
    <t>2021-09-05T07:33:02Z</t>
  </si>
  <si>
    <t>2021-11-11T06:24:02Z</t>
  </si>
  <si>
    <t>2021-10-16T23:16:42Z</t>
  </si>
  <si>
    <t>2021-11-09T02:15:56Z</t>
  </si>
  <si>
    <t>2021-09-01T22:46:31Z</t>
  </si>
  <si>
    <t>2021-10-15T11:54:19Z</t>
  </si>
  <si>
    <t>2021-10-18T07:12:44Z</t>
  </si>
  <si>
    <t>2021-10-05T15:32:31Z</t>
  </si>
  <si>
    <t>2021-11-02T09:10:14Z</t>
  </si>
  <si>
    <t>2021-11-05T02:15:44Z</t>
  </si>
  <si>
    <t>2021-10-18T17:48:12Z</t>
  </si>
  <si>
    <t>2021-08-31T22:54:58Z</t>
  </si>
  <si>
    <t>2021-10-18T21:48:04Z</t>
  </si>
  <si>
    <t>2021-10-22T04:10:59Z</t>
  </si>
  <si>
    <t>2021-10-31T05:42:29Z</t>
  </si>
  <si>
    <t>2021-09-05T06:05:00Z</t>
  </si>
  <si>
    <t>2021-10-04T19:04:52Z</t>
  </si>
  <si>
    <t>2021-09-30T09:11:22Z</t>
  </si>
  <si>
    <t>2021-09-19T08:10:49Z</t>
  </si>
  <si>
    <t>2021-10-28T13:13:36Z</t>
  </si>
  <si>
    <t>2021-09-20T15:48:38Z</t>
  </si>
  <si>
    <t>2021-10-23T05:26:01Z</t>
  </si>
  <si>
    <t>2021-11-05T02:31:29Z</t>
  </si>
  <si>
    <t>2021-11-05T02:16:06Z</t>
  </si>
  <si>
    <t>2021-10-23T05:25:51Z</t>
  </si>
  <si>
    <t>2021-09-08T19:21:05Z</t>
  </si>
  <si>
    <t>2021-10-26T15:21:43Z</t>
  </si>
  <si>
    <t>2021-09-27T12:05:13Z</t>
  </si>
  <si>
    <t>2021-09-12T19:38:34Z</t>
  </si>
  <si>
    <t>2021-09-15T23:21:00Z</t>
  </si>
  <si>
    <t>2021-10-25T18:04:29Z</t>
  </si>
  <si>
    <t>2021-11-08T12:59:45Z</t>
  </si>
  <si>
    <t>2021-11-06T17:44:44Z</t>
  </si>
  <si>
    <t>2021-09-13T01:00:40Z</t>
  </si>
  <si>
    <t>2021-08-31T16:34:19Z</t>
  </si>
  <si>
    <t>2021-11-05T05:26:58Z</t>
  </si>
  <si>
    <t>2021-10-03T02:08:26Z</t>
  </si>
  <si>
    <t>2021-09-21T05:48:07Z</t>
  </si>
  <si>
    <t>2021-09-16T20:41:14Z</t>
  </si>
  <si>
    <t>2021-10-28T13:13:54Z</t>
  </si>
  <si>
    <t>2021-10-19T14:33:05Z</t>
  </si>
  <si>
    <t>2021-09-15T18:28:55Z</t>
  </si>
  <si>
    <t>2021-11-05T02:16:36Z</t>
  </si>
  <si>
    <t>2021-10-19T07:55:38Z</t>
  </si>
  <si>
    <t>2021-10-16T15:19:32Z</t>
  </si>
  <si>
    <t>2021-10-13T00:01:31Z</t>
  </si>
  <si>
    <t>2021-10-18T17:48:45Z</t>
  </si>
  <si>
    <t>2021-09-15T23:21:21Z</t>
  </si>
  <si>
    <t>2021-10-29T11:56:30Z</t>
  </si>
  <si>
    <t>2021-09-16T21:15:49Z</t>
  </si>
  <si>
    <t>2021-10-25T17:59:55Z</t>
  </si>
  <si>
    <t>2021-09-01T22:47:31Z</t>
  </si>
  <si>
    <t>2021-10-08T05:34:17Z</t>
  </si>
  <si>
    <t>2021-09-08T20:07:25Z</t>
  </si>
  <si>
    <t>2021-10-15T04:39:23Z</t>
  </si>
  <si>
    <t>2021-11-03T00:47:05Z</t>
  </si>
  <si>
    <t>2021-09-10T01:30:35Z</t>
  </si>
  <si>
    <t>2021-09-10T01:35:11Z</t>
  </si>
  <si>
    <t>2021-09-10T01:34:24Z</t>
  </si>
  <si>
    <t>2021-10-31T18:24:29Z</t>
  </si>
  <si>
    <t>2021-10-17T02:00:39Z</t>
  </si>
  <si>
    <t>2021-09-04T16:10:59Z</t>
  </si>
  <si>
    <t>2021-09-12T23:39:16Z</t>
  </si>
  <si>
    <t>2021-11-05T23:32:56Z</t>
  </si>
  <si>
    <t>2021-10-09T21:28:47Z</t>
  </si>
  <si>
    <t>2021-10-06T13:15:27Z</t>
  </si>
  <si>
    <t>2021-10-16T18:59:24Z</t>
  </si>
  <si>
    <t>2021-09-16T07:48:59Z</t>
  </si>
  <si>
    <t>2021-09-22T04:38:18Z</t>
  </si>
  <si>
    <t>2021-09-22T12:10:16Z</t>
  </si>
  <si>
    <t>2021-09-04T01:55:24Z</t>
  </si>
  <si>
    <t>2021-11-02T13:01:32Z</t>
  </si>
  <si>
    <t>2021-10-01T02:08:38Z</t>
  </si>
  <si>
    <t>2021-10-20T14:26:43Z</t>
  </si>
  <si>
    <t>2021-09-27T15:07:50Z</t>
  </si>
  <si>
    <t>2021-11-09T07:14:54Z</t>
  </si>
  <si>
    <t>2021-11-11T09:14:53Z</t>
  </si>
  <si>
    <t>2021-09-18T16:16:28Z</t>
  </si>
  <si>
    <t>2021-10-16T18:18:47Z</t>
  </si>
  <si>
    <t>2021-09-04T11:55:12Z</t>
  </si>
  <si>
    <t>2021-09-06T13:54:40Z</t>
  </si>
  <si>
    <t>2021-10-11T14:44:04Z</t>
  </si>
  <si>
    <t>2021-11-02T01:08:39Z</t>
  </si>
  <si>
    <t>2021-09-25T05:44:34Z</t>
  </si>
  <si>
    <t>2021-10-25T18:12:04Z</t>
  </si>
  <si>
    <t>2021-09-16T00:59:41Z</t>
  </si>
  <si>
    <t>2021-11-09T02:17:43Z</t>
  </si>
  <si>
    <t>2021-10-25T21:12:09Z</t>
  </si>
  <si>
    <t>2021-10-17T02:02:26Z</t>
  </si>
  <si>
    <t>2021-09-22T21:59:17Z</t>
  </si>
  <si>
    <t>2021-09-20T15:49:20Z</t>
  </si>
  <si>
    <t>2021-10-18T07:14:36Z</t>
  </si>
  <si>
    <t>2021-11-04T22:46:16Z</t>
  </si>
  <si>
    <t>2021-11-03T17:21:18Z</t>
  </si>
  <si>
    <t>2021-10-14T14:04:19Z</t>
  </si>
  <si>
    <t>2021-11-05T02:17:34Z</t>
  </si>
  <si>
    <t>2021-10-15T21:20:34Z</t>
  </si>
  <si>
    <t>2021-09-14T19:14:38Z</t>
  </si>
  <si>
    <t>2021-09-01T19:02:04Z</t>
  </si>
  <si>
    <t>2021-09-23T04:38:20Z</t>
  </si>
  <si>
    <t>2021-11-01T20:45:04Z</t>
  </si>
  <si>
    <t>2021-10-31T15:38:17Z</t>
  </si>
  <si>
    <t>2021-10-17T09:05:10Z</t>
  </si>
  <si>
    <t>2021-10-22T12:01:06Z</t>
  </si>
  <si>
    <t>2021-08-31T21:21:29Z</t>
  </si>
  <si>
    <t>2021-10-25T18:05:25Z</t>
  </si>
  <si>
    <t>2021-11-06T23:14:43Z</t>
  </si>
  <si>
    <t>2021-11-11T18:57:34Z</t>
  </si>
  <si>
    <t>2021-11-05T20:58:14Z</t>
  </si>
  <si>
    <t>2021-11-05T02:17:52Z</t>
  </si>
  <si>
    <t>2021-09-25T05:22:55Z</t>
  </si>
  <si>
    <t>2021-09-08T20:06:42Z</t>
  </si>
  <si>
    <t>2021-10-01T21:40:19Z</t>
  </si>
  <si>
    <t>2021-09-23T04:39:01Z</t>
  </si>
  <si>
    <t>2021-10-29T15:56:18Z</t>
  </si>
  <si>
    <t>2021-10-03T02:09:57Z</t>
  </si>
  <si>
    <t>2021-09-16T07:50:00Z</t>
  </si>
  <si>
    <t>2021-09-03T08:13:04Z</t>
  </si>
  <si>
    <t>2021-09-15T09:21:11Z</t>
  </si>
  <si>
    <t>2021-10-29T16:06:09Z</t>
  </si>
  <si>
    <t>2021-11-06T23:14:55Z</t>
  </si>
  <si>
    <t>2021-09-03T16:10:56Z</t>
  </si>
  <si>
    <t>2021-09-14T22:15:02Z</t>
  </si>
  <si>
    <t>2021-09-26T14:33:37Z</t>
  </si>
  <si>
    <t>2021-10-03T17:13:42Z</t>
  </si>
  <si>
    <t>2021-10-15T08:00:27Z</t>
  </si>
  <si>
    <t>2021-09-06T01:47:42Z</t>
  </si>
  <si>
    <t>2021-11-02T01:09:40Z</t>
  </si>
  <si>
    <t>2021-11-03T19:48:51Z</t>
  </si>
  <si>
    <t>2021-10-03T02:10:15Z</t>
  </si>
  <si>
    <t>2021-09-18T00:20:38Z</t>
  </si>
  <si>
    <t>2021-09-12T13:41:03Z</t>
  </si>
  <si>
    <t>2021-09-25T19:42:38Z</t>
  </si>
  <si>
    <t>2021-09-18T17:03:44Z</t>
  </si>
  <si>
    <t>2021-10-01T11:37:05Z</t>
  </si>
  <si>
    <t>2021-09-04T11:56:05Z</t>
  </si>
  <si>
    <t>2021-09-03T08:13:22Z</t>
  </si>
  <si>
    <t>2021-11-06T13:50:22Z</t>
  </si>
  <si>
    <t>2021-09-15T21:00:30Z</t>
  </si>
  <si>
    <t>2021-11-12T13:51:15Z</t>
  </si>
  <si>
    <t>2021-11-12T13:17:06Z</t>
  </si>
  <si>
    <t>2021-10-01T02:09:53Z</t>
  </si>
  <si>
    <t>2021-09-03T16:11:13Z</t>
  </si>
  <si>
    <t>2021-11-05T19:29:05Z</t>
  </si>
  <si>
    <t>2021-10-28T03:28:05Z</t>
  </si>
  <si>
    <t>2021-10-18T17:49:44Z</t>
  </si>
  <si>
    <t>2021-11-04T09:31:51Z</t>
  </si>
  <si>
    <t>2021-11-01T06:42:28Z</t>
  </si>
  <si>
    <t>2021-10-12T12:11:18Z</t>
  </si>
  <si>
    <t>2021-11-11T18:58:05Z</t>
  </si>
  <si>
    <t>2021-09-19T08:12:22Z</t>
  </si>
  <si>
    <t>2021-09-20T15:49:59Z</t>
  </si>
  <si>
    <t>2021-10-17T12:53:02Z</t>
  </si>
  <si>
    <t>2021-10-17T12:53:29Z</t>
  </si>
  <si>
    <t>2021-09-01T11:13:25Z</t>
  </si>
  <si>
    <t>2021-10-17T12:53:48Z</t>
  </si>
  <si>
    <t>2021-11-06T12:11:14Z</t>
  </si>
  <si>
    <t>2021-09-09T16:17:28Z</t>
  </si>
  <si>
    <t>2021-09-01T19:02:45Z</t>
  </si>
  <si>
    <t>2021-09-08T01:17:16Z</t>
  </si>
  <si>
    <t>2021-11-03T20:47:49Z</t>
  </si>
  <si>
    <t>2021-09-26T13:56:15Z</t>
  </si>
  <si>
    <t>2021-10-19T14:34:16Z</t>
  </si>
  <si>
    <t>2021-09-16T07:50:45Z</t>
  </si>
  <si>
    <t>2021-11-01T02:52:40Z</t>
  </si>
  <si>
    <t>2021-09-20T01:30:36Z</t>
  </si>
  <si>
    <t>2021-11-08T18:00:47Z</t>
  </si>
  <si>
    <t>2021-10-01T11:37:33Z</t>
  </si>
  <si>
    <t>2021-10-12T16:10:57Z</t>
  </si>
  <si>
    <t>2021-09-29T18:48:19Z</t>
  </si>
  <si>
    <t>2021-10-01T05:01:50Z</t>
  </si>
  <si>
    <t>2021-09-19T04:39:28Z</t>
  </si>
  <si>
    <t>2021-10-03T20:52:41Z</t>
  </si>
  <si>
    <t>2021-10-27T01:25:31Z</t>
  </si>
  <si>
    <t>2021-11-03T17:22:22Z</t>
  </si>
  <si>
    <t>2021-11-02T01:10:32Z</t>
  </si>
  <si>
    <t>2021-10-29T09:11:37Z</t>
  </si>
  <si>
    <t>2021-11-05T20:58:55Z</t>
  </si>
  <si>
    <t>2021-09-08T17:32:59Z</t>
  </si>
  <si>
    <t>2021-11-11T19:38:28Z</t>
  </si>
  <si>
    <t>2021-11-12T01:28:30Z</t>
  </si>
  <si>
    <t>2021-09-16T06:09:56Z</t>
  </si>
  <si>
    <t>2021-11-08T16:27:39Z</t>
  </si>
  <si>
    <t>2021-10-17T15:16:59Z</t>
  </si>
  <si>
    <t>2021-09-24T15:36:07Z</t>
  </si>
  <si>
    <t>2021-09-16T07:51:25Z</t>
  </si>
  <si>
    <t>2021-09-18T02:27:30Z</t>
  </si>
  <si>
    <t>2021-11-05T02:35:45Z</t>
  </si>
  <si>
    <t>2021-10-13T18:02:38Z</t>
  </si>
  <si>
    <t>2021-09-27T15:09:03Z</t>
  </si>
  <si>
    <t>2021-10-22T16:44:01Z</t>
  </si>
  <si>
    <t>2021-10-09T21:29:49Z</t>
  </si>
  <si>
    <t>2021-11-07T23:32:33Z</t>
  </si>
  <si>
    <t>2021-10-01T05:02:24Z</t>
  </si>
  <si>
    <t>2021-09-27T06:46:27Z</t>
  </si>
  <si>
    <t>2021-10-30T10:30:48Z</t>
  </si>
  <si>
    <t>2021-09-06T18:42:08Z</t>
  </si>
  <si>
    <t>2021-10-01T11:38:16Z</t>
  </si>
  <si>
    <t>2021-09-27T20:50:35Z</t>
  </si>
  <si>
    <t>2021-09-29T19:53:14Z</t>
  </si>
  <si>
    <t>2021-11-01T08:58:06Z</t>
  </si>
  <si>
    <t>2021-09-21T17:28:14Z</t>
  </si>
  <si>
    <t>2021-09-04T19:19:53Z</t>
  </si>
  <si>
    <t>2021-11-01T11:39:21Z</t>
  </si>
  <si>
    <t>2021-09-01T19:19:02Z</t>
  </si>
  <si>
    <t>2021-11-02T01:11:06Z</t>
  </si>
  <si>
    <t>2021-09-19T08:13:12Z</t>
  </si>
  <si>
    <t>2021-09-08T20:08:01Z</t>
  </si>
  <si>
    <t>2021-10-24T04:12:37Z</t>
  </si>
  <si>
    <t>2021-10-02T04:16:49Z</t>
  </si>
  <si>
    <t>2021-09-08T19:12:25Z</t>
  </si>
  <si>
    <t>2021-11-03T17:22:54Z</t>
  </si>
  <si>
    <t>2021-10-19T14:34:54Z</t>
  </si>
  <si>
    <t>2021-09-04T11:57:17Z</t>
  </si>
  <si>
    <t>2021-08-31T21:11:23Z</t>
  </si>
  <si>
    <t>2021-10-01T11:38:41Z</t>
  </si>
  <si>
    <t>2021-10-05T02:24:05Z</t>
  </si>
  <si>
    <t>2021-10-18T20:52:31Z</t>
  </si>
  <si>
    <t>2021-10-25T22:13:30Z</t>
  </si>
  <si>
    <t>2021-10-09T21:30:14Z</t>
  </si>
  <si>
    <t>2021-11-05T02:38:25Z</t>
  </si>
  <si>
    <t>2021-11-11T19:32:24Z</t>
  </si>
  <si>
    <t>2021-11-02T01:11:34Z</t>
  </si>
  <si>
    <t>2021-10-07T22:49:04Z</t>
  </si>
  <si>
    <t>2021-11-10T04:43:35Z</t>
  </si>
  <si>
    <t>2021-09-18T19:39:06Z</t>
  </si>
  <si>
    <t>2021-09-08T16:39:26Z</t>
  </si>
  <si>
    <t>2021-11-08T16:28:07Z</t>
  </si>
  <si>
    <t>2021-09-09T14:14:46Z</t>
  </si>
  <si>
    <t>2021-09-17T18:44:37Z</t>
  </si>
  <si>
    <t>2021-10-30T05:08:59Z</t>
  </si>
  <si>
    <t>2021-09-27T06:46:57Z</t>
  </si>
  <si>
    <t>2021-09-24T03:28:47Z</t>
  </si>
  <si>
    <t>2021-10-25T18:07:00Z</t>
  </si>
  <si>
    <t>2021-09-15T22:29:10Z</t>
  </si>
  <si>
    <t>2021-09-04T01:57:27Z</t>
  </si>
  <si>
    <t>2021-11-02T01:11:52Z</t>
  </si>
  <si>
    <t>2021-11-07T04:25:28Z</t>
  </si>
  <si>
    <t>2021-08-31T16:36:44Z</t>
  </si>
  <si>
    <t>2021-10-20T11:26:57Z</t>
  </si>
  <si>
    <t>2021-10-30T20:17:52Z</t>
  </si>
  <si>
    <t>2021-11-10T17:31:08Z</t>
  </si>
  <si>
    <t>2021-09-27T18:39:47Z</t>
  </si>
  <si>
    <t>2021-10-19T08:00:49Z</t>
  </si>
  <si>
    <t>2021-11-01T08:48:21Z</t>
  </si>
  <si>
    <t>2021-10-01T05:03:18Z</t>
  </si>
  <si>
    <t>2021-09-04T22:41:51Z</t>
  </si>
  <si>
    <t>2021-10-29T16:44:28Z</t>
  </si>
  <si>
    <t>2021-11-11T23:53:51Z</t>
  </si>
  <si>
    <t>2021-10-10T01:43:29Z</t>
  </si>
  <si>
    <t>2021-09-26T20:33:42Z</t>
  </si>
  <si>
    <t>2021-09-16T22:04:43Z</t>
  </si>
  <si>
    <t>2021-09-25T19:43:45Z</t>
  </si>
  <si>
    <t>2021-10-16T08:40:34Z</t>
  </si>
  <si>
    <t>2021-10-10T03:27:22Z</t>
  </si>
  <si>
    <t>2021-11-01T08:59:34Z</t>
  </si>
  <si>
    <t>2021-09-14T03:18:00Z</t>
  </si>
  <si>
    <t>2021-10-07T22:49:32Z</t>
  </si>
  <si>
    <t>2021-09-19T00:52:03Z</t>
  </si>
  <si>
    <t>2021-09-14T04:06:38Z</t>
  </si>
  <si>
    <t>2021-10-06T22:08:09Z</t>
  </si>
  <si>
    <t>2021-08-31T16:37:05Z</t>
  </si>
  <si>
    <t>2021-09-04T14:36:48Z</t>
  </si>
  <si>
    <t>2021-10-01T05:03:49Z</t>
  </si>
  <si>
    <t>2021-09-10T21:44:21Z</t>
  </si>
  <si>
    <t>2021-10-29T15:58:07Z</t>
  </si>
  <si>
    <t>2021-09-21T22:34:51Z</t>
  </si>
  <si>
    <t>2021-09-09T09:20:34Z</t>
  </si>
  <si>
    <t>2021-11-05T02:05:42Z</t>
  </si>
  <si>
    <t>2021-10-05T15:35:35Z</t>
  </si>
  <si>
    <t>2021-09-17T04:02:12Z</t>
  </si>
  <si>
    <t>2021-11-09T23:17:58Z</t>
  </si>
  <si>
    <t>2021-09-26T18:48:35Z</t>
  </si>
  <si>
    <t>2021-10-30T16:05:12Z</t>
  </si>
  <si>
    <t>2021-09-12T19:41:20Z</t>
  </si>
  <si>
    <t>2021-10-18T07:19:34Z</t>
  </si>
  <si>
    <t>2021-11-10T06:15:22Z</t>
  </si>
  <si>
    <t>2021-11-02T01:12:45Z</t>
  </si>
  <si>
    <t>2021-09-15T09:20:30Z</t>
  </si>
  <si>
    <t>2021-11-05T03:09:38Z</t>
  </si>
  <si>
    <t>2021-10-07T22:49:45Z</t>
  </si>
  <si>
    <t>2021-11-02T14:33:41Z</t>
  </si>
  <si>
    <t>2021-11-04T03:13:24Z</t>
  </si>
  <si>
    <t>2021-10-18T17:51:23Z</t>
  </si>
  <si>
    <t>2021-10-17T18:03:27Z</t>
  </si>
  <si>
    <t>2021-10-08T21:51:30Z</t>
  </si>
  <si>
    <t>2021-11-08T16:28:43Z</t>
  </si>
  <si>
    <t>2021-09-01T00:12:51Z</t>
  </si>
  <si>
    <t>2021-11-12T08:48:33Z</t>
  </si>
  <si>
    <t>2021-09-09T17:55:20Z</t>
  </si>
  <si>
    <t>2021-10-01T11:39:42Z</t>
  </si>
  <si>
    <t>2021-09-09T09:21:08Z</t>
  </si>
  <si>
    <t>2021-10-19T10:52:17Z</t>
  </si>
  <si>
    <t>2021-09-22T22:05:01Z</t>
  </si>
  <si>
    <t>2021-11-05T10:54:17Z</t>
  </si>
  <si>
    <t>2021-11-06T08:39:50Z</t>
  </si>
  <si>
    <t>2021-11-06T08:40:11Z</t>
  </si>
  <si>
    <t>2021-10-30T10:32:06Z</t>
  </si>
  <si>
    <t>2021-10-07T17:45:52Z</t>
  </si>
  <si>
    <t>2021-09-04T11:57:54Z</t>
  </si>
  <si>
    <t>2021-09-30T01:57:15Z</t>
  </si>
  <si>
    <t>2021-11-09T03:34:25Z</t>
  </si>
  <si>
    <t>2021-10-29T09:14:23Z</t>
  </si>
  <si>
    <t>2021-10-11T07:54:06Z</t>
  </si>
  <si>
    <t>2021-11-05T02:05:50Z</t>
  </si>
  <si>
    <t>2021-10-18T07:20:18Z</t>
  </si>
  <si>
    <t>2021-10-30T23:05:45Z</t>
  </si>
  <si>
    <t>2021-09-01T00:29:00Z</t>
  </si>
  <si>
    <t>2021-10-12T19:24:01Z</t>
  </si>
  <si>
    <t>2021-09-25T21:46:55Z</t>
  </si>
  <si>
    <t>2021-10-01T11:40:08Z</t>
  </si>
  <si>
    <t>2021-10-18T17:51:40Z</t>
  </si>
  <si>
    <t>2021-09-17T04:03:06Z</t>
  </si>
  <si>
    <t>2021-09-12T19:41:43Z</t>
  </si>
  <si>
    <t>2021-10-12T13:58:03Z</t>
  </si>
  <si>
    <t>2021-10-04T20:33:11Z</t>
  </si>
  <si>
    <t>2021-11-08T16:29:03Z</t>
  </si>
  <si>
    <t>2021-09-06T16:38:05Z</t>
  </si>
  <si>
    <t>2021-10-05T23:45:30Z</t>
  </si>
  <si>
    <t>2021-11-02T01:13:28Z</t>
  </si>
  <si>
    <t>2021-10-23T07:59:18Z</t>
  </si>
  <si>
    <t>2021-10-09T21:31:18Z</t>
  </si>
  <si>
    <t>2021-09-27T15:10:24Z</t>
  </si>
  <si>
    <t>2021-10-11T17:43:11Z</t>
  </si>
  <si>
    <t>2021-10-21T13:33:48Z</t>
  </si>
  <si>
    <t>2021-09-12T23:44:36Z</t>
  </si>
  <si>
    <t>2021-09-20T20:31:22Z</t>
  </si>
  <si>
    <t>2021-09-08T16:40:54Z</t>
  </si>
  <si>
    <t>2021-09-25T19:44:27Z</t>
  </si>
  <si>
    <t>2021-10-11T07:55:04Z</t>
  </si>
  <si>
    <t>2021-11-07T10:33:45Z</t>
  </si>
  <si>
    <t>2021-11-12T01:29:02Z</t>
  </si>
  <si>
    <t>2021-10-08T17:29:04Z</t>
  </si>
  <si>
    <t>2021-10-18T07:20:54Z</t>
  </si>
  <si>
    <t>2021-11-08T02:01:35Z</t>
  </si>
  <si>
    <t>2021-09-01T19:05:14Z</t>
  </si>
  <si>
    <t>2021-11-09T02:49:50Z</t>
  </si>
  <si>
    <t>2021-11-12T08:46:10Z</t>
  </si>
  <si>
    <t>2021-10-30T10:35:30Z</t>
  </si>
  <si>
    <t>2021-11-05T14:00:50Z</t>
  </si>
  <si>
    <t>2021-11-08T13:38:59Z</t>
  </si>
  <si>
    <t>2021-10-08T21:52:15Z</t>
  </si>
  <si>
    <t>2021-10-08T18:55:01Z</t>
  </si>
  <si>
    <t>2021-09-23T08:24:23Z</t>
  </si>
  <si>
    <t>2021-09-29T20:33:41Z</t>
  </si>
  <si>
    <t>2021-10-10T02:34:49Z</t>
  </si>
  <si>
    <t>2021-09-15T12:39:57Z</t>
  </si>
  <si>
    <t>2021-11-07T23:34:33Z</t>
  </si>
  <si>
    <t>2021-10-11T07:55:24Z</t>
  </si>
  <si>
    <t>2021-09-10T22:52:05Z</t>
  </si>
  <si>
    <t>2021-10-31T16:13:28Z</t>
  </si>
  <si>
    <t>2021-09-09T14:16:37Z</t>
  </si>
  <si>
    <t>2021-09-15T23:28:35Z</t>
  </si>
  <si>
    <t>2021-11-08T08:43:13Z</t>
  </si>
  <si>
    <t>2021-10-18T07:21:26Z</t>
  </si>
  <si>
    <t>2021-10-14T13:09:11Z</t>
  </si>
  <si>
    <t>2021-10-14T21:38:58Z</t>
  </si>
  <si>
    <t>2021-11-02T09:22:33Z</t>
  </si>
  <si>
    <t>2021-10-19T14:36:38Z</t>
  </si>
  <si>
    <t>2021-09-19T17:25:59Z</t>
  </si>
  <si>
    <t>2021-11-09T22:23:20Z</t>
  </si>
  <si>
    <t>2021-10-08T21:52:29Z</t>
  </si>
  <si>
    <t>2021-10-19T14:36:44Z</t>
  </si>
  <si>
    <t>2021-09-03T23:26:04Z</t>
  </si>
  <si>
    <t>2021-09-09T03:16:12Z</t>
  </si>
  <si>
    <t>2021-10-16T10:06:49Z</t>
  </si>
  <si>
    <t>2021-09-08T16:41:23Z</t>
  </si>
  <si>
    <t>2021-11-05T02:34:43Z</t>
  </si>
  <si>
    <t>2021-11-02T14:34:54Z</t>
  </si>
  <si>
    <t>2021-11-02T01:14:24Z</t>
  </si>
  <si>
    <t>2021-10-25T18:08:22Z</t>
  </si>
  <si>
    <t>2021-10-18T17:52:11Z</t>
  </si>
  <si>
    <t>2021-10-24T13:30:13Z</t>
  </si>
  <si>
    <t>2021-09-04T22:43:23Z</t>
  </si>
  <si>
    <t>2021-11-05T02:35:02Z</t>
  </si>
  <si>
    <t>2021-11-08T16:29:41Z</t>
  </si>
  <si>
    <t>2021-09-01T18:47:21Z</t>
  </si>
  <si>
    <t>2021-09-12T19:42:09Z</t>
  </si>
  <si>
    <t>2021-09-08T16:41:36Z</t>
  </si>
  <si>
    <t>2021-10-01T17:42:17Z</t>
  </si>
  <si>
    <t>2021-10-30T16:13:16Z</t>
  </si>
  <si>
    <t>2021-11-02T01:14:42Z</t>
  </si>
  <si>
    <t>2021-10-14T17:34:43Z</t>
  </si>
  <si>
    <t>2021-10-18T07:22:18Z</t>
  </si>
  <si>
    <t>2021-09-15T23:29:09Z</t>
  </si>
  <si>
    <t>2021-11-05T02:41:33Z</t>
  </si>
  <si>
    <t>2021-10-26T15:35:08Z</t>
  </si>
  <si>
    <t>2021-11-10T09:03:20Z</t>
  </si>
  <si>
    <t>2021-09-09T14:17:20Z</t>
  </si>
  <si>
    <t>2021-10-19T12:33:08Z</t>
  </si>
  <si>
    <t>2021-09-27T15:50:39Z</t>
  </si>
  <si>
    <t>2021-10-23T17:44:09Z</t>
  </si>
  <si>
    <t>2021-10-18T07:22:38Z</t>
  </si>
  <si>
    <t>2021-11-02T14:35:10Z</t>
  </si>
  <si>
    <t>2021-10-19T14:37:04Z</t>
  </si>
  <si>
    <t>2021-09-08T16:41:57Z</t>
  </si>
  <si>
    <t>2021-09-19T15:08:33Z</t>
  </si>
  <si>
    <t>2021-09-25T15:51:23Z</t>
  </si>
  <si>
    <t>2021-10-25T18:08:53Z</t>
  </si>
  <si>
    <t>2021-10-15T09:18:58Z</t>
  </si>
  <si>
    <t>2021-09-04T14:38:42Z</t>
  </si>
  <si>
    <t>2021-10-14T13:08:18Z</t>
  </si>
  <si>
    <t>2021-10-11T07:56:15Z</t>
  </si>
  <si>
    <t>2021-09-27T23:36:33Z</t>
  </si>
  <si>
    <t>2021-09-23T03:41:19Z</t>
  </si>
  <si>
    <t>2021-09-27T23:35:17Z</t>
  </si>
  <si>
    <t>2021-09-23T03:41:49Z</t>
  </si>
  <si>
    <t>2021-09-05T08:42:00Z</t>
  </si>
  <si>
    <t>2021-09-01T19:06:09Z</t>
  </si>
  <si>
    <t>2021-11-01T02:58:52Z</t>
  </si>
  <si>
    <t>2021-09-27T23:37:43Z</t>
  </si>
  <si>
    <t>2021-10-18T07:23:08Z</t>
  </si>
  <si>
    <t>2021-11-10T17:33:33Z</t>
  </si>
  <si>
    <t>2021-11-03T03:14:48Z</t>
  </si>
  <si>
    <t>2021-09-27T15:11:20Z</t>
  </si>
  <si>
    <t>2021-10-19T18:37:31Z</t>
  </si>
  <si>
    <t>2021-11-09T22:24:03Z</t>
  </si>
  <si>
    <t>2021-10-30T10:33:27Z</t>
  </si>
  <si>
    <t>2021-11-10T09:03:48Z</t>
  </si>
  <si>
    <t>2021-10-28T03:15:41Z</t>
  </si>
  <si>
    <t>2021-10-14T13:07:55Z</t>
  </si>
  <si>
    <t>2021-09-15T23:29:46Z</t>
  </si>
  <si>
    <t>2021-09-18T17:06:42Z</t>
  </si>
  <si>
    <t>2021-11-05T02:24:20Z</t>
  </si>
  <si>
    <t>2021-10-18T07:23:20Z</t>
  </si>
  <si>
    <t>2021-09-25T02:05:26Z</t>
  </si>
  <si>
    <t>2021-10-28T03:16:17Z</t>
  </si>
  <si>
    <t>2021-09-17T04:06:02Z</t>
  </si>
  <si>
    <t>2021-11-11T09:22:34Z</t>
  </si>
  <si>
    <t>2021-10-19T11:19:36Z</t>
  </si>
  <si>
    <t>2021-11-09T19:17:27Z</t>
  </si>
  <si>
    <t>2021-11-02T23:39:01Z</t>
  </si>
  <si>
    <t>2021-10-29T19:43:44Z</t>
  </si>
  <si>
    <t>2021-09-19T15:08:57Z</t>
  </si>
  <si>
    <t>2021-10-27T05:01:47Z</t>
  </si>
  <si>
    <t>2021-09-24T11:32:08Z</t>
  </si>
  <si>
    <t>2021-10-04T20:34:17Z</t>
  </si>
  <si>
    <t>2021-10-18T07:23:48Z</t>
  </si>
  <si>
    <t>2021-11-05T05:37:28Z</t>
  </si>
  <si>
    <t>2021-10-28T03:15:54Z</t>
  </si>
  <si>
    <t>2021-09-06T14:49:06Z</t>
  </si>
  <si>
    <t>2021-10-29T15:59:59Z</t>
  </si>
  <si>
    <t>2021-10-27T20:31:13Z</t>
  </si>
  <si>
    <t>2021-09-15T23:30:21Z</t>
  </si>
  <si>
    <t>2021-11-02T01:16:02Z</t>
  </si>
  <si>
    <t>2021-11-08T16:30:35Z</t>
  </si>
  <si>
    <t>2021-10-17T09:14:07Z</t>
  </si>
  <si>
    <t>2021-11-07T01:37:44Z</t>
  </si>
  <si>
    <t>2021-11-01T06:26:39Z</t>
  </si>
  <si>
    <t>2021-10-18T07:24:00Z</t>
  </si>
  <si>
    <t>2021-09-28T08:54:41Z</t>
  </si>
  <si>
    <t>2021-10-30T14:03:01Z</t>
  </si>
  <si>
    <t>2021-11-03T03:15:10Z</t>
  </si>
  <si>
    <t>2021-10-21T15:29:26Z</t>
  </si>
  <si>
    <t>2021-11-07T23:36:10Z</t>
  </si>
  <si>
    <t>2021-09-19T07:13:38Z</t>
  </si>
  <si>
    <t>2021-11-11T09:22:57Z</t>
  </si>
  <si>
    <t>2021-09-26T22:40:08Z</t>
  </si>
  <si>
    <t>2021-11-03T03:15:23Z</t>
  </si>
  <si>
    <t>2021-08-31T07:38:01Z</t>
  </si>
  <si>
    <t>2021-10-12T11:56:04Z</t>
  </si>
  <si>
    <t>2021-10-30T03:02:23Z</t>
  </si>
  <si>
    <t>2021-11-12T08:46:42Z</t>
  </si>
  <si>
    <t>2021-10-17T15:26:43Z</t>
  </si>
  <si>
    <t>2021-11-05T02:24:56Z</t>
  </si>
  <si>
    <t>2021-10-29T19:14:09Z</t>
  </si>
  <si>
    <t>2021-09-15T22:10:01Z</t>
  </si>
  <si>
    <t>2021-09-04T14:39:28Z</t>
  </si>
  <si>
    <t>2021-09-15T23:30:52Z</t>
  </si>
  <si>
    <t>2021-10-27T10:28:51Z</t>
  </si>
  <si>
    <t>2021-09-20T12:13:23Z</t>
  </si>
  <si>
    <t>2021-09-14T22:15:35Z</t>
  </si>
  <si>
    <t>2021-10-25T17:23:12Z</t>
  </si>
  <si>
    <t>2021-10-18T14:38:09Z</t>
  </si>
  <si>
    <t>2021-09-26T15:58:01Z</t>
  </si>
  <si>
    <t>2021-09-18T03:01:42Z</t>
  </si>
  <si>
    <t>2021-09-27T00:04:26Z</t>
  </si>
  <si>
    <t>2021-10-18T07:24:37Z</t>
  </si>
  <si>
    <t>2021-11-02T01:16:45Z</t>
  </si>
  <si>
    <t>2021-11-08T16:31:00Z</t>
  </si>
  <si>
    <t>2021-09-02T21:54:53Z</t>
  </si>
  <si>
    <t>2021-11-10T22:19:20Z</t>
  </si>
  <si>
    <t>2021-10-07T16:09:36Z</t>
  </si>
  <si>
    <t>2021-10-31T09:46:36Z</t>
  </si>
  <si>
    <t>2021-09-19T15:09:25Z</t>
  </si>
  <si>
    <t>2021-11-07T22:43:41Z</t>
  </si>
  <si>
    <t>2021-10-30T14:03:25Z</t>
  </si>
  <si>
    <t>2021-11-07T23:28:21Z</t>
  </si>
  <si>
    <t>2021-11-07T23:28:50Z</t>
  </si>
  <si>
    <t>2021-11-07T23:29:29Z</t>
  </si>
  <si>
    <t>2021-11-07T23:27:22Z</t>
  </si>
  <si>
    <t>2021-09-05T14:19:52Z</t>
  </si>
  <si>
    <t>2021-10-31T08:56:26Z</t>
  </si>
  <si>
    <t>2021-11-07T23:27:52Z</t>
  </si>
  <si>
    <t>2021-09-29T14:15:26Z</t>
  </si>
  <si>
    <t>2021-09-08T05:01:48Z</t>
  </si>
  <si>
    <t>2021-09-28T08:55:04Z</t>
  </si>
  <si>
    <t>2021-10-08T16:57:43Z</t>
  </si>
  <si>
    <t>2021-10-18T07:24:58Z</t>
  </si>
  <si>
    <t>2021-09-21T17:31:46Z</t>
  </si>
  <si>
    <t>2021-09-17T00:58:01Z</t>
  </si>
  <si>
    <t>2021-10-30T14:03:37Z</t>
  </si>
  <si>
    <t>2021-11-10T17:34:36Z</t>
  </si>
  <si>
    <t>2021-10-17T10:00:27Z</t>
  </si>
  <si>
    <t>2021-10-06T08:08:47Z</t>
  </si>
  <si>
    <t>2021-11-03T09:26:17Z</t>
  </si>
  <si>
    <t>2021-09-18T03:02:04Z</t>
  </si>
  <si>
    <t>2021-09-26T12:00:21Z</t>
  </si>
  <si>
    <t>2021-09-06T18:28:54Z</t>
  </si>
  <si>
    <t>2021-09-28T08:55:23Z</t>
  </si>
  <si>
    <t>2021-10-08T05:13:23Z</t>
  </si>
  <si>
    <t>2021-10-18T07:25:12Z</t>
  </si>
  <si>
    <t>2021-10-28T03:12:28Z</t>
  </si>
  <si>
    <t>2021-09-05T21:23:30Z</t>
  </si>
  <si>
    <t>2021-10-08T21:54:19Z</t>
  </si>
  <si>
    <t>2021-09-05T22:06:28Z</t>
  </si>
  <si>
    <t>2021-11-02T01:17:17Z</t>
  </si>
  <si>
    <t>2021-10-30T14:03:49Z</t>
  </si>
  <si>
    <t>2021-09-06T18:29:06Z</t>
  </si>
  <si>
    <t>2021-10-16T02:07:29Z</t>
  </si>
  <si>
    <t>2021-11-02T23:40:26Z</t>
  </si>
  <si>
    <t>2021-10-23T11:17:22Z</t>
  </si>
  <si>
    <t>2021-11-01T03:01:27Z</t>
  </si>
  <si>
    <t>2021-09-18T17:07:42Z</t>
  </si>
  <si>
    <t>2021-10-07T17:46:06Z</t>
  </si>
  <si>
    <t>2021-10-23T00:05:09Z</t>
  </si>
  <si>
    <t>2021-09-27T15:12:15Z</t>
  </si>
  <si>
    <t>2021-09-21T17:32:02Z</t>
  </si>
  <si>
    <t>2021-10-02T14:02:52Z</t>
  </si>
  <si>
    <t>2021-09-19T15:09:54Z</t>
  </si>
  <si>
    <t>2021-11-12T04:51:43Z</t>
  </si>
  <si>
    <t>2021-09-18T03:02:32Z</t>
  </si>
  <si>
    <t>2021-11-02T00:56:57Z</t>
  </si>
  <si>
    <t>2021-09-15T20:13:04Z</t>
  </si>
  <si>
    <t>2021-10-18T17:53:46Z</t>
  </si>
  <si>
    <t>2021-10-29T16:00:47Z</t>
  </si>
  <si>
    <t>2021-11-01T03:01:46Z</t>
  </si>
  <si>
    <t>2021-10-15T04:58:18Z</t>
  </si>
  <si>
    <t>2021-10-25T18:10:21Z</t>
  </si>
  <si>
    <t>2021-09-19T20:36:20Z</t>
  </si>
  <si>
    <t>2021-11-10T17:35:04Z</t>
  </si>
  <si>
    <t>2021-10-18T20:56:26Z</t>
  </si>
  <si>
    <t>2021-09-04T14:40:20Z</t>
  </si>
  <si>
    <t>2021-11-11T22:13:40Z</t>
  </si>
  <si>
    <t>2021-10-21T04:51:33Z</t>
  </si>
  <si>
    <t>2021-10-02T19:14:57Z</t>
  </si>
  <si>
    <t>2021-09-05T08:43:40Z</t>
  </si>
  <si>
    <t>2021-09-05T21:12:32Z</t>
  </si>
  <si>
    <t>2021-11-08T16:31:30Z</t>
  </si>
  <si>
    <t>2021-10-31T08:57:01Z</t>
  </si>
  <si>
    <t>2021-09-19T07:15:01Z</t>
  </si>
  <si>
    <t>2021-10-30T14:04:02Z</t>
  </si>
  <si>
    <t>2021-10-18T07:26:03Z</t>
  </si>
  <si>
    <t>2021-10-13T13:44:28Z</t>
  </si>
  <si>
    <t>2021-10-25T18:10:33Z</t>
  </si>
  <si>
    <t>2021-09-21T01:18:27Z</t>
  </si>
  <si>
    <t>2021-11-04T01:50:45Z</t>
  </si>
  <si>
    <t>2021-09-03T16:21:24Z</t>
  </si>
  <si>
    <t>2021-10-31T08:57:13Z</t>
  </si>
  <si>
    <t>2021-10-25T18:10:42Z</t>
  </si>
  <si>
    <t>2021-11-11T00:11:03Z</t>
  </si>
  <si>
    <t>2021-10-19T13:28:13Z</t>
  </si>
  <si>
    <t>2021-09-01T10:51:01Z</t>
  </si>
  <si>
    <t>2021-09-19T18:34:19Z</t>
  </si>
  <si>
    <t>2021-10-08T21:54:56Z</t>
  </si>
  <si>
    <t>2021-10-13T19:30:59Z</t>
  </si>
  <si>
    <t>2021-09-09T14:20:09Z</t>
  </si>
  <si>
    <t>2021-10-31T08:57:20Z</t>
  </si>
  <si>
    <t>2021-11-01T03:02:21Z</t>
  </si>
  <si>
    <t>2021-09-14T02:19:43Z</t>
  </si>
  <si>
    <t>2021-11-10T02:26:30Z</t>
  </si>
  <si>
    <t>2021-09-15T20:13:48Z</t>
  </si>
  <si>
    <t>2021-10-31T17:36:23Z</t>
  </si>
  <si>
    <t>2021-10-30T16:15:34Z</t>
  </si>
  <si>
    <t>2021-09-04T19:22:00Z</t>
  </si>
  <si>
    <t>2021-11-05T20:58:35Z</t>
  </si>
  <si>
    <t>2021-09-14T05:48:03Z</t>
  </si>
  <si>
    <t>2021-09-19T08:18:33Z</t>
  </si>
  <si>
    <t>2021-10-19T20:58:31Z</t>
  </si>
  <si>
    <t>2021-09-01T22:56:27Z</t>
  </si>
  <si>
    <t>2021-09-27T00:06:08Z</t>
  </si>
  <si>
    <t>2021-09-24T05:12:28Z</t>
  </si>
  <si>
    <t>2021-09-05T21:13:12Z</t>
  </si>
  <si>
    <t>2021-09-11T05:52:19Z</t>
  </si>
  <si>
    <t>2021-09-04T12:01:24Z</t>
  </si>
  <si>
    <t>2021-11-02T01:18:48Z</t>
  </si>
  <si>
    <t>2021-09-25T03:28:04Z</t>
  </si>
  <si>
    <t>2021-10-18T07:26:44Z</t>
  </si>
  <si>
    <t>2021-11-05T02:26:45Z</t>
  </si>
  <si>
    <t>2021-10-08T17:19:30Z</t>
  </si>
  <si>
    <t>2021-09-03T09:47:42Z</t>
  </si>
  <si>
    <t>2021-10-31T09:48:12Z</t>
  </si>
  <si>
    <t>2021-09-15T20:14:07Z</t>
  </si>
  <si>
    <t>2021-09-30T05:42:22Z</t>
  </si>
  <si>
    <t>2021-10-26T08:30:08Z</t>
  </si>
  <si>
    <t>2021-10-31T08:00:41Z</t>
  </si>
  <si>
    <t>2021-08-31T13:56:42Z</t>
  </si>
  <si>
    <t>2021-11-10T06:59:03Z</t>
  </si>
  <si>
    <t>2021-11-02T07:21:32Z</t>
  </si>
  <si>
    <t>2021-10-30T21:22:45Z</t>
  </si>
  <si>
    <t>2021-09-05T21:13:31Z</t>
  </si>
  <si>
    <t>2021-10-01T23:14:16Z</t>
  </si>
  <si>
    <t>2021-09-09T09:28:17Z</t>
  </si>
  <si>
    <t>2021-10-27T06:19:50Z</t>
  </si>
  <si>
    <t>2021-09-06T13:57:01Z</t>
  </si>
  <si>
    <t>2021-09-01T02:10:47Z</t>
  </si>
  <si>
    <t>2021-11-10T17:36:06Z</t>
  </si>
  <si>
    <t>2021-09-24T19:46:36Z</t>
  </si>
  <si>
    <t>2021-09-18T17:08:44Z</t>
  </si>
  <si>
    <t>2021-11-02T23:42:32Z</t>
  </si>
  <si>
    <t>2021-09-15T22:43:55Z</t>
  </si>
  <si>
    <t>2021-09-02T15:36:40Z</t>
  </si>
  <si>
    <t>2021-09-19T11:17:29Z</t>
  </si>
  <si>
    <t>2021-09-27T18:43:55Z</t>
  </si>
  <si>
    <t>2021-10-18T07:27:22Z</t>
  </si>
  <si>
    <t>2021-09-20T05:17:30Z</t>
  </si>
  <si>
    <t>2021-11-08T03:16:57Z</t>
  </si>
  <si>
    <t>2021-10-08T17:25:16Z</t>
  </si>
  <si>
    <t>2021-11-01T06:28:57Z</t>
  </si>
  <si>
    <t>2021-10-06T09:17:55Z</t>
  </si>
  <si>
    <t>2021-09-04T04:48:21Z</t>
  </si>
  <si>
    <t>2021-11-08T16:32:26Z</t>
  </si>
  <si>
    <t>2021-09-05T21:13:51Z</t>
  </si>
  <si>
    <t>2021-09-15T09:23:07Z</t>
  </si>
  <si>
    <t>2021-11-11T19:34:45Z</t>
  </si>
  <si>
    <t>2021-10-06T10:59:45Z</t>
  </si>
  <si>
    <t>2021-09-22T01:38:20Z</t>
  </si>
  <si>
    <t>2021-09-22T06:28:01Z</t>
  </si>
  <si>
    <t>2021-11-03T20:40:06Z</t>
  </si>
  <si>
    <t>2021-09-15T20:14:47Z</t>
  </si>
  <si>
    <t>2021-09-26T01:18:37Z</t>
  </si>
  <si>
    <t>2021-10-25T18:11:48Z</t>
  </si>
  <si>
    <t>2021-11-03T11:50:29Z</t>
  </si>
  <si>
    <t>2021-09-05T21:14:05Z</t>
  </si>
  <si>
    <t>2021-10-19T20:59:25Z</t>
  </si>
  <si>
    <t>2021-09-02T08:18:58Z</t>
  </si>
  <si>
    <t>2021-09-19T11:17:59Z</t>
  </si>
  <si>
    <t>2021-10-20T16:02:49Z</t>
  </si>
  <si>
    <t>2021-09-09T12:14:47Z</t>
  </si>
  <si>
    <t>2021-09-01T19:08:46Z</t>
  </si>
  <si>
    <t>2021-11-09T21:11:44Z</t>
  </si>
  <si>
    <t>2021-09-16T13:28:03Z</t>
  </si>
  <si>
    <t>2021-11-07T16:08:17Z</t>
  </si>
  <si>
    <t>2021-09-11T05:53:41Z</t>
  </si>
  <si>
    <t>2021-10-10T22:04:44Z</t>
  </si>
  <si>
    <t>2021-09-04T19:22:46Z</t>
  </si>
  <si>
    <t>2021-11-05T02:21:06Z</t>
  </si>
  <si>
    <t>2021-10-11T00:25:50Z</t>
  </si>
  <si>
    <t>2021-10-27T18:37:32Z</t>
  </si>
  <si>
    <t>2021-09-05T21:14:19Z</t>
  </si>
  <si>
    <t>2021-09-15T02:57:18Z</t>
  </si>
  <si>
    <t>2021-11-02T10:09:04Z</t>
  </si>
  <si>
    <t>2021-11-06T18:38:52Z</t>
  </si>
  <si>
    <t>2021-10-27T04:58:35Z</t>
  </si>
  <si>
    <t>2021-09-29T20:34:17Z</t>
  </si>
  <si>
    <t>2021-09-06T17:20:45Z</t>
  </si>
  <si>
    <t>2021-10-27T04:53:37Z</t>
  </si>
  <si>
    <t>2021-10-27T04:50:45Z</t>
  </si>
  <si>
    <t>2021-09-29T20:31:19Z</t>
  </si>
  <si>
    <t>2021-10-27T04:59:38Z</t>
  </si>
  <si>
    <t>2021-10-27T04:53:54Z</t>
  </si>
  <si>
    <t>2021-09-04T14:41:56Z</t>
  </si>
  <si>
    <t>2021-09-15T10:56:58Z</t>
  </si>
  <si>
    <t>2021-11-04T23:59:16Z</t>
  </si>
  <si>
    <t>2021-09-06T17:20:47Z</t>
  </si>
  <si>
    <t>2021-09-02T08:55:29Z</t>
  </si>
  <si>
    <t>2021-09-15T20:15:10Z</t>
  </si>
  <si>
    <t>2021-10-02T22:03:59Z</t>
  </si>
  <si>
    <t>2021-09-11T20:08:02Z</t>
  </si>
  <si>
    <t>2021-10-19T14:34:26Z</t>
  </si>
  <si>
    <t>2021-10-27T18:37:48Z</t>
  </si>
  <si>
    <t>2021-10-04T14:52:56Z</t>
  </si>
  <si>
    <t>2021-10-15T15:22:15Z</t>
  </si>
  <si>
    <t>2021-11-10T17:36:51Z</t>
  </si>
  <si>
    <t>2021-10-16T03:40:19Z</t>
  </si>
  <si>
    <t>2021-11-08T16:12:45Z</t>
  </si>
  <si>
    <t>2021-09-19T08:20:03Z</t>
  </si>
  <si>
    <t>2021-09-25T03:30:45Z</t>
  </si>
  <si>
    <t>2021-10-10T05:47:00Z</t>
  </si>
  <si>
    <t>2021-09-27T03:59:45Z</t>
  </si>
  <si>
    <t>2021-09-02T21:58:19Z</t>
  </si>
  <si>
    <t>2021-09-02T23:17:49Z</t>
  </si>
  <si>
    <t>2021-10-02T15:38:04Z</t>
  </si>
  <si>
    <t>2021-10-27T19:03:01Z</t>
  </si>
  <si>
    <t>2021-11-10T01:28:28Z</t>
  </si>
  <si>
    <t>2021-09-10T16:55:07Z</t>
  </si>
  <si>
    <t>2021-11-09T07:11:23Z</t>
  </si>
  <si>
    <t>2021-10-10T22:05:15Z</t>
  </si>
  <si>
    <t>2021-09-28T08:59:07Z</t>
  </si>
  <si>
    <t>2021-09-12T14:50:53Z</t>
  </si>
  <si>
    <t>2021-09-18T19:19:50Z</t>
  </si>
  <si>
    <t>2021-11-09T10:01:00Z</t>
  </si>
  <si>
    <t>2021-09-20T01:32:37Z</t>
  </si>
  <si>
    <t>2021-10-27T16:21:30Z</t>
  </si>
  <si>
    <t>2021-10-31T00:47:10Z</t>
  </si>
  <si>
    <t>2021-09-19T08:20:19Z</t>
  </si>
  <si>
    <t>2021-09-23T02:38:00Z</t>
  </si>
  <si>
    <t>2021-09-26T12:02:35Z</t>
  </si>
  <si>
    <t>2021-09-04T19:23:12Z</t>
  </si>
  <si>
    <t>2021-09-03T06:06:56Z</t>
  </si>
  <si>
    <t>2021-09-24T11:32:48Z</t>
  </si>
  <si>
    <t>2021-09-07T16:11:23Z</t>
  </si>
  <si>
    <t>2021-10-15T05:02:53Z</t>
  </si>
  <si>
    <t>2021-09-27T23:34:54Z</t>
  </si>
  <si>
    <t>2021-11-06T21:41:30Z</t>
  </si>
  <si>
    <t>2021-11-11T12:44:04Z</t>
  </si>
  <si>
    <t>2021-09-13T17:31:17Z</t>
  </si>
  <si>
    <t>2021-09-25T15:59:29Z</t>
  </si>
  <si>
    <t>2021-10-20T11:23:11Z</t>
  </si>
  <si>
    <t>2021-09-22T23:28:47Z</t>
  </si>
  <si>
    <t>2021-09-18T15:35:58Z</t>
  </si>
  <si>
    <t>2021-11-05T00:00:16Z</t>
  </si>
  <si>
    <t>2021-09-20T15:06:59Z</t>
  </si>
  <si>
    <t>2021-10-10T00:32:22Z</t>
  </si>
  <si>
    <t>2021-09-22T23:28:53Z</t>
  </si>
  <si>
    <t>2021-09-01T15:45:53Z</t>
  </si>
  <si>
    <t>2021-09-09T09:31:19Z</t>
  </si>
  <si>
    <t>2021-09-01T19:20:21Z</t>
  </si>
  <si>
    <t>2021-09-05T21:22:32Z</t>
  </si>
  <si>
    <t>2021-10-25T17:58:44Z</t>
  </si>
  <si>
    <t>2021-11-11T21:36:58Z</t>
  </si>
  <si>
    <t>2021-11-11T16:53:40Z</t>
  </si>
  <si>
    <t>2021-09-14T18:30:45Z</t>
  </si>
  <si>
    <t>2021-09-23T03:38:02Z</t>
  </si>
  <si>
    <t>2021-09-11T20:08:44Z</t>
  </si>
  <si>
    <t>2021-09-05T14:22:39Z</t>
  </si>
  <si>
    <t>2021-10-01T23:16:13Z</t>
  </si>
  <si>
    <t>2021-10-27T18:38:20Z</t>
  </si>
  <si>
    <t>2021-10-27T16:21:59Z</t>
  </si>
  <si>
    <t>2021-10-15T13:49:33Z</t>
  </si>
  <si>
    <t>2021-10-30T14:23:42Z</t>
  </si>
  <si>
    <t>2021-11-08T06:18:30Z</t>
  </si>
  <si>
    <t>2021-09-10T19:18:04Z</t>
  </si>
  <si>
    <t>2021-09-14T13:37:21Z</t>
  </si>
  <si>
    <t>2021-11-01T14:50:29Z</t>
  </si>
  <si>
    <t>2021-09-02T21:59:00Z</t>
  </si>
  <si>
    <t>2021-10-27T18:38:41Z</t>
  </si>
  <si>
    <t>2021-09-01T22:58:45Z</t>
  </si>
  <si>
    <t>2021-09-04T12:03:35Z</t>
  </si>
  <si>
    <t>2021-10-27T16:22:08Z</t>
  </si>
  <si>
    <t>2021-09-26T23:38:52Z</t>
  </si>
  <si>
    <t>2021-09-29T15:53:02Z</t>
  </si>
  <si>
    <t>2021-09-05T01:11:39Z</t>
  </si>
  <si>
    <t>2021-09-30T22:40:53Z</t>
  </si>
  <si>
    <t>2021-10-12T04:02:21Z</t>
  </si>
  <si>
    <t>2021-09-18T17:10:06Z</t>
  </si>
  <si>
    <t>2021-10-18T17:56:26Z</t>
  </si>
  <si>
    <t>2021-09-16T19:59:26Z</t>
  </si>
  <si>
    <t>2021-09-18T15:36:21Z</t>
  </si>
  <si>
    <t>2021-09-15T00:01:57Z</t>
  </si>
  <si>
    <t>2021-11-04T21:54:34Z</t>
  </si>
  <si>
    <t>2021-09-05T21:22:25Z</t>
  </si>
  <si>
    <t>2021-10-01T03:45:05Z</t>
  </si>
  <si>
    <t>2021-09-01T16:39:25Z</t>
  </si>
  <si>
    <t>2021-09-17T19:43:50Z</t>
  </si>
  <si>
    <t>2021-09-19T08:21:09Z</t>
  </si>
  <si>
    <t>2021-10-29T16:03:17Z</t>
  </si>
  <si>
    <t>2021-09-12T14:42:10Z</t>
  </si>
  <si>
    <t>2021-11-01T17:39:55Z</t>
  </si>
  <si>
    <t>2021-09-06T17:22:02Z</t>
  </si>
  <si>
    <t>2021-09-19T08:21:14Z</t>
  </si>
  <si>
    <t>2021-08-31T21:16:02Z</t>
  </si>
  <si>
    <t>2021-09-06T17:22:03Z</t>
  </si>
  <si>
    <t>2021-11-07T10:38:29Z</t>
  </si>
  <si>
    <t>2021-11-02T17:41:18Z</t>
  </si>
  <si>
    <t>2021-11-11T19:03:33Z</t>
  </si>
  <si>
    <t>2021-10-28T14:52:10Z</t>
  </si>
  <si>
    <t>2021-08-31T23:10:48Z</t>
  </si>
  <si>
    <t>2021-11-02T22:42:43Z</t>
  </si>
  <si>
    <t>2021-11-10T07:14:09Z</t>
  </si>
  <si>
    <t>2021-10-18T07:30:48Z</t>
  </si>
  <si>
    <t>2021-10-07T17:21:07Z</t>
  </si>
  <si>
    <t>2021-11-03T12:59:51Z</t>
  </si>
  <si>
    <t>2021-09-18T15:36:35Z</t>
  </si>
  <si>
    <t>2021-09-15T20:16:43Z</t>
  </si>
  <si>
    <t>2021-09-06T18:28:46Z</t>
  </si>
  <si>
    <t>2021-11-10T17:38:02Z</t>
  </si>
  <si>
    <t>2021-09-19T08:21:31Z</t>
  </si>
  <si>
    <t>2021-09-02T23:19:56Z</t>
  </si>
  <si>
    <t>2021-09-01T16:39:33Z</t>
  </si>
  <si>
    <t>2021-09-04T07:35:17Z</t>
  </si>
  <si>
    <t>2021-11-03T09:26:38Z</t>
  </si>
  <si>
    <t>2021-11-11T07:38:59Z</t>
  </si>
  <si>
    <t>2021-11-05T02:27:02Z</t>
  </si>
  <si>
    <t>2021-09-12T11:49:40Z</t>
  </si>
  <si>
    <t>2021-10-30T03:57:17Z</t>
  </si>
  <si>
    <t>2021-09-08T09:35:47Z</t>
  </si>
  <si>
    <t>2021-09-01T16:39:40Z</t>
  </si>
  <si>
    <t>2021-09-04T20:57:16Z</t>
  </si>
  <si>
    <t>2021-11-11T09:29:40Z</t>
  </si>
  <si>
    <t>2021-11-03T13:00:04Z</t>
  </si>
  <si>
    <t>2021-10-18T07:31:10Z</t>
  </si>
  <si>
    <t>2021-09-21T13:12:14Z</t>
  </si>
  <si>
    <t>2021-10-19T02:54:55Z</t>
  </si>
  <si>
    <t>2021-09-06T12:05:57Z</t>
  </si>
  <si>
    <t>2021-09-08T20:09:04Z</t>
  </si>
  <si>
    <t>2021-10-08T05:11:38Z</t>
  </si>
  <si>
    <t>2021-10-25T03:29:09Z</t>
  </si>
  <si>
    <t>2021-10-01T15:27:52Z</t>
  </si>
  <si>
    <t>2021-10-25T20:37:34Z</t>
  </si>
  <si>
    <t>2021-11-11T05:08:22Z</t>
  </si>
  <si>
    <t>2021-09-09T09:33:08Z</t>
  </si>
  <si>
    <t>2021-11-05T14:06:14Z</t>
  </si>
  <si>
    <t>2021-10-25T21:22:29Z</t>
  </si>
  <si>
    <t>2021-08-31T23:11:33Z</t>
  </si>
  <si>
    <t>2021-09-01T16:39:50Z</t>
  </si>
  <si>
    <t>2021-10-09T17:20:22Z</t>
  </si>
  <si>
    <t>2021-09-28T21:37:00Z</t>
  </si>
  <si>
    <t>2021-10-18T01:21:25Z</t>
  </si>
  <si>
    <t>2021-11-05T02:29:55Z</t>
  </si>
  <si>
    <t>2021-09-18T19:21:10Z</t>
  </si>
  <si>
    <t>2021-11-08T02:01:06Z</t>
  </si>
  <si>
    <t>2021-09-11T08:59:08Z</t>
  </si>
  <si>
    <t>2021-09-15T20:17:04Z</t>
  </si>
  <si>
    <t>2021-09-18T15:37:02Z</t>
  </si>
  <si>
    <t>2021-08-31T16:01:19Z</t>
  </si>
  <si>
    <t>2021-11-03T13:00:19Z</t>
  </si>
  <si>
    <t>2021-10-27T18:44:48Z</t>
  </si>
  <si>
    <t>2021-10-27T16:23:16Z</t>
  </si>
  <si>
    <t>2021-10-22T16:01:25Z</t>
  </si>
  <si>
    <t>2021-10-25T20:37:25Z</t>
  </si>
  <si>
    <t>2021-11-07T05:36:19Z</t>
  </si>
  <si>
    <t>2021-11-02T23:45:57Z</t>
  </si>
  <si>
    <t>2021-10-04T23:16:15Z</t>
  </si>
  <si>
    <t>2021-10-08T17:29:23Z</t>
  </si>
  <si>
    <t>2021-09-14T05:53:27Z</t>
  </si>
  <si>
    <t>2021-09-14T18:31:42Z</t>
  </si>
  <si>
    <t>2021-10-08T17:28:34Z</t>
  </si>
  <si>
    <t>2021-09-11T04:36:00Z</t>
  </si>
  <si>
    <t>2021-11-10T19:06:15Z</t>
  </si>
  <si>
    <t>2021-09-01T19:11:10Z</t>
  </si>
  <si>
    <t>2021-11-10T22:32:29Z</t>
  </si>
  <si>
    <t>2021-09-05T21:21:31Z</t>
  </si>
  <si>
    <t>2021-10-23T17:45:01Z</t>
  </si>
  <si>
    <t>2021-09-06T17:22:55Z</t>
  </si>
  <si>
    <t>2021-09-18T19:25:32Z</t>
  </si>
  <si>
    <t>2021-09-23T03:43:13Z</t>
  </si>
  <si>
    <t>2021-09-23T16:37:27Z</t>
  </si>
  <si>
    <t>2021-10-10T14:40:35Z</t>
  </si>
  <si>
    <t>2021-09-14T05:54:00Z</t>
  </si>
  <si>
    <t>2021-10-09T05:36:49Z</t>
  </si>
  <si>
    <t>2021-08-31T23:12:47Z</t>
  </si>
  <si>
    <t>2021-11-10T17:38:49Z</t>
  </si>
  <si>
    <t>2021-11-09T21:03:24Z</t>
  </si>
  <si>
    <t>2021-09-19T08:22:24Z</t>
  </si>
  <si>
    <t>2021-10-29T03:47:19Z</t>
  </si>
  <si>
    <t>2021-11-09T14:54:09Z</t>
  </si>
  <si>
    <t>2021-10-22T16:01:46Z</t>
  </si>
  <si>
    <t>2021-10-17T20:08:39Z</t>
  </si>
  <si>
    <t>2021-10-02T22:58:03Z</t>
  </si>
  <si>
    <t>2021-09-06T17:23:13Z</t>
  </si>
  <si>
    <t>2021-09-01T20:52:33Z</t>
  </si>
  <si>
    <t>2021-10-28T11:20:43Z</t>
  </si>
  <si>
    <t>2021-10-11T15:46:37Z</t>
  </si>
  <si>
    <t>2021-09-14T12:24:37Z</t>
  </si>
  <si>
    <t>2021-11-05T18:54:03Z</t>
  </si>
  <si>
    <t>2021-09-18T15:37:41Z</t>
  </si>
  <si>
    <t>2021-11-10T19:06:37Z</t>
  </si>
  <si>
    <t>2021-09-24T17:23:23Z</t>
  </si>
  <si>
    <t>2021-10-12T11:51:51Z</t>
  </si>
  <si>
    <t>2021-11-05T13:18:36Z</t>
  </si>
  <si>
    <t>2021-10-21T23:34:08Z</t>
  </si>
  <si>
    <t>2021-09-15T20:17:24Z</t>
  </si>
  <si>
    <t>2021-09-05T21:22:07Z</t>
  </si>
  <si>
    <t>2021-09-12T21:22:11Z</t>
  </si>
  <si>
    <t>2021-09-06T17:23:24Z</t>
  </si>
  <si>
    <t>2021-09-15T03:02:44Z</t>
  </si>
  <si>
    <t>2021-09-05T19:39:46Z</t>
  </si>
  <si>
    <t>2021-10-08T17:31:08Z</t>
  </si>
  <si>
    <t>2021-11-03T13:00:58Z</t>
  </si>
  <si>
    <t>2021-11-01T06:27:02Z</t>
  </si>
  <si>
    <t>2021-10-17T17:27:09Z</t>
  </si>
  <si>
    <t>2021-09-19T08:22:40Z</t>
  </si>
  <si>
    <t>2021-11-07T05:37:15Z</t>
  </si>
  <si>
    <t>2021-11-03T06:14:41Z</t>
  </si>
  <si>
    <t>2021-11-09T14:53:25Z</t>
  </si>
  <si>
    <t>2021-11-10T19:50:06Z</t>
  </si>
  <si>
    <t>2021-10-07T00:26:03Z</t>
  </si>
  <si>
    <t>2021-10-07T00:26:20Z</t>
  </si>
  <si>
    <t>2021-10-07T00:26:28Z</t>
  </si>
  <si>
    <t>2021-10-07T00:26:38Z</t>
  </si>
  <si>
    <t>2021-10-07T00:26:47Z</t>
  </si>
  <si>
    <t>2021-10-07T00:26:56Z</t>
  </si>
  <si>
    <t>2021-10-07T00:27:21Z</t>
  </si>
  <si>
    <t>2021-09-05T21:17:14Z</t>
  </si>
  <si>
    <t>2021-09-10T21:54:10Z</t>
  </si>
  <si>
    <t>2021-11-11T10:47:27Z</t>
  </si>
  <si>
    <t>2021-11-03T13:01:11Z</t>
  </si>
  <si>
    <t>2021-09-21T00:03:20Z</t>
  </si>
  <si>
    <t>2021-11-01T20:05:49Z</t>
  </si>
  <si>
    <t>2021-09-23T02:39:35Z</t>
  </si>
  <si>
    <t>2021-11-07T05:38:52Z</t>
  </si>
  <si>
    <t>2021-09-24T13:25:50Z</t>
  </si>
  <si>
    <t>2021-09-04T12:05:33Z</t>
  </si>
  <si>
    <t>2021-11-01T03:10:13Z</t>
  </si>
  <si>
    <t>2021-10-30T16:19:08Z</t>
  </si>
  <si>
    <t>2021-10-13T13:43:48Z</t>
  </si>
  <si>
    <t>2021-11-01T13:46:07Z</t>
  </si>
  <si>
    <t>2021-10-30T03:59:34Z</t>
  </si>
  <si>
    <t>2021-11-06T17:53:14Z</t>
  </si>
  <si>
    <t>2021-10-10T07:01:39Z</t>
  </si>
  <si>
    <t>2021-09-05T19:40:03Z</t>
  </si>
  <si>
    <t>2021-09-01T23:01:07Z</t>
  </si>
  <si>
    <t>2021-11-03T10:19:34Z</t>
  </si>
  <si>
    <t>2021-11-07T05:37:35Z</t>
  </si>
  <si>
    <t>2021-11-10T22:53:20Z</t>
  </si>
  <si>
    <t>2021-08-31T18:04:58Z</t>
  </si>
  <si>
    <t>2021-08-31T23:13:39Z</t>
  </si>
  <si>
    <t>2021-11-11T05:10:46Z</t>
  </si>
  <si>
    <t>2021-11-04T06:57:30Z</t>
  </si>
  <si>
    <t>2021-09-24T13:26:03Z</t>
  </si>
  <si>
    <t>2021-10-16T03:38:57Z</t>
  </si>
  <si>
    <t>2021-10-27T16:24:20Z</t>
  </si>
  <si>
    <t>2021-09-05T21:17:33Z</t>
  </si>
  <si>
    <t>2021-10-18T07:33:55Z</t>
  </si>
  <si>
    <t>2021-09-19T07:21:11Z</t>
  </si>
  <si>
    <t>2021-09-06T21:12:48Z</t>
  </si>
  <si>
    <t>2021-10-05T08:08:38Z</t>
  </si>
  <si>
    <t>2021-11-05T00:03:30Z</t>
  </si>
  <si>
    <t>2021-10-18T17:58:31Z</t>
  </si>
  <si>
    <t>2021-11-03T13:01:35Z</t>
  </si>
  <si>
    <t>2021-11-09T05:42:38Z</t>
  </si>
  <si>
    <t>2021-09-26T17:07:26Z</t>
  </si>
  <si>
    <t>2021-10-07T19:24:02Z</t>
  </si>
  <si>
    <t>2021-11-07T05:37:55Z</t>
  </si>
  <si>
    <t>2021-09-26T07:48:28Z</t>
  </si>
  <si>
    <t>2021-09-26T15:57:30Z</t>
  </si>
  <si>
    <t>2021-10-01T14:40:27Z</t>
  </si>
  <si>
    <t>2021-10-31T07:12:48Z</t>
  </si>
  <si>
    <t>2021-08-31T23:14:12Z</t>
  </si>
  <si>
    <t>2021-09-22T03:17:55Z</t>
  </si>
  <si>
    <t>2021-09-12T21:22:34Z</t>
  </si>
  <si>
    <t>2021-09-09T09:36:16Z</t>
  </si>
  <si>
    <t>2021-09-15T09:31:23Z</t>
  </si>
  <si>
    <t>2021-08-31T23:14:20Z</t>
  </si>
  <si>
    <t>2021-11-01T06:28:39Z</t>
  </si>
  <si>
    <t>2021-09-19T08:23:33Z</t>
  </si>
  <si>
    <t>2021-10-19T02:01:46Z</t>
  </si>
  <si>
    <t>2021-11-07T16:11:04Z</t>
  </si>
  <si>
    <t>2021-09-30T16:22:00Z</t>
  </si>
  <si>
    <t>2021-11-02T20:20:03Z</t>
  </si>
  <si>
    <t>2021-10-27T18:09:08Z</t>
  </si>
  <si>
    <t>2021-10-13T20:39:10Z</t>
  </si>
  <si>
    <t>2021-09-21T06:34:38Z</t>
  </si>
  <si>
    <t>2021-10-05T00:54:13Z</t>
  </si>
  <si>
    <t>2021-09-01T19:12:30Z</t>
  </si>
  <si>
    <t>2021-09-26T17:07:49Z</t>
  </si>
  <si>
    <t>2021-10-17T18:50:17Z</t>
  </si>
  <si>
    <t>2021-11-07T16:11:51Z</t>
  </si>
  <si>
    <t>2021-11-07T16:11:17Z</t>
  </si>
  <si>
    <t>2021-09-14T23:53:19Z</t>
  </si>
  <si>
    <t>2021-11-01T18:18:37Z</t>
  </si>
  <si>
    <t>2021-09-25T10:49:58Z</t>
  </si>
  <si>
    <t>2021-10-18T09:09:58Z</t>
  </si>
  <si>
    <t>2021-11-10T19:07:31Z</t>
  </si>
  <si>
    <t>2021-09-21T22:49:09Z</t>
  </si>
  <si>
    <t>2021-09-18T18:05:38Z</t>
  </si>
  <si>
    <t>2021-11-09T21:12:16Z</t>
  </si>
  <si>
    <t>2021-09-17T14:43:09Z</t>
  </si>
  <si>
    <t>2021-10-10T07:02:40Z</t>
  </si>
  <si>
    <t>2021-10-02T14:07:27Z</t>
  </si>
  <si>
    <t>2021-10-23T15:49:53Z</t>
  </si>
  <si>
    <t>2021-09-04T12:06:18Z</t>
  </si>
  <si>
    <t>2021-10-18T07:34:55Z</t>
  </si>
  <si>
    <t>2021-09-27T11:37:54Z</t>
  </si>
  <si>
    <t>2021-10-20T15:39:43Z</t>
  </si>
  <si>
    <t>2021-10-19T18:05:56Z</t>
  </si>
  <si>
    <t>2021-09-10T21:55:19Z</t>
  </si>
  <si>
    <t>2021-10-16T20:50:25Z</t>
  </si>
  <si>
    <t>2021-09-23T07:09:31Z</t>
  </si>
  <si>
    <t>2021-09-23T06:49:56Z</t>
  </si>
  <si>
    <t>2021-09-14T23:48:08Z</t>
  </si>
  <si>
    <t>2021-09-14T14:07:04Z</t>
  </si>
  <si>
    <t>2021-10-30T04:01:13Z</t>
  </si>
  <si>
    <t>2021-11-08T12:59:25Z</t>
  </si>
  <si>
    <t>2021-11-05T02:41:39Z</t>
  </si>
  <si>
    <t>2021-10-26T23:46:22Z</t>
  </si>
  <si>
    <t>2021-10-21T04:47:52Z</t>
  </si>
  <si>
    <t>2021-09-07T12:20:20Z</t>
  </si>
  <si>
    <t>2021-09-04T10:50:15Z</t>
  </si>
  <si>
    <t>2021-10-18T17:59:23Z</t>
  </si>
  <si>
    <t>2021-11-10T19:07:55Z</t>
  </si>
  <si>
    <t>2021-09-08T16:40:36Z</t>
  </si>
  <si>
    <t>2021-09-13T15:41:43Z</t>
  </si>
  <si>
    <t>2021-11-01T06:30:24Z</t>
  </si>
  <si>
    <t>2021-09-05T20:30:25Z</t>
  </si>
  <si>
    <t>2021-10-16T15:28:06Z</t>
  </si>
  <si>
    <t>2021-09-03T17:12:48Z</t>
  </si>
  <si>
    <t>2021-09-01T19:13:06Z</t>
  </si>
  <si>
    <t>2021-09-12T11:41:25Z</t>
  </si>
  <si>
    <t>2021-11-03T03:19:13Z</t>
  </si>
  <si>
    <t>2021-09-01T23:02:47Z</t>
  </si>
  <si>
    <t>2021-11-01T06:30:43Z</t>
  </si>
  <si>
    <t>2021-09-09T09:38:02Z</t>
  </si>
  <si>
    <t>2021-10-27T04:51:58Z</t>
  </si>
  <si>
    <t>2021-10-27T04:50:17Z</t>
  </si>
  <si>
    <t>2021-10-27T04:52:45Z</t>
  </si>
  <si>
    <t>2021-10-14T11:37:57Z</t>
  </si>
  <si>
    <t>2021-09-27T14:03:45Z</t>
  </si>
  <si>
    <t>2021-11-07T05:39:50Z</t>
  </si>
  <si>
    <t>2021-09-24T11:33:12Z</t>
  </si>
  <si>
    <t>2021-09-11T21:55:38Z</t>
  </si>
  <si>
    <t>2021-11-10T15:54:31Z</t>
  </si>
  <si>
    <t>2021-11-11T21:15:55Z</t>
  </si>
  <si>
    <t>2021-11-07T23:44:49Z</t>
  </si>
  <si>
    <t>2021-09-18T23:51:36Z</t>
  </si>
  <si>
    <t>2021-10-28T03:27:35Z</t>
  </si>
  <si>
    <t>2021-10-29T03:48:14Z</t>
  </si>
  <si>
    <t>2021-09-04T07:51:57Z</t>
  </si>
  <si>
    <t>2021-11-09T10:29:38Z</t>
  </si>
  <si>
    <t>2021-09-03T17:13:01Z</t>
  </si>
  <si>
    <t>2021-10-06T14:22:21Z</t>
  </si>
  <si>
    <t>2021-11-03T13:03:00Z</t>
  </si>
  <si>
    <t>2021-10-14T20:03:35Z</t>
  </si>
  <si>
    <t>2021-10-25T18:09:17Z</t>
  </si>
  <si>
    <t>2021-09-16T07:25:10Z</t>
  </si>
  <si>
    <t>2021-10-24T15:05:58Z</t>
  </si>
  <si>
    <t>2021-09-03T11:28:03Z</t>
  </si>
  <si>
    <t>2021-09-23T02:38:42Z</t>
  </si>
  <si>
    <t>2021-10-23T17:45:34Z</t>
  </si>
  <si>
    <t>2021-11-11T22:14:57Z</t>
  </si>
  <si>
    <t>2021-09-09T09:38:42Z</t>
  </si>
  <si>
    <t>2021-10-25T09:51:19Z</t>
  </si>
  <si>
    <t>2021-10-19T15:35:59Z</t>
  </si>
  <si>
    <t>2021-11-08T07:29:01Z</t>
  </si>
  <si>
    <t>2021-11-06T19:28:22Z</t>
  </si>
  <si>
    <t>2021-08-31T23:16:33Z</t>
  </si>
  <si>
    <t>2021-11-07T07:52:42Z</t>
  </si>
  <si>
    <t>2021-11-01T13:48:04Z</t>
  </si>
  <si>
    <t>2021-09-17T19:28:35Z</t>
  </si>
  <si>
    <t>2021-10-01T18:36:28Z</t>
  </si>
  <si>
    <t>2021-09-01T23:03:32Z</t>
  </si>
  <si>
    <t>2021-08-31T23:16:46Z</t>
  </si>
  <si>
    <t>2021-09-17T05:35:32Z</t>
  </si>
  <si>
    <t>2021-10-30T16:20:33Z</t>
  </si>
  <si>
    <t>2021-10-10T22:10:00Z</t>
  </si>
  <si>
    <t>2021-09-04T12:07:27Z</t>
  </si>
  <si>
    <t>2021-10-28T20:31:02Z</t>
  </si>
  <si>
    <t>2021-09-04T14:46:28Z</t>
  </si>
  <si>
    <t>2021-10-18T07:36:34Z</t>
  </si>
  <si>
    <t>2021-09-09T09:39:12Z</t>
  </si>
  <si>
    <t>2021-09-06T21:14:45Z</t>
  </si>
  <si>
    <t>2021-09-30T06:48:44Z</t>
  </si>
  <si>
    <t>2021-09-15T15:00:31Z</t>
  </si>
  <si>
    <t>2021-09-21T16:50:51Z</t>
  </si>
  <si>
    <t>2021-10-22T06:21:18Z</t>
  </si>
  <si>
    <t>2021-09-09T09:39:21Z</t>
  </si>
  <si>
    <t>2021-09-04T07:36:46Z</t>
  </si>
  <si>
    <t>2021-09-03T17:13:31Z</t>
  </si>
  <si>
    <t>2021-10-27T10:57:45Z</t>
  </si>
  <si>
    <t>2021-11-01T06:32:01Z</t>
  </si>
  <si>
    <t>2021-08-31T23:17:02Z</t>
  </si>
  <si>
    <t>2021-10-18T07:36:41Z</t>
  </si>
  <si>
    <t>2021-10-24T15:06:19Z</t>
  </si>
  <si>
    <t>2021-10-29T06:50:31Z</t>
  </si>
  <si>
    <t>2021-09-03T12:39:50Z</t>
  </si>
  <si>
    <t>2021-09-12T11:49:13Z</t>
  </si>
  <si>
    <t>2021-10-09T18:05:30Z</t>
  </si>
  <si>
    <t>2021-09-19T08:25:39Z</t>
  </si>
  <si>
    <t>2021-11-03T19:23:34Z</t>
  </si>
  <si>
    <t>2021-10-18T18:00:18Z</t>
  </si>
  <si>
    <t>2021-09-18T23:41:04Z</t>
  </si>
  <si>
    <t>2021-10-24T00:33:19Z</t>
  </si>
  <si>
    <t>2021-09-09T09:39:47Z</t>
  </si>
  <si>
    <t>2021-10-29T16:06:47Z</t>
  </si>
  <si>
    <t>2021-11-05T00:07:00Z</t>
  </si>
  <si>
    <t>2021-10-05T02:30:40Z</t>
  </si>
  <si>
    <t>2021-11-01T16:52:29Z</t>
  </si>
  <si>
    <t>2021-09-13T15:42:52Z</t>
  </si>
  <si>
    <t>2021-10-04T07:35:33Z</t>
  </si>
  <si>
    <t>2021-09-14T23:56:43Z</t>
  </si>
  <si>
    <t>2021-09-12T11:41:40Z</t>
  </si>
  <si>
    <t>2021-10-30T16:20:50Z</t>
  </si>
  <si>
    <t>2021-10-27T13:16:25Z</t>
  </si>
  <si>
    <t>2021-10-19T15:36:27Z</t>
  </si>
  <si>
    <t>2021-09-28T22:57:16Z</t>
  </si>
  <si>
    <t>2021-09-05T08:51:34Z</t>
  </si>
  <si>
    <t>2021-09-17T17:19:03Z</t>
  </si>
  <si>
    <t>2021-10-06T21:21:57Z</t>
  </si>
  <si>
    <t>2021-09-09T09:40:03Z</t>
  </si>
  <si>
    <t>2021-10-05T18:39:26Z</t>
  </si>
  <si>
    <t>2021-11-09T07:20:54Z</t>
  </si>
  <si>
    <t>2021-09-18T17:58:31Z</t>
  </si>
  <si>
    <t>2021-09-15T03:07:37Z</t>
  </si>
  <si>
    <t>2021-09-03T12:40:20Z</t>
  </si>
  <si>
    <t>2021-11-03T13:03:55Z</t>
  </si>
  <si>
    <t>2021-10-07T16:02:52Z</t>
  </si>
  <si>
    <t>2021-09-02T02:11:35Z</t>
  </si>
  <si>
    <t>2021-09-23T04:31:31Z</t>
  </si>
  <si>
    <t>2021-09-27T18:29:48Z</t>
  </si>
  <si>
    <t>2021-10-16T02:19:55Z</t>
  </si>
  <si>
    <t>2021-09-14T23:57:20Z</t>
  </si>
  <si>
    <t>2021-10-29T03:50:25Z</t>
  </si>
  <si>
    <t>2021-10-10T09:00:07Z</t>
  </si>
  <si>
    <t>2021-11-11T19:24:57Z</t>
  </si>
  <si>
    <t>2021-10-09T00:10:04Z</t>
  </si>
  <si>
    <t>2021-10-11T06:44:44Z</t>
  </si>
  <si>
    <t>2021-10-26T23:48:25Z</t>
  </si>
  <si>
    <t>2021-11-01T06:32:56Z</t>
  </si>
  <si>
    <t>2021-09-04T12:08:04Z</t>
  </si>
  <si>
    <t>2021-11-09T21:30:10Z</t>
  </si>
  <si>
    <t>2021-09-01T17:05:17Z</t>
  </si>
  <si>
    <t>2021-10-03T15:54:02Z</t>
  </si>
  <si>
    <t>2021-09-09T21:56:16Z</t>
  </si>
  <si>
    <t>2021-09-15T09:33:18Z</t>
  </si>
  <si>
    <t>2021-11-02T01:13:43Z</t>
  </si>
  <si>
    <t>2021-11-01T06:33:06Z</t>
  </si>
  <si>
    <t>2021-09-04T07:38:07Z</t>
  </si>
  <si>
    <t>2021-10-24T15:06:53Z</t>
  </si>
  <si>
    <t>2021-11-12T15:57:22Z</t>
  </si>
  <si>
    <t>2021-11-04T09:43:29Z</t>
  </si>
  <si>
    <t>2021-09-01T23:05:05Z</t>
  </si>
  <si>
    <t>2021-10-02T21:23:49Z</t>
  </si>
  <si>
    <t>2021-09-15T15:01:29Z</t>
  </si>
  <si>
    <t>2021-09-25T03:31:40Z</t>
  </si>
  <si>
    <t>2021-09-16T21:08:43Z</t>
  </si>
  <si>
    <t>2021-11-08T08:03:35Z</t>
  </si>
  <si>
    <t>2021-11-08T02:05:12Z</t>
  </si>
  <si>
    <t>2021-11-07T05:41:58Z</t>
  </si>
  <si>
    <t>2021-10-29T16:07:39Z</t>
  </si>
  <si>
    <t>2021-09-30T14:45:35Z</t>
  </si>
  <si>
    <t>2021-09-04T12:08:34Z</t>
  </si>
  <si>
    <t>2021-10-05T16:29:33Z</t>
  </si>
  <si>
    <t>2021-11-05T19:49:22Z</t>
  </si>
  <si>
    <t>2021-11-11T19:32:05Z</t>
  </si>
  <si>
    <t>2021-09-15T03:28:07Z</t>
  </si>
  <si>
    <t>2021-09-25T10:00:39Z</t>
  </si>
  <si>
    <t>2021-11-08T02:05:39Z</t>
  </si>
  <si>
    <t>2021-10-04T03:27:20Z</t>
  </si>
  <si>
    <t>2021-10-13T22:40:28Z</t>
  </si>
  <si>
    <t>2021-11-11T19:34:21Z</t>
  </si>
  <si>
    <t>2021-09-20T16:49:26Z</t>
  </si>
  <si>
    <t>2021-11-06T20:07:10Z</t>
  </si>
  <si>
    <t>2021-10-25T22:31:13Z</t>
  </si>
  <si>
    <t>2021-09-15T22:20:34Z</t>
  </si>
  <si>
    <t>2021-10-14T19:14:50Z</t>
  </si>
  <si>
    <t>2021-11-03T13:04:54Z</t>
  </si>
  <si>
    <t>2021-09-04T14:47:45Z</t>
  </si>
  <si>
    <t>2021-11-08T08:04:14Z</t>
  </si>
  <si>
    <t>2021-10-29T12:52:06Z</t>
  </si>
  <si>
    <t>2021-11-08T02:05:46Z</t>
  </si>
  <si>
    <t>2021-10-28T14:51:51Z</t>
  </si>
  <si>
    <t>2021-11-08T12:56:18Z</t>
  </si>
  <si>
    <t>2021-11-07T05:42:29Z</t>
  </si>
  <si>
    <t>2021-08-31T23:19:03Z</t>
  </si>
  <si>
    <t>2021-09-09T19:15:15Z</t>
  </si>
  <si>
    <t>2021-10-26T08:32:29Z</t>
  </si>
  <si>
    <t>2021-11-07T10:43:28Z</t>
  </si>
  <si>
    <t>2021-11-09T11:48:45Z</t>
  </si>
  <si>
    <t>2021-09-10T21:58:09Z</t>
  </si>
  <si>
    <t>2021-10-14T13:08:59Z</t>
  </si>
  <si>
    <t>2021-09-16T06:35:03Z</t>
  </si>
  <si>
    <t>2021-08-31T23:19:16Z</t>
  </si>
  <si>
    <t>2021-09-19T08:26:53Z</t>
  </si>
  <si>
    <t>2021-11-10T16:23:33Z</t>
  </si>
  <si>
    <t>2021-09-21T04:50:34Z</t>
  </si>
  <si>
    <t>2021-11-12T15:58:05Z</t>
  </si>
  <si>
    <t>2021-10-28T07:25:25Z</t>
  </si>
  <si>
    <t>2021-11-07T23:47:16Z</t>
  </si>
  <si>
    <t>2021-11-08T02:06:03Z</t>
  </si>
  <si>
    <t>2021-09-03T22:33:34Z</t>
  </si>
  <si>
    <t>2021-09-01T19:15:07Z</t>
  </si>
  <si>
    <t>2021-10-31T08:08:34Z</t>
  </si>
  <si>
    <t>2021-09-05T20:32:26Z</t>
  </si>
  <si>
    <t>2021-11-11T19:26:40Z</t>
  </si>
  <si>
    <t>2021-09-01T23:05:45Z</t>
  </si>
  <si>
    <t>2021-10-02T19:59:14Z</t>
  </si>
  <si>
    <t>2021-10-27T16:27:30Z</t>
  </si>
  <si>
    <t>2021-09-14T18:36:15Z</t>
  </si>
  <si>
    <t>2021-11-11T12:50:32Z</t>
  </si>
  <si>
    <t>2021-09-25T10:01:20Z</t>
  </si>
  <si>
    <t>2021-09-25T04:52:08Z</t>
  </si>
  <si>
    <t>2021-09-12T04:13:48Z</t>
  </si>
  <si>
    <t>2021-09-28T05:03:24Z</t>
  </si>
  <si>
    <t>2021-09-11T19:25:47Z</t>
  </si>
  <si>
    <t>2021-10-28T23:47:03Z</t>
  </si>
  <si>
    <t>2021-11-10T19:10:20Z</t>
  </si>
  <si>
    <t>2021-10-14T17:22:31Z</t>
  </si>
  <si>
    <t>2021-09-04T07:39:22Z</t>
  </si>
  <si>
    <t>2021-09-11T18:39:58Z</t>
  </si>
  <si>
    <t>2021-09-15T22:21:25Z</t>
  </si>
  <si>
    <t>2021-09-07T07:11:33Z</t>
  </si>
  <si>
    <t>2021-11-06T12:09:37Z</t>
  </si>
  <si>
    <t>2021-10-31T15:33:15Z</t>
  </si>
  <si>
    <t>2021-09-11T21:58:36Z</t>
  </si>
  <si>
    <t>2021-09-21T02:54:01Z</t>
  </si>
  <si>
    <t>2021-09-24T04:38:28Z</t>
  </si>
  <si>
    <t>2021-09-01T23:06:05Z</t>
  </si>
  <si>
    <t>2021-10-05T08:13:09Z</t>
  </si>
  <si>
    <t>2021-09-09T08:04:12Z</t>
  </si>
  <si>
    <t>2021-10-17T14:12:23Z</t>
  </si>
  <si>
    <t>2021-09-04T10:54:15Z</t>
  </si>
  <si>
    <t>2021-11-08T18:52:43Z</t>
  </si>
  <si>
    <t>2021-11-08T16:31:29Z</t>
  </si>
  <si>
    <t>2021-10-29T14:34:13Z</t>
  </si>
  <si>
    <t>2021-10-25T09:17:16Z</t>
  </si>
  <si>
    <t>2021-09-16T21:10:17Z</t>
  </si>
  <si>
    <t>2021-09-25T10:01:39Z</t>
  </si>
  <si>
    <t>2021-09-01T23:06:22Z</t>
  </si>
  <si>
    <t>2021-10-01T21:28:31Z</t>
  </si>
  <si>
    <t>2021-08-31T14:05:21Z</t>
  </si>
  <si>
    <t>2021-10-01T11:31:38Z</t>
  </si>
  <si>
    <t>2021-10-29T16:08:20Z</t>
  </si>
  <si>
    <t>2021-10-18T17:51:58Z</t>
  </si>
  <si>
    <t>2021-09-05T05:53:29Z</t>
  </si>
  <si>
    <t>2021-09-03T14:09:26Z</t>
  </si>
  <si>
    <t>2021-10-21T00:08:27Z</t>
  </si>
  <si>
    <t>2021-08-31T23:20:23Z</t>
  </si>
  <si>
    <t>2021-11-07T05:40:25Z</t>
  </si>
  <si>
    <t>2021-09-24T23:53:02Z</t>
  </si>
  <si>
    <t>2021-11-07T02:15:17Z</t>
  </si>
  <si>
    <t>2021-10-03T07:18:53Z</t>
  </si>
  <si>
    <t>2021-11-01T06:36:07Z</t>
  </si>
  <si>
    <t>2021-10-05T05:20:28Z</t>
  </si>
  <si>
    <t>2021-09-25T03:34:13Z</t>
  </si>
  <si>
    <t>2021-11-08T07:30:04Z</t>
  </si>
  <si>
    <t>2021-10-10T09:01:44Z</t>
  </si>
  <si>
    <t>2021-09-04T14:48:48Z</t>
  </si>
  <si>
    <t>2021-09-27T07:05:39Z</t>
  </si>
  <si>
    <t>2021-09-04T07:40:20Z</t>
  </si>
  <si>
    <t>2021-10-14T13:07:33Z</t>
  </si>
  <si>
    <t>2021-09-23T04:30:38Z</t>
  </si>
  <si>
    <t>2021-09-07T12:03:17Z</t>
  </si>
  <si>
    <t>2021-09-02T15:44:58Z</t>
  </si>
  <si>
    <t>2021-09-26T12:08:36Z</t>
  </si>
  <si>
    <t>2021-09-16T07:24:50Z</t>
  </si>
  <si>
    <t>2021-09-12T07:32:38Z</t>
  </si>
  <si>
    <t>2021-10-06T09:05:22Z</t>
  </si>
  <si>
    <t>2021-10-18T07:40:04Z</t>
  </si>
  <si>
    <t>2021-09-09T20:05:55Z</t>
  </si>
  <si>
    <t>2021-08-31T04:40:40Z</t>
  </si>
  <si>
    <t>2021-10-12T13:48:04Z</t>
  </si>
  <si>
    <t>2021-09-04T12:09:58Z</t>
  </si>
  <si>
    <t>2021-10-03T07:19:16Z</t>
  </si>
  <si>
    <t>2021-11-07T04:22:55Z</t>
  </si>
  <si>
    <t>2021-10-04T07:38:40Z</t>
  </si>
  <si>
    <t>2021-08-31T23:20:49Z</t>
  </si>
  <si>
    <t>2021-09-17T19:38:56Z</t>
  </si>
  <si>
    <t>2021-10-08T16:04:24Z</t>
  </si>
  <si>
    <t>2021-09-24T04:38:45Z</t>
  </si>
  <si>
    <t>2021-10-03T07:19:23Z</t>
  </si>
  <si>
    <t>2021-11-04T09:28:54Z</t>
  </si>
  <si>
    <t>2021-10-10T09:02:08Z</t>
  </si>
  <si>
    <t>2021-11-07T05:44:15Z</t>
  </si>
  <si>
    <t>2021-10-29T16:09:08Z</t>
  </si>
  <si>
    <t>2021-09-11T08:43:01Z</t>
  </si>
  <si>
    <t>2021-09-18T06:04:23Z</t>
  </si>
  <si>
    <t>2021-09-10T20:09:34Z</t>
  </si>
  <si>
    <t>2021-09-14T21:19:32Z</t>
  </si>
  <si>
    <t>2021-10-24T22:49:07Z</t>
  </si>
  <si>
    <t>2021-09-16T21:11:46Z</t>
  </si>
  <si>
    <t>2021-10-24T15:08:09Z</t>
  </si>
  <si>
    <t>2021-10-25T22:33:29Z</t>
  </si>
  <si>
    <t>2021-11-11T19:37:46Z</t>
  </si>
  <si>
    <t>2021-09-04T12:10:20Z</t>
  </si>
  <si>
    <t>2021-11-02T13:01:39Z</t>
  </si>
  <si>
    <t>2021-09-27T07:06:45Z</t>
  </si>
  <si>
    <t>2021-11-07T23:30:02Z</t>
  </si>
  <si>
    <t>2021-09-24T23:54:01Z</t>
  </si>
  <si>
    <t>2021-09-07T12:26:34Z</t>
  </si>
  <si>
    <t>2021-11-11T19:25:35Z</t>
  </si>
  <si>
    <t>2021-09-06T13:15:20Z</t>
  </si>
  <si>
    <t>2021-09-20T16:36:21Z</t>
  </si>
  <si>
    <t>2021-09-04T12:10:34Z</t>
  </si>
  <si>
    <t>2021-09-14T18:37:48Z</t>
  </si>
  <si>
    <t>2021-10-13T16:38:04Z</t>
  </si>
  <si>
    <t>2021-11-03T13:06:45Z</t>
  </si>
  <si>
    <t>2021-09-07T12:04:19Z</t>
  </si>
  <si>
    <t>2021-10-23T17:48:15Z</t>
  </si>
  <si>
    <t>2021-11-11T19:34:56Z</t>
  </si>
  <si>
    <t>2021-09-01T23:07:33Z</t>
  </si>
  <si>
    <t>2021-09-19T16:46:39Z</t>
  </si>
  <si>
    <t>2021-10-18T07:40:54Z</t>
  </si>
  <si>
    <t>2021-11-07T04:08:32Z</t>
  </si>
  <si>
    <t>2021-10-14T20:03:48Z</t>
  </si>
  <si>
    <t>2021-11-02T20:20:41Z</t>
  </si>
  <si>
    <t>2021-09-11T01:57:19Z</t>
  </si>
  <si>
    <t>2021-09-13T04:55:11Z</t>
  </si>
  <si>
    <t>2021-09-17T20:26:52Z</t>
  </si>
  <si>
    <t>2021-10-03T07:19:58Z</t>
  </si>
  <si>
    <t>2021-11-01T18:09:32Z</t>
  </si>
  <si>
    <t>2021-11-03T13:06:58Z</t>
  </si>
  <si>
    <t>2021-11-02T17:55:30Z</t>
  </si>
  <si>
    <t>2021-11-11T19:27:30Z</t>
  </si>
  <si>
    <t>2021-11-03T13:07:03Z</t>
  </si>
  <si>
    <t>2021-09-11T11:16:58Z</t>
  </si>
  <si>
    <t>2021-09-04T07:41:30Z</t>
  </si>
  <si>
    <t>2021-11-09T18:43:22Z</t>
  </si>
  <si>
    <t>2021-09-25T21:58:14Z</t>
  </si>
  <si>
    <t>2021-09-24T13:32:35Z</t>
  </si>
  <si>
    <t>2021-09-05T14:28:53Z</t>
  </si>
  <si>
    <t>2021-10-10T07:07:56Z</t>
  </si>
  <si>
    <t>2021-09-25T05:25:16Z</t>
  </si>
  <si>
    <t>2021-11-09T12:55:39Z</t>
  </si>
  <si>
    <t>2021-10-18T07:41:10Z</t>
  </si>
  <si>
    <t>2021-10-31T16:09:30Z</t>
  </si>
  <si>
    <t>2021-09-11T08:43:45Z</t>
  </si>
  <si>
    <t>2021-11-02T13:02:00Z</t>
  </si>
  <si>
    <t>2021-08-31T04:42:32Z</t>
  </si>
  <si>
    <t>2021-11-08T02:08:50Z</t>
  </si>
  <si>
    <t>2021-11-11T18:28:27Z</t>
  </si>
  <si>
    <t>2021-10-18T07:41:28Z</t>
  </si>
  <si>
    <t>2021-11-09T12:55:46Z</t>
  </si>
  <si>
    <t>2021-09-20T16:52:04Z</t>
  </si>
  <si>
    <t>2021-11-01T06:37:46Z</t>
  </si>
  <si>
    <t>2021-09-04T12:11:03Z</t>
  </si>
  <si>
    <t>2021-10-08T17:30:51Z</t>
  </si>
  <si>
    <t>2021-10-06T09:17:37Z</t>
  </si>
  <si>
    <t>2021-09-29T23:22:08Z</t>
  </si>
  <si>
    <t>2021-11-11T23:24:38Z</t>
  </si>
  <si>
    <t>2021-11-07T05:45:43Z</t>
  </si>
  <si>
    <t>2021-11-12T14:44:07Z</t>
  </si>
  <si>
    <t>2021-11-03T18:26:05Z</t>
  </si>
  <si>
    <t>2021-11-04T08:16:31Z</t>
  </si>
  <si>
    <t>2021-11-11T19:37:32Z</t>
  </si>
  <si>
    <t>2021-10-17T03:53:28Z</t>
  </si>
  <si>
    <t>2021-11-05T02:10:01Z</t>
  </si>
  <si>
    <t>2021-09-29T13:32:52Z</t>
  </si>
  <si>
    <t>2021-10-01T14:51:10Z</t>
  </si>
  <si>
    <t>2021-10-23T17:48:46Z</t>
  </si>
  <si>
    <t>2021-09-13T07:08:37Z</t>
  </si>
  <si>
    <t>2021-11-01T06:38:05Z</t>
  </si>
  <si>
    <t>2021-11-02T13:01:54Z</t>
  </si>
  <si>
    <t>2021-10-31T12:44:19Z</t>
  </si>
  <si>
    <t>2021-11-03T10:16:19Z</t>
  </si>
  <si>
    <t>2021-11-09T14:27:28Z</t>
  </si>
  <si>
    <t>2021-10-05T16:31:59Z</t>
  </si>
  <si>
    <t>2021-10-03T07:20:33Z</t>
  </si>
  <si>
    <t>2021-10-29T03:57:37Z</t>
  </si>
  <si>
    <t>2021-10-18T07:36:54Z</t>
  </si>
  <si>
    <t>2021-09-01T11:54:29Z</t>
  </si>
  <si>
    <t>2021-11-07T05:46:00Z</t>
  </si>
  <si>
    <t>2021-08-31T23:23:23Z</t>
  </si>
  <si>
    <t>2021-09-01T23:08:26Z</t>
  </si>
  <si>
    <t>2021-10-18T07:42:26Z</t>
  </si>
  <si>
    <t>2021-08-31T03:14:34Z</t>
  </si>
  <si>
    <t>2021-10-17T10:57:45Z</t>
  </si>
  <si>
    <t>2021-09-11T08:44:33Z</t>
  </si>
  <si>
    <t>2021-11-11T19:32:50Z</t>
  </si>
  <si>
    <t>2021-09-06T14:50:22Z</t>
  </si>
  <si>
    <t>2021-11-09T07:19:02Z</t>
  </si>
  <si>
    <t>2021-09-04T07:42:41Z</t>
  </si>
  <si>
    <t>2021-10-19T15:39:36Z</t>
  </si>
  <si>
    <t>2021-11-05T02:35:59Z</t>
  </si>
  <si>
    <t>2021-10-03T07:20:45Z</t>
  </si>
  <si>
    <t>2021-11-11T19:32:53Z</t>
  </si>
  <si>
    <t>2021-10-01T21:30:50Z</t>
  </si>
  <si>
    <t>2021-11-07T05:13:48Z</t>
  </si>
  <si>
    <t>2021-09-21T12:52:42Z</t>
  </si>
  <si>
    <t>2021-09-16T21:13:06Z</t>
  </si>
  <si>
    <t>2021-08-31T03:14:57Z</t>
  </si>
  <si>
    <t>2021-11-03T19:25:28Z</t>
  </si>
  <si>
    <t>2021-11-09T18:44:08Z</t>
  </si>
  <si>
    <t>2021-10-03T07:20:55Z</t>
  </si>
  <si>
    <t>2021-10-31T14:51:28Z</t>
  </si>
  <si>
    <t>2021-10-03T07:20:58Z</t>
  </si>
  <si>
    <t>2021-11-08T02:10:09Z</t>
  </si>
  <si>
    <t>2021-09-15T23:52:42Z</t>
  </si>
  <si>
    <t>2021-09-23T04:42:40Z</t>
  </si>
  <si>
    <t>2021-10-06T10:07:01Z</t>
  </si>
  <si>
    <t>2021-09-29T09:51:40Z</t>
  </si>
  <si>
    <t>2021-10-01T20:26:42Z</t>
  </si>
  <si>
    <t>2021-09-06T20:27:08Z</t>
  </si>
  <si>
    <t>2021-09-27T18:51:53Z</t>
  </si>
  <si>
    <t>2021-09-22T00:20:17Z</t>
  </si>
  <si>
    <t>2021-09-05T14:29:58Z</t>
  </si>
  <si>
    <t>2021-11-08T02:10:20Z</t>
  </si>
  <si>
    <t>2021-10-18T07:43:10Z</t>
  </si>
  <si>
    <t>2021-09-15T00:05:13Z</t>
  </si>
  <si>
    <t>2021-08-31T23:24:09Z</t>
  </si>
  <si>
    <t>2021-10-08T22:19:53Z</t>
  </si>
  <si>
    <t>2021-09-18T14:58:17Z</t>
  </si>
  <si>
    <t>2021-11-01T06:39:34Z</t>
  </si>
  <si>
    <t>2021-11-04T03:46:43Z</t>
  </si>
  <si>
    <t>2021-11-03T04:16:31Z</t>
  </si>
  <si>
    <t>2021-09-05T10:53:49Z</t>
  </si>
  <si>
    <t>2021-09-01T19:17:50Z</t>
  </si>
  <si>
    <t>2021-11-10T19:08:17Z</t>
  </si>
  <si>
    <t>2021-10-27T06:40:44Z</t>
  </si>
  <si>
    <t>2021-10-18T07:43:39Z</t>
  </si>
  <si>
    <t>2021-10-29T03:59:09Z</t>
  </si>
  <si>
    <t>2021-09-17T13:12:56Z</t>
  </si>
  <si>
    <t>2021-09-06T17:29:08Z</t>
  </si>
  <si>
    <t>2021-09-04T07:43:27Z</t>
  </si>
  <si>
    <t>2021-09-26T05:42:55Z</t>
  </si>
  <si>
    <t>2021-09-25T03:26:51Z</t>
  </si>
  <si>
    <t>2021-09-29T13:33:54Z</t>
  </si>
  <si>
    <t>2021-09-01T11:55:32Z</t>
  </si>
  <si>
    <t>2021-09-15T22:26:21Z</t>
  </si>
  <si>
    <t>2021-11-11T10:12:40Z</t>
  </si>
  <si>
    <t>2021-10-17T03:55:02Z</t>
  </si>
  <si>
    <t>2021-10-18T07:43:56Z</t>
  </si>
  <si>
    <t>2021-10-31T21:31:29Z</t>
  </si>
  <si>
    <t>2021-09-09T22:10:02Z</t>
  </si>
  <si>
    <t>2021-11-08T02:11:00Z</t>
  </si>
  <si>
    <t>2021-11-07T05:47:14Z</t>
  </si>
  <si>
    <t>2021-10-13T16:39:38Z</t>
  </si>
  <si>
    <t>2021-10-03T07:21:48Z</t>
  </si>
  <si>
    <t>2021-11-08T08:09:39Z</t>
  </si>
  <si>
    <t>2021-09-15T22:26:45Z</t>
  </si>
  <si>
    <t>2021-11-10T16:24:08Z</t>
  </si>
  <si>
    <t>2021-10-18T07:44:10Z</t>
  </si>
  <si>
    <t>2021-09-11T00:32:32Z</t>
  </si>
  <si>
    <t>2021-08-31T23:24:49Z</t>
  </si>
  <si>
    <t>2021-09-11T03:16:33Z</t>
  </si>
  <si>
    <t>2021-10-01T04:01:30Z</t>
  </si>
  <si>
    <t>2021-10-18T07:44:21Z</t>
  </si>
  <si>
    <t>2021-10-19T12:50:45Z</t>
  </si>
  <si>
    <t>2021-10-06T21:26:43Z</t>
  </si>
  <si>
    <t>2021-09-11T08:45:44Z</t>
  </si>
  <si>
    <t>2021-11-12T10:33:13Z</t>
  </si>
  <si>
    <t>2021-11-06T17:18:39Z</t>
  </si>
  <si>
    <t>2021-09-01T13:58:27Z</t>
  </si>
  <si>
    <t>2021-10-15T15:18:13Z</t>
  </si>
  <si>
    <t>2021-11-03T13:09:17Z</t>
  </si>
  <si>
    <t>2021-11-05T02:36:51Z</t>
  </si>
  <si>
    <t>2021-10-18T07:44:41Z</t>
  </si>
  <si>
    <t>2021-10-14T23:08:12Z</t>
  </si>
  <si>
    <t>2021-10-19T12:51:09Z</t>
  </si>
  <si>
    <t>2021-10-01T14:47:39Z</t>
  </si>
  <si>
    <t>2021-11-04T09:34:43Z</t>
  </si>
  <si>
    <t>2021-09-19T08:30:40Z</t>
  </si>
  <si>
    <t>2021-10-01T12:13:20Z</t>
  </si>
  <si>
    <t>2021-09-10T14:17:24Z</t>
  </si>
  <si>
    <t>2021-10-20T17:43:42Z</t>
  </si>
  <si>
    <t>2021-10-11T15:54:13Z</t>
  </si>
  <si>
    <t>2021-11-11T19:25:07Z</t>
  </si>
  <si>
    <t>2021-09-04T07:44:43Z</t>
  </si>
  <si>
    <t>2021-09-09T17:43:47Z</t>
  </si>
  <si>
    <t>2021-09-26T02:04:37Z</t>
  </si>
  <si>
    <t>2021-09-16T21:14:35Z</t>
  </si>
  <si>
    <t>2021-09-12T21:35:02Z</t>
  </si>
  <si>
    <t>2021-11-03T17:23:21Z</t>
  </si>
  <si>
    <t>2021-11-04T03:48:17Z</t>
  </si>
  <si>
    <t>2021-09-26T15:57:08Z</t>
  </si>
  <si>
    <t>2021-08-31T23:25:38Z</t>
  </si>
  <si>
    <t>2021-11-05T02:09:45Z</t>
  </si>
  <si>
    <t>2021-10-17T02:38:22Z</t>
  </si>
  <si>
    <t>2021-11-01T17:56:26Z</t>
  </si>
  <si>
    <t>2021-11-11T22:11:46Z</t>
  </si>
  <si>
    <t>2021-09-10T22:02:11Z</t>
  </si>
  <si>
    <t>2021-10-21T16:37:56Z</t>
  </si>
  <si>
    <t>2021-11-05T21:13:19Z</t>
  </si>
  <si>
    <t>2021-10-18T07:45:30Z</t>
  </si>
  <si>
    <t>2021-11-08T02:12:03Z</t>
  </si>
  <si>
    <t>2021-10-04T07:42:06Z</t>
  </si>
  <si>
    <t>2021-09-09T22:11:02Z</t>
  </si>
  <si>
    <t>2021-09-15T22:27:55Z</t>
  </si>
  <si>
    <t>2021-08-31T09:19:29Z</t>
  </si>
  <si>
    <t>2021-10-04T13:24:02Z</t>
  </si>
  <si>
    <t>2021-09-25T19:55:33Z</t>
  </si>
  <si>
    <t>2021-11-03T13:09:42Z</t>
  </si>
  <si>
    <t>2021-10-20T17:31:50Z</t>
  </si>
  <si>
    <t>2021-11-12T00:32:16Z</t>
  </si>
  <si>
    <t>2021-09-19T08:31:10Z</t>
  </si>
  <si>
    <t>2021-11-09T23:22:42Z</t>
  </si>
  <si>
    <t>2021-09-05T21:25:44Z</t>
  </si>
  <si>
    <t>2021-10-11T21:33:54Z</t>
  </si>
  <si>
    <t>2021-10-07T23:13:27Z</t>
  </si>
  <si>
    <t>2021-09-18T16:32:17Z</t>
  </si>
  <si>
    <t>2021-10-07T13:37:45Z</t>
  </si>
  <si>
    <t>2021-11-08T02:12:25Z</t>
  </si>
  <si>
    <t>2021-10-14T23:09:07Z</t>
  </si>
  <si>
    <t>2021-11-12T00:32:36Z</t>
  </si>
  <si>
    <t>2021-09-17T19:42:05Z</t>
  </si>
  <si>
    <t>2021-11-11T21:24:35Z</t>
  </si>
  <si>
    <t>2021-10-04T07:42:27Z</t>
  </si>
  <si>
    <t>2021-10-14T23:09:13Z</t>
  </si>
  <si>
    <t>2021-11-07T06:29:44Z</t>
  </si>
  <si>
    <t>2021-11-04T09:35:35Z</t>
  </si>
  <si>
    <t>2021-11-05T02:34:01Z</t>
  </si>
  <si>
    <t>2021-11-08T02:12:35Z</t>
  </si>
  <si>
    <t>2021-10-08T17:00:55Z</t>
  </si>
  <si>
    <t>2021-09-04T07:45:20Z</t>
  </si>
  <si>
    <t>2021-10-23T15:54:48Z</t>
  </si>
  <si>
    <t>2021-10-14T23:09:20Z</t>
  </si>
  <si>
    <t>2021-10-07T23:13:46Z</t>
  </si>
  <si>
    <t>2021-09-10T04:26:53Z</t>
  </si>
  <si>
    <t>2021-09-27T04:14:10Z</t>
  </si>
  <si>
    <t>2021-09-05T19:02:33Z</t>
  </si>
  <si>
    <t>2021-11-04T09:43:50Z</t>
  </si>
  <si>
    <t>2021-10-10T07:10:58Z</t>
  </si>
  <si>
    <t>2021-11-05T15:03:23Z</t>
  </si>
  <si>
    <t>2021-11-04T09:35:53Z</t>
  </si>
  <si>
    <t>2021-09-15T00:07:41Z</t>
  </si>
  <si>
    <t>2021-10-11T14:03:43Z</t>
  </si>
  <si>
    <t>2021-09-11T08:47:12Z</t>
  </si>
  <si>
    <t>2021-11-11T19:32:19Z</t>
  </si>
  <si>
    <t>2021-09-10T04:27:15Z</t>
  </si>
  <si>
    <t>2021-09-24T11:34:00Z</t>
  </si>
  <si>
    <t>2021-11-11T21:22:03Z</t>
  </si>
  <si>
    <t>2021-09-16T03:14:16Z</t>
  </si>
  <si>
    <t>2021-11-02T23:58:40Z</t>
  </si>
  <si>
    <t>2021-09-27T18:53:22Z</t>
  </si>
  <si>
    <t>2021-09-25T19:55:59Z</t>
  </si>
  <si>
    <t>2021-09-05T19:02:49Z</t>
  </si>
  <si>
    <t>2021-09-01T11:57:18Z</t>
  </si>
  <si>
    <t>2021-09-06T07:24:32Z</t>
  </si>
  <si>
    <t>2021-10-19T15:24:41Z</t>
  </si>
  <si>
    <t>2021-09-06T10:42:28Z</t>
  </si>
  <si>
    <t>2021-09-05T20:36:31Z</t>
  </si>
  <si>
    <t>2021-11-08T09:28:26Z</t>
  </si>
  <si>
    <t>2021-11-04T03:49:26Z</t>
  </si>
  <si>
    <t>2021-10-18T07:22:51Z</t>
  </si>
  <si>
    <t>2021-10-07T23:14:24Z</t>
  </si>
  <si>
    <t>2021-09-02T05:23:23Z</t>
  </si>
  <si>
    <t>2021-11-11T19:32:12Z</t>
  </si>
  <si>
    <t>2021-10-31T18:45:27Z</t>
  </si>
  <si>
    <t>2021-11-03T13:04:08Z</t>
  </si>
  <si>
    <t>2021-09-01T23:10:56Z</t>
  </si>
  <si>
    <t>2021-09-25T03:29:15Z</t>
  </si>
  <si>
    <t>2021-10-22T11:40:44Z</t>
  </si>
  <si>
    <t>2021-09-01T20:12:36Z</t>
  </si>
  <si>
    <t>2021-09-22T19:34:48Z</t>
  </si>
  <si>
    <t>2021-09-15T15:07:59Z</t>
  </si>
  <si>
    <t>2021-09-08T15:02:20Z</t>
  </si>
  <si>
    <t>2021-11-02T23:58:58Z</t>
  </si>
  <si>
    <t>2021-11-12T10:35:04Z</t>
  </si>
  <si>
    <t>2021-11-07T15:02:47Z</t>
  </si>
  <si>
    <t>2021-09-04T07:46:17Z</t>
  </si>
  <si>
    <t>2021-10-29T16:07:15Z</t>
  </si>
  <si>
    <t>2021-09-04T12:14:26Z</t>
  </si>
  <si>
    <t>2021-10-31T07:17:19Z</t>
  </si>
  <si>
    <t>2021-09-20T16:51:25Z</t>
  </si>
  <si>
    <t>2021-11-09T02:49:18Z</t>
  </si>
  <si>
    <t>2021-09-27T04:15:01Z</t>
  </si>
  <si>
    <t>2021-11-05T02:34:17Z</t>
  </si>
  <si>
    <t>2021-11-05T00:36:55Z</t>
  </si>
  <si>
    <t>2021-09-27T23:37:08Z</t>
  </si>
  <si>
    <t>2021-09-16T21:16:18Z</t>
  </si>
  <si>
    <t>2021-10-09T23:38:03Z</t>
  </si>
  <si>
    <t>2021-10-19T12:53:52Z</t>
  </si>
  <si>
    <t>2021-09-09T22:12:31Z</t>
  </si>
  <si>
    <t>2021-09-30T21:34:32Z</t>
  </si>
  <si>
    <t>2021-09-02T14:52:43Z</t>
  </si>
  <si>
    <t>2021-10-04T01:06:24Z</t>
  </si>
  <si>
    <t>2021-09-15T15:08:11Z</t>
  </si>
  <si>
    <t>2021-11-04T09:36:53Z</t>
  </si>
  <si>
    <t>2021-09-05T21:26:49Z</t>
  </si>
  <si>
    <t>2021-11-01T06:43:10Z</t>
  </si>
  <si>
    <t>2021-09-22T19:35:02Z</t>
  </si>
  <si>
    <t>2021-10-20T17:32:42Z</t>
  </si>
  <si>
    <t>2021-09-27T20:50:59Z</t>
  </si>
  <si>
    <t>2021-10-19T18:04:58Z</t>
  </si>
  <si>
    <t>2021-10-20T16:42:33Z</t>
  </si>
  <si>
    <t>2021-11-12T10:35:50Z</t>
  </si>
  <si>
    <t>2021-10-27T21:43:42Z</t>
  </si>
  <si>
    <t>2021-11-11T09:22:15Z</t>
  </si>
  <si>
    <t>2021-11-10T18:40:02Z</t>
  </si>
  <si>
    <t>2021-09-28T16:46:36Z</t>
  </si>
  <si>
    <t>2021-09-05T21:26:58Z</t>
  </si>
  <si>
    <t>2021-09-22T19:35:14Z</t>
  </si>
  <si>
    <t>2021-10-31T07:17:54Z</t>
  </si>
  <si>
    <t>2021-11-08T23:05:36Z</t>
  </si>
  <si>
    <t>2021-09-06T03:45:22Z</t>
  </si>
  <si>
    <t>2021-09-12T12:25:50Z</t>
  </si>
  <si>
    <t>2021-09-15T15:08:28Z</t>
  </si>
  <si>
    <t>2021-09-01T23:11:47Z</t>
  </si>
  <si>
    <t>2021-09-15T18:42:17Z</t>
  </si>
  <si>
    <t>2021-11-03T09:27:59Z</t>
  </si>
  <si>
    <t>2021-09-15T15:08:38Z</t>
  </si>
  <si>
    <t>2021-09-08T15:03:23Z</t>
  </si>
  <si>
    <t>2021-10-03T17:32:20Z</t>
  </si>
  <si>
    <t>2021-11-04T09:37:41Z</t>
  </si>
  <si>
    <t>2021-09-06T18:58:06Z</t>
  </si>
  <si>
    <t>2021-11-03T13:11:14Z</t>
  </si>
  <si>
    <t>2021-11-02T23:38:47Z</t>
  </si>
  <si>
    <t>2021-10-04T07:44:23Z</t>
  </si>
  <si>
    <t>2021-11-07T08:08:20Z</t>
  </si>
  <si>
    <t>2021-09-02T14:53:15Z</t>
  </si>
  <si>
    <t>2021-11-01T14:51:12Z</t>
  </si>
  <si>
    <t>2021-09-23T04:32:52Z</t>
  </si>
  <si>
    <t>2021-09-06T03:46:04Z</t>
  </si>
  <si>
    <t>2021-11-06T16:30:50Z</t>
  </si>
  <si>
    <t>2021-09-25T19:56:46Z</t>
  </si>
  <si>
    <t>2021-09-02T11:47:58Z</t>
  </si>
  <si>
    <t>2021-09-10T18:29:21Z</t>
  </si>
  <si>
    <t>2021-11-05T08:54:29Z</t>
  </si>
  <si>
    <t>2021-09-22T19:35:36Z</t>
  </si>
  <si>
    <t>2021-11-05T02:27:29Z</t>
  </si>
  <si>
    <t>2021-10-17T21:51:39Z</t>
  </si>
  <si>
    <t>2021-10-06T21:29:19Z</t>
  </si>
  <si>
    <t>2021-09-25T03:32:28Z</t>
  </si>
  <si>
    <t>2021-11-09T13:59:14Z</t>
  </si>
  <si>
    <t>2021-10-24T09:38:53Z</t>
  </si>
  <si>
    <t>2021-09-15T22:30:32Z</t>
  </si>
  <si>
    <t>2021-09-04T07:47:48Z</t>
  </si>
  <si>
    <t>2021-09-02T14:53:33Z</t>
  </si>
  <si>
    <t>2021-09-25T03:30:52Z</t>
  </si>
  <si>
    <t>2021-09-01T23:12:46Z</t>
  </si>
  <si>
    <t>2021-11-04T09:38:16Z</t>
  </si>
  <si>
    <t>2021-11-05T02:39:39Z</t>
  </si>
  <si>
    <t>2021-09-06T03:46:22Z</t>
  </si>
  <si>
    <t>2021-09-17T09:21:28Z</t>
  </si>
  <si>
    <t>2021-09-23T18:49:48Z</t>
  </si>
  <si>
    <t>2021-10-06T19:50:24Z</t>
  </si>
  <si>
    <t>2021-09-06T17:26:25Z</t>
  </si>
  <si>
    <t>2021-09-15T01:03:18Z</t>
  </si>
  <si>
    <t>2021-09-16T06:48:02Z</t>
  </si>
  <si>
    <t>2021-10-07T20:16:48Z</t>
  </si>
  <si>
    <t>2021-10-17T17:34:44Z</t>
  </si>
  <si>
    <t>2021-11-08T05:07:36Z</t>
  </si>
  <si>
    <t>2021-09-25T03:32:34Z</t>
  </si>
  <si>
    <t>2021-09-06T02:18:19Z</t>
  </si>
  <si>
    <t>2021-11-09T15:46:32Z</t>
  </si>
  <si>
    <t>2021-10-31T14:53:55Z</t>
  </si>
  <si>
    <t>2021-10-13T16:42:33Z</t>
  </si>
  <si>
    <t>2021-09-27T15:24:41Z</t>
  </si>
  <si>
    <t>2021-10-23T08:22:06Z</t>
  </si>
  <si>
    <t>2021-11-02T20:19:49Z</t>
  </si>
  <si>
    <t>2021-09-06T03:46:43Z</t>
  </si>
  <si>
    <t>2021-09-11T08:49:13Z</t>
  </si>
  <si>
    <t>2021-09-30T03:58:30Z</t>
  </si>
  <si>
    <t>2021-10-31T14:53:58Z</t>
  </si>
  <si>
    <t>2021-10-21T22:08:18Z</t>
  </si>
  <si>
    <t>2021-10-04T08:56:34Z</t>
  </si>
  <si>
    <t>2021-10-11T06:57:27Z</t>
  </si>
  <si>
    <t>2021-11-01T22:19:11Z</t>
  </si>
  <si>
    <t>2021-09-08T01:50:25Z</t>
  </si>
  <si>
    <t>2021-11-02T14:35:45Z</t>
  </si>
  <si>
    <t>2021-10-19T15:23:36Z</t>
  </si>
  <si>
    <t>2021-10-25T04:47:33Z</t>
  </si>
  <si>
    <t>2021-09-04T14:54:13Z</t>
  </si>
  <si>
    <t>2021-10-05T21:22:33Z</t>
  </si>
  <si>
    <t>2021-10-20T17:33:40Z</t>
  </si>
  <si>
    <t>2021-09-09T07:14:13Z</t>
  </si>
  <si>
    <t>2021-08-31T04:51:29Z</t>
  </si>
  <si>
    <t>2021-10-07T15:20:00Z</t>
  </si>
  <si>
    <t>2021-10-17T17:35:00Z</t>
  </si>
  <si>
    <t>2021-09-02T08:40:50Z</t>
  </si>
  <si>
    <t>2021-09-04T12:16:03Z</t>
  </si>
  <si>
    <t>2021-11-04T05:15:26Z</t>
  </si>
  <si>
    <t>2021-11-11T07:36:47Z</t>
  </si>
  <si>
    <t>2021-09-15T22:31:13Z</t>
  </si>
  <si>
    <t>2021-10-17T21:52:30Z</t>
  </si>
  <si>
    <t>2021-11-11T19:38:16Z</t>
  </si>
  <si>
    <t>2021-10-21T00:17:12Z</t>
  </si>
  <si>
    <t>2021-10-31T18:46:40Z</t>
  </si>
  <si>
    <t>2021-09-10T05:20:09Z</t>
  </si>
  <si>
    <t>2021-11-09T18:47:27Z</t>
  </si>
  <si>
    <t>2021-10-03T07:25:36Z</t>
  </si>
  <si>
    <t>2021-09-16T06:49:04Z</t>
  </si>
  <si>
    <t>2021-11-02T20:20:15Z</t>
  </si>
  <si>
    <t>2021-10-28T23:46:32Z</t>
  </si>
  <si>
    <t>2021-11-03T13:13:42Z</t>
  </si>
  <si>
    <t>2021-11-09T20:56:00Z</t>
  </si>
  <si>
    <t>2021-10-05T16:36:12Z</t>
  </si>
  <si>
    <t>2021-10-20T07:24:01Z</t>
  </si>
  <si>
    <t>2021-09-15T22:31:41Z</t>
  </si>
  <si>
    <t>2021-10-28T12:59:43Z</t>
  </si>
  <si>
    <t>2021-09-12T07:19:42Z</t>
  </si>
  <si>
    <t>2021-10-05T21:11:11Z</t>
  </si>
  <si>
    <t>2021-11-05T02:32:41Z</t>
  </si>
  <si>
    <t>2021-11-06T12:08:45Z</t>
  </si>
  <si>
    <t>2021-11-07T07:57:32Z</t>
  </si>
  <si>
    <t>2021-11-11T22:15:15Z</t>
  </si>
  <si>
    <t>2021-09-09T20:07:50Z</t>
  </si>
  <si>
    <t>2021-10-05T02:26:15Z</t>
  </si>
  <si>
    <t>2021-10-19T12:56:23Z</t>
  </si>
  <si>
    <t>2021-10-28T21:29:18Z</t>
  </si>
  <si>
    <t>2021-10-18T17:52:50Z</t>
  </si>
  <si>
    <t>2021-10-27T21:46:07Z</t>
  </si>
  <si>
    <t>2021-10-12T04:15:32Z</t>
  </si>
  <si>
    <t>2021-09-28T16:48:02Z</t>
  </si>
  <si>
    <t>2021-08-31T18:31:38Z</t>
  </si>
  <si>
    <t>2021-10-20T17:34:19Z</t>
  </si>
  <si>
    <t>2021-10-20T17:34:23Z</t>
  </si>
  <si>
    <t>2021-11-01T01:56:59Z</t>
  </si>
  <si>
    <t>2021-10-25T10:55:57Z</t>
  </si>
  <si>
    <t>2021-11-12T10:38:09Z</t>
  </si>
  <si>
    <t>2021-09-01T23:13:58Z</t>
  </si>
  <si>
    <t>2021-11-05T15:53:41Z</t>
  </si>
  <si>
    <t>2021-09-04T14:12:02Z</t>
  </si>
  <si>
    <t>2021-09-23T16:38:28Z</t>
  </si>
  <si>
    <t>2021-10-12T23:16:54Z</t>
  </si>
  <si>
    <t>2021-11-05T19:30:48Z</t>
  </si>
  <si>
    <t>2021-10-28T18:09:46Z</t>
  </si>
  <si>
    <t>2021-08-31T04:53:01Z</t>
  </si>
  <si>
    <t>2021-11-10T21:43:27Z</t>
  </si>
  <si>
    <t>2021-10-28T03:43:12Z</t>
  </si>
  <si>
    <t>2021-09-30T16:44:01Z</t>
  </si>
  <si>
    <t>2021-09-28T08:54:17Z</t>
  </si>
  <si>
    <t>2021-10-06T09:00:15Z</t>
  </si>
  <si>
    <t>2021-09-02T02:13:38Z</t>
  </si>
  <si>
    <t>2021-09-11T08:50:35Z</t>
  </si>
  <si>
    <t>2021-10-27T18:59:44Z</t>
  </si>
  <si>
    <t>2021-09-04T12:16:53Z</t>
  </si>
  <si>
    <t>2021-11-06T13:32:53Z</t>
  </si>
  <si>
    <t>2021-09-08T19:33:05Z</t>
  </si>
  <si>
    <t>2021-09-01T19:21:23Z</t>
  </si>
  <si>
    <t>2021-09-11T08:50:42Z</t>
  </si>
  <si>
    <t>2021-11-09T23:23:04Z</t>
  </si>
  <si>
    <t>2021-11-01T20:41:57Z</t>
  </si>
  <si>
    <t>2021-09-23T02:41:59Z</t>
  </si>
  <si>
    <t>2021-10-08T03:53:57Z</t>
  </si>
  <si>
    <t>2021-11-03T13:13:28Z</t>
  </si>
  <si>
    <t>2021-09-04T07:49:50Z</t>
  </si>
  <si>
    <t>2021-09-25T19:58:00Z</t>
  </si>
  <si>
    <t>2021-11-05T02:37:08Z</t>
  </si>
  <si>
    <t>2021-11-09T21:48:26Z</t>
  </si>
  <si>
    <t>2021-10-17T17:35:47Z</t>
  </si>
  <si>
    <t>2021-10-31T07:20:15Z</t>
  </si>
  <si>
    <t>2021-10-07T23:18:39Z</t>
  </si>
  <si>
    <t>2021-11-12T05:48:06Z</t>
  </si>
  <si>
    <t>2021-11-02T20:21:03Z</t>
  </si>
  <si>
    <t>2021-10-06T21:31:39Z</t>
  </si>
  <si>
    <t>2021-09-01T23:14:42Z</t>
  </si>
  <si>
    <t>2021-11-08T22:58:48Z</t>
  </si>
  <si>
    <t>2021-11-09T04:29:34Z</t>
  </si>
  <si>
    <t>2021-11-03T09:25:27Z</t>
  </si>
  <si>
    <t>2021-11-05T02:36:21Z</t>
  </si>
  <si>
    <t>2021-10-19T18:06:55Z</t>
  </si>
  <si>
    <t>2021-10-31T09:14:25Z</t>
  </si>
  <si>
    <t>2021-10-09T19:36:17Z</t>
  </si>
  <si>
    <t>2021-10-31T07:20:34Z</t>
  </si>
  <si>
    <t>2021-10-05T00:12:28Z</t>
  </si>
  <si>
    <t>2021-10-10T10:01:49Z</t>
  </si>
  <si>
    <t>2021-09-01T19:21:57Z</t>
  </si>
  <si>
    <t>2021-09-01T19:21:59Z</t>
  </si>
  <si>
    <t>2021-09-11T08:51:29Z</t>
  </si>
  <si>
    <t>2021-11-09T18:48:54Z</t>
  </si>
  <si>
    <t>2021-11-03T13:14:08Z</t>
  </si>
  <si>
    <t>2021-10-28T03:44:40Z</t>
  </si>
  <si>
    <t>2021-09-06T13:22:30Z</t>
  </si>
  <si>
    <t>2021-11-07T07:59:20Z</t>
  </si>
  <si>
    <t>2021-11-06T15:24:28Z</t>
  </si>
  <si>
    <t>2021-10-12T23:17:58Z</t>
  </si>
  <si>
    <t>2021-10-05T16:37:18Z</t>
  </si>
  <si>
    <t>2021-11-11T22:16:23Z</t>
  </si>
  <si>
    <t>2021-10-04T02:27:00Z</t>
  </si>
  <si>
    <t>2021-09-28T20:58:57Z</t>
  </si>
  <si>
    <t>2021-09-16T19:12:15Z</t>
  </si>
  <si>
    <t>2021-09-16T21:20:06Z</t>
  </si>
  <si>
    <t>2021-10-07T23:19:31Z</t>
  </si>
  <si>
    <t>2021-11-05T22:54:30Z</t>
  </si>
  <si>
    <t>2021-09-06T17:33:12Z</t>
  </si>
  <si>
    <t>2021-10-17T17:36:17Z</t>
  </si>
  <si>
    <t>2021-11-02T20:21:32Z</t>
  </si>
  <si>
    <t>2021-11-11T17:54:43Z</t>
  </si>
  <si>
    <t>2021-09-18T17:19:44Z</t>
  </si>
  <si>
    <t>2021-10-01T13:25:53Z</t>
  </si>
  <si>
    <t>2021-10-20T17:35:33Z</t>
  </si>
  <si>
    <t>2021-09-28T16:48:42Z</t>
  </si>
  <si>
    <t>2021-11-04T09:40:59Z</t>
  </si>
  <si>
    <t>2021-10-07T00:17:22Z</t>
  </si>
  <si>
    <t>2021-10-12T17:50:28Z</t>
  </si>
  <si>
    <t>2021-09-21T07:38:32Z</t>
  </si>
  <si>
    <t>2021-10-27T05:03:47Z</t>
  </si>
  <si>
    <t>2021-09-18T02:06:36Z</t>
  </si>
  <si>
    <t>2021-09-05T15:21:50Z</t>
  </si>
  <si>
    <t>2021-11-05T02:28:46Z</t>
  </si>
  <si>
    <t>2021-09-07T04:05:42Z</t>
  </si>
  <si>
    <t>2021-10-05T02:26:57Z</t>
  </si>
  <si>
    <t>2021-11-09T04:30:31Z</t>
  </si>
  <si>
    <t>2021-11-03T13:14:33Z</t>
  </si>
  <si>
    <t>2021-09-29T23:31:20Z</t>
  </si>
  <si>
    <t>URL Jita 4</t>
  </si>
  <si>
    <t>URL Jita 5</t>
  </si>
  <si>
    <t>Webservice Jita 4</t>
  </si>
  <si>
    <t>Webservice Jita 5</t>
  </si>
  <si>
    <t>Amar</t>
  </si>
  <si>
    <t>Rens</t>
  </si>
  <si>
    <t>4GQ-XQ</t>
  </si>
  <si>
    <t>Common Systems</t>
  </si>
  <si>
    <t>Shipping Cost (Per/Vol)</t>
  </si>
  <si>
    <t>https://esi.evetech.net/latest/universe/types/24698/?datasource=tranquility&amp;language=en</t>
  </si>
  <si>
    <t>2021-11-16T19:32:36Z</t>
  </si>
  <si>
    <t>2021-11-15T02:34:15Z</t>
  </si>
  <si>
    <t>2021-11-12T22:31:35Z</t>
  </si>
  <si>
    <t>2021-11-15T16:52:26Z</t>
  </si>
  <si>
    <t>2021-11-14T20:33:41Z</t>
  </si>
  <si>
    <t>2021-11-14T02:50:29Z</t>
  </si>
  <si>
    <t>2021-11-15T05:26:57Z</t>
  </si>
  <si>
    <t>2021-11-15T16:54:38Z</t>
  </si>
  <si>
    <t>2021-11-13T12:45:31Z</t>
  </si>
  <si>
    <t>2021-11-15T11:49:02Z</t>
  </si>
  <si>
    <t>2021-11-16T16:13:45Z</t>
  </si>
  <si>
    <t>2021-11-14T20:20:10Z</t>
  </si>
  <si>
    <t>2021-11-13T00:41:12Z</t>
  </si>
  <si>
    <t>2021-11-13T10:34:20Z</t>
  </si>
  <si>
    <t>2021-11-14T22:03:44Z</t>
  </si>
  <si>
    <t>2021-11-14T02:49:30Z</t>
  </si>
  <si>
    <t>2021-11-13T06:18:23Z</t>
  </si>
  <si>
    <t>2021-11-13T00:42:24Z</t>
  </si>
  <si>
    <t>2021-11-14T02:49:46Z</t>
  </si>
  <si>
    <t>2021-11-15T14:03:14Z</t>
  </si>
  <si>
    <t>2021-11-15T01:15:33Z</t>
  </si>
  <si>
    <t>2021-11-15T07:53:57Z</t>
  </si>
  <si>
    <t>2021-11-12T21:40:12Z</t>
  </si>
  <si>
    <t>2021-11-14T05:46:07Z</t>
  </si>
  <si>
    <t>2021-11-15T04:00:42Z</t>
  </si>
  <si>
    <t>2021-11-15T04:00:56Z</t>
  </si>
  <si>
    <t>2021-11-14T20:21:54Z</t>
  </si>
  <si>
    <t>2021-11-14T17:12:04Z</t>
  </si>
  <si>
    <t>2021-11-12T21:40:49Z</t>
  </si>
  <si>
    <t>2021-11-14T04:35:44Z</t>
  </si>
  <si>
    <t>2021-11-14T06:56:15Z</t>
  </si>
  <si>
    <t>2021-11-16T17:57:07Z</t>
  </si>
  <si>
    <t>2021-11-13T00:44:30Z</t>
  </si>
  <si>
    <t>2021-11-16T17:52:31Z</t>
  </si>
  <si>
    <t>2021-11-15T20:14:03Z</t>
  </si>
  <si>
    <t>2021-11-16T17:52:50Z</t>
  </si>
  <si>
    <t>2021-11-14T18:37:44Z</t>
  </si>
  <si>
    <t>2021-11-13T09:34:25Z</t>
  </si>
  <si>
    <t>2021-11-13T06:17:00Z</t>
  </si>
  <si>
    <t>2021-11-16T16:16:37Z</t>
  </si>
  <si>
    <t>2021-11-14T18:30:14Z</t>
  </si>
  <si>
    <t>2021-11-15T19:12:50Z</t>
  </si>
  <si>
    <t>2021-11-16T15:21:30Z</t>
  </si>
  <si>
    <t>2021-11-15T18:02:46Z</t>
  </si>
  <si>
    <t>2021-11-16T09:11:46Z</t>
  </si>
  <si>
    <t>2021-11-14T17:28:48Z</t>
  </si>
  <si>
    <t>2021-11-16T09:06:25Z</t>
  </si>
  <si>
    <t>2021-11-14T06:44:49Z</t>
  </si>
  <si>
    <t>2021-11-14T02:50:58Z</t>
  </si>
  <si>
    <t>2021-11-12T19:54:03Z</t>
  </si>
  <si>
    <t>2021-11-15T14:48:26Z</t>
  </si>
  <si>
    <t>2021-11-15T22:08:16Z</t>
  </si>
  <si>
    <t>2021-11-16T15:23:15Z</t>
  </si>
  <si>
    <t>2021-11-16T05:41:08Z</t>
  </si>
  <si>
    <t>2021-11-16T09:07:29Z</t>
  </si>
  <si>
    <t>2021-11-15T16:53:01Z</t>
  </si>
  <si>
    <t>2021-11-14T13:39:32Z</t>
  </si>
  <si>
    <t>2021-11-16T09:08:24Z</t>
  </si>
  <si>
    <t>2021-11-16T17:55:12Z</t>
  </si>
  <si>
    <t>2021-11-16T17:58:16Z</t>
  </si>
  <si>
    <t>2021-11-14T14:39:32Z</t>
  </si>
  <si>
    <t>2021-11-12T19:53:47Z</t>
  </si>
  <si>
    <t>2021-11-16T15:24:22Z</t>
  </si>
  <si>
    <t>2021-11-15T13:10:23Z</t>
  </si>
  <si>
    <t>2021-11-12T19:54:19Z</t>
  </si>
  <si>
    <t>2021-11-14T14:39:50Z</t>
  </si>
  <si>
    <t>2021-11-14T00:04:53Z</t>
  </si>
  <si>
    <t>2021-11-14T13:34:46Z</t>
  </si>
  <si>
    <t>2021-11-16T09:09:40Z</t>
  </si>
  <si>
    <t>2021-11-16T03:17:49Z</t>
  </si>
  <si>
    <t>2021-11-16T03:17:39Z</t>
  </si>
  <si>
    <t>2021-11-13T00:50:10Z</t>
  </si>
  <si>
    <t>2021-11-12T21:39:18Z</t>
  </si>
  <si>
    <t>2021-11-16T03:18:08Z</t>
  </si>
  <si>
    <t>2021-11-12T16:14:10Z</t>
  </si>
  <si>
    <t>2021-11-16T19:32:24Z</t>
  </si>
  <si>
    <t>2021-11-16T19:32:30Z</t>
  </si>
  <si>
    <t>2021-11-16T09:10:38Z</t>
  </si>
  <si>
    <t>2021-11-16T16:14:47Z</t>
  </si>
  <si>
    <t>2021-11-15T04:11:37Z</t>
  </si>
  <si>
    <t>2021-11-16T19:32:42Z</t>
  </si>
  <si>
    <t>2021-11-14T14:41:00Z</t>
  </si>
  <si>
    <t>2021-11-12T16:14:39Z</t>
  </si>
  <si>
    <t>2021-11-14T00:06:26Z</t>
  </si>
  <si>
    <t>2021-11-14T14:41:10Z</t>
  </si>
  <si>
    <t>2021-11-14T07:27:01Z</t>
  </si>
  <si>
    <t>2021-11-12T18:36:18Z</t>
  </si>
  <si>
    <t>2021-11-15T17:05:17Z</t>
  </si>
  <si>
    <t>2021-11-16T03:16:46Z</t>
  </si>
  <si>
    <t>2021-11-13T00:52:21Z</t>
  </si>
  <si>
    <t>2021-11-15T12:35:45Z</t>
  </si>
  <si>
    <t>2021-11-16T09:12:38Z</t>
  </si>
  <si>
    <t>2021-11-15T12:35:57Z</t>
  </si>
  <si>
    <t>2021-11-14T20:11:19Z</t>
  </si>
  <si>
    <t>2021-11-13T13:08:59Z</t>
  </si>
  <si>
    <t>2021-11-12T22:42:47Z</t>
  </si>
  <si>
    <t>2021-11-13T09:24:08Z</t>
  </si>
  <si>
    <t>2021-11-14T02:04:05Z</t>
  </si>
  <si>
    <t>2021-11-13T09:24:32Z</t>
  </si>
  <si>
    <t>2021-11-14T23:05:18Z</t>
  </si>
  <si>
    <t>2021-11-14T14:42:35Z</t>
  </si>
  <si>
    <t>2021-11-15T03:04:39Z</t>
  </si>
  <si>
    <t>2021-11-15T12:37:10Z</t>
  </si>
  <si>
    <t>2021-11-13T15:10:51Z</t>
  </si>
  <si>
    <t>2021-11-13T14:31:27Z</t>
  </si>
  <si>
    <t>2021-11-14T23:05:35Z</t>
  </si>
  <si>
    <t>2021-11-14T19:58:15Z</t>
  </si>
  <si>
    <t>2021-11-13T06:42:38Z</t>
  </si>
  <si>
    <t>2021-11-16T09:14:50Z</t>
  </si>
  <si>
    <t>2021-11-14T14:43:10Z</t>
  </si>
  <si>
    <t>2021-11-14T15:50:13Z</t>
  </si>
  <si>
    <t>2021-11-15T16:53:35Z</t>
  </si>
  <si>
    <t>2021-11-14T19:24:09Z</t>
  </si>
  <si>
    <t>2021-11-16T00:04:27Z</t>
  </si>
  <si>
    <t>2021-11-14T02:52:07Z</t>
  </si>
  <si>
    <t>2021-11-15T17:01:43Z</t>
  </si>
  <si>
    <t>2021-11-16T00:03:47Z</t>
  </si>
  <si>
    <t>2021-11-13T00:55:11Z</t>
  </si>
  <si>
    <t>2021-11-16T09:16:34Z</t>
  </si>
  <si>
    <t>2021-11-16T00:04:39Z</t>
  </si>
  <si>
    <t>2021-11-14T14:44:01Z</t>
  </si>
  <si>
    <t>2021-11-16T01:46:01Z</t>
  </si>
  <si>
    <t>2021-11-16T09:13:49Z</t>
  </si>
  <si>
    <t>2021-11-14T14:44:14Z</t>
  </si>
  <si>
    <t>2021-11-15T21:49:35Z</t>
  </si>
  <si>
    <t>2021-11-14T14:44:40Z</t>
  </si>
  <si>
    <t>2021-11-14T16:42:05Z</t>
  </si>
  <si>
    <t>2021-11-13T03:58:18Z</t>
  </si>
  <si>
    <t>2021-11-14T14:44:55Z</t>
  </si>
  <si>
    <t>2021-11-16T05:40:25Z</t>
  </si>
  <si>
    <t>2021-11-12T19:59:05Z</t>
  </si>
  <si>
    <t>2021-11-14T17:19:06Z</t>
  </si>
  <si>
    <t>2021-11-14T14:45:07Z</t>
  </si>
  <si>
    <t>2021-11-16T05:41:38Z</t>
  </si>
  <si>
    <t>2021-11-13T03:57:11Z</t>
  </si>
  <si>
    <t>2021-11-15T19:38:29Z</t>
  </si>
  <si>
    <t>2021-11-14T20:00:34Z</t>
  </si>
  <si>
    <t>2021-11-13T12:05:34Z</t>
  </si>
  <si>
    <t>2021-11-12T20:39:00Z</t>
  </si>
  <si>
    <t>2021-11-14T16:42:46Z</t>
  </si>
  <si>
    <t>2021-11-12T16:19:15Z</t>
  </si>
  <si>
    <t>2021-11-16T17:13:06Z</t>
  </si>
  <si>
    <t>2021-11-14T14:45:38Z</t>
  </si>
  <si>
    <t>2021-11-14T16:43:21Z</t>
  </si>
  <si>
    <t>2021-11-13T01:45:24Z</t>
  </si>
  <si>
    <t>2021-11-14T14:46:10Z</t>
  </si>
  <si>
    <t>2021-11-14T21:28:30Z</t>
  </si>
  <si>
    <t>2021-11-14T16:43:54Z</t>
  </si>
  <si>
    <t>2021-11-15T05:44:49Z</t>
  </si>
  <si>
    <t>2021-11-14T12:44:12Z</t>
  </si>
  <si>
    <t>2021-11-13T15:13:58Z</t>
  </si>
  <si>
    <t>2021-11-14T13:54:30Z</t>
  </si>
  <si>
    <t>2021-11-14T23:16:42Z</t>
  </si>
  <si>
    <t>2021-11-13T10:34:27Z</t>
  </si>
  <si>
    <t>2021-11-15T16:55:16Z</t>
  </si>
  <si>
    <t>2021-11-14T14:47:00Z</t>
  </si>
  <si>
    <t>2021-11-16T08:00:21Z</t>
  </si>
  <si>
    <t>2021-11-14T14:47:10Z</t>
  </si>
  <si>
    <t>2021-11-13T10:30:56Z</t>
  </si>
  <si>
    <t>2021-11-15T18:12:35Z</t>
  </si>
  <si>
    <t>2021-11-12T22:50:52Z</t>
  </si>
  <si>
    <t>2021-11-15T18:13:03Z</t>
  </si>
  <si>
    <t>2021-11-15T18:38:02Z</t>
  </si>
  <si>
    <t>2021-11-14T02:54:57Z</t>
  </si>
  <si>
    <t>2021-11-12T23:13:14Z</t>
  </si>
  <si>
    <t>2021-11-15T01:40:07Z</t>
  </si>
  <si>
    <t>2021-11-15T05:47:45Z</t>
  </si>
  <si>
    <t>2021-11-16T18:00:19Z</t>
  </si>
  <si>
    <t>2021-11-14T18:29:06Z</t>
  </si>
  <si>
    <t>2021-11-14T05:41:07Z</t>
  </si>
  <si>
    <t>2021-11-15T22:07:59Z</t>
  </si>
  <si>
    <t>2021-11-14T20:21:28Z</t>
  </si>
  <si>
    <t>2021-11-14T14:48:28Z</t>
  </si>
  <si>
    <t>2021-11-12T17:45:52Z</t>
  </si>
  <si>
    <t>2021-11-16T05:41:27Z</t>
  </si>
  <si>
    <t>2021-11-14T14:49:03Z</t>
  </si>
  <si>
    <t>2021-11-12T21:41:33Z</t>
  </si>
  <si>
    <t>2021-11-14T20:04:32Z</t>
  </si>
  <si>
    <t>2021-11-14T18:02:38Z</t>
  </si>
  <si>
    <t>2021-11-14T14:49:11Z</t>
  </si>
  <si>
    <t>2021-11-15T00:23:48Z</t>
  </si>
  <si>
    <t>2021-11-15T05:51:53Z</t>
  </si>
  <si>
    <t>2021-11-14T18:03:03Z</t>
  </si>
  <si>
    <t>2021-11-15T17:02:47Z</t>
  </si>
  <si>
    <t>2021-11-14T18:03:57Z</t>
  </si>
  <si>
    <t>2021-11-14T14:43:47Z</t>
  </si>
  <si>
    <t>2021-11-14T14:49:40Z</t>
  </si>
  <si>
    <t>2021-11-15T22:09:35Z</t>
  </si>
  <si>
    <t>2021-11-14T18:03:20Z</t>
  </si>
  <si>
    <t>2021-11-14T14:49:45Z</t>
  </si>
  <si>
    <t>2021-11-14T12:33:35Z</t>
  </si>
  <si>
    <t>2021-11-14T14:49:52Z</t>
  </si>
  <si>
    <t>2021-11-16T05:43:16Z</t>
  </si>
  <si>
    <t>2021-11-14T18:03:34Z</t>
  </si>
  <si>
    <t>2021-11-14T05:36:06Z</t>
  </si>
  <si>
    <t>2021-11-13T13:17:01Z</t>
  </si>
  <si>
    <t>2021-11-15T10:06:07Z</t>
  </si>
  <si>
    <t>2021-11-15T22:10:42Z</t>
  </si>
  <si>
    <t>2021-11-15T22:11:00Z</t>
  </si>
  <si>
    <t>2021-11-13T13:17:51Z</t>
  </si>
  <si>
    <t>2021-11-15T22:11:17Z</t>
  </si>
  <si>
    <t>2021-11-13T20:41:06Z</t>
  </si>
  <si>
    <t>2021-11-15T16:59:42Z</t>
  </si>
  <si>
    <t>2021-11-16T07:04:49Z</t>
  </si>
  <si>
    <t>2021-11-12T22:55:55Z</t>
  </si>
  <si>
    <t>2021-11-14T05:47:54Z</t>
  </si>
  <si>
    <t>2021-11-13T14:40:51Z</t>
  </si>
  <si>
    <t>2021-11-16T04:24:02Z</t>
  </si>
  <si>
    <t>2021-11-16T05:46:38Z</t>
  </si>
  <si>
    <t>2021-11-16T04:24:07Z</t>
  </si>
  <si>
    <t>2021-11-14T05:39:37Z</t>
  </si>
  <si>
    <t>2021-11-15T22:13:18Z</t>
  </si>
  <si>
    <t>2021-11-15T00:36:13Z</t>
  </si>
  <si>
    <t>2021-11-15T00:36:20Z</t>
  </si>
  <si>
    <t>2021-11-15T00:36:28Z</t>
  </si>
  <si>
    <t>2021-11-14T14:36:56Z</t>
  </si>
  <si>
    <t>2021-11-16T18:38:45Z</t>
  </si>
  <si>
    <t>2021-11-13T06:26:14Z</t>
  </si>
  <si>
    <t>2021-11-14T05:48:18Z</t>
  </si>
  <si>
    <t>2021-11-14T04:58:03Z</t>
  </si>
  <si>
    <t>2021-11-15T04:33:40Z</t>
  </si>
  <si>
    <t>2021-11-16T12:27:39Z</t>
  </si>
  <si>
    <t>2021-11-13T10:36:06Z</t>
  </si>
  <si>
    <t>2021-11-15T14:00:06Z</t>
  </si>
  <si>
    <t>2021-11-16T09:17:34Z</t>
  </si>
  <si>
    <t>2021-11-14T20:50:54Z</t>
  </si>
  <si>
    <t>2021-11-13T00:00:06Z</t>
  </si>
  <si>
    <t>2021-11-13T00:00:35Z</t>
  </si>
  <si>
    <t>2021-11-14T17:27:14Z</t>
  </si>
  <si>
    <t>2021-11-16T09:38:53Z</t>
  </si>
  <si>
    <t>2021-11-15T12:54:50Z</t>
  </si>
  <si>
    <t>2021-11-14T18:08:00Z</t>
  </si>
  <si>
    <t>2021-11-14T23:16:58Z</t>
  </si>
  <si>
    <t>2021-11-15T22:16:15Z</t>
  </si>
  <si>
    <t>2021-11-14T02:48:08Z</t>
  </si>
  <si>
    <t>2021-11-15T03:08:16Z</t>
  </si>
  <si>
    <t>2021-11-14T00:46:48Z</t>
  </si>
  <si>
    <t>2021-11-14T02:48:37Z</t>
  </si>
  <si>
    <t>2021-11-14T17:27:57Z</t>
  </si>
  <si>
    <t>2021-11-15T20:33:36Z</t>
  </si>
  <si>
    <t>2021-11-14T02:48:52Z</t>
  </si>
  <si>
    <t>2021-11-14T02:49:06Z</t>
  </si>
  <si>
    <t>2021-11-15T22:17:01Z</t>
  </si>
  <si>
    <t>2021-11-14T02:49:17Z</t>
  </si>
  <si>
    <t>2021-11-13T15:21:20Z</t>
  </si>
  <si>
    <t>2021-11-15T22:17:07Z</t>
  </si>
  <si>
    <t>2021-11-16T09:48:08Z</t>
  </si>
  <si>
    <t>2021-11-14T12:10:56Z</t>
  </si>
  <si>
    <t>2021-11-15T16:58:29Z</t>
  </si>
  <si>
    <t>2021-11-15T22:17:13Z</t>
  </si>
  <si>
    <t>2021-11-13T00:20:26Z</t>
  </si>
  <si>
    <t>2021-11-14T01:57:43Z</t>
  </si>
  <si>
    <t>2021-11-14T02:50:11Z</t>
  </si>
  <si>
    <t>2021-11-13T06:31:10Z</t>
  </si>
  <si>
    <t>2021-11-12T21:15:32Z</t>
  </si>
  <si>
    <t>2021-11-14T20:10:44Z</t>
  </si>
  <si>
    <t>2021-11-14T20:11:00Z</t>
  </si>
  <si>
    <t>2021-11-14T02:51:11Z</t>
  </si>
  <si>
    <t>2021-11-15T07:54:31Z</t>
  </si>
  <si>
    <t>2021-11-14T02:51:28Z</t>
  </si>
  <si>
    <t>2021-11-13T18:15:49Z</t>
  </si>
  <si>
    <t>2021-11-12T20:33:22Z</t>
  </si>
  <si>
    <t>2021-11-14T02:51:54Z</t>
  </si>
  <si>
    <t>2021-11-14T05:36:38Z</t>
  </si>
  <si>
    <t>2021-11-14T08:42:18Z</t>
  </si>
  <si>
    <t>2021-11-14T02:52:24Z</t>
  </si>
  <si>
    <t>2021-11-15T19:50:12Z</t>
  </si>
  <si>
    <t>2021-11-14T02:52:35Z</t>
  </si>
  <si>
    <t>2021-11-13T06:32:38Z</t>
  </si>
  <si>
    <t>2021-11-12T20:40:29Z</t>
  </si>
  <si>
    <t>2021-11-14T02:52:47Z</t>
  </si>
  <si>
    <t>2021-11-15T22:08:48Z</t>
  </si>
  <si>
    <t>2021-11-16T19:20:25Z</t>
  </si>
  <si>
    <t>2021-11-14T02:52:58Z</t>
  </si>
  <si>
    <t>2021-11-14T17:29:46Z</t>
  </si>
  <si>
    <t>2021-11-14T02:53:09Z</t>
  </si>
  <si>
    <t>2021-11-14T02:53:25Z</t>
  </si>
  <si>
    <t>2021-11-12T19:43:39Z</t>
  </si>
  <si>
    <t>2021-11-13T14:44:57Z</t>
  </si>
  <si>
    <t>2021-11-14T02:54:02Z</t>
  </si>
  <si>
    <t>2021-11-14T02:54:14Z</t>
  </si>
  <si>
    <t>2021-11-14T05:39:09Z</t>
  </si>
  <si>
    <t>2021-11-13T18:17:20Z</t>
  </si>
  <si>
    <t>2021-11-14T02:54:25Z</t>
  </si>
  <si>
    <t>2021-11-14T21:41:06Z</t>
  </si>
  <si>
    <t>2021-11-16T16:40:17Z</t>
  </si>
  <si>
    <t>2021-11-16T15:41:04Z</t>
  </si>
  <si>
    <t>2021-11-14T02:54:44Z</t>
  </si>
  <si>
    <t>2021-11-14T00:53:55Z</t>
  </si>
  <si>
    <t>2021-11-14T00:54:09Z</t>
  </si>
  <si>
    <t>2021-11-15T11:50:11Z</t>
  </si>
  <si>
    <t>2021-11-14T02:55:08Z</t>
  </si>
  <si>
    <t>2021-11-16T08:42:58Z</t>
  </si>
  <si>
    <t>2021-11-14T14:31:58Z</t>
  </si>
  <si>
    <t>2021-11-16T15:50:18Z</t>
  </si>
  <si>
    <t>2021-11-13T18:52:58Z</t>
  </si>
  <si>
    <t>2021-11-12T13:51:02Z</t>
  </si>
  <si>
    <t>2021-11-15T14:08:12Z</t>
  </si>
  <si>
    <t>2021-11-14T14:33:45Z</t>
  </si>
  <si>
    <t>2021-11-14T02:56:31Z</t>
  </si>
  <si>
    <t>2021-11-14T02:56:41Z</t>
  </si>
  <si>
    <t>2021-11-14T02:57:01Z</t>
  </si>
  <si>
    <t>2021-11-14T05:45:33Z</t>
  </si>
  <si>
    <t>2021-11-13T06:32:30Z</t>
  </si>
  <si>
    <t>2021-11-14T02:57:27Z</t>
  </si>
  <si>
    <t>2021-11-15T19:09:02Z</t>
  </si>
  <si>
    <t>2021-11-14T02:57:41Z</t>
  </si>
  <si>
    <t>2021-11-14T02:57:15Z</t>
  </si>
  <si>
    <t>2021-11-14T04:11:44Z</t>
  </si>
  <si>
    <t>2021-11-14T13:31:57Z</t>
  </si>
  <si>
    <t>2021-11-14T13:32:09Z</t>
  </si>
  <si>
    <t>2021-11-14T13:32:23Z</t>
  </si>
  <si>
    <t>2021-11-14T13:32:37Z</t>
  </si>
  <si>
    <t>2021-11-14T13:32:51Z</t>
  </si>
  <si>
    <t>2021-11-14T13:33:02Z</t>
  </si>
  <si>
    <t>2021-11-14T13:33:15Z</t>
  </si>
  <si>
    <t>2021-11-14T13:33:25Z</t>
  </si>
  <si>
    <t>2021-11-14T13:33:40Z</t>
  </si>
  <si>
    <t>2021-11-14T13:33:55Z</t>
  </si>
  <si>
    <t>2021-11-14T13:34:16Z</t>
  </si>
  <si>
    <t>2021-11-14T13:34:33Z</t>
  </si>
  <si>
    <t>2021-11-12T21:38:23Z</t>
  </si>
  <si>
    <t>2021-11-12T17:43:54Z</t>
  </si>
  <si>
    <t>2021-11-15T16:44:05Z</t>
  </si>
  <si>
    <t>2021-11-15T22:17:35Z</t>
  </si>
  <si>
    <t>2021-11-14T02:58:49Z</t>
  </si>
  <si>
    <t>2021-11-14T19:33:57Z</t>
  </si>
  <si>
    <t>2021-11-15T16:53:57Z</t>
  </si>
  <si>
    <t>2021-11-14T10:26:40Z</t>
  </si>
  <si>
    <t>2021-11-14T13:31:40Z</t>
  </si>
  <si>
    <t>2021-11-14T04:14:41Z</t>
  </si>
  <si>
    <t>2021-11-14T03:00:23Z</t>
  </si>
  <si>
    <t>2021-11-14T04:15:07Z</t>
  </si>
  <si>
    <t>2021-11-13T06:37:26Z</t>
  </si>
  <si>
    <t>2021-11-14T03:00:40Z</t>
  </si>
  <si>
    <t>2021-11-12T22:13:01Z</t>
  </si>
  <si>
    <t>2021-11-14T03:00:55Z</t>
  </si>
  <si>
    <t>2021-11-12T22:13:21Z</t>
  </si>
  <si>
    <t>2021-11-13T12:45:05Z</t>
  </si>
  <si>
    <t>2021-11-12T22:13:32Z</t>
  </si>
  <si>
    <t>2021-11-13T06:39:01Z</t>
  </si>
  <si>
    <t>2021-11-14T00:02:48Z</t>
  </si>
  <si>
    <t>2021-11-14T20:00:52Z</t>
  </si>
  <si>
    <t>2021-11-16T15:55:12Z</t>
  </si>
  <si>
    <t>2021-11-14T19:36:18Z</t>
  </si>
  <si>
    <t>2021-11-13T07:02:43Z</t>
  </si>
  <si>
    <t>2021-11-16T18:22:27Z</t>
  </si>
  <si>
    <t>2021-11-13T01:21:07Z</t>
  </si>
  <si>
    <t>2021-11-14T20:23:02Z</t>
  </si>
  <si>
    <t>2021-11-14T19:36:51Z</t>
  </si>
  <si>
    <t>2021-11-14T13:39:57Z</t>
  </si>
  <si>
    <t>2021-11-13T00:20:04Z</t>
  </si>
  <si>
    <t>2021-11-14T02:58:19Z</t>
  </si>
  <si>
    <t>2021-11-16T09:15:58Z</t>
  </si>
  <si>
    <t>2021-11-16T05:40:40Z</t>
  </si>
  <si>
    <t>2021-11-13T06:44:49Z</t>
  </si>
  <si>
    <t>2021-11-14T19:37:42Z</t>
  </si>
  <si>
    <t>2021-11-13T03:56:31Z</t>
  </si>
  <si>
    <t>2021-11-14T05:37:05Z</t>
  </si>
  <si>
    <t>2021-11-14T14:45:58Z</t>
  </si>
  <si>
    <t>2021-11-14T19:38:05Z</t>
  </si>
  <si>
    <t>2021-11-13T00:12:44Z</t>
  </si>
  <si>
    <t>2021-11-13T03:56:59Z</t>
  </si>
  <si>
    <t>2021-11-16T09:58:39Z</t>
  </si>
  <si>
    <t>2021-11-14T05:34:39Z</t>
  </si>
  <si>
    <t>2021-11-16T17:54:43Z</t>
  </si>
  <si>
    <t>2021-11-14T01:53:56Z</t>
  </si>
  <si>
    <t>2021-11-16T17:38:23Z</t>
  </si>
  <si>
    <t>2021-11-14T17:32:48Z</t>
  </si>
  <si>
    <t>2021-11-13T06:46:32Z</t>
  </si>
  <si>
    <t>2021-11-14T19:38:38Z</t>
  </si>
  <si>
    <t>2021-11-13T14:03:52Z</t>
  </si>
  <si>
    <t>2021-11-14T19:38:54Z</t>
  </si>
  <si>
    <t>2021-11-15T16:10:36Z</t>
  </si>
  <si>
    <t>2021-11-13T06:47:21Z</t>
  </si>
  <si>
    <t>2021-11-13T00:19:46Z</t>
  </si>
  <si>
    <t>2021-11-16T04:57:33Z</t>
  </si>
  <si>
    <t>2021-11-16T10:00:26Z</t>
  </si>
  <si>
    <t>2021-11-15T03:20:24Z</t>
  </si>
  <si>
    <t>2021-11-14T05:35:17Z</t>
  </si>
  <si>
    <t>2021-11-12T18:16:42Z</t>
  </si>
  <si>
    <t>2021-11-16T00:04:51Z</t>
  </si>
  <si>
    <t>2021-11-13T02:46:59Z</t>
  </si>
  <si>
    <t>2021-11-16T16:27:48Z</t>
  </si>
  <si>
    <t>2021-11-14T04:13:20Z</t>
  </si>
  <si>
    <t>2021-11-13T00:21:27Z</t>
  </si>
  <si>
    <t>2021-11-14T01:56:54Z</t>
  </si>
  <si>
    <t>2021-11-13T06:38:57Z</t>
  </si>
  <si>
    <t>2021-11-13T22:41:57Z</t>
  </si>
  <si>
    <t>2021-11-15T16:46:49Z</t>
  </si>
  <si>
    <t>2021-11-14T20:21:43Z</t>
  </si>
  <si>
    <t>2021-11-12T19:54:24Z</t>
  </si>
  <si>
    <t>2021-11-13T00:23:08Z</t>
  </si>
  <si>
    <t>2021-11-15T15:29:07Z</t>
  </si>
  <si>
    <t>2021-11-14T01:58:03Z</t>
  </si>
  <si>
    <t>2021-11-16T17:38:10Z</t>
  </si>
  <si>
    <t>2021-11-12T20:41:44Z</t>
  </si>
  <si>
    <t>2021-11-16T17:38:35Z</t>
  </si>
  <si>
    <t>2021-11-14T02:53:47Z</t>
  </si>
  <si>
    <t>2021-11-13T22:44:29Z</t>
  </si>
  <si>
    <t>2021-11-16T06:06:37Z</t>
  </si>
  <si>
    <t>2021-11-14T03:08:42Z</t>
  </si>
  <si>
    <t>2021-11-13T20:10:38Z</t>
  </si>
  <si>
    <t>2021-11-14T11:35:59Z</t>
  </si>
  <si>
    <t>2021-11-13T00:25:39Z</t>
  </si>
  <si>
    <t>2021-11-13T00:25:41Z</t>
  </si>
  <si>
    <t>2021-11-12T20:43:02Z</t>
  </si>
  <si>
    <t>2021-11-15T03:42:20Z</t>
  </si>
  <si>
    <t>2021-11-15T20:28:50Z</t>
  </si>
  <si>
    <t>2021-11-13T00:26:41Z</t>
  </si>
  <si>
    <t>2021-11-16T09:59:23Z</t>
  </si>
  <si>
    <t>2021-11-12T19:56:55Z</t>
  </si>
  <si>
    <t>2021-11-12T20:36:07Z</t>
  </si>
  <si>
    <t>2021-11-13T13:36:38Z</t>
  </si>
  <si>
    <t>2021-11-14T13:43:32Z</t>
  </si>
  <si>
    <t>2021-11-14T03:10:33Z</t>
  </si>
  <si>
    <t>2021-11-14T15:49:36Z</t>
  </si>
  <si>
    <t>2021-11-13T07:29:02Z</t>
  </si>
  <si>
    <t>2021-11-15T10:39:05Z</t>
  </si>
  <si>
    <t>2021-11-14T06:56:51Z</t>
  </si>
  <si>
    <t>2021-11-16T07:04:30Z</t>
  </si>
  <si>
    <t>2021-11-15T03:00:37Z</t>
  </si>
  <si>
    <t>2021-11-15T03:45:06Z</t>
  </si>
  <si>
    <t>2021-11-14T00:47:07Z</t>
  </si>
  <si>
    <t>2021-11-12T20:27:32Z</t>
  </si>
  <si>
    <t>2021-11-14T03:12:34Z</t>
  </si>
  <si>
    <t>2021-11-12T19:36:38Z</t>
  </si>
  <si>
    <t>2021-11-15T20:12:05Z</t>
  </si>
  <si>
    <t>2021-11-14T05:38:45Z</t>
  </si>
  <si>
    <t>2021-11-13T00:33:27Z</t>
  </si>
  <si>
    <t>2021-11-14T09:50:25Z</t>
  </si>
  <si>
    <t>2021-11-15T22:15:57Z</t>
  </si>
  <si>
    <t>2021-11-15T15:25:02Z</t>
  </si>
  <si>
    <t>2021-11-14T09:50:49Z</t>
  </si>
  <si>
    <t>2021-11-12T20:45:35Z</t>
  </si>
  <si>
    <t>2021-11-14T17:29:30Z</t>
  </si>
  <si>
    <t>2021-11-14T03:14:00Z</t>
  </si>
  <si>
    <t>2021-11-14T12:27:48Z</t>
  </si>
  <si>
    <t>2021-11-15T15:25:43Z</t>
  </si>
  <si>
    <t>2021-11-12T19:55:26Z</t>
  </si>
  <si>
    <t>2021-11-15T22:36:24Z</t>
  </si>
  <si>
    <t>2021-11-14T03:15:24Z</t>
  </si>
  <si>
    <t>2021-11-14T03:15:37Z</t>
  </si>
  <si>
    <t>2021-11-15T03:21:09Z</t>
  </si>
  <si>
    <t>2021-11-14T12:28:18Z</t>
  </si>
  <si>
    <t>2021-11-15T08:09:12Z</t>
  </si>
  <si>
    <t>2021-11-15T03:21:16Z</t>
  </si>
  <si>
    <t>2021-11-12T22:27:13Z</t>
  </si>
  <si>
    <t>2021-11-15T12:16:57Z</t>
  </si>
  <si>
    <t>2021-11-14T12:28:40Z</t>
  </si>
  <si>
    <t>2021-11-15T12:17:15Z</t>
  </si>
  <si>
    <t>2021-11-15T03:20:01Z</t>
  </si>
  <si>
    <t>2021-11-13T03:57:45Z</t>
  </si>
  <si>
    <t>2021-11-15T05:12:35Z</t>
  </si>
  <si>
    <t>2021-11-12T19:40:39Z</t>
  </si>
  <si>
    <t>2021-11-15T15:27:27Z</t>
  </si>
  <si>
    <t>2021-11-15T03:50:49Z</t>
  </si>
  <si>
    <t>2021-11-15T05:13:20Z</t>
  </si>
  <si>
    <t>2021-11-14T02:48:23Z</t>
  </si>
  <si>
    <t>2021-11-12T22:30:49Z</t>
  </si>
  <si>
    <t>2021-11-13T00:35:30Z</t>
  </si>
  <si>
    <t>2021-11-16T08:54:59Z</t>
  </si>
  <si>
    <t>2021-11-15T15:02:47Z</t>
  </si>
  <si>
    <t>2021-11-15T20:10:40Z</t>
  </si>
  <si>
    <t>2021-11-15T09:52:20Z</t>
  </si>
  <si>
    <t>2021-11-15T23:54:00Z</t>
  </si>
  <si>
    <t>2021-11-16T06:06:58Z</t>
  </si>
  <si>
    <t>2021-11-16T10:14:57Z</t>
  </si>
  <si>
    <t>2021-11-12T19:40:58Z</t>
  </si>
  <si>
    <t>2021-11-14T12:30:08Z</t>
  </si>
  <si>
    <t>2021-11-14T03:16:58Z</t>
  </si>
  <si>
    <t>2021-11-16T10:15:47Z</t>
  </si>
  <si>
    <t>2021-11-13T13:07:15Z</t>
  </si>
  <si>
    <t>2021-11-15T03:20:15Z</t>
  </si>
  <si>
    <t>2021-11-14T02:11:54Z</t>
  </si>
  <si>
    <t>2021-11-13T02:47:12Z</t>
  </si>
  <si>
    <t>2021-11-14T05:02:12Z</t>
  </si>
  <si>
    <t>2021-11-15T00:36:47Z</t>
  </si>
  <si>
    <t>2021-11-13T12:14:29Z</t>
  </si>
  <si>
    <t>2021-11-15T16:54:27Z</t>
  </si>
  <si>
    <t>2021-11-16T10:16:35Z</t>
  </si>
  <si>
    <t>2021-11-13T00:38:30Z</t>
  </si>
  <si>
    <t>2021-11-13T07:00:34Z</t>
  </si>
  <si>
    <t>2021-11-14T03:01:38Z</t>
  </si>
  <si>
    <t>2021-11-14T03:02:06Z</t>
  </si>
  <si>
    <t>2021-11-14T05:44:55Z</t>
  </si>
  <si>
    <t>2021-11-13T00:39:50Z</t>
  </si>
  <si>
    <t>2021-11-13T18:06:19Z</t>
  </si>
  <si>
    <t>2021-11-12T20:37:16Z</t>
  </si>
  <si>
    <t>2021-11-16T15:26:11Z</t>
  </si>
  <si>
    <t>2021-11-18T17:51:21Z</t>
  </si>
  <si>
    <t>2021-11-18T15:57:27Z</t>
  </si>
  <si>
    <t>2021-11-18T15:58:00Z</t>
  </si>
  <si>
    <t>2021-11-19T04:13:15Z</t>
  </si>
  <si>
    <t>2021-11-19T04:13:34Z</t>
  </si>
  <si>
    <t>2021-11-18T10:16:09Z</t>
  </si>
  <si>
    <t>2021-11-20T10:44:49Z</t>
  </si>
  <si>
    <t>2021-11-19T16:11:43Z</t>
  </si>
  <si>
    <t>2021-11-19T04:14:05Z</t>
  </si>
  <si>
    <t>2021-11-18T05:59:57Z</t>
  </si>
  <si>
    <t>2021-11-19T22:55:58Z</t>
  </si>
  <si>
    <t>2021-11-18T15:51:50Z</t>
  </si>
  <si>
    <t>2021-11-19T07:28:53Z</t>
  </si>
  <si>
    <t>2021-11-18T18:15:14Z</t>
  </si>
  <si>
    <t>2021-11-17T05:22:20Z</t>
  </si>
  <si>
    <t>2021-11-17T23:22:33Z</t>
  </si>
  <si>
    <t>2021-11-18T21:34:30Z</t>
  </si>
  <si>
    <t>2021-11-18T06:01:51Z</t>
  </si>
  <si>
    <t>2021-11-20T09:02:18Z</t>
  </si>
  <si>
    <t>2021-11-20T10:46:05Z</t>
  </si>
  <si>
    <t>2021-11-19T18:18:08Z</t>
  </si>
  <si>
    <t>2021-11-18T05:50:29Z</t>
  </si>
  <si>
    <t>2021-11-19T07:30:48Z</t>
  </si>
  <si>
    <t>2021-11-19T18:18:24Z</t>
  </si>
  <si>
    <t>2021-11-20T15:31:20Z</t>
  </si>
  <si>
    <t>2021-11-19T08:27:38Z</t>
  </si>
  <si>
    <t>2021-11-17T06:08:11Z</t>
  </si>
  <si>
    <t>2021-11-18T20:38:49Z</t>
  </si>
  <si>
    <t>2021-11-17T03:09:44Z</t>
  </si>
  <si>
    <t>2021-11-18T01:31:28Z</t>
  </si>
  <si>
    <t>2021-11-18T05:40:46Z</t>
  </si>
  <si>
    <t>2021-11-16T20:14:05Z</t>
  </si>
  <si>
    <t>2021-11-17T22:34:19Z</t>
  </si>
  <si>
    <t>2021-11-20T06:29:37Z</t>
  </si>
  <si>
    <t>2021-11-19T14:43:24Z</t>
  </si>
  <si>
    <t>2021-11-19T21:33:08Z</t>
  </si>
  <si>
    <t>2021-11-19T07:33:40Z</t>
  </si>
  <si>
    <t>2021-11-20T11:17:22Z</t>
  </si>
  <si>
    <t>2021-11-19T15:48:02Z</t>
  </si>
  <si>
    <t>2021-11-20T06:09:00Z</t>
  </si>
  <si>
    <t>2021-11-20T10:48:41Z</t>
  </si>
  <si>
    <t>2021-11-20T06:09:33Z</t>
  </si>
  <si>
    <t>2021-11-20T11:17:32Z</t>
  </si>
  <si>
    <t>2021-11-19T15:48:36Z</t>
  </si>
  <si>
    <t>2021-11-19T18:48:47Z</t>
  </si>
  <si>
    <t>2021-11-19T07:46:51Z</t>
  </si>
  <si>
    <t>2021-11-17T11:44:57Z</t>
  </si>
  <si>
    <t>2021-11-16T22:59:05Z</t>
  </si>
  <si>
    <t>2021-11-20T16:22:04Z</t>
  </si>
  <si>
    <t>2021-11-19T15:49:15Z</t>
  </si>
  <si>
    <t>2021-11-19T23:01:03Z</t>
  </si>
  <si>
    <t>2021-11-20T16:41:52Z</t>
  </si>
  <si>
    <t>2021-11-19T21:32:34Z</t>
  </si>
  <si>
    <t>2021-11-20T10:50:05Z</t>
  </si>
  <si>
    <t>2021-11-19T04:14:30Z</t>
  </si>
  <si>
    <t>2021-11-19T15:49:34Z</t>
  </si>
  <si>
    <t>2021-11-19T21:34:31Z</t>
  </si>
  <si>
    <t>2021-11-17T17:47:58Z</t>
  </si>
  <si>
    <t>2021-11-19T15:50:07Z</t>
  </si>
  <si>
    <t>2021-11-16T23:00:25Z</t>
  </si>
  <si>
    <t>2021-11-16T23:00:36Z</t>
  </si>
  <si>
    <t>2021-11-19T23:51:43Z</t>
  </si>
  <si>
    <t>2021-11-18T06:12:16Z</t>
  </si>
  <si>
    <t>2021-11-16T23:00:59Z</t>
  </si>
  <si>
    <t>2021-11-17T05:22:39Z</t>
  </si>
  <si>
    <t>2021-11-17T05:23:01Z</t>
  </si>
  <si>
    <t>2021-11-18T18:28:58Z</t>
  </si>
  <si>
    <t>2021-11-19T15:50:29Z</t>
  </si>
  <si>
    <t>2021-11-19T07:37:45Z</t>
  </si>
  <si>
    <t>2021-11-17T23:16:43Z</t>
  </si>
  <si>
    <t>2021-11-18T15:58:18Z</t>
  </si>
  <si>
    <t>2021-11-18T06:13:09Z</t>
  </si>
  <si>
    <t>2021-11-17T12:51:44Z</t>
  </si>
  <si>
    <t>2021-11-20T16:22:16Z</t>
  </si>
  <si>
    <t>2021-11-20T18:52:38Z</t>
  </si>
  <si>
    <t>2021-11-19T09:49:10Z</t>
  </si>
  <si>
    <t>2021-11-20T08:42:13Z</t>
  </si>
  <si>
    <t>2021-11-18T06:14:24Z</t>
  </si>
  <si>
    <t>2021-11-20T12:06:51Z</t>
  </si>
  <si>
    <t>2021-11-19T15:51:30Z</t>
  </si>
  <si>
    <t>2021-11-20T20:01:33Z</t>
  </si>
  <si>
    <t>2021-11-20T16:23:01Z</t>
  </si>
  <si>
    <t>2021-11-16T23:28:00Z</t>
  </si>
  <si>
    <t>2021-11-17T02:50:50Z</t>
  </si>
  <si>
    <t>2021-11-20T09:12:10Z</t>
  </si>
  <si>
    <t>2021-11-17T22:40:15Z</t>
  </si>
  <si>
    <t>2021-11-17T20:54:52Z</t>
  </si>
  <si>
    <t>2021-11-19T21:30:54Z</t>
  </si>
  <si>
    <t>2021-11-20T13:03:16Z</t>
  </si>
  <si>
    <t>2021-11-19T08:28:03Z</t>
  </si>
  <si>
    <t>2021-11-19T07:41:28Z</t>
  </si>
  <si>
    <t>2021-11-17T03:17:50Z</t>
  </si>
  <si>
    <t>2021-11-20T10:53:44Z</t>
  </si>
  <si>
    <t>2021-11-18T06:18:19Z</t>
  </si>
  <si>
    <t>2021-11-19T07:42:51Z</t>
  </si>
  <si>
    <t>2021-11-20T06:11:36Z</t>
  </si>
  <si>
    <t>2021-11-20T16:41:39Z</t>
  </si>
  <si>
    <t>2021-11-20T16:09:51Z</t>
  </si>
  <si>
    <t>2021-11-20T17:08:06Z</t>
  </si>
  <si>
    <t>2021-11-18T10:16:39Z</t>
  </si>
  <si>
    <t>2021-11-19T20:25:10Z</t>
  </si>
  <si>
    <t>2021-11-20T10:54:49Z</t>
  </si>
  <si>
    <t>2021-11-17T22:42:48Z</t>
  </si>
  <si>
    <t>2021-11-16T20:11:08Z</t>
  </si>
  <si>
    <t>2021-11-16T21:23:48Z</t>
  </si>
  <si>
    <t>2021-11-19T01:27:41Z</t>
  </si>
  <si>
    <t>2021-11-18T10:06:27Z</t>
  </si>
  <si>
    <t>2021-11-18T10:05:48Z</t>
  </si>
  <si>
    <t>2021-11-18T10:04:49Z</t>
  </si>
  <si>
    <t>2021-11-17T16:37:26Z</t>
  </si>
  <si>
    <t>2021-11-18T15:57:17Z</t>
  </si>
  <si>
    <t>2021-11-20T20:04:15Z</t>
  </si>
  <si>
    <t>2021-11-20T10:55:47Z</t>
  </si>
  <si>
    <t>2021-11-19T17:10:57Z</t>
  </si>
  <si>
    <t>2021-11-17T03:21:21Z</t>
  </si>
  <si>
    <t>2021-11-18T15:59:24Z</t>
  </si>
  <si>
    <t>2021-11-18T02:28:48Z</t>
  </si>
  <si>
    <t>2021-11-19T21:26:00Z</t>
  </si>
  <si>
    <t>2021-11-19T04:33:24Z</t>
  </si>
  <si>
    <t>2021-11-17T03:47:33Z</t>
  </si>
  <si>
    <t>2021-11-18T06:23:03Z</t>
  </si>
  <si>
    <t>2021-11-18T21:18:11Z</t>
  </si>
  <si>
    <t>2021-11-19T21:33:16Z</t>
  </si>
  <si>
    <t>2021-11-19T07:47:07Z</t>
  </si>
  <si>
    <t>2021-11-19T08:00:34Z</t>
  </si>
  <si>
    <t>2021-11-18T06:23:45Z</t>
  </si>
  <si>
    <t>2021-11-18T09:43:13Z</t>
  </si>
  <si>
    <t>2021-11-20T05:19:12Z</t>
  </si>
  <si>
    <t>2021-11-19T06:08:53Z</t>
  </si>
  <si>
    <t>2021-11-18T06:25:19Z</t>
  </si>
  <si>
    <t>2021-11-18T19:28:15Z</t>
  </si>
  <si>
    <t>2021-11-16T21:24:22Z</t>
  </si>
  <si>
    <t>2021-11-19T07:49:06Z</t>
  </si>
  <si>
    <t>2021-11-19T21:26:11Z</t>
  </si>
  <si>
    <t>2021-11-18T16:11:00Z</t>
  </si>
  <si>
    <t>2021-11-20T18:54:11Z</t>
  </si>
  <si>
    <t>2021-11-17T23:18:12Z</t>
  </si>
  <si>
    <t>2021-11-20T20:06:15Z</t>
  </si>
  <si>
    <t>2021-11-17T12:30:27Z</t>
  </si>
  <si>
    <t>2021-11-18T06:27:20Z</t>
  </si>
  <si>
    <t>2021-11-19T22:23:23Z</t>
  </si>
  <si>
    <t>2021-11-19T07:51:00Z</t>
  </si>
  <si>
    <t>2021-11-19T03:00:44Z</t>
  </si>
  <si>
    <t>2021-11-19T20:25:37Z</t>
  </si>
  <si>
    <t>2021-11-19T21:32:42Z</t>
  </si>
  <si>
    <t>2021-11-18T16:07:44Z</t>
  </si>
  <si>
    <t>2021-11-17T03:45:07Z</t>
  </si>
  <si>
    <t>2021-11-16T23:30:55Z</t>
  </si>
  <si>
    <t>2021-11-18T04:42:34Z</t>
  </si>
  <si>
    <t>2021-11-20T16:41:23Z</t>
  </si>
  <si>
    <t>2021-11-17T03:28:57Z</t>
  </si>
  <si>
    <t>2021-11-20T20:07:32Z</t>
  </si>
  <si>
    <t>2021-11-19T06:56:45Z</t>
  </si>
  <si>
    <t>2021-11-20T17:54:03Z</t>
  </si>
  <si>
    <t>2021-11-18T04:43:49Z</t>
  </si>
  <si>
    <t>2021-11-18T09:43:31Z</t>
  </si>
  <si>
    <t>2021-11-20T10:46:52Z</t>
  </si>
  <si>
    <t>2021-11-16T23:11:48Z</t>
  </si>
  <si>
    <t>2021-11-20T17:50:41Z</t>
  </si>
  <si>
    <t>2021-11-16T23:12:06Z</t>
  </si>
  <si>
    <t>2021-11-18T05:28:19Z</t>
  </si>
  <si>
    <t>2021-11-17T17:14:33Z</t>
  </si>
  <si>
    <t>2021-11-19T21:33:46Z</t>
  </si>
  <si>
    <t>2021-11-19T07:53:47Z</t>
  </si>
  <si>
    <t>2021-11-20T17:28:33Z</t>
  </si>
  <si>
    <t>2021-11-18T20:51:14Z</t>
  </si>
  <si>
    <t>2021-11-18T04:46:06Z</t>
  </si>
  <si>
    <t>2021-11-18T15:49:44Z</t>
  </si>
  <si>
    <t>2021-11-19T21:31:16Z</t>
  </si>
  <si>
    <t>2021-11-20T08:55:11Z</t>
  </si>
  <si>
    <t>2021-11-18T22:52:14Z</t>
  </si>
  <si>
    <t>2021-11-19T16:51:29Z</t>
  </si>
  <si>
    <t>2021-11-20T17:06:56Z</t>
  </si>
  <si>
    <t>2021-11-19T09:20:20Z</t>
  </si>
  <si>
    <t>2021-11-19T16:51:46Z</t>
  </si>
  <si>
    <t>2021-11-17T03:32:29Z</t>
  </si>
  <si>
    <t>2021-11-18T22:53:09Z</t>
  </si>
  <si>
    <t>2021-11-19T21:35:03Z</t>
  </si>
  <si>
    <t>2021-11-17T12:47:22Z</t>
  </si>
  <si>
    <t>2021-11-18T22:53:36Z</t>
  </si>
  <si>
    <t>2021-11-18T20:52:13Z</t>
  </si>
  <si>
    <t>2021-11-16T17:07:20Z</t>
  </si>
  <si>
    <t>2021-11-19T19:18:22Z</t>
  </si>
  <si>
    <t>2021-11-20T06:30:24Z</t>
  </si>
  <si>
    <t>2021-11-16T19:20:18Z</t>
  </si>
  <si>
    <t>2021-11-20T11:16:40Z</t>
  </si>
  <si>
    <t>2021-11-20T11:16:59Z</t>
  </si>
  <si>
    <t>2021-11-19T07:57:33Z</t>
  </si>
  <si>
    <t>2021-11-18T15:52:26Z</t>
  </si>
  <si>
    <t>2021-11-19T21:36:00Z</t>
  </si>
  <si>
    <t>2021-11-19T19:19:00Z</t>
  </si>
  <si>
    <t>2021-11-20T02:52:03Z</t>
  </si>
  <si>
    <t>2021-11-18T05:00:24Z</t>
  </si>
  <si>
    <t>2021-11-19T19:19:13Z</t>
  </si>
  <si>
    <t>2021-11-20T17:07:21Z</t>
  </si>
  <si>
    <t>2021-11-19T19:19:29Z</t>
  </si>
  <si>
    <t>2021-11-19T07:58:37Z</t>
  </si>
  <si>
    <t>2021-11-17T12:50:38Z</t>
  </si>
  <si>
    <t>2021-11-17T11:55:50Z</t>
  </si>
  <si>
    <t>2021-11-19T14:44:13Z</t>
  </si>
  <si>
    <t>2021-11-19T07:59:52Z</t>
  </si>
  <si>
    <t>2021-11-18T22:57:00Z</t>
  </si>
  <si>
    <t>2021-11-18T04:57:45Z</t>
  </si>
  <si>
    <t>2021-11-17T15:25:32Z</t>
  </si>
  <si>
    <t>2021-11-18T06:42:15Z</t>
  </si>
  <si>
    <t>2021-11-19T19:20:30Z</t>
  </si>
  <si>
    <t>2021-11-19T16:47:58Z</t>
  </si>
  <si>
    <t>2021-11-20T16:41:10Z</t>
  </si>
  <si>
    <t>2021-11-19T04:52:18Z</t>
  </si>
  <si>
    <t>2021-11-19T10:03:48Z</t>
  </si>
  <si>
    <t>2021-11-18T04:35:17Z</t>
  </si>
  <si>
    <t>2021-11-17T16:47:17Z</t>
  </si>
  <si>
    <t>2021-11-20T09:57:11Z</t>
  </si>
  <si>
    <t>2021-11-17T00:33:00Z</t>
  </si>
  <si>
    <t>2021-11-19T17:40:01Z</t>
  </si>
  <si>
    <t>2021-11-20T06:33:22Z</t>
  </si>
  <si>
    <t>2021-11-18T22:17:15Z</t>
  </si>
  <si>
    <t>2021-11-19T04:53:17Z</t>
  </si>
  <si>
    <t>2021-11-19T16:55:19Z</t>
  </si>
  <si>
    <t>2021-11-18T19:39:29Z</t>
  </si>
  <si>
    <t>2021-11-20T06:33:37Z</t>
  </si>
  <si>
    <t>2021-11-19T21:23:09Z</t>
  </si>
  <si>
    <t>2021-11-17T16:48:07Z</t>
  </si>
  <si>
    <t>2021-11-19T21:25:06Z</t>
  </si>
  <si>
    <t>2021-11-19T21:28:27Z</t>
  </si>
  <si>
    <t>2021-11-18T01:45:12Z</t>
  </si>
  <si>
    <t>2021-11-17T11:46:33Z</t>
  </si>
  <si>
    <t>2021-11-19T21:32:58Z</t>
  </si>
  <si>
    <t>2021-11-20T06:33:20Z</t>
  </si>
  <si>
    <t>2021-11-20T11:23:45Z</t>
  </si>
  <si>
    <t>2021-11-19T21:29:27Z</t>
  </si>
  <si>
    <t>2021-11-19T21:24:53Z</t>
  </si>
  <si>
    <t>2021-11-20T08:37:02Z</t>
  </si>
  <si>
    <t>2021-11-20T11:24:41Z</t>
  </si>
  <si>
    <t>2021-11-18T16:00:05Z</t>
  </si>
  <si>
    <t>2021-11-16T21:18:47Z</t>
  </si>
  <si>
    <t>2021-11-17T16:49:58Z</t>
  </si>
  <si>
    <t>2021-11-20T02:24:24Z</t>
  </si>
  <si>
    <t>2021-11-18T04:33:44Z</t>
  </si>
  <si>
    <t>2021-11-20T06:44:22Z</t>
  </si>
  <si>
    <t>2021-11-20T04:11:28Z</t>
  </si>
  <si>
    <t>2021-11-16T16:12:09Z</t>
  </si>
  <si>
    <t>2021-11-20T11:25:46Z</t>
  </si>
  <si>
    <t>2021-11-16T17:57:37Z</t>
  </si>
  <si>
    <t>2021-11-19T07:00:01Z</t>
  </si>
  <si>
    <t>2021-11-18T11:48:37Z</t>
  </si>
  <si>
    <t>2021-11-18T16:00:28Z</t>
  </si>
  <si>
    <t>2021-11-18T16:00:38Z</t>
  </si>
  <si>
    <t>2021-11-16T22:09:22Z</t>
  </si>
  <si>
    <t>2021-11-19T21:41:45Z</t>
  </si>
  <si>
    <t>2021-11-17T23:09:08Z</t>
  </si>
  <si>
    <t>2021-11-18T06:38:40Z</t>
  </si>
  <si>
    <t>2021-11-19T22:23:53Z</t>
  </si>
  <si>
    <t>2021-11-17T23:20:46Z</t>
  </si>
  <si>
    <t>2021-11-18T07:09:02Z</t>
  </si>
  <si>
    <t>2021-11-20T18:49:02Z</t>
  </si>
  <si>
    <t>2021-11-18T05:05:09Z</t>
  </si>
  <si>
    <t>2021-11-18T16:01:03Z</t>
  </si>
  <si>
    <t>2021-11-17T23:20:42Z</t>
  </si>
  <si>
    <t>2021-11-17T06:07:25Z</t>
  </si>
  <si>
    <t>2021-11-18T04:37:19Z</t>
  </si>
  <si>
    <t>2021-11-18T04:38:06Z</t>
  </si>
  <si>
    <t>2021-11-19T16:11:10Z</t>
  </si>
  <si>
    <t>2021-11-17T03:48:22Z</t>
  </si>
  <si>
    <t>2021-11-19T03:24:50Z</t>
  </si>
  <si>
    <t>2021-11-17T03:49:36Z</t>
  </si>
  <si>
    <t>2021-11-20T18:50:47Z</t>
  </si>
  <si>
    <t>2021-11-19T21:18:58Z</t>
  </si>
  <si>
    <t>2021-11-19T19:27:19Z</t>
  </si>
  <si>
    <t>2021-11-20T15:53:45Z</t>
  </si>
  <si>
    <t>2021-11-18T16:01:16Z</t>
  </si>
  <si>
    <t>2021-11-17T22:01:14Z</t>
  </si>
  <si>
    <t>2021-11-20T01:09:12Z</t>
  </si>
  <si>
    <t>2021-11-16T21:23:35Z</t>
  </si>
  <si>
    <t>2021-11-20T10:36:46Z</t>
  </si>
  <si>
    <t>2021-11-16T23:30:15Z</t>
  </si>
  <si>
    <t>2021-11-19T19:27:56Z</t>
  </si>
  <si>
    <t>2021-11-18T06:26:35Z</t>
  </si>
  <si>
    <t>2021-11-19T21:28:39Z</t>
  </si>
  <si>
    <t>2021-11-16T21:24:03Z</t>
  </si>
  <si>
    <t>2021-11-18T00:25:12Z</t>
  </si>
  <si>
    <t>2021-11-18T21:03:58Z</t>
  </si>
  <si>
    <t>2021-11-19T21:23:27Z</t>
  </si>
  <si>
    <t>2021-11-20T18:17:17Z</t>
  </si>
  <si>
    <t>2021-11-16T23:29:40Z</t>
  </si>
  <si>
    <t>2021-11-19T12:46:53Z</t>
  </si>
  <si>
    <t>2021-11-20T18:57:34Z</t>
  </si>
  <si>
    <t>2021-11-16T23:29:54Z</t>
  </si>
  <si>
    <t>2021-11-19T10:53:24Z</t>
  </si>
  <si>
    <t>2021-11-18T05:16:04Z</t>
  </si>
  <si>
    <t>2021-11-17T23:07:38Z</t>
  </si>
  <si>
    <t>2021-11-20T02:34:56Z</t>
  </si>
  <si>
    <t>2021-11-18T10:05:40Z</t>
  </si>
  <si>
    <t>2021-11-19T12:47:24Z</t>
  </si>
  <si>
    <t>2021-11-19T21:24:10Z</t>
  </si>
  <si>
    <t>2021-11-17T06:09:58Z</t>
  </si>
  <si>
    <t>2021-11-19T16:41:43Z</t>
  </si>
  <si>
    <t>2021-11-17T23:10:17Z</t>
  </si>
  <si>
    <t>2021-11-19T12:46:43Z</t>
  </si>
  <si>
    <t>2021-11-18T05:15:15Z</t>
  </si>
  <si>
    <t>2021-11-20T07:41:45Z</t>
  </si>
  <si>
    <t>2021-11-19T16:45:13Z</t>
  </si>
  <si>
    <t>2021-11-18T04:35:42Z</t>
  </si>
  <si>
    <t>2021-11-17T06:13:17Z</t>
  </si>
  <si>
    <t>2021-11-20T10:06:22Z</t>
  </si>
  <si>
    <t>2021-11-18T19:27:25Z</t>
  </si>
  <si>
    <t>2021-11-18T19:27:41Z</t>
  </si>
  <si>
    <t>2021-11-20T07:13:54Z</t>
  </si>
  <si>
    <t>2021-11-18T06:41:25Z</t>
  </si>
  <si>
    <t>2021-11-20T15:58:30Z</t>
  </si>
  <si>
    <t>2021-11-18T18:10:27Z</t>
  </si>
  <si>
    <t>2021-11-19T20:25:24Z</t>
  </si>
  <si>
    <t>2021-11-17T05:23:18Z</t>
  </si>
  <si>
    <t>2021-11-20T21:58:37Z</t>
  </si>
  <si>
    <t>2021-11-19T08:26:55Z</t>
  </si>
  <si>
    <t>2021-11-19T06:49:05Z</t>
  </si>
  <si>
    <t>2021-11-18T05:20:00Z</t>
  </si>
  <si>
    <t>2021-11-19T21:27:52Z</t>
  </si>
  <si>
    <t>2021-11-19T06:49:25Z</t>
  </si>
  <si>
    <t>2021-11-17T23:13:08Z</t>
  </si>
  <si>
    <t>2021-11-19T06:49:57Z</t>
  </si>
  <si>
    <t>2021-11-20T13:02:46Z</t>
  </si>
  <si>
    <t>2021-11-18T19:28:55Z</t>
  </si>
  <si>
    <t>2021-11-19T06:50:14Z</t>
  </si>
  <si>
    <t>2021-11-19T21:25:46Z</t>
  </si>
  <si>
    <t>2021-11-19T06:50:38Z</t>
  </si>
  <si>
    <t>2021-11-19T06:50:50Z</t>
  </si>
  <si>
    <t>2021-11-18T19:29:07Z</t>
  </si>
  <si>
    <t>2021-11-19T06:51:01Z</t>
  </si>
  <si>
    <t>2021-11-19T21:25:18Z</t>
  </si>
  <si>
    <t>2021-11-19T12:48:52Z</t>
  </si>
  <si>
    <t>2021-11-20T10:50:47Z</t>
  </si>
  <si>
    <t>2021-11-20T18:12:29Z</t>
  </si>
  <si>
    <t>2021-11-18T10:15:54Z</t>
  </si>
  <si>
    <t>2021-11-18T05:21:39Z</t>
  </si>
  <si>
    <t>2021-11-18T04:34:58Z</t>
  </si>
  <si>
    <t>2021-11-17T05:29:41Z</t>
  </si>
  <si>
    <t>2021-11-19T17:10:08Z</t>
  </si>
  <si>
    <t>2021-11-17T06:13:48Z</t>
  </si>
  <si>
    <t>2021-11-17T23:14:48Z</t>
  </si>
  <si>
    <t>2021-11-19T17:10:33Z</t>
  </si>
  <si>
    <t>2021-11-17T21:39:45Z</t>
  </si>
  <si>
    <t>2021-11-20T18:35:01Z</t>
  </si>
  <si>
    <t>2021-11-18T22:49:47Z</t>
  </si>
  <si>
    <t>2021-11-18T06:43:06Z</t>
  </si>
  <si>
    <t>2021-11-19T02:10:58Z</t>
  </si>
  <si>
    <t>2021-11-19T21:29:50Z</t>
  </si>
  <si>
    <t>2021-11-19T21:33:27Z</t>
  </si>
  <si>
    <t>2021-11-18T19:30:35Z</t>
  </si>
  <si>
    <t>2021-11-17T06:11:28Z</t>
  </si>
  <si>
    <t>2021-11-19T08:28:32Z</t>
  </si>
  <si>
    <t>2021-11-19T22:50:47Z</t>
  </si>
  <si>
    <t>2021-11-19T06:53:51Z</t>
  </si>
  <si>
    <t>2021-11-17T21:38:49Z</t>
  </si>
  <si>
    <t>2021-11-17T20:28:00Z</t>
  </si>
  <si>
    <t>2021-11-19T16:48:25Z</t>
  </si>
  <si>
    <t>2021-11-17T14:12:19Z</t>
  </si>
  <si>
    <t>2021-11-19T16:52:00Z</t>
  </si>
  <si>
    <t>2021-11-19T21:32:18Z</t>
  </si>
  <si>
    <t>2021-11-18T16:00:13Z</t>
  </si>
  <si>
    <t>2021-11-16T23:00:49Z</t>
  </si>
  <si>
    <t>2021-11-19T08:30:17Z</t>
  </si>
  <si>
    <t>2021-11-17T06:13:25Z</t>
  </si>
  <si>
    <t>2021-11-19T22:51:53Z</t>
  </si>
  <si>
    <t>2021-11-20T18:59:40Z</t>
  </si>
  <si>
    <t>2021-11-20T16:45:48Z</t>
  </si>
  <si>
    <t>2021-11-19T21:04:23Z</t>
  </si>
  <si>
    <t>2021-11-19T20:18:51Z</t>
  </si>
  <si>
    <t>2021-11-19T08:31:03Z</t>
  </si>
  <si>
    <t>2021-11-19T07:52:19Z</t>
  </si>
  <si>
    <t>2021-11-18T22:13:41Z</t>
  </si>
  <si>
    <t>2021-11-18T22:18:51Z</t>
  </si>
  <si>
    <t>2021-11-19T18:50:17Z</t>
  </si>
  <si>
    <t>2021-11-19T08:31:48Z</t>
  </si>
  <si>
    <t>2021-11-17T06:11:17Z</t>
  </si>
  <si>
    <t>2021-11-20T10:06:52Z</t>
  </si>
  <si>
    <t>2021-11-18T16:11:30Z</t>
  </si>
  <si>
    <t>2021-11-18T22:50:35Z</t>
  </si>
  <si>
    <t>2021-11-18T19:32:42Z</t>
  </si>
  <si>
    <t>2021-11-16T23:01:13Z</t>
  </si>
  <si>
    <t>2021-11-19T17:18:56Z</t>
  </si>
  <si>
    <t>2021-11-19T06:58:47Z</t>
  </si>
  <si>
    <t>2021-11-17T23:19:35Z</t>
  </si>
  <si>
    <t>2021-11-18T05:18:37Z</t>
  </si>
  <si>
    <t>2021-11-19T21:32:27Z</t>
  </si>
  <si>
    <t>2021-11-16T23:47:08Z</t>
  </si>
  <si>
    <t>2021-11-19T17:19:03Z</t>
  </si>
  <si>
    <t>2021-11-20T06:29:53Z</t>
  </si>
  <si>
    <t>2021-11-18T13:17:20Z</t>
  </si>
  <si>
    <t>2021-11-18T15:58:32Z</t>
  </si>
  <si>
    <t>2021-11-19T17:19:16Z</t>
  </si>
  <si>
    <t>2021-11-19T21:33:36Z</t>
  </si>
  <si>
    <t>2021-11-18T05:31:13Z</t>
  </si>
  <si>
    <t>2021-11-18T13:18:06Z</t>
  </si>
  <si>
    <t>2021-11-19T07:01:40Z</t>
  </si>
  <si>
    <t>2021-11-19T17:19:36Z</t>
  </si>
  <si>
    <t>2021-11-19T07:38:51Z</t>
  </si>
  <si>
    <t>2021-11-20T14:25:53Z</t>
  </si>
  <si>
    <t>2021-11-18T22:17:45Z</t>
  </si>
  <si>
    <t>2021-11-18T22:17:57Z</t>
  </si>
  <si>
    <t>2021-11-20T06:30:13Z</t>
  </si>
  <si>
    <t>2021-11-18T05:33:35Z</t>
  </si>
  <si>
    <t>2021-11-19T21:26:58Z</t>
  </si>
  <si>
    <t>2021-11-18T06:16:55Z</t>
  </si>
  <si>
    <t>2021-11-19T21:41:43Z</t>
  </si>
  <si>
    <t>2021-11-16T17:57:26Z</t>
  </si>
  <si>
    <t>2021-11-20T02:53:23Z</t>
  </si>
  <si>
    <t>2021-11-17T08:54:36Z</t>
  </si>
  <si>
    <t>2021-11-17T10:31:09Z</t>
  </si>
  <si>
    <t>2021-11-18T05:35:58Z</t>
  </si>
  <si>
    <t>2021-11-18T12:14:52Z</t>
  </si>
  <si>
    <t>2021-11-18T22:36:33Z</t>
  </si>
  <si>
    <t>2021-11-19T18:06:21Z</t>
  </si>
  <si>
    <t>2021-11-18T12:15:16Z</t>
  </si>
  <si>
    <t>2021-11-19T02:22:06Z</t>
  </si>
  <si>
    <t>2021-11-17T11:45:31Z</t>
  </si>
  <si>
    <t>2021-11-18T05:37:18Z</t>
  </si>
  <si>
    <t>2021-11-19T02:22:32Z</t>
  </si>
  <si>
    <t>2021-11-20T10:33:44Z</t>
  </si>
  <si>
    <t>2021-11-19T17:20:03Z</t>
  </si>
  <si>
    <t>2021-11-19T08:38:25Z</t>
  </si>
  <si>
    <t>2021-11-18T18:52:22Z</t>
  </si>
  <si>
    <t>2021-11-18T05:38:25Z</t>
  </si>
  <si>
    <t>2021-11-20T00:14:43Z</t>
  </si>
  <si>
    <t>2021-11-20T21:17:47Z</t>
  </si>
  <si>
    <t>2021-11-19T21:32:09Z</t>
  </si>
  <si>
    <t>2021-11-20T06:30:00Z</t>
  </si>
  <si>
    <t>2021-11-17T06:13:07Z</t>
  </si>
  <si>
    <t>2021-11-20T05:28:38Z</t>
  </si>
  <si>
    <t>2021-11-19T07:39:36Z</t>
  </si>
  <si>
    <t>2021-11-18T04:29:55Z</t>
  </si>
  <si>
    <t>2021-11-20T10:52:07Z</t>
  </si>
  <si>
    <t>2021-11-19T21:22:56Z</t>
  </si>
  <si>
    <t>2021-11-17T22:23:59Z</t>
  </si>
  <si>
    <t>2021-11-20T05:20:43Z</t>
  </si>
  <si>
    <t>2021-11-19T03:37:16Z</t>
  </si>
  <si>
    <t>2021-11-17T02:49:02Z</t>
  </si>
  <si>
    <t>2021-11-18T19:00:35Z</t>
  </si>
  <si>
    <t>2021-11-20T05:21:24Z</t>
  </si>
  <si>
    <t>2021-11-20T10:35:48Z</t>
  </si>
  <si>
    <t>2021-11-18T07:08:50Z</t>
  </si>
  <si>
    <t>2021-11-19T07:13:27Z</t>
  </si>
  <si>
    <t>2021-11-18T04:30:30Z</t>
  </si>
  <si>
    <t>2021-11-17T06:13:38Z</t>
  </si>
  <si>
    <t>2021-11-18T19:39:01Z</t>
  </si>
  <si>
    <t>2021-11-20T06:40:02Z</t>
  </si>
  <si>
    <t>2021-11-18T05:43:58Z</t>
  </si>
  <si>
    <t>2021-11-18T00:24:55Z</t>
  </si>
  <si>
    <t>2021-11-17T17:38:43Z</t>
  </si>
  <si>
    <t>2021-11-17T06:14:26Z</t>
  </si>
  <si>
    <t>2021-11-19T16:46:07Z</t>
  </si>
  <si>
    <t>2021-11-18T22:54:49Z</t>
  </si>
  <si>
    <t>2021-11-17T11:44:16Z</t>
  </si>
  <si>
    <t>2021-11-19T21:18:32Z</t>
  </si>
  <si>
    <t>2021-11-20T05:21:53Z</t>
  </si>
  <si>
    <t>2021-11-19T21:13:23Z</t>
  </si>
  <si>
    <t>2021-11-19T21:25:28Z</t>
  </si>
  <si>
    <t>2021-11-19T21:30:36Z</t>
  </si>
  <si>
    <t>2021-11-19T21:30:44Z</t>
  </si>
  <si>
    <t>2021-11-20T19:50:39Z</t>
  </si>
  <si>
    <t>2021-11-18T05:45:34Z</t>
  </si>
  <si>
    <t>2021-11-19T21:24:40Z</t>
  </si>
  <si>
    <t>2021-11-18T03:15:19Z</t>
  </si>
  <si>
    <t>2021-11-19T21:27:42Z</t>
  </si>
  <si>
    <t>2021-11-19T10:05:18Z</t>
  </si>
  <si>
    <t>2021-11-16T17:59:24Z</t>
  </si>
  <si>
    <t>2021-11-17T15:31:54Z</t>
  </si>
  <si>
    <t>2021-11-18T08:21:47Z</t>
  </si>
  <si>
    <t>2021-11-19T13:36:42Z</t>
  </si>
  <si>
    <t>2021-11-20T05:22:14Z</t>
  </si>
  <si>
    <t>2021-11-18T05:46:14Z</t>
  </si>
  <si>
    <t>2021-11-19T21:31:02Z</t>
  </si>
  <si>
    <t>2021-11-19T06:51:12Z</t>
  </si>
  <si>
    <t>2021-11-17T06:05:14Z</t>
  </si>
  <si>
    <t>2021-09-23T01:30:10Z</t>
  </si>
  <si>
    <t>2021-11-18T21:14:11Z</t>
  </si>
  <si>
    <t>2021-11-19T21:26:32Z</t>
  </si>
  <si>
    <t>2021-11-19T21:27:17Z</t>
  </si>
  <si>
    <t>2021-11-17T06:06:03Z</t>
  </si>
  <si>
    <t>2021-11-20T16:23:11Z</t>
  </si>
  <si>
    <t>2021-11-20T19:51:57Z</t>
  </si>
  <si>
    <t>2021-11-17T03:47:34Z</t>
  </si>
  <si>
    <t>2021-11-17T20:28:21Z</t>
  </si>
  <si>
    <t>2021-11-17T06:06:16Z</t>
  </si>
  <si>
    <t>2021-11-17T06:07:00Z</t>
  </si>
  <si>
    <t>2021-11-20T10:39:05Z</t>
  </si>
  <si>
    <t>2021-11-17T22:24:27Z</t>
  </si>
  <si>
    <t>2021-11-19T21:30:14Z</t>
  </si>
  <si>
    <t>2021-11-17T22:24:40Z</t>
  </si>
  <si>
    <t>2021-11-18T22:37:31Z</t>
  </si>
  <si>
    <t>2021-11-17T06:06:40Z</t>
  </si>
  <si>
    <t>2021-11-20T14:33:52Z</t>
  </si>
  <si>
    <t>2021-11-17T06:06:47Z</t>
  </si>
  <si>
    <t>2021-11-17T22:24:56Z</t>
  </si>
  <si>
    <t>2021-11-17T06:07:19Z</t>
  </si>
  <si>
    <t>2021-11-19T08:29:00Z</t>
  </si>
  <si>
    <t>2021-11-20T00:56:04Z</t>
  </si>
  <si>
    <t>2021-11-18T05:49:00Z</t>
  </si>
  <si>
    <t>2021-11-17T06:08:33Z</t>
  </si>
  <si>
    <t>2021-11-17T22:25:40Z</t>
  </si>
  <si>
    <t>2021-11-17T06:08:45Z</t>
  </si>
  <si>
    <t>2021-11-18T04:31:54Z</t>
  </si>
  <si>
    <t>2021-11-17T06:08:57Z</t>
  </si>
  <si>
    <t>2021-11-19T22:07:49Z</t>
  </si>
  <si>
    <t>2021-11-19T05:41:17Z</t>
  </si>
  <si>
    <t>2021-11-19T07:55:27Z</t>
  </si>
  <si>
    <t>2021-11-18T03:27:33Z</t>
  </si>
  <si>
    <t>2021-11-18T03:29:16Z</t>
  </si>
  <si>
    <t>2021-11-19T19:45:47Z</t>
  </si>
  <si>
    <t>2021-11-17T08:46:59Z</t>
  </si>
  <si>
    <t>2021-11-19T07:51:14Z</t>
  </si>
  <si>
    <t>2021-11-18T18:58:56Z</t>
  </si>
  <si>
    <t>2021-11-19T21:12:12Z</t>
  </si>
  <si>
    <t>2021-11-17T06:10:30Z</t>
  </si>
  <si>
    <t>2021-11-18T05:51:34Z</t>
  </si>
  <si>
    <t>2021-11-18T04:32:21Z</t>
  </si>
  <si>
    <t>2021-11-20T10:41:17Z</t>
  </si>
  <si>
    <t>2021-11-18T04:32:35Z</t>
  </si>
  <si>
    <t>2021-11-20T19:53:43Z</t>
  </si>
  <si>
    <t>2021-11-18T05:57:33Z</t>
  </si>
  <si>
    <t>2021-11-17T06:11:02Z</t>
  </si>
  <si>
    <t>2021-11-19T05:42:54Z</t>
  </si>
  <si>
    <t>2021-11-18T05:53:00Z</t>
  </si>
  <si>
    <t>2021-11-17T06:11:39Z</t>
  </si>
  <si>
    <t>2021-11-19T16:35:42Z</t>
  </si>
  <si>
    <t>2021-11-18T22:28:43Z</t>
  </si>
  <si>
    <t>2021-11-18T04:32:54Z</t>
  </si>
  <si>
    <t>2021-11-20T18:53:03Z</t>
  </si>
  <si>
    <t>2021-11-18T04:33:07Z</t>
  </si>
  <si>
    <t>2021-11-19T05:43:51Z</t>
  </si>
  <si>
    <t>2021-11-17T06:12:37Z</t>
  </si>
  <si>
    <t>2021-11-18T05:54:42Z</t>
  </si>
  <si>
    <t>2021-11-18T01:30:38Z</t>
  </si>
  <si>
    <t>2021-11-17T06:12:57Z</t>
  </si>
  <si>
    <t>2021-11-20T16:17:16Z</t>
  </si>
  <si>
    <t>2021-11-19T21:18:23Z</t>
  </si>
  <si>
    <t>2021-11-17T06:13:56Z</t>
  </si>
  <si>
    <t>2021-11-19T07:25:03Z</t>
  </si>
  <si>
    <t>2021-11-17T16:36:18Z</t>
  </si>
  <si>
    <t>2021-11-19T08:29:20Z</t>
  </si>
  <si>
    <t>2021-11-19T08:28:43Z</t>
  </si>
  <si>
    <t>2021-11-19T07:40:58Z</t>
  </si>
  <si>
    <t>2021-11-17T06:14:48Z</t>
  </si>
  <si>
    <t>2021-11-20T10:43:38Z</t>
  </si>
  <si>
    <t>2021-11-17T21:39:04Z</t>
  </si>
  <si>
    <t>2021-11-18T04:36:06Z</t>
  </si>
  <si>
    <t>2021-11-18T10:16:27Z</t>
  </si>
  <si>
    <t>INDEX Formula</t>
  </si>
  <si>
    <t>"=INDEX(MARKET_INPUT[Column1.price],MATCH(B2,MARKET_INPUT[Column1.type_id]))"</t>
  </si>
  <si>
    <t>EVE Swagger URL</t>
  </si>
  <si>
    <t>https://esi.evetech.net/ui/</t>
  </si>
  <si>
    <t>2021-11-23T07:22:19Z</t>
  </si>
  <si>
    <t>2021-11-24T02:26:57Z</t>
  </si>
  <si>
    <t>2021-11-25T19:30:46Z</t>
  </si>
  <si>
    <t>2021-11-21T07:13:23Z</t>
  </si>
  <si>
    <t>2021-11-24T17:34:38Z</t>
  </si>
  <si>
    <t>2021-11-22T07:59:00Z</t>
  </si>
  <si>
    <t>2021-11-26T08:33:19Z</t>
  </si>
  <si>
    <t>2021-11-28T14:15:29Z</t>
  </si>
  <si>
    <t>2021-11-24T16:54:33Z</t>
  </si>
  <si>
    <t>2021-11-21T19:57:25Z</t>
  </si>
  <si>
    <t>2021-11-26T12:53:57Z</t>
  </si>
  <si>
    <t>2021-11-26T07:10:59Z</t>
  </si>
  <si>
    <t>2021-11-26T13:09:14Z</t>
  </si>
  <si>
    <t>2021-11-28T12:14:21Z</t>
  </si>
  <si>
    <t>2021-11-24T19:58:36Z</t>
  </si>
  <si>
    <t>2021-11-23T07:22:32Z</t>
  </si>
  <si>
    <t>2021-11-24T02:27:27Z</t>
  </si>
  <si>
    <t>2021-11-28T23:16:31Z</t>
  </si>
  <si>
    <t>2021-11-26T22:32:54Z</t>
  </si>
  <si>
    <t>2021-11-26T18:31:35Z</t>
  </si>
  <si>
    <t>2021-11-27T11:11:11Z</t>
  </si>
  <si>
    <t>2021-11-28T20:21:59Z</t>
  </si>
  <si>
    <t>2021-11-28T18:43:41Z</t>
  </si>
  <si>
    <t>2021-11-26T08:33:56Z</t>
  </si>
  <si>
    <t>2021-11-25T17:14:30Z</t>
  </si>
  <si>
    <t>2021-11-22T07:59:51Z</t>
  </si>
  <si>
    <t>2021-11-26T07:11:54Z</t>
  </si>
  <si>
    <t>2021-11-21T16:20:02Z</t>
  </si>
  <si>
    <t>2021-11-28T23:27:49Z</t>
  </si>
  <si>
    <t>2021-11-21T16:40:58Z</t>
  </si>
  <si>
    <t>2021-11-26T00:47:21Z</t>
  </si>
  <si>
    <t>2021-11-21T10:02:52Z</t>
  </si>
  <si>
    <t>2021-11-23T16:28:45Z</t>
  </si>
  <si>
    <t>2021-11-27T12:17:55Z</t>
  </si>
  <si>
    <t>2021-11-28T00:17:22Z</t>
  </si>
  <si>
    <t>2021-11-22T12:37:58Z</t>
  </si>
  <si>
    <t>2021-11-28T19:10:24Z</t>
  </si>
  <si>
    <t>2021-11-25T19:21:11Z</t>
  </si>
  <si>
    <t>2021-11-20T17:13:29Z</t>
  </si>
  <si>
    <t>2021-11-23T18:55:23Z</t>
  </si>
  <si>
    <t>2021-11-28T18:44:13Z</t>
  </si>
  <si>
    <t>2021-11-26T07:12:34Z</t>
  </si>
  <si>
    <t>2021-11-24T02:28:51Z</t>
  </si>
  <si>
    <t>2021-11-28T23:28:34Z</t>
  </si>
  <si>
    <t>2021-11-22T01:41:36Z</t>
  </si>
  <si>
    <t>2021-11-20T23:17:12Z</t>
  </si>
  <si>
    <t>2021-11-28T10:05:53Z</t>
  </si>
  <si>
    <t>2021-11-28T09:03:46Z</t>
  </si>
  <si>
    <t>2021-11-27T15:55:44Z</t>
  </si>
  <si>
    <t>2021-11-26T08:34:56Z</t>
  </si>
  <si>
    <t>2021-11-25T20:08:49Z</t>
  </si>
  <si>
    <t>2021-11-27T19:20:52Z</t>
  </si>
  <si>
    <t>2021-11-28T18:44:28Z</t>
  </si>
  <si>
    <t>2021-11-22T00:22:46Z</t>
  </si>
  <si>
    <t>2021-11-28T23:05:40Z</t>
  </si>
  <si>
    <t>2021-11-25T14:28:36Z</t>
  </si>
  <si>
    <t>2021-11-21T16:41:49Z</t>
  </si>
  <si>
    <t>2021-11-22T01:42:22Z</t>
  </si>
  <si>
    <t>2021-11-26T07:13:43Z</t>
  </si>
  <si>
    <t>2021-11-28T16:38:45Z</t>
  </si>
  <si>
    <t>2021-11-28T23:02:59Z</t>
  </si>
  <si>
    <t>2021-11-28T14:37:56Z</t>
  </si>
  <si>
    <t>2021-11-24T02:30:48Z</t>
  </si>
  <si>
    <t>2021-11-26T09:58:39Z</t>
  </si>
  <si>
    <t>2021-11-24T15:34:49Z</t>
  </si>
  <si>
    <t>2021-11-28T23:17:05Z</t>
  </si>
  <si>
    <t>2021-11-28T09:26:59Z</t>
  </si>
  <si>
    <t>2021-11-28T14:38:06Z</t>
  </si>
  <si>
    <t>2021-11-22T01:43:10Z</t>
  </si>
  <si>
    <t>2021-11-28T10:08:24Z</t>
  </si>
  <si>
    <t>2021-11-29T00:40:34Z</t>
  </si>
  <si>
    <t>2021-11-25T20:13:16Z</t>
  </si>
  <si>
    <t>2021-11-27T22:32:52Z</t>
  </si>
  <si>
    <t>2021-11-26T09:58:57Z</t>
  </si>
  <si>
    <t>2021-11-28T18:45:07Z</t>
  </si>
  <si>
    <t>2021-11-25T20:06:06Z</t>
  </si>
  <si>
    <t>2021-11-23T06:39:13Z</t>
  </si>
  <si>
    <t>2021-11-28T04:03:18Z</t>
  </si>
  <si>
    <t>2021-11-24T15:35:18Z</t>
  </si>
  <si>
    <t>2021-11-25T23:20:34Z</t>
  </si>
  <si>
    <t>2021-11-22T20:01:41Z</t>
  </si>
  <si>
    <t>2021-11-26T09:59:17Z</t>
  </si>
  <si>
    <t>2021-11-26T03:43:42Z</t>
  </si>
  <si>
    <t>2021-11-22T01:43:52Z</t>
  </si>
  <si>
    <t>2021-11-28T16:39:09Z</t>
  </si>
  <si>
    <t>2021-11-25T19:06:11Z</t>
  </si>
  <si>
    <t>2021-11-24T15:35:55Z</t>
  </si>
  <si>
    <t>2021-11-23T16:30:21Z</t>
  </si>
  <si>
    <t>2021-11-28T23:30:03Z</t>
  </si>
  <si>
    <t>2021-11-27T22:33:03Z</t>
  </si>
  <si>
    <t>2021-11-26T10:11:35Z</t>
  </si>
  <si>
    <t>2021-11-28T18:45:25Z</t>
  </si>
  <si>
    <t>2021-11-28T16:44:35Z</t>
  </si>
  <si>
    <t>2021-11-26T13:09:24Z</t>
  </si>
  <si>
    <t>2021-11-21T16:05:31Z</t>
  </si>
  <si>
    <t>2021-11-23T22:38:21Z</t>
  </si>
  <si>
    <t>2021-11-28T05:43:31Z</t>
  </si>
  <si>
    <t>2021-11-28T14:22:33Z</t>
  </si>
  <si>
    <t>2021-11-27T22:33:28Z</t>
  </si>
  <si>
    <t>2021-11-22T16:32:36Z</t>
  </si>
  <si>
    <t>2021-11-26T15:31:44Z</t>
  </si>
  <si>
    <t>2021-11-23T01:54:49Z</t>
  </si>
  <si>
    <t>2021-11-28T20:53:52Z</t>
  </si>
  <si>
    <t>2021-11-28T04:19:27Z</t>
  </si>
  <si>
    <t>2021-11-26T03:43:59Z</t>
  </si>
  <si>
    <t>2021-11-28T23:30:45Z</t>
  </si>
  <si>
    <t>2021-11-24T15:36:39Z</t>
  </si>
  <si>
    <t>2021-11-26T00:31:53Z</t>
  </si>
  <si>
    <t>2021-11-24T17:50:25Z</t>
  </si>
  <si>
    <t>2021-11-29T00:42:05Z</t>
  </si>
  <si>
    <t>2021-11-23T23:34:47Z</t>
  </si>
  <si>
    <t>2021-11-21T19:20:06Z</t>
  </si>
  <si>
    <t>2021-11-28T04:19:58Z</t>
  </si>
  <si>
    <t>2021-11-21T19:20:07Z</t>
  </si>
  <si>
    <t>2021-11-27T15:31:45Z</t>
  </si>
  <si>
    <t>2021-11-22T17:35:47Z</t>
  </si>
  <si>
    <t>2021-11-21T16:43:15Z</t>
  </si>
  <si>
    <t>2021-11-24T15:23:42Z</t>
  </si>
  <si>
    <t>2021-11-24T15:36:55Z</t>
  </si>
  <si>
    <t>2021-11-22T13:31:37Z</t>
  </si>
  <si>
    <t>2021-11-27T19:11:07Z</t>
  </si>
  <si>
    <t>2021-11-27T22:45:10Z</t>
  </si>
  <si>
    <t>2021-11-28T19:14:29Z</t>
  </si>
  <si>
    <t>2021-11-28T23:31:28Z</t>
  </si>
  <si>
    <t>2021-11-24T18:35:41Z</t>
  </si>
  <si>
    <t>2021-11-26T13:08:52Z</t>
  </si>
  <si>
    <t>2021-11-28T16:40:15Z</t>
  </si>
  <si>
    <t>2021-11-28T20:54:15Z</t>
  </si>
  <si>
    <t>2021-11-24T20:41:03Z</t>
  </si>
  <si>
    <t>2021-11-21T16:12:52Z</t>
  </si>
  <si>
    <t>2021-11-28T05:52:38Z</t>
  </si>
  <si>
    <t>2021-11-24T02:34:26Z</t>
  </si>
  <si>
    <t>2021-11-26T14:38:24Z</t>
  </si>
  <si>
    <t>2021-11-28T04:20:55Z</t>
  </si>
  <si>
    <t>2021-11-28T05:47:56Z</t>
  </si>
  <si>
    <t>2021-11-26T16:20:52Z</t>
  </si>
  <si>
    <t>2021-11-23T06:42:26Z</t>
  </si>
  <si>
    <t>2021-11-28T23:05:27Z</t>
  </si>
  <si>
    <t>2021-11-26T17:58:55Z</t>
  </si>
  <si>
    <t>2021-11-27T20:55:05Z</t>
  </si>
  <si>
    <t>2021-11-21T18:04:40Z</t>
  </si>
  <si>
    <t>2021-11-22T01:18:35Z</t>
  </si>
  <si>
    <t>2021-11-27T18:52:36Z</t>
  </si>
  <si>
    <t>2021-11-24T20:17:54Z</t>
  </si>
  <si>
    <t>2021-11-21T17:26:53Z</t>
  </si>
  <si>
    <t>2021-11-26T15:40:21Z</t>
  </si>
  <si>
    <t>2021-11-25T20:07:18Z</t>
  </si>
  <si>
    <t>2021-11-22T14:34:32Z</t>
  </si>
  <si>
    <t>2021-11-23T12:05:33Z</t>
  </si>
  <si>
    <t>2021-11-28T04:21:35Z</t>
  </si>
  <si>
    <t>2021-11-21T16:44:00Z</t>
  </si>
  <si>
    <t>2021-11-25T21:44:37Z</t>
  </si>
  <si>
    <t>2021-11-27T19:18:28Z</t>
  </si>
  <si>
    <t>2021-11-22T23:11:42Z</t>
  </si>
  <si>
    <t>2021-11-25T00:13:36Z</t>
  </si>
  <si>
    <t>2021-11-27T22:39:54Z</t>
  </si>
  <si>
    <t>2021-11-21T16:01:44Z</t>
  </si>
  <si>
    <t>2021-11-28T04:21:57Z</t>
  </si>
  <si>
    <t>2021-11-26T19:28:23Z</t>
  </si>
  <si>
    <t>2021-11-21T17:13:19Z</t>
  </si>
  <si>
    <t>2021-11-26T14:39:01Z</t>
  </si>
  <si>
    <t>2021-11-28T04:22:09Z</t>
  </si>
  <si>
    <t>2021-11-25T17:11:08Z</t>
  </si>
  <si>
    <t>2021-11-24T03:16:50Z</t>
  </si>
  <si>
    <t>2021-11-23T06:43:28Z</t>
  </si>
  <si>
    <t>2021-11-28T09:01:43Z</t>
  </si>
  <si>
    <t>2021-11-28T21:33:10Z</t>
  </si>
  <si>
    <t>2021-11-28T05:46:12Z</t>
  </si>
  <si>
    <t>2021-11-20T16:21:50Z</t>
  </si>
  <si>
    <t>2021-11-27T21:06:58Z</t>
  </si>
  <si>
    <t>2021-11-26T12:37:16Z</t>
  </si>
  <si>
    <t>2021-11-26T12:37:41Z</t>
  </si>
  <si>
    <t>2021-11-28T15:21:22Z</t>
  </si>
  <si>
    <t>2021-11-24T20:02:41Z</t>
  </si>
  <si>
    <t>2021-11-28T20:59:30Z</t>
  </si>
  <si>
    <t>2021-11-28T05:46:27Z</t>
  </si>
  <si>
    <t>2021-11-28T00:23:06Z</t>
  </si>
  <si>
    <t>2021-11-28T04:22:34Z</t>
  </si>
  <si>
    <t>2021-11-25T15:27:59Z</t>
  </si>
  <si>
    <t>2021-11-26T19:28:48Z</t>
  </si>
  <si>
    <t>2021-11-28T13:31:59Z</t>
  </si>
  <si>
    <t>2021-11-28T21:56:06Z</t>
  </si>
  <si>
    <t>2021-11-28T19:18:10Z</t>
  </si>
  <si>
    <t>2021-11-26T16:22:11Z</t>
  </si>
  <si>
    <t>2021-11-20T23:46:59Z</t>
  </si>
  <si>
    <t>2021-11-25T08:40:52Z</t>
  </si>
  <si>
    <t>2021-11-25T04:34:39Z</t>
  </si>
  <si>
    <t>2021-11-24T02:37:23Z</t>
  </si>
  <si>
    <t>2021-11-28T04:23:10Z</t>
  </si>
  <si>
    <t>2021-11-28T20:55:32Z</t>
  </si>
  <si>
    <t>2021-11-26T16:22:23Z</t>
  </si>
  <si>
    <t>2021-11-24T22:39:07Z</t>
  </si>
  <si>
    <t>2021-11-28T20:46:45Z</t>
  </si>
  <si>
    <t>2021-11-21T19:21:29Z</t>
  </si>
  <si>
    <t>2021-11-28T18:03:57Z</t>
  </si>
  <si>
    <t>2021-11-28T20:23:13Z</t>
  </si>
  <si>
    <t>2021-11-24T18:25:44Z</t>
  </si>
  <si>
    <t>2021-11-28T17:24:38Z</t>
  </si>
  <si>
    <t>2021-11-24T02:37:44Z</t>
  </si>
  <si>
    <t>2021-11-25T04:35:03Z</t>
  </si>
  <si>
    <t>2021-11-21T06:56:40Z</t>
  </si>
  <si>
    <t>2021-11-28T05:47:38Z</t>
  </si>
  <si>
    <t>2021-11-25T00:54:02Z</t>
  </si>
  <si>
    <t>2021-11-26T16:22:39Z</t>
  </si>
  <si>
    <t>2021-11-27T09:34:59Z</t>
  </si>
  <si>
    <t>2021-11-21T16:44:54Z</t>
  </si>
  <si>
    <t>2021-11-27T18:15:50Z</t>
  </si>
  <si>
    <t>2021-11-28T21:08:58Z</t>
  </si>
  <si>
    <t>2021-11-21T19:21:57Z</t>
  </si>
  <si>
    <t>2021-11-24T03:17:30Z</t>
  </si>
  <si>
    <t>2021-11-28T17:24:50Z</t>
  </si>
  <si>
    <t>2021-11-23T18:29:38Z</t>
  </si>
  <si>
    <t>2021-11-27T21:58:13Z</t>
  </si>
  <si>
    <t>2021-11-24T12:15:36Z</t>
  </si>
  <si>
    <t>2021-11-26T18:45:11Z</t>
  </si>
  <si>
    <t>2021-11-27T19:26:47Z</t>
  </si>
  <si>
    <t>2021-11-28T18:04:23Z</t>
  </si>
  <si>
    <t>2021-11-28T20:56:10Z</t>
  </si>
  <si>
    <t>2021-11-26T16:22:57Z</t>
  </si>
  <si>
    <t>2021-11-21T23:16:06Z</t>
  </si>
  <si>
    <t>2021-11-21T19:22:08Z</t>
  </si>
  <si>
    <t>2021-11-28T17:50:25Z</t>
  </si>
  <si>
    <t>2021-11-21T19:22:10Z</t>
  </si>
  <si>
    <t>2021-11-23T18:41:20Z</t>
  </si>
  <si>
    <t>2021-11-23T15:40:19Z</t>
  </si>
  <si>
    <t>2021-11-26T17:06:51Z</t>
  </si>
  <si>
    <t>2021-11-23T18:50:48Z</t>
  </si>
  <si>
    <t>2021-11-28T05:48:22Z</t>
  </si>
  <si>
    <t>2021-11-24T18:24:56Z</t>
  </si>
  <si>
    <t>2021-11-28T10:10:38Z</t>
  </si>
  <si>
    <t>2021-11-23T08:15:27Z</t>
  </si>
  <si>
    <t>2021-11-27T10:42:53Z</t>
  </si>
  <si>
    <t>2021-11-24T05:08:15Z</t>
  </si>
  <si>
    <t>2021-11-28T15:22:35Z</t>
  </si>
  <si>
    <t>2021-11-29T00:46:30Z</t>
  </si>
  <si>
    <t>2021-11-28T09:01:12Z</t>
  </si>
  <si>
    <t>2021-11-26T17:09:49Z</t>
  </si>
  <si>
    <t>2021-11-26T10:06:58Z</t>
  </si>
  <si>
    <t>2021-11-22T04:36:07Z</t>
  </si>
  <si>
    <t>2021-11-26T16:23:24Z</t>
  </si>
  <si>
    <t>2021-11-28T20:18:24Z</t>
  </si>
  <si>
    <t>2021-11-25T18:17:50Z</t>
  </si>
  <si>
    <t>2021-11-20T13:48:20Z</t>
  </si>
  <si>
    <t>2021-11-27T20:57:22Z</t>
  </si>
  <si>
    <t>2021-11-28T05:53:49Z</t>
  </si>
  <si>
    <t>2021-11-28T20:56:40Z</t>
  </si>
  <si>
    <t>2021-11-22T04:58:52Z</t>
  </si>
  <si>
    <t>2021-11-28T16:06:14Z</t>
  </si>
  <si>
    <t>2021-11-26T15:08:49Z</t>
  </si>
  <si>
    <t>2021-11-26T16:23:33Z</t>
  </si>
  <si>
    <t>2021-11-24T23:57:58Z</t>
  </si>
  <si>
    <t>2021-11-28T20:23:32Z</t>
  </si>
  <si>
    <t>2021-11-28T21:55:23Z</t>
  </si>
  <si>
    <t>2021-11-24T16:33:15Z</t>
  </si>
  <si>
    <t>2021-11-24T23:58:15Z</t>
  </si>
  <si>
    <t>2021-11-24T15:15:14Z</t>
  </si>
  <si>
    <t>2021-11-27T14:51:04Z</t>
  </si>
  <si>
    <t>2021-11-21T16:45:47Z</t>
  </si>
  <si>
    <t>2021-11-29T00:47:01Z</t>
  </si>
  <si>
    <t>2021-11-26T19:30:02Z</t>
  </si>
  <si>
    <t>2021-11-27T18:06:36Z</t>
  </si>
  <si>
    <t>2021-11-24T14:41:41Z</t>
  </si>
  <si>
    <t>2021-11-21T16:03:48Z</t>
  </si>
  <si>
    <t>2021-11-28T23:34:11Z</t>
  </si>
  <si>
    <t>2021-11-21T19:22:55Z</t>
  </si>
  <si>
    <t>2021-11-25T20:29:27Z</t>
  </si>
  <si>
    <t>2021-11-24T15:13:32Z</t>
  </si>
  <si>
    <t>2021-11-26T10:09:11Z</t>
  </si>
  <si>
    <t>2021-11-27T15:41:04Z</t>
  </si>
  <si>
    <t>2021-11-27T06:09:42Z</t>
  </si>
  <si>
    <t>2021-11-28T19:10:17Z</t>
  </si>
  <si>
    <t>2021-11-26T18:30:55Z</t>
  </si>
  <si>
    <t>2021-11-27T20:58:04Z</t>
  </si>
  <si>
    <t>2021-11-28T15:10:28Z</t>
  </si>
  <si>
    <t>2021-11-27T09:29:54Z</t>
  </si>
  <si>
    <t>2021-11-23T08:17:17Z</t>
  </si>
  <si>
    <t>2021-11-27T16:08:20Z</t>
  </si>
  <si>
    <t>2021-11-28T19:10:34Z</t>
  </si>
  <si>
    <t>2021-11-21T15:09:20Z</t>
  </si>
  <si>
    <t>2021-11-22T05:00:14Z</t>
  </si>
  <si>
    <t>2021-11-24T23:59:01Z</t>
  </si>
  <si>
    <t>2021-11-24T09:08:53Z</t>
  </si>
  <si>
    <t>2021-11-28T17:23:19Z</t>
  </si>
  <si>
    <t>2021-11-20T18:48:07Z</t>
  </si>
  <si>
    <t>2021-11-25T17:13:37Z</t>
  </si>
  <si>
    <t>2021-11-26T16:24:21Z</t>
  </si>
  <si>
    <t>2021-11-28T15:23:30Z</t>
  </si>
  <si>
    <t>2021-11-27T10:43:12Z</t>
  </si>
  <si>
    <t>2021-11-24T14:42:16Z</t>
  </si>
  <si>
    <t>2021-11-28T15:23:33Z</t>
  </si>
  <si>
    <t>2021-11-23T20:16:00Z</t>
  </si>
  <si>
    <t>2021-11-28T20:57:46Z</t>
  </si>
  <si>
    <t>2021-11-27T17:30:26Z</t>
  </si>
  <si>
    <t>2021-11-27T18:13:09Z</t>
  </si>
  <si>
    <t>2021-11-24T03:31:22Z</t>
  </si>
  <si>
    <t>2021-11-22T19:59:24Z</t>
  </si>
  <si>
    <t>2021-11-26T14:41:49Z</t>
  </si>
  <si>
    <t>2021-11-28T14:42:53Z</t>
  </si>
  <si>
    <t>2021-11-21T16:11:33Z</t>
  </si>
  <si>
    <t>2021-11-27T22:57:17Z</t>
  </si>
  <si>
    <t>2021-11-20T23:25:14Z</t>
  </si>
  <si>
    <t>2021-11-26T14:41:53Z</t>
  </si>
  <si>
    <t>2021-11-27T13:29:48Z</t>
  </si>
  <si>
    <t>2021-11-27T08:31:36Z</t>
  </si>
  <si>
    <t>2021-11-28T16:04:58Z</t>
  </si>
  <si>
    <t>2021-11-27T18:13:24Z</t>
  </si>
  <si>
    <t>2021-11-24T07:38:46Z</t>
  </si>
  <si>
    <t>2021-11-28T15:23:52Z</t>
  </si>
  <si>
    <t>2021-11-28T20:58:10Z</t>
  </si>
  <si>
    <t>2021-11-28T05:49:11Z</t>
  </si>
  <si>
    <t>2021-11-27T20:58:51Z</t>
  </si>
  <si>
    <t>2021-11-27T13:28:36Z</t>
  </si>
  <si>
    <t>2021-11-27T13:31:23Z</t>
  </si>
  <si>
    <t>2021-11-24T17:30:48Z</t>
  </si>
  <si>
    <t>2021-11-28T02:59:50Z</t>
  </si>
  <si>
    <t>2021-11-29T00:50:44Z</t>
  </si>
  <si>
    <t>2021-11-21T01:44:26Z</t>
  </si>
  <si>
    <t>2021-11-27T10:44:13Z</t>
  </si>
  <si>
    <t>2021-11-25T00:00:28Z</t>
  </si>
  <si>
    <t>2021-11-26T10:11:06Z</t>
  </si>
  <si>
    <t>2021-11-28T21:57:18Z</t>
  </si>
  <si>
    <t>2021-11-26T21:00:41Z</t>
  </si>
  <si>
    <t>2021-11-25T00:00:46Z</t>
  </si>
  <si>
    <t>2021-11-25T00:00:50Z</t>
  </si>
  <si>
    <t>2021-11-23T03:40:09Z</t>
  </si>
  <si>
    <t>2021-11-28T20:20:41Z</t>
  </si>
  <si>
    <t>2021-11-21T15:09:32Z</t>
  </si>
  <si>
    <t>2021-11-28T10:11:45Z</t>
  </si>
  <si>
    <t>2021-11-28T20:58:45Z</t>
  </si>
  <si>
    <t>2021-11-28T19:19:57Z</t>
  </si>
  <si>
    <t>2021-11-27T10:43:41Z</t>
  </si>
  <si>
    <t>2021-11-28T04:28:10Z</t>
  </si>
  <si>
    <t>2021-11-27T08:47:45Z</t>
  </si>
  <si>
    <t>2021-11-26T16:25:26Z</t>
  </si>
  <si>
    <t>2021-11-28T21:32:58Z</t>
  </si>
  <si>
    <t>2021-11-28T23:37:16Z</t>
  </si>
  <si>
    <t>2021-11-23T09:47:45Z</t>
  </si>
  <si>
    <t>2021-11-24T19:55:23Z</t>
  </si>
  <si>
    <t>2021-11-27T09:52:12Z</t>
  </si>
  <si>
    <t>2021-11-24T17:31:46Z</t>
  </si>
  <si>
    <t>2021-11-28T20:59:01Z</t>
  </si>
  <si>
    <t>2021-11-27T20:19:29Z</t>
  </si>
  <si>
    <t>2021-11-21T01:43:13Z</t>
  </si>
  <si>
    <t>2021-11-28T05:50:41Z</t>
  </si>
  <si>
    <t>2021-11-28T20:59:05Z</t>
  </si>
  <si>
    <t>2021-11-26T12:43:40Z</t>
  </si>
  <si>
    <t>2021-11-20T16:18:16Z</t>
  </si>
  <si>
    <t>2021-11-27T11:09:50Z</t>
  </si>
  <si>
    <t>2021-11-26T12:38:03Z</t>
  </si>
  <si>
    <t>2021-11-28T23:00:03Z</t>
  </si>
  <si>
    <t>2021-11-27T09:52:42Z</t>
  </si>
  <si>
    <t>2021-11-23T16:02:36Z</t>
  </si>
  <si>
    <t>2021-11-28T05:51:29Z</t>
  </si>
  <si>
    <t>2021-11-22T05:03:23Z</t>
  </si>
  <si>
    <t>2021-11-26T16:25:55Z</t>
  </si>
  <si>
    <t>2021-11-27T05:34:47Z</t>
  </si>
  <si>
    <t>2021-11-28T15:11:40Z</t>
  </si>
  <si>
    <t>2021-11-28T16:06:01Z</t>
  </si>
  <si>
    <t>2021-11-22T18:33:31Z</t>
  </si>
  <si>
    <t>2021-11-29T00:51:20Z</t>
  </si>
  <si>
    <t>2021-11-27T12:56:47Z</t>
  </si>
  <si>
    <t>2021-11-27T13:20:37Z</t>
  </si>
  <si>
    <t>2021-11-28T16:06:11Z</t>
  </si>
  <si>
    <t>2021-11-25T00:02:34Z</t>
  </si>
  <si>
    <t>2021-11-27T09:53:12Z</t>
  </si>
  <si>
    <t>2021-11-27T19:41:45Z</t>
  </si>
  <si>
    <t>2021-11-27T12:57:05Z</t>
  </si>
  <si>
    <t>2021-11-23T20:41:20Z</t>
  </si>
  <si>
    <t>2021-11-26T13:09:43Z</t>
  </si>
  <si>
    <t>2021-11-24T18:25:18Z</t>
  </si>
  <si>
    <t>2021-11-23T20:41:23Z</t>
  </si>
  <si>
    <t>2021-11-24T11:54:44Z</t>
  </si>
  <si>
    <t>2021-11-28T16:06:20Z</t>
  </si>
  <si>
    <t>2021-11-24T03:16:40Z</t>
  </si>
  <si>
    <t>2021-11-29T00:04:08Z</t>
  </si>
  <si>
    <t>2021-11-23T20:41:35Z</t>
  </si>
  <si>
    <t>2021-11-22T23:57:42Z</t>
  </si>
  <si>
    <t>2021-11-28T17:28:06Z</t>
  </si>
  <si>
    <t>2021-11-21T23:30:33Z</t>
  </si>
  <si>
    <t>2021-11-27T09:53:50Z</t>
  </si>
  <si>
    <t>2021-11-28T20:59:49Z</t>
  </si>
  <si>
    <t>2021-11-22T05:04:48Z</t>
  </si>
  <si>
    <t>2021-11-20T18:54:36Z</t>
  </si>
  <si>
    <t>2021-11-27T16:03:42Z</t>
  </si>
  <si>
    <t>2021-11-28T10:16:07Z</t>
  </si>
  <si>
    <t>2021-11-20T23:27:53Z</t>
  </si>
  <si>
    <t>2021-11-27T22:40:41Z</t>
  </si>
  <si>
    <t>2021-11-27T13:45:15Z</t>
  </si>
  <si>
    <t>2021-11-28T04:31:22Z</t>
  </si>
  <si>
    <t>2021-11-27T09:54:05Z</t>
  </si>
  <si>
    <t>2021-11-24T05:54:53Z</t>
  </si>
  <si>
    <t>2021-11-22T15:40:58Z</t>
  </si>
  <si>
    <t>2021-11-27T15:16:48Z</t>
  </si>
  <si>
    <t>2021-11-24T09:15:05Z</t>
  </si>
  <si>
    <t>2021-11-28T08:34:40Z</t>
  </si>
  <si>
    <t>2021-11-21T16:27:44Z</t>
  </si>
  <si>
    <t>2021-11-27T12:44:28Z</t>
  </si>
  <si>
    <t>2021-11-22T15:24:33Z</t>
  </si>
  <si>
    <t>2021-11-24T19:59:22Z</t>
  </si>
  <si>
    <t>2021-11-28T21:00:08Z</t>
  </si>
  <si>
    <t>2021-11-23T18:36:13Z</t>
  </si>
  <si>
    <t>2021-11-28T20:24:44Z</t>
  </si>
  <si>
    <t>2021-11-21T22:23:48Z</t>
  </si>
  <si>
    <t>2021-11-27T09:54:24Z</t>
  </si>
  <si>
    <t>2021-11-26T22:43:00Z</t>
  </si>
  <si>
    <t>2021-11-28T10:16:30Z</t>
  </si>
  <si>
    <t>2021-11-27T07:59:21Z</t>
  </si>
  <si>
    <t>2021-11-21T16:07:02Z</t>
  </si>
  <si>
    <t>2021-11-27T19:09:00Z</t>
  </si>
  <si>
    <t>2021-11-21T17:45:14Z</t>
  </si>
  <si>
    <t>2021-11-28T16:06:56Z</t>
  </si>
  <si>
    <t>2021-11-28T10:13:51Z</t>
  </si>
  <si>
    <t>2021-11-27T22:41:11Z</t>
  </si>
  <si>
    <t>2021-11-27T18:15:44Z</t>
  </si>
  <si>
    <t>2021-11-26T10:12:32Z</t>
  </si>
  <si>
    <t>2021-11-25T20:43:39Z</t>
  </si>
  <si>
    <t>2021-11-27T15:17:17Z</t>
  </si>
  <si>
    <t>2021-11-28T10:16:48Z</t>
  </si>
  <si>
    <t>2021-11-27T09:54:52Z</t>
  </si>
  <si>
    <t>2021-11-21T01:44:58Z</t>
  </si>
  <si>
    <t>2021-11-24T16:34:12Z</t>
  </si>
  <si>
    <t>2021-11-23T16:04:44Z</t>
  </si>
  <si>
    <t>2021-11-29T00:03:21Z</t>
  </si>
  <si>
    <t>2021-11-23T00:37:01Z</t>
  </si>
  <si>
    <t>2021-11-23T03:43:37Z</t>
  </si>
  <si>
    <t>2021-11-27T21:01:20Z</t>
  </si>
  <si>
    <t>2021-11-23T19:07:22Z</t>
  </si>
  <si>
    <t>2021-11-26T15:35:51Z</t>
  </si>
  <si>
    <t>2021-11-27T16:09:17Z</t>
  </si>
  <si>
    <t>2021-11-28T10:17:11Z</t>
  </si>
  <si>
    <t>2021-11-24T17:34:30Z</t>
  </si>
  <si>
    <t>2021-11-20T16:10:21Z</t>
  </si>
  <si>
    <t>2021-11-21T05:43:33Z</t>
  </si>
  <si>
    <t>2021-11-27T09:31:12Z</t>
  </si>
  <si>
    <t>2021-11-27T21:01:39Z</t>
  </si>
  <si>
    <t>2021-11-28T16:07:15Z</t>
  </si>
  <si>
    <t>2021-11-24T16:41:17Z</t>
  </si>
  <si>
    <t>2021-11-28T05:50:10Z</t>
  </si>
  <si>
    <t>2021-11-24T20:49:42Z</t>
  </si>
  <si>
    <t>2021-11-26T21:03:14Z</t>
  </si>
  <si>
    <t>2021-11-25T00:05:49Z</t>
  </si>
  <si>
    <t>2021-11-28T10:17:31Z</t>
  </si>
  <si>
    <t>2021-11-28T21:01:06Z</t>
  </si>
  <si>
    <t>2021-11-27T19:12:53Z</t>
  </si>
  <si>
    <t>2021-11-29T00:25:09Z</t>
  </si>
  <si>
    <t>2021-11-27T09:55:38Z</t>
  </si>
  <si>
    <t>2021-11-27T12:58:30Z</t>
  </si>
  <si>
    <t>2021-11-21T00:19:45Z</t>
  </si>
  <si>
    <t>2021-11-28T21:01:10Z</t>
  </si>
  <si>
    <t>2021-11-28T23:40:42Z</t>
  </si>
  <si>
    <t>2021-11-27T03:29:10Z</t>
  </si>
  <si>
    <t>2021-11-26T23:01:11Z</t>
  </si>
  <si>
    <t>2021-11-28T10:17:47Z</t>
  </si>
  <si>
    <t>2021-11-26T16:26:06Z</t>
  </si>
  <si>
    <t>2021-11-25T00:16:58Z</t>
  </si>
  <si>
    <t>2021-11-28T10:17:49Z</t>
  </si>
  <si>
    <t>2021-11-27T12:58:41Z</t>
  </si>
  <si>
    <t>2021-11-28T23:02:39Z</t>
  </si>
  <si>
    <t>2021-11-21T08:21:07Z</t>
  </si>
  <si>
    <t>2021-11-24T18:46:19Z</t>
  </si>
  <si>
    <t>2021-11-21T17:40:11Z</t>
  </si>
  <si>
    <t>2021-11-27T14:32:18Z</t>
  </si>
  <si>
    <t>2021-11-28T16:07:31Z</t>
  </si>
  <si>
    <t>2021-11-25T20:12:39Z</t>
  </si>
  <si>
    <t>2021-11-21T15:24:38Z</t>
  </si>
  <si>
    <t>2021-11-24T17:26:44Z</t>
  </si>
  <si>
    <t>2021-11-26T12:33:52Z</t>
  </si>
  <si>
    <t>2021-11-26T12:44:56Z</t>
  </si>
  <si>
    <t>2021-11-20T16:19:06Z</t>
  </si>
  <si>
    <t>2021-11-26T12:34:33Z</t>
  </si>
  <si>
    <t>2021-11-26T12:45:25Z</t>
  </si>
  <si>
    <t>2021-11-26T12:51:19Z</t>
  </si>
  <si>
    <t>2021-11-26T12:51:29Z</t>
  </si>
  <si>
    <t>2021-11-28T09:25:49Z</t>
  </si>
  <si>
    <t>2021-11-26T12:34:46Z</t>
  </si>
  <si>
    <t>2021-11-27T08:00:08Z</t>
  </si>
  <si>
    <t>2021-11-28T10:18:09Z</t>
  </si>
  <si>
    <t>2021-11-28T20:16:14Z</t>
  </si>
  <si>
    <t>2021-11-27T09:56:15Z</t>
  </si>
  <si>
    <t>2021-11-27T19:57:44Z</t>
  </si>
  <si>
    <t>2021-11-26T02:51:56Z</t>
  </si>
  <si>
    <t>2021-11-28T16:07:44Z</t>
  </si>
  <si>
    <t>2021-11-28T04:34:19Z</t>
  </si>
  <si>
    <t>2021-11-27T18:16:54Z</t>
  </si>
  <si>
    <t>2021-11-21T15:24:56Z</t>
  </si>
  <si>
    <t>2021-11-27T09:56:35Z</t>
  </si>
  <si>
    <t>2021-11-28T16:47:05Z</t>
  </si>
  <si>
    <t>2021-11-28T03:56:12Z</t>
  </si>
  <si>
    <t>2021-11-27T18:17:02Z</t>
  </si>
  <si>
    <t>2021-11-28T10:18:30Z</t>
  </si>
  <si>
    <t>2021-11-28T04:04:29Z</t>
  </si>
  <si>
    <t>2021-11-25T18:03:48Z</t>
  </si>
  <si>
    <t>2021-11-26T02:46:55Z</t>
  </si>
  <si>
    <t>2021-11-25T00:31:21Z</t>
  </si>
  <si>
    <t>2021-11-27T21:02:53Z</t>
  </si>
  <si>
    <t>2021-11-24T17:52:38Z</t>
  </si>
  <si>
    <t>2021-11-23T18:35:17Z</t>
  </si>
  <si>
    <t>2021-11-21T11:21:32Z</t>
  </si>
  <si>
    <t>2021-11-20T23:30:25Z</t>
  </si>
  <si>
    <t>2021-11-28T10:18:50Z</t>
  </si>
  <si>
    <t>2021-11-28T05:57:49Z</t>
  </si>
  <si>
    <t>2021-11-26T15:37:41Z</t>
  </si>
  <si>
    <t>2021-11-26T10:04:59Z</t>
  </si>
  <si>
    <t>2021-11-28T16:08:04Z</t>
  </si>
  <si>
    <t>2021-11-27T09:57:17Z</t>
  </si>
  <si>
    <t>2021-11-24T15:13:52Z</t>
  </si>
  <si>
    <t>2021-11-27T13:06:25Z</t>
  </si>
  <si>
    <t>2021-11-25T19:19:51Z</t>
  </si>
  <si>
    <t>2021-11-28T00:43:30Z</t>
  </si>
  <si>
    <t>2021-11-28T04:03:39Z</t>
  </si>
  <si>
    <t>2021-11-23T02:51:42Z</t>
  </si>
  <si>
    <t>2021-11-26T21:51:30Z</t>
  </si>
  <si>
    <t>2021-11-28T10:19:11Z</t>
  </si>
  <si>
    <t>2021-11-21T15:22:07Z</t>
  </si>
  <si>
    <t>2021-11-23T18:37:14Z</t>
  </si>
  <si>
    <t>2021-11-28T10:36:28Z</t>
  </si>
  <si>
    <t>2021-11-25T20:05:30Z</t>
  </si>
  <si>
    <t>2021-11-28T12:42:11Z</t>
  </si>
  <si>
    <t>2021-11-28T10:19:28Z</t>
  </si>
  <si>
    <t>2021-11-21T12:27:47Z</t>
  </si>
  <si>
    <t>2021-11-22T18:12:12Z</t>
  </si>
  <si>
    <t>2021-11-26T02:48:52Z</t>
  </si>
  <si>
    <t>2021-11-24T20:16:32Z</t>
  </si>
  <si>
    <t>2021-11-21T16:51:05Z</t>
  </si>
  <si>
    <t>2021-11-27T14:33:47Z</t>
  </si>
  <si>
    <t>2021-11-22T08:18:47Z</t>
  </si>
  <si>
    <t>2021-11-28T14:30:13Z</t>
  </si>
  <si>
    <t>2021-11-21T10:15:00Z</t>
  </si>
  <si>
    <t>2021-11-28T10:19:46Z</t>
  </si>
  <si>
    <t>2021-11-25T08:08:15Z</t>
  </si>
  <si>
    <t>2021-11-22T01:16:52Z</t>
  </si>
  <si>
    <t>2021-11-25T14:42:45Z</t>
  </si>
  <si>
    <t>2021-11-25T20:09:43Z</t>
  </si>
  <si>
    <t>2021-11-21T16:09:46Z</t>
  </si>
  <si>
    <t>2021-11-21T20:07:58Z</t>
  </si>
  <si>
    <t>2021-11-28T10:20:08Z</t>
  </si>
  <si>
    <t>2021-11-21T16:09:48Z</t>
  </si>
  <si>
    <t>2021-11-25T20:45:04Z</t>
  </si>
  <si>
    <t>2021-11-28T16:08:55Z</t>
  </si>
  <si>
    <t>2021-11-27T10:44:32Z</t>
  </si>
  <si>
    <t>2021-11-26T21:05:04Z</t>
  </si>
  <si>
    <t>2021-11-26T15:38:41Z</t>
  </si>
  <si>
    <t>2021-11-28T10:20:24Z</t>
  </si>
  <si>
    <t>2021-11-28T20:26:09Z</t>
  </si>
  <si>
    <t>2021-11-21T08:21:34Z</t>
  </si>
  <si>
    <t>2021-11-21T21:35:31Z</t>
  </si>
  <si>
    <t>2021-11-20T23:59:46Z</t>
  </si>
  <si>
    <t>2021-11-25T00:11:59Z</t>
  </si>
  <si>
    <t>2021-11-24T16:44:08Z</t>
  </si>
  <si>
    <t>2021-11-21T16:53:56Z</t>
  </si>
  <si>
    <t>2021-11-28T10:20:48Z</t>
  </si>
  <si>
    <t>2021-11-21T19:19:18Z</t>
  </si>
  <si>
    <t>2021-11-21T16:10:16Z</t>
  </si>
  <si>
    <t>2021-11-27T05:12:57Z</t>
  </si>
  <si>
    <t>2021-11-28T00:08:56Z</t>
  </si>
  <si>
    <t>2021-11-24T15:16:15Z</t>
  </si>
  <si>
    <t>2021-11-28T23:05:03Z</t>
  </si>
  <si>
    <t>2021-11-26T21:52:59Z</t>
  </si>
  <si>
    <t>2021-11-21T20:54:51Z</t>
  </si>
  <si>
    <t>2021-11-24T22:52:26Z</t>
  </si>
  <si>
    <t>2021-11-25T19:21:22Z</t>
  </si>
  <si>
    <t>2021-11-26T02:04:59Z</t>
  </si>
  <si>
    <t>2021-11-27T16:08:35Z</t>
  </si>
  <si>
    <t>2021-11-28T20:26:26Z</t>
  </si>
  <si>
    <t>2021-11-28T14:05:23Z</t>
  </si>
  <si>
    <t>2021-11-23T03:44:50Z</t>
  </si>
  <si>
    <t>2021-11-23T14:13:54Z</t>
  </si>
  <si>
    <t>2021-11-28T10:21:10Z</t>
  </si>
  <si>
    <t>2021-11-24T16:44:48Z</t>
  </si>
  <si>
    <t>2021-11-27T14:35:12Z</t>
  </si>
  <si>
    <t>2021-11-21T17:23:05Z</t>
  </si>
  <si>
    <t>2021-11-28T19:32:21Z</t>
  </si>
  <si>
    <t>2021-11-25T18:56:55Z</t>
  </si>
  <si>
    <t>2021-11-22T22:19:16Z</t>
  </si>
  <si>
    <t>2021-11-21T04:33:41Z</t>
  </si>
  <si>
    <t>2021-11-25T19:21:02Z</t>
  </si>
  <si>
    <t>2021-11-24T20:00:53Z</t>
  </si>
  <si>
    <t>2021-11-21T19:10:30Z</t>
  </si>
  <si>
    <t>2021-11-23T22:38:52Z</t>
  </si>
  <si>
    <t>2021-11-28T15:09:58Z</t>
  </si>
  <si>
    <t>2021-11-26T02:52:22Z</t>
  </si>
  <si>
    <t>2021-11-25T14:44:44Z</t>
  </si>
  <si>
    <t>2021-11-28T20:19:07Z</t>
  </si>
  <si>
    <t>2021-11-28T10:21:31Z</t>
  </si>
  <si>
    <t>2021-11-24T05:14:54Z</t>
  </si>
  <si>
    <t>2021-11-27T20:41:22Z</t>
  </si>
  <si>
    <t>2021-11-28T09:29:18Z</t>
  </si>
  <si>
    <t>2021-11-21T17:21:58Z</t>
  </si>
  <si>
    <t>2021-11-22T01:27:43Z</t>
  </si>
  <si>
    <t>2021-11-28T04:53:37Z</t>
  </si>
  <si>
    <t>2021-11-22T06:26:10Z</t>
  </si>
  <si>
    <t>2021-11-24T22:53:32Z</t>
  </si>
  <si>
    <t>2021-11-26T16:27:43Z</t>
  </si>
  <si>
    <t>2021-11-25T13:46:30Z</t>
  </si>
  <si>
    <t>2021-11-28T21:55:19Z</t>
  </si>
  <si>
    <t>2021-11-25T14:45:06Z</t>
  </si>
  <si>
    <t>2021-11-21T16:11:09Z</t>
  </si>
  <si>
    <t>2021-11-22T06:26:19Z</t>
  </si>
  <si>
    <t>2021-11-27T14:35:45Z</t>
  </si>
  <si>
    <t>2021-11-26T02:03:48Z</t>
  </si>
  <si>
    <t>2021-11-28T04:39:18Z</t>
  </si>
  <si>
    <t>2021-11-25T19:18:31Z</t>
  </si>
  <si>
    <t>2021-11-25T14:45:24Z</t>
  </si>
  <si>
    <t>2021-11-27T20:22:07Z</t>
  </si>
  <si>
    <t>2021-11-28T21:31:42Z</t>
  </si>
  <si>
    <t>2021-11-28T23:05:51Z</t>
  </si>
  <si>
    <t>2021-11-24T05:10:27Z</t>
  </si>
  <si>
    <t>2021-11-21T16:52:48Z</t>
  </si>
  <si>
    <t>2021-11-26T02:53:47Z</t>
  </si>
  <si>
    <t>2021-11-25T13:46:56Z</t>
  </si>
  <si>
    <t>2021-11-22T05:15:40Z</t>
  </si>
  <si>
    <t>2021-11-20T23:59:32Z</t>
  </si>
  <si>
    <t>2021-11-23T21:45:47Z</t>
  </si>
  <si>
    <t>2021-11-22T06:23:55Z</t>
  </si>
  <si>
    <t>2021-11-27T21:55:34Z</t>
  </si>
  <si>
    <t>2021-11-21T00:00:22Z</t>
  </si>
  <si>
    <t>2021-11-25T14:45:51Z</t>
  </si>
  <si>
    <t>2021-11-26T02:54:10Z</t>
  </si>
  <si>
    <t>2021-11-21T15:28:50Z</t>
  </si>
  <si>
    <t>2021-11-28T04:40:10Z</t>
  </si>
  <si>
    <t>2021-11-21T10:17:40Z</t>
  </si>
  <si>
    <t>2021-11-25T13:47:15Z</t>
  </si>
  <si>
    <t>2021-11-27T20:16:15Z</t>
  </si>
  <si>
    <t>2021-11-25T21:28:44Z</t>
  </si>
  <si>
    <t>2021-11-24T20:49:09Z</t>
  </si>
  <si>
    <t>2021-11-24T16:45:58Z</t>
  </si>
  <si>
    <t>2021-11-25T13:47:28Z</t>
  </si>
  <si>
    <t>2021-11-26T21:06:59Z</t>
  </si>
  <si>
    <t>2021-11-26T02:54:53Z</t>
  </si>
  <si>
    <t>2021-11-28T13:30:53Z</t>
  </si>
  <si>
    <t>2021-11-21T03:21:28Z</t>
  </si>
  <si>
    <t>2021-11-26T12:32:48Z</t>
  </si>
  <si>
    <t>2021-11-21T10:17:56Z</t>
  </si>
  <si>
    <t>2021-11-26T12:33:25Z</t>
  </si>
  <si>
    <t>2021-11-24T05:07:50Z</t>
  </si>
  <si>
    <t>2021-11-23T22:13:20Z</t>
  </si>
  <si>
    <t>2021-11-28T10:08:23Z</t>
  </si>
  <si>
    <t>2021-11-26T10:10:14Z</t>
  </si>
  <si>
    <t>2021-11-26T02:55:10Z</t>
  </si>
  <si>
    <t>2021-11-27T19:38:58Z</t>
  </si>
  <si>
    <t>2021-11-26T17:22:11Z</t>
  </si>
  <si>
    <t>2021-11-25T13:47:43Z</t>
  </si>
  <si>
    <t>2021-11-25T14:46:13Z</t>
  </si>
  <si>
    <t>2021-11-25T20:41:05Z</t>
  </si>
  <si>
    <t>2021-11-23T08:33:50Z</t>
  </si>
  <si>
    <t>2021-11-25T00:14:16Z</t>
  </si>
  <si>
    <t>2021-11-24T20:49:26Z</t>
  </si>
  <si>
    <t>2021-11-25T13:47:57Z</t>
  </si>
  <si>
    <t>2021-11-25T08:45:16Z</t>
  </si>
  <si>
    <t>2021-11-25T14:46:33Z</t>
  </si>
  <si>
    <t>2021-11-27T21:56:27Z</t>
  </si>
  <si>
    <t>2021-11-24T03:53:27Z</t>
  </si>
  <si>
    <t>2021-11-22T05:17:26Z</t>
  </si>
  <si>
    <t>2021-11-24T05:18:24Z</t>
  </si>
  <si>
    <t>2021-11-27T08:40:08Z</t>
  </si>
  <si>
    <t>2021-11-22T05:17:33Z</t>
  </si>
  <si>
    <t>2021-11-25T14:46:49Z</t>
  </si>
  <si>
    <t>2021-11-21T10:18:20Z</t>
  </si>
  <si>
    <t>2021-11-21T16:53:46Z</t>
  </si>
  <si>
    <t>2021-11-28T14:07:11Z</t>
  </si>
  <si>
    <t>2021-11-24T05:01:12Z</t>
  </si>
  <si>
    <t>2021-11-28T04:41:27Z</t>
  </si>
  <si>
    <t>2021-11-26T17:22:35Z</t>
  </si>
  <si>
    <t>2021-11-27T21:56:47Z</t>
  </si>
  <si>
    <t>2021-11-24T20:49:56Z</t>
  </si>
  <si>
    <t>2021-11-24T03:53:39Z</t>
  </si>
  <si>
    <t>2021-11-29T00:02:19Z</t>
  </si>
  <si>
    <t>2021-11-28T18:57:05Z</t>
  </si>
  <si>
    <t>2021-11-26T17:22:45Z</t>
  </si>
  <si>
    <t>2021-11-26T10:27:10Z</t>
  </si>
  <si>
    <t>2021-11-23T11:38:29Z</t>
  </si>
  <si>
    <t>2021-11-25T19:18:42Z</t>
  </si>
  <si>
    <t>2021-11-27T17:38:47Z</t>
  </si>
  <si>
    <t>2021-11-22T05:18:36Z</t>
  </si>
  <si>
    <t>2021-11-21T14:00:55Z</t>
  </si>
  <si>
    <t>2021-11-24T20:02:59Z</t>
  </si>
  <si>
    <t>2021-11-24T01:18:20Z</t>
  </si>
  <si>
    <t>2021-11-24T03:46:01Z</t>
  </si>
  <si>
    <t>2021-11-28T04:41:49Z</t>
  </si>
  <si>
    <t>2021-11-27T21:57:08Z</t>
  </si>
  <si>
    <t>2021-11-27T17:39:05Z</t>
  </si>
  <si>
    <t>2021-11-21T13:10:25Z</t>
  </si>
  <si>
    <t>2021-11-21T16:54:12Z</t>
  </si>
  <si>
    <t>2021-11-22T15:23:45Z</t>
  </si>
  <si>
    <t>2021-11-21T16:17:41Z</t>
  </si>
  <si>
    <t>2021-11-27T17:39:10Z</t>
  </si>
  <si>
    <t>2021-11-27T21:57:20Z</t>
  </si>
  <si>
    <t>2021-11-25T00:16:44Z</t>
  </si>
  <si>
    <t>2021-11-24T05:56:07Z</t>
  </si>
  <si>
    <t>2021-11-24T02:36:41Z</t>
  </si>
  <si>
    <t>2021-11-25T21:30:05Z</t>
  </si>
  <si>
    <t>2021-11-28T10:24:30Z</t>
  </si>
  <si>
    <t>2021-11-28T04:42:16Z</t>
  </si>
  <si>
    <t>2021-11-27T21:57:33Z</t>
  </si>
  <si>
    <t>2021-11-21T16:56:37Z</t>
  </si>
  <si>
    <t>2021-11-28T04:49:22Z</t>
  </si>
  <si>
    <t>2021-11-24T03:23:16Z</t>
  </si>
  <si>
    <t>2021-11-22T08:30:07Z</t>
  </si>
  <si>
    <t>2021-11-28T10:24:47Z</t>
  </si>
  <si>
    <t>2021-11-28T18:26:54Z</t>
  </si>
  <si>
    <t>2021-11-24T20:16:10Z</t>
  </si>
  <si>
    <t>2021-11-24T17:50:27Z</t>
  </si>
  <si>
    <t>2021-11-24T20:00:17Z</t>
  </si>
  <si>
    <t>2021-11-27T21:57:49Z</t>
  </si>
  <si>
    <t>2021-11-29T00:52:57Z</t>
  </si>
  <si>
    <t>2021-11-27T16:10:01Z</t>
  </si>
  <si>
    <t>2021-11-28T04:42:40Z</t>
  </si>
  <si>
    <t>2021-11-25T01:19:37Z</t>
  </si>
  <si>
    <t>2021-11-22T12:44:46Z</t>
  </si>
  <si>
    <t>2021-11-28T10:25:07Z</t>
  </si>
  <si>
    <t>2021-11-28T16:14:21Z</t>
  </si>
  <si>
    <t>2021-11-27T13:30:02Z</t>
  </si>
  <si>
    <t>2021-11-25T14:48:10Z</t>
  </si>
  <si>
    <t>2021-11-21T19:22:24Z</t>
  </si>
  <si>
    <t>2021-11-24T18:27:04Z</t>
  </si>
  <si>
    <t>2021-11-25T14:48:17Z</t>
  </si>
  <si>
    <t>2021-11-28T05:51:00Z</t>
  </si>
  <si>
    <t>2021-11-28T04:43:03Z</t>
  </si>
  <si>
    <t>2021-11-28T10:25:23Z</t>
  </si>
  <si>
    <t>2021-11-26T16:59:49Z</t>
  </si>
  <si>
    <t>2021-11-21T04:31:49Z</t>
  </si>
  <si>
    <t>2021-11-21T16:04:56Z</t>
  </si>
  <si>
    <t>2021-11-27T19:41:16Z</t>
  </si>
  <si>
    <t>2021-11-28T10:25:27Z</t>
  </si>
  <si>
    <t>2021-11-27T17:39:59Z</t>
  </si>
  <si>
    <t>2021-11-21T16:54:59Z</t>
  </si>
  <si>
    <t>2021-11-27T19:08:44Z</t>
  </si>
  <si>
    <t>2021-11-27T21:09:08Z</t>
  </si>
  <si>
    <t>2021-11-27T21:58:23Z</t>
  </si>
  <si>
    <t>2021-11-26T21:26:10Z</t>
  </si>
  <si>
    <t>2021-11-28T08:34:55Z</t>
  </si>
  <si>
    <t>2021-11-23T06:03:58Z</t>
  </si>
  <si>
    <t>2021-11-24T02:37:03Z</t>
  </si>
  <si>
    <t>2021-11-22T03:39:41Z</t>
  </si>
  <si>
    <t>2021-11-28T10:25:47Z</t>
  </si>
  <si>
    <t>2021-11-27T19:53:14Z</t>
  </si>
  <si>
    <t>2021-11-21T01:55:00Z</t>
  </si>
  <si>
    <t>2021-11-24T05:12:10Z</t>
  </si>
  <si>
    <t>2021-11-28T05:50:25Z</t>
  </si>
  <si>
    <t>2021-11-22T19:51:43Z</t>
  </si>
  <si>
    <t>2021-11-27T19:41:31Z</t>
  </si>
  <si>
    <t>2021-11-28T04:43:35Z</t>
  </si>
  <si>
    <t>2021-11-24T22:58:00Z</t>
  </si>
  <si>
    <t>2021-11-28T10:26:04Z</t>
  </si>
  <si>
    <t>2021-11-28T21:55:40Z</t>
  </si>
  <si>
    <t>2021-11-27T21:09:25Z</t>
  </si>
  <si>
    <t>2021-11-24T03:16:32Z</t>
  </si>
  <si>
    <t>2021-11-23T18:50:56Z</t>
  </si>
  <si>
    <t>2021-11-28T18:15:50Z</t>
  </si>
  <si>
    <t>2021-11-26T01:22:06Z</t>
  </si>
  <si>
    <t>2021-11-28T04:44:00Z</t>
  </si>
  <si>
    <t>2021-11-28T17:42:28Z</t>
  </si>
  <si>
    <t>2021-11-25T08:10:06Z</t>
  </si>
  <si>
    <t>2021-11-26T10:25:36Z</t>
  </si>
  <si>
    <t>2021-11-23T00:52:14Z</t>
  </si>
  <si>
    <t>2021-11-25T00:15:57Z</t>
  </si>
  <si>
    <t>2021-11-28T10:26:26Z</t>
  </si>
  <si>
    <t>2021-11-27T13:06:00Z</t>
  </si>
  <si>
    <t>2021-11-25T14:49:12Z</t>
  </si>
  <si>
    <t>2021-11-25T21:31:27Z</t>
  </si>
  <si>
    <t>2021-11-27T21:09:40Z</t>
  </si>
  <si>
    <t>2021-11-26T17:04:03Z</t>
  </si>
  <si>
    <t>2021-11-23T14:01:58Z</t>
  </si>
  <si>
    <t>2021-11-24T02:36:57Z</t>
  </si>
  <si>
    <t>2021-11-28T04:57:28Z</t>
  </si>
  <si>
    <t>2021-11-28T04:44:29Z</t>
  </si>
  <si>
    <t>2021-11-28T14:09:23Z</t>
  </si>
  <si>
    <t>2021-11-28T14:15:58Z</t>
  </si>
  <si>
    <t>2021-11-24T22:58:33Z</t>
  </si>
  <si>
    <t>2021-11-27T13:06:15Z</t>
  </si>
  <si>
    <t>2021-11-26T10:25:59Z</t>
  </si>
  <si>
    <t>2021-11-21T20:54:37Z</t>
  </si>
  <si>
    <t>2021-11-24T05:54:24Z</t>
  </si>
  <si>
    <t>2021-11-22T19:50:55Z</t>
  </si>
  <si>
    <t>2021-11-28T14:16:27Z</t>
  </si>
  <si>
    <t>2021-11-27T19:42:16Z</t>
  </si>
  <si>
    <t>2021-11-24T22:58:44Z</t>
  </si>
  <si>
    <t>2021-11-28T12:13:05Z</t>
  </si>
  <si>
    <t>2021-11-26T10:26:18Z</t>
  </si>
  <si>
    <t>2021-11-25T19:20:20Z</t>
  </si>
  <si>
    <t>2021-11-21T11:30:17Z</t>
  </si>
  <si>
    <t>2021-11-28T05:53:40Z</t>
  </si>
  <si>
    <t>2021-11-27T21:09:54Z</t>
  </si>
  <si>
    <t>2021-11-26T15:44:23Z</t>
  </si>
  <si>
    <t>2021-11-23T00:52:43Z</t>
  </si>
  <si>
    <t>2021-11-27T13:06:37Z</t>
  </si>
  <si>
    <t>2021-11-22T05:23:59Z</t>
  </si>
  <si>
    <t>2021-11-23T19:10:14Z</t>
  </si>
  <si>
    <t>2021-11-28T10:27:08Z</t>
  </si>
  <si>
    <t>2021-11-27T19:42:31Z</t>
  </si>
  <si>
    <t>2021-11-22T14:54:39Z</t>
  </si>
  <si>
    <t>2021-11-28T21:53:24Z</t>
  </si>
  <si>
    <t>2021-11-26T03:02:28Z</t>
  </si>
  <si>
    <t>2021-11-28T14:52:38Z</t>
  </si>
  <si>
    <t>2021-11-21T16:56:07Z</t>
  </si>
  <si>
    <t>2021-11-27T21:10:09Z</t>
  </si>
  <si>
    <t>2021-11-28T04:45:17Z</t>
  </si>
  <si>
    <t>2021-11-26T10:26:46Z</t>
  </si>
  <si>
    <t>2021-11-28T16:13:12Z</t>
  </si>
  <si>
    <t>2021-11-26T16:35:55Z</t>
  </si>
  <si>
    <t>2021-11-22T19:37:56Z</t>
  </si>
  <si>
    <t>2021-11-24T07:58:29Z</t>
  </si>
  <si>
    <t>2021-11-21T04:33:54Z</t>
  </si>
  <si>
    <t>2021-11-27T06:31:32Z</t>
  </si>
  <si>
    <t>2021-11-27T19:42:46Z</t>
  </si>
  <si>
    <t>2021-11-28T10:27:25Z</t>
  </si>
  <si>
    <t>2021-11-24T17:33:58Z</t>
  </si>
  <si>
    <t>2021-11-25T18:19:16Z</t>
  </si>
  <si>
    <t>2021-11-25T00:13:48Z</t>
  </si>
  <si>
    <t>2021-11-22T06:25:33Z</t>
  </si>
  <si>
    <t>2021-11-21T04:34:07Z</t>
  </si>
  <si>
    <t>2021-11-27T21:10:28Z</t>
  </si>
  <si>
    <t>2021-11-21T04:34:20Z</t>
  </si>
  <si>
    <t>2021-11-21T16:56:26Z</t>
  </si>
  <si>
    <t>2021-11-28T10:27:42Z</t>
  </si>
  <si>
    <t>2021-11-22T06:25:16Z</t>
  </si>
  <si>
    <t>2021-11-28T21:53:48Z</t>
  </si>
  <si>
    <t>2021-11-28T04:45:45Z</t>
  </si>
  <si>
    <t>2021-11-26T20:25:05Z</t>
  </si>
  <si>
    <t>2021-11-21T20:55:21Z</t>
  </si>
  <si>
    <t>2021-11-25T05:13:23Z</t>
  </si>
  <si>
    <t>2021-11-28T14:08:04Z</t>
  </si>
  <si>
    <t>2021-11-21T04:34:36Z</t>
  </si>
  <si>
    <t>2021-11-21T16:15:16Z</t>
  </si>
  <si>
    <t>2021-11-24T21:55:14Z</t>
  </si>
  <si>
    <t>2021-11-22T20:41:10Z</t>
  </si>
  <si>
    <t>2021-11-27T21:10:46Z</t>
  </si>
  <si>
    <t>2021-11-28T10:28:02Z</t>
  </si>
  <si>
    <t>2021-11-28T14:18:33Z</t>
  </si>
  <si>
    <t>2021-11-22T19:58:11Z</t>
  </si>
  <si>
    <t>2021-11-28T04:46:08Z</t>
  </si>
  <si>
    <t>2021-11-21T04:34:47Z</t>
  </si>
  <si>
    <t>2021-11-26T03:46:26Z</t>
  </si>
  <si>
    <t>2021-11-24T16:55:18Z</t>
  </si>
  <si>
    <t>2021-11-27T06:31:14Z</t>
  </si>
  <si>
    <t>2021-11-24T06:25:12Z</t>
  </si>
  <si>
    <t>2021-11-27T06:31:19Z</t>
  </si>
  <si>
    <t>2021-11-23T08:41:22Z</t>
  </si>
  <si>
    <t>2021-11-24T16:49:55Z</t>
  </si>
  <si>
    <t>2021-11-24T16:49:56Z</t>
  </si>
  <si>
    <t>2021-11-27T06:31:26Z</t>
  </si>
  <si>
    <t>2021-11-22T08:28:43Z</t>
  </si>
  <si>
    <t>2021-11-23T02:25:23Z</t>
  </si>
  <si>
    <t>2021-11-25T17:50:37Z</t>
  </si>
  <si>
    <t>2021-11-24T07:59:41Z</t>
  </si>
  <si>
    <t>2021-11-26T15:34:05Z</t>
  </si>
  <si>
    <t>2021-11-28T17:56:11Z</t>
  </si>
  <si>
    <t>2021-11-28T04:46:37Z</t>
  </si>
  <si>
    <t>2021-11-22T08:19:07Z</t>
  </si>
  <si>
    <t>2021-11-21T09:31:03Z</t>
  </si>
  <si>
    <t>2021-11-27T06:31:42Z</t>
  </si>
  <si>
    <t>2021-11-25T08:13:39Z</t>
  </si>
  <si>
    <t>2021-11-28T10:28:40Z</t>
  </si>
  <si>
    <t>2021-11-28T21:54:35Z</t>
  </si>
  <si>
    <t>2021-11-24T05:13:14Z</t>
  </si>
  <si>
    <t>2021-11-27T21:11:21Z</t>
  </si>
  <si>
    <t>2021-11-28T14:53:33Z</t>
  </si>
  <si>
    <t>2021-11-24T03:08:36Z</t>
  </si>
  <si>
    <t>2021-11-28T18:16:15Z</t>
  </si>
  <si>
    <t>2021-11-21T16:15:50Z</t>
  </si>
  <si>
    <t>2021-11-26T20:25:35Z</t>
  </si>
  <si>
    <t>2021-11-23T08:42:09Z</t>
  </si>
  <si>
    <t>2021-11-27T16:54:18Z</t>
  </si>
  <si>
    <t>2021-11-21T03:10:04Z</t>
  </si>
  <si>
    <t>2021-11-25T23:49:19Z</t>
  </si>
  <si>
    <t>2021-11-27T06:32:12Z</t>
  </si>
  <si>
    <t>2021-11-27T06:32:21Z</t>
  </si>
  <si>
    <t>2021-11-24T08:00:47Z</t>
  </si>
  <si>
    <t>2021-11-27T20:23:22Z</t>
  </si>
  <si>
    <t>2021-11-27T22:57:20Z</t>
  </si>
  <si>
    <t>2021-11-29T00:49:01Z</t>
  </si>
  <si>
    <t>2021-11-28T10:29:05Z</t>
  </si>
  <si>
    <t>2021-11-26T21:11:25Z</t>
  </si>
  <si>
    <t>2021-11-21T16:16:12Z</t>
  </si>
  <si>
    <t>2021-11-27T21:11:41Z</t>
  </si>
  <si>
    <t>2021-11-22T12:50:04Z</t>
  </si>
  <si>
    <t>2021-11-28T00:55:39Z</t>
  </si>
  <si>
    <t>2021-11-24T18:30:28Z</t>
  </si>
  <si>
    <t>2021-11-27T13:30:35Z</t>
  </si>
  <si>
    <t>2021-11-25T08:15:03Z</t>
  </si>
  <si>
    <t>2021-11-24T08:01:24Z</t>
  </si>
  <si>
    <t>2021-11-22T08:28:49Z</t>
  </si>
  <si>
    <t>2021-11-27T16:54:42Z</t>
  </si>
  <si>
    <t>2021-11-21T17:21:41Z</t>
  </si>
  <si>
    <t>2021-11-28T20:20:25Z</t>
  </si>
  <si>
    <t>2021-11-21T16:57:33Z</t>
  </si>
  <si>
    <t>2021-11-21T23:30:43Z</t>
  </si>
  <si>
    <t>2021-11-24T00:17:03Z</t>
  </si>
  <si>
    <t>2021-11-21T20:15:02Z</t>
  </si>
  <si>
    <t>2021-11-28T10:29:26Z</t>
  </si>
  <si>
    <t>2021-11-21T09:31:38Z</t>
  </si>
  <si>
    <t>2021-11-24T03:09:53Z</t>
  </si>
  <si>
    <t>2021-11-25T19:59:13Z</t>
  </si>
  <si>
    <t>2021-11-24T03:10:04Z</t>
  </si>
  <si>
    <t>2021-11-27T11:13:30Z</t>
  </si>
  <si>
    <t>2021-11-21T17:22:45Z</t>
  </si>
  <si>
    <t>2021-11-24T17:44:32Z</t>
  </si>
  <si>
    <t>2021-11-24T03:10:17Z</t>
  </si>
  <si>
    <t>2021-11-29T00:44:19Z</t>
  </si>
  <si>
    <t>2021-11-27T21:12:13Z</t>
  </si>
  <si>
    <t>2021-11-24T18:31:05Z</t>
  </si>
  <si>
    <t>2021-11-25T08:16:16Z</t>
  </si>
  <si>
    <t>2021-11-22T12:49:07Z</t>
  </si>
  <si>
    <t>2021-11-28T10:29:46Z</t>
  </si>
  <si>
    <t>2021-11-24T08:02:27Z</t>
  </si>
  <si>
    <t>2021-11-27T18:17:09Z</t>
  </si>
  <si>
    <t>2021-11-28T00:22:55Z</t>
  </si>
  <si>
    <t>2021-11-27T20:24:06Z</t>
  </si>
  <si>
    <t>2021-11-24T12:36:47Z</t>
  </si>
  <si>
    <t>2021-11-27T11:13:49Z</t>
  </si>
  <si>
    <t>2021-11-24T03:10:43Z</t>
  </si>
  <si>
    <t>2021-11-27T12:42:47Z</t>
  </si>
  <si>
    <t>2021-11-27T12:43:27Z</t>
  </si>
  <si>
    <t>2021-11-22T05:08:32Z</t>
  </si>
  <si>
    <t>2021-11-21T16:16:40Z</t>
  </si>
  <si>
    <t>2021-11-27T21:12:33Z</t>
  </si>
  <si>
    <t>2021-11-24T03:10:54Z</t>
  </si>
  <si>
    <t>2021-11-28T10:12:10Z</t>
  </si>
  <si>
    <t>2021-11-27T02:33:51Z</t>
  </si>
  <si>
    <t>2021-11-25T17:27:22Z</t>
  </si>
  <si>
    <t>2021-11-24T03:11:07Z</t>
  </si>
  <si>
    <t>2021-11-21T17:37:14Z</t>
  </si>
  <si>
    <t>2021-11-28T12:36:52Z</t>
  </si>
  <si>
    <t>2021-11-26T17:28:06Z</t>
  </si>
  <si>
    <t>2021-11-21T09:32:33Z</t>
  </si>
  <si>
    <t>2021-11-28T19:09:07Z</t>
  </si>
  <si>
    <t>2021-11-26T18:31:57Z</t>
  </si>
  <si>
    <t>2021-11-24T08:03:15Z</t>
  </si>
  <si>
    <t>2021-11-24T03:11:22Z</t>
  </si>
  <si>
    <t>2021-11-28T12:37:03Z</t>
  </si>
  <si>
    <t>2021-11-27T20:24:22Z</t>
  </si>
  <si>
    <t>2021-11-28T10:30:13Z</t>
  </si>
  <si>
    <t>2021-11-25T20:12:24Z</t>
  </si>
  <si>
    <t>2021-11-24T21:58:07Z</t>
  </si>
  <si>
    <t>2021-11-26T21:12:44Z</t>
  </si>
  <si>
    <t>2021-11-21T16:17:02Z</t>
  </si>
  <si>
    <t>2021-11-21T02:53:11Z</t>
  </si>
  <si>
    <t>2021-11-21T16:58:31Z</t>
  </si>
  <si>
    <t>2021-11-24T08:03:49Z</t>
  </si>
  <si>
    <t>2021-11-24T03:11:53Z</t>
  </si>
  <si>
    <t>2021-11-29T01:10:50Z</t>
  </si>
  <si>
    <t>2021-11-27T13:42:36Z</t>
  </si>
  <si>
    <t>2021-11-27T14:32:57Z</t>
  </si>
  <si>
    <t>2021-11-28T23:03:45Z</t>
  </si>
  <si>
    <t>2021-11-21T03:13:54Z</t>
  </si>
  <si>
    <t>2021-11-28T19:08:56Z</t>
  </si>
  <si>
    <t>2021-11-27T21:13:14Z</t>
  </si>
  <si>
    <t>2021-11-23T12:59:51Z</t>
  </si>
  <si>
    <t>2021-11-27T20:24:50Z</t>
  </si>
  <si>
    <t>2021-11-28T10:30:37Z</t>
  </si>
  <si>
    <t>2021-11-25T22:11:38Z</t>
  </si>
  <si>
    <t>2021-11-24T03:12:24Z</t>
  </si>
  <si>
    <t>2021-11-26T17:28:54Z</t>
  </si>
  <si>
    <t>2021-11-26T16:59:34Z</t>
  </si>
  <si>
    <t>2021-11-28T10:30:57Z</t>
  </si>
  <si>
    <t>2021-11-28T19:58:50Z</t>
  </si>
  <si>
    <t>2021-11-24T08:04:31Z</t>
  </si>
  <si>
    <t>2021-11-27T21:13:30Z</t>
  </si>
  <si>
    <t>2021-11-28T17:00:06Z</t>
  </si>
  <si>
    <t>2021-11-27T20:25:06Z</t>
  </si>
  <si>
    <t>2021-11-28T23:04:05Z</t>
  </si>
  <si>
    <t>2021-11-21T09:33:21Z</t>
  </si>
  <si>
    <t>2021-11-23T11:24:29Z</t>
  </si>
  <si>
    <t>2021-11-28T13:25:48Z</t>
  </si>
  <si>
    <t>2021-11-26T15:48:01Z</t>
  </si>
  <si>
    <t>2021-11-26T20:27:25Z</t>
  </si>
  <si>
    <t>2021-11-28T23:56:51Z</t>
  </si>
  <si>
    <t>2021-11-21T19:20:17Z</t>
  </si>
  <si>
    <t>2021-11-25T08:19:08Z</t>
  </si>
  <si>
    <t>2021-11-28T10:31:16Z</t>
  </si>
  <si>
    <t>2021-11-24T23:04:40Z</t>
  </si>
  <si>
    <t>2021-11-27T18:33:34Z</t>
  </si>
  <si>
    <t>2021-11-28T14:36:51Z</t>
  </si>
  <si>
    <t>2021-11-28T21:59:36Z</t>
  </si>
  <si>
    <t>2021-11-24T08:05:16Z</t>
  </si>
  <si>
    <t>2021-11-28T23:09:03Z</t>
  </si>
  <si>
    <t>2021-11-24T23:59:21Z</t>
  </si>
  <si>
    <t>2021-11-26T15:48:14Z</t>
  </si>
  <si>
    <t>2021-11-24T19:19:30Z</t>
  </si>
  <si>
    <t>2021-11-28T10:31:41Z</t>
  </si>
  <si>
    <t>2021-11-24T21:59:21Z</t>
  </si>
  <si>
    <t>2021-11-22T05:31:10Z</t>
  </si>
  <si>
    <t>2021-11-28T04:08:14Z</t>
  </si>
  <si>
    <t>2021-11-25T08:19:45Z</t>
  </si>
  <si>
    <t>2021-11-28T13:26:09Z</t>
  </si>
  <si>
    <t>2021-11-28T14:55:37Z</t>
  </si>
  <si>
    <t>2021-11-26T17:29:38Z</t>
  </si>
  <si>
    <t>2021-11-27T20:25:44Z</t>
  </si>
  <si>
    <t>2021-11-26T23:55:05Z</t>
  </si>
  <si>
    <t>2021-11-26T20:27:55Z</t>
  </si>
  <si>
    <t>2021-11-21T17:46:28Z</t>
  </si>
  <si>
    <t>2021-11-27T18:33:54Z</t>
  </si>
  <si>
    <t>2021-11-26T15:48:40Z</t>
  </si>
  <si>
    <t>2021-11-27T22:55:36Z</t>
  </si>
  <si>
    <t>2021-11-25T08:20:31Z</t>
  </si>
  <si>
    <t>2021-11-26T17:01:25Z</t>
  </si>
  <si>
    <t>2021-11-27T13:57:48Z</t>
  </si>
  <si>
    <t>2021-11-27T16:57:06Z</t>
  </si>
  <si>
    <t>2021-11-28T22:59:52Z</t>
  </si>
  <si>
    <t>2021-11-28T13:26:55Z</t>
  </si>
  <si>
    <t>2021-11-27T08:40:50Z</t>
  </si>
  <si>
    <t>2021-11-25T13:56:27Z</t>
  </si>
  <si>
    <t>2021-11-24T08:06:37Z</t>
  </si>
  <si>
    <t>2021-11-25T17:48:03Z</t>
  </si>
  <si>
    <t>2021-11-27T16:07:58Z</t>
  </si>
  <si>
    <t>2021-11-28T13:27:08Z</t>
  </si>
  <si>
    <t>2021-11-25T17:44:06Z</t>
  </si>
  <si>
    <t>2021-11-24T20:01:57Z</t>
  </si>
  <si>
    <t>2021-11-28T23:00:38Z</t>
  </si>
  <si>
    <t>2021-11-24T18:41:59Z</t>
  </si>
  <si>
    <t>2021-11-23T03:45:25Z</t>
  </si>
  <si>
    <t>2021-11-27T13:58:12Z</t>
  </si>
  <si>
    <t>2021-11-25T13:56:43Z</t>
  </si>
  <si>
    <t>2021-11-26T10:01:38Z</t>
  </si>
  <si>
    <t>2021-11-25T08:21:27Z</t>
  </si>
  <si>
    <t>2021-11-21T17:00:02Z</t>
  </si>
  <si>
    <t>2021-11-21T10:19:06Z</t>
  </si>
  <si>
    <t>2021-11-26T12:51:42Z</t>
  </si>
  <si>
    <t>2021-11-26T12:35:16Z</t>
  </si>
  <si>
    <t>2021-11-26T12:35:24Z</t>
  </si>
  <si>
    <t>2021-11-26T12:36:07Z</t>
  </si>
  <si>
    <t>2021-11-26T12:36:41Z</t>
  </si>
  <si>
    <t>2021-11-25T21:16:14Z</t>
  </si>
  <si>
    <t>2021-11-28T13:27:30Z</t>
  </si>
  <si>
    <t>2021-11-24T23:52:26Z</t>
  </si>
  <si>
    <t>2021-11-26T23:56:02Z</t>
  </si>
  <si>
    <t>2021-11-27T21:18:57Z</t>
  </si>
  <si>
    <t>2021-11-27T20:26:32Z</t>
  </si>
  <si>
    <t>2021-11-26T15:49:32Z</t>
  </si>
  <si>
    <t>2021-11-25T00:14:57Z</t>
  </si>
  <si>
    <t>2021-11-21T08:44:34Z</t>
  </si>
  <si>
    <t>2021-11-28T10:32:51Z</t>
  </si>
  <si>
    <t>2021-11-21T17:00:17Z</t>
  </si>
  <si>
    <t>2021-11-24T08:07:22Z</t>
  </si>
  <si>
    <t>2021-11-26T10:04:50Z</t>
  </si>
  <si>
    <t>2021-11-28T06:16:13Z</t>
  </si>
  <si>
    <t>2021-11-24T05:15:40Z</t>
  </si>
  <si>
    <t>2021-11-25T09:13:11Z</t>
  </si>
  <si>
    <t>2021-11-26T23:56:29Z</t>
  </si>
  <si>
    <t>2021-11-26T15:49:51Z</t>
  </si>
  <si>
    <t>2021-11-25T08:22:29Z</t>
  </si>
  <si>
    <t>2021-11-23T20:18:47Z</t>
  </si>
  <si>
    <t>2021-11-28T23:02:19Z</t>
  </si>
  <si>
    <t>2021-11-28T10:33:13Z</t>
  </si>
  <si>
    <t>2021-11-28T13:28:11Z</t>
  </si>
  <si>
    <t>2021-11-24T16:32:46Z</t>
  </si>
  <si>
    <t>2021-11-22T05:34:31Z</t>
  </si>
  <si>
    <t>2021-11-26T15:40:39Z</t>
  </si>
  <si>
    <t>2021-11-26T15:50:02Z</t>
  </si>
  <si>
    <t>2021-11-24T00:09:49Z</t>
  </si>
  <si>
    <t>2021-11-24T15:11:45Z</t>
  </si>
  <si>
    <t>2021-11-26T10:11:20Z</t>
  </si>
  <si>
    <t>2021-11-28T21:12:09Z</t>
  </si>
  <si>
    <t>2021-11-23T05:44:56Z</t>
  </si>
  <si>
    <t>2021-11-24T16:54:54Z</t>
  </si>
  <si>
    <t>2021-11-22T06:23:46Z</t>
  </si>
  <si>
    <t>2021-11-27T19:48:00Z</t>
  </si>
  <si>
    <t>2021-11-27T22:57:11Z</t>
  </si>
  <si>
    <t>2021-11-24T08:08:19Z</t>
  </si>
  <si>
    <t>2021-11-26T15:50:19Z</t>
  </si>
  <si>
    <t>2021-11-23T18:32:01Z</t>
  </si>
  <si>
    <t>2021-11-28T10:33:38Z</t>
  </si>
  <si>
    <t>2021-11-27T18:27:24Z</t>
  </si>
  <si>
    <t>2021-11-27T19:07:51Z</t>
  </si>
  <si>
    <t>2021-11-26T15:06:07Z</t>
  </si>
  <si>
    <t>2021-11-26T13:34:52Z</t>
  </si>
  <si>
    <t>2021-11-28T16:40:41Z</t>
  </si>
  <si>
    <t>2021-11-28T10:33:56Z</t>
  </si>
  <si>
    <t>2021-11-24T08:09:13Z</t>
  </si>
  <si>
    <t>2021-11-25T19:18:08Z</t>
  </si>
  <si>
    <t>2021-11-26T20:30:00Z</t>
  </si>
  <si>
    <t>2021-11-23T16:01:49Z</t>
  </si>
  <si>
    <t>2021-11-28T15:55:39Z</t>
  </si>
  <si>
    <t>2021-11-27T15:31:11Z</t>
  </si>
  <si>
    <t>2021-11-28T19:04:24Z</t>
  </si>
  <si>
    <t>2021-11-28T08:40:58Z</t>
  </si>
  <si>
    <t>2021-11-28T13:28:55Z</t>
  </si>
  <si>
    <t>2021-11-26T15:50:47Z</t>
  </si>
  <si>
    <t>2021-11-26T23:57:41Z</t>
  </si>
  <si>
    <t>2021-11-20T23:46:04Z</t>
  </si>
  <si>
    <t>2021-11-28T10:34:15Z</t>
  </si>
  <si>
    <t>2021-11-24T14:38:05Z</t>
  </si>
  <si>
    <t>2021-11-28T16:08:18Z</t>
  </si>
  <si>
    <t>2021-11-25T08:24:18Z</t>
  </si>
  <si>
    <t>2021-11-24T03:03:28Z</t>
  </si>
  <si>
    <t>2021-11-21T15:36:27Z</t>
  </si>
  <si>
    <t>2021-11-28T05:54:09Z</t>
  </si>
  <si>
    <t>2021-11-21T16:57:36Z</t>
  </si>
  <si>
    <t>2021-11-24T00:20:09Z</t>
  </si>
  <si>
    <t>2021-11-24T08:10:11Z</t>
  </si>
  <si>
    <t>2021-11-22T06:24:26Z</t>
  </si>
  <si>
    <t>2021-11-23T05:45:59Z</t>
  </si>
  <si>
    <t>2021-11-21T15:36:37Z</t>
  </si>
  <si>
    <t>2021-11-24T01:56:38Z</t>
  </si>
  <si>
    <t>2021-11-28T08:41:27Z</t>
  </si>
  <si>
    <t>2021-11-28T23:04:36Z</t>
  </si>
  <si>
    <t>2021-11-21T19:26:29Z</t>
  </si>
  <si>
    <t>2021-11-22T07:00:11Z</t>
  </si>
  <si>
    <t>2021-11-28T13:29:25Z</t>
  </si>
  <si>
    <t>2021-11-27T21:19:07Z</t>
  </si>
  <si>
    <t>2021-11-22T12:36:52Z</t>
  </si>
  <si>
    <t>2021-11-26T15:51:19Z</t>
  </si>
  <si>
    <t>2021-11-28T04:55:48Z</t>
  </si>
  <si>
    <t>2021-11-25T20:06:41Z</t>
  </si>
  <si>
    <t>2021-11-21T16:20:33Z</t>
  </si>
  <si>
    <t>2021-11-28T10:39:19Z</t>
  </si>
  <si>
    <t>2021-11-28T10:34:48Z</t>
  </si>
  <si>
    <t>2021-11-28T19:09:20Z</t>
  </si>
  <si>
    <t>2021-11-27T08:40:13Z</t>
  </si>
  <si>
    <t>2021-11-24T03:19:16Z</t>
  </si>
  <si>
    <t>2021-11-28T23:24:42Z</t>
  </si>
  <si>
    <t>2021-11-21T16:53:14Z</t>
  </si>
  <si>
    <t>2021-11-26T15:51:40Z</t>
  </si>
  <si>
    <t>2021-11-23T18:33:21Z</t>
  </si>
  <si>
    <t>2021-11-26T18:30:17Z</t>
  </si>
  <si>
    <t>2021-11-28T06:46:07Z</t>
  </si>
  <si>
    <t>2021-11-24T22:03:17Z</t>
  </si>
  <si>
    <t>2021-11-26T20:30:54Z</t>
  </si>
  <si>
    <t>2021-11-26T21:17:10Z</t>
  </si>
  <si>
    <t>2021-11-28T10:35:15Z</t>
  </si>
  <si>
    <t>2021-11-28T13:30:07Z</t>
  </si>
  <si>
    <t>2021-11-22T19:34:57Z</t>
  </si>
  <si>
    <t>2021-11-28T03:37:07Z</t>
  </si>
  <si>
    <t>2021-11-28T03:37:11Z</t>
  </si>
  <si>
    <t>2021-11-28T21:33:55Z</t>
  </si>
  <si>
    <t>2021-11-25T05:12:39Z</t>
  </si>
  <si>
    <t>2021-11-25T08:25:44Z</t>
  </si>
  <si>
    <t>2021-11-21T16:21:01Z</t>
  </si>
  <si>
    <t>2021-11-28T13:30:22Z</t>
  </si>
  <si>
    <t>2021-11-28T03:11:19Z</t>
  </si>
  <si>
    <t>2021-11-23T20:08:30Z</t>
  </si>
  <si>
    <t>2021-11-25T21:07:55Z</t>
  </si>
  <si>
    <t>2021-11-27T20:15:45Z</t>
  </si>
  <si>
    <t>2021-11-24T15:14:43Z</t>
  </si>
  <si>
    <t>2021-11-26T15:52:01Z</t>
  </si>
  <si>
    <t>2021-11-24T00:24:06Z</t>
  </si>
  <si>
    <t>2021-11-21T22:43:36Z</t>
  </si>
  <si>
    <t>2021-11-28T03:37:24Z</t>
  </si>
  <si>
    <t>2021-11-28T07:36:38Z</t>
  </si>
  <si>
    <t>2021-11-24T17:28:41Z</t>
  </si>
  <si>
    <t>2021-11-24T15:13:22Z</t>
  </si>
  <si>
    <t>2021-11-27T02:28:16Z</t>
  </si>
  <si>
    <t>2021-11-28T13:30:33Z</t>
  </si>
  <si>
    <t>2021-11-28T10:35:49Z</t>
  </si>
  <si>
    <t>2021-11-24T05:14:20Z</t>
  </si>
  <si>
    <t>2021-11-26T15:52:23Z</t>
  </si>
  <si>
    <t>2021-11-25T00:34:53Z</t>
  </si>
  <si>
    <t>2021-11-28T13:30:43Z</t>
  </si>
  <si>
    <t>2021-11-28T22:11:49Z</t>
  </si>
  <si>
    <t>2021-11-25T15:51:58Z</t>
  </si>
  <si>
    <t>2021-11-28T22:29:47Z</t>
  </si>
  <si>
    <t>2021-11-25T19:58:27Z</t>
  </si>
  <si>
    <t>2021-11-28T04:57:14Z</t>
  </si>
  <si>
    <t>2021-11-28T23:01:10Z</t>
  </si>
  <si>
    <t>2021-11-24T08:12:07Z</t>
  </si>
  <si>
    <t>2021-11-26T21:17:49Z</t>
  </si>
  <si>
    <t>2021-11-21T03:22:06Z</t>
  </si>
  <si>
    <t>2021-11-24T22:04:17Z</t>
  </si>
  <si>
    <t>2021-11-28T05:53:31Z</t>
  </si>
  <si>
    <t>2021-11-28T10:36:10Z</t>
  </si>
  <si>
    <t>2021-11-28T04:57:32Z</t>
  </si>
  <si>
    <t>2021-11-26T14:10:25Z</t>
  </si>
  <si>
    <t>2021-11-22T12:37:29Z</t>
  </si>
  <si>
    <t>2021-11-26T15:52:45Z</t>
  </si>
  <si>
    <t>2021-11-22T06:27:08Z</t>
  </si>
  <si>
    <t>2021-11-21T16:21:37Z</t>
  </si>
  <si>
    <t>2021-11-23T18:34:17Z</t>
  </si>
  <si>
    <t>2021-11-21T14:55:26Z</t>
  </si>
  <si>
    <t>2021-11-28T05:53:15Z</t>
  </si>
  <si>
    <t>2021-11-28T15:21:10Z</t>
  </si>
  <si>
    <t>2021-11-21T03:22:31Z</t>
  </si>
  <si>
    <t>2021-11-24T22:04:33Z</t>
  </si>
  <si>
    <t>2021-11-25T19:58:48Z</t>
  </si>
  <si>
    <t>2021-11-28T04:57:57Z</t>
  </si>
  <si>
    <t>2021-11-27T16:08:54Z</t>
  </si>
  <si>
    <t>2021-11-26T16:15:50Z</t>
  </si>
  <si>
    <t>2021-11-24T05:02:44Z</t>
  </si>
  <si>
    <t>2021-11-24T18:36:32Z</t>
  </si>
  <si>
    <t>2021-11-26T20:31:34Z</t>
  </si>
  <si>
    <t>2021-11-26T10:07:01Z</t>
  </si>
  <si>
    <t>2021-11-22T06:25:51Z</t>
  </si>
  <si>
    <t>2021-11-24T08:12:55Z</t>
  </si>
  <si>
    <t>2021-11-28T05:53:06Z</t>
  </si>
  <si>
    <t>2021-11-27T11:14:15Z</t>
  </si>
  <si>
    <t>2021-11-28T13:31:06Z</t>
  </si>
  <si>
    <t>2021-11-27T05:36:21Z</t>
  </si>
  <si>
    <t>2021-11-24T03:22:06Z</t>
  </si>
  <si>
    <t>2021-11-28T18:39:42Z</t>
  </si>
  <si>
    <t>2021-11-26T18:20:46Z</t>
  </si>
  <si>
    <t>2021-11-26T21:18:31Z</t>
  </si>
  <si>
    <t>2021-11-21T03:23:23Z</t>
  </si>
  <si>
    <t>2021-11-26T15:53:10Z</t>
  </si>
  <si>
    <t>2021-11-25T21:40:33Z</t>
  </si>
  <si>
    <t>2021-11-25T21:07:35Z</t>
  </si>
  <si>
    <t>2021-11-27T21:18:22Z</t>
  </si>
  <si>
    <t>2021-11-28T03:39:35Z</t>
  </si>
  <si>
    <t>2021-11-24T11:30:14Z</t>
  </si>
  <si>
    <t>2021-11-24T03:10:30Z</t>
  </si>
  <si>
    <t>2021-11-21T05:11:57Z</t>
  </si>
  <si>
    <t>2021-11-27T19:12:14Z</t>
  </si>
  <si>
    <t>2021-11-28T22:02:04Z</t>
  </si>
  <si>
    <t>2021-11-25T10:00:14Z</t>
  </si>
  <si>
    <t>2021-11-25T20:11:39Z</t>
  </si>
  <si>
    <t>2021-11-25T21:40:53Z</t>
  </si>
  <si>
    <t>2021-11-27T19:10:17Z</t>
  </si>
  <si>
    <t>2021-11-27T13:30:08Z</t>
  </si>
  <si>
    <t>2021-11-28T10:37:01Z</t>
  </si>
  <si>
    <t>2021-11-24T05:04:26Z</t>
  </si>
  <si>
    <t>2021-11-22T12:38:20Z</t>
  </si>
  <si>
    <t>2021-11-23T16:55:42Z</t>
  </si>
  <si>
    <t>2021-11-26T22:07:51Z</t>
  </si>
  <si>
    <t>2021-11-26T15:53:35Z</t>
  </si>
  <si>
    <t>2021-11-28T10:37:11Z</t>
  </si>
  <si>
    <t>2021-11-28T10:07:50Z</t>
  </si>
  <si>
    <t>2021-11-26T17:10:17Z</t>
  </si>
  <si>
    <t>2021-11-28T03:40:11Z</t>
  </si>
  <si>
    <t>2021-11-27T19:10:28Z</t>
  </si>
  <si>
    <t>2021-11-27T21:18:49Z</t>
  </si>
  <si>
    <t>2021-11-25T00:15:31Z</t>
  </si>
  <si>
    <t>2021-11-28T10:37:15Z</t>
  </si>
  <si>
    <t>2021-11-29T00:56:30Z</t>
  </si>
  <si>
    <t>2021-11-24T18:39:46Z</t>
  </si>
  <si>
    <t>2021-11-28T21:54:06Z</t>
  </si>
  <si>
    <t>2021-11-27T09:11:18Z</t>
  </si>
  <si>
    <t>2021-11-27T16:10:28Z</t>
  </si>
  <si>
    <t>2021-11-23T16:55:51Z</t>
  </si>
  <si>
    <t>2021-11-28T23:01:42Z</t>
  </si>
  <si>
    <t>2021-11-29T00:45:57Z</t>
  </si>
  <si>
    <t>2021-11-28T03:40:30Z</t>
  </si>
  <si>
    <t>2021-11-26T15:53:53Z</t>
  </si>
  <si>
    <t>2021-11-26T10:07:21Z</t>
  </si>
  <si>
    <t>2021-11-28T04:59:19Z</t>
  </si>
  <si>
    <t>2021-11-25T21:41:28Z</t>
  </si>
  <si>
    <t>2021-11-28T03:10:53Z</t>
  </si>
  <si>
    <t>2021-11-23T16:05:17Z</t>
  </si>
  <si>
    <t>2021-11-25T20:06:52Z</t>
  </si>
  <si>
    <t>2021-11-22T02:09:37Z</t>
  </si>
  <si>
    <t>2021-11-27T19:10:41Z</t>
  </si>
  <si>
    <t>2021-11-24T08:14:26Z</t>
  </si>
  <si>
    <t>2021-11-27T19:54:02Z</t>
  </si>
  <si>
    <t>2021-11-28T10:37:45Z</t>
  </si>
  <si>
    <t>2021-11-24T15:12:49Z</t>
  </si>
  <si>
    <t>2021-11-25T21:41:42Z</t>
  </si>
  <si>
    <t>2021-11-26T15:54:11Z</t>
  </si>
  <si>
    <t>2021-11-24T17:51:26Z</t>
  </si>
  <si>
    <t>2021-11-25T21:07:18Z</t>
  </si>
  <si>
    <t>2021-11-27T13:29:33Z</t>
  </si>
  <si>
    <t>2021-11-28T04:59:45Z</t>
  </si>
  <si>
    <t>2021-11-25T20:08:15Z</t>
  </si>
  <si>
    <t>2021-11-27T19:10:53Z</t>
  </si>
  <si>
    <t>2021-11-27T21:19:19Z</t>
  </si>
  <si>
    <t>2021-11-28T13:32:16Z</t>
  </si>
  <si>
    <t>2021-11-28T10:38:06Z</t>
  </si>
  <si>
    <t>2021-11-21T19:54:24Z</t>
  </si>
  <si>
    <t>2021-11-27T11:11:53Z</t>
  </si>
  <si>
    <t>2021-11-28T05:00:03Z</t>
  </si>
  <si>
    <t>2021-11-24T23:51:53Z</t>
  </si>
  <si>
    <t>2021-11-24T16:23:27Z</t>
  </si>
  <si>
    <t>2021-11-22T02:10:11Z</t>
  </si>
  <si>
    <t>2021-11-25T21:41:59Z</t>
  </si>
  <si>
    <t>2021-11-24T19:25:06Z</t>
  </si>
  <si>
    <t>2021-11-24T22:06:24Z</t>
  </si>
  <si>
    <t>2021-11-26T15:54:24Z</t>
  </si>
  <si>
    <t>2021-11-24T08:15:20Z</t>
  </si>
  <si>
    <t>2021-11-28T10:40:00Z</t>
  </si>
  <si>
    <t>2021-11-28T05:00:27Z</t>
  </si>
  <si>
    <t>2021-11-27T20:19:58Z</t>
  </si>
  <si>
    <t>2021-11-25T21:42:16Z</t>
  </si>
  <si>
    <t>2021-11-23T16:05:23Z</t>
  </si>
  <si>
    <t>2021-11-28T10:38:32Z</t>
  </si>
  <si>
    <t>2021-11-26T20:33:12Z</t>
  </si>
  <si>
    <t>2021-11-27T09:12:42Z</t>
  </si>
  <si>
    <t>2021-11-23T17:43:22Z</t>
  </si>
  <si>
    <t>2021-11-26T20:51:00Z</t>
  </si>
  <si>
    <t>2021-11-28T03:41:59Z</t>
  </si>
  <si>
    <t>2021-11-23T16:06:16Z</t>
  </si>
  <si>
    <t>2021-11-25T21:42:32Z</t>
  </si>
  <si>
    <t>2021-11-27T23:38:04Z</t>
  </si>
  <si>
    <t>2021-11-25T19:20:30Z</t>
  </si>
  <si>
    <t>2021-11-26T15:54:56Z</t>
  </si>
  <si>
    <t>2021-11-23T20:10:37Z</t>
  </si>
  <si>
    <t>2021-11-24T08:16:03Z</t>
  </si>
  <si>
    <t>2021-11-28T18:17:09Z</t>
  </si>
  <si>
    <t>2021-11-27T09:13:05Z</t>
  </si>
  <si>
    <t>2021-11-28T14:19:43Z</t>
  </si>
  <si>
    <t>2021-11-25T21:42:49Z</t>
  </si>
  <si>
    <t>2021-11-28T10:38:55Z</t>
  </si>
  <si>
    <t>2021-11-26T18:31:11Z</t>
  </si>
  <si>
    <t>2021-11-28T03:42:19Z</t>
  </si>
  <si>
    <t>2021-11-21T19:21:08Z</t>
  </si>
  <si>
    <t>2021-11-25T20:11:28Z</t>
  </si>
  <si>
    <t>2021-11-22T19:46:52Z</t>
  </si>
  <si>
    <t>2021-11-26T15:35:15Z</t>
  </si>
  <si>
    <t>2021-11-23T16:57:07Z</t>
  </si>
  <si>
    <t>2021-11-25T21:43:06Z</t>
  </si>
  <si>
    <t>2021-11-21T16:58:08Z</t>
  </si>
  <si>
    <t>2021-11-28T20:59:20Z</t>
  </si>
  <si>
    <t>2021-11-25T19:20:50Z</t>
  </si>
  <si>
    <t>2021-11-26T21:20:45Z</t>
  </si>
  <si>
    <t>2021-11-26T09:23:26Z</t>
  </si>
  <si>
    <t>2021-11-26T20:33:42Z</t>
  </si>
  <si>
    <t>2021-11-24T02:24:40Z</t>
  </si>
  <si>
    <t>2021-11-28T03:42:41Z</t>
  </si>
  <si>
    <t>2021-11-25T21:43:17Z</t>
  </si>
  <si>
    <t>2021-11-23T22:13:29Z</t>
  </si>
  <si>
    <t>2021-11-28T08:58:32Z</t>
  </si>
  <si>
    <t>2021-11-27T18:07:50Z</t>
  </si>
  <si>
    <t>2021-11-24T23:58:42Z</t>
  </si>
  <si>
    <t>2021-11-23T16:06:51Z</t>
  </si>
  <si>
    <t>2021-11-25T21:43:28Z</t>
  </si>
  <si>
    <t>2021-11-28T04:55:04Z</t>
  </si>
  <si>
    <t>2021-11-27T20:15:27Z</t>
  </si>
  <si>
    <t>2021-11-28T22:00:23Z</t>
  </si>
  <si>
    <t>2021-11-22T04:04:30Z</t>
  </si>
  <si>
    <t>2021-11-26T15:55:32Z</t>
  </si>
  <si>
    <t>2021-11-27T02:30:35Z</t>
  </si>
  <si>
    <t>2021-11-24T05:02:07Z</t>
  </si>
  <si>
    <t>2021-11-28T10:39:42Z</t>
  </si>
  <si>
    <t>2021-11-24T16:32:18Z</t>
  </si>
  <si>
    <t>2021-11-28T03:43:00Z</t>
  </si>
  <si>
    <t>2021-11-28T14:19:41Z</t>
  </si>
  <si>
    <t>2021-11-26T20:34:10Z</t>
  </si>
  <si>
    <t>2021-11-22T08:49:31Z</t>
  </si>
  <si>
    <t>2021-11-26T12:12:39Z</t>
  </si>
  <si>
    <t>2021-11-24T17:52:54Z</t>
  </si>
  <si>
    <t>2021-11-28T18:56:22Z</t>
  </si>
  <si>
    <t>2021-11-25T20:42:33Z</t>
  </si>
  <si>
    <t>2021-11-25T21:43:45Z</t>
  </si>
  <si>
    <t>2021-11-24T05:08:51Z</t>
  </si>
  <si>
    <t>2021-11-27T10:41:40Z</t>
  </si>
  <si>
    <t>2021-11-27T20:13:17Z</t>
  </si>
  <si>
    <t>2021-11-28T04:58:37Z</t>
  </si>
  <si>
    <t>2021-11-24T05:02:55Z</t>
  </si>
  <si>
    <t>2021-11-28T10:13:26Z</t>
  </si>
  <si>
    <t>2021-11-27T18:34:07Z</t>
  </si>
  <si>
    <t>2021-11-28T10:40:22Z</t>
  </si>
  <si>
    <t>2021-11-23T18:56:59Z</t>
  </si>
  <si>
    <t>2021-11-23T23:28:20Z</t>
  </si>
  <si>
    <t>2021-11-24T05:12:58Z</t>
  </si>
  <si>
    <t>2021-11-24T15:12:40Z</t>
  </si>
  <si>
    <t>2021-11-24T09:49:45Z</t>
  </si>
  <si>
    <t>2021-11-25T17:36:59Z</t>
  </si>
  <si>
    <t>2021-11-25T20:15:15Z</t>
  </si>
  <si>
    <t>2021-11-27T10:17:32Z</t>
  </si>
  <si>
    <t>2021-11-26T15:56:23Z</t>
  </si>
  <si>
    <t>2021-11-22T19:51:40Z</t>
  </si>
  <si>
    <t>2021-11-25T00:16:12Z</t>
  </si>
  <si>
    <t>2021-11-22T15:26:14Z</t>
  </si>
  <si>
    <t>2021-11-21T16:44:26Z</t>
  </si>
  <si>
    <t>2021-11-24T17:53:28Z</t>
  </si>
  <si>
    <t>2021-11-28T05:48:58Z</t>
  </si>
  <si>
    <t>2021-11-21T09:34:24Z</t>
  </si>
  <si>
    <t>2021-11-24T22:08:13Z</t>
  </si>
  <si>
    <t>2021-11-26T15:05:03Z</t>
  </si>
  <si>
    <t>2021-11-24T05:09:10Z</t>
  </si>
  <si>
    <t>2021-11-26T15:56:43Z</t>
  </si>
  <si>
    <t>2021-11-24T09:50:05Z</t>
  </si>
  <si>
    <t>2021-11-22T20:02:14Z</t>
  </si>
  <si>
    <t>2021-11-28T10:40:49Z</t>
  </si>
  <si>
    <t>2021-11-23T18:44:01Z</t>
  </si>
  <si>
    <t>2021-11-26T15:56:51Z</t>
  </si>
  <si>
    <t>2021-11-24T17:53:42Z</t>
  </si>
  <si>
    <t>2021-11-24T03:28:05Z</t>
  </si>
  <si>
    <t>2021-11-25T17:46:31Z</t>
  </si>
  <si>
    <t>2021-11-26T17:17:43Z</t>
  </si>
  <si>
    <t>2021-11-28T17:03:24Z</t>
  </si>
  <si>
    <t>2021-11-21T14:13:58Z</t>
  </si>
  <si>
    <t>2021-11-27T09:33:51Z</t>
  </si>
  <si>
    <t>2021-11-22T23:06:53Z</t>
  </si>
  <si>
    <t>2021-11-24T17:53:53Z</t>
  </si>
  <si>
    <t>2021-11-29T00:41:35Z</t>
  </si>
  <si>
    <t>2021-11-23T07:18:52Z</t>
  </si>
  <si>
    <t>2021-11-21T15:12:14Z</t>
  </si>
  <si>
    <t>2021-11-24T20:18:13Z</t>
  </si>
  <si>
    <t>2021-11-26T12:42:43Z</t>
  </si>
  <si>
    <t>2021-11-26T12:42:51Z</t>
  </si>
  <si>
    <t>2021-11-26T20:34:45Z</t>
  </si>
  <si>
    <t>2021-11-23T20:12:26Z</t>
  </si>
  <si>
    <t>2021-11-26T21:22:08Z</t>
  </si>
  <si>
    <t>2021-11-28T21:09:16Z</t>
  </si>
  <si>
    <t>2021-11-24T05:55:31Z</t>
  </si>
  <si>
    <t>2021-11-27T20:30:56Z</t>
  </si>
  <si>
    <t>2021-11-27T09:31:01Z</t>
  </si>
  <si>
    <t>2021-11-28T10:41:40Z</t>
  </si>
  <si>
    <t>2021-11-22T20:02:34Z</t>
  </si>
  <si>
    <t>2021-11-24T09:51:10Z</t>
  </si>
  <si>
    <t>2021-11-24T17:54:15Z</t>
  </si>
  <si>
    <t>2021-11-21T09:43:59Z</t>
  </si>
  <si>
    <t>2021-11-23T18:27:43Z</t>
  </si>
  <si>
    <t>2021-11-28T15:10:21Z</t>
  </si>
  <si>
    <t>2021-11-24T03:29:19Z</t>
  </si>
  <si>
    <t>2021-11-21T17:22:27Z</t>
  </si>
  <si>
    <t>2021-11-27T19:11:36Z</t>
  </si>
  <si>
    <t>2021-11-28T10:42:00Z</t>
  </si>
  <si>
    <t>2021-11-26T20:51:12Z</t>
  </si>
  <si>
    <t>2021-11-27T17:21:29Z</t>
  </si>
  <si>
    <t>2021-11-28T15:10:35Z</t>
  </si>
  <si>
    <t>2021-11-27T22:12:14Z</t>
  </si>
  <si>
    <t>2021-11-28T10:11:01Z</t>
  </si>
  <si>
    <t>2021-11-25T20:15:23Z</t>
  </si>
  <si>
    <t>2021-11-24T03:27:51Z</t>
  </si>
  <si>
    <t>2021-11-24T15:14:03Z</t>
  </si>
  <si>
    <t>2021-11-28T10:42:21Z</t>
  </si>
  <si>
    <t>2021-11-27T12:15:11Z</t>
  </si>
  <si>
    <t>2021-11-23T08:28:44Z</t>
  </si>
  <si>
    <t>2021-11-22T20:00:11Z</t>
  </si>
  <si>
    <t>2021-11-24T21:11:19Z</t>
  </si>
  <si>
    <t>2021-11-25T20:09:29Z</t>
  </si>
  <si>
    <t>2021-11-24T22:10:00Z</t>
  </si>
  <si>
    <t>2021-11-26T03:01:18Z</t>
  </si>
  <si>
    <t>2021-11-24T13:47:48Z</t>
  </si>
  <si>
    <t>2021-11-21T15:30:04Z</t>
  </si>
  <si>
    <t>2021-11-25T12:11:23Z</t>
  </si>
  <si>
    <t>2021-11-26T15:57:51Z</t>
  </si>
  <si>
    <t>2021-11-20T16:45:31Z</t>
  </si>
  <si>
    <t>2021-11-24T15:14:18Z</t>
  </si>
  <si>
    <t>2021-11-21T16:25:30Z</t>
  </si>
  <si>
    <t>2021-11-23T20:13:15Z</t>
  </si>
  <si>
    <t>2021-11-28T10:08:54Z</t>
  </si>
  <si>
    <t>2021-11-21T15:29:21Z</t>
  </si>
  <si>
    <t>2021-11-28T04:59:44Z</t>
  </si>
  <si>
    <t>2021-11-28T08:59:51Z</t>
  </si>
  <si>
    <t>2021-11-28T23:12:22Z</t>
  </si>
  <si>
    <t>2021-11-27T19:13:01Z</t>
  </si>
  <si>
    <t>2021-11-22T08:53:13Z</t>
  </si>
  <si>
    <t>2021-11-22T20:00:02Z</t>
  </si>
  <si>
    <t>2021-11-26T16:59:15Z</t>
  </si>
  <si>
    <t>2021-11-27T15:38:23Z</t>
  </si>
  <si>
    <t>2021-11-28T10:42:47Z</t>
  </si>
  <si>
    <t>2021-11-28T14:54:48Z</t>
  </si>
  <si>
    <t>2021-11-28T14:20:22Z</t>
  </si>
  <si>
    <t>2021-11-24T12:56:41Z</t>
  </si>
  <si>
    <t>2021-11-28T08:50:02Z</t>
  </si>
  <si>
    <t>2021-11-24T16:31:25Z</t>
  </si>
  <si>
    <t>2021-11-20T23:55:15Z</t>
  </si>
  <si>
    <t>2021-11-24T04:58:06Z</t>
  </si>
  <si>
    <t>2021-11-24T22:10:38Z</t>
  </si>
  <si>
    <t>2021-11-21T10:02:35Z</t>
  </si>
  <si>
    <t>2021-11-26T15:58:32Z</t>
  </si>
  <si>
    <t>2021-11-23T18:39:26Z</t>
  </si>
  <si>
    <t>2021-11-25T19:06:29Z</t>
  </si>
  <si>
    <t>2021-11-24T03:12:08Z</t>
  </si>
  <si>
    <t>2021-11-29T00:57:09Z</t>
  </si>
  <si>
    <t>2021-11-22T20:25:48Z</t>
  </si>
  <si>
    <t>2021-11-26T16:25:57Z</t>
  </si>
  <si>
    <t>2021-11-26T15:58:52Z</t>
  </si>
  <si>
    <t>2021-11-20T23:55:34Z</t>
  </si>
  <si>
    <t>2021-11-23T20:14:06Z</t>
  </si>
  <si>
    <t>2021-11-27T18:34:10Z</t>
  </si>
  <si>
    <t>2021-11-24T19:58:54Z</t>
  </si>
  <si>
    <t>2021-11-20T23:55:43Z</t>
  </si>
  <si>
    <t>2021-11-23T19:27:15Z</t>
  </si>
  <si>
    <t>2021-11-27T19:13:35Z</t>
  </si>
  <si>
    <t>2021-11-24T08:52:23Z</t>
  </si>
  <si>
    <t>2021-11-28T20:47:48Z</t>
  </si>
  <si>
    <t>2021-11-24T08:58:18Z</t>
  </si>
  <si>
    <t>2021-11-21T19:11:32Z</t>
  </si>
  <si>
    <t>2021-11-24T22:10:55Z</t>
  </si>
  <si>
    <t>2021-11-21T03:32:59Z</t>
  </si>
  <si>
    <t>2021-11-25T08:38:43Z</t>
  </si>
  <si>
    <t>2021-11-20T23:56:03Z</t>
  </si>
  <si>
    <t>2021-11-27T19:13:45Z</t>
  </si>
  <si>
    <t>2021-11-26T18:31:21Z</t>
  </si>
  <si>
    <t>2021-11-24T03:12:39Z</t>
  </si>
  <si>
    <t>2021-11-28T22:07:12Z</t>
  </si>
  <si>
    <t>2021-11-23T20:14:33Z</t>
  </si>
  <si>
    <t>2021-11-28T16:09:13Z</t>
  </si>
  <si>
    <t>2021-11-28T21:33:28Z</t>
  </si>
  <si>
    <t>2021-11-27T20:24:52Z</t>
  </si>
  <si>
    <t>2021-11-23T04:27:51Z</t>
  </si>
  <si>
    <t>2021-11-22T06:26:28Z</t>
  </si>
  <si>
    <t>2021-11-22T01:12:44Z</t>
  </si>
  <si>
    <t>2021-11-28T09:48:00Z</t>
  </si>
  <si>
    <t>2021-11-28T20:22:22Z</t>
  </si>
  <si>
    <t>2021-11-28T17:50:10Z</t>
  </si>
  <si>
    <t>2021-11-28T12:14:31Z</t>
  </si>
  <si>
    <t>2021-11-28T20:55:54Z</t>
  </si>
  <si>
    <t>2021-11-22T00:00:01Z</t>
  </si>
  <si>
    <t>2021-11-24T20:19:25Z</t>
  </si>
  <si>
    <t>2021-11-25T17:40:42Z</t>
  </si>
  <si>
    <t>2021-11-27T09:51:22Z</t>
  </si>
  <si>
    <t>2021-11-23T06:01:37Z</t>
  </si>
  <si>
    <t>2021-11-20T23:57:03Z</t>
  </si>
  <si>
    <t>2021-11-23T18:53:08Z</t>
  </si>
  <si>
    <t>2021-11-21T07:41:17Z</t>
  </si>
  <si>
    <t>2021-11-24T03:34:36Z</t>
  </si>
  <si>
    <t>2021-11-20T23:57:12Z</t>
  </si>
  <si>
    <t>2021-11-25T20:08:56Z</t>
  </si>
  <si>
    <t>2021-11-28T10:09:52Z</t>
  </si>
  <si>
    <t>2021-11-28T02:28:23Z</t>
  </si>
  <si>
    <t>2021-11-24T05:07:30Z</t>
  </si>
  <si>
    <t>2021-11-23T20:15:48Z</t>
  </si>
  <si>
    <t>2021-11-20T22:34:05Z</t>
  </si>
  <si>
    <t>2021-11-26T18:27:22Z</t>
  </si>
  <si>
    <t>2021-11-25T15:06:17Z</t>
  </si>
  <si>
    <t>2021-11-28T21:57:29Z</t>
  </si>
  <si>
    <t>2021-11-28T10:36:52Z</t>
  </si>
  <si>
    <t>2021-11-24T12:59:55Z</t>
  </si>
  <si>
    <t>2021-11-23T18:41:37Z</t>
  </si>
  <si>
    <t>2021-11-25T00:00:05Z</t>
  </si>
  <si>
    <t>2021-11-27T01:30:56Z</t>
  </si>
  <si>
    <t>2021-11-27T20:26:28Z</t>
  </si>
  <si>
    <t>2021-11-26T06:40:32Z</t>
  </si>
  <si>
    <t>2021-11-28T20:25:29Z</t>
  </si>
  <si>
    <t>2021-11-24T05:05:05Z</t>
  </si>
  <si>
    <t>2021-11-26T15:09:06Z</t>
  </si>
  <si>
    <t>2021-11-22T23:57:15Z</t>
  </si>
  <si>
    <t>2021-11-27T13:42:49Z</t>
  </si>
  <si>
    <t>2021-11-24T05:17:58Z</t>
  </si>
  <si>
    <t>2021-11-23T16:12:28Z</t>
  </si>
  <si>
    <t>2021-11-25T08:41:36Z</t>
  </si>
  <si>
    <t>2021-11-28T02:29:25Z</t>
  </si>
  <si>
    <t>2021-11-28T19:12:19Z</t>
  </si>
  <si>
    <t>2021-11-24T20:18:23Z</t>
  </si>
  <si>
    <t>2021-11-23T01:22:36Z</t>
  </si>
  <si>
    <t>2021-11-24T16:23:43Z</t>
  </si>
  <si>
    <t>2021-11-27T10:23:18Z</t>
  </si>
  <si>
    <t>2021-11-28T20:20:04Z</t>
  </si>
  <si>
    <t>2021-11-24T15:50:34Z</t>
  </si>
  <si>
    <t>2021-11-26T06:41:17Z</t>
  </si>
  <si>
    <t>2021-11-25T20:13:33Z</t>
  </si>
  <si>
    <t>2021-11-22T01:15:53Z</t>
  </si>
  <si>
    <t>2021-11-28T21:32:01Z</t>
  </si>
  <si>
    <t>2021-11-24T16:41:50Z</t>
  </si>
  <si>
    <t>2021-11-20T23:58:53Z</t>
  </si>
  <si>
    <t>2021-11-23T20:16:37Z</t>
  </si>
  <si>
    <t>2021-11-20T16:13:44Z</t>
  </si>
  <si>
    <t>2021-11-27T10:23:32Z</t>
  </si>
  <si>
    <t>2021-11-24T17:32:59Z</t>
  </si>
  <si>
    <t>2021-11-21T17:45:33Z</t>
  </si>
  <si>
    <t>2021-11-23T16:59:41Z</t>
  </si>
  <si>
    <t>2021-11-29T00:57:59Z</t>
  </si>
  <si>
    <t>2021-11-20T23:59:15Z</t>
  </si>
  <si>
    <t>2021-11-28T10:41:19Z</t>
  </si>
  <si>
    <t>2021-11-26T16:52:16Z</t>
  </si>
  <si>
    <t>2021-11-26T16:25:33Z</t>
  </si>
  <si>
    <t>2021-11-29T01:02:59Z</t>
  </si>
  <si>
    <t>2021-11-22T20:06:36Z</t>
  </si>
  <si>
    <t>2021-11-26T06:42:12Z</t>
  </si>
  <si>
    <t>2021-11-24T03:37:55Z</t>
  </si>
  <si>
    <t>2021-11-23T20:16:53Z</t>
  </si>
  <si>
    <t>2021-11-22T01:16:38Z</t>
  </si>
  <si>
    <t>2021-11-23T17:03:25Z</t>
  </si>
  <si>
    <t>2021-11-24T03:38:02Z</t>
  </si>
  <si>
    <t>2021-11-22T07:33:41Z</t>
  </si>
  <si>
    <t>2021-11-27T12:07:16Z</t>
  </si>
  <si>
    <t>2021-11-21T03:36:14Z</t>
  </si>
  <si>
    <t>2021-11-21T12:43:56Z</t>
  </si>
  <si>
    <t>2021-11-24T03:38:15Z</t>
  </si>
  <si>
    <t>2021-11-23T16:59:35Z</t>
  </si>
  <si>
    <t>2021-11-29T00:45:29Z</t>
  </si>
  <si>
    <t>2021-11-24T03:24:02Z</t>
  </si>
  <si>
    <t>2021-11-20T23:59:56Z</t>
  </si>
  <si>
    <t>2021-11-22T04:36:20Z</t>
  </si>
  <si>
    <t>2021-11-26T16:23:08Z</t>
  </si>
  <si>
    <t>2021-11-21T00:00:03Z</t>
  </si>
  <si>
    <t>2021-11-21T00:00:12Z</t>
  </si>
  <si>
    <t>2021-11-26T06:43:07Z</t>
  </si>
  <si>
    <t>2021-11-23T16:59:27Z</t>
  </si>
  <si>
    <t>2021-11-27T06:57:14Z</t>
  </si>
  <si>
    <t>2021-11-25T11:56:56Z</t>
  </si>
  <si>
    <t>2021-11-21T00:00:36Z</t>
  </si>
  <si>
    <t>2021-11-26T06:43:48Z</t>
  </si>
  <si>
    <t>2021-11-28T23:13:16Z</t>
  </si>
  <si>
    <t>2021-11-25T08:43:30Z</t>
  </si>
  <si>
    <t>2021-11-21T00:00:53Z</t>
  </si>
  <si>
    <t>2021-11-21T16:38:18Z</t>
  </si>
  <si>
    <t>2021-11-22T20:07:23Z</t>
  </si>
  <si>
    <t>2021-11-27T10:42:07Z</t>
  </si>
  <si>
    <t>2021-11-27T13:56:36Z</t>
  </si>
  <si>
    <t>2021-11-24T03:39:49Z</t>
  </si>
  <si>
    <t>2021-11-21T16:28:52Z</t>
  </si>
  <si>
    <t>2021-11-26T06:44:23Z</t>
  </si>
  <si>
    <t>2021-11-28T08:58:58Z</t>
  </si>
  <si>
    <t>2021-11-21T12:05:54Z</t>
  </si>
  <si>
    <t>2021-11-25T20:10:09Z</t>
  </si>
  <si>
    <t>2021-11-28T16:27:27Z</t>
  </si>
  <si>
    <t>2021-11-29T00:52:13Z</t>
  </si>
  <si>
    <t>2021-11-21T23:58:08Z</t>
  </si>
  <si>
    <t>2021-11-25T17:43:31Z</t>
  </si>
  <si>
    <t>2021-11-23T20:17:57Z</t>
  </si>
  <si>
    <t>2021-11-28T23:09:23Z</t>
  </si>
  <si>
    <t>2021-11-28T12:00:59Z</t>
  </si>
  <si>
    <t>2021-11-25T08:44:11Z</t>
  </si>
  <si>
    <t>2021-11-28T19:19:16Z</t>
  </si>
  <si>
    <t>2021-11-25T11:58:05Z</t>
  </si>
  <si>
    <t>2021-11-28T19:16:33Z</t>
  </si>
  <si>
    <t>2021-11-26T10:10:32Z</t>
  </si>
  <si>
    <t>2021-11-29T00:18:38Z</t>
  </si>
  <si>
    <t>2021-11-25T20:05:52Z</t>
  </si>
  <si>
    <t>2021-11-27T01:27:07Z</t>
  </si>
  <si>
    <t>2021-11-25T15:22:18Z</t>
  </si>
  <si>
    <t>2021-11-28T12:01:14Z</t>
  </si>
  <si>
    <t>2021-11-25T22:53:16Z</t>
  </si>
  <si>
    <t>2021-11-21T12:45:19Z</t>
  </si>
  <si>
    <t>2021-11-25T11:58:25Z</t>
  </si>
  <si>
    <t>2021-11-28T12:01:26Z</t>
  </si>
  <si>
    <t>2021-11-22T01:18:55Z</t>
  </si>
  <si>
    <t>2021-11-22T20:00:18Z</t>
  </si>
  <si>
    <t>2021-11-28T03:55:26Z</t>
  </si>
  <si>
    <t>2021-11-24T15:14:57Z</t>
  </si>
  <si>
    <t>2021-11-24T19:34:09Z</t>
  </si>
  <si>
    <t>2021-11-28T19:14:01Z</t>
  </si>
  <si>
    <t>2021-11-23T20:18:33Z</t>
  </si>
  <si>
    <t>2021-11-26T15:12:11Z</t>
  </si>
  <si>
    <t>2021-11-22T01:19:08Z</t>
  </si>
  <si>
    <t>2021-11-25T11:58:40Z</t>
  </si>
  <si>
    <t>2021-11-28T12:01:44Z</t>
  </si>
  <si>
    <t>2021-11-28T19:14:09Z</t>
  </si>
  <si>
    <t>2021-11-27T14:56:31Z</t>
  </si>
  <si>
    <t>2021-11-27T09:24:38Z</t>
  </si>
  <si>
    <t>2021-11-24T15:12:16Z</t>
  </si>
  <si>
    <t>2021-11-27T13:56:19Z</t>
  </si>
  <si>
    <t>2021-11-24T19:59:42Z</t>
  </si>
  <si>
    <t>2021-11-28T03:55:53Z</t>
  </si>
  <si>
    <t>2021-11-26T16:54:37Z</t>
  </si>
  <si>
    <t>2021-11-25T17:50:55Z</t>
  </si>
  <si>
    <t>2021-11-23T18:51:54Z</t>
  </si>
  <si>
    <t>2021-11-24T19:58:22Z</t>
  </si>
  <si>
    <t>2021-11-27T14:56:50Z</t>
  </si>
  <si>
    <t>2021-11-27T13:28:58Z</t>
  </si>
  <si>
    <t>2021-11-28T17:08:13Z</t>
  </si>
  <si>
    <t>2021-11-25T20:06:59Z</t>
  </si>
  <si>
    <t>2021-11-23T20:19:07Z</t>
  </si>
  <si>
    <t>2021-11-28T16:09:52Z</t>
  </si>
  <si>
    <t>2021-11-25T11:59:27Z</t>
  </si>
  <si>
    <t>2021-11-27T14:56:57Z</t>
  </si>
  <si>
    <t>2021-11-27T10:40:59Z</t>
  </si>
  <si>
    <t>2021-11-24T05:16:09Z</t>
  </si>
  <si>
    <t>2021-11-28T01:20:54Z</t>
  </si>
  <si>
    <t>2021-11-26T16:58:34Z</t>
  </si>
  <si>
    <t>2021-11-27T18:13:01Z</t>
  </si>
  <si>
    <t>2021-11-26T06:47:09Z</t>
  </si>
  <si>
    <t>2021-11-23T00:04:53Z</t>
  </si>
  <si>
    <t>2021-11-22T01:20:21Z</t>
  </si>
  <si>
    <t>2021-11-28T17:26:45Z</t>
  </si>
  <si>
    <t>2021-11-25T08:46:06Z</t>
  </si>
  <si>
    <t>2021-11-26T06:47:43Z</t>
  </si>
  <si>
    <t>2021-11-26T21:28:12Z</t>
  </si>
  <si>
    <t>2021-11-29T00:20:21Z</t>
  </si>
  <si>
    <t>2021-11-28T23:02:04Z</t>
  </si>
  <si>
    <t>2021-11-27T13:31:38Z</t>
  </si>
  <si>
    <t>2021-11-25T12:00:02Z</t>
  </si>
  <si>
    <t>2021-11-22T01:20:53Z</t>
  </si>
  <si>
    <t>2021-11-22T23:25:37Z</t>
  </si>
  <si>
    <t>2021-11-27T01:29:15Z</t>
  </si>
  <si>
    <t>2021-11-23T18:44:47Z</t>
  </si>
  <si>
    <t>2021-11-26T21:28:26Z</t>
  </si>
  <si>
    <t>2021-11-26T23:13:06Z</t>
  </si>
  <si>
    <t>2021-11-25T00:54:33Z</t>
  </si>
  <si>
    <t>2021-11-23T12:11:46Z</t>
  </si>
  <si>
    <t>2021-11-27T09:30:44Z</t>
  </si>
  <si>
    <t>2021-11-25T12:00:18Z</t>
  </si>
  <si>
    <t>2021-11-25T08:53:03Z</t>
  </si>
  <si>
    <t>2021-11-21T19:22:34Z</t>
  </si>
  <si>
    <t>2021-11-28T18:57:59Z</t>
  </si>
  <si>
    <t>2021-11-21T16:14:30Z</t>
  </si>
  <si>
    <t>2021-11-22T10:34:42Z</t>
  </si>
  <si>
    <t>2021-11-25T16:03:46Z</t>
  </si>
  <si>
    <t>2021-11-26T10:08:36Z</t>
  </si>
  <si>
    <t>2021-11-28T16:28:54Z</t>
  </si>
  <si>
    <t>2021-11-28T19:15:15Z</t>
  </si>
  <si>
    <t>2021-11-28T20:22:43Z</t>
  </si>
  <si>
    <t>2021-11-21T16:38:38Z</t>
  </si>
  <si>
    <t>2021-11-26T02:52:58Z</t>
  </si>
  <si>
    <t>2021-11-29T00:20:56Z</t>
  </si>
  <si>
    <t>2021-11-26T12:43:29Z</t>
  </si>
  <si>
    <t>2021-11-26T23:13:29Z</t>
  </si>
  <si>
    <t>2021-11-28T20:23:02Z</t>
  </si>
  <si>
    <t>2021-11-21T17:43:13Z</t>
  </si>
  <si>
    <t>2021-11-28T19:15:30Z</t>
  </si>
  <si>
    <t>2021-11-24T17:33:30Z</t>
  </si>
  <si>
    <t>2021-11-24T03:44:40Z</t>
  </si>
  <si>
    <t>2021-11-24T19:35:15Z</t>
  </si>
  <si>
    <t>2021-11-21T19:22:40Z</t>
  </si>
  <si>
    <t>2021-11-28T00:13:11Z</t>
  </si>
  <si>
    <t>2021-11-28T14:05:52Z</t>
  </si>
  <si>
    <t>2021-11-25T08:48:20Z</t>
  </si>
  <si>
    <t>2021-11-28T04:53:16Z</t>
  </si>
  <si>
    <t>2021-11-25T15:20:13Z</t>
  </si>
  <si>
    <t>2021-11-24T15:20:13Z</t>
  </si>
  <si>
    <t>2021-11-25T22:56:25Z</t>
  </si>
  <si>
    <t>2021-11-26T06:49:44Z</t>
  </si>
  <si>
    <t>2021-11-24T19:55:00Z</t>
  </si>
  <si>
    <t>2021-11-29T01:01:43Z</t>
  </si>
  <si>
    <t>2021-11-26T16:04:22Z</t>
  </si>
  <si>
    <t>2021-11-22T10:45:22Z</t>
  </si>
  <si>
    <t>2021-11-26T21:29:15Z</t>
  </si>
  <si>
    <t>2021-11-29T00:21:47Z</t>
  </si>
  <si>
    <t>2021-11-27T05:41:25Z</t>
  </si>
  <si>
    <t>2021-11-24T15:20:25Z</t>
  </si>
  <si>
    <t>2021-11-20T23:03:13Z</t>
  </si>
  <si>
    <t>2021-11-28T19:16:11Z</t>
  </si>
  <si>
    <t>2021-11-28T18:58:26Z</t>
  </si>
  <si>
    <t>2021-11-25T20:15:01Z</t>
  </si>
  <si>
    <t>2021-11-21T00:05:20Z</t>
  </si>
  <si>
    <t>2021-11-26T00:27:56Z</t>
  </si>
  <si>
    <t>2021-11-25T20:14:35Z</t>
  </si>
  <si>
    <t>2021-11-24T15:20:37Z</t>
  </si>
  <si>
    <t>2021-11-29T00:22:28Z</t>
  </si>
  <si>
    <t>2021-11-23T18:46:15Z</t>
  </si>
  <si>
    <t>2021-11-26T19:38:39Z</t>
  </si>
  <si>
    <t>2021-11-25T20:15:06Z</t>
  </si>
  <si>
    <t>2021-11-24T15:20:52Z</t>
  </si>
  <si>
    <t>2021-11-27T19:18:57Z</t>
  </si>
  <si>
    <t>2021-11-24T20:03:12Z</t>
  </si>
  <si>
    <t>2021-11-24T19:57:11Z</t>
  </si>
  <si>
    <t>2021-11-22T02:38:07Z</t>
  </si>
  <si>
    <t>2021-11-23T23:12:47Z</t>
  </si>
  <si>
    <t>2021-11-24T15:21:05Z</t>
  </si>
  <si>
    <t>2021-11-26T13:11:20Z</t>
  </si>
  <si>
    <t>2021-11-25T15:12:47Z</t>
  </si>
  <si>
    <t>2021-11-26T00:27:28Z</t>
  </si>
  <si>
    <t>2021-11-25T00:56:55Z</t>
  </si>
  <si>
    <t>2021-11-29T00:22:51Z</t>
  </si>
  <si>
    <t>2021-11-26T06:51:01Z</t>
  </si>
  <si>
    <t>2021-11-28T12:15:15Z</t>
  </si>
  <si>
    <t>2021-11-28T23:13:45Z</t>
  </si>
  <si>
    <t>2021-11-23T20:14:20Z</t>
  </si>
  <si>
    <t>2021-11-24T23:50:00Z</t>
  </si>
  <si>
    <t>2021-11-25T22:57:56Z</t>
  </si>
  <si>
    <t>2021-11-25T19:21:15Z</t>
  </si>
  <si>
    <t>2021-11-24T15:11:27Z</t>
  </si>
  <si>
    <t>2021-11-25T21:58:16Z</t>
  </si>
  <si>
    <t>2021-11-24T23:47:44Z</t>
  </si>
  <si>
    <t>2021-11-28T23:14:11Z</t>
  </si>
  <si>
    <t>2021-11-24T15:21:20Z</t>
  </si>
  <si>
    <t>2021-11-23T00:05:48Z</t>
  </si>
  <si>
    <t>2021-11-28T19:08:48Z</t>
  </si>
  <si>
    <t>2021-11-28T17:32:02Z</t>
  </si>
  <si>
    <t>2021-11-25T21:05:11Z</t>
  </si>
  <si>
    <t>2021-11-25T19:26:41Z</t>
  </si>
  <si>
    <t>2021-11-23T18:47:06Z</t>
  </si>
  <si>
    <t>2021-11-26T00:28:41Z</t>
  </si>
  <si>
    <t>2021-11-24T22:35:52Z</t>
  </si>
  <si>
    <t>2021-11-27T11:43:52Z</t>
  </si>
  <si>
    <t>2021-11-21T19:11:16Z</t>
  </si>
  <si>
    <t>2021-11-24T15:11:16Z</t>
  </si>
  <si>
    <t>2021-11-24T15:21:34Z</t>
  </si>
  <si>
    <t>2021-11-26T00:29:00Z</t>
  </si>
  <si>
    <t>2021-11-26T06:52:29Z</t>
  </si>
  <si>
    <t>2021-11-24T20:17:18Z</t>
  </si>
  <si>
    <t>2021-11-24T01:57:22Z</t>
  </si>
  <si>
    <t>2021-11-23T00:06:15Z</t>
  </si>
  <si>
    <t>2021-11-22T04:59:29Z</t>
  </si>
  <si>
    <t>2021-11-27T01:32:43Z</t>
  </si>
  <si>
    <t>2021-11-26T00:29:14Z</t>
  </si>
  <si>
    <t>2021-11-28T23:08:01Z</t>
  </si>
  <si>
    <t>2021-11-25T19:26:52Z</t>
  </si>
  <si>
    <t>2021-11-22T23:20:29Z</t>
  </si>
  <si>
    <t>2021-11-26T04:31:04Z</t>
  </si>
  <si>
    <t>2021-11-28T15:30:35Z</t>
  </si>
  <si>
    <t>2021-11-27T23:14:47Z</t>
  </si>
  <si>
    <t>2021-11-23T19:34:46Z</t>
  </si>
  <si>
    <t>2021-11-24T15:21:56Z</t>
  </si>
  <si>
    <t>2021-11-26T21:18:16Z</t>
  </si>
  <si>
    <t>2021-11-21T17:46:10Z</t>
  </si>
  <si>
    <t>2021-11-23T17:56:28Z</t>
  </si>
  <si>
    <t>2021-11-26T00:29:44Z</t>
  </si>
  <si>
    <t>2021-11-27T11:44:32Z</t>
  </si>
  <si>
    <t>2021-11-24T20:19:43Z</t>
  </si>
  <si>
    <t>2021-11-23T08:16:55Z</t>
  </si>
  <si>
    <t>2021-11-29T00:24:29Z</t>
  </si>
  <si>
    <t>2021-11-24T17:34:16Z</t>
  </si>
  <si>
    <t>2021-11-26T06:53:22Z</t>
  </si>
  <si>
    <t>2021-11-24T15:22:12Z</t>
  </si>
  <si>
    <t>2021-11-27T01:33:20Z</t>
  </si>
  <si>
    <t>2021-11-24T05:05:48Z</t>
  </si>
  <si>
    <t>2021-11-28T19:45:43Z</t>
  </si>
  <si>
    <t>2021-11-21T17:57:13Z</t>
  </si>
  <si>
    <t>2021-11-25T19:27:01Z</t>
  </si>
  <si>
    <t>2021-11-29T00:24:49Z</t>
  </si>
  <si>
    <t>2021-11-27T12:38:14Z</t>
  </si>
  <si>
    <t>2021-11-25T19:21:43Z</t>
  </si>
  <si>
    <t>2021-11-28T19:18:22Z</t>
  </si>
  <si>
    <t>2021-11-27T20:42:26Z</t>
  </si>
  <si>
    <t>2021-11-26T00:32:42Z</t>
  </si>
  <si>
    <t>2021-11-25T19:28:24Z</t>
  </si>
  <si>
    <t>2021-11-25T23:00:05Z</t>
  </si>
  <si>
    <t>2021-11-24T15:22:44Z</t>
  </si>
  <si>
    <t>2021-11-28T23:15:45Z</t>
  </si>
  <si>
    <t>2021-11-24T18:25:33Z</t>
  </si>
  <si>
    <t>2021-11-23T20:22:37Z</t>
  </si>
  <si>
    <t>2021-11-28T10:54:05Z</t>
  </si>
  <si>
    <t>2021-11-27T11:45:08Z</t>
  </si>
  <si>
    <t>2021-11-26T06:54:25Z</t>
  </si>
  <si>
    <t>2021-11-25T19:28:32Z</t>
  </si>
  <si>
    <t>2021-11-24T15:22:55Z</t>
  </si>
  <si>
    <t>2021-11-28T13:45:02Z</t>
  </si>
  <si>
    <t>2021-11-27T20:42:47Z</t>
  </si>
  <si>
    <t>2021-11-26T00:31:22Z</t>
  </si>
  <si>
    <t>2021-11-27T01:34:22Z</t>
  </si>
  <si>
    <t>2021-11-24T15:23:09Z</t>
  </si>
  <si>
    <t>2021-11-26T00:31:36Z</t>
  </si>
  <si>
    <t>2021-11-25T04:12:24Z</t>
  </si>
  <si>
    <t>2021-11-25T21:56:28Z</t>
  </si>
  <si>
    <t>2021-11-27T01:34:45Z</t>
  </si>
  <si>
    <t>2021-11-25T04:12:39Z</t>
  </si>
  <si>
    <t>2021-11-24T15:23:22Z</t>
  </si>
  <si>
    <t>2021-11-27T20:43:04Z</t>
  </si>
  <si>
    <t>2021-11-24T22:20:29Z</t>
  </si>
  <si>
    <t>2021-11-26T03:43:24Z</t>
  </si>
  <si>
    <t>2021-11-24T22:21:55Z</t>
  </si>
  <si>
    <t>2021-11-26T06:55:16Z</t>
  </si>
  <si>
    <t>2021-11-21T20:33:34Z</t>
  </si>
  <si>
    <t>2021-11-25T19:18:22Z</t>
  </si>
  <si>
    <t>2021-11-27T20:43:21Z</t>
  </si>
  <si>
    <t>2021-11-22T18:40:11Z</t>
  </si>
  <si>
    <t>2021-11-25T20:14:10Z</t>
  </si>
  <si>
    <t>2021-11-25T17:48:29Z</t>
  </si>
  <si>
    <t>2021-11-27T20:43:25Z</t>
  </si>
  <si>
    <t>2021-11-25T19:27:19Z</t>
  </si>
  <si>
    <t>2021-11-24T23:06:33Z</t>
  </si>
  <si>
    <t>2021-11-21T15:51:35Z</t>
  </si>
  <si>
    <t>2021-11-27T01:35:21Z</t>
  </si>
  <si>
    <t>2021-11-24T22:22:24Z</t>
  </si>
  <si>
    <t>2021-11-24T23:55:28Z</t>
  </si>
  <si>
    <t>2021-11-25T19:19:44Z</t>
  </si>
  <si>
    <t>2021-11-23T18:55:55Z</t>
  </si>
  <si>
    <t>2021-11-29T00:26:20Z</t>
  </si>
  <si>
    <t>2021-11-27T01:35:33Z</t>
  </si>
  <si>
    <t>2021-11-26T03:44:19Z</t>
  </si>
  <si>
    <t>2021-11-25T19:27:30Z</t>
  </si>
  <si>
    <t>2021-11-27T20:43:48Z</t>
  </si>
  <si>
    <t>2021-11-22T00:06:56Z</t>
  </si>
  <si>
    <t>2021-11-24T22:22:49Z</t>
  </si>
  <si>
    <t>2021-11-26T06:56:15Z</t>
  </si>
  <si>
    <t>2021-11-25T19:19:38Z</t>
  </si>
  <si>
    <t>2021-11-26T12:52:14Z</t>
  </si>
  <si>
    <t>2021-11-21T23:29:22Z</t>
  </si>
  <si>
    <t>2021-11-26T21:32:16Z</t>
  </si>
  <si>
    <t>2021-11-26T10:09:42Z</t>
  </si>
  <si>
    <t>2021-11-25T19:27:58Z</t>
  </si>
  <si>
    <t>2021-11-24T05:06:48Z</t>
  </si>
  <si>
    <t>2021-11-24T23:55:55Z</t>
  </si>
  <si>
    <t>2021-11-28T23:17:49Z</t>
  </si>
  <si>
    <t>2021-11-22T16:32:45Z</t>
  </si>
  <si>
    <t>2021-11-24T17:54:30Z</t>
  </si>
  <si>
    <t>2021-11-28T04:04:46Z</t>
  </si>
  <si>
    <t>2021-11-24T17:31:05Z</t>
  </si>
  <si>
    <t>2021-11-27T12:40:01Z</t>
  </si>
  <si>
    <t>2021-11-22T19:59:51Z</t>
  </si>
  <si>
    <t>2021-11-24T23:55:42Z</t>
  </si>
  <si>
    <t>2021-11-26T21:32:30Z</t>
  </si>
  <si>
    <t>2021-11-24T17:21:25Z</t>
  </si>
  <si>
    <t>2021-11-27T20:44:14Z</t>
  </si>
  <si>
    <t>2021-11-24T18:40:02Z</t>
  </si>
  <si>
    <t>2021-11-27T10:32:38Z</t>
  </si>
  <si>
    <t>2021-11-26T18:30:47Z</t>
  </si>
  <si>
    <t>2021-11-23T17:10:13Z</t>
  </si>
  <si>
    <t>2021-11-26T18:34:00Z</t>
  </si>
  <si>
    <t>2021-11-21T19:12:54Z</t>
  </si>
  <si>
    <t>2021-11-25T19:24:15Z</t>
  </si>
  <si>
    <t>2021-11-21T19:26:11Z</t>
  </si>
  <si>
    <t>2021-11-24T17:15:00Z</t>
  </si>
  <si>
    <t>2021-11-21T05:48:54Z</t>
  </si>
  <si>
    <t>2021-11-22T06:27:15Z</t>
  </si>
  <si>
    <t>2021-11-26T06:57:24Z</t>
  </si>
  <si>
    <t>2021-11-29T01:45:39Z</t>
  </si>
  <si>
    <t>2021-11-23T15:52:52Z</t>
  </si>
  <si>
    <t>2021-11-21T02:27:35Z</t>
  </si>
  <si>
    <t>2021-11-24T16:23:15Z</t>
  </si>
  <si>
    <t>2021-11-21T17:32:13Z</t>
  </si>
  <si>
    <t>2021-11-24T02:13:14Z</t>
  </si>
  <si>
    <t>2021-11-29T01:00:16Z</t>
  </si>
  <si>
    <t>2021-11-26T16:26:16Z</t>
  </si>
  <si>
    <t>2021-11-22T10:35:32Z</t>
  </si>
  <si>
    <t>2021-11-26T03:46:42Z</t>
  </si>
  <si>
    <t>2021-11-24T22:24:02Z</t>
  </si>
  <si>
    <t>2021-11-21T15:52:31Z</t>
  </si>
  <si>
    <t>2021-11-26T06:57:57Z</t>
  </si>
  <si>
    <t>2021-11-25T19:28:13Z</t>
  </si>
  <si>
    <t>2021-11-23T12:20:12Z</t>
  </si>
  <si>
    <t>2021-11-22T00:08:27Z</t>
  </si>
  <si>
    <t>2021-11-28T09:04:15Z</t>
  </si>
  <si>
    <t>2021-11-27T20:44:53Z</t>
  </si>
  <si>
    <t>2021-11-24T00:17:50Z</t>
  </si>
  <si>
    <t>2021-11-25T19:24:50Z</t>
  </si>
  <si>
    <t>2021-11-21T19:12:10Z</t>
  </si>
  <si>
    <t>2021-11-29T00:56:19Z</t>
  </si>
  <si>
    <t>2021-11-23T15:19:15Z</t>
  </si>
  <si>
    <t>2021-11-23T18:38:40Z</t>
  </si>
  <si>
    <t>2021-11-27T00:21:08Z</t>
  </si>
  <si>
    <t>2021-11-28T23:15:07Z</t>
  </si>
  <si>
    <t>2021-11-27T02:35:52Z</t>
  </si>
  <si>
    <t>2021-11-23T12:20:40Z</t>
  </si>
  <si>
    <t>2021-11-26T06:58:31Z</t>
  </si>
  <si>
    <t>2021-11-28T10:09:28Z</t>
  </si>
  <si>
    <t>2021-11-28T09:04:51Z</t>
  </si>
  <si>
    <t>2021-11-23T18:50:40Z</t>
  </si>
  <si>
    <t>2021-11-25T04:38:06Z</t>
  </si>
  <si>
    <t>2021-11-28T19:20:41Z</t>
  </si>
  <si>
    <t>2021-11-23T20:25:27Z</t>
  </si>
  <si>
    <t>2021-11-23T12:24:49Z</t>
  </si>
  <si>
    <t>2021-11-23T12:21:06Z</t>
  </si>
  <si>
    <t>2021-11-28T23:19:39Z</t>
  </si>
  <si>
    <t>2021-11-23T15:19:25Z</t>
  </si>
  <si>
    <t>2021-11-22T21:55:35Z</t>
  </si>
  <si>
    <t>2021-11-28T05:54:22Z</t>
  </si>
  <si>
    <t>2021-11-26T06:59:33Z</t>
  </si>
  <si>
    <t>2021-11-27T01:38:31Z</t>
  </si>
  <si>
    <t>2021-11-24T23:57:45Z</t>
  </si>
  <si>
    <t>2021-11-28T04:06:37Z</t>
  </si>
  <si>
    <t>2021-11-25T19:45:19Z</t>
  </si>
  <si>
    <t>2021-11-23T23:07:21Z</t>
  </si>
  <si>
    <t>2021-11-24T18:43:12Z</t>
  </si>
  <si>
    <t>2021-11-26T18:30:39Z</t>
  </si>
  <si>
    <t>2021-11-27T20:03:49Z</t>
  </si>
  <si>
    <t>2021-11-22T19:51:05Z</t>
  </si>
  <si>
    <t>2021-11-25T19:25:23Z</t>
  </si>
  <si>
    <t>2021-11-23T23:20:39Z</t>
  </si>
  <si>
    <t>2021-11-24T15:11:56Z</t>
  </si>
  <si>
    <t>2021-11-23T08:29:07Z</t>
  </si>
  <si>
    <t>2021-11-22T06:25:40Z</t>
  </si>
  <si>
    <t>2021-11-28T04:07:04Z</t>
  </si>
  <si>
    <t>2021-11-26T19:38:06Z</t>
  </si>
  <si>
    <t>2021-11-25T06:40:18Z</t>
  </si>
  <si>
    <t>2021-11-28T17:55:45Z</t>
  </si>
  <si>
    <t>2021-11-28T17:03:35Z</t>
  </si>
  <si>
    <t>2021-11-23T23:07:54Z</t>
  </si>
  <si>
    <t>2021-11-28T19:21:04Z</t>
  </si>
  <si>
    <t>2021-11-28T18:12:22Z</t>
  </si>
  <si>
    <t>2021-11-26T09:47:22Z</t>
  </si>
  <si>
    <t>2021-11-27T01:39:24Z</t>
  </si>
  <si>
    <t>2021-11-26T17:07:08Z</t>
  </si>
  <si>
    <t>2021-11-23T08:29:19Z</t>
  </si>
  <si>
    <t>2021-11-23T07:53:47Z</t>
  </si>
  <si>
    <t>2021-11-24T20:23:20Z</t>
  </si>
  <si>
    <t>2021-11-24T16:25:10Z</t>
  </si>
  <si>
    <t>2021-11-28T22:19:07Z</t>
  </si>
  <si>
    <t>2021-11-28T19:10:26Z</t>
  </si>
  <si>
    <t>2021-11-23T18:51:33Z</t>
  </si>
  <si>
    <t>2021-11-28T17:55:57Z</t>
  </si>
  <si>
    <t>2021-11-28T23:20:33Z</t>
  </si>
  <si>
    <t>2021-11-23T08:28:35Z</t>
  </si>
  <si>
    <t>2021-11-22T19:06:21Z</t>
  </si>
  <si>
    <t>2021-11-27T12:42:28Z</t>
  </si>
  <si>
    <t>2021-11-25T20:12:53Z</t>
  </si>
  <si>
    <t>2021-11-27T12:42:33Z</t>
  </si>
  <si>
    <t>2021-11-25T15:18:50Z</t>
  </si>
  <si>
    <t>2021-11-21T04:02:39Z</t>
  </si>
  <si>
    <t>2021-11-25T15:18:53Z</t>
  </si>
  <si>
    <t>2021-11-24T02:16:44Z</t>
  </si>
  <si>
    <t>2021-11-26T17:02:02Z</t>
  </si>
  <si>
    <t>2021-11-25T19:06:39Z</t>
  </si>
  <si>
    <t>2021-11-27T19:26:12Z</t>
  </si>
  <si>
    <t>2021-11-28T14:17:15Z</t>
  </si>
  <si>
    <t>2021-11-21T19:52:33Z</t>
  </si>
  <si>
    <t>2021-11-22T06:24:20Z</t>
  </si>
  <si>
    <t>2021-11-28T21:31:17Z</t>
  </si>
  <si>
    <t>2021-11-28T17:56:26Z</t>
  </si>
  <si>
    <t>2021-11-28T20:23:51Z</t>
  </si>
  <si>
    <t>2021-11-25T20:17:43Z</t>
  </si>
  <si>
    <t>2021-11-22T07:59:33Z</t>
  </si>
  <si>
    <t>2021-11-23T18:52:18Z</t>
  </si>
  <si>
    <t>2021-11-26T17:02:21Z</t>
  </si>
  <si>
    <t>2021-11-22T10:45:36Z</t>
  </si>
  <si>
    <t>2021-11-27T19:56:05Z</t>
  </si>
  <si>
    <t>2021-11-25T19:28:45Z</t>
  </si>
  <si>
    <t>2021-11-28T19:35:56Z</t>
  </si>
  <si>
    <t>2021-11-26T07:01:39Z</t>
  </si>
  <si>
    <t>2021-11-26T17:07:29Z</t>
  </si>
  <si>
    <t>2021-11-22T10:40:04Z</t>
  </si>
  <si>
    <t>2021-11-24T08:47:53Z</t>
  </si>
  <si>
    <t>2021-11-29T00:55:22Z</t>
  </si>
  <si>
    <t>2021-11-24T13:17:20Z</t>
  </si>
  <si>
    <t>2021-11-28T19:21:59Z</t>
  </si>
  <si>
    <t>2021-11-26T09:49:28Z</t>
  </si>
  <si>
    <t>2021-11-25T20:18:20Z</t>
  </si>
  <si>
    <t>2021-11-26T17:02:37Z</t>
  </si>
  <si>
    <t>2021-11-27T12:14:53Z</t>
  </si>
  <si>
    <t>2021-11-28T14:29:08Z</t>
  </si>
  <si>
    <t>2021-11-24T17:20:53Z</t>
  </si>
  <si>
    <t>2021-11-26T03:41:34Z</t>
  </si>
  <si>
    <t>2021-11-21T15:12:07Z</t>
  </si>
  <si>
    <t>2021-11-26T07:02:05Z</t>
  </si>
  <si>
    <t>2021-11-24T22:26:28Z</t>
  </si>
  <si>
    <t>2021-11-23T13:33:47Z</t>
  </si>
  <si>
    <t>2021-11-28T23:50:42Z</t>
  </si>
  <si>
    <t>2021-11-24T20:00:06Z</t>
  </si>
  <si>
    <t>2021-11-20T12:58:12Z</t>
  </si>
  <si>
    <t>2021-11-25T20:13:03Z</t>
  </si>
  <si>
    <t>2021-11-28T19:22:14Z</t>
  </si>
  <si>
    <t>2021-11-28T23:22:02Z</t>
  </si>
  <si>
    <t>2021-11-25T19:28:57Z</t>
  </si>
  <si>
    <t>2021-11-21T23:09:36Z</t>
  </si>
  <si>
    <t>2021-11-28T03:00:38Z</t>
  </si>
  <si>
    <t>2021-11-25T17:17:27Z</t>
  </si>
  <si>
    <t>2021-11-25T19:29:07Z</t>
  </si>
  <si>
    <t>2021-11-27T00:24:44Z</t>
  </si>
  <si>
    <t>2021-11-28T05:49:21Z</t>
  </si>
  <si>
    <t>2021-11-22T07:00:44Z</t>
  </si>
  <si>
    <t>2021-11-25T19:29:16Z</t>
  </si>
  <si>
    <t>2021-11-24T23:54:31Z</t>
  </si>
  <si>
    <t>2021-11-28T20:20:58Z</t>
  </si>
  <si>
    <t>2021-11-24T03:32:48Z</t>
  </si>
  <si>
    <t>2021-11-22T06:24:06Z</t>
  </si>
  <si>
    <t>2021-11-28T18:40:07Z</t>
  </si>
  <si>
    <t>2021-11-21T07:14:39Z</t>
  </si>
  <si>
    <t>2021-11-28T18:42:42Z</t>
  </si>
  <si>
    <t>2021-11-25T12:11:52Z</t>
  </si>
  <si>
    <t>2021-11-26T17:03:18Z</t>
  </si>
  <si>
    <t>2021-11-28T19:22:45Z</t>
  </si>
  <si>
    <t>2021-11-27T03:30:29Z</t>
  </si>
  <si>
    <t>2021-11-21T16:53:32Z</t>
  </si>
  <si>
    <t>2021-11-28T01:32:08Z</t>
  </si>
  <si>
    <t>2021-11-26T07:03:34Z</t>
  </si>
  <si>
    <t>2021-11-28T04:10:19Z</t>
  </si>
  <si>
    <t>2021-11-25T20:19:22Z</t>
  </si>
  <si>
    <t>2021-11-25T19:29:24Z</t>
  </si>
  <si>
    <t>2021-11-28T20:21:43Z</t>
  </si>
  <si>
    <t>2021-11-27T13:29:25Z</t>
  </si>
  <si>
    <t>2021-11-27T13:29:14Z</t>
  </si>
  <si>
    <t>2021-11-27T13:28:45Z</t>
  </si>
  <si>
    <t>2021-11-27T13:28:19Z</t>
  </si>
  <si>
    <t>2021-11-23T12:25:12Z</t>
  </si>
  <si>
    <t>2021-11-28T20:09:21Z</t>
  </si>
  <si>
    <t>2021-11-21T02:36:52Z</t>
  </si>
  <si>
    <t>2021-11-28T19:22:58Z</t>
  </si>
  <si>
    <t>2021-11-28T17:25:01Z</t>
  </si>
  <si>
    <t>2021-11-21T16:37:47Z</t>
  </si>
  <si>
    <t>2021-11-23T15:53:47Z</t>
  </si>
  <si>
    <t>2021-11-23T17:14:10Z</t>
  </si>
  <si>
    <t>2021-11-28T04:10:40Z</t>
  </si>
  <si>
    <t>2021-11-28T19:23:05Z</t>
  </si>
  <si>
    <t>2021-11-24T01:42:54Z</t>
  </si>
  <si>
    <t>2021-11-25T19:29:37Z</t>
  </si>
  <si>
    <t>2021-11-25T19:20:07Z</t>
  </si>
  <si>
    <t>2021-11-26T17:03:50Z</t>
  </si>
  <si>
    <t>2021-11-25T20:07:06Z</t>
  </si>
  <si>
    <t>2021-11-23T18:54:29Z</t>
  </si>
  <si>
    <t>2021-11-26T07:04:43Z</t>
  </si>
  <si>
    <t>2021-11-28T21:56:36Z</t>
  </si>
  <si>
    <t>2021-11-23T11:27:40Z</t>
  </si>
  <si>
    <t>2021-11-23T15:19:00Z</t>
  </si>
  <si>
    <t>2021-11-23T18:54:42Z</t>
  </si>
  <si>
    <t>2021-11-28T09:09:08Z</t>
  </si>
  <si>
    <t>2021-11-27T19:39:37Z</t>
  </si>
  <si>
    <t>2021-11-25T20:08:29Z</t>
  </si>
  <si>
    <t>2021-11-24T01:41:45Z</t>
  </si>
  <si>
    <t>2021-11-21T04:03:55Z</t>
  </si>
  <si>
    <t>2021-11-25T20:05:24Z</t>
  </si>
  <si>
    <t>2021-11-23T18:54:55Z</t>
  </si>
  <si>
    <t>2021-11-26T07:05:24Z</t>
  </si>
  <si>
    <t>2021-11-20T17:13:47Z</t>
  </si>
  <si>
    <t>2021-11-28T23:24:05Z</t>
  </si>
  <si>
    <t>2021-11-29T00:25:25Z</t>
  </si>
  <si>
    <t>2021-11-25T20:04:44Z</t>
  </si>
  <si>
    <t>2021-11-24T13:20:21Z</t>
  </si>
  <si>
    <t>2021-11-28T21:32:18Z</t>
  </si>
  <si>
    <t>2021-11-26T17:04:18Z</t>
  </si>
  <si>
    <t>2021-11-28T22:34:24Z</t>
  </si>
  <si>
    <t>2021-11-24T03:32:35Z</t>
  </si>
  <si>
    <t>2021-11-24T16:31:52Z</t>
  </si>
  <si>
    <t>2021-11-23T19:27:31Z</t>
  </si>
  <si>
    <t>2021-11-28T09:44:46Z</t>
  </si>
  <si>
    <t>2021-11-24T05:55:56Z</t>
  </si>
  <si>
    <t>2021-11-28T20:25:01Z</t>
  </si>
  <si>
    <t>2021-11-25T19:29:58Z</t>
  </si>
  <si>
    <t>2021-11-28T04:12:10Z</t>
  </si>
  <si>
    <t>2021-11-25T19:12:05Z</t>
  </si>
  <si>
    <t>2021-11-28T19:23:54Z</t>
  </si>
  <si>
    <t>2021-11-25T20:11:18Z</t>
  </si>
  <si>
    <t>2021-11-26T17:53:08Z</t>
  </si>
  <si>
    <t>2021-11-28T21:59:57Z</t>
  </si>
  <si>
    <t>2021-11-26T17:04:33Z</t>
  </si>
  <si>
    <t>2021-11-25T15:21:36Z</t>
  </si>
  <si>
    <t>2021-11-26T17:53:13Z</t>
  </si>
  <si>
    <t>2021-11-29T00:03:03Z</t>
  </si>
  <si>
    <t>2021-11-26T21:25:39Z</t>
  </si>
  <si>
    <t>2021-11-26T15:39:18Z</t>
  </si>
  <si>
    <t>2021-11-20T18:33:32Z</t>
  </si>
  <si>
    <t>2021-11-26T17:04:41Z</t>
  </si>
  <si>
    <t>2021-11-23T09:29:08Z</t>
  </si>
  <si>
    <t>2021-11-25T19:30:06Z</t>
  </si>
  <si>
    <t>2021-11-23T12:26:43Z</t>
  </si>
  <si>
    <t>2021-11-26T08:30:32Z</t>
  </si>
  <si>
    <t>2021-11-24T13:21:08Z</t>
  </si>
  <si>
    <t>2021-11-26T22:30:12Z</t>
  </si>
  <si>
    <t>2021-11-26T07:06:47Z</t>
  </si>
  <si>
    <t>2021-11-24T15:12:30Z</t>
  </si>
  <si>
    <t>2021-11-28T14:14:08Z</t>
  </si>
  <si>
    <t>2021-11-26T17:53:35Z</t>
  </si>
  <si>
    <t>2021-11-25T15:21:57Z</t>
  </si>
  <si>
    <t>2021-11-28T14:35:19Z</t>
  </si>
  <si>
    <t>2021-11-23T18:34:46Z</t>
  </si>
  <si>
    <t>2021-11-26T12:36:51Z</t>
  </si>
  <si>
    <t>2021-11-23T12:26:59Z</t>
  </si>
  <si>
    <t>2021-11-21T16:38:54Z</t>
  </si>
  <si>
    <t>2021-11-27T23:23:32Z</t>
  </si>
  <si>
    <t>2021-11-28T05:50:51Z</t>
  </si>
  <si>
    <t>2021-11-25T14:25:50Z</t>
  </si>
  <si>
    <t>2021-11-24T19:20:17Z</t>
  </si>
  <si>
    <t>2021-11-21T16:38:57Z</t>
  </si>
  <si>
    <t>2021-11-28T18:41:55Z</t>
  </si>
  <si>
    <t>2021-11-27T00:28:26Z</t>
  </si>
  <si>
    <t>2021-11-20T23:56:19Z</t>
  </si>
  <si>
    <t>2021-11-26T12:44:31Z</t>
  </si>
  <si>
    <t>2021-11-26T12:33:35Z</t>
  </si>
  <si>
    <t>2021-11-28T14:35:36Z</t>
  </si>
  <si>
    <t>2021-11-26T07:07:33Z</t>
  </si>
  <si>
    <t>2021-11-26T23:57:14Z</t>
  </si>
  <si>
    <t>2021-11-24T16:55:09Z</t>
  </si>
  <si>
    <t>2021-11-24T04:57:45Z</t>
  </si>
  <si>
    <t>2021-11-28T09:44:13Z</t>
  </si>
  <si>
    <t>2021-11-28T23:25:43Z</t>
  </si>
  <si>
    <t>2021-11-23T18:36:28Z</t>
  </si>
  <si>
    <t>2021-11-28T18:42:11Z</t>
  </si>
  <si>
    <t>2021-11-26T22:37:25Z</t>
  </si>
  <si>
    <t>2021-11-21T11:09:11Z</t>
  </si>
  <si>
    <t>2021-11-27T13:31:02Z</t>
  </si>
  <si>
    <t>2021-11-28T23:16:07Z</t>
  </si>
  <si>
    <t>2021-11-21T08:36:04Z</t>
  </si>
  <si>
    <t>2021-11-28T20:24:14Z</t>
  </si>
  <si>
    <t>2021-11-25T19:30:28Z</t>
  </si>
  <si>
    <t>2021-11-28T08:34:15Z</t>
  </si>
  <si>
    <t>2021-11-28T14:35:55Z</t>
  </si>
  <si>
    <t>2021-11-26T07:08:10Z</t>
  </si>
  <si>
    <t>2021-11-26T17:05:35Z</t>
  </si>
  <si>
    <t>2021-11-26T07:08:16Z</t>
  </si>
  <si>
    <t>2021-11-24T17:28:16Z</t>
  </si>
  <si>
    <t>2021-11-24T16:21:34Z</t>
  </si>
  <si>
    <t>2021-11-28T00:28:04Z</t>
  </si>
  <si>
    <t>2021-11-28T12:13:10Z</t>
  </si>
  <si>
    <t>2021-11-28T14:36:13Z</t>
  </si>
  <si>
    <t>2021-11-23T00:48:51Z</t>
  </si>
  <si>
    <t>2021-11-23T18:56:42Z</t>
  </si>
  <si>
    <t>2021-11-20T18:59:05Z</t>
  </si>
  <si>
    <t>2021-11-27T19:56:44Z</t>
  </si>
  <si>
    <t>2021-11-26T23:25:20Z</t>
  </si>
  <si>
    <t>2021-11-28T19:10:06Z</t>
  </si>
  <si>
    <t>2021-11-24T17:30:26Z</t>
  </si>
  <si>
    <t>2021-11-26T07:09:11Z</t>
  </si>
  <si>
    <t>2021-11-24T22:31:30Z</t>
  </si>
  <si>
    <t>2021-11-21T10:54:08Z</t>
  </si>
  <si>
    <t>2021-11-24T05:52:54Z</t>
  </si>
  <si>
    <t>2021-11-21T16:39:55Z</t>
  </si>
  <si>
    <t>2021-11-28T14:14:41Z</t>
  </si>
  <si>
    <t>2021-11-25T19:30:37Z</t>
  </si>
  <si>
    <t>2021-11-24T01:42:00Z</t>
  </si>
  <si>
    <t>2021-11-28T03:55:00Z</t>
  </si>
  <si>
    <t>2021-11-20T18:33:50Z</t>
  </si>
  <si>
    <t>2021-11-24T01:42:09Z</t>
  </si>
  <si>
    <t>2021-11-26T08:32:42Z</t>
  </si>
  <si>
    <t>2021-11-28T15:24:18Z</t>
  </si>
  <si>
    <t>2021-11-28T14:36:35Z</t>
  </si>
  <si>
    <t>2021-11-28T23:26:37Z</t>
  </si>
  <si>
    <t>2021-11-28T18:43:03Z</t>
  </si>
  <si>
    <t>2021-11-27T19:12:43Z</t>
  </si>
  <si>
    <t>2021-11-28T10:24:09Z</t>
  </si>
  <si>
    <t>2021-11-21T20:40:05Z</t>
  </si>
  <si>
    <t>2021-11-25T20:06:15Z</t>
  </si>
  <si>
    <t>2021-11-28T03:00:21Z</t>
  </si>
  <si>
    <t>2021-11-26T07:10:13Z</t>
  </si>
  <si>
    <t>TypeID</t>
  </si>
  <si>
    <t>BuyPrice</t>
  </si>
  <si>
    <t>SellPrice</t>
  </si>
  <si>
    <t>Tax Rate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</si>
</sst>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4" formatCode="_(&quot;$&quot;* #,##0.00_);_(&quot;$&quot;* \(#,##0.00\);_(&quot;$&quot;* &quot;-&quot;??_);_(@_)"/>
    <numFmt numFmtId="164" formatCode="&quot;$&quot;#,##0.00"/>
  </numFmts>
  <fonts count="17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sz val="10"/>
      <color theme="1"/>
      <name val="Arial Unicode MS"/>
    </font>
    <font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FFFF"/>
      <name val="Arial"/>
      <family val="2"/>
    </font>
    <font>
      <b/>
      <sz val="11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1"/>
      <color theme="1" tint="0.499984740745262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1"/>
        <bgColor theme="1"/>
      </patternFill>
    </fill>
    <fill>
      <patternFill patternType="solid">
        <fgColor rgb="FFF2F2F2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rgb="FFFFC7CE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8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6"/>
      </patternFill>
    </fill>
    <fill>
      <patternFill patternType="solid">
        <fgColor theme="1" tint="0.34998626667073579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n">
        <color rgb="FF3F3F3F"/>
      </bottom>
      <diagonal/>
    </border>
  </borders>
  <cellStyleXfs count="19">
    <xf numFmtId="0" fontId="0" fillId="0" borderId="0"/>
    <xf numFmtId="0" fontId="1" fillId="0" borderId="0" applyNumberFormat="0" applyFill="0" applyBorder="0" applyAlignment="0" applyProtection="0"/>
    <xf numFmtId="0" fontId="2" fillId="3" borderId="0" applyNumberFormat="0" applyBorder="0" applyAlignment="0" applyProtection="0"/>
    <xf numFmtId="0" fontId="3" fillId="4" borderId="0" applyNumberFormat="0" applyBorder="0" applyAlignment="0" applyProtection="0"/>
    <xf numFmtId="0" fontId="6" fillId="6" borderId="2" applyNumberFormat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10" borderId="0" applyNumberFormat="0" applyBorder="0" applyAlignment="0" applyProtection="0"/>
    <xf numFmtId="0" fontId="10" fillId="11" borderId="0" applyNumberFormat="0" applyBorder="0" applyAlignment="0" applyProtection="0"/>
    <xf numFmtId="0" fontId="12" fillId="12" borderId="0" applyNumberFormat="0" applyBorder="0" applyAlignment="0" applyProtection="0"/>
    <xf numFmtId="0" fontId="12" fillId="13" borderId="0" applyNumberFormat="0" applyBorder="0" applyAlignment="0" applyProtection="0"/>
    <xf numFmtId="0" fontId="5" fillId="9" borderId="0" applyNumberFormat="0" applyBorder="0" applyAlignment="0" applyProtection="0"/>
    <xf numFmtId="0" fontId="12" fillId="14" borderId="0" applyNumberFormat="0" applyBorder="0" applyAlignment="0" applyProtection="0"/>
    <xf numFmtId="0" fontId="5" fillId="15" borderId="0" applyNumberFormat="0" applyBorder="0" applyAlignment="0" applyProtection="0"/>
    <xf numFmtId="0" fontId="12" fillId="16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12" fillId="19" borderId="0" applyNumberFormat="0" applyBorder="0" applyAlignment="0" applyProtection="0"/>
    <xf numFmtId="0" fontId="15" fillId="0" borderId="0" applyNumberFormat="0" applyFill="0" applyBorder="0" applyAlignment="0" applyProtection="0"/>
  </cellStyleXfs>
  <cellXfs count="52">
    <xf numFmtId="0" fontId="0" fillId="0" borderId="0" xfId="0"/>
    <xf numFmtId="0" fontId="0" fillId="2" borderId="0" xfId="0" applyFill="1"/>
    <xf numFmtId="0" fontId="1" fillId="0" borderId="0" xfId="1"/>
    <xf numFmtId="0" fontId="3" fillId="4" borderId="0" xfId="3"/>
    <xf numFmtId="0" fontId="1" fillId="4" borderId="0" xfId="1" applyFill="1"/>
    <xf numFmtId="0" fontId="4" fillId="0" borderId="0" xfId="0" applyFont="1" applyAlignment="1">
      <alignment vertical="center"/>
    </xf>
    <xf numFmtId="11" fontId="0" fillId="0" borderId="0" xfId="0" applyNumberFormat="1"/>
    <xf numFmtId="0" fontId="8" fillId="5" borderId="0" xfId="0" applyFont="1" applyFill="1"/>
    <xf numFmtId="9" fontId="7" fillId="8" borderId="1" xfId="6" applyNumberFormat="1" applyFont="1" applyBorder="1"/>
    <xf numFmtId="44" fontId="9" fillId="4" borderId="0" xfId="3" applyNumberFormat="1" applyFont="1"/>
    <xf numFmtId="3" fontId="7" fillId="10" borderId="0" xfId="7" applyNumberFormat="1" applyFont="1"/>
    <xf numFmtId="3" fontId="9" fillId="3" borderId="0" xfId="2" applyNumberFormat="1" applyFont="1"/>
    <xf numFmtId="0" fontId="9" fillId="4" borderId="0" xfId="3" applyFont="1"/>
    <xf numFmtId="0" fontId="9" fillId="6" borderId="2" xfId="4" applyFont="1"/>
    <xf numFmtId="0" fontId="10" fillId="11" borderId="0" xfId="8"/>
    <xf numFmtId="3" fontId="9" fillId="6" borderId="2" xfId="4" applyNumberFormat="1" applyFont="1"/>
    <xf numFmtId="0" fontId="5" fillId="7" borderId="0" xfId="5"/>
    <xf numFmtId="2" fontId="9" fillId="6" borderId="2" xfId="4" applyNumberFormat="1" applyFont="1"/>
    <xf numFmtId="0" fontId="13" fillId="9" borderId="2" xfId="11" applyFont="1" applyBorder="1"/>
    <xf numFmtId="0" fontId="9" fillId="8" borderId="2" xfId="6" applyFont="1" applyBorder="1"/>
    <xf numFmtId="3" fontId="9" fillId="15" borderId="2" xfId="13" applyNumberFormat="1" applyFont="1" applyBorder="1"/>
    <xf numFmtId="3" fontId="11" fillId="14" borderId="2" xfId="12" applyNumberFormat="1" applyFont="1" applyBorder="1"/>
    <xf numFmtId="9" fontId="5" fillId="8" borderId="1" xfId="6" applyNumberFormat="1" applyBorder="1"/>
    <xf numFmtId="0" fontId="8" fillId="5" borderId="0" xfId="0" applyFont="1" applyFill="1" applyBorder="1" applyAlignment="1">
      <alignment horizontal="center"/>
    </xf>
    <xf numFmtId="3" fontId="9" fillId="16" borderId="2" xfId="14" applyNumberFormat="1" applyFont="1" applyBorder="1"/>
    <xf numFmtId="0" fontId="14" fillId="6" borderId="2" xfId="4" applyFont="1"/>
    <xf numFmtId="0" fontId="7" fillId="15" borderId="2" xfId="13" applyFont="1" applyBorder="1"/>
    <xf numFmtId="0" fontId="7" fillId="18" borderId="2" xfId="16" applyFont="1" applyBorder="1"/>
    <xf numFmtId="0" fontId="7" fillId="17" borderId="2" xfId="15" applyFont="1" applyBorder="1"/>
    <xf numFmtId="0" fontId="7" fillId="8" borderId="2" xfId="6" applyFont="1" applyBorder="1"/>
    <xf numFmtId="0" fontId="7" fillId="7" borderId="2" xfId="5" applyFont="1" applyBorder="1"/>
    <xf numFmtId="0" fontId="11" fillId="20" borderId="2" xfId="17" applyFont="1" applyFill="1" applyBorder="1"/>
    <xf numFmtId="0" fontId="11" fillId="16" borderId="2" xfId="14" applyFont="1" applyBorder="1"/>
    <xf numFmtId="0" fontId="16" fillId="6" borderId="2" xfId="18" applyFont="1" applyFill="1" applyBorder="1"/>
    <xf numFmtId="0" fontId="16" fillId="8" borderId="2" xfId="18" applyFont="1" applyFill="1" applyBorder="1"/>
    <xf numFmtId="0" fontId="16" fillId="7" borderId="2" xfId="18" applyFont="1" applyFill="1" applyBorder="1"/>
    <xf numFmtId="0" fontId="16" fillId="18" borderId="2" xfId="18" applyFont="1" applyFill="1" applyBorder="1"/>
    <xf numFmtId="0" fontId="16" fillId="18" borderId="2" xfId="16" applyFont="1" applyBorder="1"/>
    <xf numFmtId="0" fontId="16" fillId="8" borderId="2" xfId="6" applyFont="1" applyBorder="1"/>
    <xf numFmtId="0" fontId="16" fillId="6" borderId="2" xfId="4" applyFont="1"/>
    <xf numFmtId="0" fontId="16" fillId="17" borderId="2" xfId="15" applyFont="1" applyBorder="1"/>
    <xf numFmtId="0" fontId="16" fillId="15" borderId="2" xfId="13" applyFont="1" applyBorder="1"/>
    <xf numFmtId="164" fontId="7" fillId="18" borderId="2" xfId="16" applyNumberFormat="1" applyFont="1" applyBorder="1"/>
    <xf numFmtId="164" fontId="9" fillId="11" borderId="2" xfId="8" applyNumberFormat="1" applyFont="1" applyBorder="1"/>
    <xf numFmtId="0" fontId="11" fillId="14" borderId="2" xfId="12" applyFont="1" applyBorder="1"/>
    <xf numFmtId="0" fontId="8" fillId="5" borderId="3" xfId="0" applyFont="1" applyFill="1" applyBorder="1" applyAlignment="1">
      <alignment horizontal="center"/>
    </xf>
    <xf numFmtId="0" fontId="12" fillId="12" borderId="0" xfId="9" applyAlignment="1">
      <alignment horizontal="center"/>
    </xf>
    <xf numFmtId="0" fontId="2" fillId="3" borderId="0" xfId="2" applyAlignment="1">
      <alignment horizontal="center"/>
    </xf>
    <xf numFmtId="0" fontId="10" fillId="11" borderId="0" xfId="8" applyAlignment="1">
      <alignment horizontal="center"/>
    </xf>
    <xf numFmtId="0" fontId="12" fillId="13" borderId="0" xfId="10" applyAlignment="1">
      <alignment horizontal="center"/>
    </xf>
    <xf numFmtId="10" fontId="12" fillId="13" borderId="0" xfId="10" applyNumberFormat="1" applyAlignment="1">
      <alignment horizontal="center"/>
    </xf>
    <xf numFmtId="0" fontId="0" fillId="0" borderId="0" xfId="0" applyAlignment="1">
      <alignment horizontal="left" vertical="top" wrapText="1"/>
    </xf>
  </cellXfs>
  <cellStyles count="19">
    <cellStyle name="20% - Accent3" xfId="11" builtinId="38"/>
    <cellStyle name="20% - Accent6" xfId="7" builtinId="50"/>
    <cellStyle name="40% - Accent1" xfId="5" builtinId="31"/>
    <cellStyle name="40% - Accent2" xfId="6" builtinId="35"/>
    <cellStyle name="40% - Accent4" xfId="15" builtinId="43"/>
    <cellStyle name="40% - Accent5" xfId="13" builtinId="47"/>
    <cellStyle name="40% - Accent6" xfId="16" builtinId="51"/>
    <cellStyle name="Accent1" xfId="9" builtinId="29"/>
    <cellStyle name="Accent2" xfId="10" builtinId="33"/>
    <cellStyle name="Accent3" xfId="17" builtinId="37"/>
    <cellStyle name="Accent5" xfId="12" builtinId="45"/>
    <cellStyle name="Accent6" xfId="14" builtinId="49"/>
    <cellStyle name="Bad" xfId="8" builtinId="27"/>
    <cellStyle name="Good" xfId="2" builtinId="26"/>
    <cellStyle name="Hyperlink" xfId="1" builtinId="8"/>
    <cellStyle name="Neutral" xfId="3" builtinId="28"/>
    <cellStyle name="Normal" xfId="0" builtinId="0"/>
    <cellStyle name="Output" xfId="4" builtinId="21"/>
    <cellStyle name="Warning Text" xfId="18" builtinId="11"/>
  </cellStyles>
  <dxfs count="5"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FF0000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D8D8D8"/>
          <bgColor rgb="FFD8D8D8"/>
        </patternFill>
      </fill>
    </dxf>
    <dxf>
      <fill>
        <patternFill patternType="solid">
          <fgColor theme="1"/>
          <bgColor theme="1"/>
        </patternFill>
      </fill>
    </dxf>
  </dxfs>
  <tableStyles count="1" defaultTableStyle="TableStyleMedium2" defaultPivotStyle="PivotStyleLight16">
    <tableStyle name="Sheet1-style" pivot="0" count="3" xr9:uid="{0CEFC13E-A6EC-4197-A88D-2C9CB94D183C}">
      <tableStyleElement type="headerRow" dxfId="4"/>
      <tableStyleElement type="firstRowStripe" dxfId="3"/>
      <tableStyleElement type="secondRowStripe" dxfId="2"/>
    </tableStyle>
  </tableStyles>
  <colors>
    <mruColors>
      <color rgb="FFF8696B"/>
      <color rgb="FF63BE7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DBEB5662-977B-479A-B1B5-08E96BEB1624}" autoFormatId="16" applyNumberFormats="0" applyBorderFormats="0" applyFontFormats="0" applyPatternFormats="0" applyAlignmentFormats="0" applyWidthHeightFormats="0">
  <queryTableRefresh nextId="12">
    <queryTableFields count="11">
      <queryTableField id="1" name="Column1.duration" tableColumnId="1"/>
      <queryTableField id="2" name="Column1.is_buy_order" tableColumnId="2"/>
      <queryTableField id="3" name="Column1.issued" tableColumnId="3"/>
      <queryTableField id="4" name="Column1.location_id" tableColumnId="4"/>
      <queryTableField id="5" name="Column1.min_volume" tableColumnId="5"/>
      <queryTableField id="6" name="Column1.order_id" tableColumnId="6"/>
      <queryTableField id="7" name="Column1.price" tableColumnId="7"/>
      <queryTableField id="8" name="Column1.range" tableColumnId="8"/>
      <queryTableField id="9" name="Column1.type_id" tableColumnId="9"/>
      <queryTableField id="10" name="Column1.volume_remain" tableColumnId="10"/>
      <queryTableField id="11" name="Column1.volume_total" tableColumnId="11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AF95D97-3FE0-4640-8C77-A5D7FDE275BB}" name="Table1" displayName="Table1" ref="A1:D2" totalsRowShown="0">
  <autoFilter ref="A1:D2" xr:uid="{2AF95D97-3FE0-4640-8C77-A5D7FDE275BB}"/>
  <tableColumns count="4">
    <tableColumn id="1" xr3:uid="{C641B123-62B0-4D9E-8C7B-5BC97C8954B1}" name="Name"/>
    <tableColumn id="2" xr3:uid="{63C85D97-D97F-4BB3-B594-6ED26C3992EE}" name="TypeID">
      <calculatedColumnFormula>VLOOKUP(A2,TypeIDs!B:C,2,FALSE)</calculatedColumnFormula>
    </tableColumn>
    <tableColumn id="3" xr3:uid="{B8A9B089-19F3-47E6-980C-77B26CEF9D43}" name="BuyPrice">
      <calculatedColumnFormula>VLOOKUP(B2,TradeSheet!B:C,2,FALSE)</calculatedColumnFormula>
    </tableColumn>
    <tableColumn id="4" xr3:uid="{69767C5F-1B59-4BBB-8552-9B8118414C1D}" name="SellPrice">
      <calculatedColumnFormula>VLOOKUP(B2,TradeSheet!B:E,3,FALSE)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A2CFC4A-0981-4514-BFC9-EEF08D75C47F}" name="MARKET_INPUT" displayName="MARKET_INPUT" ref="A1:K7717" tableType="queryTable" totalsRowShown="0">
  <autoFilter ref="A1:K7717" xr:uid="{0A2CFC4A-0981-4514-BFC9-EEF08D75C47F}"/>
  <sortState xmlns:xlrd2="http://schemas.microsoft.com/office/spreadsheetml/2017/richdata2" ref="A2:K7717">
    <sortCondition ref="I1:I7717"/>
  </sortState>
  <tableColumns count="11">
    <tableColumn id="1" xr3:uid="{D594ECB9-364F-416E-B67E-96D1BCDD018A}" uniqueName="1" name="Column1.duration" queryTableFieldId="1"/>
    <tableColumn id="2" xr3:uid="{C9F88010-2627-4661-9DB6-BE80FA35A807}" uniqueName="2" name="Column1.is_buy_order" queryTableFieldId="2"/>
    <tableColumn id="3" xr3:uid="{A5FDD7AE-C673-41B6-BD58-ACCA4A1BB651}" uniqueName="3" name="Column1.issued" queryTableFieldId="3"/>
    <tableColumn id="4" xr3:uid="{2E4A9089-71EA-4C8F-9043-961225EE00ED}" uniqueName="4" name="Column1.location_id" queryTableFieldId="4"/>
    <tableColumn id="5" xr3:uid="{0FCBFE70-7278-47B3-9D67-954B82D6C7B5}" uniqueName="5" name="Column1.min_volume" queryTableFieldId="5"/>
    <tableColumn id="6" xr3:uid="{05C3DBC2-0A23-4637-843A-1244997933FE}" uniqueName="6" name="Column1.order_id" queryTableFieldId="6"/>
    <tableColumn id="7" xr3:uid="{E8F59261-4538-4636-A56B-1115ABA04534}" uniqueName="7" name="Column1.price" queryTableFieldId="7"/>
    <tableColumn id="8" xr3:uid="{4A979AFC-C068-4E92-B676-ACE6A9E98B84}" uniqueName="8" name="Column1.range" queryTableFieldId="8"/>
    <tableColumn id="9" xr3:uid="{07CDDD62-EC63-4A66-BC08-A0AFE86773B3}" uniqueName="9" name="Column1.type_id" queryTableFieldId="9"/>
    <tableColumn id="10" xr3:uid="{A24C148C-A726-4469-AA47-40F8977DE2CA}" uniqueName="10" name="Column1.volume_remain" queryTableFieldId="10"/>
    <tableColumn id="11" xr3:uid="{DFA567D7-9A35-4A5C-B0C9-BF7B50D2B6D3}" uniqueName="11" name="Column1.volume_total" queryTableFieldId="11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api.evemarketer.com/ec/marketstat?usesystem=" TargetMode="External"/><Relationship Id="rId1" Type="http://schemas.openxmlformats.org/officeDocument/2006/relationships/hyperlink" Target="http://api.evemarketer.com/ec/marketstat?regionlimit=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esi.evetech.net/ui/" TargetMode="External"/><Relationship Id="rId1" Type="http://schemas.openxmlformats.org/officeDocument/2006/relationships/hyperlink" Target="http://api.evemarketer.com/ec/marketstat?regionlimit=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8F161-393C-4A5C-B2F5-CE4DE9E582FB}">
  <sheetPr codeName="Sheet2"/>
  <dimension ref="A1:BH455"/>
  <sheetViews>
    <sheetView tabSelected="1" topLeftCell="A191" zoomScale="175" zoomScaleNormal="175" workbookViewId="0">
      <selection activeCell="A201" sqref="A201"/>
    </sheetView>
  </sheetViews>
  <sheetFormatPr defaultRowHeight="15"/>
  <cols>
    <col min="1" max="1" width="34.42578125" style="13" customWidth="1"/>
    <col min="2" max="2" width="2.28515625" style="18" customWidth="1"/>
    <col min="3" max="3" width="2.42578125" style="43" customWidth="1"/>
    <col min="4" max="4" width="14.7109375" style="43" customWidth="1"/>
    <col min="5" max="5" width="2.140625" style="42" customWidth="1"/>
    <col min="6" max="6" width="15.5703125" style="42" customWidth="1"/>
    <col min="7" max="7" width="7.7109375" style="19" customWidth="1"/>
    <col min="8" max="8" width="8.5703125" style="15" customWidth="1"/>
    <col min="9" max="9" width="8.42578125" style="17" customWidth="1"/>
    <col min="10" max="10" width="10.7109375" style="21" customWidth="1"/>
    <col min="11" max="11" width="10" style="20" customWidth="1"/>
    <col min="12" max="12" width="8.28515625" style="8" customWidth="1"/>
    <col min="13" max="13" width="22.5703125" style="12" customWidth="1"/>
    <col min="14" max="14" width="19.5703125" style="10" customWidth="1"/>
    <col min="15" max="15" width="17.85546875" style="11" customWidth="1"/>
    <col min="16" max="16" width="17.28515625" style="24" customWidth="1"/>
    <col min="56" max="56" width="18.28515625" customWidth="1"/>
    <col min="57" max="57" width="12.28515625" customWidth="1"/>
    <col min="58" max="58" width="40.140625" bestFit="1" customWidth="1"/>
    <col min="59" max="59" width="11.85546875" customWidth="1"/>
    <col min="60" max="60" width="15.7109375" customWidth="1"/>
  </cols>
  <sheetData>
    <row r="1" spans="1:60">
      <c r="A1" s="7" t="s">
        <v>40256</v>
      </c>
      <c r="B1" s="7" t="s">
        <v>40257</v>
      </c>
      <c r="C1" s="45" t="s">
        <v>40270</v>
      </c>
      <c r="D1" s="45"/>
      <c r="E1" s="45" t="s">
        <v>40271</v>
      </c>
      <c r="F1" s="45"/>
      <c r="G1" s="7" t="s">
        <v>40258</v>
      </c>
      <c r="H1" s="45" t="s">
        <v>40259</v>
      </c>
      <c r="I1" s="45"/>
      <c r="J1" s="23" t="s">
        <v>40273</v>
      </c>
      <c r="K1" s="7" t="s">
        <v>40272</v>
      </c>
      <c r="L1" s="7" t="s">
        <v>40274</v>
      </c>
      <c r="M1" s="7" t="s">
        <v>40275</v>
      </c>
      <c r="N1" s="7" t="s">
        <v>40276</v>
      </c>
      <c r="O1" s="7" t="s">
        <v>40277</v>
      </c>
      <c r="P1" s="7" t="s">
        <v>40278</v>
      </c>
      <c r="BD1" s="47" t="s">
        <v>40260</v>
      </c>
      <c r="BE1" s="47"/>
      <c r="BF1" s="47"/>
      <c r="BG1" s="46" t="s">
        <v>44291</v>
      </c>
      <c r="BH1" s="46"/>
    </row>
    <row r="2" spans="1:60">
      <c r="A2" s="31" t="s">
        <v>924</v>
      </c>
      <c r="B2" s="18">
        <f>VLOOKUP(A2,TypeIDs!B:C,2,FALSE)</f>
        <v>2048</v>
      </c>
      <c r="C2" s="43">
        <f t="array" ref="C2:C91">_xlfn.FILTERXML(Jita,BF21)</f>
        <v>454600</v>
      </c>
      <c r="D2" s="43">
        <f t="shared" ref="D2:D65" si="0">(C2+(C2*TaxRate))+(G2*ShippingCost)</f>
        <v>479329.7</v>
      </c>
      <c r="E2" s="42">
        <f>INDEX(MARKET_INPUT[Column1.price],MATCH(B2,MARKET_INPUT[Column1.type_id]))</f>
        <v>370000</v>
      </c>
      <c r="F2" s="42">
        <f t="shared" ref="F2:F65" si="1">E2-(E2*TaxRate)</f>
        <v>353535</v>
      </c>
      <c r="G2" s="19">
        <f>VLOOKUP(B2,TypeIDs!C:D,2,FALSE)</f>
        <v>5</v>
      </c>
      <c r="H2" s="15">
        <v>37</v>
      </c>
      <c r="I2" s="17">
        <f>((C2/(5000/H2))+(G2*2)+(H2*3))</f>
        <v>3485.04</v>
      </c>
      <c r="J2" s="21">
        <f>H2*7</f>
        <v>259</v>
      </c>
      <c r="K2" s="20">
        <f t="shared" ref="K2:K65" si="2">(G2*H2)*7</f>
        <v>1295</v>
      </c>
      <c r="L2" s="8">
        <f>F2/D2</f>
        <v>0.73756122351692377</v>
      </c>
      <c r="M2" s="9">
        <f>D2*J2</f>
        <v>124146392.3</v>
      </c>
      <c r="N2" s="10">
        <f>(F2-D2)*J2</f>
        <v>-32580827.300000004</v>
      </c>
      <c r="O2" s="11">
        <f>(F2-D2)/G2</f>
        <v>-25158.940000000002</v>
      </c>
      <c r="P2" s="24">
        <f t="shared" ref="P2:P65" si="3">M2+N2</f>
        <v>91565565</v>
      </c>
      <c r="BD2" s="3" t="s">
        <v>40261</v>
      </c>
      <c r="BE2" s="4" t="s">
        <v>22</v>
      </c>
      <c r="BF2" s="4" t="s">
        <v>40267</v>
      </c>
      <c r="BG2" s="16" t="s">
        <v>40263</v>
      </c>
      <c r="BH2" s="16">
        <v>30000142</v>
      </c>
    </row>
    <row r="3" spans="1:60">
      <c r="A3" s="31" t="s">
        <v>15642</v>
      </c>
      <c r="B3" s="18">
        <f>VLOOKUP(A3,TypeIDs!B:C,2,FALSE)</f>
        <v>28668</v>
      </c>
      <c r="C3" s="43">
        <v>21880</v>
      </c>
      <c r="D3" s="43">
        <f t="shared" si="0"/>
        <v>22862.66</v>
      </c>
      <c r="E3" s="42">
        <f>INDEX(MARKET_INPUT[Column1.price],MATCH(B3,MARKET_INPUT[Column1.type_id]))</f>
        <v>19210</v>
      </c>
      <c r="F3" s="42">
        <f t="shared" si="1"/>
        <v>18355.154999999999</v>
      </c>
      <c r="G3" s="19">
        <f>VLOOKUP(B3,TypeIDs!C:D,2,FALSE)</f>
        <v>0.01</v>
      </c>
      <c r="H3" s="15">
        <v>5000</v>
      </c>
      <c r="I3" s="17">
        <f t="shared" ref="I3:I66" si="4">((C3/(5000/H3))+(G3*2)+(H3*3))</f>
        <v>36880.020000000004</v>
      </c>
      <c r="J3" s="21">
        <f t="shared" ref="J3:J66" si="5">H3*7</f>
        <v>35000</v>
      </c>
      <c r="K3" s="20">
        <f t="shared" si="2"/>
        <v>350</v>
      </c>
      <c r="L3" s="8">
        <f>F3/D3</f>
        <v>0.80284424472043059</v>
      </c>
      <c r="M3" s="9">
        <f>D3*J3</f>
        <v>800193100</v>
      </c>
      <c r="N3" s="10">
        <f t="shared" ref="N3:N66" si="6">(F3-D3)*J3</f>
        <v>-157762675.00000003</v>
      </c>
      <c r="O3" s="11">
        <f t="shared" ref="O3:O66" si="7">(F3-D3)/G3</f>
        <v>-450750.50000000012</v>
      </c>
      <c r="P3" s="24">
        <f t="shared" si="3"/>
        <v>642430425</v>
      </c>
      <c r="BD3" s="3" t="s">
        <v>40262</v>
      </c>
      <c r="BE3" s="3" t="s">
        <v>2</v>
      </c>
      <c r="BF3" s="3"/>
      <c r="BG3" s="16" t="s">
        <v>44288</v>
      </c>
      <c r="BH3" s="16">
        <v>30002187</v>
      </c>
    </row>
    <row r="4" spans="1:60">
      <c r="A4" s="32" t="s">
        <v>29175</v>
      </c>
      <c r="B4" s="18">
        <f>VLOOKUP(A4,TypeIDs!B:C,2,FALSE)</f>
        <v>44992</v>
      </c>
      <c r="C4" s="43">
        <v>2900000</v>
      </c>
      <c r="D4" s="43">
        <f t="shared" si="0"/>
        <v>3029050.18</v>
      </c>
      <c r="E4" s="42">
        <f>INDEX(MARKET_INPUT[Column1.price],MATCH(B4,MARKET_INPUT[Column1.type_id]))</f>
        <v>3100000</v>
      </c>
      <c r="F4" s="42">
        <f t="shared" si="1"/>
        <v>2962050</v>
      </c>
      <c r="G4" s="19">
        <f>VLOOKUP(B4,TypeIDs!C:D,2,FALSE)</f>
        <v>2.0000000000000001E-4</v>
      </c>
      <c r="H4" s="15">
        <v>1000</v>
      </c>
      <c r="I4" s="17">
        <f t="shared" si="4"/>
        <v>583000.00040000002</v>
      </c>
      <c r="J4" s="21">
        <f t="shared" si="5"/>
        <v>7000</v>
      </c>
      <c r="K4" s="20">
        <f t="shared" si="2"/>
        <v>1.4000000000000001</v>
      </c>
      <c r="L4" s="8">
        <f t="shared" ref="L4:L67" si="8">F4/D4</f>
        <v>0.97788079562287078</v>
      </c>
      <c r="M4" s="9">
        <f t="shared" ref="M4:M67" si="9">D4*J4</f>
        <v>21203351260</v>
      </c>
      <c r="N4" s="10">
        <f t="shared" si="6"/>
        <v>-469001260.00000119</v>
      </c>
      <c r="O4" s="11">
        <f t="shared" si="7"/>
        <v>-335000900.00000083</v>
      </c>
      <c r="P4" s="24">
        <f t="shared" si="3"/>
        <v>20734350000</v>
      </c>
      <c r="BD4" s="3" t="s">
        <v>40269</v>
      </c>
      <c r="BE4" s="3">
        <v>30000142</v>
      </c>
      <c r="BF4" s="3" t="s">
        <v>40263</v>
      </c>
      <c r="BG4" s="16" t="s">
        <v>44289</v>
      </c>
      <c r="BH4" s="16">
        <v>30002510</v>
      </c>
    </row>
    <row r="5" spans="1:60">
      <c r="A5" s="44" t="s">
        <v>31363</v>
      </c>
      <c r="B5" s="18">
        <f>VLOOKUP(A5,TypeIDs!B:C,2,FALSE)</f>
        <v>47867</v>
      </c>
      <c r="C5" s="43">
        <v>98820</v>
      </c>
      <c r="D5" s="43">
        <f t="shared" si="0"/>
        <v>103226.49</v>
      </c>
      <c r="E5" s="42">
        <f>INDEX(MARKET_INPUT[Column1.price],MATCH(B5,MARKET_INPUT[Column1.type_id]))</f>
        <v>849700</v>
      </c>
      <c r="F5" s="42">
        <f t="shared" si="1"/>
        <v>811888.35</v>
      </c>
      <c r="G5" s="19">
        <f>VLOOKUP(B5,TypeIDs!C:D,2,FALSE)</f>
        <v>0.01</v>
      </c>
      <c r="H5" s="15">
        <v>1</v>
      </c>
      <c r="I5" s="17">
        <f t="shared" si="4"/>
        <v>22.783999999999999</v>
      </c>
      <c r="J5" s="21">
        <f t="shared" si="5"/>
        <v>7</v>
      </c>
      <c r="K5" s="20">
        <f t="shared" si="2"/>
        <v>7.0000000000000007E-2</v>
      </c>
      <c r="L5" s="8">
        <f t="shared" si="8"/>
        <v>7.8651163088079423</v>
      </c>
      <c r="M5" s="9">
        <f t="shared" si="9"/>
        <v>722585.43</v>
      </c>
      <c r="N5" s="10">
        <f t="shared" si="6"/>
        <v>4960633.0199999996</v>
      </c>
      <c r="O5" s="11">
        <f t="shared" si="7"/>
        <v>70866186</v>
      </c>
      <c r="P5" s="24">
        <f t="shared" si="3"/>
        <v>5683218.4499999993</v>
      </c>
      <c r="BD5" s="3" t="s">
        <v>40266</v>
      </c>
      <c r="BE5" s="3">
        <v>10000021</v>
      </c>
      <c r="BF5" s="3" t="s">
        <v>40268</v>
      </c>
      <c r="BG5" s="16" t="s">
        <v>44290</v>
      </c>
      <c r="BH5" s="16">
        <v>30001858</v>
      </c>
    </row>
    <row r="6" spans="1:60">
      <c r="A6" s="44" t="s">
        <v>32710</v>
      </c>
      <c r="B6" s="18">
        <f>VLOOKUP(A6,TypeIDs!B:C,2,FALSE)</f>
        <v>49742</v>
      </c>
      <c r="C6" s="43">
        <v>125000</v>
      </c>
      <c r="D6" s="43">
        <f t="shared" si="0"/>
        <v>130571.5</v>
      </c>
      <c r="E6" s="42">
        <f>INDEX(MARKET_INPUT[Column1.price],MATCH(B6,MARKET_INPUT[Column1.type_id]))</f>
        <v>3800000</v>
      </c>
      <c r="F6" s="42">
        <f t="shared" si="1"/>
        <v>3630900</v>
      </c>
      <c r="G6" s="19">
        <f>VLOOKUP(B6,TypeIDs!C:D,2,FALSE)</f>
        <v>0.01</v>
      </c>
      <c r="H6" s="15">
        <v>1</v>
      </c>
      <c r="I6" s="17">
        <f t="shared" si="4"/>
        <v>28.02</v>
      </c>
      <c r="J6" s="21">
        <f t="shared" si="5"/>
        <v>7</v>
      </c>
      <c r="K6" s="20">
        <f t="shared" si="2"/>
        <v>7.0000000000000007E-2</v>
      </c>
      <c r="L6" s="8">
        <f t="shared" si="8"/>
        <v>27.807752840397789</v>
      </c>
      <c r="M6" s="9">
        <f t="shared" si="9"/>
        <v>914000.5</v>
      </c>
      <c r="N6" s="10">
        <f t="shared" si="6"/>
        <v>24502299.5</v>
      </c>
      <c r="O6" s="11">
        <f t="shared" si="7"/>
        <v>350032850</v>
      </c>
      <c r="P6" s="24">
        <f t="shared" si="3"/>
        <v>25416300</v>
      </c>
      <c r="BD6" s="5"/>
    </row>
    <row r="7" spans="1:60">
      <c r="A7" s="13" t="s">
        <v>19108</v>
      </c>
      <c r="B7" s="18">
        <f>VLOOKUP(A7,TypeIDs!B:C,2,FALSE)</f>
        <v>33332</v>
      </c>
      <c r="C7" s="43">
        <v>14960</v>
      </c>
      <c r="D7" s="43">
        <f t="shared" si="0"/>
        <v>16975.72</v>
      </c>
      <c r="E7" s="42">
        <f>INDEX(MARKET_INPUT[Column1.price],MATCH(B7,MARKET_INPUT[Column1.type_id]))</f>
        <v>17900</v>
      </c>
      <c r="F7" s="42">
        <f t="shared" si="1"/>
        <v>17103.45</v>
      </c>
      <c r="G7" s="19">
        <f>VLOOKUP(B7,TypeIDs!C:D,2,FALSE)</f>
        <v>1.5</v>
      </c>
      <c r="H7" s="15">
        <v>30</v>
      </c>
      <c r="I7" s="17">
        <f t="shared" si="4"/>
        <v>182.76</v>
      </c>
      <c r="J7" s="21">
        <f t="shared" si="5"/>
        <v>210</v>
      </c>
      <c r="K7" s="20">
        <f t="shared" si="2"/>
        <v>315</v>
      </c>
      <c r="L7" s="8">
        <f t="shared" si="8"/>
        <v>1.0075242758480936</v>
      </c>
      <c r="M7" s="9">
        <f t="shared" si="9"/>
        <v>3564901.2</v>
      </c>
      <c r="N7" s="10">
        <f t="shared" si="6"/>
        <v>26823.299999999908</v>
      </c>
      <c r="O7" s="11">
        <f t="shared" si="7"/>
        <v>85.153333333333038</v>
      </c>
      <c r="P7" s="24">
        <f t="shared" si="3"/>
        <v>3591724.5</v>
      </c>
      <c r="BD7" s="47" t="s">
        <v>40264</v>
      </c>
      <c r="BE7" s="47"/>
      <c r="BF7" s="47"/>
      <c r="BG7" s="48" t="s">
        <v>44292</v>
      </c>
      <c r="BH7" s="48"/>
    </row>
    <row r="8" spans="1:60">
      <c r="A8" s="13" t="s">
        <v>18231</v>
      </c>
      <c r="B8" s="18">
        <f>VLOOKUP(A8,TypeIDs!B:C,2,FALSE)</f>
        <v>31990</v>
      </c>
      <c r="C8" s="43">
        <v>49550</v>
      </c>
      <c r="D8" s="43">
        <f t="shared" si="0"/>
        <v>55804.974999999999</v>
      </c>
      <c r="E8" s="42">
        <f>INDEX(MARKET_INPUT[Column1.price],MATCH(B8,MARKET_INPUT[Column1.type_id]))</f>
        <v>56980</v>
      </c>
      <c r="F8" s="42">
        <f t="shared" si="1"/>
        <v>54444.39</v>
      </c>
      <c r="G8" s="19">
        <f>VLOOKUP(B8,TypeIDs!C:D,2,FALSE)</f>
        <v>4.5</v>
      </c>
      <c r="H8" s="15">
        <v>30</v>
      </c>
      <c r="I8" s="17">
        <f t="shared" si="4"/>
        <v>396.3</v>
      </c>
      <c r="J8" s="21">
        <f t="shared" si="5"/>
        <v>210</v>
      </c>
      <c r="K8" s="20">
        <f t="shared" si="2"/>
        <v>945</v>
      </c>
      <c r="L8" s="8">
        <f t="shared" si="8"/>
        <v>0.97561893003267186</v>
      </c>
      <c r="M8" s="9">
        <f t="shared" si="9"/>
        <v>11719044.75</v>
      </c>
      <c r="N8" s="10">
        <f t="shared" si="6"/>
        <v>-285722.8499999998</v>
      </c>
      <c r="O8" s="11">
        <f t="shared" si="7"/>
        <v>-302.35222222222205</v>
      </c>
      <c r="P8" s="24">
        <f t="shared" si="3"/>
        <v>11433321.9</v>
      </c>
      <c r="BD8" s="3" t="s">
        <v>8</v>
      </c>
      <c r="BE8" s="3"/>
      <c r="BF8" s="3"/>
      <c r="BG8" s="49">
        <v>900</v>
      </c>
      <c r="BH8" s="49"/>
    </row>
    <row r="9" spans="1:60">
      <c r="A9" s="13" t="s">
        <v>18232</v>
      </c>
      <c r="B9" s="18">
        <f>VLOOKUP(A9,TypeIDs!B:C,2,FALSE)</f>
        <v>31998</v>
      </c>
      <c r="C9" s="43">
        <v>61170</v>
      </c>
      <c r="D9" s="43">
        <f t="shared" si="0"/>
        <v>69292.065000000002</v>
      </c>
      <c r="E9" s="42">
        <f>INDEX(MARKET_INPUT[Column1.price],MATCH(B9,MARKET_INPUT[Column1.type_id]))</f>
        <v>64800</v>
      </c>
      <c r="F9" s="42">
        <f t="shared" si="1"/>
        <v>61916.4</v>
      </c>
      <c r="G9" s="19">
        <f>VLOOKUP(B9,TypeIDs!C:D,2,FALSE)</f>
        <v>6</v>
      </c>
      <c r="H9" s="15">
        <v>25</v>
      </c>
      <c r="I9" s="17">
        <f t="shared" si="4"/>
        <v>392.85</v>
      </c>
      <c r="J9" s="21">
        <f t="shared" si="5"/>
        <v>175</v>
      </c>
      <c r="K9" s="20">
        <f t="shared" si="2"/>
        <v>1050</v>
      </c>
      <c r="L9" s="8">
        <f t="shared" si="8"/>
        <v>0.89355685964908105</v>
      </c>
      <c r="M9" s="9">
        <f t="shared" si="9"/>
        <v>12126111.375</v>
      </c>
      <c r="N9" s="10">
        <f t="shared" si="6"/>
        <v>-1290741.3750000002</v>
      </c>
      <c r="O9" s="11">
        <f t="shared" si="7"/>
        <v>-1229.2775000000001</v>
      </c>
      <c r="P9" s="24">
        <f t="shared" si="3"/>
        <v>10835370</v>
      </c>
      <c r="BD9" s="3"/>
      <c r="BE9" s="3" t="s">
        <v>9</v>
      </c>
      <c r="BF9" s="3" t="s">
        <v>23</v>
      </c>
      <c r="BG9" s="48" t="s">
        <v>47492</v>
      </c>
      <c r="BH9" s="48"/>
    </row>
    <row r="10" spans="1:60">
      <c r="A10" s="13" t="s">
        <v>18233</v>
      </c>
      <c r="B10" s="18">
        <f>VLOOKUP(A10,TypeIDs!B:C,2,FALSE)</f>
        <v>32006</v>
      </c>
      <c r="C10" s="43">
        <v>118900</v>
      </c>
      <c r="D10" s="43">
        <f t="shared" si="0"/>
        <v>134991.04999999999</v>
      </c>
      <c r="E10" s="42">
        <f>INDEX(MARKET_INPUT[Column1.price],MATCH(B10,MARKET_INPUT[Column1.type_id]))</f>
        <v>150000</v>
      </c>
      <c r="F10" s="42">
        <f t="shared" si="1"/>
        <v>143325</v>
      </c>
      <c r="G10" s="19">
        <f>VLOOKUP(B10,TypeIDs!C:D,2,FALSE)</f>
        <v>12</v>
      </c>
      <c r="H10" s="15">
        <v>100</v>
      </c>
      <c r="I10" s="17">
        <f t="shared" si="4"/>
        <v>2702</v>
      </c>
      <c r="J10" s="21">
        <f t="shared" si="5"/>
        <v>700</v>
      </c>
      <c r="K10" s="20">
        <f t="shared" si="2"/>
        <v>8400</v>
      </c>
      <c r="L10" s="8">
        <f t="shared" si="8"/>
        <v>1.0617370559011134</v>
      </c>
      <c r="M10" s="9">
        <f t="shared" si="9"/>
        <v>94493734.999999985</v>
      </c>
      <c r="N10" s="10">
        <f t="shared" si="6"/>
        <v>5833765.0000000084</v>
      </c>
      <c r="O10" s="11">
        <f t="shared" si="7"/>
        <v>694.4958333333343</v>
      </c>
      <c r="P10" s="24">
        <f t="shared" si="3"/>
        <v>100327500</v>
      </c>
      <c r="BD10" s="3"/>
      <c r="BE10" s="3" t="s">
        <v>10</v>
      </c>
      <c r="BF10" s="3" t="s">
        <v>24</v>
      </c>
      <c r="BG10" s="50">
        <v>4.4499999999999998E-2</v>
      </c>
      <c r="BH10" s="49"/>
    </row>
    <row r="11" spans="1:60">
      <c r="A11" s="13" t="s">
        <v>18234</v>
      </c>
      <c r="B11" s="18">
        <f>VLOOKUP(A11,TypeIDs!B:C,2,FALSE)</f>
        <v>32014</v>
      </c>
      <c r="C11" s="43">
        <v>209800</v>
      </c>
      <c r="D11" s="43">
        <f t="shared" si="0"/>
        <v>240736.1</v>
      </c>
      <c r="E11" s="42">
        <f>INDEX(MARKET_INPUT[Column1.price],MATCH(B11,MARKET_INPUT[Column1.type_id]))</f>
        <v>276000</v>
      </c>
      <c r="F11" s="42">
        <f t="shared" si="1"/>
        <v>263718</v>
      </c>
      <c r="G11" s="19">
        <f>VLOOKUP(B11,TypeIDs!C:D,2,FALSE)</f>
        <v>24</v>
      </c>
      <c r="H11" s="15">
        <v>60</v>
      </c>
      <c r="I11" s="17">
        <f t="shared" si="4"/>
        <v>2745.6000000000004</v>
      </c>
      <c r="J11" s="21">
        <f t="shared" si="5"/>
        <v>420</v>
      </c>
      <c r="K11" s="20">
        <f t="shared" si="2"/>
        <v>10080</v>
      </c>
      <c r="L11" s="8">
        <f t="shared" si="8"/>
        <v>1.0954651171967977</v>
      </c>
      <c r="M11" s="9">
        <f t="shared" si="9"/>
        <v>101109162</v>
      </c>
      <c r="N11" s="10">
        <f t="shared" si="6"/>
        <v>9652397.9999999981</v>
      </c>
      <c r="O11" s="11">
        <f t="shared" si="7"/>
        <v>957.57916666666642</v>
      </c>
      <c r="P11" s="24">
        <f t="shared" si="3"/>
        <v>110761560</v>
      </c>
      <c r="BD11" s="3"/>
      <c r="BE11" s="3" t="s">
        <v>11</v>
      </c>
      <c r="BF11" s="3" t="s">
        <v>25</v>
      </c>
    </row>
    <row r="12" spans="1:60">
      <c r="A12" s="13" t="s">
        <v>26167</v>
      </c>
      <c r="B12" s="18">
        <f>VLOOKUP(A12,TypeIDs!B:C,2,FALSE)</f>
        <v>41490</v>
      </c>
      <c r="C12" s="43">
        <v>922400</v>
      </c>
      <c r="D12" s="43">
        <f t="shared" si="0"/>
        <v>1049846.8</v>
      </c>
      <c r="E12" s="42">
        <f>INDEX(MARKET_INPUT[Column1.price],MATCH(B12,MARKET_INPUT[Column1.type_id]))</f>
        <v>1100000</v>
      </c>
      <c r="F12" s="42">
        <f t="shared" si="1"/>
        <v>1051050</v>
      </c>
      <c r="G12" s="19">
        <f>VLOOKUP(B12,TypeIDs!C:D,2,FALSE)</f>
        <v>96</v>
      </c>
      <c r="H12" s="15">
        <v>65</v>
      </c>
      <c r="I12" s="17">
        <f t="shared" si="4"/>
        <v>12378.2</v>
      </c>
      <c r="J12" s="21">
        <f t="shared" si="5"/>
        <v>455</v>
      </c>
      <c r="K12" s="20">
        <f t="shared" si="2"/>
        <v>43680</v>
      </c>
      <c r="L12" s="8">
        <f t="shared" si="8"/>
        <v>1.001146071979264</v>
      </c>
      <c r="M12" s="9">
        <f t="shared" si="9"/>
        <v>477680294</v>
      </c>
      <c r="N12" s="10">
        <f t="shared" si="6"/>
        <v>547455.99999997881</v>
      </c>
      <c r="O12" s="11">
        <f t="shared" si="7"/>
        <v>12.533333333332848</v>
      </c>
      <c r="P12" s="24">
        <f t="shared" si="3"/>
        <v>478227750</v>
      </c>
      <c r="BD12" s="3"/>
      <c r="BE12" s="3" t="s">
        <v>12</v>
      </c>
      <c r="BF12" s="3" t="s">
        <v>26</v>
      </c>
    </row>
    <row r="13" spans="1:60">
      <c r="A13" s="28" t="s">
        <v>27329</v>
      </c>
      <c r="B13" s="18">
        <f>VLOOKUP(A13,TypeIDs!B:C,2,FALSE)</f>
        <v>42832</v>
      </c>
      <c r="C13" s="43">
        <v>517.20000000000005</v>
      </c>
      <c r="D13" s="43">
        <f t="shared" si="0"/>
        <v>549.21540000000005</v>
      </c>
      <c r="E13" s="42">
        <f>INDEX(MARKET_INPUT[Column1.price],MATCH(B13,MARKET_INPUT[Column1.type_id]))</f>
        <v>990</v>
      </c>
      <c r="F13" s="42">
        <f t="shared" si="1"/>
        <v>945.94500000000005</v>
      </c>
      <c r="G13" s="19">
        <f>VLOOKUP(B13,TypeIDs!C:D,2,FALSE)</f>
        <v>0.01</v>
      </c>
      <c r="H13" s="15">
        <v>300</v>
      </c>
      <c r="I13" s="17">
        <f t="shared" si="4"/>
        <v>931.05200000000002</v>
      </c>
      <c r="J13" s="21">
        <f t="shared" si="5"/>
        <v>2100</v>
      </c>
      <c r="K13" s="20">
        <f t="shared" si="2"/>
        <v>21</v>
      </c>
      <c r="L13" s="8">
        <f t="shared" si="8"/>
        <v>1.722357020578811</v>
      </c>
      <c r="M13" s="9">
        <f t="shared" si="9"/>
        <v>1153352.3400000001</v>
      </c>
      <c r="N13" s="10">
        <f t="shared" si="6"/>
        <v>833132.16</v>
      </c>
      <c r="O13" s="11">
        <f t="shared" si="7"/>
        <v>39672.959999999999</v>
      </c>
      <c r="P13" s="24">
        <f t="shared" si="3"/>
        <v>1986484.5</v>
      </c>
      <c r="BD13" s="3"/>
      <c r="BE13" s="3" t="s">
        <v>13</v>
      </c>
      <c r="BF13" s="3" t="s">
        <v>27</v>
      </c>
    </row>
    <row r="14" spans="1:60">
      <c r="A14" s="28" t="s">
        <v>27331</v>
      </c>
      <c r="B14" s="18">
        <f>VLOOKUP(A14,TypeIDs!B:C,2,FALSE)</f>
        <v>42834</v>
      </c>
      <c r="C14" s="43">
        <v>594</v>
      </c>
      <c r="D14" s="43">
        <f t="shared" si="0"/>
        <v>629.43299999999999</v>
      </c>
      <c r="E14" s="42">
        <f>INDEX(MARKET_INPUT[Column1.price],MATCH(B14,MARKET_INPUT[Column1.type_id]))</f>
        <v>990</v>
      </c>
      <c r="F14" s="42">
        <f t="shared" si="1"/>
        <v>945.94500000000005</v>
      </c>
      <c r="G14" s="19">
        <f>VLOOKUP(B14,TypeIDs!C:D,2,FALSE)</f>
        <v>0.01</v>
      </c>
      <c r="H14" s="15">
        <v>300</v>
      </c>
      <c r="I14" s="17">
        <f t="shared" si="4"/>
        <v>935.66</v>
      </c>
      <c r="J14" s="21">
        <f t="shared" si="5"/>
        <v>2100</v>
      </c>
      <c r="K14" s="20">
        <f t="shared" si="2"/>
        <v>21</v>
      </c>
      <c r="L14" s="8">
        <f t="shared" si="8"/>
        <v>1.5028525673105797</v>
      </c>
      <c r="M14" s="9">
        <f t="shared" si="9"/>
        <v>1321809.3</v>
      </c>
      <c r="N14" s="10">
        <f t="shared" si="6"/>
        <v>664675.20000000007</v>
      </c>
      <c r="O14" s="11">
        <f>(F14-D14)/G14</f>
        <v>31651.200000000004</v>
      </c>
      <c r="P14" s="24">
        <f t="shared" si="3"/>
        <v>1986484.5</v>
      </c>
      <c r="BD14" s="3"/>
      <c r="BE14" s="3" t="s">
        <v>14</v>
      </c>
      <c r="BF14" s="3" t="s">
        <v>28</v>
      </c>
    </row>
    <row r="15" spans="1:60">
      <c r="A15" s="28" t="s">
        <v>27330</v>
      </c>
      <c r="B15" s="18">
        <f>VLOOKUP(A15,TypeIDs!B:C,2,FALSE)</f>
        <v>42833</v>
      </c>
      <c r="C15" s="43">
        <v>644.79999999999995</v>
      </c>
      <c r="D15" s="43">
        <f t="shared" si="0"/>
        <v>682.4935999999999</v>
      </c>
      <c r="E15" s="42">
        <f>INDEX(MARKET_INPUT[Column1.price],MATCH(B15,MARKET_INPUT[Column1.type_id]))</f>
        <v>990</v>
      </c>
      <c r="F15" s="42">
        <f t="shared" si="1"/>
        <v>945.94500000000005</v>
      </c>
      <c r="G15" s="19">
        <f>VLOOKUP(B15,TypeIDs!C:D,2,FALSE)</f>
        <v>0.01</v>
      </c>
      <c r="H15" s="15">
        <v>300</v>
      </c>
      <c r="I15" s="17">
        <f t="shared" si="4"/>
        <v>938.70799999999997</v>
      </c>
      <c r="J15" s="21">
        <f t="shared" si="5"/>
        <v>2100</v>
      </c>
      <c r="K15" s="20">
        <f t="shared" si="2"/>
        <v>21</v>
      </c>
      <c r="L15" s="8">
        <f t="shared" si="8"/>
        <v>1.3860129970449542</v>
      </c>
      <c r="M15" s="9">
        <f t="shared" si="9"/>
        <v>1433236.5599999998</v>
      </c>
      <c r="N15" s="10">
        <f t="shared" si="6"/>
        <v>553247.94000000029</v>
      </c>
      <c r="O15" s="11">
        <f t="shared" si="7"/>
        <v>26345.140000000014</v>
      </c>
      <c r="P15" s="24">
        <f t="shared" si="3"/>
        <v>1986484.5</v>
      </c>
      <c r="BD15" s="3"/>
      <c r="BE15" s="3" t="s">
        <v>15</v>
      </c>
      <c r="BF15" s="3" t="s">
        <v>29</v>
      </c>
    </row>
    <row r="16" spans="1:60">
      <c r="A16" s="28" t="s">
        <v>27334</v>
      </c>
      <c r="B16" s="18">
        <f>VLOOKUP(A16,TypeIDs!B:C,2,FALSE)</f>
        <v>42837</v>
      </c>
      <c r="C16" s="43">
        <v>669.5</v>
      </c>
      <c r="D16" s="43">
        <f t="shared" si="0"/>
        <v>708.29274999999996</v>
      </c>
      <c r="E16" s="42">
        <f>INDEX(MARKET_INPUT[Column1.price],MATCH(B16,MARKET_INPUT[Column1.type_id]))</f>
        <v>950</v>
      </c>
      <c r="F16" s="42">
        <f t="shared" si="1"/>
        <v>907.72500000000002</v>
      </c>
      <c r="G16" s="19">
        <f>VLOOKUP(B16,TypeIDs!C:D,2,FALSE)</f>
        <v>0.01</v>
      </c>
      <c r="H16" s="15">
        <v>200</v>
      </c>
      <c r="I16" s="17">
        <f t="shared" si="4"/>
        <v>626.79999999999995</v>
      </c>
      <c r="J16" s="21">
        <f t="shared" si="5"/>
        <v>1400</v>
      </c>
      <c r="K16" s="20">
        <f t="shared" si="2"/>
        <v>14</v>
      </c>
      <c r="L16" s="8">
        <f t="shared" si="8"/>
        <v>1.2815675439286935</v>
      </c>
      <c r="M16" s="9">
        <f t="shared" si="9"/>
        <v>991609.85</v>
      </c>
      <c r="N16" s="10">
        <f t="shared" si="6"/>
        <v>279205.15000000008</v>
      </c>
      <c r="O16" s="11">
        <f t="shared" si="7"/>
        <v>19943.225000000006</v>
      </c>
      <c r="P16" s="24">
        <f t="shared" si="3"/>
        <v>1270815</v>
      </c>
      <c r="BD16" s="3"/>
      <c r="BE16" s="3"/>
      <c r="BF16" s="3"/>
    </row>
    <row r="17" spans="1:58">
      <c r="A17" s="28" t="s">
        <v>27333</v>
      </c>
      <c r="B17" s="18">
        <f>VLOOKUP(A17,TypeIDs!B:C,2,FALSE)</f>
        <v>42836</v>
      </c>
      <c r="C17" s="43">
        <v>708.1</v>
      </c>
      <c r="D17" s="43">
        <f t="shared" si="0"/>
        <v>748.61045000000001</v>
      </c>
      <c r="E17" s="42">
        <f>INDEX(MARKET_INPUT[Column1.price],MATCH(B17,MARKET_INPUT[Column1.type_id]))</f>
        <v>950</v>
      </c>
      <c r="F17" s="42">
        <f t="shared" si="1"/>
        <v>907.72500000000002</v>
      </c>
      <c r="G17" s="19">
        <f>VLOOKUP(B17,TypeIDs!C:D,2,FALSE)</f>
        <v>0.01</v>
      </c>
      <c r="H17" s="15">
        <v>200</v>
      </c>
      <c r="I17" s="17">
        <f t="shared" si="4"/>
        <v>628.34400000000005</v>
      </c>
      <c r="J17" s="21">
        <f t="shared" si="5"/>
        <v>1400</v>
      </c>
      <c r="K17" s="20">
        <f t="shared" si="2"/>
        <v>14</v>
      </c>
      <c r="L17" s="8">
        <f t="shared" si="8"/>
        <v>1.2125465253657626</v>
      </c>
      <c r="M17" s="9">
        <f t="shared" si="9"/>
        <v>1048054.63</v>
      </c>
      <c r="N17" s="10">
        <f t="shared" si="6"/>
        <v>222760.37000000002</v>
      </c>
      <c r="O17" s="11">
        <f t="shared" si="7"/>
        <v>15911.455</v>
      </c>
      <c r="P17" s="24">
        <f t="shared" si="3"/>
        <v>1270815</v>
      </c>
      <c r="BD17" s="3" t="s">
        <v>16</v>
      </c>
      <c r="BE17" s="3"/>
      <c r="BF17" s="3"/>
    </row>
    <row r="18" spans="1:58">
      <c r="A18" s="28" t="s">
        <v>27332</v>
      </c>
      <c r="B18" s="18">
        <f>VLOOKUP(A18,TypeIDs!B:C,2,FALSE)</f>
        <v>42835</v>
      </c>
      <c r="C18" s="43">
        <v>590</v>
      </c>
      <c r="D18" s="43">
        <f t="shared" si="0"/>
        <v>625.255</v>
      </c>
      <c r="E18" s="42">
        <f>INDEX(MARKET_INPUT[Column1.price],MATCH(B18,MARKET_INPUT[Column1.type_id]))</f>
        <v>980</v>
      </c>
      <c r="F18" s="42">
        <f t="shared" si="1"/>
        <v>936.39</v>
      </c>
      <c r="G18" s="19">
        <f>VLOOKUP(B18,TypeIDs!C:D,2,FALSE)</f>
        <v>0.01</v>
      </c>
      <c r="H18" s="15">
        <v>300</v>
      </c>
      <c r="I18" s="17">
        <f t="shared" si="4"/>
        <v>935.42</v>
      </c>
      <c r="J18" s="21">
        <f t="shared" si="5"/>
        <v>2100</v>
      </c>
      <c r="K18" s="20">
        <f t="shared" si="2"/>
        <v>21</v>
      </c>
      <c r="L18" s="8">
        <f t="shared" si="8"/>
        <v>1.4976129739066462</v>
      </c>
      <c r="M18" s="9">
        <f t="shared" si="9"/>
        <v>1313035.5</v>
      </c>
      <c r="N18" s="10">
        <f t="shared" si="6"/>
        <v>653383.5</v>
      </c>
      <c r="O18" s="11">
        <f t="shared" si="7"/>
        <v>31113.5</v>
      </c>
      <c r="P18" s="24">
        <f t="shared" si="3"/>
        <v>1966419</v>
      </c>
      <c r="BD18" s="3"/>
      <c r="BE18" s="3" t="s">
        <v>9</v>
      </c>
      <c r="BF18" s="3" t="s">
        <v>30</v>
      </c>
    </row>
    <row r="19" spans="1:58">
      <c r="A19" s="28" t="s">
        <v>27328</v>
      </c>
      <c r="B19" s="18">
        <f>VLOOKUP(A19,TypeIDs!B:C,2,FALSE)</f>
        <v>42831</v>
      </c>
      <c r="C19" s="43">
        <v>115.5</v>
      </c>
      <c r="D19" s="43">
        <f t="shared" si="0"/>
        <v>129.63974999999999</v>
      </c>
      <c r="E19" s="42">
        <f>INDEX(MARKET_INPUT[Column1.price],MATCH(B19,MARKET_INPUT[Column1.type_id]))</f>
        <v>500</v>
      </c>
      <c r="F19" s="42">
        <f t="shared" si="1"/>
        <v>477.75</v>
      </c>
      <c r="G19" s="19">
        <f>VLOOKUP(B19,TypeIDs!C:D,2,FALSE)</f>
        <v>0.01</v>
      </c>
      <c r="H19" s="15">
        <v>1800</v>
      </c>
      <c r="I19" s="17">
        <f t="shared" si="4"/>
        <v>5441.6</v>
      </c>
      <c r="J19" s="21">
        <f t="shared" si="5"/>
        <v>12600</v>
      </c>
      <c r="K19" s="20">
        <f t="shared" si="2"/>
        <v>126</v>
      </c>
      <c r="L19" s="8">
        <f t="shared" si="8"/>
        <v>3.6852122902119144</v>
      </c>
      <c r="M19" s="9">
        <f t="shared" si="9"/>
        <v>1633460.8499999999</v>
      </c>
      <c r="N19" s="10">
        <f t="shared" si="6"/>
        <v>4386189.1500000004</v>
      </c>
      <c r="O19" s="11">
        <f t="shared" si="7"/>
        <v>34811.025000000001</v>
      </c>
      <c r="P19" s="24">
        <f t="shared" si="3"/>
        <v>6019650</v>
      </c>
      <c r="BD19" s="3"/>
      <c r="BE19" s="3" t="s">
        <v>10</v>
      </c>
      <c r="BF19" s="3" t="s">
        <v>31</v>
      </c>
    </row>
    <row r="20" spans="1:58">
      <c r="A20" s="28" t="s">
        <v>27326</v>
      </c>
      <c r="B20" s="18">
        <f>VLOOKUP(A20,TypeIDs!B:C,2,FALSE)</f>
        <v>42829</v>
      </c>
      <c r="C20" s="43">
        <v>189.6</v>
      </c>
      <c r="D20" s="43">
        <f t="shared" si="0"/>
        <v>207.03719999999998</v>
      </c>
      <c r="E20" s="42">
        <f>INDEX(MARKET_INPUT[Column1.price],MATCH(B20,MARKET_INPUT[Column1.type_id]))</f>
        <v>270</v>
      </c>
      <c r="F20" s="42">
        <f t="shared" si="1"/>
        <v>257.98500000000001</v>
      </c>
      <c r="G20" s="19">
        <f>VLOOKUP(B20,TypeIDs!C:D,2,FALSE)</f>
        <v>0.01</v>
      </c>
      <c r="H20" s="15">
        <v>8000</v>
      </c>
      <c r="I20" s="17">
        <f t="shared" si="4"/>
        <v>24303.38</v>
      </c>
      <c r="J20" s="21">
        <f t="shared" si="5"/>
        <v>56000</v>
      </c>
      <c r="K20" s="20">
        <f t="shared" si="2"/>
        <v>560</v>
      </c>
      <c r="L20" s="8">
        <f t="shared" si="8"/>
        <v>1.2460804145341997</v>
      </c>
      <c r="M20" s="9">
        <f t="shared" si="9"/>
        <v>11594083.199999999</v>
      </c>
      <c r="N20" s="10">
        <f t="shared" si="6"/>
        <v>2853076.8000000017</v>
      </c>
      <c r="O20" s="11">
        <f t="shared" si="7"/>
        <v>5094.7800000000025</v>
      </c>
      <c r="P20" s="24">
        <f t="shared" si="3"/>
        <v>14447160</v>
      </c>
      <c r="BD20" s="3"/>
      <c r="BE20" s="3" t="s">
        <v>11</v>
      </c>
      <c r="BF20" s="3" t="s">
        <v>32</v>
      </c>
    </row>
    <row r="21" spans="1:58">
      <c r="A21" s="28" t="s">
        <v>27327</v>
      </c>
      <c r="B21" s="18">
        <f>VLOOKUP(A21,TypeIDs!B:C,2,FALSE)</f>
        <v>42830</v>
      </c>
      <c r="C21" s="43">
        <v>184.8</v>
      </c>
      <c r="D21" s="43">
        <f t="shared" si="0"/>
        <v>202.02360000000002</v>
      </c>
      <c r="E21" s="42">
        <f>INDEX(MARKET_INPUT[Column1.price],MATCH(B21,MARKET_INPUT[Column1.type_id]))</f>
        <v>299.89999999999998</v>
      </c>
      <c r="F21" s="42">
        <f t="shared" si="1"/>
        <v>286.55444999999997</v>
      </c>
      <c r="G21" s="19">
        <f>VLOOKUP(B21,TypeIDs!C:D,2,FALSE)</f>
        <v>0.01</v>
      </c>
      <c r="H21" s="15">
        <v>8000</v>
      </c>
      <c r="I21" s="17">
        <f t="shared" si="4"/>
        <v>24295.7</v>
      </c>
      <c r="J21" s="21">
        <f t="shared" si="5"/>
        <v>56000</v>
      </c>
      <c r="K21" s="20">
        <f t="shared" si="2"/>
        <v>560</v>
      </c>
      <c r="L21" s="8">
        <f t="shared" si="8"/>
        <v>1.418420669664336</v>
      </c>
      <c r="M21" s="9">
        <f t="shared" si="9"/>
        <v>11313321.600000001</v>
      </c>
      <c r="N21" s="10">
        <f t="shared" si="6"/>
        <v>4733727.5999999978</v>
      </c>
      <c r="O21" s="11">
        <f t="shared" si="7"/>
        <v>8453.0849999999955</v>
      </c>
      <c r="P21" s="24">
        <f t="shared" si="3"/>
        <v>16047049.199999999</v>
      </c>
      <c r="BD21" s="3"/>
      <c r="BE21" s="3" t="s">
        <v>12</v>
      </c>
      <c r="BF21" s="3" t="s">
        <v>33</v>
      </c>
    </row>
    <row r="22" spans="1:58">
      <c r="A22" s="28" t="s">
        <v>27206</v>
      </c>
      <c r="B22" s="18">
        <f>VLOOKUP(A22,TypeIDs!B:C,2,FALSE)</f>
        <v>42694</v>
      </c>
      <c r="C22" s="43">
        <v>406</v>
      </c>
      <c r="D22" s="43">
        <f t="shared" si="0"/>
        <v>433.06700000000001</v>
      </c>
      <c r="E22" s="42">
        <f>INDEX(MARKET_INPUT[Column1.price],MATCH(B22,MARKET_INPUT[Column1.type_id]))</f>
        <v>2850</v>
      </c>
      <c r="F22" s="42">
        <f t="shared" si="1"/>
        <v>2723.1750000000002</v>
      </c>
      <c r="G22" s="19">
        <f>VLOOKUP(B22,TypeIDs!C:D,2,FALSE)</f>
        <v>0.01</v>
      </c>
      <c r="H22" s="15">
        <v>800</v>
      </c>
      <c r="I22" s="17">
        <f t="shared" si="4"/>
        <v>2464.98</v>
      </c>
      <c r="J22" s="21">
        <f t="shared" si="5"/>
        <v>5600</v>
      </c>
      <c r="K22" s="20">
        <f t="shared" si="2"/>
        <v>56</v>
      </c>
      <c r="L22" s="8">
        <f t="shared" si="8"/>
        <v>6.2881147720791475</v>
      </c>
      <c r="M22" s="9">
        <f t="shared" si="9"/>
        <v>2425175.2000000002</v>
      </c>
      <c r="N22" s="10">
        <f t="shared" si="6"/>
        <v>12824604.800000001</v>
      </c>
      <c r="O22" s="11">
        <f t="shared" si="7"/>
        <v>229010.80000000002</v>
      </c>
      <c r="P22" s="24">
        <f t="shared" si="3"/>
        <v>15249780</v>
      </c>
      <c r="BD22" s="3"/>
      <c r="BE22" s="3" t="s">
        <v>13</v>
      </c>
      <c r="BF22" s="3" t="s">
        <v>34</v>
      </c>
    </row>
    <row r="23" spans="1:58">
      <c r="A23" s="28" t="s">
        <v>27208</v>
      </c>
      <c r="B23" s="18">
        <f>VLOOKUP(A23,TypeIDs!B:C,2,FALSE)</f>
        <v>42696</v>
      </c>
      <c r="C23" s="43">
        <v>546.9</v>
      </c>
      <c r="D23" s="43">
        <f t="shared" si="0"/>
        <v>580.23704999999995</v>
      </c>
      <c r="E23" s="42">
        <f>INDEX(MARKET_INPUT[Column1.price],MATCH(B23,MARKET_INPUT[Column1.type_id]))</f>
        <v>1049</v>
      </c>
      <c r="F23" s="42">
        <f t="shared" si="1"/>
        <v>1002.3195000000001</v>
      </c>
      <c r="G23" s="19">
        <f>VLOOKUP(B23,TypeIDs!C:D,2,FALSE)</f>
        <v>0.01</v>
      </c>
      <c r="H23" s="15">
        <v>900</v>
      </c>
      <c r="I23" s="17">
        <f t="shared" si="4"/>
        <v>2798.462</v>
      </c>
      <c r="J23" s="21">
        <f t="shared" si="5"/>
        <v>6300</v>
      </c>
      <c r="K23" s="20">
        <f t="shared" si="2"/>
        <v>63</v>
      </c>
      <c r="L23" s="8">
        <f t="shared" si="8"/>
        <v>1.7274310559796209</v>
      </c>
      <c r="M23" s="9">
        <f t="shared" si="9"/>
        <v>3655493.4149999996</v>
      </c>
      <c r="N23" s="10">
        <f t="shared" si="6"/>
        <v>2659119.4350000005</v>
      </c>
      <c r="O23" s="11">
        <f t="shared" si="7"/>
        <v>42208.24500000001</v>
      </c>
      <c r="P23" s="24">
        <f t="shared" si="3"/>
        <v>6314612.8499999996</v>
      </c>
      <c r="BD23" s="3"/>
      <c r="BE23" s="3" t="s">
        <v>14</v>
      </c>
      <c r="BF23" s="3" t="s">
        <v>35</v>
      </c>
    </row>
    <row r="24" spans="1:58">
      <c r="A24" s="28" t="s">
        <v>27207</v>
      </c>
      <c r="B24" s="18">
        <f>VLOOKUP(A24,TypeIDs!B:C,2,FALSE)</f>
        <v>42695</v>
      </c>
      <c r="C24" s="43">
        <v>519.4</v>
      </c>
      <c r="D24" s="43">
        <f t="shared" si="0"/>
        <v>551.51329999999996</v>
      </c>
      <c r="E24" s="42">
        <f>INDEX(MARKET_INPUT[Column1.price],MATCH(B24,MARKET_INPUT[Column1.type_id]))</f>
        <v>800</v>
      </c>
      <c r="F24" s="42">
        <f t="shared" si="1"/>
        <v>764.4</v>
      </c>
      <c r="G24" s="19">
        <f>VLOOKUP(B24,TypeIDs!C:D,2,FALSE)</f>
        <v>0.01</v>
      </c>
      <c r="H24" s="15">
        <v>800</v>
      </c>
      <c r="I24" s="17">
        <f t="shared" si="4"/>
        <v>2483.1239999999998</v>
      </c>
      <c r="J24" s="21">
        <f t="shared" si="5"/>
        <v>5600</v>
      </c>
      <c r="K24" s="20">
        <f t="shared" si="2"/>
        <v>56</v>
      </c>
      <c r="L24" s="8">
        <f t="shared" si="8"/>
        <v>1.3860046530156209</v>
      </c>
      <c r="M24" s="9">
        <f t="shared" si="9"/>
        <v>3088474.48</v>
      </c>
      <c r="N24" s="10">
        <f t="shared" si="6"/>
        <v>1192165.52</v>
      </c>
      <c r="O24" s="11">
        <f t="shared" si="7"/>
        <v>21288.670000000002</v>
      </c>
      <c r="P24" s="24">
        <f t="shared" si="3"/>
        <v>4280640</v>
      </c>
      <c r="BD24" s="3"/>
      <c r="BE24" s="3" t="s">
        <v>15</v>
      </c>
      <c r="BF24" s="3" t="s">
        <v>36</v>
      </c>
    </row>
    <row r="25" spans="1:58">
      <c r="A25" s="28" t="s">
        <v>27335</v>
      </c>
      <c r="B25" s="18">
        <f>VLOOKUP(A25,TypeIDs!B:C,2,FALSE)</f>
        <v>42838</v>
      </c>
      <c r="C25" s="43">
        <v>649.29999999999995</v>
      </c>
      <c r="D25" s="43">
        <f t="shared" si="0"/>
        <v>687.19385</v>
      </c>
      <c r="E25" s="42">
        <f>INDEX(MARKET_INPUT[Column1.price],MATCH(B25,MARKET_INPUT[Column1.type_id]))</f>
        <v>950</v>
      </c>
      <c r="F25" s="42">
        <f t="shared" si="1"/>
        <v>907.72500000000002</v>
      </c>
      <c r="G25" s="19">
        <f>VLOOKUP(B25,TypeIDs!C:D,2,FALSE)</f>
        <v>0.01</v>
      </c>
      <c r="H25" s="15">
        <v>900</v>
      </c>
      <c r="I25" s="17">
        <f t="shared" si="4"/>
        <v>2816.8939999999998</v>
      </c>
      <c r="J25" s="21">
        <f t="shared" si="5"/>
        <v>6300</v>
      </c>
      <c r="K25" s="20">
        <f t="shared" si="2"/>
        <v>63</v>
      </c>
      <c r="L25" s="8">
        <f t="shared" si="8"/>
        <v>1.3209154884025811</v>
      </c>
      <c r="M25" s="9">
        <f t="shared" si="9"/>
        <v>4329321.2549999999</v>
      </c>
      <c r="N25" s="10">
        <f t="shared" si="6"/>
        <v>1389346.2450000001</v>
      </c>
      <c r="O25" s="11">
        <f t="shared" si="7"/>
        <v>22053.115000000002</v>
      </c>
      <c r="P25" s="24">
        <f t="shared" si="3"/>
        <v>5718667.5</v>
      </c>
      <c r="BD25" s="3"/>
      <c r="BE25" s="3"/>
      <c r="BF25" s="3"/>
    </row>
    <row r="26" spans="1:58">
      <c r="A26" s="28" t="s">
        <v>27336</v>
      </c>
      <c r="B26" s="18">
        <f>VLOOKUP(A26,TypeIDs!B:C,2,FALSE)</f>
        <v>42839</v>
      </c>
      <c r="C26" s="43">
        <v>749.8</v>
      </c>
      <c r="D26" s="43">
        <f t="shared" si="0"/>
        <v>792.16609999999991</v>
      </c>
      <c r="E26" s="42">
        <f>INDEX(MARKET_INPUT[Column1.price],MATCH(B26,MARKET_INPUT[Column1.type_id]))</f>
        <v>950</v>
      </c>
      <c r="F26" s="42">
        <f t="shared" si="1"/>
        <v>907.72500000000002</v>
      </c>
      <c r="G26" s="19">
        <f>VLOOKUP(B26,TypeIDs!C:D,2,FALSE)</f>
        <v>0.01</v>
      </c>
      <c r="H26" s="15">
        <v>700</v>
      </c>
      <c r="I26" s="17">
        <f t="shared" si="4"/>
        <v>2204.9920000000002</v>
      </c>
      <c r="J26" s="21">
        <f t="shared" si="5"/>
        <v>4900</v>
      </c>
      <c r="K26" s="20">
        <f t="shared" si="2"/>
        <v>49</v>
      </c>
      <c r="L26" s="8">
        <f t="shared" si="8"/>
        <v>1.1458771083488679</v>
      </c>
      <c r="M26" s="9">
        <f t="shared" si="9"/>
        <v>3881613.8899999997</v>
      </c>
      <c r="N26" s="10">
        <f t="shared" si="6"/>
        <v>566238.61000000057</v>
      </c>
      <c r="O26" s="11">
        <f t="shared" si="7"/>
        <v>11555.89000000001</v>
      </c>
      <c r="P26" s="24">
        <f t="shared" si="3"/>
        <v>4447852.5</v>
      </c>
      <c r="BD26" s="3" t="s">
        <v>17</v>
      </c>
      <c r="BE26" s="3"/>
      <c r="BF26" s="3"/>
    </row>
    <row r="27" spans="1:58">
      <c r="A27" s="28" t="s">
        <v>27337</v>
      </c>
      <c r="B27" s="18">
        <f>VLOOKUP(A27,TypeIDs!B:C,2,FALSE)</f>
        <v>42840</v>
      </c>
      <c r="C27" s="43">
        <v>628.9</v>
      </c>
      <c r="D27" s="43">
        <f t="shared" si="0"/>
        <v>665.88604999999995</v>
      </c>
      <c r="E27" s="42">
        <f>INDEX(MARKET_INPUT[Column1.price],MATCH(B27,MARKET_INPUT[Column1.type_id]))</f>
        <v>1000</v>
      </c>
      <c r="F27" s="42">
        <f t="shared" si="1"/>
        <v>955.5</v>
      </c>
      <c r="G27" s="19">
        <f>VLOOKUP(B27,TypeIDs!C:D,2,FALSE)</f>
        <v>0.01</v>
      </c>
      <c r="H27" s="15">
        <v>700</v>
      </c>
      <c r="I27" s="17">
        <f t="shared" si="4"/>
        <v>2188.0659999999998</v>
      </c>
      <c r="J27" s="21">
        <f t="shared" si="5"/>
        <v>4900</v>
      </c>
      <c r="K27" s="20">
        <f t="shared" si="2"/>
        <v>49</v>
      </c>
      <c r="L27" s="8">
        <f t="shared" si="8"/>
        <v>1.434930195639329</v>
      </c>
      <c r="M27" s="9">
        <f t="shared" si="9"/>
        <v>3262841.6449999996</v>
      </c>
      <c r="N27" s="10">
        <f t="shared" si="6"/>
        <v>1419108.3550000002</v>
      </c>
      <c r="O27" s="11">
        <f t="shared" si="7"/>
        <v>28961.395000000004</v>
      </c>
      <c r="P27" s="24">
        <f t="shared" si="3"/>
        <v>4681950</v>
      </c>
      <c r="BD27" s="3"/>
      <c r="BE27" s="3" t="s">
        <v>9</v>
      </c>
      <c r="BF27" s="3" t="s">
        <v>37</v>
      </c>
    </row>
    <row r="28" spans="1:58">
      <c r="A28" s="13" t="s">
        <v>31426</v>
      </c>
      <c r="B28" s="18">
        <f>VLOOKUP(A28,TypeIDs!B:C,2,FALSE)</f>
        <v>47931</v>
      </c>
      <c r="C28" s="43">
        <v>1500</v>
      </c>
      <c r="D28" s="43">
        <f t="shared" si="0"/>
        <v>1575.75</v>
      </c>
      <c r="E28" s="42">
        <f>INDEX(MARKET_INPUT[Column1.price],MATCH(B28,MARKET_INPUT[Column1.type_id]))</f>
        <v>3836</v>
      </c>
      <c r="F28" s="42">
        <f t="shared" si="1"/>
        <v>3665.2979999999998</v>
      </c>
      <c r="G28" s="19">
        <f>VLOOKUP(B28,TypeIDs!C:D,2,FALSE)</f>
        <v>0.01</v>
      </c>
      <c r="H28" s="15">
        <v>2500</v>
      </c>
      <c r="I28" s="17">
        <f t="shared" si="4"/>
        <v>8250.02</v>
      </c>
      <c r="J28" s="21">
        <f t="shared" si="5"/>
        <v>17500</v>
      </c>
      <c r="K28" s="20">
        <f t="shared" si="2"/>
        <v>175</v>
      </c>
      <c r="L28" s="8">
        <f t="shared" si="8"/>
        <v>2.3260656830080912</v>
      </c>
      <c r="M28" s="9">
        <f t="shared" si="9"/>
        <v>27575625</v>
      </c>
      <c r="N28" s="10">
        <f t="shared" si="6"/>
        <v>36567089.999999993</v>
      </c>
      <c r="O28" s="11">
        <f t="shared" si="7"/>
        <v>208954.79999999996</v>
      </c>
      <c r="P28" s="24">
        <f t="shared" si="3"/>
        <v>64142714.999999993</v>
      </c>
      <c r="BD28" s="3"/>
      <c r="BE28" s="3" t="s">
        <v>10</v>
      </c>
      <c r="BF28" s="3" t="s">
        <v>38</v>
      </c>
    </row>
    <row r="29" spans="1:58">
      <c r="A29" s="13" t="s">
        <v>31425</v>
      </c>
      <c r="B29" s="18">
        <f>VLOOKUP(A29,TypeIDs!B:C,2,FALSE)</f>
        <v>47930</v>
      </c>
      <c r="C29" s="43">
        <v>1345</v>
      </c>
      <c r="D29" s="43">
        <f t="shared" si="0"/>
        <v>1413.8525</v>
      </c>
      <c r="E29" s="42">
        <f>INDEX(MARKET_INPUT[Column1.price],MATCH(B29,MARKET_INPUT[Column1.type_id]))</f>
        <v>3314</v>
      </c>
      <c r="F29" s="42">
        <f t="shared" si="1"/>
        <v>3166.527</v>
      </c>
      <c r="G29" s="19">
        <f>VLOOKUP(B29,TypeIDs!C:D,2,FALSE)</f>
        <v>0.01</v>
      </c>
      <c r="H29" s="15">
        <v>2500</v>
      </c>
      <c r="I29" s="17">
        <f t="shared" si="4"/>
        <v>8172.52</v>
      </c>
      <c r="J29" s="21">
        <f t="shared" si="5"/>
        <v>17500</v>
      </c>
      <c r="K29" s="20">
        <f t="shared" si="2"/>
        <v>175</v>
      </c>
      <c r="L29" s="8">
        <f t="shared" si="8"/>
        <v>2.2396445173736299</v>
      </c>
      <c r="M29" s="9">
        <f t="shared" si="9"/>
        <v>24742418.75</v>
      </c>
      <c r="N29" s="10">
        <f t="shared" si="6"/>
        <v>30671803.75</v>
      </c>
      <c r="O29" s="11">
        <f t="shared" si="7"/>
        <v>175267.45</v>
      </c>
      <c r="P29" s="24">
        <f t="shared" si="3"/>
        <v>55414222.5</v>
      </c>
      <c r="BD29" s="3"/>
      <c r="BE29" s="3" t="s">
        <v>11</v>
      </c>
      <c r="BF29" s="3" t="s">
        <v>39</v>
      </c>
    </row>
    <row r="30" spans="1:58">
      <c r="A30" s="13" t="s">
        <v>31422</v>
      </c>
      <c r="B30" s="18">
        <f>VLOOKUP(A30,TypeIDs!B:C,2,FALSE)</f>
        <v>47927</v>
      </c>
      <c r="C30" s="43">
        <v>1139</v>
      </c>
      <c r="D30" s="43">
        <f t="shared" si="0"/>
        <v>1198.6855</v>
      </c>
      <c r="E30" s="42">
        <f>INDEX(MARKET_INPUT[Column1.price],MATCH(B30,MARKET_INPUT[Column1.type_id]))</f>
        <v>1326</v>
      </c>
      <c r="F30" s="42">
        <f t="shared" si="1"/>
        <v>1266.9929999999999</v>
      </c>
      <c r="G30" s="19">
        <f>VLOOKUP(B30,TypeIDs!C:D,2,FALSE)</f>
        <v>0.01</v>
      </c>
      <c r="H30" s="15">
        <v>3700</v>
      </c>
      <c r="I30" s="17">
        <f t="shared" si="4"/>
        <v>11942.88</v>
      </c>
      <c r="J30" s="21">
        <f t="shared" si="5"/>
        <v>25900</v>
      </c>
      <c r="K30" s="20">
        <f t="shared" si="2"/>
        <v>259</v>
      </c>
      <c r="L30" s="8">
        <f t="shared" si="8"/>
        <v>1.056985339357154</v>
      </c>
      <c r="M30" s="9">
        <f t="shared" si="9"/>
        <v>31045954.450000003</v>
      </c>
      <c r="N30" s="10">
        <f t="shared" si="6"/>
        <v>1769164.2499999972</v>
      </c>
      <c r="O30" s="11">
        <f t="shared" si="7"/>
        <v>6830.7499999999891</v>
      </c>
      <c r="P30" s="24">
        <f t="shared" si="3"/>
        <v>32815118.699999999</v>
      </c>
      <c r="BD30" s="3"/>
      <c r="BE30" s="3" t="s">
        <v>12</v>
      </c>
      <c r="BF30" s="3" t="s">
        <v>40</v>
      </c>
    </row>
    <row r="31" spans="1:58">
      <c r="A31" s="13" t="s">
        <v>31421</v>
      </c>
      <c r="B31" s="18">
        <f>VLOOKUP(A31,TypeIDs!B:C,2,FALSE)</f>
        <v>47926</v>
      </c>
      <c r="C31" s="43">
        <v>950</v>
      </c>
      <c r="D31" s="43">
        <f t="shared" si="0"/>
        <v>1001.275</v>
      </c>
      <c r="E31" s="42">
        <f>INDEX(MARKET_INPUT[Column1.price],MATCH(B31,MARKET_INPUT[Column1.type_id]))</f>
        <v>1394</v>
      </c>
      <c r="F31" s="42">
        <f t="shared" si="1"/>
        <v>1331.9670000000001</v>
      </c>
      <c r="G31" s="19">
        <f>VLOOKUP(B31,TypeIDs!C:D,2,FALSE)</f>
        <v>0.01</v>
      </c>
      <c r="H31" s="15">
        <v>8000</v>
      </c>
      <c r="I31" s="17">
        <f t="shared" si="4"/>
        <v>25520.02</v>
      </c>
      <c r="J31" s="21">
        <f t="shared" si="5"/>
        <v>56000</v>
      </c>
      <c r="K31" s="20">
        <f t="shared" si="2"/>
        <v>560</v>
      </c>
      <c r="L31" s="8">
        <f t="shared" si="8"/>
        <v>1.3302709045966394</v>
      </c>
      <c r="M31" s="9">
        <f t="shared" si="9"/>
        <v>56071400</v>
      </c>
      <c r="N31" s="10">
        <f t="shared" si="6"/>
        <v>18518752.000000007</v>
      </c>
      <c r="O31" s="11">
        <f t="shared" si="7"/>
        <v>33069.200000000012</v>
      </c>
      <c r="P31" s="24">
        <f t="shared" si="3"/>
        <v>74590152</v>
      </c>
      <c r="BD31" s="3"/>
      <c r="BE31" s="3" t="s">
        <v>13</v>
      </c>
      <c r="BF31" s="3" t="s">
        <v>41</v>
      </c>
    </row>
    <row r="32" spans="1:58">
      <c r="A32" s="13" t="s">
        <v>31423</v>
      </c>
      <c r="B32" s="18">
        <f>VLOOKUP(A32,TypeIDs!B:C,2,FALSE)</f>
        <v>47928</v>
      </c>
      <c r="C32" s="43">
        <v>778.2</v>
      </c>
      <c r="D32" s="43">
        <f t="shared" si="0"/>
        <v>821.82990000000007</v>
      </c>
      <c r="E32" s="42">
        <f>INDEX(MARKET_INPUT[Column1.price],MATCH(B32,MARKET_INPUT[Column1.type_id]))</f>
        <v>1326</v>
      </c>
      <c r="F32" s="42">
        <f t="shared" si="1"/>
        <v>1266.9929999999999</v>
      </c>
      <c r="G32" s="19">
        <f>VLOOKUP(B32,TypeIDs!C:D,2,FALSE)</f>
        <v>0.01</v>
      </c>
      <c r="H32" s="15">
        <v>800</v>
      </c>
      <c r="I32" s="17">
        <f t="shared" si="4"/>
        <v>2524.5320000000002</v>
      </c>
      <c r="J32" s="21">
        <f t="shared" si="5"/>
        <v>5600</v>
      </c>
      <c r="K32" s="20">
        <f t="shared" si="2"/>
        <v>56</v>
      </c>
      <c r="L32" s="8">
        <f t="shared" si="8"/>
        <v>1.5416730396399545</v>
      </c>
      <c r="M32" s="9">
        <f t="shared" si="9"/>
        <v>4602247.4400000004</v>
      </c>
      <c r="N32" s="10">
        <f t="shared" si="6"/>
        <v>2492913.3599999994</v>
      </c>
      <c r="O32" s="11">
        <f t="shared" si="7"/>
        <v>44516.309999999983</v>
      </c>
      <c r="P32" s="24">
        <f t="shared" si="3"/>
        <v>7095160.7999999998</v>
      </c>
      <c r="BD32" s="3"/>
      <c r="BE32" s="3" t="s">
        <v>14</v>
      </c>
      <c r="BF32" s="3" t="s">
        <v>42</v>
      </c>
    </row>
    <row r="33" spans="1:58">
      <c r="A33" s="13" t="s">
        <v>31382</v>
      </c>
      <c r="B33" s="18">
        <f>VLOOKUP(A33,TypeIDs!B:C,2,FALSE)</f>
        <v>47886</v>
      </c>
      <c r="C33" s="43">
        <v>719.6</v>
      </c>
      <c r="D33" s="43">
        <f t="shared" si="0"/>
        <v>760.62220000000002</v>
      </c>
      <c r="E33" s="42">
        <f>INDEX(MARKET_INPUT[Column1.price],MATCH(B33,MARKET_INPUT[Column1.type_id]))</f>
        <v>432.8</v>
      </c>
      <c r="F33" s="42">
        <f t="shared" si="1"/>
        <v>413.54040000000003</v>
      </c>
      <c r="G33" s="19">
        <f>VLOOKUP(B33,TypeIDs!C:D,2,FALSE)</f>
        <v>0.01</v>
      </c>
      <c r="H33" s="15">
        <v>300</v>
      </c>
      <c r="I33" s="17">
        <f t="shared" si="4"/>
        <v>943.19600000000003</v>
      </c>
      <c r="J33" s="21">
        <f t="shared" si="5"/>
        <v>2100</v>
      </c>
      <c r="K33" s="20">
        <f t="shared" si="2"/>
        <v>21</v>
      </c>
      <c r="L33" s="8">
        <f t="shared" si="8"/>
        <v>0.54368699730299752</v>
      </c>
      <c r="M33" s="9">
        <f t="shared" si="9"/>
        <v>1597306.62</v>
      </c>
      <c r="N33" s="10">
        <f t="shared" si="6"/>
        <v>-728871.78</v>
      </c>
      <c r="O33" s="11">
        <f t="shared" si="7"/>
        <v>-34708.18</v>
      </c>
      <c r="P33" s="24">
        <f t="shared" si="3"/>
        <v>868434.84000000008</v>
      </c>
      <c r="BD33" s="3"/>
      <c r="BE33" s="3" t="s">
        <v>15</v>
      </c>
      <c r="BF33" s="3" t="s">
        <v>43</v>
      </c>
    </row>
    <row r="34" spans="1:58">
      <c r="A34" s="13" t="s">
        <v>31419</v>
      </c>
      <c r="B34" s="18">
        <f>VLOOKUP(A34,TypeIDs!B:C,2,FALSE)</f>
        <v>47924</v>
      </c>
      <c r="C34" s="43">
        <v>412.6</v>
      </c>
      <c r="D34" s="43">
        <f t="shared" si="0"/>
        <v>439.96070000000003</v>
      </c>
      <c r="E34" s="42">
        <f>INDEX(MARKET_INPUT[Column1.price],MATCH(B34,MARKET_INPUT[Column1.type_id]))</f>
        <v>1100</v>
      </c>
      <c r="F34" s="42">
        <f t="shared" si="1"/>
        <v>1051.05</v>
      </c>
      <c r="G34" s="19">
        <f>VLOOKUP(B34,TypeIDs!C:D,2,FALSE)</f>
        <v>0.01</v>
      </c>
      <c r="H34" s="15">
        <v>3000</v>
      </c>
      <c r="I34" s="17">
        <f t="shared" si="4"/>
        <v>9247.58</v>
      </c>
      <c r="J34" s="21">
        <f t="shared" si="5"/>
        <v>21000</v>
      </c>
      <c r="K34" s="20">
        <f t="shared" si="2"/>
        <v>210</v>
      </c>
      <c r="L34" s="8">
        <f t="shared" si="8"/>
        <v>2.3889633778653407</v>
      </c>
      <c r="M34" s="9">
        <f t="shared" si="9"/>
        <v>9239174.7000000011</v>
      </c>
      <c r="N34" s="10">
        <f t="shared" si="6"/>
        <v>12832875.299999997</v>
      </c>
      <c r="O34" s="11">
        <f t="shared" si="7"/>
        <v>61108.929999999986</v>
      </c>
      <c r="P34" s="24">
        <f t="shared" si="3"/>
        <v>22072050</v>
      </c>
      <c r="BD34" s="5" t="s">
        <v>44293</v>
      </c>
    </row>
    <row r="35" spans="1:58">
      <c r="A35" s="13" t="s">
        <v>31420</v>
      </c>
      <c r="B35" s="18">
        <f>VLOOKUP(A35,TypeIDs!B:C,2,FALSE)</f>
        <v>47925</v>
      </c>
      <c r="C35" s="43">
        <v>414</v>
      </c>
      <c r="D35" s="43">
        <f t="shared" si="0"/>
        <v>441.423</v>
      </c>
      <c r="E35" s="42">
        <f>INDEX(MARKET_INPUT[Column1.price],MATCH(B35,MARKET_INPUT[Column1.type_id]))</f>
        <v>453.2</v>
      </c>
      <c r="F35" s="42">
        <f t="shared" si="1"/>
        <v>433.0326</v>
      </c>
      <c r="G35" s="19">
        <f>VLOOKUP(B35,TypeIDs!C:D,2,FALSE)</f>
        <v>0.01</v>
      </c>
      <c r="H35" s="15">
        <v>3500</v>
      </c>
      <c r="I35" s="17">
        <f t="shared" si="4"/>
        <v>10789.82</v>
      </c>
      <c r="J35" s="21">
        <f t="shared" si="5"/>
        <v>24500</v>
      </c>
      <c r="K35" s="20">
        <f t="shared" si="2"/>
        <v>245</v>
      </c>
      <c r="L35" s="8">
        <f t="shared" si="8"/>
        <v>0.98099238145724166</v>
      </c>
      <c r="M35" s="9">
        <f t="shared" si="9"/>
        <v>10814863.5</v>
      </c>
      <c r="N35" s="10">
        <f t="shared" si="6"/>
        <v>-205564.79999999999</v>
      </c>
      <c r="O35" s="11">
        <f t="shared" si="7"/>
        <v>-839.04</v>
      </c>
      <c r="P35" s="24">
        <f t="shared" si="3"/>
        <v>10609298.699999999</v>
      </c>
      <c r="BD35" s="47" t="s">
        <v>40265</v>
      </c>
      <c r="BE35" s="47"/>
      <c r="BF35" s="47"/>
    </row>
    <row r="36" spans="1:58">
      <c r="A36" s="13" t="s">
        <v>31381</v>
      </c>
      <c r="B36" s="18">
        <f>VLOOKUP(A36,TypeIDs!B:C,2,FALSE)</f>
        <v>47885</v>
      </c>
      <c r="C36" s="43">
        <v>372.2</v>
      </c>
      <c r="D36" s="43">
        <f t="shared" si="0"/>
        <v>397.7629</v>
      </c>
      <c r="E36" s="42">
        <f>INDEX(MARKET_INPUT[Column1.price],MATCH(B36,MARKET_INPUT[Column1.type_id]))</f>
        <v>432.8</v>
      </c>
      <c r="F36" s="42">
        <f t="shared" si="1"/>
        <v>413.54040000000003</v>
      </c>
      <c r="G36" s="19">
        <f>VLOOKUP(B36,TypeIDs!C:D,2,FALSE)</f>
        <v>0.01</v>
      </c>
      <c r="H36" s="15">
        <v>1200</v>
      </c>
      <c r="I36" s="17">
        <f t="shared" si="4"/>
        <v>3689.348</v>
      </c>
      <c r="J36" s="21">
        <f t="shared" si="5"/>
        <v>8400</v>
      </c>
      <c r="K36" s="20">
        <f t="shared" si="2"/>
        <v>84</v>
      </c>
      <c r="L36" s="8">
        <f t="shared" si="8"/>
        <v>1.0396655897269456</v>
      </c>
      <c r="M36" s="9">
        <f t="shared" si="9"/>
        <v>3341208.36</v>
      </c>
      <c r="N36" s="10">
        <f t="shared" si="6"/>
        <v>132531.00000000026</v>
      </c>
      <c r="O36" s="11">
        <f t="shared" si="7"/>
        <v>1577.7500000000032</v>
      </c>
      <c r="P36" s="24">
        <f t="shared" si="3"/>
        <v>3473739.3600000003</v>
      </c>
      <c r="BD36" s="3" t="s">
        <v>40279</v>
      </c>
      <c r="BE36" s="3" t="str">
        <f>CONCATENATE(BF2,BE4,BE3,join(BE3,B2:B91))</f>
        <v>http://api.evemarketer.com/ec/marketstat?usesystem=30000142&amp;typeid=2048&amp;typeid=28668&amp;typeid=44992&amp;typeid=47867&amp;typeid=49742&amp;typeid=33332&amp;typeid=31990&amp;typeid=31998&amp;typeid=32006&amp;typeid=32014&amp;typeid=41490&amp;typeid=42832&amp;typeid=42834&amp;typeid=42833&amp;typeid=42837&amp;typeid=42836&amp;typeid=42835&amp;typeid=42831&amp;typeid=42829&amp;typeid=42830&amp;typeid=42694&amp;typeid=42696&amp;typeid=42695&amp;typeid=42838&amp;typeid=42839&amp;typeid=42840&amp;typeid=47931&amp;typeid=47930&amp;typeid=47927&amp;typeid=47926&amp;typeid=47928&amp;typeid=47886&amp;typeid=47924&amp;typeid=47925&amp;typeid=47885&amp;typeid=12557&amp;typeid=12816&amp;typeid=12820&amp;typeid=12818&amp;typeid=12565&amp;typeid=23105&amp;typeid=23089&amp;typeid=23071&amp;typeid=12791&amp;typeid=12785&amp;typeid=12789&amp;typeid=12614&amp;typeid=12612&amp;typeid=12801&amp;typeid=12805&amp;typeid=12618&amp;typeid=21740&amp;typeid=23025&amp;typeid=23035&amp;typeid=23039&amp;typeid=23033&amp;typeid=23031&amp;typeid=23037&amp;typeid=22977&amp;typeid=23009&amp;typeid=23023&amp;typeid=23015&amp;typeid=230&amp;typeid=222&amp;typeid=24535&amp;typeid=24539&amp;typeid=27423&amp;typeid=27377&amp;typeid=202&amp;typeid=24486&amp;typeid=24490&amp;typeid=24488&amp;typeid=2679&amp;typeid=24493&amp;typeid=24492&amp;typeid=27405&amp;typeid=27419&amp;typeid=27401&amp;typeid=27413&amp;typeid=24511&amp;typeid=24509&amp;typeid=24507&amp;typeid=2629&amp;typeid=24517&amp;typeid=24499&amp;typeid=2613&amp;typeid=24497&amp;typeid=24495&amp;typeid=27371&amp;typeid=27387</v>
      </c>
      <c r="BF36" s="3"/>
    </row>
    <row r="37" spans="1:58">
      <c r="A37" s="13" t="s">
        <v>4989</v>
      </c>
      <c r="B37" s="18">
        <f>VLOOKUP(A37,TypeIDs!B:C,2,FALSE)</f>
        <v>12557</v>
      </c>
      <c r="C37" s="43">
        <v>70960</v>
      </c>
      <c r="D37" s="43">
        <f t="shared" si="0"/>
        <v>75017.72</v>
      </c>
      <c r="E37" s="42">
        <f>INDEX(MARKET_INPUT[Column1.price],MATCH(B37,MARKET_INPUT[Column1.type_id]))</f>
        <v>500000</v>
      </c>
      <c r="F37" s="42">
        <f t="shared" si="1"/>
        <v>477750</v>
      </c>
      <c r="G37" s="19">
        <f>VLOOKUP(B37,TypeIDs!C:D,2,FALSE)</f>
        <v>1</v>
      </c>
      <c r="H37" s="15">
        <v>4</v>
      </c>
      <c r="I37" s="17">
        <f t="shared" si="4"/>
        <v>70.768000000000001</v>
      </c>
      <c r="J37" s="21">
        <f t="shared" si="5"/>
        <v>28</v>
      </c>
      <c r="K37" s="20">
        <f t="shared" si="2"/>
        <v>28</v>
      </c>
      <c r="L37" s="8">
        <f t="shared" si="8"/>
        <v>6.3684953368350836</v>
      </c>
      <c r="M37" s="9">
        <f t="shared" si="9"/>
        <v>2100496.16</v>
      </c>
      <c r="N37" s="10">
        <f t="shared" si="6"/>
        <v>11276503.84</v>
      </c>
      <c r="O37" s="11">
        <f t="shared" si="7"/>
        <v>402732.28</v>
      </c>
      <c r="P37" s="24">
        <f t="shared" si="3"/>
        <v>13377000</v>
      </c>
      <c r="BD37" s="3" t="s">
        <v>40768</v>
      </c>
      <c r="BE37" s="3" t="str">
        <f>CONCATENATE(BF2,BE4,BE3,join(BE3,B92:B177))</f>
        <v>http://api.evemarketer.com/ec/marketstat?usesystem=30000142&amp;typeid=27381&amp;typeid=27361&amp;typeid=2817&amp;typeid=24473&amp;typeid=24471&amp;typeid=24523&amp;typeid=24519&amp;typeid=24521&amp;typeid=24527&amp;typeid=27339&amp;typeid=27359&amp;typeid=27345&amp;typeid=56748&amp;typeid=22778&amp;typeid=30028&amp;typeid=30013&amp;typeid=30486&amp;typeid=30488&amp;typeid=12767&amp;typeid=12771&amp;typeid=12775&amp;typeid=12773&amp;typeid=12777&amp;typeid=12625&amp;typeid=12608&amp;typeid=28332&amp;typeid=21894&amp;typeid=21918&amp;typeid=28326&amp;typeid=28334&amp;typeid=21896&amp;typeid=21904&amp;typeid=21912&amp;typeid=21922&amp;typeid=21928&amp;typeid=21937&amp;typeid=28336&amp;typeid=21898&amp;typeid=21906&amp;typeid=21924&amp;typeid=193&amp;typeid=41155&amp;typeid=35795&amp;typeid=35794&amp;typeid=29005&amp;typeid=28999&amp;typeid=29011&amp;typeid=29015&amp;typeid=29009&amp;typeid=29001&amp;typeid=33681&amp;typeid=2193&amp;typeid=2478&amp;typeid=2446&amp;typeid=2195&amp;typeid=2436&amp;typeid=31870&amp;typeid=2203&amp;typeid=2454&amp;typeid=2486&amp;typeid=31864&amp;typeid=31888&amp;typeid=2205&amp;typeid=2456&amp;typeid=2466&amp;typeid=2488&amp;typeid=2173&amp;typeid=2185&amp;typeid=2175&amp;typeid=21640&amp;typeid=21638&amp;typeid=31866&amp;typeid=23707&amp;typeid=23705&amp;typeid=23711&amp;typeid=28201&amp;typeid=10250&amp;typeid=32787&amp;typeid=25894&amp;typeid=31047&amp;typeid=31011&amp;typeid=33894&amp;typeid=31055&amp;typeid=31053&amp;typeid=31059&amp;typeid=30987</v>
      </c>
      <c r="BF37" s="3"/>
    </row>
    <row r="38" spans="1:58">
      <c r="A38" s="13" t="s">
        <v>5110</v>
      </c>
      <c r="B38" s="18">
        <f>VLOOKUP(A38,TypeIDs!B:C,2,FALSE)</f>
        <v>12816</v>
      </c>
      <c r="C38" s="43">
        <v>614400</v>
      </c>
      <c r="D38" s="43">
        <f t="shared" si="0"/>
        <v>642640.80000000005</v>
      </c>
      <c r="E38" s="42">
        <f>INDEX(MARKET_INPUT[Column1.price],MATCH(B38,MARKET_INPUT[Column1.type_id]))</f>
        <v>939800</v>
      </c>
      <c r="F38" s="42">
        <f t="shared" si="1"/>
        <v>897978.9</v>
      </c>
      <c r="G38" s="19">
        <f>VLOOKUP(B38,TypeIDs!C:D,2,FALSE)</f>
        <v>1</v>
      </c>
      <c r="H38" s="15">
        <v>50</v>
      </c>
      <c r="I38" s="17">
        <f t="shared" si="4"/>
        <v>6296</v>
      </c>
      <c r="J38" s="21">
        <f t="shared" si="5"/>
        <v>350</v>
      </c>
      <c r="K38" s="20">
        <f t="shared" si="2"/>
        <v>350</v>
      </c>
      <c r="L38" s="8">
        <f t="shared" si="8"/>
        <v>1.3973263135487195</v>
      </c>
      <c r="M38" s="9">
        <f t="shared" si="9"/>
        <v>224924280.00000003</v>
      </c>
      <c r="N38" s="10">
        <f t="shared" si="6"/>
        <v>89368334.999999985</v>
      </c>
      <c r="O38" s="11">
        <f t="shared" si="7"/>
        <v>255338.09999999998</v>
      </c>
      <c r="P38" s="24">
        <f t="shared" si="3"/>
        <v>314292615</v>
      </c>
      <c r="BD38" s="3" t="s">
        <v>40769</v>
      </c>
      <c r="BE38" s="3" t="str">
        <f>CONCATENATE(BF2,BE4,BE3,join(BE3,B178:B262))</f>
        <v>http://api.evemarketer.com/ec/marketstat?usesystem=30000142&amp;typeid=31051&amp;typeid=33892&amp;typeid=31057&amp;typeid=31119&amp;typeid=31161&amp;typeid=31155&amp;typeid=31179&amp;typeid=31125&amp;typeid=31167&amp;typeid=31185&amp;typeid=31173&amp;typeid=31117&amp;typeid=31153&amp;typeid=31177&amp;typeid=31165&amp;typeid=31171&amp;typeid=31183&amp;typeid=32043&amp;typeid=25948&amp;typeid=26374&amp;typeid=31360&amp;typeid=31372&amp;typeid=43896&amp;typeid=4395&amp;typeid=31408&amp;typeid=31366&amp;typeid=31378&amp;typeid=31358&amp;typeid=26929&amp;typeid=31364&amp;typeid=31600&amp;typeid=31610&amp;typeid=31604&amp;typeid=32819&amp;typeid=32817&amp;typeid=31085&amp;typeid=31091&amp;typeid=31083&amp;typeid=31213&amp;typeid=26088&amp;typeid=31790&amp;typeid=31718&amp;typeid=31754&amp;typeid=31796&amp;typeid=31724&amp;typeid=31760&amp;typeid=31788&amp;typeid=31716&amp;typeid=31794&amp;typeid=31722&amp;typeid=31276&amp;typeid=24395&amp;typeid=4405&amp;typeid=24427&amp;typeid=24417&amp;typeid=33824&amp;typeid=24438&amp;typeid=33828&amp;typeid=2117&amp;typeid=22782&amp;typeid=1969&amp;typeid=41057&amp;typeid=4027&amp;typeid=4025&amp;typeid=527&amp;typeid=19814&amp;typeid=19806&amp;typeid=5405&amp;typeid=3244&amp;typeid=15889&amp;typeid=5443&amp;typeid=5445&amp;typeid=448&amp;typeid=1182&amp;typeid=11370&amp;typeid=11578&amp;typeid=11577&amp;typeid=3888&amp;typeid=6160&amp;typeid=1952&amp;typeid=24348&amp;typeid=4250&amp;typeid=11563&amp;typeid=4254&amp;typeid=4871</v>
      </c>
      <c r="BF38" s="3"/>
    </row>
    <row r="39" spans="1:58">
      <c r="A39" s="13" t="s">
        <v>5114</v>
      </c>
      <c r="B39" s="18">
        <f>VLOOKUP(A39,TypeIDs!B:C,2,FALSE)</f>
        <v>12820</v>
      </c>
      <c r="C39" s="43">
        <v>597200</v>
      </c>
      <c r="D39" s="43">
        <f t="shared" si="0"/>
        <v>624675.4</v>
      </c>
      <c r="E39" s="42">
        <f>INDEX(MARKET_INPUT[Column1.price],MATCH(B39,MARKET_INPUT[Column1.type_id]))</f>
        <v>927800</v>
      </c>
      <c r="F39" s="42">
        <f t="shared" si="1"/>
        <v>886512.9</v>
      </c>
      <c r="G39" s="19">
        <f>VLOOKUP(B39,TypeIDs!C:D,2,FALSE)</f>
        <v>1</v>
      </c>
      <c r="H39" s="15">
        <v>35</v>
      </c>
      <c r="I39" s="17">
        <f t="shared" si="4"/>
        <v>4287.3999999999996</v>
      </c>
      <c r="J39" s="21">
        <f t="shared" si="5"/>
        <v>245</v>
      </c>
      <c r="K39" s="20">
        <f t="shared" si="2"/>
        <v>245</v>
      </c>
      <c r="L39" s="8">
        <f t="shared" si="8"/>
        <v>1.4191576937398207</v>
      </c>
      <c r="M39" s="9">
        <f t="shared" si="9"/>
        <v>153045473</v>
      </c>
      <c r="N39" s="10">
        <f t="shared" si="6"/>
        <v>64150187.5</v>
      </c>
      <c r="O39" s="11">
        <f t="shared" si="7"/>
        <v>261837.5</v>
      </c>
      <c r="P39" s="24">
        <f t="shared" si="3"/>
        <v>217195660.5</v>
      </c>
      <c r="BD39" s="3" t="s">
        <v>44284</v>
      </c>
      <c r="BE39" s="3" t="str">
        <f>CONCATENATE(BF2,BE4,BE3,join(BE3,B263:B342))</f>
        <v>http://api.evemarketer.com/ec/marketstat?usesystem=30000142&amp;typeid=3504&amp;typeid=41218&amp;typeid=3496&amp;typeid=4833&amp;typeid=2024&amp;typeid=3568&amp;typeid=1248&amp;typeid=1447&amp;typeid=2032&amp;typeid=12271&amp;typeid=12267&amp;typeid=13003&amp;typeid=13001&amp;typeid=1541&amp;typeid=1355&amp;typeid=25861&amp;typeid=30836&amp;typeid=4403&amp;typeid=20351&amp;typeid=20353&amp;typeid=33101&amp;typeid=3530&amp;typeid=33076&amp;typeid=1306&amp;typeid=2046&amp;typeid=47255&amp;typeid=5839&amp;typeid=47257&amp;typeid=2048&amp;typeid=11269&amp;typeid=15729&amp;typeid=1317&amp;typeid=1319&amp;typeid=2605&amp;typeid=1335&amp;typeid=5955&amp;typeid=35657&amp;typeid=6005&amp;typeid=35656&amp;typeid=6001&amp;typeid=12068&amp;typeid=12058&amp;typeid=438&amp;typeid=4383&amp;typeid=33915&amp;typeid=35662&amp;typeid=5975&amp;typeid=35660&amp;typeid=35659&amp;typeid=5971&amp;typeid=35658&amp;typeid=5973&amp;typeid=440&amp;typeid=1405&amp;typeid=58919&amp;typeid=58972&amp;typeid=1236&amp;typeid=10998&amp;typeid=11640&amp;typeid=17938&amp;typeid=18639&amp;typeid=28758&amp;typeid=28756&amp;typeid=33180&amp;typeid=10888&amp;typeid=10858&amp;typeid=8529&amp;typeid=3841&amp;typeid=31930&amp;typeid=31932&amp;typeid=3829&amp;typeid=8517&amp;typeid=3831&amp;typeid=31926&amp;typeid=31928&amp;typeid=8521&amp;typeid=380&amp;typeid=31922&amp;typeid=31924&amp;typeid=2301</v>
      </c>
      <c r="BF39" s="3"/>
    </row>
    <row r="40" spans="1:58">
      <c r="A40" s="13" t="s">
        <v>5112</v>
      </c>
      <c r="B40" s="18">
        <f>VLOOKUP(A40,TypeIDs!B:C,2,FALSE)</f>
        <v>12818</v>
      </c>
      <c r="C40" s="43">
        <v>274700</v>
      </c>
      <c r="D40" s="43">
        <f t="shared" si="0"/>
        <v>287824.15000000002</v>
      </c>
      <c r="E40" s="42">
        <f>INDEX(MARKET_INPUT[Column1.price],MATCH(B40,MARKET_INPUT[Column1.type_id]))</f>
        <v>451100</v>
      </c>
      <c r="F40" s="42">
        <f t="shared" si="1"/>
        <v>431026.05</v>
      </c>
      <c r="G40" s="19">
        <f>VLOOKUP(B40,TypeIDs!C:D,2,FALSE)</f>
        <v>1</v>
      </c>
      <c r="H40" s="15">
        <v>5</v>
      </c>
      <c r="I40" s="17">
        <f t="shared" si="4"/>
        <v>291.7</v>
      </c>
      <c r="J40" s="21">
        <f t="shared" si="5"/>
        <v>35</v>
      </c>
      <c r="K40" s="20">
        <f t="shared" si="2"/>
        <v>35</v>
      </c>
      <c r="L40" s="8">
        <f t="shared" si="8"/>
        <v>1.4975326080177773</v>
      </c>
      <c r="M40" s="9">
        <f t="shared" si="9"/>
        <v>10073845.25</v>
      </c>
      <c r="N40" s="10">
        <f t="shared" si="6"/>
        <v>5012066.4999999991</v>
      </c>
      <c r="O40" s="11">
        <f t="shared" si="7"/>
        <v>143201.89999999997</v>
      </c>
      <c r="P40" s="24">
        <f t="shared" si="3"/>
        <v>15085911.75</v>
      </c>
      <c r="BD40" s="3" t="s">
        <v>44285</v>
      </c>
      <c r="BE40" s="3" t="str">
        <f>CONCATENATE(BF2,BE4,BE3,join(BE3,B343:B400))</f>
        <v>http://api.evemarketer.com/ec/marketstat?usesystem=30000142&amp;typeid=578&amp;typeid=9632&amp;typeid=54291&amp;typeid=2281&amp;typeid=4349&amp;typeid=9580&amp;typeid=2553&amp;typeid=2531&amp;typeid=2547&amp;typeid=2539&amp;typeid=3130&amp;typeid=3138&amp;typeid=3146&amp;typeid=3162&amp;typeid=3178&amp;typeid=3082&amp;typeid=19739&amp;typeid=25715&amp;typeid=8105&amp;typeid=2410&amp;typeid=2404&amp;typeid=33450&amp;typeid=1877&amp;typeid=16527&amp;typeid=10631&amp;typeid=8117&amp;typeid=47914&amp;typeid=2969&amp;typeid=2977&amp;typeid=2897&amp;typeid=2913&amp;typeid=8863&amp;typeid=2873&amp;typeid=2881&amp;typeid=2889&amp;typeid=22291&amp;typeid=15681&amp;typeid=47911&amp;typeid=519&amp;typeid=15806&amp;typeid=2364&amp;typeid=10190&amp;typeid=35790&amp;typeid=1978&amp;typeid=1999&amp;typeid=9950&amp;typeid=15479&amp;typeid=15463&amp;typeid=3898&amp;typeid=15466&amp;typeid=15460&amp;typeid=46002&amp;typeid=46004&amp;typeid=46005&amp;typeid=45998&amp;typeid=45999</v>
      </c>
      <c r="BF40" s="3"/>
    </row>
    <row r="41" spans="1:58">
      <c r="A41" s="13" t="s">
        <v>4997</v>
      </c>
      <c r="B41" s="18">
        <f>VLOOKUP(A41,TypeIDs!B:C,2,FALSE)</f>
        <v>12565</v>
      </c>
      <c r="C41" s="43">
        <v>110800</v>
      </c>
      <c r="D41" s="43">
        <f t="shared" si="0"/>
        <v>116630.6</v>
      </c>
      <c r="E41" s="42">
        <f>INDEX(MARKET_INPUT[Column1.price],MATCH(B41,MARKET_INPUT[Column1.type_id]))</f>
        <v>398800</v>
      </c>
      <c r="F41" s="42">
        <f t="shared" si="1"/>
        <v>381053.4</v>
      </c>
      <c r="G41" s="19">
        <f>VLOOKUP(B41,TypeIDs!C:D,2,FALSE)</f>
        <v>1</v>
      </c>
      <c r="H41" s="15">
        <v>4</v>
      </c>
      <c r="I41" s="17">
        <f t="shared" si="4"/>
        <v>102.64</v>
      </c>
      <c r="J41" s="21">
        <f t="shared" si="5"/>
        <v>28</v>
      </c>
      <c r="K41" s="20">
        <f t="shared" si="2"/>
        <v>28</v>
      </c>
      <c r="L41" s="8">
        <f t="shared" si="8"/>
        <v>3.2671820259863193</v>
      </c>
      <c r="M41" s="9">
        <f t="shared" si="9"/>
        <v>3265656.8000000003</v>
      </c>
      <c r="N41" s="10">
        <f t="shared" si="6"/>
        <v>7403838.4000000013</v>
      </c>
      <c r="O41" s="11">
        <f t="shared" si="7"/>
        <v>264422.80000000005</v>
      </c>
      <c r="P41" s="24">
        <f t="shared" si="3"/>
        <v>10669495.200000001</v>
      </c>
      <c r="BD41" s="3" t="s">
        <v>40280</v>
      </c>
      <c r="BE41" s="3" t="str">
        <f>CONCATENATE(BE2,BE5,BE3,join(BE3,B2:B3))</f>
        <v>http://api.evemarketer.com/ec/marketstat?regionlimit=10000021&amp;typeid=2048&amp;typeid=28668</v>
      </c>
      <c r="BF41" s="3"/>
    </row>
    <row r="42" spans="1:58">
      <c r="A42" s="13" t="s">
        <v>11296</v>
      </c>
      <c r="B42" s="18">
        <f>VLOOKUP(A42,TypeIDs!B:C,2,FALSE)</f>
        <v>23105</v>
      </c>
      <c r="C42" s="43">
        <v>890900</v>
      </c>
      <c r="D42" s="43">
        <f t="shared" si="0"/>
        <v>931445.05</v>
      </c>
      <c r="E42" s="42">
        <f>INDEX(MARKET_INPUT[Column1.price],MATCH(B42,MARKET_INPUT[Column1.type_id]))</f>
        <v>669000</v>
      </c>
      <c r="F42" s="42">
        <f t="shared" si="1"/>
        <v>639229.5</v>
      </c>
      <c r="G42" s="19">
        <f>VLOOKUP(B42,TypeIDs!C:D,2,FALSE)</f>
        <v>1</v>
      </c>
      <c r="H42" s="15">
        <v>9</v>
      </c>
      <c r="I42" s="17">
        <f t="shared" si="4"/>
        <v>1632.6200000000001</v>
      </c>
      <c r="J42" s="21">
        <f t="shared" si="5"/>
        <v>63</v>
      </c>
      <c r="K42" s="20">
        <f t="shared" si="2"/>
        <v>63</v>
      </c>
      <c r="L42" s="8">
        <f t="shared" si="8"/>
        <v>0.6862771990682649</v>
      </c>
      <c r="M42" s="9">
        <f t="shared" si="9"/>
        <v>58681038.150000006</v>
      </c>
      <c r="N42" s="10">
        <f t="shared" si="6"/>
        <v>-18409579.650000002</v>
      </c>
      <c r="O42" s="11">
        <f t="shared" si="7"/>
        <v>-292215.55000000005</v>
      </c>
      <c r="P42" s="24">
        <f t="shared" si="3"/>
        <v>40271458.5</v>
      </c>
      <c r="BD42" s="3" t="s">
        <v>40770</v>
      </c>
      <c r="BE42" s="3"/>
      <c r="BF42" s="3"/>
    </row>
    <row r="43" spans="1:58">
      <c r="A43" s="13" t="s">
        <v>11288</v>
      </c>
      <c r="B43" s="18">
        <f>VLOOKUP(A43,TypeIDs!B:C,2,FALSE)</f>
        <v>23089</v>
      </c>
      <c r="C43" s="43">
        <v>402800</v>
      </c>
      <c r="D43" s="43">
        <f t="shared" si="0"/>
        <v>421624.6</v>
      </c>
      <c r="E43" s="42">
        <f>INDEX(MARKET_INPUT[Column1.price],MATCH(B43,MARKET_INPUT[Column1.type_id]))</f>
        <v>576000</v>
      </c>
      <c r="F43" s="42">
        <f t="shared" si="1"/>
        <v>550368</v>
      </c>
      <c r="G43" s="19">
        <f>VLOOKUP(B43,TypeIDs!C:D,2,FALSE)</f>
        <v>1</v>
      </c>
      <c r="H43" s="15">
        <v>5</v>
      </c>
      <c r="I43" s="17">
        <f t="shared" si="4"/>
        <v>419.8</v>
      </c>
      <c r="J43" s="21">
        <f t="shared" si="5"/>
        <v>35</v>
      </c>
      <c r="K43" s="20">
        <f t="shared" si="2"/>
        <v>35</v>
      </c>
      <c r="L43" s="8">
        <f t="shared" si="8"/>
        <v>1.3053507788682159</v>
      </c>
      <c r="M43" s="9">
        <f t="shared" si="9"/>
        <v>14756861</v>
      </c>
      <c r="N43" s="10">
        <f t="shared" si="6"/>
        <v>4506019.0000000009</v>
      </c>
      <c r="O43" s="11">
        <f t="shared" si="7"/>
        <v>128743.40000000002</v>
      </c>
      <c r="P43" s="24">
        <f t="shared" si="3"/>
        <v>19262880</v>
      </c>
      <c r="BD43" s="3" t="s">
        <v>40771</v>
      </c>
      <c r="BE43" s="3"/>
      <c r="BF43" s="3"/>
    </row>
    <row r="44" spans="1:58">
      <c r="A44" s="13" t="s">
        <v>11277</v>
      </c>
      <c r="B44" s="18">
        <f>VLOOKUP(A44,TypeIDs!B:C,2,FALSE)</f>
        <v>23071</v>
      </c>
      <c r="C44" s="43">
        <v>300100</v>
      </c>
      <c r="D44" s="43">
        <f t="shared" si="0"/>
        <v>314354.45</v>
      </c>
      <c r="E44" s="42">
        <f>INDEX(MARKET_INPUT[Column1.price],MATCH(B44,MARKET_INPUT[Column1.type_id]))</f>
        <v>360000</v>
      </c>
      <c r="F44" s="42">
        <f t="shared" si="1"/>
        <v>343980</v>
      </c>
      <c r="G44" s="19">
        <f>VLOOKUP(B44,TypeIDs!C:D,2,FALSE)</f>
        <v>1</v>
      </c>
      <c r="H44" s="15">
        <v>8</v>
      </c>
      <c r="I44" s="17">
        <f t="shared" si="4"/>
        <v>506.16</v>
      </c>
      <c r="J44" s="21">
        <f t="shared" si="5"/>
        <v>56</v>
      </c>
      <c r="K44" s="20">
        <f t="shared" si="2"/>
        <v>56</v>
      </c>
      <c r="L44" s="8">
        <f t="shared" si="8"/>
        <v>1.0942425023727196</v>
      </c>
      <c r="M44" s="9">
        <f t="shared" si="9"/>
        <v>17603849.199999999</v>
      </c>
      <c r="N44" s="10">
        <f t="shared" si="6"/>
        <v>1659030.7999999993</v>
      </c>
      <c r="O44" s="11">
        <f t="shared" si="7"/>
        <v>29625.549999999988</v>
      </c>
      <c r="P44" s="24">
        <f t="shared" si="3"/>
        <v>19262880</v>
      </c>
      <c r="BD44" s="3" t="s">
        <v>40281</v>
      </c>
      <c r="BE44" s="3" t="str">
        <f t="shared" ref="BE44:BE51" si="10">_xlfn.WEBSERVICE(BE36)</f>
        <v>&lt;?xml version="1.0" encoding="UTF-8"?&gt;
&lt;exec_api version="2.0" method="marketstat_xml"&gt;&lt;marketstat&gt;&lt;type id="2048"&gt;&lt;buy&gt;&lt;volume&gt;9655&lt;/volume&gt;&lt;avg&gt;394631.30&lt;/avg&gt;&lt;stddev&gt;11999.51&lt;/stddev&gt;&lt;median&gt;397500.00&lt;/median&gt;&lt;percentile&gt;403239.97&lt;/percentile&gt;&lt;max&gt;403400.00&lt;/max&gt;&lt;min&gt;360000.00&lt;/min&gt;&lt;/buy&gt;&lt;sell&gt;&lt;volume&gt;29099&lt;/volume&gt;&lt;avg&gt;482700.66&lt;/avg&gt;&lt;stddev&gt;102497.31&lt;/stddev&gt;&lt;median&gt;488100.00&lt;/median&gt;&lt;percentile&gt;454666.89&lt;/percentile&gt;&lt;max&gt;1200000.00&lt;/max&gt;&lt;min&gt;454600.00&lt;/min&gt;&lt;/sell&gt;&lt;/type&gt;&lt;type id="28668"&gt;&lt;buy&gt;&lt;volume&gt;677497&lt;/volume&gt;&lt;avg&gt;19193.56&lt;/avg&gt;&lt;stddev&gt;3736.39&lt;/stddev&gt;&lt;median&gt;19280.00&lt;/median&gt;&lt;percentile&gt;19794.12&lt;/percentile&gt;&lt;max&gt;19810.00&lt;/max&gt;&lt;min&gt;4000.00&lt;/min&gt;&lt;/buy&gt;&lt;sell&gt;&lt;volume&gt;2378777&lt;/volume&gt;&lt;avg&gt;22791.06&lt;/avg&gt;&lt;stddev&gt;1916.39&lt;/stddev&gt;&lt;median&gt;22345.00&lt;/median&gt;&lt;percentile&gt;21897.19&lt;/percentile&gt;&lt;max&gt;29500.00&lt;/max&gt;&lt;min&gt;21880.00&lt;/min&gt;&lt;/sell&gt;&lt;/type&gt;&lt;type id="44992"&gt;&lt;buy&gt;&lt;volume&gt;678980&lt;/volume&gt;&lt;avg&gt;2648707.50&lt;/avg&gt;&lt;stddev&gt;249183.42&lt;/stddev&gt;&lt;median&gt;2693000.00&lt;/median&gt;&lt;percentile&gt;2736357.20&lt;/percentile&gt;&lt;max&gt;2749000.00&lt;/max&gt;&lt;min&gt;350000.00&lt;/min&gt;&lt;/buy&gt;&lt;sell&gt;&lt;volume&gt;395118&lt;/volume&gt;&lt;avg&gt;3082507.21&lt;/avg&gt;&lt;stddev&gt;461966.60&lt;/stddev&gt;&lt;median&gt;3098000.00&lt;/median&gt;&lt;percentile&gt;2936676.21&lt;/percentile&gt;&lt;max&gt;9000000.00&lt;/max&gt;&lt;min&gt;2900000.00&lt;/min&gt;&lt;/sell&gt;&lt;/type&gt;&lt;type id="47867"&gt;&lt;buy&gt;&lt;volume&gt;9003&lt;/volume&gt;&lt;avg&gt;35428.33&lt;/avg&gt;&lt;stddev&gt;5343.48&lt;/stddev&gt;&lt;median&gt;34250.00&lt;/median&gt;&lt;percentile&gt;45050.13&lt;/percentile&gt;&lt;max&gt;45070.00&lt;/max&gt;&lt;min&gt;26000.00&lt;/min&gt;&lt;/buy&gt;&lt;sell&gt;&lt;volume&gt;2831&lt;/volume&gt;&lt;avg&gt;144975.62&lt;/avg&gt;&lt;stddev&gt;477730.54&lt;/stddev&gt;&lt;median&gt;120800.00&lt;/median&gt;&lt;percentile&gt;98830.57&lt;/percentile&gt;&lt;max&gt;1500000.00&lt;/max&gt;&lt;min&gt;98820.00&lt;/min&gt;&lt;/sell&gt;&lt;/type&gt;&lt;type id="49742"&gt;&lt;buy&gt;&lt;volume&gt;5435&lt;/volume&gt;&lt;avg&gt;63063.84&lt;/avg&gt;&lt;stddev&gt;12416.95&lt;/stddev&gt;&lt;median&gt;63350.00&lt;/median&gt;&lt;percentile&gt;63921.76&lt;/percentile&gt;&lt;max&gt;68320.00&lt;/max&gt;&lt;min&gt;25000.00&lt;/min&gt;&lt;/buy&gt;&lt;sell&gt;&lt;volume&gt;2150&lt;/volume&gt;&lt;avg&gt;161684.98&lt;/avg&gt;&lt;stddev&gt;507786.35&lt;/stddev&gt;&lt;median&gt;138500.00&lt;/median&gt;&lt;percentile&gt;135488.04&lt;/percentile&gt;&lt;max&gt;2650000.00&lt;/max&gt;&lt;min&gt;125000.00&lt;/min&gt;&lt;/sell&gt;&lt;/type&gt;&lt;type id="33332"&gt;&lt;buy&gt;&lt;volume&gt;105000&lt;/volume&gt;&lt;avg&gt;10684.29&lt;/avg&gt;&lt;stddev&gt;1248.80&lt;/stddev&gt;&lt;median&gt;9637.50&lt;/median&gt;&lt;percentile&gt;12550.00&lt;/percentile&gt;&lt;max&gt;12550.00&lt;/max&gt;&lt;min&gt;9575.00&lt;/min&gt;&lt;/buy&gt;&lt;sell&gt;&lt;volume&gt;601441&lt;/volume&gt;&lt;avg&gt;15669.80&lt;/avg&gt;&lt;stddev&gt;4380.97&lt;/stddev&gt;&lt;median&gt;15000.00&lt;/median&gt;&lt;percentile&gt;14978.84&lt;/percentile&gt;&lt;max&gt;32000.00&lt;/max&gt;&lt;min&gt;14960.00&lt;/min&gt;&lt;/sell&gt;&lt;/type&gt;&lt;type id="31990"&gt;&lt;buy&gt;&lt;volume&gt;33850&lt;/volume&gt;&lt;avg&gt;38257.75&lt;/avg&gt;&lt;stddev&gt;2101.73&lt;/stddev&gt;&lt;median&gt;37130.00&lt;/median&gt;&lt;percentile&gt;44020.00&lt;/percentile&gt;&lt;max&gt;44020.00&lt;/max&gt;&lt;min&gt;37090.00&lt;/min&gt;&lt;/buy&gt;&lt;sell&gt;&lt;volume&gt;21549&lt;/volume&gt;&lt;avg&gt;62527.14&lt;/avg&gt;&lt;stddev&gt;9129.74&lt;/stddev&gt;&lt;median&gt;69980.00&lt;/median&gt;&lt;percentile&gt;49550.00&lt;/percentile&gt;&lt;max&gt;78310.00&lt;/max&gt;&lt;min&gt;49550.00&lt;/min&gt;&lt;/sell&gt;&lt;/type&gt;&lt;type id="31998"&gt;&lt;buy&gt;&lt;volume&gt;9600&lt;/volume&gt;&lt;avg&gt;52675.73&lt;/avg&gt;&lt;stddev&gt;2921.42&lt;/stddev&gt;&lt;median&gt;52520.00&lt;/median&gt;&lt;percentile&gt;55040.59&lt;/percentile&gt;&lt;max&gt;55070.00&lt;/max&gt;&lt;min&gt;49990.00&lt;/min&gt;&lt;/buy&gt;&lt;sell&gt;&lt;volume&gt;33089&lt;/volume&gt;&lt;avg&gt;67409.51&lt;/avg&gt;&lt;stddev&gt;22795.69&lt;/stddev&gt;&lt;median&gt;61390.00&lt;/median&gt;&lt;percentile&gt;61170.00&lt;/percentile&gt;&lt;max&gt;123400.00&lt;/max&gt;&lt;min&gt;61170.00&lt;/min&gt;&lt;/sell&gt;&lt;/type&gt;&lt;type id="32006"&gt;&lt;buy&gt;&lt;volume&gt;88043&lt;/volume&gt;&lt;avg&gt;99259.83&lt;/avg&gt;&lt;stddev&gt;12224.80&lt;/stddev&gt;&lt;median&gt;100700.00&lt;/median&gt;&lt;percentile&gt;105193.88&lt;/percentile&gt;&lt;max&gt;105500.00&lt;/max&gt;&lt;min&gt;59870.00&lt;/min&gt;&lt;/buy&gt;&lt;sell&gt;&lt;volume&gt;214255&lt;/volume&gt;&lt;avg&gt;142775.89&lt;/avg&gt;&lt;stddev&gt;56942.84&lt;/stddev&gt;&lt;median&gt;121250.00&lt;/median&gt;&lt;percentile&gt;119539.42&lt;/percentile&gt;&lt;max&gt;440200.00&lt;/max&gt;&lt;min&gt;118900.00&lt;/min&gt;&lt;/sell&gt;&lt;/type&gt;&lt;type id="32014"&gt;&lt;buy&gt;&lt;volume&gt;32516&lt;/volume&gt;&lt;avg&gt;193995.64&lt;/avg&gt;&lt;stddev&gt;8705.17&lt;/stddev&gt;&lt;median&gt;195600.00&lt;/median&gt;&lt;percentile&gt;200431.61&lt;/percentile&gt;&lt;max&gt;200900.00&lt;/max&gt;&lt;min&gt;180000.00&lt;/min&gt;&lt;/buy&gt;&lt;sell&gt;&lt;volume&gt;72423&lt;/volume&gt;&lt;avg&gt;235938.54&lt;/avg&gt;&lt;stddev&gt;32477.54&lt;/stddev&gt;&lt;median&gt;225200.00&lt;/median&gt;&lt;percentile&gt;209968.90&lt;/percentile&gt;&lt;max&gt;316200.00&lt;/max&gt;&lt;min&gt;209800.00&lt;/min&gt;&lt;/sell&gt;&lt;/type&gt;&lt;type id="41490"&gt;&lt;buy&gt;&lt;volume&gt;6665&lt;/volume&gt;&lt;avg&gt;716608.10&lt;/avg&gt;&lt;stddev&gt;55002.66&lt;/stddev&gt;&lt;median&gt;723900.00&lt;/median&gt;&lt;percentile&gt;762555.81&lt;/percentile&gt;&lt;max&gt;763000.00&lt;/max&gt;&lt;min&gt;512200.00&lt;/min&gt;&lt;/buy&gt;&lt;sell&gt;&lt;volume&gt;42822&lt;/volume&gt;&lt;avg&gt;1089060.66&lt;/avg&gt;&lt;stddev&gt;291420.33&lt;/stddev&gt;&lt;median&gt;1094000.00&lt;/median&gt;&lt;percentile&gt;922556.50&lt;/percentile&gt;&lt;max&gt;2740000.00&lt;/max&gt;&lt;min&gt;922400.00&lt;/min&gt;&lt;/sell&gt;&lt;/type&gt;&lt;type id="42832"&gt;&lt;buy&gt;&lt;volume&gt;1387321&lt;/volume&gt;&lt;avg&gt;320.64&lt;/avg&gt;&lt;stddev&gt;21.09&lt;/stddev&gt;&lt;median&gt;317.10&lt;/median&gt;&lt;percentile&gt;360.20&lt;/percentile&gt;&lt;max&gt;360.20&lt;/max&gt;&lt;min&gt;303.40&lt;/min&gt;&lt;/buy&gt;&lt;sell&gt;&lt;volume&gt;3324051&lt;/volume&gt;&lt;avg&gt;704.03&lt;/avg&gt;&lt;stddev&gt;210.17&lt;/stddev&gt;&lt;median&gt;595.70&lt;/median&gt;&lt;percentile&gt;517.34&lt;/percentile&gt;&lt;max&gt;1399.00&lt;/max&gt;&lt;min&gt;517.20&lt;/min&gt;&lt;/sell&gt;&lt;/type&gt;&lt;type id="42834"&gt;&lt;buy&gt;&lt;volume&gt;2221847&lt;/volume&gt;&lt;avg&gt;243.77&lt;/avg&gt;&lt;stddev&gt;96.44&lt;/stddev&gt;&lt;median&gt;169.50&lt;/median&gt;&lt;percentile&gt;358.90&lt;/percentile&gt;&lt;max&gt;358.90&lt;/max&gt;&lt;min&gt;100.00&lt;/min&gt;&lt;/buy&gt;&lt;sell&gt;&lt;volume&gt;3095223&lt;/volume&gt;&lt;avg&gt;782.16&lt;/avg&gt;&lt;stddev&gt;152.72&lt;/stddev&gt;&lt;median&gt;835.00&lt;/median&gt;&lt;percentile&gt;595.90&lt;/percentile&gt;&lt;max&gt;999.00&lt;/max&gt;&lt;min&gt;594.00&lt;/min&gt;&lt;/sell&gt;&lt;/type&gt;&lt;type id="42833"&gt;&lt;buy&gt;&lt;volume&gt;2184921&lt;/volume&gt;&lt;avg&gt;192.80&lt;/avg&gt;&lt;stddev&gt;67.15&lt;/stddev&gt;&lt;median&gt;173.00&lt;/median&gt;&lt;percentile&gt;310.40&lt;/percentile&gt;&lt;max&gt;310.40&lt;/max&gt;&lt;min&gt;100.00&lt;/min&gt;&lt;/buy&gt;&lt;sell&gt;&lt;volume&gt;2781110&lt;/volume&gt;&lt;avg&gt;767.24&lt;/avg&gt;&lt;stddev&gt;108.51&lt;/stddev&gt;&lt;median&gt;690.00&lt;/median&gt;&lt;percentile&gt;644.95&lt;/percentile&gt;&lt;max&gt;900.00&lt;/max&gt;&lt;min&gt;644.80&lt;/min&gt;&lt;/sell&gt;&lt;/type&gt;&lt;type id="42837"&gt;&lt;buy&gt;&lt;volume&gt;1900131&lt;/volume&gt;&lt;avg&gt;360.17&lt;/avg&gt;&lt;stddev&gt;2.46&lt;/stddev&gt;&lt;median&gt;360.40&lt;/median&gt;&lt;percentile&gt;360.80&lt;/percentile&gt;&lt;max&gt;361.10&lt;/max&gt;&lt;min&gt;354.80&lt;/min&gt;&lt;/buy&gt;&lt;sell&gt;&lt;volume&gt;2021641&lt;/volume&gt;&lt;avg&gt;738.31&lt;/avg&gt;&lt;stddev&gt;72.37&lt;/stddev&gt;&lt;median&gt;742.40&lt;/median&gt;&lt;percentile&gt;669.60&lt;/percentile&gt;&lt;max&gt;949.00&lt;/max&gt;&lt;min&gt;669.50&lt;/min&gt;&lt;/sell&gt;&lt;/type&gt;&lt;type id="42836"&gt;&lt;buy&gt;&lt;volume&gt;159354&lt;/volume&gt;&lt;avg&gt;434.59&lt;/avg&gt;&lt;stddev&gt;0.07&lt;/stddev&gt;&lt;median&gt;434.55&lt;/median&gt;&lt;percentile&gt;434.60&lt;/percentile&gt;&lt;max&gt;434.60&lt;/max&gt;&lt;min&gt;434.50&lt;/min&gt;&lt;/buy&gt;&lt;sell&gt;&lt;volume&gt;1065636&lt;/volume&gt;&lt;avg&gt;730.48&lt;/avg&gt;&lt;stddev&gt;18.40&lt;/stddev&gt;&lt;median&gt;729.60&lt;/median&gt;&lt;percentile&gt;708.67&lt;/percentile&gt;&lt;max&gt;767.00&lt;/max&gt;&lt;min&gt;708.10&lt;/min&gt;&lt;/sell&gt;&lt;/type&gt;&lt;type id="42835"&gt;&lt;buy&gt;&lt;volume&gt;358748&lt;/volume&gt;&lt;avg&gt;446.99&lt;/avg&gt;&lt;stddev&gt;1.35&lt;/stddev&gt;&lt;median&gt;448.40&lt;/median&gt;&lt;percentile&gt;448.70&lt;/percentile&gt;&lt;max&gt;448.80&lt;/max&gt;&lt;min&gt;445.00&lt;/min&gt;&lt;/buy&gt;&lt;sell&gt;&lt;volume&gt;2939134&lt;/volume&gt;&lt;avg&gt;760.40&lt;/avg&gt;&lt;stddev&gt;121.96&lt;/stddev&gt;&lt;median&gt;844.35&lt;/median&gt;&lt;percentile&gt;598.22&lt;/percentile&gt;&lt;max&gt;988.80&lt;/max&gt;&lt;min&gt;590.00&lt;/min&gt;&lt;/sell&gt;&lt;/type&gt;&lt;type id="42831"&gt;&lt;buy&gt;&lt;volume&gt;931347&lt;/volume&gt;&lt;avg&gt;113.06&lt;/avg&gt;&lt;stddev&gt;1.75&lt;/stddev&gt;&lt;median&gt;111.20&lt;/median&gt;&lt;percentile&gt;115.40&lt;/percentile&gt;&lt;max&gt;115.40&lt;/max&gt;&lt;min&gt;111.20&lt;/min&gt;&lt;/buy&gt;&lt;sell&gt;&lt;volume&gt;3896169&lt;/volume&gt;&lt;avg&gt;140.93&lt;/avg&gt;&lt;stddev&gt;10.00&lt;/stddev&gt;&lt;median&gt;139.55&lt;/median&gt;&lt;percentile&gt;139.22&lt;/percentile&gt;&lt;max&gt;150.00&lt;/max&gt;&lt;min&gt;115.50&lt;/min&gt;&lt;/sell&gt;&lt;/type&gt;&lt;type id="42829"&gt;&lt;buy&gt;&lt;volume&gt;8748310&lt;/volume&gt;&lt;avg&gt;123.42&lt;/avg&gt;&lt;stddev&gt;5.47&lt;/stddev&gt;&lt;median&gt;124.10&lt;/median&gt;&lt;percentile&gt;124.50&lt;/percentile&gt;&lt;max&gt;124.50&lt;/max&gt;&lt;min&gt;105.70&lt;/min&gt;&lt;/buy&gt;&lt;sell&gt;&lt;volume&gt;3315598&lt;/volume&gt;&lt;avg&gt;197.62&lt;/avg&gt;&lt;stddev&gt;4.39&lt;/stddev&gt;&lt;median&gt;198.90&lt;/median&gt;&lt;percentile&gt;189.69&lt;/percentile&gt;&lt;max&gt;199.00&lt;/max&gt;&lt;min&gt;189.60&lt;/min&gt;&lt;/sell&gt;&lt;/type&gt;&lt;type id="42830"&gt;&lt;buy&gt;&lt;volume&gt;13313709&lt;/volume&gt;&lt;avg&gt;106.84&lt;/avg&gt;&lt;stddev&gt;15.93&lt;/stddev&gt;&lt;median&gt;105.00&lt;/median&gt;&lt;percentile&gt;126.16&lt;/percentile&gt;&lt;max&gt;126.30&lt;/max&gt;&lt;min&gt;81.80&lt;/min&gt;&lt;/buy&gt;&lt;sell&gt;&lt;volume&gt;7243118&lt;/volume&gt;&lt;avg&gt;221.16&lt;/avg&gt;&lt;stddev&gt;32.66&lt;/stddev&gt;&lt;median&gt;234.80&lt;/median&gt;&lt;percentile&gt;185.23&lt;/percentile&gt;&lt;max&gt;281.30&lt;/max&gt;&lt;min&gt;184.80&lt;/min&gt;&lt;/sell&gt;&lt;/type&gt;&lt;type id="42694"&gt;&lt;buy&gt;&lt;volume&gt;129687&lt;/volume&gt;&lt;avg&gt;271.85&lt;/avg&gt;&lt;stddev&gt;103.75&lt;/stddev&gt;&lt;median&gt;278.80&lt;/median&gt;&lt;percentile&gt;278.80&lt;/percentile&gt;&lt;max&gt;278.80&lt;/max&gt;&lt;min&gt;99.00&lt;/min&gt;&lt;/buy&gt;&lt;sell&gt;&lt;volume&gt;6268763&lt;/volume&gt;&lt;avg&gt;533.68&lt;/avg&gt;&lt;stddev&gt;381.77&lt;/stddev&gt;&lt;median&gt;500.00&lt;/median&gt;&lt;percentile&gt;407.17&lt;/percentile&gt;&lt;max&gt;1598.00&lt;/max&gt;&lt;min&gt;406.00&lt;/min&gt;&lt;/sell&gt;&lt;/type&gt;&lt;type id="42696"&gt;&lt;buy&gt;&lt;volume&gt;136500&lt;/volume&gt;&lt;avg&gt;124.91&lt;/avg&gt;&lt;stddev&gt;143.03&lt;/stddev&gt;&lt;median&gt;99.00&lt;/median&gt;&lt;percentile&gt;450.10&lt;/percentile&gt;&lt;max&gt;450.10&lt;/max&gt;&lt;min&gt;99.00&lt;/min&gt;&lt;/buy&gt;&lt;sell&gt;&lt;volume&gt;3146356&lt;/volume&gt;&lt;avg&gt;730.91&lt;/avg&gt;&lt;stddev&gt;135.59&lt;/stddev&gt;&lt;median&gt;716.15&lt;/median&gt;&lt;percentile&gt;549.33&lt;/percentile&gt;&lt;max&gt;956.20&lt;/max&gt;&lt;min&gt;546.90&lt;/min&gt;&lt;/sell&gt;&lt;/type&gt;&lt;type id="42695"&gt;&lt;buy&gt;&lt;volume&gt;2569393&lt;/volume&gt;&lt;avg&gt;165.98&lt;/avg&gt;&lt;stddev&gt;63.71&lt;/stddev&gt;&lt;median&gt;97.03&lt;/median&gt;&lt;percentile&gt;271.00&lt;/percentile&gt;&lt;max&gt;271.00&lt;/max&gt;&lt;min&gt;97.00&lt;/min&gt;&lt;/buy&gt;&lt;sell&gt;&lt;volume&gt;6535514&lt;/volume&gt;&lt;avg&gt;686.23&lt;/avg&gt;&lt;stddev&gt;145.31&lt;/stddev&gt;&lt;median&gt;600.00&lt;/median&gt;&lt;percentile&gt;523.67&lt;/percentile&gt;&lt;max&gt;944.10&lt;/max&gt;&lt;min&gt;519.40&lt;/min&gt;&lt;/sell&gt;&lt;/type&gt;&lt;type id="42838"&gt;&lt;buy&gt;&lt;volume&gt;473663&lt;/volume&gt;&lt;avg&gt;309.04&lt;/avg&gt;&lt;stddev&gt;6.28&lt;/stddev&gt;&lt;median&gt;315.00&lt;/median&gt;&lt;percentile&gt;316.20&lt;/percentile&gt;&lt;max&gt;316.20&lt;/max&gt;&lt;min&gt;300.30&lt;/min&gt;&lt;/buy&gt;&lt;sell&gt;&lt;volume&gt;1709220&lt;/volume&gt;&lt;avg&gt;770.31&lt;/avg&gt;&lt;stddev&gt;109.00&lt;/stddev&gt;&lt;median&gt;725.00&lt;/median&gt;&lt;percentile&gt;649.44&lt;/percentile&gt;&lt;max&gt;1058.00&lt;/max&gt;&lt;min&gt;649.30&lt;/min&gt;&lt;/sell&gt;&lt;/type&gt;&lt;type id="42839"&gt;&lt;buy&gt;&lt;volume&gt;778455&lt;/volume&gt;&lt;avg&gt;335.25&lt;/avg&gt;&lt;stddev&gt;135.11&lt;/stddev&gt;&lt;median&gt;370.30&lt;/median&gt;&lt;percentile&gt;488.86&lt;/percentile&gt;&lt;max&gt;490.10&lt;/max&gt;&lt;min&gt;170.60&lt;/min&gt;&lt;/buy&gt;&lt;sell&gt;&lt;volume&gt;1751820&lt;/volume&gt;&lt;avg&gt;805.35&lt;/avg&gt;&lt;stddev&gt;91.15&lt;/stddev&gt;&lt;median&gt;768.05&lt;/median&gt;&lt;percentile&gt;749.80&lt;/percentile&gt;&lt;max&gt;987.30&lt;/max&gt;&lt;min&gt;749.80&lt;/min&gt;&lt;/sell&gt;&lt;/type&gt;&lt;type id="42840"&gt;&lt;buy&gt;&lt;volume&gt;140000&lt;/volume&gt;&lt;avg&gt;93.19&lt;/avg&gt;&lt;stddev&gt;4.42&lt;/stddev&gt;&lt;median&gt;92.03&lt;/median&gt;&lt;percentile&gt;100.20&lt;/percentile&gt;&lt;max&gt;100.20&lt;/max&gt;&lt;min&gt;92.00&lt;/min&gt;&lt;/buy&gt;&lt;sell&gt;&lt;volume&gt;3088572&lt;/volume&gt;&lt;avg&gt;724.37&lt;/avg&gt;&lt;stddev&gt;249.68&lt;/stddev&gt;&lt;median&gt;673.95&lt;/median&gt;&lt;percentile&gt;629.00&lt;/percentile&gt;&lt;max&gt;1893.00&lt;/max&gt;&lt;min&gt;628.90&lt;/min&gt;&lt;/sell&gt;&lt;/type&gt;&lt;type id="47931"&gt;&lt;buy&gt;&lt;volume&gt;776500&lt;/volume&gt;&lt;avg&gt;1356.01&lt;/avg&gt;&lt;stddev&gt;19.55&lt;/stddev&gt;&lt;median&gt;1350.00&lt;/median&gt;&lt;percentile&gt;1390.00&lt;/percentile&gt;&lt;max&gt;1390.00&lt;/max&gt;&lt;min&gt;1345.00&lt;/min&gt;&lt;/buy&gt;&lt;sell&gt;&lt;volume&gt;1123077&lt;/volume&gt;&lt;avg&gt;1789.47&lt;/avg&gt;&lt;stddev&gt;130.21&lt;/stddev&gt;&lt;median&gt;1842.00&lt;/median&gt;&lt;percentile&gt;1552.05&lt;/percentile&gt;&lt;max&gt;1999.00&lt;/max&gt;&lt;min&gt;1500.00&lt;/min&gt;&lt;/sell&gt;&lt;/type&gt;&lt;type id="47930"&gt;&lt;buy&gt;&lt;volume&gt;790201&lt;/volume&gt;&lt;avg&gt;1202.09&lt;/avg&gt;&lt;stddev&gt;47.48&lt;/stddev&gt;&lt;median&gt;1207.50&lt;/median&gt;&lt;percentile&gt;1213.00&lt;/percentile&gt;&lt;max&gt;1213.00&lt;/max&gt;&lt;min&gt;1103.00&lt;/min&gt;&lt;/buy&gt;&lt;sell&gt;&lt;volume&gt;3644054&lt;/volume&gt;&lt;avg&gt;1805.00&lt;/avg&gt;&lt;stddev&gt;599.26&lt;/stddev&gt;&lt;median&gt;1718.00&lt;/median&gt;&lt;percentile&gt;1345.00&lt;/percentile&gt;&lt;max&gt;4000.00&lt;/max&gt;&lt;min&gt;1345.00&lt;/min&gt;&lt;/sell&gt;&lt;/type&gt;&lt;type id="47927"&gt;&lt;buy&gt;&lt;volume&gt;3075222&lt;/volume&gt;&lt;avg&gt;854.94&lt;/avg&gt;&lt;stddev&gt;13.52&lt;/stddev&gt;&lt;median&gt;856.30&lt;/median&gt;&lt;percentile&gt;863.31&lt;/percentile&gt;&lt;max&gt;863.50&lt;/max&gt;&lt;min&gt;821.00&lt;/min&gt;&lt;/buy&gt;&lt;sell&gt;&lt;volume&gt;1140648&lt;/volume&gt;&lt;avg&gt;1515.25&lt;/avg&gt;&lt;stddev&gt;521.15&lt;/stddev&gt;&lt;median&gt;1286.00&lt;/median&gt;&lt;percentile&gt;1139.33&lt;/percentile&gt;&lt;max&gt;2986.00&lt;/max&gt;&lt;min&gt;1139.00&lt;/min&gt;&lt;/sell&gt;&lt;/type&gt;&lt;type id="47926"&gt;&lt;buy&gt;&lt;volume&gt;1212000&lt;/volume&gt;&lt;avg&gt;772.48&lt;/avg&gt;&lt;stddev&gt;13.71&lt;/stddev&gt;&lt;median&gt;780.50&lt;/median&gt;&lt;percentile&gt;781.01&lt;/percentile&gt;&lt;max&gt;781.40&lt;/max&gt;&lt;min&gt;742.70&lt;/min&gt;&lt;/buy&gt;&lt;sell&gt;&lt;volume&gt;2604386&lt;/volume&gt;&lt;avg&gt;1413.57&lt;/avg&gt;&lt;stddev&gt;395.53&lt;/stddev&gt;&lt;median&gt;1345.00&lt;/median&gt;&lt;percentile&gt;969.00&lt;/percentile&gt;&lt;max&gt;2192.00&lt;/max&gt;&lt;min&gt;950.00&lt;/min&gt;&lt;/sell&gt;&lt;/type&gt;&lt;type id="47928"&gt;&lt;buy&gt;&lt;volume&gt;359566&lt;/volume&gt;&lt;avg&gt;470.71&lt;/avg&gt;&lt;stddev&gt;3.34&lt;/stddev&gt;&lt;median&gt;472.30&lt;/median&gt;&lt;percentile&gt;473.10&lt;/percentile&gt;&lt;max&gt;473.10&lt;/max&gt;&lt;min&gt;465.40&lt;/min&gt;&lt;/buy&gt;&lt;sell&gt;&lt;volume&gt;4298411&lt;/volume&gt;&lt;avg&gt;1181.56&lt;/avg&gt;&lt;stddev&gt;565.40&lt;/stddev&gt;&lt;median&gt;814.50&lt;/median&gt;&lt;percentile&gt;778.30&lt;/percentile&gt;&lt;max&gt;2492.00&lt;/max&gt;&lt;min&gt;778.20&lt;/min&gt;&lt;/sell&gt;&lt;/type&gt;&lt;type id="47886"&gt;&lt;buy&gt;&lt;volume&gt;171000&lt;/volume&gt;&lt;avg&gt;541.67&lt;/avg&gt;&lt;stddev&gt;45.67&lt;/stddev&gt;&lt;median&gt;499.40&lt;/median&gt;&lt;percentile&gt;601.80&lt;/percentile&gt;&lt;max&gt;601.80&lt;/max&gt;&lt;min&gt;499.40&lt;/min&gt;&lt;/buy&gt;&lt;sell&gt;&lt;volume&gt;1912752&lt;/volume&gt;&lt;avg&gt;759.73&lt;/avg&gt;&lt;stddev&gt;41.21&lt;/stddev&gt;&lt;median&gt;736.95&lt;/median&gt;&lt;percentile&gt;719.60&lt;/percentile&gt;&lt;max&gt;833.00&lt;/max&gt;&lt;min&gt;719.60&lt;/min&gt;&lt;/sell&gt;&lt;/type&gt;&lt;type id="47924"&gt;&lt;buy&gt;&lt;volume&gt;235000&lt;/volume&gt;&lt;avg&gt;327.57&lt;/avg&gt;&lt;stddev&gt;8.55&lt;/stddev&gt;&lt;median&gt;319.60&lt;/median&gt;&lt;percentile&gt;328.30&lt;/percentile&gt;&lt;max&gt;328.30&lt;/max&gt;&lt;min&gt;311.10&lt;/min&gt;&lt;/buy&gt;&lt;sell&gt;&lt;volume&gt;1632607&lt;/volume&gt;&lt;avg&gt;470.65&lt;/avg&gt;&lt;stddev&gt;128.83&lt;/stddev&gt;&lt;median&gt;438.95&lt;/median&gt;&lt;percentile&gt;412.60&lt;/percentile&gt;&lt;max&gt;994.00&lt;/max&gt;&lt;min&gt;412.60&lt;/min&gt;&lt;/sell&gt;&lt;/type&gt;&lt;type id="47925"&gt;&lt;buy&gt;&lt;volume&gt;212500&lt;/volume&gt;&lt;avg&gt;330.21&lt;/avg&gt;&lt;stddev&gt;0.14&lt;/stddev&gt;&lt;median&gt;330.20&lt;/median&gt;&lt;percentile&gt;330.40&lt;/percentile&gt;&lt;max&gt;330.40&lt;/max&gt;&lt;min&gt;330.20&lt;/min&gt;&lt;/buy&gt;&lt;sell&gt;&lt;volume&gt;2019461&lt;/volume&gt;&lt;avg&gt;502.70&lt;/avg&gt;&lt;stddev&gt;145.78&lt;/stddev&gt;&lt;median&gt;437.05&lt;/median&gt;&lt;percentile&gt;414.83&lt;/percentile&gt;&lt;max&gt;799.60&lt;/max&gt;&lt;min&gt;414.00&lt;/min&gt;&lt;/sell&gt;&lt;/type&gt;&lt;type id="47885"&gt;&lt;buy&gt;&lt;volume&gt;702274&lt;/volume&gt;&lt;avg&gt;195.61&lt;/avg&gt;&lt;stddev&gt;24.86&lt;/stddev&gt;&lt;median&gt;207.15&lt;/median&gt;&lt;percentile&gt;210.00&lt;/percentile&gt;&lt;max&gt;210.00&lt;/max&gt;&lt;min&gt;147.50&lt;/min&gt;&lt;/buy&gt;&lt;sell&gt;&lt;volume&gt;2840734&lt;/volume&gt;&lt;avg&gt;472.94&lt;/avg&gt;&lt;stddev&gt;95.79&lt;/stddev&gt;&lt;median&gt;437.90&lt;/median&gt;&lt;percentile&gt;374.98&lt;/percentile&gt;&lt;max&gt;739.40&lt;/max&gt;&lt;min&gt;372.20&lt;/min&gt;&lt;/sell&gt;&lt;/type&gt;&lt;type id="12557"&gt;&lt;buy&gt;&lt;volume&gt;2245&lt;/volume&gt;&lt;avg&gt;49182.14&lt;/avg&gt;&lt;stddev&gt;704.61&lt;/stddev&gt;&lt;median&gt;49320.00&lt;/median&gt;&lt;percentile&gt;49375.00&lt;/percentile&gt;&lt;max&gt;49380.00&lt;/max&gt;&lt;min&gt;47340.00&lt;/min&gt;&lt;/buy&gt;&lt;sell&gt;&lt;volume&gt;4738&lt;/volume&gt;&lt;avg&gt;105952.90&lt;/avg&gt;&lt;stddev&gt;118541.85&lt;/stddev&gt;&lt;median&gt;72190.00&lt;/median&gt;&lt;percentile&gt;70969.15&lt;/percentile&gt;&lt;max&gt;397000.00&lt;/max&gt;&lt;min&gt;70960.00&lt;/min&gt;&lt;/sell&gt;&lt;/type&gt;&lt;type id="12816"&gt;&lt;buy&gt;&lt;volume&gt;2200&lt;/volume&gt;&lt;avg&gt;491565.00&lt;/avg&gt;&lt;stddev&gt;102367.38&lt;/stddev&gt;&lt;median&gt;526350.00&lt;/median&gt;&lt;percentile&gt;540025.00&lt;/percentile&gt;&lt;max&gt;540200.00&lt;/max&gt;&lt;min&gt;147000.00&lt;/min&gt;&lt;/buy&gt;&lt;sell&gt;&lt;volume&gt;17077&lt;/volume&gt;&lt;avg&gt;667977.69&lt;/avg&gt;&lt;stddev&gt;65194.73&lt;/stddev&gt;&lt;median&gt;646500.00&lt;/median&gt;&lt;percentile&gt;614533.41&lt;/percentile&gt;&lt;max&gt;829100.00&lt;/max&gt;&lt;min&gt;614400.00&lt;/min&gt;&lt;/sell&gt;&lt;/type&gt;&lt;type id="12820"&gt;&lt;buy&gt;&lt;volume&gt;1485&lt;/volume&gt;&lt;avg&gt;498445.79&lt;/avg&gt;&lt;stddev&gt;221731.38&lt;/stddev&gt;&lt;median&gt;506200.00&lt;/median&gt;&lt;percentile&gt;506203.44&lt;/percentile&gt;&lt;max&gt;506300.00&lt;/max&gt;&lt;min&gt;122200.00&lt;/min&gt;&lt;/buy&gt;&lt;sell&gt;&lt;volume&gt;16167&lt;/volume&gt;&lt;avg&gt;684543.35&lt;/avg&gt;&lt;stddev&gt;99724.90&lt;/stddev&gt;&lt;median&gt;648850.00&lt;/median&gt;&lt;percentile&gt;597395.65&lt;/percentile&gt;&lt;max&gt;885000.00&lt;/max&gt;&lt;min&gt;597200.00&lt;/min&gt;&lt;/sell&gt;&lt;/type&gt;&lt;type id="12818"&gt;&lt;buy&gt;&lt;volume&gt;7422&lt;/volume&gt;&lt;avg&gt;199784.02&lt;/avg&gt;&lt;stddev&gt;23653.80&lt;/stddev&gt;&lt;median&gt;203400.00&lt;/median&gt;&lt;percentile&gt;206769.06&lt;/percentile&gt;&lt;max&gt;247000.00&lt;/max&gt;&lt;min&gt;150700.00&lt;/min&gt;&lt;/buy&gt;&lt;sell&gt;&lt;volume&gt;6199&lt;/volume&gt;&lt;avg&gt;310002.29&lt;/avg&gt;&lt;stddev&gt;28810.59&lt;/stddev&gt;&lt;median&gt;311550.00&lt;/median&gt;&lt;percentile&gt;274700.00&lt;/percentile&gt;&lt;max&gt;369700.00&lt;/max&gt;&lt;min&gt;274700.00&lt;/min&gt;&lt;/sell&gt;&lt;/type&gt;&lt;type id="12565"&gt;&lt;buy&gt;&lt;volume&gt;2648&lt;/volume&gt;&lt;avg&gt;65415.74&lt;/avg&gt;&lt;stddev&gt;10088.15&lt;/stddev&gt;&lt;median&gt;65605.00&lt;/median&gt;&lt;percentile&gt;75220.00&lt;/percentile&gt;&lt;max&gt;75220.00&lt;/max&gt;&lt;min&gt;55200.00&lt;/min&gt;&lt;/buy&gt;&lt;sell&gt;&lt;volume&gt;9584&lt;/volume&gt;&lt;avg&gt;137882.60&lt;/avg&gt;&lt;stddev&gt;36107.07&lt;/stddev&gt;&lt;median&gt;110800.00&lt;/median&gt;&lt;percentile&gt;110800.00&lt;/percentile&gt;&lt;max&gt;199700.00&lt;/max&gt;&lt;min&gt;110800.00&lt;/min&gt;&lt;/sell&gt;&lt;/type&gt;&lt;type id="23105"&gt;&lt;buy&gt;&lt;volume&gt;854&lt;/volume&gt;&lt;avg&gt;753487.70&lt;/avg&gt;&lt;stddev&gt;3997.26&lt;/stddev&gt;&lt;median&gt;755000.00&lt;/median&gt;&lt;percentile&gt;755500.00&lt;/percentile&gt;&lt;max&gt;755500.00&lt;/max&gt;&lt;min&gt;743600.00&lt;/min&gt;&lt;/buy&gt;&lt;sell&gt;&lt;volume&gt;4470&lt;/volume&gt;&lt;avg&gt;1205523.71&lt;/avg&gt;&lt;stddev&gt;295145.74&lt;/stddev&gt;&lt;median&gt;1400000.00&lt;/median&gt;&lt;percentile&gt;890900.00&lt;/percentile&gt;&lt;max&gt;1650000.00&lt;/max&gt;&lt;min&gt;890900.00&lt;/min&gt;&lt;/sell&gt;&lt;/type&gt;&lt;type id="23089"&gt;&lt;buy&gt;&lt;volume&gt;1695&lt;/volume&gt;&lt;avg&gt;352292.33&lt;/avg&gt;&lt;stddev&gt;17759.80&lt;/stddev&gt;&lt;median&gt;352450.00&lt;/median&gt;&lt;percentile&gt;355007.69&lt;/percentile&gt;&lt;max&gt;355100.00&lt;/max&gt;&lt;min&gt;310400.00&lt;/min&gt;&lt;/buy&gt;&lt;sell&gt;&lt;volume&gt;13276&lt;/volume&gt;&lt;avg&gt;594691.22&lt;/avg&gt;&lt;stddev&gt;226046.96&lt;/stddev&gt;&lt;median&gt;555500.00&lt;/median&gt;&lt;percentile&gt;402800.00&lt;/percentile&gt;&lt;max&gt;977000.00&lt;/max&gt;&lt;min&gt;402800.00&lt;/min&gt;&lt;/sell&gt;&lt;/type&gt;&lt;type id="23071"&gt;&lt;buy&gt;&lt;volume&gt;3037&lt;/volume&gt;&lt;avg&gt;220259.17&lt;/avg&gt;&lt;stddev&gt;27156.79&lt;/stddev&gt;&lt;median&gt;217600.00&lt;/median&gt;&lt;percentile&gt;240100.00&lt;/percentile&gt;&lt;max&gt;240100.00&lt;/max&gt;&lt;min&gt;152600.00&lt;/min&gt;&lt;/buy&gt;&lt;sell&gt;&lt;volume&gt;8788&lt;/volume&gt;&lt;avg&gt;323581.09&lt;/avg&gt;&lt;stddev&gt;82913.46&lt;/stddev&gt;&lt;median&gt;305900.00&lt;/median&gt;&lt;percentile&gt;300100.00&lt;/percentile&gt;&lt;max&gt;707900.00&lt;/max&gt;&lt;min&gt;300100.00&lt;/min&gt;&lt;/sell&gt;&lt;/type&gt;&lt;type id="12791"&gt;&lt;buy&gt;&lt;volume&gt;6900000&lt;/volume&gt;&lt;avg&gt;309.21&lt;/avg&gt;&lt;stddev&gt;38.70&lt;/stddev&gt;&lt;median&gt;313.55&lt;/median&gt;&lt;percentile&gt;328.38&lt;/percentile&gt;&lt;max&gt;329.40&lt;/max&gt;&lt;min&gt;220.00&lt;/min&gt;&lt;/buy&gt;&lt;sell&gt;&lt;volume&gt;20835621&lt;/volume&gt;&lt;avg&gt;416.95&lt;/avg&gt;&lt;stddev&gt;61.35&lt;/stddev&gt;&lt;median&gt;396.70&lt;/median&gt;&lt;percentile&gt;369.78&lt;/percentile&gt;&lt;max&gt;671.40&lt;/max&gt;&lt;min&gt;369.60&lt;/min&gt;&lt;/sell&gt;&lt;/type&gt;&lt;type id="12785"&gt;&lt;buy&gt;&lt;volume&gt;4260000&lt;/volume&gt;&lt;avg&gt;125.51&lt;/avg&gt;&lt;stddev&gt;34.89&lt;/stddev&gt;&lt;median&gt;94.50&lt;/median&gt;&lt;percentile&gt;167.53&lt;/percentile&gt;&lt;max&gt;167.90&lt;/max&gt;&lt;min&gt;88.65&lt;/min&gt;&lt;/buy&gt;&lt;sell&gt;&lt;volume&gt;7325904&lt;/volume&gt;&lt;avg&gt;225.09&lt;/avg&gt;&lt;stddev&gt;17.70&lt;/stddev&gt;&lt;median&gt;224.50&lt;/median&gt;&lt;percentile&gt;211.47&lt;/percentile&gt;&lt;max&gt;299.90&lt;/max&gt;&lt;min&gt;189.00&lt;/min&gt;&lt;/sell&gt;&lt;/type&gt;&lt;type id="12789"&gt;&lt;buy&gt;&lt;volume&gt;1365623&lt;/volume&gt;&lt;avg&gt;132.30&lt;/avg&gt;&lt;stddev&gt;7.75&lt;/stddev&gt;&lt;median&gt;130.00&lt;/median&gt;&lt;percentile&gt;145.60&lt;/percentile&gt;&lt;max&gt;145.60&lt;/max&gt;&lt;min&gt;130.00&lt;/min&gt;&lt;/buy&gt;&lt;sell&gt;&lt;volume&gt;19432868&lt;/volume&gt;&lt;avg&gt;201.62&lt;/avg&gt;&lt;stddev&gt;25.71&lt;/stddev&gt;&lt;median&gt;197.50&lt;/median&gt;&lt;percentile&gt;172.71&lt;/percentile&gt;&lt;max&gt;260.00&lt;/max&gt;&lt;min&gt;171.60&lt;/min&gt;&lt;/sell&gt;&lt;/type&gt;&lt;type id="12614"&gt;&lt;buy&gt;&lt;volume&gt;8998258&lt;/volume&gt;&lt;avg&gt;29.94&lt;/avg&gt;&lt;stddev&gt;3.84&lt;/stddev&gt;&lt;median&gt;30.26&lt;/median&gt;&lt;percentile&gt;34.06&lt;/percentile&gt;&lt;max&gt;34.06&lt;/max&gt;&lt;min&gt;21.00&lt;/min&gt;&lt;/buy&gt;&lt;sell&gt;&lt;volume&gt;36541873&lt;/volume&gt;&lt;avg&gt;70.69&lt;/avg&gt;&lt;stddev&gt;9.58&lt;/stddev&gt;&lt;median&gt;71.97&lt;/median&gt;&lt;percentile&gt;58.65&lt;/percentile&gt;&lt;max&gt;82.91&lt;/max&gt;&lt;min&gt;54.00&lt;/min&gt;&lt;/sell&gt;&lt;/type&gt;&lt;type id="12612"&gt;&lt;buy&gt;&lt;volume&gt;18300000&lt;/volume&gt;&lt;avg&gt;48.37&lt;/avg&gt;&lt;stddev&gt;2.81&lt;/stddev&gt;&lt;median&gt;48.00&lt;/median&gt;&lt;percentile&gt;51.42&lt;/percentile&gt;&lt;max&gt;55.00&lt;/max&gt;&lt;min&gt;47.00&lt;/min&gt;&lt;/buy&gt;&lt;sell&gt;&lt;volume&gt;80834738&lt;/volume&gt;&lt;avg&gt;68.16&lt;/avg&gt;&lt;stddev&gt;10.14&lt;/stddev&gt;&lt;median&gt;62.84&lt;/median&gt;&lt;percentile&gt;59.88&lt;/percentile&gt;&lt;max&gt;97.00&lt;/max&gt;&lt;min&gt;59.85&lt;/min&gt;&lt;/sell&gt;&lt;/type&gt;&lt;type id="12801"&gt;&lt;buy&gt;&lt;volume&gt;238456&lt;/volume&gt;&lt;avg&gt;103.09&lt;/avg&gt;&lt;stddev&gt;0.13&lt;/stddev&gt;&lt;median&gt;103.00&lt;/median&gt;&lt;percentile&gt;103.21&lt;/percentile&gt;&lt;max&gt;103.30&lt;/max&gt;&lt;min&gt;103.00&lt;/min&gt;&lt;/buy&gt;&lt;sell&gt;&lt;volume&gt;10276134&lt;/volume&gt;&lt;avg&gt;199.23&lt;/avg&gt;&lt;stddev&gt;47.99&lt;/stddev&gt;&lt;median&gt;176.00&lt;/median&gt;&lt;percentile&gt;162.87&lt;/percentile&gt;&lt;max&gt;356.10&lt;/max&gt;&lt;min&gt;159.70&lt;/min&gt;&lt;/sell&gt;&lt;/type&gt;&lt;type id="12805"&gt;&lt;buy&gt;&lt;volume&gt;6626359&lt;/volume&gt;&lt;avg&gt;151.79&lt;/avg&gt;&lt;stddev&gt;35.51&lt;/stddev&gt;&lt;median&gt;152.10&lt;/median&gt;&lt;percentile&gt;160.20&lt;/percentile&gt;&lt;max&gt;160.30&lt;/max&gt;&lt;min&gt;50.05&lt;/min&gt;&lt;/buy&gt;&lt;sell&gt;&lt;volume&gt;7973714&lt;/volume&gt;&lt;avg&gt;254.07&lt;/avg&gt;&lt;stddev&gt;18.19&lt;/stddev&gt;&lt;median&gt;274.50&lt;/median&gt;&lt;percentile&gt;248.46&lt;/percentile&gt;&lt;max&gt;300.00&lt;/max&gt;&lt;min&gt;248.20&lt;/min&gt;&lt;/sell&gt;&lt;/type&gt;&lt;type id="12618"&gt;&lt;buy&gt;&lt;volume&gt;25028814&lt;/volume&gt;&lt;avg&gt;19.47&lt;/avg&gt;&lt;stddev&gt;6.27&lt;/stddev&gt;&lt;median&gt;13.37&lt;/median&gt;&lt;percentile&gt;20.33&lt;/percentile&gt;&lt;max&gt;20.33&lt;/max&gt;&lt;min&gt;6.66&lt;/min&gt;&lt;/buy&gt;&lt;sell&gt;&lt;volume&gt;18256777&lt;/volume&gt;&lt;avg&gt;51.82&lt;/avg&gt;&lt;stddev&gt;4.18&lt;/stddev&gt;&lt;median&gt;52.32&lt;/median&gt;&lt;percentile&gt;49.50&lt;/percentile&gt;&lt;max&gt;60.00&lt;/max&gt;&lt;min&gt;49.50&lt;/min&gt;&lt;/sell&gt;&lt;/type&gt;&lt;type id="21740"&gt;&lt;buy&gt;&lt;volume&gt;4302695&lt;/volume&gt;&lt;avg&gt;890.00&lt;/avg&gt;&lt;stddev&gt;111.06&lt;/stddev&gt;&lt;median&gt;950.00&lt;/median&gt;&lt;percentile&gt;950.70&lt;/percentile&gt;&lt;max&gt;950.70&lt;/max&gt;&lt;min&gt;602.40&lt;/min&gt;&lt;/buy&gt;&lt;sell&gt;&lt;volume&gt;3407108&lt;/volume&gt;&lt;avg&gt;1221.40&lt;/avg&gt;&lt;stddev&gt;77.84&lt;/stddev&gt;&lt;median&gt;1197.00&lt;/median&gt;&lt;percentile&gt;1193.00&lt;/percentile&gt;&lt;max&gt;1458.00&lt;/max&gt;&lt;min&gt;1193.00&lt;/min&gt;&lt;/sell&gt;&lt;/type&gt;&lt;type id="23025"&gt;&lt;buy&gt;&lt;volume&gt;2020000&lt;/volume&gt;&lt;avg&gt;557.47&lt;/avg&gt;&lt;stddev&gt;163.70&lt;/stddev&gt;&lt;median&gt;583.65&lt;/median&gt;&lt;percentile&gt;606.20&lt;/percentile&gt;&lt;max&gt;606.20&lt;/max&gt;&lt;min&gt;187.20&lt;/min&gt;&lt;/buy&gt;&lt;sell&gt;&lt;volume&gt;5422875&lt;/volume&gt;&lt;avg&gt;783.95&lt;/avg&gt;&lt;stddev&gt;86.05&lt;/stddev&gt;&lt;median&gt;720.20&lt;/median&gt;&lt;percentile&gt;715.40&lt;/percentile&gt;&lt;max&gt;1032.00&lt;/max&gt;&lt;min&gt;715.40&lt;/min&gt;&lt;/sell&gt;&lt;/type&gt;&lt;type id="23035"&gt;&lt;buy&gt;&lt;volume&gt;2514364&lt;/volume&gt;&lt;avg&gt;330.15&lt;/avg&gt;&lt;stddev&gt;63.62&lt;/stddev&gt;&lt;median&gt;280.80&lt;/median&gt;&lt;percentile&gt;500.00&lt;/percentile&gt;&lt;max&gt;500.00&lt;/max&gt;&lt;min&gt;280.00&lt;/min&gt;&lt;/buy&gt;&lt;sell&gt;&lt;volume&gt;1966969&lt;/volume&gt;&lt;avg&gt;813.27&lt;/avg&gt;&lt;stddev&gt;260.67&lt;/stddev&gt;&lt;median&gt;780.00&lt;/median&gt;&lt;percentile&gt;744.54&lt;/percentile&gt;&lt;max&gt;1752.00&lt;/max&gt;&lt;min&gt;744.20&lt;/min&gt;&lt;/sell&gt;&lt;/type&gt;&lt;type id="23039"&gt;&lt;buy&gt;&lt;volume&gt;1200000&lt;/volume&gt;&lt;avg&gt;540.48&lt;/avg&gt;&lt;stddev&gt;40.38&lt;/stddev&gt;&lt;median&gt;521.45&lt;/median&gt;&lt;percentile&gt;550.00&lt;/percentile&gt;&lt;max&gt;550.00&lt;/max&gt;&lt;min&gt;492.90&lt;/min&gt;&lt;/buy&gt;&lt;sell&gt;&lt;volume&gt;2713074&lt;/volume&gt;&lt;avg&gt;710.96&lt;/avg&gt;&lt;stddev&gt;156.48&lt;/stddev&gt;&lt;median&gt;709.60&lt;/median&gt;&lt;percentile&gt;605.00&lt;/percentile&gt;&lt;max&gt;1099.00&lt;/max&gt;&lt;min&gt;605.00&lt;/min&gt;&lt;/sell&gt;&lt;/type&gt;&lt;type id="23033"&gt;&lt;buy&gt;&lt;volume&gt;550000&lt;/volume&gt;&lt;avg&gt;503.76&lt;/avg&gt;&lt;stddev&gt;5.69&lt;/stddev&gt;&lt;median&gt;500.50&lt;/median&gt;&lt;percentile&gt;510.10&lt;/percentile&gt;&lt;max&gt;510.10&lt;/max&gt;&lt;min&gt;500.00&lt;/min&gt;&lt;/buy&gt;&lt;sell&gt;&lt;volume&gt;664363&lt;/volume&gt;&lt;avg&gt;750.00&lt;/avg&gt;&lt;stddev&gt;0.00&lt;/stddev&gt;&lt;median&gt;750.00&lt;/median&gt;&lt;percentile&gt;750.00&lt;/percentile&gt;&lt;max&gt;750.00&lt;/max&gt;&lt;min&gt;750.00&lt;/min&gt;&lt;/sell&gt;&lt;/type&gt;&lt;type id="23031"&gt;&lt;buy&gt;&lt;volume&gt;2607000&lt;/volume&gt;&lt;avg&gt;592.67&lt;/avg&gt;&lt;stddev&gt;42.47&lt;/stddev&gt;&lt;median&gt;591.10&lt;/median&gt;&lt;percentile&gt;650.10&lt;/percentile&gt;&lt;max&gt;650.10&lt;/max&gt;&lt;min&gt;500.00&lt;/min&gt;&lt;/buy&gt;&lt;sell&gt;&lt;volume&gt;1866776&lt;/volume&gt;&lt;avg&gt;906.06&lt;/avg&gt;&lt;stddev&gt;130.70&lt;/stddev&gt;&lt;median&gt;805.35&lt;/median&gt;&lt;percentile&gt;797.40&lt;/percentile&gt;&lt;max&gt;1094.00&lt;/max&gt;&lt;min&gt;797.40&lt;/min&gt;&lt;/sell&gt;&lt;/type&gt;&lt;type id="23037"&gt;&lt;buy&gt;&lt;volume&gt;176695&lt;/volume&gt;&lt;avg&gt;427.43&lt;/avg&gt;&lt;stddev&gt;0.90&lt;/stddev&gt;&lt;median&gt;428.00&lt;/median&gt;&lt;percentile&gt;428.00&lt;/percentile&gt;&lt;max&gt;428.00&lt;/max&gt;&lt;min&gt;426.20&lt;/min&gt;&lt;/buy&gt;&lt;sell&gt;&lt;volume&gt;2330105&lt;/volume&gt;&lt;avg&gt;785.61&lt;/avg&gt;&lt;stddev&gt;69.38&lt;/stddev&gt;&lt;median&gt;788.80&lt;/median&gt;&lt;percentile&gt;660.00&lt;/percentile&gt;&lt;max&gt;942.00&lt;/max&gt;&lt;min&gt;660.00&lt;/min&gt;&lt;/sell&gt;&lt;/type&gt;&lt;type id="22977"&gt;&lt;buy&gt;&lt;volume&gt;2000000&lt;/volume&gt;&lt;avg&gt;466.14&lt;/avg&gt;&lt;stddev&gt;120.83&lt;/stddev&gt;&lt;median&gt;600.00&lt;/median&gt;&lt;percentile&gt;600.00&lt;/percentile&gt;&lt;max&gt;600.00&lt;/max&gt;&lt;min&gt;292.00&lt;/min&gt;&lt;/buy&gt;&lt;sell&gt;&lt;volume&gt;3007755&lt;/volume&gt;&lt;avg&gt;707.69&lt;/avg&gt;&lt;stddev&gt;93.86&lt;/stddev&gt;&lt;median&gt;705.25&lt;/median&gt;&lt;percentile&gt;659.80&lt;/percentile&gt;&lt;max&gt;999.90&lt;/max&gt;&lt;min&gt;659.80&lt;/min&gt;&lt;/sell&gt;&lt;/type&gt;&lt;type id="23009"&gt;&lt;buy&gt;&lt;volume&gt;5260000&lt;/volume&gt;&lt;avg&gt;410.13&lt;/avg&gt;&lt;stddev&gt;5.63&lt;/stddev&gt;&lt;median&gt;414.00&lt;/median&gt;&lt;percentile&gt;414.25&lt;/percentile&gt;&lt;max&gt;414.40&lt;/max&gt;&lt;min&gt;400.00&lt;/min&gt;&lt;/buy&gt;&lt;sell&gt;&lt;volume&gt;9754391&lt;/volume&gt;&lt;avg&gt;498.74&lt;/avg&gt;&lt;stddev&gt;72.16&lt;/stddev&gt;&lt;median&gt;495.75&lt;/median&gt;&lt;percentile&gt;458.43&lt;/percentile&gt;&lt;max&gt;673.50&lt;/max&gt;&lt;min&gt;457.00&lt;/min&gt;&lt;/sell&gt;&lt;/type&gt;&lt;type id="23023"&gt;&lt;buy&gt;&lt;volume&gt;2600000&lt;/volume&gt;&lt;avg&gt;320.46&lt;/avg&gt;&lt;stddev&gt;108.16&lt;/stddev&gt;&lt;median&gt;350.00&lt;/median&gt;&lt;percentile&gt;351.22&lt;/percentile&gt;&lt;max&gt;351.30&lt;/max&gt;&lt;min&gt;107.30&lt;/min&gt;&lt;/buy&gt;&lt;sell&gt;&lt;volume&gt;3908613&lt;/volume&gt;&lt;avg&gt;539.53&lt;/avg&gt;&lt;stddev&gt;279.54&lt;/stddev&gt;&lt;median&gt;479.90&lt;/median&gt;&lt;percentile&gt;394.00&lt;/percentile&gt;&lt;max&gt;1390.00&lt;/max&gt;&lt;min&gt;394.00&lt;/min&gt;&lt;/sell&gt;&lt;/type&gt;&lt;type id="23015"&gt;&lt;buy&gt;&lt;volume&gt;1107283&lt;/volume&gt;&lt;avg&gt;399.37&lt;/avg&gt;&lt;stddev&gt;4.39&lt;/stddev&gt;&lt;median&gt;397.50&lt;/median&gt;&lt;percentile&gt;400.00&lt;/percentile&gt;&lt;max&gt;400.10&lt;/max&gt;&lt;min&gt;391.00&lt;/min&gt;&lt;/buy&gt;&lt;sell&gt;&lt;volume&gt;4100995&lt;/volume&gt;&lt;avg&gt;523.48&lt;/avg&gt;&lt;stddev&gt;53.21&lt;/stddev&gt;&lt;median&gt;507.40&lt;/median&gt;&lt;percentile&gt;480.00&lt;/percentile&gt;&lt;max&gt;642.00&lt;/max&gt;&lt;min&gt;480.00&lt;/min&gt;&lt;/sell&gt;&lt;/type&gt;&lt;type id="230"&gt;&lt;buy&gt;&lt;volume&gt;6065000&lt;/volume&gt;&lt;avg&gt;86.85&lt;/avg&gt;&lt;stddev&gt;4.21&lt;/stddev&gt;&lt;median&gt;87.00&lt;/median&gt;&lt;percentile&gt;87.14&lt;/percentile&gt;&lt;max&gt;87.14&lt;/max&gt;&lt;min&gt;77.00&lt;/min&gt;&lt;/buy&gt;&lt;sell&gt;&lt;volume&gt;3894457&lt;/volume&gt;&lt;avg&gt;117.71&lt;/avg&gt;&lt;stddev&gt;10.93&lt;/stddev&gt;&lt;median&gt;118.60&lt;/median&gt;&lt;percentile&gt;104.42&lt;/percentile&gt;&lt;max&gt;145.10&lt;/max&gt;&lt;min&gt;103.80&lt;/min&gt;&lt;/sell&gt;&lt;/type&gt;&lt;type id="222"&gt;&lt;buy&gt;&lt;volume&gt;27260000&lt;/volume&gt;&lt;avg&gt;18.44&lt;/avg&gt;&lt;stddev&gt;3.40&lt;/stddev&gt;&lt;median&gt;20.00&lt;/median&gt;&lt;percentile&gt;21.62&lt;/percentile&gt;&lt;max&gt;22.35&lt;/max&gt;&lt;min&gt;10.00&lt;/min&gt;&lt;/buy&gt;&lt;sell&gt;&lt;volume&gt;17113127&lt;/volume&gt;&lt;avg&gt;29.06&lt;/avg&gt;&lt;stddev&gt;3.15&lt;/stddev&gt;&lt;median&gt;29.99&lt;/median&gt;&lt;percentile&gt;26.38&lt;/percentile&gt;&lt;max&gt;40.00&lt;/max&gt;&lt;min&gt;26.36&lt;/min&gt;&lt;/sell&gt;&lt;/type&gt;&lt;type id="24535"&gt;&lt;buy&gt;&lt;volume&gt;637500&lt;/volume&gt;&lt;avg&gt;500.80&lt;/avg&gt;&lt;stddev&gt;48.98&lt;/stddev&gt;&lt;median&gt;502.70&lt;/median&gt;&lt;percentile&gt;561.01&lt;/percentile&gt;&lt;max&gt;561.10&lt;/max&gt;&lt;min&gt;405.00&lt;/min&gt;&lt;/buy&gt;&lt;sell&gt;&lt;volume&gt;8150050&lt;/volume&gt;&lt;avg&gt;757.35&lt;/avg&gt;&lt;stddev&gt;89.25&lt;/stddev&gt;&lt;median&gt;821.00&lt;/median&gt;&lt;percentile&gt;644.24&lt;/percentile&gt;&lt;max&gt;871.80&lt;/max&gt;&lt;min&gt;639.80&lt;/min&gt;&lt;/sell&gt;&lt;/type&gt;&lt;type id="24539"&gt;&lt;buy&gt;&lt;volume&gt;904500&lt;/volume&gt;&lt;avg&gt;468.71&lt;/avg&gt;&lt;stddev&gt;70.04&lt;/stddev&gt;&lt;median&gt;386.00&lt;/median&gt;&lt;percentile&gt;596.52&lt;/percentile&gt;&lt;max&gt;596.60&lt;/max&gt;&lt;min&gt;386.00&lt;/min&gt;&lt;/buy&gt;&lt;sell&gt;&lt;volume&gt;3171245&lt;/volume&gt;&lt;avg&gt;721.19&lt;/avg&gt;&lt;stddev&gt;36.80&lt;/stddev&gt;&lt;median&gt;693.75&lt;/median&gt;&lt;percentile&gt;692.24&lt;/percentile&gt;&lt;max&gt;795.60&lt;/max&gt;&lt;min&gt;689.70&lt;/min&gt;&lt;/sell&gt;&lt;/type&gt;&lt;type id="27423"&gt;&lt;buy&gt;&lt;volume&gt;452500&lt;/volume&gt;&lt;avg&gt;1559.85&lt;/avg&gt;&lt;stddev&gt;52.24&lt;/stddev&gt;&lt;median&gt;1587.00&lt;/median&gt;&lt;percentile&gt;1600.03&lt;/percentile&gt;&lt;max&gt;1603.00&lt;/max&gt;&lt;min&gt;1489.00&lt;/min&gt;&lt;/buy&gt;&lt;sell&gt;&lt;volume&gt;2112072&lt;/volume&gt;&lt;avg&gt;1934.93&lt;/avg&gt;&lt;stddev&gt;289.95&lt;/stddev&gt;&lt;median&gt;1892.50&lt;/median&gt;&lt;percentile&gt;1873.80&lt;/percentile&gt;&lt;max&gt;3060.00&lt;/max&gt;&lt;min&gt;1873.00&lt;/min&gt;&lt;/sell&gt;&lt;/type&gt;&lt;type id="27377"&gt;&lt;buy&gt;&lt;volume&gt;437500&lt;/volume&gt;&lt;avg&gt;1605.13&lt;/avg&gt;&lt;stddev&gt;132.19&lt;/stddev&gt;&lt;median&gt;1472.50&lt;/median&gt;&lt;percentile&gt;1693.12&lt;/percentile&gt;&lt;max&gt;1698.00&lt;/max&gt;&lt;min&gt;1345.00&lt;/min&gt;&lt;/buy&gt;&lt;sell&gt;&lt;volume&gt;2755517&lt;/volume&gt;&lt;avg&gt;2161.91&lt;/avg&gt;&lt;stddev&gt;220.03&lt;/stddev&gt;&lt;median&gt;1958.50&lt;/median&gt;&lt;percentile&gt;1951.71&lt;/percentile&gt;&lt;max&gt;2477.00&lt;/max&gt;&lt;min&gt;1950.00&lt;/min&gt;&lt;/sell&gt;&lt;/type&gt;&lt;type id="202"&gt;&lt;buy&gt;&lt;volume&gt;3419831&lt;/volume&gt;&lt;avg&gt;273.23&lt;/avg&gt;&lt;stddev&gt;51.71&lt;/stddev&gt;&lt;median&gt;289.30&lt;/median&gt;&lt;percentile&gt;295.05&lt;/percentile&gt;&lt;max&gt;295.30&lt;/max&gt;&lt;min&gt;130.00&lt;/min&gt;&lt;/buy&gt;&lt;sell&gt;&lt;volume&gt;5428722&lt;/volume&gt;&lt;avg&gt;428.30&lt;/avg&gt;&lt;stddev&gt;43.46&lt;/stddev&gt;&lt;median&gt;392.70&lt;/median&gt;&lt;percentile&gt;379.91&lt;/percentile&gt;&lt;max&gt;500.00&lt;/max&gt;&lt;min&gt;379.80&lt;/min&gt;&lt;/sell&gt;&lt;/type&gt;&lt;type id="24486"&gt;&lt;buy&gt;&lt;volume&gt;4525000&lt;/volume&gt;&lt;avg&gt;78.77&lt;/avg&gt;&lt;stddev&gt;27.66&lt;/stddev&gt;&lt;median&gt;100.00&lt;/median&gt;&lt;percentile&gt;100.01&lt;/percentile&gt;&lt;max&gt;100.10&lt;/max&gt;&lt;min&gt;40.00&lt;/min&gt;&lt;/buy&gt;&lt;sell&gt;&lt;volume&gt;4569730&lt;/volume&gt;&lt;avg&gt;180.28&lt;/avg&gt;&lt;stddev&gt;100.31&lt;/stddev&gt;&lt;median&gt;162.10&lt;/median&gt;&lt;percentile&gt;151.77&lt;/percentile&gt;&lt;max&gt;515.00&lt;/max&gt;&lt;min&gt;151.70&lt;/min&gt;&lt;/sell&gt;&lt;/type&gt;&lt;type id="24490"&gt;&lt;buy&gt;&lt;volume&gt;15492831&lt;/volume&gt;&lt;avg&gt;88.90&lt;/avg&gt;&lt;stddev&gt;6.35&lt;/stddev&gt;&lt;median&gt;89.25&lt;/median&gt;&lt;percentile&gt;96.45&lt;/percentile&gt;&lt;max&gt;97.26&lt;/max&gt;&lt;min&gt;82.34&lt;/min&gt;&lt;/buy&gt;&lt;sell&gt;&lt;volume&gt;27448101&lt;/volume&gt;&lt;avg&gt;137.94&lt;/avg&gt;&lt;stddev&gt;23.36&lt;/stddev&gt;&lt;median&gt;134.50&lt;/median&gt;&lt;percentile&gt;109.24&lt;/percentile&gt;&lt;max&gt;196.70&lt;/max&gt;&lt;min&gt;109.20&lt;/min&gt;&lt;/sell&gt;&lt;/type&gt;&lt;type id="24488"&gt;&lt;buy&gt;&lt;volume&gt;8075000&lt;/volume&gt;&lt;avg&gt;109.54&lt;/avg&gt;&lt;stddev&gt;5.36&lt;/stddev&gt;&lt;median&gt;106.00&lt;/median&gt;&lt;percentile&gt;113.40&lt;/percentile&gt;&lt;max&gt;113.50&lt;/max&gt;&lt;min&gt;100.00&lt;/min&gt;&lt;/buy&gt;&lt;sell&gt;&lt;volume&gt;8463833&lt;/volume&gt;&lt;avg&gt;192.32&lt;/avg&gt;&lt;stddev&gt;22.49&lt;/stddev&gt;&lt;median&gt;203.10&lt;/median&gt;&lt;percentile&gt;155.07&lt;/percentile&gt;&lt;max&gt;209.20&lt;/max&gt;&lt;min&gt;140.00&lt;/min&gt;&lt;/sell&gt;&lt;/type&gt;&lt;type id="2679"&gt;&lt;buy&gt;&lt;volume&gt;5375000&lt;/volume&gt;&lt;avg&gt;76.47&lt;/avg&gt;&lt;stddev&gt;7.23&lt;/stddev&gt;&lt;median&gt;75.13&lt;/median&gt;&lt;percentile&gt;84.14&lt;/percentile&gt;&lt;max&gt;91.01&lt;/max&gt;&lt;min&gt;75.09&lt;/min&gt;&lt;/buy&gt;&lt;sell&gt;&lt;volume&gt;28476280&lt;/volume&gt;&lt;avg&gt;126.64&lt;/avg&gt;&lt;stddev&gt;63.05&lt;/stddev&gt;&lt;median&gt;119.95&lt;/median&gt;&lt;percentile&gt;107.80&lt;/percentile&gt;&lt;max&gt;344.00&lt;/max&gt;&lt;min&gt;107.70&lt;/min&gt;&lt;/sell&gt;&lt;/type&gt;&lt;type id="24493"&gt;&lt;buy&gt;&lt;volume&gt;2925000&lt;/volume&gt;&lt;avg&gt;99.15&lt;/avg&gt;&lt;stddev&gt;12.91&lt;/stddev&gt;&lt;median&gt;87.21&lt;/median&gt;&lt;percentile&gt;100.22&lt;/percentile&gt;&lt;max&gt;100.60&lt;/max&gt;&lt;min&gt;74.42&lt;/min&gt;&lt;/buy&gt;&lt;sell&gt;&lt;volume&gt;8238550&lt;/volume&gt;&lt;avg&gt;149.81&lt;/avg&gt;&lt;stddev&gt;30.46&lt;/stddev&gt;&lt;median&gt;125.00&lt;/median&gt;&lt;percentile&gt;120.10&lt;/percentile&gt;&lt;max&gt;249.80&lt;/max&gt;&lt;min&gt;120.10&lt;/min&gt;&lt;/sell&gt;&lt;/type&gt;&lt;type id="24492"&gt;&lt;buy&gt;&lt;volume&gt;1417782&lt;/volume&gt;&lt;avg&gt;83.93&lt;/avg&gt;&lt;stddev&gt;11.86&lt;/stddev&gt;&lt;median&gt;89.03&lt;/median&gt;&lt;percentile&gt;89.08&lt;/percentile&gt;&lt;max&gt;89.08&lt;/max&gt;&lt;min&gt;60.00&lt;/min&gt;&lt;/buy&gt;&lt;sell&gt;&lt;volume&gt;10937858&lt;/volume&gt;&lt;avg&gt;124.59&lt;/avg&gt;&lt;stddev&gt;53.05&lt;/stddev&gt;&lt;median&gt;118.00&lt;/median&gt;&lt;percentile&gt;116.98&lt;/percentile&gt;&lt;max&gt;317.00&lt;/max&gt;&lt;min&gt;116.90&lt;/min&gt;&lt;/sell&gt;&lt;/type&gt;&lt;type id="27405"&gt;&lt;buy&gt;&lt;volume&gt;300000&lt;/volume&gt;&lt;avg&gt;950.02&lt;/avg&gt;&lt;stddev&gt;0.07&lt;/stddev&gt;&lt;median&gt;950.00&lt;/median&gt;&lt;percentile&gt;950.10&lt;/percentile&gt;&lt;max&gt;950.10&lt;/max&gt;&lt;min&gt;950.00&lt;/min&gt;&lt;/buy&gt;&lt;sell&gt;&lt;volume&gt;4103111&lt;/volume&gt;&lt;avg&gt;1333.23&lt;/avg&gt;&lt;stddev&gt;119.64&lt;/stddev&gt;&lt;median&gt;1384.00&lt;/median&gt;&lt;percentile&gt;1123.00&lt;/percentile&gt;&lt;max&gt;1473.00&lt;/max&gt;&lt;min&gt;1123.00&lt;/min&gt;&lt;/sell&gt;&lt;/type&gt;&lt;type id="27419"&gt;&lt;buy&gt;&lt;volume&gt;646738&lt;/volume&gt;&lt;avg&gt;993.04&lt;/avg&gt;&lt;stddev&gt;20.10&lt;/stddev&gt;&lt;median&gt;992.60&lt;/median&gt;&lt;percentile&gt;1024.12&lt;/percentile&gt;&lt;max&gt;1026.00&lt;/max&gt;&lt;min&gt;979.00&lt;/min&gt;&lt;/buy&gt;&lt;sell&gt;&lt;volume&gt;4153362&lt;/volume&gt;&lt;avg&gt;1292.82&lt;/avg&gt;&lt;stddev&gt;92.58&lt;/stddev&gt;&lt;median&gt;1210.00&lt;/median&gt;&lt;percentile&gt;1203.77&lt;/percentile&gt;&lt;max&gt;1500.00&lt;/max&gt;&lt;min&gt;1203.00&lt;/min&gt;&lt;/sell&gt;&lt;/type&gt;&lt;type id="27401"&gt;&lt;buy&gt;&lt;volume&gt;1303000&lt;/volume&gt;&lt;avg&gt;857.63&lt;/avg&gt;&lt;stddev&gt;181.91&lt;/stddev&gt;&lt;median&gt;966.40&lt;/median&gt;&lt;percentile&gt;1017.02&lt;/percentile&gt;&lt;max&gt;1018.00&lt;/max&gt;&lt;min&gt;602.00&lt;/min&gt;&lt;/buy&gt;&lt;sell&gt;&lt;volume&gt;1885272&lt;/volume&gt;&lt;avg&gt;1286.63&lt;/avg&gt;&lt;stddev&gt;50.91&lt;/stddev&gt;&lt;median&gt;1293.00&lt;/median&gt;&lt;percentile&gt;1209.00&lt;/percentile&gt;&lt;max&gt;1369.00&lt;/max&gt;&lt;min&gt;1209.00&lt;/min&gt;&lt;/sell&gt;&lt;/type&gt;&lt;type id="27413"&gt;&lt;buy&gt;&lt;volume&gt;931000&lt;/volume&gt;&lt;avg&gt;980.03&lt;/avg&gt;&lt;stddev&gt;1.27&lt;/stddev&gt;&lt;median&gt;980.85&lt;/median&gt;&lt;percentile&gt;981.20&lt;/percentile&gt;&lt;max&gt;981.20&lt;/max&gt;&lt;min&gt;978.00&lt;/min&gt;&lt;/buy&gt;&lt;sell&gt;&lt;volume&gt;2731867&lt;/volume&gt;&lt;avg&gt;1336.67&lt;/avg&gt;&lt;stddev&gt;126.33&lt;/stddev&gt;&lt;median&gt;1314.50&lt;/median&gt;&lt;percentile&gt;1262.00&lt;/percentile&gt;&lt;max&gt;1629.00&lt;/max&gt;&lt;min&gt;1262.00&lt;/min&gt;&lt;/sell&gt;&lt;/type&gt;&lt;type id="24511"&gt;&lt;buy&gt;&lt;volume&gt;2180680&lt;/volume&gt;&lt;avg&gt;446.47&lt;/avg&gt;&lt;stddev&gt;40.65&lt;/stddev&gt;&lt;median&gt;450.00&lt;/median&gt;&lt;percentile&gt;455.30&lt;/percentile&gt;&lt;max&gt;455.30&lt;/max&gt;&lt;min&gt;370.00&lt;/min&gt;&lt;/buy&gt;&lt;sell&gt;&lt;volume&gt;3294686&lt;/volume&gt;&lt;avg&gt;524.10&lt;/avg&gt;&lt;stddev&gt;12.28&lt;/stddev&gt;&lt;median&gt;524.20&lt;/median&gt;&lt;percentile&gt;499.85&lt;/percentile&gt;&lt;max&gt;550.00&lt;/max&gt;&lt;min&gt;499.70&lt;/min&gt;&lt;/sell&gt;&lt;/type&gt;&lt;type id="24509"&gt;&lt;buy&gt;&lt;volume&gt;2030000&lt;/volume&gt;&lt;avg&gt;443.23&lt;/avg&gt;&lt;stddev&gt;7.37&lt;/stddev&gt;&lt;median&gt;443.35&lt;/median&gt;&lt;percentile&gt;450.00&lt;/percentile&gt;&lt;max&gt;450.00&lt;/max&gt;&lt;min&gt;435.70&lt;/min&gt;&lt;/buy&gt;&lt;sell&gt;&lt;volume&gt;5826845&lt;/volume&gt;&lt;avg&gt;563.14&lt;/avg&gt;&lt;stddev&gt;49.17&lt;/stddev&gt;&lt;median&gt;541.80&lt;/median&gt;&lt;percentile&gt;528.00&lt;/percentile&gt;&lt;max&gt;698.70&lt;/max&gt;&lt;min&gt;528.00&lt;/min&gt;&lt;/sell&gt;&lt;/type&gt;&lt;type id="24507"&gt;&lt;buy&gt;&lt;volume&gt;550000&lt;/volume&gt;&lt;avg&gt;438.28&lt;/avg&gt;&lt;stddev&gt;48.86&lt;/stddev&gt;&lt;median&gt;398.10&lt;/median&gt;&lt;percentile&gt;448.50&lt;/percentile&gt;&lt;max&gt;448.50&lt;/max&gt;&lt;min&gt;350.00&lt;/min&gt;&lt;/buy&gt;&lt;sell&gt;&lt;volume&gt;18172703&lt;/volume&gt;&lt;avg&gt;543.91&lt;/avg&gt;&lt;stddev&gt;42.16&lt;/stddev&gt;&lt;median&gt;544.50&lt;/median&gt;&lt;percentile&gt;514.71&lt;/percentile&gt;&lt;max&gt;647.60&lt;/max&gt;&lt;min&gt;514.60&lt;/min&gt;&lt;/sell&gt;&lt;/type&gt;&lt;type id="2629"&gt;&lt;buy&gt;&lt;volume&gt;8693449&lt;/volume&gt;&lt;avg&gt;374.92&lt;/avg&gt;&lt;stddev&gt;47.94&lt;/stddev&gt;&lt;median&gt;412.50&lt;/median&gt;&lt;percentile&gt;418.00&lt;/percentile&gt;&lt;max&gt;423.20&lt;/max&gt;&lt;min&gt;270.00&lt;/min&gt;&lt;/buy&gt;&lt;sell&gt;&lt;volume&gt;26553996&lt;/volume&gt;&lt;avg&gt;505.23&lt;/avg&gt;&lt;stddev&gt;20.07&lt;/stddev&gt;&lt;median&gt;485.00&lt;/median&gt;&lt;percentile&gt;481.77&lt;/percentile&gt;&lt;max&gt;567.70&lt;/max&gt;&lt;min&gt;481.30&lt;/min&gt;&lt;/sell&gt;&lt;/type&gt;&lt;type id="24517"&gt;&lt;buy&gt;&lt;volume&gt;1115000&lt;/volume&gt;&lt;avg&gt;395.52&lt;/avg&gt;&lt;stddev&gt;28.90&lt;/stddev&gt;&lt;median&gt;400.00&lt;/median&gt;&lt;percentile&gt;400.00&lt;/percentile&gt;&lt;max&gt;400.10&lt;/max&gt;&lt;min&gt;350.00&lt;/min&gt;&lt;/buy&gt;&lt;sell&gt;&lt;volume&gt;1506798&lt;/volume&gt;&lt;avg&gt;468.55&lt;/avg&gt;&lt;stddev&gt;16.24&lt;/stddev&gt;&lt;median&gt;462.90&lt;/median&gt;&lt;percentile&gt;462.00&lt;/percentile&gt;&lt;max&gt;505.00&lt;/max&gt;&lt;min&gt;462.00&lt;/min&gt;&lt;/sell&gt;&lt;/type&gt;&lt;type id="24499"&gt;&lt;buy&gt;&lt;volume&gt;4088831&lt;/volume&gt;&lt;avg&gt;71.91&lt;/avg&gt;&lt;stddev&gt;3.54&lt;/stddev&gt;&lt;median&gt;74.60&lt;/median&gt;&lt;percentile&gt;81.01&lt;/percentile&gt;&lt;max&gt;81.02&lt;/max&gt;&lt;min&gt;67.55&lt;/min&gt;&lt;/buy&gt;&lt;sell&gt;&lt;volume&gt;6049708&lt;/volume&gt;&lt;avg&gt;96.87&lt;/avg&gt;&lt;stddev&gt;6.06&lt;/stddev&gt;&lt;median&gt;93.89&lt;/median&gt;&lt;percentile&gt;92.00&lt;/percentile&gt;&lt;max&gt;108.30&lt;/max&gt;&lt;min&gt;91.99&lt;/min&gt;&lt;/sell&gt;&lt;/type&gt;&lt;type id="2613"&gt;&lt;buy&gt;&lt;volume&gt;1947381&lt;/volume&gt;&lt;avg&gt;79.27&lt;/avg&gt;&lt;stddev&gt;1.21&lt;/stddev&gt;&lt;median&gt;80.16&lt;/median&gt;&lt;percentile&gt;80.18&lt;/percentile&gt;&lt;max&gt;80.18&lt;/max&gt;&lt;min&gt;77.51&lt;/min&gt;&lt;/buy&gt;&lt;sell&gt;&lt;volume&gt;11331041&lt;/volume&gt;&lt;avg&gt;106.22&lt;/avg&gt;&lt;stddev&gt;14.84&lt;/stddev&gt;&lt;median&gt;110.95&lt;/median&gt;&lt;percentile&gt;87.66&lt;/percentile&gt;&lt;max&gt;132.10&lt;/max&gt;&lt;min&gt;87.65&lt;/min&gt;&lt;/sell&gt;&lt;/type&gt;&lt;type id="24497"&gt;&lt;buy&gt;&lt;volume&gt;19099655&lt;/volume&gt;&lt;avg&gt;80.53&lt;/avg&gt;&lt;stddev&gt;9.19&lt;/stddev&gt;&lt;median&gt;80.00&lt;/median&gt;&lt;percentile&gt;82.48&lt;/percentile&gt;&lt;max&gt;101.20&lt;/max&gt;&lt;min&gt;76.52&lt;/min&gt;&lt;/buy&gt;&lt;sell&gt;&lt;volume&gt;2738921&lt;/volume&gt;&lt;avg&gt;152.86&lt;/avg&gt;&lt;stddev&gt;1.75&lt;/stddev&gt;&lt;median&gt;153.40&lt;/median&gt;&lt;percentile&gt;149.83&lt;/percentile&gt;&lt;max&gt;153.40&lt;/max&gt;&lt;min&gt;149.80&lt;/min&gt;&lt;/sell&gt;&lt;/type&gt;&lt;type id="24495"&gt;&lt;buy&gt;&lt;volume&gt;10817624&lt;/volume&gt;&lt;avg&gt;77.72&lt;/avg&gt;&lt;stddev&gt;2.95&lt;/stddev&gt;&lt;median&gt;77.62&lt;/median&gt;&lt;percentile&gt;78.00&lt;/percentile&gt;&lt;max&gt;78.10&lt;/max&gt;&lt;min&gt;70.11&lt;/min&gt;&lt;/buy&gt;&lt;sell&gt;&lt;volume&gt;21329288&lt;/volume&gt;&lt;avg&gt;96.94&lt;/avg&gt;&lt;stddev&gt;8.35&lt;/stddev&gt;&lt;median&gt;95.47&lt;/median&gt;&lt;percentile&gt;93.42&lt;/percentile&gt;&lt;max&gt;120.30&lt;/max&gt;&lt;min&gt;93.41&lt;/min&gt;&lt;/sell&gt;&lt;/type&gt;&lt;type id="27371"&gt;&lt;buy&gt;&lt;volume&gt;900000&lt;/volume&gt;&lt;avg&gt;748.09&lt;/avg&gt;&lt;stddev&gt;105.76&lt;/stddev&gt;&lt;median&gt;778.00&lt;/median&gt;&lt;percentile&gt;785.00&lt;/percentile&gt;&lt;max&gt;785.00&lt;/max&gt;&lt;min&gt;500.00&lt;/min&gt;&lt;/buy&gt;&lt;sell&gt;&lt;volume&gt;15370222&lt;/volume&gt;&lt;avg&gt;970.76&lt;/avg&gt;&lt;stddev&gt;122.35&lt;/stddev&gt;&lt;median&gt;914.00&lt;/median&gt;&lt;percentile&gt;874.99&lt;/percentile&gt;&lt;max&gt;1232.00&lt;/max&gt;&lt;min&gt;874.90&lt;/min&gt;&lt;/sell&gt;&lt;/type&gt;&lt;type id="27387"&gt;&lt;buy&gt;&lt;volume&gt;2194227&lt;/volume&gt;&lt;avg&gt;754.75&lt;/avg&gt;&lt;stddev&gt;20.27&lt;/stddev&gt;&lt;median&gt;752.05&lt;/median&gt;&lt;percentile&gt;779.70&lt;/percentile&gt;&lt;max&gt;779.70&lt;/max&gt;&lt;min&gt;722.30&lt;/min&gt;&lt;/buy&gt;&lt;sell&gt;&lt;volume&gt;12334701&lt;/volume&gt;&lt;avg&gt;975.11&lt;/avg&gt;&lt;stddev&gt;120.10&lt;/stddev&gt;&lt;median&gt;910.00&lt;/median&gt;&lt;percentile&gt;879.00&lt;/percentile&gt;&lt;max&gt;1239.00&lt;/max&gt;&lt;min&gt;879.00&lt;/min&gt;&lt;/sell&gt;&lt;/type&gt;&lt;/marketstat&gt;&lt;/exec_api&gt;</v>
      </c>
      <c r="BF44" s="3"/>
    </row>
    <row r="45" spans="1:58">
      <c r="A45" s="13" t="s">
        <v>5086</v>
      </c>
      <c r="B45" s="18">
        <f>VLOOKUP(A45,TypeIDs!B:C,2,FALSE)</f>
        <v>12791</v>
      </c>
      <c r="C45" s="43">
        <v>369.6</v>
      </c>
      <c r="D45" s="43">
        <f t="shared" si="0"/>
        <v>408.54720000000003</v>
      </c>
      <c r="E45" s="42">
        <f>INDEX(MARKET_INPUT[Column1.price],MATCH(B45,MARKET_INPUT[Column1.type_id]))</f>
        <v>499</v>
      </c>
      <c r="F45" s="42">
        <f t="shared" si="1"/>
        <v>476.79449999999997</v>
      </c>
      <c r="G45" s="19">
        <f>VLOOKUP(B45,TypeIDs!C:D,2,FALSE)</f>
        <v>2.5000000000000001E-2</v>
      </c>
      <c r="H45" s="15">
        <v>800</v>
      </c>
      <c r="I45" s="17">
        <f t="shared" si="4"/>
        <v>2459.1860000000001</v>
      </c>
      <c r="J45" s="21">
        <f t="shared" si="5"/>
        <v>5600</v>
      </c>
      <c r="K45" s="20">
        <f t="shared" si="2"/>
        <v>140</v>
      </c>
      <c r="L45" s="8">
        <f t="shared" si="8"/>
        <v>1.1670487522616724</v>
      </c>
      <c r="M45" s="9">
        <f t="shared" si="9"/>
        <v>2287864.3200000003</v>
      </c>
      <c r="N45" s="10">
        <f t="shared" si="6"/>
        <v>382184.87999999966</v>
      </c>
      <c r="O45" s="11">
        <f t="shared" si="7"/>
        <v>2729.8919999999976</v>
      </c>
      <c r="P45" s="24">
        <f t="shared" si="3"/>
        <v>2670049.2000000002</v>
      </c>
      <c r="BD45" s="3" t="s">
        <v>40772</v>
      </c>
      <c r="BE45" s="3" t="str">
        <f t="shared" si="10"/>
        <v>&lt;?xml version="1.0" encoding="UTF-8"?&gt;
&lt;exec_api version="2.0" method="marketstat_xml"&gt;&lt;marketstat&gt;&lt;type id="27381"&gt;&lt;buy&gt;&lt;volume&gt;1906000&lt;/volume&gt;&lt;avg&gt;766.06&lt;/avg&gt;&lt;stddev&gt;39.48&lt;/stddev&gt;&lt;median&gt;800.00&lt;/median&gt;&lt;percentile&gt;800.02&lt;/percentile&gt;&lt;max&gt;800.50&lt;/max&gt;&lt;min&gt;665.70&lt;/min&gt;&lt;/buy&gt;&lt;sell&gt;&lt;volume&gt;14411347&lt;/volume&gt;&lt;avg&gt;1012.40&lt;/avg&gt;&lt;stddev&gt;129.88&lt;/stddev&gt;&lt;median&gt;915.00&lt;/median&gt;&lt;percentile&gt;886.38&lt;/percentile&gt;&lt;max&gt;1230.00&lt;/max&gt;&lt;min&gt;882.70&lt;/min&gt;&lt;/sell&gt;&lt;/type&gt;&lt;type id="27361"&gt;&lt;buy&gt;&lt;volume&gt;3946899&lt;/volume&gt;&lt;avg&gt;771.37&lt;/avg&gt;&lt;stddev&gt;106.53&lt;/stddev&gt;&lt;median&gt;804.65&lt;/median&gt;&lt;percentile&gt;805.66&lt;/percentile&gt;&lt;max&gt;805.70&lt;/max&gt;&lt;min&gt;515.20&lt;/min&gt;&lt;/buy&gt;&lt;sell&gt;&lt;volume&gt;6861712&lt;/volume&gt;&lt;avg&gt;1011.85&lt;/avg&gt;&lt;stddev&gt;128.04&lt;/stddev&gt;&lt;median&gt;1003.35&lt;/median&gt;&lt;percentile&gt;876.68&lt;/percentile&gt;&lt;max&gt;1206.00&lt;/max&gt;&lt;min&gt;805.90&lt;/min&gt;&lt;/sell&gt;&lt;/type&gt;&lt;type id="2817"&gt;&lt;buy&gt;&lt;volume&gt;6424701&lt;/volume&gt;&lt;avg&gt;46.29&lt;/avg&gt;&lt;stddev&gt;19.05&lt;/stddev&gt;&lt;median&gt;40.00&lt;/median&gt;&lt;percentile&gt;84.06&lt;/percentile&gt;&lt;max&gt;84.24&lt;/max&gt;&lt;min&gt;40.00&lt;/min&gt;&lt;/buy&gt;&lt;sell&gt;&lt;volume&gt;1100000&lt;/volume&gt;&lt;avg&gt;149.90&lt;/avg&gt;&lt;stddev&gt;0.00&lt;/stddev&gt;&lt;median&gt;149.90&lt;/median&gt;&lt;percentile&gt;149.90&lt;/percentile&gt;&lt;max&gt;149.90&lt;/max&gt;&lt;min&gt;149.90&lt;/min&gt;&lt;/sell&gt;&lt;/type&gt;&lt;type id="24473"&gt;&lt;buy&gt;&lt;volume&gt;3855000&lt;/volume&gt;&lt;avg&gt;43.24&lt;/avg&gt;&lt;stddev&gt;12.57&lt;/stddev&gt;&lt;median&gt;36.23&lt;/median&gt;&lt;percentile&gt;53.20&lt;/percentile&gt;&lt;max&gt;53.21&lt;/max&gt;&lt;min&gt;22.01&lt;/min&gt;&lt;/buy&gt;&lt;sell&gt;&lt;volume&gt;1378504&lt;/volume&gt;&lt;avg&gt;364.10&lt;/avg&gt;&lt;stddev&gt;2027.67&lt;/stddev&gt;&lt;median&gt;489.35&lt;/median&gt;&lt;percentile&gt;129.80&lt;/percentile&gt;&lt;max&gt;6798.00&lt;/max&gt;&lt;min&gt;129.80&lt;/min&gt;&lt;/sell&gt;&lt;/type&gt;&lt;type id="24471"&gt;&lt;buy&gt;&lt;volume&gt;3687871&lt;/volume&gt;&lt;avg&gt;60.67&lt;/avg&gt;&lt;stddev&gt;18.28&lt;/stddev&gt;&lt;median&gt;70.00&lt;/median&gt;&lt;percentile&gt;70.00&lt;/percentile&gt;&lt;max&gt;70.03&lt;/max&gt;&lt;min&gt;36.26&lt;/min&gt;&lt;/buy&gt;&lt;sell&gt;&lt;volume&gt;1872240&lt;/volume&gt;&lt;avg&gt;89.65&lt;/avg&gt;&lt;stddev&gt;13.02&lt;/stddev&gt;&lt;median&gt;89.52&lt;/median&gt;&lt;percentile&gt;88.29&lt;/percentile&gt;&lt;max&gt;122.90&lt;/max&gt;&lt;min&gt;85.00&lt;/min&gt;&lt;/sell&gt;&lt;/type&gt;&lt;type id="24523"&gt;&lt;buy&gt;&lt;volume&gt;621000&lt;/volume&gt;&lt;avg&gt;1375.54&lt;/avg&gt;&lt;stddev&gt;121.75&lt;/stddev&gt;&lt;median&gt;1403.00&lt;/median&gt;&lt;percentile&gt;1433.48&lt;/percentile&gt;&lt;max&gt;1440.00&lt;/max&gt;&lt;min&gt;1124.00&lt;/min&gt;&lt;/buy&gt;&lt;sell&gt;&lt;volume&gt;953722&lt;/volume&gt;&lt;avg&gt;1895.75&lt;/avg&gt;&lt;stddev&gt;175.85&lt;/stddev&gt;&lt;median&gt;1900.00&lt;/median&gt;&lt;percentile&gt;1775.00&lt;/percentile&gt;&lt;max&gt;2305.00&lt;/max&gt;&lt;min&gt;1775.00&lt;/min&gt;&lt;/sell&gt;&lt;/type&gt;&lt;type id="24519"&gt;&lt;buy&gt;&lt;volume&gt;305097&lt;/volume&gt;&lt;avg&gt;1406.57&lt;/avg&gt;&lt;stddev&gt;351.24&lt;/stddev&gt;&lt;median&gt;1500.00&lt;/median&gt;&lt;percentile&gt;1500.00&lt;/percentile&gt;&lt;max&gt;1500.00&lt;/max&gt;&lt;min&gt;800.00&lt;/min&gt;&lt;/buy&gt;&lt;sell&gt;&lt;volume&gt;3065700&lt;/volume&gt;&lt;avg&gt;1740.06&lt;/avg&gt;&lt;stddev&gt;103.88&lt;/stddev&gt;&lt;median&gt;1645.00&lt;/median&gt;&lt;percentile&gt;1632.75&lt;/percentile&gt;&lt;max&gt;1975.00&lt;/max&gt;&lt;min&gt;1631.00&lt;/min&gt;&lt;/sell&gt;&lt;/type&gt;&lt;type id="24521"&gt;&lt;buy&gt;&lt;volume&gt;726660&lt;/volume&gt;&lt;avg&gt;1351.11&lt;/avg&gt;&lt;stddev&gt;389.10&lt;/stddev&gt;&lt;median&gt;1426.00&lt;/median&gt;&lt;percentile&gt;1426.21&lt;/percentile&gt;&lt;max&gt;1434.00&lt;/max&gt;&lt;min&gt;500.70&lt;/min&gt;&lt;/buy&gt;&lt;sell&gt;&lt;volume&gt;405000&lt;/volume&gt;&lt;avg&gt;1795.60&lt;/avg&gt;&lt;stddev&gt;16.57&lt;/stddev&gt;&lt;median&gt;1800.50&lt;/median&gt;&lt;percentile&gt;1773.00&lt;/percentile&gt;&lt;max&gt;1824.00&lt;/max&gt;&lt;min&gt;1773.00&lt;/min&gt;&lt;/sell&gt;&lt;/type&gt;&lt;type id="24527"&gt;&lt;buy&gt;&lt;volume&gt;795000&lt;/volume&gt;&lt;avg&gt;1259.08&lt;/avg&gt;&lt;stddev&gt;307.51&lt;/stddev&gt;&lt;median&gt;1215.00&lt;/median&gt;&lt;percentile&gt;1500.00&lt;/percentile&gt;&lt;max&gt;1500.00&lt;/max&gt;&lt;min&gt;726.50&lt;/min&gt;&lt;/buy&gt;&lt;sell&gt;&lt;volume&gt;1523638&lt;/volume&gt;&lt;avg&gt;1853.91&lt;/avg&gt;&lt;stddev&gt;241.57&lt;/stddev&gt;&lt;median&gt;1790.00&lt;/median&gt;&lt;percentile&gt;1643.13&lt;/percentile&gt;&lt;max&gt;2350.00&lt;/max&gt;&lt;min&gt;1639.00&lt;/min&gt;&lt;/sell&gt;&lt;/type&gt;&lt;type id="27339"&gt;&lt;buy&gt;&lt;volume&gt;438597&lt;/volume&gt;&lt;avg&gt;2115.42&lt;/avg&gt;&lt;stddev&gt;235.74&lt;/stddev&gt;&lt;median&gt;2165.50&lt;/median&gt;&lt;percentile&gt;2255.00&lt;/percentile&gt;&lt;max&gt;2255.00&lt;/max&gt;&lt;min&gt;1618.00&lt;/min&gt;&lt;/buy&gt;&lt;sell&gt;&lt;volume&gt;2084578&lt;/volume&gt;&lt;avg&gt;2637.73&lt;/avg&gt;&lt;stddev&gt;109.84&lt;/stddev&gt;&lt;median&gt;2627.00&lt;/median&gt;&lt;percentile&gt;2526.11&lt;/percentile&gt;&lt;max&gt;2900.00&lt;/max&gt;&lt;min&gt;2256.00&lt;/min&gt;&lt;/sell&gt;&lt;/type&gt;&lt;type id="27359"&gt;&lt;buy&gt;&lt;volume&gt;606238&lt;/volume&gt;&lt;avg&gt;2143.56&lt;/avg&gt;&lt;stddev&gt;166.52&lt;/stddev&gt;&lt;median&gt;2180.00&lt;/median&gt;&lt;percentile&gt;2200.00&lt;/percentile&gt;&lt;max&gt;2200.00&lt;/max&gt;&lt;min&gt;1726.00&lt;/min&gt;&lt;/buy&gt;&lt;sell&gt;&lt;volume&gt;927158&lt;/volume&gt;&lt;avg&gt;2910.95&lt;/avg&gt;&lt;stddev&gt;581.47&lt;/stddev&gt;&lt;median&gt;2640.00&lt;/median&gt;&lt;percentile&gt;2552.00&lt;/percentile&gt;&lt;max&gt;3988.00&lt;/max&gt;&lt;min&gt;2552.00&lt;/min&gt;&lt;/sell&gt;&lt;/type&gt;&lt;type id="27345"&gt;&lt;buy&gt;&lt;volume&gt;390000&lt;/volume&gt;&lt;avg&gt;1843.82&lt;/avg&gt;&lt;stddev&gt;232.67&lt;/stddev&gt;&lt;median&gt;1937.50&lt;/median&gt;&lt;percentile&gt;2073.00&lt;/percentile&gt;&lt;max&gt;2073.00&lt;/max&gt;&lt;min&gt;1500.00&lt;/min&gt;&lt;/buy&gt;&lt;sell&gt;&lt;volume&gt;2470544&lt;/volume&gt;&lt;avg&gt;2389.11&lt;/avg&gt;&lt;stddev&gt;53.25&lt;/stddev&gt;&lt;median&gt;2389.00&lt;/median&gt;&lt;percentile&gt;2328.00&lt;/percentile&gt;&lt;max&gt;2500.00&lt;/max&gt;&lt;min&gt;2328.00&lt;/min&gt;&lt;/sell&gt;&lt;/type&gt;&lt;type id="56748"&gt;&lt;buy&gt;&lt;volume&gt;1850&lt;/volume&gt;&lt;avg&gt;55654.86&lt;/avg&gt;&lt;stddev&gt;3369.51&lt;/stddev&gt;&lt;median&gt;56100.00&lt;/median&gt;&lt;percentile&gt;56100.48&lt;/percentile&gt;&lt;max&gt;56110.00&lt;/max&gt;&lt;min&gt;48500.00&lt;/min&gt;&lt;/buy&gt;&lt;sell&gt;&lt;volume&gt;46266&lt;/volume&gt;&lt;avg&gt;95934.23&lt;/avg&gt;&lt;stddev&gt;32178.67&lt;/stddev&gt;&lt;median&gt;76435.00&lt;/median&gt;&lt;percentile&gt;71950.27&lt;/percentile&gt;&lt;max&gt;164500.00&lt;/max&gt;&lt;min&gt;71910.00&lt;/min&gt;&lt;/sell&gt;&lt;/type&gt;&lt;type id="22778"&gt;&lt;buy&gt;&lt;volume&gt;59706&lt;/volume&gt;&lt;avg&gt;54395.99&lt;/avg&gt;&lt;stddev&gt;10137.34&lt;/stddev&gt;&lt;median&gt;58950.00&lt;/median&gt;&lt;percentile&gt;70098.84&lt;/percentile&gt;&lt;max&gt;70310.00&lt;/max&gt;&lt;min&gt;30000.00&lt;/min&gt;&lt;/buy&gt;&lt;sell&gt;&lt;volume&gt;504110&lt;/volume&gt;&lt;avg&gt;99149.08&lt;/avg&gt;&lt;stddev&gt;38761.37&lt;/stddev&gt;&lt;median&gt;89005.00&lt;/median&gt;&lt;percentile&gt;77347.10&lt;/percentile&gt;&lt;max&gt;224300.00&lt;/max&gt;&lt;min&gt;75950.00&lt;/min&gt;&lt;/sell&gt;&lt;/type&gt;&lt;type id="30028"&gt;&lt;buy&gt;&lt;volume&gt;2614&lt;/volume&gt;&lt;avg&gt;25945.50&lt;/avg&gt;&lt;stddev&gt;5478.16&lt;/stddev&gt;&lt;median&gt;27010.00&lt;/median&gt;&lt;percentile&gt;27030.00&lt;/percentile&gt;&lt;max&gt;27030.00&lt;/max&gt;&lt;min&gt;13110.00&lt;/min&gt;&lt;/buy&gt;&lt;sell&gt;&lt;volume&gt;86487&lt;/volume&gt;&lt;avg&gt;51277.59&lt;/avg&gt;&lt;stddev&gt;8064.48&lt;/stddev&gt;&lt;median&gt;55000.00&lt;/median&gt;&lt;percentile&gt;38357.93&lt;/percentile&gt;&lt;max&gt;70000.00&lt;/max&gt;&lt;min&gt;38330.00&lt;/min&gt;&lt;/sell&gt;&lt;/type&gt;&lt;type id="30013"&gt;&lt;buy&gt;&lt;volume&gt;35000&lt;/volume&gt;&lt;avg&gt;7223.94&lt;/avg&gt;&lt;stddev&gt;1960.39&lt;/stddev&gt;&lt;median&gt;6303.00&lt;/median&gt;&lt;percentile&gt;8001.00&lt;/percentile&gt;&lt;max&gt;8001.00&lt;/max&gt;&lt;min&gt;4604.00&lt;/min&gt;&lt;/buy&gt;&lt;sell&gt;&lt;volume&gt;108963&lt;/volume&gt;&lt;avg&gt;11382.51&lt;/avg&gt;&lt;stddev&gt;1429.80&lt;/stddev&gt;&lt;median&gt;10650.00&lt;/median&gt;&lt;percentile&gt;9600.00&lt;/percentile&gt;&lt;max&gt;14000.00&lt;/max&gt;&lt;min&gt;9600.00&lt;/min&gt;&lt;/sell&gt;&lt;/type&gt;&lt;type id="30486"&gt;&lt;buy&gt;&lt;volume&gt;3837&lt;/volume&gt;&lt;avg&gt;354319.83&lt;/avg&gt;&lt;stddev&gt;3663.71&lt;/stddev&gt;&lt;median&gt;356000.00&lt;/median&gt;&lt;percentile&gt;357463.98&lt;/percentile&gt;&lt;max&gt;360100.00&lt;/max&gt;&lt;min&gt;350000.00&lt;/min&gt;&lt;/buy&gt;&lt;sell&gt;&lt;volume&gt;34899&lt;/volume&gt;&lt;avg&gt;427288.56&lt;/avg&gt;&lt;stddev&gt;18858.36&lt;/stddev&gt;&lt;median&gt;423700.00&lt;/median&gt;&lt;percentile&gt;418886.88&lt;/percentile&gt;&lt;max&gt;495900.00&lt;/max&gt;&lt;min&gt;418000.00&lt;/min&gt;&lt;/sell&gt;&lt;/type&gt;&lt;type id="30488"&gt;&lt;buy&gt;&lt;volume&gt;9330&lt;/volume&gt;&lt;avg&gt;321886.28&lt;/avg&gt;&lt;stddev&gt;35266.68&lt;/stddev&gt;&lt;median&gt;315000.00&lt;/median&gt;&lt;percentile&gt;353000.00&lt;/percentile&gt;&lt;max&gt;353000.00&lt;/max&gt;&lt;min&gt;200200.00&lt;/min&gt;&lt;/buy&gt;&lt;sell&gt;&lt;volume&gt;73652&lt;/volume&gt;&lt;avg&gt;402244.95&lt;/avg&gt;&lt;stddev&gt;36400.63&lt;/stddev&gt;&lt;median&gt;400000.00&lt;/median&gt;&lt;percentile&gt;379299.17&lt;/percentile&gt;&lt;max&gt;600000.00&lt;/max&gt;&lt;min&gt;378700.00&lt;/min&gt;&lt;/sell&gt;&lt;/type&gt;&lt;type id="12767"&gt;&lt;buy&gt;&lt;volume&gt;2186591&lt;/volume&gt;&lt;avg&gt;229.79&lt;/avg&gt;&lt;stddev&gt;114.34&lt;/stddev&gt;&lt;median&gt;173.40&lt;/median&gt;&lt;percentile&gt;400.00&lt;/percentile&gt;&lt;max&gt;400.00&lt;/max&gt;&lt;min&gt;163.80&lt;/min&gt;&lt;/buy&gt;&lt;sell&gt;&lt;volume&gt;2003533&lt;/volume&gt;&lt;avg&gt;505.85&lt;/avg&gt;&lt;stddev&gt;34.12&lt;/stddev&gt;&lt;median&gt;530.60&lt;/median&gt;&lt;percentile&gt;479.88&lt;/percentile&gt;&lt;max&gt;590.00&lt;/max&gt;&lt;min&gt;479.80&lt;/min&gt;&lt;/sell&gt;&lt;/type&gt;&lt;type id="12771"&gt;&lt;buy&gt;&lt;volume&gt;1301637&lt;/volume&gt;&lt;avg&gt;339.14&lt;/avg&gt;&lt;stddev&gt;24.39&lt;/stddev&gt;&lt;median&gt;322.75&lt;/median&gt;&lt;percentile&gt;360.10&lt;/percentile&gt;&lt;max&gt;360.10&lt;/max&gt;&lt;min&gt;300.00&lt;/min&gt;&lt;/buy&gt;&lt;sell&gt;&lt;volume&gt;2820418&lt;/volume&gt;&lt;avg&gt;433.16&lt;/avg&gt;&lt;stddev&gt;174.58&lt;/stddev&gt;&lt;median&gt;403.00&lt;/median&gt;&lt;percentile&gt;402.90&lt;/percentile&gt;&lt;max&gt;899.40&lt;/max&gt;&lt;min&gt;402.90&lt;/min&gt;&lt;/sell&gt;&lt;/type&gt;&lt;type id="12775"&gt;&lt;buy&gt;&lt;volume&gt;812238&lt;/volume&gt;&lt;avg&gt;493.26&lt;/avg&gt;&lt;stddev&gt;150.73&lt;/stddev&gt;&lt;median&gt;568.70&lt;/median&gt;&lt;percentile&gt;569.50&lt;/percentile&gt;&lt;max&gt;569.50&lt;/max&gt;&lt;min&gt;170.20&lt;/min&gt;&lt;/buy&gt;&lt;sell&gt;&lt;volume&gt;10409625&lt;/volume&gt;&lt;avg&gt;702.94&lt;/avg&gt;&lt;stddev&gt;183.33&lt;/stddev&gt;&lt;median&gt;677.05&lt;/median&gt;&lt;percentile&gt;653.00&lt;/percentile&gt;&lt;max&gt;1312.00&lt;/max&gt;&lt;min&gt;653.00&lt;/min&gt;&lt;/sell&gt;&lt;/type&gt;&lt;type id="12773"&gt;&lt;buy&gt;&lt;volume&gt;2660000&lt;/volume&gt;&lt;avg&gt;251.59&lt;/avg&gt;&lt;stddev&gt;62.86&lt;/stddev&gt;&lt;median&gt;250.25&lt;/median&gt;&lt;percentile&gt;256.30&lt;/percentile&gt;&lt;max&gt;256.30&lt;/max&gt;&lt;min&gt;100.00&lt;/min&gt;&lt;/buy&gt;&lt;sell&gt;&lt;volume&gt;452037&lt;/volume&gt;&lt;avg&gt;391.00&lt;/avg&gt;&lt;stddev&gt;0.72&lt;/stddev&gt;&lt;median&gt;391.20&lt;/median&gt;&lt;percentile&gt;389.90&lt;/percentile&gt;&lt;max&gt;391.20&lt;/max&gt;&lt;min&gt;389.90&lt;/min&gt;&lt;/sell&gt;&lt;/type&gt;&lt;type id="12777"&gt;&lt;buy&gt;&lt;volume&gt;691000&lt;/volume&gt;&lt;avg&gt;198.53&lt;/avg&gt;&lt;stddev&gt;38.36&lt;/stddev&gt;&lt;median&gt;207.55&lt;/median&gt;&lt;percentile&gt;222.48&lt;/percentile&gt;&lt;max&gt;270.60&lt;/max&gt;&lt;min&gt;130.20&lt;/min&gt;&lt;/buy&gt;&lt;sell&gt;&lt;volume&gt;7282276&lt;/volume&gt;&lt;avg&gt;317.74&lt;/avg&gt;&lt;stddev&gt;31.21&lt;/stddev&gt;&lt;median&gt;323.00&lt;/median&gt;&lt;percentile&gt;270.60&lt;/percentile&gt;&lt;max&gt;372.00&lt;/max&gt;&lt;min&gt;270.60&lt;/min&gt;&lt;/sell&gt;&lt;/type&gt;&lt;type id="12625"&gt;&lt;buy&gt;&lt;volume&gt;7545165&lt;/volume&gt;&lt;avg&gt;60.08&lt;/avg&gt;&lt;stddev&gt;1.75&lt;/stddev&gt;&lt;median&gt;60.00&lt;/median&gt;&lt;percentile&gt;61.62&lt;/percentile&gt;&lt;max&gt;61.63&lt;/max&gt;&lt;min&gt;57.00&lt;/min&gt;&lt;/buy&gt;&lt;sell&gt;&lt;volume&gt;18947602&lt;/volume&gt;&lt;avg&gt;82.32&lt;/avg&gt;&lt;stddev&gt;9.12&lt;/stddev&gt;&lt;median&gt;80.25&lt;/median&gt;&lt;percentile&gt;75.97&lt;/percentile&gt;&lt;max&gt;97.26&lt;/max&gt;&lt;min&gt;75.96&lt;/min&gt;&lt;/sell&gt;&lt;/type&gt;&lt;type id="12608"&gt;&lt;buy&gt;&lt;volume&gt;10420000&lt;/volume&gt;&lt;avg&gt;66.88&lt;/avg&gt;&lt;stddev&gt;8.42&lt;/stddev&gt;&lt;median&gt;70.16&lt;/median&gt;&lt;percentile&gt;70.53&lt;/percentile&gt;&lt;max&gt;70.53&lt;/max&gt;&lt;min&gt;53.53&lt;/min&gt;&lt;/buy&gt;&lt;sell&gt;&lt;volume&gt;7364096&lt;/volume&gt;&lt;avg&gt;112.19&lt;/avg&gt;&lt;stddev&gt;6.42&lt;/stddev&gt;&lt;median&gt;116.30&lt;/median&gt;&lt;percentile&gt;104.70&lt;/percentile&gt;&lt;max&gt;120.00&lt;/max&gt;&lt;min&gt;104.70&lt;/min&gt;&lt;/sell&gt;&lt;/type&gt;&lt;type id="28332"&gt;&lt;buy&gt;&lt;volume&gt;1411000&lt;/volume&gt;&lt;avg&gt;786.40&lt;/avg&gt;&lt;stddev&gt;150.76&lt;/stddev&gt;&lt;median&gt;851.45&lt;/median&gt;&lt;percentile&gt;876.88&lt;/percentile&gt;&lt;max&gt;900.00&lt;/max&gt;&lt;min&gt;451.30&lt;/min&gt;&lt;/buy&gt;&lt;sell&gt;&lt;volume&gt;199831&lt;/volume&gt;&lt;avg&gt;5517.51&lt;/avg&gt;&lt;stddev&gt;3831.40&lt;/stddev&gt;&lt;median&gt;1997.00&lt;/median&gt;&lt;percentile&gt;1949.00&lt;/percentile&gt;&lt;max&gt;9872.00&lt;/max&gt;&lt;min&gt;1949.00&lt;/min&gt;&lt;/sell&gt;&lt;/type&gt;&lt;type id="21894"&gt;&lt;buy&gt;&lt;volume&gt;544000&lt;/volume&gt;&lt;avg&gt;1054.51&lt;/avg&gt;&lt;stddev&gt;50.68&lt;/stddev&gt;&lt;median&gt;1008.00&lt;/median&gt;&lt;percentile&gt;1116.17&lt;/percentile&gt;&lt;max&gt;1117.00&lt;/max&gt;&lt;min&gt;1007.00&lt;/min&gt;&lt;/buy&gt;&lt;sell&gt;&lt;volume&gt;8249019&lt;/volume&gt;&lt;avg&gt;1315.39&lt;/avg&gt;&lt;stddev&gt;49.83&lt;/stddev&gt;&lt;median&gt;1332.50&lt;/median&gt;&lt;percentile&gt;1234.00&lt;/percentile&gt;&lt;max&gt;1369.00&lt;/max&gt;&lt;min&gt;1233.00&lt;/min&gt;&lt;/sell&gt;&lt;/type&gt;&lt;type id="21918"&gt;&lt;buy&gt;&lt;volume&gt;1050000&lt;/volume&gt;&lt;avg&gt;1045.41&lt;/avg&gt;&lt;stddev&gt;46.12&lt;/stddev&gt;&lt;median&gt;1035.50&lt;/median&gt;&lt;percentile&gt;1093.20&lt;/percentile&gt;&lt;max&gt;1094.00&lt;/max&gt;&lt;min&gt;998.90&lt;/min&gt;&lt;/buy&gt;&lt;sell&gt;&lt;volume&gt;5476287&lt;/volume&gt;&lt;avg&gt;1238.92&lt;/avg&gt;&lt;stddev&gt;38.75&lt;/stddev&gt;&lt;median&gt;1286.00&lt;/median&gt;&lt;percentile&gt;1235.00&lt;/percentile&gt;&lt;max&gt;1332.00&lt;/max&gt;&lt;min&gt;1235.00&lt;/min&gt;&lt;/sell&gt;&lt;/type&gt;&lt;type id="28326"&gt;&lt;buy&gt;&lt;volume&gt;10468564&lt;/volume&gt;&lt;avg&gt;5.12&lt;/avg&gt;&lt;stddev&gt;4.17&lt;/stddev&gt;&lt;median&gt;5.01&lt;/median&gt;&lt;percentile&gt;5.12&lt;/percentile&gt;&lt;max&gt;15.06&lt;/max&gt;&lt;min&gt;5.01&lt;/min&gt;&lt;/buy&gt;&lt;sell&gt;&lt;volume&gt;2978777&lt;/volume&gt;&lt;avg&gt;615.50&lt;/avg&gt;&lt;stddev&gt;103.93&lt;/stddev&gt;&lt;median&gt;538.50&lt;/median&gt;&lt;percentile&gt;376.98&lt;/percentile&gt;&lt;max&gt;826.90&lt;/max&gt;&lt;min&gt;376.80&lt;/min&gt;&lt;/sell&gt;&lt;/type&gt;&lt;type id="28334"&gt;&lt;buy&gt;&lt;volume&gt;985000&lt;/volume&gt;&lt;avg&gt;576.58&lt;/avg&gt;&lt;stddev&gt;115.08&lt;/stddev&gt;&lt;median&gt;489.20&lt;/median&gt;&lt;percentile&gt;703.00&lt;/percentile&gt;&lt;max&gt;703.00&lt;/max&gt;&lt;min&gt;453.00&lt;/min&gt;&lt;/buy&gt;&lt;sell&gt;&lt;volume&gt;5223041&lt;/volume&gt;&lt;avg&gt;861.71&lt;/avg&gt;&lt;stddev&gt;94.38&lt;/stddev&gt;&lt;median&gt;799.90&lt;/median&gt;&lt;percentile&gt;779.69&lt;/percentile&gt;&lt;max&gt;1025.00&lt;/max&gt;&lt;min&gt;778.80&lt;/min&gt;&lt;/sell&gt;&lt;/type&gt;&lt;type id="21896"&gt;&lt;buy&gt;&lt;volume&gt;5594118&lt;/volume&gt;&lt;avg&gt;704.39&lt;/avg&gt;&lt;stddev&gt;43.80&lt;/stddev&gt;&lt;median&gt;710.70&lt;/median&gt;&lt;percentile&gt;755.62&lt;/percentile&gt;&lt;max&gt;788.00&lt;/max&gt;&lt;min&gt;575.20&lt;/min&gt;&lt;/buy&gt;&lt;sell&gt;&lt;volume&gt;4712597&lt;/volume&gt;&lt;avg&gt;880.26&lt;/avg&gt;&lt;stddev&gt;6.33&lt;/stddev&gt;&lt;median&gt;879.65&lt;/median&gt;&lt;percentile&gt;875.00&lt;/percentile&gt;&lt;max&gt;896.90&lt;/max&gt;&lt;min&gt;875.00&lt;/min&gt;&lt;/sell&gt;&lt;/type&gt;&lt;type id="21904"&gt;&lt;buy&gt;&lt;volume&gt;175000&lt;/volume&gt;&lt;avg&gt;610.71&lt;/avg&gt;&lt;stddev&gt;5.64&lt;/stddev&gt;&lt;median&gt;611.60&lt;/median&gt;&lt;percentile&gt;613.00&lt;/percentile&gt;&lt;max&gt;613.00&lt;/max&gt;&lt;min&gt;602.60&lt;/min&gt;&lt;/buy&gt;&lt;sell&gt;&lt;volume&gt;4570790&lt;/volume&gt;&lt;avg&gt;765.43&lt;/avg&gt;&lt;stddev&gt;77.56&lt;/stddev&gt;&lt;median&gt;700.00&lt;/median&gt;&lt;percentile&gt;698.97&lt;/percentile&gt;&lt;max&gt;867.00&lt;/max&gt;&lt;min&gt;698.00&lt;/min&gt;&lt;/sell&gt;&lt;/type&gt;&lt;type id="21912"&gt;&lt;buy&gt;&lt;volume&gt;760000&lt;/volume&gt;&lt;avg&gt;550.85&lt;/avg&gt;&lt;stddev&gt;5.87&lt;/stddev&gt;&lt;median&gt;550.40&lt;/median&gt;&lt;percentile&gt;560.00&lt;/percentile&gt;&lt;max&gt;560.00&lt;/max&gt;&lt;min&gt;543.60&lt;/min&gt;&lt;/buy&gt;&lt;sell&gt;&lt;volume&gt;935950&lt;/volume&gt;&lt;avg&gt;1154.43&lt;/avg&gt;&lt;stddev&gt;148.81&lt;/stddev&gt;&lt;median&gt;1087.00&lt;/median&gt;&lt;percentile&gt;1080.36&lt;/percentile&gt;&lt;max&gt;1500.00&lt;/max&gt;&lt;min&gt;1080.00&lt;/min&gt;&lt;/sell&gt;&lt;/type&gt;&lt;type id="21922"&gt;&lt;buy&gt;&lt;volume&gt;3352236&lt;/volume&gt;&lt;avg&gt;668.41&lt;/avg&gt;&lt;stddev&gt;96.30&lt;/stddev&gt;&lt;median&gt;666.95&lt;/median&gt;&lt;percentile&gt;750.32&lt;/percentile&gt;&lt;max&gt;759.00&lt;/max&gt;&lt;min&gt;300.00&lt;/min&gt;&lt;/buy&gt;&lt;sell&gt;&lt;volume&gt;3560000&lt;/volume&gt;&lt;avg&gt;999.03&lt;/avg&gt;&lt;stddev&gt;0.61&lt;/stddev&gt;&lt;median&gt;999.00&lt;/median&gt;&lt;percentile&gt;999.00&lt;/percentile&gt;&lt;max&gt;1000.00&lt;/max&gt;&lt;min&gt;998.90&lt;/min&gt;&lt;/sell&gt;&lt;/type&gt;&lt;type id="21928"&gt;&lt;buy&gt;&lt;volume&gt;3100614&lt;/volume&gt;&lt;avg&gt;646.08&lt;/avg&gt;&lt;stddev&gt;102.19&lt;/stddev&gt;&lt;median&gt;684.30&lt;/median&gt;&lt;percentile&gt;701.39&lt;/percentile&gt;&lt;max&gt;701.50&lt;/max&gt;&lt;min&gt;413.90&lt;/min&gt;&lt;/buy&gt;&lt;sell&gt;&lt;volume&gt;1253200&lt;/volume&gt;&lt;avg&gt;1173.56&lt;/avg&gt;&lt;stddev&gt;243.35&lt;/stddev&gt;&lt;median&gt;1089.50&lt;/median&gt;&lt;percentile&gt;996.89&lt;/percentile&gt;&lt;max&gt;1717.00&lt;/max&gt;&lt;min&gt;996.80&lt;/min&gt;&lt;/sell&gt;&lt;/type&gt;&lt;type id="21937"&gt;&lt;buy&gt;&lt;volume&gt;2304254&lt;/volume&gt;&lt;avg&gt;643.96&lt;/avg&gt;&lt;stddev&gt;129.75&lt;/stddev&gt;&lt;median&gt;650.20&lt;/median&gt;&lt;percentile&gt;650.60&lt;/percentile&gt;&lt;max&gt;650.60&lt;/max&gt;&lt;min&gt;360.20&lt;/min&gt;&lt;/buy&gt;&lt;sell&gt;&lt;volume&gt;1061493&lt;/volume&gt;&lt;avg&gt;990.71&lt;/avg&gt;&lt;stddev&gt;197.56&lt;/stddev&gt;&lt;median&gt;776.10&lt;/median&gt;&lt;percentile&gt;774.00&lt;/percentile&gt;&lt;max&gt;1415.00&lt;/max&gt;&lt;min&gt;774.00&lt;/min&gt;&lt;/sell&gt;&lt;/type&gt;&lt;type id="28336"&gt;&lt;buy&gt;&lt;volume&gt;380000&lt;/volume&gt;&lt;avg&gt;291.71&lt;/avg&gt;&lt;stddev&gt;1.23&lt;/stddev&gt;&lt;median&gt;292.30&lt;/median&gt;&lt;percentile&gt;292.30&lt;/percentile&gt;&lt;max&gt;292.30&lt;/max&gt;&lt;min&gt;290.00&lt;/min&gt;&lt;/buy&gt;&lt;sell&gt;&lt;volume&gt;767041&lt;/volume&gt;&lt;avg&gt;516.84&lt;/avg&gt;&lt;stddev&gt;217.17&lt;/stddev&gt;&lt;median&gt;490.20&lt;/median&gt;&lt;percentile&gt;485.00&lt;/percentile&gt;&lt;max&gt;996.00&lt;/max&gt;&lt;min&gt;485.00&lt;/min&gt;&lt;/sell&gt;&lt;/type&gt;&lt;type id="21898"&gt;&lt;buy&gt;&lt;volume&gt;5700000&lt;/volume&gt;&lt;avg&gt;448.84&lt;/avg&gt;&lt;stddev&gt;15.89&lt;/stddev&gt;&lt;median&gt;440.00&lt;/median&gt;&lt;percentile&gt;473.09&lt;/percentile&gt;&lt;max&gt;474.00&lt;/max&gt;&lt;min&gt;440.00&lt;/min&gt;&lt;/buy&gt;&lt;sell&gt;&lt;volume&gt;11935986&lt;/volume&gt;&lt;avg&gt;596.76&lt;/avg&gt;&lt;stddev&gt;78.24&lt;/stddev&gt;&lt;median&gt;579.95&lt;/median&gt;&lt;percentile&gt;559.88&lt;/percentile&gt;&lt;max&gt;869.00&lt;/max&gt;&lt;min&gt;558.00&lt;/min&gt;&lt;/sell&gt;&lt;/type&gt;&lt;type id="21906"&gt;&lt;buy&gt;&lt;volume&gt;5705954&lt;/volume&gt;&lt;avg&gt;378.06&lt;/avg&gt;&lt;stddev&gt;65.87&lt;/stddev&gt;&lt;median&gt;400.55&lt;/median&gt;&lt;percentile&gt;402.64&lt;/percentile&gt;&lt;max&gt;403.00&lt;/max&gt;&lt;min&gt;230.00&lt;/min&gt;&lt;/buy&gt;&lt;sell&gt;&lt;volume&gt;5856134&lt;/volume&gt;&lt;avg&gt;494.43&lt;/avg&gt;&lt;stddev&gt;158.08&lt;/stddev&gt;&lt;median&gt;485.45&lt;/median&gt;&lt;percentile&gt;485.40&lt;/percentile&gt;&lt;max&gt;1212.00&lt;/max&gt;&lt;min&gt;485.40&lt;/min&gt;&lt;/sell&gt;&lt;/type&gt;&lt;type id="21924"&gt;&lt;buy&gt;&lt;volume&gt;3773434&lt;/volume&gt;&lt;avg&gt;398.69&lt;/avg&gt;&lt;stddev&gt;31.67&lt;/stddev&gt;&lt;median&gt;395.10&lt;/median&gt;&lt;percentile&gt;404.18&lt;/percentile&gt;&lt;max&gt;405.00&lt;/max&gt;&lt;min&gt;307.30&lt;/min&gt;&lt;/buy&gt;&lt;sell&gt;&lt;volume&gt;7162112&lt;/volume&gt;&lt;avg&gt;476.28&lt;/avg&gt;&lt;stddev&gt;58.04&lt;/stddev&gt;&lt;median&gt;464.00&lt;/median&gt;&lt;percentile&gt;454.88&lt;/percentile&gt;&lt;max&gt;724.20&lt;/max&gt;&lt;min&gt;453.80&lt;/min&gt;&lt;/sell&gt;&lt;/type&gt;&lt;type id="193"&gt;&lt;buy&gt;&lt;volume&gt;4200000&lt;/volume&gt;&lt;avg&gt;80.41&lt;/avg&gt;&lt;stddev&gt;11.66&lt;/stddev&gt;&lt;median&gt;80.22&lt;/median&gt;&lt;percentile&gt;90.00&lt;/percentile&gt;&lt;max&gt;90.05&lt;/max&gt;&lt;min&gt;69.25&lt;/min&gt;&lt;/buy&gt;&lt;sell&gt;&lt;volume&gt;1139890&lt;/volume&gt;&lt;avg&gt;154.36&lt;/avg&gt;&lt;stddev&gt;5.09&lt;/stddev&gt;&lt;median&gt;154.55&lt;/median&gt;&lt;percentile&gt;148.80&lt;/percentile&gt;&lt;max&gt;160.00&lt;/max&gt;&lt;min&gt;148.80&lt;/min&gt;&lt;/sell&gt;&lt;/type&gt;&lt;type id="41155"&gt;&lt;buy&gt;&lt;volume&gt;14052&lt;/volume&gt;&lt;avg&gt;2501.74&lt;/avg&gt;&lt;stddev&gt;499.57&lt;/stddev&gt;&lt;median&gt;2585.00&lt;/median&gt;&lt;percentile&gt;2590.00&lt;/percentile&gt;&lt;max&gt;2590.00&lt;/max&gt;&lt;min&gt;1200.00&lt;/min&gt;&lt;/buy&gt;&lt;sell&gt;&lt;volume&gt;2205&lt;/volume&gt;&lt;avg&gt;24846.98&lt;/avg&gt;&lt;stddev&gt;1018.94&lt;/stddev&gt;&lt;median&gt;25000.00&lt;/median&gt;&lt;percentile&gt;22992.86&lt;/percentile&gt;&lt;max&gt;25000.00&lt;/max&gt;&lt;min&gt;22990.00&lt;/min&gt;&lt;/sell&gt;&lt;/type&gt;&lt;type id="35795"&gt;&lt;buy&gt;&lt;volume&gt;2624&lt;/volume&gt;&lt;avg&gt;3876.27&lt;/avg&gt;&lt;stddev&gt;39.85&lt;/stddev&gt;&lt;median&gt;3860.00&lt;/median&gt;&lt;percentile&gt;3928.40&lt;/percentile&gt;&lt;max&gt;3930.00&lt;/max&gt;&lt;min&gt;3860.00&lt;/min&gt;&lt;/buy&gt;&lt;sell&gt;&lt;volume&gt;36632&lt;/volume&gt;&lt;avg&gt;11909.35&lt;/avg&gt;&lt;stddev&gt;6881.33&lt;/stddev&gt;&lt;median&gt;10126.50&lt;/median&gt;&lt;percentile&gt;8905.03&lt;/percentile&gt;&lt;max&gt;29790.00&lt;/max&gt;&lt;min&gt;8897.00&lt;/min&gt;&lt;/sell&gt;&lt;/type&gt;&lt;type id="35794"&gt;&lt;buy&gt;&lt;volume&gt;24460&lt;/volume&gt;&lt;avg&gt;7107.85&lt;/avg&gt;&lt;stddev&gt;1240.93&lt;/stddev&gt;&lt;median&gt;7573.00&lt;/median&gt;&lt;percentile&gt;7610.00&lt;/percentile&gt;&lt;max&gt;7610.00&lt;/max&gt;&lt;min&gt;4269.00&lt;/min&gt;&lt;/buy&gt;&lt;sell&gt;&lt;volume&gt;38523&lt;/volume&gt;&lt;avg&gt;12528.18&lt;/avg&gt;&lt;stddev&gt;2077.77&lt;/stddev&gt;&lt;median&gt;12000.00&lt;/median&gt;&lt;percentile&gt;11649.62&lt;/percentile&gt;&lt;max&gt;18000.00&lt;/max&gt;&lt;min&gt;11620.00&lt;/min&gt;&lt;/sell&gt;&lt;/type&gt;&lt;type id="29005"&gt;&lt;buy&gt;&lt;volume&gt;13341&lt;/volume&gt;&lt;avg&gt;4623.25&lt;/avg&gt;&lt;stddev&gt;244.63&lt;/stddev&gt;&lt;median&gt;4519.00&lt;/median&gt;&lt;percentile&gt;5006.33&lt;/percentile&gt;&lt;max&gt;5007.00&lt;/max&gt;&lt;min&gt;4519.00&lt;/min&gt;&lt;/buy&gt;&lt;sell&gt;&lt;volume&gt;1326&lt;/volume&gt;&lt;avg&gt;1417107.92&lt;/avg&gt;&lt;stddev&gt;533828.39&lt;/stddev&gt;&lt;median&gt;1499000.00&lt;/median&gt;&lt;percentile&gt;499762.50&lt;/percentile&gt;&lt;max&gt;1500000.00&lt;/max&gt;&lt;min&gt;499700.00&lt;/min&gt;&lt;/sell&gt;&lt;/type&gt;&lt;type id="28999"&gt;&lt;buy&gt;&lt;volume&gt;34800&lt;/volume&gt;&lt;avg&gt;5054.24&lt;/avg&gt;&lt;stddev&gt;339.39&lt;/stddev&gt;&lt;median&gt;5123.50&lt;/median&gt;&lt;percentile&gt;5203.94&lt;/percentile&gt;&lt;max&gt;5205.00&lt;/max&gt;&lt;min&gt;4019.00&lt;/min&gt;&lt;/buy&gt;&lt;sell&gt;&lt;volume&gt;9001&lt;/volume&gt;&lt;avg&gt;102221.08&lt;/avg&gt;&lt;stddev&gt;52556.19&lt;/stddev&gt;&lt;median&gt;88315.00&lt;/median&gt;&lt;percentile&gt;76913.57&lt;/percentile&gt;&lt;max&gt;236800.00&lt;/max&gt;&lt;min&gt;76890.00&lt;/min&gt;&lt;/sell&gt;&lt;/type&gt;&lt;type id="29011"&gt;&lt;buy&gt;&lt;volume&gt;8800&lt;/volume&gt;&lt;avg&gt;6632.77&lt;/avg&gt;&lt;stddev&gt;372.37&lt;/stddev&gt;&lt;median&gt;6310.00&lt;/median&gt;&lt;percentile&gt;7018.17&lt;/percentile&gt;&lt;max&gt;7019.00&lt;/max&gt;&lt;min&gt;6237.00&lt;/min&gt;&lt;/buy&gt;&lt;sell&gt;&lt;volume&gt;20804&lt;/volume&gt;&lt;avg&gt;65397.98&lt;/avg&gt;&lt;stddev&gt;31040.33&lt;/stddev&gt;&lt;median&gt;85915.00&lt;/median&gt;&lt;percentile&gt;29878.11&lt;/percentile&gt;&lt;max&gt;150000.00&lt;/max&gt;&lt;min&gt;29000.00&lt;/min&gt;&lt;/sell&gt;&lt;/type&gt;&lt;type id="29015"&gt;&lt;buy&gt;&lt;volume&gt;12800&lt;/volume&gt;&lt;avg&gt;1380.89&lt;/avg&gt;&lt;stddev&gt;1499.20&lt;/stddev&gt;&lt;median&gt;989.00&lt;/median&gt;&lt;percentile&gt;3802.23&lt;/percentile&gt;&lt;max&gt;3803.00&lt;/max&gt;&lt;min&gt;989.00&lt;/min&gt;&lt;/buy&gt;&lt;sell&gt;&lt;volume&gt;5635&lt;/volume&gt;&lt;avg&gt;12317.18&lt;/avg&gt;&lt;stddev&gt;9241.62&lt;/stddev&gt;&lt;median&gt;10110.00&lt;/median&gt;&lt;percentile&gt;8990.00&lt;/percentile&gt;&lt;max&gt;34420.00&lt;/max&gt;&lt;min&gt;8990.00&lt;/min&gt;&lt;/sell&gt;&lt;/type&gt;&lt;type id="29009"&gt;&lt;buy&gt;&lt;volume&gt;52072&lt;/volume&gt;&lt;avg&gt;4544.62&lt;/avg&gt;&lt;stddev&gt;1129.13&lt;/stddev&gt;&lt;median&gt;4561.00&lt;/median&gt;&lt;percentile&gt;4561.10&lt;/percentile&gt;&lt;max&gt;4566.00&lt;/max&gt;&lt;min&gt;2000.00&lt;/min&gt;&lt;/buy&gt;&lt;sell&gt;&lt;volume&gt;10037&lt;/volume&gt;&lt;avg&gt;14209.07&lt;/avg&gt;&lt;stddev&gt;851.16&lt;/stddev&gt;&lt;median&gt;13595.00&lt;/median&gt;&lt;percentile&gt;13488.94&lt;/percentile&gt;&lt;max&gt;15750.00&lt;/max&gt;&lt;min&gt;13390.00&lt;/min&gt;&lt;/sell&gt;&lt;/type&gt;&lt;type id="29001"&gt;&lt;buy&gt;&lt;volume&gt;30736&lt;/volume&gt;&lt;avg&gt;4593.30&lt;/avg&gt;&lt;stddev&gt;1001.97&lt;/stddev&gt;&lt;median&gt;4755.00&lt;/median&gt;&lt;percentile&gt;4757.00&lt;/percentile&gt;&lt;max&gt;4757.00&lt;/max&gt;&lt;min&gt;1929.00&lt;/min&gt;&lt;/buy&gt;&lt;sell&gt;&lt;volume&gt;23331&lt;/volume&gt;&lt;avg&gt;10986.81&lt;/avg&gt;&lt;stddev&gt;9334.97&lt;/stddev&gt;&lt;median&gt;9784.00&lt;/median&gt;&lt;percentile&gt;9000.00&lt;/percentile&gt;&lt;max&gt;40000.00&lt;/max&gt;&lt;min&gt;9000.00&lt;/min&gt;&lt;/sell&gt;&lt;/type&gt;&lt;type id="33681"&gt;&lt;buy&gt;&lt;volume&gt;98&lt;/volume&gt;&lt;avg&gt;94915000.00&lt;/avg&gt;&lt;stddev&gt;6356050.98&lt;/stddev&gt;&lt;median&gt;96465000.00&lt;/median&gt;&lt;percentile&gt;97050000.00&lt;/percentile&gt;&lt;max&gt;97050000.00&lt;/max&gt;&lt;min&gt;80150000.00&lt;/min&gt;&lt;/buy&gt;&lt;sell&gt;&lt;volume&gt;365&lt;/volume&gt;&lt;avg&gt;135900000.00&lt;/avg&gt;&lt;stddev&gt;40349106.87&lt;/stddev&gt;&lt;median&gt;114700000.00&lt;/median&gt;&lt;percentile&gt;106800000.00&lt;/percentile&gt;&lt;max&gt;350000000.00&lt;/max&gt;&lt;min&gt;106800000.00&lt;/min&gt;&lt;/sell&gt;&lt;/type&gt;&lt;type id="2193"&gt;&lt;buy&gt;&lt;volume&gt;2908&lt;/volume&gt;&lt;avg&gt;73082.84&lt;/avg&gt;&lt;stddev&gt;5670.32&lt;/stddev&gt;&lt;median&gt;67745.00&lt;/median&gt;&lt;percentile&gt;79010.00&lt;/percentile&gt;&lt;max&gt;79010.00&lt;/max&gt;&lt;min&gt;65490.00&lt;/min&gt;&lt;/buy&gt;&lt;sell&gt;&lt;volume&gt;13801&lt;/volume&gt;&lt;avg&gt;130436.24&lt;/avg&gt;&lt;stddev&gt;21061.93&lt;/stddev&gt;&lt;median&gt;129200.00&lt;/median&gt;&lt;percentile&gt;87958.66&lt;/percentile&gt;&lt;max&gt;150000.00&lt;/max&gt;&lt;min&gt;87900.00&lt;/min&gt;&lt;/sell&gt;&lt;/type&gt;&lt;type id="2478"&gt;&lt;buy&gt;&lt;volume&gt;2096&lt;/volume&gt;&lt;avg&gt;1293755.25&lt;/avg&gt;&lt;stddev&gt;200264.50&lt;/stddev&gt;&lt;median&gt;1205000.00&lt;/median&gt;&lt;percentile&gt;1612133.33&lt;/percentile&gt;&lt;max&gt;1613000.00&lt;/max&gt;&lt;min&gt;1093000.00&lt;/min&gt;&lt;/buy&gt;&lt;sell&gt;&lt;volume&gt;1378&lt;/volume&gt;&lt;avg&gt;2246137.88&lt;/avg&gt;&lt;stddev&gt;1869967.69&lt;/stddev&gt;&lt;median&gt;1995500.00&lt;/median&gt;&lt;percentile&gt;1633930.64&lt;/percentile&gt;&lt;max&gt;5998000.00&lt;/max&gt;&lt;min&gt;1633000.00&lt;/min&gt;&lt;/sell&gt;&lt;/type&gt;&lt;type id="2446"&gt;&lt;buy&gt;&lt;volume&gt;1832&lt;/volume&gt;&lt;avg&gt;1320893.56&lt;/avg&gt;&lt;stddev&gt;144753.38&lt;/stddev&gt;&lt;median&gt;1334000.00&lt;/median&gt;&lt;percentile&gt;1348283.39&lt;/percentile&gt;&lt;max&gt;1349000.00&lt;/max&gt;&lt;min&gt;960200.00&lt;/min&gt;&lt;/buy&gt;&lt;sell&gt;&lt;volume&gt;5412&lt;/volume&gt;&lt;avg&gt;1648951.96&lt;/avg&gt;&lt;stddev&gt;141174.47&lt;/stddev&gt;&lt;median&gt;1582500.00&lt;/median&gt;&lt;percentile&gt;1547609.76&lt;/percentile&gt;&lt;max&gt;2377000.00&lt;/max&gt;&lt;min&gt;1538000.00&lt;/min&gt;&lt;/sell&gt;&lt;/type&gt;&lt;type id="2195"&gt;&lt;buy&gt;&lt;volume&gt;1073&lt;/volume&gt;&lt;avg&gt;1290491.15&lt;/avg&gt;&lt;stddev&gt;153401.63&lt;/stddev&gt;&lt;median&gt;1378000.00&lt;/median&gt;&lt;percentile&gt;1402000.00&lt;/percentile&gt;&lt;max&gt;1402000.00&lt;/max&gt;&lt;min&gt;900100.00&lt;/min&gt;&lt;/buy&gt;&lt;sell&gt;&lt;volume&gt;10721&lt;/volume&gt;&lt;avg&gt;2189216.02&lt;/avg&gt;&lt;stddev&gt;1425302.68&lt;/stddev&gt;&lt;median&gt;1743000.00&lt;/median&gt;&lt;percentile&gt;1531135.89&lt;/percentile&gt;&lt;max&gt;5998000.00&lt;/max&gt;&lt;min&gt;1531000.00&lt;/min&gt;&lt;/sell&gt;&lt;/type&gt;&lt;type id="2436"&gt;&lt;buy&gt;&lt;volume&gt;1412&lt;/volume&gt;&lt;avg&gt;1423456.09&lt;/avg&gt;&lt;stddev&gt;107721.22&lt;/stddev&gt;&lt;median&gt;1405000.00&lt;/median&gt;&lt;percentile&gt;1476000.00&lt;/percentile&gt;&lt;max&gt;1476000.00&lt;/max&gt;&lt;min&gt;1133000.00&lt;/min&gt;&lt;/buy&gt;&lt;sell&gt;&lt;volume&gt;7657&lt;/volume&gt;&lt;avg&gt;1758038.14&lt;/avg&gt;&lt;stddev&gt;182513.14&lt;/stddev&gt;&lt;median&gt;1609000.00&lt;/median&gt;&lt;percentile&gt;1599982.16&lt;/percentile&gt;&lt;max&gt;2157000.00&lt;/max&gt;&lt;min&gt;1599000.00&lt;/min&gt;&lt;/sell&gt;&lt;/type&gt;&lt;type id="31870"&gt;&lt;buy&gt;&lt;volume&gt;2011&lt;/volume&gt;&lt;avg&gt;1870736.95&lt;/avg&gt;&lt;stddev&gt;125486.54&lt;/stddev&gt;&lt;median&gt;1835000.00&lt;/median&gt;&lt;percentile&gt;2028000.00&lt;/percentile&gt;&lt;max&gt;2028000.00&lt;/max&gt;&lt;min&gt;1600000.00&lt;/min&gt;&lt;/buy&gt;&lt;sell&gt;&lt;volume&gt;4300&lt;/volume&gt;&lt;avg&gt;3097469.30&lt;/avg&gt;&lt;stddev&gt;948958.26&lt;/stddev&gt;&lt;median&gt;2868000.00&lt;/median&gt;&lt;percentile&gt;2279594.94&lt;/percentile&gt;&lt;max&gt;4950000.00&lt;/max&gt;&lt;min&gt;2272000.00&lt;/min&gt;&lt;/sell&gt;&lt;/type&gt;&lt;type id="2203"&gt;&lt;buy&gt;&lt;volume&gt;8800&lt;/volume&gt;&lt;avg&gt;1950.93&lt;/avg&gt;&lt;stddev&gt;185.93&lt;/stddev&gt;&lt;median&gt;1729.00&lt;/median&gt;&lt;percentile&gt;1967.00&lt;/percentile&gt;&lt;max&gt;1967.00&lt;/max&gt;&lt;min&gt;1505.00&lt;/min&gt;&lt;/buy&gt;&lt;sell&gt;&lt;volume&gt;82125&lt;/volume&gt;&lt;avg&gt;5545.62&lt;/avg&gt;&lt;stddev&gt;3755.45&lt;/stddev&gt;&lt;median&gt;5099.50&lt;/median&gt;&lt;percentile&gt;3600.00&lt;/percentile&gt;&lt;max&gt;18010.00&lt;/max&gt;&lt;min&gt;3600.00&lt;/min&gt;&lt;/sell&gt;&lt;/type&gt;&lt;type id="2454"&gt;&lt;buy&gt;&lt;volume&gt;230340&lt;/volume&gt;&lt;avg&gt;2630.67&lt;/avg&gt;&lt;stddev&gt;691.21&lt;/stddev&gt;&lt;median&gt;2947.50&lt;/median&gt;&lt;percentile&gt;3100.82&lt;/percentile&gt;&lt;max&gt;3103.00&lt;/max&gt;&lt;min&gt;1403.00&lt;/min&gt;&lt;/buy&gt;&lt;sell&gt;&lt;volume&gt;38609&lt;/volume&gt;&lt;avg&gt;7650.35&lt;/avg&gt;&lt;stddev&gt;3317.08&lt;/stddev&gt;&lt;median&gt;7922.00&lt;/median&gt;&lt;percentile&gt;5498.45&lt;/percentile&gt;&lt;max&gt;23700.00&lt;/max&gt;&lt;min&gt;5498.00&lt;/min&gt;&lt;/sell&gt;&lt;/type&gt;&lt;type id="2486"&gt;&lt;buy&gt;&lt;volume&gt;13130&lt;/volume&gt;&lt;avg&gt;5510.20&lt;/avg&gt;&lt;stddev&gt;808.02&lt;/stddev&gt;&lt;median&gt;5608.00&lt;/median&gt;&lt;percentile&gt;6061.00&lt;/percentile&gt;&lt;max&gt;6061.00&lt;/max&gt;&lt;min&gt;3542.00&lt;/min&gt;&lt;/buy&gt;&lt;sell&gt;&lt;volume&gt;36565&lt;/volume&gt;&lt;avg&gt;10403.96&lt;/avg&gt;&lt;stddev&gt;2316.85&lt;/stddev&gt;&lt;median&gt;9975.00&lt;/median&gt;&lt;percentile&gt;7351.29&lt;/percentile&gt;&lt;max&gt;15000.00&lt;/max&gt;&lt;min&gt;7163.00&lt;/min&gt;&lt;/sell&gt;&lt;/type&gt;&lt;type id="31864"&gt;&lt;buy&gt;&lt;volume&gt;2157&lt;/volume&gt;&lt;avg&gt;701129.35&lt;/avg&gt;&lt;stddev&gt;294178.31&lt;/stddev&gt;&lt;median&gt;553000.00&lt;/median&gt;&lt;percentile&gt;1102818.18&lt;/percentile&gt;&lt;max&gt;1103000.00&lt;/max&gt;&lt;min&gt;350000.00&lt;/min&gt;&lt;/buy&gt;&lt;sell&gt;&lt;volume&gt;3369&lt;/volume&gt;&lt;avg&gt;1478388.84&lt;/avg&gt;&lt;stddev&gt;267165.07&lt;/stddev&gt;&lt;median&gt;1532500.00&lt;/median&gt;&lt;percentile&gt;1200000.00&lt;/percentile&gt;&lt;max&gt;1990000.00&lt;/max&gt;&lt;min&gt;1200000.00&lt;/min&gt;&lt;/sell&gt;&lt;/type&gt;&lt;type id="31888"&gt;&lt;buy&gt;&lt;volume&gt;690&lt;/volume&gt;&lt;avg&gt;1004039.13&lt;/avg&gt;&lt;stddev&gt;7367.84&lt;/stddev&gt;&lt;median&gt;999550.00&lt;/median&gt;&lt;percentile&gt;1017000.00&lt;/percentile&gt;&lt;max&gt;1017000.00&lt;/max&gt;&lt;min&gt;997100.00&lt;/min&gt;&lt;/buy&gt;&lt;sell&gt;&lt;volume&gt;3863&lt;/volume&gt;&lt;avg&gt;1451765.47&lt;/avg&gt;&lt;stddev&gt;243086.08&lt;/stddev&gt;&lt;median&gt;1378000.00&lt;/median&gt;&lt;percentile&gt;1149000.00&lt;/percentile&gt;&lt;max&gt;1899000.00&lt;/max&gt;&lt;min&gt;1149000.00&lt;/min&gt;&lt;/sell&gt;&lt;/type&gt;&lt;type id="2205"&gt;&lt;buy&gt;&lt;volume&gt;3660&lt;/volume&gt;&lt;avg&gt;300195.36&lt;/avg&gt;&lt;stddev&gt;58332.58&lt;/stddev&gt;&lt;median&gt;300000.00&lt;/median&gt;&lt;percentile&gt;307900.00&lt;/percentile&gt;&lt;max&gt;307900.00&lt;/max&gt;&lt;min&gt;150000.00&lt;/min&gt;&lt;/buy&gt;&lt;sell&gt;&lt;volume&gt;30949&lt;/volume&gt;&lt;avg&gt;349267.37&lt;/avg&gt;&lt;stddev&gt;29147.61&lt;/stddev&gt;&lt;median&gt;344900.00&lt;/median&gt;&lt;percentile&gt;333785.41&lt;/percentile&gt;&lt;max&gt;429400.00&lt;/max&gt;&lt;min&gt;333600.00&lt;/min&gt;&lt;/sell&gt;&lt;/type&gt;&lt;type id="2456"&gt;&lt;buy&gt;&lt;volume&gt;5247&lt;/volume&gt;&lt;avg&gt;299350.85&lt;/avg&gt;&lt;stddev&gt;43493.46&lt;/stddev&gt;&lt;median&gt;300250.00&lt;/median&gt;&lt;percentile&gt;303384.06&lt;/percentile&gt;&lt;max&gt;303500.00&lt;/max&gt;&lt;min&gt;150000.00&lt;/min&gt;&lt;/buy&gt;&lt;sell&gt;&lt;volume&gt;19764&lt;/volume&gt;&lt;avg&gt;339264.11&lt;/avg&gt;&lt;stddev&gt;129743.69&lt;/stddev&gt;&lt;median&gt;334850.00&lt;/median&gt;&lt;percentile&gt;326906.06&lt;/percentile&gt;&lt;max&gt;1302000.00&lt;/max&gt;&lt;min&gt;324800.00&lt;/min&gt;&lt;/sell&gt;&lt;/type&gt;&lt;type id="2466"&gt;&lt;buy&gt;&lt;volume&gt;2870&lt;/volume&gt;&lt;avg&gt;306616.38&lt;/avg&gt;&lt;stddev&gt;9327.62&lt;/stddev&gt;&lt;median&gt;301250.00&lt;/median&gt;&lt;percentile&gt;325100.00&lt;/percentile&gt;&lt;max&gt;325100.00&lt;/max&gt;&lt;min&gt;300000.00&lt;/min&gt;&lt;/buy&gt;&lt;sell&gt;&lt;volume&gt;21600&lt;/volume&gt;&lt;avg&gt;395880.44&lt;/avg&gt;&lt;stddev&gt;64189.88&lt;/stddev&gt;&lt;median&gt;374650.00&lt;/median&gt;&lt;percentile&gt;354022.24&lt;/percentile&gt;&lt;max&gt;628900.00&lt;/max&gt;&lt;min&gt;353700.00&lt;/min&gt;&lt;/sell&gt;&lt;/type&gt;&lt;type id="2488"&gt;&lt;buy&gt;&lt;volume&gt;3720&lt;/volume&gt;&lt;avg&gt;306530.11&lt;/avg&gt;&lt;stddev&gt;75694.62&lt;/stddev&gt;&lt;median&gt;307400.00&lt;/median&gt;&lt;percentile&gt;308043.48&lt;/percentile&gt;&lt;max&gt;308400.00&lt;/max&gt;&lt;min&gt;107600.00&lt;/min&gt;&lt;/buy&gt;&lt;sell&gt;&lt;volume&gt;33552&lt;/volume&gt;&lt;avg&gt;372727.27&lt;/avg&gt;&lt;stddev&gt;84125.70&lt;/stddev&gt;&lt;median&gt;355600.00&lt;/median&gt;&lt;percentile&gt;341760.36&lt;/percentile&gt;&lt;max&gt;865200.00&lt;/max&gt;&lt;min&gt;308500.00&lt;/min&gt;&lt;/sell&gt;&lt;/type&gt;&lt;type id="2173"&gt;&lt;buy&gt;&lt;volume&gt;6795&lt;/volume&gt;&lt;avg&gt;9158.07&lt;/avg&gt;&lt;stddev&gt;2270.38&lt;/stddev&gt;&lt;median&gt;8558.50&lt;/median&gt;&lt;percentile&gt;12034.04&lt;/percentile&gt;&lt;max&gt;12050.00&lt;/max&gt;&lt;min&gt;6701.00&lt;/min&gt;&lt;/buy&gt;&lt;sell&gt;&lt;volume&gt;16918&lt;/volume&gt;&lt;avg&gt;39567.73&lt;/avg&gt;&lt;stddev&gt;8198.77&lt;/stddev&gt;&lt;median&gt;39000.00&lt;/median&gt;&lt;percentile&gt;35700.60&lt;/percentile&gt;&lt;max&gt;74470.00&lt;/max&gt;&lt;min&gt;33940.00&lt;/min&gt;&lt;/sell&gt;&lt;/type&gt;&lt;type id="2185"&gt;&lt;buy&gt;&lt;volume&gt;3635&lt;/volume&gt;&lt;avg&gt;760113.15&lt;/avg&gt;&lt;stddev&gt;17372.49&lt;/stddev&gt;&lt;median&gt;763650.00&lt;/median&gt;&lt;percentile&gt;771947.27&lt;/percentile&gt;&lt;max&gt;772000.00&lt;/max&gt;&lt;min&gt;697700.00&lt;/min&gt;&lt;/buy&gt;&lt;sell&gt;&lt;volume&gt;6465&lt;/volume&gt;&lt;avg&gt;1402516.16&lt;/avg&gt;&lt;stddev&gt;1076089.33&lt;/stddev&gt;&lt;median&gt;895800.00&lt;/median&gt;&lt;percentile&gt;842232.37&lt;/percentile&gt;&lt;max&gt;3998000.00&lt;/max&gt;&lt;min&gt;840900.00&lt;/min&gt;&lt;/sell&gt;&lt;/type&gt;&lt;type id="2175"&gt;&lt;buy&gt;&lt;volume&gt;3512&lt;/volume&gt;&lt;avg&gt;715984.23&lt;/avg&gt;&lt;stddev&gt;66567.38&lt;/stddev&gt;&lt;median&gt;714500.00&lt;/median&gt;&lt;percentile&gt;823974.64&lt;/percentile&gt;&lt;max&gt;824100.00&lt;/max&gt;&lt;min&gt;600000.00&lt;/min&gt;&lt;/buy&gt;&lt;sell&gt;&lt;volume&gt;3109&lt;/volume&gt;&lt;avg&gt;992327.85&lt;/avg&gt;&lt;stddev&gt;78601.87&lt;/stddev&gt;&lt;median&gt;957900.00&lt;/median&gt;&lt;percentile&gt;957236.31&lt;/percentile&gt;&lt;max&gt;1208000.00&lt;/max&gt;&lt;min&gt;957200.00&lt;/min&gt;&lt;/sell&gt;&lt;/type&gt;&lt;type id="21640"&gt;&lt;buy&gt;&lt;volume&gt;4998&lt;/volume&gt;&lt;avg&gt;824566.13&lt;/avg&gt;&lt;stddev&gt;62141.42&lt;/stddev&gt;&lt;median&gt;858000.00&lt;/median&gt;&lt;percentile&gt;891266.22&lt;/percentile&gt;&lt;max&gt;891400.00&lt;/max&gt;&lt;min&gt;700000.00&lt;/min&gt;&lt;/buy&gt;&lt;sell&gt;&lt;volume&gt;7972&lt;/volume&gt;&lt;avg&gt;1348822.88&lt;/avg&gt;&lt;stddev&gt;899609.43&lt;/stddev&gt;&lt;median&gt;1285500.00&lt;/median&gt;&lt;percentile&gt;1124566.67&lt;/percentile&gt;&lt;max&gt;3998000.00&lt;/max&gt;&lt;min&gt;1119000.00&lt;/min&gt;&lt;/sell&gt;&lt;/type&gt;&lt;type id="21638"&gt;&lt;buy&gt;&lt;volume&gt;3144&lt;/volume&gt;&lt;avg&gt;771475.16&lt;/avg&gt;&lt;stddev&gt;78276.19&lt;/stddev&gt;&lt;median&gt;785150.00&lt;/median&gt;&lt;percentile&gt;821942.56&lt;/percentile&gt;&lt;max&gt;822100.00&lt;/max&gt;&lt;min&gt;604400.00&lt;/min&gt;&lt;/buy&gt;&lt;sell&gt;&lt;volume&gt;10917&lt;/volume&gt;&lt;avg&gt;952152.26&lt;/avg&gt;&lt;stddev&gt;61877.20&lt;/stddev&gt;&lt;median&gt;955800.00&lt;/median&gt;&lt;percentile&gt;887978.70&lt;/percentile&gt;&lt;max&gt;1200000.00&lt;/max&gt;&lt;min&gt;879900.00&lt;/min&gt;&lt;/sell&gt;&lt;/type&gt;&lt;type id="31866"&gt;&lt;buy&gt;&lt;volume&gt;932&lt;/volume&gt;&lt;avg&gt;1527761.80&lt;/avg&gt;&lt;stddev&gt;96476.28&lt;/stddev&gt;&lt;median&gt;1500000.00&lt;/median&gt;&lt;percentile&gt;1611619.05&lt;/percentile&gt;&lt;max&gt;1644000.00&lt;/max&gt;&lt;min&gt;1290000.00&lt;/min&gt;&lt;/buy&gt;&lt;sell&gt;&lt;volume&gt;1448&lt;/volume&gt;&lt;avg&gt;2005226.52&lt;/avg&gt;&lt;stddev&gt;120707.35&lt;/stddev&gt;&lt;median&gt;1999000.00&lt;/median&gt;&lt;percentile&gt;1845000.00&lt;/percentile&gt;&lt;max&gt;2207000.00&lt;/max&gt;&lt;min&gt;1845000.00&lt;/min&gt;&lt;/sell&gt;&lt;/type&gt;&lt;type id="23707"&gt;&lt;buy&gt;&lt;volume&gt;27833&lt;/volume&gt;&lt;avg&gt;5140.39&lt;/avg&gt;&lt;stddev&gt;1192.00&lt;/stddev&gt;&lt;median&gt;5581.00&lt;/median&gt;&lt;percentile&gt;5581.00&lt;/percentile&gt;&lt;max&gt;5581.00&lt;/max&gt;&lt;min&gt;3112.00&lt;/min&gt;&lt;/buy&gt;&lt;sell&gt;&lt;volume&gt;126952&lt;/volume&gt;&lt;avg&gt;7717.06&lt;/avg&gt;&lt;stddev&gt;4102.73&lt;/stddev&gt;&lt;median&gt;6900.00&lt;/median&gt;&lt;percentile&gt;5890.00&lt;/percentile&gt;&lt;max&gt;19180.00&lt;/max&gt;&lt;min&gt;5890.00&lt;/min&gt;&lt;/sell&gt;&lt;/type&gt;&lt;type id="23705"&gt;&lt;buy&gt;&lt;volume&gt;2278&lt;/volume&gt;&lt;avg&gt;20328.74&lt;/avg&gt;&lt;stddev&gt;7473.35&lt;/stddev&gt;&lt;median&gt;17700.00&lt;/median&gt;&lt;percentile&gt;31160.00&lt;/percentile&gt;&lt;max&gt;31160.00&lt;/max&gt;&lt;min&gt;10000.00&lt;/min&gt;&lt;/buy&gt;&lt;sell&gt;&lt;volume&gt;4053&lt;/volume&gt;&lt;avg&gt;67148.50&lt;/avg&gt;&lt;stddev&gt;15090.80&lt;/stddev&gt;&lt;median&gt;60000.00&lt;/median&gt;&lt;percentile&gt;58941.47&lt;/percentile&gt;&lt;max&gt;99000.00&lt;/max&gt;&lt;min&gt;58870.00&lt;/min&gt;&lt;/sell&gt;&lt;/type&gt;&lt;type id="23711"&gt;&lt;buy&gt;&lt;volume&gt;11750&lt;/volume&gt;&lt;avg&gt;3198.35&lt;/avg&gt;&lt;stddev&gt;3619.29&lt;/stddev&gt;&lt;median&gt;3140.00&lt;/median&gt;&lt;percentile&gt;3288.37&lt;/percentile&gt;&lt;max&gt;9303.00&lt;/max&gt;&lt;min&gt;1115.00&lt;/min&gt;&lt;/buy&gt;&lt;sell&gt;&lt;volume&gt;9672&lt;/volume&gt;&lt;avg&gt;22899.33&lt;/avg&gt;&lt;stddev&gt;14217.68&lt;/stddev&gt;&lt;median&gt;25150.00&lt;/median&gt;&lt;percentile&gt;13028.53&lt;/percentile&gt;&lt;max&gt;59430.00&lt;/max&gt;&lt;min&gt;13020.00&lt;/min&gt;&lt;/sell&gt;&lt;/type&gt;&lt;type id="28201"&gt;&lt;buy&gt;&lt;volume&gt;1070&lt;/volume&gt;&lt;avg&gt;305465.42&lt;/avg&gt;&lt;stddev&gt;91010.18&lt;/stddev&gt;&lt;median&gt;355900.00&lt;/median&gt;&lt;percentile&gt;418400.00&lt;/percentile&gt;&lt;max&gt;418400.00&lt;/max&gt;&lt;min&gt;200000.00&lt;/min&gt;&lt;/buy&gt;&lt;sell&gt;&lt;volume&gt;2484&lt;/volume&gt;&lt;avg&gt;539654.63&lt;/avg&gt;&lt;stddev&gt;128773.77&lt;/stddev&gt;&lt;median&gt;505700.00&lt;/median&gt;&lt;percentile&gt;505500.00&lt;/percentile&gt;&lt;max&gt;838200.00&lt;/max&gt;&lt;min&gt;505500.00&lt;/min&gt;&lt;/sell&gt;&lt;/type&gt;&lt;type id="10250"&gt;&lt;buy&gt;&lt;volume&gt;3305&lt;/volume&gt;&lt;avg&gt;570496.07&lt;/avg&gt;&lt;stddev&gt;12916.54&lt;/stddev&gt;&lt;median&gt;570150.00&lt;/median&gt;&lt;percentile&gt;576584.21&lt;/percentile&gt;&lt;max&gt;576600.00&lt;/max&gt;&lt;min&gt;522800.00&lt;/min&gt;&lt;/buy&gt;&lt;sell&gt;&lt;volume&gt;23391&lt;/volume&gt;&lt;avg&gt;734391.24&lt;/avg&gt;&lt;stddev&gt;58930.55&lt;/stddev&gt;&lt;median&gt;707900.00&lt;/median&gt;&lt;percentile&gt;706009.71&lt;/percentile&gt;&lt;max&gt;1117000.00&lt;/max&gt;&lt;min&gt;705400.00&lt;/min&gt;&lt;/sell&gt;&lt;/type&gt;&lt;type id="32787"&gt;&lt;buy&gt;&lt;volume&gt;16600&lt;/volume&gt;&lt;avg&gt;28366.75&lt;/avg&gt;&lt;stddev&gt;3745.73&lt;/stddev&gt;&lt;median&gt;28750.00&lt;/median&gt;&lt;percentile&gt;30000.00&lt;/percentile&gt;&lt;max&gt;30000.00&lt;/max&gt;&lt;min&gt;16500.00&lt;/min&gt;&lt;/buy&gt;&lt;sell&gt;&lt;volume&gt;23111&lt;/volume&gt;&lt;avg&gt;45218.01&lt;/avg&gt;&lt;stddev&gt;19823.72&lt;/stddev&gt;&lt;median&gt;41360.00&lt;/median&gt;&lt;percentile&gt;32450.00&lt;/percentile&gt;&lt;max&gt;100000.00&lt;/max&gt;&lt;min&gt;32450.00&lt;/min&gt;&lt;/sell&gt;&lt;/type&gt;&lt;type id="25894"&gt;&lt;buy&gt;&lt;volume&gt;397&lt;/volume&gt;&lt;avg&gt;5583304.79&lt;/avg&gt;&lt;stddev&gt;695769.00&lt;/stddev&gt;&lt;median&gt;5512500.00&lt;/median&gt;&lt;percentile&gt;6214000.00&lt;/percentile&gt;&lt;max&gt;6214000.00&lt;/max&gt;&lt;min&gt;4000000.00&lt;/min&gt;&lt;/buy&gt;&lt;sell&gt;&lt;volume&gt;3000&lt;/volume&gt;&lt;avg&gt;6776949.67&lt;/avg&gt;&lt;stddev&gt;366037.32&lt;/stddev&gt;&lt;median&gt;6770000.00&lt;/median&gt;&lt;percentile&gt;6384714.29&lt;/percentile&gt;&lt;max&gt;7799000.00&lt;/max&gt;&lt;min&gt;6383000.00&lt;/min&gt;&lt;/sell&gt;&lt;/type&gt;&lt;type id="31047"&gt;&lt;buy&gt;&lt;volume&gt;779&lt;/volume&gt;&lt;avg&gt;1591811.30&lt;/avg&gt;&lt;stddev&gt;177099.78&lt;/stddev&gt;&lt;median&gt;1647500.00&lt;/median&gt;&lt;percentile&gt;1666000.00&lt;/percentile&gt;&lt;max&gt;1666000.00&lt;/max&gt;&lt;min&gt;980600.00&lt;/min&gt;&lt;/buy&gt;&lt;sell&gt;&lt;volume&gt;985&lt;/volume&gt;&lt;avg&gt;2276538.07&lt;/avg&gt;&lt;stddev&gt;332005.37&lt;/stddev&gt;&lt;median&gt;2169000.00&lt;/median&gt;&lt;percentile&gt;1939000.00&lt;/percentile&gt;&lt;max&gt;2898000.00&lt;/max&gt;&lt;min&gt;1939000.00&lt;/min&gt;&lt;/sell&gt;&lt;/type&gt;&lt;type id="31011"&gt;&lt;buy&gt;&lt;volume&gt;111&lt;/volume&gt;&lt;avg&gt;980364.86&lt;/avg&gt;&lt;stddev&gt;109346.92&lt;/stddev&gt;&lt;median&gt;1000000.00&lt;/median&gt;&lt;percentile&gt;1000000.00&lt;/percentile&gt;&lt;max&gt;1000000.00&lt;/max&gt;&lt;min&gt;788000.00&lt;/min&gt;&lt;/buy&gt;&lt;sell&gt;&lt;volume&gt;1265&lt;/volume&gt;&lt;avg&gt;1346441.90&lt;/avg&gt;&lt;stddev&gt;178196.96&lt;/stddev&gt;&lt;median&gt;1299000.00&lt;/median&gt;&lt;percentile&gt;1183990.57&lt;/percentile&gt;&lt;max&gt;1732000.00&lt;/max&gt;&lt;min&gt;1182000.00&lt;/min&gt;&lt;/sell&gt;&lt;/type&gt;&lt;type id="33894"&gt;&lt;buy&gt;&lt;volume&gt;102&lt;/volume&gt;&lt;avg&gt;1534549.02&lt;/avg&gt;&lt;stddev&gt;397721.16&lt;/stddev&gt;&lt;median&gt;1683000.00&lt;/median&gt;&lt;percentile&gt;1683000.00&lt;/percentile&gt;&lt;max&gt;1683000.00&lt;/max&gt;&lt;min&gt;988400.00&lt;/min&gt;&lt;/buy&gt;&lt;sell&gt;&lt;volume&gt;2308&lt;/volume&gt;&lt;avg&gt;2353201.04&lt;/avg&gt;&lt;stddev&gt;856005.25&lt;/stddev&gt;&lt;median&gt;2263000.00&lt;/median&gt;&lt;percentile&gt;1785000.00&lt;/percentile&gt;&lt;max&gt;4000000.00&lt;/max&gt;&lt;min&gt;1785000.00&lt;/min&gt;&lt;/sell&gt;&lt;/type&gt;&lt;type id="31055"&gt;&lt;buy&gt;&lt;volume&gt;327&lt;/volume&gt;&lt;avg&gt;912662.08&lt;/avg&gt;&lt;stddev&gt;190417.99&lt;/stddev&gt;&lt;median&gt;950000.00&lt;/median&gt;&lt;percentile&gt;950002.44&lt;/percentile&gt;&lt;max&gt;950100.00&lt;/max&gt;&lt;min&gt;500000.00&lt;/min&gt;&lt;/buy&gt;&lt;sell&gt;&lt;volume&gt;4819&lt;/volume&gt;&lt;avg&gt;1476526.04&lt;/avg&gt;&lt;stddev&gt;135379.31&lt;/stddev&gt;&lt;median&gt;1475000.00&lt;/median&gt;&lt;percentile&gt;1269925.93&lt;/percentile&gt;&lt;max&gt;1688000.00&lt;/max&gt;&lt;min&gt;1250000.00&lt;/min&gt;&lt;/sell&gt;&lt;/type&gt;&lt;type id="31053"&gt;&lt;buy&gt;&lt;volume&gt;140&lt;/volume&gt;&lt;avg&gt;26077214.29&lt;/avg&gt;&lt;stddev&gt;5266742.17&lt;/stddev&gt;&lt;median&gt;26140000.00&lt;/median&gt;&lt;percentile&gt;29033846.15&lt;/percentile&gt;&lt;max&gt;29040000.00&lt;/max&gt;&lt;min&gt;8940000.00&lt;/min&gt;&lt;/buy&gt;&lt;sell&gt;&lt;volume&gt;337&lt;/volume&gt;&lt;avg&gt;34535608.31&lt;/avg&gt;&lt;stddev&gt;1725209.02&lt;/stddev&gt;&lt;median&gt;33920000.00&lt;/median&gt;&lt;percentile&gt;33817500.00&lt;/percentile&gt;&lt;max&gt;42040000.00&lt;/max&gt;&lt;min&gt;33810000.00&lt;/min&gt;&lt;/sell&gt;&lt;/type&gt;&lt;type id="31059"&gt;&lt;buy&gt;&lt;volume&gt;243&lt;/volume&gt;&lt;avg&gt;13286995.88&lt;/avg&gt;&lt;stddev&gt;1500994.67&lt;/stddev&gt;&lt;median&gt;14165000.00&lt;/median&gt;&lt;percentile&gt;14863846.15&lt;/percentile&gt;&lt;max&gt;14870000.00&lt;/max&gt;&lt;min&gt;10790000.00&lt;/min&gt;&lt;/buy&gt;&lt;sell&gt;&lt;volume&gt;1173&lt;/volume&gt;&lt;avg&gt;19449079.28&lt;/avg&gt;&lt;stddev&gt;897801.89&lt;/stddev&gt;&lt;median&gt;19080000.00&lt;/median&gt;&lt;percentile&gt;18900000.00&lt;/percentile&gt;&lt;max&gt;22560000.00&lt;/max&gt;&lt;min&gt;18900000.00&lt;/min&gt;&lt;/sell&gt;&lt;/type&gt;&lt;type id="30987"&gt;&lt;buy&gt;&lt;volume&gt;208&lt;/volume&gt;&lt;avg&gt;137200.00&lt;/avg&gt;&lt;stddev&gt;79759.74&lt;/stddev&gt;&lt;median&gt;132550.00&lt;/median&gt;&lt;percentile&gt;216079.31&lt;/percentile&gt;&lt;max&gt;217200.00&lt;/max&gt;&lt;min&gt;55000.00&lt;/min&gt;&lt;/buy&gt;&lt;sell&gt;&lt;volume&gt;9455&lt;/volume&gt;&lt;avg&gt;347065.52&lt;/avg&gt;&lt;stddev&gt;26688.21&lt;/stddev&gt;&lt;median&gt;332550.00&lt;/median&gt;&lt;percentile&gt;309602.22&lt;/percentile&gt;&lt;max&gt;383300.00&lt;/max&gt;&lt;min&gt;309400.00&lt;/min&gt;&lt;/sell&gt;&lt;/type&gt;&lt;/marketstat&gt;&lt;/exec_api&gt;</v>
      </c>
      <c r="BF45" s="3"/>
    </row>
    <row r="46" spans="1:58">
      <c r="A46" s="13" t="s">
        <v>5080</v>
      </c>
      <c r="B46" s="18">
        <f>VLOOKUP(A46,TypeIDs!B:C,2,FALSE)</f>
        <v>12785</v>
      </c>
      <c r="C46" s="43">
        <v>189</v>
      </c>
      <c r="D46" s="43">
        <f t="shared" si="0"/>
        <v>208.66050000000001</v>
      </c>
      <c r="E46" s="42">
        <f>INDEX(MARKET_INPUT[Column1.price],MATCH(B46,MARKET_INPUT[Column1.type_id]))</f>
        <v>195</v>
      </c>
      <c r="F46" s="42">
        <f t="shared" si="1"/>
        <v>186.32249999999999</v>
      </c>
      <c r="G46" s="19">
        <f>VLOOKUP(B46,TypeIDs!C:D,2,FALSE)</f>
        <v>1.2500000000000001E-2</v>
      </c>
      <c r="H46" s="15">
        <v>6000</v>
      </c>
      <c r="I46" s="17">
        <f t="shared" si="4"/>
        <v>18226.825000000001</v>
      </c>
      <c r="J46" s="21">
        <f t="shared" si="5"/>
        <v>42000</v>
      </c>
      <c r="K46" s="20">
        <f t="shared" si="2"/>
        <v>525</v>
      </c>
      <c r="L46" s="8">
        <f t="shared" si="8"/>
        <v>0.89294571804438305</v>
      </c>
      <c r="M46" s="9">
        <f t="shared" si="9"/>
        <v>8763741</v>
      </c>
      <c r="N46" s="10">
        <f t="shared" si="6"/>
        <v>-938196.00000000093</v>
      </c>
      <c r="O46" s="11">
        <f t="shared" si="7"/>
        <v>-1787.0400000000018</v>
      </c>
      <c r="P46" s="24">
        <f t="shared" si="3"/>
        <v>7825544.9999999991</v>
      </c>
      <c r="BD46" s="3" t="s">
        <v>40773</v>
      </c>
      <c r="BE46" s="3" t="str">
        <f t="shared" si="10"/>
        <v>&lt;?xml version="1.0" encoding="UTF-8"?&gt;
&lt;exec_api version="2.0" method="marketstat_xml"&gt;&lt;marketstat&gt;&lt;type id="31051"&gt;&lt;buy&gt;&lt;volume&gt;74&lt;/volume&gt;&lt;avg&gt;6213824.32&lt;/avg&gt;&lt;stddev&gt;158198.64&lt;/stddev&gt;&lt;median&gt;6250000.00&lt;/median&gt;&lt;percentile&gt;6301000.00&lt;/percentile&gt;&lt;max&gt;6301000.00&lt;/max&gt;&lt;min&gt;5897000.00&lt;/min&gt;&lt;/buy&gt;&lt;sell&gt;&lt;volume&gt;1157&lt;/volume&gt;&lt;avg&gt;8346724.29&lt;/avg&gt;&lt;stddev&gt;1997855.61&lt;/stddev&gt;&lt;median&gt;6958500.00&lt;/median&gt;&lt;percentile&gt;6612000.00&lt;/percentile&gt;&lt;max&gt;14980000.00&lt;/max&gt;&lt;min&gt;6612000.00&lt;/min&gt;&lt;/sell&gt;&lt;/type&gt;&lt;type id="33892"&gt;&lt;buy&gt;&lt;volume&gt;260&lt;/volume&gt;&lt;avg&gt;2178576.92&lt;/avg&gt;&lt;stddev&gt;9639.33&lt;/stddev&gt;&lt;median&gt;2178000.00&lt;/median&gt;&lt;percentile&gt;2187000.00&lt;/percentile&gt;&lt;max&gt;2187000.00&lt;/max&gt;&lt;min&gt;2168000.00&lt;/min&gt;&lt;/buy&gt;&lt;sell&gt;&lt;volume&gt;2644&lt;/volume&gt;&lt;avg&gt;2852886.54&lt;/avg&gt;&lt;stddev&gt;802339.49&lt;/stddev&gt;&lt;median&gt;2603500.00&lt;/median&gt;&lt;percentile&gt;2272666.67&lt;/percentile&gt;&lt;max&gt;4379000.00&lt;/max&gt;&lt;min&gt;2272000.00&lt;/min&gt;&lt;/sell&gt;&lt;/type&gt;&lt;type id="31057"&gt;&lt;buy&gt;&lt;volume&gt;195&lt;/volume&gt;&lt;avg&gt;5174517.95&lt;/avg&gt;&lt;stddev&gt;1071859.13&lt;/stddev&gt;&lt;median&gt;6045000.00&lt;/median&gt;&lt;percentile&gt;6126000.00&lt;/percentile&gt;&lt;max&gt;6126000.00&lt;/max&gt;&lt;min&gt;3906000.00&lt;/min&gt;&lt;/buy&gt;&lt;sell&gt;&lt;volume&gt;1093&lt;/volume&gt;&lt;avg&gt;7036626.72&lt;/avg&gt;&lt;stddev&gt;593026.86&lt;/stddev&gt;&lt;median&gt;6681000.00&lt;/median&gt;&lt;percentile&gt;6637563.29&lt;/percentile&gt;&lt;max&gt;8717000.00&lt;/max&gt;&lt;min&gt;6635000.00&lt;/min&gt;&lt;/sell&gt;&lt;/type&gt;&lt;type id="31119"&gt;&lt;buy&gt;&lt;volume&gt;472&lt;/volume&gt;&lt;avg&gt;189996.61&lt;/avg&gt;&lt;stddev&gt;8450.39&lt;/stddev&gt;&lt;median&gt;181600.00&lt;/median&gt;&lt;percentile&gt;190200.00&lt;/percentile&gt;&lt;max&gt;190200.00&lt;/max&gt;&lt;min&gt;173200.00&lt;/min&gt;&lt;/buy&gt;&lt;sell&gt;&lt;volume&gt;5754&lt;/volume&gt;&lt;avg&gt;245612.50&lt;/avg&gt;&lt;stddev&gt;39183.74&lt;/stddev&gt;&lt;median&gt;243150.00&lt;/median&gt;&lt;percentile&gt;222594.34&lt;/percentile&gt;&lt;max&gt;400000.00&lt;/max&gt;&lt;min&gt;222500.00&lt;/min&gt;&lt;/sell&gt;&lt;/type&gt;&lt;type id="31161"&gt;&lt;buy&gt;&lt;volume&gt;1125&lt;/volume&gt;&lt;avg&gt;571168.44&lt;/avg&gt;&lt;stddev&gt;1705.87&lt;/stddev&gt;&lt;median&gt;571400.00&lt;/median&gt;&lt;percentile&gt;572500.00&lt;/percentile&gt;&lt;max&gt;572500.00&lt;/max&gt;&lt;min&gt;568300.00&lt;/min&gt;&lt;/buy&gt;&lt;sell&gt;&lt;volume&gt;4488&lt;/volume&gt;&lt;avg&gt;884486.74&lt;/avg&gt;&lt;stddev&gt;95560.28&lt;/stddev&gt;&lt;median&gt;924200.00&lt;/median&gt;&lt;percentile&gt;746635.78&lt;/percentile&gt;&lt;max&gt;1000000.00&lt;/max&gt;&lt;min&gt;745900.00&lt;/min&gt;&lt;/sell&gt;&lt;/type&gt;&lt;type id="31155"&gt;&lt;buy&gt;&lt;volume&gt;1084&lt;/volume&gt;&lt;avg&gt;282744.46&lt;/avg&gt;&lt;stddev&gt;31056.90&lt;/stddev&gt;&lt;median&gt;306400.00&lt;/median&gt;&lt;percentile&gt;315500.00&lt;/percentile&gt;&lt;max&gt;315500.00&lt;/max&gt;&lt;min&gt;215700.00&lt;/min&gt;&lt;/buy&gt;&lt;sell&gt;&lt;volume&gt;3923&lt;/volume&gt;&lt;avg&gt;637029.19&lt;/avg&gt;&lt;stddev&gt;72827.98&lt;/stddev&gt;&lt;median&gt;610000.00&lt;/median&gt;&lt;percentile&gt;544600.00&lt;/percentile&gt;&lt;max&gt;731500.00&lt;/max&gt;&lt;min&gt;544600.00&lt;/min&gt;&lt;/sell&gt;&lt;/type&gt;&lt;type id="31179"&gt;&lt;buy&gt;&lt;volume&gt;346&lt;/volume&gt;&lt;avg&gt;198428.90&lt;/avg&gt;&lt;stddev&gt;34196.92&lt;/stddev&gt;&lt;median&gt;176450.00&lt;/median&gt;&lt;percentile&gt;226000.00&lt;/percentile&gt;&lt;max&gt;226000.00&lt;/max&gt;&lt;min&gt;152400.00&lt;/min&gt;&lt;/buy&gt;&lt;sell&gt;&lt;volume&gt;4208&lt;/volume&gt;&lt;avg&gt;273954.56&lt;/avg&gt;&lt;stddev&gt;17377.31&lt;/stddev&gt;&lt;median&gt;281550.00&lt;/median&gt;&lt;percentile&gt;252900.00&lt;/percentile&gt;&lt;max&gt;299500.00&lt;/max&gt;&lt;min&gt;252900.00&lt;/min&gt;&lt;/sell&gt;&lt;/type&gt;&lt;type id="31125"&gt;&lt;buy&gt;&lt;volume&gt;114&lt;/volume&gt;&lt;avg&gt;6851859.65&lt;/avg&gt;&lt;stddev&gt;1223640.80&lt;/stddev&gt;&lt;median&gt;7450000.00&lt;/median&gt;&lt;percentile&gt;7554000.00&lt;/percentile&gt;&lt;max&gt;7554000.00&lt;/max&gt;&lt;min&gt;4536000.00&lt;/min&gt;&lt;/buy&gt;&lt;sell&gt;&lt;volume&gt;2197&lt;/volume&gt;&lt;avg&gt;8923732.36&lt;/avg&gt;&lt;stddev&gt;498331.36&lt;/stddev&gt;&lt;median&gt;8637000.00&lt;/median&gt;&lt;percentile&gt;8481753.62&lt;/percentile&gt;&lt;max&gt;9933000.00&lt;/max&gt;&lt;min&gt;8470000.00&lt;/min&gt;&lt;/sell&gt;&lt;/type&gt;&lt;type id="31167"&gt;&lt;buy&gt;&lt;volume&gt;323&lt;/volume&gt;&lt;avg&gt;3339185.76&lt;/avg&gt;&lt;stddev&gt;855207.79&lt;/stddev&gt;&lt;median&gt;3021000.00&lt;/median&gt;&lt;percentile&gt;5154470.59&lt;/percentile&gt;&lt;max&gt;5274000.00&lt;/max&gt;&lt;min&gt;3021000.00&lt;/min&gt;&lt;/buy&gt;&lt;sell&gt;&lt;volume&gt;1697&lt;/volume&gt;&lt;avg&gt;7385539.78&lt;/avg&gt;&lt;stddev&gt;1316429.01&lt;/stddev&gt;&lt;median&gt;6971000.00&lt;/median&gt;&lt;percentile&gt;5808164.84&lt;/percentile&gt;&lt;max&gt;11000000.00&lt;/max&gt;&lt;min&gt;5806000.00&lt;/min&gt;&lt;/sell&gt;&lt;/type&gt;&lt;type id="31185"&gt;&lt;buy&gt;&lt;volume&gt;111&lt;/volume&gt;&lt;avg&gt;6908783.78&lt;/avg&gt;&lt;stddev&gt;344842.30&lt;/stddev&gt;&lt;median&gt;6611000.00&lt;/median&gt;&lt;percentile&gt;7323000.00&lt;/percentile&gt;&lt;max&gt;7323000.00&lt;/max&gt;&lt;min&gt;6547000.00&lt;/min&gt;&lt;/buy&gt;&lt;sell&gt;&lt;volume&gt;671&lt;/volume&gt;&lt;avg&gt;8494685.54&lt;/avg&gt;&lt;stddev&gt;2037207.34&lt;/stddev&gt;&lt;median&gt;7692000.00&lt;/median&gt;&lt;percentile&gt;7619666.67&lt;/percentile&gt;&lt;max&gt;15000000.00&lt;/max&gt;&lt;min&gt;7618000.00&lt;/min&gt;&lt;/sell&gt;&lt;/type&gt;&lt;type id="31173"&gt;&lt;buy&gt;&lt;volume&gt;122&lt;/volume&gt;&lt;avg&gt;5423549.18&lt;/avg&gt;&lt;stddev&gt;424487.84&lt;/stddev&gt;&lt;median&gt;5164000.00&lt;/median&gt;&lt;percentile&gt;6049117.65&lt;/percentile&gt;&lt;max&gt;6200000.00&lt;/max&gt;&lt;min&gt;5137000.00&lt;/min&gt;&lt;/buy&gt;&lt;sell&gt;&lt;volume&gt;1473&lt;/volume&gt;&lt;avg&gt;7001844.53&lt;/avg&gt;&lt;stddev&gt;619542.65&lt;/stddev&gt;&lt;median&gt;6667500.00&lt;/median&gt;&lt;percentile&gt;6416764.71&lt;/percentile&gt;&lt;max&gt;8500000.00&lt;/max&gt;&lt;min&gt;6416000.00&lt;/min&gt;&lt;/sell&gt;&lt;/type&gt;&lt;type id="31117"&gt;&lt;buy&gt;&lt;volume&gt;2000&lt;/volume&gt;&lt;avg&gt;43835.00&lt;/avg&gt;&lt;stddev&gt;2382.95&lt;/stddev&gt;&lt;median&gt;43835.00&lt;/median&gt;&lt;percentile&gt;45520.00&lt;/percentile&gt;&lt;max&gt;45520.00&lt;/max&gt;&lt;min&gt;42150.00&lt;/min&gt;&lt;/buy&gt;&lt;sell&gt;&lt;volume&gt;18340&lt;/volume&gt;&lt;avg&gt;71488.26&lt;/avg&gt;&lt;stddev&gt;8509.86&lt;/stddev&gt;&lt;median&gt;73995.00&lt;/median&gt;&lt;percentile&gt;57000.00&lt;/percentile&gt;&lt;max&gt;85980.00&lt;/max&gt;&lt;min&gt;57000.00&lt;/min&gt;&lt;/sell&gt;&lt;/type&gt;&lt;type id="31153"&gt;&lt;buy&gt;&lt;volume&gt;1192&lt;/volume&gt;&lt;avg&gt;44856.63&lt;/avg&gt;&lt;stddev&gt;1601.12&lt;/stddev&gt;&lt;median&gt;45210.00&lt;/median&gt;&lt;percentile&gt;45210.00&lt;/percentile&gt;&lt;max&gt;45210.00&lt;/max&gt;&lt;min&gt;42000.00&lt;/min&gt;&lt;/buy&gt;&lt;sell&gt;&lt;volume&gt;9859&lt;/volume&gt;&lt;avg&gt;142073.76&lt;/avg&gt;&lt;stddev&gt;24233.19&lt;/stddev&gt;&lt;median&gt;150600.00&lt;/median&gt;&lt;percentile&gt;104756.24&lt;/percentile&gt;&lt;max&gt;180000.00&lt;/max&gt;&lt;min&gt;92000.00&lt;/min&gt;&lt;/sell&gt;&lt;/type&gt;&lt;type id="31177"&gt;&lt;buy&gt;&lt;volume&gt;3733&lt;/volume&gt;&lt;avg&gt;27943.44&lt;/avg&gt;&lt;stddev&gt;3761.15&lt;/stddev&gt;&lt;median&gt;26135.00&lt;/median&gt;&lt;percentile&gt;31372.65&lt;/percentile&gt;&lt;max&gt;35010.00&lt;/max&gt;&lt;min&gt;26130.00&lt;/min&gt;&lt;/buy&gt;&lt;sell&gt;&lt;volume&gt;7522&lt;/volume&gt;&lt;avg&gt;43533.60&lt;/avg&gt;&lt;stddev&gt;2662.50&lt;/stddev&gt;&lt;median&gt;42980.00&lt;/median&gt;&lt;percentile&gt;41975.91&lt;/percentile&gt;&lt;max&gt;47850.00&lt;/max&gt;&lt;min&gt;41970.00&lt;/min&gt;&lt;/sell&gt;&lt;/type&gt;&lt;type id="31165"&gt;&lt;buy&gt;&lt;volume&gt;417&lt;/volume&gt;&lt;avg&gt;1351100.72&lt;/avg&gt;&lt;stddev&gt;400033.58&lt;/stddev&gt;&lt;median&gt;1521500.00&lt;/median&gt;&lt;percentile&gt;1689000.00&lt;/percentile&gt;&lt;max&gt;1689000.00&lt;/max&gt;&lt;min&gt;500200.00&lt;/min&gt;&lt;/buy&gt;&lt;sell&gt;&lt;volume&gt;3454&lt;/volume&gt;&lt;avg&gt;1933074.12&lt;/avg&gt;&lt;stddev&gt;357662.03&lt;/stddev&gt;&lt;median&gt;1825500.00&lt;/median&gt;&lt;percentile&gt;1778583.33&lt;/percentile&gt;&lt;max&gt;3000000.00&lt;/max&gt;&lt;min&gt;1778000.00&lt;/min&gt;&lt;/sell&gt;&lt;/type&gt;&lt;type id="31171"&gt;&lt;buy&gt;&lt;volume&gt;1389&lt;/volume&gt;&lt;avg&gt;941464.36&lt;/avg&gt;&lt;stddev&gt;138624.80&lt;/stddev&gt;&lt;median&gt;901700.00&lt;/median&gt;&lt;percentile&gt;1155279.07&lt;/percentile&gt;&lt;max&gt;1156000.00&lt;/max&gt;&lt;min&gt;800000.00&lt;/min&gt;&lt;/buy&gt;&lt;sell&gt;&lt;volume&gt;1109&lt;/volume&gt;&lt;avg&gt;1726234.45&lt;/avg&gt;&lt;stddev&gt;273702.93&lt;/stddev&gt;&lt;median&gt;1563000.00&lt;/median&gt;&lt;percentile&gt;1492000.00&lt;/percentile&gt;&lt;max&gt;2465000.00&lt;/max&gt;&lt;min&gt;1492000.00&lt;/min&gt;&lt;/sell&gt;&lt;/type&gt;&lt;type id="31183"&gt;&lt;buy&gt;&lt;volume&gt;136&lt;/volume&gt;&lt;avg&gt;1792220.59&lt;/avg&gt;&lt;stddev&gt;6082.76&lt;/stddev&gt;&lt;median&gt;1792000.00&lt;/median&gt;&lt;percentile&gt;1792566.04&lt;/percentile&gt;&lt;max&gt;1802000.00&lt;/max&gt;&lt;min&gt;1791000.00&lt;/min&gt;&lt;/buy&gt;&lt;sell&gt;&lt;volume&gt;2194&lt;/volume&gt;&lt;avg&gt;2146571.56&lt;/avg&gt;&lt;stddev&gt;251256.44&lt;/stddev&gt;&lt;median&gt;2147500.00&lt;/median&gt;&lt;percentile&gt;1805000.00&lt;/percentile&gt;&lt;max&gt;3053000.00&lt;/max&gt;&lt;min&gt;1805000.00&lt;/min&gt;&lt;/sell&gt;&lt;/type&gt;&lt;type id="32043"&gt;&lt;buy&gt;&lt;volume&gt;141&lt;/volume&gt;&lt;avg&gt;727829.79&lt;/avg&gt;&lt;stddev&gt;157892.88&lt;/stddev&gt;&lt;median&gt;795850.00&lt;/median&gt;&lt;percentile&gt;796100.00&lt;/percentile&gt;&lt;max&gt;796100.00&lt;/max&gt;&lt;min&gt;481800.00&lt;/min&gt;&lt;/buy&gt;&lt;sell&gt;&lt;volume&gt;956&lt;/volume&gt;&lt;avg&gt;989773.22&lt;/avg&gt;&lt;stddev&gt;62907.56&lt;/stddev&gt;&lt;median&gt;986200.00&lt;/median&gt;&lt;percentile&gt;982400.00&lt;/percentile&gt;&lt;max&gt;1231000.00&lt;/max&gt;&lt;min&gt;982400.00&lt;/min&gt;&lt;/sell&gt;&lt;/type&gt;&lt;type id="25948"&gt;&lt;buy&gt;&lt;volume&gt;835&lt;/volume&gt;&lt;avg&gt;1824411.98&lt;/avg&gt;&lt;stddev&gt;100190.39&lt;/stddev&gt;&lt;median&gt;1853000.00&lt;/median&gt;&lt;percentile&gt;1865491.80&lt;/percentile&gt;&lt;max&gt;1866000.00&lt;/max&gt;&lt;min&gt;1519000.00&lt;/min&gt;&lt;/buy&gt;&lt;sell&gt;&lt;volume&gt;898&lt;/volume&gt;&lt;avg&gt;2577130.29&lt;/avg&gt;&lt;stddev&gt;127078.72&lt;/stddev&gt;&lt;median&gt;2625500.00&lt;/median&gt;&lt;percentile&gt;2428000.00&lt;/percentile&gt;&lt;max&gt;2779000.00&lt;/max&gt;&lt;min&gt;2428000.00&lt;/min&gt;&lt;/sell&gt;&lt;/type&gt;&lt;type id="26374"&gt;&lt;buy&gt;&lt;volume&gt;63&lt;/volume&gt;&lt;avg&gt;26548571.43&lt;/avg&gt;&lt;stddev&gt;539328.29&lt;/stddev&gt;&lt;median&gt;26650000.00&lt;/median&gt;&lt;percentile&gt;26660000.00&lt;/percentile&gt;&lt;max&gt;26660000.00&lt;/max&gt;&lt;min&gt;25010000.00&lt;/min&gt;&lt;/buy&gt;&lt;sell&gt;&lt;volume&gt;748&lt;/volume&gt;&lt;avg&gt;31080655.08&lt;/avg&gt;&lt;stddev&gt;2402452.91&lt;/stddev&gt;&lt;median&gt;30110000.00&lt;/median&gt;&lt;percentile&gt;29850000.00&lt;/percentile&gt;&lt;max&gt;42990000.00&lt;/max&gt;&lt;min&gt;29850000.00&lt;/min&gt;&lt;/sell&gt;&lt;/type&gt;&lt;type id="31360"&gt;&lt;buy&gt;&lt;volume&gt;310&lt;/volume&gt;&lt;avg&gt;2597129.03&lt;/avg&gt;&lt;stddev&gt;57448.53&lt;/stddev&gt;&lt;median&gt;2600000.00&lt;/median&gt;&lt;percentile&gt;2601000.00&lt;/percentile&gt;&lt;max&gt;2601000.00&lt;/max&gt;&lt;min&gt;2501000.00&lt;/min&gt;&lt;/buy&gt;&lt;sell&gt;&lt;volume&gt;4375&lt;/volume&gt;&lt;avg&gt;3315834.29&lt;/avg&gt;&lt;stddev&gt;424037.65&lt;/stddev&gt;&lt;median&gt;3306000.00&lt;/median&gt;&lt;percentile&gt;2881727.27&lt;/percentile&gt;&lt;max&gt;4899000.00&lt;/max&gt;&lt;min&gt;2879000.00&lt;/min&gt;&lt;/sell&gt;&lt;/type&gt;&lt;type id="31372"&gt;&lt;buy&gt;&lt;volume&gt;740&lt;/volume&gt;&lt;avg&gt;405778.38&lt;/avg&gt;&lt;stddev&gt;1005.98&lt;/stddev&gt;&lt;median&gt;405900.00&lt;/median&gt;&lt;percentile&gt;406300.00&lt;/percentile&gt;&lt;max&gt;406300.00&lt;/max&gt;&lt;min&gt;404100.00&lt;/min&gt;&lt;/buy&gt;&lt;sell&gt;&lt;volume&gt;5862&lt;/volume&gt;&lt;avg&gt;606470.73&lt;/avg&gt;&lt;stddev&gt;83952.09&lt;/stddev&gt;&lt;median&gt;582000.00&lt;/median&gt;&lt;percentile&gt;493400.00&lt;/percentile&gt;&lt;max&gt;1000000.00&lt;/max&gt;&lt;min&gt;493300.00&lt;/min&gt;&lt;/sell&gt;&lt;/type&gt;&lt;type id="43896"&gt;&lt;buy&gt;&lt;volume&gt;289&lt;/volume&gt;&lt;avg&gt;400069.20&lt;/avg&gt;&lt;stddev&gt;81858.08&lt;/stddev&gt;&lt;median&gt;398300.00&lt;/median&gt;&lt;percentile&gt;476150.00&lt;/percentile&gt;&lt;max&gt;476200.00&lt;/max&gt;&lt;min&gt;309400.00&lt;/min&gt;&lt;/buy&gt;&lt;sell&gt;&lt;volume&gt;3071&lt;/volume&gt;&lt;avg&gt;766179.09&lt;/avg&gt;&lt;stddev&gt;170866.44&lt;/stddev&gt;&lt;median&gt;647400.00&lt;/median&gt;&lt;percentile&gt;557063.16&lt;/percentile&gt;&lt;max&gt;997900.00&lt;/max&gt;&lt;min&gt;556900.00&lt;/min&gt;&lt;/sell&gt;&lt;/type&gt;&lt;type id="4395"&gt;&lt;buy&gt;&lt;volume&gt;530&lt;/volume&gt;&lt;avg&gt;115794.91&lt;/avg&gt;&lt;stddev&gt;10978.89&lt;/stddev&gt;&lt;median&gt;117250.00&lt;/median&gt;&lt;percentile&gt;118500.00&lt;/percentile&gt;&lt;max&gt;118500.00&lt;/max&gt;&lt;min&gt;93130.00&lt;/min&gt;&lt;/buy&gt;&lt;sell&gt;&lt;volume&gt;2597&lt;/volume&gt;&lt;avg&gt;214515.90&lt;/avg&gt;&lt;stddev&gt;25633.95&lt;/stddev&gt;&lt;median&gt;207750.00&lt;/median&gt;&lt;percentile&gt;188985.71&lt;/percentile&gt;&lt;max&gt;250000.00&lt;/max&gt;&lt;min&gt;188900.00&lt;/min&gt;&lt;/sell&gt;&lt;/type&gt;&lt;type id="31408"&gt;&lt;buy&gt;&lt;volume&gt;55&lt;/volume&gt;&lt;avg&gt;716090.91&lt;/avg&gt;&lt;stddev&gt;70.71&lt;/stddev&gt;&lt;median&gt;716050.00&lt;/median&gt;&lt;percentile&gt;716100.00&lt;/percentile&gt;&lt;max&gt;716100.00&lt;/max&gt;&lt;min&gt;716000.00&lt;/min&gt;&lt;/buy&gt;&lt;sell&gt;&lt;volume&gt;1768&lt;/volume&gt;&lt;avg&gt;1161088.24&lt;/avg&gt;&lt;stddev&gt;129195.27&lt;/stddev&gt;&lt;median&gt;1213500.00&lt;/median&gt;&lt;percentile&gt;1012722.22&lt;/percentile&gt;&lt;max&gt;1500000.00&lt;/max&gt;&lt;min&gt;1012000.00&lt;/min&gt;&lt;/sell&gt;&lt;/type&gt;&lt;type id="31366"&gt;&lt;buy&gt;&lt;volume&gt;44&lt;/volume&gt;&lt;avg&gt;17784090.91&lt;/avg&gt;&lt;stddev&gt;35118.85&lt;/stddev&gt;&lt;median&gt;17790000.00&lt;/median&gt;&lt;percentile&gt;17820000.00&lt;/percentile&gt;&lt;max&gt;17820000.00&lt;/max&gt;&lt;min&gt;17750000.00&lt;/min&gt;&lt;/buy&gt;&lt;sell&gt;&lt;volume&gt;1598&lt;/volume&gt;&lt;avg&gt;26258429.29&lt;/avg&gt;&lt;stddev&gt;3717398.79&lt;/stddev&gt;&lt;median&gt;30000000.00&lt;/median&gt;&lt;percentile&gt;19094552.85&lt;/percentile&gt;&lt;max&gt;30010000.00&lt;/max&gt;&lt;min&gt;19060000.00&lt;/min&gt;&lt;/sell&gt;&lt;/type&gt;&lt;type id="31378"&gt;&lt;buy&gt;&lt;volume&gt;284&lt;/volume&gt;&lt;avg&gt;5329464.79&lt;/avg&gt;&lt;stddev&gt;975330.42&lt;/stddev&gt;&lt;median&gt;4072000.00&lt;/median&gt;&lt;percentile&gt;6302238.10&lt;/percentile&gt;&lt;max&gt;6303000.00&lt;/max&gt;&lt;min&gt;3437000.00&lt;/min&gt;&lt;/buy&gt;&lt;sell&gt;&lt;volume&gt;748&lt;/volume&gt;&lt;avg&gt;9140458.56&lt;/avg&gt;&lt;stddev&gt;1576248.99&lt;/stddev&gt;&lt;median&gt;8577000.00&lt;/median&gt;&lt;percentile&gt;8473000.00&lt;/percentile&gt;&lt;max&gt;16000000.00&lt;/max&gt;&lt;min&gt;8473000.00&lt;/min&gt;&lt;/sell&gt;&lt;/type&gt;&lt;type id="31358"&gt;&lt;buy&gt;&lt;volume&gt;210&lt;/volume&gt;&lt;avg&gt;486238.10&lt;/avg&gt;&lt;stddev&gt;2050.61&lt;/stddev&gt;&lt;median&gt;486100.00&lt;/median&gt;&lt;percentile&gt;486238.10&lt;/percentile&gt;&lt;max&gt;489000.00&lt;/max&gt;&lt;min&gt;486100.00&lt;/min&gt;&lt;/buy&gt;&lt;sell&gt;&lt;volume&gt;7276&lt;/volume&gt;&lt;avg&gt;588312.86&lt;/avg&gt;&lt;stddev&gt;48422.94&lt;/stddev&gt;&lt;median&gt;567100.00&lt;/median&gt;&lt;percentile&gt;521610.00&lt;/percentile&gt;&lt;max&gt;747100.00&lt;/max&gt;&lt;min&gt;520800.00&lt;/min&gt;&lt;/sell&gt;&lt;/type&gt;&lt;type id="26929"&gt;&lt;buy&gt;&lt;volume&gt;2100&lt;/volume&gt;&lt;avg&gt;36913.33&lt;/avg&gt;&lt;stddev&gt;4052.36&lt;/stddev&gt;&lt;median&gt;33650.00&lt;/median&gt;&lt;percentile&gt;40530.00&lt;/percentile&gt;&lt;max&gt;40530.00&lt;/max&gt;&lt;min&gt;33380.00&lt;/min&gt;&lt;/buy&gt;&lt;sell&gt;&lt;volume&gt;14359&lt;/volume&gt;&lt;avg&gt;71481.47&lt;/avg&gt;&lt;stddev&gt;39234.27&lt;/stddev&gt;&lt;median&gt;65275.00&lt;/median&gt;&lt;percentile&gt;48920.00&lt;/percentile&gt;&lt;max&gt;225000.00&lt;/max&gt;&lt;min&gt;48910.00&lt;/min&gt;&lt;/sell&gt;&lt;/type&gt;&lt;type id="31364"&gt;&lt;buy&gt;&lt;volume&gt;270&lt;/volume&gt;&lt;avg&gt;2572777.78&lt;/avg&gt;&lt;stddev&gt;293472.15&lt;/stddev&gt;&lt;median&gt;2630000.00&lt;/median&gt;&lt;percentile&gt;2634454.55&lt;/percentile&gt;&lt;max&gt;2639000.00&lt;/max&gt;&lt;min&gt;2000000.00&lt;/min&gt;&lt;/buy&gt;&lt;sell&gt;&lt;volume&gt;1148&lt;/volume&gt;&lt;avg&gt;3073393.73&lt;/avg&gt;&lt;stddev&gt;348819.72&lt;/stddev&gt;&lt;median&gt;3049000.00&lt;/median&gt;&lt;percentile&gt;2919000.00&lt;/percentile&gt;&lt;max&gt;5000000.00&lt;/max&gt;&lt;min&gt;2919000.00&lt;/min&gt;&lt;/sell&gt;&lt;/type&gt;&lt;type id="31600"&gt;&lt;buy&gt;&lt;volume&gt;619&lt;/volume&gt;&lt;avg&gt;639965.75&lt;/avg&gt;&lt;stddev&gt;113574.86&lt;/stddev&gt;&lt;median&gt;620700.00&lt;/median&gt;&lt;percentile&gt;681300.00&lt;/percentile&gt;&lt;max&gt;681300.00&lt;/max&gt;&lt;min&gt;378700.00&lt;/min&gt;&lt;/buy&gt;&lt;sell&gt;&lt;volume&gt;1090&lt;/volume&gt;&lt;avg&gt;821622.66&lt;/avg&gt;&lt;stddev&gt;18303.66&lt;/stddev&gt;&lt;median&gt;820700.00&lt;/median&gt;&lt;percentile&gt;801882.99&lt;/percentile&gt;&lt;max&gt;849000.00&lt;/max&gt;&lt;min&gt;801800.00&lt;/min&gt;&lt;/sell&gt;&lt;/type&gt;&lt;type id="31610"&gt;&lt;buy&gt;&lt;volume&gt;221&lt;/volume&gt;&lt;avg&gt;643654.75&lt;/avg&gt;&lt;stddev&gt;9056.07&lt;/stddev&gt;&lt;median&gt;637000.00&lt;/median&gt;&lt;percentile&gt;654300.00&lt;/percentile&gt;&lt;max&gt;654300.00&lt;/max&gt;&lt;min&gt;634600.00&lt;/min&gt;&lt;/buy&gt;&lt;sell&gt;&lt;volume&gt;1883&lt;/volume&gt;&lt;avg&gt;1115077.06&lt;/avg&gt;&lt;stddev&gt;337150.38&lt;/stddev&gt;&lt;median&gt;989000.00&lt;/median&gt;&lt;percentile&gt;749759.26&lt;/percentile&gt;&lt;max&gt;2390000.00&lt;/max&gt;&lt;min&gt;749700.00&lt;/min&gt;&lt;/sell&gt;&lt;/type&gt;&lt;type id="31604"&gt;&lt;buy&gt;&lt;volume&gt;25&lt;/volume&gt;&lt;avg&gt;1790200.00&lt;/avg&gt;&lt;stddev&gt;707.11&lt;/stddev&gt;&lt;median&gt;1790000.00&lt;/median&gt;&lt;percentile&gt;1791000.00&lt;/percentile&gt;&lt;max&gt;1791000.00&lt;/max&gt;&lt;min&gt;1790000.00&lt;/min&gt;&lt;/buy&gt;&lt;sell&gt;&lt;volume&gt;597&lt;/volume&gt;&lt;avg&gt;2432195.98&lt;/avg&gt;&lt;stddev&gt;377168.12&lt;/stddev&gt;&lt;median&gt;2196500.00&lt;/median&gt;&lt;percentile&gt;2183909.09&lt;/percentile&gt;&lt;max&gt;3399000.00&lt;/max&gt;&lt;min&gt;2183000.00&lt;/min&gt;&lt;/sell&gt;&lt;/type&gt;&lt;type id="32819"&gt;&lt;buy&gt;&lt;volume&gt;234&lt;/volume&gt;&lt;avg&gt;180801.71&lt;/avg&gt;&lt;stddev&gt;28266.11&lt;/stddev&gt;&lt;median&gt;166100.00&lt;/median&gt;&lt;percentile&gt;222900.00&lt;/percentile&gt;&lt;max&gt;222900.00&lt;/max&gt;&lt;min&gt;150900.00&lt;/min&gt;&lt;/buy&gt;&lt;sell&gt;&lt;volume&gt;2122&lt;/volume&gt;&lt;avg&gt;416142.98&lt;/avg&gt;&lt;stddev&gt;92741.08&lt;/stddev&gt;&lt;median&gt;382200.00&lt;/median&gt;&lt;percentile&gt;356396.26&lt;/percentile&gt;&lt;max&gt;640800.00&lt;/max&gt;&lt;min&gt;349900.00&lt;/min&gt;&lt;/sell&gt;&lt;/type&gt;&lt;type id="32817"&gt;&lt;buy&gt;&lt;volume&gt;300&lt;/volume&gt;&lt;avg&gt;175100.00&lt;/avg&gt;&lt;stddev&gt;0.00&lt;/stddev&gt;&lt;median&gt;175100.00&lt;/median&gt;&lt;percentile&gt;175100.00&lt;/percentile&gt;&lt;max&gt;175100.00&lt;/max&gt;&lt;min&gt;175100.00&lt;/min&gt;&lt;/buy&gt;&lt;sell&gt;&lt;volume&gt;1139&lt;/volume&gt;&lt;avg&gt;461291.57&lt;/avg&gt;&lt;stddev&gt;11677.07&lt;/stddev&gt;&lt;median&gt;467100.00&lt;/median&gt;&lt;percentile&gt;443253.12&lt;/percentile&gt;&lt;max&gt;475300.00&lt;/max&gt;&lt;min&gt;443100.00&lt;/min&gt;&lt;/sell&gt;&lt;/type&gt;&lt;type id="31085"&gt;&lt;buy&gt;&lt;volume&gt;64&lt;/volume&gt;&lt;avg&gt;267812.50&lt;/avg&gt;&lt;stddev&gt;219203.10&lt;/stddev&gt;&lt;median&gt;200000.00&lt;/median&gt;&lt;percentile&gt;510000.00&lt;/percentile&gt;&lt;max&gt;510000.00&lt;/max&gt;&lt;min&gt;200000.00&lt;/min&gt;&lt;/buy&gt;&lt;sell&gt;&lt;volume&gt;1235&lt;/volume&gt;&lt;avg&gt;1857897.17&lt;/avg&gt;&lt;stddev&gt;810389.28&lt;/stddev&gt;&lt;median&gt;1780500.00&lt;/median&gt;&lt;percentile&gt;1668987.01&lt;/percentile&gt;&lt;max&gt;4900000.00&lt;/max&gt;&lt;min&gt;1668000.00&lt;/min&gt;&lt;/sell&gt;&lt;/type&gt;&lt;type id="31091"&gt;&lt;buy&gt;&lt;volume&gt;37&lt;/volume&gt;&lt;avg&gt;22207567.57&lt;/avg&gt;&lt;stddev&gt;3148968.08&lt;/stddev&gt;&lt;median&gt;23070000.00&lt;/median&gt;&lt;percentile&gt;23870000.00&lt;/percentile&gt;&lt;max&gt;23870000.00&lt;/max&gt;&lt;min&gt;15930000.00&lt;/min&gt;&lt;/buy&gt;&lt;sell&gt;&lt;volume&gt;202&lt;/volume&gt;&lt;avg&gt;32120445.54&lt;/avg&gt;&lt;stddev&gt;4305095.76&lt;/stddev&gt;&lt;median&gt;29710000.00&lt;/median&gt;&lt;percentile&gt;29680000.00&lt;/percentile&gt;&lt;max&gt;40970000.00&lt;/max&gt;&lt;min&gt;29680000.00&lt;/min&gt;&lt;/sell&gt;&lt;/type&gt;&lt;type id="31083"&gt;&lt;buy&gt;&lt;volume&gt;162&lt;/volume&gt;&lt;avg&gt;357440.74&lt;/avg&gt;&lt;stddev&gt;2411.43&lt;/stddev&gt;&lt;median&gt;358500.00&lt;/median&gt;&lt;percentile&gt;358800.00&lt;/percentile&gt;&lt;max&gt;358800.00&lt;/max&gt;&lt;min&gt;353200.00&lt;/min&gt;&lt;/buy&gt;&lt;sell&gt;&lt;volume&gt;3508&lt;/volume&gt;&lt;avg&gt;468183.55&lt;/avg&gt;&lt;stddev&gt;45498.04&lt;/stddev&gt;&lt;median&gt;429650.00&lt;/median&gt;&lt;percentile&gt;423136.00&lt;/percentile&gt;&lt;max&gt;620500.00&lt;/max&gt;&lt;min&gt;423000.00&lt;/min&gt;&lt;/sell&gt;&lt;/type&gt;&lt;type id="31213"&gt;&lt;buy&gt;&lt;volume&gt;440&lt;/volume&gt;&lt;avg&gt;21509.55&lt;/avg&gt;&lt;stddev&gt;7.07&lt;/stddev&gt;&lt;median&gt;21505.00&lt;/median&gt;&lt;percentile&gt;21510.00&lt;/percentile&gt;&lt;max&gt;21510.00&lt;/max&gt;&lt;min&gt;21500.00&lt;/min&gt;&lt;/buy&gt;&lt;sell&gt;&lt;volume&gt;14725&lt;/volume&gt;&lt;avg&gt;41660.00&lt;/avg&gt;&lt;stddev&gt;11623.52&lt;/stddev&gt;&lt;median&gt;36890.00&lt;/median&gt;&lt;percentile&gt;24976.10&lt;/percentile&gt;&lt;max&gt;74870.00&lt;/max&gt;&lt;min&gt;24900.00&lt;/min&gt;&lt;/sell&gt;&lt;/type&gt;&lt;type id="26088"&gt;&lt;buy&gt;&lt;volume&gt;274&lt;/volume&gt;&lt;avg&gt;3049981.75&lt;/avg&gt;&lt;stddev&gt;28463.01&lt;/stddev&gt;&lt;median&gt;3063000.00&lt;/median&gt;&lt;percentile&gt;3090000.00&lt;/percentile&gt;&lt;max&gt;3090000.00&lt;/max&gt;&lt;min&gt;3010000.00&lt;/min&gt;&lt;/buy&gt;&lt;sell&gt;&lt;volume&gt;1393&lt;/volume&gt;&lt;avg&gt;3764438.62&lt;/avg&gt;&lt;stddev&gt;286942.72&lt;/stddev&gt;&lt;median&gt;3845000.00&lt;/median&gt;&lt;percentile&gt;3375900.90&lt;/percentile&gt;&lt;max&gt;4343000.00&lt;/max&gt;&lt;min&gt;3375000.00&lt;/min&gt;&lt;/sell&gt;&lt;/type&gt;&lt;type id="31790"&gt;&lt;buy&gt;&lt;volume&gt;2224&lt;/volume&gt;&lt;avg&gt;704405.80&lt;/avg&gt;&lt;stddev&gt;59091.90&lt;/stddev&gt;&lt;median&gt;732600.00&lt;/median&gt;&lt;percentile&gt;735100.00&lt;/percentile&gt;&lt;max&gt;735100.00&lt;/max&gt;&lt;min&gt;600000.00&lt;/min&gt;&lt;/buy&gt;&lt;sell&gt;&lt;volume&gt;12127&lt;/volume&gt;&lt;avg&gt;904718.68&lt;/avg&gt;&lt;stddev&gt;65255.26&lt;/stddev&gt;&lt;median&gt;939000.00&lt;/median&gt;&lt;percentile&gt;801380.95&lt;/percentile&gt;&lt;max&gt;1200000.00&lt;/max&gt;&lt;min&gt;800000.00&lt;/min&gt;&lt;/sell&gt;&lt;/type&gt;&lt;type id="31718"&gt;&lt;buy&gt;&lt;volume&gt;404&lt;/volume&gt;&lt;avg&gt;37383.66&lt;/avg&gt;&lt;stddev&gt;17845.91&lt;/stddev&gt;&lt;median&gt;45040.00&lt;/median&gt;&lt;percentile&gt;45040.00&lt;/percentile&gt;&lt;max&gt;45040.00&lt;/max&gt;&lt;min&gt;14110.00&lt;/min&gt;&lt;/buy&gt;&lt;sell&gt;&lt;volume&gt;5787&lt;/volume&gt;&lt;avg&gt;111466.34&lt;/avg&gt;&lt;stddev&gt;36126.80&lt;/stddev&gt;&lt;median&gt;88765.00&lt;/median&gt;&lt;percentile&gt;85888.15&lt;/percentile&gt;&lt;max&gt;200000.00&lt;/max&gt;&lt;min&gt;85860.00&lt;/min&gt;&lt;/sell&gt;&lt;/type&gt;&lt;type id="31754"&gt;&lt;buy&gt;&lt;volume&gt;1615&lt;/volume&gt;&lt;avg&gt;55171.59&lt;/avg&gt;&lt;stddev&gt;1307.93&lt;/stddev&gt;&lt;median&gt;55420.00&lt;/median&gt;&lt;percentile&gt;55554.34&lt;/percentile&gt;&lt;max&gt;55580.00&lt;/max&gt;&lt;min&gt;52280.00&lt;/min&gt;&lt;/buy&gt;&lt;sell&gt;&lt;volume&gt;7511&lt;/volume&gt;&lt;avg&gt;118146.74&lt;/avg&gt;&lt;stddev&gt;35869.44&lt;/stddev&gt;&lt;median&gt;110250.00&lt;/median&gt;&lt;percentile&gt;103900.00&lt;/percentile&gt;&lt;max&gt;249000.00&lt;/max&gt;&lt;min&gt;103900.00&lt;/min&gt;&lt;/sell&gt;&lt;/type&gt;&lt;type id="31796"&gt;&lt;buy&gt;&lt;volume&gt;357&lt;/volume&gt;&lt;avg&gt;16293899.16&lt;/avg&gt;&lt;stddev&gt;2666865.38&lt;/stddev&gt;&lt;median&gt;16010000.00&lt;/median&gt;&lt;percentile&gt;17534545.45&lt;/percentile&gt;&lt;max&gt;17540000.00&lt;/max&gt;&lt;min&gt;9021000.00&lt;/min&gt;&lt;/buy&gt;&lt;sell&gt;&lt;volume&gt;1510&lt;/volume&gt;&lt;avg&gt;20696993.38&lt;/avg&gt;&lt;stddev&gt;1808285.42&lt;/stddev&gt;&lt;median&gt;19795000.00&lt;/median&gt;&lt;percentile&gt;19000000.00&lt;/percentile&gt;&lt;max&gt;24490000.00&lt;/max&gt;&lt;min&gt;19000000.00&lt;/min&gt;&lt;/sell&gt;&lt;/type&gt;&lt;type id="31724"&gt;&lt;buy&gt;&lt;volume&gt;270&lt;/volume&gt;&lt;avg&gt;3156296.30&lt;/avg&gt;&lt;stddev&gt;223314.13&lt;/stddev&gt;&lt;median&gt;3206000.00&lt;/median&gt;&lt;percentile&gt;3358000.00&lt;/percentile&gt;&lt;max&gt;3358000.00&lt;/max&gt;&lt;min&gt;2908000.00&lt;/min&gt;&lt;/buy&gt;&lt;sell&gt;&lt;volume&gt;609&lt;/volume&gt;&lt;avg&gt;4228270.94&lt;/avg&gt;&lt;stddev&gt;527560.44&lt;/stddev&gt;&lt;median&gt;4011000.00&lt;/median&gt;&lt;percentile&gt;3932339.29&lt;/percentile&gt;&lt;max&gt;5998000.00&lt;/max&gt;&lt;min&gt;3931000.00&lt;/min&gt;&lt;/sell&gt;&lt;/type&gt;&lt;type id="31760"&gt;&lt;buy&gt;&lt;volume&gt;107&lt;/volume&gt;&lt;avg&gt;2908841.12&lt;/avg&gt;&lt;stddev&gt;334753.19&lt;/stddev&gt;&lt;median&gt;2814000.00&lt;/median&gt;&lt;percentile&gt;3370000.00&lt;/percentile&gt;&lt;max&gt;3370000.00&lt;/max&gt;&lt;min&gt;2463000.00&lt;/min&gt;&lt;/buy&gt;&lt;sell&gt;&lt;volume&gt;1590&lt;/volume&gt;&lt;avg&gt;3900499.37&lt;/avg&gt;&lt;stddev&gt;629087.66&lt;/stddev&gt;&lt;median&gt;3597000.00&lt;/median&gt;&lt;percentile&gt;3547042.55&lt;/percentile&gt;&lt;max&gt;5299000.00&lt;/max&gt;&lt;min&gt;3546000.00&lt;/min&gt;&lt;/sell&gt;&lt;/type&gt;&lt;type id="31788"&gt;&lt;buy&gt;&lt;volume&gt;3757&lt;/volume&gt;&lt;avg&gt;163946.61&lt;/avg&gt;&lt;stddev&gt;1703.92&lt;/stddev&gt;&lt;median&gt;162900.00&lt;/median&gt;&lt;percentile&gt;165900.00&lt;/percentile&gt;&lt;max&gt;165900.00&lt;/max&gt;&lt;min&gt;162900.00&lt;/min&gt;&lt;/buy&gt;&lt;sell&gt;&lt;volume&gt;7285&lt;/volume&gt;&lt;avg&gt;188849.40&lt;/avg&gt;&lt;stddev&gt;22504.80&lt;/stddev&gt;&lt;median&gt;189100.00&lt;/median&gt;&lt;percentile&gt;175978.43&lt;/percentile&gt;&lt;max&gt;299900.00&lt;/max&gt;&lt;min&gt;175900.00&lt;/min&gt;&lt;/sell&gt;&lt;/type&gt;&lt;type id="31716"&gt;&lt;buy&gt;&lt;volume&gt;6050&lt;/volume&gt;&lt;avg&gt;17485.62&lt;/avg&gt;&lt;stddev&gt;3152.48&lt;/stddev&gt;&lt;median&gt;15010.00&lt;/median&gt;&lt;percentile&gt;20500.00&lt;/percentile&gt;&lt;max&gt;20500.00&lt;/max&gt;&lt;min&gt;15010.00&lt;/min&gt;&lt;/buy&gt;&lt;sell&gt;&lt;volume&gt;10679&lt;/volume&gt;&lt;avg&gt;65934.53&lt;/avg&gt;&lt;stddev&gt;43480.51&lt;/stddev&gt;&lt;median&gt;40585.00&lt;/median&gt;&lt;percentile&gt;38759.66&lt;/percentile&gt;&lt;max&gt;199000.00&lt;/max&gt;&lt;min&gt;38740.00&lt;/min&gt;&lt;/sell&gt;&lt;/type&gt;&lt;type id="31794"&gt;&lt;buy&gt;&lt;volume&gt;545&lt;/volume&gt;&lt;avg&gt;4375601.83&lt;/avg&gt;&lt;stddev&gt;1191234.02&lt;/stddev&gt;&lt;median&gt;4585000.00&lt;/median&gt;&lt;percentile&gt;4593000.00&lt;/percentile&gt;&lt;max&gt;4593000.00&lt;/max&gt;&lt;min&gt;1800000.00&lt;/min&gt;&lt;/buy&gt;&lt;sell&gt;&lt;volume&gt;3313&lt;/volume&gt;&lt;avg&gt;6323466.34&lt;/avg&gt;&lt;stddev&gt;656103.15&lt;/stddev&gt;&lt;median&gt;6078000.00&lt;/median&gt;&lt;percentile&gt;5662000.00&lt;/percentile&gt;&lt;max&gt;9356000.00&lt;/max&gt;&lt;min&gt;5662000.00&lt;/min&gt;&lt;/sell&gt;&lt;/type&gt;&lt;type id="31722"&gt;&lt;buy&gt;&lt;volume&gt;1713&lt;/volume&gt;&lt;avg&gt;1253566.84&lt;/avg&gt;&lt;stddev&gt;37817.12&lt;/stddev&gt;&lt;median&gt;1278000.00&lt;/median&gt;&lt;percentile&gt;1286000.00&lt;/percentile&gt;&lt;max&gt;1286000.00&lt;/max&gt;&lt;min&gt;1164000.00&lt;/min&gt;&lt;/buy&gt;&lt;sell&gt;&lt;volume&gt;4645&lt;/volume&gt;&lt;avg&gt;1766451.88&lt;/avg&gt;&lt;stddev&gt;125856.52&lt;/stddev&gt;&lt;median&gt;1694500.00&lt;/median&gt;&lt;percentile&gt;1659505.75&lt;/percentile&gt;&lt;max&gt;1996000.00&lt;/max&gt;&lt;min&gt;1657000.00&lt;/min&gt;&lt;/sell&gt;&lt;/type&gt;&lt;type id="31276"&gt;&lt;buy&gt;&lt;volume&gt;71&lt;/volume&gt;&lt;avg&gt;136183.10&lt;/avg&gt;&lt;stddev&gt;1221.47&lt;/stddev&gt;&lt;median&gt;137000.00&lt;/median&gt;&lt;percentile&gt;137200.00&lt;/percentile&gt;&lt;max&gt;137200.00&lt;/max&gt;&lt;min&gt;134200.00&lt;/min&gt;&lt;/buy&gt;&lt;sell&gt;&lt;volume&gt;575&lt;/volume&gt;&lt;avg&gt;707280.70&lt;/avg&gt;&lt;stddev&gt;1671.56&lt;/stddev&gt;&lt;median&gt;707400.00&lt;/median&gt;&lt;percentile&gt;704200.00&lt;/percentile&gt;&lt;max&gt;709900.00&lt;/max&gt;&lt;min&gt;704200.00&lt;/min&gt;&lt;/sell&gt;&lt;/type&gt;&lt;type id="24395"&gt;&lt;buy&gt;&lt;volume&gt;1291&lt;/volume&gt;&lt;avg&gt;235377.15&lt;/avg&gt;&lt;stddev&gt;51399.87&lt;/stddev&gt;&lt;median&gt;250100.00&lt;/median&gt;&lt;percentile&gt;283900.00&lt;/percentile&gt;&lt;max&gt;283900.00&lt;/max&gt;&lt;min&gt;100100.00&lt;/min&gt;&lt;/buy&gt;&lt;sell&gt;&lt;volume&gt;3659&lt;/volume&gt;&lt;avg&gt;354546.02&lt;/avg&gt;&lt;stddev&gt;122155.81&lt;/stddev&gt;&lt;median&gt;341700.00&lt;/median&gt;&lt;percentile&gt;338600.00&lt;/percentile&gt;&lt;max&gt;1014000.00&lt;/max&gt;&lt;min&gt;338600.00&lt;/min&gt;&lt;/sell&gt;&lt;/type&gt;&lt;type id="4405"&gt;&lt;buy&gt;&lt;volume&gt;5885&lt;/volume&gt;&lt;avg&gt;980569.92&lt;/avg&gt;&lt;stddev&gt;141126.00&lt;/stddev&gt;&lt;median&gt;1000000.00&lt;/median&gt;&lt;percentile&gt;1024000.00&lt;/percentile&gt;&lt;max&gt;1024000.00&lt;/max&gt;&lt;min&gt;680000.00&lt;/min&gt;&lt;/buy&gt;&lt;sell&gt;&lt;volume&gt;11183&lt;/volume&gt;&lt;avg&gt;1270329.70&lt;/avg&gt;&lt;stddev&gt;275361.36&lt;/stddev&gt;&lt;median&gt;1156000.00&lt;/median&gt;&lt;percentile&gt;1114285.71&lt;/percentile&gt;&lt;max&gt;2750000.00&lt;/max&gt;&lt;min&gt;1114000.00&lt;/min&gt;&lt;/sell&gt;&lt;/type&gt;&lt;type id="24427"&gt;&lt;buy&gt;&lt;volume&gt;1155&lt;/volume&gt;&lt;avg&gt;954581.47&lt;/avg&gt;&lt;stddev&gt;46711.52&lt;/stddev&gt;&lt;median&gt;969400.00&lt;/median&gt;&lt;percentile&gt;978719.35&lt;/percentile&gt;&lt;max&gt;978800.00&lt;/max&gt;&lt;min&gt;798500.00&lt;/min&gt;&lt;/buy&gt;&lt;sell&gt;&lt;volume&gt;1346&lt;/volume&gt;&lt;avg&gt;1449325.41&lt;/avg&gt;&lt;stddev&gt;144577.86&lt;/stddev&gt;&lt;median&gt;1386500.00&lt;/median&gt;&lt;percentile&gt;1338997.23&lt;/percentile&gt;&lt;max&gt;1740000.00&lt;/max&gt;&lt;min&gt;1325000.00&lt;/min&gt;&lt;/sell&gt;&lt;/type&gt;&lt;type id="24417"&gt;&lt;buy&gt;&lt;volume&gt;510&lt;/volume&gt;&lt;avg&gt;1075372.55&lt;/avg&gt;&lt;stddev&gt;30051.99&lt;/stddev&gt;&lt;median&gt;1065500.00&lt;/median&gt;&lt;percentile&gt;1109000.00&lt;/percentile&gt;&lt;max&gt;1109000.00&lt;/max&gt;&lt;min&gt;1016000.00&lt;/min&gt;&lt;/buy&gt;&lt;sell&gt;&lt;volume&gt;4334&lt;/volume&gt;&lt;avg&gt;2068706.05&lt;/avg&gt;&lt;stddev&gt;200775.30&lt;/stddev&gt;&lt;median&gt;2494000.00&lt;/median&gt;&lt;percentile&gt;1441570.14&lt;/percentile&gt;&lt;max&gt;2494000.00&lt;/max&gt;&lt;min&gt;1438000.00&lt;/min&gt;&lt;/sell&gt;&lt;/type&gt;&lt;type id="33824"&gt;&lt;buy&gt;&lt;volume&gt;281&lt;/volume&gt;&lt;avg&gt;977739.15&lt;/avg&gt;&lt;stddev&gt;1517.52&lt;/stddev&gt;&lt;median&gt;978200.00&lt;/median&gt;&lt;percentile&gt;978500.00&lt;/percentile&gt;&lt;max&gt;978500.00&lt;/max&gt;&lt;min&gt;975000.00&lt;/min&gt;&lt;/buy&gt;&lt;sell&gt;&lt;volume&gt;6494&lt;/volume&gt;&lt;avg&gt;1240389.74&lt;/avg&gt;&lt;stddev&gt;186249.26&lt;/stddev&gt;&lt;median&gt;1171500.00&lt;/median&gt;&lt;percentile&gt;1125957.98&lt;/percentile&gt;&lt;max&gt;1700000.00&lt;/max&gt;&lt;min&gt;1123000.00&lt;/min&gt;&lt;/sell&gt;&lt;/type&gt;&lt;type id="24438"&gt;&lt;buy&gt;&lt;volume&gt;535&lt;/volume&gt;&lt;avg&gt;772237.38&lt;/avg&gt;&lt;stddev&gt;41696.62&lt;/stddev&gt;&lt;median&gt;804450.00&lt;/median&gt;&lt;percentile&gt;806000.00&lt;/percentile&gt;&lt;max&gt;806000.00&lt;/max&gt;&lt;min&gt;700800.00&lt;/min&gt;&lt;/buy&gt;&lt;sell&gt;&lt;volume&gt;4585&lt;/volume&gt;&lt;avg&gt;1009280.50&lt;/avg&gt;&lt;stddev&gt;237621.24&lt;/stddev&gt;&lt;median&gt;899100.00&lt;/median&gt;&lt;percentile&gt;894273.77&lt;/percentile&gt;&lt;max&gt;1696000.00&lt;/max&gt;&lt;min&gt;890000.00&lt;/min&gt;&lt;/sell&gt;&lt;/type&gt;&lt;type id="33828"&gt;&lt;buy&gt;&lt;volume&gt;84&lt;/volume&gt;&lt;avg&gt;2442988.10&lt;/avg&gt;&lt;stddev&gt;298536.26&lt;/stddev&gt;&lt;median&gt;2505500.00&lt;/median&gt;&lt;percentile&gt;2520000.00&lt;/percentile&gt;&lt;max&gt;2520000.00&lt;/max&gt;&lt;min&gt;1744000.00&lt;/min&gt;&lt;/buy&gt;&lt;sell&gt;&lt;volume&gt;164&lt;/volume&gt;&lt;avg&gt;3847591.46&lt;/avg&gt;&lt;stddev&gt;1871474.51&lt;/stddev&gt;&lt;median&gt;3844000.00&lt;/median&gt;&lt;percentile&gt;3499222.22&lt;/percentile&gt;&lt;max&gt;10400000.00&lt;/max&gt;&lt;min&gt;3498000.00&lt;/min&gt;&lt;/sell&gt;&lt;/type&gt;&lt;type id="2117"&gt;&lt;buy&gt;&lt;volume&gt;220&lt;/volume&gt;&lt;avg&gt;1319272.73&lt;/avg&gt;&lt;stddev&gt;35355.34&lt;/stddev&gt;&lt;median&gt;1317000.00&lt;/median&gt;&lt;percentile&gt;1342000.00&lt;/percentile&gt;&lt;max&gt;1342000.00&lt;/max&gt;&lt;min&gt;1292000.00&lt;/min&gt;&lt;/buy&gt;&lt;sell&gt;&lt;volume&gt;1503&lt;/volume&gt;&lt;avg&gt;2303135.06&lt;/avg&gt;&lt;stddev&gt;322659.83&lt;/stddev&gt;&lt;median&gt;1837000.00&lt;/median&gt;&lt;percentile&gt;1710927.71&lt;/percentile&gt;&lt;max&gt;3076000.00&lt;/max&gt;&lt;min&gt;1709000.00&lt;/min&gt;&lt;/sell&gt;&lt;/type&gt;&lt;type id="22782"&gt;&lt;buy&gt;&lt;volume&gt;128&lt;/volume&gt;&lt;avg&gt;1631812.50&lt;/avg&gt;&lt;stddev&gt;111274.44&lt;/stddev&gt;&lt;median&gt;1653000.00&lt;/median&gt;&lt;percentile&gt;1660000.00&lt;/percentile&gt;&lt;max&gt;1660000.00&lt;/max&gt;&lt;min&gt;1408000.00&lt;/min&gt;&lt;/buy&gt;&lt;sell&gt;&lt;volume&gt;1326&lt;/volume&gt;&lt;avg&gt;2170203.62&lt;/avg&gt;&lt;stddev&gt;434793.19&lt;/stddev&gt;&lt;median&gt;1941000.00&lt;/median&gt;&lt;percentile&gt;1877966.67&lt;/percentile&gt;&lt;max&gt;3572000.00&lt;/max&gt;&lt;min&gt;1877000.00&lt;/min&gt;&lt;/sell&gt;&lt;/type&gt;&lt;type id="1969"&gt;&lt;buy&gt;&lt;volume&gt;1265&lt;/volume&gt;&lt;avg&gt;1440454.94&lt;/avg&gt;&lt;stddev&gt;248085.51&lt;/stddev&gt;&lt;median&gt;1461000.00&lt;/median&gt;&lt;percentile&gt;1498125.00&lt;/percentile&gt;&lt;max&gt;1499000.00&lt;/max&gt;&lt;min&gt;505100.00&lt;/min&gt;&lt;/buy&gt;&lt;sell&gt;&lt;volume&gt;1397&lt;/volume&gt;&lt;avg&gt;2005974.95&lt;/avg&gt;&lt;stddev&gt;99292.20&lt;/stddev&gt;&lt;median&gt;1981000.00&lt;/median&gt;&lt;percentile&gt;1949305.56&lt;/percentile&gt;&lt;max&gt;2211000.00&lt;/max&gt;&lt;min&gt;1939000.00&lt;/min&gt;&lt;/sell&gt;&lt;/type&gt;&lt;type id="41057"&gt;&lt;buy&gt;&lt;volume&gt;195&lt;/volume&gt;&lt;avg&gt;4180564.10&lt;/avg&gt;&lt;stddev&gt;905009.54&lt;/stddev&gt;&lt;median&gt;4182500.00&lt;/median&gt;&lt;percentile&gt;4777000.00&lt;/percentile&gt;&lt;max&gt;4780000.00&lt;/max&gt;&lt;min&gt;2576000.00&lt;/min&gt;&lt;/buy&gt;&lt;sell&gt;&lt;volume&gt;1124&lt;/volume&gt;&lt;avg&gt;5432799.82&lt;/avg&gt;&lt;stddev&gt;215423.28&lt;/stddev&gt;&lt;median&gt;5315000.00&lt;/median&gt;&lt;percentile&gt;5263115.94&lt;/percentile&gt;&lt;max&gt;5991000.00&lt;/max&gt;&lt;min&gt;5259000.00&lt;/min&gt;&lt;/sell&gt;&lt;/type&gt;&lt;type id="4027"&gt;&lt;buy&gt;&lt;volume&gt;19475&lt;/volume&gt;&lt;avg&gt;14372.55&lt;/avg&gt;&lt;stddev&gt;6142.16&lt;/stddev&gt;&lt;median&gt;10840.00&lt;/median&gt;&lt;percentile&gt;21706.30&lt;/percentile&gt;&lt;max&gt;21740.00&lt;/max&gt;&lt;min&gt;5600.00&lt;/min&gt;&lt;/buy&gt;&lt;sell&gt;&lt;volume&gt;12528&lt;/volume&gt;&lt;avg&gt;35052.80&lt;/avg&gt;&lt;stddev&gt;10148.74&lt;/stddev&gt;&lt;median&gt;30500.00&lt;/median&gt;&lt;percentile&gt;30237.24&lt;/percentile&gt;&lt;max&gt;75420.00&lt;/max&gt;&lt;min&gt;30000.00&lt;/min&gt;&lt;/sell&gt;&lt;/type&gt;&lt;type id="4025"&gt;&lt;buy&gt;&lt;volume&gt;20450&lt;/volume&gt;&lt;avg&gt;5803.63&lt;/avg&gt;&lt;stddev&gt;663.68&lt;/stddev&gt;&lt;median&gt;6035.50&lt;/median&gt;&lt;percentile&gt;6900.02&lt;/percentile&gt;&lt;max&gt;7304.00&lt;/max&gt;&lt;min&gt;5000.00&lt;/min&gt;&lt;/buy&gt;&lt;sell&gt;&lt;volume&gt;11114&lt;/volume&gt;&lt;avg&gt;25366.26&lt;/avg&gt;&lt;stddev&gt;14516.42&lt;/stddev&gt;&lt;median&gt;19330.00&lt;/median&gt;&lt;percentile&gt;15898.77&lt;/percentile&gt;&lt;max&gt;60000.00&lt;/max&gt;&lt;min&gt;15690.00&lt;/min&gt;&lt;/sell&gt;&lt;/type&gt;&lt;type id="527"&gt;&lt;buy&gt;&lt;volume&gt;1385&lt;/volume&gt;&lt;avg&gt;1046850.69&lt;/avg&gt;&lt;stddev&gt;113469.46&lt;/stddev&gt;&lt;median&gt;1020000.00&lt;/median&gt;&lt;percentile&gt;1127000.00&lt;/percentile&gt;&lt;max&gt;1127000.00&lt;/max&gt;&lt;min&gt;700400.00&lt;/min&gt;&lt;/buy&gt;&lt;sell&gt;&lt;volume&gt;1048&lt;/volume&gt;&lt;avg&gt;1375589.69&lt;/avg&gt;&lt;stddev&gt;228946.41&lt;/stddev&gt;&lt;median&gt;1315000.00&lt;/median&gt;&lt;percentile&gt;1288000.00&lt;/percentile&gt;&lt;max&gt;1979000.00&lt;/max&gt;&lt;min&gt;1288000.00&lt;/min&gt;&lt;/sell&gt;&lt;/type&gt;&lt;type id="19814"&gt;&lt;buy&gt;&lt;volume&gt;15275&lt;/volume&gt;&lt;avg&gt;24916.37&lt;/avg&gt;&lt;stddev&gt;8680.30&lt;/stddev&gt;&lt;median&gt;23100.00&lt;/median&gt;&lt;percentile&gt;30330.00&lt;/percentile&gt;&lt;max&gt;30330.00&lt;/max&gt;&lt;min&gt;9537.00&lt;/min&gt;&lt;/buy&gt;&lt;sell&gt;&lt;volume&gt;11623&lt;/volume&gt;&lt;avg&gt;49853.71&lt;/avg&gt;&lt;stddev&gt;38007.01&lt;/stddev&gt;&lt;median&gt;39450.00&lt;/median&gt;&lt;percentile&gt;39440.00&lt;/percentile&gt;&lt;max&gt;200000.00&lt;/max&gt;&lt;min&gt;39440.00&lt;/min&gt;&lt;/sell&gt;&lt;/type&gt;&lt;type id="19806"&gt;&lt;buy&gt;&lt;volume&gt;1240&lt;/volume&gt;&lt;avg&gt;822471.85&lt;/avg&gt;&lt;stddev&gt;70335.19&lt;/stddev&gt;&lt;median&gt;870100.00&lt;/median&gt;&lt;percentile&gt;900000.00&lt;/percentile&gt;&lt;max&gt;900000.00&lt;/max&gt;&lt;min&gt;700100.00&lt;/min&gt;&lt;/buy&gt;&lt;sell&gt;&lt;volume&gt;2498&lt;/volume&gt;&lt;avg&gt;1019405.36&lt;/avg&gt;&lt;stddev&gt;53500.43&lt;/stddev&gt;&lt;median&gt;1012000.00&lt;/median&gt;&lt;percentile&gt;994799.34&lt;/percentile&gt;&lt;max&gt;1200000.00&lt;/max&gt;&lt;min&gt;994700.00&lt;/min&gt;&lt;/sell&gt;&lt;/type&gt;&lt;type id="5405"&gt;&lt;buy&gt;&lt;volume&gt;6200&lt;/volume&gt;&lt;avg&gt;4080.68&lt;/avg&gt;&lt;stddev&gt;2171.45&lt;/stddev&gt;&lt;median&gt;4241.00&lt;/median&gt;&lt;percentile&gt;6313.00&lt;/percentile&gt;&lt;max&gt;6723.00&lt;/max&gt;&lt;min&gt;1250.00&lt;/min&gt;&lt;/buy&gt;&lt;sell&gt;&lt;volume&gt;3559&lt;/volume&gt;&lt;avg&gt;24642.95&lt;/avg&gt;&lt;stddev&gt;33044.95&lt;/stddev&gt;&lt;median&gt;13275.00&lt;/median&gt;&lt;percentile&gt;12954.07&lt;/percentile&gt;&lt;max&gt;150000.00&lt;/max&gt;&lt;min&gt;11500.00&lt;/min&gt;&lt;/sell&gt;&lt;/type&gt;&lt;type id="3244"&gt;&lt;buy&gt;&lt;volume&gt;2554&lt;/volume&gt;&lt;avg&gt;1450229.05&lt;/avg&gt;&lt;stddev&gt;111336.17&lt;/stddev&gt;&lt;median&gt;1506000.00&lt;/median&gt;&lt;percentile&gt;1519625.00&lt;/percentile&gt;&lt;max&gt;1520000.00&lt;/max&gt;&lt;min&gt;1203000.00&lt;/min&gt;&lt;/buy&gt;&lt;sell&gt;&lt;volume&gt;2148&lt;/volume&gt;&lt;avg&gt;2300712.76&lt;/avg&gt;&lt;stddev&gt;274862.69&lt;/stddev&gt;&lt;median&gt;2495000.00&lt;/median&gt;&lt;percentile&gt;1659400.97&lt;/percentile&gt;&lt;max&gt;2495000.00&lt;/max&gt;&lt;min&gt;1656000.00&lt;/min&gt;&lt;/sell&gt;&lt;/type&gt;&lt;type id="15889"&gt;&lt;buy&gt;&lt;volume&gt;26&lt;/volume&gt;&lt;avg&gt;54676923.08&lt;/avg&gt;&lt;stddev&gt;1096965.51&lt;/stddev&gt;&lt;median&gt;55100000.00&lt;/median&gt;&lt;percentile&gt;55100000.00&lt;/percentile&gt;&lt;max&gt;55100000.00&lt;/max&gt;&lt;min&gt;53000000.00&lt;/min&gt;&lt;/buy&gt;&lt;sell&gt;&lt;volume&gt;249&lt;/volume&gt;&lt;avg&gt;65233935.74&lt;/avg&gt;&lt;stddev&gt;5351227.50&lt;/stddev&gt;&lt;median&gt;62305000.00&lt;/median&gt;&lt;percentile&gt;61627575.76&lt;/percentile&gt;&lt;max&gt;85010000.00&lt;/max&gt;&lt;min&gt;61620000.00&lt;/min&gt;&lt;/sell&gt;&lt;/type&gt;&lt;type id="5443"&gt;&lt;buy&gt;&lt;volume&gt;17565&lt;/volume&gt;&lt;avg&gt;19724.03&lt;/avg&gt;&lt;stddev&gt;4938.63&lt;/stddev&gt;&lt;median&gt;20180.00&lt;/median&gt;&lt;percentile&gt;24174.12&lt;/percentile&gt;&lt;max&gt;24180.00&lt;/max&gt;&lt;min&gt;6502.00&lt;/min&gt;&lt;/buy&gt;&lt;sell&gt;&lt;volume&gt;3188&lt;/volume&gt;&lt;avg&gt;106080.16&lt;/avg&gt;&lt;stddev&gt;51032.64&lt;/stddev&gt;&lt;median&gt;58000.00&lt;/median&gt;&lt;percentile&gt;53682.83&lt;/percentile&gt;&lt;max&gt;200000.00&lt;/max&gt;&lt;min&gt;53600.00&lt;/min&gt;&lt;/sell&gt;&lt;/type&gt;&lt;type id="5445"&gt;&lt;buy&gt;&lt;volume&gt;11685&lt;/volume&gt;&lt;avg&gt;12746.44&lt;/avg&gt;&lt;stddev&gt;5004.08&lt;/stddev&gt;&lt;median&gt;8526.50&lt;/median&gt;&lt;percentile&gt;18114.67&lt;/percentile&gt;&lt;max&gt;18130.00&lt;/max&gt;&lt;min&gt;5109.00&lt;/min&gt;&lt;/buy&gt;&lt;sell&gt;&lt;volume&gt;15043&lt;/volume&gt;&lt;avg&gt;51684.70&lt;/avg&gt;&lt;stddev&gt;22892.40&lt;/stddev&gt;&lt;median&gt;54500.00&lt;/median&gt;&lt;percentile&gt;38947.91&lt;/percentile&gt;&lt;max&gt;128000.00&lt;/max&gt;&lt;min&gt;38930.00&lt;/min&gt;&lt;/sell&gt;&lt;/type&gt;&lt;type id="448"&gt;&lt;buy&gt;&lt;volume&gt;1137&lt;/volume&gt;&lt;avg&gt;1393748.37&lt;/avg&gt;&lt;stddev&gt;296051.17&lt;/stddev&gt;&lt;median&gt;1468500.00&lt;/median&gt;&lt;percentile&gt;1474000.00&lt;/percentile&gt;&lt;max&gt;1474000.00&lt;/max&gt;&lt;min&gt;750900.00&lt;/min&gt;&lt;/buy&gt;&lt;sell&gt;&lt;volume&gt;19923&lt;/volume&gt;&lt;avg&gt;2612617.63&lt;/avg&gt;&lt;stddev&gt;270862.89&lt;/stddev&gt;&lt;median&gt;2875000.00&lt;/median&gt;&lt;percentile&gt;1691699.33&lt;/percentile&gt;&lt;max&gt;2875000.00&lt;/max&gt;&lt;min&gt;1690000.00&lt;/min&gt;&lt;/sell&gt;&lt;/type&gt;&lt;type id="1182"&gt;&lt;buy&gt;&lt;volume&gt;29111&lt;/volume&gt;&lt;avg&gt;2747.32&lt;/avg&gt;&lt;stddev&gt;3314.64&lt;/stddev&gt;&lt;median&gt;1220.50&lt;/median&gt;&lt;percentile&gt;8295.76&lt;/percentile&gt;&lt;max&gt;10000.00&lt;/max&gt;&lt;min&gt;1213.00&lt;/min&gt;&lt;/buy&gt;&lt;sell&gt;&lt;volume&gt;18759&lt;/volume&gt;&lt;avg&gt;57905.75&lt;/avg&gt;&lt;stddev&gt;47247.18&lt;/stddev&gt;&lt;median&gt;15955.00&lt;/median&gt;&lt;percentile&gt;14768.78&lt;/percentile&gt;&lt;max&gt;164800.00&lt;/max&gt;&lt;min&gt;14750.00&lt;/min&gt;&lt;/sell&gt;&lt;/type&gt;&lt;type id="11370"&gt;&lt;buy&gt;&lt;volume&gt;1816&lt;/volume&gt;&lt;avg&gt;1675848.02&lt;/avg&gt;&lt;stddev&gt;221806.79&lt;/stddev&gt;&lt;median&gt;1804000.00&lt;/median&gt;&lt;percentile&gt;1822045.05&lt;/percentile&gt;&lt;max&gt;1823000.00&lt;/max&gt;&lt;min&gt;1237000.00&lt;/min&gt;&lt;/buy&gt;&lt;sell&gt;&lt;volume&gt;1660&lt;/volume&gt;&lt;avg&gt;2316216.27&lt;/avg&gt;&lt;stddev&gt;194386.81&lt;/stddev&gt;&lt;median&gt;2342500.00&lt;/median&gt;&lt;percentile&gt;2004000.00&lt;/percentile&gt;&lt;max&gt;2639000.00&lt;/max&gt;&lt;min&gt;2004000.00&lt;/min&gt;&lt;/sell&gt;&lt;/type&gt;&lt;type id="11578"&gt;&lt;buy&gt;&lt;volume&gt;395&lt;/volume&gt;&lt;avg&gt;5320835.44&lt;/avg&gt;&lt;stddev&gt;856518.97&lt;/stddev&gt;&lt;median&gt;5601000.00&lt;/median&gt;&lt;percentile&gt;5668000.00&lt;/percentile&gt;&lt;max&gt;5668000.00&lt;/max&gt;&lt;min&gt;3667000.00&lt;/min&gt;&lt;/buy&gt;&lt;sell&gt;&lt;volume&gt;8120&lt;/volume&gt;&lt;avg&gt;6505524.01&lt;/avg&gt;&lt;stddev&gt;448180.80&lt;/stddev&gt;&lt;median&gt;6311000.00&lt;/median&gt;&lt;percentile&gt;6168251.80&lt;/percentile&gt;&lt;max&gt;7579000.00&lt;/max&gt;&lt;min&gt;6166000.00&lt;/min&gt;&lt;/sell&gt;&lt;/type&gt;&lt;type id="11577"&gt;&lt;buy&gt;&lt;volume&gt;745&lt;/volume&gt;&lt;avg&gt;3587675.17&lt;/avg&gt;&lt;stddev&gt;666778.11&lt;/stddev&gt;&lt;median&gt;3900000.00&lt;/median&gt;&lt;percentile&gt;3923000.00&lt;/percentile&gt;&lt;max&gt;3923000.00&lt;/max&gt;&lt;min&gt;1977000.00&lt;/min&gt;&lt;/buy&gt;&lt;sell&gt;&lt;volume&gt;931&lt;/volume&gt;&lt;avg&gt;4878172.93&lt;/avg&gt;&lt;stddev&gt;317590.38&lt;/stddev&gt;&lt;median&gt;4736500.00&lt;/median&gt;&lt;percentile&gt;4573800.00&lt;/percentile&gt;&lt;max&gt;6372000.00&lt;/max&gt;&lt;min&gt;4573000.00&lt;/min&gt;&lt;/sell&gt;&lt;/type&gt;&lt;type id="3888"&gt;&lt;buy&gt;&lt;volume&gt;1496&lt;/volume&gt;&lt;avg&gt;873065.24&lt;/avg&gt;&lt;stddev&gt;4380.95&lt;/stddev&gt;&lt;median&gt;874350.00&lt;/median&gt;&lt;percentile&gt;875625.64&lt;/percentile&gt;&lt;max&gt;876600.00&lt;/max&gt;&lt;min&gt;864300.00&lt;/min&gt;&lt;/buy&gt;&lt;sell&gt;&lt;volume&gt;2770&lt;/volume&gt;&lt;avg&gt;1140958.48&lt;/avg&gt;&lt;stddev&gt;204578.10&lt;/stddev&gt;&lt;median&gt;1120000.00&lt;/median&gt;&lt;percentile&gt;1021520.55&lt;/percentile&gt;&lt;max&gt;1987000.00&lt;/max&gt;&lt;min&gt;1021000.00&lt;/min&gt;&lt;/sell&gt;&lt;/type&gt;&lt;type id="6160"&gt;&lt;buy&gt;&lt;volume&gt;34700&lt;/volume&gt;&lt;avg&gt;6255.21&lt;/avg&gt;&lt;stddev&gt;1739.35&lt;/stddev&gt;&lt;median&gt;6533.00&lt;/median&gt;&lt;percentile&gt;6597.00&lt;/percentile&gt;&lt;max&gt;6597.00&lt;/max&gt;&lt;min&gt;2144.00&lt;/min&gt;&lt;/buy&gt;&lt;sell&gt;&lt;volume&gt;29244&lt;/volume&gt;&lt;avg&gt;39806.88&lt;/avg&gt;&lt;stddev&gt;27720.03&lt;/stddev&gt;&lt;median&gt;36700.00&lt;/median&gt;&lt;percentile&gt;11222.21&lt;/percentile&gt;&lt;max&gt;97990.00&lt;/max&gt;&lt;min&gt;9000.00&lt;/min&gt;&lt;/sell&gt;&lt;/type&gt;&lt;type id="1952"&gt;&lt;buy&gt;&lt;volume&gt;1021&lt;/volume&gt;&lt;avg&gt;1071519.78&lt;/avg&gt;&lt;stddev&gt;72595.11&lt;/stddev&gt;&lt;median&gt;1091000.00&lt;/median&gt;&lt;percentile&gt;1124461.54&lt;/percentile&gt;&lt;max&gt;1126000.00&lt;/max&gt;&lt;min&gt;857300.00&lt;/min&gt;&lt;/buy&gt;&lt;sell&gt;&lt;volume&gt;2385&lt;/volume&gt;&lt;avg&gt;1447902.73&lt;/avg&gt;&lt;stddev&gt;443456.92&lt;/stddev&gt;&lt;median&gt;1287000.00&lt;/median&gt;&lt;percentile&gt;1268318.31&lt;/percentile&gt;&lt;max&gt;2892000.00&lt;/max&gt;&lt;min&gt;1264000.00&lt;/min&gt;&lt;/sell&gt;&lt;/type&gt;&lt;type id="24348"&gt;&lt;buy&gt;&lt;volume&gt;1199&lt;/volume&gt;&lt;avg&gt;1515477.90&lt;/avg&gt;&lt;stddev&gt;291013.36&lt;/stddev&gt;&lt;median&gt;1638000.00&lt;/median&gt;&lt;percentile&gt;1653714.29&lt;/percentile&gt;&lt;max&gt;1654000.00&lt;/max&gt;&lt;min&gt;781200.00&lt;/min&gt;&lt;/buy&gt;&lt;sell&gt;&lt;volume&gt;3947&lt;/volume&gt;&lt;avg&gt;3407234.61&lt;/avg&gt;&lt;stddev&gt;496898.39&lt;/stddev&gt;&lt;median&gt;3686000.00&lt;/median&gt;&lt;percentile&gt;2009904.04&lt;/percentile&gt;&lt;max&gt;3686000.00&lt;/max&gt;&lt;min&gt;2005000.00&lt;/min&gt;&lt;/sell&gt;&lt;/type&gt;&lt;type id="4250"&gt;&lt;buy&gt;&lt;volume&gt;205&lt;/volume&gt;&lt;avg&gt;1907878.05&lt;/avg&gt;&lt;stddev&gt;456121.48&lt;/stddev&gt;&lt;median&gt;2125000.00&lt;/median&gt;&lt;percentile&gt;2135000.00&lt;/percentile&gt;&lt;max&gt;2135000.00&lt;/max&gt;&lt;min&gt;1251000.00&lt;/min&gt;&lt;/buy&gt;&lt;sell&gt;&lt;volume&gt;1438&lt;/volume&gt;&lt;avg&gt;2415458.97&lt;/avg&gt;&lt;stddev&gt;218734.54&lt;/stddev&gt;&lt;median&gt;2346000.00&lt;/median&gt;&lt;percentile&gt;2315000.00&lt;/percentile&gt;&lt;max&gt;2889000.00&lt;/max&gt;&lt;min&gt;2315000.00&lt;/min&gt;&lt;/sell&gt;&lt;/type&gt;&lt;type id="11563"&gt;&lt;buy&gt;&lt;volume&gt;580&lt;/volume&gt;&lt;avg&gt;203807.93&lt;/avg&gt;&lt;stddev&gt;103186.81&lt;/stddev&gt;&lt;median&gt;254050.00&lt;/median&gt;&lt;percentile&gt;255000.00&lt;/percentile&gt;&lt;max&gt;255000.00&lt;/max&gt;&lt;min&gt;30320.00&lt;/min&gt;&lt;/buy&gt;&lt;sell&gt;&lt;volume&gt;3047&lt;/volume&gt;&lt;avg&gt;379994.52&lt;/avg&gt;&lt;stddev&gt;21175.32&lt;/stddev&gt;&lt;median&gt;372000.00&lt;/median&gt;&lt;percentile&gt;359169.85&lt;/percentile&gt;&lt;max&gt;408500.00&lt;/max&gt;&lt;min&gt;359000.00&lt;/min&gt;&lt;/sell&gt;&lt;/type&gt;&lt;type id="4254"&gt;&lt;buy&gt;&lt;volume&gt;1738&lt;/volume&gt;&lt;avg&gt;798713.81&lt;/avg&gt;&lt;stddev&gt;162325.77&lt;/stddev&gt;&lt;median&gt;821400.00&lt;/median&gt;&lt;percentile&gt;873500.00&lt;/percentile&gt;&lt;max&gt;873500.00&lt;/max&gt;&lt;min&gt;400000.00&lt;/min&gt;&lt;/buy&gt;&lt;sell&gt;&lt;volume&gt;1600&lt;/volume&gt;&lt;avg&gt;1039185.56&lt;/avg&gt;&lt;stddev&gt;80719.30&lt;/stddev&gt;&lt;median&gt;1015500.00&lt;/median&gt;&lt;percentile&gt;995450.60&lt;/percentile&gt;&lt;max&gt;1320000.00&lt;/max&gt;&lt;min&gt;995000.00&lt;/min&gt;&lt;/sell&gt;&lt;/type&gt;&lt;type id="4871"&gt;&lt;buy&gt;&lt;volume&gt;6377&lt;/volume&gt;&lt;avg&gt;17971.82&lt;/avg&gt;&lt;stddev&gt;10711.11&lt;/stddev&gt;&lt;median&gt;13000.00&lt;/median&gt;&lt;percentile&gt;35270.00&lt;/percentile&gt;&lt;max&gt;35270.00&lt;/max&gt;&lt;min&gt;10490.00&lt;/min&gt;&lt;/buy&gt;&lt;sell&gt;&lt;volume&gt;18504&lt;/volume&gt;&lt;avg&gt;571684.17&lt;/avg&gt;&lt;stddev&gt;164305.47&lt;/stddev&gt;&lt;median&gt;792900.00&lt;/median&gt;&lt;percentile&gt;41952.63&lt;/percentile&gt;&lt;max&gt;795000.00&lt;/max&gt;&lt;min&gt;41910.00&lt;/min&gt;&lt;/sell&gt;&lt;/type&gt;&lt;/marketstat&gt;&lt;/exec_api&gt;</v>
      </c>
      <c r="BF46" s="3"/>
    </row>
    <row r="47" spans="1:58">
      <c r="A47" s="13" t="s">
        <v>5084</v>
      </c>
      <c r="B47" s="18">
        <f>VLOOKUP(A47,TypeIDs!B:C,2,FALSE)</f>
        <v>12789</v>
      </c>
      <c r="C47" s="43">
        <v>171.6</v>
      </c>
      <c r="D47" s="43">
        <f t="shared" si="0"/>
        <v>190.4862</v>
      </c>
      <c r="E47" s="42">
        <f>INDEX(MARKET_INPUT[Column1.price],MATCH(B47,MARKET_INPUT[Column1.type_id]))</f>
        <v>499</v>
      </c>
      <c r="F47" s="42">
        <f t="shared" si="1"/>
        <v>476.79449999999997</v>
      </c>
      <c r="G47" s="19">
        <f>VLOOKUP(B47,TypeIDs!C:D,2,FALSE)</f>
        <v>1.2500000000000001E-2</v>
      </c>
      <c r="H47" s="15">
        <v>6000</v>
      </c>
      <c r="I47" s="17">
        <f t="shared" si="4"/>
        <v>18205.945</v>
      </c>
      <c r="J47" s="21">
        <f t="shared" si="5"/>
        <v>42000</v>
      </c>
      <c r="K47" s="20">
        <f t="shared" si="2"/>
        <v>525</v>
      </c>
      <c r="L47" s="8">
        <f t="shared" si="8"/>
        <v>2.5030395902695313</v>
      </c>
      <c r="M47" s="9">
        <f t="shared" si="9"/>
        <v>8000420.3999999994</v>
      </c>
      <c r="N47" s="10">
        <f t="shared" si="6"/>
        <v>12024948.6</v>
      </c>
      <c r="O47" s="11">
        <f t="shared" si="7"/>
        <v>22904.663999999997</v>
      </c>
      <c r="P47" s="24">
        <f t="shared" si="3"/>
        <v>20025369</v>
      </c>
      <c r="BD47" s="3" t="s">
        <v>44286</v>
      </c>
      <c r="BE47" s="3" t="str">
        <f>_xlfn.WEBSERVICE(BE39)</f>
        <v>&lt;?xml version="1.0" encoding="UTF-8"?&gt;
&lt;exec_api version="2.0" method="marketstat_xml"&gt;&lt;marketstat&gt;&lt;type id="3504"&gt;&lt;buy&gt;&lt;volume&gt;956&lt;/volume&gt;&lt;avg&gt;1679576.36&lt;/avg&gt;&lt;stddev&gt;309591.39&lt;/stddev&gt;&lt;median&gt;1720000.00&lt;/median&gt;&lt;percentile&gt;1820000.00&lt;/percentile&gt;&lt;max&gt;1820000.00&lt;/max&gt;&lt;min&gt;1005000.00&lt;/min&gt;&lt;/buy&gt;&lt;sell&gt;&lt;volume&gt;527&lt;/volume&gt;&lt;avg&gt;2098683.11&lt;/avg&gt;&lt;stddev&gt;84685.41&lt;/stddev&gt;&lt;median&gt;2053000.00&lt;/median&gt;&lt;percentile&gt;2053000.00&lt;/percentile&gt;&lt;max&gt;2259000.00&lt;/max&gt;&lt;min&gt;2053000.00&lt;/min&gt;&lt;/sell&gt;&lt;/type&gt;&lt;type id="41218"&gt;&lt;buy&gt;&lt;volume&gt;183&lt;/volume&gt;&lt;avg&gt;21734972.68&lt;/avg&gt;&lt;stddev&gt;4517895.16&lt;/stddev&gt;&lt;median&gt;21445000.00&lt;/median&gt;&lt;percentile&gt;22600000.00&lt;/percentile&gt;&lt;max&gt;22600000.00&lt;/max&gt;&lt;min&gt;11000000.00&lt;/min&gt;&lt;/buy&gt;&lt;sell&gt;&lt;volume&gt;1568&lt;/volume&gt;&lt;avg&gt;28675382.65&lt;/avg&gt;&lt;stddev&gt;2180427.84&lt;/stddev&gt;&lt;median&gt;28520000.00&lt;/median&gt;&lt;percentile&gt;26358160.92&lt;/percentile&gt;&lt;max&gt;38000000.00&lt;/max&gt;&lt;min&gt;25850000.00&lt;/min&gt;&lt;/sell&gt;&lt;/type&gt;&lt;type id="3496"&gt;&lt;buy&gt;&lt;volume&gt;843&lt;/volume&gt;&lt;avg&gt;1133427.05&lt;/avg&gt;&lt;stddev&gt;26710.57&lt;/stddev&gt;&lt;median&gt;1141000.00&lt;/median&gt;&lt;percentile&gt;1200000.00&lt;/percentile&gt;&lt;max&gt;1200000.00&lt;/max&gt;&lt;min&gt;1100000.00&lt;/min&gt;&lt;/buy&gt;&lt;sell&gt;&lt;volume&gt;1906&lt;/volume&gt;&lt;avg&gt;1428124.87&lt;/avg&gt;&lt;stddev&gt;60214.67&lt;/stddev&gt;&lt;median&gt;1420000.00&lt;/median&gt;&lt;percentile&gt;1397518.07&lt;/percentile&gt;&lt;max&gt;1562000.00&lt;/max&gt;&lt;min&gt;1394000.00&lt;/min&gt;&lt;/sell&gt;&lt;/type&gt;&lt;type id="4833"&gt;&lt;buy&gt;&lt;volume&gt;23455&lt;/volume&gt;&lt;avg&gt;7119.02&lt;/avg&gt;&lt;stddev&gt;2215.38&lt;/stddev&gt;&lt;median&gt;8540.00&lt;/median&gt;&lt;percentile&gt;8551.18&lt;/percentile&gt;&lt;max&gt;8553.00&lt;/max&gt;&lt;min&gt;3333.00&lt;/min&gt;&lt;/buy&gt;&lt;sell&gt;&lt;volume&gt;10570&lt;/volume&gt;&lt;avg&gt;27303.16&lt;/avg&gt;&lt;stddev&gt;9974.73&lt;/stddev&gt;&lt;median&gt;24690.00&lt;/median&gt;&lt;percentile&gt;13389.42&lt;/percentile&gt;&lt;max&gt;49000.00&lt;/max&gt;&lt;min&gt;13370.00&lt;/min&gt;&lt;/sell&gt;&lt;/type&gt;&lt;type id="2024"&gt;&lt;buy&gt;&lt;volume&gt;795&lt;/volume&gt;&lt;avg&gt;786619.50&lt;/avg&gt;&lt;stddev&gt;138027.17&lt;/stddev&gt;&lt;median&gt;805900.00&lt;/median&gt;&lt;percentile&gt;806806.67&lt;/percentile&gt;&lt;max&gt;806900.00&lt;/max&gt;&lt;min&gt;507600.00&lt;/min&gt;&lt;/buy&gt;&lt;sell&gt;&lt;volume&gt;4018&lt;/volume&gt;&lt;avg&gt;1255713.79&lt;/avg&gt;&lt;stddev&gt;255257.88&lt;/stddev&gt;&lt;median&gt;1079000.00&lt;/median&gt;&lt;percentile&gt;1073821.62&lt;/percentile&gt;&lt;max&gt;2038000.00&lt;/max&gt;&lt;min&gt;1050000.00&lt;/min&gt;&lt;/sell&gt;&lt;/type&gt;&lt;type id="3568"&gt;&lt;buy&gt;&lt;volume&gt;836&lt;/volume&gt;&lt;avg&gt;433207.66&lt;/avg&gt;&lt;stddev&gt;127809.86&lt;/stddev&gt;&lt;median&gt;407050.00&lt;/median&gt;&lt;percentile&gt;631600.00&lt;/percentile&gt;&lt;max&gt;631600.00&lt;/max&gt;&lt;min&gt;250100.00&lt;/min&gt;&lt;/buy&gt;&lt;sell&gt;&lt;volume&gt;2667&lt;/volume&gt;&lt;avg&gt;742787.18&lt;/avg&gt;&lt;stddev&gt;62595.04&lt;/stddev&gt;&lt;median&gt;719600.00&lt;/median&gt;&lt;percentile&gt;691346.72&lt;/percentile&gt;&lt;max&gt;901000.00&lt;/max&gt;&lt;min&gt;681600.00&lt;/min&gt;&lt;/sell&gt;&lt;/type&gt;&lt;type id="1248"&gt;&lt;buy&gt;&lt;volume&gt;939&lt;/volume&gt;&lt;avg&gt;449035.14&lt;/avg&gt;&lt;stddev&gt;191426.45&lt;/stddev&gt;&lt;median&gt;550100.00&lt;/median&gt;&lt;percentile&gt;552100.00&lt;/percentile&gt;&lt;max&gt;552100.00&lt;/max&gt;&lt;min&gt;168100.00&lt;/min&gt;&lt;/buy&gt;&lt;sell&gt;&lt;volume&gt;5773&lt;/volume&gt;&lt;avg&gt;686639.32&lt;/avg&gt;&lt;stddev&gt;25003.64&lt;/stddev&gt;&lt;median&gt;677250.00&lt;/median&gt;&lt;percentile&gt;651300.00&lt;/percentile&gt;&lt;max&gt;729000.00&lt;/max&gt;&lt;min&gt;651300.00&lt;/min&gt;&lt;/sell&gt;&lt;/type&gt;&lt;type id="1447"&gt;&lt;buy&gt;&lt;volume&gt;1054&lt;/volume&gt;&lt;avg&gt;505599.05&lt;/avg&gt;&lt;stddev&gt;59902.90&lt;/stddev&gt;&lt;median&gt;532100.00&lt;/median&gt;&lt;percentile&gt;552966.67&lt;/percentile&gt;&lt;max&gt;553000.00&lt;/max&gt;&lt;min&gt;420900.00&lt;/min&gt;&lt;/buy&gt;&lt;sell&gt;&lt;volume&gt;2095&lt;/volume&gt;&lt;avg&gt;676396.13&lt;/avg&gt;&lt;stddev&gt;76736.22&lt;/stddev&gt;&lt;median&gt;677800.00&lt;/median&gt;&lt;percentile&gt;649677.90&lt;/percentile&gt;&lt;max&gt;1000000.00&lt;/max&gt;&lt;min&gt;649400.00&lt;/min&gt;&lt;/sell&gt;&lt;/type&gt;&lt;type id="2032"&gt;&lt;buy&gt;&lt;volume&gt;2299&lt;/volume&gt;&lt;avg&gt;584895.43&lt;/avg&gt;&lt;stddev&gt;37218.60&lt;/stddev&gt;&lt;median&gt;603350.00&lt;/median&gt;&lt;percentile&gt;610400.00&lt;/percentile&gt;&lt;max&gt;610400.00&lt;/max&gt;&lt;min&gt;514900.00&lt;/min&gt;&lt;/buy&gt;&lt;sell&gt;&lt;volume&gt;5075&lt;/volume&gt;&lt;avg&gt;714682.19&lt;/avg&gt;&lt;stddev&gt;34790.15&lt;/stddev&gt;&lt;median&gt;711050.00&lt;/median&gt;&lt;percentile&gt;680600.00&lt;/percentile&gt;&lt;max&gt;783400.00&lt;/max&gt;&lt;min&gt;680600.00&lt;/min&gt;&lt;/sell&gt;&lt;/type&gt;&lt;type id="12271"&gt;&lt;buy&gt;&lt;volume&gt;202&lt;/volume&gt;&lt;avg&gt;4021980.20&lt;/avg&gt;&lt;stddev&gt;931327.01&lt;/stddev&gt;&lt;median&gt;4400000.00&lt;/median&gt;&lt;percentile&gt;4403000.00&lt;/percentile&gt;&lt;max&gt;4403000.00&lt;/max&gt;&lt;min&gt;2000000.00&lt;/min&gt;&lt;/buy&gt;&lt;sell&gt;&lt;volume&gt;1595&lt;/volume&gt;&lt;avg&gt;5410915.99&lt;/avg&gt;&lt;stddev&gt;108299.23&lt;/stddev&gt;&lt;median&gt;5416500.00&lt;/median&gt;&lt;percentile&gt;5266000.00&lt;/percentile&gt;&lt;max&gt;5590000.00&lt;/max&gt;&lt;min&gt;5266000.00&lt;/min&gt;&lt;/sell&gt;&lt;/type&gt;&lt;type id="12267"&gt;&lt;buy&gt;&lt;volume&gt;543&lt;/volume&gt;&lt;avg&gt;2540272.56&lt;/avg&gt;&lt;stddev&gt;452963.87&lt;/stddev&gt;&lt;median&gt;2674500.00&lt;/median&gt;&lt;percentile&gt;2739343.75&lt;/percentile&gt;&lt;max&gt;2742000.00&lt;/max&gt;&lt;min&gt;1500000.00&lt;/min&gt;&lt;/buy&gt;&lt;sell&gt;&lt;volume&gt;3037&lt;/volume&gt;&lt;avg&gt;3536931.51&lt;/avg&gt;&lt;stddev&gt;993953.08&lt;/stddev&gt;&lt;median&gt;3371500.00&lt;/median&gt;&lt;percentile&gt;3297647.06&lt;/percentile&gt;&lt;max&gt;9500000.00&lt;/max&gt;&lt;min&gt;3295000.00&lt;/min&gt;&lt;/sell&gt;&lt;/type&gt;&lt;type id="13003"&gt;&lt;buy&gt;&lt;volume&gt;320&lt;/volume&gt;&lt;avg&gt;1277696.88&lt;/avg&gt;&lt;stddev&gt;128033.85&lt;/stddev&gt;&lt;median&gt;1405000.00&lt;/median&gt;&lt;percentile&gt;1411000.00&lt;/percentile&gt;&lt;max&gt;1411000.00&lt;/max&gt;&lt;min&gt;1130000.00&lt;/min&gt;&lt;/buy&gt;&lt;sell&gt;&lt;volume&gt;3944&lt;/volume&gt;&lt;avg&gt;1726263.69&lt;/avg&gt;&lt;stddev&gt;272595.46&lt;/stddev&gt;&lt;median&gt;1767000.00&lt;/median&gt;&lt;percentile&gt;1506443.27&lt;/percentile&gt;&lt;max&gt;2473000.00&lt;/max&gt;&lt;min&gt;1498000.00&lt;/min&gt;&lt;/sell&gt;&lt;/type&gt;&lt;type id="13001"&gt;&lt;buy&gt;&lt;volume&gt;357&lt;/volume&gt;&lt;avg&gt;1903952.38&lt;/avg&gt;&lt;stddev&gt;102464.76&lt;/stddev&gt;&lt;median&gt;1927000.00&lt;/median&gt;&lt;percentile&gt;1952000.00&lt;/percentile&gt;&lt;max&gt;1952000.00&lt;/max&gt;&lt;min&gt;1635000.00&lt;/min&gt;&lt;/buy&gt;&lt;sell&gt;&lt;volume&gt;1968&lt;/volume&gt;&lt;avg&gt;2478942.07&lt;/avg&gt;&lt;stddev&gt;619586.12&lt;/stddev&gt;&lt;median&gt;2324000.00&lt;/median&gt;&lt;percentile&gt;2312000.00&lt;/percentile&gt;&lt;max&gt;4942000.00&lt;/max&gt;&lt;min&gt;2312000.00&lt;/min&gt;&lt;/sell&gt;&lt;/type&gt;&lt;type id="1541"&gt;&lt;buy&gt;&lt;volume&gt;700&lt;/volume&gt;&lt;avg&gt;526714.29&lt;/avg&gt;&lt;stddev&gt;4242.64&lt;/stddev&gt;&lt;median&gt;525000.00&lt;/median&gt;&lt;percentile&gt;531000.00&lt;/percentile&gt;&lt;max&gt;531000.00&lt;/max&gt;&lt;min&gt;525000.00&lt;/min&gt;&lt;/buy&gt;&lt;sell&gt;&lt;volume&gt;3923&lt;/volume&gt;&lt;avg&gt;934262.76&lt;/avg&gt;&lt;stddev&gt;248349.40&lt;/stddev&gt;&lt;median&gt;697800.00&lt;/median&gt;&lt;percentile&gt;578208.77&lt;/percentile&gt;&lt;max&gt;1599000.00&lt;/max&gt;&lt;min&gt;577000.00&lt;/min&gt;&lt;/sell&gt;&lt;/type&gt;&lt;type id="1355"&gt;&lt;buy&gt;&lt;volume&gt;826&lt;/volume&gt;&lt;avg&gt;630141.77&lt;/avg&gt;&lt;stddev&gt;225846.88&lt;/stddev&gt;&lt;median&gt;645650.00&lt;/median&gt;&lt;percentile&gt;648400.00&lt;/percentile&gt;&lt;max&gt;648400.00&lt;/max&gt;&lt;min&gt;150000.00&lt;/min&gt;&lt;/buy&gt;&lt;sell&gt;&lt;volume&gt;3147&lt;/volume&gt;&lt;avg&gt;779779.31&lt;/avg&gt;&lt;stddev&gt;49196.69&lt;/stddev&gt;&lt;median&gt;757300.00&lt;/median&gt;&lt;percentile&gt;735146.67&lt;/percentile&gt;&lt;max&gt;863600.00&lt;/max&gt;&lt;min&gt;735000.00&lt;/min&gt;&lt;/sell&gt;&lt;/type&gt;&lt;type id="25861"&gt;&lt;buy&gt;&lt;volume&gt;6200&lt;/volume&gt;&lt;avg&gt;19502.96&lt;/avg&gt;&lt;stddev&gt;10819.93&lt;/stddev&gt;&lt;median&gt;11110.00&lt;/median&gt;&lt;percentile&gt;34138.32&lt;/percentile&gt;&lt;max&gt;47250.00&lt;/max&gt;&lt;min&gt;10000.00&lt;/min&gt;&lt;/buy&gt;&lt;sell&gt;&lt;volume&gt;22582&lt;/volume&gt;&lt;avg&gt;55563.97&lt;/avg&gt;&lt;stddev&gt;4189.90&lt;/stddev&gt;&lt;median&gt;54900.00&lt;/median&gt;&lt;percentile&gt;50278.14&lt;/percentile&gt;&lt;max&gt;65000.00&lt;/max&gt;&lt;min&gt;48840.00&lt;/min&gt;&lt;/sell&gt;&lt;/type&gt;&lt;type id="30836"&gt;&lt;buy&gt;&lt;volume&gt;323&lt;/volume&gt;&lt;avg&gt;646288.24&lt;/avg&gt;&lt;stddev&gt;123513.05&lt;/stddev&gt;&lt;median&gt;711000.00&lt;/median&gt;&lt;percentile&gt;765616.67&lt;/percentile&gt;&lt;max&gt;765700.00&lt;/max&gt;&lt;min&gt;478400.00&lt;/min&gt;&lt;/buy&gt;&lt;sell&gt;&lt;volume&gt;2579&lt;/volume&gt;&lt;avg&gt;1083482.67&lt;/avg&gt;&lt;stddev&gt;180937.16&lt;/stddev&gt;&lt;median&gt;1031500.00&lt;/median&gt;&lt;percentile&gt;935444.44&lt;/percentile&gt;&lt;max&gt;1589000.00&lt;/max&gt;&lt;min&gt;930000.00&lt;/min&gt;&lt;/sell&gt;&lt;/type&gt;&lt;type id="4403"&gt;&lt;buy&gt;&lt;volume&gt;2115&lt;/volume&gt;&lt;avg&gt;972121.51&lt;/avg&gt;&lt;stddev&gt;235842.24&lt;/stddev&gt;&lt;median&gt;698350.00&lt;/median&gt;&lt;percentile&gt;1165000.00&lt;/percentile&gt;&lt;max&gt;1165000.00&lt;/max&gt;&lt;min&gt;500000.00&lt;/min&gt;&lt;/buy&gt;&lt;sell&gt;&lt;volume&gt;1948&lt;/volume&gt;&lt;avg&gt;1449991.79&lt;/avg&gt;&lt;stddev&gt;185206.87&lt;/stddev&gt;&lt;median&gt;1349000.00&lt;/median&gt;&lt;percentile&gt;1299000.00&lt;/percentile&gt;&lt;max&gt;1990000.00&lt;/max&gt;&lt;min&gt;1299000.00&lt;/min&gt;&lt;/sell&gt;&lt;/type&gt;&lt;type id="20351"&gt;&lt;buy&gt;&lt;volume&gt;225&lt;/volume&gt;&lt;avg&gt;2649822.22&lt;/avg&gt;&lt;stddev&gt;119530.23&lt;/stddev&gt;&lt;median&gt;2749000.00&lt;/median&gt;&lt;percentile&gt;2808500.00&lt;/percentile&gt;&lt;max&gt;2809000.00&lt;/max&gt;&lt;min&gt;2484000.00&lt;/min&gt;&lt;/buy&gt;&lt;sell&gt;&lt;volume&gt;2049&lt;/volume&gt;&lt;avg&gt;3460236.70&lt;/avg&gt;&lt;stddev&gt;259587.94&lt;/stddev&gt;&lt;median&gt;3681000.00&lt;/median&gt;&lt;percentile&gt;3125666.67&lt;/percentile&gt;&lt;max&gt;3784000.00&lt;/max&gt;&lt;min&gt;3098000.00&lt;/min&gt;&lt;/sell&gt;&lt;/type&gt;&lt;type id="20353"&gt;&lt;buy&gt;&lt;volume&gt;558&lt;/volume&gt;&lt;avg&gt;4405842.29&lt;/avg&gt;&lt;stddev&gt;307666.65&lt;/stddev&gt;&lt;median&gt;4595500.00&lt;/median&gt;&lt;percentile&gt;4693000.00&lt;/percentile&gt;&lt;max&gt;4693000.00&lt;/max&gt;&lt;min&gt;4008000.00&lt;/min&gt;&lt;/buy&gt;&lt;sell&gt;&lt;volume&gt;3145&lt;/volume&gt;&lt;avg&gt;5907051.51&lt;/avg&gt;&lt;stddev&gt;1061214.03&lt;/stddev&gt;&lt;median&gt;5734500.00&lt;/median&gt;&lt;percentile&gt;5293833.33&lt;/percentile&gt;&lt;max&gt;8531000.00&lt;/max&gt;&lt;min&gt;5293000.00&lt;/min&gt;&lt;/sell&gt;&lt;/type&gt;&lt;type id="33101"&gt;&lt;buy&gt;&lt;volume&gt;3425&lt;/volume&gt;&lt;avg&gt;748275.18&lt;/avg&gt;&lt;stddev&gt;233274.80&lt;/stddev&gt;&lt;median&gt;799150.00&lt;/median&gt;&lt;percentile&gt;967955.31&lt;/percentile&gt;&lt;max&gt;968500.00&lt;/max&gt;&lt;min&gt;302100.00&lt;/min&gt;&lt;/buy&gt;&lt;sell&gt;&lt;volume&gt;1573&lt;/volume&gt;&lt;avg&gt;1904606.48&lt;/avg&gt;&lt;stddev&gt;728807.62&lt;/stddev&gt;&lt;median&gt;1774000.00&lt;/median&gt;&lt;percentile&gt;1153572.37&lt;/percentile&gt;&lt;max&gt;3740000.00&lt;/max&gt;&lt;min&gt;1143000.00&lt;/min&gt;&lt;/sell&gt;&lt;/type&gt;&lt;type id="3530"&gt;&lt;buy&gt;&lt;volume&gt;421&lt;/volume&gt;&lt;avg&gt;1183643.71&lt;/avg&gt;&lt;stddev&gt;233548.86&lt;/stddev&gt;&lt;median&gt;1229500.00&lt;/median&gt;&lt;percentile&gt;1308000.00&lt;/percentile&gt;&lt;max&gt;1308000.00&lt;/max&gt;&lt;min&gt;600000.00&lt;/min&gt;&lt;/buy&gt;&lt;sell&gt;&lt;volume&gt;2804&lt;/volume&gt;&lt;avg&gt;1709967.90&lt;/avg&gt;&lt;stddev&gt;347256.90&lt;/stddev&gt;&lt;median&gt;1590000.00&lt;/median&gt;&lt;percentile&gt;1548546.10&lt;/percentile&gt;&lt;max&gt;2900000.00&lt;/max&gt;&lt;min&gt;1545000.00&lt;/min&gt;&lt;/sell&gt;&lt;/type&gt;&lt;type id="33076"&gt;&lt;buy&gt;&lt;volume&gt;41991&lt;/volume&gt;&lt;avg&gt;12354.23&lt;/avg&gt;&lt;stddev&gt;1531.29&lt;/stddev&gt;&lt;median&gt;12980.00&lt;/median&gt;&lt;percentile&gt;14996.36&lt;/percentile&gt;&lt;max&gt;15090.00&lt;/max&gt;&lt;min&gt;10000.00&lt;/min&gt;&lt;/buy&gt;&lt;sell&gt;&lt;volume&gt;7526&lt;/volume&gt;&lt;avg&gt;23729.16&lt;/avg&gt;&lt;stddev&gt;8264.61&lt;/stddev&gt;&lt;median&gt;21960.00&lt;/median&gt;&lt;percentile&gt;19280.00&lt;/percentile&gt;&lt;max&gt;80000.00&lt;/max&gt;&lt;min&gt;19280.00&lt;/min&gt;&lt;/sell&gt;&lt;/type&gt;&lt;type id="1306"&gt;&lt;buy&gt;&lt;volume&gt;1728&lt;/volume&gt;&lt;avg&gt;223119.97&lt;/avg&gt;&lt;stddev&gt;23269.53&lt;/stddev&gt;&lt;median&gt;230850.00&lt;/median&gt;&lt;percentile&gt;230900.00&lt;/percentile&gt;&lt;max&gt;230900.00&lt;/max&gt;&lt;min&gt;150200.00&lt;/min&gt;&lt;/buy&gt;&lt;sell&gt;&lt;volume&gt;407&lt;/volume&gt;&lt;avg&gt;534245.45&lt;/avg&gt;&lt;stddev&gt;4000.98&lt;/stddev&gt;&lt;median&gt;537400.00&lt;/median&gt;&lt;percentile&gt;525000.00&lt;/percentile&gt;&lt;max&gt;537400.00&lt;/max&gt;&lt;min&gt;525000.00&lt;/min&gt;&lt;/sell&gt;&lt;/type&gt;&lt;type id="2046"&gt;&lt;buy&gt;&lt;volume&gt;204450&lt;/volume&gt;&lt;avg&gt;3299.84&lt;/avg&gt;&lt;stddev&gt;2250.65&lt;/stddev&gt;&lt;median&gt;3200.00&lt;/median&gt;&lt;percentile&gt;3299.84&lt;/percentile&gt;&lt;max&gt;9009.00&lt;/max&gt;&lt;min&gt;3200.00&lt;/min&gt;&lt;/buy&gt;&lt;sell&gt;&lt;volume&gt;34902&lt;/volume&gt;&lt;avg&gt;38826.17&lt;/avg&gt;&lt;stddev&gt;17145.29&lt;/stddev&gt;&lt;median&gt;47630.00&lt;/median&gt;&lt;percentile&gt;10880.00&lt;/percentile&gt;&lt;max&gt;47640.00&lt;/max&gt;&lt;min&gt;10880.00&lt;/min&gt;&lt;/sell&gt;&lt;/type&gt;&lt;type id="47255"&gt;&lt;buy&gt;&lt;volume&gt;18400&lt;/volume&gt;&lt;avg&gt;8915.22&lt;/avg&gt;&lt;stddev&gt;1271.24&lt;/stddev&gt;&lt;median&gt;9609.50&lt;/median&gt;&lt;percentile&gt;9610.00&lt;/percentile&gt;&lt;max&gt;9610.00&lt;/max&gt;&lt;min&gt;6027.00&lt;/min&gt;&lt;/buy&gt;&lt;sell&gt;&lt;volume&gt;5085&lt;/volume&gt;&lt;avg&gt;31591.35&lt;/avg&gt;&lt;stddev&gt;19485.64&lt;/stddev&gt;&lt;median&gt;18920.00&lt;/median&gt;&lt;percentile&gt;18400.00&lt;/percentile&gt;&lt;max&gt;79980.00&lt;/max&gt;&lt;min&gt;18400.00&lt;/min&gt;&lt;/sell&gt;&lt;/type&gt;&lt;type id="5839"&gt;&lt;buy&gt;&lt;volume&gt;1232&lt;/volume&gt;&lt;avg&gt;1483061.28&lt;/avg&gt;&lt;stddev&gt;477610.85&lt;/stddev&gt;&lt;median&gt;1651000.00&lt;/median&gt;&lt;percentile&gt;1917142.86&lt;/percentile&gt;&lt;max&gt;1918000.00&lt;/max&gt;&lt;min&gt;600000.00&lt;/min&gt;&lt;/buy&gt;&lt;sell&gt;&lt;volume&gt;3094&lt;/volume&gt;&lt;avg&gt;2406039.75&lt;/avg&gt;&lt;stddev&gt;202589.93&lt;/stddev&gt;&lt;median&gt;2360500.00&lt;/median&gt;&lt;percentile&gt;2255940.30&lt;/percentile&gt;&lt;max&gt;3252000.00&lt;/max&gt;&lt;min&gt;2250000.00&lt;/min&gt;&lt;/sell&gt;&lt;/type&gt;&lt;type id="47257"&gt;&lt;buy&gt;&lt;volume&gt;2108&lt;/volume&gt;&lt;avg&gt;347822.58&lt;/avg&gt;&lt;stddev&gt;34798.82&lt;/stddev&gt;&lt;median&gt;326700.00&lt;/median&gt;&lt;percentile&gt;385280.00&lt;/percentile&gt;&lt;max&gt;385600.00&lt;/max&gt;&lt;min&gt;300900.00&lt;/min&gt;&lt;/buy&gt;&lt;sell&gt;&lt;volume&gt;11280&lt;/volume&gt;&lt;avg&gt;472576.22&lt;/avg&gt;&lt;stddev&gt;51302.31&lt;/stddev&gt;&lt;median&gt;470700.00&lt;/median&gt;&lt;percentile&gt;461800.00&lt;/percentile&gt;&lt;max&gt;605300.00&lt;/max&gt;&lt;min&gt;461800.00&lt;/min&gt;&lt;/sell&gt;&lt;/type&gt;&lt;type id="2048"&gt;&lt;buy&gt;&lt;volume&gt;8784&lt;/volume&gt;&lt;avg&gt;390807.57&lt;/avg&gt;&lt;stddev&gt;9368.91&lt;/stddev&gt;&lt;median&gt;393600.00&lt;/median&gt;&lt;percentile&gt;400103.23&lt;/percentile&gt;&lt;max&gt;400200.00&lt;/max&gt;&lt;min&gt;360000.00&lt;/min&gt;&lt;/buy&gt;&lt;sell&gt;&lt;volume&gt;33334&lt;/volume&gt;&lt;avg&gt;480032.33&lt;/avg&gt;&lt;stddev&gt;78582.64&lt;/stddev&gt;&lt;median&gt;488850.00&lt;/median&gt;&lt;percentile&gt;454530.61&lt;/percentile&gt;&lt;max&gt;1200000.00&lt;/max&gt;&lt;min&gt;453500.00&lt;/min&gt;&lt;/sell&gt;&lt;/type&gt;&lt;type id="11269"&gt;&lt;buy&gt;&lt;volume&gt;2646&lt;/volume&gt;&lt;avg&gt;785926.91&lt;/avg&gt;&lt;stddev&gt;72057.62&lt;/stddev&gt;&lt;median&gt;827000.00&lt;/median&gt;&lt;percentile&gt;829200.00&lt;/percentile&gt;&lt;max&gt;829200.00&lt;/max&gt;&lt;min&gt;610700.00&lt;/min&gt;&lt;/buy&gt;&lt;sell&gt;&lt;volume&gt;3466&lt;/volume&gt;&lt;avg&gt;1294228.02&lt;/avg&gt;&lt;stddev&gt;241438.17&lt;/stddev&gt;&lt;median&gt;1008000.00&lt;/median&gt;&lt;percentile&gt;992400.00&lt;/percentile&gt;&lt;max&gt;1999000.00&lt;/max&gt;&lt;min&gt;992400.00&lt;/min&gt;&lt;/sell&gt;&lt;/type&gt;&lt;type id="15729"&gt;&lt;buy&gt;&lt;volume&gt;58&lt;/volume&gt;&lt;avg&gt;18315862.07&lt;/avg&gt;&lt;stddev&gt;8193891.80&lt;/stddev&gt;&lt;median&gt;21000000.00&lt;/median&gt;&lt;percentile&gt;22000000.00&lt;/percentile&gt;&lt;max&gt;22000000.00&lt;/max&gt;&lt;min&gt;3133000.00&lt;/min&gt;&lt;/buy&gt;&lt;sell&gt;&lt;volume&gt;784&lt;/volume&gt;&lt;avg&gt;27473788.27&lt;/avg&gt;&lt;stddev&gt;2411022.60&lt;/stddev&gt;&lt;median&gt;26340000.00&lt;/median&gt;&lt;percentile&gt;25772857.14&lt;/percentile&gt;&lt;max&gt;35000000.00&lt;/max&gt;&lt;min&gt;25760000.00&lt;/min&gt;&lt;/sell&gt;&lt;/type&gt;&lt;type id="1317"&gt;&lt;buy&gt;&lt;volume&gt;22000&lt;/volume&gt;&lt;avg&gt;1132.14&lt;/avg&gt;&lt;stddev&gt;547.59&lt;/stddev&gt;&lt;median&gt;1580.50&lt;/median&gt;&lt;percentile&gt;1654.36&lt;/percentile&gt;&lt;max&gt;1658.00&lt;/max&gt;&lt;min&gt;520.20&lt;/min&gt;&lt;/buy&gt;&lt;sell&gt;&lt;volume&gt;48148&lt;/volume&gt;&lt;avg&gt;17444.76&lt;/avg&gt;&lt;stddev&gt;4544.35&lt;/stddev&gt;&lt;median&gt;18000.00&lt;/median&gt;&lt;percentile&gt;9141.17&lt;/percentile&gt;&lt;max&gt;19000.00&lt;/max&gt;&lt;min&gt;8997.00&lt;/min&gt;&lt;/sell&gt;&lt;/type&gt;&lt;type id="1319"&gt;&lt;buy&gt;&lt;volume&gt;3685&lt;/volume&gt;&lt;avg&gt;280551.83&lt;/avg&gt;&lt;stddev&gt;76602.28&lt;/stddev&gt;&lt;median&gt;288300.00&lt;/median&gt;&lt;percentile&gt;365900.00&lt;/percentile&gt;&lt;max&gt;365900.00&lt;/max&gt;&lt;min&gt;150200.00&lt;/min&gt;&lt;/buy&gt;&lt;sell&gt;&lt;volume&gt;12645&lt;/volume&gt;&lt;avg&gt;420265.11&lt;/avg&gt;&lt;stddev&gt;51411.07&lt;/stddev&gt;&lt;median&gt;411000.00&lt;/median&gt;&lt;percentile&gt;404726.47&lt;/percentile&gt;&lt;max&gt;798900.00&lt;/max&gt;&lt;min&gt;404700.00&lt;/min&gt;&lt;/sell&gt;&lt;/type&gt;&lt;type id="2605"&gt;&lt;buy&gt;&lt;volume&gt;5898&lt;/volume&gt;&lt;avg&gt;234222.75&lt;/avg&gt;&lt;stddev&gt;28742.29&lt;/stddev&gt;&lt;median&gt;240400.00&lt;/median&gt;&lt;percentile&gt;240600.00&lt;/percentile&gt;&lt;max&gt;240600.00&lt;/max&gt;&lt;min&gt;150300.00&lt;/min&gt;&lt;/buy&gt;&lt;sell&gt;&lt;volume&gt;12861&lt;/volume&gt;&lt;avg&gt;337263.45&lt;/avg&gt;&lt;stddev&gt;120922.57&lt;/stddev&gt;&lt;median&gt;296400.00&lt;/median&gt;&lt;percentile&gt;264471.77&lt;/percentile&gt;&lt;max&gt;779300.00&lt;/max&gt;&lt;min&gt;264300.00&lt;/min&gt;&lt;/sell&gt;&lt;/type&gt;&lt;type id="1335"&gt;&lt;buy&gt;&lt;volume&gt;1699&lt;/volume&gt;&lt;avg&gt;292839.14&lt;/avg&gt;&lt;stddev&gt;59848.18&lt;/stddev&gt;&lt;median&gt;300900.00&lt;/median&gt;&lt;percentile&gt;305705.13&lt;/percentile&gt;&lt;max&gt;306000.00&lt;/max&gt;&lt;min&gt;150000.00&lt;/min&gt;&lt;/buy&gt;&lt;sell&gt;&lt;volume&gt;10962&lt;/volume&gt;&lt;avg&gt;640254.39&lt;/avg&gt;&lt;stddev&gt;75827.59&lt;/stddev&gt;&lt;median&gt;778800.00&lt;/median&gt;&lt;percentile&gt;335007.61&lt;/percentile&gt;&lt;max&gt;778800.00&lt;/max&gt;&lt;min&gt;329200.00&lt;/min&gt;&lt;/sell&gt;&lt;/type&gt;&lt;type id="5955"&gt;&lt;buy&gt;&lt;volume&gt;8527&lt;/volume&gt;&lt;avg&gt;140116.63&lt;/avg&gt;&lt;stddev&gt;12462.39&lt;/stddev&gt;&lt;median&gt;140250.00&lt;/median&gt;&lt;percentile&gt;143846.64&lt;/percentile&gt;&lt;max&gt;144200.00&lt;/max&gt;&lt;min&gt;114300.00&lt;/min&gt;&lt;/buy&gt;&lt;sell&gt;&lt;volume&gt;2637&lt;/volume&gt;&lt;avg&gt;170090.06&lt;/avg&gt;&lt;stddev&gt;3454.25&lt;/stddev&gt;&lt;median&gt;167600.00&lt;/median&gt;&lt;percentile&gt;166591.82&lt;/percentile&gt;&lt;max&gt;176000.00&lt;/max&gt;&lt;min&gt;166500.00&lt;/min&gt;&lt;/sell&gt;&lt;/type&gt;&lt;type id="35657"&gt;&lt;buy&gt;&lt;volume&gt;12228&lt;/volume&gt;&lt;avg&gt;149815.90&lt;/avg&gt;&lt;stddev&gt;6173.89&lt;/stddev&gt;&lt;median&gt;149700.00&lt;/median&gt;&lt;percentile&gt;153004.08&lt;/percentile&gt;&lt;max&gt;153100.00&lt;/max&gt;&lt;min&gt;128700.00&lt;/min&gt;&lt;/buy&gt;&lt;sell&gt;&lt;volume&gt;5371&lt;/volume&gt;&lt;avg&gt;243582.52&lt;/avg&gt;&lt;stddev&gt;29115.69&lt;/stddev&gt;&lt;median&gt;284800.00&lt;/median&gt;&lt;percentile&gt;187370.11&lt;/percentile&gt;&lt;max&gt;285100.00&lt;/max&gt;&lt;min&gt;187300.00&lt;/min&gt;&lt;/sell&gt;&lt;/type&gt;&lt;type id="6005"&gt;&lt;buy&gt;&lt;volume&gt;33142&lt;/volume&gt;&lt;avg&gt;2449.95&lt;/avg&gt;&lt;stddev&gt;1061.26&lt;/stddev&gt;&lt;median&gt;3125.00&lt;/median&gt;&lt;percentile&gt;3220.00&lt;/percentile&gt;&lt;max&gt;3220.00&lt;/max&gt;&lt;min&gt;998.30&lt;/min&gt;&lt;/buy&gt;&lt;sell&gt;&lt;volume&gt;32407&lt;/volume&gt;&lt;avg&gt;33515.50&lt;/avg&gt;&lt;stddev&gt;10757.15&lt;/stddev&gt;&lt;median&gt;49990.00&lt;/median&gt;&lt;percentile&gt;6526.18&lt;/percentile&gt;&lt;max&gt;49990.00&lt;/max&gt;&lt;min&gt;6342.00&lt;/min&gt;&lt;/sell&gt;&lt;/type&gt;&lt;type id="35656"&gt;&lt;buy&gt;&lt;volume&gt;35220&lt;/volume&gt;&lt;avg&gt;8892.16&lt;/avg&gt;&lt;stddev&gt;1562.37&lt;/stddev&gt;&lt;median&gt;8851.50&lt;/median&gt;&lt;percentile&gt;9097.14&lt;/percentile&gt;&lt;max&gt;9099.00&lt;/max&gt;&lt;min&gt;4730.00&lt;/min&gt;&lt;/buy&gt;&lt;sell&gt;&lt;volume&gt;14109&lt;/volume&gt;&lt;avg&gt;14366.85&lt;/avg&gt;&lt;stddev&gt;1282.55&lt;/stddev&gt;&lt;median&gt;14290.00&lt;/median&gt;&lt;percentile&gt;13660.00&lt;/percentile&gt;&lt;max&gt;17980.00&lt;/max&gt;&lt;min&gt;13660.00&lt;/min&gt;&lt;/sell&gt;&lt;/type&gt;&lt;type id="6001"&gt;&lt;buy&gt;&lt;volume&gt;24289&lt;/volume&gt;&lt;avg&gt;29911.08&lt;/avg&gt;&lt;stddev&gt;5663.84&lt;/stddev&gt;&lt;median&gt;31500.00&lt;/median&gt;&lt;percentile&gt;41270.00&lt;/percentile&gt;&lt;max&gt;41270.00&lt;/max&gt;&lt;min&gt;21020.00&lt;/min&gt;&lt;/buy&gt;&lt;sell&gt;&lt;volume&gt;1543&lt;/volume&gt;&lt;avg&gt;126249.67&lt;/avg&gt;&lt;stddev&gt;46983.79&lt;/stddev&gt;&lt;median&gt;135100.00&lt;/median&gt;&lt;percentile&gt;69630.24&lt;/percentile&gt;&lt;max&gt;193000.00&lt;/max&gt;&lt;min&gt;60000.00&lt;/min&gt;&lt;/sell&gt;&lt;/type&gt;&lt;type id="12068"&gt;&lt;buy&gt;&lt;volume&gt;289&lt;/volume&gt;&lt;avg&gt;2674480.97&lt;/avg&gt;&lt;stddev&gt;721552.95&lt;/stddev&gt;&lt;median&gt;2088500.00&lt;/median&gt;&lt;percentile&gt;3405344.83&lt;/percentile&gt;&lt;max&gt;3415000.00&lt;/max&gt;&lt;min&gt;2087000.00&lt;/min&gt;&lt;/buy&gt;&lt;sell&gt;&lt;volume&gt;2275&lt;/volume&gt;&lt;avg&gt;4009581.10&lt;/avg&gt;&lt;stddev&gt;556556.39&lt;/stddev&gt;&lt;median&gt;3980000.00&lt;/median&gt;&lt;percentile&gt;3947040.46&lt;/percentile&gt;&lt;max&gt;7776000.00&lt;/max&gt;&lt;min&gt;3900000.00&lt;/min&gt;&lt;/sell&gt;&lt;/type&gt;&lt;type id="12058"&gt;&lt;buy&gt;&lt;volume&gt;1826&lt;/volume&gt;&lt;avg&gt;2217946.33&lt;/avg&gt;&lt;stddev&gt;273208.88&lt;/stddev&gt;&lt;median&gt;2133000.00&lt;/median&gt;&lt;percentile&gt;2437121.21&lt;/percentile&gt;&lt;max&gt;2441000.00&lt;/max&gt;&lt;min&gt;1608000.00&lt;/min&gt;&lt;/buy&gt;&lt;sell&gt;&lt;volume&gt;1755&lt;/volume&gt;&lt;avg&gt;2976228.49&lt;/avg&gt;&lt;stddev&gt;389770.76&lt;/stddev&gt;&lt;median&gt;2819000.00&lt;/median&gt;&lt;percentile&gt;2715806.45&lt;/percentile&gt;&lt;max&gt;4331000.00&lt;/max&gt;&lt;min&gt;2715000.00&lt;/min&gt;&lt;/sell&gt;&lt;/type&gt;&lt;type id="438"&gt;&lt;buy&gt;&lt;volume&gt;1276&lt;/volume&gt;&lt;avg&gt;1736637.93&lt;/avg&gt;&lt;stddev&gt;464233.50&lt;/stddev&gt;&lt;median&gt;1945000.00&lt;/median&gt;&lt;percentile&gt;2060600.00&lt;/percentile&gt;&lt;max&gt;2075000.00&lt;/max&gt;&lt;min&gt;1002000.00&lt;/min&gt;&lt;/buy&gt;&lt;sell&gt;&lt;volume&gt;2695&lt;/volume&gt;&lt;avg&gt;2352224.86&lt;/avg&gt;&lt;stddev&gt;191015.62&lt;/stddev&gt;&lt;median&gt;2300000.00&lt;/median&gt;&lt;percentile&gt;2238627.82&lt;/percentile&gt;&lt;max&gt;3000000.00&lt;/max&gt;&lt;min&gt;2225000.00&lt;/min&gt;&lt;/sell&gt;&lt;/type&gt;&lt;type id="4383"&gt;&lt;buy&gt;&lt;volume&gt;154&lt;/volume&gt;&lt;avg&gt;1768733.77&lt;/avg&gt;&lt;stddev&gt;401375.51&lt;/stddev&gt;&lt;median&gt;1966000.00&lt;/median&gt;&lt;percentile&gt;1966000.00&lt;/percentile&gt;&lt;max&gt;1966000.00&lt;/max&gt;&lt;min&gt;1000000.00&lt;/min&gt;&lt;/buy&gt;&lt;sell&gt;&lt;volume&gt;1094&lt;/volume&gt;&lt;avg&gt;2466988.12&lt;/avg&gt;&lt;stddev&gt;280652.05&lt;/stddev&gt;&lt;median&gt;2363000.00&lt;/median&gt;&lt;percentile&gt;2184233.33&lt;/percentile&gt;&lt;max&gt;3200000.00&lt;/max&gt;&lt;min&gt;2184000.00&lt;/min&gt;&lt;/sell&gt;&lt;/type&gt;&lt;type id="33915"&gt;&lt;buy&gt;&lt;volume&gt;600&lt;/volume&gt;&lt;avg&gt;417026.67&lt;/avg&gt;&lt;stddev&gt;72837.96&lt;/stddev&gt;&lt;median&gt;409400.00&lt;/median&gt;&lt;percentile&gt;444228.00&lt;/percentile&gt;&lt;max&gt;444400.00&lt;/max&gt;&lt;min&gt;235900.00&lt;/min&gt;&lt;/buy&gt;&lt;sell&gt;&lt;volume&gt;602&lt;/volume&gt;&lt;avg&gt;570904.65&lt;/avg&gt;&lt;stddev&gt;61241.23&lt;/stddev&gt;&lt;median&gt;548900.00&lt;/median&gt;&lt;percentile&gt;540000.00&lt;/percentile&gt;&lt;max&gt;709900.00&lt;/max&gt;&lt;min&gt;540000.00&lt;/min&gt;&lt;/sell&gt;&lt;/type&gt;&lt;type id="35662"&gt;&lt;buy&gt;&lt;volume&gt;12985&lt;/volume&gt;&lt;avg&gt;562594.03&lt;/avg&gt;&lt;stddev&gt;169961.60&lt;/stddev&gt;&lt;median&gt;569800.00&lt;/median&gt;&lt;percentile&gt;570949.26&lt;/percentile&gt;&lt;max&gt;571000.00&lt;/max&gt;&lt;min&gt;232000.00&lt;/min&gt;&lt;/buy&gt;&lt;sell&gt;&lt;volume&gt;2290&lt;/volume&gt;&lt;avg&gt;840260.87&lt;/avg&gt;&lt;stddev&gt;147259.53&lt;/stddev&gt;&lt;median&gt;797900.00&lt;/median&gt;&lt;percentile&gt;648327.27&lt;/percentile&gt;&lt;max&gt;1063000.00&lt;/max&gt;&lt;min&gt;644100.00&lt;/min&gt;&lt;/sell&gt;&lt;/type&gt;&lt;type id="5975"&gt;&lt;buy&gt;&lt;volume&gt;66866&lt;/volume&gt;&lt;avg&gt;8978.56&lt;/avg&gt;&lt;stddev&gt;23.19&lt;/stddev&gt;&lt;median&gt;9001.00&lt;/median&gt;&lt;percentile&gt;9002.45&lt;/percentile&gt;&lt;max&gt;9005.00&lt;/max&gt;&lt;min&gt;8951.00&lt;/min&gt;&lt;/buy&gt;&lt;sell&gt;&lt;volume&gt;15320&lt;/volume&gt;&lt;avg&gt;25253.80&lt;/avg&gt;&lt;stddev&gt;7487.83&lt;/stddev&gt;&lt;median&gt;25800.00&lt;/median&gt;&lt;percentile&gt;17767.76&lt;/percentile&gt;&lt;max&gt;50040.00&lt;/max&gt;&lt;min&gt;17750.00&lt;/min&gt;&lt;/sell&gt;&lt;/type&gt;&lt;type id="35660"&gt;&lt;buy&gt;&lt;volume&gt;43500&lt;/volume&gt;&lt;avg&gt;9540.03&lt;/avg&gt;&lt;stddev&gt;769.38&lt;/stddev&gt;&lt;median&gt;9081.00&lt;/median&gt;&lt;percentile&gt;10840.29&lt;/percentile&gt;&lt;max&gt;10850.00&lt;/max&gt;&lt;min&gt;9081.00&lt;/min&gt;&lt;/buy&gt;&lt;sell&gt;&lt;volume&gt;15902&lt;/volume&gt;&lt;avg&gt;20303.62&lt;/avg&gt;&lt;stddev&gt;7974.46&lt;/stddev&gt;&lt;median&gt;16750.00&lt;/median&gt;&lt;percentile&gt;16435.85&lt;/percentile&gt;&lt;max&gt;40970.00&lt;/max&gt;&lt;min&gt;16430.00&lt;/min&gt;&lt;/sell&gt;&lt;/type&gt;&lt;type id="35659"&gt;&lt;buy&gt;&lt;volume&gt;121924&lt;/volume&gt;&lt;avg&gt;7829.37&lt;/avg&gt;&lt;stddev&gt;4900.31&lt;/stddev&gt;&lt;median&gt;5003.00&lt;/median&gt;&lt;percentile&gt;23707.39&lt;/percentile&gt;&lt;max&gt;24190.00&lt;/max&gt;&lt;min&gt;5003.00&lt;/min&gt;&lt;/buy&gt;&lt;sell&gt;&lt;volume&gt;5837&lt;/volume&gt;&lt;avg&gt;46363.68&lt;/avg&gt;&lt;stddev&gt;517885.47&lt;/stddev&gt;&lt;median&gt;32805.00&lt;/median&gt;&lt;percentile&gt;32598.09&lt;/percentile&gt;&lt;max&gt;2777000.00&lt;/max&gt;&lt;min&gt;31000.00&lt;/min&gt;&lt;/sell&gt;&lt;/type&gt;&lt;type id="5971"&gt;&lt;buy&gt;&lt;volume&gt;27900&lt;/volume&gt;&lt;avg&gt;11271.51&lt;/avg&gt;&lt;stddev&gt;1752.81&lt;/stddev&gt;&lt;median&gt;10250.00&lt;/median&gt;&lt;percentile&gt;14100.91&lt;/percentile&gt;&lt;max&gt;14110.00&lt;/max&gt;&lt;min&gt;10000.00&lt;/min&gt;&lt;/buy&gt;&lt;sell&gt;&lt;volume&gt;17929&lt;/volume&gt;&lt;avg&gt;40921.46&lt;/avg&gt;&lt;stddev&gt;35138.70&lt;/stddev&gt;&lt;median&gt;20000.00&lt;/median&gt;&lt;percentile&gt;19710.96&lt;/percentile&gt;&lt;max&gt;150000.00&lt;/max&gt;&lt;min&gt;18740.00&lt;/min&gt;&lt;/sell&gt;&lt;/type&gt;&lt;type id="35658"&gt;&lt;buy&gt;&lt;volume&gt;18212&lt;/volume&gt;&lt;avg&gt;30234.48&lt;/avg&gt;&lt;stddev&gt;9018.33&lt;/stddev&gt;&lt;median&gt;34720.00&lt;/median&gt;&lt;percentile&gt;37212.19&lt;/percentile&gt;&lt;max&gt;37220.00&lt;/max&gt;&lt;min&gt;6903.00&lt;/min&gt;&lt;/buy&gt;&lt;sell&gt;&lt;volume&gt;5171&lt;/volume&gt;&lt;avg&gt;57365.58&lt;/avg&gt;&lt;stddev&gt;7655.03&lt;/stddev&gt;&lt;median&gt;51270.00&lt;/median&gt;&lt;percentile&gt;51110.00&lt;/percentile&gt;&lt;max&gt;83050.00&lt;/max&gt;&lt;min&gt;51110.00&lt;/min&gt;&lt;/sell&gt;&lt;/type&gt;&lt;type id="5973"&gt;&lt;buy&gt;&lt;volume&gt;6452&lt;/volume&gt;&lt;avg&gt;189485.38&lt;/avg&gt;&lt;stddev&gt;74921.02&lt;/stddev&gt;&lt;median&gt;253700.00&lt;/median&gt;&lt;percentile&gt;262818.52&lt;/percentile&gt;&lt;max&gt;262900.00&lt;/max&gt;&lt;min&gt;65100.00&lt;/min&gt;&lt;/buy&gt;&lt;sell&gt;&lt;volume&gt;7209&lt;/volume&gt;&lt;avg&gt;372840.57&lt;/avg&gt;&lt;stddev&gt;27896.03&lt;/stddev&gt;&lt;median&gt;365700.00&lt;/median&gt;&lt;percentile&gt;319779.13&lt;/percentile&gt;&lt;max&gt;492800.00&lt;/max&gt;&lt;min&gt;319400.00&lt;/min&gt;&lt;/sell&gt;&lt;/type&gt;&lt;type id="440"&gt;&lt;buy&gt;&lt;volume&gt;1067&lt;/volume&gt;&lt;avg&gt;3426985.00&lt;/avg&gt;&lt;stddev&gt;113175.84&lt;/stddev&gt;&lt;median&gt;3380000.00&lt;/median&gt;&lt;percentile&gt;3626083.33&lt;/percentile&gt;&lt;max&gt;3632000.00&lt;/max&gt;&lt;min&gt;3300000.00&lt;/min&gt;&lt;/buy&gt;&lt;sell&gt;&lt;volume&gt;1110&lt;/volume&gt;&lt;avg&gt;4595818.02&lt;/avg&gt;&lt;stddev&gt;170992.09&lt;/stddev&gt;&lt;median&gt;4553500.00&lt;/median&gt;&lt;percentile&gt;4247956.99&lt;/percentile&gt;&lt;max&gt;4738000.00&lt;/max&gt;&lt;min&gt;4246000.00&lt;/min&gt;&lt;/sell&gt;&lt;/type&gt;&lt;type id="1405"&gt;&lt;buy&gt;&lt;volume&gt;2721&lt;/volume&gt;&lt;avg&gt;348856.12&lt;/avg&gt;&lt;stddev&gt;47350.81&lt;/stddev&gt;&lt;median&gt;353000.00&lt;/median&gt;&lt;percentile&gt;355000.00&lt;/percentile&gt;&lt;max&gt;355000.00&lt;/max&gt;&lt;min&gt;200000.00&lt;/min&gt;&lt;/buy&gt;&lt;sell&gt;&lt;volume&gt;19795&lt;/volume&gt;&lt;avg&gt;444910.73&lt;/avg&gt;&lt;stddev&gt;46001.97&lt;/stddev&gt;&lt;median&gt;425650.00&lt;/median&gt;&lt;percentile&gt;403947.91&lt;/percentile&gt;&lt;max&gt;593400.00&lt;/max&gt;&lt;min&gt;403600.00&lt;/min&gt;&lt;/sell&gt;&lt;/type&gt;&lt;type id="58919"&gt;&lt;buy&gt;&lt;volume&gt;1471&lt;/volume&gt;&lt;avg&gt;25311.77&lt;/avg&gt;&lt;stddev&gt;3572.84&lt;/stddev&gt;&lt;median&gt;27000.00&lt;/median&gt;&lt;percentile&gt;27000.00&lt;/percentile&gt;&lt;max&gt;27000.00&lt;/max&gt;&lt;min&gt;15990.00&lt;/min&gt;&lt;/buy&gt;&lt;sell&gt;&lt;volume&gt;1046&lt;/volume&gt;&lt;avg&gt;45936.29&lt;/avg&gt;&lt;stddev&gt;38592.98&lt;/stddev&gt;&lt;median&gt;33160.00&lt;/median&gt;&lt;percentile&gt;33150.00&lt;/percentile&gt;&lt;max&gt;100000.00&lt;/max&gt;&lt;min&gt;33150.00&lt;/min&gt;&lt;/sell&gt;&lt;/type&gt;&lt;type id="58972"&gt;&lt;buy&gt;&lt;volume&gt;1197&lt;/volume&gt;&lt;avg&gt;768637.68&lt;/avg&gt;&lt;stddev&gt;56863.34&lt;/stddev&gt;&lt;median&gt;785700.00&lt;/median&gt;&lt;percentile&gt;800390.17&lt;/percentile&gt;&lt;max&gt;800800.00&lt;/max&gt;&lt;min&gt;550700.00&lt;/min&gt;&lt;/buy&gt;&lt;sell&gt;&lt;volume&gt;2558&lt;/volume&gt;&lt;avg&gt;1119596.95&lt;/avg&gt;&lt;stddev&gt;379725.14&lt;/stddev&gt;&lt;median&gt;1040000.00&lt;/median&gt;&lt;percentile&gt;997578.57&lt;/percentile&gt;&lt;max&gt;2997000.00&lt;/max&gt;&lt;min&gt;997400.00&lt;/min&gt;&lt;/sell&gt;&lt;/type&gt;&lt;type id="1236"&gt;&lt;buy&gt;&lt;volume&gt;1895&lt;/volume&gt;&lt;avg&gt;396695.51&lt;/avg&gt;&lt;stddev&gt;135464.95&lt;/stddev&gt;&lt;median&gt;445400.00&lt;/median&gt;&lt;percentile&gt;445513.04&lt;/percentile&gt;&lt;max&gt;445600.00&lt;/max&gt;&lt;min&gt;113300.00&lt;/min&gt;&lt;/buy&gt;&lt;sell&gt;&lt;volume&gt;4653&lt;/volume&gt;&lt;avg&gt;593426.33&lt;/avg&gt;&lt;stddev&gt;51842.83&lt;/stddev&gt;&lt;median&gt;578350.00&lt;/median&gt;&lt;percentile&gt;566244.90&lt;/percentile&gt;&lt;max&gt;849900.00&lt;/max&gt;&lt;min&gt;565000.00&lt;/min&gt;&lt;/sell&gt;&lt;/type&gt;&lt;type id="10998"&gt;&lt;buy&gt;&lt;volume&gt;2700&lt;/volume&gt;&lt;avg&gt;8226.63&lt;/avg&gt;&lt;stddev&gt;174.15&lt;/stddev&gt;&lt;median&gt;8300.00&lt;/median&gt;&lt;percentile&gt;8403.00&lt;/percentile&gt;&lt;max&gt;8403.00&lt;/max&gt;&lt;min&gt;8008.00&lt;/min&gt;&lt;/buy&gt;&lt;sell&gt;&lt;volume&gt;10317&lt;/volume&gt;&lt;avg&gt;19749.05&lt;/avg&gt;&lt;stddev&gt;2781.33&lt;/stddev&gt;&lt;median&gt;20330.00&lt;/median&gt;&lt;percentile&gt;14089.46&lt;/percentile&gt;&lt;max&gt;21010.00&lt;/max&gt;&lt;min&gt;13980.00&lt;/min&gt;&lt;/sell&gt;&lt;/type&gt;&lt;type id="11640"&gt;&lt;buy&gt;&lt;volume&gt;2695&lt;/volume&gt;&lt;avg&gt;607398.66&lt;/avg&gt;&lt;stddev&gt;101743.54&lt;/stddev&gt;&lt;median&gt;633000.00&lt;/median&gt;&lt;percentile&gt;652775.61&lt;/percentile&gt;&lt;max&gt;653200.00&lt;/max&gt;&lt;min&gt;216000.00&lt;/min&gt;&lt;/buy&gt;&lt;sell&gt;&lt;volume&gt;766&lt;/volume&gt;&lt;avg&gt;1548633.16&lt;/avg&gt;&lt;stddev&gt;804147.20&lt;/stddev&gt;&lt;median&gt;1351000.00&lt;/median&gt;&lt;percentile&gt;1299701.75&lt;/percentile&gt;&lt;max&gt;4000000.00&lt;/max&gt;&lt;min&gt;1299000.00&lt;/min&gt;&lt;/sell&gt;&lt;/type&gt;&lt;type id="17938"&gt;&lt;buy&gt;&lt;volume&gt;4588&lt;/volume&gt;&lt;avg&gt;14049.75&lt;/avg&gt;&lt;stddev&gt;1860.54&lt;/stddev&gt;&lt;median&gt;14310.00&lt;/median&gt;&lt;percentile&gt;16010.00&lt;/percentile&gt;&lt;max&gt;16010.00&lt;/max&gt;&lt;min&gt;9712.00&lt;/min&gt;&lt;/buy&gt;&lt;sell&gt;&lt;volume&gt;8744&lt;/volume&gt;&lt;avg&gt;37556.88&lt;/avg&gt;&lt;stddev&gt;51522.70&lt;/stddev&gt;&lt;median&gt;39735.00&lt;/median&gt;&lt;percentile&gt;24312.21&lt;/percentile&gt;&lt;max&gt;234900.00&lt;/max&gt;&lt;min&gt;24200.00&lt;/min&gt;&lt;/sell&gt;&lt;/type&gt;&lt;type id="18639"&gt;&lt;buy&gt;&lt;volume&gt;1200&lt;/volume&gt;&lt;avg&gt;25050.00&lt;/avg&gt;&lt;stddev&gt;597.57&lt;/stddev&gt;&lt;median&gt;24760.00&lt;/median&gt;&lt;percentile&gt;25970.00&lt;/percentile&gt;&lt;max&gt;25970.00&lt;/max&gt;&lt;min&gt;24590.00&lt;/min&gt;&lt;/buy&gt;&lt;sell&gt;&lt;volume&gt;12444&lt;/volume&gt;&lt;avg&gt;36557.13&lt;/avg&gt;&lt;stddev&gt;1991.54&lt;/stddev&gt;&lt;median&gt;38000.00&lt;/median&gt;&lt;percentile&gt;32990.00&lt;/percentile&gt;&lt;max&gt;40480.00&lt;/max&gt;&lt;min&gt;32990.00&lt;/min&gt;&lt;/sell&gt;&lt;/type&gt;&lt;type id="28758"&gt;&lt;buy&gt;&lt;volume&gt;259&lt;/volume&gt;&lt;avg&gt;24271737.45&lt;/avg&gt;&lt;stddev&gt;1571574.20&lt;/stddev&gt;&lt;median&gt;24790000.00&lt;/median&gt;&lt;percentile&gt;25601666.67&lt;/percentile&gt;&lt;max&gt;25610000.00&lt;/max&gt;&lt;min&gt;20060000.00&lt;/min&gt;&lt;/buy&gt;&lt;sell&gt;&lt;volume&gt;1326&lt;/volume&gt;&lt;avg&gt;30884675.72&lt;/avg&gt;&lt;stddev&gt;2213872.28&lt;/stddev&gt;&lt;median&gt;29500000.00&lt;/median&gt;&lt;percentile&gt;29148480.00&lt;/percentile&gt;&lt;max&gt;39400000.00&lt;/max&gt;&lt;min&gt;29000000.00&lt;/min&gt;&lt;/sell&gt;&lt;/type&gt;&lt;type id="28756"&gt;&lt;buy&gt;&lt;volume&gt;405&lt;/volume&gt;&lt;avg&gt;24737185.19&lt;/avg&gt;&lt;stddev&gt;3184920.72&lt;/stddev&gt;&lt;median&gt;25720000.00&lt;/median&gt;&lt;percentile&gt;25970128.21&lt;/percentile&gt;&lt;max&gt;25980000.00&lt;/max&gt;&lt;min&gt;12000000.00&lt;/min&gt;&lt;/buy&gt;&lt;sell&gt;&lt;volume&gt;654&lt;/volume&gt;&lt;avg&gt;30530474.01&lt;/avg&gt;&lt;stddev&gt;1136904.27&lt;/stddev&gt;&lt;median&gt;29795000.00&lt;/median&gt;&lt;percentile&gt;29480000.00&lt;/percentile&gt;&lt;max&gt;34990000.00&lt;/max&gt;&lt;min&gt;29480000.00&lt;/min&gt;&lt;/sell&gt;&lt;/type&gt;&lt;type id="33180"&gt;&lt;buy&gt;&lt;volume&gt;1930&lt;/volume&gt;&lt;avg&gt;152914.35&lt;/avg&gt;&lt;stddev&gt;29937.26&lt;/stddev&gt;&lt;median&gt;157300.00&lt;/median&gt;&lt;percentile&gt;158316.67&lt;/percentile&gt;&lt;max&gt;158400.00&lt;/max&gt;&lt;min&gt;65200.00&lt;/min&gt;&lt;/buy&gt;&lt;sell&gt;&lt;volume&gt;6884&lt;/volume&gt;&lt;avg&gt;231953.43&lt;/avg&gt;&lt;stddev&gt;27621.48&lt;/stddev&gt;&lt;median&gt;234150.00&lt;/median&gt;&lt;percentile&gt;199296.27&lt;/percentile&gt;&lt;max&gt;296000.00&lt;/max&gt;&lt;min&gt;199200.00&lt;/min&gt;&lt;/sell&gt;&lt;/type&gt;&lt;type id="10888"&gt;&lt;buy&gt;&lt;volume&gt;6700&lt;/volume&gt;&lt;avg&gt;159995.52&lt;/avg&gt;&lt;stddev&gt;238.05&lt;/stddev&gt;&lt;median&gt;159900.00&lt;/median&gt;&lt;percentile&gt;160303.23&lt;/percentile&gt;&lt;max&gt;160400.00&lt;/max&gt;&lt;min&gt;159900.00&lt;/min&gt;&lt;/buy&gt;&lt;sell&gt;&lt;volume&gt;2765&lt;/volume&gt;&lt;avg&gt;207739.20&lt;/avg&gt;&lt;stddev&gt;39268.99&lt;/stddev&gt;&lt;median&gt;192100.00&lt;/median&gt;&lt;percentile&gt;189817.23&lt;/percentile&gt;&lt;max&gt;306000.00&lt;/max&gt;&lt;min&gt;185100.00&lt;/min&gt;&lt;/sell&gt;&lt;/type&gt;&lt;type id="10858"&gt;&lt;buy&gt;&lt;volume&gt;761&lt;/volume&gt;&lt;avg&gt;995328.52&lt;/avg&gt;&lt;stddev&gt;222778.97&lt;/stddev&gt;&lt;median&gt;1000800.00&lt;/median&gt;&lt;percentile&gt;1212000.00&lt;/percentile&gt;&lt;max&gt;1212000.00&lt;/max&gt;&lt;min&gt;500300.00&lt;/min&gt;&lt;/buy&gt;&lt;sell&gt;&lt;volume&gt;5312&lt;/volume&gt;&lt;avg&gt;1695054.03&lt;/avg&gt;&lt;stddev&gt;473238.20&lt;/stddev&gt;&lt;median&gt;1799000.00&lt;/median&gt;&lt;percentile&gt;1279000.00&lt;/percentile&gt;&lt;max&gt;3627000.00&lt;/max&gt;&lt;min&gt;1279000.00&lt;/min&gt;&lt;/sell&gt;&lt;/type&gt;&lt;type id="8529"&gt;&lt;buy&gt;&lt;volume&gt;7712&lt;/volume&gt;&lt;avg&gt;84535.29&lt;/avg&gt;&lt;stddev&gt;4417.03&lt;/stddev&gt;&lt;median&gt;84330.00&lt;/median&gt;&lt;percentile&gt;87102.04&lt;/percentile&gt;&lt;max&gt;87110.00&lt;/max&gt;&lt;min&gt;73060.00&lt;/min&gt;&lt;/buy&gt;&lt;sell&gt;&lt;volume&gt;6515&lt;/volume&gt;&lt;avg&gt;163955.46&lt;/avg&gt;&lt;stddev&gt;58805.54&lt;/stddev&gt;&lt;median&gt;160950.00&lt;/median&gt;&lt;percentile&gt;146756.16&lt;/percentile&gt;&lt;max&gt;498200.00&lt;/max&gt;&lt;min&gt;146500.00&lt;/min&gt;&lt;/sell&gt;&lt;/type&gt;&lt;type id="3841"&gt;&lt;buy&gt;&lt;volume&gt;4024&lt;/volume&gt;&lt;avg&gt;1148765.41&lt;/avg&gt;&lt;stddev&gt;244906.36&lt;/stddev&gt;&lt;median&gt;1160000.00&lt;/median&gt;&lt;percentile&gt;1292078.82&lt;/percentile&gt;&lt;max&gt;1295000.00&lt;/max&gt;&lt;min&gt;701000.00&lt;/min&gt;&lt;/buy&gt;&lt;sell&gt;&lt;volume&gt;2006&lt;/volume&gt;&lt;avg&gt;1549460.12&lt;/avg&gt;&lt;stddev&gt;157981.89&lt;/stddev&gt;&lt;median&gt;1535000.00&lt;/median&gt;&lt;percentile&gt;1475000.00&lt;/percentile&gt;&lt;max&gt;2242000.00&lt;/max&gt;&lt;min&gt;1475000.00&lt;/min&gt;&lt;/sell&gt;&lt;/type&gt;&lt;type id="31930"&gt;&lt;buy&gt;&lt;volume&gt;495&lt;/volume&gt;&lt;avg&gt;23057515.15&lt;/avg&gt;&lt;stddev&gt;1481114.45&lt;/stddev&gt;&lt;median&gt;22550000.00&lt;/median&gt;&lt;percentile&gt;25010000.00&lt;/percentile&gt;&lt;max&gt;25010000.00&lt;/max&gt;&lt;min&gt;20000000.00&lt;/min&gt;&lt;/buy&gt;&lt;sell&gt;&lt;volume&gt;1303&lt;/volume&gt;&lt;avg&gt;32672371.45&lt;/avg&gt;&lt;stddev&gt;2582957.37&lt;/stddev&gt;&lt;median&gt;31170000.00&lt;/median&gt;&lt;percentile&gt;29016714.29&lt;/percentile&gt;&lt;max&gt;41350000.00&lt;/max&gt;&lt;min&gt;28990000.00&lt;/min&gt;&lt;/sell&gt;&lt;/type&gt;&lt;type id="31932"&gt;&lt;buy&gt;&lt;volume&gt;247&lt;/volume&gt;&lt;avg&gt;28245748.99&lt;/avg&gt;&lt;stddev&gt;3926514.43&lt;/stddev&gt;&lt;median&gt;29520000.00&lt;/median&gt;&lt;percentile&gt;29530431.65&lt;/percentile&gt;&lt;max&gt;29550000.00&lt;/max&gt;&lt;min&gt;20000000.00&lt;/min&gt;&lt;/buy&gt;&lt;sell&gt;&lt;volume&gt;1508&lt;/volume&gt;&lt;avg&gt;35786697.61&lt;/avg&gt;&lt;stddev&gt;5107219.24&lt;/stddev&gt;&lt;median&gt;33750000.00&lt;/median&gt;&lt;percentile&gt;32243636.36&lt;/percentile&gt;&lt;max&gt;49990000.00&lt;/max&gt;&lt;min&gt;32230000.00&lt;/min&gt;&lt;/sell&gt;&lt;/type&gt;&lt;type id="3829"&gt;&lt;buy&gt;&lt;volume&gt;2435&lt;/volume&gt;&lt;avg&gt;29152.46&lt;/avg&gt;&lt;stddev&gt;4699.99&lt;/stddev&gt;&lt;median&gt;29450.00&lt;/median&gt;&lt;percentile&gt;29540.03&lt;/percentile&gt;&lt;max&gt;29550.00&lt;/max&gt;&lt;min&gt;17000.00&lt;/min&gt;&lt;/buy&gt;&lt;sell&gt;&lt;volume&gt;11252&lt;/volume&gt;&lt;avg&gt;39215.33&lt;/avg&gt;&lt;stddev&gt;4332.65&lt;/stddev&gt;&lt;median&gt;37580.00&lt;/median&gt;&lt;percentile&gt;36855.24&lt;/percentile&gt;&lt;max&gt;50000.00&lt;/max&gt;&lt;min&gt;36500.00&lt;/min&gt;&lt;/sell&gt;&lt;/type&gt;&lt;type id="8517"&gt;&lt;buy&gt;&lt;volume&gt;996&lt;/volume&gt;&lt;avg&gt;2789756.02&lt;/avg&gt;&lt;stddev&gt;95890.89&lt;/stddev&gt;&lt;median&gt;2801500.00&lt;/median&gt;&lt;percentile&gt;2805000.00&lt;/percentile&gt;&lt;max&gt;2805000.00&lt;/max&gt;&lt;min&gt;2513000.00&lt;/min&gt;&lt;/buy&gt;&lt;sell&gt;&lt;volume&gt;4059&lt;/volume&gt;&lt;avg&gt;4092197.09&lt;/avg&gt;&lt;stddev&gt;1098837.49&lt;/stddev&gt;&lt;median&gt;3924500.00&lt;/median&gt;&lt;percentile&gt;3430213.95&lt;/percentile&gt;&lt;max&gt;7497000.00&lt;/max&gt;&lt;min&gt;3290000.00&lt;/min&gt;&lt;/sell&gt;&lt;/type&gt;&lt;type id="3831"&gt;&lt;buy&gt;&lt;volume&gt;1732&lt;/volume&gt;&lt;avg&gt;565108.55&lt;/avg&gt;&lt;stddev&gt;111905.85&lt;/stddev&gt;&lt;median&gt;560900.00&lt;/median&gt;&lt;percentile&gt;794124.03&lt;/percentile&gt;&lt;max&gt;794400.00&lt;/max&gt;&lt;min&gt;464200.00&lt;/min&gt;&lt;/buy&gt;&lt;sell&gt;&lt;volume&gt;10169&lt;/volume&gt;&lt;avg&gt;935753.17&lt;/avg&gt;&lt;stddev&gt;67120.64&lt;/stddev&gt;&lt;median&gt;946750.00&lt;/median&gt;&lt;percentile&gt;877689.66&lt;/percentile&gt;&lt;max&gt;1266000.00&lt;/max&gt;&lt;min&gt;877000.00&lt;/min&gt;&lt;/sell&gt;&lt;/type&gt;&lt;type id="31926"&gt;&lt;buy&gt;&lt;volume&gt;128&lt;/volume&gt;&lt;avg&gt;9949000.00&lt;/avg&gt;&lt;stddev&gt;2752191.13&lt;/stddev&gt;&lt;median&gt;9500000.00&lt;/median&gt;&lt;percentile&gt;12070000.00&lt;/percentile&gt;&lt;max&gt;12070000.00&lt;/max&gt;&lt;min&gt;5013000.00&lt;/min&gt;&lt;/buy&gt;&lt;sell&gt;&lt;volume&gt;720&lt;/volume&gt;&lt;avg&gt;20656805.56&lt;/avg&gt;&lt;stddev&gt;5914420.37&lt;/stddev&gt;&lt;median&gt;15160000.00&lt;/median&gt;&lt;percentile&gt;13504901.96&lt;/percentile&gt;&lt;max&gt;48030000.00&lt;/max&gt;&lt;min&gt;13410000.00&lt;/min&gt;&lt;/sell&gt;&lt;/type&gt;&lt;type id="31928"&gt;&lt;buy&gt;&lt;volume&gt;883&lt;/volume&gt;&lt;avg&gt;10127146.09&lt;/avg&gt;&lt;stddev&gt;986512.68&lt;/stddev&gt;&lt;median&gt;9200000.00&lt;/median&gt;&lt;percentile&gt;11750000.00&lt;/percentile&gt;&lt;max&gt;11750000.00&lt;/max&gt;&lt;min&gt;9000000.00&lt;/min&gt;&lt;/buy&gt;&lt;sell&gt;&lt;volume&gt;1440&lt;/volume&gt;&lt;avg&gt;14429013.89&lt;/avg&gt;&lt;stddev&gt;1361680.06&lt;/stddev&gt;&lt;median&gt;14200000.00&lt;/median&gt;&lt;percentile&gt;12500000.00&lt;/percentile&gt;&lt;max&gt;18650000.00&lt;/max&gt;&lt;min&gt;12500000.00&lt;/min&gt;&lt;/sell&gt;&lt;/type&gt;&lt;type id="8521"&gt;&lt;buy&gt;&lt;volume&gt;3087&lt;/volume&gt;&lt;avg&gt;326991.29&lt;/avg&gt;&lt;stddev&gt;71147.57&lt;/stddev&gt;&lt;median&gt;337450.00&lt;/median&gt;&lt;percentile&gt;451300.00&lt;/percentile&gt;&lt;max&gt;451300.00&lt;/max&gt;&lt;min&gt;178000.00&lt;/min&gt;&lt;/buy&gt;&lt;sell&gt;&lt;volume&gt;1382&lt;/volume&gt;&lt;avg&gt;550185.89&lt;/avg&gt;&lt;stddev&gt;95649.13&lt;/stddev&gt;&lt;median&gt;512800.00&lt;/median&gt;&lt;percentile&gt;511175.00&lt;/percentile&gt;&lt;max&gt;798600.00&lt;/max&gt;&lt;min&gt;511000.00&lt;/min&gt;&lt;/sell&gt;&lt;/type&gt;&lt;type id="380"&gt;&lt;buy&gt;&lt;volume&gt;1675&lt;/volume&gt;&lt;avg&gt;293191.64&lt;/avg&gt;&lt;stddev&gt;86173.10&lt;/stddev&gt;&lt;median&gt;287750.00&lt;/median&gt;&lt;percentile&gt;353300.00&lt;/percentile&gt;&lt;max&gt;353300.00&lt;/max&gt;&lt;min&gt;114800.00&lt;/min&gt;&lt;/buy&gt;&lt;sell&gt;&lt;volume&gt;10333&lt;/volume&gt;&lt;avg&gt;468160.50&lt;/avg&gt;&lt;stddev&gt;108925.34&lt;/stddev&gt;&lt;median&gt;434900.00&lt;/median&gt;&lt;percentile&gt;409617.22&lt;/percentile&gt;&lt;max&gt;749900.00&lt;/max&gt;&lt;min&gt;409100.00&lt;/min&gt;&lt;/sell&gt;&lt;/type&gt;&lt;type id="31922"&gt;&lt;buy&gt;&lt;volume&gt;410&lt;/volume&gt;&lt;avg&gt;2360602.44&lt;/avg&gt;&lt;stddev&gt;404588.90&lt;/stddev&gt;&lt;median&gt;2460000.00&lt;/median&gt;&lt;percentile&gt;2488000.00&lt;/percentile&gt;&lt;max&gt;2488000.00&lt;/max&gt;&lt;min&gt;1000000.00&lt;/min&gt;&lt;/buy&gt;&lt;sell&gt;&lt;volume&gt;1073&lt;/volume&gt;&lt;avg&gt;4255172.41&lt;/avg&gt;&lt;stddev&gt;731749.77&lt;/stddev&gt;&lt;median&gt;4366000.00&lt;/median&gt;&lt;percentile&gt;3196619.05&lt;/percentile&gt;&lt;max&gt;5074000.00&lt;/max&gt;&lt;min&gt;3195000.00&lt;/min&gt;&lt;/sell&gt;&lt;/type&gt;&lt;type id="31924"&gt;&lt;buy&gt;&lt;volume&gt;105&lt;/volume&gt;&lt;avg&gt;2395095.24&lt;/avg&gt;&lt;stddev&gt;156838.45&lt;/stddev&gt;&lt;median&gt;2356000.00&lt;/median&gt;&lt;percentile&gt;2606000.00&lt;/percentile&gt;&lt;max&gt;2606000.00&lt;/max&gt;&lt;min&gt;2206000.00&lt;/min&gt;&lt;/buy&gt;&lt;sell&gt;&lt;volume&gt;1220&lt;/volume&gt;&lt;avg&gt;4237301.64&lt;/avg&gt;&lt;stddev&gt;1126241.96&lt;/stddev&gt;&lt;median&gt;3732000.00&lt;/median&gt;&lt;percentile&gt;2921758.06&lt;/percentile&gt;&lt;max&gt;6282000.00&lt;/max&gt;&lt;min&gt;2921000.00&lt;/min&gt;&lt;/sell&gt;&lt;/type&gt;&lt;type id="2301"&gt;&lt;buy&gt;&lt;volume&gt;738&lt;/volume&gt;&lt;avg&gt;1508833.33&lt;/avg&gt;&lt;stddev&gt;331914.59&lt;/stddev&gt;&lt;median&gt;1439000.00&lt;/median&gt;&lt;percentile&gt;1807000.00&lt;/percentile&gt;&lt;max&gt;1807000.00&lt;/max&gt;&lt;min&gt;1000000.00&lt;/min&gt;&lt;/buy&gt;&lt;sell&gt;&lt;volume&gt;1557&lt;/volume&gt;&lt;avg&gt;2441610.79&lt;/avg&gt;&lt;stddev&gt;517937.82&lt;/stddev&gt;&lt;median&gt;2246000.00&lt;/median&gt;&lt;percentile&gt;2106666.67&lt;/percentile&gt;&lt;max&gt;4496000.00&lt;/max&gt;&lt;min&gt;2100000.00&lt;/min&gt;&lt;/sell&gt;&lt;/type&gt;&lt;/marketstat&gt;&lt;/exec_api&gt;</v>
      </c>
      <c r="BF47" s="3"/>
    </row>
    <row r="48" spans="1:58">
      <c r="A48" s="13" t="s">
        <v>5012</v>
      </c>
      <c r="B48" s="18">
        <f>VLOOKUP(A48,TypeIDs!B:C,2,FALSE)</f>
        <v>12614</v>
      </c>
      <c r="C48" s="43">
        <v>54</v>
      </c>
      <c r="D48" s="43">
        <f t="shared" si="0"/>
        <v>58.652999999999999</v>
      </c>
      <c r="E48" s="42">
        <f>INDEX(MARKET_INPUT[Column1.price],MATCH(B48,MARKET_INPUT[Column1.type_id]))</f>
        <v>78.849999999999994</v>
      </c>
      <c r="F48" s="42">
        <f t="shared" si="1"/>
        <v>75.341174999999993</v>
      </c>
      <c r="G48" s="19">
        <f>VLOOKUP(B48,TypeIDs!C:D,2,FALSE)</f>
        <v>2.5000000000000001E-3</v>
      </c>
      <c r="H48" s="15">
        <v>7700</v>
      </c>
      <c r="I48" s="17">
        <f t="shared" si="4"/>
        <v>23183.165000000001</v>
      </c>
      <c r="J48" s="21">
        <f t="shared" si="5"/>
        <v>53900</v>
      </c>
      <c r="K48" s="20">
        <f t="shared" si="2"/>
        <v>134.75</v>
      </c>
      <c r="L48" s="8">
        <f t="shared" si="8"/>
        <v>1.2845238095238094</v>
      </c>
      <c r="M48" s="9">
        <f t="shared" si="9"/>
        <v>3161396.6999999997</v>
      </c>
      <c r="N48" s="10">
        <f t="shared" si="6"/>
        <v>899492.63249999972</v>
      </c>
      <c r="O48" s="11">
        <f t="shared" si="7"/>
        <v>6675.2699999999977</v>
      </c>
      <c r="P48" s="24">
        <f t="shared" si="3"/>
        <v>4060889.3324999996</v>
      </c>
      <c r="BD48" s="3" t="s">
        <v>44287</v>
      </c>
      <c r="BE48" s="3" t="str">
        <f t="shared" si="10"/>
        <v>&lt;?xml version="1.0" encoding="UTF-8"?&gt;
&lt;exec_api version="2.0" method="marketstat_xml"&gt;&lt;marketstat&gt;&lt;type id="578"&gt;&lt;buy&gt;&lt;volume&gt;12430&lt;/volume&gt;&lt;avg&gt;148160.30&lt;/avg&gt;&lt;stddev&gt;42620.01&lt;/stddev&gt;&lt;median&gt;145650.00&lt;/median&gt;&lt;percentile&gt;171000.00&lt;/percentile&gt;&lt;max&gt;171000.00&lt;/max&gt;&lt;min&gt;50240.00&lt;/min&gt;&lt;/buy&gt;&lt;sell&gt;&lt;volume&gt;1607&lt;/volume&gt;&lt;avg&gt;236664.53&lt;/avg&gt;&lt;stddev&gt;30645.93&lt;/stddev&gt;&lt;median&gt;257500.00&lt;/median&gt;&lt;percentile&gt;190000.00&lt;/percentile&gt;&lt;max&gt;260000.00&lt;/max&gt;&lt;min&gt;190000.00&lt;/min&gt;&lt;/sell&gt;&lt;/type&gt;&lt;type id="9632"&gt;&lt;buy&gt;&lt;volume&gt;4520&lt;/volume&gt;&lt;avg&gt;94067.46&lt;/avg&gt;&lt;stddev&gt;27471.03&lt;/stddev&gt;&lt;median&gt;89630.00&lt;/median&gt;&lt;percentile&gt;125200.00&lt;/percentile&gt;&lt;max&gt;125200.00&lt;/max&gt;&lt;min&gt;50810.00&lt;/min&gt;&lt;/buy&gt;&lt;sell&gt;&lt;volume&gt;3031&lt;/volume&gt;&lt;avg&gt;216627.15&lt;/avg&gt;&lt;stddev&gt;140228.78&lt;/stddev&gt;&lt;median&gt;203600.00&lt;/median&gt;&lt;percentile&gt;152500.00&lt;/percentile&gt;&lt;max&gt;979900.00&lt;/max&gt;&lt;min&gt;152500.00&lt;/min&gt;&lt;/sell&gt;&lt;/type&gt;&lt;type id="54291"&gt;&lt;buy&gt;&lt;volume&gt;3992&lt;/volume&gt;&lt;avg&gt;98745.03&lt;/avg&gt;&lt;stddev&gt;20577.21&lt;/stddev&gt;&lt;median&gt;115800.00&lt;/median&gt;&lt;percentile&gt;117700.00&lt;/percentile&gt;&lt;max&gt;117700.00&lt;/max&gt;&lt;min&gt;55300.00&lt;/min&gt;&lt;/buy&gt;&lt;sell&gt;&lt;volume&gt;2655&lt;/volume&gt;&lt;avg&gt;154014.80&lt;/avg&gt;&lt;stddev&gt;57614.63&lt;/stddev&gt;&lt;median&gt;144700.00&lt;/median&gt;&lt;percentile&gt;140000.00&lt;/percentile&gt;&lt;max&gt;449600.00&lt;/max&gt;&lt;min&gt;140000.00&lt;/min&gt;&lt;/sell&gt;&lt;/type&gt;&lt;type id="2281"&gt;&lt;buy&gt;&lt;volume&gt;4602&lt;/volume&gt;&lt;avg&gt;2410946.11&lt;/avg&gt;&lt;stddev&gt;468501.91&lt;/stddev&gt;&lt;median&gt;2566500.00&lt;/median&gt;&lt;percentile&gt;2584000.00&lt;/percentile&gt;&lt;max&gt;2584000.00&lt;/max&gt;&lt;min&gt;1000000.00&lt;/min&gt;&lt;/buy&gt;&lt;sell&gt;&lt;volume&gt;13397&lt;/volume&gt;&lt;avg&gt;3101998.06&lt;/avg&gt;&lt;stddev&gt;285771.22&lt;/stddev&gt;&lt;median&gt;2878000.00&lt;/median&gt;&lt;percentile&gt;2720000.00&lt;/percentile&gt;&lt;max&gt;4136000.00&lt;/max&gt;&lt;min&gt;2720000.00&lt;/min&gt;&lt;/sell&gt;&lt;/type&gt;&lt;type id="4349"&gt;&lt;buy&gt;&lt;volume&gt;36&lt;/volume&gt;&lt;avg&gt;118791944.44&lt;/avg&gt;&lt;stddev&gt;59426646.75&lt;/stddev&gt;&lt;median&gt;100600000.00&lt;/median&gt;&lt;percentile&gt;187800000.00&lt;/percentile&gt;&lt;max&gt;187800000.00&lt;/max&gt;&lt;min&gt;50600000.00&lt;/min&gt;&lt;/buy&gt;&lt;sell&gt;&lt;volume&gt;270&lt;/volume&gt;&lt;avg&gt;234471481.48&lt;/avg&gt;&lt;stddev&gt;34881828.59&lt;/stddev&gt;&lt;median&gt;225550000.00&lt;/median&gt;&lt;percentile&gt;208673684.21&lt;/percentile&gt;&lt;max&gt;527800000.00&lt;/max&gt;&lt;min&gt;208600000.00&lt;/min&gt;&lt;/sell&gt;&lt;/type&gt;&lt;type id="9580"&gt;&lt;buy&gt;&lt;volume&gt;19493&lt;/volume&gt;&lt;avg&gt;65086.06&lt;/avg&gt;&lt;stddev&gt;34401.09&lt;/stddev&gt;&lt;median&gt;72500.00&lt;/median&gt;&lt;percentile&gt;96630.00&lt;/percentile&gt;&lt;max&gt;96630.00&lt;/max&gt;&lt;min&gt;23040.00&lt;/min&gt;&lt;/buy&gt;&lt;sell&gt;&lt;volume&gt;2223&lt;/volume&gt;&lt;avg&gt;210657.13&lt;/avg&gt;&lt;stddev&gt;70888.23&lt;/stddev&gt;&lt;median&gt;241350.00&lt;/median&gt;&lt;percentile&gt;134400.00&lt;/percentile&gt;&lt;max&gt;500000.00&lt;/max&gt;&lt;min&gt;134400.00&lt;/min&gt;&lt;/sell&gt;&lt;/type&gt;&lt;type id="2553"&gt;&lt;buy&gt;&lt;volume&gt;775&lt;/volume&gt;&lt;avg&gt;945961.29&lt;/avg&gt;&lt;stddev&gt;19439.73&lt;/stddev&gt;&lt;median&gt;950000.00&lt;/median&gt;&lt;percentile&gt;950100.00&lt;/percentile&gt;&lt;max&gt;950100.00&lt;/max&gt;&lt;min&gt;903700.00&lt;/min&gt;&lt;/buy&gt;&lt;sell&gt;&lt;volume&gt;2748&lt;/volume&gt;&lt;avg&gt;1483616.08&lt;/avg&gt;&lt;stddev&gt;371218.68&lt;/stddev&gt;&lt;median&gt;1168000.00&lt;/median&gt;&lt;percentile&gt;1148600.00&lt;/percentile&gt;&lt;max&gt;2500000.00&lt;/max&gt;&lt;min&gt;1145000.00&lt;/min&gt;&lt;/sell&gt;&lt;/type&gt;&lt;type id="2531"&gt;&lt;buy&gt;&lt;volume&gt;509&lt;/volume&gt;&lt;avg&gt;690411.00&lt;/avg&gt;&lt;stddev&gt;148037.45&lt;/stddev&gt;&lt;median&gt;747400.00&lt;/median&gt;&lt;percentile&gt;770765.52&lt;/percentile&gt;&lt;max&gt;770800.00&lt;/max&gt;&lt;min&gt;250000.00&lt;/min&gt;&lt;/buy&gt;&lt;sell&gt;&lt;volume&gt;868&lt;/volume&gt;&lt;avg&gt;988938.71&lt;/avg&gt;&lt;stddev&gt;85947.20&lt;/stddev&gt;&lt;median&gt;990400.00&lt;/median&gt;&lt;percentile&gt;987750.00&lt;/percentile&gt;&lt;max&gt;1200000.00&lt;/max&gt;&lt;min&gt;985000.00&lt;/min&gt;&lt;/sell&gt;&lt;/type&gt;&lt;type id="2547"&gt;&lt;buy&gt;&lt;volume&gt;1086&lt;/volume&gt;&lt;avg&gt;737971.73&lt;/avg&gt;&lt;stddev&gt;148630.46&lt;/stddev&gt;&lt;median&gt;750300.00&lt;/median&gt;&lt;percentile&gt;751220.21&lt;/percentile&gt;&lt;max&gt;751300.00&lt;/max&gt;&lt;min&gt;250000.00&lt;/min&gt;&lt;/buy&gt;&lt;sell&gt;&lt;volume&gt;1803&lt;/volume&gt;&lt;avg&gt;1203627.07&lt;/avg&gt;&lt;stddev&gt;269319.51&lt;/stddev&gt;&lt;median&gt;890700.00&lt;/median&gt;&lt;percentile&gt;861245.51&lt;/percentile&gt;&lt;max&gt;2388000.00&lt;/max&gt;&lt;min&gt;845000.00&lt;/min&gt;&lt;/sell&gt;&lt;/type&gt;&lt;type id="2539"&gt;&lt;buy&gt;&lt;volume&gt;368&lt;/volume&gt;&lt;avg&gt;740500.00&lt;/avg&gt;&lt;stddev&gt;597.22&lt;/stddev&gt;&lt;median&gt;740000.00&lt;/median&gt;&lt;percentile&gt;741400.00&lt;/percentile&gt;&lt;max&gt;741400.00&lt;/max&gt;&lt;min&gt;740000.00&lt;/min&gt;&lt;/buy&gt;&lt;sell&gt;&lt;volume&gt;4900&lt;/volume&gt;&lt;avg&gt;1084063.06&lt;/avg&gt;&lt;stddev&gt;126543.55&lt;/stddev&gt;&lt;median&gt;1049500.00&lt;/median&gt;&lt;percentile&gt;978107.52&lt;/percentile&gt;&lt;max&gt;1401000.00&lt;/max&gt;&lt;min&gt;970000.00&lt;/min&gt;&lt;/sell&gt;&lt;/type&gt;&lt;type id="3130"&gt;&lt;buy&gt;&lt;volume&gt;549&lt;/volume&gt;&lt;avg&gt;1880642.99&lt;/avg&gt;&lt;stddev&gt;473689.01&lt;/stddev&gt;&lt;median&gt;2124000.00&lt;/median&gt;&lt;percentile&gt;2151000.00&lt;/percentile&gt;&lt;max&gt;2151000.00&lt;/max&gt;&lt;min&gt;1010000.00&lt;/min&gt;&lt;/buy&gt;&lt;sell&gt;&lt;volume&gt;2632&lt;/volume&gt;&lt;avg&gt;2840962.01&lt;/avg&gt;&lt;stddev&gt;712758.50&lt;/stddev&gt;&lt;median&gt;2790000.00&lt;/median&gt;&lt;percentile&gt;2280848.71&lt;/percentile&gt;&lt;max&gt;6500000.00&lt;/max&gt;&lt;min&gt;2275000.00&lt;/min&gt;&lt;/sell&gt;&lt;/type&gt;&lt;type id="3138"&gt;&lt;buy&gt;&lt;volume&gt;508&lt;/volume&gt;&lt;avg&gt;2156311.02&lt;/avg&gt;&lt;stddev&gt;298707.09&lt;/stddev&gt;&lt;median&gt;2041000.00&lt;/median&gt;&lt;percentile&gt;2512000.00&lt;/percentile&gt;&lt;max&gt;2512000.00&lt;/max&gt;&lt;min&gt;1603000.00&lt;/min&gt;&lt;/buy&gt;&lt;sell&gt;&lt;volume&gt;1020&lt;/volume&gt;&lt;avg&gt;4163538.24&lt;/avg&gt;&lt;stddev&gt;1983399.75&lt;/stddev&gt;&lt;median&gt;2899000.00&lt;/median&gt;&lt;percentile&gt;2857894.74&lt;/percentile&gt;&lt;max&gt;9800000.00&lt;/max&gt;&lt;min&gt;2857000.00&lt;/min&gt;&lt;/sell&gt;&lt;/type&gt;&lt;type id="3146"&gt;&lt;buy&gt;&lt;volume&gt;891&lt;/volume&gt;&lt;avg&gt;2513445.57&lt;/avg&gt;&lt;stddev&gt;193030.60&lt;/stddev&gt;&lt;median&gt;2501000.00&lt;/median&gt;&lt;percentile&gt;2684000.00&lt;/percentile&gt;&lt;max&gt;2684000.00&lt;/max&gt;&lt;min&gt;2126000.00&lt;/min&gt;&lt;/buy&gt;&lt;sell&gt;&lt;volume&gt;2169&lt;/volume&gt;&lt;avg&gt;3857173.81&lt;/avg&gt;&lt;stddev&gt;611163.96&lt;/stddev&gt;&lt;median&gt;3985500.00&lt;/median&gt;&lt;percentile&gt;3164298.25&lt;/percentile&gt;&lt;max&gt;6740000.00&lt;/max&gt;&lt;min&gt;3160000.00&lt;/min&gt;&lt;/sell&gt;&lt;/type&gt;&lt;type id="3162"&gt;&lt;buy&gt;&lt;volume&gt;1735&lt;/volume&gt;&lt;avg&gt;579361.61&lt;/avg&gt;&lt;stddev&gt;20105.70&lt;/stddev&gt;&lt;median&gt;587350.00&lt;/median&gt;&lt;percentile&gt;592400.00&lt;/percentile&gt;&lt;max&gt;592400.00&lt;/max&gt;&lt;min&gt;523100.00&lt;/min&gt;&lt;/buy&gt;&lt;sell&gt;&lt;volume&gt;2193&lt;/volume&gt;&lt;avg&gt;1067165.03&lt;/avg&gt;&lt;stddev&gt;250355.86&lt;/stddev&gt;&lt;median&gt;929700.00&lt;/median&gt;&lt;percentile&gt;882408.84&lt;/percentile&gt;&lt;max&gt;1824000.00&lt;/max&gt;&lt;min&gt;882300.00&lt;/min&gt;&lt;/sell&gt;&lt;/type&gt;&lt;type id="3178"&gt;&lt;buy&gt;&lt;volume&gt;3034&lt;/volume&gt;&lt;avg&gt;908098.58&lt;/avg&gt;&lt;stddev&gt;45782.07&lt;/stddev&gt;&lt;median&gt;912900.00&lt;/median&gt;&lt;percentile&gt;950029.82&lt;/percentile&gt;&lt;max&gt;950100.00&lt;/max&gt;&lt;min&gt;804800.00&lt;/min&gt;&lt;/buy&gt;&lt;sell&gt;&lt;volume&gt;11774&lt;/volume&gt;&lt;avg&gt;1097746.82&lt;/avg&gt;&lt;stddev&gt;73052.93&lt;/stddev&gt;&lt;median&gt;1072000.00&lt;/median&gt;&lt;percentile&gt;1024000.00&lt;/percentile&gt;&lt;max&gt;1320000.00&lt;/max&gt;&lt;min&gt;1022000.00&lt;/min&gt;&lt;/sell&gt;&lt;/type&gt;&lt;type id="3082"&gt;&lt;buy&gt;&lt;volume&gt;370&lt;/volume&gt;&lt;avg&gt;2532243.24&lt;/avg&gt;&lt;stddev&gt;302639.81&lt;/stddev&gt;&lt;median&gt;2675500.00&lt;/median&gt;&lt;percentile&gt;2686142.86&lt;/percentile&gt;&lt;max&gt;2687000.00&lt;/max&gt;&lt;min&gt;1825000.00&lt;/min&gt;&lt;/buy&gt;&lt;sell&gt;&lt;volume&gt;2252&lt;/volume&gt;&lt;avg&gt;3641532.42&lt;/avg&gt;&lt;stddev&gt;673554.05&lt;/stddev&gt;&lt;median&gt;3273500.00&lt;/median&gt;&lt;percentile&gt;3143652.17&lt;/percentile&gt;&lt;max&gt;4988000.00&lt;/max&gt;&lt;min&gt;3139000.00&lt;/min&gt;&lt;/sell&gt;&lt;/type&gt;&lt;type id="19739"&gt;&lt;buy&gt;&lt;volume&gt;587&lt;/volume&gt;&lt;avg&gt;2185352.64&lt;/avg&gt;&lt;stddev&gt;497077.13&lt;/stddev&gt;&lt;median&gt;2307000.00&lt;/median&gt;&lt;percentile&gt;2324000.00&lt;/percentile&gt;&lt;max&gt;2324000.00&lt;/max&gt;&lt;min&gt;1000000.00&lt;/min&gt;&lt;/buy&gt;&lt;sell&gt;&lt;volume&gt;4615&lt;/volume&gt;&lt;avg&gt;3046281.26&lt;/avg&gt;&lt;stddev&gt;230027.51&lt;/stddev&gt;&lt;median&gt;2985000.00&lt;/median&gt;&lt;percentile&gt;2859429.15&lt;/percentile&gt;&lt;max&gt;3728000.00&lt;/max&gt;&lt;min&gt;2800000.00&lt;/min&gt;&lt;/sell&gt;&lt;/type&gt;&lt;type id="25715"&gt;&lt;buy&gt;&lt;volume&gt;1184&lt;/volume&gt;&lt;avg&gt;1280561.66&lt;/avg&gt;&lt;stddev&gt;283861.74&lt;/stddev&gt;&lt;median&gt;1358000.00&lt;/median&gt;&lt;percentile&gt;1365342.05&lt;/percentile&gt;&lt;max&gt;1370000.00&lt;/max&gt;&lt;min&gt;737000.00&lt;/min&gt;&lt;/buy&gt;&lt;sell&gt;&lt;volume&gt;5737&lt;/volume&gt;&lt;avg&gt;1751411.36&lt;/avg&gt;&lt;stddev&gt;409557.48&lt;/stddev&gt;&lt;median&gt;1607500.00&lt;/median&gt;&lt;percentile&gt;1571714.29&lt;/percentile&gt;&lt;max&gt;3300000.00&lt;/max&gt;&lt;min&gt;1570000.00&lt;/min&gt;&lt;/sell&gt;&lt;/type&gt;&lt;type id="8105"&gt;&lt;buy&gt;&lt;volume&gt;1085&lt;/volume&gt;&lt;avg&gt;1949205.53&lt;/avg&gt;&lt;stddev&gt;519573.26&lt;/stddev&gt;&lt;median&gt;2195000.00&lt;/median&gt;&lt;percentile&gt;2515344.83&lt;/percentile&gt;&lt;max&gt;2531000.00&lt;/max&gt;&lt;min&gt;1115000.00&lt;/min&gt;&lt;/buy&gt;&lt;sell&gt;&lt;volume&gt;1549&lt;/volume&gt;&lt;avg&gt;3574462.23&lt;/avg&gt;&lt;stddev&gt;465878.80&lt;/stddev&gt;&lt;median&gt;3294000.00&lt;/median&gt;&lt;percentile&gt;2899000.00&lt;/percentile&gt;&lt;max&gt;4841000.00&lt;/max&gt;&lt;min&gt;2899000.00&lt;/min&gt;&lt;/sell&gt;&lt;/type&gt;&lt;type id="2410"&gt;&lt;buy&gt;&lt;volume&gt;490&lt;/volume&gt;&lt;avg&gt;1143777.55&lt;/avg&gt;&lt;stddev&gt;403425.69&lt;/stddev&gt;&lt;median&gt;1200500.00&lt;/median&gt;&lt;percentile&gt;1201000.00&lt;/percentile&gt;&lt;max&gt;1201000.00&lt;/max&gt;&lt;min&gt;500200.00&lt;/min&gt;&lt;/buy&gt;&lt;sell&gt;&lt;volume&gt;4582&lt;/volume&gt;&lt;avg&gt;1533268.66&lt;/avg&gt;&lt;stddev&gt;95657.50&lt;/stddev&gt;&lt;median&gt;1527000.00&lt;/median&gt;&lt;percentile&gt;1368666.67&lt;/percentile&gt;&lt;max&gt;1697000.00&lt;/max&gt;&lt;min&gt;1368000.00&lt;/min&gt;&lt;/sell&gt;&lt;/type&gt;&lt;type id="2404"&gt;&lt;buy&gt;&lt;volume&gt;2636&lt;/volume&gt;&lt;avg&gt;926602.66&lt;/avg&gt;&lt;stddev&gt;120928.92&lt;/stddev&gt;&lt;median&gt;976850.00&lt;/median&gt;&lt;percentile&gt;995473.33&lt;/percentile&gt;&lt;max&gt;995500.00&lt;/max&gt;&lt;min&gt;600300.00&lt;/min&gt;&lt;/buy&gt;&lt;sell&gt;&lt;volume&gt;3607&lt;/volume&gt;&lt;avg&gt;1610435.54&lt;/avg&gt;&lt;stddev&gt;324559.48&lt;/stddev&gt;&lt;median&gt;1326000.00&lt;/median&gt;&lt;percentile&gt;1194444.44&lt;/percentile&gt;&lt;max&gt;2200000.00&lt;/max&gt;&lt;min&gt;1194000.00&lt;/min&gt;&lt;/sell&gt;&lt;/type&gt;&lt;type id="33450"&gt;&lt;buy&gt;&lt;volume&gt;243&lt;/volume&gt;&lt;avg&gt;2469024.69&lt;/avg&gt;&lt;stddev&gt;551663.58&lt;/stddev&gt;&lt;median&gt;2533000.00&lt;/median&gt;&lt;percentile&gt;2533000.00&lt;/percentile&gt;&lt;max&gt;2533000.00&lt;/max&gt;&lt;min&gt;1521000.00&lt;/min&gt;&lt;/buy&gt;&lt;sell&gt;&lt;volume&gt;2903&lt;/volume&gt;&lt;avg&gt;3102740.96&lt;/avg&gt;&lt;stddev&gt;632826.58&lt;/stddev&gt;&lt;median&gt;2880000.00&lt;/median&gt;&lt;percentile&gt;2690000.00&lt;/percentile&gt;&lt;max&gt;5395000.00&lt;/max&gt;&lt;min&gt;2690000.00&lt;/min&gt;&lt;/sell&gt;&lt;/type&gt;&lt;type id="1877"&gt;&lt;buy&gt;&lt;volume&gt;900&lt;/volume&gt;&lt;avg&gt;944955.56&lt;/avg&gt;&lt;stddev&gt;30117.72&lt;/stddev&gt;&lt;median&gt;957500.00&lt;/median&gt;&lt;percentile&gt;958200.00&lt;/percentile&gt;&lt;max&gt;958200.00&lt;/max&gt;&lt;min&gt;900000.00&lt;/min&gt;&lt;/buy&gt;&lt;sell&gt;&lt;volume&gt;8008&lt;/volume&gt;&lt;avg&gt;1080067.99&lt;/avg&gt;&lt;stddev&gt;77037.87&lt;/stddev&gt;&lt;median&gt;1084000.00&lt;/median&gt;&lt;percentile&gt;999829.10&lt;/percentile&gt;&lt;max&gt;1500000.00&lt;/max&gt;&lt;min&gt;958300.00&lt;/min&gt;&lt;/sell&gt;&lt;/type&gt;&lt;type id="16527"&gt;&lt;buy&gt;&lt;volume&gt;1642&lt;/volume&gt;&lt;avg&gt;245830.45&lt;/avg&gt;&lt;stddev&gt;47560.20&lt;/stddev&gt;&lt;median&gt;225200.00&lt;/median&gt;&lt;percentile&gt;306116.80&lt;/percentile&gt;&lt;max&gt;306200.00&lt;/max&gt;&lt;min&gt;150000.00&lt;/min&gt;&lt;/buy&gt;&lt;sell&gt;&lt;volume&gt;2475&lt;/volume&gt;&lt;avg&gt;559873.25&lt;/avg&gt;&lt;stddev&gt;192652.82&lt;/stddev&gt;&lt;median&gt;468600.00&lt;/median&gt;&lt;percentile&gt;395783.89&lt;/percentile&gt;&lt;max&gt;999500.00&lt;/max&gt;&lt;min&gt;391900.00&lt;/min&gt;&lt;/sell&gt;&lt;/type&gt;&lt;type id="10631"&gt;&lt;buy&gt;&lt;volume&gt;3150&lt;/volume&gt;&lt;avg&gt;349868.25&lt;/avg&gt;&lt;stddev&gt;90540.96&lt;/stddev&gt;&lt;median&gt;368700.00&lt;/median&gt;&lt;percentile&gt;370400.00&lt;/percentile&gt;&lt;max&gt;370400.00&lt;/max&gt;&lt;min&gt;150100.00&lt;/min&gt;&lt;/buy&gt;&lt;sell&gt;&lt;volume&gt;5747&lt;/volume&gt;&lt;avg&gt;478123.93&lt;/avg&gt;&lt;stddev&gt;58280.26&lt;/stddev&gt;&lt;median&gt;473000.00&lt;/median&gt;&lt;percentile&gt;433268.62&lt;/percentile&gt;&lt;max&gt;641000.00&lt;/max&gt;&lt;min&gt;432500.00&lt;/min&gt;&lt;/sell&gt;&lt;/type&gt;&lt;type id="8117"&gt;&lt;buy&gt;&lt;volume&gt;14178&lt;/volume&gt;&lt;avg&gt;30183.06&lt;/avg&gt;&lt;stddev&gt;16527.75&lt;/stddev&gt;&lt;median&gt;13755.00&lt;/median&gt;&lt;percentile&gt;56020.00&lt;/percentile&gt;&lt;max&gt;56020.00&lt;/max&gt;&lt;min&gt;10160.00&lt;/min&gt;&lt;/buy&gt;&lt;sell&gt;&lt;volume&gt;10887&lt;/volume&gt;&lt;avg&gt;166551.74&lt;/avg&gt;&lt;stddev&gt;129471.58&lt;/stddev&gt;&lt;median&gt;160000.00&lt;/median&gt;&lt;percentile&gt;68839.34&lt;/percentile&gt;&lt;max&gt;1050000.00&lt;/max&gt;&lt;min&gt;68000.00&lt;/min&gt;&lt;/sell&gt;&lt;/type&gt;&lt;type id="47914"&gt;&lt;buy&gt;&lt;volume&gt;107&lt;/volume&gt;&lt;avg&gt;18752429.91&lt;/avg&gt;&lt;stddev&gt;1253000.84&lt;/stddev&gt;&lt;median&gt;19270000.00&lt;/median&gt;&lt;percentile&gt;19270000.00&lt;/percentile&gt;&lt;max&gt;19270000.00&lt;/max&gt;&lt;min&gt;16400000.00&lt;/min&gt;&lt;/buy&gt;&lt;sell&gt;&lt;volume&gt;1143&lt;/volume&gt;&lt;avg&gt;25833543.31&lt;/avg&gt;&lt;stddev&gt;7825822.96&lt;/stddev&gt;&lt;median&gt;24250000.00&lt;/median&gt;&lt;percentile&gt;21468208.96&lt;/percentile&gt;&lt;max&gt;60600000.00&lt;/max&gt;&lt;min&gt;21460000.00&lt;/min&gt;&lt;/sell&gt;&lt;/type&gt;&lt;type id="2969"&gt;&lt;buy&gt;&lt;volume&gt;171&lt;/volume&gt;&lt;avg&gt;2164853.80&lt;/avg&gt;&lt;stddev&gt;307257.22&lt;/stddev&gt;&lt;median&gt;2338000.00&lt;/median&gt;&lt;percentile&gt;2338000.00&lt;/percentile&gt;&lt;max&gt;2338000.00&lt;/max&gt;&lt;min&gt;1600000.00&lt;/min&gt;&lt;/buy&gt;&lt;sell&gt;&lt;volume&gt;1430&lt;/volume&gt;&lt;avg&gt;3059518.88&lt;/avg&gt;&lt;stddev&gt;209281.59&lt;/stddev&gt;&lt;median&gt;3077000.00&lt;/median&gt;&lt;percentile&gt;2788000.00&lt;/percentile&gt;&lt;max&gt;3599000.00&lt;/max&gt;&lt;min&gt;2788000.00&lt;/min&gt;&lt;/sell&gt;&lt;/type&gt;&lt;type id="2977"&gt;&lt;buy&gt;&lt;volume&gt;1291&lt;/volume&gt;&lt;avg&gt;1029537.57&lt;/avg&gt;&lt;stddev&gt;175903.14&lt;/stddev&gt;&lt;median&gt;1040350.00&lt;/median&gt;&lt;percentile&gt;1156000.00&lt;/percentile&gt;&lt;max&gt;1156000.00&lt;/max&gt;&lt;min&gt;700300.00&lt;/min&gt;&lt;/buy&gt;&lt;sell&gt;&lt;volume&gt;1669&lt;/volume&gt;&lt;avg&gt;1297953.27&lt;/avg&gt;&lt;stddev&gt;118244.22&lt;/stddev&gt;&lt;median&gt;1273500.00&lt;/median&gt;&lt;percentile&gt;1249000.00&lt;/percentile&gt;&lt;max&gt;1698000.00&lt;/max&gt;&lt;min&gt;1249000.00&lt;/min&gt;&lt;/sell&gt;&lt;/type&gt;&lt;type id="2897"&gt;&lt;buy&gt;&lt;volume&gt;600&lt;/volume&gt;&lt;avg&gt;1942483.33&lt;/avg&gt;&lt;stddev&gt;97328.36&lt;/stddev&gt;&lt;median&gt;2002000.00&lt;/median&gt;&lt;percentile&gt;2002000.00&lt;/percentile&gt;&lt;max&gt;2002000.00&lt;/max&gt;&lt;min&gt;1737000.00&lt;/min&gt;&lt;/buy&gt;&lt;sell&gt;&lt;volume&gt;4855&lt;/volume&gt;&lt;avg&gt;2538309.37&lt;/avg&gt;&lt;stddev&gt;476503.80&lt;/stddev&gt;&lt;median&gt;2311000.00&lt;/median&gt;&lt;percentile&gt;2296155.28&lt;/percentile&gt;&lt;max&gt;4393000.00&lt;/max&gt;&lt;min&gt;2295000.00&lt;/min&gt;&lt;/sell&gt;&lt;/type&gt;&lt;type id="2913"&gt;&lt;buy&gt;&lt;volume&gt;775&lt;/volume&gt;&lt;avg&gt;2206064.52&lt;/avg&gt;&lt;stddev&gt;345155.75&lt;/stddev&gt;&lt;median&gt;2287500.00&lt;/median&gt;&lt;percentile&gt;2360000.00&lt;/percentile&gt;&lt;max&gt;2360000.00&lt;/max&gt;&lt;min&gt;1250000.00&lt;/min&gt;&lt;/buy&gt;&lt;sell&gt;&lt;volume&gt;1941&lt;/volume&gt;&lt;avg&gt;3062201.96&lt;/avg&gt;&lt;stddev&gt;294852.66&lt;/stddev&gt;&lt;median&gt;2968000.00&lt;/median&gt;&lt;percentile&gt;2733343.28&lt;/percentile&gt;&lt;max&gt;3500000.00&lt;/max&gt;&lt;min&gt;2732000.00&lt;/min&gt;&lt;/sell&gt;&lt;/type&gt;&lt;type id="8863"&gt;&lt;buy&gt;&lt;volume&gt;578&lt;/volume&gt;&lt;avg&gt;393583.56&lt;/avg&gt;&lt;stddev&gt;77596.56&lt;/stddev&gt;&lt;median&gt;380000.00&lt;/median&gt;&lt;percentile&gt;538100.00&lt;/percentile&gt;&lt;max&gt;538100.00&lt;/max&gt;&lt;min&gt;357500.00&lt;/min&gt;&lt;/buy&gt;&lt;sell&gt;&lt;volume&gt;1138&lt;/volume&gt;&lt;avg&gt;1102237.70&lt;/avg&gt;&lt;stddev&gt;426905.64&lt;/stddev&gt;&lt;median&gt;824400.00&lt;/median&gt;&lt;percentile&gt;769766.20&lt;/percentile&gt;&lt;max&gt;1990000.00&lt;/max&gt;&lt;min&gt;700000.00&lt;/min&gt;&lt;/sell&gt;&lt;/type&gt;&lt;type id="2873"&gt;&lt;buy&gt;&lt;volume&gt;1731&lt;/volume&gt;&lt;avg&gt;386190.70&lt;/avg&gt;&lt;stddev&gt;73157.81&lt;/stddev&gt;&lt;median&gt;405400.00&lt;/median&gt;&lt;percentile&gt;405700.00&lt;/percentile&gt;&lt;max&gt;405700.00&lt;/max&gt;&lt;min&gt;200000.00&lt;/min&gt;&lt;/buy&gt;&lt;sell&gt;&lt;volume&gt;7380&lt;/volume&gt;&lt;avg&gt;504945.87&lt;/avg&gt;&lt;stddev&gt;20365.47&lt;/stddev&gt;&lt;median&gt;512800.00&lt;/median&gt;&lt;percentile&gt;477567.40&lt;/percentile&gt;&lt;max&gt;532300.00&lt;/max&gt;&lt;min&gt;477400.00&lt;/min&gt;&lt;/sell&gt;&lt;/type&gt;&lt;type id="2881"&gt;&lt;buy&gt;&lt;volume&gt;2086&lt;/volume&gt;&lt;avg&gt;464882.41&lt;/avg&gt;&lt;stddev&gt;12264.00&lt;/stddev&gt;&lt;median&gt;463600.00&lt;/median&gt;&lt;percentile&gt;475446.30&lt;/percentile&gt;&lt;max&gt;475500.00&lt;/max&gt;&lt;min&gt;433100.00&lt;/min&gt;&lt;/buy&gt;&lt;sell&gt;&lt;volume&gt;8074&lt;/volume&gt;&lt;avg&gt;780425.71&lt;/avg&gt;&lt;stddev&gt;169216.56&lt;/stddev&gt;&lt;median&gt;639700.00&lt;/median&gt;&lt;percentile&gt;616596.26&lt;/percentile&gt;&lt;max&gt;1300000.00&lt;/max&gt;&lt;min&gt;616200.00&lt;/min&gt;&lt;/sell&gt;&lt;/type&gt;&lt;type id="2889"&gt;&lt;buy&gt;&lt;volume&gt;1016&lt;/volume&gt;&lt;avg&gt;820791.63&lt;/avg&gt;&lt;stddev&gt;129148.81&lt;/stddev&gt;&lt;median&gt;831100.00&lt;/median&gt;&lt;percentile&gt;844700.00&lt;/percentile&gt;&lt;max&gt;844700.00&lt;/max&gt;&lt;min&gt;400100.00&lt;/min&gt;&lt;/buy&gt;&lt;sell&gt;&lt;volume&gt;12146&lt;/volume&gt;&lt;avg&gt;1003087.59&lt;/avg&gt;&lt;stddev&gt;143152.27&lt;/stddev&gt;&lt;median&gt;957600.00&lt;/median&gt;&lt;percentile&gt;931522.20&lt;/percentile&gt;&lt;max&gt;1467000.00&lt;/max&gt;&lt;min&gt;900000.00&lt;/min&gt;&lt;/sell&gt;&lt;/type&gt;&lt;type id="22291"&gt;&lt;buy&gt;&lt;volume&gt;1916&lt;/volume&gt;&lt;avg&gt;865058.46&lt;/avg&gt;&lt;stddev&gt;257964.40&lt;/stddev&gt;&lt;median&gt;1023000.00&lt;/median&gt;&lt;percentile&gt;1024000.00&lt;/percentile&gt;&lt;max&gt;1024000.00&lt;/max&gt;&lt;min&gt;502000.00&lt;/min&gt;&lt;/buy&gt;&lt;sell&gt;&lt;volume&gt;16085&lt;/volume&gt;&lt;avg&gt;1490595.77&lt;/avg&gt;&lt;stddev&gt;408566.23&lt;/stddev&gt;&lt;median&gt;1496000.00&lt;/median&gt;&lt;percentile&gt;1199690.98&lt;/percentile&gt;&lt;max&gt;3200000.00&lt;/max&gt;&lt;min&gt;1199000.00&lt;/min&gt;&lt;/sell&gt;&lt;/type&gt;&lt;type id="15681"&gt;&lt;buy&gt;&lt;volume&gt;138&lt;/volume&gt;&lt;avg&gt;89304782.61&lt;/avg&gt;&lt;stddev&gt;7326785.74&lt;/stddev&gt;&lt;median&gt;93080000.00&lt;/median&gt;&lt;percentile&gt;93255714.29&lt;/percentile&gt;&lt;max&gt;93270000.00&lt;/max&gt;&lt;min&gt;67000000.00&lt;/min&gt;&lt;/buy&gt;&lt;sell&gt;&lt;volume&gt;196&lt;/volume&gt;&lt;avg&gt;108355612.24&lt;/avg&gt;&lt;stddev&gt;14440072.17&lt;/stddev&gt;&lt;median&gt;104850000.00&lt;/median&gt;&lt;percentile&gt;102600000.00&lt;/percentile&gt;&lt;max&gt;159400000.00&lt;/max&gt;&lt;min&gt;102600000.00&lt;/min&gt;&lt;/sell&gt;&lt;/type&gt;&lt;type id="47911"&gt;&lt;buy&gt;&lt;volume&gt;608&lt;/volume&gt;&lt;avg&gt;2429731.91&lt;/avg&gt;&lt;stddev&gt;631662.04&lt;/stddev&gt;&lt;median&gt;2580500.00&lt;/median&gt;&lt;percentile&gt;2647000.00&lt;/percentile&gt;&lt;max&gt;2647000.00&lt;/max&gt;&lt;min&gt;1059000.00&lt;/min&gt;&lt;/buy&gt;&lt;sell&gt;&lt;volume&gt;3109&lt;/volume&gt;&lt;avg&gt;3456653.91&lt;/avg&gt;&lt;stddev&gt;442294.65&lt;/stddev&gt;&lt;median&gt;3215000.00&lt;/median&gt;&lt;percentile&gt;2944137.93&lt;/percentile&gt;&lt;max&gt;4899000.00&lt;/max&gt;&lt;min&gt;2942000.00&lt;/min&gt;&lt;/sell&gt;&lt;/type&gt;&lt;type id="519"&gt;&lt;buy&gt;&lt;volume&gt;2564&lt;/volume&gt;&lt;avg&gt;899283.66&lt;/avg&gt;&lt;stddev&gt;85385.30&lt;/stddev&gt;&lt;median&gt;913500.00&lt;/median&gt;&lt;percentile&gt;926800.00&lt;/percentile&gt;&lt;max&gt;926800.00&lt;/max&gt;&lt;min&gt;607300.00&lt;/min&gt;&lt;/buy&gt;&lt;sell&gt;&lt;volume&gt;5214&lt;/volume&gt;&lt;avg&gt;1295121.60&lt;/avg&gt;&lt;stddev&gt;225960.20&lt;/stddev&gt;&lt;median&gt;1111000.00&lt;/median&gt;&lt;percentile&gt;1097701.26&lt;/percentile&gt;&lt;max&gt;2134000.00&lt;/max&gt;&lt;min&gt;1097000.00&lt;/min&gt;&lt;/sell&gt;&lt;/type&gt;&lt;type id="15806"&gt;&lt;buy&gt;&lt;volume&gt;74&lt;/volume&gt;&lt;avg&gt;82341486.49&lt;/avg&gt;&lt;stddev&gt;3268833.26&lt;/stddev&gt;&lt;median&gt;83920000.00&lt;/median&gt;&lt;percentile&gt;84930000.00&lt;/percentile&gt;&lt;max&gt;84930000.00&lt;/max&gt;&lt;min&gt;73660000.00&lt;/min&gt;&lt;/buy&gt;&lt;sell&gt;&lt;volume&gt;166&lt;/volume&gt;&lt;avg&gt;97290060.24&lt;/avg&gt;&lt;stddev&gt;2145763.19&lt;/stddev&gt;&lt;median&gt;97770000.00&lt;/median&gt;&lt;percentile&gt;93182222.22&lt;/percentile&gt;&lt;max&gt;99990000.00&lt;/max&gt;&lt;min&gt;92000000.00&lt;/min&gt;&lt;/sell&gt;&lt;/type&gt;&lt;type id="2364"&gt;&lt;buy&gt;&lt;volume&gt;2120&lt;/volume&gt;&lt;avg&gt;925061.32&lt;/avg&gt;&lt;stddev&gt;176068.79&lt;/stddev&gt;&lt;median&gt;957600.00&lt;/median&gt;&lt;percentile&gt;980183.33&lt;/percentile&gt;&lt;max&gt;980200.00&lt;/max&gt;&lt;min&gt;504000.00&lt;/min&gt;&lt;/buy&gt;&lt;sell&gt;&lt;volume&gt;7018&lt;/volume&gt;&lt;avg&gt;1424114.71&lt;/avg&gt;&lt;stddev&gt;167567.25&lt;/stddev&gt;&lt;median&gt;1455500.00&lt;/median&gt;&lt;percentile&gt;1188420.49&lt;/percentile&gt;&lt;max&gt;1870000.00&lt;/max&gt;&lt;min&gt;1187000.00&lt;/min&gt;&lt;/sell&gt;&lt;/type&gt;&lt;type id="10190"&gt;&lt;buy&gt;&lt;volume&gt;1855&lt;/volume&gt;&lt;avg&gt;965658.22&lt;/avg&gt;&lt;stddev&gt;159353.92&lt;/stddev&gt;&lt;median&gt;992000.00&lt;/median&gt;&lt;percentile&gt;994000.00&lt;/percentile&gt;&lt;max&gt;994000.00&lt;/max&gt;&lt;min&gt;551400.00&lt;/min&gt;&lt;/buy&gt;&lt;sell&gt;&lt;volume&gt;4867&lt;/volume&gt;&lt;avg&gt;1264025.27&lt;/avg&gt;&lt;stddev&gt;114295.95&lt;/stddev&gt;&lt;median&gt;1217000.00&lt;/median&gt;&lt;percentile&gt;1146000.00&lt;/percentile&gt;&lt;max&gt;1600000.00&lt;/max&gt;&lt;min&gt;1146000.00&lt;/min&gt;&lt;/sell&gt;&lt;/type&gt;&lt;type id="35790"&gt;&lt;buy&gt;&lt;volume&gt;1296&lt;/volume&gt;&lt;avg&gt;1506031.64&lt;/avg&gt;&lt;stddev&gt;178137.57&lt;/stddev&gt;&lt;median&gt;1555000.00&lt;/median&gt;&lt;percentile&gt;1607000.00&lt;/percentile&gt;&lt;max&gt;1607000.00&lt;/max&gt;&lt;min&gt;992600.00&lt;/min&gt;&lt;/buy&gt;&lt;sell&gt;&lt;volume&gt;1471&lt;/volume&gt;&lt;avg&gt;2093746.43&lt;/avg&gt;&lt;stddev&gt;505658.95&lt;/stddev&gt;&lt;median&gt;1975000.00&lt;/median&gt;&lt;percentile&gt;1914000.00&lt;/percentile&gt;&lt;max&gt;3492000.00&lt;/max&gt;&lt;min&gt;1914000.00&lt;/min&gt;&lt;/sell&gt;&lt;/type&gt;&lt;type id="1978"&gt;&lt;buy&gt;&lt;volume&gt;276&lt;/volume&gt;&lt;avg&gt;1480724.64&lt;/avg&gt;&lt;stddev&gt;65058.22&lt;/stddev&gt;&lt;median&gt;1488000.00&lt;/median&gt;&lt;percentile&gt;1502000.00&lt;/percentile&gt;&lt;max&gt;1502000.00&lt;/max&gt;&lt;min&gt;1323000.00&lt;/min&gt;&lt;/buy&gt;&lt;sell&gt;&lt;volume&gt;4088&lt;/volume&gt;&lt;avg&gt;1981302.84&lt;/avg&gt;&lt;stddev&gt;264266.96&lt;/stddev&gt;&lt;median&gt;1924000.00&lt;/median&gt;&lt;percentile&gt;1654213.48&lt;/percentile&gt;&lt;max&gt;2497000.00&lt;/max&gt;&lt;min&gt;1600000.00&lt;/min&gt;&lt;/sell&gt;&lt;/type&gt;&lt;type id="1999"&gt;&lt;buy&gt;&lt;volume&gt;944&lt;/volume&gt;&lt;avg&gt;900445.66&lt;/avg&gt;&lt;stddev&gt;182522.55&lt;/stddev&gt;&lt;median&gt;935100.00&lt;/median&gt;&lt;percentile&gt;935400.00&lt;/percentile&gt;&lt;max&gt;935400.00&lt;/max&gt;&lt;min&gt;378000.00&lt;/min&gt;&lt;/buy&gt;&lt;sell&gt;&lt;volume&gt;1860&lt;/volume&gt;&lt;avg&gt;1142866.13&lt;/avg&gt;&lt;stddev&gt;162691.62&lt;/stddev&gt;&lt;median&gt;1082500.00&lt;/median&gt;&lt;percentile&gt;1035000.00&lt;/percentile&gt;&lt;max&gt;1860000.00&lt;/max&gt;&lt;min&gt;1035000.00&lt;/min&gt;&lt;/sell&gt;&lt;/type&gt;&lt;type id="9950"&gt;&lt;buy&gt;&lt;volume&gt;635&lt;/volume&gt;&lt;avg&gt;2285480.31&lt;/avg&gt;&lt;stddev&gt;293325.27&lt;/stddev&gt;&lt;median&gt;2371500.00&lt;/median&gt;&lt;percentile&gt;2396000.00&lt;/percentile&gt;&lt;max&gt;2396000.00&lt;/max&gt;&lt;min&gt;1500000.00&lt;/min&gt;&lt;/buy&gt;&lt;sell&gt;&lt;volume&gt;8160&lt;/volume&gt;&lt;avg&gt;2635454.29&lt;/avg&gt;&lt;stddev&gt;157172.84&lt;/stddev&gt;&lt;median&gt;2574000.00&lt;/median&gt;&lt;percentile&gt;2496833.33&lt;/percentile&gt;&lt;max&gt;3177000.00&lt;/max&gt;&lt;min&gt;2496000.00&lt;/min&gt;&lt;/sell&gt;&lt;/type&gt;&lt;type id="15479"&gt;&lt;buy&gt;&lt;volume&gt;846&lt;/volume&gt;&lt;avg&gt;1770601.65&lt;/avg&gt;&lt;stddev&gt;202972.66&lt;/stddev&gt;&lt;median&gt;1756000.00&lt;/median&gt;&lt;percentile&gt;1979090.91&lt;/percentile&gt;&lt;max&gt;1980000.00&lt;/max&gt;&lt;min&gt;1464000.00&lt;/min&gt;&lt;/buy&gt;&lt;sell&gt;&lt;volume&gt;3170&lt;/volume&gt;&lt;avg&gt;2709231.55&lt;/avg&gt;&lt;stddev&gt;489593.36&lt;/stddev&gt;&lt;median&gt;2380000.00&lt;/median&gt;&lt;percentile&gt;2248409.09&lt;/percentile&gt;&lt;max&gt;4165000.00&lt;/max&gt;&lt;min&gt;2244000.00&lt;/min&gt;&lt;/sell&gt;&lt;/type&gt;&lt;type id="15463"&gt;&lt;buy&gt;&lt;volume&gt;341&lt;/volume&gt;&lt;avg&gt;1796275.66&lt;/avg&gt;&lt;stddev&gt;79562.98&lt;/stddev&gt;&lt;median&gt;1849000.00&lt;/median&gt;&lt;percentile&gt;1859072.85&lt;/percentile&gt;&lt;max&gt;1870000.00&lt;/max&gt;&lt;min&gt;1657000.00&lt;/min&gt;&lt;/buy&gt;&lt;sell&gt;&lt;volume&gt;917&lt;/volume&gt;&lt;avg&gt;3016054.53&lt;/avg&gt;&lt;stddev&gt;651495.94&lt;/stddev&gt;&lt;median&gt;2999500.00&lt;/median&gt;&lt;percentile&gt;2362909.09&lt;/percentile&gt;&lt;max&gt;4300000.00&lt;/max&gt;&lt;min&gt;2361000.00&lt;/min&gt;&lt;/sell&gt;&lt;/type&gt;&lt;type id="3898"&gt;&lt;buy&gt;&lt;volume&gt;131&lt;/volume&gt;&lt;avg&gt;14693511.45&lt;/avg&gt;&lt;stddev&gt;1736531.33&lt;/stddev&gt;&lt;median&gt;14325000.00&lt;/median&gt;&lt;percentile&gt;15670000.00&lt;/percentile&gt;&lt;max&gt;15670000.00&lt;/max&gt;&lt;min&gt;11900000.00&lt;/min&gt;&lt;/buy&gt;&lt;sell&gt;&lt;volume&gt;1430&lt;/volume&gt;&lt;avg&gt;20354881.12&lt;/avg&gt;&lt;stddev&gt;2154805.34&lt;/stddev&gt;&lt;median&gt;19980000.00&lt;/median&gt;&lt;percentile&gt;17456578.95&lt;/percentile&gt;&lt;max&gt;22990000.00&lt;/max&gt;&lt;min&gt;17450000.00&lt;/min&gt;&lt;/sell&gt;&lt;/type&gt;&lt;type id="15466"&gt;&lt;buy&gt;&lt;volume&gt;492&lt;/volume&gt;&lt;avg&gt;2136469.51&lt;/avg&gt;&lt;stddev&gt;212344.23&lt;/stddev&gt;&lt;median&gt;2214000.00&lt;/median&gt;&lt;percentile&gt;2219000.00&lt;/percentile&gt;&lt;max&gt;2219000.00&lt;/max&gt;&lt;min&gt;1636000.00&lt;/min&gt;&lt;/buy&gt;&lt;sell&gt;&lt;volume&gt;5175&lt;/volume&gt;&lt;avg&gt;3583428.02&lt;/avg&gt;&lt;stddev&gt;320221.56&lt;/stddev&gt;&lt;median&gt;3552000.00&lt;/median&gt;&lt;percentile&gt;3110969.70&lt;/percentile&gt;&lt;max&gt;4173000.00&lt;/max&gt;&lt;min&gt;3108000.00&lt;/min&gt;&lt;/sell&gt;&lt;/type&gt;&lt;type id="15460"&gt;&lt;buy&gt;&lt;volume&gt;312&lt;/volume&gt;&lt;avg&gt;2038294.87&lt;/avg&gt;&lt;stddev&gt;574000.29&lt;/stddev&gt;&lt;median&gt;2401000.00&lt;/median&gt;&lt;percentile&gt;2401000.00&lt;/percentile&gt;&lt;max&gt;2401000.00&lt;/max&gt;&lt;min&gt;1386000.00&lt;/min&gt;&lt;/buy&gt;&lt;sell&gt;&lt;volume&gt;253&lt;/volume&gt;&lt;avg&gt;3226909.09&lt;/avg&gt;&lt;stddev&gt;158955.71&lt;/stddev&gt;&lt;median&gt;3350000.00&lt;/median&gt;&lt;percentile&gt;3174000.00&lt;/percentile&gt;&lt;max&gt;3500000.00&lt;/max&gt;&lt;min&gt;3174000.00&lt;/min&gt;&lt;/sell&gt;&lt;/type&gt;&lt;type id="46002"&gt;&lt;buy&gt;&lt;volume&gt;1097&lt;/volume&gt;&lt;avg&gt;4466282.59&lt;/avg&gt;&lt;stddev&gt;813069.71&lt;/stddev&gt;&lt;median&gt;4453000.00&lt;/median&gt;&lt;percentile&gt;5419746.27&lt;/percentile&gt;&lt;max&gt;5420000.00&lt;/max&gt;&lt;min&gt;2521000.00&lt;/min&gt;&lt;/buy&gt;&lt;sell&gt;&lt;volume&gt;2000&lt;/volume&gt;&lt;avg&gt;6746333.50&lt;/avg&gt;&lt;stddev&gt;368280.09&lt;/stddev&gt;&lt;median&gt;6998000.00&lt;/median&gt;&lt;percentile&gt;6383353.98&lt;/percentile&gt;&lt;max&gt;8400000.00&lt;/max&gt;&lt;min&gt;6369000.00&lt;/min&gt;&lt;/sell&gt;&lt;/type&gt;&lt;type id="46004"&gt;&lt;buy&gt;&lt;volume&gt;4408&lt;/volume&gt;&lt;avg&gt;209281.51&lt;/avg&gt;&lt;stddev&gt;29573.55&lt;/stddev&gt;&lt;median&gt;225400.00&lt;/median&gt;&lt;percentile&gt;244100.00&lt;/percentile&gt;&lt;max&gt;244100.00&lt;/max&gt;&lt;min&gt;170000.00&lt;/min&gt;&lt;/buy&gt;&lt;sell&gt;&lt;volume&gt;10999&lt;/volume&gt;&lt;avg&gt;581115.61&lt;/avg&gt;&lt;stddev&gt;130611.61&lt;/stddev&gt;&lt;median&gt;437100.00&lt;/median&gt;&lt;percentile&gt;324209.59&lt;/percentile&gt;&lt;max&gt;1099000.00&lt;/max&gt;&lt;min&gt;324100.00&lt;/min&gt;&lt;/sell&gt;&lt;/type&gt;&lt;type id="46005"&gt;&lt;buy&gt;&lt;volume&gt;1461&lt;/volume&gt;&lt;avg&gt;4021656.40&lt;/avg&gt;&lt;stddev&gt;936649.98&lt;/stddev&gt;&lt;median&gt;4350000.00&lt;/median&gt;&lt;percentile&gt;5104000.00&lt;/percentile&gt;&lt;max&gt;5104000.00&lt;/max&gt;&lt;min&gt;651000.00&lt;/min&gt;&lt;/buy&gt;&lt;sell&gt;&lt;volume&gt;2866&lt;/volume&gt;&lt;avg&gt;6689493.37&lt;/avg&gt;&lt;stddev&gt;1169044.72&lt;/stddev&gt;&lt;median&gt;6500000.00&lt;/median&gt;&lt;percentile&gt;5709806.68&lt;/percentile&gt;&lt;max&gt;13470000.00&lt;/max&gt;&lt;min&gt;5605000.00&lt;/min&gt;&lt;/sell&gt;&lt;/type&gt;&lt;type id="45998"&gt;&lt;buy&gt;&lt;volume&gt;1240&lt;/volume&gt;&lt;avg&gt;4025408.06&lt;/avg&gt;&lt;stddev&gt;979117.21&lt;/stddev&gt;&lt;median&gt;3938500.00&lt;/median&gt;&lt;percentile&gt;5283000.00&lt;/percentile&gt;&lt;max&gt;5283000.00&lt;/max&gt;&lt;min&gt;800200.00&lt;/min&gt;&lt;/buy&gt;&lt;sell&gt;&lt;volume&gt;3167&lt;/volume&gt;&lt;avg&gt;7045189.14&lt;/avg&gt;&lt;stddev&gt;763216.06&lt;/stddev&gt;&lt;median&gt;6969000.00&lt;/median&gt;&lt;percentile&gt;5876765.36&lt;/percentile&gt;&lt;max&gt;8800000.00&lt;/max&gt;&lt;min&gt;5869000.00&lt;/min&gt;&lt;/sell&gt;&lt;/type&gt;&lt;type id="45999"&gt;&lt;buy&gt;&lt;volume&gt;1255&lt;/volume&gt;&lt;avg&gt;13051689.24&lt;/avg&gt;&lt;stddev&gt;3692888.88&lt;/stddev&gt;&lt;median&gt;13900000.00&lt;/median&gt;&lt;percentile&gt;14790000.00&lt;/percentile&gt;&lt;max&gt;14800000.00&lt;/max&gt;&lt;min&gt;1409000.00&lt;/min&gt;&lt;/buy&gt;&lt;sell&gt;&lt;volume&gt;1924&lt;/volume&gt;&lt;avg&gt;19555332.64&lt;/avg&gt;&lt;stddev&gt;2266560.60&lt;/stddev&gt;&lt;median&gt;19240000.00&lt;/median&gt;&lt;percentile&gt;16807324.84&lt;/percentile&gt;&lt;max&gt;24000000.00&lt;/max&gt;&lt;min&gt;16800000.00&lt;/min&gt;&lt;/sell&gt;&lt;/type&gt;&lt;/marketstat&gt;&lt;/exec_api&gt;</v>
      </c>
      <c r="BF48" s="3"/>
    </row>
    <row r="49" spans="1:58">
      <c r="A49" s="13" t="s">
        <v>5010</v>
      </c>
      <c r="B49" s="18">
        <f>VLOOKUP(A49,TypeIDs!B:C,2,FALSE)</f>
        <v>12612</v>
      </c>
      <c r="C49" s="43">
        <v>59.85</v>
      </c>
      <c r="D49" s="43">
        <f t="shared" si="0"/>
        <v>64.763325000000009</v>
      </c>
      <c r="E49" s="42">
        <f>INDEX(MARKET_INPUT[Column1.price],MATCH(B49,MARKET_INPUT[Column1.type_id]))</f>
        <v>30</v>
      </c>
      <c r="F49" s="42">
        <f t="shared" si="1"/>
        <v>28.664999999999999</v>
      </c>
      <c r="G49" s="19">
        <f>VLOOKUP(B49,TypeIDs!C:D,2,FALSE)</f>
        <v>2.5000000000000001E-3</v>
      </c>
      <c r="H49" s="15">
        <v>11000</v>
      </c>
      <c r="I49" s="17">
        <f t="shared" si="4"/>
        <v>33131.675000000003</v>
      </c>
      <c r="J49" s="21">
        <f t="shared" si="5"/>
        <v>77000</v>
      </c>
      <c r="K49" s="20">
        <f t="shared" si="2"/>
        <v>192.5</v>
      </c>
      <c r="L49" s="8">
        <f t="shared" si="8"/>
        <v>0.4426116169915611</v>
      </c>
      <c r="M49" s="9">
        <f t="shared" si="9"/>
        <v>4986776.0250000004</v>
      </c>
      <c r="N49" s="10">
        <f t="shared" si="6"/>
        <v>-2779571.0250000008</v>
      </c>
      <c r="O49" s="11">
        <f t="shared" si="7"/>
        <v>-14439.330000000004</v>
      </c>
      <c r="P49" s="24">
        <f t="shared" si="3"/>
        <v>2207204.9999999995</v>
      </c>
      <c r="BD49" s="3" t="s">
        <v>40282</v>
      </c>
      <c r="BE49" s="3" t="str">
        <f t="shared" si="10"/>
        <v>&lt;?xml version="1.0" encoding="UTF-8"?&gt;
&lt;exec_api version="2.0" method="marketstat_xml"&gt;&lt;marketstat&gt;&lt;type id="2048"&gt;&lt;buy&gt;&lt;volume&gt;0&lt;/volume&gt;&lt;avg&gt;0.00&lt;/avg&gt;&lt;stddev&gt;0.00&lt;/stddev&gt;&lt;median&gt;0.00&lt;/median&gt;&lt;percentile&gt;0.00&lt;/percentile&gt;&lt;max&gt;0.00&lt;/max&gt;&lt;min&gt;0.00&lt;/min&gt;&lt;/buy&gt;&lt;sell&gt;&lt;volume&gt;0&lt;/volume&gt;&lt;avg&gt;0.00&lt;/avg&gt;&lt;stddev&gt;0.00&lt;/stddev&gt;&lt;median&gt;0.00&lt;/median&gt;&lt;percentile&gt;0.00&lt;/percentile&gt;&lt;max&gt;0.00&lt;/max&gt;&lt;min&gt;0.00&lt;/min&gt;&lt;/sell&gt;&lt;/type&gt;&lt;type id="28668"&gt;&lt;buy&gt;&lt;volume&gt;0&lt;/volume&gt;&lt;avg&gt;0.00&lt;/avg&gt;&lt;stddev&gt;0.00&lt;/stddev&gt;&lt;median&gt;0.00&lt;/median&gt;&lt;percentile&gt;0.00&lt;/percentile&gt;&lt;max&gt;0.00&lt;/max&gt;&lt;min&gt;0.00&lt;/min&gt;&lt;/buy&gt;&lt;sell&gt;&lt;volume&gt;0&lt;/volume&gt;&lt;avg&gt;0.00&lt;/avg&gt;&lt;stddev&gt;0.00&lt;/stddev&gt;&lt;median&gt;0.00&lt;/median&gt;&lt;percentile&gt;0.00&lt;/percentile&gt;&lt;max&gt;0.00&lt;/max&gt;&lt;min&gt;0.00&lt;/min&gt;&lt;/sell&gt;&lt;/type&gt;&lt;/marketstat&gt;&lt;/exec_api&gt;</v>
      </c>
      <c r="BF49" s="3"/>
    </row>
    <row r="50" spans="1:58">
      <c r="A50" s="13" t="s">
        <v>5096</v>
      </c>
      <c r="B50" s="18">
        <f>VLOOKUP(A50,TypeIDs!B:C,2,FALSE)</f>
        <v>12801</v>
      </c>
      <c r="C50" s="43">
        <v>159.69999999999999</v>
      </c>
      <c r="D50" s="43">
        <f t="shared" si="0"/>
        <v>178.05664999999999</v>
      </c>
      <c r="E50" s="42">
        <f>INDEX(MARKET_INPUT[Column1.price],MATCH(B50,MARKET_INPUT[Column1.type_id]))</f>
        <v>355</v>
      </c>
      <c r="F50" s="42">
        <f t="shared" si="1"/>
        <v>339.20249999999999</v>
      </c>
      <c r="G50" s="19">
        <f>VLOOKUP(B50,TypeIDs!C:D,2,FALSE)</f>
        <v>1.2500000000000001E-2</v>
      </c>
      <c r="H50" s="15">
        <v>3000</v>
      </c>
      <c r="I50" s="17">
        <f t="shared" si="4"/>
        <v>9095.8449999999993</v>
      </c>
      <c r="J50" s="21">
        <f t="shared" si="5"/>
        <v>21000</v>
      </c>
      <c r="K50" s="20">
        <f t="shared" si="2"/>
        <v>262.5</v>
      </c>
      <c r="L50" s="8">
        <f t="shared" si="8"/>
        <v>1.9050257319791202</v>
      </c>
      <c r="M50" s="9">
        <f t="shared" si="9"/>
        <v>3739189.65</v>
      </c>
      <c r="N50" s="10">
        <f t="shared" si="6"/>
        <v>3384062.85</v>
      </c>
      <c r="O50" s="11">
        <f t="shared" si="7"/>
        <v>12891.668</v>
      </c>
      <c r="P50" s="24">
        <f t="shared" si="3"/>
        <v>7123252.5</v>
      </c>
      <c r="BD50" s="3" t="s">
        <v>40283</v>
      </c>
      <c r="BE50" s="3" t="e">
        <f t="shared" si="10"/>
        <v>#VALUE!</v>
      </c>
      <c r="BF50" s="3"/>
    </row>
    <row r="51" spans="1:58">
      <c r="A51" s="13" t="s">
        <v>5100</v>
      </c>
      <c r="B51" s="18">
        <f>VLOOKUP(A51,TypeIDs!B:C,2,FALSE)</f>
        <v>12805</v>
      </c>
      <c r="C51" s="43">
        <v>248.2</v>
      </c>
      <c r="D51" s="43">
        <f t="shared" si="0"/>
        <v>270.49489999999997</v>
      </c>
      <c r="E51" s="42">
        <f>INDEX(MARKET_INPUT[Column1.price],MATCH(B51,MARKET_INPUT[Column1.type_id]))</f>
        <v>244.5</v>
      </c>
      <c r="F51" s="42">
        <f t="shared" si="1"/>
        <v>233.61975000000001</v>
      </c>
      <c r="G51" s="19">
        <f>VLOOKUP(B51,TypeIDs!C:D,2,FALSE)</f>
        <v>1.2500000000000001E-2</v>
      </c>
      <c r="H51" s="15">
        <v>5000</v>
      </c>
      <c r="I51" s="17">
        <f t="shared" si="4"/>
        <v>15248.225</v>
      </c>
      <c r="J51" s="21">
        <f t="shared" si="5"/>
        <v>35000</v>
      </c>
      <c r="K51" s="20">
        <f t="shared" si="2"/>
        <v>437.5</v>
      </c>
      <c r="L51" s="8">
        <f t="shared" si="8"/>
        <v>0.86367524859063893</v>
      </c>
      <c r="M51" s="9">
        <f t="shared" si="9"/>
        <v>9467321.4999999981</v>
      </c>
      <c r="N51" s="10">
        <f t="shared" si="6"/>
        <v>-1290630.2499999986</v>
      </c>
      <c r="O51" s="11">
        <f t="shared" si="7"/>
        <v>-2950.011999999997</v>
      </c>
      <c r="P51" s="24">
        <f t="shared" si="3"/>
        <v>8176691.25</v>
      </c>
      <c r="BD51" s="3" t="s">
        <v>40284</v>
      </c>
      <c r="BE51" s="3" t="e">
        <f t="shared" si="10"/>
        <v>#VALUE!</v>
      </c>
      <c r="BF51" s="3"/>
    </row>
    <row r="52" spans="1:58">
      <c r="A52" s="13" t="s">
        <v>5016</v>
      </c>
      <c r="B52" s="18">
        <f>VLOOKUP(A52,TypeIDs!B:C,2,FALSE)</f>
        <v>12618</v>
      </c>
      <c r="C52" s="43">
        <v>49.5</v>
      </c>
      <c r="D52" s="43">
        <f t="shared" si="0"/>
        <v>53.952750000000002</v>
      </c>
      <c r="E52" s="42">
        <f>INDEX(MARKET_INPUT[Column1.price],MATCH(B52,MARKET_INPUT[Column1.type_id]))</f>
        <v>75</v>
      </c>
      <c r="F52" s="42">
        <f t="shared" si="1"/>
        <v>71.662499999999994</v>
      </c>
      <c r="G52" s="19">
        <f>VLOOKUP(B52,TypeIDs!C:D,2,FALSE)</f>
        <v>2.5000000000000001E-3</v>
      </c>
      <c r="H52" s="15">
        <v>1500</v>
      </c>
      <c r="I52" s="17">
        <f t="shared" si="4"/>
        <v>4514.8549999999996</v>
      </c>
      <c r="J52" s="21">
        <f t="shared" si="5"/>
        <v>10500</v>
      </c>
      <c r="K52" s="20">
        <f t="shared" si="2"/>
        <v>26.25</v>
      </c>
      <c r="L52" s="8">
        <f t="shared" si="8"/>
        <v>1.3282455481879978</v>
      </c>
      <c r="M52" s="9">
        <f t="shared" si="9"/>
        <v>566503.875</v>
      </c>
      <c r="N52" s="10">
        <f t="shared" si="6"/>
        <v>185952.37499999991</v>
      </c>
      <c r="O52" s="11">
        <f t="shared" si="7"/>
        <v>7083.8999999999969</v>
      </c>
      <c r="P52" s="24">
        <f t="shared" si="3"/>
        <v>752456.24999999988</v>
      </c>
    </row>
    <row r="53" spans="1:58">
      <c r="A53" s="13" t="s">
        <v>10344</v>
      </c>
      <c r="B53" s="18">
        <f>VLOOKUP(A53,TypeIDs!B:C,2,FALSE)</f>
        <v>21740</v>
      </c>
      <c r="C53" s="43">
        <v>1193</v>
      </c>
      <c r="D53" s="43">
        <f t="shared" si="0"/>
        <v>1268.5885000000001</v>
      </c>
      <c r="E53" s="42">
        <f>INDEX(MARKET_INPUT[Column1.price],MATCH(B53,MARKET_INPUT[Column1.type_id]))</f>
        <v>1199</v>
      </c>
      <c r="F53" s="42">
        <f t="shared" si="1"/>
        <v>1145.6445000000001</v>
      </c>
      <c r="G53" s="19">
        <f>VLOOKUP(B53,TypeIDs!C:D,2,FALSE)</f>
        <v>2.5000000000000001E-2</v>
      </c>
      <c r="H53" s="15">
        <v>800</v>
      </c>
      <c r="I53" s="17">
        <f t="shared" si="4"/>
        <v>2590.9299999999998</v>
      </c>
      <c r="J53" s="21">
        <f t="shared" si="5"/>
        <v>5600</v>
      </c>
      <c r="K53" s="20">
        <f t="shared" si="2"/>
        <v>140</v>
      </c>
      <c r="L53" s="8">
        <f t="shared" si="8"/>
        <v>0.90308598887661373</v>
      </c>
      <c r="M53" s="9">
        <f t="shared" si="9"/>
        <v>7104095.6000000006</v>
      </c>
      <c r="N53" s="10">
        <f t="shared" si="6"/>
        <v>-688486.39999999979</v>
      </c>
      <c r="O53" s="11">
        <f t="shared" si="7"/>
        <v>-4917.7599999999984</v>
      </c>
      <c r="P53" s="24">
        <f t="shared" si="3"/>
        <v>6415609.2000000011</v>
      </c>
    </row>
    <row r="54" spans="1:58">
      <c r="A54" s="13" t="s">
        <v>11246</v>
      </c>
      <c r="B54" s="18">
        <f>VLOOKUP(A54,TypeIDs!B:C,2,FALSE)</f>
        <v>23025</v>
      </c>
      <c r="C54" s="43">
        <v>715.4</v>
      </c>
      <c r="D54" s="43">
        <f t="shared" si="0"/>
        <v>758.48529999999994</v>
      </c>
      <c r="E54" s="42">
        <f>INDEX(MARKET_INPUT[Column1.price],MATCH(B54,MARKET_INPUT[Column1.type_id]))</f>
        <v>676.7</v>
      </c>
      <c r="F54" s="42">
        <f t="shared" si="1"/>
        <v>646.58685000000003</v>
      </c>
      <c r="G54" s="19">
        <f>VLOOKUP(B54,TypeIDs!C:D,2,FALSE)</f>
        <v>1.2500000000000001E-2</v>
      </c>
      <c r="H54" s="15">
        <v>5000</v>
      </c>
      <c r="I54" s="17">
        <f t="shared" si="4"/>
        <v>15715.424999999999</v>
      </c>
      <c r="J54" s="21">
        <f t="shared" si="5"/>
        <v>35000</v>
      </c>
      <c r="K54" s="20">
        <f t="shared" si="2"/>
        <v>437.5</v>
      </c>
      <c r="L54" s="8">
        <f t="shared" si="8"/>
        <v>0.85247116852495375</v>
      </c>
      <c r="M54" s="9">
        <f t="shared" si="9"/>
        <v>26546985.499999996</v>
      </c>
      <c r="N54" s="10">
        <f t="shared" si="6"/>
        <v>-3916445.7499999967</v>
      </c>
      <c r="O54" s="11">
        <f t="shared" si="7"/>
        <v>-8951.8759999999929</v>
      </c>
      <c r="P54" s="24">
        <f t="shared" si="3"/>
        <v>22630539.75</v>
      </c>
    </row>
    <row r="55" spans="1:58">
      <c r="A55" s="13" t="s">
        <v>11251</v>
      </c>
      <c r="B55" s="18">
        <f>VLOOKUP(A55,TypeIDs!B:C,2,FALSE)</f>
        <v>23035</v>
      </c>
      <c r="C55" s="43">
        <v>744.2</v>
      </c>
      <c r="D55" s="43">
        <f t="shared" si="0"/>
        <v>788.56690000000003</v>
      </c>
      <c r="E55" s="42">
        <f>INDEX(MARKET_INPUT[Column1.price],MATCH(B55,MARKET_INPUT[Column1.type_id]))</f>
        <v>800</v>
      </c>
      <c r="F55" s="42">
        <f t="shared" si="1"/>
        <v>764.4</v>
      </c>
      <c r="G55" s="19">
        <f>VLOOKUP(B55,TypeIDs!C:D,2,FALSE)</f>
        <v>1.2500000000000001E-2</v>
      </c>
      <c r="H55" s="15">
        <v>800</v>
      </c>
      <c r="I55" s="17">
        <f t="shared" si="4"/>
        <v>2519.0970000000002</v>
      </c>
      <c r="J55" s="21">
        <f t="shared" si="5"/>
        <v>5600</v>
      </c>
      <c r="K55" s="20">
        <f t="shared" si="2"/>
        <v>70</v>
      </c>
      <c r="L55" s="8">
        <f t="shared" si="8"/>
        <v>0.96935339284466537</v>
      </c>
      <c r="M55" s="9">
        <f t="shared" si="9"/>
        <v>4415974.6400000006</v>
      </c>
      <c r="N55" s="10">
        <f t="shared" si="6"/>
        <v>-135334.64000000031</v>
      </c>
      <c r="O55" s="11">
        <f t="shared" si="7"/>
        <v>-1933.3520000000044</v>
      </c>
      <c r="P55" s="24">
        <f t="shared" si="3"/>
        <v>4280640</v>
      </c>
    </row>
    <row r="56" spans="1:58">
      <c r="A56" s="13" t="s">
        <v>11253</v>
      </c>
      <c r="B56" s="18">
        <f>VLOOKUP(A56,TypeIDs!B:C,2,FALSE)</f>
        <v>23039</v>
      </c>
      <c r="C56" s="43">
        <v>605</v>
      </c>
      <c r="D56" s="43">
        <f t="shared" si="0"/>
        <v>643.17250000000001</v>
      </c>
      <c r="E56" s="42">
        <f>INDEX(MARKET_INPUT[Column1.price],MATCH(B56,MARKET_INPUT[Column1.type_id]))</f>
        <v>889.9</v>
      </c>
      <c r="F56" s="42">
        <f t="shared" si="1"/>
        <v>850.29944999999998</v>
      </c>
      <c r="G56" s="19">
        <f>VLOOKUP(B56,TypeIDs!C:D,2,FALSE)</f>
        <v>1.2500000000000001E-2</v>
      </c>
      <c r="H56" s="15">
        <v>1500</v>
      </c>
      <c r="I56" s="17">
        <f t="shared" si="4"/>
        <v>4681.5249999999996</v>
      </c>
      <c r="J56" s="21">
        <f t="shared" si="5"/>
        <v>10500</v>
      </c>
      <c r="K56" s="20">
        <f t="shared" si="2"/>
        <v>131.25</v>
      </c>
      <c r="L56" s="8">
        <f t="shared" si="8"/>
        <v>1.3220394995121836</v>
      </c>
      <c r="M56" s="9">
        <f t="shared" si="9"/>
        <v>6753311.25</v>
      </c>
      <c r="N56" s="10">
        <f t="shared" si="6"/>
        <v>2174832.9749999996</v>
      </c>
      <c r="O56" s="11">
        <f t="shared" si="7"/>
        <v>16570.155999999995</v>
      </c>
      <c r="P56" s="24">
        <f t="shared" si="3"/>
        <v>8928144.2249999996</v>
      </c>
    </row>
    <row r="57" spans="1:58">
      <c r="A57" s="13" t="s">
        <v>11250</v>
      </c>
      <c r="B57" s="18">
        <f>VLOOKUP(A57,TypeIDs!B:C,2,FALSE)</f>
        <v>23033</v>
      </c>
      <c r="C57" s="43">
        <v>750</v>
      </c>
      <c r="D57" s="43">
        <f t="shared" si="0"/>
        <v>794.625</v>
      </c>
      <c r="E57" s="42">
        <f>INDEX(MARKET_INPUT[Column1.price],MATCH(B57,MARKET_INPUT[Column1.type_id]))</f>
        <v>719.9</v>
      </c>
      <c r="F57" s="42">
        <f t="shared" si="1"/>
        <v>687.86445000000003</v>
      </c>
      <c r="G57" s="19">
        <f>VLOOKUP(B57,TypeIDs!C:D,2,FALSE)</f>
        <v>1.2500000000000001E-2</v>
      </c>
      <c r="H57" s="15">
        <v>750</v>
      </c>
      <c r="I57" s="17">
        <f t="shared" si="4"/>
        <v>2362.5250000000001</v>
      </c>
      <c r="J57" s="21">
        <f t="shared" si="5"/>
        <v>5250</v>
      </c>
      <c r="K57" s="20">
        <f t="shared" si="2"/>
        <v>65.625</v>
      </c>
      <c r="L57" s="8">
        <f t="shared" si="8"/>
        <v>0.86564662576687124</v>
      </c>
      <c r="M57" s="9">
        <f t="shared" si="9"/>
        <v>4171781.25</v>
      </c>
      <c r="N57" s="10">
        <f t="shared" si="6"/>
        <v>-560492.88749999984</v>
      </c>
      <c r="O57" s="11">
        <f t="shared" si="7"/>
        <v>-8540.8439999999973</v>
      </c>
      <c r="P57" s="24">
        <f t="shared" si="3"/>
        <v>3611288.3625000003</v>
      </c>
    </row>
    <row r="58" spans="1:58">
      <c r="A58" s="13" t="s">
        <v>11249</v>
      </c>
      <c r="B58" s="18">
        <f>VLOOKUP(A58,TypeIDs!B:C,2,FALSE)</f>
        <v>23031</v>
      </c>
      <c r="C58" s="43">
        <v>797.4</v>
      </c>
      <c r="D58" s="43">
        <f t="shared" si="0"/>
        <v>844.13429999999994</v>
      </c>
      <c r="E58" s="42">
        <f>INDEX(MARKET_INPUT[Column1.price],MATCH(B58,MARKET_INPUT[Column1.type_id]))</f>
        <v>949.8</v>
      </c>
      <c r="F58" s="42">
        <f t="shared" si="1"/>
        <v>907.5338999999999</v>
      </c>
      <c r="G58" s="19">
        <f>VLOOKUP(B58,TypeIDs!C:D,2,FALSE)</f>
        <v>1.2500000000000001E-2</v>
      </c>
      <c r="H58" s="15">
        <v>1500</v>
      </c>
      <c r="I58" s="17">
        <f t="shared" si="4"/>
        <v>4739.2449999999999</v>
      </c>
      <c r="J58" s="21">
        <f t="shared" si="5"/>
        <v>10500</v>
      </c>
      <c r="K58" s="20">
        <f t="shared" si="2"/>
        <v>131.25</v>
      </c>
      <c r="L58" s="8">
        <f t="shared" si="8"/>
        <v>1.0751060583606187</v>
      </c>
      <c r="M58" s="9">
        <f t="shared" si="9"/>
        <v>8863410.1499999985</v>
      </c>
      <c r="N58" s="10">
        <f t="shared" si="6"/>
        <v>665695.79999999958</v>
      </c>
      <c r="O58" s="11">
        <f t="shared" si="7"/>
        <v>5071.9679999999971</v>
      </c>
      <c r="P58" s="24">
        <f t="shared" si="3"/>
        <v>9529105.9499999974</v>
      </c>
    </row>
    <row r="59" spans="1:58">
      <c r="A59" s="13" t="s">
        <v>11252</v>
      </c>
      <c r="B59" s="18">
        <f>VLOOKUP(A59,TypeIDs!B:C,2,FALSE)</f>
        <v>23037</v>
      </c>
      <c r="C59" s="43">
        <v>660</v>
      </c>
      <c r="D59" s="43">
        <f t="shared" si="0"/>
        <v>700.62</v>
      </c>
      <c r="E59" s="42">
        <f>INDEX(MARKET_INPUT[Column1.price],MATCH(B59,MARKET_INPUT[Column1.type_id]))</f>
        <v>940</v>
      </c>
      <c r="F59" s="42">
        <f t="shared" si="1"/>
        <v>898.17</v>
      </c>
      <c r="G59" s="19">
        <f>VLOOKUP(B59,TypeIDs!C:D,2,FALSE)</f>
        <v>1.2500000000000001E-2</v>
      </c>
      <c r="H59" s="15">
        <v>1000</v>
      </c>
      <c r="I59" s="17">
        <f t="shared" si="4"/>
        <v>3132.0250000000001</v>
      </c>
      <c r="J59" s="21">
        <f t="shared" si="5"/>
        <v>7000</v>
      </c>
      <c r="K59" s="20">
        <f t="shared" si="2"/>
        <v>87.5</v>
      </c>
      <c r="L59" s="8">
        <f t="shared" si="8"/>
        <v>1.2819645456881048</v>
      </c>
      <c r="M59" s="9">
        <f t="shared" si="9"/>
        <v>4904340</v>
      </c>
      <c r="N59" s="10">
        <f t="shared" si="6"/>
        <v>1382849.9999999998</v>
      </c>
      <c r="O59" s="11">
        <f t="shared" si="7"/>
        <v>15803.999999999996</v>
      </c>
      <c r="P59" s="24">
        <f t="shared" si="3"/>
        <v>6287190</v>
      </c>
    </row>
    <row r="60" spans="1:58">
      <c r="A60" s="33" t="s">
        <v>11222</v>
      </c>
      <c r="B60" s="18">
        <f>VLOOKUP(A60,TypeIDs!B:C,2,FALSE)</f>
        <v>22977</v>
      </c>
      <c r="C60" s="43">
        <v>659.8</v>
      </c>
      <c r="D60" s="43">
        <f t="shared" si="0"/>
        <v>700.41109999999992</v>
      </c>
      <c r="E60" s="42">
        <f>INDEX(MARKET_INPUT[Column1.price],MATCH(B60,MARKET_INPUT[Column1.type_id]))</f>
        <v>858</v>
      </c>
      <c r="F60" s="42">
        <f t="shared" si="1"/>
        <v>819.81899999999996</v>
      </c>
      <c r="G60" s="19">
        <f>VLOOKUP(B60,TypeIDs!C:D,2,FALSE)</f>
        <v>1.2500000000000001E-2</v>
      </c>
      <c r="H60" s="15">
        <v>300</v>
      </c>
      <c r="I60" s="17">
        <f t="shared" si="4"/>
        <v>939.61299999999994</v>
      </c>
      <c r="J60" s="21">
        <f t="shared" si="5"/>
        <v>2100</v>
      </c>
      <c r="K60" s="20">
        <f t="shared" si="2"/>
        <v>26.25</v>
      </c>
      <c r="L60" s="8">
        <f t="shared" si="8"/>
        <v>1.1704825922947253</v>
      </c>
      <c r="M60" s="9">
        <f t="shared" si="9"/>
        <v>1470863.3099999998</v>
      </c>
      <c r="N60" s="10">
        <f t="shared" si="6"/>
        <v>250756.59000000008</v>
      </c>
      <c r="O60" s="11">
        <f t="shared" si="7"/>
        <v>9552.6320000000032</v>
      </c>
      <c r="P60" s="24">
        <f t="shared" si="3"/>
        <v>1721619.9</v>
      </c>
    </row>
    <row r="61" spans="1:58">
      <c r="A61" s="13" t="s">
        <v>11238</v>
      </c>
      <c r="B61" s="18">
        <f>VLOOKUP(A61,TypeIDs!B:C,2,FALSE)</f>
        <v>23009</v>
      </c>
      <c r="C61" s="43">
        <v>457</v>
      </c>
      <c r="D61" s="43">
        <f t="shared" si="0"/>
        <v>479.5865</v>
      </c>
      <c r="E61" s="42">
        <f>INDEX(MARKET_INPUT[Column1.price],MATCH(B61,MARKET_INPUT[Column1.type_id]))</f>
        <v>510</v>
      </c>
      <c r="F61" s="42">
        <f t="shared" si="1"/>
        <v>487.30500000000001</v>
      </c>
      <c r="G61" s="19">
        <f>VLOOKUP(B61,TypeIDs!C:D,2,FALSE)</f>
        <v>2.5000000000000001E-3</v>
      </c>
      <c r="H61" s="15">
        <v>5000</v>
      </c>
      <c r="I61" s="17">
        <f t="shared" si="4"/>
        <v>15457.004999999999</v>
      </c>
      <c r="J61" s="21">
        <f t="shared" si="5"/>
        <v>35000</v>
      </c>
      <c r="K61" s="20">
        <f t="shared" si="2"/>
        <v>87.5</v>
      </c>
      <c r="L61" s="8">
        <f t="shared" si="8"/>
        <v>1.0160940727063836</v>
      </c>
      <c r="M61" s="9">
        <f t="shared" si="9"/>
        <v>16785527.5</v>
      </c>
      <c r="N61" s="10">
        <f t="shared" si="6"/>
        <v>270147.50000000023</v>
      </c>
      <c r="O61" s="11">
        <f t="shared" si="7"/>
        <v>3087.4000000000024</v>
      </c>
      <c r="P61" s="24">
        <f t="shared" si="3"/>
        <v>17055675</v>
      </c>
    </row>
    <row r="62" spans="1:58">
      <c r="A62" s="33" t="s">
        <v>11245</v>
      </c>
      <c r="B62" s="18">
        <f>VLOOKUP(A62,TypeIDs!B:C,2,FALSE)</f>
        <v>23023</v>
      </c>
      <c r="C62" s="43">
        <v>394</v>
      </c>
      <c r="D62" s="43">
        <f t="shared" si="0"/>
        <v>413.78300000000002</v>
      </c>
      <c r="E62" s="42">
        <f>INDEX(MARKET_INPUT[Column1.price],MATCH(B62,MARKET_INPUT[Column1.type_id]))</f>
        <v>600</v>
      </c>
      <c r="F62" s="42">
        <f t="shared" si="1"/>
        <v>573.29999999999995</v>
      </c>
      <c r="G62" s="19">
        <f>VLOOKUP(B62,TypeIDs!C:D,2,FALSE)</f>
        <v>2.5000000000000001E-3</v>
      </c>
      <c r="H62" s="15">
        <v>200</v>
      </c>
      <c r="I62" s="17">
        <f t="shared" si="4"/>
        <v>615.76499999999999</v>
      </c>
      <c r="J62" s="21">
        <f t="shared" si="5"/>
        <v>1400</v>
      </c>
      <c r="K62" s="20">
        <f t="shared" si="2"/>
        <v>3.5</v>
      </c>
      <c r="L62" s="8">
        <f t="shared" si="8"/>
        <v>1.3855088295072537</v>
      </c>
      <c r="M62" s="9">
        <f t="shared" si="9"/>
        <v>579296.20000000007</v>
      </c>
      <c r="N62" s="10">
        <f t="shared" si="6"/>
        <v>223323.7999999999</v>
      </c>
      <c r="O62" s="11">
        <f t="shared" si="7"/>
        <v>63806.799999999974</v>
      </c>
      <c r="P62" s="24">
        <f t="shared" si="3"/>
        <v>802620</v>
      </c>
    </row>
    <row r="63" spans="1:58">
      <c r="A63" s="33" t="s">
        <v>11241</v>
      </c>
      <c r="B63" s="18">
        <f>VLOOKUP(A63,TypeIDs!B:C,2,FALSE)</f>
        <v>23015</v>
      </c>
      <c r="C63" s="43">
        <v>480</v>
      </c>
      <c r="D63" s="43">
        <f t="shared" si="0"/>
        <v>503.61</v>
      </c>
      <c r="E63" s="42">
        <f>INDEX(MARKET_INPUT[Column1.price],MATCH(B63,MARKET_INPUT[Column1.type_id]))</f>
        <v>444.5</v>
      </c>
      <c r="F63" s="42">
        <f t="shared" si="1"/>
        <v>424.71974999999998</v>
      </c>
      <c r="G63" s="19">
        <f>VLOOKUP(B63,TypeIDs!C:D,2,FALSE)</f>
        <v>2.5000000000000001E-3</v>
      </c>
      <c r="H63" s="15">
        <v>200</v>
      </c>
      <c r="I63" s="17">
        <f t="shared" si="4"/>
        <v>619.20500000000004</v>
      </c>
      <c r="J63" s="21">
        <f t="shared" si="5"/>
        <v>1400</v>
      </c>
      <c r="K63" s="20">
        <f t="shared" si="2"/>
        <v>3.5</v>
      </c>
      <c r="L63" s="8">
        <f t="shared" si="8"/>
        <v>0.84335050932269007</v>
      </c>
      <c r="M63" s="9">
        <f t="shared" si="9"/>
        <v>705054</v>
      </c>
      <c r="N63" s="10">
        <f t="shared" si="6"/>
        <v>-110446.35000000005</v>
      </c>
      <c r="O63" s="11">
        <f t="shared" si="7"/>
        <v>-31556.100000000013</v>
      </c>
      <c r="P63" s="24">
        <f t="shared" si="3"/>
        <v>594607.64999999991</v>
      </c>
    </row>
    <row r="64" spans="1:58">
      <c r="A64" s="13" t="s">
        <v>154</v>
      </c>
      <c r="B64" s="18">
        <f>VLOOKUP(A64,TypeIDs!B:C,2,FALSE)</f>
        <v>230</v>
      </c>
      <c r="C64" s="43">
        <v>103.8</v>
      </c>
      <c r="D64" s="43">
        <f t="shared" si="0"/>
        <v>119.6691</v>
      </c>
      <c r="E64" s="42">
        <f>INDEX(MARKET_INPUT[Column1.price],MATCH(B64,MARKET_INPUT[Column1.type_id]))</f>
        <v>77.760000000000005</v>
      </c>
      <c r="F64" s="42">
        <f t="shared" si="1"/>
        <v>74.299680000000009</v>
      </c>
      <c r="G64" s="19">
        <f>VLOOKUP(B64,TypeIDs!C:D,2,FALSE)</f>
        <v>1.2500000000000001E-2</v>
      </c>
      <c r="H64" s="15">
        <v>2800</v>
      </c>
      <c r="I64" s="17">
        <f t="shared" si="4"/>
        <v>8458.1530000000002</v>
      </c>
      <c r="J64" s="21">
        <f t="shared" si="5"/>
        <v>19600</v>
      </c>
      <c r="K64" s="20">
        <f t="shared" si="2"/>
        <v>245</v>
      </c>
      <c r="L64" s="8">
        <f t="shared" si="8"/>
        <v>0.62087606575130927</v>
      </c>
      <c r="M64" s="9">
        <f t="shared" si="9"/>
        <v>2345514.36</v>
      </c>
      <c r="N64" s="10">
        <f t="shared" si="6"/>
        <v>-889240.63199999987</v>
      </c>
      <c r="O64" s="11">
        <f t="shared" si="7"/>
        <v>-3629.5535999999993</v>
      </c>
      <c r="P64" s="24">
        <f t="shared" si="3"/>
        <v>1456273.7280000001</v>
      </c>
    </row>
    <row r="65" spans="1:16">
      <c r="A65" s="13" t="s">
        <v>146</v>
      </c>
      <c r="B65" s="18">
        <f>VLOOKUP(A65,TypeIDs!B:C,2,FALSE)</f>
        <v>222</v>
      </c>
      <c r="C65" s="43">
        <v>26.36</v>
      </c>
      <c r="D65" s="43">
        <f t="shared" si="0"/>
        <v>29.78302</v>
      </c>
      <c r="E65" s="42">
        <f>INDEX(MARKET_INPUT[Column1.price],MATCH(B65,MARKET_INPUT[Column1.type_id]))</f>
        <v>87.5</v>
      </c>
      <c r="F65" s="42">
        <f t="shared" si="1"/>
        <v>83.606250000000003</v>
      </c>
      <c r="G65" s="19">
        <f>VLOOKUP(B65,TypeIDs!C:D,2,FALSE)</f>
        <v>2.5000000000000001E-3</v>
      </c>
      <c r="H65" s="15">
        <v>1000</v>
      </c>
      <c r="I65" s="17">
        <f t="shared" si="4"/>
        <v>3005.277</v>
      </c>
      <c r="J65" s="21">
        <f t="shared" si="5"/>
        <v>7000</v>
      </c>
      <c r="K65" s="20">
        <f t="shared" si="2"/>
        <v>17.5</v>
      </c>
      <c r="L65" s="8">
        <f t="shared" si="8"/>
        <v>2.8071783855364569</v>
      </c>
      <c r="M65" s="9">
        <f t="shared" si="9"/>
        <v>208481.14</v>
      </c>
      <c r="N65" s="10">
        <f t="shared" si="6"/>
        <v>376762.61000000004</v>
      </c>
      <c r="O65" s="11">
        <f t="shared" si="7"/>
        <v>21529.292000000001</v>
      </c>
      <c r="P65" s="24">
        <f t="shared" si="3"/>
        <v>585243.75</v>
      </c>
    </row>
    <row r="66" spans="1:16">
      <c r="A66" s="29" t="s">
        <v>12559</v>
      </c>
      <c r="B66" s="18">
        <f>VLOOKUP(A66,TypeIDs!B:C,2,FALSE)</f>
        <v>24535</v>
      </c>
      <c r="C66" s="43">
        <v>639.79999999999995</v>
      </c>
      <c r="D66" s="43">
        <f t="shared" ref="D66:D129" si="11">(C66+(C66*TaxRate))+(G66*ShippingCost)</f>
        <v>713.27109999999993</v>
      </c>
      <c r="E66" s="42">
        <f>INDEX(MARKET_INPUT[Column1.price],MATCH(B66,MARKET_INPUT[Column1.type_id]))</f>
        <v>1034</v>
      </c>
      <c r="F66" s="42">
        <f t="shared" ref="F66:F129" si="12">E66-(E66*TaxRate)</f>
        <v>987.98699999999997</v>
      </c>
      <c r="G66" s="19">
        <f>VLOOKUP(B66,TypeIDs!C:D,2,FALSE)</f>
        <v>0.05</v>
      </c>
      <c r="H66" s="15">
        <v>18000</v>
      </c>
      <c r="I66" s="17">
        <f t="shared" si="4"/>
        <v>56303.38</v>
      </c>
      <c r="J66" s="21">
        <f t="shared" si="5"/>
        <v>126000</v>
      </c>
      <c r="K66" s="20">
        <f t="shared" ref="K66:K129" si="13">(G66*H66)*7</f>
        <v>6300</v>
      </c>
      <c r="L66" s="8">
        <f t="shared" si="8"/>
        <v>1.3851493492446281</v>
      </c>
      <c r="M66" s="9">
        <f t="shared" si="9"/>
        <v>89872158.599999994</v>
      </c>
      <c r="N66" s="10">
        <f t="shared" si="6"/>
        <v>34614203.400000006</v>
      </c>
      <c r="O66" s="11">
        <f t="shared" si="7"/>
        <v>5494.3180000000002</v>
      </c>
      <c r="P66" s="24">
        <f t="shared" ref="P66:P129" si="14">M66+N66</f>
        <v>124486362</v>
      </c>
    </row>
    <row r="67" spans="1:16">
      <c r="A67" s="29" t="s">
        <v>12563</v>
      </c>
      <c r="B67" s="18">
        <f>VLOOKUP(A67,TypeIDs!B:C,2,FALSE)</f>
        <v>24539</v>
      </c>
      <c r="C67" s="43">
        <v>689.7</v>
      </c>
      <c r="D67" s="43">
        <f t="shared" si="11"/>
        <v>765.39165000000003</v>
      </c>
      <c r="E67" s="42">
        <f>INDEX(MARKET_INPUT[Column1.price],MATCH(B67,MARKET_INPUT[Column1.type_id]))</f>
        <v>892</v>
      </c>
      <c r="F67" s="42">
        <f t="shared" si="12"/>
        <v>852.30600000000004</v>
      </c>
      <c r="G67" s="19">
        <f>VLOOKUP(B67,TypeIDs!C:D,2,FALSE)</f>
        <v>0.05</v>
      </c>
      <c r="H67" s="15">
        <v>1000</v>
      </c>
      <c r="I67" s="17">
        <f t="shared" ref="I67:I130" si="15">((C67/(5000/H67))+(G67*2)+(H67*3))</f>
        <v>3138.04</v>
      </c>
      <c r="J67" s="21">
        <f t="shared" ref="J67:J130" si="16">H67*7</f>
        <v>7000</v>
      </c>
      <c r="K67" s="20">
        <f t="shared" si="13"/>
        <v>350</v>
      </c>
      <c r="L67" s="8">
        <f t="shared" si="8"/>
        <v>1.1135553935034437</v>
      </c>
      <c r="M67" s="9">
        <f t="shared" si="9"/>
        <v>5357741.55</v>
      </c>
      <c r="N67" s="10">
        <f t="shared" ref="N67:N130" si="17">(F67-D67)*J67</f>
        <v>608400.45000000007</v>
      </c>
      <c r="O67" s="11">
        <f t="shared" ref="O67:O130" si="18">(F67-D67)/G67</f>
        <v>1738.2870000000003</v>
      </c>
      <c r="P67" s="24">
        <f t="shared" si="14"/>
        <v>5966142</v>
      </c>
    </row>
    <row r="68" spans="1:16">
      <c r="A68" s="29" t="s">
        <v>14634</v>
      </c>
      <c r="B68" s="18">
        <f>VLOOKUP(A68,TypeIDs!B:C,2,FALSE)</f>
        <v>27423</v>
      </c>
      <c r="C68" s="43">
        <v>1873</v>
      </c>
      <c r="D68" s="43">
        <f t="shared" si="11"/>
        <v>2001.3485000000001</v>
      </c>
      <c r="E68" s="42">
        <f>INDEX(MARKET_INPUT[Column1.price],MATCH(B68,MARKET_INPUT[Column1.type_id]))</f>
        <v>2279</v>
      </c>
      <c r="F68" s="42">
        <f t="shared" si="12"/>
        <v>2177.5844999999999</v>
      </c>
      <c r="G68" s="19">
        <f>VLOOKUP(B68,TypeIDs!C:D,2,FALSE)</f>
        <v>0.05</v>
      </c>
      <c r="H68" s="15">
        <v>1000</v>
      </c>
      <c r="I68" s="17">
        <f t="shared" si="15"/>
        <v>3374.7</v>
      </c>
      <c r="J68" s="21">
        <f t="shared" si="16"/>
        <v>7000</v>
      </c>
      <c r="K68" s="20">
        <f t="shared" si="13"/>
        <v>350</v>
      </c>
      <c r="L68" s="8">
        <f t="shared" ref="L68:L131" si="19">F68/D68</f>
        <v>1.0880586264711019</v>
      </c>
      <c r="M68" s="9">
        <f t="shared" ref="M68:M131" si="20">D68*J68</f>
        <v>14009439.5</v>
      </c>
      <c r="N68" s="10">
        <f t="shared" si="17"/>
        <v>1233651.9999999991</v>
      </c>
      <c r="O68" s="11">
        <f t="shared" si="18"/>
        <v>3524.7199999999975</v>
      </c>
      <c r="P68" s="24">
        <f t="shared" si="14"/>
        <v>15243091.5</v>
      </c>
    </row>
    <row r="69" spans="1:16">
      <c r="A69" s="29" t="s">
        <v>14611</v>
      </c>
      <c r="B69" s="18">
        <f>VLOOKUP(A69,TypeIDs!B:C,2,FALSE)</f>
        <v>27377</v>
      </c>
      <c r="C69" s="43">
        <v>1950</v>
      </c>
      <c r="D69" s="43">
        <f t="shared" si="11"/>
        <v>2081.7750000000001</v>
      </c>
      <c r="E69" s="42">
        <f>INDEX(MARKET_INPUT[Column1.price],MATCH(B69,MARKET_INPUT[Column1.type_id]))</f>
        <v>2183</v>
      </c>
      <c r="F69" s="42">
        <f t="shared" si="12"/>
        <v>2085.8564999999999</v>
      </c>
      <c r="G69" s="19">
        <f>VLOOKUP(B69,TypeIDs!C:D,2,FALSE)</f>
        <v>0.05</v>
      </c>
      <c r="H69" s="15">
        <v>1000</v>
      </c>
      <c r="I69" s="17">
        <f t="shared" si="15"/>
        <v>3390.1</v>
      </c>
      <c r="J69" s="21">
        <f t="shared" si="16"/>
        <v>7000</v>
      </c>
      <c r="K69" s="20">
        <f t="shared" si="13"/>
        <v>350</v>
      </c>
      <c r="L69" s="8">
        <f t="shared" si="19"/>
        <v>1.001960586518716</v>
      </c>
      <c r="M69" s="9">
        <f t="shared" si="20"/>
        <v>14572425</v>
      </c>
      <c r="N69" s="10">
        <f t="shared" si="17"/>
        <v>28570.499999998447</v>
      </c>
      <c r="O69" s="11">
        <f t="shared" si="18"/>
        <v>81.629999999995562</v>
      </c>
      <c r="P69" s="24">
        <f t="shared" si="14"/>
        <v>14600995.499999998</v>
      </c>
    </row>
    <row r="70" spans="1:16">
      <c r="A70" s="34" t="s">
        <v>127</v>
      </c>
      <c r="B70" s="18">
        <f>VLOOKUP(A70,TypeIDs!B:C,2,FALSE)</f>
        <v>202</v>
      </c>
      <c r="C70" s="43">
        <v>379.8</v>
      </c>
      <c r="D70" s="43">
        <f t="shared" si="11"/>
        <v>441.7011</v>
      </c>
      <c r="E70" s="42">
        <f>INDEX(MARKET_INPUT[Column1.price],MATCH(B70,MARKET_INPUT[Column1.type_id]))</f>
        <v>260.10000000000002</v>
      </c>
      <c r="F70" s="42">
        <f t="shared" si="12"/>
        <v>248.52555000000001</v>
      </c>
      <c r="G70" s="19">
        <f>VLOOKUP(B70,TypeIDs!C:D,2,FALSE)</f>
        <v>0.05</v>
      </c>
      <c r="H70" s="15">
        <v>1000</v>
      </c>
      <c r="I70" s="17">
        <f t="shared" si="15"/>
        <v>3076.06</v>
      </c>
      <c r="J70" s="21">
        <f t="shared" si="16"/>
        <v>7000</v>
      </c>
      <c r="K70" s="20">
        <f t="shared" si="13"/>
        <v>350</v>
      </c>
      <c r="L70" s="8">
        <f t="shared" si="19"/>
        <v>0.56265549259442649</v>
      </c>
      <c r="M70" s="9">
        <f t="shared" si="20"/>
        <v>3091907.7</v>
      </c>
      <c r="N70" s="10">
        <f t="shared" si="17"/>
        <v>-1352228.8499999999</v>
      </c>
      <c r="O70" s="11">
        <f t="shared" si="18"/>
        <v>-3863.5109999999995</v>
      </c>
      <c r="P70" s="24">
        <f t="shared" si="14"/>
        <v>1739678.8500000003</v>
      </c>
    </row>
    <row r="71" spans="1:16">
      <c r="A71" s="29" t="s">
        <v>12510</v>
      </c>
      <c r="B71" s="18">
        <f>VLOOKUP(A71,TypeIDs!B:C,2,FALSE)</f>
        <v>24486</v>
      </c>
      <c r="C71" s="43">
        <v>151.69999999999999</v>
      </c>
      <c r="D71" s="43">
        <f t="shared" si="11"/>
        <v>171.95065</v>
      </c>
      <c r="E71" s="42">
        <f>INDEX(MARKET_INPUT[Column1.price],MATCH(B71,MARKET_INPUT[Column1.type_id]))</f>
        <v>400</v>
      </c>
      <c r="F71" s="42">
        <f t="shared" si="12"/>
        <v>382.2</v>
      </c>
      <c r="G71" s="19">
        <f>VLOOKUP(B71,TypeIDs!C:D,2,FALSE)</f>
        <v>1.4999999999999999E-2</v>
      </c>
      <c r="H71" s="15">
        <v>2800</v>
      </c>
      <c r="I71" s="17">
        <f t="shared" si="15"/>
        <v>8484.982</v>
      </c>
      <c r="J71" s="21">
        <f t="shared" si="16"/>
        <v>19600</v>
      </c>
      <c r="K71" s="20">
        <f t="shared" si="13"/>
        <v>294</v>
      </c>
      <c r="L71" s="8">
        <f t="shared" si="19"/>
        <v>2.2227307660657289</v>
      </c>
      <c r="M71" s="9">
        <f t="shared" si="20"/>
        <v>3370232.7399999998</v>
      </c>
      <c r="N71" s="10">
        <f t="shared" si="17"/>
        <v>4120887.26</v>
      </c>
      <c r="O71" s="11">
        <f t="shared" si="18"/>
        <v>14016.623333333333</v>
      </c>
      <c r="P71" s="24">
        <f t="shared" si="14"/>
        <v>7491120</v>
      </c>
    </row>
    <row r="72" spans="1:16">
      <c r="A72" s="29" t="s">
        <v>12514</v>
      </c>
      <c r="B72" s="18">
        <f>VLOOKUP(A72,TypeIDs!B:C,2,FALSE)</f>
        <v>24490</v>
      </c>
      <c r="C72" s="43">
        <v>109.2</v>
      </c>
      <c r="D72" s="43">
        <f t="shared" si="11"/>
        <v>127.5594</v>
      </c>
      <c r="E72" s="42">
        <f>INDEX(MARKET_INPUT[Column1.price],MATCH(B72,MARKET_INPUT[Column1.type_id]))</f>
        <v>160</v>
      </c>
      <c r="F72" s="42">
        <f t="shared" si="12"/>
        <v>152.88</v>
      </c>
      <c r="G72" s="19">
        <f>VLOOKUP(B72,TypeIDs!C:D,2,FALSE)</f>
        <v>1.4999999999999999E-2</v>
      </c>
      <c r="H72" s="15">
        <v>19000</v>
      </c>
      <c r="I72" s="17">
        <f t="shared" si="15"/>
        <v>57414.99</v>
      </c>
      <c r="J72" s="21">
        <f t="shared" si="16"/>
        <v>133000</v>
      </c>
      <c r="K72" s="20">
        <f t="shared" si="13"/>
        <v>1995</v>
      </c>
      <c r="L72" s="8">
        <f t="shared" si="19"/>
        <v>1.1985004633135621</v>
      </c>
      <c r="M72" s="9">
        <f t="shared" si="20"/>
        <v>16965400.199999999</v>
      </c>
      <c r="N72" s="10">
        <f t="shared" si="17"/>
        <v>3367639.8</v>
      </c>
      <c r="O72" s="11">
        <f t="shared" si="18"/>
        <v>1688.04</v>
      </c>
      <c r="P72" s="24">
        <f t="shared" si="14"/>
        <v>20333040</v>
      </c>
    </row>
    <row r="73" spans="1:16">
      <c r="A73" s="29" t="s">
        <v>12512</v>
      </c>
      <c r="B73" s="18">
        <f>VLOOKUP(A73,TypeIDs!B:C,2,FALSE)</f>
        <v>24488</v>
      </c>
      <c r="C73" s="43">
        <v>140</v>
      </c>
      <c r="D73" s="43">
        <f t="shared" si="11"/>
        <v>159.72999999999999</v>
      </c>
      <c r="E73" s="42">
        <f>INDEX(MARKET_INPUT[Column1.price],MATCH(B73,MARKET_INPUT[Column1.type_id]))</f>
        <v>700</v>
      </c>
      <c r="F73" s="42">
        <f t="shared" si="12"/>
        <v>668.85</v>
      </c>
      <c r="G73" s="19">
        <f>VLOOKUP(B73,TypeIDs!C:D,2,FALSE)</f>
        <v>1.4999999999999999E-2</v>
      </c>
      <c r="H73" s="15">
        <v>4500</v>
      </c>
      <c r="I73" s="17">
        <f t="shared" si="15"/>
        <v>13626.03</v>
      </c>
      <c r="J73" s="21">
        <f t="shared" si="16"/>
        <v>31500</v>
      </c>
      <c r="K73" s="20">
        <f t="shared" si="13"/>
        <v>472.5</v>
      </c>
      <c r="L73" s="8">
        <f t="shared" si="19"/>
        <v>4.187378701558881</v>
      </c>
      <c r="M73" s="9">
        <f t="shared" si="20"/>
        <v>5031495</v>
      </c>
      <c r="N73" s="10">
        <f t="shared" si="17"/>
        <v>16037280</v>
      </c>
      <c r="O73" s="11">
        <f t="shared" si="18"/>
        <v>33941.333333333336</v>
      </c>
      <c r="P73" s="24">
        <f t="shared" si="14"/>
        <v>21068775</v>
      </c>
    </row>
    <row r="74" spans="1:16">
      <c r="A74" s="29" t="s">
        <v>1427</v>
      </c>
      <c r="B74" s="18">
        <f>VLOOKUP(A74,TypeIDs!B:C,2,FALSE)</f>
        <v>2679</v>
      </c>
      <c r="C74" s="43">
        <v>107.7</v>
      </c>
      <c r="D74" s="43">
        <f t="shared" si="11"/>
        <v>125.99265</v>
      </c>
      <c r="E74" s="42">
        <f>INDEX(MARKET_INPUT[Column1.price],MATCH(B74,MARKET_INPUT[Column1.type_id]))</f>
        <v>349</v>
      </c>
      <c r="F74" s="42">
        <f t="shared" si="12"/>
        <v>333.46949999999998</v>
      </c>
      <c r="G74" s="19">
        <f>VLOOKUP(B74,TypeIDs!C:D,2,FALSE)</f>
        <v>1.4999999999999999E-2</v>
      </c>
      <c r="H74" s="15">
        <v>15000</v>
      </c>
      <c r="I74" s="17">
        <f t="shared" si="15"/>
        <v>45323.13</v>
      </c>
      <c r="J74" s="21">
        <f t="shared" si="16"/>
        <v>105000</v>
      </c>
      <c r="K74" s="20">
        <f t="shared" si="13"/>
        <v>1575</v>
      </c>
      <c r="L74" s="8">
        <f t="shared" si="19"/>
        <v>2.6467377263673715</v>
      </c>
      <c r="M74" s="9">
        <f t="shared" si="20"/>
        <v>13229228.25</v>
      </c>
      <c r="N74" s="10">
        <f t="shared" si="17"/>
        <v>21785069.25</v>
      </c>
      <c r="O74" s="11">
        <f t="shared" si="18"/>
        <v>13831.789999999999</v>
      </c>
      <c r="P74" s="24">
        <f t="shared" si="14"/>
        <v>35014297.5</v>
      </c>
    </row>
    <row r="75" spans="1:16">
      <c r="A75" s="29" t="s">
        <v>12517</v>
      </c>
      <c r="B75" s="18">
        <f>VLOOKUP(A75,TypeIDs!B:C,2,FALSE)</f>
        <v>24493</v>
      </c>
      <c r="C75" s="43">
        <v>120.1</v>
      </c>
      <c r="D75" s="43">
        <f t="shared" si="11"/>
        <v>138.94444999999999</v>
      </c>
      <c r="E75" s="42">
        <f>INDEX(MARKET_INPUT[Column1.price],MATCH(B75,MARKET_INPUT[Column1.type_id]))</f>
        <v>180</v>
      </c>
      <c r="F75" s="42">
        <f t="shared" si="12"/>
        <v>171.99</v>
      </c>
      <c r="G75" s="19">
        <f>VLOOKUP(B75,TypeIDs!C:D,2,FALSE)</f>
        <v>1.4999999999999999E-2</v>
      </c>
      <c r="H75" s="15">
        <v>12000</v>
      </c>
      <c r="I75" s="17">
        <f t="shared" si="15"/>
        <v>36288.269999999997</v>
      </c>
      <c r="J75" s="21">
        <f t="shared" si="16"/>
        <v>84000</v>
      </c>
      <c r="K75" s="20">
        <f t="shared" si="13"/>
        <v>1260</v>
      </c>
      <c r="L75" s="8">
        <f t="shared" si="19"/>
        <v>1.2378328173597435</v>
      </c>
      <c r="M75" s="9">
        <f t="shared" si="20"/>
        <v>11671333.799999999</v>
      </c>
      <c r="N75" s="10">
        <f t="shared" si="17"/>
        <v>2775826.2000000016</v>
      </c>
      <c r="O75" s="11">
        <f t="shared" si="18"/>
        <v>2203.0366666666682</v>
      </c>
      <c r="P75" s="24">
        <f t="shared" si="14"/>
        <v>14447160</v>
      </c>
    </row>
    <row r="76" spans="1:16">
      <c r="A76" s="29" t="s">
        <v>12516</v>
      </c>
      <c r="B76" s="18">
        <f>VLOOKUP(A76,TypeIDs!B:C,2,FALSE)</f>
        <v>24492</v>
      </c>
      <c r="C76" s="43">
        <v>116.9</v>
      </c>
      <c r="D76" s="43">
        <f t="shared" si="11"/>
        <v>135.60205000000002</v>
      </c>
      <c r="E76" s="42">
        <f>INDEX(MARKET_INPUT[Column1.price],MATCH(B76,MARKET_INPUT[Column1.type_id]))</f>
        <v>250</v>
      </c>
      <c r="F76" s="42">
        <f t="shared" si="12"/>
        <v>238.875</v>
      </c>
      <c r="G76" s="19">
        <f>VLOOKUP(B76,TypeIDs!C:D,2,FALSE)</f>
        <v>1.4999999999999999E-2</v>
      </c>
      <c r="H76" s="15">
        <v>2000</v>
      </c>
      <c r="I76" s="17">
        <f t="shared" si="15"/>
        <v>6046.79</v>
      </c>
      <c r="J76" s="21">
        <f t="shared" si="16"/>
        <v>14000</v>
      </c>
      <c r="K76" s="20">
        <f t="shared" si="13"/>
        <v>210</v>
      </c>
      <c r="L76" s="8">
        <f t="shared" si="19"/>
        <v>1.7615884125645591</v>
      </c>
      <c r="M76" s="9">
        <f t="shared" si="20"/>
        <v>1898428.7000000002</v>
      </c>
      <c r="N76" s="10">
        <f t="shared" si="17"/>
        <v>1445821.2999999998</v>
      </c>
      <c r="O76" s="11">
        <f t="shared" si="18"/>
        <v>6884.8633333333319</v>
      </c>
      <c r="P76" s="24">
        <f t="shared" si="14"/>
        <v>3344250</v>
      </c>
    </row>
    <row r="77" spans="1:16">
      <c r="A77" s="29" t="s">
        <v>14625</v>
      </c>
      <c r="B77" s="18">
        <f>VLOOKUP(A77,TypeIDs!B:C,2,FALSE)</f>
        <v>27405</v>
      </c>
      <c r="C77" s="43">
        <v>1123</v>
      </c>
      <c r="D77" s="43">
        <f t="shared" si="11"/>
        <v>1186.4735000000001</v>
      </c>
      <c r="E77" s="42">
        <f>INDEX(MARKET_INPUT[Column1.price],MATCH(B77,MARKET_INPUT[Column1.type_id]))</f>
        <v>1414</v>
      </c>
      <c r="F77" s="42">
        <f t="shared" si="12"/>
        <v>1351.077</v>
      </c>
      <c r="G77" s="19">
        <f>VLOOKUP(B77,TypeIDs!C:D,2,FALSE)</f>
        <v>1.4999999999999999E-2</v>
      </c>
      <c r="H77" s="15">
        <v>700</v>
      </c>
      <c r="I77" s="17">
        <f t="shared" si="15"/>
        <v>2257.25</v>
      </c>
      <c r="J77" s="21">
        <f t="shared" si="16"/>
        <v>4900</v>
      </c>
      <c r="K77" s="20">
        <f t="shared" si="13"/>
        <v>73.5</v>
      </c>
      <c r="L77" s="8">
        <f t="shared" si="19"/>
        <v>1.138733397753932</v>
      </c>
      <c r="M77" s="9">
        <f t="shared" si="20"/>
        <v>5813720.1500000004</v>
      </c>
      <c r="N77" s="10">
        <f t="shared" si="17"/>
        <v>806557.14999999967</v>
      </c>
      <c r="O77" s="11">
        <f t="shared" si="18"/>
        <v>10973.566666666664</v>
      </c>
      <c r="P77" s="24">
        <f t="shared" si="14"/>
        <v>6620277.2999999998</v>
      </c>
    </row>
    <row r="78" spans="1:16">
      <c r="A78" s="29" t="s">
        <v>14632</v>
      </c>
      <c r="B78" s="18">
        <f>VLOOKUP(A78,TypeIDs!B:C,2,FALSE)</f>
        <v>27419</v>
      </c>
      <c r="C78" s="43">
        <v>1203</v>
      </c>
      <c r="D78" s="43">
        <f t="shared" si="11"/>
        <v>1270.0335</v>
      </c>
      <c r="E78" s="42">
        <f>INDEX(MARKET_INPUT[Column1.price],MATCH(B78,MARKET_INPUT[Column1.type_id]))</f>
        <v>1799</v>
      </c>
      <c r="F78" s="42">
        <f t="shared" si="12"/>
        <v>1718.9445000000001</v>
      </c>
      <c r="G78" s="19">
        <f>VLOOKUP(B78,TypeIDs!C:D,2,FALSE)</f>
        <v>1.4999999999999999E-2</v>
      </c>
      <c r="H78" s="15">
        <v>1000</v>
      </c>
      <c r="I78" s="17">
        <f t="shared" si="15"/>
        <v>3240.63</v>
      </c>
      <c r="J78" s="21">
        <f t="shared" si="16"/>
        <v>7000</v>
      </c>
      <c r="K78" s="20">
        <f t="shared" si="13"/>
        <v>105</v>
      </c>
      <c r="L78" s="8">
        <f t="shared" si="19"/>
        <v>1.3534639046922778</v>
      </c>
      <c r="M78" s="9">
        <f t="shared" si="20"/>
        <v>8890234.5</v>
      </c>
      <c r="N78" s="10">
        <f t="shared" si="17"/>
        <v>3142377.0000000005</v>
      </c>
      <c r="O78" s="11">
        <f t="shared" si="18"/>
        <v>29927.400000000005</v>
      </c>
      <c r="P78" s="24">
        <f t="shared" si="14"/>
        <v>12032611.5</v>
      </c>
    </row>
    <row r="79" spans="1:16">
      <c r="A79" s="29" t="s">
        <v>14623</v>
      </c>
      <c r="B79" s="18">
        <f>VLOOKUP(A79,TypeIDs!B:C,2,FALSE)</f>
        <v>27401</v>
      </c>
      <c r="C79" s="43">
        <v>1209</v>
      </c>
      <c r="D79" s="43">
        <f t="shared" si="11"/>
        <v>1276.3005000000001</v>
      </c>
      <c r="E79" s="42">
        <f>INDEX(MARKET_INPUT[Column1.price],MATCH(B79,MARKET_INPUT[Column1.type_id]))</f>
        <v>1446</v>
      </c>
      <c r="F79" s="42">
        <f t="shared" si="12"/>
        <v>1381.653</v>
      </c>
      <c r="G79" s="19">
        <f>VLOOKUP(B79,TypeIDs!C:D,2,FALSE)</f>
        <v>1.4999999999999999E-2</v>
      </c>
      <c r="H79" s="15">
        <v>750</v>
      </c>
      <c r="I79" s="17">
        <f t="shared" si="15"/>
        <v>2431.38</v>
      </c>
      <c r="J79" s="21">
        <f t="shared" si="16"/>
        <v>5250</v>
      </c>
      <c r="K79" s="20">
        <f t="shared" si="13"/>
        <v>78.75</v>
      </c>
      <c r="L79" s="8">
        <f t="shared" si="19"/>
        <v>1.0825452156447481</v>
      </c>
      <c r="M79" s="9">
        <f t="shared" si="20"/>
        <v>6700577.625</v>
      </c>
      <c r="N79" s="10">
        <f t="shared" si="17"/>
        <v>553100.62499999977</v>
      </c>
      <c r="O79" s="11">
        <f t="shared" si="18"/>
        <v>7023.4999999999982</v>
      </c>
      <c r="P79" s="24">
        <f t="shared" si="14"/>
        <v>7253678.25</v>
      </c>
    </row>
    <row r="80" spans="1:16">
      <c r="A80" s="29" t="s">
        <v>14629</v>
      </c>
      <c r="B80" s="18">
        <f>VLOOKUP(A80,TypeIDs!B:C,2,FALSE)</f>
        <v>27413</v>
      </c>
      <c r="C80" s="43">
        <v>1262</v>
      </c>
      <c r="D80" s="43">
        <f t="shared" si="11"/>
        <v>1331.6590000000001</v>
      </c>
      <c r="E80" s="42">
        <f>INDEX(MARKET_INPUT[Column1.price],MATCH(B80,MARKET_INPUT[Column1.type_id]))</f>
        <v>1174</v>
      </c>
      <c r="F80" s="42">
        <f t="shared" si="12"/>
        <v>1121.7570000000001</v>
      </c>
      <c r="G80" s="19">
        <f>VLOOKUP(B80,TypeIDs!C:D,2,FALSE)</f>
        <v>1.4999999999999999E-2</v>
      </c>
      <c r="H80" s="15">
        <v>2800</v>
      </c>
      <c r="I80" s="17">
        <f t="shared" si="15"/>
        <v>9106.75</v>
      </c>
      <c r="J80" s="21">
        <f t="shared" si="16"/>
        <v>19600</v>
      </c>
      <c r="K80" s="20">
        <f t="shared" si="13"/>
        <v>294</v>
      </c>
      <c r="L80" s="8">
        <f t="shared" si="19"/>
        <v>0.84237556311337958</v>
      </c>
      <c r="M80" s="9">
        <f t="shared" si="20"/>
        <v>26100516.400000002</v>
      </c>
      <c r="N80" s="10">
        <f t="shared" si="17"/>
        <v>-4114079.2000000007</v>
      </c>
      <c r="O80" s="11">
        <f t="shared" si="18"/>
        <v>-13993.466666666671</v>
      </c>
      <c r="P80" s="24">
        <f t="shared" si="14"/>
        <v>21986437.200000003</v>
      </c>
    </row>
    <row r="81" spans="1:16">
      <c r="A81" s="29" t="s">
        <v>12535</v>
      </c>
      <c r="B81" s="18">
        <f>VLOOKUP(A81,TypeIDs!B:C,2,FALSE)</f>
        <v>24511</v>
      </c>
      <c r="C81" s="43">
        <v>499.7</v>
      </c>
      <c r="D81" s="43">
        <f t="shared" si="11"/>
        <v>548.93664999999999</v>
      </c>
      <c r="E81" s="42">
        <f>INDEX(MARKET_INPUT[Column1.price],MATCH(B81,MARKET_INPUT[Column1.type_id]))</f>
        <v>849</v>
      </c>
      <c r="F81" s="42">
        <f t="shared" si="12"/>
        <v>811.21950000000004</v>
      </c>
      <c r="G81" s="19">
        <f>VLOOKUP(B81,TypeIDs!C:D,2,FALSE)</f>
        <v>0.03</v>
      </c>
      <c r="H81" s="15">
        <v>1500</v>
      </c>
      <c r="I81" s="17">
        <f t="shared" si="15"/>
        <v>4649.97</v>
      </c>
      <c r="J81" s="21">
        <f t="shared" si="16"/>
        <v>10500</v>
      </c>
      <c r="K81" s="20">
        <f t="shared" si="13"/>
        <v>315</v>
      </c>
      <c r="L81" s="8">
        <f t="shared" si="19"/>
        <v>1.4778016734717934</v>
      </c>
      <c r="M81" s="9">
        <f t="shared" si="20"/>
        <v>5763834.8250000002</v>
      </c>
      <c r="N81" s="10">
        <f t="shared" si="17"/>
        <v>2753969.9250000007</v>
      </c>
      <c r="O81" s="11">
        <f t="shared" si="18"/>
        <v>8742.761666666669</v>
      </c>
      <c r="P81" s="24">
        <f t="shared" si="14"/>
        <v>8517804.75</v>
      </c>
    </row>
    <row r="82" spans="1:16">
      <c r="A82" s="29" t="s">
        <v>12533</v>
      </c>
      <c r="B82" s="18">
        <f>VLOOKUP(A82,TypeIDs!B:C,2,FALSE)</f>
        <v>24509</v>
      </c>
      <c r="C82" s="43">
        <v>528</v>
      </c>
      <c r="D82" s="43">
        <f t="shared" si="11"/>
        <v>578.49599999999998</v>
      </c>
      <c r="E82" s="42">
        <f>INDEX(MARKET_INPUT[Column1.price],MATCH(B82,MARKET_INPUT[Column1.type_id]))</f>
        <v>820</v>
      </c>
      <c r="F82" s="42">
        <f t="shared" si="12"/>
        <v>783.51</v>
      </c>
      <c r="G82" s="19">
        <f>VLOOKUP(B82,TypeIDs!C:D,2,FALSE)</f>
        <v>0.03</v>
      </c>
      <c r="H82" s="15">
        <v>20000</v>
      </c>
      <c r="I82" s="17">
        <f t="shared" si="15"/>
        <v>62112.06</v>
      </c>
      <c r="J82" s="21">
        <f t="shared" si="16"/>
        <v>140000</v>
      </c>
      <c r="K82" s="20">
        <f t="shared" si="13"/>
        <v>4200</v>
      </c>
      <c r="L82" s="8">
        <f t="shared" si="19"/>
        <v>1.3543913873216065</v>
      </c>
      <c r="M82" s="9">
        <f t="shared" si="20"/>
        <v>80989440</v>
      </c>
      <c r="N82" s="10">
        <f t="shared" si="17"/>
        <v>28701960</v>
      </c>
      <c r="O82" s="11">
        <f t="shared" si="18"/>
        <v>6833.8</v>
      </c>
      <c r="P82" s="24">
        <f t="shared" si="14"/>
        <v>109691400</v>
      </c>
    </row>
    <row r="83" spans="1:16">
      <c r="A83" s="29" t="s">
        <v>12531</v>
      </c>
      <c r="B83" s="18">
        <f>VLOOKUP(A83,TypeIDs!B:C,2,FALSE)</f>
        <v>24507</v>
      </c>
      <c r="C83" s="43">
        <v>514.6</v>
      </c>
      <c r="D83" s="43">
        <f t="shared" si="11"/>
        <v>564.49970000000008</v>
      </c>
      <c r="E83" s="42">
        <f>INDEX(MARKET_INPUT[Column1.price],MATCH(B83,MARKET_INPUT[Column1.type_id]))</f>
        <v>1100</v>
      </c>
      <c r="F83" s="42">
        <f t="shared" si="12"/>
        <v>1051.05</v>
      </c>
      <c r="G83" s="19">
        <f>VLOOKUP(B83,TypeIDs!C:D,2,FALSE)</f>
        <v>0.03</v>
      </c>
      <c r="H83" s="15">
        <v>900</v>
      </c>
      <c r="I83" s="17">
        <f t="shared" si="15"/>
        <v>2792.6880000000001</v>
      </c>
      <c r="J83" s="21">
        <f t="shared" si="16"/>
        <v>6300</v>
      </c>
      <c r="K83" s="20">
        <f t="shared" si="13"/>
        <v>189</v>
      </c>
      <c r="L83" s="8">
        <f t="shared" si="19"/>
        <v>1.8619141870225968</v>
      </c>
      <c r="M83" s="9">
        <f t="shared" si="20"/>
        <v>3556348.1100000003</v>
      </c>
      <c r="N83" s="10">
        <f t="shared" si="17"/>
        <v>3065266.8899999992</v>
      </c>
      <c r="O83" s="11">
        <f t="shared" si="18"/>
        <v>16218.343333333331</v>
      </c>
      <c r="P83" s="24">
        <f t="shared" si="14"/>
        <v>6621615</v>
      </c>
    </row>
    <row r="84" spans="1:16">
      <c r="A84" s="29" t="s">
        <v>1386</v>
      </c>
      <c r="B84" s="18">
        <f>VLOOKUP(A84,TypeIDs!B:C,2,FALSE)</f>
        <v>2629</v>
      </c>
      <c r="C84" s="43">
        <v>481.3</v>
      </c>
      <c r="D84" s="43">
        <f t="shared" si="11"/>
        <v>529.71785</v>
      </c>
      <c r="E84" s="42">
        <f>INDEX(MARKET_INPUT[Column1.price],MATCH(B84,MARKET_INPUT[Column1.type_id]))</f>
        <v>619.9</v>
      </c>
      <c r="F84" s="42">
        <f t="shared" si="12"/>
        <v>592.31444999999997</v>
      </c>
      <c r="G84" s="19">
        <f>VLOOKUP(B84,TypeIDs!C:D,2,FALSE)</f>
        <v>0.03</v>
      </c>
      <c r="H84" s="15">
        <v>4000</v>
      </c>
      <c r="I84" s="17">
        <f t="shared" si="15"/>
        <v>12385.1</v>
      </c>
      <c r="J84" s="21">
        <f t="shared" si="16"/>
        <v>28000</v>
      </c>
      <c r="K84" s="20">
        <f t="shared" si="13"/>
        <v>840</v>
      </c>
      <c r="L84" s="8">
        <f t="shared" si="19"/>
        <v>1.1181697010965366</v>
      </c>
      <c r="M84" s="9">
        <f t="shared" si="20"/>
        <v>14832099.800000001</v>
      </c>
      <c r="N84" s="10">
        <f t="shared" si="17"/>
        <v>1752704.7999999991</v>
      </c>
      <c r="O84" s="11">
        <f t="shared" si="18"/>
        <v>2086.5533333333324</v>
      </c>
      <c r="P84" s="24">
        <f t="shared" si="14"/>
        <v>16584804.6</v>
      </c>
    </row>
    <row r="85" spans="1:16">
      <c r="A85" s="29" t="s">
        <v>12541</v>
      </c>
      <c r="B85" s="18">
        <f>VLOOKUP(A85,TypeIDs!B:C,2,FALSE)</f>
        <v>24517</v>
      </c>
      <c r="C85" s="43">
        <v>462</v>
      </c>
      <c r="D85" s="43">
        <f t="shared" si="11"/>
        <v>509.55899999999997</v>
      </c>
      <c r="E85" s="42">
        <f>INDEX(MARKET_INPUT[Column1.price],MATCH(B85,MARKET_INPUT[Column1.type_id]))</f>
        <v>587.79999999999995</v>
      </c>
      <c r="F85" s="42">
        <f t="shared" si="12"/>
        <v>561.64289999999994</v>
      </c>
      <c r="G85" s="19">
        <f>VLOOKUP(B85,TypeIDs!C:D,2,FALSE)</f>
        <v>0.03</v>
      </c>
      <c r="H85" s="15">
        <v>4700</v>
      </c>
      <c r="I85" s="17">
        <f t="shared" si="15"/>
        <v>14534.34</v>
      </c>
      <c r="J85" s="21">
        <f t="shared" si="16"/>
        <v>32900</v>
      </c>
      <c r="K85" s="20">
        <f t="shared" si="13"/>
        <v>987</v>
      </c>
      <c r="L85" s="8">
        <f t="shared" si="19"/>
        <v>1.1022136788870376</v>
      </c>
      <c r="M85" s="9">
        <f t="shared" si="20"/>
        <v>16764491.1</v>
      </c>
      <c r="N85" s="10">
        <f t="shared" si="17"/>
        <v>1713560.3099999991</v>
      </c>
      <c r="O85" s="11">
        <f t="shared" si="18"/>
        <v>1736.1299999999992</v>
      </c>
      <c r="P85" s="24">
        <f t="shared" si="14"/>
        <v>18478051.41</v>
      </c>
    </row>
    <row r="86" spans="1:16">
      <c r="A86" s="29" t="s">
        <v>12523</v>
      </c>
      <c r="B86" s="18">
        <f>VLOOKUP(A86,TypeIDs!B:C,2,FALSE)</f>
        <v>24499</v>
      </c>
      <c r="C86" s="43">
        <v>91.99</v>
      </c>
      <c r="D86" s="43">
        <f t="shared" si="11"/>
        <v>109.58355499999999</v>
      </c>
      <c r="E86" s="42">
        <f>INDEX(MARKET_INPUT[Column1.price],MATCH(B86,MARKET_INPUT[Column1.type_id]))</f>
        <v>200</v>
      </c>
      <c r="F86" s="42">
        <f t="shared" si="12"/>
        <v>191.1</v>
      </c>
      <c r="G86" s="19">
        <f>VLOOKUP(B86,TypeIDs!C:D,2,FALSE)</f>
        <v>1.4999999999999999E-2</v>
      </c>
      <c r="H86" s="15">
        <v>5000</v>
      </c>
      <c r="I86" s="17">
        <f t="shared" si="15"/>
        <v>15092.02</v>
      </c>
      <c r="J86" s="21">
        <f t="shared" si="16"/>
        <v>35000</v>
      </c>
      <c r="K86" s="20">
        <f t="shared" si="13"/>
        <v>525</v>
      </c>
      <c r="L86" s="8">
        <f t="shared" si="19"/>
        <v>1.7438747994623829</v>
      </c>
      <c r="M86" s="9">
        <f t="shared" si="20"/>
        <v>3835424.4249999998</v>
      </c>
      <c r="N86" s="10">
        <f t="shared" si="17"/>
        <v>2853075.5750000002</v>
      </c>
      <c r="O86" s="11">
        <f t="shared" si="18"/>
        <v>5434.4296666666669</v>
      </c>
      <c r="P86" s="24">
        <f t="shared" si="14"/>
        <v>6688500</v>
      </c>
    </row>
    <row r="87" spans="1:16">
      <c r="A87" s="29" t="s">
        <v>1371</v>
      </c>
      <c r="B87" s="18">
        <f>VLOOKUP(A87,TypeIDs!B:C,2,FALSE)</f>
        <v>2613</v>
      </c>
      <c r="C87" s="43">
        <v>87.65</v>
      </c>
      <c r="D87" s="43">
        <f t="shared" si="11"/>
        <v>105.050425</v>
      </c>
      <c r="E87" s="42">
        <f>INDEX(MARKET_INPUT[Column1.price],MATCH(B87,MARKET_INPUT[Column1.type_id]))</f>
        <v>137.6</v>
      </c>
      <c r="F87" s="42">
        <f t="shared" si="12"/>
        <v>131.4768</v>
      </c>
      <c r="G87" s="19">
        <f>VLOOKUP(B87,TypeIDs!C:D,2,FALSE)</f>
        <v>1.4999999999999999E-2</v>
      </c>
      <c r="H87" s="15">
        <v>7000</v>
      </c>
      <c r="I87" s="17">
        <f t="shared" si="15"/>
        <v>21122.74</v>
      </c>
      <c r="J87" s="21">
        <f t="shared" si="16"/>
        <v>49000</v>
      </c>
      <c r="K87" s="20">
        <f t="shared" si="13"/>
        <v>735</v>
      </c>
      <c r="L87" s="8">
        <f t="shared" si="19"/>
        <v>1.2515589537119911</v>
      </c>
      <c r="M87" s="9">
        <f t="shared" si="20"/>
        <v>5147470.8250000002</v>
      </c>
      <c r="N87" s="10">
        <f t="shared" si="17"/>
        <v>1294892.3749999998</v>
      </c>
      <c r="O87" s="11">
        <f t="shared" si="18"/>
        <v>1761.758333333333</v>
      </c>
      <c r="P87" s="24">
        <f t="shared" si="14"/>
        <v>6442363.2000000002</v>
      </c>
    </row>
    <row r="88" spans="1:16">
      <c r="A88" s="29" t="s">
        <v>12521</v>
      </c>
      <c r="B88" s="18">
        <f>VLOOKUP(A88,TypeIDs!B:C,2,FALSE)</f>
        <v>24497</v>
      </c>
      <c r="C88" s="43">
        <v>149.80000000000001</v>
      </c>
      <c r="D88" s="43">
        <f t="shared" si="11"/>
        <v>169.96610000000001</v>
      </c>
      <c r="E88" s="42">
        <f>INDEX(MARKET_INPUT[Column1.price],MATCH(B88,MARKET_INPUT[Column1.type_id]))</f>
        <v>127.9</v>
      </c>
      <c r="F88" s="42">
        <f t="shared" si="12"/>
        <v>122.20845</v>
      </c>
      <c r="G88" s="19">
        <f>VLOOKUP(B88,TypeIDs!C:D,2,FALSE)</f>
        <v>1.4999999999999999E-2</v>
      </c>
      <c r="H88" s="15">
        <v>1500</v>
      </c>
      <c r="I88" s="17">
        <f t="shared" si="15"/>
        <v>4544.97</v>
      </c>
      <c r="J88" s="21">
        <f t="shared" si="16"/>
        <v>10500</v>
      </c>
      <c r="K88" s="20">
        <f t="shared" si="13"/>
        <v>157.5</v>
      </c>
      <c r="L88" s="8">
        <f t="shared" si="19"/>
        <v>0.71901661566630048</v>
      </c>
      <c r="M88" s="9">
        <f t="shared" si="20"/>
        <v>1784644.05</v>
      </c>
      <c r="N88" s="10">
        <f t="shared" si="17"/>
        <v>-501455.32500000013</v>
      </c>
      <c r="O88" s="11">
        <f t="shared" si="18"/>
        <v>-3183.8433333333342</v>
      </c>
      <c r="P88" s="24">
        <f t="shared" si="14"/>
        <v>1283188.7249999999</v>
      </c>
    </row>
    <row r="89" spans="1:16">
      <c r="A89" s="29" t="s">
        <v>12519</v>
      </c>
      <c r="B89" s="18">
        <f>VLOOKUP(A89,TypeIDs!B:C,2,FALSE)</f>
        <v>24495</v>
      </c>
      <c r="C89" s="43">
        <v>93.41</v>
      </c>
      <c r="D89" s="43">
        <f t="shared" si="11"/>
        <v>111.066745</v>
      </c>
      <c r="E89" s="42">
        <f>INDEX(MARKET_INPUT[Column1.price],MATCH(B89,MARKET_INPUT[Column1.type_id]))</f>
        <v>74</v>
      </c>
      <c r="F89" s="42">
        <f t="shared" si="12"/>
        <v>70.706999999999994</v>
      </c>
      <c r="G89" s="19">
        <f>VLOOKUP(B89,TypeIDs!C:D,2,FALSE)</f>
        <v>1.4999999999999999E-2</v>
      </c>
      <c r="H89" s="15">
        <v>6600</v>
      </c>
      <c r="I89" s="17">
        <f t="shared" si="15"/>
        <v>19923.331200000001</v>
      </c>
      <c r="J89" s="21">
        <f t="shared" si="16"/>
        <v>46200</v>
      </c>
      <c r="K89" s="20">
        <f t="shared" si="13"/>
        <v>693</v>
      </c>
      <c r="L89" s="8">
        <f t="shared" si="19"/>
        <v>0.636617198064101</v>
      </c>
      <c r="M89" s="9">
        <f t="shared" si="20"/>
        <v>5131283.6189999999</v>
      </c>
      <c r="N89" s="10">
        <f t="shared" si="17"/>
        <v>-1864620.2190000003</v>
      </c>
      <c r="O89" s="11">
        <f t="shared" si="18"/>
        <v>-2690.6496666666671</v>
      </c>
      <c r="P89" s="24">
        <f t="shared" si="14"/>
        <v>3266663.3999999994</v>
      </c>
    </row>
    <row r="90" spans="1:16">
      <c r="A90" s="29" t="s">
        <v>14608</v>
      </c>
      <c r="B90" s="18">
        <f>VLOOKUP(A90,TypeIDs!B:C,2,FALSE)</f>
        <v>27371</v>
      </c>
      <c r="C90" s="43">
        <v>874.9</v>
      </c>
      <c r="D90" s="43">
        <f t="shared" si="11"/>
        <v>927.33304999999996</v>
      </c>
      <c r="E90" s="42">
        <f>INDEX(MARKET_INPUT[Column1.price],MATCH(B90,MARKET_INPUT[Column1.type_id]))</f>
        <v>1098</v>
      </c>
      <c r="F90" s="42">
        <f t="shared" si="12"/>
        <v>1049.1389999999999</v>
      </c>
      <c r="G90" s="19">
        <f>VLOOKUP(B90,TypeIDs!C:D,2,FALSE)</f>
        <v>1.4999999999999999E-2</v>
      </c>
      <c r="H90" s="15">
        <v>3000</v>
      </c>
      <c r="I90" s="17">
        <f t="shared" si="15"/>
        <v>9524.9699999999993</v>
      </c>
      <c r="J90" s="21">
        <f t="shared" si="16"/>
        <v>21000</v>
      </c>
      <c r="K90" s="20">
        <f t="shared" si="13"/>
        <v>315</v>
      </c>
      <c r="L90" s="8">
        <f t="shared" si="19"/>
        <v>1.1313508129576531</v>
      </c>
      <c r="M90" s="9">
        <f t="shared" si="20"/>
        <v>19473994.050000001</v>
      </c>
      <c r="N90" s="10">
        <f t="shared" si="17"/>
        <v>2557924.9499999988</v>
      </c>
      <c r="O90" s="11">
        <f t="shared" si="18"/>
        <v>8120.3966666666629</v>
      </c>
      <c r="P90" s="24">
        <f t="shared" si="14"/>
        <v>22031919</v>
      </c>
    </row>
    <row r="91" spans="1:16">
      <c r="A91" s="29" t="s">
        <v>14616</v>
      </c>
      <c r="B91" s="18">
        <f>VLOOKUP(A91,TypeIDs!B:C,2,FALSE)</f>
        <v>27387</v>
      </c>
      <c r="C91" s="43">
        <v>879</v>
      </c>
      <c r="D91" s="43">
        <f t="shared" si="11"/>
        <v>931.6155</v>
      </c>
      <c r="E91" s="42">
        <f>INDEX(MARKET_INPUT[Column1.price],MATCH(B91,MARKET_INPUT[Column1.type_id]))</f>
        <v>1094</v>
      </c>
      <c r="F91" s="42">
        <f t="shared" si="12"/>
        <v>1045.317</v>
      </c>
      <c r="G91" s="19">
        <f>VLOOKUP(B91,TypeIDs!C:D,2,FALSE)</f>
        <v>1.4999999999999999E-2</v>
      </c>
      <c r="H91" s="15">
        <v>3600</v>
      </c>
      <c r="I91" s="17">
        <f t="shared" si="15"/>
        <v>11432.91</v>
      </c>
      <c r="J91" s="21">
        <f t="shared" si="16"/>
        <v>25200</v>
      </c>
      <c r="K91" s="20">
        <f t="shared" si="13"/>
        <v>378</v>
      </c>
      <c r="L91" s="8">
        <f t="shared" si="19"/>
        <v>1.1220476688075713</v>
      </c>
      <c r="M91" s="9">
        <f t="shared" si="20"/>
        <v>23476710.600000001</v>
      </c>
      <c r="N91" s="10">
        <f t="shared" si="17"/>
        <v>2865277.8000000003</v>
      </c>
      <c r="O91" s="11">
        <f t="shared" si="18"/>
        <v>7580.1000000000013</v>
      </c>
      <c r="P91" s="24">
        <f t="shared" si="14"/>
        <v>26341988.400000002</v>
      </c>
    </row>
    <row r="92" spans="1:16">
      <c r="A92" s="29" t="s">
        <v>14613</v>
      </c>
      <c r="B92" s="18">
        <f>VLOOKUP(A92,TypeIDs!B:C,2,FALSE)</f>
        <v>27381</v>
      </c>
      <c r="C92" s="43">
        <f t="array" ref="C92:C177">_xlfn.FILTERXML(BE45,BF21)</f>
        <v>882.7</v>
      </c>
      <c r="D92" s="43">
        <f t="shared" si="11"/>
        <v>935.48015000000009</v>
      </c>
      <c r="E92" s="42">
        <f>INDEX(MARKET_INPUT[Column1.price],MATCH(B92,MARKET_INPUT[Column1.type_id]))</f>
        <v>1047</v>
      </c>
      <c r="F92" s="42">
        <f t="shared" si="12"/>
        <v>1000.4085</v>
      </c>
      <c r="G92" s="19">
        <f>VLOOKUP(B92,TypeIDs!C:D,2,FALSE)</f>
        <v>1.4999999999999999E-2</v>
      </c>
      <c r="H92" s="15">
        <v>1800</v>
      </c>
      <c r="I92" s="17">
        <f t="shared" si="15"/>
        <v>5717.8019999999997</v>
      </c>
      <c r="J92" s="21">
        <f t="shared" si="16"/>
        <v>12600</v>
      </c>
      <c r="K92" s="20">
        <f t="shared" si="13"/>
        <v>189</v>
      </c>
      <c r="L92" s="8">
        <f t="shared" si="19"/>
        <v>1.0694064433114907</v>
      </c>
      <c r="M92" s="9">
        <f t="shared" si="20"/>
        <v>11787049.890000001</v>
      </c>
      <c r="N92" s="10">
        <f t="shared" si="17"/>
        <v>818097.20999999892</v>
      </c>
      <c r="O92" s="11">
        <f t="shared" si="18"/>
        <v>4328.5566666666609</v>
      </c>
      <c r="P92" s="24">
        <f t="shared" si="14"/>
        <v>12605147.1</v>
      </c>
    </row>
    <row r="93" spans="1:16">
      <c r="A93" s="29" t="s">
        <v>14603</v>
      </c>
      <c r="B93" s="18">
        <f>VLOOKUP(A93,TypeIDs!B:C,2,FALSE)</f>
        <v>27361</v>
      </c>
      <c r="C93" s="43">
        <v>805.9</v>
      </c>
      <c r="D93" s="43">
        <f t="shared" si="11"/>
        <v>855.26254999999992</v>
      </c>
      <c r="E93" s="42">
        <f>INDEX(MARKET_INPUT[Column1.price],MATCH(B93,MARKET_INPUT[Column1.type_id]))</f>
        <v>1029</v>
      </c>
      <c r="F93" s="42">
        <f t="shared" si="12"/>
        <v>983.20950000000005</v>
      </c>
      <c r="G93" s="19">
        <f>VLOOKUP(B93,TypeIDs!C:D,2,FALSE)</f>
        <v>1.4999999999999999E-2</v>
      </c>
      <c r="H93" s="15">
        <v>5000</v>
      </c>
      <c r="I93" s="17">
        <f t="shared" si="15"/>
        <v>15805.93</v>
      </c>
      <c r="J93" s="21">
        <f t="shared" si="16"/>
        <v>35000</v>
      </c>
      <c r="K93" s="20">
        <f t="shared" si="13"/>
        <v>525</v>
      </c>
      <c r="L93" s="8">
        <f t="shared" si="19"/>
        <v>1.1495996171000358</v>
      </c>
      <c r="M93" s="9">
        <f t="shared" si="20"/>
        <v>29934189.249999996</v>
      </c>
      <c r="N93" s="10">
        <f t="shared" si="17"/>
        <v>4478143.2500000047</v>
      </c>
      <c r="O93" s="11">
        <f t="shared" si="18"/>
        <v>8529.7966666666762</v>
      </c>
      <c r="P93" s="24">
        <f t="shared" si="14"/>
        <v>34412332.5</v>
      </c>
    </row>
    <row r="94" spans="1:16">
      <c r="A94" s="29" t="s">
        <v>1564</v>
      </c>
      <c r="B94" s="18">
        <f>VLOOKUP(A94,TypeIDs!B:C,2,FALSE)</f>
        <v>2817</v>
      </c>
      <c r="C94" s="43">
        <v>149.9</v>
      </c>
      <c r="D94" s="43">
        <f t="shared" si="11"/>
        <v>161.07055</v>
      </c>
      <c r="E94" s="42">
        <f>INDEX(MARKET_INPUT[Column1.price],MATCH(B94,MARKET_INPUT[Column1.type_id]))</f>
        <v>60</v>
      </c>
      <c r="F94" s="42">
        <f t="shared" si="12"/>
        <v>57.33</v>
      </c>
      <c r="G94" s="19">
        <f>VLOOKUP(B94,TypeIDs!C:D,2,FALSE)</f>
        <v>5.0000000000000001E-3</v>
      </c>
      <c r="H94" s="15">
        <v>1000</v>
      </c>
      <c r="I94" s="17">
        <f t="shared" si="15"/>
        <v>3029.99</v>
      </c>
      <c r="J94" s="21">
        <f t="shared" si="16"/>
        <v>7000</v>
      </c>
      <c r="K94" s="20">
        <f t="shared" si="13"/>
        <v>35</v>
      </c>
      <c r="L94" s="8">
        <f t="shared" si="19"/>
        <v>0.35593098800494566</v>
      </c>
      <c r="M94" s="9">
        <f t="shared" si="20"/>
        <v>1127493.8500000001</v>
      </c>
      <c r="N94" s="10">
        <f t="shared" si="17"/>
        <v>-726183.85</v>
      </c>
      <c r="O94" s="11">
        <f t="shared" si="18"/>
        <v>-20748.11</v>
      </c>
      <c r="P94" s="24">
        <f t="shared" si="14"/>
        <v>401310.00000000012</v>
      </c>
    </row>
    <row r="95" spans="1:16">
      <c r="A95" s="29" t="s">
        <v>12499</v>
      </c>
      <c r="B95" s="18">
        <f>VLOOKUP(A95,TypeIDs!B:C,2,FALSE)</f>
        <v>24473</v>
      </c>
      <c r="C95" s="43">
        <v>129.80000000000001</v>
      </c>
      <c r="D95" s="43">
        <f t="shared" si="11"/>
        <v>140.07610000000003</v>
      </c>
      <c r="E95" s="42">
        <f>INDEX(MARKET_INPUT[Column1.price],MATCH(B95,MARKET_INPUT[Column1.type_id]))</f>
        <v>119.4</v>
      </c>
      <c r="F95" s="42">
        <f t="shared" si="12"/>
        <v>114.08670000000001</v>
      </c>
      <c r="G95" s="19">
        <f>VLOOKUP(B95,TypeIDs!C:D,2,FALSE)</f>
        <v>5.0000000000000001E-3</v>
      </c>
      <c r="H95" s="15">
        <v>800</v>
      </c>
      <c r="I95" s="17">
        <f t="shared" si="15"/>
        <v>2420.7779999999998</v>
      </c>
      <c r="J95" s="21">
        <f t="shared" si="16"/>
        <v>5600</v>
      </c>
      <c r="K95" s="20">
        <f t="shared" si="13"/>
        <v>28</v>
      </c>
      <c r="L95" s="8">
        <f t="shared" si="19"/>
        <v>0.81446228157408718</v>
      </c>
      <c r="M95" s="9">
        <f t="shared" si="20"/>
        <v>784426.16000000015</v>
      </c>
      <c r="N95" s="10">
        <f t="shared" si="17"/>
        <v>-145540.6400000001</v>
      </c>
      <c r="O95" s="11">
        <f t="shared" si="18"/>
        <v>-5197.8800000000037</v>
      </c>
      <c r="P95" s="24">
        <f t="shared" si="14"/>
        <v>638885.52</v>
      </c>
    </row>
    <row r="96" spans="1:16">
      <c r="A96" s="29" t="s">
        <v>12497</v>
      </c>
      <c r="B96" s="18">
        <f>VLOOKUP(A96,TypeIDs!B:C,2,FALSE)</f>
        <v>24471</v>
      </c>
      <c r="C96" s="43">
        <v>85</v>
      </c>
      <c r="D96" s="43">
        <f t="shared" si="11"/>
        <v>93.282499999999999</v>
      </c>
      <c r="E96" s="42">
        <f>INDEX(MARKET_INPUT[Column1.price],MATCH(B96,MARKET_INPUT[Column1.type_id]))</f>
        <v>119.4</v>
      </c>
      <c r="F96" s="42">
        <f t="shared" si="12"/>
        <v>114.08670000000001</v>
      </c>
      <c r="G96" s="19">
        <f>VLOOKUP(B96,TypeIDs!C:D,2,FALSE)</f>
        <v>5.0000000000000001E-3</v>
      </c>
      <c r="H96" s="15">
        <v>1700</v>
      </c>
      <c r="I96" s="17">
        <f t="shared" si="15"/>
        <v>5128.91</v>
      </c>
      <c r="J96" s="21">
        <f t="shared" si="16"/>
        <v>11900</v>
      </c>
      <c r="K96" s="20">
        <f t="shared" si="13"/>
        <v>59.5</v>
      </c>
      <c r="L96" s="8">
        <f t="shared" si="19"/>
        <v>1.2230236110738886</v>
      </c>
      <c r="M96" s="9">
        <f t="shared" si="20"/>
        <v>1110061.75</v>
      </c>
      <c r="N96" s="10">
        <f t="shared" si="17"/>
        <v>247569.9800000001</v>
      </c>
      <c r="O96" s="11">
        <f t="shared" si="18"/>
        <v>4160.840000000002</v>
      </c>
      <c r="P96" s="24">
        <f t="shared" si="14"/>
        <v>1357631.73</v>
      </c>
    </row>
    <row r="97" spans="1:16">
      <c r="A97" s="29" t="s">
        <v>12547</v>
      </c>
      <c r="B97" s="18">
        <f>VLOOKUP(A97,TypeIDs!B:C,2,FALSE)</f>
        <v>24523</v>
      </c>
      <c r="C97" s="43">
        <v>1775</v>
      </c>
      <c r="D97" s="43">
        <f t="shared" si="11"/>
        <v>1898.9875</v>
      </c>
      <c r="E97" s="42">
        <f>INDEX(MARKET_INPUT[Column1.price],MATCH(B97,MARKET_INPUT[Column1.type_id]))</f>
        <v>3498</v>
      </c>
      <c r="F97" s="42">
        <f t="shared" si="12"/>
        <v>3342.3389999999999</v>
      </c>
      <c r="G97" s="19">
        <f>VLOOKUP(B97,TypeIDs!C:D,2,FALSE)</f>
        <v>0.05</v>
      </c>
      <c r="H97" s="15">
        <v>10000</v>
      </c>
      <c r="I97" s="17">
        <f t="shared" si="15"/>
        <v>33550.1</v>
      </c>
      <c r="J97" s="21">
        <f t="shared" si="16"/>
        <v>70000</v>
      </c>
      <c r="K97" s="20">
        <f t="shared" si="13"/>
        <v>3500</v>
      </c>
      <c r="L97" s="8">
        <f t="shared" si="19"/>
        <v>1.7600637181656014</v>
      </c>
      <c r="M97" s="9">
        <f t="shared" si="20"/>
        <v>132929125</v>
      </c>
      <c r="N97" s="10">
        <f t="shared" si="17"/>
        <v>101034605</v>
      </c>
      <c r="O97" s="11">
        <f t="shared" si="18"/>
        <v>28867.03</v>
      </c>
      <c r="P97" s="24">
        <f t="shared" si="14"/>
        <v>233963730</v>
      </c>
    </row>
    <row r="98" spans="1:16">
      <c r="A98" s="29" t="s">
        <v>12543</v>
      </c>
      <c r="B98" s="18">
        <f>VLOOKUP(A98,TypeIDs!B:C,2,FALSE)</f>
        <v>24519</v>
      </c>
      <c r="C98" s="43">
        <v>1631</v>
      </c>
      <c r="D98" s="43">
        <f t="shared" si="11"/>
        <v>1748.5795000000001</v>
      </c>
      <c r="E98" s="42">
        <f>INDEX(MARKET_INPUT[Column1.price],MATCH(B98,MARKET_INPUT[Column1.type_id]))</f>
        <v>3025</v>
      </c>
      <c r="F98" s="42">
        <f t="shared" si="12"/>
        <v>2890.3874999999998</v>
      </c>
      <c r="G98" s="19">
        <f>VLOOKUP(B98,TypeIDs!C:D,2,FALSE)</f>
        <v>0.05</v>
      </c>
      <c r="H98" s="15">
        <v>1000</v>
      </c>
      <c r="I98" s="17">
        <f t="shared" si="15"/>
        <v>3326.3</v>
      </c>
      <c r="J98" s="21">
        <f t="shared" si="16"/>
        <v>7000</v>
      </c>
      <c r="K98" s="20">
        <f t="shared" si="13"/>
        <v>350</v>
      </c>
      <c r="L98" s="8">
        <f t="shared" si="19"/>
        <v>1.6529917570233437</v>
      </c>
      <c r="M98" s="9">
        <f t="shared" si="20"/>
        <v>12240056.5</v>
      </c>
      <c r="N98" s="10">
        <f t="shared" si="17"/>
        <v>7992655.9999999981</v>
      </c>
      <c r="O98" s="11">
        <f t="shared" si="18"/>
        <v>22836.159999999993</v>
      </c>
      <c r="P98" s="24">
        <f t="shared" si="14"/>
        <v>20232712.5</v>
      </c>
    </row>
    <row r="99" spans="1:16">
      <c r="A99" s="34" t="s">
        <v>12545</v>
      </c>
      <c r="B99" s="18">
        <f>VLOOKUP(A99,TypeIDs!B:C,2,FALSE)</f>
        <v>24521</v>
      </c>
      <c r="C99" s="43">
        <v>1773</v>
      </c>
      <c r="D99" s="43">
        <f t="shared" si="11"/>
        <v>1896.8985</v>
      </c>
      <c r="E99" s="42">
        <f>INDEX(MARKET_INPUT[Column1.price],MATCH(B99,MARKET_INPUT[Column1.type_id]))</f>
        <v>2999</v>
      </c>
      <c r="F99" s="42">
        <f t="shared" si="12"/>
        <v>2865.5445</v>
      </c>
      <c r="G99" s="19">
        <f>VLOOKUP(B99,TypeIDs!C:D,2,FALSE)</f>
        <v>0.05</v>
      </c>
      <c r="H99" s="15">
        <v>200</v>
      </c>
      <c r="I99" s="17">
        <f t="shared" si="15"/>
        <v>671.02</v>
      </c>
      <c r="J99" s="21">
        <f t="shared" si="16"/>
        <v>1400</v>
      </c>
      <c r="K99" s="20">
        <f t="shared" si="13"/>
        <v>70</v>
      </c>
      <c r="L99" s="8">
        <f t="shared" si="19"/>
        <v>1.5106472486535256</v>
      </c>
      <c r="M99" s="9">
        <f t="shared" si="20"/>
        <v>2655657.9</v>
      </c>
      <c r="N99" s="10">
        <f t="shared" si="17"/>
        <v>1356104.4</v>
      </c>
      <c r="O99" s="11">
        <f t="shared" si="18"/>
        <v>19372.919999999998</v>
      </c>
      <c r="P99" s="24">
        <f t="shared" si="14"/>
        <v>4011762.3</v>
      </c>
    </row>
    <row r="100" spans="1:16">
      <c r="A100" s="29" t="s">
        <v>12551</v>
      </c>
      <c r="B100" s="18">
        <f>VLOOKUP(A100,TypeIDs!B:C,2,FALSE)</f>
        <v>24527</v>
      </c>
      <c r="C100" s="43">
        <v>1639</v>
      </c>
      <c r="D100" s="43">
        <f t="shared" si="11"/>
        <v>1756.9355</v>
      </c>
      <c r="E100" s="42">
        <f>INDEX(MARKET_INPUT[Column1.price],MATCH(B100,MARKET_INPUT[Column1.type_id]))</f>
        <v>2400</v>
      </c>
      <c r="F100" s="42">
        <f t="shared" si="12"/>
        <v>2293.1999999999998</v>
      </c>
      <c r="G100" s="19">
        <f>VLOOKUP(B100,TypeIDs!C:D,2,FALSE)</f>
        <v>0.05</v>
      </c>
      <c r="H100" s="15">
        <v>1500</v>
      </c>
      <c r="I100" s="17">
        <f t="shared" si="15"/>
        <v>4991.8</v>
      </c>
      <c r="J100" s="21">
        <f t="shared" si="16"/>
        <v>10500</v>
      </c>
      <c r="K100" s="20">
        <f t="shared" si="13"/>
        <v>525</v>
      </c>
      <c r="L100" s="8">
        <f t="shared" si="19"/>
        <v>1.3052271981526924</v>
      </c>
      <c r="M100" s="9">
        <f t="shared" si="20"/>
        <v>18447822.75</v>
      </c>
      <c r="N100" s="10">
        <f t="shared" si="17"/>
        <v>5630777.2499999972</v>
      </c>
      <c r="O100" s="11">
        <f t="shared" si="18"/>
        <v>10725.289999999995</v>
      </c>
      <c r="P100" s="24">
        <f t="shared" si="14"/>
        <v>24078599.999999996</v>
      </c>
    </row>
    <row r="101" spans="1:16">
      <c r="A101" s="29" t="s">
        <v>14592</v>
      </c>
      <c r="B101" s="18">
        <f>VLOOKUP(A101,TypeIDs!B:C,2,FALSE)</f>
        <v>27339</v>
      </c>
      <c r="C101" s="43">
        <v>2256</v>
      </c>
      <c r="D101" s="43">
        <f t="shared" si="11"/>
        <v>2401.3919999999998</v>
      </c>
      <c r="E101" s="42">
        <f>INDEX(MARKET_INPUT[Column1.price],MATCH(B101,MARKET_INPUT[Column1.type_id]))</f>
        <v>2800</v>
      </c>
      <c r="F101" s="42">
        <f t="shared" si="12"/>
        <v>2675.4</v>
      </c>
      <c r="G101" s="19">
        <f>VLOOKUP(B101,TypeIDs!C:D,2,FALSE)</f>
        <v>0.05</v>
      </c>
      <c r="H101" s="15">
        <v>1300</v>
      </c>
      <c r="I101" s="17">
        <f t="shared" si="15"/>
        <v>4486.66</v>
      </c>
      <c r="J101" s="21">
        <f t="shared" si="16"/>
        <v>9100</v>
      </c>
      <c r="K101" s="20">
        <f t="shared" si="13"/>
        <v>455</v>
      </c>
      <c r="L101" s="8">
        <f t="shared" si="19"/>
        <v>1.114103819784525</v>
      </c>
      <c r="M101" s="9">
        <f t="shared" si="20"/>
        <v>21852667.199999999</v>
      </c>
      <c r="N101" s="10">
        <f t="shared" si="17"/>
        <v>2493472.8000000026</v>
      </c>
      <c r="O101" s="11">
        <f t="shared" si="18"/>
        <v>5480.1600000000053</v>
      </c>
      <c r="P101" s="24">
        <f t="shared" si="14"/>
        <v>24346140</v>
      </c>
    </row>
    <row r="102" spans="1:16">
      <c r="A102" s="29" t="s">
        <v>14602</v>
      </c>
      <c r="B102" s="18">
        <f>VLOOKUP(A102,TypeIDs!B:C,2,FALSE)</f>
        <v>27359</v>
      </c>
      <c r="C102" s="43">
        <v>2552</v>
      </c>
      <c r="D102" s="43">
        <f t="shared" si="11"/>
        <v>2710.5639999999999</v>
      </c>
      <c r="E102" s="42">
        <f>INDEX(MARKET_INPUT[Column1.price],MATCH(B102,MARKET_INPUT[Column1.type_id]))</f>
        <v>3000</v>
      </c>
      <c r="F102" s="42">
        <f t="shared" si="12"/>
        <v>2866.5</v>
      </c>
      <c r="G102" s="19">
        <f>VLOOKUP(B102,TypeIDs!C:D,2,FALSE)</f>
        <v>0.05</v>
      </c>
      <c r="H102" s="15">
        <v>1000</v>
      </c>
      <c r="I102" s="17">
        <f t="shared" si="15"/>
        <v>3510.5</v>
      </c>
      <c r="J102" s="21">
        <f t="shared" si="16"/>
        <v>7000</v>
      </c>
      <c r="K102" s="20">
        <f t="shared" si="13"/>
        <v>350</v>
      </c>
      <c r="L102" s="8">
        <f t="shared" si="19"/>
        <v>1.0575289865872934</v>
      </c>
      <c r="M102" s="9">
        <f t="shared" si="20"/>
        <v>18973948</v>
      </c>
      <c r="N102" s="10">
        <f t="shared" si="17"/>
        <v>1091552.0000000009</v>
      </c>
      <c r="O102" s="11">
        <f t="shared" si="18"/>
        <v>3118.720000000003</v>
      </c>
      <c r="P102" s="24">
        <f t="shared" si="14"/>
        <v>20065500</v>
      </c>
    </row>
    <row r="103" spans="1:16">
      <c r="A103" s="29" t="s">
        <v>14595</v>
      </c>
      <c r="B103" s="18">
        <f>VLOOKUP(A103,TypeIDs!B:C,2,FALSE)</f>
        <v>27345</v>
      </c>
      <c r="C103" s="43">
        <v>2328</v>
      </c>
      <c r="D103" s="43">
        <f t="shared" si="11"/>
        <v>2476.596</v>
      </c>
      <c r="E103" s="42">
        <f>INDEX(MARKET_INPUT[Column1.price],MATCH(B103,MARKET_INPUT[Column1.type_id]))</f>
        <v>2546</v>
      </c>
      <c r="F103" s="42">
        <f t="shared" si="12"/>
        <v>2432.703</v>
      </c>
      <c r="G103" s="19">
        <f>VLOOKUP(B103,TypeIDs!C:D,2,FALSE)</f>
        <v>0.05</v>
      </c>
      <c r="H103" s="15">
        <v>1000</v>
      </c>
      <c r="I103" s="17">
        <f t="shared" si="15"/>
        <v>3465.7</v>
      </c>
      <c r="J103" s="21">
        <f t="shared" si="16"/>
        <v>7000</v>
      </c>
      <c r="K103" s="20">
        <f t="shared" si="13"/>
        <v>350</v>
      </c>
      <c r="L103" s="8">
        <f t="shared" si="19"/>
        <v>0.98227688327042439</v>
      </c>
      <c r="M103" s="9">
        <f t="shared" si="20"/>
        <v>17336172</v>
      </c>
      <c r="N103" s="10">
        <f t="shared" si="17"/>
        <v>-307251.00000000023</v>
      </c>
      <c r="O103" s="11">
        <f t="shared" si="18"/>
        <v>-877.86000000000058</v>
      </c>
      <c r="P103" s="24">
        <f t="shared" si="14"/>
        <v>17028921</v>
      </c>
    </row>
    <row r="104" spans="1:16">
      <c r="A104" s="33" t="s">
        <v>35891</v>
      </c>
      <c r="B104" s="18">
        <f>VLOOKUP(A104,TypeIDs!B:C,2,FALSE)</f>
        <v>56748</v>
      </c>
      <c r="C104" s="43">
        <v>71910</v>
      </c>
      <c r="D104" s="43">
        <f t="shared" si="11"/>
        <v>77809.994999999995</v>
      </c>
      <c r="E104" s="42">
        <f>INDEX(MARKET_INPUT[Column1.price],MATCH(B104,MARKET_INPUT[Column1.type_id]))</f>
        <v>175000</v>
      </c>
      <c r="F104" s="42">
        <f t="shared" si="12"/>
        <v>167212.5</v>
      </c>
      <c r="G104" s="19">
        <f>VLOOKUP(B104,TypeIDs!C:D,2,FALSE)</f>
        <v>3</v>
      </c>
      <c r="H104" s="15">
        <v>5</v>
      </c>
      <c r="I104" s="17">
        <f t="shared" si="15"/>
        <v>92.91</v>
      </c>
      <c r="J104" s="21">
        <f t="shared" si="16"/>
        <v>35</v>
      </c>
      <c r="K104" s="20">
        <f t="shared" si="13"/>
        <v>105</v>
      </c>
      <c r="L104" s="8">
        <f t="shared" si="19"/>
        <v>2.1489848444277628</v>
      </c>
      <c r="M104" s="9">
        <f t="shared" si="20"/>
        <v>2723349.8249999997</v>
      </c>
      <c r="N104" s="10">
        <f t="shared" si="17"/>
        <v>3129087.6750000003</v>
      </c>
      <c r="O104" s="11">
        <f t="shared" si="18"/>
        <v>29800.835000000003</v>
      </c>
      <c r="P104" s="24">
        <f t="shared" si="14"/>
        <v>5852437.5</v>
      </c>
    </row>
    <row r="105" spans="1:16">
      <c r="A105" s="13" t="s">
        <v>11055</v>
      </c>
      <c r="B105" s="18">
        <f>VLOOKUP(A105,TypeIDs!B:C,2,FALSE)</f>
        <v>22778</v>
      </c>
      <c r="C105" s="43">
        <v>75950</v>
      </c>
      <c r="D105" s="43">
        <f t="shared" si="11"/>
        <v>83829.774999999994</v>
      </c>
      <c r="E105" s="42">
        <f>INDEX(MARKET_INPUT[Column1.price],MATCH(B105,MARKET_INPUT[Column1.type_id]))</f>
        <v>69690</v>
      </c>
      <c r="F105" s="42">
        <f t="shared" si="12"/>
        <v>66588.794999999998</v>
      </c>
      <c r="G105" s="19">
        <f>VLOOKUP(B105,TypeIDs!C:D,2,FALSE)</f>
        <v>5</v>
      </c>
      <c r="H105" s="15">
        <v>60</v>
      </c>
      <c r="I105" s="17">
        <f t="shared" si="15"/>
        <v>1101.4000000000001</v>
      </c>
      <c r="J105" s="21">
        <f t="shared" si="16"/>
        <v>420</v>
      </c>
      <c r="K105" s="20">
        <f t="shared" si="13"/>
        <v>2100</v>
      </c>
      <c r="L105" s="8">
        <f t="shared" si="19"/>
        <v>0.79433345729485738</v>
      </c>
      <c r="M105" s="9">
        <f t="shared" si="20"/>
        <v>35208505.5</v>
      </c>
      <c r="N105" s="10">
        <f t="shared" si="17"/>
        <v>-7241211.5999999987</v>
      </c>
      <c r="O105" s="11">
        <f t="shared" si="18"/>
        <v>-3448.195999999999</v>
      </c>
      <c r="P105" s="24">
        <f t="shared" si="14"/>
        <v>27967293.900000002</v>
      </c>
    </row>
    <row r="106" spans="1:16">
      <c r="A106" s="13" t="s">
        <v>16627</v>
      </c>
      <c r="B106" s="18">
        <f>VLOOKUP(A106,TypeIDs!B:C,2,FALSE)</f>
        <v>30028</v>
      </c>
      <c r="C106" s="43">
        <v>38330</v>
      </c>
      <c r="D106" s="43">
        <f t="shared" si="11"/>
        <v>40935.684999999998</v>
      </c>
      <c r="E106" s="42">
        <f>INDEX(MARKET_INPUT[Column1.price],MATCH(B106,MARKET_INPUT[Column1.type_id]))</f>
        <v>79770</v>
      </c>
      <c r="F106" s="42">
        <f t="shared" si="12"/>
        <v>76220.235000000001</v>
      </c>
      <c r="G106" s="19">
        <f>VLOOKUP(B106,TypeIDs!C:D,2,FALSE)</f>
        <v>1</v>
      </c>
      <c r="H106" s="15">
        <v>16</v>
      </c>
      <c r="I106" s="17">
        <f t="shared" si="15"/>
        <v>172.65600000000001</v>
      </c>
      <c r="J106" s="21">
        <f t="shared" si="16"/>
        <v>112</v>
      </c>
      <c r="K106" s="20">
        <f t="shared" si="13"/>
        <v>112</v>
      </c>
      <c r="L106" s="8">
        <f t="shared" si="19"/>
        <v>1.8619508871049795</v>
      </c>
      <c r="M106" s="9">
        <f t="shared" si="20"/>
        <v>4584796.72</v>
      </c>
      <c r="N106" s="10">
        <f t="shared" si="17"/>
        <v>3951869.6000000006</v>
      </c>
      <c r="O106" s="11">
        <f t="shared" si="18"/>
        <v>35284.550000000003</v>
      </c>
      <c r="P106" s="24">
        <f t="shared" si="14"/>
        <v>8536666.3200000003</v>
      </c>
    </row>
    <row r="107" spans="1:16">
      <c r="A107" s="13" t="s">
        <v>16614</v>
      </c>
      <c r="B107" s="18">
        <f>VLOOKUP(A107,TypeIDs!B:C,2,FALSE)</f>
        <v>30013</v>
      </c>
      <c r="C107" s="43">
        <v>9600</v>
      </c>
      <c r="D107" s="43">
        <f t="shared" si="11"/>
        <v>10117.200000000001</v>
      </c>
      <c r="E107" s="42">
        <f>INDEX(MARKET_INPUT[Column1.price],MATCH(B107,MARKET_INPUT[Column1.type_id]))</f>
        <v>46000</v>
      </c>
      <c r="F107" s="42">
        <f t="shared" si="12"/>
        <v>43953</v>
      </c>
      <c r="G107" s="19">
        <f>VLOOKUP(B107,TypeIDs!C:D,2,FALSE)</f>
        <v>0.1</v>
      </c>
      <c r="H107" s="15">
        <v>24</v>
      </c>
      <c r="I107" s="17">
        <f t="shared" si="15"/>
        <v>118.28</v>
      </c>
      <c r="J107" s="21">
        <f t="shared" si="16"/>
        <v>168</v>
      </c>
      <c r="K107" s="20">
        <f t="shared" si="13"/>
        <v>16.800000000000004</v>
      </c>
      <c r="L107" s="8">
        <f t="shared" si="19"/>
        <v>4.3443838216107222</v>
      </c>
      <c r="M107" s="9">
        <f t="shared" si="20"/>
        <v>1699689.6</v>
      </c>
      <c r="N107" s="10">
        <f t="shared" si="17"/>
        <v>5684414.4000000004</v>
      </c>
      <c r="O107" s="11">
        <f t="shared" si="18"/>
        <v>338358</v>
      </c>
      <c r="P107" s="24">
        <f t="shared" si="14"/>
        <v>7384104</v>
      </c>
    </row>
    <row r="108" spans="1:16">
      <c r="A108" s="13" t="s">
        <v>16968</v>
      </c>
      <c r="B108" s="18">
        <f>VLOOKUP(A108,TypeIDs!B:C,2,FALSE)</f>
        <v>30486</v>
      </c>
      <c r="C108" s="43">
        <v>418000</v>
      </c>
      <c r="D108" s="43">
        <f t="shared" si="11"/>
        <v>437501</v>
      </c>
      <c r="E108" s="42">
        <f>INDEX(MARKET_INPUT[Column1.price],MATCH(B108,MARKET_INPUT[Column1.type_id]))</f>
        <v>535000</v>
      </c>
      <c r="F108" s="42">
        <f t="shared" si="12"/>
        <v>511192.5</v>
      </c>
      <c r="G108" s="19">
        <f>VLOOKUP(B108,TypeIDs!C:D,2,FALSE)</f>
        <v>1</v>
      </c>
      <c r="H108" s="15">
        <v>26</v>
      </c>
      <c r="I108" s="17">
        <f t="shared" si="15"/>
        <v>2253.6</v>
      </c>
      <c r="J108" s="21">
        <f t="shared" si="16"/>
        <v>182</v>
      </c>
      <c r="K108" s="20">
        <f t="shared" si="13"/>
        <v>182</v>
      </c>
      <c r="L108" s="8">
        <f t="shared" si="19"/>
        <v>1.1684373292861046</v>
      </c>
      <c r="M108" s="9">
        <f t="shared" si="20"/>
        <v>79625182</v>
      </c>
      <c r="N108" s="10">
        <f t="shared" si="17"/>
        <v>13411853</v>
      </c>
      <c r="O108" s="11">
        <f t="shared" si="18"/>
        <v>73691.5</v>
      </c>
      <c r="P108" s="24">
        <f t="shared" si="14"/>
        <v>93037035</v>
      </c>
    </row>
    <row r="109" spans="1:16">
      <c r="A109" s="13" t="s">
        <v>16969</v>
      </c>
      <c r="B109" s="18">
        <f>VLOOKUP(A109,TypeIDs!B:C,2,FALSE)</f>
        <v>30488</v>
      </c>
      <c r="C109" s="43">
        <v>378700</v>
      </c>
      <c r="D109" s="43">
        <f t="shared" si="11"/>
        <v>395642.15</v>
      </c>
      <c r="E109" s="42">
        <f>INDEX(MARKET_INPUT[Column1.price],MATCH(B109,MARKET_INPUT[Column1.type_id]))</f>
        <v>499000</v>
      </c>
      <c r="F109" s="42">
        <f t="shared" si="12"/>
        <v>476794.5</v>
      </c>
      <c r="G109" s="19">
        <f>VLOOKUP(B109,TypeIDs!C:D,2,FALSE)</f>
        <v>0.1</v>
      </c>
      <c r="H109" s="15">
        <v>40</v>
      </c>
      <c r="I109" s="17">
        <f t="shared" si="15"/>
        <v>3149.7999999999997</v>
      </c>
      <c r="J109" s="21">
        <f t="shared" si="16"/>
        <v>280</v>
      </c>
      <c r="K109" s="20">
        <f t="shared" si="13"/>
        <v>28</v>
      </c>
      <c r="L109" s="8">
        <f t="shared" si="19"/>
        <v>1.2051155318006435</v>
      </c>
      <c r="M109" s="9">
        <f t="shared" si="20"/>
        <v>110779802</v>
      </c>
      <c r="N109" s="10">
        <f t="shared" si="17"/>
        <v>22722657.999999993</v>
      </c>
      <c r="O109" s="11">
        <f t="shared" si="18"/>
        <v>811523.49999999977</v>
      </c>
      <c r="P109" s="24">
        <f t="shared" si="14"/>
        <v>133502460</v>
      </c>
    </row>
    <row r="110" spans="1:16">
      <c r="A110" s="30" t="s">
        <v>5062</v>
      </c>
      <c r="B110" s="18">
        <f>VLOOKUP(A110,TypeIDs!B:C,2,FALSE)</f>
        <v>12767</v>
      </c>
      <c r="C110" s="43">
        <v>479.8</v>
      </c>
      <c r="D110" s="43">
        <f t="shared" si="11"/>
        <v>512.40110000000004</v>
      </c>
      <c r="E110" s="42">
        <f>INDEX(MARKET_INPUT[Column1.price],MATCH(B110,MARKET_INPUT[Column1.type_id]))</f>
        <v>604</v>
      </c>
      <c r="F110" s="42">
        <f t="shared" si="12"/>
        <v>577.12199999999996</v>
      </c>
      <c r="G110" s="19">
        <f>VLOOKUP(B110,TypeIDs!C:D,2,FALSE)</f>
        <v>1.2500000000000001E-2</v>
      </c>
      <c r="H110" s="15">
        <v>2000</v>
      </c>
      <c r="I110" s="17">
        <f t="shared" si="15"/>
        <v>6191.9449999999997</v>
      </c>
      <c r="J110" s="21">
        <f t="shared" si="16"/>
        <v>14000</v>
      </c>
      <c r="K110" s="20">
        <f t="shared" si="13"/>
        <v>175</v>
      </c>
      <c r="L110" s="8">
        <f t="shared" si="19"/>
        <v>1.1263090574942167</v>
      </c>
      <c r="M110" s="9">
        <f t="shared" si="20"/>
        <v>7173615.4000000004</v>
      </c>
      <c r="N110" s="10">
        <f t="shared" si="17"/>
        <v>906092.59999999881</v>
      </c>
      <c r="O110" s="11">
        <f t="shared" si="18"/>
        <v>5177.6719999999932</v>
      </c>
      <c r="P110" s="24">
        <f t="shared" si="14"/>
        <v>8079707.9999999991</v>
      </c>
    </row>
    <row r="111" spans="1:16">
      <c r="A111" s="30" t="s">
        <v>5066</v>
      </c>
      <c r="B111" s="18">
        <f>VLOOKUP(A111,TypeIDs!B:C,2,FALSE)</f>
        <v>12771</v>
      </c>
      <c r="C111" s="43">
        <v>402.9</v>
      </c>
      <c r="D111" s="43">
        <f t="shared" si="11"/>
        <v>432.07905</v>
      </c>
      <c r="E111" s="42">
        <f>INDEX(MARKET_INPUT[Column1.price],MATCH(B111,MARKET_INPUT[Column1.type_id]))</f>
        <v>428.3</v>
      </c>
      <c r="F111" s="42">
        <f t="shared" si="12"/>
        <v>409.24065000000002</v>
      </c>
      <c r="G111" s="19">
        <f>VLOOKUP(B111,TypeIDs!C:D,2,FALSE)</f>
        <v>1.2500000000000001E-2</v>
      </c>
      <c r="H111" s="15">
        <v>4000</v>
      </c>
      <c r="I111" s="17">
        <f t="shared" si="15"/>
        <v>12322.344999999999</v>
      </c>
      <c r="J111" s="21">
        <f t="shared" si="16"/>
        <v>28000</v>
      </c>
      <c r="K111" s="20">
        <f t="shared" si="13"/>
        <v>350</v>
      </c>
      <c r="L111" s="8">
        <f t="shared" si="19"/>
        <v>0.94714300542921492</v>
      </c>
      <c r="M111" s="9">
        <f t="shared" si="20"/>
        <v>12098213.4</v>
      </c>
      <c r="N111" s="10">
        <f t="shared" si="17"/>
        <v>-639475.19999999937</v>
      </c>
      <c r="O111" s="11">
        <f t="shared" si="18"/>
        <v>-1827.0719999999983</v>
      </c>
      <c r="P111" s="24">
        <f t="shared" si="14"/>
        <v>11458738.200000001</v>
      </c>
    </row>
    <row r="112" spans="1:16">
      <c r="A112" s="35" t="s">
        <v>5070</v>
      </c>
      <c r="B112" s="18">
        <f>VLOOKUP(A112,TypeIDs!B:C,2,FALSE)</f>
        <v>12775</v>
      </c>
      <c r="C112" s="43">
        <v>653</v>
      </c>
      <c r="D112" s="43">
        <f t="shared" si="11"/>
        <v>704.55849999999998</v>
      </c>
      <c r="E112" s="42">
        <f>INDEX(MARKET_INPUT[Column1.price],MATCH(B112,MARKET_INPUT[Column1.type_id]))</f>
        <v>900</v>
      </c>
      <c r="F112" s="42">
        <f t="shared" si="12"/>
        <v>859.95</v>
      </c>
      <c r="G112" s="19">
        <f>VLOOKUP(B112,TypeIDs!C:D,2,FALSE)</f>
        <v>2.5000000000000001E-2</v>
      </c>
      <c r="H112" s="15">
        <v>300</v>
      </c>
      <c r="I112" s="17">
        <f t="shared" si="15"/>
        <v>939.23</v>
      </c>
      <c r="J112" s="21">
        <f t="shared" si="16"/>
        <v>2100</v>
      </c>
      <c r="K112" s="20">
        <f t="shared" si="13"/>
        <v>52.5</v>
      </c>
      <c r="L112" s="8">
        <f t="shared" si="19"/>
        <v>1.2205515936575886</v>
      </c>
      <c r="M112" s="9">
        <f t="shared" si="20"/>
        <v>1479572.8499999999</v>
      </c>
      <c r="N112" s="10">
        <f t="shared" si="17"/>
        <v>326322.15000000014</v>
      </c>
      <c r="O112" s="11">
        <f t="shared" si="18"/>
        <v>6215.6600000000026</v>
      </c>
      <c r="P112" s="24">
        <f t="shared" si="14"/>
        <v>1805895</v>
      </c>
    </row>
    <row r="113" spans="1:16">
      <c r="A113" s="30" t="s">
        <v>5068</v>
      </c>
      <c r="B113" s="18">
        <f>VLOOKUP(A113,TypeIDs!B:C,2,FALSE)</f>
        <v>12773</v>
      </c>
      <c r="C113" s="43">
        <v>389.9</v>
      </c>
      <c r="D113" s="43">
        <f t="shared" si="11"/>
        <v>418.50054999999998</v>
      </c>
      <c r="E113" s="42">
        <f>INDEX(MARKET_INPUT[Column1.price],MATCH(B113,MARKET_INPUT[Column1.type_id]))</f>
        <v>325</v>
      </c>
      <c r="F113" s="42">
        <f t="shared" si="12"/>
        <v>310.53750000000002</v>
      </c>
      <c r="G113" s="19">
        <f>VLOOKUP(B113,TypeIDs!C:D,2,FALSE)</f>
        <v>1.2500000000000001E-2</v>
      </c>
      <c r="H113" s="15">
        <v>1200</v>
      </c>
      <c r="I113" s="17">
        <f t="shared" si="15"/>
        <v>3693.6010000000001</v>
      </c>
      <c r="J113" s="21">
        <f t="shared" si="16"/>
        <v>8400</v>
      </c>
      <c r="K113" s="20">
        <f t="shared" si="13"/>
        <v>105</v>
      </c>
      <c r="L113" s="8">
        <f t="shared" si="19"/>
        <v>0.7420241144247004</v>
      </c>
      <c r="M113" s="9">
        <f t="shared" si="20"/>
        <v>3515404.6199999996</v>
      </c>
      <c r="N113" s="10">
        <f t="shared" si="17"/>
        <v>-906889.61999999965</v>
      </c>
      <c r="O113" s="11">
        <f t="shared" si="18"/>
        <v>-8637.0439999999962</v>
      </c>
      <c r="P113" s="24">
        <f t="shared" si="14"/>
        <v>2608515</v>
      </c>
    </row>
    <row r="114" spans="1:16">
      <c r="A114" s="30" t="s">
        <v>5072</v>
      </c>
      <c r="B114" s="18">
        <f>VLOOKUP(A114,TypeIDs!B:C,2,FALSE)</f>
        <v>12777</v>
      </c>
      <c r="C114" s="43">
        <v>270.60000000000002</v>
      </c>
      <c r="D114" s="43">
        <f t="shared" si="11"/>
        <v>293.89170000000001</v>
      </c>
      <c r="E114" s="42">
        <f>INDEX(MARKET_INPUT[Column1.price],MATCH(B114,MARKET_INPUT[Column1.type_id]))</f>
        <v>310</v>
      </c>
      <c r="F114" s="42">
        <f t="shared" si="12"/>
        <v>296.20499999999998</v>
      </c>
      <c r="G114" s="19">
        <f>VLOOKUP(B114,TypeIDs!C:D,2,FALSE)</f>
        <v>1.2500000000000001E-2</v>
      </c>
      <c r="H114" s="15">
        <v>1400</v>
      </c>
      <c r="I114" s="17">
        <f t="shared" si="15"/>
        <v>4275.7929999999997</v>
      </c>
      <c r="J114" s="21">
        <f t="shared" si="16"/>
        <v>9800</v>
      </c>
      <c r="K114" s="20">
        <f t="shared" si="13"/>
        <v>122.5</v>
      </c>
      <c r="L114" s="8">
        <f t="shared" si="19"/>
        <v>1.0078712668646306</v>
      </c>
      <c r="M114" s="9">
        <f t="shared" si="20"/>
        <v>2880138.66</v>
      </c>
      <c r="N114" s="10">
        <f t="shared" si="17"/>
        <v>22670.339999999702</v>
      </c>
      <c r="O114" s="11">
        <f t="shared" si="18"/>
        <v>185.06399999999758</v>
      </c>
      <c r="P114" s="24">
        <f t="shared" si="14"/>
        <v>2902809</v>
      </c>
    </row>
    <row r="115" spans="1:16">
      <c r="A115" s="30" t="s">
        <v>5020</v>
      </c>
      <c r="B115" s="18">
        <f>VLOOKUP(A115,TypeIDs!B:C,2,FALSE)</f>
        <v>12625</v>
      </c>
      <c r="C115" s="43">
        <v>75.959999999999994</v>
      </c>
      <c r="D115" s="43">
        <f t="shared" si="11"/>
        <v>81.590219999999988</v>
      </c>
      <c r="E115" s="42">
        <f>INDEX(MARKET_INPUT[Column1.price],MATCH(B115,MARKET_INPUT[Column1.type_id]))</f>
        <v>75.5</v>
      </c>
      <c r="F115" s="42">
        <f t="shared" si="12"/>
        <v>72.140249999999995</v>
      </c>
      <c r="G115" s="19">
        <f>VLOOKUP(B115,TypeIDs!C:D,2,FALSE)</f>
        <v>2.5000000000000001E-3</v>
      </c>
      <c r="H115" s="15">
        <v>2500</v>
      </c>
      <c r="I115" s="17">
        <f t="shared" si="15"/>
        <v>7537.9849999999997</v>
      </c>
      <c r="J115" s="21">
        <f t="shared" si="16"/>
        <v>17500</v>
      </c>
      <c r="K115" s="20">
        <f t="shared" si="13"/>
        <v>43.75</v>
      </c>
      <c r="L115" s="8">
        <f t="shared" si="19"/>
        <v>0.8841776624698402</v>
      </c>
      <c r="M115" s="9">
        <f t="shared" si="20"/>
        <v>1427828.8499999999</v>
      </c>
      <c r="N115" s="10">
        <f t="shared" si="17"/>
        <v>-165374.47499999989</v>
      </c>
      <c r="O115" s="11">
        <f t="shared" si="18"/>
        <v>-3779.9879999999971</v>
      </c>
      <c r="P115" s="24">
        <f t="shared" si="14"/>
        <v>1262454.375</v>
      </c>
    </row>
    <row r="116" spans="1:16">
      <c r="A116" s="30" t="s">
        <v>5006</v>
      </c>
      <c r="B116" s="18">
        <f>VLOOKUP(A116,TypeIDs!B:C,2,FALSE)</f>
        <v>12608</v>
      </c>
      <c r="C116" s="43">
        <v>104.7</v>
      </c>
      <c r="D116" s="43">
        <f t="shared" si="11"/>
        <v>111.60915</v>
      </c>
      <c r="E116" s="42">
        <f>INDEX(MARKET_INPUT[Column1.price],MATCH(B116,MARKET_INPUT[Column1.type_id]))</f>
        <v>98.7</v>
      </c>
      <c r="F116" s="42">
        <f t="shared" si="12"/>
        <v>94.307850000000002</v>
      </c>
      <c r="G116" s="19">
        <f>VLOOKUP(B116,TypeIDs!C:D,2,FALSE)</f>
        <v>2.5000000000000001E-3</v>
      </c>
      <c r="H116" s="15">
        <v>4500</v>
      </c>
      <c r="I116" s="17">
        <f t="shared" si="15"/>
        <v>13594.235000000001</v>
      </c>
      <c r="J116" s="21">
        <f t="shared" si="16"/>
        <v>31500</v>
      </c>
      <c r="K116" s="20">
        <f t="shared" si="13"/>
        <v>78.75</v>
      </c>
      <c r="L116" s="8">
        <f t="shared" si="19"/>
        <v>0.84498313982321349</v>
      </c>
      <c r="M116" s="9">
        <f t="shared" si="20"/>
        <v>3515688.2250000001</v>
      </c>
      <c r="N116" s="10">
        <f t="shared" si="17"/>
        <v>-544990.94999999995</v>
      </c>
      <c r="O116" s="11">
        <f t="shared" si="18"/>
        <v>-6920.5199999999986</v>
      </c>
      <c r="P116" s="24">
        <f t="shared" si="14"/>
        <v>2970697.2750000004</v>
      </c>
    </row>
    <row r="117" spans="1:16">
      <c r="A117" s="35" t="s">
        <v>15373</v>
      </c>
      <c r="B117" s="18">
        <f>VLOOKUP(A117,TypeIDs!B:C,2,FALSE)</f>
        <v>28332</v>
      </c>
      <c r="C117" s="43">
        <v>1949</v>
      </c>
      <c r="D117" s="43">
        <f t="shared" si="11"/>
        <v>2058.2304999999997</v>
      </c>
      <c r="E117" s="42">
        <f>INDEX(MARKET_INPUT[Column1.price],MATCH(B117,MARKET_INPUT[Column1.type_id]))</f>
        <v>1180</v>
      </c>
      <c r="F117" s="42">
        <f t="shared" si="12"/>
        <v>1127.49</v>
      </c>
      <c r="G117" s="19">
        <f>VLOOKUP(B117,TypeIDs!C:D,2,FALSE)</f>
        <v>2.5000000000000001E-2</v>
      </c>
      <c r="H117" s="15">
        <v>100</v>
      </c>
      <c r="I117" s="17">
        <f t="shared" si="15"/>
        <v>339.03</v>
      </c>
      <c r="J117" s="21">
        <f t="shared" si="16"/>
        <v>700</v>
      </c>
      <c r="K117" s="20">
        <f t="shared" si="13"/>
        <v>17.5</v>
      </c>
      <c r="L117" s="8">
        <f t="shared" si="19"/>
        <v>0.54779578866409773</v>
      </c>
      <c r="M117" s="9">
        <f t="shared" si="20"/>
        <v>1440761.3499999999</v>
      </c>
      <c r="N117" s="10">
        <f t="shared" si="17"/>
        <v>-651518.34999999974</v>
      </c>
      <c r="O117" s="11">
        <f t="shared" si="18"/>
        <v>-37229.619999999981</v>
      </c>
      <c r="P117" s="24">
        <f t="shared" si="14"/>
        <v>789243.00000000012</v>
      </c>
    </row>
    <row r="118" spans="1:16">
      <c r="A118" s="30" t="s">
        <v>10476</v>
      </c>
      <c r="B118" s="18">
        <f>VLOOKUP(A118,TypeIDs!B:C,2,FALSE)</f>
        <v>21894</v>
      </c>
      <c r="C118" s="43">
        <v>1233</v>
      </c>
      <c r="D118" s="43">
        <f t="shared" si="11"/>
        <v>1310.3685</v>
      </c>
      <c r="E118" s="42">
        <f>INDEX(MARKET_INPUT[Column1.price],MATCH(B118,MARKET_INPUT[Column1.type_id]))</f>
        <v>1494</v>
      </c>
      <c r="F118" s="42">
        <f t="shared" si="12"/>
        <v>1427.5170000000001</v>
      </c>
      <c r="G118" s="19">
        <f>VLOOKUP(B118,TypeIDs!C:D,2,FALSE)</f>
        <v>2.5000000000000001E-2</v>
      </c>
      <c r="H118" s="15">
        <v>3100</v>
      </c>
      <c r="I118" s="17">
        <f t="shared" si="15"/>
        <v>10064.51</v>
      </c>
      <c r="J118" s="21">
        <f t="shared" si="16"/>
        <v>21700</v>
      </c>
      <c r="K118" s="20">
        <f t="shared" si="13"/>
        <v>542.5</v>
      </c>
      <c r="L118" s="8">
        <f t="shared" si="19"/>
        <v>1.0894011875285463</v>
      </c>
      <c r="M118" s="9">
        <f t="shared" si="20"/>
        <v>28434996.449999999</v>
      </c>
      <c r="N118" s="10">
        <f t="shared" si="17"/>
        <v>2542122.4500000002</v>
      </c>
      <c r="O118" s="11">
        <f t="shared" si="18"/>
        <v>4685.9400000000005</v>
      </c>
      <c r="P118" s="24">
        <f t="shared" si="14"/>
        <v>30977118.899999999</v>
      </c>
    </row>
    <row r="119" spans="1:16">
      <c r="A119" s="35" t="s">
        <v>10488</v>
      </c>
      <c r="B119" s="18">
        <f>VLOOKUP(A119,TypeIDs!B:C,2,FALSE)</f>
        <v>21918</v>
      </c>
      <c r="C119" s="43">
        <v>1235</v>
      </c>
      <c r="D119" s="43">
        <f t="shared" si="11"/>
        <v>1312.4575</v>
      </c>
      <c r="E119" s="42">
        <f>INDEX(MARKET_INPUT[Column1.price],MATCH(B119,MARKET_INPUT[Column1.type_id]))</f>
        <v>1485</v>
      </c>
      <c r="F119" s="42">
        <f t="shared" si="12"/>
        <v>1418.9175</v>
      </c>
      <c r="G119" s="19">
        <f>VLOOKUP(B119,TypeIDs!C:D,2,FALSE)</f>
        <v>2.5000000000000001E-2</v>
      </c>
      <c r="H119" s="15">
        <v>200</v>
      </c>
      <c r="I119" s="17">
        <f t="shared" si="15"/>
        <v>649.45000000000005</v>
      </c>
      <c r="J119" s="21">
        <f t="shared" si="16"/>
        <v>1400</v>
      </c>
      <c r="K119" s="20">
        <f t="shared" si="13"/>
        <v>35</v>
      </c>
      <c r="L119" s="8">
        <f t="shared" si="19"/>
        <v>1.0811150075335774</v>
      </c>
      <c r="M119" s="9">
        <f t="shared" si="20"/>
        <v>1837440.5</v>
      </c>
      <c r="N119" s="10">
        <f t="shared" si="17"/>
        <v>149044.00000000006</v>
      </c>
      <c r="O119" s="11">
        <f t="shared" si="18"/>
        <v>4258.4000000000015</v>
      </c>
      <c r="P119" s="24">
        <f t="shared" si="14"/>
        <v>1986484.5</v>
      </c>
    </row>
    <row r="120" spans="1:16">
      <c r="A120" s="30" t="s">
        <v>15367</v>
      </c>
      <c r="B120" s="18">
        <f>VLOOKUP(A120,TypeIDs!B:C,2,FALSE)</f>
        <v>28326</v>
      </c>
      <c r="C120" s="43">
        <v>376.8</v>
      </c>
      <c r="D120" s="43">
        <f t="shared" si="11"/>
        <v>404.81760000000003</v>
      </c>
      <c r="E120" s="42">
        <f>INDEX(MARKET_INPUT[Column1.price],MATCH(B120,MARKET_INPUT[Column1.type_id]))</f>
        <v>688</v>
      </c>
      <c r="F120" s="42">
        <f t="shared" si="12"/>
        <v>657.38400000000001</v>
      </c>
      <c r="G120" s="19">
        <f>VLOOKUP(B120,TypeIDs!C:D,2,FALSE)</f>
        <v>1.2500000000000001E-2</v>
      </c>
      <c r="H120" s="15">
        <v>1800</v>
      </c>
      <c r="I120" s="17">
        <f t="shared" si="15"/>
        <v>5535.6729999999998</v>
      </c>
      <c r="J120" s="21">
        <f t="shared" si="16"/>
        <v>12600</v>
      </c>
      <c r="K120" s="20">
        <f t="shared" si="13"/>
        <v>157.5</v>
      </c>
      <c r="L120" s="8">
        <f t="shared" si="19"/>
        <v>1.6239017275928713</v>
      </c>
      <c r="M120" s="9">
        <f t="shared" si="20"/>
        <v>5100701.7600000007</v>
      </c>
      <c r="N120" s="10">
        <f t="shared" si="17"/>
        <v>3182336.6399999997</v>
      </c>
      <c r="O120" s="11">
        <f t="shared" si="18"/>
        <v>20205.311999999998</v>
      </c>
      <c r="P120" s="24">
        <f t="shared" si="14"/>
        <v>8283038.4000000004</v>
      </c>
    </row>
    <row r="121" spans="1:16">
      <c r="A121" s="30" t="s">
        <v>15375</v>
      </c>
      <c r="B121" s="18">
        <f>VLOOKUP(A121,TypeIDs!B:C,2,FALSE)</f>
        <v>28334</v>
      </c>
      <c r="C121" s="43">
        <v>778.8</v>
      </c>
      <c r="D121" s="43">
        <f t="shared" si="11"/>
        <v>824.70659999999998</v>
      </c>
      <c r="E121" s="42">
        <f>INDEX(MARKET_INPUT[Column1.price],MATCH(B121,MARKET_INPUT[Column1.type_id]))</f>
        <v>1227</v>
      </c>
      <c r="F121" s="42">
        <f t="shared" si="12"/>
        <v>1172.3985</v>
      </c>
      <c r="G121" s="19">
        <f>VLOOKUP(B121,TypeIDs!C:D,2,FALSE)</f>
        <v>1.2500000000000001E-2</v>
      </c>
      <c r="H121" s="15">
        <v>3500</v>
      </c>
      <c r="I121" s="17">
        <f t="shared" si="15"/>
        <v>11045.184999999999</v>
      </c>
      <c r="J121" s="21">
        <f t="shared" si="16"/>
        <v>24500</v>
      </c>
      <c r="K121" s="20">
        <f t="shared" si="13"/>
        <v>306.25</v>
      </c>
      <c r="L121" s="8">
        <f t="shared" si="19"/>
        <v>1.4215946616651305</v>
      </c>
      <c r="M121" s="9">
        <f t="shared" si="20"/>
        <v>20205311.699999999</v>
      </c>
      <c r="N121" s="10">
        <f t="shared" si="17"/>
        <v>8518451.5500000007</v>
      </c>
      <c r="O121" s="11">
        <f t="shared" si="18"/>
        <v>27815.352000000003</v>
      </c>
      <c r="P121" s="24">
        <f t="shared" si="14"/>
        <v>28723763.25</v>
      </c>
    </row>
    <row r="122" spans="1:16">
      <c r="A122" s="30" t="s">
        <v>10477</v>
      </c>
      <c r="B122" s="18">
        <f>VLOOKUP(A122,TypeIDs!B:C,2,FALSE)</f>
        <v>21896</v>
      </c>
      <c r="C122" s="43">
        <v>875</v>
      </c>
      <c r="D122" s="43">
        <f t="shared" si="11"/>
        <v>925.1875</v>
      </c>
      <c r="E122" s="42">
        <f>INDEX(MARKET_INPUT[Column1.price],MATCH(B122,MARKET_INPUT[Column1.type_id]))</f>
        <v>918</v>
      </c>
      <c r="F122" s="42">
        <f t="shared" si="12"/>
        <v>877.149</v>
      </c>
      <c r="G122" s="19">
        <f>VLOOKUP(B122,TypeIDs!C:D,2,FALSE)</f>
        <v>1.2500000000000001E-2</v>
      </c>
      <c r="H122" s="15">
        <v>5000</v>
      </c>
      <c r="I122" s="17">
        <f t="shared" si="15"/>
        <v>15875.025</v>
      </c>
      <c r="J122" s="21">
        <f t="shared" si="16"/>
        <v>35000</v>
      </c>
      <c r="K122" s="20">
        <f t="shared" si="13"/>
        <v>437.5</v>
      </c>
      <c r="L122" s="8">
        <f t="shared" si="19"/>
        <v>0.94807701141660472</v>
      </c>
      <c r="M122" s="9">
        <f t="shared" si="20"/>
        <v>32381562.5</v>
      </c>
      <c r="N122" s="10">
        <f t="shared" si="17"/>
        <v>-1681347.5</v>
      </c>
      <c r="O122" s="11">
        <f t="shared" si="18"/>
        <v>-3843.08</v>
      </c>
      <c r="P122" s="24">
        <f t="shared" si="14"/>
        <v>30700215</v>
      </c>
    </row>
    <row r="123" spans="1:16">
      <c r="A123" s="30" t="s">
        <v>10481</v>
      </c>
      <c r="B123" s="18">
        <f>VLOOKUP(A123,TypeIDs!B:C,2,FALSE)</f>
        <v>21904</v>
      </c>
      <c r="C123" s="43">
        <v>698</v>
      </c>
      <c r="D123" s="43">
        <f t="shared" si="11"/>
        <v>740.31100000000004</v>
      </c>
      <c r="E123" s="42">
        <f>INDEX(MARKET_INPUT[Column1.price],MATCH(B123,MARKET_INPUT[Column1.type_id]))</f>
        <v>918</v>
      </c>
      <c r="F123" s="42">
        <f t="shared" si="12"/>
        <v>877.149</v>
      </c>
      <c r="G123" s="19">
        <f>VLOOKUP(B123,TypeIDs!C:D,2,FALSE)</f>
        <v>1.2500000000000001E-2</v>
      </c>
      <c r="H123" s="15">
        <v>2300</v>
      </c>
      <c r="I123" s="17">
        <f t="shared" si="15"/>
        <v>7221.1049999999996</v>
      </c>
      <c r="J123" s="21">
        <f t="shared" si="16"/>
        <v>16100</v>
      </c>
      <c r="K123" s="20">
        <f t="shared" si="13"/>
        <v>201.25</v>
      </c>
      <c r="L123" s="8">
        <f t="shared" si="19"/>
        <v>1.1848385340755438</v>
      </c>
      <c r="M123" s="9">
        <f t="shared" si="20"/>
        <v>11919007.100000001</v>
      </c>
      <c r="N123" s="10">
        <f t="shared" si="17"/>
        <v>2203091.7999999993</v>
      </c>
      <c r="O123" s="11">
        <f t="shared" si="18"/>
        <v>10947.039999999997</v>
      </c>
      <c r="P123" s="24">
        <f t="shared" si="14"/>
        <v>14122098.9</v>
      </c>
    </row>
    <row r="124" spans="1:16">
      <c r="A124" s="30" t="s">
        <v>10485</v>
      </c>
      <c r="B124" s="18">
        <f>VLOOKUP(A124,TypeIDs!B:C,2,FALSE)</f>
        <v>21912</v>
      </c>
      <c r="C124" s="43">
        <v>1080</v>
      </c>
      <c r="D124" s="43">
        <f t="shared" si="11"/>
        <v>1139.31</v>
      </c>
      <c r="E124" s="42">
        <f>INDEX(MARKET_INPUT[Column1.price],MATCH(B124,MARKET_INPUT[Column1.type_id]))</f>
        <v>780</v>
      </c>
      <c r="F124" s="42">
        <f t="shared" si="12"/>
        <v>745.29</v>
      </c>
      <c r="G124" s="19">
        <f>VLOOKUP(B124,TypeIDs!C:D,2,FALSE)</f>
        <v>1.2500000000000001E-2</v>
      </c>
      <c r="H124" s="15">
        <v>1300</v>
      </c>
      <c r="I124" s="17">
        <f t="shared" si="15"/>
        <v>4180.8249999999998</v>
      </c>
      <c r="J124" s="21">
        <f t="shared" si="16"/>
        <v>9100</v>
      </c>
      <c r="K124" s="20">
        <f t="shared" si="13"/>
        <v>113.75</v>
      </c>
      <c r="L124" s="8">
        <f t="shared" si="19"/>
        <v>0.65415909629512603</v>
      </c>
      <c r="M124" s="9">
        <f t="shared" si="20"/>
        <v>10367721</v>
      </c>
      <c r="N124" s="10">
        <f t="shared" si="17"/>
        <v>-3585582</v>
      </c>
      <c r="O124" s="11">
        <f t="shared" si="18"/>
        <v>-31521.599999999999</v>
      </c>
      <c r="P124" s="24">
        <f t="shared" si="14"/>
        <v>6782139</v>
      </c>
    </row>
    <row r="125" spans="1:16">
      <c r="A125" s="30" t="s">
        <v>10490</v>
      </c>
      <c r="B125" s="18">
        <f>VLOOKUP(A125,TypeIDs!B:C,2,FALSE)</f>
        <v>21922</v>
      </c>
      <c r="C125" s="43">
        <v>998.9</v>
      </c>
      <c r="D125" s="43">
        <f t="shared" si="11"/>
        <v>1054.60105</v>
      </c>
      <c r="E125" s="42">
        <f>INDEX(MARKET_INPUT[Column1.price],MATCH(B125,MARKET_INPUT[Column1.type_id]))</f>
        <v>839</v>
      </c>
      <c r="F125" s="42">
        <f t="shared" si="12"/>
        <v>801.66449999999998</v>
      </c>
      <c r="G125" s="19">
        <f>VLOOKUP(B125,TypeIDs!C:D,2,FALSE)</f>
        <v>1.2500000000000001E-2</v>
      </c>
      <c r="H125" s="15">
        <v>2500</v>
      </c>
      <c r="I125" s="17">
        <f t="shared" si="15"/>
        <v>7999.4750000000004</v>
      </c>
      <c r="J125" s="21">
        <f t="shared" si="16"/>
        <v>17500</v>
      </c>
      <c r="K125" s="20">
        <f t="shared" si="13"/>
        <v>218.75</v>
      </c>
      <c r="L125" s="8">
        <f t="shared" si="19"/>
        <v>0.76015901937514663</v>
      </c>
      <c r="M125" s="9">
        <f t="shared" si="20"/>
        <v>18455518.375</v>
      </c>
      <c r="N125" s="10">
        <f t="shared" si="17"/>
        <v>-4426389.625</v>
      </c>
      <c r="O125" s="11">
        <f t="shared" si="18"/>
        <v>-20234.923999999999</v>
      </c>
      <c r="P125" s="24">
        <f t="shared" si="14"/>
        <v>14029128.75</v>
      </c>
    </row>
    <row r="126" spans="1:16">
      <c r="A126" s="30" t="s">
        <v>10493</v>
      </c>
      <c r="B126" s="18">
        <f>VLOOKUP(A126,TypeIDs!B:C,2,FALSE)</f>
        <v>21928</v>
      </c>
      <c r="C126" s="43">
        <v>996.8</v>
      </c>
      <c r="D126" s="43">
        <f t="shared" si="11"/>
        <v>1052.4076</v>
      </c>
      <c r="E126" s="42">
        <f>INDEX(MARKET_INPUT[Column1.price],MATCH(B126,MARKET_INPUT[Column1.type_id]))</f>
        <v>1500</v>
      </c>
      <c r="F126" s="42">
        <f t="shared" si="12"/>
        <v>1433.25</v>
      </c>
      <c r="G126" s="19">
        <f>VLOOKUP(B126,TypeIDs!C:D,2,FALSE)</f>
        <v>1.2500000000000001E-2</v>
      </c>
      <c r="H126" s="15">
        <v>1900</v>
      </c>
      <c r="I126" s="17">
        <f t="shared" si="15"/>
        <v>6078.8090000000002</v>
      </c>
      <c r="J126" s="21">
        <f t="shared" si="16"/>
        <v>13300</v>
      </c>
      <c r="K126" s="20">
        <f t="shared" si="13"/>
        <v>166.25</v>
      </c>
      <c r="L126" s="8">
        <f t="shared" si="19"/>
        <v>1.3618772802476911</v>
      </c>
      <c r="M126" s="9">
        <f t="shared" si="20"/>
        <v>13997021.08</v>
      </c>
      <c r="N126" s="10">
        <f t="shared" si="17"/>
        <v>5065203.92</v>
      </c>
      <c r="O126" s="11">
        <f t="shared" si="18"/>
        <v>30467.392</v>
      </c>
      <c r="P126" s="24">
        <f t="shared" si="14"/>
        <v>19062225</v>
      </c>
    </row>
    <row r="127" spans="1:16">
      <c r="A127" s="30" t="s">
        <v>10498</v>
      </c>
      <c r="B127" s="18">
        <f>VLOOKUP(A127,TypeIDs!B:C,2,FALSE)</f>
        <v>21937</v>
      </c>
      <c r="C127" s="43">
        <v>774</v>
      </c>
      <c r="D127" s="43">
        <f t="shared" si="11"/>
        <v>819.69299999999998</v>
      </c>
      <c r="E127" s="42">
        <f>INDEX(MARKET_INPUT[Column1.price],MATCH(B127,MARKET_INPUT[Column1.type_id]))</f>
        <v>830</v>
      </c>
      <c r="F127" s="42">
        <f t="shared" si="12"/>
        <v>793.06500000000005</v>
      </c>
      <c r="G127" s="19">
        <f>VLOOKUP(B127,TypeIDs!C:D,2,FALSE)</f>
        <v>1.2500000000000001E-2</v>
      </c>
      <c r="H127" s="15">
        <v>2100</v>
      </c>
      <c r="I127" s="17">
        <f t="shared" si="15"/>
        <v>6625.1049999999996</v>
      </c>
      <c r="J127" s="21">
        <f t="shared" si="16"/>
        <v>14700</v>
      </c>
      <c r="K127" s="20">
        <f t="shared" si="13"/>
        <v>183.75</v>
      </c>
      <c r="L127" s="8">
        <f t="shared" si="19"/>
        <v>0.9675146670765763</v>
      </c>
      <c r="M127" s="9">
        <f t="shared" si="20"/>
        <v>12049487.1</v>
      </c>
      <c r="N127" s="10">
        <f t="shared" si="17"/>
        <v>-391431.59999999893</v>
      </c>
      <c r="O127" s="11">
        <f t="shared" si="18"/>
        <v>-2130.2399999999943</v>
      </c>
      <c r="P127" s="24">
        <f t="shared" si="14"/>
        <v>11658055.5</v>
      </c>
    </row>
    <row r="128" spans="1:16">
      <c r="A128" s="30" t="s">
        <v>15377</v>
      </c>
      <c r="B128" s="18">
        <f>VLOOKUP(A128,TypeIDs!B:C,2,FALSE)</f>
        <v>28336</v>
      </c>
      <c r="C128" s="43">
        <v>485</v>
      </c>
      <c r="D128" s="43">
        <f t="shared" si="11"/>
        <v>508.83249999999998</v>
      </c>
      <c r="E128" s="42">
        <f>INDEX(MARKET_INPUT[Column1.price],MATCH(B128,MARKET_INPUT[Column1.type_id]))</f>
        <v>588</v>
      </c>
      <c r="F128" s="42">
        <f t="shared" si="12"/>
        <v>561.83399999999995</v>
      </c>
      <c r="G128" s="19">
        <f>VLOOKUP(B128,TypeIDs!C:D,2,FALSE)</f>
        <v>2.5000000000000001E-3</v>
      </c>
      <c r="H128" s="15">
        <v>1500</v>
      </c>
      <c r="I128" s="17">
        <f t="shared" si="15"/>
        <v>4645.5050000000001</v>
      </c>
      <c r="J128" s="21">
        <f t="shared" si="16"/>
        <v>10500</v>
      </c>
      <c r="K128" s="20">
        <f t="shared" si="13"/>
        <v>26.25</v>
      </c>
      <c r="L128" s="8">
        <f t="shared" si="19"/>
        <v>1.1041629612888326</v>
      </c>
      <c r="M128" s="9">
        <f t="shared" si="20"/>
        <v>5342741.25</v>
      </c>
      <c r="N128" s="10">
        <f t="shared" si="17"/>
        <v>556515.74999999965</v>
      </c>
      <c r="O128" s="11">
        <f t="shared" si="18"/>
        <v>21200.599999999984</v>
      </c>
      <c r="P128" s="24">
        <f t="shared" si="14"/>
        <v>5899257</v>
      </c>
    </row>
    <row r="129" spans="1:16">
      <c r="A129" s="30" t="s">
        <v>10478</v>
      </c>
      <c r="B129" s="18">
        <f>VLOOKUP(A129,TypeIDs!B:C,2,FALSE)</f>
        <v>21898</v>
      </c>
      <c r="C129" s="43">
        <v>558</v>
      </c>
      <c r="D129" s="43">
        <f t="shared" si="11"/>
        <v>585.08100000000002</v>
      </c>
      <c r="E129" s="42">
        <f>INDEX(MARKET_INPUT[Column1.price],MATCH(B129,MARKET_INPUT[Column1.type_id]))</f>
        <v>1200</v>
      </c>
      <c r="F129" s="42">
        <f t="shared" si="12"/>
        <v>1146.5999999999999</v>
      </c>
      <c r="G129" s="19">
        <f>VLOOKUP(B129,TypeIDs!C:D,2,FALSE)</f>
        <v>2.5000000000000001E-3</v>
      </c>
      <c r="H129" s="15">
        <v>7000</v>
      </c>
      <c r="I129" s="17">
        <f t="shared" si="15"/>
        <v>21781.205000000002</v>
      </c>
      <c r="J129" s="21">
        <f t="shared" si="16"/>
        <v>49000</v>
      </c>
      <c r="K129" s="20">
        <f t="shared" si="13"/>
        <v>122.5</v>
      </c>
      <c r="L129" s="8">
        <f t="shared" si="19"/>
        <v>1.9597286529557443</v>
      </c>
      <c r="M129" s="9">
        <f t="shared" si="20"/>
        <v>28668969</v>
      </c>
      <c r="N129" s="10">
        <f t="shared" si="17"/>
        <v>27514430.999999996</v>
      </c>
      <c r="O129" s="11">
        <f t="shared" si="18"/>
        <v>224607.59999999995</v>
      </c>
      <c r="P129" s="24">
        <f t="shared" si="14"/>
        <v>56183400</v>
      </c>
    </row>
    <row r="130" spans="1:16">
      <c r="A130" s="35" t="s">
        <v>10482</v>
      </c>
      <c r="B130" s="18">
        <f>VLOOKUP(A130,TypeIDs!B:C,2,FALSE)</f>
        <v>21906</v>
      </c>
      <c r="C130" s="43">
        <v>485.4</v>
      </c>
      <c r="D130" s="43">
        <f t="shared" ref="D130:D193" si="21">(C130+(C130*TaxRate))+(G130*ShippingCost)</f>
        <v>509.25029999999998</v>
      </c>
      <c r="E130" s="42">
        <f>INDEX(MARKET_INPUT[Column1.price],MATCH(B130,MARKET_INPUT[Column1.type_id]))</f>
        <v>598</v>
      </c>
      <c r="F130" s="42">
        <f t="shared" ref="F130:F193" si="22">E130-(E130*TaxRate)</f>
        <v>571.38900000000001</v>
      </c>
      <c r="G130" s="19">
        <f>VLOOKUP(B130,TypeIDs!C:D,2,FALSE)</f>
        <v>2.5000000000000001E-3</v>
      </c>
      <c r="H130" s="15">
        <v>400</v>
      </c>
      <c r="I130" s="17">
        <f t="shared" si="15"/>
        <v>1238.837</v>
      </c>
      <c r="J130" s="21">
        <f t="shared" si="16"/>
        <v>2800</v>
      </c>
      <c r="K130" s="20">
        <f t="shared" ref="K130:K193" si="23">(G130*H130)*7</f>
        <v>7</v>
      </c>
      <c r="L130" s="8">
        <f t="shared" si="19"/>
        <v>1.1220199575729264</v>
      </c>
      <c r="M130" s="9">
        <f t="shared" si="20"/>
        <v>1425900.8399999999</v>
      </c>
      <c r="N130" s="10">
        <f t="shared" si="17"/>
        <v>173988.36000000007</v>
      </c>
      <c r="O130" s="11">
        <f t="shared" si="18"/>
        <v>24855.48000000001</v>
      </c>
      <c r="P130" s="24">
        <f t="shared" ref="P130:P193" si="24">M130+N130</f>
        <v>1599889.2</v>
      </c>
    </row>
    <row r="131" spans="1:16">
      <c r="A131" s="30" t="s">
        <v>10491</v>
      </c>
      <c r="B131" s="18">
        <f>VLOOKUP(A131,TypeIDs!B:C,2,FALSE)</f>
        <v>21924</v>
      </c>
      <c r="C131" s="43">
        <v>453.8</v>
      </c>
      <c r="D131" s="43">
        <f t="shared" si="21"/>
        <v>476.2441</v>
      </c>
      <c r="E131" s="42">
        <f>INDEX(MARKET_INPUT[Column1.price],MATCH(B131,MARKET_INPUT[Column1.type_id]))</f>
        <v>807</v>
      </c>
      <c r="F131" s="42">
        <f t="shared" si="22"/>
        <v>771.08849999999995</v>
      </c>
      <c r="G131" s="19">
        <f>VLOOKUP(B131,TypeIDs!C:D,2,FALSE)</f>
        <v>2.5000000000000001E-3</v>
      </c>
      <c r="H131" s="15">
        <v>1000</v>
      </c>
      <c r="I131" s="17">
        <f t="shared" ref="I131:I194" si="25">((C131/(5000/H131))+(G131*2)+(H131*3))</f>
        <v>3090.7649999999999</v>
      </c>
      <c r="J131" s="21">
        <f t="shared" ref="J131:J194" si="26">H131*7</f>
        <v>7000</v>
      </c>
      <c r="K131" s="20">
        <f t="shared" si="23"/>
        <v>17.5</v>
      </c>
      <c r="L131" s="8">
        <f t="shared" si="19"/>
        <v>1.6191035227523027</v>
      </c>
      <c r="M131" s="9">
        <f t="shared" si="20"/>
        <v>3333708.7</v>
      </c>
      <c r="N131" s="10">
        <f t="shared" ref="N131:N194" si="27">(F131-D131)*J131</f>
        <v>2063910.7999999996</v>
      </c>
      <c r="O131" s="11">
        <f t="shared" ref="O131:O194" si="28">(F131-D131)/G131</f>
        <v>117937.75999999998</v>
      </c>
      <c r="P131" s="24">
        <f t="shared" si="24"/>
        <v>5397619.5</v>
      </c>
    </row>
    <row r="132" spans="1:16">
      <c r="A132" s="30" t="s">
        <v>118</v>
      </c>
      <c r="B132" s="18">
        <f>VLOOKUP(A132,TypeIDs!B:C,2,FALSE)</f>
        <v>193</v>
      </c>
      <c r="C132" s="43">
        <v>148.80000000000001</v>
      </c>
      <c r="D132" s="43">
        <f t="shared" si="21"/>
        <v>166.67160000000001</v>
      </c>
      <c r="E132" s="42">
        <f>INDEX(MARKET_INPUT[Column1.price],MATCH(B132,MARKET_INPUT[Column1.type_id]))</f>
        <v>230</v>
      </c>
      <c r="F132" s="42">
        <f t="shared" si="22"/>
        <v>219.76499999999999</v>
      </c>
      <c r="G132" s="19">
        <f>VLOOKUP(B132,TypeIDs!C:D,2,FALSE)</f>
        <v>1.2500000000000001E-2</v>
      </c>
      <c r="H132" s="15">
        <v>3000</v>
      </c>
      <c r="I132" s="17">
        <f t="shared" si="25"/>
        <v>9089.3050000000003</v>
      </c>
      <c r="J132" s="21">
        <f t="shared" si="26"/>
        <v>21000</v>
      </c>
      <c r="K132" s="20">
        <f t="shared" si="23"/>
        <v>262.5</v>
      </c>
      <c r="L132" s="8">
        <f t="shared" ref="L132:L195" si="29">F132/D132</f>
        <v>1.3185509708912615</v>
      </c>
      <c r="M132" s="9">
        <f t="shared" ref="M132:M195" si="30">D132*J132</f>
        <v>3500103.6</v>
      </c>
      <c r="N132" s="10">
        <f t="shared" si="27"/>
        <v>1114961.3999999994</v>
      </c>
      <c r="O132" s="11">
        <f t="shared" si="28"/>
        <v>4247.4719999999979</v>
      </c>
      <c r="P132" s="24">
        <f t="shared" si="24"/>
        <v>4615065</v>
      </c>
    </row>
    <row r="133" spans="1:16">
      <c r="A133" s="33" t="s">
        <v>25849</v>
      </c>
      <c r="B133" s="18">
        <f>VLOOKUP(A133,TypeIDs!B:C,2,FALSE)</f>
        <v>41155</v>
      </c>
      <c r="C133" s="43">
        <v>22990</v>
      </c>
      <c r="D133" s="43">
        <f t="shared" si="21"/>
        <v>24913.055</v>
      </c>
      <c r="E133" s="42">
        <f>INDEX(MARKET_INPUT[Column1.price],MATCH(B133,MARKET_INPUT[Column1.type_id]))</f>
        <v>33500</v>
      </c>
      <c r="F133" s="42">
        <f t="shared" si="22"/>
        <v>32009.25</v>
      </c>
      <c r="G133" s="19">
        <f>VLOOKUP(B133,TypeIDs!C:D,2,FALSE)</f>
        <v>1</v>
      </c>
      <c r="H133" s="15">
        <v>3</v>
      </c>
      <c r="I133" s="17">
        <f t="shared" si="25"/>
        <v>24.793999999999997</v>
      </c>
      <c r="J133" s="21">
        <f t="shared" si="26"/>
        <v>21</v>
      </c>
      <c r="K133" s="20">
        <f t="shared" si="23"/>
        <v>21</v>
      </c>
      <c r="L133" s="8">
        <f t="shared" si="29"/>
        <v>1.2848384110258657</v>
      </c>
      <c r="M133" s="9">
        <f t="shared" si="30"/>
        <v>523174.15500000003</v>
      </c>
      <c r="N133" s="10">
        <f t="shared" si="27"/>
        <v>149020.095</v>
      </c>
      <c r="O133" s="11">
        <f t="shared" si="28"/>
        <v>7096.1949999999997</v>
      </c>
      <c r="P133" s="24">
        <f t="shared" si="24"/>
        <v>672194.25</v>
      </c>
    </row>
    <row r="134" spans="1:16">
      <c r="A134" s="13" t="s">
        <v>21250</v>
      </c>
      <c r="B134" s="18">
        <f>VLOOKUP(A134,TypeIDs!B:C,2,FALSE)</f>
        <v>35795</v>
      </c>
      <c r="C134" s="43">
        <v>8897</v>
      </c>
      <c r="D134" s="43">
        <f t="shared" si="21"/>
        <v>10192.916499999999</v>
      </c>
      <c r="E134" s="42">
        <f>INDEX(MARKET_INPUT[Column1.price],MATCH(B134,MARKET_INPUT[Column1.type_id]))</f>
        <v>178600</v>
      </c>
      <c r="F134" s="42">
        <f t="shared" si="22"/>
        <v>170652.3</v>
      </c>
      <c r="G134" s="19">
        <f>VLOOKUP(B134,TypeIDs!C:D,2,FALSE)</f>
        <v>1</v>
      </c>
      <c r="H134" s="15">
        <v>3</v>
      </c>
      <c r="I134" s="17">
        <f t="shared" si="25"/>
        <v>16.338200000000001</v>
      </c>
      <c r="J134" s="21">
        <f t="shared" si="26"/>
        <v>21</v>
      </c>
      <c r="K134" s="20">
        <f t="shared" si="23"/>
        <v>21</v>
      </c>
      <c r="L134" s="8">
        <f t="shared" si="29"/>
        <v>16.742244479291085</v>
      </c>
      <c r="M134" s="9">
        <f t="shared" si="30"/>
        <v>214051.24649999998</v>
      </c>
      <c r="N134" s="10">
        <f t="shared" si="27"/>
        <v>3369647.0534999999</v>
      </c>
      <c r="O134" s="11">
        <f t="shared" si="28"/>
        <v>160459.3835</v>
      </c>
      <c r="P134" s="24">
        <f t="shared" si="24"/>
        <v>3583698.3</v>
      </c>
    </row>
    <row r="135" spans="1:16">
      <c r="A135" s="13" t="s">
        <v>21249</v>
      </c>
      <c r="B135" s="18">
        <f>VLOOKUP(A135,TypeIDs!B:C,2,FALSE)</f>
        <v>35794</v>
      </c>
      <c r="C135" s="43">
        <v>11620</v>
      </c>
      <c r="D135" s="43">
        <f t="shared" si="21"/>
        <v>13037.09</v>
      </c>
      <c r="E135" s="42">
        <f>INDEX(MARKET_INPUT[Column1.price],MATCH(B135,MARKET_INPUT[Column1.type_id]))</f>
        <v>39970</v>
      </c>
      <c r="F135" s="42">
        <f t="shared" si="22"/>
        <v>38191.334999999999</v>
      </c>
      <c r="G135" s="19">
        <f>VLOOKUP(B135,TypeIDs!C:D,2,FALSE)</f>
        <v>1</v>
      </c>
      <c r="H135" s="15">
        <v>7</v>
      </c>
      <c r="I135" s="17">
        <f t="shared" si="25"/>
        <v>39.268000000000001</v>
      </c>
      <c r="J135" s="21">
        <f t="shared" si="26"/>
        <v>49</v>
      </c>
      <c r="K135" s="20">
        <f t="shared" si="23"/>
        <v>49</v>
      </c>
      <c r="L135" s="8">
        <f t="shared" si="29"/>
        <v>2.9294370906390919</v>
      </c>
      <c r="M135" s="9">
        <f t="shared" si="30"/>
        <v>638817.41</v>
      </c>
      <c r="N135" s="10">
        <f t="shared" si="27"/>
        <v>1232558.0049999999</v>
      </c>
      <c r="O135" s="11">
        <f t="shared" si="28"/>
        <v>25154.244999999999</v>
      </c>
      <c r="P135" s="24">
        <f t="shared" si="24"/>
        <v>1871375.415</v>
      </c>
    </row>
    <row r="136" spans="1:16">
      <c r="A136" s="33" t="s">
        <v>15916</v>
      </c>
      <c r="B136" s="18">
        <f>VLOOKUP(A136,TypeIDs!B:C,2,FALSE)</f>
        <v>29005</v>
      </c>
      <c r="C136" s="43">
        <v>499700</v>
      </c>
      <c r="D136" s="43">
        <f t="shared" si="21"/>
        <v>522836.65</v>
      </c>
      <c r="E136" s="42">
        <f>INDEX(MARKET_INPUT[Column1.price],MATCH(B136,MARKET_INPUT[Column1.type_id]))</f>
        <v>18990</v>
      </c>
      <c r="F136" s="42">
        <f t="shared" si="22"/>
        <v>18144.945</v>
      </c>
      <c r="G136" s="19">
        <f>VLOOKUP(B136,TypeIDs!C:D,2,FALSE)</f>
        <v>1</v>
      </c>
      <c r="H136" s="15">
        <v>2</v>
      </c>
      <c r="I136" s="17">
        <f t="shared" si="25"/>
        <v>207.88</v>
      </c>
      <c r="J136" s="21">
        <f t="shared" si="26"/>
        <v>14</v>
      </c>
      <c r="K136" s="20">
        <f t="shared" si="23"/>
        <v>14</v>
      </c>
      <c r="L136" s="8">
        <f t="shared" si="29"/>
        <v>3.4704806941135438E-2</v>
      </c>
      <c r="M136" s="9">
        <f t="shared" si="30"/>
        <v>7319713.1000000006</v>
      </c>
      <c r="N136" s="10">
        <f t="shared" si="27"/>
        <v>-7065683.8700000001</v>
      </c>
      <c r="O136" s="11">
        <f t="shared" si="28"/>
        <v>-504691.70500000002</v>
      </c>
      <c r="P136" s="24">
        <f t="shared" si="24"/>
        <v>254029.23000000045</v>
      </c>
    </row>
    <row r="137" spans="1:16">
      <c r="A137" s="13" t="s">
        <v>15910</v>
      </c>
      <c r="B137" s="18">
        <f>VLOOKUP(A137,TypeIDs!B:C,2,FALSE)</f>
        <v>28999</v>
      </c>
      <c r="C137" s="43">
        <v>76890</v>
      </c>
      <c r="D137" s="43">
        <f t="shared" si="21"/>
        <v>81211.604999999996</v>
      </c>
      <c r="E137" s="42">
        <f>INDEX(MARKET_INPUT[Column1.price],MATCH(B137,MARKET_INPUT[Column1.type_id]))</f>
        <v>10490</v>
      </c>
      <c r="F137" s="42">
        <f t="shared" si="22"/>
        <v>10023.195</v>
      </c>
      <c r="G137" s="19">
        <f>VLOOKUP(B137,TypeIDs!C:D,2,FALSE)</f>
        <v>1</v>
      </c>
      <c r="H137" s="15">
        <v>7</v>
      </c>
      <c r="I137" s="17">
        <f t="shared" si="25"/>
        <v>130.64599999999999</v>
      </c>
      <c r="J137" s="21">
        <f t="shared" si="26"/>
        <v>49</v>
      </c>
      <c r="K137" s="20">
        <f t="shared" si="23"/>
        <v>49</v>
      </c>
      <c r="L137" s="8">
        <f t="shared" si="29"/>
        <v>0.12342072293731912</v>
      </c>
      <c r="M137" s="9">
        <f t="shared" si="30"/>
        <v>3979368.645</v>
      </c>
      <c r="N137" s="10">
        <f t="shared" si="27"/>
        <v>-3488232.0900000003</v>
      </c>
      <c r="O137" s="11">
        <f t="shared" si="28"/>
        <v>-71188.41</v>
      </c>
      <c r="P137" s="24">
        <f t="shared" si="24"/>
        <v>491136.5549999997</v>
      </c>
    </row>
    <row r="138" spans="1:16">
      <c r="A138" s="13" t="s">
        <v>15922</v>
      </c>
      <c r="B138" s="18">
        <f>VLOOKUP(A138,TypeIDs!B:C,2,FALSE)</f>
        <v>29011</v>
      </c>
      <c r="C138" s="43">
        <v>29000</v>
      </c>
      <c r="D138" s="43">
        <f t="shared" si="21"/>
        <v>31190.5</v>
      </c>
      <c r="E138" s="42">
        <f>INDEX(MARKET_INPUT[Column1.price],MATCH(B138,MARKET_INPUT[Column1.type_id]))</f>
        <v>32960</v>
      </c>
      <c r="F138" s="42">
        <f t="shared" si="22"/>
        <v>31493.279999999999</v>
      </c>
      <c r="G138" s="19">
        <f>VLOOKUP(B138,TypeIDs!C:D,2,FALSE)</f>
        <v>1</v>
      </c>
      <c r="H138" s="15">
        <v>7</v>
      </c>
      <c r="I138" s="17">
        <f t="shared" si="25"/>
        <v>63.599999999999994</v>
      </c>
      <c r="J138" s="21">
        <f t="shared" si="26"/>
        <v>49</v>
      </c>
      <c r="K138" s="20">
        <f t="shared" si="23"/>
        <v>49</v>
      </c>
      <c r="L138" s="8">
        <f t="shared" si="29"/>
        <v>1.0097074429714175</v>
      </c>
      <c r="M138" s="9">
        <f t="shared" si="30"/>
        <v>1528334.5</v>
      </c>
      <c r="N138" s="10">
        <f t="shared" si="27"/>
        <v>14836.219999999943</v>
      </c>
      <c r="O138" s="11">
        <f t="shared" si="28"/>
        <v>302.77999999999884</v>
      </c>
      <c r="P138" s="24">
        <f t="shared" si="24"/>
        <v>1543170.72</v>
      </c>
    </row>
    <row r="139" spans="1:16">
      <c r="A139" s="33" t="s">
        <v>15926</v>
      </c>
      <c r="B139" s="18">
        <f>VLOOKUP(A139,TypeIDs!B:C,2,FALSE)</f>
        <v>29015</v>
      </c>
      <c r="C139" s="43">
        <v>8990</v>
      </c>
      <c r="D139" s="43">
        <f t="shared" si="21"/>
        <v>10290.055</v>
      </c>
      <c r="E139" s="42">
        <f>INDEX(MARKET_INPUT[Column1.price],MATCH(B139,MARKET_INPUT[Column1.type_id]))</f>
        <v>48000</v>
      </c>
      <c r="F139" s="42">
        <f t="shared" si="22"/>
        <v>45864</v>
      </c>
      <c r="G139" s="19">
        <f>VLOOKUP(B139,TypeIDs!C:D,2,FALSE)</f>
        <v>1</v>
      </c>
      <c r="H139" s="15">
        <v>2</v>
      </c>
      <c r="I139" s="17">
        <f t="shared" si="25"/>
        <v>11.596</v>
      </c>
      <c r="J139" s="21">
        <f t="shared" si="26"/>
        <v>14</v>
      </c>
      <c r="K139" s="20">
        <f t="shared" si="23"/>
        <v>14</v>
      </c>
      <c r="L139" s="8">
        <f t="shared" si="29"/>
        <v>4.4571190338632789</v>
      </c>
      <c r="M139" s="9">
        <f t="shared" si="30"/>
        <v>144060.77000000002</v>
      </c>
      <c r="N139" s="10">
        <f t="shared" si="27"/>
        <v>498035.23</v>
      </c>
      <c r="O139" s="11">
        <f t="shared" si="28"/>
        <v>35573.945</v>
      </c>
      <c r="P139" s="24">
        <f t="shared" si="24"/>
        <v>642096</v>
      </c>
    </row>
    <row r="140" spans="1:16">
      <c r="A140" s="13" t="s">
        <v>15920</v>
      </c>
      <c r="B140" s="18">
        <f>VLOOKUP(A140,TypeIDs!B:C,2,FALSE)</f>
        <v>29009</v>
      </c>
      <c r="C140" s="43">
        <v>13390</v>
      </c>
      <c r="D140" s="43">
        <f t="shared" si="21"/>
        <v>14885.855</v>
      </c>
      <c r="E140" s="42">
        <f>INDEX(MARKET_INPUT[Column1.price],MATCH(B140,MARKET_INPUT[Column1.type_id]))</f>
        <v>9480</v>
      </c>
      <c r="F140" s="42">
        <f t="shared" si="22"/>
        <v>9058.14</v>
      </c>
      <c r="G140" s="19">
        <f>VLOOKUP(B140,TypeIDs!C:D,2,FALSE)</f>
        <v>1</v>
      </c>
      <c r="H140" s="15">
        <v>10</v>
      </c>
      <c r="I140" s="17">
        <f t="shared" si="25"/>
        <v>58.78</v>
      </c>
      <c r="J140" s="21">
        <f t="shared" si="26"/>
        <v>70</v>
      </c>
      <c r="K140" s="20">
        <f t="shared" si="23"/>
        <v>70</v>
      </c>
      <c r="L140" s="8">
        <f t="shared" si="29"/>
        <v>0.60850653187203552</v>
      </c>
      <c r="M140" s="9">
        <f t="shared" si="30"/>
        <v>1042009.85</v>
      </c>
      <c r="N140" s="10">
        <f t="shared" si="27"/>
        <v>-407940.05</v>
      </c>
      <c r="O140" s="11">
        <f t="shared" si="28"/>
        <v>-5827.7150000000001</v>
      </c>
      <c r="P140" s="24">
        <f t="shared" si="24"/>
        <v>634069.80000000005</v>
      </c>
    </row>
    <row r="141" spans="1:16">
      <c r="A141" s="13" t="s">
        <v>15912</v>
      </c>
      <c r="B141" s="18">
        <f>VLOOKUP(A141,TypeIDs!B:C,2,FALSE)</f>
        <v>29001</v>
      </c>
      <c r="C141" s="43">
        <v>9000</v>
      </c>
      <c r="D141" s="43">
        <f t="shared" si="21"/>
        <v>10300.5</v>
      </c>
      <c r="E141" s="42">
        <f>INDEX(MARKET_INPUT[Column1.price],MATCH(B141,MARKET_INPUT[Column1.type_id]))</f>
        <v>2749</v>
      </c>
      <c r="F141" s="42">
        <f t="shared" si="22"/>
        <v>2626.6695</v>
      </c>
      <c r="G141" s="19">
        <f>VLOOKUP(B141,TypeIDs!C:D,2,FALSE)</f>
        <v>1</v>
      </c>
      <c r="H141" s="15">
        <v>7</v>
      </c>
      <c r="I141" s="17">
        <f t="shared" si="25"/>
        <v>35.6</v>
      </c>
      <c r="J141" s="21">
        <f t="shared" si="26"/>
        <v>49</v>
      </c>
      <c r="K141" s="20">
        <f t="shared" si="23"/>
        <v>49</v>
      </c>
      <c r="L141" s="8">
        <f t="shared" si="29"/>
        <v>0.25500407747196735</v>
      </c>
      <c r="M141" s="9">
        <f t="shared" si="30"/>
        <v>504724.5</v>
      </c>
      <c r="N141" s="10">
        <f t="shared" si="27"/>
        <v>-376017.69449999998</v>
      </c>
      <c r="O141" s="11">
        <f t="shared" si="28"/>
        <v>-7673.8305</v>
      </c>
      <c r="P141" s="24">
        <f t="shared" si="24"/>
        <v>128706.80550000002</v>
      </c>
    </row>
    <row r="142" spans="1:16">
      <c r="A142" s="27" t="s">
        <v>19374</v>
      </c>
      <c r="B142" s="18">
        <f>VLOOKUP(A142,TypeIDs!B:C,2,FALSE)</f>
        <v>33681</v>
      </c>
      <c r="C142" s="43">
        <v>106800000</v>
      </c>
      <c r="D142" s="43">
        <f t="shared" si="21"/>
        <v>111597600</v>
      </c>
      <c r="E142" s="42">
        <f>INDEX(MARKET_INPUT[Column1.price],MATCH(B142,MARKET_INPUT[Column1.type_id]))</f>
        <v>119000000</v>
      </c>
      <c r="F142" s="42">
        <f t="shared" si="22"/>
        <v>113704500</v>
      </c>
      <c r="G142" s="19">
        <f>VLOOKUP(B142,TypeIDs!C:D,2,FALSE)</f>
        <v>50</v>
      </c>
      <c r="H142" s="15">
        <v>1.4</v>
      </c>
      <c r="I142" s="17">
        <f t="shared" si="25"/>
        <v>30008.2</v>
      </c>
      <c r="J142" s="21">
        <f t="shared" si="26"/>
        <v>9.7999999999999989</v>
      </c>
      <c r="K142" s="20">
        <f t="shared" si="23"/>
        <v>490</v>
      </c>
      <c r="L142" s="8">
        <f t="shared" si="29"/>
        <v>1.0188794382674897</v>
      </c>
      <c r="M142" s="9">
        <f t="shared" si="30"/>
        <v>1093656480</v>
      </c>
      <c r="N142" s="10">
        <f t="shared" si="27"/>
        <v>20647619.999999996</v>
      </c>
      <c r="O142" s="11">
        <f t="shared" si="28"/>
        <v>42138</v>
      </c>
      <c r="P142" s="24">
        <f t="shared" si="24"/>
        <v>1114304100</v>
      </c>
    </row>
    <row r="143" spans="1:16">
      <c r="A143" s="27" t="s">
        <v>1039</v>
      </c>
      <c r="B143" s="18">
        <f>VLOOKUP(A143,TypeIDs!B:C,2,FALSE)</f>
        <v>2193</v>
      </c>
      <c r="C143" s="43">
        <v>87900</v>
      </c>
      <c r="D143" s="43">
        <f t="shared" si="21"/>
        <v>114311.55</v>
      </c>
      <c r="E143" s="42">
        <f>INDEX(MARKET_INPUT[Column1.price],MATCH(B143,MARKET_INPUT[Column1.type_id]))</f>
        <v>110000</v>
      </c>
      <c r="F143" s="42">
        <f t="shared" si="22"/>
        <v>105105</v>
      </c>
      <c r="G143" s="19">
        <f>VLOOKUP(B143,TypeIDs!C:D,2,FALSE)</f>
        <v>25</v>
      </c>
      <c r="H143" s="15">
        <v>5</v>
      </c>
      <c r="I143" s="17">
        <f t="shared" si="25"/>
        <v>152.9</v>
      </c>
      <c r="J143" s="21">
        <f t="shared" si="26"/>
        <v>35</v>
      </c>
      <c r="K143" s="20">
        <f t="shared" si="23"/>
        <v>875</v>
      </c>
      <c r="L143" s="8">
        <f t="shared" si="29"/>
        <v>0.91946089437156608</v>
      </c>
      <c r="M143" s="9">
        <f t="shared" si="30"/>
        <v>4000904.25</v>
      </c>
      <c r="N143" s="10">
        <f t="shared" si="27"/>
        <v>-322229.25000000012</v>
      </c>
      <c r="O143" s="11">
        <f t="shared" si="28"/>
        <v>-368.26200000000011</v>
      </c>
      <c r="P143" s="24">
        <f t="shared" si="24"/>
        <v>3678675</v>
      </c>
    </row>
    <row r="144" spans="1:16">
      <c r="A144" s="36" t="s">
        <v>1259</v>
      </c>
      <c r="B144" s="18">
        <f>VLOOKUP(A144,TypeIDs!B:C,2,FALSE)</f>
        <v>2478</v>
      </c>
      <c r="C144" s="43">
        <v>1633000</v>
      </c>
      <c r="D144" s="43">
        <f t="shared" si="21"/>
        <v>1728168.5</v>
      </c>
      <c r="E144" s="42">
        <f>INDEX(MARKET_INPUT[Column1.price],MATCH(B144,MARKET_INPUT[Column1.type_id]))</f>
        <v>1798000</v>
      </c>
      <c r="F144" s="42">
        <f t="shared" si="22"/>
        <v>1717989</v>
      </c>
      <c r="G144" s="19">
        <f>VLOOKUP(B144,TypeIDs!C:D,2,FALSE)</f>
        <v>25</v>
      </c>
      <c r="H144" s="15">
        <v>5</v>
      </c>
      <c r="I144" s="17">
        <f t="shared" si="25"/>
        <v>1698</v>
      </c>
      <c r="J144" s="21">
        <f t="shared" si="26"/>
        <v>35</v>
      </c>
      <c r="K144" s="20">
        <f t="shared" si="23"/>
        <v>875</v>
      </c>
      <c r="L144" s="8">
        <f t="shared" si="29"/>
        <v>0.99410966002447099</v>
      </c>
      <c r="M144" s="9">
        <f t="shared" si="30"/>
        <v>60485897.5</v>
      </c>
      <c r="N144" s="10">
        <f t="shared" si="27"/>
        <v>-356282.5</v>
      </c>
      <c r="O144" s="11">
        <f t="shared" si="28"/>
        <v>-407.18</v>
      </c>
      <c r="P144" s="24">
        <f t="shared" si="24"/>
        <v>60129615</v>
      </c>
    </row>
    <row r="145" spans="1:16">
      <c r="A145" s="27" t="s">
        <v>1227</v>
      </c>
      <c r="B145" s="18">
        <f>VLOOKUP(A145,TypeIDs!B:C,2,FALSE)</f>
        <v>2446</v>
      </c>
      <c r="C145" s="43">
        <v>1538000</v>
      </c>
      <c r="D145" s="43">
        <f t="shared" si="21"/>
        <v>1628941</v>
      </c>
      <c r="E145" s="42">
        <f>INDEX(MARKET_INPUT[Column1.price],MATCH(B145,MARKET_INPUT[Column1.type_id]))</f>
        <v>2391000</v>
      </c>
      <c r="F145" s="42">
        <f t="shared" si="22"/>
        <v>2284600.5</v>
      </c>
      <c r="G145" s="19">
        <f>VLOOKUP(B145,TypeIDs!C:D,2,FALSE)</f>
        <v>25</v>
      </c>
      <c r="H145" s="15">
        <v>10</v>
      </c>
      <c r="I145" s="17">
        <f t="shared" si="25"/>
        <v>3156</v>
      </c>
      <c r="J145" s="21">
        <f t="shared" si="26"/>
        <v>70</v>
      </c>
      <c r="K145" s="20">
        <f t="shared" si="23"/>
        <v>1750</v>
      </c>
      <c r="L145" s="8">
        <f t="shared" si="29"/>
        <v>1.4025065978448574</v>
      </c>
      <c r="M145" s="9">
        <f t="shared" si="30"/>
        <v>114025870</v>
      </c>
      <c r="N145" s="10">
        <f t="shared" si="27"/>
        <v>45896165</v>
      </c>
      <c r="O145" s="11">
        <f t="shared" si="28"/>
        <v>26226.38</v>
      </c>
      <c r="P145" s="24">
        <f t="shared" si="24"/>
        <v>159922035</v>
      </c>
    </row>
    <row r="146" spans="1:16">
      <c r="A146" s="27" t="s">
        <v>1041</v>
      </c>
      <c r="B146" s="18">
        <f>VLOOKUP(A146,TypeIDs!B:C,2,FALSE)</f>
        <v>2195</v>
      </c>
      <c r="C146" s="43">
        <v>1531000</v>
      </c>
      <c r="D146" s="43">
        <f t="shared" si="21"/>
        <v>1621629.5</v>
      </c>
      <c r="E146" s="42">
        <f>INDEX(MARKET_INPUT[Column1.price],MATCH(B146,MARKET_INPUT[Column1.type_id]))</f>
        <v>1968000</v>
      </c>
      <c r="F146" s="42">
        <f t="shared" si="22"/>
        <v>1880424</v>
      </c>
      <c r="G146" s="19">
        <f>VLOOKUP(B146,TypeIDs!C:D,2,FALSE)</f>
        <v>25</v>
      </c>
      <c r="H146" s="15">
        <v>60</v>
      </c>
      <c r="I146" s="17">
        <f t="shared" si="25"/>
        <v>18602</v>
      </c>
      <c r="J146" s="21">
        <f t="shared" si="26"/>
        <v>420</v>
      </c>
      <c r="K146" s="20">
        <f t="shared" si="23"/>
        <v>10500</v>
      </c>
      <c r="L146" s="8">
        <f t="shared" si="29"/>
        <v>1.1595891663293003</v>
      </c>
      <c r="M146" s="9">
        <f t="shared" si="30"/>
        <v>681084390</v>
      </c>
      <c r="N146" s="10">
        <f t="shared" si="27"/>
        <v>108693690</v>
      </c>
      <c r="O146" s="11">
        <f t="shared" si="28"/>
        <v>10351.780000000001</v>
      </c>
      <c r="P146" s="24">
        <f t="shared" si="24"/>
        <v>789778080</v>
      </c>
    </row>
    <row r="147" spans="1:16">
      <c r="A147" s="27" t="s">
        <v>1217</v>
      </c>
      <c r="B147" s="18">
        <f>VLOOKUP(A147,TypeIDs!B:C,2,FALSE)</f>
        <v>2436</v>
      </c>
      <c r="C147" s="43">
        <v>1599000</v>
      </c>
      <c r="D147" s="43">
        <f t="shared" si="21"/>
        <v>1692655.5</v>
      </c>
      <c r="E147" s="42">
        <f>INDEX(MARKET_INPUT[Column1.price],MATCH(B147,MARKET_INPUT[Column1.type_id]))</f>
        <v>2244000</v>
      </c>
      <c r="F147" s="42">
        <f t="shared" si="22"/>
        <v>2144142</v>
      </c>
      <c r="G147" s="19">
        <f>VLOOKUP(B147,TypeIDs!C:D,2,FALSE)</f>
        <v>25</v>
      </c>
      <c r="H147" s="15">
        <v>5</v>
      </c>
      <c r="I147" s="17">
        <f t="shared" si="25"/>
        <v>1664</v>
      </c>
      <c r="J147" s="21">
        <f t="shared" si="26"/>
        <v>35</v>
      </c>
      <c r="K147" s="20">
        <f t="shared" si="23"/>
        <v>875</v>
      </c>
      <c r="L147" s="8">
        <f t="shared" si="29"/>
        <v>1.2667326576494744</v>
      </c>
      <c r="M147" s="9">
        <f t="shared" si="30"/>
        <v>59242942.5</v>
      </c>
      <c r="N147" s="10">
        <f t="shared" si="27"/>
        <v>15802027.5</v>
      </c>
      <c r="O147" s="11">
        <f t="shared" si="28"/>
        <v>18059.46</v>
      </c>
      <c r="P147" s="24">
        <f t="shared" si="24"/>
        <v>75044970</v>
      </c>
    </row>
    <row r="148" spans="1:16">
      <c r="A148" s="27" t="s">
        <v>18133</v>
      </c>
      <c r="B148" s="18">
        <f>VLOOKUP(A148,TypeIDs!B:C,2,FALSE)</f>
        <v>31870</v>
      </c>
      <c r="C148" s="43">
        <v>2272000</v>
      </c>
      <c r="D148" s="43">
        <f t="shared" si="21"/>
        <v>2395604</v>
      </c>
      <c r="E148" s="42">
        <f>INDEX(MARKET_INPUT[Column1.price],MATCH(B148,MARKET_INPUT[Column1.type_id]))</f>
        <v>3597000</v>
      </c>
      <c r="F148" s="42">
        <f t="shared" si="22"/>
        <v>3436933.5</v>
      </c>
      <c r="G148" s="19">
        <f>VLOOKUP(B148,TypeIDs!C:D,2,FALSE)</f>
        <v>25</v>
      </c>
      <c r="H148" s="15">
        <v>20</v>
      </c>
      <c r="I148" s="17">
        <f t="shared" si="25"/>
        <v>9198</v>
      </c>
      <c r="J148" s="21">
        <f t="shared" si="26"/>
        <v>140</v>
      </c>
      <c r="K148" s="20">
        <f t="shared" si="23"/>
        <v>3500</v>
      </c>
      <c r="L148" s="8">
        <f t="shared" si="29"/>
        <v>1.4346834869202088</v>
      </c>
      <c r="M148" s="9">
        <f t="shared" si="30"/>
        <v>335384560</v>
      </c>
      <c r="N148" s="10">
        <f t="shared" si="27"/>
        <v>145786130</v>
      </c>
      <c r="O148" s="11">
        <f t="shared" si="28"/>
        <v>41653.18</v>
      </c>
      <c r="P148" s="24">
        <f t="shared" si="24"/>
        <v>481170690</v>
      </c>
    </row>
    <row r="149" spans="1:16">
      <c r="A149" s="27" t="s">
        <v>1049</v>
      </c>
      <c r="B149" s="18">
        <f>VLOOKUP(A149,TypeIDs!B:C,2,FALSE)</f>
        <v>2203</v>
      </c>
      <c r="C149" s="43">
        <v>3600</v>
      </c>
      <c r="D149" s="43">
        <f t="shared" si="21"/>
        <v>8260.2000000000007</v>
      </c>
      <c r="E149" s="42">
        <f>INDEX(MARKET_INPUT[Column1.price],MATCH(B149,MARKET_INPUT[Column1.type_id]))</f>
        <v>40000</v>
      </c>
      <c r="F149" s="42">
        <f t="shared" si="22"/>
        <v>38220</v>
      </c>
      <c r="G149" s="19">
        <f>VLOOKUP(B149,TypeIDs!C:D,2,FALSE)</f>
        <v>5</v>
      </c>
      <c r="H149" s="15">
        <v>15</v>
      </c>
      <c r="I149" s="17">
        <f t="shared" si="25"/>
        <v>65.8</v>
      </c>
      <c r="J149" s="21">
        <f t="shared" si="26"/>
        <v>105</v>
      </c>
      <c r="K149" s="20">
        <f t="shared" si="23"/>
        <v>525</v>
      </c>
      <c r="L149" s="8">
        <f t="shared" si="29"/>
        <v>4.6270066100094427</v>
      </c>
      <c r="M149" s="9">
        <f t="shared" si="30"/>
        <v>867321.00000000012</v>
      </c>
      <c r="N149" s="10">
        <f t="shared" si="27"/>
        <v>3145779</v>
      </c>
      <c r="O149" s="11">
        <f t="shared" si="28"/>
        <v>5991.96</v>
      </c>
      <c r="P149" s="24">
        <f t="shared" si="24"/>
        <v>4013100</v>
      </c>
    </row>
    <row r="150" spans="1:16">
      <c r="A150" s="37" t="s">
        <v>1235</v>
      </c>
      <c r="B150" s="18">
        <f>VLOOKUP(A150,TypeIDs!B:C,2,FALSE)</f>
        <v>2454</v>
      </c>
      <c r="C150" s="43">
        <v>5498</v>
      </c>
      <c r="D150" s="43">
        <f t="shared" si="21"/>
        <v>10242.661</v>
      </c>
      <c r="E150" s="42">
        <f>INDEX(MARKET_INPUT[Column1.price],MATCH(B150,MARKET_INPUT[Column1.type_id]))</f>
        <v>2391000</v>
      </c>
      <c r="F150" s="42">
        <f t="shared" si="22"/>
        <v>2284600.5</v>
      </c>
      <c r="G150" s="19">
        <f>VLOOKUP(B150,TypeIDs!C:D,2,FALSE)</f>
        <v>5</v>
      </c>
      <c r="H150" s="15">
        <v>5</v>
      </c>
      <c r="I150" s="17">
        <f t="shared" si="25"/>
        <v>30.498000000000001</v>
      </c>
      <c r="J150" s="21">
        <f t="shared" si="26"/>
        <v>35</v>
      </c>
      <c r="K150" s="20">
        <f t="shared" si="23"/>
        <v>175</v>
      </c>
      <c r="L150" s="8">
        <f t="shared" si="29"/>
        <v>223.04755570842383</v>
      </c>
      <c r="M150" s="9">
        <f t="shared" si="30"/>
        <v>358493.13500000001</v>
      </c>
      <c r="N150" s="10">
        <f t="shared" si="27"/>
        <v>79602524.36500001</v>
      </c>
      <c r="O150" s="11">
        <f t="shared" si="28"/>
        <v>454871.56780000002</v>
      </c>
      <c r="P150" s="24">
        <f t="shared" si="24"/>
        <v>79961017.500000015</v>
      </c>
    </row>
    <row r="151" spans="1:16">
      <c r="A151" s="37" t="s">
        <v>1267</v>
      </c>
      <c r="B151" s="18">
        <f>VLOOKUP(A151,TypeIDs!B:C,2,FALSE)</f>
        <v>2486</v>
      </c>
      <c r="C151" s="43">
        <v>7163</v>
      </c>
      <c r="D151" s="43">
        <f t="shared" si="21"/>
        <v>11981.753499999999</v>
      </c>
      <c r="E151" s="42">
        <f>INDEX(MARKET_INPUT[Column1.price],MATCH(B151,MARKET_INPUT[Column1.type_id]))</f>
        <v>16290</v>
      </c>
      <c r="F151" s="42">
        <f t="shared" si="22"/>
        <v>15565.094999999999</v>
      </c>
      <c r="G151" s="19">
        <f>VLOOKUP(B151,TypeIDs!C:D,2,FALSE)</f>
        <v>5</v>
      </c>
      <c r="H151" s="15">
        <v>5</v>
      </c>
      <c r="I151" s="17">
        <f t="shared" si="25"/>
        <v>32.162999999999997</v>
      </c>
      <c r="J151" s="21">
        <f t="shared" si="26"/>
        <v>35</v>
      </c>
      <c r="K151" s="20">
        <f t="shared" si="23"/>
        <v>175</v>
      </c>
      <c r="L151" s="8">
        <f t="shared" si="29"/>
        <v>1.2990665347939265</v>
      </c>
      <c r="M151" s="9">
        <f t="shared" si="30"/>
        <v>419361.37249999994</v>
      </c>
      <c r="N151" s="10">
        <f t="shared" si="27"/>
        <v>125416.95250000001</v>
      </c>
      <c r="O151" s="11">
        <f t="shared" si="28"/>
        <v>716.66830000000004</v>
      </c>
      <c r="P151" s="24">
        <f t="shared" si="24"/>
        <v>544778.32499999995</v>
      </c>
    </row>
    <row r="152" spans="1:16">
      <c r="A152" s="27" t="s">
        <v>18127</v>
      </c>
      <c r="B152" s="18">
        <f>VLOOKUP(A152,TypeIDs!B:C,2,FALSE)</f>
        <v>31864</v>
      </c>
      <c r="C152" s="43">
        <v>1200000</v>
      </c>
      <c r="D152" s="43">
        <f t="shared" si="21"/>
        <v>1257900</v>
      </c>
      <c r="E152" s="42">
        <f>INDEX(MARKET_INPUT[Column1.price],MATCH(B152,MARKET_INPUT[Column1.type_id]))</f>
        <v>1749000</v>
      </c>
      <c r="F152" s="42">
        <f t="shared" si="22"/>
        <v>1671169.5</v>
      </c>
      <c r="G152" s="19">
        <f>VLOOKUP(B152,TypeIDs!C:D,2,FALSE)</f>
        <v>5</v>
      </c>
      <c r="H152" s="15">
        <v>5</v>
      </c>
      <c r="I152" s="17">
        <f t="shared" si="25"/>
        <v>1225</v>
      </c>
      <c r="J152" s="21">
        <f t="shared" si="26"/>
        <v>35</v>
      </c>
      <c r="K152" s="20">
        <f t="shared" si="23"/>
        <v>175</v>
      </c>
      <c r="L152" s="8">
        <f t="shared" si="29"/>
        <v>1.3285392320534224</v>
      </c>
      <c r="M152" s="9">
        <f t="shared" si="30"/>
        <v>44026500</v>
      </c>
      <c r="N152" s="10">
        <f t="shared" si="27"/>
        <v>14464432.5</v>
      </c>
      <c r="O152" s="11">
        <f t="shared" si="28"/>
        <v>82653.899999999994</v>
      </c>
      <c r="P152" s="24">
        <f t="shared" si="24"/>
        <v>58490932.5</v>
      </c>
    </row>
    <row r="153" spans="1:16">
      <c r="A153" s="37" t="s">
        <v>18151</v>
      </c>
      <c r="B153" s="18">
        <f>VLOOKUP(A153,TypeIDs!B:C,2,FALSE)</f>
        <v>31888</v>
      </c>
      <c r="C153" s="43">
        <v>1149000</v>
      </c>
      <c r="D153" s="43">
        <f t="shared" si="21"/>
        <v>1204630.5</v>
      </c>
      <c r="E153" s="42">
        <f>INDEX(MARKET_INPUT[Column1.price],MATCH(B153,MARKET_INPUT[Column1.type_id]))</f>
        <v>1742000</v>
      </c>
      <c r="F153" s="42">
        <f t="shared" si="22"/>
        <v>1664481</v>
      </c>
      <c r="G153" s="19">
        <f>VLOOKUP(B153,TypeIDs!C:D,2,FALSE)</f>
        <v>5</v>
      </c>
      <c r="H153" s="15">
        <v>5</v>
      </c>
      <c r="I153" s="17">
        <f t="shared" si="25"/>
        <v>1174</v>
      </c>
      <c r="J153" s="21">
        <f t="shared" si="26"/>
        <v>35</v>
      </c>
      <c r="K153" s="20">
        <f t="shared" si="23"/>
        <v>175</v>
      </c>
      <c r="L153" s="8">
        <f t="shared" si="29"/>
        <v>1.3817357272624262</v>
      </c>
      <c r="M153" s="9">
        <f t="shared" si="30"/>
        <v>42162067.5</v>
      </c>
      <c r="N153" s="10">
        <f t="shared" si="27"/>
        <v>16094767.5</v>
      </c>
      <c r="O153" s="11">
        <f t="shared" si="28"/>
        <v>91970.1</v>
      </c>
      <c r="P153" s="24">
        <f t="shared" si="24"/>
        <v>58256835</v>
      </c>
    </row>
    <row r="154" spans="1:16">
      <c r="A154" s="27" t="s">
        <v>1051</v>
      </c>
      <c r="B154" s="18">
        <f>VLOOKUP(A154,TypeIDs!B:C,2,FALSE)</f>
        <v>2205</v>
      </c>
      <c r="C154" s="43">
        <v>333600</v>
      </c>
      <c r="D154" s="43">
        <f t="shared" si="21"/>
        <v>352945.2</v>
      </c>
      <c r="E154" s="42">
        <f>INDEX(MARKET_INPUT[Column1.price],MATCH(B154,MARKET_INPUT[Column1.type_id]))</f>
        <v>590000</v>
      </c>
      <c r="F154" s="42">
        <f t="shared" si="22"/>
        <v>563745</v>
      </c>
      <c r="G154" s="19">
        <f>VLOOKUP(B154,TypeIDs!C:D,2,FALSE)</f>
        <v>5</v>
      </c>
      <c r="H154" s="15">
        <v>50</v>
      </c>
      <c r="I154" s="17">
        <f t="shared" si="25"/>
        <v>3496</v>
      </c>
      <c r="J154" s="21">
        <f t="shared" si="26"/>
        <v>350</v>
      </c>
      <c r="K154" s="20">
        <f t="shared" si="23"/>
        <v>1750</v>
      </c>
      <c r="L154" s="8">
        <f t="shared" si="29"/>
        <v>1.5972592912440797</v>
      </c>
      <c r="M154" s="9">
        <f t="shared" si="30"/>
        <v>123530820</v>
      </c>
      <c r="N154" s="10">
        <f t="shared" si="27"/>
        <v>73779930</v>
      </c>
      <c r="O154" s="11">
        <f t="shared" si="28"/>
        <v>42159.96</v>
      </c>
      <c r="P154" s="24">
        <f t="shared" si="24"/>
        <v>197310750</v>
      </c>
    </row>
    <row r="155" spans="1:16">
      <c r="A155" s="27" t="s">
        <v>1237</v>
      </c>
      <c r="B155" s="18">
        <f>VLOOKUP(A155,TypeIDs!B:C,2,FALSE)</f>
        <v>2456</v>
      </c>
      <c r="C155" s="43">
        <v>324800</v>
      </c>
      <c r="D155" s="43">
        <f t="shared" si="21"/>
        <v>343753.6</v>
      </c>
      <c r="E155" s="42">
        <f>INDEX(MARKET_INPUT[Column1.price],MATCH(B155,MARKET_INPUT[Column1.type_id]))</f>
        <v>399700</v>
      </c>
      <c r="F155" s="42">
        <f t="shared" si="22"/>
        <v>381913.35</v>
      </c>
      <c r="G155" s="19">
        <f>VLOOKUP(B155,TypeIDs!C:D,2,FALSE)</f>
        <v>5</v>
      </c>
      <c r="H155" s="15">
        <v>30</v>
      </c>
      <c r="I155" s="17">
        <f t="shared" si="25"/>
        <v>2048.8000000000002</v>
      </c>
      <c r="J155" s="21">
        <f t="shared" si="26"/>
        <v>210</v>
      </c>
      <c r="K155" s="20">
        <f t="shared" si="23"/>
        <v>1050</v>
      </c>
      <c r="L155" s="8">
        <f t="shared" si="29"/>
        <v>1.1110090192509985</v>
      </c>
      <c r="M155" s="9">
        <f t="shared" si="30"/>
        <v>72188256</v>
      </c>
      <c r="N155" s="10">
        <f t="shared" si="27"/>
        <v>8013547.5</v>
      </c>
      <c r="O155" s="11">
        <f t="shared" si="28"/>
        <v>7631.95</v>
      </c>
      <c r="P155" s="24">
        <f t="shared" si="24"/>
        <v>80201803.5</v>
      </c>
    </row>
    <row r="156" spans="1:16">
      <c r="A156" s="27" t="s">
        <v>1247</v>
      </c>
      <c r="B156" s="18">
        <f>VLOOKUP(A156,TypeIDs!B:C,2,FALSE)</f>
        <v>2466</v>
      </c>
      <c r="C156" s="43">
        <v>353700</v>
      </c>
      <c r="D156" s="43">
        <f t="shared" si="21"/>
        <v>373939.65</v>
      </c>
      <c r="E156" s="42">
        <f>INDEX(MARKET_INPUT[Column1.price],MATCH(B156,MARKET_INPUT[Column1.type_id]))</f>
        <v>699900</v>
      </c>
      <c r="F156" s="42">
        <f t="shared" si="22"/>
        <v>668754.44999999995</v>
      </c>
      <c r="G156" s="19">
        <f>VLOOKUP(B156,TypeIDs!C:D,2,FALSE)</f>
        <v>5</v>
      </c>
      <c r="H156" s="15">
        <v>5</v>
      </c>
      <c r="I156" s="17">
        <f t="shared" si="25"/>
        <v>378.7</v>
      </c>
      <c r="J156" s="21">
        <f t="shared" si="26"/>
        <v>35</v>
      </c>
      <c r="K156" s="20">
        <f t="shared" si="23"/>
        <v>175</v>
      </c>
      <c r="L156" s="8">
        <f t="shared" si="29"/>
        <v>1.7884020857376315</v>
      </c>
      <c r="M156" s="9">
        <f t="shared" si="30"/>
        <v>13087887.75</v>
      </c>
      <c r="N156" s="10">
        <f t="shared" si="27"/>
        <v>10318517.999999998</v>
      </c>
      <c r="O156" s="11">
        <f t="shared" si="28"/>
        <v>58962.959999999985</v>
      </c>
      <c r="P156" s="24">
        <f t="shared" si="24"/>
        <v>23406405.75</v>
      </c>
    </row>
    <row r="157" spans="1:16">
      <c r="A157" s="27" t="s">
        <v>1269</v>
      </c>
      <c r="B157" s="18">
        <f>VLOOKUP(A157,TypeIDs!B:C,2,FALSE)</f>
        <v>2488</v>
      </c>
      <c r="C157" s="43">
        <v>308500</v>
      </c>
      <c r="D157" s="43">
        <f t="shared" si="21"/>
        <v>326728.25</v>
      </c>
      <c r="E157" s="42">
        <f>INDEX(MARKET_INPUT[Column1.price],MATCH(B157,MARKET_INPUT[Column1.type_id]))</f>
        <v>542800</v>
      </c>
      <c r="F157" s="42">
        <f t="shared" si="22"/>
        <v>518645.4</v>
      </c>
      <c r="G157" s="19">
        <f>VLOOKUP(B157,TypeIDs!C:D,2,FALSE)</f>
        <v>5</v>
      </c>
      <c r="H157" s="15">
        <v>75</v>
      </c>
      <c r="I157" s="17">
        <f t="shared" si="25"/>
        <v>4862.5</v>
      </c>
      <c r="J157" s="21">
        <f t="shared" si="26"/>
        <v>525</v>
      </c>
      <c r="K157" s="20">
        <f t="shared" si="23"/>
        <v>2625</v>
      </c>
      <c r="L157" s="8">
        <f t="shared" si="29"/>
        <v>1.5873907444489419</v>
      </c>
      <c r="M157" s="9">
        <f t="shared" si="30"/>
        <v>171532331.25</v>
      </c>
      <c r="N157" s="10">
        <f t="shared" si="27"/>
        <v>100756503.75000001</v>
      </c>
      <c r="O157" s="11">
        <f t="shared" si="28"/>
        <v>38383.430000000008</v>
      </c>
      <c r="P157" s="24">
        <f t="shared" si="24"/>
        <v>272288835</v>
      </c>
    </row>
    <row r="158" spans="1:16">
      <c r="A158" s="27" t="s">
        <v>1020</v>
      </c>
      <c r="B158" s="18">
        <f>VLOOKUP(A158,TypeIDs!B:C,2,FALSE)</f>
        <v>2173</v>
      </c>
      <c r="C158" s="43">
        <v>33940</v>
      </c>
      <c r="D158" s="43">
        <f t="shared" si="21"/>
        <v>44450.33</v>
      </c>
      <c r="E158" s="42">
        <f>INDEX(MARKET_INPUT[Column1.price],MATCH(B158,MARKET_INPUT[Column1.type_id]))</f>
        <v>300000</v>
      </c>
      <c r="F158" s="42">
        <f t="shared" si="22"/>
        <v>286650</v>
      </c>
      <c r="G158" s="19">
        <f>VLOOKUP(B158,TypeIDs!C:D,2,FALSE)</f>
        <v>10</v>
      </c>
      <c r="H158" s="15">
        <v>10</v>
      </c>
      <c r="I158" s="17">
        <f t="shared" si="25"/>
        <v>117.88</v>
      </c>
      <c r="J158" s="21">
        <f t="shared" si="26"/>
        <v>70</v>
      </c>
      <c r="K158" s="20">
        <f t="shared" si="23"/>
        <v>700</v>
      </c>
      <c r="L158" s="8">
        <f t="shared" si="29"/>
        <v>6.4487710214974783</v>
      </c>
      <c r="M158" s="9">
        <f t="shared" si="30"/>
        <v>3111523.1</v>
      </c>
      <c r="N158" s="10">
        <f t="shared" si="27"/>
        <v>16953976.899999999</v>
      </c>
      <c r="O158" s="11">
        <f t="shared" si="28"/>
        <v>24219.966999999997</v>
      </c>
      <c r="P158" s="24">
        <f t="shared" si="24"/>
        <v>20065500</v>
      </c>
    </row>
    <row r="159" spans="1:16">
      <c r="A159" s="27" t="s">
        <v>1031</v>
      </c>
      <c r="B159" s="18">
        <f>VLOOKUP(A159,TypeIDs!B:C,2,FALSE)</f>
        <v>2185</v>
      </c>
      <c r="C159" s="43">
        <v>840900</v>
      </c>
      <c r="D159" s="43">
        <f t="shared" si="21"/>
        <v>887320.05</v>
      </c>
      <c r="E159" s="42">
        <f>INDEX(MARKET_INPUT[Column1.price],MATCH(B159,MARKET_INPUT[Column1.type_id]))</f>
        <v>1494000</v>
      </c>
      <c r="F159" s="42">
        <f t="shared" si="22"/>
        <v>1427517</v>
      </c>
      <c r="G159" s="19">
        <f>VLOOKUP(B159,TypeIDs!C:D,2,FALSE)</f>
        <v>10</v>
      </c>
      <c r="H159" s="15">
        <v>15</v>
      </c>
      <c r="I159" s="17">
        <f t="shared" si="25"/>
        <v>2587.7000000000003</v>
      </c>
      <c r="J159" s="21">
        <f t="shared" si="26"/>
        <v>105</v>
      </c>
      <c r="K159" s="20">
        <f t="shared" si="23"/>
        <v>1050</v>
      </c>
      <c r="L159" s="8">
        <f t="shared" si="29"/>
        <v>1.6087960595503279</v>
      </c>
      <c r="M159" s="9">
        <f t="shared" si="30"/>
        <v>93168605.25</v>
      </c>
      <c r="N159" s="10">
        <f t="shared" si="27"/>
        <v>56720679.749999993</v>
      </c>
      <c r="O159" s="11">
        <f t="shared" si="28"/>
        <v>54019.694999999992</v>
      </c>
      <c r="P159" s="24">
        <f t="shared" si="24"/>
        <v>149889285</v>
      </c>
    </row>
    <row r="160" spans="1:16">
      <c r="A160" s="27" t="s">
        <v>1022</v>
      </c>
      <c r="B160" s="18">
        <f>VLOOKUP(A160,TypeIDs!B:C,2,FALSE)</f>
        <v>2175</v>
      </c>
      <c r="C160" s="43">
        <v>957200</v>
      </c>
      <c r="D160" s="43">
        <f t="shared" si="21"/>
        <v>1008795.4</v>
      </c>
      <c r="E160" s="42">
        <f>INDEX(MARKET_INPUT[Column1.price],MATCH(B160,MARKET_INPUT[Column1.type_id]))</f>
        <v>1593000</v>
      </c>
      <c r="F160" s="42">
        <f t="shared" si="22"/>
        <v>1522111.5</v>
      </c>
      <c r="G160" s="19">
        <f>VLOOKUP(B160,TypeIDs!C:D,2,FALSE)</f>
        <v>10</v>
      </c>
      <c r="H160" s="15">
        <v>70</v>
      </c>
      <c r="I160" s="17">
        <f t="shared" si="25"/>
        <v>13630.8</v>
      </c>
      <c r="J160" s="21">
        <f t="shared" si="26"/>
        <v>490</v>
      </c>
      <c r="K160" s="20">
        <f t="shared" si="23"/>
        <v>4900</v>
      </c>
      <c r="L160" s="8">
        <f t="shared" si="29"/>
        <v>1.5088406430084831</v>
      </c>
      <c r="M160" s="9">
        <f t="shared" si="30"/>
        <v>494309746</v>
      </c>
      <c r="N160" s="10">
        <f t="shared" si="27"/>
        <v>251524889</v>
      </c>
      <c r="O160" s="11">
        <f t="shared" si="28"/>
        <v>51331.61</v>
      </c>
      <c r="P160" s="24">
        <f t="shared" si="24"/>
        <v>745834635</v>
      </c>
    </row>
    <row r="161" spans="1:16">
      <c r="A161" s="27" t="s">
        <v>10259</v>
      </c>
      <c r="B161" s="18">
        <f>VLOOKUP(A161,TypeIDs!B:C,2,FALSE)</f>
        <v>21640</v>
      </c>
      <c r="C161" s="43">
        <v>1119000</v>
      </c>
      <c r="D161" s="43">
        <f t="shared" si="21"/>
        <v>1177795.5</v>
      </c>
      <c r="E161" s="42">
        <f>INDEX(MARKET_INPUT[Column1.price],MATCH(B161,MARKET_INPUT[Column1.type_id]))</f>
        <v>1500000</v>
      </c>
      <c r="F161" s="42">
        <f t="shared" si="22"/>
        <v>1433250</v>
      </c>
      <c r="G161" s="19">
        <f>VLOOKUP(B161,TypeIDs!C:D,2,FALSE)</f>
        <v>10</v>
      </c>
      <c r="H161" s="15">
        <v>10</v>
      </c>
      <c r="I161" s="17">
        <f t="shared" si="25"/>
        <v>2288</v>
      </c>
      <c r="J161" s="21">
        <f t="shared" si="26"/>
        <v>70</v>
      </c>
      <c r="K161" s="20">
        <f t="shared" si="23"/>
        <v>700</v>
      </c>
      <c r="L161" s="8">
        <f t="shared" si="29"/>
        <v>1.2168920665769227</v>
      </c>
      <c r="M161" s="9">
        <f t="shared" si="30"/>
        <v>82445685</v>
      </c>
      <c r="N161" s="10">
        <f t="shared" si="27"/>
        <v>17881815</v>
      </c>
      <c r="O161" s="11">
        <f t="shared" si="28"/>
        <v>25545.45</v>
      </c>
      <c r="P161" s="24">
        <f t="shared" si="24"/>
        <v>100327500</v>
      </c>
    </row>
    <row r="162" spans="1:16">
      <c r="A162" s="27" t="s">
        <v>10257</v>
      </c>
      <c r="B162" s="18">
        <f>VLOOKUP(A162,TypeIDs!B:C,2,FALSE)</f>
        <v>21638</v>
      </c>
      <c r="C162" s="43">
        <v>879900</v>
      </c>
      <c r="D162" s="43">
        <f t="shared" si="21"/>
        <v>928055.55</v>
      </c>
      <c r="E162" s="42">
        <f>INDEX(MARKET_INPUT[Column1.price],MATCH(B162,MARKET_INPUT[Column1.type_id]))</f>
        <v>1394000</v>
      </c>
      <c r="F162" s="42">
        <f t="shared" si="22"/>
        <v>1331967</v>
      </c>
      <c r="G162" s="19">
        <f>VLOOKUP(B162,TypeIDs!C:D,2,FALSE)</f>
        <v>10</v>
      </c>
      <c r="H162" s="15">
        <v>5</v>
      </c>
      <c r="I162" s="17">
        <f t="shared" si="25"/>
        <v>914.9</v>
      </c>
      <c r="J162" s="21">
        <f t="shared" si="26"/>
        <v>35</v>
      </c>
      <c r="K162" s="20">
        <f t="shared" si="23"/>
        <v>350</v>
      </c>
      <c r="L162" s="8">
        <f t="shared" si="29"/>
        <v>1.4352233548950815</v>
      </c>
      <c r="M162" s="9">
        <f t="shared" si="30"/>
        <v>32481944.25</v>
      </c>
      <c r="N162" s="10">
        <f t="shared" si="27"/>
        <v>14136900.749999998</v>
      </c>
      <c r="O162" s="11">
        <f t="shared" si="28"/>
        <v>40391.144999999997</v>
      </c>
      <c r="P162" s="24">
        <f t="shared" si="24"/>
        <v>46618845</v>
      </c>
    </row>
    <row r="163" spans="1:16">
      <c r="A163" s="27" t="s">
        <v>18129</v>
      </c>
      <c r="B163" s="18">
        <f>VLOOKUP(A163,TypeIDs!B:C,2,FALSE)</f>
        <v>31866</v>
      </c>
      <c r="C163" s="43">
        <v>1845000</v>
      </c>
      <c r="D163" s="43">
        <f t="shared" si="21"/>
        <v>1936102.5</v>
      </c>
      <c r="E163" s="42">
        <f>INDEX(MARKET_INPUT[Column1.price],MATCH(B163,MARKET_INPUT[Column1.type_id]))</f>
        <v>2247000</v>
      </c>
      <c r="F163" s="42">
        <f t="shared" si="22"/>
        <v>2147008.5</v>
      </c>
      <c r="G163" s="19">
        <f>VLOOKUP(B163,TypeIDs!C:D,2,FALSE)</f>
        <v>10</v>
      </c>
      <c r="H163" s="15">
        <v>5</v>
      </c>
      <c r="I163" s="17">
        <f t="shared" si="25"/>
        <v>1880</v>
      </c>
      <c r="J163" s="21">
        <f t="shared" si="26"/>
        <v>35</v>
      </c>
      <c r="K163" s="20">
        <f t="shared" si="23"/>
        <v>350</v>
      </c>
      <c r="L163" s="8">
        <f t="shared" si="29"/>
        <v>1.1089332821996769</v>
      </c>
      <c r="M163" s="9">
        <f t="shared" si="30"/>
        <v>67763587.5</v>
      </c>
      <c r="N163" s="10">
        <f t="shared" si="27"/>
        <v>7381710</v>
      </c>
      <c r="O163" s="11">
        <f t="shared" si="28"/>
        <v>21090.6</v>
      </c>
      <c r="P163" s="24">
        <f t="shared" si="24"/>
        <v>75145297.5</v>
      </c>
    </row>
    <row r="164" spans="1:16">
      <c r="A164" s="27" t="s">
        <v>11840</v>
      </c>
      <c r="B164" s="18">
        <f>VLOOKUP(A164,TypeIDs!B:C,2,FALSE)</f>
        <v>23707</v>
      </c>
      <c r="C164" s="43">
        <v>5890</v>
      </c>
      <c r="D164" s="43">
        <f t="shared" si="21"/>
        <v>10652.105</v>
      </c>
      <c r="E164" s="42">
        <f>INDEX(MARKET_INPUT[Column1.price],MATCH(B164,MARKET_INPUT[Column1.type_id]))</f>
        <v>18750</v>
      </c>
      <c r="F164" s="42">
        <f t="shared" si="22"/>
        <v>17915.625</v>
      </c>
      <c r="G164" s="19">
        <f>VLOOKUP(B164,TypeIDs!C:D,2,FALSE)</f>
        <v>5</v>
      </c>
      <c r="H164" s="15">
        <v>55</v>
      </c>
      <c r="I164" s="17">
        <f t="shared" si="25"/>
        <v>239.79000000000002</v>
      </c>
      <c r="J164" s="21">
        <f t="shared" si="26"/>
        <v>385</v>
      </c>
      <c r="K164" s="20">
        <f t="shared" si="23"/>
        <v>1925</v>
      </c>
      <c r="L164" s="8">
        <f t="shared" si="29"/>
        <v>1.6818858807719226</v>
      </c>
      <c r="M164" s="9">
        <f t="shared" si="30"/>
        <v>4101060.4249999998</v>
      </c>
      <c r="N164" s="10">
        <f t="shared" si="27"/>
        <v>2796455.2</v>
      </c>
      <c r="O164" s="11">
        <f t="shared" si="28"/>
        <v>1452.7040000000002</v>
      </c>
      <c r="P164" s="24">
        <f t="shared" si="24"/>
        <v>6897515.625</v>
      </c>
    </row>
    <row r="165" spans="1:16">
      <c r="A165" s="27" t="s">
        <v>11838</v>
      </c>
      <c r="B165" s="18">
        <f>VLOOKUP(A165,TypeIDs!B:C,2,FALSE)</f>
        <v>23705</v>
      </c>
      <c r="C165" s="43">
        <v>58870</v>
      </c>
      <c r="D165" s="43">
        <f t="shared" si="21"/>
        <v>70489.714999999997</v>
      </c>
      <c r="E165" s="42">
        <f>INDEX(MARKET_INPUT[Column1.price],MATCH(B165,MARKET_INPUT[Column1.type_id]))</f>
        <v>245000</v>
      </c>
      <c r="F165" s="42">
        <f t="shared" si="22"/>
        <v>234097.5</v>
      </c>
      <c r="G165" s="19">
        <f>VLOOKUP(B165,TypeIDs!C:D,2,FALSE)</f>
        <v>10</v>
      </c>
      <c r="H165" s="15">
        <v>10</v>
      </c>
      <c r="I165" s="17">
        <f t="shared" si="25"/>
        <v>167.74</v>
      </c>
      <c r="J165" s="21">
        <f t="shared" si="26"/>
        <v>70</v>
      </c>
      <c r="K165" s="20">
        <f t="shared" si="23"/>
        <v>700</v>
      </c>
      <c r="L165" s="8">
        <f t="shared" si="29"/>
        <v>3.3210164064360312</v>
      </c>
      <c r="M165" s="9">
        <f t="shared" si="30"/>
        <v>4934280.05</v>
      </c>
      <c r="N165" s="10">
        <f t="shared" si="27"/>
        <v>11452544.950000001</v>
      </c>
      <c r="O165" s="11">
        <f t="shared" si="28"/>
        <v>16360.7785</v>
      </c>
      <c r="P165" s="24">
        <f t="shared" si="24"/>
        <v>16386825</v>
      </c>
    </row>
    <row r="166" spans="1:16">
      <c r="A166" s="27" t="s">
        <v>11844</v>
      </c>
      <c r="B166" s="18">
        <f>VLOOKUP(A166,TypeIDs!B:C,2,FALSE)</f>
        <v>23711</v>
      </c>
      <c r="C166" s="43">
        <v>13020</v>
      </c>
      <c r="D166" s="43">
        <f t="shared" si="21"/>
        <v>18099.39</v>
      </c>
      <c r="E166" s="42">
        <f>INDEX(MARKET_INPUT[Column1.price],MATCH(B166,MARKET_INPUT[Column1.type_id]))</f>
        <v>18750</v>
      </c>
      <c r="F166" s="42">
        <f t="shared" si="22"/>
        <v>17915.625</v>
      </c>
      <c r="G166" s="19">
        <f>VLOOKUP(B166,TypeIDs!C:D,2,FALSE)</f>
        <v>5</v>
      </c>
      <c r="H166" s="15">
        <v>5</v>
      </c>
      <c r="I166" s="17">
        <f t="shared" si="25"/>
        <v>38.019999999999996</v>
      </c>
      <c r="J166" s="21">
        <f t="shared" si="26"/>
        <v>35</v>
      </c>
      <c r="K166" s="20">
        <f t="shared" si="23"/>
        <v>175</v>
      </c>
      <c r="L166" s="8">
        <f t="shared" si="29"/>
        <v>0.98984689539260717</v>
      </c>
      <c r="M166" s="9">
        <f t="shared" si="30"/>
        <v>633478.65</v>
      </c>
      <c r="N166" s="10">
        <f t="shared" si="27"/>
        <v>-6431.7749999999796</v>
      </c>
      <c r="O166" s="11">
        <f t="shared" si="28"/>
        <v>-36.752999999999886</v>
      </c>
      <c r="P166" s="24">
        <f t="shared" si="24"/>
        <v>627046.875</v>
      </c>
    </row>
    <row r="167" spans="1:16">
      <c r="A167" s="37" t="s">
        <v>15267</v>
      </c>
      <c r="B167" s="18">
        <f>VLOOKUP(A167,TypeIDs!B:C,2,FALSE)</f>
        <v>28201</v>
      </c>
      <c r="C167" s="43">
        <v>505500</v>
      </c>
      <c r="D167" s="43">
        <f t="shared" si="21"/>
        <v>532494.75</v>
      </c>
      <c r="E167" s="42">
        <f>INDEX(MARKET_INPUT[Column1.price],MATCH(B167,MARKET_INPUT[Column1.type_id]))</f>
        <v>2500000</v>
      </c>
      <c r="F167" s="42">
        <f t="shared" si="22"/>
        <v>2388750</v>
      </c>
      <c r="G167" s="19">
        <f>VLOOKUP(B167,TypeIDs!C:D,2,FALSE)</f>
        <v>5</v>
      </c>
      <c r="H167" s="15">
        <v>5</v>
      </c>
      <c r="I167" s="17">
        <f t="shared" si="25"/>
        <v>530.5</v>
      </c>
      <c r="J167" s="21">
        <f t="shared" si="26"/>
        <v>35</v>
      </c>
      <c r="K167" s="20">
        <f t="shared" si="23"/>
        <v>175</v>
      </c>
      <c r="L167" s="8">
        <f t="shared" si="29"/>
        <v>4.4859597207296407</v>
      </c>
      <c r="M167" s="9">
        <f t="shared" si="30"/>
        <v>18637316.25</v>
      </c>
      <c r="N167" s="10">
        <f t="shared" si="27"/>
        <v>64968933.75</v>
      </c>
      <c r="O167" s="11">
        <f t="shared" si="28"/>
        <v>371251.05</v>
      </c>
      <c r="P167" s="24">
        <f t="shared" si="24"/>
        <v>83606250</v>
      </c>
    </row>
    <row r="168" spans="1:16">
      <c r="A168" s="27" t="s">
        <v>3901</v>
      </c>
      <c r="B168" s="18">
        <f>VLOOKUP(A168,TypeIDs!B:C,2,FALSE)</f>
        <v>10250</v>
      </c>
      <c r="C168" s="43">
        <v>705400</v>
      </c>
      <c r="D168" s="43">
        <f t="shared" si="21"/>
        <v>741290.3</v>
      </c>
      <c r="E168" s="42">
        <f>INDEX(MARKET_INPUT[Column1.price],MATCH(B168,MARKET_INPUT[Column1.type_id]))</f>
        <v>1750000</v>
      </c>
      <c r="F168" s="42">
        <f t="shared" si="22"/>
        <v>1672125</v>
      </c>
      <c r="G168" s="19">
        <f>VLOOKUP(B168,TypeIDs!C:D,2,FALSE)</f>
        <v>5</v>
      </c>
      <c r="H168" s="15">
        <v>15</v>
      </c>
      <c r="I168" s="17">
        <f t="shared" si="25"/>
        <v>2171.2000000000003</v>
      </c>
      <c r="J168" s="21">
        <f t="shared" si="26"/>
        <v>105</v>
      </c>
      <c r="K168" s="20">
        <f t="shared" si="23"/>
        <v>525</v>
      </c>
      <c r="L168" s="8">
        <f t="shared" si="29"/>
        <v>2.2556952384241367</v>
      </c>
      <c r="M168" s="9">
        <f t="shared" si="30"/>
        <v>77835481.5</v>
      </c>
      <c r="N168" s="10">
        <f t="shared" si="27"/>
        <v>97737643.5</v>
      </c>
      <c r="O168" s="11">
        <f t="shared" si="28"/>
        <v>186166.94</v>
      </c>
      <c r="P168" s="24">
        <f t="shared" si="24"/>
        <v>175573125</v>
      </c>
    </row>
    <row r="169" spans="1:16">
      <c r="A169" s="27" t="s">
        <v>18671</v>
      </c>
      <c r="B169" s="18">
        <f>VLOOKUP(A169,TypeIDs!B:C,2,FALSE)</f>
        <v>32787</v>
      </c>
      <c r="C169" s="43">
        <v>32450</v>
      </c>
      <c r="D169" s="43">
        <f t="shared" si="21"/>
        <v>38394.025000000001</v>
      </c>
      <c r="E169" s="42">
        <f>INDEX(MARKET_INPUT[Column1.price],MATCH(B169,MARKET_INPUT[Column1.type_id]))</f>
        <v>47980</v>
      </c>
      <c r="F169" s="42">
        <f t="shared" si="22"/>
        <v>45844.89</v>
      </c>
      <c r="G169" s="19">
        <f>VLOOKUP(B169,TypeIDs!C:D,2,FALSE)</f>
        <v>5</v>
      </c>
      <c r="H169" s="15">
        <v>10</v>
      </c>
      <c r="I169" s="17">
        <f t="shared" si="25"/>
        <v>104.9</v>
      </c>
      <c r="J169" s="21">
        <f t="shared" si="26"/>
        <v>70</v>
      </c>
      <c r="K169" s="20">
        <f t="shared" si="23"/>
        <v>350</v>
      </c>
      <c r="L169" s="8">
        <f t="shared" si="29"/>
        <v>1.1940631387305707</v>
      </c>
      <c r="M169" s="9">
        <f t="shared" si="30"/>
        <v>2687581.75</v>
      </c>
      <c r="N169" s="10">
        <f t="shared" si="27"/>
        <v>521560.54999999987</v>
      </c>
      <c r="O169" s="11">
        <f t="shared" si="28"/>
        <v>1490.1729999999995</v>
      </c>
      <c r="P169" s="24">
        <f t="shared" si="24"/>
        <v>3209142.3</v>
      </c>
    </row>
    <row r="170" spans="1:16">
      <c r="A170" s="38" t="s">
        <v>13476</v>
      </c>
      <c r="B170" s="18">
        <f>VLOOKUP(A170,TypeIDs!B:C,2,FALSE)</f>
        <v>25894</v>
      </c>
      <c r="C170" s="43">
        <v>6383000</v>
      </c>
      <c r="D170" s="43">
        <f t="shared" si="21"/>
        <v>6685043.5</v>
      </c>
      <c r="E170" s="42">
        <f>INDEX(MARKET_INPUT[Column1.price],MATCH(B170,MARKET_INPUT[Column1.type_id]))</f>
        <v>8500000</v>
      </c>
      <c r="F170" s="42">
        <f t="shared" si="22"/>
        <v>8121750</v>
      </c>
      <c r="G170" s="19">
        <f>VLOOKUP(B170,TypeIDs!C:D,2,FALSE)</f>
        <v>20</v>
      </c>
      <c r="H170" s="15">
        <v>1</v>
      </c>
      <c r="I170" s="17">
        <f t="shared" si="25"/>
        <v>1319.6</v>
      </c>
      <c r="J170" s="21">
        <f t="shared" si="26"/>
        <v>7</v>
      </c>
      <c r="K170" s="20">
        <f t="shared" si="23"/>
        <v>140</v>
      </c>
      <c r="L170" s="8">
        <f t="shared" si="29"/>
        <v>1.2149135603979242</v>
      </c>
      <c r="M170" s="9">
        <f t="shared" si="30"/>
        <v>46795304.5</v>
      </c>
      <c r="N170" s="10">
        <f t="shared" si="27"/>
        <v>10056945.5</v>
      </c>
      <c r="O170" s="11">
        <f t="shared" si="28"/>
        <v>71835.324999999997</v>
      </c>
      <c r="P170" s="24">
        <f t="shared" si="24"/>
        <v>56852250</v>
      </c>
    </row>
    <row r="171" spans="1:16">
      <c r="A171" s="29" t="s">
        <v>17360</v>
      </c>
      <c r="B171" s="18">
        <f>VLOOKUP(A171,TypeIDs!B:C,2,FALSE)</f>
        <v>31047</v>
      </c>
      <c r="C171" s="43">
        <v>1939000</v>
      </c>
      <c r="D171" s="43">
        <f t="shared" si="21"/>
        <v>2034285.5</v>
      </c>
      <c r="E171" s="42">
        <f>INDEX(MARKET_INPUT[Column1.price],MATCH(B171,MARKET_INPUT[Column1.type_id]))</f>
        <v>3196000</v>
      </c>
      <c r="F171" s="42">
        <f t="shared" si="22"/>
        <v>3053778</v>
      </c>
      <c r="G171" s="19">
        <f>VLOOKUP(B171,TypeIDs!C:D,2,FALSE)</f>
        <v>10</v>
      </c>
      <c r="H171" s="15">
        <v>3</v>
      </c>
      <c r="I171" s="17">
        <f t="shared" si="25"/>
        <v>1192.3999999999999</v>
      </c>
      <c r="J171" s="21">
        <f t="shared" si="26"/>
        <v>21</v>
      </c>
      <c r="K171" s="20">
        <f t="shared" si="23"/>
        <v>210</v>
      </c>
      <c r="L171" s="8">
        <f t="shared" si="29"/>
        <v>1.5011550738576271</v>
      </c>
      <c r="M171" s="9">
        <f t="shared" si="30"/>
        <v>42719995.5</v>
      </c>
      <c r="N171" s="10">
        <f t="shared" si="27"/>
        <v>21409342.5</v>
      </c>
      <c r="O171" s="11">
        <f t="shared" si="28"/>
        <v>101949.25</v>
      </c>
      <c r="P171" s="24">
        <f t="shared" si="24"/>
        <v>64129338</v>
      </c>
    </row>
    <row r="172" spans="1:16">
      <c r="A172" s="29" t="s">
        <v>17324</v>
      </c>
      <c r="B172" s="18">
        <f>VLOOKUP(A172,TypeIDs!B:C,2,FALSE)</f>
        <v>31011</v>
      </c>
      <c r="C172" s="43">
        <v>1182000</v>
      </c>
      <c r="D172" s="43">
        <f t="shared" si="21"/>
        <v>1243599</v>
      </c>
      <c r="E172" s="42">
        <f>INDEX(MARKET_INPUT[Column1.price],MATCH(B172,MARKET_INPUT[Column1.type_id]))</f>
        <v>3198000</v>
      </c>
      <c r="F172" s="42">
        <f t="shared" si="22"/>
        <v>3055689</v>
      </c>
      <c r="G172" s="19">
        <f>VLOOKUP(B172,TypeIDs!C:D,2,FALSE)</f>
        <v>10</v>
      </c>
      <c r="H172" s="15">
        <v>3</v>
      </c>
      <c r="I172" s="17">
        <f t="shared" si="25"/>
        <v>738.19999999999993</v>
      </c>
      <c r="J172" s="21">
        <f t="shared" si="26"/>
        <v>21</v>
      </c>
      <c r="K172" s="20">
        <f t="shared" si="23"/>
        <v>210</v>
      </c>
      <c r="L172" s="8">
        <f t="shared" si="29"/>
        <v>2.4571336902007803</v>
      </c>
      <c r="M172" s="9">
        <f t="shared" si="30"/>
        <v>26115579</v>
      </c>
      <c r="N172" s="10">
        <f t="shared" si="27"/>
        <v>38053890</v>
      </c>
      <c r="O172" s="11">
        <f t="shared" si="28"/>
        <v>181209</v>
      </c>
      <c r="P172" s="24">
        <f t="shared" si="24"/>
        <v>64169469</v>
      </c>
    </row>
    <row r="173" spans="1:16">
      <c r="A173" s="29" t="s">
        <v>19557</v>
      </c>
      <c r="B173" s="18">
        <f>VLOOKUP(A173,TypeIDs!B:C,2,FALSE)</f>
        <v>33894</v>
      </c>
      <c r="C173" s="43">
        <v>1785000</v>
      </c>
      <c r="D173" s="43">
        <f t="shared" si="21"/>
        <v>1873432.5</v>
      </c>
      <c r="E173" s="42">
        <f>INDEX(MARKET_INPUT[Column1.price],MATCH(B173,MARKET_INPUT[Column1.type_id]))</f>
        <v>2499000</v>
      </c>
      <c r="F173" s="42">
        <f t="shared" si="22"/>
        <v>2387794.5</v>
      </c>
      <c r="G173" s="19">
        <f>VLOOKUP(B173,TypeIDs!C:D,2,FALSE)</f>
        <v>10</v>
      </c>
      <c r="H173" s="15">
        <v>2</v>
      </c>
      <c r="I173" s="17">
        <f t="shared" si="25"/>
        <v>740</v>
      </c>
      <c r="J173" s="21">
        <f t="shared" si="26"/>
        <v>14</v>
      </c>
      <c r="K173" s="20">
        <f t="shared" si="23"/>
        <v>140</v>
      </c>
      <c r="L173" s="8">
        <f t="shared" si="29"/>
        <v>1.2745559287564403</v>
      </c>
      <c r="M173" s="9">
        <f t="shared" si="30"/>
        <v>26228055</v>
      </c>
      <c r="N173" s="10">
        <f t="shared" si="27"/>
        <v>7201068</v>
      </c>
      <c r="O173" s="11">
        <f t="shared" si="28"/>
        <v>51436.2</v>
      </c>
      <c r="P173" s="24">
        <f t="shared" si="24"/>
        <v>33429123</v>
      </c>
    </row>
    <row r="174" spans="1:16">
      <c r="A174" s="29" t="s">
        <v>17368</v>
      </c>
      <c r="B174" s="18">
        <f>VLOOKUP(A174,TypeIDs!B:C,2,FALSE)</f>
        <v>31055</v>
      </c>
      <c r="C174" s="43">
        <v>1250000</v>
      </c>
      <c r="D174" s="43">
        <f t="shared" si="21"/>
        <v>1314625</v>
      </c>
      <c r="E174" s="42">
        <f>INDEX(MARKET_INPUT[Column1.price],MATCH(B174,MARKET_INPUT[Column1.type_id]))</f>
        <v>1699000</v>
      </c>
      <c r="F174" s="42">
        <f t="shared" si="22"/>
        <v>1623394.5</v>
      </c>
      <c r="G174" s="19">
        <f>VLOOKUP(B174,TypeIDs!C:D,2,FALSE)</f>
        <v>10</v>
      </c>
      <c r="H174" s="15">
        <v>5</v>
      </c>
      <c r="I174" s="17">
        <f t="shared" si="25"/>
        <v>1285</v>
      </c>
      <c r="J174" s="21">
        <f t="shared" si="26"/>
        <v>35</v>
      </c>
      <c r="K174" s="20">
        <f t="shared" si="23"/>
        <v>350</v>
      </c>
      <c r="L174" s="8">
        <f t="shared" si="29"/>
        <v>1.2348726823238567</v>
      </c>
      <c r="M174" s="9">
        <f t="shared" si="30"/>
        <v>46011875</v>
      </c>
      <c r="N174" s="10">
        <f t="shared" si="27"/>
        <v>10806932.5</v>
      </c>
      <c r="O174" s="11">
        <f t="shared" si="28"/>
        <v>30876.95</v>
      </c>
      <c r="P174" s="24">
        <f t="shared" si="24"/>
        <v>56818807.5</v>
      </c>
    </row>
    <row r="175" spans="1:16">
      <c r="A175" s="29" t="s">
        <v>17366</v>
      </c>
      <c r="B175" s="18">
        <f>VLOOKUP(A175,TypeIDs!B:C,2,FALSE)</f>
        <v>31053</v>
      </c>
      <c r="C175" s="43">
        <v>33810000</v>
      </c>
      <c r="D175" s="43">
        <f t="shared" si="21"/>
        <v>35323545</v>
      </c>
      <c r="E175" s="42">
        <f>INDEX(MARKET_INPUT[Column1.price],MATCH(B175,MARKET_INPUT[Column1.type_id]))</f>
        <v>33300000</v>
      </c>
      <c r="F175" s="42">
        <f t="shared" si="22"/>
        <v>31818150</v>
      </c>
      <c r="G175" s="19">
        <f>VLOOKUP(B175,TypeIDs!C:D,2,FALSE)</f>
        <v>10</v>
      </c>
      <c r="H175" s="15">
        <v>1.3</v>
      </c>
      <c r="I175" s="17">
        <f t="shared" si="25"/>
        <v>8814.5</v>
      </c>
      <c r="J175" s="21">
        <f t="shared" si="26"/>
        <v>9.1</v>
      </c>
      <c r="K175" s="20">
        <f t="shared" si="23"/>
        <v>91</v>
      </c>
      <c r="L175" s="8">
        <f t="shared" si="29"/>
        <v>0.90076321614945498</v>
      </c>
      <c r="M175" s="9">
        <f t="shared" si="30"/>
        <v>321444259.5</v>
      </c>
      <c r="N175" s="10">
        <f t="shared" si="27"/>
        <v>-31899094.5</v>
      </c>
      <c r="O175" s="11">
        <f t="shared" si="28"/>
        <v>-350539.5</v>
      </c>
      <c r="P175" s="24">
        <f t="shared" si="24"/>
        <v>289545165</v>
      </c>
    </row>
    <row r="176" spans="1:16">
      <c r="A176" s="29" t="s">
        <v>17372</v>
      </c>
      <c r="B176" s="18">
        <f>VLOOKUP(A176,TypeIDs!B:C,2,FALSE)</f>
        <v>31059</v>
      </c>
      <c r="C176" s="43">
        <v>18900000</v>
      </c>
      <c r="D176" s="43">
        <f t="shared" si="21"/>
        <v>19750050</v>
      </c>
      <c r="E176" s="42">
        <f>INDEX(MARKET_INPUT[Column1.price],MATCH(B176,MARKET_INPUT[Column1.type_id]))</f>
        <v>25690000</v>
      </c>
      <c r="F176" s="42">
        <f t="shared" si="22"/>
        <v>24546795</v>
      </c>
      <c r="G176" s="19">
        <f>VLOOKUP(B176,TypeIDs!C:D,2,FALSE)</f>
        <v>10</v>
      </c>
      <c r="H176" s="15">
        <v>4</v>
      </c>
      <c r="I176" s="17">
        <f t="shared" si="25"/>
        <v>15152</v>
      </c>
      <c r="J176" s="21">
        <f t="shared" si="26"/>
        <v>28</v>
      </c>
      <c r="K176" s="20">
        <f t="shared" si="23"/>
        <v>280</v>
      </c>
      <c r="L176" s="8">
        <f t="shared" si="29"/>
        <v>1.2428725496897477</v>
      </c>
      <c r="M176" s="9">
        <f t="shared" si="30"/>
        <v>553001400</v>
      </c>
      <c r="N176" s="10">
        <f t="shared" si="27"/>
        <v>134308860</v>
      </c>
      <c r="O176" s="11">
        <f t="shared" si="28"/>
        <v>479674.5</v>
      </c>
      <c r="P176" s="24">
        <f t="shared" si="24"/>
        <v>687310260</v>
      </c>
    </row>
    <row r="177" spans="1:16">
      <c r="A177" s="29" t="s">
        <v>17302</v>
      </c>
      <c r="B177" s="18">
        <f>VLOOKUP(A177,TypeIDs!B:C,2,FALSE)</f>
        <v>30987</v>
      </c>
      <c r="C177" s="43">
        <v>309400</v>
      </c>
      <c r="D177" s="43">
        <f t="shared" si="21"/>
        <v>327668.3</v>
      </c>
      <c r="E177" s="42">
        <f>INDEX(MARKET_INPUT[Column1.price],MATCH(B177,MARKET_INPUT[Column1.type_id]))</f>
        <v>432700</v>
      </c>
      <c r="F177" s="42">
        <f t="shared" si="22"/>
        <v>413444.85</v>
      </c>
      <c r="G177" s="19">
        <f>VLOOKUP(B177,TypeIDs!C:D,2,FALSE)</f>
        <v>5</v>
      </c>
      <c r="H177" s="15">
        <v>1</v>
      </c>
      <c r="I177" s="17">
        <f t="shared" si="25"/>
        <v>74.88</v>
      </c>
      <c r="J177" s="21">
        <f t="shared" si="26"/>
        <v>7</v>
      </c>
      <c r="K177" s="20">
        <f t="shared" si="23"/>
        <v>35</v>
      </c>
      <c r="L177" s="8">
        <f t="shared" si="29"/>
        <v>1.2617786035451095</v>
      </c>
      <c r="M177" s="9">
        <f t="shared" si="30"/>
        <v>2293678.1</v>
      </c>
      <c r="N177" s="10">
        <f t="shared" si="27"/>
        <v>600435.84999999986</v>
      </c>
      <c r="O177" s="11">
        <f t="shared" si="28"/>
        <v>17155.309999999998</v>
      </c>
      <c r="P177" s="24">
        <f t="shared" si="24"/>
        <v>2894113.95</v>
      </c>
    </row>
    <row r="178" spans="1:16">
      <c r="A178" s="29" t="s">
        <v>17364</v>
      </c>
      <c r="B178" s="18">
        <f>VLOOKUP(A178,TypeIDs!B:C,2,FALSE)</f>
        <v>31051</v>
      </c>
      <c r="C178" s="43">
        <f t="array" ref="C178:C262">_xlfn.FILTERXML(BE46,BF21)</f>
        <v>6612000</v>
      </c>
      <c r="D178" s="43">
        <f t="shared" si="21"/>
        <v>6910734</v>
      </c>
      <c r="E178" s="42">
        <f>INDEX(MARKET_INPUT[Column1.price],MATCH(B178,MARKET_INPUT[Column1.type_id]))</f>
        <v>10990000</v>
      </c>
      <c r="F178" s="42">
        <f t="shared" si="22"/>
        <v>10500945</v>
      </c>
      <c r="G178" s="19">
        <f>VLOOKUP(B178,TypeIDs!C:D,2,FALSE)</f>
        <v>5</v>
      </c>
      <c r="H178" s="15">
        <v>3</v>
      </c>
      <c r="I178" s="17">
        <f t="shared" si="25"/>
        <v>3986.2</v>
      </c>
      <c r="J178" s="21">
        <f t="shared" si="26"/>
        <v>21</v>
      </c>
      <c r="K178" s="20">
        <f t="shared" si="23"/>
        <v>105</v>
      </c>
      <c r="L178" s="8">
        <f t="shared" si="29"/>
        <v>1.519512254414654</v>
      </c>
      <c r="M178" s="9">
        <f t="shared" si="30"/>
        <v>145125414</v>
      </c>
      <c r="N178" s="10">
        <f t="shared" si="27"/>
        <v>75394431</v>
      </c>
      <c r="O178" s="11">
        <f t="shared" si="28"/>
        <v>718042.2</v>
      </c>
      <c r="P178" s="24">
        <f t="shared" si="24"/>
        <v>220519845</v>
      </c>
    </row>
    <row r="179" spans="1:16">
      <c r="A179" s="29" t="s">
        <v>19555</v>
      </c>
      <c r="B179" s="18">
        <f>VLOOKUP(A179,TypeIDs!B:C,2,FALSE)</f>
        <v>33892</v>
      </c>
      <c r="C179" s="43">
        <v>2272000</v>
      </c>
      <c r="D179" s="43">
        <f t="shared" si="21"/>
        <v>2377604</v>
      </c>
      <c r="E179" s="42">
        <f>INDEX(MARKET_INPUT[Column1.price],MATCH(B179,MARKET_INPUT[Column1.type_id]))</f>
        <v>4194000</v>
      </c>
      <c r="F179" s="42">
        <f t="shared" si="22"/>
        <v>4007367</v>
      </c>
      <c r="G179" s="19">
        <f>VLOOKUP(B179,TypeIDs!C:D,2,FALSE)</f>
        <v>5</v>
      </c>
      <c r="H179" s="15">
        <v>4</v>
      </c>
      <c r="I179" s="17">
        <f t="shared" si="25"/>
        <v>1839.6</v>
      </c>
      <c r="J179" s="21">
        <f t="shared" si="26"/>
        <v>28</v>
      </c>
      <c r="K179" s="20">
        <f t="shared" si="23"/>
        <v>140</v>
      </c>
      <c r="L179" s="8">
        <f t="shared" si="29"/>
        <v>1.6854644423545722</v>
      </c>
      <c r="M179" s="9">
        <f t="shared" si="30"/>
        <v>66572912</v>
      </c>
      <c r="N179" s="10">
        <f t="shared" si="27"/>
        <v>45633364</v>
      </c>
      <c r="O179" s="11">
        <f t="shared" si="28"/>
        <v>325952.59999999998</v>
      </c>
      <c r="P179" s="24">
        <f t="shared" si="24"/>
        <v>112206276</v>
      </c>
    </row>
    <row r="180" spans="1:16">
      <c r="A180" s="38" t="s">
        <v>17370</v>
      </c>
      <c r="B180" s="18">
        <f>VLOOKUP(A180,TypeIDs!B:C,2,FALSE)</f>
        <v>31057</v>
      </c>
      <c r="C180" s="43">
        <v>6635000</v>
      </c>
      <c r="D180" s="43">
        <f t="shared" si="21"/>
        <v>6934757.5</v>
      </c>
      <c r="E180" s="42">
        <f>INDEX(MARKET_INPUT[Column1.price],MATCH(B180,MARKET_INPUT[Column1.type_id]))</f>
        <v>7798000</v>
      </c>
      <c r="F180" s="42">
        <f t="shared" si="22"/>
        <v>7450989</v>
      </c>
      <c r="G180" s="19">
        <f>VLOOKUP(B180,TypeIDs!C:D,2,FALSE)</f>
        <v>5</v>
      </c>
      <c r="H180" s="15">
        <v>1</v>
      </c>
      <c r="I180" s="17">
        <f t="shared" si="25"/>
        <v>1340</v>
      </c>
      <c r="J180" s="21">
        <f t="shared" si="26"/>
        <v>7</v>
      </c>
      <c r="K180" s="20">
        <f t="shared" si="23"/>
        <v>35</v>
      </c>
      <c r="L180" s="8">
        <f t="shared" si="29"/>
        <v>1.0744411754845069</v>
      </c>
      <c r="M180" s="9">
        <f t="shared" si="30"/>
        <v>48543302.5</v>
      </c>
      <c r="N180" s="10">
        <f t="shared" si="27"/>
        <v>3613620.5</v>
      </c>
      <c r="O180" s="11">
        <f t="shared" si="28"/>
        <v>103246.3</v>
      </c>
      <c r="P180" s="24">
        <f t="shared" si="24"/>
        <v>52156923</v>
      </c>
    </row>
    <row r="181" spans="1:16">
      <c r="A181" s="29" t="s">
        <v>17423</v>
      </c>
      <c r="B181" s="18">
        <f>VLOOKUP(A181,TypeIDs!B:C,2,FALSE)</f>
        <v>31119</v>
      </c>
      <c r="C181" s="43">
        <v>222500</v>
      </c>
      <c r="D181" s="43">
        <f t="shared" si="21"/>
        <v>241401.25</v>
      </c>
      <c r="E181" s="42">
        <f>INDEX(MARKET_INPUT[Column1.price],MATCH(B181,MARKET_INPUT[Column1.type_id]))</f>
        <v>936000</v>
      </c>
      <c r="F181" s="42">
        <f t="shared" si="22"/>
        <v>894348</v>
      </c>
      <c r="G181" s="19">
        <f>VLOOKUP(B181,TypeIDs!C:D,2,FALSE)</f>
        <v>10</v>
      </c>
      <c r="H181" s="15">
        <v>6</v>
      </c>
      <c r="I181" s="17">
        <f t="shared" si="25"/>
        <v>305</v>
      </c>
      <c r="J181" s="21">
        <f t="shared" si="26"/>
        <v>42</v>
      </c>
      <c r="K181" s="20">
        <f t="shared" si="23"/>
        <v>420</v>
      </c>
      <c r="L181" s="8">
        <f t="shared" si="29"/>
        <v>3.7048192583924067</v>
      </c>
      <c r="M181" s="9">
        <f t="shared" si="30"/>
        <v>10138852.5</v>
      </c>
      <c r="N181" s="10">
        <f t="shared" si="27"/>
        <v>27423763.5</v>
      </c>
      <c r="O181" s="11">
        <f t="shared" si="28"/>
        <v>65294.675000000003</v>
      </c>
      <c r="P181" s="24">
        <f t="shared" si="24"/>
        <v>37562616</v>
      </c>
    </row>
    <row r="182" spans="1:16">
      <c r="A182" s="29" t="s">
        <v>17465</v>
      </c>
      <c r="B182" s="18">
        <f>VLOOKUP(A182,TypeIDs!B:C,2,FALSE)</f>
        <v>31161</v>
      </c>
      <c r="C182" s="43">
        <v>745900</v>
      </c>
      <c r="D182" s="43">
        <f t="shared" si="21"/>
        <v>788092.55</v>
      </c>
      <c r="E182" s="42">
        <f>INDEX(MARKET_INPUT[Column1.price],MATCH(B182,MARKET_INPUT[Column1.type_id]))</f>
        <v>1447000</v>
      </c>
      <c r="F182" s="42">
        <f t="shared" si="22"/>
        <v>1382608.5</v>
      </c>
      <c r="G182" s="19">
        <f>VLOOKUP(B182,TypeIDs!C:D,2,FALSE)</f>
        <v>10</v>
      </c>
      <c r="H182" s="15">
        <v>5</v>
      </c>
      <c r="I182" s="17">
        <f t="shared" si="25"/>
        <v>780.9</v>
      </c>
      <c r="J182" s="21">
        <f t="shared" si="26"/>
        <v>35</v>
      </c>
      <c r="K182" s="20">
        <f t="shared" si="23"/>
        <v>350</v>
      </c>
      <c r="L182" s="8">
        <f t="shared" si="29"/>
        <v>1.7543732649166648</v>
      </c>
      <c r="M182" s="9">
        <f t="shared" si="30"/>
        <v>27583239.25</v>
      </c>
      <c r="N182" s="10">
        <f t="shared" si="27"/>
        <v>20808058.25</v>
      </c>
      <c r="O182" s="11">
        <f t="shared" si="28"/>
        <v>59451.594999999994</v>
      </c>
      <c r="P182" s="24">
        <f t="shared" si="24"/>
        <v>48391297.5</v>
      </c>
    </row>
    <row r="183" spans="1:16">
      <c r="A183" s="29" t="s">
        <v>17459</v>
      </c>
      <c r="B183" s="18">
        <f>VLOOKUP(A183,TypeIDs!B:C,2,FALSE)</f>
        <v>31155</v>
      </c>
      <c r="C183" s="43">
        <v>544600</v>
      </c>
      <c r="D183" s="43">
        <f t="shared" si="21"/>
        <v>577834.69999999995</v>
      </c>
      <c r="E183" s="42">
        <f>INDEX(MARKET_INPUT[Column1.price],MATCH(B183,MARKET_INPUT[Column1.type_id]))</f>
        <v>1789000</v>
      </c>
      <c r="F183" s="42">
        <f t="shared" si="22"/>
        <v>1709389.5</v>
      </c>
      <c r="G183" s="19">
        <f>VLOOKUP(B183,TypeIDs!C:D,2,FALSE)</f>
        <v>10</v>
      </c>
      <c r="H183" s="15">
        <v>6</v>
      </c>
      <c r="I183" s="17">
        <f t="shared" si="25"/>
        <v>691.52</v>
      </c>
      <c r="J183" s="21">
        <f t="shared" si="26"/>
        <v>42</v>
      </c>
      <c r="K183" s="20">
        <f t="shared" si="23"/>
        <v>420</v>
      </c>
      <c r="L183" s="8">
        <f t="shared" si="29"/>
        <v>2.958267303780822</v>
      </c>
      <c r="M183" s="9">
        <f t="shared" si="30"/>
        <v>24269057.399999999</v>
      </c>
      <c r="N183" s="10">
        <f t="shared" si="27"/>
        <v>47525301.600000001</v>
      </c>
      <c r="O183" s="11">
        <f t="shared" si="28"/>
        <v>113155.48000000001</v>
      </c>
      <c r="P183" s="24">
        <f t="shared" si="24"/>
        <v>71794359</v>
      </c>
    </row>
    <row r="184" spans="1:16">
      <c r="A184" s="29" t="s">
        <v>17483</v>
      </c>
      <c r="B184" s="18">
        <f>VLOOKUP(A184,TypeIDs!B:C,2,FALSE)</f>
        <v>31179</v>
      </c>
      <c r="C184" s="43">
        <v>252900</v>
      </c>
      <c r="D184" s="43">
        <f t="shared" si="21"/>
        <v>273154.05</v>
      </c>
      <c r="E184" s="42">
        <f>INDEX(MARKET_INPUT[Column1.price],MATCH(B184,MARKET_INPUT[Column1.type_id]))</f>
        <v>950000</v>
      </c>
      <c r="F184" s="42">
        <f t="shared" si="22"/>
        <v>907725</v>
      </c>
      <c r="G184" s="19">
        <f>VLOOKUP(B184,TypeIDs!C:D,2,FALSE)</f>
        <v>10</v>
      </c>
      <c r="H184" s="15">
        <v>2</v>
      </c>
      <c r="I184" s="17">
        <f t="shared" si="25"/>
        <v>127.16</v>
      </c>
      <c r="J184" s="21">
        <f t="shared" si="26"/>
        <v>14</v>
      </c>
      <c r="K184" s="20">
        <f t="shared" si="23"/>
        <v>140</v>
      </c>
      <c r="L184" s="8">
        <f t="shared" si="29"/>
        <v>3.3231248081439761</v>
      </c>
      <c r="M184" s="9">
        <f t="shared" si="30"/>
        <v>3824156.6999999997</v>
      </c>
      <c r="N184" s="10">
        <f t="shared" si="27"/>
        <v>8883993.2999999989</v>
      </c>
      <c r="O184" s="11">
        <f t="shared" si="28"/>
        <v>63457.094999999994</v>
      </c>
      <c r="P184" s="24">
        <f t="shared" si="24"/>
        <v>12708149.999999998</v>
      </c>
    </row>
    <row r="185" spans="1:16">
      <c r="A185" s="29" t="s">
        <v>17429</v>
      </c>
      <c r="B185" s="18">
        <f>VLOOKUP(A185,TypeIDs!B:C,2,FALSE)</f>
        <v>31125</v>
      </c>
      <c r="C185" s="43">
        <v>8470000</v>
      </c>
      <c r="D185" s="43">
        <f t="shared" si="21"/>
        <v>8855915</v>
      </c>
      <c r="E185" s="42">
        <f>INDEX(MARKET_INPUT[Column1.price],MATCH(B185,MARKET_INPUT[Column1.type_id]))</f>
        <v>14730000</v>
      </c>
      <c r="F185" s="42">
        <f t="shared" si="22"/>
        <v>14074515</v>
      </c>
      <c r="G185" s="19">
        <f>VLOOKUP(B185,TypeIDs!C:D,2,FALSE)</f>
        <v>10</v>
      </c>
      <c r="H185" s="15">
        <v>2</v>
      </c>
      <c r="I185" s="17">
        <f t="shared" si="25"/>
        <v>3414</v>
      </c>
      <c r="J185" s="21">
        <f t="shared" si="26"/>
        <v>14</v>
      </c>
      <c r="K185" s="20">
        <f t="shared" si="23"/>
        <v>140</v>
      </c>
      <c r="L185" s="8">
        <f t="shared" si="29"/>
        <v>1.589278465296923</v>
      </c>
      <c r="M185" s="9">
        <f t="shared" si="30"/>
        <v>123982810</v>
      </c>
      <c r="N185" s="10">
        <f t="shared" si="27"/>
        <v>73060400</v>
      </c>
      <c r="O185" s="11">
        <f t="shared" si="28"/>
        <v>521860</v>
      </c>
      <c r="P185" s="24">
        <f t="shared" si="24"/>
        <v>197043210</v>
      </c>
    </row>
    <row r="186" spans="1:16">
      <c r="A186" s="29" t="s">
        <v>17471</v>
      </c>
      <c r="B186" s="18">
        <f>VLOOKUP(A186,TypeIDs!B:C,2,FALSE)</f>
        <v>31167</v>
      </c>
      <c r="C186" s="43">
        <v>5806000</v>
      </c>
      <c r="D186" s="43">
        <f t="shared" si="21"/>
        <v>6073367</v>
      </c>
      <c r="E186" s="42">
        <f>INDEX(MARKET_INPUT[Column1.price],MATCH(B186,MARKET_INPUT[Column1.type_id]))</f>
        <v>9100000</v>
      </c>
      <c r="F186" s="42">
        <f t="shared" si="22"/>
        <v>8695050</v>
      </c>
      <c r="G186" s="19">
        <f>VLOOKUP(B186,TypeIDs!C:D,2,FALSE)</f>
        <v>10</v>
      </c>
      <c r="H186" s="15">
        <v>1.5</v>
      </c>
      <c r="I186" s="17">
        <f t="shared" si="25"/>
        <v>1766.3</v>
      </c>
      <c r="J186" s="21">
        <f t="shared" si="26"/>
        <v>10.5</v>
      </c>
      <c r="K186" s="20">
        <f t="shared" si="23"/>
        <v>105</v>
      </c>
      <c r="L186" s="8">
        <f t="shared" si="29"/>
        <v>1.4316687926153648</v>
      </c>
      <c r="M186" s="9">
        <f t="shared" si="30"/>
        <v>63770353.5</v>
      </c>
      <c r="N186" s="10">
        <f t="shared" si="27"/>
        <v>27527671.5</v>
      </c>
      <c r="O186" s="11">
        <f t="shared" si="28"/>
        <v>262168.3</v>
      </c>
      <c r="P186" s="24">
        <f t="shared" si="24"/>
        <v>91298025</v>
      </c>
    </row>
    <row r="187" spans="1:16">
      <c r="A187" s="29" t="s">
        <v>17489</v>
      </c>
      <c r="B187" s="18">
        <f>VLOOKUP(A187,TypeIDs!B:C,2,FALSE)</f>
        <v>31185</v>
      </c>
      <c r="C187" s="43">
        <v>7618000</v>
      </c>
      <c r="D187" s="43">
        <f t="shared" si="21"/>
        <v>7966001</v>
      </c>
      <c r="E187" s="42">
        <f>INDEX(MARKET_INPUT[Column1.price],MATCH(B187,MARKET_INPUT[Column1.type_id]))</f>
        <v>15990000</v>
      </c>
      <c r="F187" s="42">
        <f t="shared" si="22"/>
        <v>15278445</v>
      </c>
      <c r="G187" s="19">
        <f>VLOOKUP(B187,TypeIDs!C:D,2,FALSE)</f>
        <v>10</v>
      </c>
      <c r="H187" s="15">
        <v>1</v>
      </c>
      <c r="I187" s="17">
        <f t="shared" si="25"/>
        <v>1546.6</v>
      </c>
      <c r="J187" s="21">
        <f t="shared" si="26"/>
        <v>7</v>
      </c>
      <c r="K187" s="20">
        <f t="shared" si="23"/>
        <v>70</v>
      </c>
      <c r="L187" s="8">
        <f t="shared" si="29"/>
        <v>1.917956701235664</v>
      </c>
      <c r="M187" s="9">
        <f t="shared" si="30"/>
        <v>55762007</v>
      </c>
      <c r="N187" s="10">
        <f t="shared" si="27"/>
        <v>51187108</v>
      </c>
      <c r="O187" s="11">
        <f t="shared" si="28"/>
        <v>731244.4</v>
      </c>
      <c r="P187" s="24">
        <f t="shared" si="24"/>
        <v>106949115</v>
      </c>
    </row>
    <row r="188" spans="1:16">
      <c r="A188" s="29" t="s">
        <v>17477</v>
      </c>
      <c r="B188" s="18">
        <f>VLOOKUP(A188,TypeIDs!B:C,2,FALSE)</f>
        <v>31173</v>
      </c>
      <c r="C188" s="43">
        <v>6416000</v>
      </c>
      <c r="D188" s="43">
        <f t="shared" si="21"/>
        <v>6710512</v>
      </c>
      <c r="E188" s="42">
        <f>INDEX(MARKET_INPUT[Column1.price],MATCH(B188,MARKET_INPUT[Column1.type_id]))</f>
        <v>15820000</v>
      </c>
      <c r="F188" s="42">
        <f t="shared" si="22"/>
        <v>15116010</v>
      </c>
      <c r="G188" s="19">
        <f>VLOOKUP(B188,TypeIDs!C:D,2,FALSE)</f>
        <v>10</v>
      </c>
      <c r="H188" s="15">
        <v>1</v>
      </c>
      <c r="I188" s="17">
        <f t="shared" si="25"/>
        <v>1306.2</v>
      </c>
      <c r="J188" s="21">
        <f t="shared" si="26"/>
        <v>7</v>
      </c>
      <c r="K188" s="20">
        <f t="shared" si="23"/>
        <v>70</v>
      </c>
      <c r="L188" s="8">
        <f t="shared" si="29"/>
        <v>2.2525866878712084</v>
      </c>
      <c r="M188" s="9">
        <f t="shared" si="30"/>
        <v>46973584</v>
      </c>
      <c r="N188" s="10">
        <f t="shared" si="27"/>
        <v>58838486</v>
      </c>
      <c r="O188" s="11">
        <f t="shared" si="28"/>
        <v>840549.8</v>
      </c>
      <c r="P188" s="24">
        <f t="shared" si="24"/>
        <v>105812070</v>
      </c>
    </row>
    <row r="189" spans="1:16">
      <c r="A189" s="29" t="s">
        <v>17421</v>
      </c>
      <c r="B189" s="18">
        <f>VLOOKUP(A189,TypeIDs!B:C,2,FALSE)</f>
        <v>31117</v>
      </c>
      <c r="C189" s="43">
        <v>57000</v>
      </c>
      <c r="D189" s="43">
        <f t="shared" si="21"/>
        <v>64036.5</v>
      </c>
      <c r="E189" s="42">
        <f>INDEX(MARKET_INPUT[Column1.price],MATCH(B189,MARKET_INPUT[Column1.type_id]))</f>
        <v>590000</v>
      </c>
      <c r="F189" s="42">
        <f t="shared" si="22"/>
        <v>563745</v>
      </c>
      <c r="G189" s="19">
        <f>VLOOKUP(B189,TypeIDs!C:D,2,FALSE)</f>
        <v>5</v>
      </c>
      <c r="H189" s="15">
        <v>5</v>
      </c>
      <c r="I189" s="17">
        <f t="shared" si="25"/>
        <v>82</v>
      </c>
      <c r="J189" s="21">
        <f t="shared" si="26"/>
        <v>35</v>
      </c>
      <c r="K189" s="20">
        <f t="shared" si="23"/>
        <v>175</v>
      </c>
      <c r="L189" s="8">
        <f t="shared" si="29"/>
        <v>8.803494881825209</v>
      </c>
      <c r="M189" s="9">
        <f t="shared" si="30"/>
        <v>2241277.5</v>
      </c>
      <c r="N189" s="10">
        <f t="shared" si="27"/>
        <v>17489797.5</v>
      </c>
      <c r="O189" s="11">
        <f t="shared" si="28"/>
        <v>99941.7</v>
      </c>
      <c r="P189" s="24">
        <f t="shared" si="24"/>
        <v>19731075</v>
      </c>
    </row>
    <row r="190" spans="1:16">
      <c r="A190" s="29" t="s">
        <v>17457</v>
      </c>
      <c r="B190" s="18">
        <f>VLOOKUP(A190,TypeIDs!B:C,2,FALSE)</f>
        <v>31153</v>
      </c>
      <c r="C190" s="43">
        <v>92000</v>
      </c>
      <c r="D190" s="43">
        <f t="shared" si="21"/>
        <v>100594</v>
      </c>
      <c r="E190" s="42">
        <f>INDEX(MARKET_INPUT[Column1.price],MATCH(B190,MARKET_INPUT[Column1.type_id]))</f>
        <v>448000</v>
      </c>
      <c r="F190" s="42">
        <f t="shared" si="22"/>
        <v>428064</v>
      </c>
      <c r="G190" s="19">
        <f>VLOOKUP(B190,TypeIDs!C:D,2,FALSE)</f>
        <v>5</v>
      </c>
      <c r="H190" s="15">
        <v>4</v>
      </c>
      <c r="I190" s="17">
        <f t="shared" si="25"/>
        <v>95.6</v>
      </c>
      <c r="J190" s="21">
        <f t="shared" si="26"/>
        <v>28</v>
      </c>
      <c r="K190" s="20">
        <f t="shared" si="23"/>
        <v>140</v>
      </c>
      <c r="L190" s="8">
        <f t="shared" si="29"/>
        <v>4.2553631429309897</v>
      </c>
      <c r="M190" s="9">
        <f t="shared" si="30"/>
        <v>2816632</v>
      </c>
      <c r="N190" s="10">
        <f t="shared" si="27"/>
        <v>9169160</v>
      </c>
      <c r="O190" s="11">
        <f t="shared" si="28"/>
        <v>65494</v>
      </c>
      <c r="P190" s="24">
        <f t="shared" si="24"/>
        <v>11985792</v>
      </c>
    </row>
    <row r="191" spans="1:16">
      <c r="A191" s="29" t="s">
        <v>17481</v>
      </c>
      <c r="B191" s="18">
        <f>VLOOKUP(A191,TypeIDs!B:C,2,FALSE)</f>
        <v>31177</v>
      </c>
      <c r="C191" s="43">
        <v>41970</v>
      </c>
      <c r="D191" s="43">
        <f t="shared" si="21"/>
        <v>48337.665000000001</v>
      </c>
      <c r="E191" s="42">
        <f>INDEX(MARKET_INPUT[Column1.price],MATCH(B191,MARKET_INPUT[Column1.type_id]))</f>
        <v>1499000</v>
      </c>
      <c r="F191" s="42">
        <f t="shared" si="22"/>
        <v>1432294.5</v>
      </c>
      <c r="G191" s="19">
        <f>VLOOKUP(B191,TypeIDs!C:D,2,FALSE)</f>
        <v>5</v>
      </c>
      <c r="H191" s="15">
        <v>3</v>
      </c>
      <c r="I191" s="17">
        <f t="shared" si="25"/>
        <v>44.182000000000002</v>
      </c>
      <c r="J191" s="21">
        <f t="shared" si="26"/>
        <v>21</v>
      </c>
      <c r="K191" s="20">
        <f t="shared" si="23"/>
        <v>105</v>
      </c>
      <c r="L191" s="8">
        <f t="shared" si="29"/>
        <v>29.631023757560484</v>
      </c>
      <c r="M191" s="9">
        <f t="shared" si="30"/>
        <v>1015090.965</v>
      </c>
      <c r="N191" s="10">
        <f t="shared" si="27"/>
        <v>29063093.535</v>
      </c>
      <c r="O191" s="11">
        <f t="shared" si="28"/>
        <v>276791.36699999997</v>
      </c>
      <c r="P191" s="24">
        <f t="shared" si="24"/>
        <v>30078184.5</v>
      </c>
    </row>
    <row r="192" spans="1:16">
      <c r="A192" s="29" t="s">
        <v>17469</v>
      </c>
      <c r="B192" s="18">
        <f>VLOOKUP(A192,TypeIDs!B:C,2,FALSE)</f>
        <v>31165</v>
      </c>
      <c r="C192" s="43">
        <v>1778000</v>
      </c>
      <c r="D192" s="43">
        <f t="shared" si="21"/>
        <v>1861621</v>
      </c>
      <c r="E192" s="42">
        <f>INDEX(MARKET_INPUT[Column1.price],MATCH(B192,MARKET_INPUT[Column1.type_id]))</f>
        <v>3853000</v>
      </c>
      <c r="F192" s="42">
        <f t="shared" si="22"/>
        <v>3681541.5</v>
      </c>
      <c r="G192" s="19">
        <f>VLOOKUP(B192,TypeIDs!C:D,2,FALSE)</f>
        <v>5</v>
      </c>
      <c r="H192" s="15">
        <v>4</v>
      </c>
      <c r="I192" s="17">
        <f t="shared" si="25"/>
        <v>1444.4</v>
      </c>
      <c r="J192" s="21">
        <f t="shared" si="26"/>
        <v>28</v>
      </c>
      <c r="K192" s="20">
        <f t="shared" si="23"/>
        <v>140</v>
      </c>
      <c r="L192" s="8">
        <f t="shared" si="29"/>
        <v>1.9775998981532761</v>
      </c>
      <c r="M192" s="9">
        <f t="shared" si="30"/>
        <v>52125388</v>
      </c>
      <c r="N192" s="10">
        <f t="shared" si="27"/>
        <v>50957774</v>
      </c>
      <c r="O192" s="11">
        <f t="shared" si="28"/>
        <v>363984.1</v>
      </c>
      <c r="P192" s="24">
        <f t="shared" si="24"/>
        <v>103083162</v>
      </c>
    </row>
    <row r="193" spans="1:16">
      <c r="A193" s="19" t="s">
        <v>17475</v>
      </c>
      <c r="B193" s="18">
        <f>VLOOKUP(A193,TypeIDs!B:C,2,FALSE)</f>
        <v>31171</v>
      </c>
      <c r="C193" s="43">
        <v>1492000</v>
      </c>
      <c r="D193" s="43">
        <f t="shared" si="21"/>
        <v>1562894</v>
      </c>
      <c r="E193" s="42">
        <f>INDEX(MARKET_INPUT[Column1.price],MATCH(B193,MARKET_INPUT[Column1.type_id]))</f>
        <v>2000000</v>
      </c>
      <c r="F193" s="42">
        <f t="shared" si="22"/>
        <v>1911000</v>
      </c>
      <c r="G193" s="19">
        <f>VLOOKUP(B193,TypeIDs!C:D,2,FALSE)</f>
        <v>5</v>
      </c>
      <c r="H193" s="15">
        <v>2</v>
      </c>
      <c r="I193" s="17">
        <f t="shared" si="25"/>
        <v>612.79999999999995</v>
      </c>
      <c r="J193" s="21">
        <f t="shared" si="26"/>
        <v>14</v>
      </c>
      <c r="K193" s="20">
        <f t="shared" si="23"/>
        <v>70</v>
      </c>
      <c r="L193" s="8">
        <f t="shared" si="29"/>
        <v>1.2227316759805846</v>
      </c>
      <c r="M193" s="9">
        <f t="shared" si="30"/>
        <v>21880516</v>
      </c>
      <c r="N193" s="10">
        <f t="shared" si="27"/>
        <v>4873484</v>
      </c>
      <c r="O193" s="11">
        <f t="shared" si="28"/>
        <v>69621.2</v>
      </c>
      <c r="P193" s="24">
        <f t="shared" si="24"/>
        <v>26754000</v>
      </c>
    </row>
    <row r="194" spans="1:16">
      <c r="A194" s="19" t="s">
        <v>17487</v>
      </c>
      <c r="B194" s="18">
        <f>VLOOKUP(A194,TypeIDs!B:C,2,FALSE)</f>
        <v>31183</v>
      </c>
      <c r="C194" s="43">
        <v>1805000</v>
      </c>
      <c r="D194" s="43">
        <f t="shared" ref="D194:D257" si="31">(C194+(C194*TaxRate))+(G194*ShippingCost)</f>
        <v>1889822.5</v>
      </c>
      <c r="E194" s="42">
        <f>INDEX(MARKET_INPUT[Column1.price],MATCH(B194,MARKET_INPUT[Column1.type_id]))</f>
        <v>950000</v>
      </c>
      <c r="F194" s="42">
        <f t="shared" ref="F194:F257" si="32">E194-(E194*TaxRate)</f>
        <v>907725</v>
      </c>
      <c r="G194" s="19">
        <f>VLOOKUP(B194,TypeIDs!C:D,2,FALSE)</f>
        <v>5</v>
      </c>
      <c r="H194" s="15">
        <v>3</v>
      </c>
      <c r="I194" s="17">
        <f t="shared" si="25"/>
        <v>1102</v>
      </c>
      <c r="J194" s="21">
        <f t="shared" si="26"/>
        <v>21</v>
      </c>
      <c r="K194" s="20">
        <f t="shared" ref="K194:K257" si="33">(G194*H194)*7</f>
        <v>105</v>
      </c>
      <c r="L194" s="8">
        <f t="shared" si="29"/>
        <v>0.48032288746694463</v>
      </c>
      <c r="M194" s="9">
        <f t="shared" si="30"/>
        <v>39686272.5</v>
      </c>
      <c r="N194" s="10">
        <f t="shared" si="27"/>
        <v>-20624047.5</v>
      </c>
      <c r="O194" s="11">
        <f t="shared" si="28"/>
        <v>-196419.5</v>
      </c>
      <c r="P194" s="24">
        <f t="shared" ref="P194:P257" si="34">M194+N194</f>
        <v>19062225</v>
      </c>
    </row>
    <row r="195" spans="1:16">
      <c r="A195" s="38" t="s">
        <v>18254</v>
      </c>
      <c r="B195" s="18">
        <f>VLOOKUP(A195,TypeIDs!B:C,2,FALSE)</f>
        <v>32043</v>
      </c>
      <c r="C195" s="43">
        <v>982400</v>
      </c>
      <c r="D195" s="43">
        <f t="shared" si="31"/>
        <v>1035116.8</v>
      </c>
      <c r="E195" s="42">
        <f>INDEX(MARKET_INPUT[Column1.price],MATCH(B195,MARKET_INPUT[Column1.type_id]))</f>
        <v>2999000</v>
      </c>
      <c r="F195" s="42">
        <f t="shared" si="32"/>
        <v>2865544.5</v>
      </c>
      <c r="G195" s="19">
        <f>VLOOKUP(B195,TypeIDs!C:D,2,FALSE)</f>
        <v>10</v>
      </c>
      <c r="H195" s="15">
        <v>1</v>
      </c>
      <c r="I195" s="17">
        <f t="shared" ref="I195:I258" si="35">((C195/(5000/H195))+(G195*2)+(H195*3))</f>
        <v>219.48</v>
      </c>
      <c r="J195" s="21">
        <f t="shared" ref="J195:J258" si="36">H195*7</f>
        <v>7</v>
      </c>
      <c r="K195" s="20">
        <f t="shared" si="33"/>
        <v>70</v>
      </c>
      <c r="L195" s="8">
        <f t="shared" si="29"/>
        <v>2.7683296223189497</v>
      </c>
      <c r="M195" s="9">
        <f t="shared" si="30"/>
        <v>7245817.6000000006</v>
      </c>
      <c r="N195" s="10">
        <f t="shared" ref="N195:N258" si="37">(F195-D195)*J195</f>
        <v>12812993.9</v>
      </c>
      <c r="O195" s="11">
        <f t="shared" ref="O195:O258" si="38">(F195-D195)/G195</f>
        <v>183042.77</v>
      </c>
      <c r="P195" s="24">
        <f t="shared" si="34"/>
        <v>20058811.5</v>
      </c>
    </row>
    <row r="196" spans="1:16">
      <c r="A196" s="29" t="s">
        <v>13516</v>
      </c>
      <c r="B196" s="18">
        <f>VLOOKUP(A196,TypeIDs!B:C,2,FALSE)</f>
        <v>25948</v>
      </c>
      <c r="C196" s="43">
        <v>2428000</v>
      </c>
      <c r="D196" s="43">
        <f t="shared" si="31"/>
        <v>2554046</v>
      </c>
      <c r="E196" s="42">
        <f>INDEX(MARKET_INPUT[Column1.price],MATCH(B196,MARKET_INPUT[Column1.type_id]))</f>
        <v>8500000</v>
      </c>
      <c r="F196" s="42">
        <f t="shared" si="32"/>
        <v>8121750</v>
      </c>
      <c r="G196" s="19">
        <f>VLOOKUP(B196,TypeIDs!C:D,2,FALSE)</f>
        <v>20</v>
      </c>
      <c r="H196" s="15">
        <v>1</v>
      </c>
      <c r="I196" s="17">
        <f t="shared" si="35"/>
        <v>528.6</v>
      </c>
      <c r="J196" s="21">
        <f t="shared" si="36"/>
        <v>7</v>
      </c>
      <c r="K196" s="20">
        <f t="shared" si="33"/>
        <v>140</v>
      </c>
      <c r="L196" s="8">
        <f t="shared" ref="L196:L259" si="39">F196/D196</f>
        <v>3.1799544722373834</v>
      </c>
      <c r="M196" s="9">
        <f t="shared" ref="M196:M259" si="40">D196*J196</f>
        <v>17878322</v>
      </c>
      <c r="N196" s="10">
        <f t="shared" si="37"/>
        <v>38973928</v>
      </c>
      <c r="O196" s="11">
        <f t="shared" si="38"/>
        <v>278385.2</v>
      </c>
      <c r="P196" s="24">
        <f t="shared" si="34"/>
        <v>56852250</v>
      </c>
    </row>
    <row r="197" spans="1:16">
      <c r="A197" s="38" t="s">
        <v>13866</v>
      </c>
      <c r="B197" s="18">
        <f>VLOOKUP(A197,TypeIDs!B:C,2,FALSE)</f>
        <v>26374</v>
      </c>
      <c r="C197" s="43">
        <v>29850000</v>
      </c>
      <c r="D197" s="43">
        <f t="shared" si="31"/>
        <v>31196325</v>
      </c>
      <c r="E197" s="42">
        <f>INDEX(MARKET_INPUT[Column1.price],MATCH(B197,MARKET_INPUT[Column1.type_id]))</f>
        <v>51000000</v>
      </c>
      <c r="F197" s="42">
        <f t="shared" si="32"/>
        <v>48730500</v>
      </c>
      <c r="G197" s="19">
        <f>VLOOKUP(B197,TypeIDs!C:D,2,FALSE)</f>
        <v>20</v>
      </c>
      <c r="H197" s="15">
        <v>1</v>
      </c>
      <c r="I197" s="17">
        <f t="shared" si="35"/>
        <v>6013</v>
      </c>
      <c r="J197" s="21">
        <f t="shared" si="36"/>
        <v>7</v>
      </c>
      <c r="K197" s="20">
        <f t="shared" si="33"/>
        <v>140</v>
      </c>
      <c r="L197" s="8">
        <f t="shared" si="39"/>
        <v>1.5620589925255619</v>
      </c>
      <c r="M197" s="9">
        <f t="shared" si="40"/>
        <v>218374275</v>
      </c>
      <c r="N197" s="10">
        <f t="shared" si="37"/>
        <v>122739225</v>
      </c>
      <c r="O197" s="11">
        <f t="shared" si="38"/>
        <v>876708.75</v>
      </c>
      <c r="P197" s="24">
        <f t="shared" si="34"/>
        <v>341113500</v>
      </c>
    </row>
    <row r="198" spans="1:16">
      <c r="A198" s="29" t="s">
        <v>17663</v>
      </c>
      <c r="B198" s="18">
        <f>VLOOKUP(A198,TypeIDs!B:C,2,FALSE)</f>
        <v>31360</v>
      </c>
      <c r="C198" s="43">
        <v>2879000</v>
      </c>
      <c r="D198" s="43">
        <f t="shared" si="31"/>
        <v>3016115.5</v>
      </c>
      <c r="E198" s="42">
        <f>INDEX(MARKET_INPUT[Column1.price],MATCH(B198,MARKET_INPUT[Column1.type_id]))</f>
        <v>4583000</v>
      </c>
      <c r="F198" s="42">
        <f t="shared" si="32"/>
        <v>4379056.5</v>
      </c>
      <c r="G198" s="19">
        <f>VLOOKUP(B198,TypeIDs!C:D,2,FALSE)</f>
        <v>10</v>
      </c>
      <c r="H198" s="15">
        <v>5</v>
      </c>
      <c r="I198" s="17">
        <f t="shared" si="35"/>
        <v>2914</v>
      </c>
      <c r="J198" s="21">
        <f t="shared" si="36"/>
        <v>35</v>
      </c>
      <c r="K198" s="20">
        <f t="shared" si="33"/>
        <v>350</v>
      </c>
      <c r="L198" s="8">
        <f t="shared" si="39"/>
        <v>1.4518862092648641</v>
      </c>
      <c r="M198" s="9">
        <f t="shared" si="40"/>
        <v>105564042.5</v>
      </c>
      <c r="N198" s="10">
        <f t="shared" si="37"/>
        <v>47702935</v>
      </c>
      <c r="O198" s="11">
        <f t="shared" si="38"/>
        <v>136294.1</v>
      </c>
      <c r="P198" s="24">
        <f t="shared" si="34"/>
        <v>153266977.5</v>
      </c>
    </row>
    <row r="199" spans="1:16">
      <c r="A199" s="29" t="s">
        <v>17675</v>
      </c>
      <c r="B199" s="18">
        <f>VLOOKUP(A199,TypeIDs!B:C,2,FALSE)</f>
        <v>31372</v>
      </c>
      <c r="C199" s="43">
        <v>493300</v>
      </c>
      <c r="D199" s="43">
        <f t="shared" si="31"/>
        <v>524251.85</v>
      </c>
      <c r="E199" s="42">
        <f>INDEX(MARKET_INPUT[Column1.price],MATCH(B199,MARKET_INPUT[Column1.type_id]))</f>
        <v>1000000</v>
      </c>
      <c r="F199" s="42">
        <f t="shared" si="32"/>
        <v>955500</v>
      </c>
      <c r="G199" s="19">
        <f>VLOOKUP(B199,TypeIDs!C:D,2,FALSE)</f>
        <v>10</v>
      </c>
      <c r="H199" s="15">
        <v>5</v>
      </c>
      <c r="I199" s="17">
        <f t="shared" si="35"/>
        <v>528.29999999999995</v>
      </c>
      <c r="J199" s="21">
        <f t="shared" si="36"/>
        <v>35</v>
      </c>
      <c r="K199" s="20">
        <f t="shared" si="33"/>
        <v>350</v>
      </c>
      <c r="L199" s="8">
        <f t="shared" si="39"/>
        <v>1.8225972879256411</v>
      </c>
      <c r="M199" s="9">
        <f t="shared" si="40"/>
        <v>18348814.75</v>
      </c>
      <c r="N199" s="10">
        <f t="shared" si="37"/>
        <v>15093685.25</v>
      </c>
      <c r="O199" s="11">
        <f t="shared" si="38"/>
        <v>43124.815000000002</v>
      </c>
      <c r="P199" s="24">
        <f t="shared" si="34"/>
        <v>33442500</v>
      </c>
    </row>
    <row r="200" spans="1:16">
      <c r="A200" s="29" t="s">
        <v>28223</v>
      </c>
      <c r="B200" s="18">
        <f>VLOOKUP(A200,TypeIDs!B:C,2,FALSE)</f>
        <v>43896</v>
      </c>
      <c r="C200" s="43">
        <v>556900</v>
      </c>
      <c r="D200" s="43">
        <f t="shared" si="31"/>
        <v>590682.05000000005</v>
      </c>
      <c r="E200" s="42">
        <f>INDEX(MARKET_INPUT[Column1.price],MATCH(B200,MARKET_INPUT[Column1.type_id]))</f>
        <v>999000</v>
      </c>
      <c r="F200" s="42">
        <f t="shared" si="32"/>
        <v>954544.5</v>
      </c>
      <c r="G200" s="19">
        <f>VLOOKUP(B200,TypeIDs!C:D,2,FALSE)</f>
        <v>10</v>
      </c>
      <c r="H200" s="15">
        <v>1.5</v>
      </c>
      <c r="I200" s="17">
        <f t="shared" si="35"/>
        <v>191.57</v>
      </c>
      <c r="J200" s="21">
        <f t="shared" si="36"/>
        <v>10.5</v>
      </c>
      <c r="K200" s="20">
        <f t="shared" si="33"/>
        <v>105</v>
      </c>
      <c r="L200" s="8">
        <f t="shared" si="39"/>
        <v>1.6160039059930802</v>
      </c>
      <c r="M200" s="9">
        <f t="shared" si="40"/>
        <v>6202161.5250000004</v>
      </c>
      <c r="N200" s="10">
        <f t="shared" si="37"/>
        <v>3820555.7249999996</v>
      </c>
      <c r="O200" s="11">
        <f t="shared" si="38"/>
        <v>36386.244999999995</v>
      </c>
      <c r="P200" s="24">
        <f t="shared" si="34"/>
        <v>10022717.25</v>
      </c>
    </row>
    <row r="201" spans="1:16">
      <c r="A201" s="29" t="s">
        <v>3012</v>
      </c>
      <c r="B201" s="18">
        <f>VLOOKUP(A201,TypeIDs!B:C,2,FALSE)</f>
        <v>4395</v>
      </c>
      <c r="C201" s="43">
        <v>188900</v>
      </c>
      <c r="D201" s="43">
        <f t="shared" si="31"/>
        <v>201806.05</v>
      </c>
      <c r="E201" s="42">
        <f>INDEX(MARKET_INPUT[Column1.price],MATCH(B201,MARKET_INPUT[Column1.type_id]))</f>
        <v>490000</v>
      </c>
      <c r="F201" s="42">
        <f t="shared" si="32"/>
        <v>468195</v>
      </c>
      <c r="G201" s="19">
        <f>VLOOKUP(B201,TypeIDs!C:D,2,FALSE)</f>
        <v>5</v>
      </c>
      <c r="H201" s="15">
        <v>10</v>
      </c>
      <c r="I201" s="17">
        <f t="shared" si="35"/>
        <v>417.8</v>
      </c>
      <c r="J201" s="21">
        <f t="shared" si="36"/>
        <v>70</v>
      </c>
      <c r="K201" s="20">
        <f t="shared" si="33"/>
        <v>350</v>
      </c>
      <c r="L201" s="8">
        <f t="shared" si="39"/>
        <v>2.3200245978750389</v>
      </c>
      <c r="M201" s="9">
        <f t="shared" si="40"/>
        <v>14126423.5</v>
      </c>
      <c r="N201" s="10">
        <f t="shared" si="37"/>
        <v>18647226.5</v>
      </c>
      <c r="O201" s="11">
        <f t="shared" si="38"/>
        <v>53277.79</v>
      </c>
      <c r="P201" s="24">
        <f t="shared" si="34"/>
        <v>32773650</v>
      </c>
    </row>
    <row r="202" spans="1:16">
      <c r="A202" s="38" t="s">
        <v>17711</v>
      </c>
      <c r="B202" s="18">
        <f>VLOOKUP(A202,TypeIDs!B:C,2,FALSE)</f>
        <v>31408</v>
      </c>
      <c r="C202" s="43">
        <v>1012000</v>
      </c>
      <c r="D202" s="43">
        <f t="shared" si="31"/>
        <v>1066034</v>
      </c>
      <c r="E202" s="42">
        <f>INDEX(MARKET_INPUT[Column1.price],MATCH(B202,MARKET_INPUT[Column1.type_id]))</f>
        <v>3104000</v>
      </c>
      <c r="F202" s="42">
        <f t="shared" si="32"/>
        <v>2965872</v>
      </c>
      <c r="G202" s="19">
        <f>VLOOKUP(B202,TypeIDs!C:D,2,FALSE)</f>
        <v>10</v>
      </c>
      <c r="H202" s="15">
        <v>1</v>
      </c>
      <c r="I202" s="17">
        <f t="shared" si="35"/>
        <v>225.4</v>
      </c>
      <c r="J202" s="21">
        <f t="shared" si="36"/>
        <v>7</v>
      </c>
      <c r="K202" s="20">
        <f t="shared" si="33"/>
        <v>70</v>
      </c>
      <c r="L202" s="8">
        <f t="shared" si="39"/>
        <v>2.7821551657827048</v>
      </c>
      <c r="M202" s="9">
        <f t="shared" si="40"/>
        <v>7462238</v>
      </c>
      <c r="N202" s="10">
        <f t="shared" si="37"/>
        <v>13298866</v>
      </c>
      <c r="O202" s="11">
        <f t="shared" si="38"/>
        <v>189983.8</v>
      </c>
      <c r="P202" s="24">
        <f t="shared" si="34"/>
        <v>20761104</v>
      </c>
    </row>
    <row r="203" spans="1:16">
      <c r="A203" s="29" t="s">
        <v>17669</v>
      </c>
      <c r="B203" s="18">
        <f>VLOOKUP(A203,TypeIDs!B:C,2,FALSE)</f>
        <v>31366</v>
      </c>
      <c r="C203" s="43">
        <v>19060000</v>
      </c>
      <c r="D203" s="43">
        <f t="shared" si="31"/>
        <v>19917170</v>
      </c>
      <c r="E203" s="42">
        <f>INDEX(MARKET_INPUT[Column1.price],MATCH(B203,MARKET_INPUT[Column1.type_id]))</f>
        <v>27990000</v>
      </c>
      <c r="F203" s="42">
        <f t="shared" si="32"/>
        <v>26744445</v>
      </c>
      <c r="G203" s="19">
        <f>VLOOKUP(B203,TypeIDs!C:D,2,FALSE)</f>
        <v>10</v>
      </c>
      <c r="H203" s="15">
        <v>4</v>
      </c>
      <c r="I203" s="17">
        <f t="shared" si="35"/>
        <v>15280</v>
      </c>
      <c r="J203" s="21">
        <f t="shared" si="36"/>
        <v>28</v>
      </c>
      <c r="K203" s="20">
        <f t="shared" si="33"/>
        <v>280</v>
      </c>
      <c r="L203" s="8">
        <f t="shared" si="39"/>
        <v>1.3427833873989126</v>
      </c>
      <c r="M203" s="9">
        <f t="shared" si="40"/>
        <v>557680760</v>
      </c>
      <c r="N203" s="10">
        <f t="shared" si="37"/>
        <v>191163700</v>
      </c>
      <c r="O203" s="11">
        <f t="shared" si="38"/>
        <v>682727.5</v>
      </c>
      <c r="P203" s="24">
        <f t="shared" si="34"/>
        <v>748844460</v>
      </c>
    </row>
    <row r="204" spans="1:16">
      <c r="A204" s="29" t="s">
        <v>17681</v>
      </c>
      <c r="B204" s="18">
        <f>VLOOKUP(A204,TypeIDs!B:C,2,FALSE)</f>
        <v>31378</v>
      </c>
      <c r="C204" s="43">
        <v>8473000</v>
      </c>
      <c r="D204" s="43">
        <f t="shared" si="31"/>
        <v>8859048.5</v>
      </c>
      <c r="E204" s="42">
        <f>INDEX(MARKET_INPUT[Column1.price],MATCH(B204,MARKET_INPUT[Column1.type_id]))</f>
        <v>10790000</v>
      </c>
      <c r="F204" s="42">
        <f t="shared" si="32"/>
        <v>10309845</v>
      </c>
      <c r="G204" s="19">
        <f>VLOOKUP(B204,TypeIDs!C:D,2,FALSE)</f>
        <v>10</v>
      </c>
      <c r="H204" s="15">
        <v>2.5</v>
      </c>
      <c r="I204" s="17">
        <f t="shared" si="35"/>
        <v>4264</v>
      </c>
      <c r="J204" s="21">
        <f t="shared" si="36"/>
        <v>17.5</v>
      </c>
      <c r="K204" s="20">
        <f t="shared" si="33"/>
        <v>175</v>
      </c>
      <c r="L204" s="8">
        <f t="shared" si="39"/>
        <v>1.1637643704061447</v>
      </c>
      <c r="M204" s="9">
        <f t="shared" si="40"/>
        <v>155033348.75</v>
      </c>
      <c r="N204" s="10">
        <f t="shared" si="37"/>
        <v>25388938.75</v>
      </c>
      <c r="O204" s="11">
        <f t="shared" si="38"/>
        <v>145079.65</v>
      </c>
      <c r="P204" s="24">
        <f t="shared" si="34"/>
        <v>180422287.5</v>
      </c>
    </row>
    <row r="205" spans="1:16">
      <c r="A205" s="29" t="s">
        <v>17661</v>
      </c>
      <c r="B205" s="18">
        <f>VLOOKUP(A205,TypeIDs!B:C,2,FALSE)</f>
        <v>31358</v>
      </c>
      <c r="C205" s="43">
        <v>520800</v>
      </c>
      <c r="D205" s="43">
        <f t="shared" si="31"/>
        <v>548475.6</v>
      </c>
      <c r="E205" s="42">
        <f>INDEX(MARKET_INPUT[Column1.price],MATCH(B205,MARKET_INPUT[Column1.type_id]))</f>
        <v>740000</v>
      </c>
      <c r="F205" s="42">
        <f t="shared" si="32"/>
        <v>707070</v>
      </c>
      <c r="G205" s="19">
        <f>VLOOKUP(B205,TypeIDs!C:D,2,FALSE)</f>
        <v>5</v>
      </c>
      <c r="H205" s="15">
        <v>4</v>
      </c>
      <c r="I205" s="17">
        <f t="shared" si="35"/>
        <v>438.64</v>
      </c>
      <c r="J205" s="21">
        <f t="shared" si="36"/>
        <v>28</v>
      </c>
      <c r="K205" s="20">
        <f t="shared" si="33"/>
        <v>140</v>
      </c>
      <c r="L205" s="8">
        <f t="shared" si="39"/>
        <v>1.2891548867442781</v>
      </c>
      <c r="M205" s="9">
        <f t="shared" si="40"/>
        <v>15357316.799999999</v>
      </c>
      <c r="N205" s="10">
        <f t="shared" si="37"/>
        <v>4440643.2000000011</v>
      </c>
      <c r="O205" s="11">
        <f t="shared" si="38"/>
        <v>31718.880000000005</v>
      </c>
      <c r="P205" s="24">
        <f t="shared" si="34"/>
        <v>19797960</v>
      </c>
    </row>
    <row r="206" spans="1:16">
      <c r="A206" s="29" t="s">
        <v>14309</v>
      </c>
      <c r="B206" s="18">
        <f>VLOOKUP(A206,TypeIDs!B:C,2,FALSE)</f>
        <v>26929</v>
      </c>
      <c r="C206" s="43">
        <v>48910</v>
      </c>
      <c r="D206" s="43">
        <f t="shared" si="31"/>
        <v>55586.495000000003</v>
      </c>
      <c r="E206" s="42">
        <f>INDEX(MARKET_INPUT[Column1.price],MATCH(B206,MARKET_INPUT[Column1.type_id]))</f>
        <v>217700</v>
      </c>
      <c r="F206" s="42">
        <f t="shared" si="32"/>
        <v>208012.35</v>
      </c>
      <c r="G206" s="19">
        <f>VLOOKUP(B206,TypeIDs!C:D,2,FALSE)</f>
        <v>5</v>
      </c>
      <c r="H206" s="15">
        <v>4</v>
      </c>
      <c r="I206" s="17">
        <f t="shared" si="35"/>
        <v>61.128</v>
      </c>
      <c r="J206" s="21">
        <f t="shared" si="36"/>
        <v>28</v>
      </c>
      <c r="K206" s="20">
        <f t="shared" si="33"/>
        <v>140</v>
      </c>
      <c r="L206" s="8">
        <f t="shared" si="39"/>
        <v>3.7421382657784052</v>
      </c>
      <c r="M206" s="9">
        <f t="shared" si="40"/>
        <v>1556421.86</v>
      </c>
      <c r="N206" s="10">
        <f t="shared" si="37"/>
        <v>4267923.9400000004</v>
      </c>
      <c r="O206" s="11">
        <f t="shared" si="38"/>
        <v>30485.171000000002</v>
      </c>
      <c r="P206" s="24">
        <f t="shared" si="34"/>
        <v>5824345.8000000007</v>
      </c>
    </row>
    <row r="207" spans="1:16">
      <c r="A207" s="29" t="s">
        <v>17667</v>
      </c>
      <c r="B207" s="18">
        <f>VLOOKUP(A207,TypeIDs!B:C,2,FALSE)</f>
        <v>31364</v>
      </c>
      <c r="C207" s="43">
        <v>2919000</v>
      </c>
      <c r="D207" s="43">
        <f t="shared" si="31"/>
        <v>3053395.5</v>
      </c>
      <c r="E207" s="42">
        <f>INDEX(MARKET_INPUT[Column1.price],MATCH(B207,MARKET_INPUT[Column1.type_id]))</f>
        <v>3984000</v>
      </c>
      <c r="F207" s="42">
        <f t="shared" si="32"/>
        <v>3806712</v>
      </c>
      <c r="G207" s="19">
        <f>VLOOKUP(B207,TypeIDs!C:D,2,FALSE)</f>
        <v>5</v>
      </c>
      <c r="H207" s="15">
        <v>3</v>
      </c>
      <c r="I207" s="17">
        <f t="shared" si="35"/>
        <v>1770.3999999999999</v>
      </c>
      <c r="J207" s="21">
        <f t="shared" si="36"/>
        <v>21</v>
      </c>
      <c r="K207" s="20">
        <f t="shared" si="33"/>
        <v>105</v>
      </c>
      <c r="L207" s="8">
        <f t="shared" si="39"/>
        <v>1.2467143545603574</v>
      </c>
      <c r="M207" s="9">
        <f t="shared" si="40"/>
        <v>64121305.5</v>
      </c>
      <c r="N207" s="10">
        <f t="shared" si="37"/>
        <v>15819646.5</v>
      </c>
      <c r="O207" s="11">
        <f t="shared" si="38"/>
        <v>150663.29999999999</v>
      </c>
      <c r="P207" s="24">
        <f t="shared" si="34"/>
        <v>79940952</v>
      </c>
    </row>
    <row r="208" spans="1:16">
      <c r="A208" s="29" t="s">
        <v>17903</v>
      </c>
      <c r="B208" s="18">
        <f>VLOOKUP(A208,TypeIDs!B:C,2,FALSE)</f>
        <v>31600</v>
      </c>
      <c r="C208" s="43">
        <v>801800</v>
      </c>
      <c r="D208" s="43">
        <f t="shared" si="31"/>
        <v>846480.1</v>
      </c>
      <c r="E208" s="42">
        <f>INDEX(MARKET_INPUT[Column1.price],MATCH(B208,MARKET_INPUT[Column1.type_id]))</f>
        <v>1425000</v>
      </c>
      <c r="F208" s="42">
        <f t="shared" si="32"/>
        <v>1361587.5</v>
      </c>
      <c r="G208" s="19">
        <f>VLOOKUP(B208,TypeIDs!C:D,2,FALSE)</f>
        <v>10</v>
      </c>
      <c r="H208" s="15">
        <v>5</v>
      </c>
      <c r="I208" s="17">
        <f t="shared" si="35"/>
        <v>836.8</v>
      </c>
      <c r="J208" s="21">
        <f t="shared" si="36"/>
        <v>35</v>
      </c>
      <c r="K208" s="20">
        <f t="shared" si="33"/>
        <v>350</v>
      </c>
      <c r="L208" s="8">
        <f t="shared" si="39"/>
        <v>1.6085286588544727</v>
      </c>
      <c r="M208" s="9">
        <f t="shared" si="40"/>
        <v>29626803.5</v>
      </c>
      <c r="N208" s="10">
        <f t="shared" si="37"/>
        <v>18028759</v>
      </c>
      <c r="O208" s="11">
        <f t="shared" si="38"/>
        <v>51510.740000000005</v>
      </c>
      <c r="P208" s="24">
        <f t="shared" si="34"/>
        <v>47655562.5</v>
      </c>
    </row>
    <row r="209" spans="1:16">
      <c r="A209" s="29" t="s">
        <v>17913</v>
      </c>
      <c r="B209" s="18">
        <f>VLOOKUP(A209,TypeIDs!B:C,2,FALSE)</f>
        <v>31610</v>
      </c>
      <c r="C209" s="43">
        <v>749700</v>
      </c>
      <c r="D209" s="43">
        <f t="shared" si="31"/>
        <v>792061.65</v>
      </c>
      <c r="E209" s="42">
        <f>INDEX(MARKET_INPUT[Column1.price],MATCH(B209,MARKET_INPUT[Column1.type_id]))</f>
        <v>1855000</v>
      </c>
      <c r="F209" s="42">
        <f t="shared" si="32"/>
        <v>1772452.5</v>
      </c>
      <c r="G209" s="19">
        <f>VLOOKUP(B209,TypeIDs!C:D,2,FALSE)</f>
        <v>10</v>
      </c>
      <c r="H209" s="15">
        <v>4</v>
      </c>
      <c r="I209" s="17">
        <f t="shared" si="35"/>
        <v>631.76</v>
      </c>
      <c r="J209" s="21">
        <f t="shared" si="36"/>
        <v>28</v>
      </c>
      <c r="K209" s="20">
        <f t="shared" si="33"/>
        <v>280</v>
      </c>
      <c r="L209" s="8">
        <f t="shared" si="39"/>
        <v>2.2377708856375005</v>
      </c>
      <c r="M209" s="9">
        <f t="shared" si="40"/>
        <v>22177726.199999999</v>
      </c>
      <c r="N209" s="10">
        <f t="shared" si="37"/>
        <v>27450943.800000001</v>
      </c>
      <c r="O209" s="11">
        <f t="shared" si="38"/>
        <v>98039.084999999992</v>
      </c>
      <c r="P209" s="24">
        <f t="shared" si="34"/>
        <v>49628670</v>
      </c>
    </row>
    <row r="210" spans="1:16">
      <c r="A210" s="38" t="s">
        <v>17907</v>
      </c>
      <c r="B210" s="18">
        <f>VLOOKUP(A210,TypeIDs!B:C,2,FALSE)</f>
        <v>31604</v>
      </c>
      <c r="C210" s="43">
        <v>2183000</v>
      </c>
      <c r="D210" s="43">
        <f t="shared" si="31"/>
        <v>2284643.5</v>
      </c>
      <c r="E210" s="42">
        <f>INDEX(MARKET_INPUT[Column1.price],MATCH(B210,MARKET_INPUT[Column1.type_id]))</f>
        <v>2288000</v>
      </c>
      <c r="F210" s="42">
        <f t="shared" si="32"/>
        <v>2186184</v>
      </c>
      <c r="G210" s="19">
        <f>VLOOKUP(B210,TypeIDs!C:D,2,FALSE)</f>
        <v>5</v>
      </c>
      <c r="H210" s="15">
        <v>1</v>
      </c>
      <c r="I210" s="17">
        <f t="shared" si="35"/>
        <v>449.6</v>
      </c>
      <c r="J210" s="21">
        <f t="shared" si="36"/>
        <v>7</v>
      </c>
      <c r="K210" s="20">
        <f t="shared" si="33"/>
        <v>35</v>
      </c>
      <c r="L210" s="8">
        <f t="shared" si="39"/>
        <v>0.95690377951746086</v>
      </c>
      <c r="M210" s="9">
        <f t="shared" si="40"/>
        <v>15992504.5</v>
      </c>
      <c r="N210" s="10">
        <f t="shared" si="37"/>
        <v>-689216.5</v>
      </c>
      <c r="O210" s="11">
        <f t="shared" si="38"/>
        <v>-19691.900000000001</v>
      </c>
      <c r="P210" s="24">
        <f t="shared" si="34"/>
        <v>15303288</v>
      </c>
    </row>
    <row r="211" spans="1:16">
      <c r="A211" s="29" t="s">
        <v>18692</v>
      </c>
      <c r="B211" s="18">
        <f>VLOOKUP(A211,TypeIDs!B:C,2,FALSE)</f>
        <v>32819</v>
      </c>
      <c r="C211" s="43">
        <v>349900</v>
      </c>
      <c r="D211" s="43">
        <f t="shared" si="31"/>
        <v>374470.55</v>
      </c>
      <c r="E211" s="42">
        <f>INDEX(MARKET_INPUT[Column1.price],MATCH(B211,MARKET_INPUT[Column1.type_id]))</f>
        <v>900000</v>
      </c>
      <c r="F211" s="42">
        <f t="shared" si="32"/>
        <v>859950</v>
      </c>
      <c r="G211" s="19">
        <f>VLOOKUP(B211,TypeIDs!C:D,2,FALSE)</f>
        <v>10</v>
      </c>
      <c r="H211" s="15">
        <v>3</v>
      </c>
      <c r="I211" s="17">
        <f t="shared" si="35"/>
        <v>238.94</v>
      </c>
      <c r="J211" s="21">
        <f t="shared" si="36"/>
        <v>21</v>
      </c>
      <c r="K211" s="20">
        <f t="shared" si="33"/>
        <v>210</v>
      </c>
      <c r="L211" s="8">
        <f t="shared" si="39"/>
        <v>2.2964422702933516</v>
      </c>
      <c r="M211" s="9">
        <f t="shared" si="40"/>
        <v>7863881.5499999998</v>
      </c>
      <c r="N211" s="10">
        <f t="shared" si="37"/>
        <v>10195068.450000001</v>
      </c>
      <c r="O211" s="11">
        <f t="shared" si="38"/>
        <v>48547.945</v>
      </c>
      <c r="P211" s="24">
        <f t="shared" si="34"/>
        <v>18058950</v>
      </c>
    </row>
    <row r="212" spans="1:16">
      <c r="A212" s="29" t="s">
        <v>18690</v>
      </c>
      <c r="B212" s="18">
        <f>VLOOKUP(A212,TypeIDs!B:C,2,FALSE)</f>
        <v>32817</v>
      </c>
      <c r="C212" s="43">
        <v>443100</v>
      </c>
      <c r="D212" s="43">
        <f t="shared" si="31"/>
        <v>471817.95</v>
      </c>
      <c r="E212" s="42">
        <f>INDEX(MARKET_INPUT[Column1.price],MATCH(B212,MARKET_INPUT[Column1.type_id]))</f>
        <v>2397000</v>
      </c>
      <c r="F212" s="42">
        <f t="shared" si="32"/>
        <v>2290333.5</v>
      </c>
      <c r="G212" s="19">
        <f>VLOOKUP(B212,TypeIDs!C:D,2,FALSE)</f>
        <v>10</v>
      </c>
      <c r="H212" s="15">
        <v>1.5</v>
      </c>
      <c r="I212" s="17">
        <f t="shared" si="35"/>
        <v>157.43</v>
      </c>
      <c r="J212" s="21">
        <f t="shared" si="36"/>
        <v>10.5</v>
      </c>
      <c r="K212" s="20">
        <f t="shared" si="33"/>
        <v>105</v>
      </c>
      <c r="L212" s="8">
        <f t="shared" si="39"/>
        <v>4.8542737723310445</v>
      </c>
      <c r="M212" s="9">
        <f t="shared" si="40"/>
        <v>4954088.4750000006</v>
      </c>
      <c r="N212" s="10">
        <f t="shared" si="37"/>
        <v>19094413.275000002</v>
      </c>
      <c r="O212" s="11">
        <f t="shared" si="38"/>
        <v>181851.55499999999</v>
      </c>
      <c r="P212" s="24">
        <f t="shared" si="34"/>
        <v>24048501.750000004</v>
      </c>
    </row>
    <row r="213" spans="1:16">
      <c r="A213" s="29" t="s">
        <v>17398</v>
      </c>
      <c r="B213" s="18">
        <f>VLOOKUP(A213,TypeIDs!B:C,2,FALSE)</f>
        <v>31085</v>
      </c>
      <c r="C213" s="43">
        <v>1668000</v>
      </c>
      <c r="D213" s="43">
        <f t="shared" si="31"/>
        <v>1751226</v>
      </c>
      <c r="E213" s="42">
        <f>INDEX(MARKET_INPUT[Column1.price],MATCH(B213,MARKET_INPUT[Column1.type_id]))</f>
        <v>1999000</v>
      </c>
      <c r="F213" s="42">
        <f t="shared" si="32"/>
        <v>1910044.5</v>
      </c>
      <c r="G213" s="19">
        <f>VLOOKUP(B213,TypeIDs!C:D,2,FALSE)</f>
        <v>10</v>
      </c>
      <c r="H213" s="15">
        <v>1</v>
      </c>
      <c r="I213" s="17">
        <f t="shared" si="35"/>
        <v>356.6</v>
      </c>
      <c r="J213" s="21">
        <f t="shared" si="36"/>
        <v>7</v>
      </c>
      <c r="K213" s="20">
        <f t="shared" si="33"/>
        <v>70</v>
      </c>
      <c r="L213" s="8">
        <f t="shared" si="39"/>
        <v>1.0906898938229561</v>
      </c>
      <c r="M213" s="9">
        <f t="shared" si="40"/>
        <v>12258582</v>
      </c>
      <c r="N213" s="10">
        <f t="shared" si="37"/>
        <v>1111729.5</v>
      </c>
      <c r="O213" s="11">
        <f t="shared" si="38"/>
        <v>15881.85</v>
      </c>
      <c r="P213" s="24">
        <f t="shared" si="34"/>
        <v>13370311.5</v>
      </c>
    </row>
    <row r="214" spans="1:16">
      <c r="A214" s="29" t="s">
        <v>17404</v>
      </c>
      <c r="B214" s="18">
        <f>VLOOKUP(A214,TypeIDs!B:C,2,FALSE)</f>
        <v>31091</v>
      </c>
      <c r="C214" s="43">
        <v>29680000</v>
      </c>
      <c r="D214" s="43">
        <f t="shared" si="31"/>
        <v>31009760</v>
      </c>
      <c r="E214" s="42">
        <f>INDEX(MARKET_INPUT[Column1.price],MATCH(B214,MARKET_INPUT[Column1.type_id]))</f>
        <v>31630000</v>
      </c>
      <c r="F214" s="42">
        <f t="shared" si="32"/>
        <v>30222465</v>
      </c>
      <c r="G214" s="19">
        <f>VLOOKUP(B214,TypeIDs!C:D,2,FALSE)</f>
        <v>10</v>
      </c>
      <c r="H214" s="15">
        <v>1</v>
      </c>
      <c r="I214" s="17">
        <f t="shared" si="35"/>
        <v>5959</v>
      </c>
      <c r="J214" s="21">
        <f t="shared" si="36"/>
        <v>7</v>
      </c>
      <c r="K214" s="20">
        <f t="shared" si="33"/>
        <v>70</v>
      </c>
      <c r="L214" s="8">
        <f t="shared" si="39"/>
        <v>0.97461138041700424</v>
      </c>
      <c r="M214" s="9">
        <f t="shared" si="40"/>
        <v>217068320</v>
      </c>
      <c r="N214" s="10">
        <f t="shared" si="37"/>
        <v>-5511065</v>
      </c>
      <c r="O214" s="11">
        <f t="shared" si="38"/>
        <v>-78729.5</v>
      </c>
      <c r="P214" s="24">
        <f t="shared" si="34"/>
        <v>211557255</v>
      </c>
    </row>
    <row r="215" spans="1:16">
      <c r="A215" s="29" t="s">
        <v>17396</v>
      </c>
      <c r="B215" s="18">
        <f>VLOOKUP(A215,TypeIDs!B:C,2,FALSE)</f>
        <v>31083</v>
      </c>
      <c r="C215" s="43">
        <v>423000</v>
      </c>
      <c r="D215" s="43">
        <f t="shared" si="31"/>
        <v>446323.5</v>
      </c>
      <c r="E215" s="42">
        <f>INDEX(MARKET_INPUT[Column1.price],MATCH(B215,MARKET_INPUT[Column1.type_id]))</f>
        <v>994300</v>
      </c>
      <c r="F215" s="42">
        <f t="shared" si="32"/>
        <v>950053.65</v>
      </c>
      <c r="G215" s="19">
        <f>VLOOKUP(B215,TypeIDs!C:D,2,FALSE)</f>
        <v>5</v>
      </c>
      <c r="H215" s="15">
        <v>2.5</v>
      </c>
      <c r="I215" s="17">
        <f t="shared" si="35"/>
        <v>229</v>
      </c>
      <c r="J215" s="21">
        <f t="shared" si="36"/>
        <v>17.5</v>
      </c>
      <c r="K215" s="20">
        <f t="shared" si="33"/>
        <v>87.5</v>
      </c>
      <c r="L215" s="8">
        <f t="shared" si="39"/>
        <v>2.1286211682781659</v>
      </c>
      <c r="M215" s="9">
        <f t="shared" si="40"/>
        <v>7810661.25</v>
      </c>
      <c r="N215" s="10">
        <f t="shared" si="37"/>
        <v>8815277.625</v>
      </c>
      <c r="O215" s="11">
        <f t="shared" si="38"/>
        <v>100746.03</v>
      </c>
      <c r="P215" s="24">
        <f t="shared" si="34"/>
        <v>16625938.875</v>
      </c>
    </row>
    <row r="216" spans="1:16">
      <c r="A216" s="29" t="s">
        <v>17517</v>
      </c>
      <c r="B216" s="18">
        <f>VLOOKUP(A216,TypeIDs!B:C,2,FALSE)</f>
        <v>31213</v>
      </c>
      <c r="C216" s="43">
        <v>24900</v>
      </c>
      <c r="D216" s="43">
        <f t="shared" si="31"/>
        <v>30508.05</v>
      </c>
      <c r="E216" s="42">
        <f>INDEX(MARKET_INPUT[Column1.price],MATCH(B216,MARKET_INPUT[Column1.type_id]))</f>
        <v>154000</v>
      </c>
      <c r="F216" s="42">
        <f t="shared" si="32"/>
        <v>147147</v>
      </c>
      <c r="G216" s="19">
        <f>VLOOKUP(B216,TypeIDs!C:D,2,FALSE)</f>
        <v>5</v>
      </c>
      <c r="H216" s="15">
        <v>3</v>
      </c>
      <c r="I216" s="17">
        <f t="shared" si="35"/>
        <v>33.94</v>
      </c>
      <c r="J216" s="21">
        <f t="shared" si="36"/>
        <v>21</v>
      </c>
      <c r="K216" s="20">
        <f t="shared" si="33"/>
        <v>105</v>
      </c>
      <c r="L216" s="8">
        <f t="shared" si="39"/>
        <v>4.8232187897948249</v>
      </c>
      <c r="M216" s="9">
        <f t="shared" si="40"/>
        <v>640669.04999999993</v>
      </c>
      <c r="N216" s="10">
        <f t="shared" si="37"/>
        <v>2449417.9499999997</v>
      </c>
      <c r="O216" s="11">
        <f t="shared" si="38"/>
        <v>23327.79</v>
      </c>
      <c r="P216" s="24">
        <f t="shared" si="34"/>
        <v>3090086.9999999995</v>
      </c>
    </row>
    <row r="217" spans="1:16">
      <c r="A217" s="29" t="s">
        <v>13620</v>
      </c>
      <c r="B217" s="18">
        <f>VLOOKUP(A217,TypeIDs!B:C,2,FALSE)</f>
        <v>26088</v>
      </c>
      <c r="C217" s="43">
        <v>3375000</v>
      </c>
      <c r="D217" s="43">
        <f t="shared" si="31"/>
        <v>3543187.5</v>
      </c>
      <c r="E217" s="42">
        <f>INDEX(MARKET_INPUT[Column1.price],MATCH(B217,MARKET_INPUT[Column1.type_id]))</f>
        <v>4316000</v>
      </c>
      <c r="F217" s="42">
        <f t="shared" si="32"/>
        <v>4123938</v>
      </c>
      <c r="G217" s="19">
        <f>VLOOKUP(B217,TypeIDs!C:D,2,FALSE)</f>
        <v>20</v>
      </c>
      <c r="H217" s="15">
        <v>1.5</v>
      </c>
      <c r="I217" s="17">
        <f t="shared" si="35"/>
        <v>1057</v>
      </c>
      <c r="J217" s="21">
        <f t="shared" si="36"/>
        <v>10.5</v>
      </c>
      <c r="K217" s="20">
        <f t="shared" si="33"/>
        <v>210</v>
      </c>
      <c r="L217" s="8">
        <f t="shared" si="39"/>
        <v>1.1639062285018786</v>
      </c>
      <c r="M217" s="9">
        <f t="shared" si="40"/>
        <v>37203468.75</v>
      </c>
      <c r="N217" s="10">
        <f t="shared" si="37"/>
        <v>6097880.25</v>
      </c>
      <c r="O217" s="11">
        <f t="shared" si="38"/>
        <v>29037.525000000001</v>
      </c>
      <c r="P217" s="24">
        <f t="shared" si="34"/>
        <v>43301349</v>
      </c>
    </row>
    <row r="218" spans="1:16">
      <c r="A218" s="29" t="s">
        <v>18093</v>
      </c>
      <c r="B218" s="18">
        <f>VLOOKUP(A218,TypeIDs!B:C,2,FALSE)</f>
        <v>31790</v>
      </c>
      <c r="C218" s="43">
        <v>800000</v>
      </c>
      <c r="D218" s="43">
        <f t="shared" si="31"/>
        <v>844600</v>
      </c>
      <c r="E218" s="42">
        <f>INDEX(MARKET_INPUT[Column1.price],MATCH(B218,MARKET_INPUT[Column1.type_id]))</f>
        <v>1375000</v>
      </c>
      <c r="F218" s="42">
        <f t="shared" si="32"/>
        <v>1313812.5</v>
      </c>
      <c r="G218" s="19">
        <f>VLOOKUP(B218,TypeIDs!C:D,2,FALSE)</f>
        <v>10</v>
      </c>
      <c r="H218" s="15">
        <v>21</v>
      </c>
      <c r="I218" s="17">
        <f t="shared" si="35"/>
        <v>3443</v>
      </c>
      <c r="J218" s="21">
        <f t="shared" si="36"/>
        <v>147</v>
      </c>
      <c r="K218" s="20">
        <f t="shared" si="33"/>
        <v>1470</v>
      </c>
      <c r="L218" s="8">
        <f t="shared" si="39"/>
        <v>1.555544044518115</v>
      </c>
      <c r="M218" s="9">
        <f t="shared" si="40"/>
        <v>124156200</v>
      </c>
      <c r="N218" s="10">
        <f t="shared" si="37"/>
        <v>68974237.5</v>
      </c>
      <c r="O218" s="11">
        <f t="shared" si="38"/>
        <v>46921.25</v>
      </c>
      <c r="P218" s="24">
        <f t="shared" si="34"/>
        <v>193130437.5</v>
      </c>
    </row>
    <row r="219" spans="1:16">
      <c r="A219" s="29" t="s">
        <v>18021</v>
      </c>
      <c r="B219" s="18">
        <f>VLOOKUP(A219,TypeIDs!B:C,2,FALSE)</f>
        <v>31718</v>
      </c>
      <c r="C219" s="43">
        <v>85860</v>
      </c>
      <c r="D219" s="43">
        <f t="shared" si="31"/>
        <v>98680.77</v>
      </c>
      <c r="E219" s="42">
        <f>INDEX(MARKET_INPUT[Column1.price],MATCH(B219,MARKET_INPUT[Column1.type_id]))</f>
        <v>399900</v>
      </c>
      <c r="F219" s="42">
        <f t="shared" si="32"/>
        <v>382104.45</v>
      </c>
      <c r="G219" s="19">
        <f>VLOOKUP(B219,TypeIDs!C:D,2,FALSE)</f>
        <v>10</v>
      </c>
      <c r="H219" s="15">
        <v>5</v>
      </c>
      <c r="I219" s="17">
        <f t="shared" si="35"/>
        <v>120.86</v>
      </c>
      <c r="J219" s="21">
        <f t="shared" si="36"/>
        <v>35</v>
      </c>
      <c r="K219" s="20">
        <f t="shared" si="33"/>
        <v>350</v>
      </c>
      <c r="L219" s="8">
        <f t="shared" si="39"/>
        <v>3.8721267578272847</v>
      </c>
      <c r="M219" s="9">
        <f t="shared" si="40"/>
        <v>3453826.95</v>
      </c>
      <c r="N219" s="10">
        <f t="shared" si="37"/>
        <v>9919828.7999999989</v>
      </c>
      <c r="O219" s="11">
        <f t="shared" si="38"/>
        <v>28342.367999999999</v>
      </c>
      <c r="P219" s="24">
        <f t="shared" si="34"/>
        <v>13373655.75</v>
      </c>
    </row>
    <row r="220" spans="1:16">
      <c r="A220" s="29" t="s">
        <v>18057</v>
      </c>
      <c r="B220" s="18">
        <f>VLOOKUP(A220,TypeIDs!B:C,2,FALSE)</f>
        <v>31754</v>
      </c>
      <c r="C220" s="43">
        <v>103900</v>
      </c>
      <c r="D220" s="43">
        <f t="shared" si="31"/>
        <v>117523.55</v>
      </c>
      <c r="E220" s="42">
        <f>INDEX(MARKET_INPUT[Column1.price],MATCH(B220,MARKET_INPUT[Column1.type_id]))</f>
        <v>1295000</v>
      </c>
      <c r="F220" s="42">
        <f t="shared" si="32"/>
        <v>1237372.5</v>
      </c>
      <c r="G220" s="19">
        <f>VLOOKUP(B220,TypeIDs!C:D,2,FALSE)</f>
        <v>10</v>
      </c>
      <c r="H220" s="15">
        <v>3</v>
      </c>
      <c r="I220" s="17">
        <f t="shared" si="35"/>
        <v>91.34</v>
      </c>
      <c r="J220" s="21">
        <f t="shared" si="36"/>
        <v>21</v>
      </c>
      <c r="K220" s="20">
        <f t="shared" si="33"/>
        <v>210</v>
      </c>
      <c r="L220" s="8">
        <f t="shared" si="39"/>
        <v>10.528719563015242</v>
      </c>
      <c r="M220" s="9">
        <f t="shared" si="40"/>
        <v>2467994.5500000003</v>
      </c>
      <c r="N220" s="10">
        <f t="shared" si="37"/>
        <v>23516827.949999999</v>
      </c>
      <c r="O220" s="11">
        <f t="shared" si="38"/>
        <v>111984.89499999999</v>
      </c>
      <c r="P220" s="24">
        <f t="shared" si="34"/>
        <v>25984822.5</v>
      </c>
    </row>
    <row r="221" spans="1:16">
      <c r="A221" s="29" t="s">
        <v>18099</v>
      </c>
      <c r="B221" s="18">
        <f>VLOOKUP(A221,TypeIDs!B:C,2,FALSE)</f>
        <v>31796</v>
      </c>
      <c r="C221" s="43">
        <v>19000000</v>
      </c>
      <c r="D221" s="43">
        <f t="shared" si="31"/>
        <v>19854500</v>
      </c>
      <c r="E221" s="42">
        <f>INDEX(MARKET_INPUT[Column1.price],MATCH(B221,MARKET_INPUT[Column1.type_id]))</f>
        <v>23190000</v>
      </c>
      <c r="F221" s="42">
        <f t="shared" si="32"/>
        <v>22158045</v>
      </c>
      <c r="G221" s="19">
        <f>VLOOKUP(B221,TypeIDs!C:D,2,FALSE)</f>
        <v>10</v>
      </c>
      <c r="H221" s="15">
        <v>10</v>
      </c>
      <c r="I221" s="17">
        <f t="shared" si="35"/>
        <v>38050</v>
      </c>
      <c r="J221" s="21">
        <f t="shared" si="36"/>
        <v>70</v>
      </c>
      <c r="K221" s="20">
        <f t="shared" si="33"/>
        <v>700</v>
      </c>
      <c r="L221" s="8">
        <f t="shared" si="39"/>
        <v>1.1160213049938301</v>
      </c>
      <c r="M221" s="9">
        <f t="shared" si="40"/>
        <v>1389815000</v>
      </c>
      <c r="N221" s="10">
        <f t="shared" si="37"/>
        <v>161248150</v>
      </c>
      <c r="O221" s="11">
        <f t="shared" si="38"/>
        <v>230354.5</v>
      </c>
      <c r="P221" s="24">
        <f t="shared" si="34"/>
        <v>1551063150</v>
      </c>
    </row>
    <row r="222" spans="1:16">
      <c r="A222" s="29" t="s">
        <v>18027</v>
      </c>
      <c r="B222" s="18">
        <f>VLOOKUP(A222,TypeIDs!B:C,2,FALSE)</f>
        <v>31724</v>
      </c>
      <c r="C222" s="43">
        <v>3931000</v>
      </c>
      <c r="D222" s="43">
        <f t="shared" si="31"/>
        <v>4114929.5</v>
      </c>
      <c r="E222" s="42">
        <f>INDEX(MARKET_INPUT[Column1.price],MATCH(B222,MARKET_INPUT[Column1.type_id]))</f>
        <v>5996000</v>
      </c>
      <c r="F222" s="42">
        <f t="shared" si="32"/>
        <v>5729178</v>
      </c>
      <c r="G222" s="19">
        <f>VLOOKUP(B222,TypeIDs!C:D,2,FALSE)</f>
        <v>10</v>
      </c>
      <c r="H222" s="15">
        <v>8</v>
      </c>
      <c r="I222" s="17">
        <f t="shared" si="35"/>
        <v>6333.6</v>
      </c>
      <c r="J222" s="21">
        <f t="shared" si="36"/>
        <v>56</v>
      </c>
      <c r="K222" s="20">
        <f t="shared" si="33"/>
        <v>560</v>
      </c>
      <c r="L222" s="8">
        <f t="shared" si="39"/>
        <v>1.3922906820153298</v>
      </c>
      <c r="M222" s="9">
        <f t="shared" si="40"/>
        <v>230436052</v>
      </c>
      <c r="N222" s="10">
        <f t="shared" si="37"/>
        <v>90397916</v>
      </c>
      <c r="O222" s="11">
        <f t="shared" si="38"/>
        <v>161424.85</v>
      </c>
      <c r="P222" s="24">
        <f t="shared" si="34"/>
        <v>320833968</v>
      </c>
    </row>
    <row r="223" spans="1:16">
      <c r="A223" s="29" t="s">
        <v>18063</v>
      </c>
      <c r="B223" s="18">
        <f>VLOOKUP(A223,TypeIDs!B:C,2,FALSE)</f>
        <v>31760</v>
      </c>
      <c r="C223" s="43">
        <v>3546000</v>
      </c>
      <c r="D223" s="43">
        <f t="shared" si="31"/>
        <v>3712797</v>
      </c>
      <c r="E223" s="42">
        <f>INDEX(MARKET_INPUT[Column1.price],MATCH(B223,MARKET_INPUT[Column1.type_id]))</f>
        <v>2775000</v>
      </c>
      <c r="F223" s="42">
        <f t="shared" si="32"/>
        <v>2651512.5</v>
      </c>
      <c r="G223" s="19">
        <f>VLOOKUP(B223,TypeIDs!C:D,2,FALSE)</f>
        <v>10</v>
      </c>
      <c r="H223" s="15">
        <v>2</v>
      </c>
      <c r="I223" s="17">
        <f t="shared" si="35"/>
        <v>1444.4</v>
      </c>
      <c r="J223" s="21">
        <f t="shared" si="36"/>
        <v>14</v>
      </c>
      <c r="K223" s="20">
        <f t="shared" si="33"/>
        <v>140</v>
      </c>
      <c r="L223" s="8">
        <f t="shared" si="39"/>
        <v>0.7141549888130162</v>
      </c>
      <c r="M223" s="9">
        <f t="shared" si="40"/>
        <v>51979158</v>
      </c>
      <c r="N223" s="10">
        <f t="shared" si="37"/>
        <v>-14857983</v>
      </c>
      <c r="O223" s="11">
        <f t="shared" si="38"/>
        <v>-106128.45</v>
      </c>
      <c r="P223" s="24">
        <f t="shared" si="34"/>
        <v>37121175</v>
      </c>
    </row>
    <row r="224" spans="1:16">
      <c r="A224" s="29" t="s">
        <v>18091</v>
      </c>
      <c r="B224" s="18">
        <f>VLOOKUP(A224,TypeIDs!B:C,2,FALSE)</f>
        <v>31788</v>
      </c>
      <c r="C224" s="43">
        <v>175900</v>
      </c>
      <c r="D224" s="43">
        <f t="shared" si="31"/>
        <v>188227.55</v>
      </c>
      <c r="E224" s="42">
        <f>INDEX(MARKET_INPUT[Column1.price],MATCH(B224,MARKET_INPUT[Column1.type_id]))</f>
        <v>650000</v>
      </c>
      <c r="F224" s="42">
        <f t="shared" si="32"/>
        <v>621075</v>
      </c>
      <c r="G224" s="19">
        <f>VLOOKUP(B224,TypeIDs!C:D,2,FALSE)</f>
        <v>5</v>
      </c>
      <c r="H224" s="15">
        <v>5</v>
      </c>
      <c r="I224" s="17">
        <f t="shared" si="35"/>
        <v>200.9</v>
      </c>
      <c r="J224" s="21">
        <f t="shared" si="36"/>
        <v>35</v>
      </c>
      <c r="K224" s="20">
        <f t="shared" si="33"/>
        <v>175</v>
      </c>
      <c r="L224" s="8">
        <f t="shared" si="39"/>
        <v>3.2995966849698677</v>
      </c>
      <c r="M224" s="9">
        <f t="shared" si="40"/>
        <v>6587964.25</v>
      </c>
      <c r="N224" s="10">
        <f t="shared" si="37"/>
        <v>15149660.75</v>
      </c>
      <c r="O224" s="11">
        <f t="shared" si="38"/>
        <v>86569.49</v>
      </c>
      <c r="P224" s="24">
        <f t="shared" si="34"/>
        <v>21737625</v>
      </c>
    </row>
    <row r="225" spans="1:16">
      <c r="A225" s="29" t="s">
        <v>18019</v>
      </c>
      <c r="B225" s="18">
        <f>VLOOKUP(A225,TypeIDs!B:C,2,FALSE)</f>
        <v>31716</v>
      </c>
      <c r="C225" s="43">
        <v>38740</v>
      </c>
      <c r="D225" s="43">
        <f t="shared" si="31"/>
        <v>44963.93</v>
      </c>
      <c r="E225" s="42">
        <f>INDEX(MARKET_INPUT[Column1.price],MATCH(B225,MARKET_INPUT[Column1.type_id]))</f>
        <v>100000</v>
      </c>
      <c r="F225" s="42">
        <f t="shared" si="32"/>
        <v>95550</v>
      </c>
      <c r="G225" s="19">
        <f>VLOOKUP(B225,TypeIDs!C:D,2,FALSE)</f>
        <v>5</v>
      </c>
      <c r="H225" s="15">
        <v>2</v>
      </c>
      <c r="I225" s="17">
        <f t="shared" si="35"/>
        <v>31.496000000000002</v>
      </c>
      <c r="J225" s="21">
        <f t="shared" si="36"/>
        <v>14</v>
      </c>
      <c r="K225" s="20">
        <f t="shared" si="33"/>
        <v>70</v>
      </c>
      <c r="L225" s="8">
        <f t="shared" si="39"/>
        <v>2.1250366682805528</v>
      </c>
      <c r="M225" s="9">
        <f t="shared" si="40"/>
        <v>629495.02</v>
      </c>
      <c r="N225" s="10">
        <f t="shared" si="37"/>
        <v>708204.98</v>
      </c>
      <c r="O225" s="11">
        <f t="shared" si="38"/>
        <v>10117.214</v>
      </c>
      <c r="P225" s="24">
        <f t="shared" si="34"/>
        <v>1337700</v>
      </c>
    </row>
    <row r="226" spans="1:16">
      <c r="A226" s="29" t="s">
        <v>18097</v>
      </c>
      <c r="B226" s="18">
        <f>VLOOKUP(A226,TypeIDs!B:C,2,FALSE)</f>
        <v>31794</v>
      </c>
      <c r="C226" s="43">
        <v>5662000</v>
      </c>
      <c r="D226" s="43">
        <f t="shared" si="31"/>
        <v>5918459</v>
      </c>
      <c r="E226" s="42">
        <f>INDEX(MARKET_INPUT[Column1.price],MATCH(B226,MARKET_INPUT[Column1.type_id]))</f>
        <v>8989000</v>
      </c>
      <c r="F226" s="42">
        <f t="shared" si="32"/>
        <v>8588989.5</v>
      </c>
      <c r="G226" s="19">
        <f>VLOOKUP(B226,TypeIDs!C:D,2,FALSE)</f>
        <v>5</v>
      </c>
      <c r="H226" s="15">
        <v>6</v>
      </c>
      <c r="I226" s="17">
        <f t="shared" si="35"/>
        <v>6822.4</v>
      </c>
      <c r="J226" s="21">
        <f t="shared" si="36"/>
        <v>42</v>
      </c>
      <c r="K226" s="20">
        <f t="shared" si="33"/>
        <v>210</v>
      </c>
      <c r="L226" s="8">
        <f t="shared" si="39"/>
        <v>1.4512205795461284</v>
      </c>
      <c r="M226" s="9">
        <f t="shared" si="40"/>
        <v>248575278</v>
      </c>
      <c r="N226" s="10">
        <f t="shared" si="37"/>
        <v>112162281</v>
      </c>
      <c r="O226" s="11">
        <f t="shared" si="38"/>
        <v>534106.1</v>
      </c>
      <c r="P226" s="24">
        <f t="shared" si="34"/>
        <v>360737559</v>
      </c>
    </row>
    <row r="227" spans="1:16">
      <c r="A227" s="29" t="s">
        <v>18025</v>
      </c>
      <c r="B227" s="18">
        <f>VLOOKUP(A227,TypeIDs!B:C,2,FALSE)</f>
        <v>31722</v>
      </c>
      <c r="C227" s="43">
        <v>1657000</v>
      </c>
      <c r="D227" s="43">
        <f t="shared" si="31"/>
        <v>1735236.5</v>
      </c>
      <c r="E227" s="42">
        <f>INDEX(MARKET_INPUT[Column1.price],MATCH(B227,MARKET_INPUT[Column1.type_id]))</f>
        <v>3450000</v>
      </c>
      <c r="F227" s="42">
        <f t="shared" si="32"/>
        <v>3296475</v>
      </c>
      <c r="G227" s="19">
        <f>VLOOKUP(B227,TypeIDs!C:D,2,FALSE)</f>
        <v>5</v>
      </c>
      <c r="H227" s="15">
        <v>4</v>
      </c>
      <c r="I227" s="17">
        <f t="shared" si="35"/>
        <v>1347.6</v>
      </c>
      <c r="J227" s="21">
        <f t="shared" si="36"/>
        <v>28</v>
      </c>
      <c r="K227" s="20">
        <f t="shared" si="33"/>
        <v>140</v>
      </c>
      <c r="L227" s="8">
        <f t="shared" si="39"/>
        <v>1.8997266366861232</v>
      </c>
      <c r="M227" s="9">
        <f t="shared" si="40"/>
        <v>48586622</v>
      </c>
      <c r="N227" s="10">
        <f t="shared" si="37"/>
        <v>43714678</v>
      </c>
      <c r="O227" s="11">
        <f t="shared" si="38"/>
        <v>312247.7</v>
      </c>
      <c r="P227" s="24">
        <f t="shared" si="34"/>
        <v>92301300</v>
      </c>
    </row>
    <row r="228" spans="1:16">
      <c r="A228" s="29" t="s">
        <v>17579</v>
      </c>
      <c r="B228" s="18">
        <f>VLOOKUP(A228,TypeIDs!B:C,2,FALSE)</f>
        <v>31276</v>
      </c>
      <c r="C228" s="43">
        <v>704200</v>
      </c>
      <c r="D228" s="43">
        <f t="shared" si="31"/>
        <v>744536.9</v>
      </c>
      <c r="E228" s="42">
        <f>INDEX(MARKET_INPUT[Column1.price],MATCH(B228,MARKET_INPUT[Column1.type_id]))</f>
        <v>2500000</v>
      </c>
      <c r="F228" s="42">
        <f t="shared" si="32"/>
        <v>2388750</v>
      </c>
      <c r="G228" s="19">
        <f>VLOOKUP(B228,TypeIDs!C:D,2,FALSE)</f>
        <v>10</v>
      </c>
      <c r="H228" s="15">
        <v>4</v>
      </c>
      <c r="I228" s="17">
        <f t="shared" si="35"/>
        <v>595.36</v>
      </c>
      <c r="J228" s="21">
        <f t="shared" si="36"/>
        <v>28</v>
      </c>
      <c r="K228" s="20">
        <f t="shared" si="33"/>
        <v>280</v>
      </c>
      <c r="L228" s="8">
        <f t="shared" si="39"/>
        <v>3.2083701962924871</v>
      </c>
      <c r="M228" s="9">
        <f t="shared" si="40"/>
        <v>20847033.199999999</v>
      </c>
      <c r="N228" s="10">
        <f t="shared" si="37"/>
        <v>46037966.800000004</v>
      </c>
      <c r="O228" s="11">
        <f t="shared" si="38"/>
        <v>164421.31</v>
      </c>
      <c r="P228" s="24">
        <f t="shared" si="34"/>
        <v>66885000</v>
      </c>
    </row>
    <row r="229" spans="1:16">
      <c r="A229" s="13" t="s">
        <v>12464</v>
      </c>
      <c r="B229" s="18">
        <f>VLOOKUP(A229,TypeIDs!B:C,2,FALSE)</f>
        <v>24395</v>
      </c>
      <c r="C229" s="43">
        <v>338600</v>
      </c>
      <c r="D229" s="43">
        <f t="shared" si="31"/>
        <v>376167.7</v>
      </c>
      <c r="E229" s="42">
        <f>INDEX(MARKET_INPUT[Column1.price],MATCH(B229,MARKET_INPUT[Column1.type_id]))</f>
        <v>693400</v>
      </c>
      <c r="F229" s="42">
        <f t="shared" si="32"/>
        <v>662543.69999999995</v>
      </c>
      <c r="G229" s="19">
        <f>VLOOKUP(B229,TypeIDs!C:D,2,FALSE)</f>
        <v>25</v>
      </c>
      <c r="H229" s="15">
        <v>5</v>
      </c>
      <c r="I229" s="17">
        <f t="shared" si="35"/>
        <v>403.6</v>
      </c>
      <c r="J229" s="21">
        <f t="shared" si="36"/>
        <v>35</v>
      </c>
      <c r="K229" s="20">
        <f t="shared" si="33"/>
        <v>875</v>
      </c>
      <c r="L229" s="8">
        <f t="shared" si="39"/>
        <v>1.7612987505306807</v>
      </c>
      <c r="M229" s="9">
        <f t="shared" si="40"/>
        <v>13165869.5</v>
      </c>
      <c r="N229" s="10">
        <f t="shared" si="37"/>
        <v>10023159.999999998</v>
      </c>
      <c r="O229" s="11">
        <f t="shared" si="38"/>
        <v>11455.039999999997</v>
      </c>
      <c r="P229" s="24">
        <f t="shared" si="34"/>
        <v>23189029.5</v>
      </c>
    </row>
    <row r="230" spans="1:16">
      <c r="A230" s="13" t="s">
        <v>3022</v>
      </c>
      <c r="B230" s="18">
        <f>VLOOKUP(A230,TypeIDs!B:C,2,FALSE)</f>
        <v>4405</v>
      </c>
      <c r="C230" s="43">
        <v>1114000</v>
      </c>
      <c r="D230" s="43">
        <f t="shared" si="31"/>
        <v>1168073</v>
      </c>
      <c r="E230" s="42">
        <f>INDEX(MARKET_INPUT[Column1.price],MATCH(B230,MARKET_INPUT[Column1.type_id]))</f>
        <v>1370000</v>
      </c>
      <c r="F230" s="42">
        <f t="shared" si="32"/>
        <v>1309035</v>
      </c>
      <c r="G230" s="19">
        <f>VLOOKUP(B230,TypeIDs!C:D,2,FALSE)</f>
        <v>5</v>
      </c>
      <c r="H230" s="15">
        <v>24</v>
      </c>
      <c r="I230" s="17">
        <f t="shared" si="35"/>
        <v>5429.2</v>
      </c>
      <c r="J230" s="21">
        <f t="shared" si="36"/>
        <v>168</v>
      </c>
      <c r="K230" s="20">
        <f t="shared" si="33"/>
        <v>840</v>
      </c>
      <c r="L230" s="8">
        <f t="shared" si="39"/>
        <v>1.1206791013917794</v>
      </c>
      <c r="M230" s="9">
        <f t="shared" si="40"/>
        <v>196236264</v>
      </c>
      <c r="N230" s="10">
        <f t="shared" si="37"/>
        <v>23681616</v>
      </c>
      <c r="O230" s="11">
        <f t="shared" si="38"/>
        <v>28192.400000000001</v>
      </c>
      <c r="P230" s="24">
        <f t="shared" si="34"/>
        <v>219917880</v>
      </c>
    </row>
    <row r="231" spans="1:16">
      <c r="A231" s="13" t="s">
        <v>12470</v>
      </c>
      <c r="B231" s="18">
        <f>VLOOKUP(A231,TypeIDs!B:C,2,FALSE)</f>
        <v>24427</v>
      </c>
      <c r="C231" s="43">
        <v>1325000</v>
      </c>
      <c r="D231" s="43">
        <f t="shared" si="31"/>
        <v>1406462.5</v>
      </c>
      <c r="E231" s="42">
        <f>INDEX(MARKET_INPUT[Column1.price],MATCH(B231,MARKET_INPUT[Column1.type_id]))</f>
        <v>1942000</v>
      </c>
      <c r="F231" s="42">
        <f t="shared" si="32"/>
        <v>1855581</v>
      </c>
      <c r="G231" s="19">
        <f>VLOOKUP(B231,TypeIDs!C:D,2,FALSE)</f>
        <v>25</v>
      </c>
      <c r="H231" s="15">
        <v>4</v>
      </c>
      <c r="I231" s="17">
        <f t="shared" si="35"/>
        <v>1122</v>
      </c>
      <c r="J231" s="21">
        <f t="shared" si="36"/>
        <v>28</v>
      </c>
      <c r="K231" s="20">
        <f t="shared" si="33"/>
        <v>700</v>
      </c>
      <c r="L231" s="8">
        <f t="shared" si="39"/>
        <v>1.3193249020148066</v>
      </c>
      <c r="M231" s="9">
        <f t="shared" si="40"/>
        <v>39380950</v>
      </c>
      <c r="N231" s="10">
        <f t="shared" si="37"/>
        <v>12575318</v>
      </c>
      <c r="O231" s="11">
        <f t="shared" si="38"/>
        <v>17964.740000000002</v>
      </c>
      <c r="P231" s="24">
        <f t="shared" si="34"/>
        <v>51956268</v>
      </c>
    </row>
    <row r="232" spans="1:16">
      <c r="A232" s="13" t="s">
        <v>12468</v>
      </c>
      <c r="B232" s="18">
        <f>VLOOKUP(A232,TypeIDs!B:C,2,FALSE)</f>
        <v>24417</v>
      </c>
      <c r="C232" s="43">
        <v>1438000</v>
      </c>
      <c r="D232" s="43">
        <f t="shared" si="31"/>
        <v>1506491</v>
      </c>
      <c r="E232" s="42">
        <f>INDEX(MARKET_INPUT[Column1.price],MATCH(B232,MARKET_INPUT[Column1.type_id]))</f>
        <v>1728000</v>
      </c>
      <c r="F232" s="42">
        <f t="shared" si="32"/>
        <v>1651104</v>
      </c>
      <c r="G232" s="19">
        <f>VLOOKUP(B232,TypeIDs!C:D,2,FALSE)</f>
        <v>5</v>
      </c>
      <c r="H232" s="15">
        <v>4</v>
      </c>
      <c r="I232" s="17">
        <f t="shared" si="35"/>
        <v>1172.4000000000001</v>
      </c>
      <c r="J232" s="21">
        <f t="shared" si="36"/>
        <v>28</v>
      </c>
      <c r="K232" s="20">
        <f t="shared" si="33"/>
        <v>140</v>
      </c>
      <c r="L232" s="8">
        <f t="shared" si="39"/>
        <v>1.0959932717819092</v>
      </c>
      <c r="M232" s="9">
        <f t="shared" si="40"/>
        <v>42181748</v>
      </c>
      <c r="N232" s="10">
        <f t="shared" si="37"/>
        <v>4049164</v>
      </c>
      <c r="O232" s="11">
        <f t="shared" si="38"/>
        <v>28922.6</v>
      </c>
      <c r="P232" s="24">
        <f t="shared" si="34"/>
        <v>46230912</v>
      </c>
    </row>
    <row r="233" spans="1:16">
      <c r="A233" s="13" t="s">
        <v>19509</v>
      </c>
      <c r="B233" s="18">
        <f>VLOOKUP(A233,TypeIDs!B:C,2,FALSE)</f>
        <v>33824</v>
      </c>
      <c r="C233" s="43">
        <v>1123000</v>
      </c>
      <c r="D233" s="43">
        <f t="shared" si="31"/>
        <v>1177473.5</v>
      </c>
      <c r="E233" s="42">
        <f>INDEX(MARKET_INPUT[Column1.price],MATCH(B233,MARKET_INPUT[Column1.type_id]))</f>
        <v>1390000</v>
      </c>
      <c r="F233" s="42">
        <f t="shared" si="32"/>
        <v>1328145</v>
      </c>
      <c r="G233" s="19">
        <f>VLOOKUP(B233,TypeIDs!C:D,2,FALSE)</f>
        <v>5</v>
      </c>
      <c r="H233" s="15">
        <v>3</v>
      </c>
      <c r="I233" s="17">
        <f t="shared" si="35"/>
        <v>692.8</v>
      </c>
      <c r="J233" s="21">
        <f t="shared" si="36"/>
        <v>21</v>
      </c>
      <c r="K233" s="20">
        <f t="shared" si="33"/>
        <v>105</v>
      </c>
      <c r="L233" s="8">
        <f t="shared" si="39"/>
        <v>1.1279616908575862</v>
      </c>
      <c r="M233" s="9">
        <f t="shared" si="40"/>
        <v>24726943.5</v>
      </c>
      <c r="N233" s="10">
        <f t="shared" si="37"/>
        <v>3164101.5</v>
      </c>
      <c r="O233" s="11">
        <f t="shared" si="38"/>
        <v>30134.3</v>
      </c>
      <c r="P233" s="24">
        <f t="shared" si="34"/>
        <v>27891045</v>
      </c>
    </row>
    <row r="234" spans="1:16">
      <c r="A234" s="13" t="s">
        <v>12473</v>
      </c>
      <c r="B234" s="18">
        <f>VLOOKUP(A234,TypeIDs!B:C,2,FALSE)</f>
        <v>24438</v>
      </c>
      <c r="C234" s="43">
        <v>890000</v>
      </c>
      <c r="D234" s="43">
        <f t="shared" si="31"/>
        <v>934105</v>
      </c>
      <c r="E234" s="42">
        <f>INDEX(MARKET_INPUT[Column1.price],MATCH(B234,MARKET_INPUT[Column1.type_id]))</f>
        <v>946000</v>
      </c>
      <c r="F234" s="42">
        <f t="shared" si="32"/>
        <v>903903</v>
      </c>
      <c r="G234" s="19">
        <f>VLOOKUP(B234,TypeIDs!C:D,2,FALSE)</f>
        <v>5</v>
      </c>
      <c r="H234" s="15">
        <v>2</v>
      </c>
      <c r="I234" s="17">
        <f t="shared" si="35"/>
        <v>372</v>
      </c>
      <c r="J234" s="21">
        <f t="shared" si="36"/>
        <v>14</v>
      </c>
      <c r="K234" s="20">
        <f t="shared" si="33"/>
        <v>70</v>
      </c>
      <c r="L234" s="8">
        <f t="shared" si="39"/>
        <v>0.96766744637915436</v>
      </c>
      <c r="M234" s="9">
        <f t="shared" si="40"/>
        <v>13077470</v>
      </c>
      <c r="N234" s="10">
        <f t="shared" si="37"/>
        <v>-422828</v>
      </c>
      <c r="O234" s="11">
        <f t="shared" si="38"/>
        <v>-6040.4</v>
      </c>
      <c r="P234" s="24">
        <f t="shared" si="34"/>
        <v>12654642</v>
      </c>
    </row>
    <row r="235" spans="1:16">
      <c r="A235" s="39" t="s">
        <v>19512</v>
      </c>
      <c r="B235" s="18">
        <f>VLOOKUP(A235,TypeIDs!B:C,2,FALSE)</f>
        <v>33828</v>
      </c>
      <c r="C235" s="43">
        <v>3498000</v>
      </c>
      <c r="D235" s="43">
        <f t="shared" si="31"/>
        <v>3658161</v>
      </c>
      <c r="E235" s="42">
        <f>INDEX(MARKET_INPUT[Column1.price],MATCH(B235,MARKET_INPUT[Column1.type_id]))</f>
        <v>4000000</v>
      </c>
      <c r="F235" s="42">
        <f t="shared" si="32"/>
        <v>3822000</v>
      </c>
      <c r="G235" s="19">
        <f>VLOOKUP(B235,TypeIDs!C:D,2,FALSE)</f>
        <v>5</v>
      </c>
      <c r="H235" s="15">
        <v>0.5</v>
      </c>
      <c r="I235" s="17">
        <f t="shared" si="35"/>
        <v>361.3</v>
      </c>
      <c r="J235" s="21">
        <f t="shared" si="36"/>
        <v>3.5</v>
      </c>
      <c r="K235" s="20">
        <f t="shared" si="33"/>
        <v>17.5</v>
      </c>
      <c r="L235" s="8">
        <f t="shared" si="39"/>
        <v>1.0447872578598918</v>
      </c>
      <c r="M235" s="9">
        <f t="shared" si="40"/>
        <v>12803563.5</v>
      </c>
      <c r="N235" s="10">
        <f t="shared" si="37"/>
        <v>573436.5</v>
      </c>
      <c r="O235" s="11">
        <f t="shared" si="38"/>
        <v>32767.8</v>
      </c>
      <c r="P235" s="24">
        <f t="shared" si="34"/>
        <v>13377000</v>
      </c>
    </row>
    <row r="236" spans="1:16">
      <c r="A236" s="13" t="s">
        <v>973</v>
      </c>
      <c r="B236" s="18">
        <f>VLOOKUP(A236,TypeIDs!B:C,2,FALSE)</f>
        <v>2117</v>
      </c>
      <c r="C236" s="43">
        <v>1709000</v>
      </c>
      <c r="D236" s="43">
        <f t="shared" si="31"/>
        <v>1789550.5</v>
      </c>
      <c r="E236" s="42">
        <f>INDEX(MARKET_INPUT[Column1.price],MATCH(B236,MARKET_INPUT[Column1.type_id]))</f>
        <v>2300000</v>
      </c>
      <c r="F236" s="42">
        <f t="shared" si="32"/>
        <v>2197650</v>
      </c>
      <c r="G236" s="19">
        <f>VLOOKUP(B236,TypeIDs!C:D,2,FALSE)</f>
        <v>5</v>
      </c>
      <c r="H236" s="15">
        <v>2</v>
      </c>
      <c r="I236" s="17">
        <f t="shared" si="35"/>
        <v>699.6</v>
      </c>
      <c r="J236" s="21">
        <f t="shared" si="36"/>
        <v>14</v>
      </c>
      <c r="K236" s="20">
        <f t="shared" si="33"/>
        <v>70</v>
      </c>
      <c r="L236" s="8">
        <f t="shared" si="39"/>
        <v>1.2280458137392603</v>
      </c>
      <c r="M236" s="9">
        <f t="shared" si="40"/>
        <v>25053707</v>
      </c>
      <c r="N236" s="10">
        <f t="shared" si="37"/>
        <v>5713393</v>
      </c>
      <c r="O236" s="11">
        <f t="shared" si="38"/>
        <v>81619.899999999994</v>
      </c>
      <c r="P236" s="24">
        <f t="shared" si="34"/>
        <v>30767100</v>
      </c>
    </row>
    <row r="237" spans="1:16">
      <c r="A237" s="13" t="s">
        <v>11059</v>
      </c>
      <c r="B237" s="18">
        <f>VLOOKUP(A237,TypeIDs!B:C,2,FALSE)</f>
        <v>22782</v>
      </c>
      <c r="C237" s="43">
        <v>1877000</v>
      </c>
      <c r="D237" s="43">
        <f t="shared" si="31"/>
        <v>2005526.5</v>
      </c>
      <c r="E237" s="42">
        <f>INDEX(MARKET_INPUT[Column1.price],MATCH(B237,MARKET_INPUT[Column1.type_id]))</f>
        <v>1839000</v>
      </c>
      <c r="F237" s="42">
        <f t="shared" si="32"/>
        <v>1757164.5</v>
      </c>
      <c r="G237" s="19">
        <f>VLOOKUP(B237,TypeIDs!C:D,2,FALSE)</f>
        <v>50</v>
      </c>
      <c r="H237" s="15">
        <v>3</v>
      </c>
      <c r="I237" s="17">
        <f t="shared" si="35"/>
        <v>1235.2</v>
      </c>
      <c r="J237" s="21">
        <f t="shared" si="36"/>
        <v>21</v>
      </c>
      <c r="K237" s="20">
        <f t="shared" si="33"/>
        <v>1050</v>
      </c>
      <c r="L237" s="8">
        <f t="shared" si="39"/>
        <v>0.87616119757081246</v>
      </c>
      <c r="M237" s="9">
        <f t="shared" si="40"/>
        <v>42116056.5</v>
      </c>
      <c r="N237" s="10">
        <f t="shared" si="37"/>
        <v>-5215602</v>
      </c>
      <c r="O237" s="11">
        <f t="shared" si="38"/>
        <v>-4967.24</v>
      </c>
      <c r="P237" s="24">
        <f t="shared" si="34"/>
        <v>36900454.5</v>
      </c>
    </row>
    <row r="238" spans="1:16">
      <c r="A238" s="39" t="s">
        <v>865</v>
      </c>
      <c r="B238" s="18">
        <f>VLOOKUP(A238,TypeIDs!B:C,2,FALSE)</f>
        <v>1969</v>
      </c>
      <c r="C238" s="43">
        <v>1939000</v>
      </c>
      <c r="D238" s="43">
        <f t="shared" si="31"/>
        <v>2029785.5</v>
      </c>
      <c r="E238" s="42">
        <f>INDEX(MARKET_INPUT[Column1.price],MATCH(B238,MARKET_INPUT[Column1.type_id]))</f>
        <v>1874000</v>
      </c>
      <c r="F238" s="42">
        <f t="shared" si="32"/>
        <v>1790607</v>
      </c>
      <c r="G238" s="19">
        <f>VLOOKUP(B238,TypeIDs!C:D,2,FALSE)</f>
        <v>5</v>
      </c>
      <c r="H238" s="15">
        <v>1</v>
      </c>
      <c r="I238" s="17">
        <f t="shared" si="35"/>
        <v>400.8</v>
      </c>
      <c r="J238" s="21">
        <f t="shared" si="36"/>
        <v>7</v>
      </c>
      <c r="K238" s="20">
        <f t="shared" si="33"/>
        <v>35</v>
      </c>
      <c r="L238" s="8">
        <f t="shared" si="39"/>
        <v>0.88216562784589803</v>
      </c>
      <c r="M238" s="9">
        <f t="shared" si="40"/>
        <v>14208498.5</v>
      </c>
      <c r="N238" s="10">
        <f t="shared" si="37"/>
        <v>-1674249.5</v>
      </c>
      <c r="O238" s="11">
        <f t="shared" si="38"/>
        <v>-47835.7</v>
      </c>
      <c r="P238" s="24">
        <f t="shared" si="34"/>
        <v>12534249</v>
      </c>
    </row>
    <row r="239" spans="1:16">
      <c r="A239" s="39" t="s">
        <v>25757</v>
      </c>
      <c r="B239" s="18">
        <f>VLOOKUP(A239,TypeIDs!B:C,2,FALSE)</f>
        <v>41057</v>
      </c>
      <c r="C239" s="43">
        <v>5259000</v>
      </c>
      <c r="D239" s="43">
        <f t="shared" si="31"/>
        <v>5538025.5</v>
      </c>
      <c r="E239" s="42">
        <f>INDEX(MARKET_INPUT[Column1.price],MATCH(B239,MARKET_INPUT[Column1.type_id]))</f>
        <v>6000000</v>
      </c>
      <c r="F239" s="42">
        <f t="shared" si="32"/>
        <v>5733000</v>
      </c>
      <c r="G239" s="19">
        <f>VLOOKUP(B239,TypeIDs!C:D,2,FALSE)</f>
        <v>50</v>
      </c>
      <c r="H239" s="15">
        <v>1</v>
      </c>
      <c r="I239" s="17">
        <f t="shared" si="35"/>
        <v>1154.8</v>
      </c>
      <c r="J239" s="21">
        <f t="shared" si="36"/>
        <v>7</v>
      </c>
      <c r="K239" s="20">
        <f t="shared" si="33"/>
        <v>350</v>
      </c>
      <c r="L239" s="8">
        <f t="shared" si="39"/>
        <v>1.0352065009451474</v>
      </c>
      <c r="M239" s="9">
        <f t="shared" si="40"/>
        <v>38766178.5</v>
      </c>
      <c r="N239" s="10">
        <f t="shared" si="37"/>
        <v>1364821.5</v>
      </c>
      <c r="O239" s="11">
        <f t="shared" si="38"/>
        <v>3899.49</v>
      </c>
      <c r="P239" s="24">
        <f t="shared" si="34"/>
        <v>40131000</v>
      </c>
    </row>
    <row r="240" spans="1:16">
      <c r="A240" s="13" t="s">
        <v>2677</v>
      </c>
      <c r="B240" s="18">
        <f>VLOOKUP(A240,TypeIDs!B:C,2,FALSE)</f>
        <v>4027</v>
      </c>
      <c r="C240" s="43">
        <v>30000</v>
      </c>
      <c r="D240" s="43">
        <f t="shared" si="31"/>
        <v>35835</v>
      </c>
      <c r="E240" s="42">
        <f>INDEX(MARKET_INPUT[Column1.price],MATCH(B240,MARKET_INPUT[Column1.type_id]))</f>
        <v>88990</v>
      </c>
      <c r="F240" s="42">
        <f t="shared" si="32"/>
        <v>85029.945000000007</v>
      </c>
      <c r="G240" s="19">
        <f>VLOOKUP(B240,TypeIDs!C:D,2,FALSE)</f>
        <v>5</v>
      </c>
      <c r="H240" s="15">
        <v>5</v>
      </c>
      <c r="I240" s="17">
        <f t="shared" si="35"/>
        <v>55</v>
      </c>
      <c r="J240" s="21">
        <f t="shared" si="36"/>
        <v>35</v>
      </c>
      <c r="K240" s="20">
        <f t="shared" si="33"/>
        <v>175</v>
      </c>
      <c r="L240" s="8">
        <f t="shared" si="39"/>
        <v>2.3728183340309754</v>
      </c>
      <c r="M240" s="9">
        <f t="shared" si="40"/>
        <v>1254225</v>
      </c>
      <c r="N240" s="10">
        <f t="shared" si="37"/>
        <v>1721823.0750000002</v>
      </c>
      <c r="O240" s="11">
        <f t="shared" si="38"/>
        <v>9838.9890000000014</v>
      </c>
      <c r="P240" s="24">
        <f t="shared" si="34"/>
        <v>2976048.0750000002</v>
      </c>
    </row>
    <row r="241" spans="1:16">
      <c r="A241" s="13" t="s">
        <v>2675</v>
      </c>
      <c r="B241" s="18">
        <f>VLOOKUP(A241,TypeIDs!B:C,2,FALSE)</f>
        <v>4025</v>
      </c>
      <c r="C241" s="43">
        <v>15690</v>
      </c>
      <c r="D241" s="43">
        <f t="shared" si="31"/>
        <v>20888.205000000002</v>
      </c>
      <c r="E241" s="42">
        <f>INDEX(MARKET_INPUT[Column1.price],MATCH(B241,MARKET_INPUT[Column1.type_id]))</f>
        <v>50000</v>
      </c>
      <c r="F241" s="42">
        <f t="shared" si="32"/>
        <v>47775</v>
      </c>
      <c r="G241" s="19">
        <f>VLOOKUP(B241,TypeIDs!C:D,2,FALSE)</f>
        <v>5</v>
      </c>
      <c r="H241" s="15">
        <v>2</v>
      </c>
      <c r="I241" s="17">
        <f t="shared" si="35"/>
        <v>22.276</v>
      </c>
      <c r="J241" s="21">
        <f t="shared" si="36"/>
        <v>14</v>
      </c>
      <c r="K241" s="20">
        <f t="shared" si="33"/>
        <v>70</v>
      </c>
      <c r="L241" s="8">
        <f t="shared" si="39"/>
        <v>2.2871759445103108</v>
      </c>
      <c r="M241" s="9">
        <f t="shared" si="40"/>
        <v>292434.87</v>
      </c>
      <c r="N241" s="10">
        <f t="shared" si="37"/>
        <v>376415.13</v>
      </c>
      <c r="O241" s="11">
        <f t="shared" si="38"/>
        <v>5377.3589999999995</v>
      </c>
      <c r="P241" s="24">
        <f t="shared" si="34"/>
        <v>668850</v>
      </c>
    </row>
    <row r="242" spans="1:16">
      <c r="A242" s="13" t="s">
        <v>258</v>
      </c>
      <c r="B242" s="18">
        <f>VLOOKUP(A242,TypeIDs!B:C,2,FALSE)</f>
        <v>527</v>
      </c>
      <c r="C242" s="43">
        <v>1288000</v>
      </c>
      <c r="D242" s="43">
        <f t="shared" si="31"/>
        <v>1349816</v>
      </c>
      <c r="E242" s="42">
        <f>INDEX(MARKET_INPUT[Column1.price],MATCH(B242,MARKET_INPUT[Column1.type_id]))</f>
        <v>1275000</v>
      </c>
      <c r="F242" s="42">
        <f t="shared" si="32"/>
        <v>1218262.5</v>
      </c>
      <c r="G242" s="19">
        <f>VLOOKUP(B242,TypeIDs!C:D,2,FALSE)</f>
        <v>5</v>
      </c>
      <c r="H242" s="15">
        <v>9</v>
      </c>
      <c r="I242" s="17">
        <f t="shared" si="35"/>
        <v>2355.4</v>
      </c>
      <c r="J242" s="21">
        <f t="shared" si="36"/>
        <v>63</v>
      </c>
      <c r="K242" s="20">
        <f t="shared" si="33"/>
        <v>315</v>
      </c>
      <c r="L242" s="8">
        <f t="shared" si="39"/>
        <v>0.90253967948224056</v>
      </c>
      <c r="M242" s="9">
        <f t="shared" si="40"/>
        <v>85038408</v>
      </c>
      <c r="N242" s="10">
        <f t="shared" si="37"/>
        <v>-8287870.5</v>
      </c>
      <c r="O242" s="11">
        <f t="shared" si="38"/>
        <v>-26310.7</v>
      </c>
      <c r="P242" s="24">
        <f t="shared" si="34"/>
        <v>76750537.5</v>
      </c>
    </row>
    <row r="243" spans="1:16">
      <c r="A243" s="13" t="s">
        <v>9124</v>
      </c>
      <c r="B243" s="18">
        <f>VLOOKUP(A243,TypeIDs!B:C,2,FALSE)</f>
        <v>19814</v>
      </c>
      <c r="C243" s="43">
        <v>39440</v>
      </c>
      <c r="D243" s="43">
        <f t="shared" si="31"/>
        <v>45695.08</v>
      </c>
      <c r="E243" s="42">
        <f>INDEX(MARKET_INPUT[Column1.price],MATCH(B243,MARKET_INPUT[Column1.type_id]))</f>
        <v>398400</v>
      </c>
      <c r="F243" s="42">
        <f t="shared" si="32"/>
        <v>380671.2</v>
      </c>
      <c r="G243" s="19">
        <f>VLOOKUP(B243,TypeIDs!C:D,2,FALSE)</f>
        <v>5</v>
      </c>
      <c r="H243" s="15">
        <v>2</v>
      </c>
      <c r="I243" s="17">
        <f t="shared" si="35"/>
        <v>31.776</v>
      </c>
      <c r="J243" s="21">
        <f t="shared" si="36"/>
        <v>14</v>
      </c>
      <c r="K243" s="20">
        <f t="shared" si="33"/>
        <v>70</v>
      </c>
      <c r="L243" s="8">
        <f t="shared" si="39"/>
        <v>8.3306824279550451</v>
      </c>
      <c r="M243" s="9">
        <f t="shared" si="40"/>
        <v>639731.12</v>
      </c>
      <c r="N243" s="10">
        <f t="shared" si="37"/>
        <v>4689665.68</v>
      </c>
      <c r="O243" s="11">
        <f t="shared" si="38"/>
        <v>66995.224000000002</v>
      </c>
      <c r="P243" s="24">
        <f t="shared" si="34"/>
        <v>5329396.8</v>
      </c>
    </row>
    <row r="244" spans="1:16">
      <c r="A244" s="13" t="s">
        <v>9116</v>
      </c>
      <c r="B244" s="18">
        <f>VLOOKUP(A244,TypeIDs!B:C,2,FALSE)</f>
        <v>19806</v>
      </c>
      <c r="C244" s="43">
        <v>994700</v>
      </c>
      <c r="D244" s="43">
        <f t="shared" si="31"/>
        <v>1043464.15</v>
      </c>
      <c r="E244" s="42">
        <f>INDEX(MARKET_INPUT[Column1.price],MATCH(B244,MARKET_INPUT[Column1.type_id]))</f>
        <v>982000</v>
      </c>
      <c r="F244" s="42">
        <f t="shared" si="32"/>
        <v>938301</v>
      </c>
      <c r="G244" s="19">
        <f>VLOOKUP(B244,TypeIDs!C:D,2,FALSE)</f>
        <v>5</v>
      </c>
      <c r="H244" s="15">
        <v>3</v>
      </c>
      <c r="I244" s="17">
        <f t="shared" si="35"/>
        <v>615.81999999999994</v>
      </c>
      <c r="J244" s="21">
        <f t="shared" si="36"/>
        <v>21</v>
      </c>
      <c r="K244" s="20">
        <f t="shared" si="33"/>
        <v>105</v>
      </c>
      <c r="L244" s="8">
        <f t="shared" si="39"/>
        <v>0.89921728504041076</v>
      </c>
      <c r="M244" s="9">
        <f t="shared" si="40"/>
        <v>21912747.150000002</v>
      </c>
      <c r="N244" s="10">
        <f t="shared" si="37"/>
        <v>-2208426.1500000004</v>
      </c>
      <c r="O244" s="11">
        <f t="shared" si="38"/>
        <v>-21032.630000000005</v>
      </c>
      <c r="P244" s="24">
        <f t="shared" si="34"/>
        <v>19704321</v>
      </c>
    </row>
    <row r="245" spans="1:16">
      <c r="A245" s="13" t="s">
        <v>3135</v>
      </c>
      <c r="B245" s="18">
        <f>VLOOKUP(A245,TypeIDs!B:C,2,FALSE)</f>
        <v>5405</v>
      </c>
      <c r="C245" s="43">
        <v>11500</v>
      </c>
      <c r="D245" s="43">
        <f t="shared" si="31"/>
        <v>16511.75</v>
      </c>
      <c r="E245" s="42">
        <f>INDEX(MARKET_INPUT[Column1.price],MATCH(B245,MARKET_INPUT[Column1.type_id]))</f>
        <v>47900</v>
      </c>
      <c r="F245" s="42">
        <f t="shared" si="32"/>
        <v>45768.45</v>
      </c>
      <c r="G245" s="19">
        <f>VLOOKUP(B245,TypeIDs!C:D,2,FALSE)</f>
        <v>5</v>
      </c>
      <c r="H245" s="15">
        <v>4</v>
      </c>
      <c r="I245" s="17">
        <f t="shared" si="35"/>
        <v>31.2</v>
      </c>
      <c r="J245" s="21">
        <f t="shared" si="36"/>
        <v>28</v>
      </c>
      <c r="K245" s="20">
        <f t="shared" si="33"/>
        <v>140</v>
      </c>
      <c r="L245" s="8">
        <f t="shared" si="39"/>
        <v>2.7718715460202583</v>
      </c>
      <c r="M245" s="9">
        <f t="shared" si="40"/>
        <v>462329</v>
      </c>
      <c r="N245" s="10">
        <f t="shared" si="37"/>
        <v>819187.59999999986</v>
      </c>
      <c r="O245" s="11">
        <f t="shared" si="38"/>
        <v>5851.3399999999992</v>
      </c>
      <c r="P245" s="24">
        <f t="shared" si="34"/>
        <v>1281516.5999999999</v>
      </c>
    </row>
    <row r="246" spans="1:16">
      <c r="A246" s="13" t="s">
        <v>1968</v>
      </c>
      <c r="B246" s="18">
        <f>VLOOKUP(A246,TypeIDs!B:C,2,FALSE)</f>
        <v>3244</v>
      </c>
      <c r="C246" s="43">
        <v>1656000</v>
      </c>
      <c r="D246" s="43">
        <f t="shared" si="31"/>
        <v>1734192</v>
      </c>
      <c r="E246" s="42">
        <f>INDEX(MARKET_INPUT[Column1.price],MATCH(B246,MARKET_INPUT[Column1.type_id]))</f>
        <v>1424000</v>
      </c>
      <c r="F246" s="42">
        <f t="shared" si="32"/>
        <v>1360632</v>
      </c>
      <c r="G246" s="19">
        <f>VLOOKUP(B246,TypeIDs!C:D,2,FALSE)</f>
        <v>5</v>
      </c>
      <c r="H246" s="15">
        <v>8</v>
      </c>
      <c r="I246" s="17">
        <f t="shared" si="35"/>
        <v>2683.6</v>
      </c>
      <c r="J246" s="21">
        <f t="shared" si="36"/>
        <v>56</v>
      </c>
      <c r="K246" s="20">
        <f t="shared" si="33"/>
        <v>280</v>
      </c>
      <c r="L246" s="8">
        <f t="shared" si="39"/>
        <v>0.78459132552796917</v>
      </c>
      <c r="M246" s="9">
        <f t="shared" si="40"/>
        <v>97114752</v>
      </c>
      <c r="N246" s="10">
        <f t="shared" si="37"/>
        <v>-20919360</v>
      </c>
      <c r="O246" s="11">
        <f t="shared" si="38"/>
        <v>-74712</v>
      </c>
      <c r="P246" s="24">
        <f t="shared" si="34"/>
        <v>76195392</v>
      </c>
    </row>
    <row r="247" spans="1:16">
      <c r="A247" s="39" t="s">
        <v>6692</v>
      </c>
      <c r="B247" s="18">
        <f>VLOOKUP(A247,TypeIDs!B:C,2,FALSE)</f>
        <v>15889</v>
      </c>
      <c r="C247" s="43">
        <v>61620000</v>
      </c>
      <c r="D247" s="43">
        <f t="shared" si="31"/>
        <v>64366590</v>
      </c>
      <c r="E247" s="42">
        <f>INDEX(MARKET_INPUT[Column1.price],MATCH(B247,MARKET_INPUT[Column1.type_id]))</f>
        <v>89000000</v>
      </c>
      <c r="F247" s="42">
        <f t="shared" si="32"/>
        <v>85039500</v>
      </c>
      <c r="G247" s="19">
        <f>VLOOKUP(B247,TypeIDs!C:D,2,FALSE)</f>
        <v>5</v>
      </c>
      <c r="H247" s="15">
        <v>0.5</v>
      </c>
      <c r="I247" s="17">
        <f t="shared" si="35"/>
        <v>6173.5</v>
      </c>
      <c r="J247" s="21">
        <f t="shared" si="36"/>
        <v>3.5</v>
      </c>
      <c r="K247" s="20">
        <f t="shared" si="33"/>
        <v>17.5</v>
      </c>
      <c r="L247" s="8">
        <f t="shared" si="39"/>
        <v>1.321174541015766</v>
      </c>
      <c r="M247" s="9">
        <f t="shared" si="40"/>
        <v>225283065</v>
      </c>
      <c r="N247" s="10">
        <f t="shared" si="37"/>
        <v>72355185</v>
      </c>
      <c r="O247" s="11">
        <f t="shared" si="38"/>
        <v>4134582</v>
      </c>
      <c r="P247" s="24">
        <f t="shared" si="34"/>
        <v>297638250</v>
      </c>
    </row>
    <row r="248" spans="1:16">
      <c r="A248" s="13" t="s">
        <v>3138</v>
      </c>
      <c r="B248" s="18">
        <f>VLOOKUP(A248,TypeIDs!B:C,2,FALSE)</f>
        <v>5443</v>
      </c>
      <c r="C248" s="43">
        <v>53600</v>
      </c>
      <c r="D248" s="43">
        <f t="shared" si="31"/>
        <v>60485.2</v>
      </c>
      <c r="E248" s="42">
        <f>INDEX(MARKET_INPUT[Column1.price],MATCH(B248,MARKET_INPUT[Column1.type_id]))</f>
        <v>125800</v>
      </c>
      <c r="F248" s="42">
        <f t="shared" si="32"/>
        <v>120201.9</v>
      </c>
      <c r="G248" s="19">
        <f>VLOOKUP(B248,TypeIDs!C:D,2,FALSE)</f>
        <v>5</v>
      </c>
      <c r="H248" s="15">
        <v>2</v>
      </c>
      <c r="I248" s="17">
        <f t="shared" si="35"/>
        <v>37.44</v>
      </c>
      <c r="J248" s="21">
        <f t="shared" si="36"/>
        <v>14</v>
      </c>
      <c r="K248" s="20">
        <f t="shared" si="33"/>
        <v>70</v>
      </c>
      <c r="L248" s="8">
        <f t="shared" si="39"/>
        <v>1.9872944125174423</v>
      </c>
      <c r="M248" s="9">
        <f t="shared" si="40"/>
        <v>846792.79999999993</v>
      </c>
      <c r="N248" s="10">
        <f t="shared" si="37"/>
        <v>836033.79999999993</v>
      </c>
      <c r="O248" s="11">
        <f t="shared" si="38"/>
        <v>11943.34</v>
      </c>
      <c r="P248" s="24">
        <f t="shared" si="34"/>
        <v>1682826.5999999999</v>
      </c>
    </row>
    <row r="249" spans="1:16">
      <c r="A249" s="13" t="s">
        <v>3139</v>
      </c>
      <c r="B249" s="18">
        <f>VLOOKUP(A249,TypeIDs!B:C,2,FALSE)</f>
        <v>5445</v>
      </c>
      <c r="C249" s="43">
        <v>38930</v>
      </c>
      <c r="D249" s="43">
        <f t="shared" si="31"/>
        <v>45162.385000000002</v>
      </c>
      <c r="E249" s="42">
        <f>INDEX(MARKET_INPUT[Column1.price],MATCH(B249,MARKET_INPUT[Column1.type_id]))</f>
        <v>66700</v>
      </c>
      <c r="F249" s="42">
        <f t="shared" si="32"/>
        <v>63731.85</v>
      </c>
      <c r="G249" s="19">
        <f>VLOOKUP(B249,TypeIDs!C:D,2,FALSE)</f>
        <v>5</v>
      </c>
      <c r="H249" s="15">
        <v>2.5</v>
      </c>
      <c r="I249" s="17">
        <f t="shared" si="35"/>
        <v>36.965000000000003</v>
      </c>
      <c r="J249" s="21">
        <f t="shared" si="36"/>
        <v>17.5</v>
      </c>
      <c r="K249" s="20">
        <f t="shared" si="33"/>
        <v>87.5</v>
      </c>
      <c r="L249" s="8">
        <f t="shared" si="39"/>
        <v>1.4111710442218672</v>
      </c>
      <c r="M249" s="9">
        <f t="shared" si="40"/>
        <v>790341.73750000005</v>
      </c>
      <c r="N249" s="10">
        <f t="shared" si="37"/>
        <v>324965.63749999995</v>
      </c>
      <c r="O249" s="11">
        <f t="shared" si="38"/>
        <v>3713.8929999999991</v>
      </c>
      <c r="P249" s="24">
        <f t="shared" si="34"/>
        <v>1115307.375</v>
      </c>
    </row>
    <row r="250" spans="1:16">
      <c r="A250" s="13" t="s">
        <v>211</v>
      </c>
      <c r="B250" s="18">
        <f>VLOOKUP(A250,TypeIDs!B:C,2,FALSE)</f>
        <v>448</v>
      </c>
      <c r="C250" s="43">
        <v>1690000</v>
      </c>
      <c r="D250" s="43">
        <f t="shared" si="31"/>
        <v>1769705</v>
      </c>
      <c r="E250" s="42">
        <f>INDEX(MARKET_INPUT[Column1.price],MATCH(B250,MARKET_INPUT[Column1.type_id]))</f>
        <v>1550000</v>
      </c>
      <c r="F250" s="42">
        <f t="shared" si="32"/>
        <v>1481025</v>
      </c>
      <c r="G250" s="19">
        <f>VLOOKUP(B250,TypeIDs!C:D,2,FALSE)</f>
        <v>5</v>
      </c>
      <c r="H250" s="15">
        <v>9</v>
      </c>
      <c r="I250" s="17">
        <f t="shared" si="35"/>
        <v>3079</v>
      </c>
      <c r="J250" s="21">
        <f t="shared" si="36"/>
        <v>63</v>
      </c>
      <c r="K250" s="20">
        <f t="shared" si="33"/>
        <v>315</v>
      </c>
      <c r="L250" s="8">
        <f t="shared" si="39"/>
        <v>0.83687676759685936</v>
      </c>
      <c r="M250" s="9">
        <f t="shared" si="40"/>
        <v>111491415</v>
      </c>
      <c r="N250" s="10">
        <f t="shared" si="37"/>
        <v>-18186840</v>
      </c>
      <c r="O250" s="11">
        <f t="shared" si="38"/>
        <v>-57736</v>
      </c>
      <c r="P250" s="24">
        <f t="shared" si="34"/>
        <v>93304575</v>
      </c>
    </row>
    <row r="251" spans="1:16">
      <c r="A251" s="13" t="s">
        <v>584</v>
      </c>
      <c r="B251" s="18">
        <f>VLOOKUP(A251,TypeIDs!B:C,2,FALSE)</f>
        <v>1182</v>
      </c>
      <c r="C251" s="43">
        <v>14750</v>
      </c>
      <c r="D251" s="43">
        <f t="shared" si="31"/>
        <v>19906.375</v>
      </c>
      <c r="E251" s="42">
        <f>INDEX(MARKET_INPUT[Column1.price],MATCH(B251,MARKET_INPUT[Column1.type_id]))</f>
        <v>898000</v>
      </c>
      <c r="F251" s="42">
        <f t="shared" si="32"/>
        <v>858039</v>
      </c>
      <c r="G251" s="19">
        <f>VLOOKUP(B251,TypeIDs!C:D,2,FALSE)</f>
        <v>5</v>
      </c>
      <c r="H251" s="15">
        <v>4</v>
      </c>
      <c r="I251" s="17">
        <f t="shared" si="35"/>
        <v>33.799999999999997</v>
      </c>
      <c r="J251" s="21">
        <f t="shared" si="36"/>
        <v>28</v>
      </c>
      <c r="K251" s="20">
        <f t="shared" si="33"/>
        <v>140</v>
      </c>
      <c r="L251" s="8">
        <f t="shared" si="39"/>
        <v>43.103729332939821</v>
      </c>
      <c r="M251" s="9">
        <f t="shared" si="40"/>
        <v>557378.5</v>
      </c>
      <c r="N251" s="10">
        <f t="shared" si="37"/>
        <v>23467713.5</v>
      </c>
      <c r="O251" s="11">
        <f t="shared" si="38"/>
        <v>167626.52499999999</v>
      </c>
      <c r="P251" s="24">
        <f t="shared" si="34"/>
        <v>24025092</v>
      </c>
    </row>
    <row r="252" spans="1:16">
      <c r="A252" s="13" t="s">
        <v>4288</v>
      </c>
      <c r="B252" s="18">
        <f>VLOOKUP(A252,TypeIDs!B:C,2,FALSE)</f>
        <v>11370</v>
      </c>
      <c r="C252" s="43">
        <v>2004000</v>
      </c>
      <c r="D252" s="43">
        <f t="shared" si="31"/>
        <v>2183178</v>
      </c>
      <c r="E252" s="42">
        <f>INDEX(MARKET_INPUT[Column1.price],MATCH(B252,MARKET_INPUT[Column1.type_id]))</f>
        <v>2763000</v>
      </c>
      <c r="F252" s="42">
        <f t="shared" si="32"/>
        <v>2640046.5</v>
      </c>
      <c r="G252" s="19">
        <f>VLOOKUP(B252,TypeIDs!C:D,2,FALSE)</f>
        <v>100</v>
      </c>
      <c r="H252" s="15">
        <v>7</v>
      </c>
      <c r="I252" s="17">
        <f t="shared" si="35"/>
        <v>3026.6</v>
      </c>
      <c r="J252" s="21">
        <f t="shared" si="36"/>
        <v>49</v>
      </c>
      <c r="K252" s="20">
        <f t="shared" si="33"/>
        <v>4900</v>
      </c>
      <c r="L252" s="8">
        <f t="shared" si="39"/>
        <v>1.2092676364455852</v>
      </c>
      <c r="M252" s="9">
        <f t="shared" si="40"/>
        <v>106975722</v>
      </c>
      <c r="N252" s="10">
        <f t="shared" si="37"/>
        <v>22386556.5</v>
      </c>
      <c r="O252" s="11">
        <f t="shared" si="38"/>
        <v>4568.6850000000004</v>
      </c>
      <c r="P252" s="24">
        <f t="shared" si="34"/>
        <v>129362278.5</v>
      </c>
    </row>
    <row r="253" spans="1:16">
      <c r="A253" s="13" t="s">
        <v>4428</v>
      </c>
      <c r="B253" s="18">
        <f>VLOOKUP(A253,TypeIDs!B:C,2,FALSE)</f>
        <v>11578</v>
      </c>
      <c r="C253" s="43">
        <v>6166000</v>
      </c>
      <c r="D253" s="43">
        <f t="shared" si="31"/>
        <v>6530387</v>
      </c>
      <c r="E253" s="42">
        <f>INDEX(MARKET_INPUT[Column1.price],MATCH(B253,MARKET_INPUT[Column1.type_id]))</f>
        <v>7005000</v>
      </c>
      <c r="F253" s="42">
        <f t="shared" si="32"/>
        <v>6693277.5</v>
      </c>
      <c r="G253" s="19">
        <f>VLOOKUP(B253,TypeIDs!C:D,2,FALSE)</f>
        <v>100</v>
      </c>
      <c r="H253" s="15">
        <v>7</v>
      </c>
      <c r="I253" s="17">
        <f t="shared" si="35"/>
        <v>8853.4</v>
      </c>
      <c r="J253" s="21">
        <f t="shared" si="36"/>
        <v>49</v>
      </c>
      <c r="K253" s="20">
        <f t="shared" si="33"/>
        <v>4900</v>
      </c>
      <c r="L253" s="8">
        <f t="shared" si="39"/>
        <v>1.0249434681283054</v>
      </c>
      <c r="M253" s="9">
        <f t="shared" si="40"/>
        <v>319988963</v>
      </c>
      <c r="N253" s="10">
        <f t="shared" si="37"/>
        <v>7981634.5</v>
      </c>
      <c r="O253" s="11">
        <f t="shared" si="38"/>
        <v>1628.905</v>
      </c>
      <c r="P253" s="24">
        <f t="shared" si="34"/>
        <v>327970597.5</v>
      </c>
    </row>
    <row r="254" spans="1:16">
      <c r="A254" s="13" t="s">
        <v>4427</v>
      </c>
      <c r="B254" s="18">
        <f>VLOOKUP(A254,TypeIDs!B:C,2,FALSE)</f>
        <v>11577</v>
      </c>
      <c r="C254" s="43">
        <v>4573000</v>
      </c>
      <c r="D254" s="43">
        <f t="shared" si="31"/>
        <v>4866498.5</v>
      </c>
      <c r="E254" s="42">
        <f>INDEX(MARKET_INPUT[Column1.price],MATCH(B254,MARKET_INPUT[Column1.type_id]))</f>
        <v>6999000</v>
      </c>
      <c r="F254" s="42">
        <f t="shared" si="32"/>
        <v>6687544.5</v>
      </c>
      <c r="G254" s="19">
        <f>VLOOKUP(B254,TypeIDs!C:D,2,FALSE)</f>
        <v>100</v>
      </c>
      <c r="H254" s="15">
        <v>5</v>
      </c>
      <c r="I254" s="17">
        <f t="shared" si="35"/>
        <v>4788</v>
      </c>
      <c r="J254" s="21">
        <f t="shared" si="36"/>
        <v>35</v>
      </c>
      <c r="K254" s="20">
        <f t="shared" si="33"/>
        <v>3500</v>
      </c>
      <c r="L254" s="8">
        <f t="shared" si="39"/>
        <v>1.3742004646667414</v>
      </c>
      <c r="M254" s="9">
        <f t="shared" si="40"/>
        <v>170327447.5</v>
      </c>
      <c r="N254" s="10">
        <f t="shared" si="37"/>
        <v>63736610</v>
      </c>
      <c r="O254" s="11">
        <f t="shared" si="38"/>
        <v>18210.46</v>
      </c>
      <c r="P254" s="24">
        <f t="shared" si="34"/>
        <v>234064057.5</v>
      </c>
    </row>
    <row r="255" spans="1:16">
      <c r="A255" s="13" t="s">
        <v>2566</v>
      </c>
      <c r="B255" s="18">
        <f>VLOOKUP(A255,TypeIDs!B:C,2,FALSE)</f>
        <v>3888</v>
      </c>
      <c r="C255" s="43">
        <v>1021000</v>
      </c>
      <c r="D255" s="43">
        <f t="shared" si="31"/>
        <v>1070934.5</v>
      </c>
      <c r="E255" s="42">
        <f>INDEX(MARKET_INPUT[Column1.price],MATCH(B255,MARKET_INPUT[Column1.type_id]))</f>
        <v>970000</v>
      </c>
      <c r="F255" s="42">
        <f t="shared" si="32"/>
        <v>926835</v>
      </c>
      <c r="G255" s="19">
        <f>VLOOKUP(B255,TypeIDs!C:D,2,FALSE)</f>
        <v>5</v>
      </c>
      <c r="H255" s="15">
        <v>5</v>
      </c>
      <c r="I255" s="17">
        <f t="shared" si="35"/>
        <v>1046</v>
      </c>
      <c r="J255" s="21">
        <f t="shared" si="36"/>
        <v>35</v>
      </c>
      <c r="K255" s="20">
        <f t="shared" si="33"/>
        <v>175</v>
      </c>
      <c r="L255" s="8">
        <f t="shared" si="39"/>
        <v>0.86544508557712918</v>
      </c>
      <c r="M255" s="9">
        <f t="shared" si="40"/>
        <v>37482707.5</v>
      </c>
      <c r="N255" s="10">
        <f t="shared" si="37"/>
        <v>-5043482.5</v>
      </c>
      <c r="O255" s="11">
        <f t="shared" si="38"/>
        <v>-28819.9</v>
      </c>
      <c r="P255" s="24">
        <f t="shared" si="34"/>
        <v>32439225</v>
      </c>
    </row>
    <row r="256" spans="1:16">
      <c r="A256" s="13" t="s">
        <v>3243</v>
      </c>
      <c r="B256" s="18">
        <f>VLOOKUP(A256,TypeIDs!B:C,2,FALSE)</f>
        <v>6160</v>
      </c>
      <c r="C256" s="43">
        <v>9000</v>
      </c>
      <c r="D256" s="43">
        <f t="shared" si="31"/>
        <v>13900.5</v>
      </c>
      <c r="E256" s="42">
        <f>INDEX(MARKET_INPUT[Column1.price],MATCH(B256,MARKET_INPUT[Column1.type_id]))</f>
        <v>45000</v>
      </c>
      <c r="F256" s="42">
        <f t="shared" si="32"/>
        <v>42997.5</v>
      </c>
      <c r="G256" s="19">
        <f>VLOOKUP(B256,TypeIDs!C:D,2,FALSE)</f>
        <v>5</v>
      </c>
      <c r="H256" s="15">
        <v>2</v>
      </c>
      <c r="I256" s="17">
        <f t="shared" si="35"/>
        <v>19.600000000000001</v>
      </c>
      <c r="J256" s="21">
        <f t="shared" si="36"/>
        <v>14</v>
      </c>
      <c r="K256" s="20">
        <f t="shared" si="33"/>
        <v>70</v>
      </c>
      <c r="L256" s="8">
        <f t="shared" si="39"/>
        <v>3.0932340563289089</v>
      </c>
      <c r="M256" s="9">
        <f t="shared" si="40"/>
        <v>194607</v>
      </c>
      <c r="N256" s="10">
        <f t="shared" si="37"/>
        <v>407358</v>
      </c>
      <c r="O256" s="11">
        <f t="shared" si="38"/>
        <v>5819.4</v>
      </c>
      <c r="P256" s="24">
        <f t="shared" si="34"/>
        <v>601965</v>
      </c>
    </row>
    <row r="257" spans="1:16">
      <c r="A257" s="13" t="s">
        <v>855</v>
      </c>
      <c r="B257" s="18">
        <f>VLOOKUP(A257,TypeIDs!B:C,2,FALSE)</f>
        <v>1952</v>
      </c>
      <c r="C257" s="43">
        <v>1264000</v>
      </c>
      <c r="D257" s="43">
        <f t="shared" si="31"/>
        <v>1324748</v>
      </c>
      <c r="E257" s="42">
        <f>INDEX(MARKET_INPUT[Column1.price],MATCH(B257,MARKET_INPUT[Column1.type_id]))</f>
        <v>1248000</v>
      </c>
      <c r="F257" s="42">
        <f t="shared" si="32"/>
        <v>1192464</v>
      </c>
      <c r="G257" s="19">
        <f>VLOOKUP(B257,TypeIDs!C:D,2,FALSE)</f>
        <v>5</v>
      </c>
      <c r="H257" s="15">
        <v>9</v>
      </c>
      <c r="I257" s="17">
        <f t="shared" si="35"/>
        <v>2312.2000000000003</v>
      </c>
      <c r="J257" s="21">
        <f t="shared" si="36"/>
        <v>63</v>
      </c>
      <c r="K257" s="20">
        <f t="shared" si="33"/>
        <v>315</v>
      </c>
      <c r="L257" s="8">
        <f t="shared" si="39"/>
        <v>0.90014402739237953</v>
      </c>
      <c r="M257" s="9">
        <f t="shared" si="40"/>
        <v>83459124</v>
      </c>
      <c r="N257" s="10">
        <f t="shared" si="37"/>
        <v>-8333892</v>
      </c>
      <c r="O257" s="11">
        <f t="shared" si="38"/>
        <v>-26456.799999999999</v>
      </c>
      <c r="P257" s="24">
        <f t="shared" si="34"/>
        <v>75125232</v>
      </c>
    </row>
    <row r="258" spans="1:16">
      <c r="A258" s="13" t="s">
        <v>12420</v>
      </c>
      <c r="B258" s="18">
        <f>VLOOKUP(A258,TypeIDs!B:C,2,FALSE)</f>
        <v>24348</v>
      </c>
      <c r="C258" s="43">
        <v>2005000</v>
      </c>
      <c r="D258" s="43">
        <f t="shared" ref="D258:D321" si="41">(C258+(C258*TaxRate))+(G258*ShippingCost)</f>
        <v>2139222.5</v>
      </c>
      <c r="E258" s="42">
        <f>INDEX(MARKET_INPUT[Column1.price],MATCH(B258,MARKET_INPUT[Column1.type_id]))</f>
        <v>3200000</v>
      </c>
      <c r="F258" s="42">
        <f t="shared" ref="F258:F321" si="42">E258-(E258*TaxRate)</f>
        <v>3057600</v>
      </c>
      <c r="G258" s="19">
        <f>VLOOKUP(B258,TypeIDs!C:D,2,FALSE)</f>
        <v>50</v>
      </c>
      <c r="H258" s="15">
        <v>2</v>
      </c>
      <c r="I258" s="17">
        <f t="shared" si="35"/>
        <v>908</v>
      </c>
      <c r="J258" s="21">
        <f t="shared" si="36"/>
        <v>14</v>
      </c>
      <c r="K258" s="20">
        <f t="shared" ref="K258:K321" si="43">(G258*H258)*7</f>
        <v>700</v>
      </c>
      <c r="L258" s="8">
        <f t="shared" si="39"/>
        <v>1.4293043383752742</v>
      </c>
      <c r="M258" s="9">
        <f t="shared" si="40"/>
        <v>29949115</v>
      </c>
      <c r="N258" s="10">
        <f t="shared" si="37"/>
        <v>12857285</v>
      </c>
      <c r="O258" s="11">
        <f t="shared" si="38"/>
        <v>18367.55</v>
      </c>
      <c r="P258" s="24">
        <f t="shared" ref="P258:P321" si="44">M258+N258</f>
        <v>42806400</v>
      </c>
    </row>
    <row r="259" spans="1:16">
      <c r="A259" s="13" t="s">
        <v>2884</v>
      </c>
      <c r="B259" s="18">
        <f>VLOOKUP(A259,TypeIDs!B:C,2,FALSE)</f>
        <v>4250</v>
      </c>
      <c r="C259" s="43">
        <v>2315000</v>
      </c>
      <c r="D259" s="43">
        <f t="shared" si="41"/>
        <v>2463017.5</v>
      </c>
      <c r="E259" s="42">
        <f>INDEX(MARKET_INPUT[Column1.price],MATCH(B259,MARKET_INPUT[Column1.type_id]))</f>
        <v>2750000</v>
      </c>
      <c r="F259" s="42">
        <f t="shared" si="42"/>
        <v>2627625</v>
      </c>
      <c r="G259" s="19">
        <f>VLOOKUP(B259,TypeIDs!C:D,2,FALSE)</f>
        <v>50</v>
      </c>
      <c r="H259" s="15">
        <v>2</v>
      </c>
      <c r="I259" s="17">
        <f t="shared" ref="I259:I322" si="45">((C259/(5000/H259))+(G259*2)+(H259*3))</f>
        <v>1032</v>
      </c>
      <c r="J259" s="21">
        <f t="shared" ref="J259:J322" si="46">H259*7</f>
        <v>14</v>
      </c>
      <c r="K259" s="20">
        <f t="shared" si="43"/>
        <v>700</v>
      </c>
      <c r="L259" s="8">
        <f t="shared" si="39"/>
        <v>1.0668316404572846</v>
      </c>
      <c r="M259" s="9">
        <f t="shared" si="40"/>
        <v>34482245</v>
      </c>
      <c r="N259" s="10">
        <f t="shared" ref="N259:N322" si="47">(F259-D259)*J259</f>
        <v>2304505</v>
      </c>
      <c r="O259" s="11">
        <f t="shared" ref="O259:O322" si="48">(F259-D259)/G259</f>
        <v>3292.15</v>
      </c>
      <c r="P259" s="24">
        <f t="shared" si="44"/>
        <v>36786750</v>
      </c>
    </row>
    <row r="260" spans="1:16">
      <c r="A260" s="13" t="s">
        <v>4419</v>
      </c>
      <c r="B260" s="18">
        <f>VLOOKUP(A260,TypeIDs!B:C,2,FALSE)</f>
        <v>11563</v>
      </c>
      <c r="C260" s="43">
        <v>359000</v>
      </c>
      <c r="D260" s="43">
        <f t="shared" si="41"/>
        <v>392975.5</v>
      </c>
      <c r="E260" s="42">
        <f>INDEX(MARKET_INPUT[Column1.price],MATCH(B260,MARKET_INPUT[Column1.type_id]))</f>
        <v>300000</v>
      </c>
      <c r="F260" s="42">
        <f t="shared" si="42"/>
        <v>286650</v>
      </c>
      <c r="G260" s="19">
        <f>VLOOKUP(B260,TypeIDs!C:D,2,FALSE)</f>
        <v>20</v>
      </c>
      <c r="H260" s="15">
        <v>3</v>
      </c>
      <c r="I260" s="17">
        <f t="shared" si="45"/>
        <v>264.39999999999998</v>
      </c>
      <c r="J260" s="21">
        <f t="shared" si="46"/>
        <v>21</v>
      </c>
      <c r="K260" s="20">
        <f t="shared" si="43"/>
        <v>420</v>
      </c>
      <c r="L260" s="8">
        <f t="shared" ref="L260:L323" si="49">F260/D260</f>
        <v>0.72943478664700467</v>
      </c>
      <c r="M260" s="9">
        <f t="shared" ref="M260:M323" si="50">D260*J260</f>
        <v>8252485.5</v>
      </c>
      <c r="N260" s="10">
        <f t="shared" si="47"/>
        <v>-2232835.5</v>
      </c>
      <c r="O260" s="11">
        <f t="shared" si="48"/>
        <v>-5316.2749999999996</v>
      </c>
      <c r="P260" s="24">
        <f t="shared" si="44"/>
        <v>6019650</v>
      </c>
    </row>
    <row r="261" spans="1:16">
      <c r="A261" s="13" t="s">
        <v>2888</v>
      </c>
      <c r="B261" s="18">
        <f>VLOOKUP(A261,TypeIDs!B:C,2,FALSE)</f>
        <v>4254</v>
      </c>
      <c r="C261" s="43">
        <v>995000</v>
      </c>
      <c r="D261" s="43">
        <f t="shared" si="41"/>
        <v>1057277.5</v>
      </c>
      <c r="E261" s="42">
        <f>INDEX(MARKET_INPUT[Column1.price],MATCH(B261,MARKET_INPUT[Column1.type_id]))</f>
        <v>999700</v>
      </c>
      <c r="F261" s="42">
        <f t="shared" si="42"/>
        <v>955213.35</v>
      </c>
      <c r="G261" s="19">
        <f>VLOOKUP(B261,TypeIDs!C:D,2,FALSE)</f>
        <v>20</v>
      </c>
      <c r="H261" s="15">
        <v>3</v>
      </c>
      <c r="I261" s="17">
        <f t="shared" si="45"/>
        <v>646</v>
      </c>
      <c r="J261" s="21">
        <f t="shared" si="46"/>
        <v>21</v>
      </c>
      <c r="K261" s="20">
        <f t="shared" si="43"/>
        <v>420</v>
      </c>
      <c r="L261" s="8">
        <f t="shared" si="49"/>
        <v>0.90346512623223318</v>
      </c>
      <c r="M261" s="9">
        <f t="shared" si="50"/>
        <v>22202827.5</v>
      </c>
      <c r="N261" s="10">
        <f t="shared" si="47"/>
        <v>-2143347.1500000004</v>
      </c>
      <c r="O261" s="11">
        <f t="shared" si="48"/>
        <v>-5103.2075000000013</v>
      </c>
      <c r="P261" s="24">
        <f t="shared" si="44"/>
        <v>20059480.350000001</v>
      </c>
    </row>
    <row r="262" spans="1:16">
      <c r="A262" s="13" t="s">
        <v>3068</v>
      </c>
      <c r="B262" s="18">
        <f>VLOOKUP(A262,TypeIDs!B:C,2,FALSE)</f>
        <v>4871</v>
      </c>
      <c r="C262" s="43">
        <v>41910</v>
      </c>
      <c r="D262" s="43">
        <f t="shared" si="41"/>
        <v>57274.995000000003</v>
      </c>
      <c r="E262" s="42">
        <f>INDEX(MARKET_INPUT[Column1.price],MATCH(B262,MARKET_INPUT[Column1.type_id]))</f>
        <v>99000</v>
      </c>
      <c r="F262" s="42">
        <f t="shared" si="42"/>
        <v>94594.5</v>
      </c>
      <c r="G262" s="19">
        <f>VLOOKUP(B262,TypeIDs!C:D,2,FALSE)</f>
        <v>15</v>
      </c>
      <c r="H262" s="15">
        <v>2</v>
      </c>
      <c r="I262" s="17">
        <f t="shared" si="45"/>
        <v>52.763999999999996</v>
      </c>
      <c r="J262" s="21">
        <f t="shared" si="46"/>
        <v>14</v>
      </c>
      <c r="K262" s="20">
        <f t="shared" si="43"/>
        <v>210</v>
      </c>
      <c r="L262" s="8">
        <f t="shared" si="49"/>
        <v>1.6515846051143259</v>
      </c>
      <c r="M262" s="9">
        <f t="shared" si="50"/>
        <v>801849.93</v>
      </c>
      <c r="N262" s="10">
        <f t="shared" si="47"/>
        <v>522473.06999999995</v>
      </c>
      <c r="O262" s="11">
        <f t="shared" si="48"/>
        <v>2487.9669999999996</v>
      </c>
      <c r="P262" s="24">
        <f t="shared" si="44"/>
        <v>1324323</v>
      </c>
    </row>
    <row r="263" spans="1:16">
      <c r="A263" s="13" t="s">
        <v>2210</v>
      </c>
      <c r="B263" s="18">
        <f>VLOOKUP(A263,TypeIDs!B:C,2,FALSE)</f>
        <v>3504</v>
      </c>
      <c r="C263" s="43">
        <f t="array" ref="C263:C342">_xlfn.FILTERXML(BE47,BF21)</f>
        <v>2053000</v>
      </c>
      <c r="D263" s="43">
        <f t="shared" si="41"/>
        <v>2157858.5</v>
      </c>
      <c r="E263" s="42">
        <f>INDEX(MARKET_INPUT[Column1.price],MATCH(B263,MARKET_INPUT[Column1.type_id]))</f>
        <v>2923000</v>
      </c>
      <c r="F263" s="42">
        <f t="shared" si="42"/>
        <v>2792926.5</v>
      </c>
      <c r="G263" s="19">
        <f>VLOOKUP(B263,TypeIDs!C:D,2,FALSE)</f>
        <v>15</v>
      </c>
      <c r="H263" s="15">
        <v>1</v>
      </c>
      <c r="I263" s="17">
        <f t="shared" si="45"/>
        <v>443.6</v>
      </c>
      <c r="J263" s="21">
        <f t="shared" si="46"/>
        <v>7</v>
      </c>
      <c r="K263" s="20">
        <f t="shared" si="43"/>
        <v>105</v>
      </c>
      <c r="L263" s="8">
        <f t="shared" si="49"/>
        <v>1.2943047470443498</v>
      </c>
      <c r="M263" s="9">
        <f t="shared" si="50"/>
        <v>15105009.5</v>
      </c>
      <c r="N263" s="10">
        <f t="shared" si="47"/>
        <v>4445476</v>
      </c>
      <c r="O263" s="11">
        <f t="shared" si="48"/>
        <v>42337.866666666669</v>
      </c>
      <c r="P263" s="24">
        <f t="shared" si="44"/>
        <v>19550485.5</v>
      </c>
    </row>
    <row r="264" spans="1:16">
      <c r="A264" s="13" t="s">
        <v>25908</v>
      </c>
      <c r="B264" s="18">
        <f>VLOOKUP(A264,TypeIDs!B:C,2,FALSE)</f>
        <v>41218</v>
      </c>
      <c r="C264" s="43">
        <v>25850000</v>
      </c>
      <c r="D264" s="43">
        <f t="shared" si="41"/>
        <v>27013825</v>
      </c>
      <c r="E264" s="42">
        <f>INDEX(MARKET_INPUT[Column1.price],MATCH(B264,MARKET_INPUT[Column1.type_id]))</f>
        <v>35970000</v>
      </c>
      <c r="F264" s="42">
        <f t="shared" si="42"/>
        <v>34369335</v>
      </c>
      <c r="G264" s="19">
        <f>VLOOKUP(B264,TypeIDs!C:D,2,FALSE)</f>
        <v>15</v>
      </c>
      <c r="H264" s="15">
        <v>2</v>
      </c>
      <c r="I264" s="17">
        <f t="shared" si="45"/>
        <v>10376</v>
      </c>
      <c r="J264" s="21">
        <f t="shared" si="46"/>
        <v>14</v>
      </c>
      <c r="K264" s="20">
        <f t="shared" si="43"/>
        <v>210</v>
      </c>
      <c r="L264" s="8">
        <f t="shared" si="49"/>
        <v>1.2722868753314276</v>
      </c>
      <c r="M264" s="9">
        <f t="shared" si="50"/>
        <v>378193550</v>
      </c>
      <c r="N264" s="10">
        <f t="shared" si="47"/>
        <v>102977140</v>
      </c>
      <c r="O264" s="11">
        <f t="shared" si="48"/>
        <v>490367.33333333331</v>
      </c>
      <c r="P264" s="24">
        <f t="shared" si="44"/>
        <v>481170690</v>
      </c>
    </row>
    <row r="265" spans="1:16">
      <c r="A265" s="13" t="s">
        <v>2203</v>
      </c>
      <c r="B265" s="18">
        <f>VLOOKUP(A265,TypeIDs!B:C,2,FALSE)</f>
        <v>3496</v>
      </c>
      <c r="C265" s="43">
        <v>1394000</v>
      </c>
      <c r="D265" s="43">
        <f t="shared" si="41"/>
        <v>1465033</v>
      </c>
      <c r="E265" s="42">
        <f>INDEX(MARKET_INPUT[Column1.price],MATCH(B265,MARKET_INPUT[Column1.type_id]))</f>
        <v>1944000</v>
      </c>
      <c r="F265" s="42">
        <f t="shared" si="42"/>
        <v>1857492</v>
      </c>
      <c r="G265" s="19">
        <f>VLOOKUP(B265,TypeIDs!C:D,2,FALSE)</f>
        <v>10</v>
      </c>
      <c r="H265" s="15">
        <v>2</v>
      </c>
      <c r="I265" s="17">
        <f t="shared" si="45"/>
        <v>583.6</v>
      </c>
      <c r="J265" s="21">
        <f t="shared" si="46"/>
        <v>14</v>
      </c>
      <c r="K265" s="20">
        <f t="shared" si="43"/>
        <v>140</v>
      </c>
      <c r="L265" s="8">
        <f t="shared" si="49"/>
        <v>1.2678840681404446</v>
      </c>
      <c r="M265" s="9">
        <f t="shared" si="50"/>
        <v>20510462</v>
      </c>
      <c r="N265" s="10">
        <f t="shared" si="47"/>
        <v>5494426</v>
      </c>
      <c r="O265" s="11">
        <f t="shared" si="48"/>
        <v>39245.9</v>
      </c>
      <c r="P265" s="24">
        <f t="shared" si="44"/>
        <v>26004888</v>
      </c>
    </row>
    <row r="266" spans="1:16">
      <c r="A266" s="13" t="s">
        <v>3065</v>
      </c>
      <c r="B266" s="18">
        <f>VLOOKUP(A266,TypeIDs!B:C,2,FALSE)</f>
        <v>4833</v>
      </c>
      <c r="C266" s="43">
        <v>13370</v>
      </c>
      <c r="D266" s="43">
        <f t="shared" si="41"/>
        <v>22964.965</v>
      </c>
      <c r="E266" s="42">
        <f>INDEX(MARKET_INPUT[Column1.price],MATCH(B266,MARKET_INPUT[Column1.type_id]))</f>
        <v>49000</v>
      </c>
      <c r="F266" s="42">
        <f t="shared" si="42"/>
        <v>46819.5</v>
      </c>
      <c r="G266" s="19">
        <f>VLOOKUP(B266,TypeIDs!C:D,2,FALSE)</f>
        <v>10</v>
      </c>
      <c r="H266" s="15">
        <v>2</v>
      </c>
      <c r="I266" s="17">
        <f t="shared" si="45"/>
        <v>31.347999999999999</v>
      </c>
      <c r="J266" s="21">
        <f t="shared" si="46"/>
        <v>14</v>
      </c>
      <c r="K266" s="20">
        <f t="shared" si="43"/>
        <v>140</v>
      </c>
      <c r="L266" s="8">
        <f t="shared" si="49"/>
        <v>2.0387359614961311</v>
      </c>
      <c r="M266" s="9">
        <f t="shared" si="50"/>
        <v>321509.51</v>
      </c>
      <c r="N266" s="10">
        <f t="shared" si="47"/>
        <v>333963.49</v>
      </c>
      <c r="O266" s="11">
        <f t="shared" si="48"/>
        <v>2385.4535000000001</v>
      </c>
      <c r="P266" s="24">
        <f t="shared" si="44"/>
        <v>655473</v>
      </c>
    </row>
    <row r="267" spans="1:16">
      <c r="A267" s="13" t="s">
        <v>900</v>
      </c>
      <c r="B267" s="18">
        <f>VLOOKUP(A267,TypeIDs!B:C,2,FALSE)</f>
        <v>2024</v>
      </c>
      <c r="C267" s="43">
        <v>1050000</v>
      </c>
      <c r="D267" s="43">
        <f t="shared" si="41"/>
        <v>1105725</v>
      </c>
      <c r="E267" s="42">
        <f>INDEX(MARKET_INPUT[Column1.price],MATCH(B267,MARKET_INPUT[Column1.type_id]))</f>
        <v>1562000</v>
      </c>
      <c r="F267" s="42">
        <f t="shared" si="42"/>
        <v>1492491</v>
      </c>
      <c r="G267" s="19">
        <f>VLOOKUP(B267,TypeIDs!C:D,2,FALSE)</f>
        <v>10</v>
      </c>
      <c r="H267" s="15">
        <v>2</v>
      </c>
      <c r="I267" s="17">
        <f t="shared" si="45"/>
        <v>446</v>
      </c>
      <c r="J267" s="21">
        <f t="shared" si="46"/>
        <v>14</v>
      </c>
      <c r="K267" s="20">
        <f t="shared" si="43"/>
        <v>140</v>
      </c>
      <c r="L267" s="8">
        <f t="shared" si="49"/>
        <v>1.3497849827036559</v>
      </c>
      <c r="M267" s="9">
        <f t="shared" si="50"/>
        <v>15480150</v>
      </c>
      <c r="N267" s="10">
        <f t="shared" si="47"/>
        <v>5414724</v>
      </c>
      <c r="O267" s="11">
        <f t="shared" si="48"/>
        <v>38676.6</v>
      </c>
      <c r="P267" s="24">
        <f t="shared" si="44"/>
        <v>20894874</v>
      </c>
    </row>
    <row r="268" spans="1:16">
      <c r="A268" s="13" t="s">
        <v>2274</v>
      </c>
      <c r="B268" s="18">
        <f>VLOOKUP(A268,TypeIDs!B:C,2,FALSE)</f>
        <v>3568</v>
      </c>
      <c r="C268" s="43">
        <v>681600</v>
      </c>
      <c r="D268" s="43">
        <f t="shared" si="41"/>
        <v>716431.2</v>
      </c>
      <c r="E268" s="42">
        <f>INDEX(MARKET_INPUT[Column1.price],MATCH(B268,MARKET_INPUT[Column1.type_id]))</f>
        <v>1248000</v>
      </c>
      <c r="F268" s="42">
        <f t="shared" si="42"/>
        <v>1192464</v>
      </c>
      <c r="G268" s="19">
        <f>VLOOKUP(B268,TypeIDs!C:D,2,FALSE)</f>
        <v>5</v>
      </c>
      <c r="H268" s="15">
        <v>3</v>
      </c>
      <c r="I268" s="17">
        <f t="shared" si="45"/>
        <v>427.96</v>
      </c>
      <c r="J268" s="21">
        <f t="shared" si="46"/>
        <v>21</v>
      </c>
      <c r="K268" s="20">
        <f t="shared" si="43"/>
        <v>105</v>
      </c>
      <c r="L268" s="8">
        <f t="shared" si="49"/>
        <v>1.6644501244501915</v>
      </c>
      <c r="M268" s="9">
        <f t="shared" si="50"/>
        <v>15045055.199999999</v>
      </c>
      <c r="N268" s="10">
        <f t="shared" si="47"/>
        <v>9996688.8000000007</v>
      </c>
      <c r="O268" s="11">
        <f t="shared" si="48"/>
        <v>95206.560000000012</v>
      </c>
      <c r="P268" s="24">
        <f t="shared" si="44"/>
        <v>25041744</v>
      </c>
    </row>
    <row r="269" spans="1:16">
      <c r="A269" s="13" t="s">
        <v>630</v>
      </c>
      <c r="B269" s="18">
        <f>VLOOKUP(A269,TypeIDs!B:C,2,FALSE)</f>
        <v>1248</v>
      </c>
      <c r="C269" s="43">
        <v>651300</v>
      </c>
      <c r="D269" s="43">
        <f t="shared" si="41"/>
        <v>684782.85</v>
      </c>
      <c r="E269" s="42">
        <f>INDEX(MARKET_INPUT[Column1.price],MATCH(B269,MARKET_INPUT[Column1.type_id]))</f>
        <v>1100000</v>
      </c>
      <c r="F269" s="42">
        <f t="shared" si="42"/>
        <v>1051050</v>
      </c>
      <c r="G269" s="19">
        <f>VLOOKUP(B269,TypeIDs!C:D,2,FALSE)</f>
        <v>5</v>
      </c>
      <c r="H269" s="15">
        <v>3</v>
      </c>
      <c r="I269" s="17">
        <f t="shared" si="45"/>
        <v>409.78</v>
      </c>
      <c r="J269" s="21">
        <f t="shared" si="46"/>
        <v>21</v>
      </c>
      <c r="K269" s="20">
        <f t="shared" si="43"/>
        <v>105</v>
      </c>
      <c r="L269" s="8">
        <f t="shared" si="49"/>
        <v>1.5348661258090794</v>
      </c>
      <c r="M269" s="9">
        <f t="shared" si="50"/>
        <v>14380439.85</v>
      </c>
      <c r="N269" s="10">
        <f t="shared" si="47"/>
        <v>7691610.1500000004</v>
      </c>
      <c r="O269" s="11">
        <f t="shared" si="48"/>
        <v>73253.430000000008</v>
      </c>
      <c r="P269" s="24">
        <f t="shared" si="44"/>
        <v>22072050</v>
      </c>
    </row>
    <row r="270" spans="1:16">
      <c r="A270" s="13" t="s">
        <v>701</v>
      </c>
      <c r="B270" s="18">
        <f>VLOOKUP(A270,TypeIDs!B:C,2,FALSE)</f>
        <v>1447</v>
      </c>
      <c r="C270" s="43">
        <v>649400</v>
      </c>
      <c r="D270" s="43">
        <f t="shared" si="41"/>
        <v>682798.3</v>
      </c>
      <c r="E270" s="42">
        <f>INDEX(MARKET_INPUT[Column1.price],MATCH(B270,MARKET_INPUT[Column1.type_id]))</f>
        <v>709000</v>
      </c>
      <c r="F270" s="42">
        <f t="shared" si="42"/>
        <v>677449.5</v>
      </c>
      <c r="G270" s="19">
        <f>VLOOKUP(B270,TypeIDs!C:D,2,FALSE)</f>
        <v>5</v>
      </c>
      <c r="H270" s="15">
        <v>6</v>
      </c>
      <c r="I270" s="17">
        <f t="shared" si="45"/>
        <v>807.28</v>
      </c>
      <c r="J270" s="21">
        <f t="shared" si="46"/>
        <v>42</v>
      </c>
      <c r="K270" s="20">
        <f t="shared" si="43"/>
        <v>210</v>
      </c>
      <c r="L270" s="8">
        <f t="shared" si="49"/>
        <v>0.99216635425132127</v>
      </c>
      <c r="M270" s="9">
        <f t="shared" si="50"/>
        <v>28677528.600000001</v>
      </c>
      <c r="N270" s="10">
        <f t="shared" si="47"/>
        <v>-224649.60000000196</v>
      </c>
      <c r="O270" s="11">
        <f t="shared" si="48"/>
        <v>-1069.7600000000093</v>
      </c>
      <c r="P270" s="24">
        <f t="shared" si="44"/>
        <v>28452879</v>
      </c>
    </row>
    <row r="271" spans="1:16">
      <c r="A271" s="13" t="s">
        <v>908</v>
      </c>
      <c r="B271" s="18">
        <f>VLOOKUP(A271,TypeIDs!B:C,2,FALSE)</f>
        <v>2032</v>
      </c>
      <c r="C271" s="43">
        <v>680600</v>
      </c>
      <c r="D271" s="43">
        <f t="shared" si="41"/>
        <v>715386.7</v>
      </c>
      <c r="E271" s="42">
        <f>INDEX(MARKET_INPUT[Column1.price],MATCH(B271,MARKET_INPUT[Column1.type_id]))</f>
        <v>795800</v>
      </c>
      <c r="F271" s="42">
        <f t="shared" si="42"/>
        <v>760386.9</v>
      </c>
      <c r="G271" s="19">
        <f>VLOOKUP(B271,TypeIDs!C:D,2,FALSE)</f>
        <v>5</v>
      </c>
      <c r="H271" s="15">
        <v>8</v>
      </c>
      <c r="I271" s="17">
        <f t="shared" si="45"/>
        <v>1122.96</v>
      </c>
      <c r="J271" s="21">
        <f t="shared" si="46"/>
        <v>56</v>
      </c>
      <c r="K271" s="20">
        <f t="shared" si="43"/>
        <v>280</v>
      </c>
      <c r="L271" s="8">
        <f t="shared" si="49"/>
        <v>1.0629033220774164</v>
      </c>
      <c r="M271" s="9">
        <f t="shared" si="50"/>
        <v>40061655.199999996</v>
      </c>
      <c r="N271" s="10">
        <f t="shared" si="47"/>
        <v>2520011.2000000039</v>
      </c>
      <c r="O271" s="11">
        <f t="shared" si="48"/>
        <v>9000.0400000000136</v>
      </c>
      <c r="P271" s="24">
        <f t="shared" si="44"/>
        <v>42581666.399999999</v>
      </c>
    </row>
    <row r="272" spans="1:16">
      <c r="A272" s="39" t="s">
        <v>4860</v>
      </c>
      <c r="B272" s="18">
        <f>VLOOKUP(A272,TypeIDs!B:C,2,FALSE)</f>
        <v>12271</v>
      </c>
      <c r="C272" s="43">
        <v>5266000</v>
      </c>
      <c r="D272" s="43">
        <f t="shared" si="41"/>
        <v>5504837</v>
      </c>
      <c r="E272" s="42">
        <f>INDEX(MARKET_INPUT[Column1.price],MATCH(B272,MARKET_INPUT[Column1.type_id]))</f>
        <v>5999000</v>
      </c>
      <c r="F272" s="42">
        <f t="shared" si="42"/>
        <v>5732044.5</v>
      </c>
      <c r="G272" s="19">
        <f>VLOOKUP(B272,TypeIDs!C:D,2,FALSE)</f>
        <v>5</v>
      </c>
      <c r="H272" s="15">
        <v>1</v>
      </c>
      <c r="I272" s="17">
        <f t="shared" si="45"/>
        <v>1066.2</v>
      </c>
      <c r="J272" s="21">
        <f t="shared" si="46"/>
        <v>7</v>
      </c>
      <c r="K272" s="20">
        <f t="shared" si="43"/>
        <v>35</v>
      </c>
      <c r="L272" s="8">
        <f t="shared" si="49"/>
        <v>1.041274155801525</v>
      </c>
      <c r="M272" s="9">
        <f t="shared" si="50"/>
        <v>38533859</v>
      </c>
      <c r="N272" s="10">
        <f t="shared" si="47"/>
        <v>1590452.5</v>
      </c>
      <c r="O272" s="11">
        <f t="shared" si="48"/>
        <v>45441.5</v>
      </c>
      <c r="P272" s="24">
        <f t="shared" si="44"/>
        <v>40124311.5</v>
      </c>
    </row>
    <row r="273" spans="1:16">
      <c r="A273" s="13" t="s">
        <v>4856</v>
      </c>
      <c r="B273" s="18">
        <f>VLOOKUP(A273,TypeIDs!B:C,2,FALSE)</f>
        <v>12267</v>
      </c>
      <c r="C273" s="43">
        <v>3295000</v>
      </c>
      <c r="D273" s="43">
        <f t="shared" si="41"/>
        <v>3446127.5</v>
      </c>
      <c r="E273" s="42">
        <f>INDEX(MARKET_INPUT[Column1.price],MATCH(B273,MARKET_INPUT[Column1.type_id]))</f>
        <v>5494000</v>
      </c>
      <c r="F273" s="42">
        <f t="shared" si="42"/>
        <v>5249517</v>
      </c>
      <c r="G273" s="19">
        <f>VLOOKUP(B273,TypeIDs!C:D,2,FALSE)</f>
        <v>5</v>
      </c>
      <c r="H273" s="15">
        <v>2</v>
      </c>
      <c r="I273" s="17">
        <f t="shared" si="45"/>
        <v>1334</v>
      </c>
      <c r="J273" s="21">
        <f t="shared" si="46"/>
        <v>14</v>
      </c>
      <c r="K273" s="20">
        <f t="shared" si="43"/>
        <v>70</v>
      </c>
      <c r="L273" s="8">
        <f t="shared" si="49"/>
        <v>1.523308989583235</v>
      </c>
      <c r="M273" s="9">
        <f t="shared" si="50"/>
        <v>48245785</v>
      </c>
      <c r="N273" s="10">
        <f t="shared" si="47"/>
        <v>25247453</v>
      </c>
      <c r="O273" s="11">
        <f t="shared" si="48"/>
        <v>360677.9</v>
      </c>
      <c r="P273" s="24">
        <f t="shared" si="44"/>
        <v>73493238</v>
      </c>
    </row>
    <row r="274" spans="1:16">
      <c r="A274" s="13" t="s">
        <v>5149</v>
      </c>
      <c r="B274" s="18">
        <f>VLOOKUP(A274,TypeIDs!B:C,2,FALSE)</f>
        <v>13003</v>
      </c>
      <c r="C274" s="43">
        <v>1498000</v>
      </c>
      <c r="D274" s="43">
        <f t="shared" si="41"/>
        <v>1569161</v>
      </c>
      <c r="E274" s="42">
        <f>INDEX(MARKET_INPUT[Column1.price],MATCH(B274,MARKET_INPUT[Column1.type_id]))</f>
        <v>2300000</v>
      </c>
      <c r="F274" s="42">
        <f t="shared" si="42"/>
        <v>2197650</v>
      </c>
      <c r="G274" s="19">
        <f>VLOOKUP(B274,TypeIDs!C:D,2,FALSE)</f>
        <v>5</v>
      </c>
      <c r="H274" s="15">
        <v>4</v>
      </c>
      <c r="I274" s="17">
        <f t="shared" si="45"/>
        <v>1220.4000000000001</v>
      </c>
      <c r="J274" s="21">
        <f t="shared" si="46"/>
        <v>28</v>
      </c>
      <c r="K274" s="20">
        <f t="shared" si="43"/>
        <v>140</v>
      </c>
      <c r="L274" s="8">
        <f t="shared" si="49"/>
        <v>1.4005255037564661</v>
      </c>
      <c r="M274" s="9">
        <f t="shared" si="50"/>
        <v>43936508</v>
      </c>
      <c r="N274" s="10">
        <f t="shared" si="47"/>
        <v>17597692</v>
      </c>
      <c r="O274" s="11">
        <f t="shared" si="48"/>
        <v>125697.8</v>
      </c>
      <c r="P274" s="24">
        <f t="shared" si="44"/>
        <v>61534200</v>
      </c>
    </row>
    <row r="275" spans="1:16">
      <c r="A275" s="39" t="s">
        <v>5147</v>
      </c>
      <c r="B275" s="18">
        <f>VLOOKUP(A275,TypeIDs!B:C,2,FALSE)</f>
        <v>13001</v>
      </c>
      <c r="C275" s="43">
        <v>2312000</v>
      </c>
      <c r="D275" s="43">
        <f t="shared" si="41"/>
        <v>2419384</v>
      </c>
      <c r="E275" s="42">
        <f>INDEX(MARKET_INPUT[Column1.price],MATCH(B275,MARKET_INPUT[Column1.type_id]))</f>
        <v>3250000</v>
      </c>
      <c r="F275" s="42">
        <f t="shared" si="42"/>
        <v>3105375</v>
      </c>
      <c r="G275" s="19">
        <f>VLOOKUP(B275,TypeIDs!C:D,2,FALSE)</f>
        <v>5</v>
      </c>
      <c r="H275" s="15">
        <v>1</v>
      </c>
      <c r="I275" s="17">
        <f t="shared" si="45"/>
        <v>475.4</v>
      </c>
      <c r="J275" s="21">
        <f t="shared" si="46"/>
        <v>7</v>
      </c>
      <c r="K275" s="20">
        <f t="shared" si="43"/>
        <v>35</v>
      </c>
      <c r="L275" s="8">
        <f t="shared" si="49"/>
        <v>1.2835395290702096</v>
      </c>
      <c r="M275" s="9">
        <f t="shared" si="50"/>
        <v>16935688</v>
      </c>
      <c r="N275" s="10">
        <f t="shared" si="47"/>
        <v>4801937</v>
      </c>
      <c r="O275" s="11">
        <f t="shared" si="48"/>
        <v>137198.20000000001</v>
      </c>
      <c r="P275" s="24">
        <f t="shared" si="44"/>
        <v>21737625</v>
      </c>
    </row>
    <row r="276" spans="1:16">
      <c r="A276" s="13" t="s">
        <v>709</v>
      </c>
      <c r="B276" s="18">
        <f>VLOOKUP(A276,TypeIDs!B:C,2,FALSE)</f>
        <v>1541</v>
      </c>
      <c r="C276" s="43">
        <v>577000</v>
      </c>
      <c r="D276" s="43">
        <f t="shared" si="41"/>
        <v>607176.5</v>
      </c>
      <c r="E276" s="42">
        <f>INDEX(MARKET_INPUT[Column1.price],MATCH(B276,MARKET_INPUT[Column1.type_id]))</f>
        <v>980000</v>
      </c>
      <c r="F276" s="42">
        <f t="shared" si="42"/>
        <v>936390</v>
      </c>
      <c r="G276" s="19">
        <f>VLOOKUP(B276,TypeIDs!C:D,2,FALSE)</f>
        <v>5</v>
      </c>
      <c r="H276" s="15">
        <v>5</v>
      </c>
      <c r="I276" s="17">
        <f t="shared" si="45"/>
        <v>602</v>
      </c>
      <c r="J276" s="21">
        <f t="shared" si="46"/>
        <v>35</v>
      </c>
      <c r="K276" s="20">
        <f t="shared" si="43"/>
        <v>175</v>
      </c>
      <c r="L276" s="8">
        <f t="shared" si="49"/>
        <v>1.542203955521994</v>
      </c>
      <c r="M276" s="9">
        <f t="shared" si="50"/>
        <v>21251177.5</v>
      </c>
      <c r="N276" s="10">
        <f t="shared" si="47"/>
        <v>11522472.5</v>
      </c>
      <c r="O276" s="11">
        <f t="shared" si="48"/>
        <v>65842.7</v>
      </c>
      <c r="P276" s="24">
        <f t="shared" si="44"/>
        <v>32773650</v>
      </c>
    </row>
    <row r="277" spans="1:16">
      <c r="A277" s="13" t="s">
        <v>673</v>
      </c>
      <c r="B277" s="18">
        <f>VLOOKUP(A277,TypeIDs!B:C,2,FALSE)</f>
        <v>1355</v>
      </c>
      <c r="C277" s="43">
        <v>735000</v>
      </c>
      <c r="D277" s="43">
        <f t="shared" si="41"/>
        <v>772207.5</v>
      </c>
      <c r="E277" s="42">
        <f>INDEX(MARKET_INPUT[Column1.price],MATCH(B277,MARKET_INPUT[Column1.type_id]))</f>
        <v>1224000</v>
      </c>
      <c r="F277" s="42">
        <f t="shared" si="42"/>
        <v>1169532</v>
      </c>
      <c r="G277" s="19">
        <f>VLOOKUP(B277,TypeIDs!C:D,2,FALSE)</f>
        <v>5</v>
      </c>
      <c r="H277" s="15">
        <v>4</v>
      </c>
      <c r="I277" s="17">
        <f t="shared" si="45"/>
        <v>610</v>
      </c>
      <c r="J277" s="21">
        <f t="shared" si="46"/>
        <v>28</v>
      </c>
      <c r="K277" s="20">
        <f t="shared" si="43"/>
        <v>140</v>
      </c>
      <c r="L277" s="8">
        <f t="shared" si="49"/>
        <v>1.5145307446508873</v>
      </c>
      <c r="M277" s="9">
        <f t="shared" si="50"/>
        <v>21621810</v>
      </c>
      <c r="N277" s="10">
        <f t="shared" si="47"/>
        <v>11125086</v>
      </c>
      <c r="O277" s="11">
        <f t="shared" si="48"/>
        <v>79464.899999999994</v>
      </c>
      <c r="P277" s="24">
        <f t="shared" si="44"/>
        <v>32746896</v>
      </c>
    </row>
    <row r="278" spans="1:16">
      <c r="A278" s="13" t="s">
        <v>13448</v>
      </c>
      <c r="B278" s="18">
        <f>VLOOKUP(A278,TypeIDs!B:C,2,FALSE)</f>
        <v>25861</v>
      </c>
      <c r="C278" s="43">
        <v>48840</v>
      </c>
      <c r="D278" s="43">
        <f t="shared" si="41"/>
        <v>55513.38</v>
      </c>
      <c r="E278" s="42">
        <f>INDEX(MARKET_INPUT[Column1.price],MATCH(B278,MARKET_INPUT[Column1.type_id]))</f>
        <v>70000</v>
      </c>
      <c r="F278" s="42">
        <f t="shared" si="42"/>
        <v>66885</v>
      </c>
      <c r="G278" s="19">
        <f>VLOOKUP(B278,TypeIDs!C:D,2,FALSE)</f>
        <v>5</v>
      </c>
      <c r="H278" s="15">
        <v>5</v>
      </c>
      <c r="I278" s="17">
        <f t="shared" si="45"/>
        <v>73.84</v>
      </c>
      <c r="J278" s="21">
        <f t="shared" si="46"/>
        <v>35</v>
      </c>
      <c r="K278" s="20">
        <f t="shared" si="43"/>
        <v>175</v>
      </c>
      <c r="L278" s="8">
        <f t="shared" si="49"/>
        <v>1.2048446698795858</v>
      </c>
      <c r="M278" s="9">
        <f t="shared" si="50"/>
        <v>1942968.2999999998</v>
      </c>
      <c r="N278" s="10">
        <f t="shared" si="47"/>
        <v>398006.70000000007</v>
      </c>
      <c r="O278" s="11">
        <f t="shared" si="48"/>
        <v>2274.3240000000005</v>
      </c>
      <c r="P278" s="24">
        <f t="shared" si="44"/>
        <v>2340975</v>
      </c>
    </row>
    <row r="279" spans="1:16">
      <c r="A279" s="13" t="s">
        <v>17220</v>
      </c>
      <c r="B279" s="18">
        <f>VLOOKUP(A279,TypeIDs!B:C,2,FALSE)</f>
        <v>30836</v>
      </c>
      <c r="C279" s="43">
        <v>930000</v>
      </c>
      <c r="D279" s="43">
        <f t="shared" si="41"/>
        <v>975885</v>
      </c>
      <c r="E279" s="42">
        <f>INDEX(MARKET_INPUT[Column1.price],MATCH(B279,MARKET_INPUT[Column1.type_id]))</f>
        <v>1224000</v>
      </c>
      <c r="F279" s="42">
        <f t="shared" si="42"/>
        <v>1169532</v>
      </c>
      <c r="G279" s="19">
        <f>VLOOKUP(B279,TypeIDs!C:D,2,FALSE)</f>
        <v>5</v>
      </c>
      <c r="H279" s="15">
        <v>4</v>
      </c>
      <c r="I279" s="17">
        <f t="shared" si="45"/>
        <v>766</v>
      </c>
      <c r="J279" s="21">
        <f t="shared" si="46"/>
        <v>28</v>
      </c>
      <c r="K279" s="20">
        <f t="shared" si="43"/>
        <v>140</v>
      </c>
      <c r="L279" s="8">
        <f t="shared" si="49"/>
        <v>1.1984321923177423</v>
      </c>
      <c r="M279" s="9">
        <f t="shared" si="50"/>
        <v>27324780</v>
      </c>
      <c r="N279" s="10">
        <f t="shared" si="47"/>
        <v>5422116</v>
      </c>
      <c r="O279" s="11">
        <f t="shared" si="48"/>
        <v>38729.4</v>
      </c>
      <c r="P279" s="24">
        <f t="shared" si="44"/>
        <v>32746896</v>
      </c>
    </row>
    <row r="280" spans="1:16">
      <c r="A280" s="13" t="s">
        <v>3020</v>
      </c>
      <c r="B280" s="18">
        <f>VLOOKUP(A280,TypeIDs!B:C,2,FALSE)</f>
        <v>4403</v>
      </c>
      <c r="C280" s="43">
        <v>1299000</v>
      </c>
      <c r="D280" s="43">
        <f t="shared" si="41"/>
        <v>1379305.5</v>
      </c>
      <c r="E280" s="42">
        <f>INDEX(MARKET_INPUT[Column1.price],MATCH(B280,MARKET_INPUT[Column1.type_id]))</f>
        <v>1366000</v>
      </c>
      <c r="F280" s="42">
        <f t="shared" si="42"/>
        <v>1305213</v>
      </c>
      <c r="G280" s="19">
        <f>VLOOKUP(B280,TypeIDs!C:D,2,FALSE)</f>
        <v>25</v>
      </c>
      <c r="H280" s="15">
        <v>4</v>
      </c>
      <c r="I280" s="17">
        <f t="shared" si="45"/>
        <v>1101.2</v>
      </c>
      <c r="J280" s="21">
        <f t="shared" si="46"/>
        <v>28</v>
      </c>
      <c r="K280" s="20">
        <f t="shared" si="43"/>
        <v>700</v>
      </c>
      <c r="L280" s="8">
        <f t="shared" si="49"/>
        <v>0.94628274881815522</v>
      </c>
      <c r="M280" s="9">
        <f t="shared" si="50"/>
        <v>38620554</v>
      </c>
      <c r="N280" s="10">
        <f t="shared" si="47"/>
        <v>-2074590</v>
      </c>
      <c r="O280" s="11">
        <f t="shared" si="48"/>
        <v>-2963.7</v>
      </c>
      <c r="P280" s="24">
        <f t="shared" si="44"/>
        <v>36545964</v>
      </c>
    </row>
    <row r="281" spans="1:16">
      <c r="A281" s="13" t="s">
        <v>9333</v>
      </c>
      <c r="B281" s="18">
        <f>VLOOKUP(A281,TypeIDs!B:C,2,FALSE)</f>
        <v>20351</v>
      </c>
      <c r="C281" s="43">
        <v>3098000</v>
      </c>
      <c r="D281" s="43">
        <f t="shared" si="41"/>
        <v>3253861</v>
      </c>
      <c r="E281" s="42">
        <f>INDEX(MARKET_INPUT[Column1.price],MATCH(B281,MARKET_INPUT[Column1.type_id]))</f>
        <v>4475000</v>
      </c>
      <c r="F281" s="42">
        <f t="shared" si="42"/>
        <v>4275862.5</v>
      </c>
      <c r="G281" s="19">
        <f>VLOOKUP(B281,TypeIDs!C:D,2,FALSE)</f>
        <v>20</v>
      </c>
      <c r="H281" s="15">
        <v>2</v>
      </c>
      <c r="I281" s="17">
        <f t="shared" si="45"/>
        <v>1285.2</v>
      </c>
      <c r="J281" s="21">
        <f t="shared" si="46"/>
        <v>14</v>
      </c>
      <c r="K281" s="20">
        <f t="shared" si="43"/>
        <v>280</v>
      </c>
      <c r="L281" s="8">
        <f t="shared" si="49"/>
        <v>1.3140888624314315</v>
      </c>
      <c r="M281" s="9">
        <f t="shared" si="50"/>
        <v>45554054</v>
      </c>
      <c r="N281" s="10">
        <f t="shared" si="47"/>
        <v>14308021</v>
      </c>
      <c r="O281" s="11">
        <f t="shared" si="48"/>
        <v>51100.074999999997</v>
      </c>
      <c r="P281" s="24">
        <f t="shared" si="44"/>
        <v>59862075</v>
      </c>
    </row>
    <row r="282" spans="1:16">
      <c r="A282" s="13" t="s">
        <v>9335</v>
      </c>
      <c r="B282" s="18">
        <f>VLOOKUP(A282,TypeIDs!B:C,2,FALSE)</f>
        <v>20353</v>
      </c>
      <c r="C282" s="43">
        <v>5293000</v>
      </c>
      <c r="D282" s="43">
        <f t="shared" si="41"/>
        <v>5546538.5</v>
      </c>
      <c r="E282" s="42">
        <f>INDEX(MARKET_INPUT[Column1.price],MATCH(B282,MARKET_INPUT[Column1.type_id]))</f>
        <v>6969000</v>
      </c>
      <c r="F282" s="42">
        <f t="shared" si="42"/>
        <v>6658879.5</v>
      </c>
      <c r="G282" s="19">
        <f>VLOOKUP(B282,TypeIDs!C:D,2,FALSE)</f>
        <v>20</v>
      </c>
      <c r="H282" s="15">
        <v>3</v>
      </c>
      <c r="I282" s="17">
        <f t="shared" si="45"/>
        <v>3224.7999999999997</v>
      </c>
      <c r="J282" s="21">
        <f t="shared" si="46"/>
        <v>21</v>
      </c>
      <c r="K282" s="20">
        <f t="shared" si="43"/>
        <v>420</v>
      </c>
      <c r="L282" s="8">
        <f t="shared" si="49"/>
        <v>1.2005468816271625</v>
      </c>
      <c r="M282" s="9">
        <f t="shared" si="50"/>
        <v>116477308.5</v>
      </c>
      <c r="N282" s="10">
        <f t="shared" si="47"/>
        <v>23359161</v>
      </c>
      <c r="O282" s="11">
        <f t="shared" si="48"/>
        <v>55617.05</v>
      </c>
      <c r="P282" s="24">
        <f t="shared" si="44"/>
        <v>139836469.5</v>
      </c>
    </row>
    <row r="283" spans="1:16">
      <c r="A283" s="13" t="s">
        <v>18921</v>
      </c>
      <c r="B283" s="18">
        <f>VLOOKUP(A283,TypeIDs!B:C,2,FALSE)</f>
        <v>33101</v>
      </c>
      <c r="C283" s="43">
        <v>1143000</v>
      </c>
      <c r="D283" s="43">
        <f t="shared" si="41"/>
        <v>1202863.5</v>
      </c>
      <c r="E283" s="42">
        <f>INDEX(MARKET_INPUT[Column1.price],MATCH(B283,MARKET_INPUT[Column1.type_id]))</f>
        <v>1729000</v>
      </c>
      <c r="F283" s="42">
        <f t="shared" si="42"/>
        <v>1652059.5</v>
      </c>
      <c r="G283" s="19">
        <f>VLOOKUP(B283,TypeIDs!C:D,2,FALSE)</f>
        <v>10</v>
      </c>
      <c r="H283" s="15">
        <v>2</v>
      </c>
      <c r="I283" s="17">
        <f t="shared" si="45"/>
        <v>483.2</v>
      </c>
      <c r="J283" s="21">
        <f t="shared" si="46"/>
        <v>14</v>
      </c>
      <c r="K283" s="20">
        <f t="shared" si="43"/>
        <v>140</v>
      </c>
      <c r="L283" s="8">
        <f t="shared" si="49"/>
        <v>1.3734388814690943</v>
      </c>
      <c r="M283" s="9">
        <f t="shared" si="50"/>
        <v>16840089</v>
      </c>
      <c r="N283" s="10">
        <f t="shared" si="47"/>
        <v>6288744</v>
      </c>
      <c r="O283" s="11">
        <f t="shared" si="48"/>
        <v>44919.6</v>
      </c>
      <c r="P283" s="24">
        <f t="shared" si="44"/>
        <v>23128833</v>
      </c>
    </row>
    <row r="284" spans="1:16">
      <c r="A284" s="13" t="s">
        <v>2236</v>
      </c>
      <c r="B284" s="18">
        <f>VLOOKUP(A284,TypeIDs!B:C,2,FALSE)</f>
        <v>3530</v>
      </c>
      <c r="C284" s="43">
        <v>1545000</v>
      </c>
      <c r="D284" s="43">
        <f t="shared" si="41"/>
        <v>1622752.5</v>
      </c>
      <c r="E284" s="42">
        <f>INDEX(MARKET_INPUT[Column1.price],MATCH(B284,MARKET_INPUT[Column1.type_id]))</f>
        <v>3498000</v>
      </c>
      <c r="F284" s="42">
        <f t="shared" si="42"/>
        <v>3342339</v>
      </c>
      <c r="G284" s="19">
        <f>VLOOKUP(B284,TypeIDs!C:D,2,FALSE)</f>
        <v>10</v>
      </c>
      <c r="H284" s="15">
        <v>4</v>
      </c>
      <c r="I284" s="17">
        <f t="shared" si="45"/>
        <v>1268</v>
      </c>
      <c r="J284" s="21">
        <f t="shared" si="46"/>
        <v>28</v>
      </c>
      <c r="K284" s="20">
        <f t="shared" si="43"/>
        <v>280</v>
      </c>
      <c r="L284" s="8">
        <f t="shared" si="49"/>
        <v>2.0596726857607677</v>
      </c>
      <c r="M284" s="9">
        <f t="shared" si="50"/>
        <v>45437070</v>
      </c>
      <c r="N284" s="10">
        <f t="shared" si="47"/>
        <v>48148422</v>
      </c>
      <c r="O284" s="11">
        <f t="shared" si="48"/>
        <v>171958.65</v>
      </c>
      <c r="P284" s="24">
        <f t="shared" si="44"/>
        <v>93585492</v>
      </c>
    </row>
    <row r="285" spans="1:16">
      <c r="A285" s="13" t="s">
        <v>18901</v>
      </c>
      <c r="B285" s="18">
        <f>VLOOKUP(A285,TypeIDs!B:C,2,FALSE)</f>
        <v>33076</v>
      </c>
      <c r="C285" s="43">
        <v>19280</v>
      </c>
      <c r="D285" s="43">
        <f t="shared" si="41"/>
        <v>24637.96</v>
      </c>
      <c r="E285" s="42">
        <f>INDEX(MARKET_INPUT[Column1.price],MATCH(B285,MARKET_INPUT[Column1.type_id]))</f>
        <v>144400</v>
      </c>
      <c r="F285" s="42">
        <f t="shared" si="42"/>
        <v>137974.20000000001</v>
      </c>
      <c r="G285" s="19">
        <f>VLOOKUP(B285,TypeIDs!C:D,2,FALSE)</f>
        <v>5</v>
      </c>
      <c r="H285" s="15">
        <v>5</v>
      </c>
      <c r="I285" s="17">
        <f t="shared" si="45"/>
        <v>44.28</v>
      </c>
      <c r="J285" s="21">
        <f t="shared" si="46"/>
        <v>35</v>
      </c>
      <c r="K285" s="20">
        <f t="shared" si="43"/>
        <v>175</v>
      </c>
      <c r="L285" s="8">
        <f t="shared" si="49"/>
        <v>5.6000659145481206</v>
      </c>
      <c r="M285" s="9">
        <f t="shared" si="50"/>
        <v>862328.6</v>
      </c>
      <c r="N285" s="10">
        <f t="shared" si="47"/>
        <v>3966768.4000000008</v>
      </c>
      <c r="O285" s="11">
        <f t="shared" si="48"/>
        <v>22667.248000000003</v>
      </c>
      <c r="P285" s="24">
        <f t="shared" si="44"/>
        <v>4829097.0000000009</v>
      </c>
    </row>
    <row r="286" spans="1:16">
      <c r="A286" s="13" t="s">
        <v>659</v>
      </c>
      <c r="B286" s="18">
        <f>VLOOKUP(A286,TypeIDs!B:C,2,FALSE)</f>
        <v>1306</v>
      </c>
      <c r="C286" s="43">
        <v>525000</v>
      </c>
      <c r="D286" s="43">
        <f t="shared" si="41"/>
        <v>552862.5</v>
      </c>
      <c r="E286" s="42">
        <f>INDEX(MARKET_INPUT[Column1.price],MATCH(B286,MARKET_INPUT[Column1.type_id]))</f>
        <v>715000</v>
      </c>
      <c r="F286" s="42">
        <f t="shared" si="42"/>
        <v>683182.5</v>
      </c>
      <c r="G286" s="19">
        <f>VLOOKUP(B286,TypeIDs!C:D,2,FALSE)</f>
        <v>5</v>
      </c>
      <c r="H286" s="15">
        <v>3</v>
      </c>
      <c r="I286" s="17">
        <f t="shared" si="45"/>
        <v>334</v>
      </c>
      <c r="J286" s="21">
        <f t="shared" si="46"/>
        <v>21</v>
      </c>
      <c r="K286" s="20">
        <f t="shared" si="43"/>
        <v>105</v>
      </c>
      <c r="L286" s="8">
        <f t="shared" si="49"/>
        <v>1.2357186461371499</v>
      </c>
      <c r="M286" s="9">
        <f t="shared" si="50"/>
        <v>11610112.5</v>
      </c>
      <c r="N286" s="10">
        <f t="shared" si="47"/>
        <v>2736720</v>
      </c>
      <c r="O286" s="11">
        <f t="shared" si="48"/>
        <v>26064</v>
      </c>
      <c r="P286" s="24">
        <f t="shared" si="44"/>
        <v>14346832.5</v>
      </c>
    </row>
    <row r="287" spans="1:16">
      <c r="A287" s="13" t="s">
        <v>922</v>
      </c>
      <c r="B287" s="18">
        <f>VLOOKUP(A287,TypeIDs!B:C,2,FALSE)</f>
        <v>2046</v>
      </c>
      <c r="C287" s="43">
        <v>10880</v>
      </c>
      <c r="D287" s="43">
        <f t="shared" si="41"/>
        <v>15864.16</v>
      </c>
      <c r="E287" s="42">
        <f>INDEX(MARKET_INPUT[Column1.price],MATCH(B287,MARKET_INPUT[Column1.type_id]))</f>
        <v>98910</v>
      </c>
      <c r="F287" s="42">
        <f t="shared" si="42"/>
        <v>94508.505000000005</v>
      </c>
      <c r="G287" s="19">
        <f>VLOOKUP(B287,TypeIDs!C:D,2,FALSE)</f>
        <v>5</v>
      </c>
      <c r="H287" s="15">
        <v>2</v>
      </c>
      <c r="I287" s="17">
        <f t="shared" si="45"/>
        <v>20.352</v>
      </c>
      <c r="J287" s="21">
        <f t="shared" si="46"/>
        <v>14</v>
      </c>
      <c r="K287" s="20">
        <f t="shared" si="43"/>
        <v>70</v>
      </c>
      <c r="L287" s="8">
        <f t="shared" si="49"/>
        <v>5.9573595450373675</v>
      </c>
      <c r="M287" s="9">
        <f t="shared" si="50"/>
        <v>222098.24</v>
      </c>
      <c r="N287" s="10">
        <f t="shared" si="47"/>
        <v>1101020.83</v>
      </c>
      <c r="O287" s="11">
        <f t="shared" si="48"/>
        <v>15728.869000000001</v>
      </c>
      <c r="P287" s="24">
        <f t="shared" si="44"/>
        <v>1323119.07</v>
      </c>
    </row>
    <row r="288" spans="1:16">
      <c r="A288" s="13" t="s">
        <v>30864</v>
      </c>
      <c r="B288" s="18">
        <f>VLOOKUP(A288,TypeIDs!B:C,2,FALSE)</f>
        <v>47255</v>
      </c>
      <c r="C288" s="43">
        <v>18400</v>
      </c>
      <c r="D288" s="43">
        <f t="shared" si="41"/>
        <v>23718.799999999999</v>
      </c>
      <c r="E288" s="42">
        <f>INDEX(MARKET_INPUT[Column1.price],MATCH(B288,MARKET_INPUT[Column1.type_id]))</f>
        <v>45000</v>
      </c>
      <c r="F288" s="42">
        <f t="shared" si="42"/>
        <v>42997.5</v>
      </c>
      <c r="G288" s="19">
        <f>VLOOKUP(B288,TypeIDs!C:D,2,FALSE)</f>
        <v>5</v>
      </c>
      <c r="H288" s="15">
        <v>2</v>
      </c>
      <c r="I288" s="17">
        <f t="shared" si="45"/>
        <v>23.36</v>
      </c>
      <c r="J288" s="21">
        <f t="shared" si="46"/>
        <v>14</v>
      </c>
      <c r="K288" s="20">
        <f t="shared" si="43"/>
        <v>70</v>
      </c>
      <c r="L288" s="8">
        <f t="shared" si="49"/>
        <v>1.812802502656121</v>
      </c>
      <c r="M288" s="9">
        <f t="shared" si="50"/>
        <v>332063.2</v>
      </c>
      <c r="N288" s="10">
        <f t="shared" si="47"/>
        <v>269901.8</v>
      </c>
      <c r="O288" s="11">
        <f t="shared" si="48"/>
        <v>3855.7400000000002</v>
      </c>
      <c r="P288" s="24">
        <f t="shared" si="44"/>
        <v>601965</v>
      </c>
    </row>
    <row r="289" spans="1:16">
      <c r="A289" s="13" t="s">
        <v>3197</v>
      </c>
      <c r="B289" s="18">
        <f>VLOOKUP(A289,TypeIDs!B:C,2,FALSE)</f>
        <v>5839</v>
      </c>
      <c r="C289" s="43">
        <v>2250000</v>
      </c>
      <c r="D289" s="43">
        <f t="shared" si="41"/>
        <v>2354625</v>
      </c>
      <c r="E289" s="42">
        <f>INDEX(MARKET_INPUT[Column1.price],MATCH(B289,MARKET_INPUT[Column1.type_id]))</f>
        <v>1800000</v>
      </c>
      <c r="F289" s="42">
        <f t="shared" si="42"/>
        <v>1719900</v>
      </c>
      <c r="G289" s="19">
        <f>VLOOKUP(B289,TypeIDs!C:D,2,FALSE)</f>
        <v>5</v>
      </c>
      <c r="H289" s="15">
        <v>3</v>
      </c>
      <c r="I289" s="17">
        <f t="shared" si="45"/>
        <v>1369</v>
      </c>
      <c r="J289" s="21">
        <f t="shared" si="46"/>
        <v>21</v>
      </c>
      <c r="K289" s="20">
        <f t="shared" si="43"/>
        <v>105</v>
      </c>
      <c r="L289" s="8">
        <f t="shared" si="49"/>
        <v>0.73043478260869565</v>
      </c>
      <c r="M289" s="9">
        <f t="shared" si="50"/>
        <v>49447125</v>
      </c>
      <c r="N289" s="10">
        <f t="shared" si="47"/>
        <v>-13329225</v>
      </c>
      <c r="O289" s="11">
        <f t="shared" si="48"/>
        <v>-126945</v>
      </c>
      <c r="P289" s="24">
        <f t="shared" si="44"/>
        <v>36117900</v>
      </c>
    </row>
    <row r="290" spans="1:16">
      <c r="A290" s="13" t="s">
        <v>30866</v>
      </c>
      <c r="B290" s="18">
        <f>VLOOKUP(A290,TypeIDs!B:C,2,FALSE)</f>
        <v>47257</v>
      </c>
      <c r="C290" s="43">
        <v>461800</v>
      </c>
      <c r="D290" s="43">
        <f t="shared" si="41"/>
        <v>486850.1</v>
      </c>
      <c r="E290" s="42">
        <f>INDEX(MARKET_INPUT[Column1.price],MATCH(B290,MARKET_INPUT[Column1.type_id]))</f>
        <v>500000</v>
      </c>
      <c r="F290" s="42">
        <f t="shared" si="42"/>
        <v>477750</v>
      </c>
      <c r="G290" s="19">
        <f>VLOOKUP(B290,TypeIDs!C:D,2,FALSE)</f>
        <v>5</v>
      </c>
      <c r="H290" s="15">
        <v>4</v>
      </c>
      <c r="I290" s="17">
        <f t="shared" si="45"/>
        <v>391.44</v>
      </c>
      <c r="J290" s="21">
        <f t="shared" si="46"/>
        <v>28</v>
      </c>
      <c r="K290" s="20">
        <f t="shared" si="43"/>
        <v>140</v>
      </c>
      <c r="L290" s="8">
        <f t="shared" si="49"/>
        <v>0.98130820965221122</v>
      </c>
      <c r="M290" s="9">
        <f t="shared" si="50"/>
        <v>13631802.799999999</v>
      </c>
      <c r="N290" s="10">
        <f t="shared" si="47"/>
        <v>-254802.79999999935</v>
      </c>
      <c r="O290" s="11">
        <f t="shared" si="48"/>
        <v>-1820.0199999999954</v>
      </c>
      <c r="P290" s="24">
        <f t="shared" si="44"/>
        <v>13377000</v>
      </c>
    </row>
    <row r="291" spans="1:16">
      <c r="A291" s="13" t="s">
        <v>924</v>
      </c>
      <c r="B291" s="18">
        <f>VLOOKUP(A291,TypeIDs!B:C,2,FALSE)</f>
        <v>2048</v>
      </c>
      <c r="C291" s="43">
        <v>453500</v>
      </c>
      <c r="D291" s="43">
        <f t="shared" si="41"/>
        <v>478180.75</v>
      </c>
      <c r="E291" s="42">
        <f>INDEX(MARKET_INPUT[Column1.price],MATCH(B291,MARKET_INPUT[Column1.type_id]))</f>
        <v>370000</v>
      </c>
      <c r="F291" s="42">
        <f t="shared" si="42"/>
        <v>353535</v>
      </c>
      <c r="G291" s="19">
        <f>VLOOKUP(B291,TypeIDs!C:D,2,FALSE)</f>
        <v>5</v>
      </c>
      <c r="H291" s="15">
        <v>25</v>
      </c>
      <c r="I291" s="17">
        <f t="shared" si="45"/>
        <v>2352.5</v>
      </c>
      <c r="J291" s="21">
        <f t="shared" si="46"/>
        <v>175</v>
      </c>
      <c r="K291" s="20">
        <f t="shared" si="43"/>
        <v>875</v>
      </c>
      <c r="L291" s="8">
        <f t="shared" si="49"/>
        <v>0.73933340060217811</v>
      </c>
      <c r="M291" s="9">
        <f t="shared" si="50"/>
        <v>83681631.25</v>
      </c>
      <c r="N291" s="10">
        <f t="shared" si="47"/>
        <v>-21813006.25</v>
      </c>
      <c r="O291" s="11">
        <f t="shared" si="48"/>
        <v>-24929.15</v>
      </c>
      <c r="P291" s="24">
        <f t="shared" si="44"/>
        <v>61868625</v>
      </c>
    </row>
    <row r="292" spans="1:16">
      <c r="A292" s="13" t="s">
        <v>4224</v>
      </c>
      <c r="B292" s="18">
        <f>VLOOKUP(A292,TypeIDs!B:C,2,FALSE)</f>
        <v>11269</v>
      </c>
      <c r="C292" s="43">
        <v>992400</v>
      </c>
      <c r="D292" s="43">
        <f t="shared" si="41"/>
        <v>1041061.8</v>
      </c>
      <c r="E292" s="42">
        <f>INDEX(MARKET_INPUT[Column1.price],MATCH(B292,MARKET_INPUT[Column1.type_id]))</f>
        <v>1150000</v>
      </c>
      <c r="F292" s="42">
        <f t="shared" si="42"/>
        <v>1098825</v>
      </c>
      <c r="G292" s="19">
        <f>VLOOKUP(B292,TypeIDs!C:D,2,FALSE)</f>
        <v>5</v>
      </c>
      <c r="H292" s="15">
        <v>9</v>
      </c>
      <c r="I292" s="17">
        <f t="shared" si="45"/>
        <v>1823.32</v>
      </c>
      <c r="J292" s="21">
        <f t="shared" si="46"/>
        <v>63</v>
      </c>
      <c r="K292" s="20">
        <f t="shared" si="43"/>
        <v>315</v>
      </c>
      <c r="L292" s="8">
        <f t="shared" si="49"/>
        <v>1.0554848905223493</v>
      </c>
      <c r="M292" s="9">
        <f t="shared" si="50"/>
        <v>65586893.400000006</v>
      </c>
      <c r="N292" s="10">
        <f t="shared" si="47"/>
        <v>3639081.5999999968</v>
      </c>
      <c r="O292" s="11">
        <f t="shared" si="48"/>
        <v>11552.63999999999</v>
      </c>
      <c r="P292" s="24">
        <f t="shared" si="44"/>
        <v>69225975</v>
      </c>
    </row>
    <row r="293" spans="1:16">
      <c r="A293" s="13" t="s">
        <v>6534</v>
      </c>
      <c r="B293" s="18">
        <f>VLOOKUP(A293,TypeIDs!B:C,2,FALSE)</f>
        <v>15729</v>
      </c>
      <c r="C293" s="43">
        <v>25760000</v>
      </c>
      <c r="D293" s="43">
        <f t="shared" si="41"/>
        <v>26910820</v>
      </c>
      <c r="E293" s="42">
        <f>INDEX(MARKET_INPUT[Column1.price],MATCH(B293,MARKET_INPUT[Column1.type_id]))</f>
        <v>30360000</v>
      </c>
      <c r="F293" s="42">
        <f t="shared" si="42"/>
        <v>29008980</v>
      </c>
      <c r="G293" s="19">
        <f>VLOOKUP(B293,TypeIDs!C:D,2,FALSE)</f>
        <v>5</v>
      </c>
      <c r="H293" s="15">
        <v>2</v>
      </c>
      <c r="I293" s="17">
        <f t="shared" si="45"/>
        <v>10320</v>
      </c>
      <c r="J293" s="21">
        <f t="shared" si="46"/>
        <v>14</v>
      </c>
      <c r="K293" s="20">
        <f t="shared" si="43"/>
        <v>70</v>
      </c>
      <c r="L293" s="8">
        <f t="shared" si="49"/>
        <v>1.0779671522458252</v>
      </c>
      <c r="M293" s="9">
        <f t="shared" si="50"/>
        <v>376751480</v>
      </c>
      <c r="N293" s="10">
        <f t="shared" si="47"/>
        <v>29374240</v>
      </c>
      <c r="O293" s="11">
        <f t="shared" si="48"/>
        <v>419632</v>
      </c>
      <c r="P293" s="24">
        <f t="shared" si="44"/>
        <v>406125720</v>
      </c>
    </row>
    <row r="294" spans="1:16">
      <c r="A294" s="39" t="s">
        <v>662</v>
      </c>
      <c r="B294" s="18">
        <f>VLOOKUP(A294,TypeIDs!B:C,2,FALSE)</f>
        <v>1317</v>
      </c>
      <c r="C294" s="43">
        <v>8997</v>
      </c>
      <c r="D294" s="43">
        <f t="shared" si="41"/>
        <v>13897.3665</v>
      </c>
      <c r="E294" s="42">
        <f>INDEX(MARKET_INPUT[Column1.price],MATCH(B294,MARKET_INPUT[Column1.type_id]))</f>
        <v>25000</v>
      </c>
      <c r="F294" s="42">
        <f t="shared" si="42"/>
        <v>23887.5</v>
      </c>
      <c r="G294" s="19">
        <f>VLOOKUP(B294,TypeIDs!C:D,2,FALSE)</f>
        <v>5</v>
      </c>
      <c r="H294" s="15">
        <v>2</v>
      </c>
      <c r="I294" s="17">
        <f t="shared" si="45"/>
        <v>19.598800000000001</v>
      </c>
      <c r="J294" s="21">
        <f t="shared" si="46"/>
        <v>14</v>
      </c>
      <c r="K294" s="20">
        <f t="shared" si="43"/>
        <v>70</v>
      </c>
      <c r="L294" s="8">
        <f t="shared" si="49"/>
        <v>1.7188508340770894</v>
      </c>
      <c r="M294" s="9">
        <f t="shared" si="50"/>
        <v>194563.13099999999</v>
      </c>
      <c r="N294" s="10">
        <f t="shared" si="47"/>
        <v>139861.86900000001</v>
      </c>
      <c r="O294" s="11">
        <f t="shared" si="48"/>
        <v>1998.0266999999999</v>
      </c>
      <c r="P294" s="24">
        <f t="shared" si="44"/>
        <v>334425</v>
      </c>
    </row>
    <row r="295" spans="1:16">
      <c r="A295" s="13" t="s">
        <v>664</v>
      </c>
      <c r="B295" s="18">
        <f>VLOOKUP(A295,TypeIDs!B:C,2,FALSE)</f>
        <v>1319</v>
      </c>
      <c r="C295" s="43">
        <v>404700</v>
      </c>
      <c r="D295" s="43">
        <f t="shared" si="41"/>
        <v>427209.15</v>
      </c>
      <c r="E295" s="42">
        <f>INDEX(MARKET_INPUT[Column1.price],MATCH(B295,MARKET_INPUT[Column1.type_id]))</f>
        <v>490000</v>
      </c>
      <c r="F295" s="42">
        <f t="shared" si="42"/>
        <v>468195</v>
      </c>
      <c r="G295" s="19">
        <f>VLOOKUP(B295,TypeIDs!C:D,2,FALSE)</f>
        <v>5</v>
      </c>
      <c r="H295" s="15">
        <v>20</v>
      </c>
      <c r="I295" s="17">
        <f t="shared" si="45"/>
        <v>1688.8</v>
      </c>
      <c r="J295" s="21">
        <f t="shared" si="46"/>
        <v>140</v>
      </c>
      <c r="K295" s="20">
        <f t="shared" si="43"/>
        <v>700</v>
      </c>
      <c r="L295" s="8">
        <f t="shared" si="49"/>
        <v>1.0959386052475701</v>
      </c>
      <c r="M295" s="9">
        <f t="shared" si="50"/>
        <v>59809281</v>
      </c>
      <c r="N295" s="10">
        <f t="shared" si="47"/>
        <v>5738018.9999999963</v>
      </c>
      <c r="O295" s="11">
        <f t="shared" si="48"/>
        <v>8197.1699999999946</v>
      </c>
      <c r="P295" s="24">
        <f t="shared" si="44"/>
        <v>65547300</v>
      </c>
    </row>
    <row r="296" spans="1:16">
      <c r="A296" s="13" t="s">
        <v>1366</v>
      </c>
      <c r="B296" s="18">
        <f>VLOOKUP(A296,TypeIDs!B:C,2,FALSE)</f>
        <v>2605</v>
      </c>
      <c r="C296" s="43">
        <v>264300</v>
      </c>
      <c r="D296" s="43">
        <f t="shared" si="41"/>
        <v>280561.34999999998</v>
      </c>
      <c r="E296" s="42">
        <f>INDEX(MARKET_INPUT[Column1.price],MATCH(B296,MARKET_INPUT[Column1.type_id]))</f>
        <v>465000</v>
      </c>
      <c r="F296" s="42">
        <f t="shared" si="42"/>
        <v>444307.5</v>
      </c>
      <c r="G296" s="19">
        <f>VLOOKUP(B296,TypeIDs!C:D,2,FALSE)</f>
        <v>5</v>
      </c>
      <c r="H296" s="15">
        <v>15</v>
      </c>
      <c r="I296" s="17">
        <f t="shared" si="45"/>
        <v>847.90000000000009</v>
      </c>
      <c r="J296" s="21">
        <f t="shared" si="46"/>
        <v>105</v>
      </c>
      <c r="K296" s="20">
        <f t="shared" si="43"/>
        <v>525</v>
      </c>
      <c r="L296" s="8">
        <f t="shared" si="49"/>
        <v>1.5836375894256285</v>
      </c>
      <c r="M296" s="9">
        <f t="shared" si="50"/>
        <v>29458941.749999996</v>
      </c>
      <c r="N296" s="10">
        <f t="shared" si="47"/>
        <v>17193345.750000004</v>
      </c>
      <c r="O296" s="11">
        <f t="shared" si="48"/>
        <v>32749.230000000003</v>
      </c>
      <c r="P296" s="24">
        <f t="shared" si="44"/>
        <v>46652287.5</v>
      </c>
    </row>
    <row r="297" spans="1:16">
      <c r="A297" s="13" t="s">
        <v>668</v>
      </c>
      <c r="B297" s="18">
        <f>VLOOKUP(A297,TypeIDs!B:C,2,FALSE)</f>
        <v>1335</v>
      </c>
      <c r="C297" s="43">
        <v>329200</v>
      </c>
      <c r="D297" s="43">
        <f t="shared" si="41"/>
        <v>348349.4</v>
      </c>
      <c r="E297" s="42">
        <f>INDEX(MARKET_INPUT[Column1.price],MATCH(B297,MARKET_INPUT[Column1.type_id]))</f>
        <v>543800</v>
      </c>
      <c r="F297" s="42">
        <f t="shared" si="42"/>
        <v>519600.9</v>
      </c>
      <c r="G297" s="19">
        <f>VLOOKUP(B297,TypeIDs!C:D,2,FALSE)</f>
        <v>5</v>
      </c>
      <c r="H297" s="15">
        <v>5</v>
      </c>
      <c r="I297" s="17">
        <f t="shared" si="45"/>
        <v>354.2</v>
      </c>
      <c r="J297" s="21">
        <f t="shared" si="46"/>
        <v>35</v>
      </c>
      <c r="K297" s="20">
        <f t="shared" si="43"/>
        <v>175</v>
      </c>
      <c r="L297" s="8">
        <f t="shared" si="49"/>
        <v>1.4916084253338746</v>
      </c>
      <c r="M297" s="9">
        <f t="shared" si="50"/>
        <v>12192229</v>
      </c>
      <c r="N297" s="10">
        <f t="shared" si="47"/>
        <v>5993802.5</v>
      </c>
      <c r="O297" s="11">
        <f t="shared" si="48"/>
        <v>34250.300000000003</v>
      </c>
      <c r="P297" s="24">
        <f t="shared" si="44"/>
        <v>18186031.5</v>
      </c>
    </row>
    <row r="298" spans="1:16">
      <c r="A298" s="28" t="s">
        <v>3221</v>
      </c>
      <c r="B298" s="18">
        <f>VLOOKUP(A298,TypeIDs!B:C,2,FALSE)</f>
        <v>5955</v>
      </c>
      <c r="C298" s="43">
        <v>166500</v>
      </c>
      <c r="D298" s="43">
        <f t="shared" si="41"/>
        <v>178409.25</v>
      </c>
      <c r="E298" s="42">
        <f>INDEX(MARKET_INPUT[Column1.price],MATCH(B298,MARKET_INPUT[Column1.type_id]))</f>
        <v>125000</v>
      </c>
      <c r="F298" s="42">
        <f t="shared" si="42"/>
        <v>119437.5</v>
      </c>
      <c r="G298" s="19">
        <f>VLOOKUP(B298,TypeIDs!C:D,2,FALSE)</f>
        <v>5</v>
      </c>
      <c r="H298" s="15">
        <v>3</v>
      </c>
      <c r="I298" s="17">
        <f t="shared" si="45"/>
        <v>118.89999999999999</v>
      </c>
      <c r="J298" s="21">
        <f t="shared" si="46"/>
        <v>21</v>
      </c>
      <c r="K298" s="20">
        <f t="shared" si="43"/>
        <v>105</v>
      </c>
      <c r="L298" s="8">
        <f t="shared" si="49"/>
        <v>0.66945800175719583</v>
      </c>
      <c r="M298" s="9">
        <f t="shared" si="50"/>
        <v>3746594.25</v>
      </c>
      <c r="N298" s="10">
        <f t="shared" si="47"/>
        <v>-1238406.75</v>
      </c>
      <c r="O298" s="11">
        <f t="shared" si="48"/>
        <v>-11794.35</v>
      </c>
      <c r="P298" s="24">
        <f t="shared" si="44"/>
        <v>2508187.5</v>
      </c>
    </row>
    <row r="299" spans="1:16">
      <c r="A299" s="28" t="s">
        <v>21191</v>
      </c>
      <c r="B299" s="18">
        <f>VLOOKUP(A299,TypeIDs!B:C,2,FALSE)</f>
        <v>35657</v>
      </c>
      <c r="C299" s="43">
        <v>187300</v>
      </c>
      <c r="D299" s="43">
        <f t="shared" si="41"/>
        <v>200134.85</v>
      </c>
      <c r="E299" s="42">
        <f>INDEX(MARKET_INPUT[Column1.price],MATCH(B299,MARKET_INPUT[Column1.type_id]))</f>
        <v>210000</v>
      </c>
      <c r="F299" s="42">
        <f t="shared" si="42"/>
        <v>200655</v>
      </c>
      <c r="G299" s="19">
        <f>VLOOKUP(B299,TypeIDs!C:D,2,FALSE)</f>
        <v>5</v>
      </c>
      <c r="H299" s="15">
        <v>3</v>
      </c>
      <c r="I299" s="17">
        <f t="shared" si="45"/>
        <v>131.38</v>
      </c>
      <c r="J299" s="21">
        <f t="shared" si="46"/>
        <v>21</v>
      </c>
      <c r="K299" s="20">
        <f t="shared" si="43"/>
        <v>105</v>
      </c>
      <c r="L299" s="8">
        <f t="shared" si="49"/>
        <v>1.0025989976258507</v>
      </c>
      <c r="M299" s="9">
        <f t="shared" si="50"/>
        <v>4202831.8500000006</v>
      </c>
      <c r="N299" s="10">
        <f t="shared" si="47"/>
        <v>10923.149999999878</v>
      </c>
      <c r="O299" s="11">
        <f t="shared" si="48"/>
        <v>104.02999999999884</v>
      </c>
      <c r="P299" s="24">
        <f t="shared" si="44"/>
        <v>4213755</v>
      </c>
    </row>
    <row r="300" spans="1:16">
      <c r="A300" s="28" t="s">
        <v>3227</v>
      </c>
      <c r="B300" s="18">
        <f>VLOOKUP(A300,TypeIDs!B:C,2,FALSE)</f>
        <v>6005</v>
      </c>
      <c r="C300" s="43">
        <v>6342</v>
      </c>
      <c r="D300" s="43">
        <f t="shared" si="41"/>
        <v>11124.219000000001</v>
      </c>
      <c r="E300" s="42">
        <f>INDEX(MARKET_INPUT[Column1.price],MATCH(B300,MARKET_INPUT[Column1.type_id]))</f>
        <v>35000</v>
      </c>
      <c r="F300" s="42">
        <f t="shared" si="42"/>
        <v>33442.5</v>
      </c>
      <c r="G300" s="19">
        <f>VLOOKUP(B300,TypeIDs!C:D,2,FALSE)</f>
        <v>5</v>
      </c>
      <c r="H300" s="15">
        <v>4</v>
      </c>
      <c r="I300" s="17">
        <f t="shared" si="45"/>
        <v>27.073599999999999</v>
      </c>
      <c r="J300" s="21">
        <f t="shared" si="46"/>
        <v>28</v>
      </c>
      <c r="K300" s="20">
        <f t="shared" si="43"/>
        <v>140</v>
      </c>
      <c r="L300" s="8">
        <f t="shared" si="49"/>
        <v>3.0062784632341377</v>
      </c>
      <c r="M300" s="9">
        <f t="shared" si="50"/>
        <v>311478.13200000004</v>
      </c>
      <c r="N300" s="10">
        <f t="shared" si="47"/>
        <v>624911.86800000002</v>
      </c>
      <c r="O300" s="11">
        <f t="shared" si="48"/>
        <v>4463.6561999999994</v>
      </c>
      <c r="P300" s="24">
        <f t="shared" si="44"/>
        <v>936390</v>
      </c>
    </row>
    <row r="301" spans="1:16">
      <c r="A301" s="28" t="s">
        <v>21190</v>
      </c>
      <c r="B301" s="18">
        <f>VLOOKUP(A301,TypeIDs!B:C,2,FALSE)</f>
        <v>35656</v>
      </c>
      <c r="C301" s="43">
        <v>13660</v>
      </c>
      <c r="D301" s="43">
        <f t="shared" si="41"/>
        <v>18767.870000000003</v>
      </c>
      <c r="E301" s="42">
        <f>INDEX(MARKET_INPUT[Column1.price],MATCH(B301,MARKET_INPUT[Column1.type_id]))</f>
        <v>48000</v>
      </c>
      <c r="F301" s="42">
        <f t="shared" si="42"/>
        <v>45864</v>
      </c>
      <c r="G301" s="19">
        <f>VLOOKUP(B301,TypeIDs!C:D,2,FALSE)</f>
        <v>5</v>
      </c>
      <c r="H301" s="15">
        <v>5</v>
      </c>
      <c r="I301" s="17">
        <f t="shared" si="45"/>
        <v>38.659999999999997</v>
      </c>
      <c r="J301" s="21">
        <f t="shared" si="46"/>
        <v>35</v>
      </c>
      <c r="K301" s="20">
        <f t="shared" si="43"/>
        <v>175</v>
      </c>
      <c r="L301" s="8">
        <f t="shared" si="49"/>
        <v>2.4437509424351296</v>
      </c>
      <c r="M301" s="9">
        <f t="shared" si="50"/>
        <v>656875.45000000007</v>
      </c>
      <c r="N301" s="10">
        <f t="shared" si="47"/>
        <v>948364.54999999993</v>
      </c>
      <c r="O301" s="11">
        <f t="shared" si="48"/>
        <v>5419.2259999999997</v>
      </c>
      <c r="P301" s="24">
        <f t="shared" si="44"/>
        <v>1605240</v>
      </c>
    </row>
    <row r="302" spans="1:16">
      <c r="A302" s="28" t="s">
        <v>3225</v>
      </c>
      <c r="B302" s="18">
        <f>VLOOKUP(A302,TypeIDs!B:C,2,FALSE)</f>
        <v>6001</v>
      </c>
      <c r="C302" s="43">
        <v>60000</v>
      </c>
      <c r="D302" s="43">
        <f t="shared" si="41"/>
        <v>67170</v>
      </c>
      <c r="E302" s="42">
        <f>INDEX(MARKET_INPUT[Column1.price],MATCH(B302,MARKET_INPUT[Column1.type_id]))</f>
        <v>70000</v>
      </c>
      <c r="F302" s="42">
        <f t="shared" si="42"/>
        <v>66885</v>
      </c>
      <c r="G302" s="19">
        <f>VLOOKUP(B302,TypeIDs!C:D,2,FALSE)</f>
        <v>5</v>
      </c>
      <c r="H302" s="15">
        <v>2</v>
      </c>
      <c r="I302" s="17">
        <f t="shared" si="45"/>
        <v>40</v>
      </c>
      <c r="J302" s="21">
        <f t="shared" si="46"/>
        <v>14</v>
      </c>
      <c r="K302" s="20">
        <f t="shared" si="43"/>
        <v>70</v>
      </c>
      <c r="L302" s="8">
        <f t="shared" si="49"/>
        <v>0.99575703439035279</v>
      </c>
      <c r="M302" s="9">
        <f t="shared" si="50"/>
        <v>940380</v>
      </c>
      <c r="N302" s="10">
        <f t="shared" si="47"/>
        <v>-3990</v>
      </c>
      <c r="O302" s="11">
        <f t="shared" si="48"/>
        <v>-57</v>
      </c>
      <c r="P302" s="24">
        <f t="shared" si="44"/>
        <v>936390</v>
      </c>
    </row>
    <row r="303" spans="1:16">
      <c r="A303" s="28" t="s">
        <v>4758</v>
      </c>
      <c r="B303" s="18">
        <f>VLOOKUP(A303,TypeIDs!B:C,2,FALSE)</f>
        <v>12068</v>
      </c>
      <c r="C303" s="43">
        <v>3900000</v>
      </c>
      <c r="D303" s="43">
        <f t="shared" si="41"/>
        <v>4078050</v>
      </c>
      <c r="E303" s="42">
        <f>INDEX(MARKET_INPUT[Column1.price],MATCH(B303,MARKET_INPUT[Column1.type_id]))</f>
        <v>5474000</v>
      </c>
      <c r="F303" s="42">
        <f t="shared" si="42"/>
        <v>5230407</v>
      </c>
      <c r="G303" s="19">
        <f>VLOOKUP(B303,TypeIDs!C:D,2,FALSE)</f>
        <v>5</v>
      </c>
      <c r="H303" s="15">
        <v>2</v>
      </c>
      <c r="I303" s="17">
        <f t="shared" si="45"/>
        <v>1576</v>
      </c>
      <c r="J303" s="21">
        <f t="shared" si="46"/>
        <v>14</v>
      </c>
      <c r="K303" s="20">
        <f t="shared" si="43"/>
        <v>70</v>
      </c>
      <c r="L303" s="8">
        <f t="shared" si="49"/>
        <v>1.2825754956412991</v>
      </c>
      <c r="M303" s="9">
        <f t="shared" si="50"/>
        <v>57092700</v>
      </c>
      <c r="N303" s="10">
        <f t="shared" si="47"/>
        <v>16132998</v>
      </c>
      <c r="O303" s="11">
        <f t="shared" si="48"/>
        <v>230471.4</v>
      </c>
      <c r="P303" s="24">
        <f t="shared" si="44"/>
        <v>73225698</v>
      </c>
    </row>
    <row r="304" spans="1:16">
      <c r="A304" s="28" t="s">
        <v>4754</v>
      </c>
      <c r="B304" s="18">
        <f>VLOOKUP(A304,TypeIDs!B:C,2,FALSE)</f>
        <v>12058</v>
      </c>
      <c r="C304" s="43">
        <v>2715000</v>
      </c>
      <c r="D304" s="43">
        <f t="shared" si="41"/>
        <v>2840317.5</v>
      </c>
      <c r="E304" s="42">
        <f>INDEX(MARKET_INPUT[Column1.price],MATCH(B304,MARKET_INPUT[Column1.type_id]))</f>
        <v>3299000</v>
      </c>
      <c r="F304" s="42">
        <f t="shared" si="42"/>
        <v>3152194.5</v>
      </c>
      <c r="G304" s="19">
        <f>VLOOKUP(B304,TypeIDs!C:D,2,FALSE)</f>
        <v>5</v>
      </c>
      <c r="H304" s="15">
        <v>9</v>
      </c>
      <c r="I304" s="17">
        <f t="shared" si="45"/>
        <v>4924</v>
      </c>
      <c r="J304" s="21">
        <f t="shared" si="46"/>
        <v>63</v>
      </c>
      <c r="K304" s="20">
        <f t="shared" si="43"/>
        <v>315</v>
      </c>
      <c r="L304" s="8">
        <f t="shared" si="49"/>
        <v>1.1098035694953117</v>
      </c>
      <c r="M304" s="9">
        <f t="shared" si="50"/>
        <v>178940002.5</v>
      </c>
      <c r="N304" s="10">
        <f t="shared" si="47"/>
        <v>19648251</v>
      </c>
      <c r="O304" s="11">
        <f t="shared" si="48"/>
        <v>62375.4</v>
      </c>
      <c r="P304" s="24">
        <f t="shared" si="44"/>
        <v>198588253.5</v>
      </c>
    </row>
    <row r="305" spans="1:16">
      <c r="A305" s="28" t="s">
        <v>204</v>
      </c>
      <c r="B305" s="18">
        <f>VLOOKUP(A305,TypeIDs!B:C,2,FALSE)</f>
        <v>438</v>
      </c>
      <c r="C305" s="43">
        <v>2225000</v>
      </c>
      <c r="D305" s="43">
        <f t="shared" si="41"/>
        <v>2328512.5</v>
      </c>
      <c r="E305" s="42">
        <f>INDEX(MARKET_INPUT[Column1.price],MATCH(B305,MARKET_INPUT[Column1.type_id]))</f>
        <v>3190000</v>
      </c>
      <c r="F305" s="42">
        <f t="shared" si="42"/>
        <v>3048045</v>
      </c>
      <c r="G305" s="19">
        <f>VLOOKUP(B305,TypeIDs!C:D,2,FALSE)</f>
        <v>5</v>
      </c>
      <c r="H305" s="15">
        <v>3</v>
      </c>
      <c r="I305" s="17">
        <f t="shared" si="45"/>
        <v>1354</v>
      </c>
      <c r="J305" s="21">
        <f t="shared" si="46"/>
        <v>21</v>
      </c>
      <c r="K305" s="20">
        <f t="shared" si="43"/>
        <v>105</v>
      </c>
      <c r="L305" s="8">
        <f t="shared" si="49"/>
        <v>1.3090095071424352</v>
      </c>
      <c r="M305" s="9">
        <f t="shared" si="50"/>
        <v>48898762.5</v>
      </c>
      <c r="N305" s="10">
        <f t="shared" si="47"/>
        <v>15110182.5</v>
      </c>
      <c r="O305" s="11">
        <f t="shared" si="48"/>
        <v>143906.5</v>
      </c>
      <c r="P305" s="24">
        <f t="shared" si="44"/>
        <v>64008945</v>
      </c>
    </row>
    <row r="306" spans="1:16">
      <c r="A306" s="28" t="s">
        <v>3000</v>
      </c>
      <c r="B306" s="18">
        <f>VLOOKUP(A306,TypeIDs!B:C,2,FALSE)</f>
        <v>4383</v>
      </c>
      <c r="C306" s="43">
        <v>2184000</v>
      </c>
      <c r="D306" s="43">
        <f t="shared" si="41"/>
        <v>2290188</v>
      </c>
      <c r="E306" s="42">
        <f>INDEX(MARKET_INPUT[Column1.price],MATCH(B306,MARKET_INPUT[Column1.type_id]))</f>
        <v>3171000</v>
      </c>
      <c r="F306" s="42">
        <f t="shared" si="42"/>
        <v>3029890.5</v>
      </c>
      <c r="G306" s="19">
        <f>VLOOKUP(B306,TypeIDs!C:D,2,FALSE)</f>
        <v>10</v>
      </c>
      <c r="H306" s="15">
        <v>1</v>
      </c>
      <c r="I306" s="17">
        <f t="shared" si="45"/>
        <v>459.8</v>
      </c>
      <c r="J306" s="21">
        <f t="shared" si="46"/>
        <v>7</v>
      </c>
      <c r="K306" s="20">
        <f t="shared" si="43"/>
        <v>70</v>
      </c>
      <c r="L306" s="8">
        <f t="shared" si="49"/>
        <v>1.3229876761209123</v>
      </c>
      <c r="M306" s="9">
        <f t="shared" si="50"/>
        <v>16031316</v>
      </c>
      <c r="N306" s="10">
        <f t="shared" si="47"/>
        <v>5177917.5</v>
      </c>
      <c r="O306" s="11">
        <f t="shared" si="48"/>
        <v>73970.25</v>
      </c>
      <c r="P306" s="24">
        <f t="shared" si="44"/>
        <v>21209233.5</v>
      </c>
    </row>
    <row r="307" spans="1:16">
      <c r="A307" s="40" t="s">
        <v>19573</v>
      </c>
      <c r="B307" s="18">
        <f>VLOOKUP(A307,TypeIDs!B:C,2,FALSE)</f>
        <v>33915</v>
      </c>
      <c r="C307" s="43">
        <v>540000</v>
      </c>
      <c r="D307" s="43">
        <f t="shared" si="41"/>
        <v>573030</v>
      </c>
      <c r="E307" s="42">
        <f>INDEX(MARKET_INPUT[Column1.price],MATCH(B307,MARKET_INPUT[Column1.type_id]))</f>
        <v>699000</v>
      </c>
      <c r="F307" s="42">
        <f t="shared" si="42"/>
        <v>667894.5</v>
      </c>
      <c r="G307" s="19">
        <f>VLOOKUP(B307,TypeIDs!C:D,2,FALSE)</f>
        <v>10</v>
      </c>
      <c r="H307" s="15">
        <v>1</v>
      </c>
      <c r="I307" s="17">
        <f t="shared" si="45"/>
        <v>131</v>
      </c>
      <c r="J307" s="21">
        <f t="shared" si="46"/>
        <v>7</v>
      </c>
      <c r="K307" s="20">
        <f t="shared" si="43"/>
        <v>70</v>
      </c>
      <c r="L307" s="8">
        <f t="shared" si="49"/>
        <v>1.1655489241400974</v>
      </c>
      <c r="M307" s="9">
        <f t="shared" si="50"/>
        <v>4011210</v>
      </c>
      <c r="N307" s="10">
        <f t="shared" si="47"/>
        <v>664051.5</v>
      </c>
      <c r="O307" s="11">
        <f t="shared" si="48"/>
        <v>9486.4500000000007</v>
      </c>
      <c r="P307" s="24">
        <f t="shared" si="44"/>
        <v>4675261.5</v>
      </c>
    </row>
    <row r="308" spans="1:16">
      <c r="A308" s="28" t="s">
        <v>21196</v>
      </c>
      <c r="B308" s="18">
        <f>VLOOKUP(A308,TypeIDs!B:C,2,FALSE)</f>
        <v>35662</v>
      </c>
      <c r="C308" s="43">
        <v>644100</v>
      </c>
      <c r="D308" s="43">
        <f t="shared" si="41"/>
        <v>681762.45</v>
      </c>
      <c r="E308" s="42">
        <f>INDEX(MARKET_INPUT[Column1.price],MATCH(B308,MARKET_INPUT[Column1.type_id]))</f>
        <v>738600</v>
      </c>
      <c r="F308" s="42">
        <f t="shared" si="42"/>
        <v>705732.3</v>
      </c>
      <c r="G308" s="19">
        <f>VLOOKUP(B308,TypeIDs!C:D,2,FALSE)</f>
        <v>10</v>
      </c>
      <c r="H308" s="15">
        <v>1</v>
      </c>
      <c r="I308" s="17">
        <f t="shared" si="45"/>
        <v>151.82</v>
      </c>
      <c r="J308" s="21">
        <f t="shared" si="46"/>
        <v>7</v>
      </c>
      <c r="K308" s="20">
        <f t="shared" si="43"/>
        <v>70</v>
      </c>
      <c r="L308" s="8">
        <f t="shared" si="49"/>
        <v>1.0351586538683673</v>
      </c>
      <c r="M308" s="9">
        <f t="shared" si="50"/>
        <v>4772337.1499999994</v>
      </c>
      <c r="N308" s="10">
        <f t="shared" si="47"/>
        <v>167788.95000000065</v>
      </c>
      <c r="O308" s="11">
        <f t="shared" si="48"/>
        <v>2396.9850000000092</v>
      </c>
      <c r="P308" s="24">
        <f t="shared" si="44"/>
        <v>4940126.0999999996</v>
      </c>
    </row>
    <row r="309" spans="1:16">
      <c r="A309" s="28" t="s">
        <v>3224</v>
      </c>
      <c r="B309" s="18">
        <f>VLOOKUP(A309,TypeIDs!B:C,2,FALSE)</f>
        <v>5975</v>
      </c>
      <c r="C309" s="43">
        <v>17750</v>
      </c>
      <c r="D309" s="43">
        <f t="shared" si="41"/>
        <v>27539.875</v>
      </c>
      <c r="E309" s="42">
        <f>INDEX(MARKET_INPUT[Column1.price],MATCH(B309,MARKET_INPUT[Column1.type_id]))</f>
        <v>44500</v>
      </c>
      <c r="F309" s="42">
        <f t="shared" si="42"/>
        <v>42519.75</v>
      </c>
      <c r="G309" s="19">
        <f>VLOOKUP(B309,TypeIDs!C:D,2,FALSE)</f>
        <v>10</v>
      </c>
      <c r="H309" s="15">
        <v>3</v>
      </c>
      <c r="I309" s="17">
        <f t="shared" si="45"/>
        <v>39.65</v>
      </c>
      <c r="J309" s="21">
        <f t="shared" si="46"/>
        <v>21</v>
      </c>
      <c r="K309" s="20">
        <f t="shared" si="43"/>
        <v>210</v>
      </c>
      <c r="L309" s="8">
        <f t="shared" si="49"/>
        <v>1.5439340229394651</v>
      </c>
      <c r="M309" s="9">
        <f t="shared" si="50"/>
        <v>578337.375</v>
      </c>
      <c r="N309" s="10">
        <f t="shared" si="47"/>
        <v>314577.375</v>
      </c>
      <c r="O309" s="11">
        <f t="shared" si="48"/>
        <v>1497.9875</v>
      </c>
      <c r="P309" s="24">
        <f t="shared" si="44"/>
        <v>892914.75</v>
      </c>
    </row>
    <row r="310" spans="1:16">
      <c r="A310" s="28" t="s">
        <v>21194</v>
      </c>
      <c r="B310" s="18">
        <f>VLOOKUP(A310,TypeIDs!B:C,2,FALSE)</f>
        <v>35660</v>
      </c>
      <c r="C310" s="43">
        <v>16430</v>
      </c>
      <c r="D310" s="43">
        <f t="shared" si="41"/>
        <v>26161.134999999998</v>
      </c>
      <c r="E310" s="42">
        <f>INDEX(MARKET_INPUT[Column1.price],MATCH(B310,MARKET_INPUT[Column1.type_id]))</f>
        <v>50000</v>
      </c>
      <c r="F310" s="42">
        <f t="shared" si="42"/>
        <v>47775</v>
      </c>
      <c r="G310" s="19">
        <f>VLOOKUP(B310,TypeIDs!C:D,2,FALSE)</f>
        <v>10</v>
      </c>
      <c r="H310" s="15">
        <v>7</v>
      </c>
      <c r="I310" s="17">
        <f t="shared" si="45"/>
        <v>64.001999999999995</v>
      </c>
      <c r="J310" s="21">
        <f t="shared" si="46"/>
        <v>49</v>
      </c>
      <c r="K310" s="20">
        <f t="shared" si="43"/>
        <v>490</v>
      </c>
      <c r="L310" s="8">
        <f t="shared" si="49"/>
        <v>1.8261822355949007</v>
      </c>
      <c r="M310" s="9">
        <f t="shared" si="50"/>
        <v>1281895.615</v>
      </c>
      <c r="N310" s="10">
        <f t="shared" si="47"/>
        <v>1059079.385</v>
      </c>
      <c r="O310" s="11">
        <f t="shared" si="48"/>
        <v>2161.3865000000001</v>
      </c>
      <c r="P310" s="24">
        <f t="shared" si="44"/>
        <v>2340975</v>
      </c>
    </row>
    <row r="311" spans="1:16">
      <c r="A311" s="28" t="s">
        <v>21193</v>
      </c>
      <c r="B311" s="18">
        <f>VLOOKUP(A311,TypeIDs!B:C,2,FALSE)</f>
        <v>35659</v>
      </c>
      <c r="C311" s="43">
        <v>31000</v>
      </c>
      <c r="D311" s="43">
        <f t="shared" si="41"/>
        <v>41379.5</v>
      </c>
      <c r="E311" s="42">
        <f>INDEX(MARKET_INPUT[Column1.price],MATCH(B311,MARKET_INPUT[Column1.type_id]))</f>
        <v>80000</v>
      </c>
      <c r="F311" s="42">
        <f t="shared" si="42"/>
        <v>76440</v>
      </c>
      <c r="G311" s="19">
        <f>VLOOKUP(B311,TypeIDs!C:D,2,FALSE)</f>
        <v>10</v>
      </c>
      <c r="H311" s="15">
        <v>6</v>
      </c>
      <c r="I311" s="17">
        <f t="shared" si="45"/>
        <v>75.199999999999989</v>
      </c>
      <c r="J311" s="21">
        <f t="shared" si="46"/>
        <v>42</v>
      </c>
      <c r="K311" s="20">
        <f t="shared" si="43"/>
        <v>420</v>
      </c>
      <c r="L311" s="8">
        <f t="shared" si="49"/>
        <v>1.8472915332471394</v>
      </c>
      <c r="M311" s="9">
        <f t="shared" si="50"/>
        <v>1737939</v>
      </c>
      <c r="N311" s="10">
        <f t="shared" si="47"/>
        <v>1472541</v>
      </c>
      <c r="O311" s="11">
        <f t="shared" si="48"/>
        <v>3506.05</v>
      </c>
      <c r="P311" s="24">
        <f t="shared" si="44"/>
        <v>3210480</v>
      </c>
    </row>
    <row r="312" spans="1:16">
      <c r="A312" s="28" t="s">
        <v>3222</v>
      </c>
      <c r="B312" s="18">
        <f>VLOOKUP(A312,TypeIDs!B:C,2,FALSE)</f>
        <v>5971</v>
      </c>
      <c r="C312" s="43">
        <v>18740</v>
      </c>
      <c r="D312" s="43">
        <f t="shared" si="41"/>
        <v>28573.93</v>
      </c>
      <c r="E312" s="42">
        <f>INDEX(MARKET_INPUT[Column1.price],MATCH(B312,MARKET_INPUT[Column1.type_id]))</f>
        <v>49990</v>
      </c>
      <c r="F312" s="42">
        <f t="shared" si="42"/>
        <v>47765.445</v>
      </c>
      <c r="G312" s="19">
        <f>VLOOKUP(B312,TypeIDs!C:D,2,FALSE)</f>
        <v>10</v>
      </c>
      <c r="H312" s="15">
        <v>4</v>
      </c>
      <c r="I312" s="17">
        <f t="shared" si="45"/>
        <v>46.992000000000004</v>
      </c>
      <c r="J312" s="21">
        <f t="shared" si="46"/>
        <v>28</v>
      </c>
      <c r="K312" s="20">
        <f t="shared" si="43"/>
        <v>280</v>
      </c>
      <c r="L312" s="8">
        <f t="shared" si="49"/>
        <v>1.6716442225483159</v>
      </c>
      <c r="M312" s="9">
        <f t="shared" si="50"/>
        <v>800070.04</v>
      </c>
      <c r="N312" s="10">
        <f t="shared" si="47"/>
        <v>537362.41999999993</v>
      </c>
      <c r="O312" s="11">
        <f t="shared" si="48"/>
        <v>1919.1514999999999</v>
      </c>
      <c r="P312" s="24">
        <f t="shared" si="44"/>
        <v>1337432.46</v>
      </c>
    </row>
    <row r="313" spans="1:16">
      <c r="A313" s="28" t="s">
        <v>21192</v>
      </c>
      <c r="B313" s="18">
        <f>VLOOKUP(A313,TypeIDs!B:C,2,FALSE)</f>
        <v>35658</v>
      </c>
      <c r="C313" s="43">
        <v>51110</v>
      </c>
      <c r="D313" s="43">
        <f t="shared" si="41"/>
        <v>62384.394999999997</v>
      </c>
      <c r="E313" s="42">
        <f>INDEX(MARKET_INPUT[Column1.price],MATCH(B313,MARKET_INPUT[Column1.type_id]))</f>
        <v>74000</v>
      </c>
      <c r="F313" s="42">
        <f t="shared" si="42"/>
        <v>70707</v>
      </c>
      <c r="G313" s="19">
        <f>VLOOKUP(B313,TypeIDs!C:D,2,FALSE)</f>
        <v>10</v>
      </c>
      <c r="H313" s="15">
        <v>7</v>
      </c>
      <c r="I313" s="17">
        <f t="shared" si="45"/>
        <v>112.554</v>
      </c>
      <c r="J313" s="21">
        <f t="shared" si="46"/>
        <v>49</v>
      </c>
      <c r="K313" s="20">
        <f t="shared" si="43"/>
        <v>490</v>
      </c>
      <c r="L313" s="8">
        <f t="shared" si="49"/>
        <v>1.1334084429287163</v>
      </c>
      <c r="M313" s="9">
        <f t="shared" si="50"/>
        <v>3056835.355</v>
      </c>
      <c r="N313" s="10">
        <f t="shared" si="47"/>
        <v>407807.64500000014</v>
      </c>
      <c r="O313" s="11">
        <f t="shared" si="48"/>
        <v>832.26050000000032</v>
      </c>
      <c r="P313" s="24">
        <f t="shared" si="44"/>
        <v>3464643</v>
      </c>
    </row>
    <row r="314" spans="1:16">
      <c r="A314" s="28" t="s">
        <v>3223</v>
      </c>
      <c r="B314" s="18">
        <f>VLOOKUP(A314,TypeIDs!B:C,2,FALSE)</f>
        <v>5973</v>
      </c>
      <c r="C314" s="43">
        <v>319400</v>
      </c>
      <c r="D314" s="43">
        <f t="shared" si="41"/>
        <v>342613.3</v>
      </c>
      <c r="E314" s="42">
        <f>INDEX(MARKET_INPUT[Column1.price],MATCH(B314,MARKET_INPUT[Column1.type_id]))</f>
        <v>375000</v>
      </c>
      <c r="F314" s="42">
        <f t="shared" si="42"/>
        <v>358312.5</v>
      </c>
      <c r="G314" s="19">
        <f>VLOOKUP(B314,TypeIDs!C:D,2,FALSE)</f>
        <v>10</v>
      </c>
      <c r="H314" s="15">
        <v>12</v>
      </c>
      <c r="I314" s="17">
        <f t="shared" si="45"/>
        <v>822.56</v>
      </c>
      <c r="J314" s="21">
        <f t="shared" si="46"/>
        <v>84</v>
      </c>
      <c r="K314" s="20">
        <f t="shared" si="43"/>
        <v>840</v>
      </c>
      <c r="L314" s="8">
        <f t="shared" si="49"/>
        <v>1.0458219222662986</v>
      </c>
      <c r="M314" s="9">
        <f t="shared" si="50"/>
        <v>28779517.199999999</v>
      </c>
      <c r="N314" s="10">
        <f t="shared" si="47"/>
        <v>1318732.800000001</v>
      </c>
      <c r="O314" s="11">
        <f t="shared" si="48"/>
        <v>1569.9200000000012</v>
      </c>
      <c r="P314" s="24">
        <f t="shared" si="44"/>
        <v>30098250</v>
      </c>
    </row>
    <row r="315" spans="1:16">
      <c r="A315" s="28" t="s">
        <v>206</v>
      </c>
      <c r="B315" s="18">
        <f>VLOOKUP(A315,TypeIDs!B:C,2,FALSE)</f>
        <v>440</v>
      </c>
      <c r="C315" s="43">
        <v>4246000</v>
      </c>
      <c r="D315" s="43">
        <f t="shared" si="41"/>
        <v>4443947</v>
      </c>
      <c r="E315" s="42">
        <f>INDEX(MARKET_INPUT[Column1.price],MATCH(B315,MARKET_INPUT[Column1.type_id]))</f>
        <v>5497000</v>
      </c>
      <c r="F315" s="42">
        <f t="shared" si="42"/>
        <v>5252383.5</v>
      </c>
      <c r="G315" s="19">
        <f>VLOOKUP(B315,TypeIDs!C:D,2,FALSE)</f>
        <v>10</v>
      </c>
      <c r="H315" s="15">
        <v>2</v>
      </c>
      <c r="I315" s="17">
        <f t="shared" si="45"/>
        <v>1724.4</v>
      </c>
      <c r="J315" s="21">
        <f t="shared" si="46"/>
        <v>14</v>
      </c>
      <c r="K315" s="20">
        <f t="shared" si="43"/>
        <v>140</v>
      </c>
      <c r="L315" s="8">
        <f t="shared" si="49"/>
        <v>1.1819185737363656</v>
      </c>
      <c r="M315" s="9">
        <f t="shared" si="50"/>
        <v>62215258</v>
      </c>
      <c r="N315" s="10">
        <f t="shared" si="47"/>
        <v>11318111</v>
      </c>
      <c r="O315" s="11">
        <f t="shared" si="48"/>
        <v>80843.649999999994</v>
      </c>
      <c r="P315" s="24">
        <f t="shared" si="44"/>
        <v>73533369</v>
      </c>
    </row>
    <row r="316" spans="1:16">
      <c r="A316" s="28" t="s">
        <v>692</v>
      </c>
      <c r="B316" s="18">
        <f>VLOOKUP(A316,TypeIDs!B:C,2,FALSE)</f>
        <v>1405</v>
      </c>
      <c r="C316" s="43">
        <v>403600</v>
      </c>
      <c r="D316" s="43">
        <f t="shared" si="41"/>
        <v>426060.2</v>
      </c>
      <c r="E316" s="42">
        <f>INDEX(MARKET_INPUT[Column1.price],MATCH(B316,MARKET_INPUT[Column1.type_id]))</f>
        <v>530000</v>
      </c>
      <c r="F316" s="42">
        <f t="shared" si="42"/>
        <v>506415</v>
      </c>
      <c r="G316" s="19">
        <f>VLOOKUP(B316,TypeIDs!C:D,2,FALSE)</f>
        <v>5</v>
      </c>
      <c r="H316" s="15">
        <v>27</v>
      </c>
      <c r="I316" s="17">
        <f t="shared" si="45"/>
        <v>2270.44</v>
      </c>
      <c r="J316" s="21">
        <f t="shared" si="46"/>
        <v>189</v>
      </c>
      <c r="K316" s="20">
        <f t="shared" si="43"/>
        <v>945</v>
      </c>
      <c r="L316" s="8">
        <f t="shared" si="49"/>
        <v>1.188599639205915</v>
      </c>
      <c r="M316" s="9">
        <f t="shared" si="50"/>
        <v>80525377.799999997</v>
      </c>
      <c r="N316" s="10">
        <f t="shared" si="47"/>
        <v>15187057.199999997</v>
      </c>
      <c r="O316" s="11">
        <f t="shared" si="48"/>
        <v>16070.959999999997</v>
      </c>
      <c r="P316" s="24">
        <f t="shared" si="44"/>
        <v>95712435</v>
      </c>
    </row>
    <row r="317" spans="1:16">
      <c r="A317" s="28" t="s">
        <v>36921</v>
      </c>
      <c r="B317" s="18">
        <f>VLOOKUP(A317,TypeIDs!B:C,2,FALSE)</f>
        <v>58919</v>
      </c>
      <c r="C317" s="43">
        <v>33150</v>
      </c>
      <c r="D317" s="43">
        <f t="shared" si="41"/>
        <v>39125.175000000003</v>
      </c>
      <c r="E317" s="42">
        <f>INDEX(MARKET_INPUT[Column1.price],MATCH(B317,MARKET_INPUT[Column1.type_id]))</f>
        <v>93490</v>
      </c>
      <c r="F317" s="42">
        <f t="shared" si="42"/>
        <v>89329.695000000007</v>
      </c>
      <c r="G317" s="19">
        <f>VLOOKUP(B317,TypeIDs!C:D,2,FALSE)</f>
        <v>5</v>
      </c>
      <c r="H317" s="15">
        <v>2</v>
      </c>
      <c r="I317" s="17">
        <f t="shared" si="45"/>
        <v>29.259999999999998</v>
      </c>
      <c r="J317" s="21">
        <f t="shared" si="46"/>
        <v>14</v>
      </c>
      <c r="K317" s="20">
        <f t="shared" si="43"/>
        <v>70</v>
      </c>
      <c r="L317" s="8">
        <f t="shared" si="49"/>
        <v>2.2831768803590018</v>
      </c>
      <c r="M317" s="9">
        <f t="shared" si="50"/>
        <v>547752.45000000007</v>
      </c>
      <c r="N317" s="10">
        <f t="shared" si="47"/>
        <v>702863.28</v>
      </c>
      <c r="O317" s="11">
        <f t="shared" si="48"/>
        <v>10040.904</v>
      </c>
      <c r="P317" s="24">
        <f t="shared" si="44"/>
        <v>1250615.73</v>
      </c>
    </row>
    <row r="318" spans="1:16">
      <c r="A318" s="28" t="s">
        <v>36942</v>
      </c>
      <c r="B318" s="18">
        <f>VLOOKUP(A318,TypeIDs!B:C,2,FALSE)</f>
        <v>58972</v>
      </c>
      <c r="C318" s="43">
        <v>997400</v>
      </c>
      <c r="D318" s="43">
        <f t="shared" si="41"/>
        <v>1046284.3</v>
      </c>
      <c r="E318" s="42">
        <f>INDEX(MARKET_INPUT[Column1.price],MATCH(B318,MARKET_INPUT[Column1.type_id]))</f>
        <v>2499000</v>
      </c>
      <c r="F318" s="42">
        <f t="shared" si="42"/>
        <v>2387794.5</v>
      </c>
      <c r="G318" s="19">
        <f>VLOOKUP(B318,TypeIDs!C:D,2,FALSE)</f>
        <v>5</v>
      </c>
      <c r="H318" s="15">
        <v>3</v>
      </c>
      <c r="I318" s="17">
        <f t="shared" si="45"/>
        <v>617.43999999999994</v>
      </c>
      <c r="J318" s="21">
        <f t="shared" si="46"/>
        <v>21</v>
      </c>
      <c r="K318" s="20">
        <f t="shared" si="43"/>
        <v>105</v>
      </c>
      <c r="L318" s="8">
        <f t="shared" si="49"/>
        <v>2.2821660422506578</v>
      </c>
      <c r="M318" s="9">
        <f t="shared" si="50"/>
        <v>21971970.300000001</v>
      </c>
      <c r="N318" s="10">
        <f t="shared" si="47"/>
        <v>28171714.199999999</v>
      </c>
      <c r="O318" s="11">
        <f t="shared" si="48"/>
        <v>268302.03999999998</v>
      </c>
      <c r="P318" s="24">
        <f t="shared" si="44"/>
        <v>50143684.5</v>
      </c>
    </row>
    <row r="319" spans="1:16">
      <c r="A319" s="28" t="s">
        <v>622</v>
      </c>
      <c r="B319" s="18">
        <f>VLOOKUP(A319,TypeIDs!B:C,2,FALSE)</f>
        <v>1236</v>
      </c>
      <c r="C319" s="43">
        <v>565000</v>
      </c>
      <c r="D319" s="43">
        <f t="shared" si="41"/>
        <v>594642.5</v>
      </c>
      <c r="E319" s="42">
        <f>INDEX(MARKET_INPUT[Column1.price],MATCH(B319,MARKET_INPUT[Column1.type_id]))</f>
        <v>739800</v>
      </c>
      <c r="F319" s="42">
        <f t="shared" si="42"/>
        <v>706878.9</v>
      </c>
      <c r="G319" s="19">
        <f>VLOOKUP(B319,TypeIDs!C:D,2,FALSE)</f>
        <v>5</v>
      </c>
      <c r="H319" s="15">
        <v>10</v>
      </c>
      <c r="I319" s="17">
        <f t="shared" si="45"/>
        <v>1170</v>
      </c>
      <c r="J319" s="21">
        <f t="shared" si="46"/>
        <v>70</v>
      </c>
      <c r="K319" s="20">
        <f t="shared" si="43"/>
        <v>350</v>
      </c>
      <c r="L319" s="8">
        <f t="shared" si="49"/>
        <v>1.1887460112588657</v>
      </c>
      <c r="M319" s="9">
        <f t="shared" si="50"/>
        <v>41624975</v>
      </c>
      <c r="N319" s="10">
        <f t="shared" si="47"/>
        <v>7856548.0000000019</v>
      </c>
      <c r="O319" s="11">
        <f t="shared" si="48"/>
        <v>22447.280000000006</v>
      </c>
      <c r="P319" s="24">
        <f t="shared" si="44"/>
        <v>49481523</v>
      </c>
    </row>
    <row r="320" spans="1:16">
      <c r="A320" s="28" t="s">
        <v>4068</v>
      </c>
      <c r="B320" s="18">
        <f>VLOOKUP(A320,TypeIDs!B:C,2,FALSE)</f>
        <v>10998</v>
      </c>
      <c r="C320" s="43">
        <v>13980</v>
      </c>
      <c r="D320" s="43">
        <f t="shared" si="41"/>
        <v>19102.11</v>
      </c>
      <c r="E320" s="42">
        <f>INDEX(MARKET_INPUT[Column1.price],MATCH(B320,MARKET_INPUT[Column1.type_id]))</f>
        <v>45940</v>
      </c>
      <c r="F320" s="42">
        <f t="shared" si="42"/>
        <v>43895.67</v>
      </c>
      <c r="G320" s="19">
        <f>VLOOKUP(B320,TypeIDs!C:D,2,FALSE)</f>
        <v>5</v>
      </c>
      <c r="H320" s="15">
        <v>4</v>
      </c>
      <c r="I320" s="17">
        <f t="shared" si="45"/>
        <v>33.183999999999997</v>
      </c>
      <c r="J320" s="21">
        <f t="shared" si="46"/>
        <v>28</v>
      </c>
      <c r="K320" s="20">
        <f t="shared" si="43"/>
        <v>140</v>
      </c>
      <c r="L320" s="8">
        <f t="shared" si="49"/>
        <v>2.2979487606342963</v>
      </c>
      <c r="M320" s="9">
        <f t="shared" si="50"/>
        <v>534859.08000000007</v>
      </c>
      <c r="N320" s="10">
        <f t="shared" si="47"/>
        <v>694219.67999999993</v>
      </c>
      <c r="O320" s="11">
        <f t="shared" si="48"/>
        <v>4958.7119999999995</v>
      </c>
      <c r="P320" s="24">
        <f t="shared" si="44"/>
        <v>1229078.76</v>
      </c>
    </row>
    <row r="321" spans="1:16">
      <c r="A321" s="28" t="s">
        <v>4475</v>
      </c>
      <c r="B321" s="18">
        <f>VLOOKUP(A321,TypeIDs!B:C,2,FALSE)</f>
        <v>11640</v>
      </c>
      <c r="C321" s="43">
        <v>1299000</v>
      </c>
      <c r="D321" s="43">
        <f t="shared" si="41"/>
        <v>1361305.5</v>
      </c>
      <c r="E321" s="42">
        <f>INDEX(MARKET_INPUT[Column1.price],MATCH(B321,MARKET_INPUT[Column1.type_id]))</f>
        <v>725000</v>
      </c>
      <c r="F321" s="42">
        <f t="shared" si="42"/>
        <v>692737.5</v>
      </c>
      <c r="G321" s="19">
        <f>VLOOKUP(B321,TypeIDs!C:D,2,FALSE)</f>
        <v>5</v>
      </c>
      <c r="H321" s="15">
        <v>5</v>
      </c>
      <c r="I321" s="17">
        <f t="shared" si="45"/>
        <v>1324</v>
      </c>
      <c r="J321" s="21">
        <f t="shared" si="46"/>
        <v>35</v>
      </c>
      <c r="K321" s="20">
        <f t="shared" si="43"/>
        <v>175</v>
      </c>
      <c r="L321" s="8">
        <f t="shared" si="49"/>
        <v>0.50887732400993013</v>
      </c>
      <c r="M321" s="9">
        <f t="shared" si="50"/>
        <v>47645692.5</v>
      </c>
      <c r="N321" s="10">
        <f t="shared" si="47"/>
        <v>-23399880</v>
      </c>
      <c r="O321" s="11">
        <f t="shared" si="48"/>
        <v>-133713.60000000001</v>
      </c>
      <c r="P321" s="24">
        <f t="shared" si="44"/>
        <v>24245812.5</v>
      </c>
    </row>
    <row r="322" spans="1:16">
      <c r="A322" s="13" t="s">
        <v>8363</v>
      </c>
      <c r="B322" s="18">
        <f>VLOOKUP(A322,TypeIDs!B:C,2,FALSE)</f>
        <v>17938</v>
      </c>
      <c r="C322" s="43">
        <v>24200</v>
      </c>
      <c r="D322" s="43">
        <f t="shared" ref="D322:D385" si="51">(C322+(C322*TaxRate))+(G322*ShippingCost)</f>
        <v>29776.9</v>
      </c>
      <c r="E322" s="42">
        <f>INDEX(MARKET_INPUT[Column1.price],MATCH(B322,MARKET_INPUT[Column1.type_id]))</f>
        <v>99990</v>
      </c>
      <c r="F322" s="42">
        <f t="shared" ref="F322:F385" si="52">E322-(E322*TaxRate)</f>
        <v>95540.445000000007</v>
      </c>
      <c r="G322" s="19">
        <f>VLOOKUP(B322,TypeIDs!C:D,2,FALSE)</f>
        <v>5</v>
      </c>
      <c r="H322" s="15">
        <v>3</v>
      </c>
      <c r="I322" s="17">
        <f t="shared" si="45"/>
        <v>33.519999999999996</v>
      </c>
      <c r="J322" s="21">
        <f t="shared" si="46"/>
        <v>21</v>
      </c>
      <c r="K322" s="20">
        <f t="shared" ref="K322:K385" si="53">(G322*H322)*7</f>
        <v>105</v>
      </c>
      <c r="L322" s="8">
        <f t="shared" si="49"/>
        <v>3.2085423600173288</v>
      </c>
      <c r="M322" s="9">
        <f t="shared" si="50"/>
        <v>625314.9</v>
      </c>
      <c r="N322" s="10">
        <f t="shared" si="47"/>
        <v>1381034.4450000003</v>
      </c>
      <c r="O322" s="11">
        <f t="shared" si="48"/>
        <v>13152.709000000003</v>
      </c>
      <c r="P322" s="24">
        <f t="shared" ref="P322:P385" si="54">M322+N322</f>
        <v>2006349.3450000002</v>
      </c>
    </row>
    <row r="323" spans="1:16">
      <c r="A323" s="13" t="s">
        <v>8564</v>
      </c>
      <c r="B323" s="18">
        <f>VLOOKUP(A323,TypeIDs!B:C,2,FALSE)</f>
        <v>18639</v>
      </c>
      <c r="C323" s="43">
        <v>32990</v>
      </c>
      <c r="D323" s="43">
        <f t="shared" si="51"/>
        <v>38958.055</v>
      </c>
      <c r="E323" s="42">
        <f>INDEX(MARKET_INPUT[Column1.price],MATCH(B323,MARKET_INPUT[Column1.type_id]))</f>
        <v>260000</v>
      </c>
      <c r="F323" s="42">
        <f t="shared" si="52"/>
        <v>248430</v>
      </c>
      <c r="G323" s="19">
        <f>VLOOKUP(B323,TypeIDs!C:D,2,FALSE)</f>
        <v>5</v>
      </c>
      <c r="H323" s="15">
        <v>3</v>
      </c>
      <c r="I323" s="17">
        <f t="shared" ref="I323:I386" si="55">((C323/(5000/H323))+(G323*2)+(H323*3))</f>
        <v>38.793999999999997</v>
      </c>
      <c r="J323" s="21">
        <f t="shared" ref="J323:J386" si="56">H323*7</f>
        <v>21</v>
      </c>
      <c r="K323" s="20">
        <f t="shared" si="53"/>
        <v>105</v>
      </c>
      <c r="L323" s="8">
        <f t="shared" si="49"/>
        <v>6.376858392956219</v>
      </c>
      <c r="M323" s="9">
        <f t="shared" si="50"/>
        <v>818119.15500000003</v>
      </c>
      <c r="N323" s="10">
        <f t="shared" ref="N323:N386" si="57">(F323-D323)*J323</f>
        <v>4398910.8449999997</v>
      </c>
      <c r="O323" s="11">
        <f t="shared" ref="O323:O386" si="58">(F323-D323)/G323</f>
        <v>41894.389000000003</v>
      </c>
      <c r="P323" s="24">
        <f t="shared" si="54"/>
        <v>5217030</v>
      </c>
    </row>
    <row r="324" spans="1:16">
      <c r="A324" s="13" t="s">
        <v>15714</v>
      </c>
      <c r="B324" s="18">
        <f>VLOOKUP(A324,TypeIDs!B:C,2,FALSE)</f>
        <v>28758</v>
      </c>
      <c r="C324" s="43">
        <v>29000000</v>
      </c>
      <c r="D324" s="43">
        <f t="shared" si="51"/>
        <v>30295000</v>
      </c>
      <c r="E324" s="42">
        <f>INDEX(MARKET_INPUT[Column1.price],MATCH(B324,MARKET_INPUT[Column1.type_id]))</f>
        <v>37000000</v>
      </c>
      <c r="F324" s="42">
        <f t="shared" si="52"/>
        <v>35353500</v>
      </c>
      <c r="G324" s="19">
        <f>VLOOKUP(B324,TypeIDs!C:D,2,FALSE)</f>
        <v>5</v>
      </c>
      <c r="H324" s="15">
        <v>2</v>
      </c>
      <c r="I324" s="17">
        <f t="shared" si="55"/>
        <v>11616</v>
      </c>
      <c r="J324" s="21">
        <f t="shared" si="56"/>
        <v>14</v>
      </c>
      <c r="K324" s="20">
        <f t="shared" si="53"/>
        <v>70</v>
      </c>
      <c r="L324" s="8">
        <f t="shared" ref="L324:L387" si="59">F324/D324</f>
        <v>1.1669747483083017</v>
      </c>
      <c r="M324" s="9">
        <f t="shared" ref="M324:M387" si="60">D324*J324</f>
        <v>424130000</v>
      </c>
      <c r="N324" s="10">
        <f t="shared" si="57"/>
        <v>70819000</v>
      </c>
      <c r="O324" s="11">
        <f t="shared" si="58"/>
        <v>1011700</v>
      </c>
      <c r="P324" s="24">
        <f t="shared" si="54"/>
        <v>494949000</v>
      </c>
    </row>
    <row r="325" spans="1:16">
      <c r="A325" s="13" t="s">
        <v>15712</v>
      </c>
      <c r="B325" s="18">
        <f>VLOOKUP(A325,TypeIDs!B:C,2,FALSE)</f>
        <v>28756</v>
      </c>
      <c r="C325" s="43">
        <v>29480000</v>
      </c>
      <c r="D325" s="43">
        <f t="shared" si="51"/>
        <v>30796360</v>
      </c>
      <c r="E325" s="42">
        <f>INDEX(MARKET_INPUT[Column1.price],MATCH(B325,MARKET_INPUT[Column1.type_id]))</f>
        <v>37190000</v>
      </c>
      <c r="F325" s="42">
        <f t="shared" si="52"/>
        <v>35535045</v>
      </c>
      <c r="G325" s="19">
        <f>VLOOKUP(B325,TypeIDs!C:D,2,FALSE)</f>
        <v>5</v>
      </c>
      <c r="H325" s="15">
        <v>2</v>
      </c>
      <c r="I325" s="17">
        <f t="shared" si="55"/>
        <v>11808</v>
      </c>
      <c r="J325" s="21">
        <f t="shared" si="56"/>
        <v>14</v>
      </c>
      <c r="K325" s="20">
        <f t="shared" si="53"/>
        <v>70</v>
      </c>
      <c r="L325" s="8">
        <f t="shared" si="59"/>
        <v>1.1538715939156445</v>
      </c>
      <c r="M325" s="9">
        <f t="shared" si="60"/>
        <v>431149040</v>
      </c>
      <c r="N325" s="10">
        <f t="shared" si="57"/>
        <v>66341590</v>
      </c>
      <c r="O325" s="11">
        <f t="shared" si="58"/>
        <v>947737</v>
      </c>
      <c r="P325" s="24">
        <f t="shared" si="54"/>
        <v>497490630</v>
      </c>
    </row>
    <row r="326" spans="1:16">
      <c r="A326" s="13" t="s">
        <v>18977</v>
      </c>
      <c r="B326" s="18">
        <f>VLOOKUP(A326,TypeIDs!B:C,2,FALSE)</f>
        <v>33180</v>
      </c>
      <c r="C326" s="43">
        <v>199200</v>
      </c>
      <c r="D326" s="43">
        <f t="shared" si="51"/>
        <v>212564.4</v>
      </c>
      <c r="E326" s="42">
        <f>INDEX(MARKET_INPUT[Column1.price],MATCH(B326,MARKET_INPUT[Column1.type_id]))</f>
        <v>688000</v>
      </c>
      <c r="F326" s="42">
        <f t="shared" si="52"/>
        <v>657384</v>
      </c>
      <c r="G326" s="19">
        <f>VLOOKUP(B326,TypeIDs!C:D,2,FALSE)</f>
        <v>5</v>
      </c>
      <c r="H326" s="15">
        <v>3</v>
      </c>
      <c r="I326" s="17">
        <f t="shared" si="55"/>
        <v>138.51999999999998</v>
      </c>
      <c r="J326" s="21">
        <f t="shared" si="56"/>
        <v>21</v>
      </c>
      <c r="K326" s="20">
        <f t="shared" si="53"/>
        <v>105</v>
      </c>
      <c r="L326" s="8">
        <f t="shared" si="59"/>
        <v>3.092634514528303</v>
      </c>
      <c r="M326" s="9">
        <f t="shared" si="60"/>
        <v>4463852.3999999994</v>
      </c>
      <c r="N326" s="10">
        <f t="shared" si="57"/>
        <v>9341211.5999999996</v>
      </c>
      <c r="O326" s="11">
        <f t="shared" si="58"/>
        <v>88963.92</v>
      </c>
      <c r="P326" s="24">
        <f t="shared" si="54"/>
        <v>13805064</v>
      </c>
    </row>
    <row r="327" spans="1:16">
      <c r="A327" s="13" t="s">
        <v>4057</v>
      </c>
      <c r="B327" s="18">
        <f>VLOOKUP(A327,TypeIDs!B:C,2,FALSE)</f>
        <v>10888</v>
      </c>
      <c r="C327" s="43">
        <v>185100</v>
      </c>
      <c r="D327" s="43">
        <f t="shared" si="51"/>
        <v>238336.95</v>
      </c>
      <c r="E327" s="42">
        <f>INDEX(MARKET_INPUT[Column1.price],MATCH(B327,MARKET_INPUT[Column1.type_id]))</f>
        <v>1199000</v>
      </c>
      <c r="F327" s="42">
        <f t="shared" si="52"/>
        <v>1145644.5</v>
      </c>
      <c r="G327" s="19">
        <f>VLOOKUP(B327,TypeIDs!C:D,2,FALSE)</f>
        <v>50</v>
      </c>
      <c r="H327" s="15">
        <v>2</v>
      </c>
      <c r="I327" s="17">
        <f t="shared" si="55"/>
        <v>180.04000000000002</v>
      </c>
      <c r="J327" s="21">
        <f t="shared" si="56"/>
        <v>14</v>
      </c>
      <c r="K327" s="20">
        <f t="shared" si="53"/>
        <v>700</v>
      </c>
      <c r="L327" s="8">
        <f t="shared" si="59"/>
        <v>4.8068270572397607</v>
      </c>
      <c r="M327" s="9">
        <f t="shared" si="60"/>
        <v>3336717.3000000003</v>
      </c>
      <c r="N327" s="10">
        <f t="shared" si="57"/>
        <v>12702305.700000001</v>
      </c>
      <c r="O327" s="11">
        <f t="shared" si="58"/>
        <v>18146.151000000002</v>
      </c>
      <c r="P327" s="24">
        <f t="shared" si="54"/>
        <v>16039023.000000002</v>
      </c>
    </row>
    <row r="328" spans="1:16">
      <c r="A328" s="13" t="s">
        <v>4044</v>
      </c>
      <c r="B328" s="18">
        <f>VLOOKUP(A328,TypeIDs!B:C,2,FALSE)</f>
        <v>10858</v>
      </c>
      <c r="C328" s="43">
        <v>1279000</v>
      </c>
      <c r="D328" s="43">
        <f t="shared" si="51"/>
        <v>1358415.5</v>
      </c>
      <c r="E328" s="42">
        <f>INDEX(MARKET_INPUT[Column1.price],MATCH(B328,MARKET_INPUT[Column1.type_id]))</f>
        <v>3090000</v>
      </c>
      <c r="F328" s="42">
        <f t="shared" si="52"/>
        <v>2952495</v>
      </c>
      <c r="G328" s="19">
        <f>VLOOKUP(B328,TypeIDs!C:D,2,FALSE)</f>
        <v>25</v>
      </c>
      <c r="H328" s="15">
        <v>2</v>
      </c>
      <c r="I328" s="17">
        <f t="shared" si="55"/>
        <v>567.6</v>
      </c>
      <c r="J328" s="21">
        <f t="shared" si="56"/>
        <v>14</v>
      </c>
      <c r="K328" s="20">
        <f t="shared" si="53"/>
        <v>350</v>
      </c>
      <c r="L328" s="8">
        <f t="shared" si="59"/>
        <v>2.1734844751108922</v>
      </c>
      <c r="M328" s="9">
        <f t="shared" si="60"/>
        <v>19017817</v>
      </c>
      <c r="N328" s="10">
        <f t="shared" si="57"/>
        <v>22317113</v>
      </c>
      <c r="O328" s="11">
        <f t="shared" si="58"/>
        <v>63763.18</v>
      </c>
      <c r="P328" s="24">
        <f t="shared" si="54"/>
        <v>41334930</v>
      </c>
    </row>
    <row r="329" spans="1:16">
      <c r="A329" s="13" t="s">
        <v>3535</v>
      </c>
      <c r="B329" s="18">
        <f>VLOOKUP(A329,TypeIDs!B:C,2,FALSE)</f>
        <v>8529</v>
      </c>
      <c r="C329" s="43">
        <v>146500</v>
      </c>
      <c r="D329" s="43">
        <f t="shared" si="51"/>
        <v>171019.25</v>
      </c>
      <c r="E329" s="42">
        <f>INDEX(MARKET_INPUT[Column1.price],MATCH(B329,MARKET_INPUT[Column1.type_id]))</f>
        <v>190000</v>
      </c>
      <c r="F329" s="42">
        <f t="shared" si="52"/>
        <v>181545</v>
      </c>
      <c r="G329" s="19">
        <f>VLOOKUP(B329,TypeIDs!C:D,2,FALSE)</f>
        <v>20</v>
      </c>
      <c r="H329" s="15">
        <v>2</v>
      </c>
      <c r="I329" s="17">
        <f t="shared" si="55"/>
        <v>104.6</v>
      </c>
      <c r="J329" s="21">
        <f t="shared" si="56"/>
        <v>14</v>
      </c>
      <c r="K329" s="20">
        <f t="shared" si="53"/>
        <v>280</v>
      </c>
      <c r="L329" s="8">
        <f t="shared" si="59"/>
        <v>1.0615471650121258</v>
      </c>
      <c r="M329" s="9">
        <f t="shared" si="60"/>
        <v>2394269.5</v>
      </c>
      <c r="N329" s="10">
        <f t="shared" si="57"/>
        <v>147360.5</v>
      </c>
      <c r="O329" s="11">
        <f t="shared" si="58"/>
        <v>526.28750000000002</v>
      </c>
      <c r="P329" s="24">
        <f t="shared" si="54"/>
        <v>2541630</v>
      </c>
    </row>
    <row r="330" spans="1:16">
      <c r="A330" s="13" t="s">
        <v>2531</v>
      </c>
      <c r="B330" s="18">
        <f>VLOOKUP(A330,TypeIDs!B:C,2,FALSE)</f>
        <v>3841</v>
      </c>
      <c r="C330" s="43">
        <v>1475000</v>
      </c>
      <c r="D330" s="43">
        <f t="shared" si="51"/>
        <v>1558637.5</v>
      </c>
      <c r="E330" s="42">
        <f>INDEX(MARKET_INPUT[Column1.price],MATCH(B330,MARKET_INPUT[Column1.type_id]))</f>
        <v>2200000</v>
      </c>
      <c r="F330" s="42">
        <f t="shared" si="52"/>
        <v>2102100</v>
      </c>
      <c r="G330" s="19">
        <f>VLOOKUP(B330,TypeIDs!C:D,2,FALSE)</f>
        <v>20</v>
      </c>
      <c r="H330" s="15">
        <v>21</v>
      </c>
      <c r="I330" s="17">
        <f t="shared" si="55"/>
        <v>6298</v>
      </c>
      <c r="J330" s="21">
        <f t="shared" si="56"/>
        <v>147</v>
      </c>
      <c r="K330" s="20">
        <f t="shared" si="53"/>
        <v>2940</v>
      </c>
      <c r="L330" s="8">
        <f t="shared" si="59"/>
        <v>1.348677931847527</v>
      </c>
      <c r="M330" s="9">
        <f t="shared" si="60"/>
        <v>229119712.5</v>
      </c>
      <c r="N330" s="10">
        <f t="shared" si="57"/>
        <v>79888987.5</v>
      </c>
      <c r="O330" s="11">
        <f t="shared" si="58"/>
        <v>27173.125</v>
      </c>
      <c r="P330" s="24">
        <f t="shared" si="54"/>
        <v>309008700</v>
      </c>
    </row>
    <row r="331" spans="1:16">
      <c r="A331" s="13" t="s">
        <v>18187</v>
      </c>
      <c r="B331" s="18">
        <f>VLOOKUP(A331,TypeIDs!B:C,2,FALSE)</f>
        <v>31930</v>
      </c>
      <c r="C331" s="43">
        <v>28990000</v>
      </c>
      <c r="D331" s="43">
        <f t="shared" si="51"/>
        <v>30298055</v>
      </c>
      <c r="E331" s="42">
        <f>INDEX(MARKET_INPUT[Column1.price],MATCH(B331,MARKET_INPUT[Column1.type_id]))</f>
        <v>32700000</v>
      </c>
      <c r="F331" s="42">
        <f t="shared" si="52"/>
        <v>31244850</v>
      </c>
      <c r="G331" s="19">
        <f>VLOOKUP(B331,TypeIDs!C:D,2,FALSE)</f>
        <v>20</v>
      </c>
      <c r="H331" s="15">
        <v>1</v>
      </c>
      <c r="I331" s="17">
        <f t="shared" si="55"/>
        <v>5841</v>
      </c>
      <c r="J331" s="21">
        <f t="shared" si="56"/>
        <v>7</v>
      </c>
      <c r="K331" s="20">
        <f t="shared" si="53"/>
        <v>140</v>
      </c>
      <c r="L331" s="8">
        <f t="shared" si="59"/>
        <v>1.0312493656771038</v>
      </c>
      <c r="M331" s="9">
        <f t="shared" si="60"/>
        <v>212086385</v>
      </c>
      <c r="N331" s="10">
        <f t="shared" si="57"/>
        <v>6627565</v>
      </c>
      <c r="O331" s="11">
        <f t="shared" si="58"/>
        <v>47339.75</v>
      </c>
      <c r="P331" s="24">
        <f t="shared" si="54"/>
        <v>218713950</v>
      </c>
    </row>
    <row r="332" spans="1:16">
      <c r="A332" s="13" t="s">
        <v>18189</v>
      </c>
      <c r="B332" s="18">
        <f>VLOOKUP(A332,TypeIDs!B:C,2,FALSE)</f>
        <v>31932</v>
      </c>
      <c r="C332" s="43">
        <v>32230000</v>
      </c>
      <c r="D332" s="43">
        <f t="shared" si="51"/>
        <v>33682235</v>
      </c>
      <c r="E332" s="42">
        <f>INDEX(MARKET_INPUT[Column1.price],MATCH(B332,MARKET_INPUT[Column1.type_id]))</f>
        <v>37900000</v>
      </c>
      <c r="F332" s="42">
        <f t="shared" si="52"/>
        <v>36213450</v>
      </c>
      <c r="G332" s="19">
        <f>VLOOKUP(B332,TypeIDs!C:D,2,FALSE)</f>
        <v>20</v>
      </c>
      <c r="H332" s="15">
        <v>1</v>
      </c>
      <c r="I332" s="17">
        <f t="shared" si="55"/>
        <v>6489</v>
      </c>
      <c r="J332" s="21">
        <f t="shared" si="56"/>
        <v>7</v>
      </c>
      <c r="K332" s="20">
        <f t="shared" si="53"/>
        <v>140</v>
      </c>
      <c r="L332" s="8">
        <f t="shared" si="59"/>
        <v>1.0751498527339411</v>
      </c>
      <c r="M332" s="9">
        <f t="shared" si="60"/>
        <v>235775645</v>
      </c>
      <c r="N332" s="10">
        <f t="shared" si="57"/>
        <v>17718505</v>
      </c>
      <c r="O332" s="11">
        <f t="shared" si="58"/>
        <v>126560.75</v>
      </c>
      <c r="P332" s="24">
        <f t="shared" si="54"/>
        <v>253494150</v>
      </c>
    </row>
    <row r="333" spans="1:16">
      <c r="A333" s="13" t="s">
        <v>2521</v>
      </c>
      <c r="B333" s="18">
        <f>VLOOKUP(A333,TypeIDs!B:C,2,FALSE)</f>
        <v>3829</v>
      </c>
      <c r="C333" s="43">
        <v>36500</v>
      </c>
      <c r="D333" s="43">
        <f t="shared" si="51"/>
        <v>47124.25</v>
      </c>
      <c r="E333" s="42">
        <f>INDEX(MARKET_INPUT[Column1.price],MATCH(B333,MARKET_INPUT[Column1.type_id]))</f>
        <v>339800</v>
      </c>
      <c r="F333" s="42">
        <f t="shared" si="52"/>
        <v>324678.90000000002</v>
      </c>
      <c r="G333" s="19">
        <f>VLOOKUP(B333,TypeIDs!C:D,2,FALSE)</f>
        <v>10</v>
      </c>
      <c r="H333" s="15">
        <v>3</v>
      </c>
      <c r="I333" s="17">
        <f t="shared" si="55"/>
        <v>50.9</v>
      </c>
      <c r="J333" s="21">
        <f t="shared" si="56"/>
        <v>21</v>
      </c>
      <c r="K333" s="20">
        <f t="shared" si="53"/>
        <v>210</v>
      </c>
      <c r="L333" s="8">
        <f t="shared" si="59"/>
        <v>6.889847583781175</v>
      </c>
      <c r="M333" s="9">
        <f t="shared" si="60"/>
        <v>989609.25</v>
      </c>
      <c r="N333" s="10">
        <f t="shared" si="57"/>
        <v>5828647.6500000004</v>
      </c>
      <c r="O333" s="11">
        <f t="shared" si="58"/>
        <v>27755.465000000004</v>
      </c>
      <c r="P333" s="24">
        <f t="shared" si="54"/>
        <v>6818256.9000000004</v>
      </c>
    </row>
    <row r="334" spans="1:16">
      <c r="A334" s="13" t="s">
        <v>3533</v>
      </c>
      <c r="B334" s="18">
        <f>VLOOKUP(A334,TypeIDs!B:C,2,FALSE)</f>
        <v>8517</v>
      </c>
      <c r="C334" s="43">
        <v>3290000</v>
      </c>
      <c r="D334" s="43">
        <f t="shared" si="51"/>
        <v>3445405</v>
      </c>
      <c r="E334" s="42">
        <f>INDEX(MARKET_INPUT[Column1.price],MATCH(B334,MARKET_INPUT[Column1.type_id]))</f>
        <v>5299000</v>
      </c>
      <c r="F334" s="42">
        <f t="shared" si="52"/>
        <v>5063194.5</v>
      </c>
      <c r="G334" s="19">
        <f>VLOOKUP(B334,TypeIDs!C:D,2,FALSE)</f>
        <v>10</v>
      </c>
      <c r="H334" s="15">
        <v>3</v>
      </c>
      <c r="I334" s="17">
        <f t="shared" si="55"/>
        <v>2003</v>
      </c>
      <c r="J334" s="21">
        <f t="shared" si="56"/>
        <v>21</v>
      </c>
      <c r="K334" s="20">
        <f t="shared" si="53"/>
        <v>210</v>
      </c>
      <c r="L334" s="8">
        <f t="shared" si="59"/>
        <v>1.4695498787515546</v>
      </c>
      <c r="M334" s="9">
        <f t="shared" si="60"/>
        <v>72353505</v>
      </c>
      <c r="N334" s="10">
        <f t="shared" si="57"/>
        <v>33973579.5</v>
      </c>
      <c r="O334" s="11">
        <f t="shared" si="58"/>
        <v>161778.95000000001</v>
      </c>
      <c r="P334" s="24">
        <f t="shared" si="54"/>
        <v>106327084.5</v>
      </c>
    </row>
    <row r="335" spans="1:16">
      <c r="A335" s="13" t="s">
        <v>2523</v>
      </c>
      <c r="B335" s="18">
        <f>VLOOKUP(A335,TypeIDs!B:C,2,FALSE)</f>
        <v>3831</v>
      </c>
      <c r="C335" s="43">
        <v>877000</v>
      </c>
      <c r="D335" s="43">
        <f t="shared" si="51"/>
        <v>925026.5</v>
      </c>
      <c r="E335" s="42">
        <f>INDEX(MARKET_INPUT[Column1.price],MATCH(B335,MARKET_INPUT[Column1.type_id]))</f>
        <v>1104000</v>
      </c>
      <c r="F335" s="42">
        <f t="shared" si="52"/>
        <v>1054872</v>
      </c>
      <c r="G335" s="19">
        <f>VLOOKUP(B335,TypeIDs!C:D,2,FALSE)</f>
        <v>10</v>
      </c>
      <c r="H335" s="15">
        <v>10</v>
      </c>
      <c r="I335" s="17">
        <f t="shared" si="55"/>
        <v>1804</v>
      </c>
      <c r="J335" s="21">
        <f t="shared" si="56"/>
        <v>70</v>
      </c>
      <c r="K335" s="20">
        <f t="shared" si="53"/>
        <v>700</v>
      </c>
      <c r="L335" s="8">
        <f t="shared" si="59"/>
        <v>1.1403694921172529</v>
      </c>
      <c r="M335" s="9">
        <f t="shared" si="60"/>
        <v>64751855</v>
      </c>
      <c r="N335" s="10">
        <f t="shared" si="57"/>
        <v>9089185</v>
      </c>
      <c r="O335" s="11">
        <f t="shared" si="58"/>
        <v>12984.55</v>
      </c>
      <c r="P335" s="24">
        <f t="shared" si="54"/>
        <v>73841040</v>
      </c>
    </row>
    <row r="336" spans="1:16">
      <c r="A336" s="13" t="s">
        <v>18183</v>
      </c>
      <c r="B336" s="18">
        <f>VLOOKUP(A336,TypeIDs!B:C,2,FALSE)</f>
        <v>31926</v>
      </c>
      <c r="C336" s="43">
        <v>13410000</v>
      </c>
      <c r="D336" s="43">
        <f t="shared" si="51"/>
        <v>14015745</v>
      </c>
      <c r="E336" s="42">
        <f>INDEX(MARKET_INPUT[Column1.price],MATCH(B336,MARKET_INPUT[Column1.type_id]))</f>
        <v>14990000</v>
      </c>
      <c r="F336" s="42">
        <f t="shared" si="52"/>
        <v>14322945</v>
      </c>
      <c r="G336" s="19">
        <f>VLOOKUP(B336,TypeIDs!C:D,2,FALSE)</f>
        <v>10</v>
      </c>
      <c r="H336" s="15">
        <v>0.5</v>
      </c>
      <c r="I336" s="17">
        <f t="shared" si="55"/>
        <v>1362.5</v>
      </c>
      <c r="J336" s="21">
        <f t="shared" si="56"/>
        <v>3.5</v>
      </c>
      <c r="K336" s="20">
        <f t="shared" si="53"/>
        <v>35</v>
      </c>
      <c r="L336" s="8">
        <f t="shared" si="59"/>
        <v>1.0219182069879269</v>
      </c>
      <c r="M336" s="9">
        <f t="shared" si="60"/>
        <v>49055107.5</v>
      </c>
      <c r="N336" s="10">
        <f t="shared" si="57"/>
        <v>1075200</v>
      </c>
      <c r="O336" s="11">
        <f t="shared" si="58"/>
        <v>30720</v>
      </c>
      <c r="P336" s="24">
        <f t="shared" si="54"/>
        <v>50130307.5</v>
      </c>
    </row>
    <row r="337" spans="1:16">
      <c r="A337" s="13" t="s">
        <v>18185</v>
      </c>
      <c r="B337" s="18">
        <f>VLOOKUP(A337,TypeIDs!B:C,2,FALSE)</f>
        <v>31928</v>
      </c>
      <c r="C337" s="43">
        <v>12500000</v>
      </c>
      <c r="D337" s="43">
        <f t="shared" si="51"/>
        <v>13065250</v>
      </c>
      <c r="E337" s="42">
        <f>INDEX(MARKET_INPUT[Column1.price],MATCH(B337,MARKET_INPUT[Column1.type_id]))</f>
        <v>17020000</v>
      </c>
      <c r="F337" s="42">
        <f t="shared" si="52"/>
        <v>16262610</v>
      </c>
      <c r="G337" s="19">
        <f>VLOOKUP(B337,TypeIDs!C:D,2,FALSE)</f>
        <v>10</v>
      </c>
      <c r="H337" s="15">
        <v>5</v>
      </c>
      <c r="I337" s="17">
        <f t="shared" si="55"/>
        <v>12535</v>
      </c>
      <c r="J337" s="21">
        <f t="shared" si="56"/>
        <v>35</v>
      </c>
      <c r="K337" s="20">
        <f t="shared" si="53"/>
        <v>350</v>
      </c>
      <c r="L337" s="8">
        <f t="shared" si="59"/>
        <v>1.2447224507759131</v>
      </c>
      <c r="M337" s="9">
        <f t="shared" si="60"/>
        <v>457283750</v>
      </c>
      <c r="N337" s="10">
        <f t="shared" si="57"/>
        <v>111907600</v>
      </c>
      <c r="O337" s="11">
        <f t="shared" si="58"/>
        <v>319736</v>
      </c>
      <c r="P337" s="24">
        <f t="shared" si="54"/>
        <v>569191350</v>
      </c>
    </row>
    <row r="338" spans="1:16">
      <c r="A338" s="13" t="s">
        <v>3534</v>
      </c>
      <c r="B338" s="18">
        <f>VLOOKUP(A338,TypeIDs!B:C,2,FALSE)</f>
        <v>8521</v>
      </c>
      <c r="C338" s="43">
        <v>511000</v>
      </c>
      <c r="D338" s="43">
        <f t="shared" si="51"/>
        <v>538239.5</v>
      </c>
      <c r="E338" s="42">
        <f>INDEX(MARKET_INPUT[Column1.price],MATCH(B338,MARKET_INPUT[Column1.type_id]))</f>
        <v>641900</v>
      </c>
      <c r="F338" s="42">
        <f t="shared" si="52"/>
        <v>613335.44999999995</v>
      </c>
      <c r="G338" s="19">
        <f>VLOOKUP(B338,TypeIDs!C:D,2,FALSE)</f>
        <v>5</v>
      </c>
      <c r="H338" s="15">
        <v>1</v>
      </c>
      <c r="I338" s="17">
        <f t="shared" si="55"/>
        <v>115.2</v>
      </c>
      <c r="J338" s="21">
        <f t="shared" si="56"/>
        <v>7</v>
      </c>
      <c r="K338" s="20">
        <f t="shared" si="53"/>
        <v>35</v>
      </c>
      <c r="L338" s="8">
        <f t="shared" si="59"/>
        <v>1.1395214398051423</v>
      </c>
      <c r="M338" s="9">
        <f t="shared" si="60"/>
        <v>3767676.5</v>
      </c>
      <c r="N338" s="10">
        <f t="shared" si="57"/>
        <v>525671.64999999967</v>
      </c>
      <c r="O338" s="11">
        <f t="shared" si="58"/>
        <v>15019.189999999991</v>
      </c>
      <c r="P338" s="24">
        <f t="shared" si="54"/>
        <v>4293348.1499999994</v>
      </c>
    </row>
    <row r="339" spans="1:16">
      <c r="A339" s="13" t="s">
        <v>195</v>
      </c>
      <c r="B339" s="18">
        <f>VLOOKUP(A339,TypeIDs!B:C,2,FALSE)</f>
        <v>380</v>
      </c>
      <c r="C339" s="43">
        <v>409100</v>
      </c>
      <c r="D339" s="43">
        <f t="shared" si="51"/>
        <v>431804.95</v>
      </c>
      <c r="E339" s="42">
        <f>INDEX(MARKET_INPUT[Column1.price],MATCH(B339,MARKET_INPUT[Column1.type_id]))</f>
        <v>550000</v>
      </c>
      <c r="F339" s="42">
        <f t="shared" si="52"/>
        <v>525525</v>
      </c>
      <c r="G339" s="19">
        <f>VLOOKUP(B339,TypeIDs!C:D,2,FALSE)</f>
        <v>5</v>
      </c>
      <c r="H339" s="15">
        <v>5</v>
      </c>
      <c r="I339" s="17">
        <f t="shared" si="55"/>
        <v>434.1</v>
      </c>
      <c r="J339" s="21">
        <f t="shared" si="56"/>
        <v>35</v>
      </c>
      <c r="K339" s="20">
        <f t="shared" si="53"/>
        <v>175</v>
      </c>
      <c r="L339" s="8">
        <f t="shared" si="59"/>
        <v>1.2170425559040026</v>
      </c>
      <c r="M339" s="9">
        <f t="shared" si="60"/>
        <v>15113173.25</v>
      </c>
      <c r="N339" s="10">
        <f t="shared" si="57"/>
        <v>3280201.7499999995</v>
      </c>
      <c r="O339" s="11">
        <f t="shared" si="58"/>
        <v>18744.009999999998</v>
      </c>
      <c r="P339" s="24">
        <f t="shared" si="54"/>
        <v>18393375</v>
      </c>
    </row>
    <row r="340" spans="1:16">
      <c r="A340" s="13" t="s">
        <v>18179</v>
      </c>
      <c r="B340" s="18">
        <f>VLOOKUP(A340,TypeIDs!B:C,2,FALSE)</f>
        <v>31922</v>
      </c>
      <c r="C340" s="43">
        <v>3195000</v>
      </c>
      <c r="D340" s="43">
        <f t="shared" si="51"/>
        <v>3341677.5</v>
      </c>
      <c r="E340" s="42">
        <f>INDEX(MARKET_INPUT[Column1.price],MATCH(B340,MARKET_INPUT[Column1.type_id]))</f>
        <v>3400000</v>
      </c>
      <c r="F340" s="42">
        <f t="shared" si="52"/>
        <v>3248700</v>
      </c>
      <c r="G340" s="19">
        <f>VLOOKUP(B340,TypeIDs!C:D,2,FALSE)</f>
        <v>5</v>
      </c>
      <c r="H340" s="15">
        <v>0.8</v>
      </c>
      <c r="I340" s="17">
        <f t="shared" si="55"/>
        <v>523.6</v>
      </c>
      <c r="J340" s="21">
        <f t="shared" si="56"/>
        <v>5.6000000000000005</v>
      </c>
      <c r="K340" s="20">
        <f t="shared" si="53"/>
        <v>28</v>
      </c>
      <c r="L340" s="8">
        <f t="shared" si="59"/>
        <v>0.9721763994281315</v>
      </c>
      <c r="M340" s="9">
        <f t="shared" si="60"/>
        <v>18713394</v>
      </c>
      <c r="N340" s="10">
        <f t="shared" si="57"/>
        <v>-520674.00000000006</v>
      </c>
      <c r="O340" s="11">
        <f t="shared" si="58"/>
        <v>-18595.5</v>
      </c>
      <c r="P340" s="24">
        <f t="shared" si="54"/>
        <v>18192720</v>
      </c>
    </row>
    <row r="341" spans="1:16">
      <c r="A341" s="13" t="s">
        <v>18181</v>
      </c>
      <c r="B341" s="18">
        <f>VLOOKUP(A341,TypeIDs!B:C,2,FALSE)</f>
        <v>31924</v>
      </c>
      <c r="C341" s="43">
        <v>2921000</v>
      </c>
      <c r="D341" s="43">
        <f t="shared" si="51"/>
        <v>3055484.5</v>
      </c>
      <c r="E341" s="42">
        <f>INDEX(MARKET_INPUT[Column1.price],MATCH(B341,MARKET_INPUT[Column1.type_id]))</f>
        <v>4135000</v>
      </c>
      <c r="F341" s="42">
        <f t="shared" si="52"/>
        <v>3950992.5</v>
      </c>
      <c r="G341" s="19">
        <f>VLOOKUP(B341,TypeIDs!C:D,2,FALSE)</f>
        <v>5</v>
      </c>
      <c r="H341" s="15">
        <v>0.8</v>
      </c>
      <c r="I341" s="17">
        <f t="shared" si="55"/>
        <v>479.76</v>
      </c>
      <c r="J341" s="21">
        <f t="shared" si="56"/>
        <v>5.6000000000000005</v>
      </c>
      <c r="K341" s="20">
        <f t="shared" si="53"/>
        <v>28</v>
      </c>
      <c r="L341" s="8">
        <f t="shared" si="59"/>
        <v>1.2930821609469791</v>
      </c>
      <c r="M341" s="9">
        <f t="shared" si="60"/>
        <v>17110713.200000003</v>
      </c>
      <c r="N341" s="10">
        <f t="shared" si="57"/>
        <v>5014844.8000000007</v>
      </c>
      <c r="O341" s="11">
        <f t="shared" si="58"/>
        <v>179101.6</v>
      </c>
      <c r="P341" s="24">
        <f t="shared" si="54"/>
        <v>22125558.000000004</v>
      </c>
    </row>
    <row r="342" spans="1:16">
      <c r="A342" s="13" t="s">
        <v>1113</v>
      </c>
      <c r="B342" s="18">
        <f>VLOOKUP(A342,TypeIDs!B:C,2,FALSE)</f>
        <v>2301</v>
      </c>
      <c r="C342" s="43">
        <v>2100000</v>
      </c>
      <c r="D342" s="43">
        <f t="shared" si="51"/>
        <v>2197950</v>
      </c>
      <c r="E342" s="42">
        <f>INDEX(MARKET_INPUT[Column1.price],MATCH(B342,MARKET_INPUT[Column1.type_id]))</f>
        <v>2916000</v>
      </c>
      <c r="F342" s="42">
        <f t="shared" si="52"/>
        <v>2786238</v>
      </c>
      <c r="G342" s="19">
        <f>VLOOKUP(B342,TypeIDs!C:D,2,FALSE)</f>
        <v>5</v>
      </c>
      <c r="H342" s="15">
        <v>5</v>
      </c>
      <c r="I342" s="17">
        <f t="shared" si="55"/>
        <v>2125</v>
      </c>
      <c r="J342" s="21">
        <f t="shared" si="56"/>
        <v>35</v>
      </c>
      <c r="K342" s="20">
        <f t="shared" si="53"/>
        <v>175</v>
      </c>
      <c r="L342" s="8">
        <f t="shared" si="59"/>
        <v>1.2676530403330375</v>
      </c>
      <c r="M342" s="9">
        <f t="shared" si="60"/>
        <v>76928250</v>
      </c>
      <c r="N342" s="10">
        <f t="shared" si="57"/>
        <v>20590080</v>
      </c>
      <c r="O342" s="11">
        <f t="shared" si="58"/>
        <v>117657.60000000001</v>
      </c>
      <c r="P342" s="24">
        <f t="shared" si="54"/>
        <v>97518330</v>
      </c>
    </row>
    <row r="343" spans="1:16">
      <c r="A343" s="13" t="s">
        <v>278</v>
      </c>
      <c r="B343" s="18">
        <f>VLOOKUP(A343,TypeIDs!B:C,2,FALSE)</f>
        <v>578</v>
      </c>
      <c r="C343" s="43">
        <f t="array" ref="C343:C400">_xlfn.FILTERXML(BE48,BF21)</f>
        <v>190000</v>
      </c>
      <c r="D343" s="43">
        <f t="shared" si="51"/>
        <v>202955</v>
      </c>
      <c r="E343" s="42">
        <f>INDEX(MARKET_INPUT[Column1.price],MATCH(B343,MARKET_INPUT[Column1.type_id]))</f>
        <v>254000</v>
      </c>
      <c r="F343" s="42">
        <f t="shared" si="52"/>
        <v>242697</v>
      </c>
      <c r="G343" s="19">
        <f>VLOOKUP(B343,TypeIDs!C:D,2,FALSE)</f>
        <v>5</v>
      </c>
      <c r="H343" s="15">
        <v>3</v>
      </c>
      <c r="I343" s="17">
        <f t="shared" si="55"/>
        <v>133</v>
      </c>
      <c r="J343" s="21">
        <f t="shared" si="56"/>
        <v>21</v>
      </c>
      <c r="K343" s="20">
        <f t="shared" si="53"/>
        <v>105</v>
      </c>
      <c r="L343" s="8">
        <f t="shared" si="59"/>
        <v>1.195816806681284</v>
      </c>
      <c r="M343" s="9">
        <f t="shared" si="60"/>
        <v>4262055</v>
      </c>
      <c r="N343" s="10">
        <f t="shared" si="57"/>
        <v>834582</v>
      </c>
      <c r="O343" s="11">
        <f t="shared" si="58"/>
        <v>7948.4</v>
      </c>
      <c r="P343" s="24">
        <f t="shared" si="54"/>
        <v>5096637</v>
      </c>
    </row>
    <row r="344" spans="1:16">
      <c r="A344" s="13" t="s">
        <v>3642</v>
      </c>
      <c r="B344" s="18">
        <f>VLOOKUP(A344,TypeIDs!B:C,2,FALSE)</f>
        <v>9632</v>
      </c>
      <c r="C344" s="43">
        <v>152500</v>
      </c>
      <c r="D344" s="43">
        <f t="shared" si="51"/>
        <v>163786.25</v>
      </c>
      <c r="E344" s="42">
        <f>INDEX(MARKET_INPUT[Column1.price],MATCH(B344,MARKET_INPUT[Column1.type_id]))</f>
        <v>140300</v>
      </c>
      <c r="F344" s="42">
        <f t="shared" si="52"/>
        <v>134056.65</v>
      </c>
      <c r="G344" s="19">
        <f>VLOOKUP(B344,TypeIDs!C:D,2,FALSE)</f>
        <v>5</v>
      </c>
      <c r="H344" s="15">
        <v>3</v>
      </c>
      <c r="I344" s="17">
        <f t="shared" si="55"/>
        <v>110.5</v>
      </c>
      <c r="J344" s="21">
        <f t="shared" si="56"/>
        <v>21</v>
      </c>
      <c r="K344" s="20">
        <f t="shared" si="53"/>
        <v>105</v>
      </c>
      <c r="L344" s="8">
        <f t="shared" si="59"/>
        <v>0.81848537346694239</v>
      </c>
      <c r="M344" s="9">
        <f t="shared" si="60"/>
        <v>3439511.25</v>
      </c>
      <c r="N344" s="10">
        <f t="shared" si="57"/>
        <v>-624321.60000000009</v>
      </c>
      <c r="O344" s="11">
        <f t="shared" si="58"/>
        <v>-5945.920000000001</v>
      </c>
      <c r="P344" s="24">
        <f t="shared" si="54"/>
        <v>2815189.65</v>
      </c>
    </row>
    <row r="345" spans="1:16">
      <c r="A345" s="13" t="s">
        <v>34321</v>
      </c>
      <c r="B345" s="18">
        <f>VLOOKUP(A345,TypeIDs!B:C,2,FALSE)</f>
        <v>54291</v>
      </c>
      <c r="C345" s="43">
        <v>140000</v>
      </c>
      <c r="D345" s="43">
        <f t="shared" si="51"/>
        <v>150730</v>
      </c>
      <c r="E345" s="42">
        <f>INDEX(MARKET_INPUT[Column1.price],MATCH(B345,MARKET_INPUT[Column1.type_id]))</f>
        <v>192000</v>
      </c>
      <c r="F345" s="42">
        <f t="shared" si="52"/>
        <v>183456</v>
      </c>
      <c r="G345" s="19">
        <f>VLOOKUP(B345,TypeIDs!C:D,2,FALSE)</f>
        <v>5</v>
      </c>
      <c r="H345" s="15">
        <v>2</v>
      </c>
      <c r="I345" s="17">
        <f t="shared" si="55"/>
        <v>72</v>
      </c>
      <c r="J345" s="21">
        <f t="shared" si="56"/>
        <v>14</v>
      </c>
      <c r="K345" s="20">
        <f t="shared" si="53"/>
        <v>70</v>
      </c>
      <c r="L345" s="8">
        <f t="shared" si="59"/>
        <v>1.2171166987328335</v>
      </c>
      <c r="M345" s="9">
        <f t="shared" si="60"/>
        <v>2110220</v>
      </c>
      <c r="N345" s="10">
        <f t="shared" si="57"/>
        <v>458164</v>
      </c>
      <c r="O345" s="11">
        <f t="shared" si="58"/>
        <v>6545.2</v>
      </c>
      <c r="P345" s="24">
        <f t="shared" si="54"/>
        <v>2568384</v>
      </c>
    </row>
    <row r="346" spans="1:16">
      <c r="A346" s="13" t="s">
        <v>1094</v>
      </c>
      <c r="B346" s="18">
        <f>VLOOKUP(A346,TypeIDs!B:C,2,FALSE)</f>
        <v>2281</v>
      </c>
      <c r="C346" s="43">
        <v>2720000</v>
      </c>
      <c r="D346" s="43">
        <f t="shared" si="51"/>
        <v>2845540</v>
      </c>
      <c r="E346" s="42">
        <f>INDEX(MARKET_INPUT[Column1.price],MATCH(B346,MARKET_INPUT[Column1.type_id]))</f>
        <v>2999000</v>
      </c>
      <c r="F346" s="42">
        <f t="shared" si="52"/>
        <v>2865544.5</v>
      </c>
      <c r="G346" s="19">
        <f>VLOOKUP(B346,TypeIDs!C:D,2,FALSE)</f>
        <v>5</v>
      </c>
      <c r="H346" s="15">
        <v>27</v>
      </c>
      <c r="I346" s="17">
        <f t="shared" si="55"/>
        <v>14779</v>
      </c>
      <c r="J346" s="21">
        <f t="shared" si="56"/>
        <v>189</v>
      </c>
      <c r="K346" s="20">
        <f t="shared" si="53"/>
        <v>945</v>
      </c>
      <c r="L346" s="8">
        <f t="shared" si="59"/>
        <v>1.0070301243349242</v>
      </c>
      <c r="M346" s="9">
        <f t="shared" si="60"/>
        <v>537807060</v>
      </c>
      <c r="N346" s="10">
        <f t="shared" si="57"/>
        <v>3780850.5</v>
      </c>
      <c r="O346" s="11">
        <f t="shared" si="58"/>
        <v>4000.9</v>
      </c>
      <c r="P346" s="24">
        <f t="shared" si="54"/>
        <v>541587910.5</v>
      </c>
    </row>
    <row r="347" spans="1:16">
      <c r="A347" s="13" t="s">
        <v>2975</v>
      </c>
      <c r="B347" s="18">
        <f>VLOOKUP(A347,TypeIDs!B:C,2,FALSE)</f>
        <v>4349</v>
      </c>
      <c r="C347" s="43">
        <v>208600000</v>
      </c>
      <c r="D347" s="43">
        <f t="shared" si="51"/>
        <v>217887200</v>
      </c>
      <c r="E347" s="42">
        <f>INDEX(MARKET_INPUT[Column1.price],MATCH(B347,MARKET_INPUT[Column1.type_id]))</f>
        <v>250000000</v>
      </c>
      <c r="F347" s="42">
        <f t="shared" si="52"/>
        <v>238875000</v>
      </c>
      <c r="G347" s="19">
        <f>VLOOKUP(B347,TypeIDs!C:D,2,FALSE)</f>
        <v>5</v>
      </c>
      <c r="H347" s="15">
        <v>0.7</v>
      </c>
      <c r="I347" s="17">
        <f t="shared" si="55"/>
        <v>29216.1</v>
      </c>
      <c r="J347" s="21">
        <f t="shared" si="56"/>
        <v>4.8999999999999995</v>
      </c>
      <c r="K347" s="20">
        <f t="shared" si="53"/>
        <v>24.5</v>
      </c>
      <c r="L347" s="8">
        <f t="shared" si="59"/>
        <v>1.0963241530479992</v>
      </c>
      <c r="M347" s="9">
        <f t="shared" si="60"/>
        <v>1067647279.9999999</v>
      </c>
      <c r="N347" s="10">
        <f t="shared" si="57"/>
        <v>102840219.99999999</v>
      </c>
      <c r="O347" s="11">
        <f t="shared" si="58"/>
        <v>4197560</v>
      </c>
      <c r="P347" s="24">
        <f t="shared" si="54"/>
        <v>1170487499.9999998</v>
      </c>
    </row>
    <row r="348" spans="1:16">
      <c r="A348" s="13" t="s">
        <v>3638</v>
      </c>
      <c r="B348" s="18">
        <f>VLOOKUP(A348,TypeIDs!B:C,2,FALSE)</f>
        <v>9580</v>
      </c>
      <c r="C348" s="43">
        <v>134400</v>
      </c>
      <c r="D348" s="43">
        <f t="shared" si="51"/>
        <v>144880.79999999999</v>
      </c>
      <c r="E348" s="42">
        <f>INDEX(MARKET_INPUT[Column1.price],MATCH(B348,MARKET_INPUT[Column1.type_id]))</f>
        <v>300000</v>
      </c>
      <c r="F348" s="42">
        <f t="shared" si="52"/>
        <v>286650</v>
      </c>
      <c r="G348" s="19">
        <f>VLOOKUP(B348,TypeIDs!C:D,2,FALSE)</f>
        <v>5</v>
      </c>
      <c r="H348" s="15">
        <v>3</v>
      </c>
      <c r="I348" s="17">
        <f t="shared" si="55"/>
        <v>99.64</v>
      </c>
      <c r="J348" s="21">
        <f t="shared" si="56"/>
        <v>21</v>
      </c>
      <c r="K348" s="20">
        <f t="shared" si="53"/>
        <v>105</v>
      </c>
      <c r="L348" s="8">
        <f t="shared" si="59"/>
        <v>1.9785230341080393</v>
      </c>
      <c r="M348" s="9">
        <f t="shared" si="60"/>
        <v>3042496.8</v>
      </c>
      <c r="N348" s="10">
        <f t="shared" si="57"/>
        <v>2977153.2</v>
      </c>
      <c r="O348" s="11">
        <f t="shared" si="58"/>
        <v>28353.840000000004</v>
      </c>
      <c r="P348" s="24">
        <f t="shared" si="54"/>
        <v>6019650</v>
      </c>
    </row>
    <row r="349" spans="1:16">
      <c r="A349" s="13" t="s">
        <v>1324</v>
      </c>
      <c r="B349" s="18">
        <f>VLOOKUP(A349,TypeIDs!B:C,2,FALSE)</f>
        <v>2553</v>
      </c>
      <c r="C349" s="43">
        <v>1145000</v>
      </c>
      <c r="D349" s="43">
        <f t="shared" si="51"/>
        <v>1200452.5</v>
      </c>
      <c r="E349" s="42">
        <f>INDEX(MARKET_INPUT[Column1.price],MATCH(B349,MARKET_INPUT[Column1.type_id]))</f>
        <v>1113000</v>
      </c>
      <c r="F349" s="42">
        <f t="shared" si="52"/>
        <v>1063471.5</v>
      </c>
      <c r="G349" s="19">
        <f>VLOOKUP(B349,TypeIDs!C:D,2,FALSE)</f>
        <v>5</v>
      </c>
      <c r="H349" s="15">
        <v>5</v>
      </c>
      <c r="I349" s="17">
        <f t="shared" si="55"/>
        <v>1170</v>
      </c>
      <c r="J349" s="21">
        <f t="shared" si="56"/>
        <v>35</v>
      </c>
      <c r="K349" s="20">
        <f t="shared" si="53"/>
        <v>175</v>
      </c>
      <c r="L349" s="8">
        <f t="shared" si="59"/>
        <v>0.88589219481820392</v>
      </c>
      <c r="M349" s="9">
        <f t="shared" si="60"/>
        <v>42015837.5</v>
      </c>
      <c r="N349" s="10">
        <f t="shared" si="57"/>
        <v>-4794335</v>
      </c>
      <c r="O349" s="11">
        <f t="shared" si="58"/>
        <v>-27396.2</v>
      </c>
      <c r="P349" s="24">
        <f t="shared" si="54"/>
        <v>37221502.5</v>
      </c>
    </row>
    <row r="350" spans="1:16">
      <c r="A350" s="13" t="s">
        <v>1302</v>
      </c>
      <c r="B350" s="18">
        <f>VLOOKUP(A350,TypeIDs!B:C,2,FALSE)</f>
        <v>2531</v>
      </c>
      <c r="C350" s="43">
        <v>985000</v>
      </c>
      <c r="D350" s="43">
        <f t="shared" si="51"/>
        <v>1033332.5</v>
      </c>
      <c r="E350" s="42">
        <f>INDEX(MARKET_INPUT[Column1.price],MATCH(B350,MARKET_INPUT[Column1.type_id]))</f>
        <v>1223000</v>
      </c>
      <c r="F350" s="42">
        <f t="shared" si="52"/>
        <v>1168576.5</v>
      </c>
      <c r="G350" s="19">
        <f>VLOOKUP(B350,TypeIDs!C:D,2,FALSE)</f>
        <v>5</v>
      </c>
      <c r="H350" s="15">
        <v>1</v>
      </c>
      <c r="I350" s="17">
        <f t="shared" si="55"/>
        <v>210</v>
      </c>
      <c r="J350" s="21">
        <f t="shared" si="56"/>
        <v>7</v>
      </c>
      <c r="K350" s="20">
        <f t="shared" si="53"/>
        <v>35</v>
      </c>
      <c r="L350" s="8">
        <f t="shared" si="59"/>
        <v>1.1308813958720934</v>
      </c>
      <c r="M350" s="9">
        <f t="shared" si="60"/>
        <v>7233327.5</v>
      </c>
      <c r="N350" s="10">
        <f t="shared" si="57"/>
        <v>946708</v>
      </c>
      <c r="O350" s="11">
        <f t="shared" si="58"/>
        <v>27048.799999999999</v>
      </c>
      <c r="P350" s="24">
        <f t="shared" si="54"/>
        <v>8180035.5</v>
      </c>
    </row>
    <row r="351" spans="1:16">
      <c r="A351" s="13" t="s">
        <v>1318</v>
      </c>
      <c r="B351" s="18">
        <f>VLOOKUP(A351,TypeIDs!B:C,2,FALSE)</f>
        <v>2547</v>
      </c>
      <c r="C351" s="43">
        <v>845000</v>
      </c>
      <c r="D351" s="43">
        <f t="shared" si="51"/>
        <v>887102.5</v>
      </c>
      <c r="E351" s="42">
        <f>INDEX(MARKET_INPUT[Column1.price],MATCH(B351,MARKET_INPUT[Column1.type_id]))</f>
        <v>1493000</v>
      </c>
      <c r="F351" s="42">
        <f t="shared" si="52"/>
        <v>1426561.5</v>
      </c>
      <c r="G351" s="19">
        <f>VLOOKUP(B351,TypeIDs!C:D,2,FALSE)</f>
        <v>5</v>
      </c>
      <c r="H351" s="15">
        <v>1</v>
      </c>
      <c r="I351" s="17">
        <f t="shared" si="55"/>
        <v>182</v>
      </c>
      <c r="J351" s="21">
        <f t="shared" si="56"/>
        <v>7</v>
      </c>
      <c r="K351" s="20">
        <f t="shared" si="53"/>
        <v>35</v>
      </c>
      <c r="L351" s="8">
        <f t="shared" si="59"/>
        <v>1.6081134930856356</v>
      </c>
      <c r="M351" s="9">
        <f t="shared" si="60"/>
        <v>6209717.5</v>
      </c>
      <c r="N351" s="10">
        <f t="shared" si="57"/>
        <v>3776213</v>
      </c>
      <c r="O351" s="11">
        <f t="shared" si="58"/>
        <v>107891.8</v>
      </c>
      <c r="P351" s="24">
        <f t="shared" si="54"/>
        <v>9985930.5</v>
      </c>
    </row>
    <row r="352" spans="1:16">
      <c r="A352" s="13" t="s">
        <v>1310</v>
      </c>
      <c r="B352" s="18">
        <f>VLOOKUP(A352,TypeIDs!B:C,2,FALSE)</f>
        <v>2539</v>
      </c>
      <c r="C352" s="43">
        <v>970000</v>
      </c>
      <c r="D352" s="43">
        <f t="shared" si="51"/>
        <v>1017665</v>
      </c>
      <c r="E352" s="42">
        <f>INDEX(MARKET_INPUT[Column1.price],MATCH(B352,MARKET_INPUT[Column1.type_id]))</f>
        <v>1689000</v>
      </c>
      <c r="F352" s="42">
        <f t="shared" si="52"/>
        <v>1613839.5</v>
      </c>
      <c r="G352" s="19">
        <f>VLOOKUP(B352,TypeIDs!C:D,2,FALSE)</f>
        <v>5</v>
      </c>
      <c r="H352" s="15">
        <v>2</v>
      </c>
      <c r="I352" s="17">
        <f t="shared" si="55"/>
        <v>404</v>
      </c>
      <c r="J352" s="21">
        <f t="shared" si="56"/>
        <v>14</v>
      </c>
      <c r="K352" s="20">
        <f t="shared" si="53"/>
        <v>70</v>
      </c>
      <c r="L352" s="8">
        <f t="shared" si="59"/>
        <v>1.5858258857286043</v>
      </c>
      <c r="M352" s="9">
        <f t="shared" si="60"/>
        <v>14247310</v>
      </c>
      <c r="N352" s="10">
        <f t="shared" si="57"/>
        <v>8346443</v>
      </c>
      <c r="O352" s="11">
        <f t="shared" si="58"/>
        <v>119234.9</v>
      </c>
      <c r="P352" s="24">
        <f t="shared" si="54"/>
        <v>22593753</v>
      </c>
    </row>
    <row r="353" spans="1:16">
      <c r="A353" s="13" t="s">
        <v>1855</v>
      </c>
      <c r="B353" s="18">
        <f>VLOOKUP(A353,TypeIDs!B:C,2,FALSE)</f>
        <v>3130</v>
      </c>
      <c r="C353" s="43">
        <v>2275000</v>
      </c>
      <c r="D353" s="43">
        <f t="shared" si="51"/>
        <v>2385237.5</v>
      </c>
      <c r="E353" s="42">
        <f>INDEX(MARKET_INPUT[Column1.price],MATCH(B353,MARKET_INPUT[Column1.type_id]))</f>
        <v>3494000</v>
      </c>
      <c r="F353" s="42">
        <f t="shared" si="52"/>
        <v>3338517</v>
      </c>
      <c r="G353" s="19">
        <f>VLOOKUP(B353,TypeIDs!C:D,2,FALSE)</f>
        <v>10</v>
      </c>
      <c r="H353" s="15">
        <v>2</v>
      </c>
      <c r="I353" s="17">
        <f t="shared" si="55"/>
        <v>936</v>
      </c>
      <c r="J353" s="21">
        <f t="shared" si="56"/>
        <v>14</v>
      </c>
      <c r="K353" s="20">
        <f t="shared" si="53"/>
        <v>140</v>
      </c>
      <c r="L353" s="8">
        <f t="shared" si="59"/>
        <v>1.3996581053249415</v>
      </c>
      <c r="M353" s="9">
        <f t="shared" si="60"/>
        <v>33393325</v>
      </c>
      <c r="N353" s="10">
        <f t="shared" si="57"/>
        <v>13345913</v>
      </c>
      <c r="O353" s="11">
        <f t="shared" si="58"/>
        <v>95327.95</v>
      </c>
      <c r="P353" s="24">
        <f t="shared" si="54"/>
        <v>46739238</v>
      </c>
    </row>
    <row r="354" spans="1:16">
      <c r="A354" s="41" t="s">
        <v>1863</v>
      </c>
      <c r="B354" s="18">
        <f>VLOOKUP(A354,TypeIDs!B:C,2,FALSE)</f>
        <v>3138</v>
      </c>
      <c r="C354" s="43">
        <v>2857000</v>
      </c>
      <c r="D354" s="43">
        <f t="shared" si="51"/>
        <v>2993136.5</v>
      </c>
      <c r="E354" s="42">
        <f>INDEX(MARKET_INPUT[Column1.price],MATCH(B354,MARKET_INPUT[Column1.type_id]))</f>
        <v>3595000</v>
      </c>
      <c r="F354" s="42">
        <f t="shared" si="52"/>
        <v>3435022.5</v>
      </c>
      <c r="G354" s="19">
        <f>VLOOKUP(B354,TypeIDs!C:D,2,FALSE)</f>
        <v>10</v>
      </c>
      <c r="H354" s="15">
        <v>1</v>
      </c>
      <c r="I354" s="17">
        <f t="shared" si="55"/>
        <v>594.4</v>
      </c>
      <c r="J354" s="21">
        <f t="shared" si="56"/>
        <v>7</v>
      </c>
      <c r="K354" s="20">
        <f t="shared" si="53"/>
        <v>70</v>
      </c>
      <c r="L354" s="8">
        <f t="shared" si="59"/>
        <v>1.1476330932451628</v>
      </c>
      <c r="M354" s="9">
        <f t="shared" si="60"/>
        <v>20951955.5</v>
      </c>
      <c r="N354" s="10">
        <f t="shared" si="57"/>
        <v>3093202</v>
      </c>
      <c r="O354" s="11">
        <f t="shared" si="58"/>
        <v>44188.6</v>
      </c>
      <c r="P354" s="24">
        <f t="shared" si="54"/>
        <v>24045157.5</v>
      </c>
    </row>
    <row r="355" spans="1:16">
      <c r="A355" s="26" t="s">
        <v>1871</v>
      </c>
      <c r="B355" s="18">
        <f>VLOOKUP(A355,TypeIDs!B:C,2,FALSE)</f>
        <v>3146</v>
      </c>
      <c r="C355" s="43">
        <v>3160000</v>
      </c>
      <c r="D355" s="43">
        <f t="shared" si="51"/>
        <v>3309620</v>
      </c>
      <c r="E355" s="42">
        <f>INDEX(MARKET_INPUT[Column1.price],MATCH(B355,MARKET_INPUT[Column1.type_id]))</f>
        <v>4338000</v>
      </c>
      <c r="F355" s="42">
        <f t="shared" si="52"/>
        <v>4144959</v>
      </c>
      <c r="G355" s="19">
        <f>VLOOKUP(B355,TypeIDs!C:D,2,FALSE)</f>
        <v>10</v>
      </c>
      <c r="H355" s="15">
        <v>6</v>
      </c>
      <c r="I355" s="17">
        <f t="shared" si="55"/>
        <v>3830</v>
      </c>
      <c r="J355" s="21">
        <f t="shared" si="56"/>
        <v>42</v>
      </c>
      <c r="K355" s="20">
        <f t="shared" si="53"/>
        <v>420</v>
      </c>
      <c r="L355" s="8">
        <f t="shared" si="59"/>
        <v>1.2523972540654214</v>
      </c>
      <c r="M355" s="9">
        <f t="shared" si="60"/>
        <v>139004040</v>
      </c>
      <c r="N355" s="10">
        <f t="shared" si="57"/>
        <v>35084238</v>
      </c>
      <c r="O355" s="11">
        <f t="shared" si="58"/>
        <v>83533.899999999994</v>
      </c>
      <c r="P355" s="24">
        <f t="shared" si="54"/>
        <v>174088278</v>
      </c>
    </row>
    <row r="356" spans="1:16">
      <c r="A356" s="26" t="s">
        <v>1887</v>
      </c>
      <c r="B356" s="18">
        <f>VLOOKUP(A356,TypeIDs!B:C,2,FALSE)</f>
        <v>3162</v>
      </c>
      <c r="C356" s="43">
        <v>882300</v>
      </c>
      <c r="D356" s="43">
        <f t="shared" si="51"/>
        <v>926062.35</v>
      </c>
      <c r="E356" s="42">
        <f>INDEX(MARKET_INPUT[Column1.price],MATCH(B356,MARKET_INPUT[Column1.type_id]))</f>
        <v>700000</v>
      </c>
      <c r="F356" s="42">
        <f t="shared" si="52"/>
        <v>668850</v>
      </c>
      <c r="G356" s="19">
        <f>VLOOKUP(B356,TypeIDs!C:D,2,FALSE)</f>
        <v>5</v>
      </c>
      <c r="H356" s="15">
        <v>2</v>
      </c>
      <c r="I356" s="17">
        <f t="shared" si="55"/>
        <v>368.92</v>
      </c>
      <c r="J356" s="21">
        <f t="shared" si="56"/>
        <v>14</v>
      </c>
      <c r="K356" s="20">
        <f t="shared" si="53"/>
        <v>70</v>
      </c>
      <c r="L356" s="8">
        <f t="shared" si="59"/>
        <v>0.72225158489598462</v>
      </c>
      <c r="M356" s="9">
        <f t="shared" si="60"/>
        <v>12964872.9</v>
      </c>
      <c r="N356" s="10">
        <f t="shared" si="57"/>
        <v>-3600972.8999999994</v>
      </c>
      <c r="O356" s="11">
        <f t="shared" si="58"/>
        <v>-51442.469999999994</v>
      </c>
      <c r="P356" s="24">
        <f t="shared" si="54"/>
        <v>9363900</v>
      </c>
    </row>
    <row r="357" spans="1:16">
      <c r="A357" s="26" t="s">
        <v>1903</v>
      </c>
      <c r="B357" s="18">
        <f>VLOOKUP(A357,TypeIDs!B:C,2,FALSE)</f>
        <v>3178</v>
      </c>
      <c r="C357" s="43">
        <v>1022000</v>
      </c>
      <c r="D357" s="43">
        <f t="shared" si="51"/>
        <v>1071979</v>
      </c>
      <c r="E357" s="42">
        <f>INDEX(MARKET_INPUT[Column1.price],MATCH(B357,MARKET_INPUT[Column1.type_id]))</f>
        <v>1500000</v>
      </c>
      <c r="F357" s="42">
        <f t="shared" si="52"/>
        <v>1433250</v>
      </c>
      <c r="G357" s="19">
        <f>VLOOKUP(B357,TypeIDs!C:D,2,FALSE)</f>
        <v>5</v>
      </c>
      <c r="H357" s="15">
        <v>11</v>
      </c>
      <c r="I357" s="17">
        <f t="shared" si="55"/>
        <v>2291.4</v>
      </c>
      <c r="J357" s="21">
        <f t="shared" si="56"/>
        <v>77</v>
      </c>
      <c r="K357" s="20">
        <f t="shared" si="53"/>
        <v>385</v>
      </c>
      <c r="L357" s="8">
        <f t="shared" si="59"/>
        <v>1.3370131317870966</v>
      </c>
      <c r="M357" s="9">
        <f t="shared" si="60"/>
        <v>82542383</v>
      </c>
      <c r="N357" s="10">
        <f t="shared" si="57"/>
        <v>27817867</v>
      </c>
      <c r="O357" s="11">
        <f t="shared" si="58"/>
        <v>72254.2</v>
      </c>
      <c r="P357" s="24">
        <f t="shared" si="54"/>
        <v>110360250</v>
      </c>
    </row>
    <row r="358" spans="1:16">
      <c r="A358" s="26" t="s">
        <v>1807</v>
      </c>
      <c r="B358" s="18">
        <f>VLOOKUP(A358,TypeIDs!B:C,2,FALSE)</f>
        <v>3082</v>
      </c>
      <c r="C358" s="43">
        <v>3139000</v>
      </c>
      <c r="D358" s="43">
        <f t="shared" si="51"/>
        <v>3287685.5</v>
      </c>
      <c r="E358" s="42">
        <f>INDEX(MARKET_INPUT[Column1.price],MATCH(B358,MARKET_INPUT[Column1.type_id]))</f>
        <v>3283000</v>
      </c>
      <c r="F358" s="42">
        <f t="shared" si="52"/>
        <v>3136906.5</v>
      </c>
      <c r="G358" s="19">
        <f>VLOOKUP(B358,TypeIDs!C:D,2,FALSE)</f>
        <v>10</v>
      </c>
      <c r="H358" s="15">
        <v>6</v>
      </c>
      <c r="I358" s="17">
        <f t="shared" si="55"/>
        <v>3804.7999999999997</v>
      </c>
      <c r="J358" s="21">
        <f t="shared" si="56"/>
        <v>42</v>
      </c>
      <c r="K358" s="20">
        <f t="shared" si="53"/>
        <v>420</v>
      </c>
      <c r="L358" s="8">
        <f t="shared" si="59"/>
        <v>0.95413825318753875</v>
      </c>
      <c r="M358" s="9">
        <f t="shared" si="60"/>
        <v>138082791</v>
      </c>
      <c r="N358" s="10">
        <f t="shared" si="57"/>
        <v>-6332718</v>
      </c>
      <c r="O358" s="11">
        <f t="shared" si="58"/>
        <v>-15077.9</v>
      </c>
      <c r="P358" s="24">
        <f t="shared" si="54"/>
        <v>131750073</v>
      </c>
    </row>
    <row r="359" spans="1:16">
      <c r="A359" s="41" t="s">
        <v>9088</v>
      </c>
      <c r="B359" s="18">
        <f>VLOOKUP(A359,TypeIDs!B:C,2,FALSE)</f>
        <v>19739</v>
      </c>
      <c r="C359" s="43">
        <v>2800000</v>
      </c>
      <c r="D359" s="43">
        <f t="shared" si="51"/>
        <v>2942600</v>
      </c>
      <c r="E359" s="42">
        <f>INDEX(MARKET_INPUT[Column1.price],MATCH(B359,MARKET_INPUT[Column1.type_id]))</f>
        <v>4196000</v>
      </c>
      <c r="F359" s="42">
        <f t="shared" si="52"/>
        <v>4009278</v>
      </c>
      <c r="G359" s="19">
        <f>VLOOKUP(B359,TypeIDs!C:D,2,FALSE)</f>
        <v>20</v>
      </c>
      <c r="H359" s="15">
        <v>1</v>
      </c>
      <c r="I359" s="17">
        <f t="shared" si="55"/>
        <v>603</v>
      </c>
      <c r="J359" s="21">
        <f t="shared" si="56"/>
        <v>7</v>
      </c>
      <c r="K359" s="20">
        <f t="shared" si="53"/>
        <v>140</v>
      </c>
      <c r="L359" s="8">
        <f t="shared" si="59"/>
        <v>1.3624950723849656</v>
      </c>
      <c r="M359" s="9">
        <f t="shared" si="60"/>
        <v>20598200</v>
      </c>
      <c r="N359" s="10">
        <f t="shared" si="57"/>
        <v>7466746</v>
      </c>
      <c r="O359" s="11">
        <f t="shared" si="58"/>
        <v>53333.9</v>
      </c>
      <c r="P359" s="24">
        <f t="shared" si="54"/>
        <v>28064946</v>
      </c>
    </row>
    <row r="360" spans="1:16">
      <c r="A360" s="26" t="s">
        <v>13373</v>
      </c>
      <c r="B360" s="18">
        <f>VLOOKUP(A360,TypeIDs!B:C,2,FALSE)</f>
        <v>25715</v>
      </c>
      <c r="C360" s="43">
        <v>1570000</v>
      </c>
      <c r="D360" s="43">
        <f t="shared" si="51"/>
        <v>1648865</v>
      </c>
      <c r="E360" s="42">
        <f>INDEX(MARKET_INPUT[Column1.price],MATCH(B360,MARKET_INPUT[Column1.type_id]))</f>
        <v>2998000</v>
      </c>
      <c r="F360" s="42">
        <f t="shared" si="52"/>
        <v>2864589</v>
      </c>
      <c r="G360" s="19">
        <f>VLOOKUP(B360,TypeIDs!C:D,2,FALSE)</f>
        <v>10</v>
      </c>
      <c r="H360" s="15">
        <v>7</v>
      </c>
      <c r="I360" s="17">
        <f t="shared" si="55"/>
        <v>2239</v>
      </c>
      <c r="J360" s="21">
        <f t="shared" si="56"/>
        <v>49</v>
      </c>
      <c r="K360" s="20">
        <f t="shared" si="53"/>
        <v>490</v>
      </c>
      <c r="L360" s="8">
        <f t="shared" si="59"/>
        <v>1.7373096038790319</v>
      </c>
      <c r="M360" s="9">
        <f t="shared" si="60"/>
        <v>80794385</v>
      </c>
      <c r="N360" s="10">
        <f t="shared" si="57"/>
        <v>59570476</v>
      </c>
      <c r="O360" s="11">
        <f t="shared" si="58"/>
        <v>121572.4</v>
      </c>
      <c r="P360" s="24">
        <f t="shared" si="54"/>
        <v>140364861</v>
      </c>
    </row>
    <row r="361" spans="1:16">
      <c r="A361" s="26" t="s">
        <v>3468</v>
      </c>
      <c r="B361" s="18">
        <f>VLOOKUP(A361,TypeIDs!B:C,2,FALSE)</f>
        <v>8105</v>
      </c>
      <c r="C361" s="43">
        <v>2899000</v>
      </c>
      <c r="D361" s="43">
        <f t="shared" si="51"/>
        <v>3037005.5</v>
      </c>
      <c r="E361" s="42">
        <f>INDEX(MARKET_INPUT[Column1.price],MATCH(B361,MARKET_INPUT[Column1.type_id]))</f>
        <v>2640000</v>
      </c>
      <c r="F361" s="42">
        <f t="shared" si="52"/>
        <v>2522520</v>
      </c>
      <c r="G361" s="19">
        <f>VLOOKUP(B361,TypeIDs!C:D,2,FALSE)</f>
        <v>10</v>
      </c>
      <c r="H361" s="15">
        <v>3</v>
      </c>
      <c r="I361" s="17">
        <f t="shared" si="55"/>
        <v>1768.3999999999999</v>
      </c>
      <c r="J361" s="21">
        <f t="shared" si="56"/>
        <v>21</v>
      </c>
      <c r="K361" s="20">
        <f t="shared" si="53"/>
        <v>210</v>
      </c>
      <c r="L361" s="8">
        <f t="shared" si="59"/>
        <v>0.8305944786731535</v>
      </c>
      <c r="M361" s="9">
        <f t="shared" si="60"/>
        <v>63777115.5</v>
      </c>
      <c r="N361" s="10">
        <f t="shared" si="57"/>
        <v>-10804195.5</v>
      </c>
      <c r="O361" s="11">
        <f t="shared" si="58"/>
        <v>-51448.55</v>
      </c>
      <c r="P361" s="24">
        <f t="shared" si="54"/>
        <v>52972920</v>
      </c>
    </row>
    <row r="362" spans="1:16">
      <c r="A362" s="26" t="s">
        <v>1191</v>
      </c>
      <c r="B362" s="18">
        <f>VLOOKUP(A362,TypeIDs!B:C,2,FALSE)</f>
        <v>2410</v>
      </c>
      <c r="C362" s="43">
        <v>1368000</v>
      </c>
      <c r="D362" s="43">
        <f t="shared" si="51"/>
        <v>1437876</v>
      </c>
      <c r="E362" s="42">
        <f>INDEX(MARKET_INPUT[Column1.price],MATCH(B362,MARKET_INPUT[Column1.type_id]))</f>
        <v>1899000</v>
      </c>
      <c r="F362" s="42">
        <f t="shared" si="52"/>
        <v>1814494.5</v>
      </c>
      <c r="G362" s="19">
        <f>VLOOKUP(B362,TypeIDs!C:D,2,FALSE)</f>
        <v>10</v>
      </c>
      <c r="H362" s="15">
        <v>12</v>
      </c>
      <c r="I362" s="17">
        <f t="shared" si="55"/>
        <v>3339.2</v>
      </c>
      <c r="J362" s="21">
        <f t="shared" si="56"/>
        <v>84</v>
      </c>
      <c r="K362" s="20">
        <f t="shared" si="53"/>
        <v>840</v>
      </c>
      <c r="L362" s="8">
        <f t="shared" si="59"/>
        <v>1.2619269672767333</v>
      </c>
      <c r="M362" s="9">
        <f t="shared" si="60"/>
        <v>120781584</v>
      </c>
      <c r="N362" s="10">
        <f t="shared" si="57"/>
        <v>31635954</v>
      </c>
      <c r="O362" s="11">
        <f t="shared" si="58"/>
        <v>37661.85</v>
      </c>
      <c r="P362" s="24">
        <f t="shared" si="54"/>
        <v>152417538</v>
      </c>
    </row>
    <row r="363" spans="1:16">
      <c r="A363" s="26" t="s">
        <v>1186</v>
      </c>
      <c r="B363" s="18">
        <f>VLOOKUP(A363,TypeIDs!B:C,2,FALSE)</f>
        <v>2404</v>
      </c>
      <c r="C363" s="43">
        <v>1194000</v>
      </c>
      <c r="D363" s="43">
        <f t="shared" si="51"/>
        <v>1251633</v>
      </c>
      <c r="E363" s="42">
        <f>INDEX(MARKET_INPUT[Column1.price],MATCH(B363,MARKET_INPUT[Column1.type_id]))</f>
        <v>1099000</v>
      </c>
      <c r="F363" s="42">
        <f t="shared" si="52"/>
        <v>1050094.5</v>
      </c>
      <c r="G363" s="19">
        <f>VLOOKUP(B363,TypeIDs!C:D,2,FALSE)</f>
        <v>5</v>
      </c>
      <c r="H363" s="15">
        <v>5</v>
      </c>
      <c r="I363" s="17">
        <f t="shared" si="55"/>
        <v>1219</v>
      </c>
      <c r="J363" s="21">
        <f t="shared" si="56"/>
        <v>35</v>
      </c>
      <c r="K363" s="20">
        <f t="shared" si="53"/>
        <v>175</v>
      </c>
      <c r="L363" s="8">
        <f t="shared" si="59"/>
        <v>0.838979557106596</v>
      </c>
      <c r="M363" s="9">
        <f t="shared" si="60"/>
        <v>43807155</v>
      </c>
      <c r="N363" s="10">
        <f t="shared" si="57"/>
        <v>-7053847.5</v>
      </c>
      <c r="O363" s="11">
        <f t="shared" si="58"/>
        <v>-40307.699999999997</v>
      </c>
      <c r="P363" s="24">
        <f t="shared" si="54"/>
        <v>36753307.5</v>
      </c>
    </row>
    <row r="364" spans="1:16">
      <c r="A364" s="26" t="s">
        <v>19169</v>
      </c>
      <c r="B364" s="18">
        <f>VLOOKUP(A364,TypeIDs!B:C,2,FALSE)</f>
        <v>33450</v>
      </c>
      <c r="C364" s="43">
        <v>2690000</v>
      </c>
      <c r="D364" s="43">
        <f t="shared" si="51"/>
        <v>2827705</v>
      </c>
      <c r="E364" s="42">
        <f>INDEX(MARKET_INPUT[Column1.price],MATCH(B364,MARKET_INPUT[Column1.type_id]))</f>
        <v>2999000</v>
      </c>
      <c r="F364" s="42">
        <f t="shared" si="52"/>
        <v>2865544.5</v>
      </c>
      <c r="G364" s="19">
        <f>VLOOKUP(B364,TypeIDs!C:D,2,FALSE)</f>
        <v>20</v>
      </c>
      <c r="H364" s="15">
        <v>2</v>
      </c>
      <c r="I364" s="17">
        <f t="shared" si="55"/>
        <v>1122</v>
      </c>
      <c r="J364" s="21">
        <f t="shared" si="56"/>
        <v>14</v>
      </c>
      <c r="K364" s="20">
        <f t="shared" si="53"/>
        <v>280</v>
      </c>
      <c r="L364" s="8">
        <f t="shared" si="59"/>
        <v>1.0133817000005305</v>
      </c>
      <c r="M364" s="9">
        <f t="shared" si="60"/>
        <v>39587870</v>
      </c>
      <c r="N364" s="10">
        <f t="shared" si="57"/>
        <v>529753</v>
      </c>
      <c r="O364" s="11">
        <f t="shared" si="58"/>
        <v>1891.9749999999999</v>
      </c>
      <c r="P364" s="24">
        <f t="shared" si="54"/>
        <v>40117623</v>
      </c>
    </row>
    <row r="365" spans="1:16">
      <c r="A365" s="26" t="s">
        <v>829</v>
      </c>
      <c r="B365" s="18">
        <f>VLOOKUP(A365,TypeIDs!B:C,2,FALSE)</f>
        <v>1877</v>
      </c>
      <c r="C365" s="43">
        <v>958300</v>
      </c>
      <c r="D365" s="43">
        <f t="shared" si="51"/>
        <v>1009944.35</v>
      </c>
      <c r="E365" s="42">
        <f>INDEX(MARKET_INPUT[Column1.price],MATCH(B365,MARKET_INPUT[Column1.type_id]))</f>
        <v>848000</v>
      </c>
      <c r="F365" s="42">
        <f t="shared" si="52"/>
        <v>810264</v>
      </c>
      <c r="G365" s="19">
        <f>VLOOKUP(B365,TypeIDs!C:D,2,FALSE)</f>
        <v>10</v>
      </c>
      <c r="H365" s="15">
        <v>9</v>
      </c>
      <c r="I365" s="17">
        <f t="shared" si="55"/>
        <v>1771.94</v>
      </c>
      <c r="J365" s="21">
        <f t="shared" si="56"/>
        <v>63</v>
      </c>
      <c r="K365" s="20">
        <f t="shared" si="53"/>
        <v>630</v>
      </c>
      <c r="L365" s="8">
        <f t="shared" si="59"/>
        <v>0.80228578931106453</v>
      </c>
      <c r="M365" s="9">
        <f t="shared" si="60"/>
        <v>63626494.049999997</v>
      </c>
      <c r="N365" s="10">
        <f t="shared" si="57"/>
        <v>-12579862.049999999</v>
      </c>
      <c r="O365" s="11">
        <f t="shared" si="58"/>
        <v>-19968.034999999996</v>
      </c>
      <c r="P365" s="24">
        <f t="shared" si="54"/>
        <v>51046632</v>
      </c>
    </row>
    <row r="366" spans="1:16">
      <c r="A366" s="26" t="s">
        <v>7145</v>
      </c>
      <c r="B366" s="18">
        <f>VLOOKUP(A366,TypeIDs!B:C,2,FALSE)</f>
        <v>16527</v>
      </c>
      <c r="C366" s="43">
        <v>391900</v>
      </c>
      <c r="D366" s="43">
        <f t="shared" si="51"/>
        <v>413839.55</v>
      </c>
      <c r="E366" s="42">
        <f>INDEX(MARKET_INPUT[Column1.price],MATCH(B366,MARKET_INPUT[Column1.type_id]))</f>
        <v>409700</v>
      </c>
      <c r="F366" s="42">
        <f t="shared" si="52"/>
        <v>391468.35</v>
      </c>
      <c r="G366" s="19">
        <f>VLOOKUP(B366,TypeIDs!C:D,2,FALSE)</f>
        <v>5</v>
      </c>
      <c r="H366" s="15">
        <v>3</v>
      </c>
      <c r="I366" s="17">
        <f t="shared" si="55"/>
        <v>254.14</v>
      </c>
      <c r="J366" s="21">
        <f t="shared" si="56"/>
        <v>21</v>
      </c>
      <c r="K366" s="20">
        <f t="shared" si="53"/>
        <v>105</v>
      </c>
      <c r="L366" s="8">
        <f t="shared" si="59"/>
        <v>0.94594233441438835</v>
      </c>
      <c r="M366" s="9">
        <f t="shared" si="60"/>
        <v>8690630.5499999989</v>
      </c>
      <c r="N366" s="10">
        <f t="shared" si="57"/>
        <v>-469795.20000000024</v>
      </c>
      <c r="O366" s="11">
        <f t="shared" si="58"/>
        <v>-4474.2400000000025</v>
      </c>
      <c r="P366" s="24">
        <f t="shared" si="54"/>
        <v>8220835.3499999987</v>
      </c>
    </row>
    <row r="367" spans="1:16">
      <c r="A367" s="26" t="s">
        <v>3936</v>
      </c>
      <c r="B367" s="18">
        <f>VLOOKUP(A367,TypeIDs!B:C,2,FALSE)</f>
        <v>10631</v>
      </c>
      <c r="C367" s="43">
        <v>432500</v>
      </c>
      <c r="D367" s="43">
        <f t="shared" si="51"/>
        <v>456246.25</v>
      </c>
      <c r="E367" s="42">
        <f>INDEX(MARKET_INPUT[Column1.price],MATCH(B367,MARKET_INPUT[Column1.type_id]))</f>
        <v>799000</v>
      </c>
      <c r="F367" s="42">
        <f t="shared" si="52"/>
        <v>763444.5</v>
      </c>
      <c r="G367" s="19">
        <f>VLOOKUP(B367,TypeIDs!C:D,2,FALSE)</f>
        <v>5</v>
      </c>
      <c r="H367" s="15">
        <v>5</v>
      </c>
      <c r="I367" s="17">
        <f t="shared" si="55"/>
        <v>457.5</v>
      </c>
      <c r="J367" s="21">
        <f t="shared" si="56"/>
        <v>35</v>
      </c>
      <c r="K367" s="20">
        <f t="shared" si="53"/>
        <v>175</v>
      </c>
      <c r="L367" s="8">
        <f t="shared" si="59"/>
        <v>1.6733167669871258</v>
      </c>
      <c r="M367" s="9">
        <f t="shared" si="60"/>
        <v>15968618.75</v>
      </c>
      <c r="N367" s="10">
        <f t="shared" si="57"/>
        <v>10751938.75</v>
      </c>
      <c r="O367" s="11">
        <f t="shared" si="58"/>
        <v>61439.65</v>
      </c>
      <c r="P367" s="24">
        <f t="shared" si="54"/>
        <v>26720557.5</v>
      </c>
    </row>
    <row r="368" spans="1:16">
      <c r="A368" s="41" t="s">
        <v>3471</v>
      </c>
      <c r="B368" s="18">
        <f>VLOOKUP(A368,TypeIDs!B:C,2,FALSE)</f>
        <v>8117</v>
      </c>
      <c r="C368" s="43">
        <v>68000</v>
      </c>
      <c r="D368" s="43">
        <f t="shared" si="51"/>
        <v>89026</v>
      </c>
      <c r="E368" s="42">
        <f>INDEX(MARKET_INPUT[Column1.price],MATCH(B368,MARKET_INPUT[Column1.type_id]))</f>
        <v>184500</v>
      </c>
      <c r="F368" s="42">
        <f t="shared" si="52"/>
        <v>176289.75</v>
      </c>
      <c r="G368" s="19">
        <f>VLOOKUP(B368,TypeIDs!C:D,2,FALSE)</f>
        <v>20</v>
      </c>
      <c r="H368" s="15">
        <v>3</v>
      </c>
      <c r="I368" s="17">
        <f t="shared" si="55"/>
        <v>89.8</v>
      </c>
      <c r="J368" s="21">
        <f t="shared" si="56"/>
        <v>21</v>
      </c>
      <c r="K368" s="20">
        <f t="shared" si="53"/>
        <v>420</v>
      </c>
      <c r="L368" s="8">
        <f t="shared" si="59"/>
        <v>1.9802052209466898</v>
      </c>
      <c r="M368" s="9">
        <f t="shared" si="60"/>
        <v>1869546</v>
      </c>
      <c r="N368" s="10">
        <f t="shared" si="57"/>
        <v>1832538.75</v>
      </c>
      <c r="O368" s="11">
        <f t="shared" si="58"/>
        <v>4363.1875</v>
      </c>
      <c r="P368" s="24">
        <f t="shared" si="54"/>
        <v>3702084.75</v>
      </c>
    </row>
    <row r="369" spans="1:16">
      <c r="A369" s="26" t="s">
        <v>31409</v>
      </c>
      <c r="B369" s="18">
        <f>VLOOKUP(A369,TypeIDs!B:C,2,FALSE)</f>
        <v>47914</v>
      </c>
      <c r="C369" s="43">
        <v>21460000</v>
      </c>
      <c r="D369" s="43">
        <f t="shared" si="51"/>
        <v>22419470</v>
      </c>
      <c r="E369" s="42">
        <f>INDEX(MARKET_INPUT[Column1.price],MATCH(B369,MARKET_INPUT[Column1.type_id]))</f>
        <v>30990000</v>
      </c>
      <c r="F369" s="42">
        <f t="shared" si="52"/>
        <v>29610945</v>
      </c>
      <c r="G369" s="19">
        <f>VLOOKUP(B369,TypeIDs!C:D,2,FALSE)</f>
        <v>5</v>
      </c>
      <c r="H369" s="15">
        <v>2</v>
      </c>
      <c r="I369" s="17">
        <f t="shared" si="55"/>
        <v>8600</v>
      </c>
      <c r="J369" s="21">
        <f t="shared" si="56"/>
        <v>14</v>
      </c>
      <c r="K369" s="20">
        <f t="shared" si="53"/>
        <v>70</v>
      </c>
      <c r="L369" s="8">
        <f t="shared" si="59"/>
        <v>1.3207691796460843</v>
      </c>
      <c r="M369" s="9">
        <f t="shared" si="60"/>
        <v>313872580</v>
      </c>
      <c r="N369" s="10">
        <f t="shared" si="57"/>
        <v>100680650</v>
      </c>
      <c r="O369" s="11">
        <f t="shared" si="58"/>
        <v>1438295</v>
      </c>
      <c r="P369" s="24">
        <f t="shared" si="54"/>
        <v>414553230</v>
      </c>
    </row>
    <row r="370" spans="1:16">
      <c r="A370" s="26" t="s">
        <v>1705</v>
      </c>
      <c r="B370" s="18">
        <f>VLOOKUP(A370,TypeIDs!B:C,2,FALSE)</f>
        <v>2969</v>
      </c>
      <c r="C370" s="43">
        <v>2788000</v>
      </c>
      <c r="D370" s="43">
        <f t="shared" si="51"/>
        <v>2921066</v>
      </c>
      <c r="E370" s="42">
        <f>INDEX(MARKET_INPUT[Column1.price],MATCH(B370,MARKET_INPUT[Column1.type_id]))</f>
        <v>3000000</v>
      </c>
      <c r="F370" s="42">
        <f t="shared" si="52"/>
        <v>2866500</v>
      </c>
      <c r="G370" s="19">
        <f>VLOOKUP(B370,TypeIDs!C:D,2,FALSE)</f>
        <v>10</v>
      </c>
      <c r="H370" s="15">
        <v>7</v>
      </c>
      <c r="I370" s="17">
        <f t="shared" si="55"/>
        <v>3944.2</v>
      </c>
      <c r="J370" s="21">
        <f t="shared" si="56"/>
        <v>49</v>
      </c>
      <c r="K370" s="20">
        <f t="shared" si="53"/>
        <v>490</v>
      </c>
      <c r="L370" s="8">
        <f t="shared" si="59"/>
        <v>0.98131983323896144</v>
      </c>
      <c r="M370" s="9">
        <f t="shared" si="60"/>
        <v>143132234</v>
      </c>
      <c r="N370" s="10">
        <f t="shared" si="57"/>
        <v>-2673734</v>
      </c>
      <c r="O370" s="11">
        <f t="shared" si="58"/>
        <v>-5456.6</v>
      </c>
      <c r="P370" s="24">
        <f t="shared" si="54"/>
        <v>140458500</v>
      </c>
    </row>
    <row r="371" spans="1:16">
      <c r="A371" s="26" t="s">
        <v>1713</v>
      </c>
      <c r="B371" s="18">
        <f>VLOOKUP(A371,TypeIDs!B:C,2,FALSE)</f>
        <v>2977</v>
      </c>
      <c r="C371" s="43">
        <v>1249000</v>
      </c>
      <c r="D371" s="43">
        <f t="shared" si="51"/>
        <v>1309080.5</v>
      </c>
      <c r="E371" s="42">
        <f>INDEX(MARKET_INPUT[Column1.price],MATCH(B371,MARKET_INPUT[Column1.type_id]))</f>
        <v>1499000</v>
      </c>
      <c r="F371" s="42">
        <f t="shared" si="52"/>
        <v>1432294.5</v>
      </c>
      <c r="G371" s="19">
        <f>VLOOKUP(B371,TypeIDs!C:D,2,FALSE)</f>
        <v>5</v>
      </c>
      <c r="H371" s="15">
        <v>3</v>
      </c>
      <c r="I371" s="17">
        <f t="shared" si="55"/>
        <v>768.4</v>
      </c>
      <c r="J371" s="21">
        <f t="shared" si="56"/>
        <v>21</v>
      </c>
      <c r="K371" s="20">
        <f t="shared" si="53"/>
        <v>105</v>
      </c>
      <c r="L371" s="8">
        <f t="shared" si="59"/>
        <v>1.0941225539605852</v>
      </c>
      <c r="M371" s="9">
        <f t="shared" si="60"/>
        <v>27490690.5</v>
      </c>
      <c r="N371" s="10">
        <f t="shared" si="57"/>
        <v>2587494</v>
      </c>
      <c r="O371" s="11">
        <f t="shared" si="58"/>
        <v>24642.799999999999</v>
      </c>
      <c r="P371" s="24">
        <f t="shared" si="54"/>
        <v>30078184.5</v>
      </c>
    </row>
    <row r="372" spans="1:16">
      <c r="A372" s="26" t="s">
        <v>1640</v>
      </c>
      <c r="B372" s="18">
        <f>VLOOKUP(A372,TypeIDs!B:C,2,FALSE)</f>
        <v>2897</v>
      </c>
      <c r="C372" s="43">
        <v>2295000</v>
      </c>
      <c r="D372" s="43">
        <f t="shared" si="51"/>
        <v>2406127.5</v>
      </c>
      <c r="E372" s="42">
        <f>INDEX(MARKET_INPUT[Column1.price],MATCH(B372,MARKET_INPUT[Column1.type_id]))</f>
        <v>3239000</v>
      </c>
      <c r="F372" s="42">
        <f t="shared" si="52"/>
        <v>3094864.5</v>
      </c>
      <c r="G372" s="19">
        <f>VLOOKUP(B372,TypeIDs!C:D,2,FALSE)</f>
        <v>10</v>
      </c>
      <c r="H372" s="15">
        <v>3</v>
      </c>
      <c r="I372" s="17">
        <f t="shared" si="55"/>
        <v>1406</v>
      </c>
      <c r="J372" s="21">
        <f t="shared" si="56"/>
        <v>21</v>
      </c>
      <c r="K372" s="20">
        <f t="shared" si="53"/>
        <v>210</v>
      </c>
      <c r="L372" s="8">
        <f t="shared" si="59"/>
        <v>1.2862429360040148</v>
      </c>
      <c r="M372" s="9">
        <f t="shared" si="60"/>
        <v>50528677.5</v>
      </c>
      <c r="N372" s="10">
        <f t="shared" si="57"/>
        <v>14463477</v>
      </c>
      <c r="O372" s="11">
        <f t="shared" si="58"/>
        <v>68873.7</v>
      </c>
      <c r="P372" s="24">
        <f t="shared" si="54"/>
        <v>64992154.5</v>
      </c>
    </row>
    <row r="373" spans="1:16">
      <c r="A373" s="26" t="s">
        <v>1655</v>
      </c>
      <c r="B373" s="18">
        <f>VLOOKUP(A373,TypeIDs!B:C,2,FALSE)</f>
        <v>2913</v>
      </c>
      <c r="C373" s="43">
        <v>2732000</v>
      </c>
      <c r="D373" s="43">
        <f t="shared" si="51"/>
        <v>2862574</v>
      </c>
      <c r="E373" s="42">
        <f>INDEX(MARKET_INPUT[Column1.price],MATCH(B373,MARKET_INPUT[Column1.type_id]))</f>
        <v>3499000</v>
      </c>
      <c r="F373" s="42">
        <f t="shared" si="52"/>
        <v>3343294.5</v>
      </c>
      <c r="G373" s="19">
        <f>VLOOKUP(B373,TypeIDs!C:D,2,FALSE)</f>
        <v>10</v>
      </c>
      <c r="H373" s="15">
        <v>7</v>
      </c>
      <c r="I373" s="17">
        <f t="shared" si="55"/>
        <v>3865.7999999999997</v>
      </c>
      <c r="J373" s="21">
        <f t="shared" si="56"/>
        <v>49</v>
      </c>
      <c r="K373" s="20">
        <f t="shared" si="53"/>
        <v>490</v>
      </c>
      <c r="L373" s="8">
        <f t="shared" si="59"/>
        <v>1.1679329512529633</v>
      </c>
      <c r="M373" s="9">
        <f t="shared" si="60"/>
        <v>140266126</v>
      </c>
      <c r="N373" s="10">
        <f t="shared" si="57"/>
        <v>23555304.5</v>
      </c>
      <c r="O373" s="11">
        <f t="shared" si="58"/>
        <v>48072.05</v>
      </c>
      <c r="P373" s="24">
        <f t="shared" si="54"/>
        <v>163821430.5</v>
      </c>
    </row>
    <row r="374" spans="1:16">
      <c r="A374" s="26" t="s">
        <v>3572</v>
      </c>
      <c r="B374" s="18">
        <f>VLOOKUP(A374,TypeIDs!B:C,2,FALSE)</f>
        <v>8863</v>
      </c>
      <c r="C374" s="43">
        <v>700000</v>
      </c>
      <c r="D374" s="43">
        <f t="shared" si="51"/>
        <v>735650</v>
      </c>
      <c r="E374" s="42">
        <f>INDEX(MARKET_INPUT[Column1.price],MATCH(B374,MARKET_INPUT[Column1.type_id]))</f>
        <v>750000</v>
      </c>
      <c r="F374" s="42">
        <f t="shared" si="52"/>
        <v>716625</v>
      </c>
      <c r="G374" s="19">
        <f>VLOOKUP(B374,TypeIDs!C:D,2,FALSE)</f>
        <v>5</v>
      </c>
      <c r="H374" s="15">
        <v>2</v>
      </c>
      <c r="I374" s="17">
        <f t="shared" si="55"/>
        <v>296</v>
      </c>
      <c r="J374" s="21">
        <f t="shared" si="56"/>
        <v>14</v>
      </c>
      <c r="K374" s="20">
        <f t="shared" si="53"/>
        <v>70</v>
      </c>
      <c r="L374" s="8">
        <f t="shared" si="59"/>
        <v>0.97413851695779241</v>
      </c>
      <c r="M374" s="9">
        <f t="shared" si="60"/>
        <v>10299100</v>
      </c>
      <c r="N374" s="10">
        <f t="shared" si="57"/>
        <v>-266350</v>
      </c>
      <c r="O374" s="11">
        <f t="shared" si="58"/>
        <v>-3805</v>
      </c>
      <c r="P374" s="24">
        <f t="shared" si="54"/>
        <v>10032750</v>
      </c>
    </row>
    <row r="375" spans="1:16">
      <c r="A375" s="26" t="s">
        <v>1616</v>
      </c>
      <c r="B375" s="18">
        <f>VLOOKUP(A375,TypeIDs!B:C,2,FALSE)</f>
        <v>2873</v>
      </c>
      <c r="C375" s="43">
        <v>477400</v>
      </c>
      <c r="D375" s="43">
        <f t="shared" si="51"/>
        <v>503144.3</v>
      </c>
      <c r="E375" s="42">
        <f>INDEX(MARKET_INPUT[Column1.price],MATCH(B375,MARKET_INPUT[Column1.type_id]))</f>
        <v>405000</v>
      </c>
      <c r="F375" s="42">
        <f t="shared" si="52"/>
        <v>386977.5</v>
      </c>
      <c r="G375" s="19">
        <f>VLOOKUP(B375,TypeIDs!C:D,2,FALSE)</f>
        <v>5</v>
      </c>
      <c r="H375" s="15">
        <v>10</v>
      </c>
      <c r="I375" s="17">
        <f t="shared" si="55"/>
        <v>994.8</v>
      </c>
      <c r="J375" s="21">
        <f t="shared" si="56"/>
        <v>70</v>
      </c>
      <c r="K375" s="20">
        <f t="shared" si="53"/>
        <v>350</v>
      </c>
      <c r="L375" s="8">
        <f t="shared" si="59"/>
        <v>0.7691183225170195</v>
      </c>
      <c r="M375" s="9">
        <f t="shared" si="60"/>
        <v>35220101</v>
      </c>
      <c r="N375" s="10">
        <f t="shared" si="57"/>
        <v>-8131675.9999999991</v>
      </c>
      <c r="O375" s="11">
        <f t="shared" si="58"/>
        <v>-23233.359999999997</v>
      </c>
      <c r="P375" s="24">
        <f t="shared" si="54"/>
        <v>27088425</v>
      </c>
    </row>
    <row r="376" spans="1:16">
      <c r="A376" s="26" t="s">
        <v>1624</v>
      </c>
      <c r="B376" s="18">
        <f>VLOOKUP(A376,TypeIDs!B:C,2,FALSE)</f>
        <v>2881</v>
      </c>
      <c r="C376" s="43">
        <v>616200</v>
      </c>
      <c r="D376" s="43">
        <f t="shared" si="51"/>
        <v>648120.9</v>
      </c>
      <c r="E376" s="42">
        <f>INDEX(MARKET_INPUT[Column1.price],MATCH(B376,MARKET_INPUT[Column1.type_id]))</f>
        <v>974700</v>
      </c>
      <c r="F376" s="42">
        <f t="shared" si="52"/>
        <v>931325.85</v>
      </c>
      <c r="G376" s="19">
        <f>VLOOKUP(B376,TypeIDs!C:D,2,FALSE)</f>
        <v>5</v>
      </c>
      <c r="H376" s="15">
        <v>6</v>
      </c>
      <c r="I376" s="17">
        <f t="shared" si="55"/>
        <v>767.43999999999994</v>
      </c>
      <c r="J376" s="21">
        <f t="shared" si="56"/>
        <v>42</v>
      </c>
      <c r="K376" s="20">
        <f t="shared" si="53"/>
        <v>210</v>
      </c>
      <c r="L376" s="8">
        <f t="shared" si="59"/>
        <v>1.4369631499308231</v>
      </c>
      <c r="M376" s="9">
        <f t="shared" si="60"/>
        <v>27221077.800000001</v>
      </c>
      <c r="N376" s="10">
        <f t="shared" si="57"/>
        <v>11894607.899999999</v>
      </c>
      <c r="O376" s="11">
        <f t="shared" si="58"/>
        <v>56640.989999999991</v>
      </c>
      <c r="P376" s="24">
        <f t="shared" si="54"/>
        <v>39115685.700000003</v>
      </c>
    </row>
    <row r="377" spans="1:16">
      <c r="A377" s="26" t="s">
        <v>1632</v>
      </c>
      <c r="B377" s="18">
        <f>VLOOKUP(A377,TypeIDs!B:C,2,FALSE)</f>
        <v>2889</v>
      </c>
      <c r="C377" s="43">
        <v>900000</v>
      </c>
      <c r="D377" s="43">
        <f t="shared" si="51"/>
        <v>944550</v>
      </c>
      <c r="E377" s="42">
        <f>INDEX(MARKET_INPUT[Column1.price],MATCH(B377,MARKET_INPUT[Column1.type_id]))</f>
        <v>1123000</v>
      </c>
      <c r="F377" s="42">
        <f t="shared" si="52"/>
        <v>1073026.5</v>
      </c>
      <c r="G377" s="19">
        <f>VLOOKUP(B377,TypeIDs!C:D,2,FALSE)</f>
        <v>5</v>
      </c>
      <c r="H377" s="15">
        <v>7</v>
      </c>
      <c r="I377" s="17">
        <f t="shared" si="55"/>
        <v>1291</v>
      </c>
      <c r="J377" s="21">
        <f t="shared" si="56"/>
        <v>49</v>
      </c>
      <c r="K377" s="20">
        <f t="shared" si="53"/>
        <v>245</v>
      </c>
      <c r="L377" s="8">
        <f t="shared" si="59"/>
        <v>1.1360187390821026</v>
      </c>
      <c r="M377" s="9">
        <f t="shared" si="60"/>
        <v>46282950</v>
      </c>
      <c r="N377" s="10">
        <f t="shared" si="57"/>
        <v>6295348.5</v>
      </c>
      <c r="O377" s="11">
        <f t="shared" si="58"/>
        <v>25695.3</v>
      </c>
      <c r="P377" s="24">
        <f t="shared" si="54"/>
        <v>52578298.5</v>
      </c>
    </row>
    <row r="378" spans="1:16">
      <c r="A378" s="26" t="s">
        <v>10814</v>
      </c>
      <c r="B378" s="18">
        <f>VLOOKUP(A378,TypeIDs!B:C,2,FALSE)</f>
        <v>22291</v>
      </c>
      <c r="C378" s="43">
        <v>1199000</v>
      </c>
      <c r="D378" s="43">
        <f t="shared" si="51"/>
        <v>1256855.5</v>
      </c>
      <c r="E378" s="42">
        <f>INDEX(MARKET_INPUT[Column1.price],MATCH(B378,MARKET_INPUT[Column1.type_id]))</f>
        <v>1969000</v>
      </c>
      <c r="F378" s="42">
        <f t="shared" si="52"/>
        <v>1881379.5</v>
      </c>
      <c r="G378" s="19">
        <f>VLOOKUP(B378,TypeIDs!C:D,2,FALSE)</f>
        <v>5</v>
      </c>
      <c r="H378" s="15">
        <v>16</v>
      </c>
      <c r="I378" s="17">
        <f t="shared" si="55"/>
        <v>3894.8</v>
      </c>
      <c r="J378" s="21">
        <f t="shared" si="56"/>
        <v>112</v>
      </c>
      <c r="K378" s="20">
        <f t="shared" si="53"/>
        <v>560</v>
      </c>
      <c r="L378" s="8">
        <f t="shared" si="59"/>
        <v>1.4968940343579671</v>
      </c>
      <c r="M378" s="9">
        <f t="shared" si="60"/>
        <v>140767816</v>
      </c>
      <c r="N378" s="10">
        <f t="shared" si="57"/>
        <v>69946688</v>
      </c>
      <c r="O378" s="11">
        <f t="shared" si="58"/>
        <v>124904.8</v>
      </c>
      <c r="P378" s="24">
        <f t="shared" si="54"/>
        <v>210714504</v>
      </c>
    </row>
    <row r="379" spans="1:16">
      <c r="A379" s="26" t="s">
        <v>6486</v>
      </c>
      <c r="B379" s="18">
        <f>VLOOKUP(A379,TypeIDs!B:C,2,FALSE)</f>
        <v>15681</v>
      </c>
      <c r="C379" s="43">
        <v>102600000</v>
      </c>
      <c r="D379" s="43">
        <f t="shared" si="51"/>
        <v>107170200</v>
      </c>
      <c r="E379" s="42">
        <f>INDEX(MARKET_INPUT[Column1.price],MATCH(B379,MARKET_INPUT[Column1.type_id]))</f>
        <v>100000000</v>
      </c>
      <c r="F379" s="42">
        <f t="shared" si="52"/>
        <v>95550000</v>
      </c>
      <c r="G379" s="19">
        <f>VLOOKUP(B379,TypeIDs!C:D,2,FALSE)</f>
        <v>5</v>
      </c>
      <c r="H379" s="15">
        <v>1</v>
      </c>
      <c r="I379" s="17">
        <f t="shared" si="55"/>
        <v>20533</v>
      </c>
      <c r="J379" s="21">
        <f t="shared" si="56"/>
        <v>7</v>
      </c>
      <c r="K379" s="20">
        <f t="shared" si="53"/>
        <v>35</v>
      </c>
      <c r="L379" s="8">
        <f t="shared" si="59"/>
        <v>0.89157247070547596</v>
      </c>
      <c r="M379" s="9">
        <f t="shared" si="60"/>
        <v>750191400</v>
      </c>
      <c r="N379" s="10">
        <f t="shared" si="57"/>
        <v>-81341400</v>
      </c>
      <c r="O379" s="11">
        <f t="shared" si="58"/>
        <v>-2324040</v>
      </c>
      <c r="P379" s="24">
        <f t="shared" si="54"/>
        <v>668850000</v>
      </c>
    </row>
    <row r="380" spans="1:16">
      <c r="A380" s="26" t="s">
        <v>31406</v>
      </c>
      <c r="B380" s="18">
        <f>VLOOKUP(A380,TypeIDs!B:C,2,FALSE)</f>
        <v>47911</v>
      </c>
      <c r="C380" s="43">
        <v>2942000</v>
      </c>
      <c r="D380" s="43">
        <f t="shared" si="51"/>
        <v>3077419</v>
      </c>
      <c r="E380" s="42">
        <f>INDEX(MARKET_INPUT[Column1.price],MATCH(B380,MARKET_INPUT[Column1.type_id]))</f>
        <v>4999000</v>
      </c>
      <c r="F380" s="42">
        <f t="shared" si="52"/>
        <v>4776544.5</v>
      </c>
      <c r="G380" s="19">
        <f>VLOOKUP(B380,TypeIDs!C:D,2,FALSE)</f>
        <v>5</v>
      </c>
      <c r="H380" s="15">
        <v>5</v>
      </c>
      <c r="I380" s="17">
        <f t="shared" si="55"/>
        <v>2967</v>
      </c>
      <c r="J380" s="21">
        <f t="shared" si="56"/>
        <v>35</v>
      </c>
      <c r="K380" s="20">
        <f t="shared" si="53"/>
        <v>175</v>
      </c>
      <c r="L380" s="8">
        <f t="shared" si="59"/>
        <v>1.5521267984632576</v>
      </c>
      <c r="M380" s="9">
        <f t="shared" si="60"/>
        <v>107709665</v>
      </c>
      <c r="N380" s="10">
        <f t="shared" si="57"/>
        <v>59469392.5</v>
      </c>
      <c r="O380" s="11">
        <f t="shared" si="58"/>
        <v>339825.1</v>
      </c>
      <c r="P380" s="24">
        <f t="shared" si="54"/>
        <v>167179057.5</v>
      </c>
    </row>
    <row r="381" spans="1:16">
      <c r="A381" s="26" t="s">
        <v>251</v>
      </c>
      <c r="B381" s="18">
        <f>VLOOKUP(A381,TypeIDs!B:C,2,FALSE)</f>
        <v>519</v>
      </c>
      <c r="C381" s="43">
        <v>1097000</v>
      </c>
      <c r="D381" s="43">
        <f t="shared" si="51"/>
        <v>1150316.5</v>
      </c>
      <c r="E381" s="42">
        <f>INDEX(MARKET_INPUT[Column1.price],MATCH(B381,MARKET_INPUT[Column1.type_id]))</f>
        <v>1494000</v>
      </c>
      <c r="F381" s="42">
        <f t="shared" si="52"/>
        <v>1427517</v>
      </c>
      <c r="G381" s="19">
        <f>VLOOKUP(B381,TypeIDs!C:D,2,FALSE)</f>
        <v>5</v>
      </c>
      <c r="H381" s="15">
        <v>8</v>
      </c>
      <c r="I381" s="17">
        <f t="shared" si="55"/>
        <v>1789.2</v>
      </c>
      <c r="J381" s="21">
        <f t="shared" si="56"/>
        <v>56</v>
      </c>
      <c r="K381" s="20">
        <f t="shared" si="53"/>
        <v>280</v>
      </c>
      <c r="L381" s="8">
        <f t="shared" si="59"/>
        <v>1.2409775918192949</v>
      </c>
      <c r="M381" s="9">
        <f t="shared" si="60"/>
        <v>64417724</v>
      </c>
      <c r="N381" s="10">
        <f t="shared" si="57"/>
        <v>15523228</v>
      </c>
      <c r="O381" s="11">
        <f t="shared" si="58"/>
        <v>55440.1</v>
      </c>
      <c r="P381" s="24">
        <f t="shared" si="54"/>
        <v>79940952</v>
      </c>
    </row>
    <row r="382" spans="1:16">
      <c r="A382" s="41" t="s">
        <v>6609</v>
      </c>
      <c r="B382" s="18">
        <f>VLOOKUP(A382,TypeIDs!B:C,2,FALSE)</f>
        <v>15806</v>
      </c>
      <c r="C382" s="43">
        <v>92000000</v>
      </c>
      <c r="D382" s="43">
        <f t="shared" si="51"/>
        <v>96098500</v>
      </c>
      <c r="E382" s="42">
        <f>INDEX(MARKET_INPUT[Column1.price],MATCH(B382,MARKET_INPUT[Column1.type_id]))</f>
        <v>113700000</v>
      </c>
      <c r="F382" s="42">
        <f t="shared" si="52"/>
        <v>108640350</v>
      </c>
      <c r="G382" s="19">
        <f>VLOOKUP(B382,TypeIDs!C:D,2,FALSE)</f>
        <v>5</v>
      </c>
      <c r="H382" s="15">
        <v>0.2</v>
      </c>
      <c r="I382" s="17">
        <f t="shared" si="55"/>
        <v>3690.6</v>
      </c>
      <c r="J382" s="21">
        <f t="shared" si="56"/>
        <v>1.4000000000000001</v>
      </c>
      <c r="K382" s="20">
        <f t="shared" si="53"/>
        <v>7</v>
      </c>
      <c r="L382" s="8">
        <f t="shared" si="59"/>
        <v>1.1305103617642316</v>
      </c>
      <c r="M382" s="9">
        <f t="shared" si="60"/>
        <v>134537900</v>
      </c>
      <c r="N382" s="10">
        <f t="shared" si="57"/>
        <v>17558590</v>
      </c>
      <c r="O382" s="11">
        <f t="shared" si="58"/>
        <v>2508370</v>
      </c>
      <c r="P382" s="24">
        <f t="shared" si="54"/>
        <v>152096490</v>
      </c>
    </row>
    <row r="383" spans="1:16">
      <c r="A383" s="26" t="s">
        <v>1152</v>
      </c>
      <c r="B383" s="18">
        <f>VLOOKUP(A383,TypeIDs!B:C,2,FALSE)</f>
        <v>2364</v>
      </c>
      <c r="C383" s="43">
        <v>1187000</v>
      </c>
      <c r="D383" s="43">
        <f t="shared" si="51"/>
        <v>1244321.5</v>
      </c>
      <c r="E383" s="42">
        <f>INDEX(MARKET_INPUT[Column1.price],MATCH(B383,MARKET_INPUT[Column1.type_id]))</f>
        <v>1167000</v>
      </c>
      <c r="F383" s="42">
        <f t="shared" si="52"/>
        <v>1115068.5</v>
      </c>
      <c r="G383" s="19">
        <f>VLOOKUP(B383,TypeIDs!C:D,2,FALSE)</f>
        <v>5</v>
      </c>
      <c r="H383" s="15">
        <v>5</v>
      </c>
      <c r="I383" s="17">
        <f t="shared" si="55"/>
        <v>1212</v>
      </c>
      <c r="J383" s="21">
        <f t="shared" si="56"/>
        <v>35</v>
      </c>
      <c r="K383" s="20">
        <f t="shared" si="53"/>
        <v>175</v>
      </c>
      <c r="L383" s="8">
        <f t="shared" si="59"/>
        <v>0.89612571992045464</v>
      </c>
      <c r="M383" s="9">
        <f t="shared" si="60"/>
        <v>43551252.5</v>
      </c>
      <c r="N383" s="10">
        <f t="shared" si="57"/>
        <v>-4523855</v>
      </c>
      <c r="O383" s="11">
        <f t="shared" si="58"/>
        <v>-25850.6</v>
      </c>
      <c r="P383" s="24">
        <f t="shared" si="54"/>
        <v>39027397.5</v>
      </c>
    </row>
    <row r="384" spans="1:16">
      <c r="A384" s="26" t="s">
        <v>3861</v>
      </c>
      <c r="B384" s="18">
        <f>VLOOKUP(A384,TypeIDs!B:C,2,FALSE)</f>
        <v>10190</v>
      </c>
      <c r="C384" s="43">
        <v>1146000</v>
      </c>
      <c r="D384" s="43">
        <f t="shared" si="51"/>
        <v>1201497</v>
      </c>
      <c r="E384" s="42">
        <f>INDEX(MARKET_INPUT[Column1.price],MATCH(B384,MARKET_INPUT[Column1.type_id]))</f>
        <v>1225000</v>
      </c>
      <c r="F384" s="42">
        <f t="shared" si="52"/>
        <v>1170487.5</v>
      </c>
      <c r="G384" s="19">
        <f>VLOOKUP(B384,TypeIDs!C:D,2,FALSE)</f>
        <v>5</v>
      </c>
      <c r="H384" s="15">
        <v>12</v>
      </c>
      <c r="I384" s="17">
        <f t="shared" si="55"/>
        <v>2796.4</v>
      </c>
      <c r="J384" s="21">
        <f t="shared" si="56"/>
        <v>84</v>
      </c>
      <c r="K384" s="20">
        <f t="shared" si="53"/>
        <v>420</v>
      </c>
      <c r="L384" s="8">
        <f t="shared" si="59"/>
        <v>0.97419094679387463</v>
      </c>
      <c r="M384" s="9">
        <f t="shared" si="60"/>
        <v>100925748</v>
      </c>
      <c r="N384" s="10">
        <f t="shared" si="57"/>
        <v>-2604798</v>
      </c>
      <c r="O384" s="11">
        <f t="shared" si="58"/>
        <v>-6201.9</v>
      </c>
      <c r="P384" s="24">
        <f t="shared" si="54"/>
        <v>98320950</v>
      </c>
    </row>
    <row r="385" spans="1:16">
      <c r="A385" s="26" t="s">
        <v>21246</v>
      </c>
      <c r="B385" s="18">
        <f>VLOOKUP(A385,TypeIDs!B:C,2,FALSE)</f>
        <v>35790</v>
      </c>
      <c r="C385" s="43">
        <v>1914000</v>
      </c>
      <c r="D385" s="43">
        <f t="shared" si="51"/>
        <v>2003673</v>
      </c>
      <c r="E385" s="42">
        <f>INDEX(MARKET_INPUT[Column1.price],MATCH(B385,MARKET_INPUT[Column1.type_id]))</f>
        <v>2740000</v>
      </c>
      <c r="F385" s="42">
        <f t="shared" si="52"/>
        <v>2618070</v>
      </c>
      <c r="G385" s="19">
        <f>VLOOKUP(B385,TypeIDs!C:D,2,FALSE)</f>
        <v>5</v>
      </c>
      <c r="H385" s="15">
        <v>6</v>
      </c>
      <c r="I385" s="17">
        <f t="shared" si="55"/>
        <v>2324.7999999999997</v>
      </c>
      <c r="J385" s="21">
        <f t="shared" si="56"/>
        <v>42</v>
      </c>
      <c r="K385" s="20">
        <f t="shared" si="53"/>
        <v>210</v>
      </c>
      <c r="L385" s="8">
        <f t="shared" si="59"/>
        <v>1.3066353641537316</v>
      </c>
      <c r="M385" s="9">
        <f t="shared" si="60"/>
        <v>84154266</v>
      </c>
      <c r="N385" s="10">
        <f t="shared" si="57"/>
        <v>25804674</v>
      </c>
      <c r="O385" s="11">
        <f t="shared" si="58"/>
        <v>122879.4</v>
      </c>
      <c r="P385" s="24">
        <f t="shared" si="54"/>
        <v>109958940</v>
      </c>
    </row>
    <row r="386" spans="1:16">
      <c r="A386" s="26" t="s">
        <v>868</v>
      </c>
      <c r="B386" s="18">
        <f>VLOOKUP(A386,TypeIDs!B:C,2,FALSE)</f>
        <v>1978</v>
      </c>
      <c r="C386" s="43">
        <v>1600000</v>
      </c>
      <c r="D386" s="43">
        <f t="shared" ref="D386:D400" si="61">(C386+(C386*TaxRate))+(G386*ShippingCost)</f>
        <v>1675700</v>
      </c>
      <c r="E386" s="42">
        <f>INDEX(MARKET_INPUT[Column1.price],MATCH(B386,MARKET_INPUT[Column1.type_id]))</f>
        <v>1938000</v>
      </c>
      <c r="F386" s="42">
        <f t="shared" ref="F386:F400" si="62">E386-(E386*TaxRate)</f>
        <v>1851759</v>
      </c>
      <c r="G386" s="19">
        <f>VLOOKUP(B386,TypeIDs!C:D,2,FALSE)</f>
        <v>5</v>
      </c>
      <c r="H386" s="15">
        <v>5</v>
      </c>
      <c r="I386" s="17">
        <f t="shared" si="55"/>
        <v>1625</v>
      </c>
      <c r="J386" s="21">
        <f t="shared" si="56"/>
        <v>35</v>
      </c>
      <c r="K386" s="20">
        <f t="shared" ref="K386:K400" si="63">(G386*H386)*7</f>
        <v>175</v>
      </c>
      <c r="L386" s="8">
        <f t="shared" si="59"/>
        <v>1.105065942591156</v>
      </c>
      <c r="M386" s="9">
        <f t="shared" si="60"/>
        <v>58649500</v>
      </c>
      <c r="N386" s="10">
        <f t="shared" si="57"/>
        <v>6162065</v>
      </c>
      <c r="O386" s="11">
        <f t="shared" si="58"/>
        <v>35211.800000000003</v>
      </c>
      <c r="P386" s="24">
        <f t="shared" ref="P386:P400" si="64">M386+N386</f>
        <v>64811565</v>
      </c>
    </row>
    <row r="387" spans="1:16">
      <c r="A387" s="26" t="s">
        <v>876</v>
      </c>
      <c r="B387" s="18">
        <f>VLOOKUP(A387,TypeIDs!B:C,2,FALSE)</f>
        <v>1999</v>
      </c>
      <c r="C387" s="43">
        <v>1035000</v>
      </c>
      <c r="D387" s="43">
        <f t="shared" si="61"/>
        <v>1085557.5</v>
      </c>
      <c r="E387" s="42">
        <f>INDEX(MARKET_INPUT[Column1.price],MATCH(B387,MARKET_INPUT[Column1.type_id]))</f>
        <v>1294000</v>
      </c>
      <c r="F387" s="42">
        <f t="shared" si="62"/>
        <v>1236417</v>
      </c>
      <c r="G387" s="19">
        <f>VLOOKUP(B387,TypeIDs!C:D,2,FALSE)</f>
        <v>5</v>
      </c>
      <c r="H387" s="15">
        <v>4</v>
      </c>
      <c r="I387" s="17">
        <f t="shared" ref="I387:I400" si="65">((C387/(5000/H387))+(G387*2)+(H387*3))</f>
        <v>850</v>
      </c>
      <c r="J387" s="21">
        <f t="shared" ref="J387:J400" si="66">H387*7</f>
        <v>28</v>
      </c>
      <c r="K387" s="20">
        <f t="shared" si="63"/>
        <v>140</v>
      </c>
      <c r="L387" s="8">
        <f t="shared" si="59"/>
        <v>1.1389696077821765</v>
      </c>
      <c r="M387" s="9">
        <f t="shared" si="60"/>
        <v>30395610</v>
      </c>
      <c r="N387" s="10">
        <f t="shared" ref="N387:N400" si="67">(F387-D387)*J387</f>
        <v>4224066</v>
      </c>
      <c r="O387" s="11">
        <f t="shared" ref="O387:O400" si="68">(F387-D387)/G387</f>
        <v>30171.9</v>
      </c>
      <c r="P387" s="24">
        <f t="shared" si="64"/>
        <v>34619676</v>
      </c>
    </row>
    <row r="388" spans="1:16">
      <c r="A388" s="13" t="s">
        <v>3729</v>
      </c>
      <c r="B388" s="18">
        <f>VLOOKUP(A388,TypeIDs!B:C,2,FALSE)</f>
        <v>9950</v>
      </c>
      <c r="C388" s="43">
        <v>2496000</v>
      </c>
      <c r="D388" s="43">
        <f t="shared" si="61"/>
        <v>2607972</v>
      </c>
      <c r="E388" s="42">
        <f>INDEX(MARKET_INPUT[Column1.price],MATCH(B388,MARKET_INPUT[Column1.type_id]))</f>
        <v>4144000</v>
      </c>
      <c r="F388" s="42">
        <f t="shared" si="62"/>
        <v>3959592</v>
      </c>
      <c r="G388" s="19">
        <f>VLOOKUP(B388,TypeIDs!C:D,2,FALSE)</f>
        <v>1</v>
      </c>
      <c r="H388" s="15">
        <v>2</v>
      </c>
      <c r="I388" s="17">
        <f t="shared" si="65"/>
        <v>1006.4</v>
      </c>
      <c r="J388" s="21">
        <f t="shared" si="66"/>
        <v>14</v>
      </c>
      <c r="K388" s="20">
        <f t="shared" si="63"/>
        <v>14</v>
      </c>
      <c r="L388" s="8">
        <f t="shared" ref="L388:L400" si="69">F388/D388</f>
        <v>1.5182647666462676</v>
      </c>
      <c r="M388" s="9">
        <f t="shared" ref="M388:M400" si="70">D388*J388</f>
        <v>36511608</v>
      </c>
      <c r="N388" s="10">
        <f t="shared" si="67"/>
        <v>18922680</v>
      </c>
      <c r="O388" s="11">
        <f t="shared" si="68"/>
        <v>1351620</v>
      </c>
      <c r="P388" s="24">
        <f t="shared" si="64"/>
        <v>55434288</v>
      </c>
    </row>
    <row r="389" spans="1:16">
      <c r="A389" s="13" t="s">
        <v>6385</v>
      </c>
      <c r="B389" s="18">
        <f>VLOOKUP(A389,TypeIDs!B:C,2,FALSE)</f>
        <v>15479</v>
      </c>
      <c r="C389" s="43">
        <v>2244000</v>
      </c>
      <c r="D389" s="43">
        <f t="shared" si="61"/>
        <v>2344758</v>
      </c>
      <c r="E389" s="42">
        <f>INDEX(MARKET_INPUT[Column1.price],MATCH(B389,MARKET_INPUT[Column1.type_id]))</f>
        <v>4000000</v>
      </c>
      <c r="F389" s="42">
        <f t="shared" si="62"/>
        <v>3822000</v>
      </c>
      <c r="G389" s="19">
        <f>VLOOKUP(B389,TypeIDs!C:D,2,FALSE)</f>
        <v>1</v>
      </c>
      <c r="H389" s="15">
        <v>2</v>
      </c>
      <c r="I389" s="17">
        <f t="shared" si="65"/>
        <v>905.6</v>
      </c>
      <c r="J389" s="21">
        <f t="shared" si="66"/>
        <v>14</v>
      </c>
      <c r="K389" s="20">
        <f t="shared" si="63"/>
        <v>14</v>
      </c>
      <c r="L389" s="8">
        <f t="shared" si="69"/>
        <v>1.6300189614450618</v>
      </c>
      <c r="M389" s="9">
        <f t="shared" si="70"/>
        <v>32826612</v>
      </c>
      <c r="N389" s="10">
        <f t="shared" si="67"/>
        <v>20681388</v>
      </c>
      <c r="O389" s="11">
        <f t="shared" si="68"/>
        <v>1477242</v>
      </c>
      <c r="P389" s="24">
        <f t="shared" si="64"/>
        <v>53508000</v>
      </c>
    </row>
    <row r="390" spans="1:16">
      <c r="A390" s="13" t="s">
        <v>6379</v>
      </c>
      <c r="B390" s="18">
        <f>VLOOKUP(A390,TypeIDs!B:C,2,FALSE)</f>
        <v>15463</v>
      </c>
      <c r="C390" s="43">
        <v>2361000</v>
      </c>
      <c r="D390" s="43">
        <f t="shared" si="61"/>
        <v>2466964.5</v>
      </c>
      <c r="E390" s="42">
        <f>INDEX(MARKET_INPUT[Column1.price],MATCH(B390,MARKET_INPUT[Column1.type_id]))</f>
        <v>1996000</v>
      </c>
      <c r="F390" s="42">
        <f t="shared" si="62"/>
        <v>1907178</v>
      </c>
      <c r="G390" s="19">
        <f>VLOOKUP(B390,TypeIDs!C:D,2,FALSE)</f>
        <v>1</v>
      </c>
      <c r="H390" s="15">
        <v>3</v>
      </c>
      <c r="I390" s="17">
        <f t="shared" si="65"/>
        <v>1427.6</v>
      </c>
      <c r="J390" s="21">
        <f t="shared" si="66"/>
        <v>21</v>
      </c>
      <c r="K390" s="20">
        <f t="shared" si="63"/>
        <v>21</v>
      </c>
      <c r="L390" s="8">
        <f t="shared" si="69"/>
        <v>0.77308692524760692</v>
      </c>
      <c r="M390" s="9">
        <f t="shared" si="70"/>
        <v>51806254.5</v>
      </c>
      <c r="N390" s="10">
        <f t="shared" si="67"/>
        <v>-11755516.5</v>
      </c>
      <c r="O390" s="11">
        <f t="shared" si="68"/>
        <v>-559786.5</v>
      </c>
      <c r="P390" s="24">
        <f t="shared" si="64"/>
        <v>40050738</v>
      </c>
    </row>
    <row r="391" spans="1:16">
      <c r="A391" s="13" t="s">
        <v>2574</v>
      </c>
      <c r="B391" s="18">
        <f>VLOOKUP(A391,TypeIDs!B:C,2,FALSE)</f>
        <v>3898</v>
      </c>
      <c r="C391" s="43">
        <v>17450000</v>
      </c>
      <c r="D391" s="43">
        <f t="shared" si="61"/>
        <v>18227425</v>
      </c>
      <c r="E391" s="42">
        <f>INDEX(MARKET_INPUT[Column1.price],MATCH(B391,MARKET_INPUT[Column1.type_id]))</f>
        <v>27870000</v>
      </c>
      <c r="F391" s="42">
        <f t="shared" si="62"/>
        <v>26629785</v>
      </c>
      <c r="G391" s="19">
        <f>VLOOKUP(B391,TypeIDs!C:D,2,FALSE)</f>
        <v>1</v>
      </c>
      <c r="H391" s="15">
        <v>2</v>
      </c>
      <c r="I391" s="17">
        <f t="shared" si="65"/>
        <v>6988</v>
      </c>
      <c r="J391" s="21">
        <f t="shared" si="66"/>
        <v>14</v>
      </c>
      <c r="K391" s="20">
        <f t="shared" si="63"/>
        <v>14</v>
      </c>
      <c r="L391" s="8">
        <f t="shared" si="69"/>
        <v>1.4609735055829334</v>
      </c>
      <c r="M391" s="9">
        <f t="shared" si="70"/>
        <v>255183950</v>
      </c>
      <c r="N391" s="10">
        <f t="shared" si="67"/>
        <v>117633040</v>
      </c>
      <c r="O391" s="11">
        <f t="shared" si="68"/>
        <v>8402360</v>
      </c>
      <c r="P391" s="24">
        <f t="shared" si="64"/>
        <v>372816990</v>
      </c>
    </row>
    <row r="392" spans="1:16">
      <c r="A392" s="13" t="s">
        <v>6382</v>
      </c>
      <c r="B392" s="18">
        <f>VLOOKUP(A392,TypeIDs!B:C,2,FALSE)</f>
        <v>15466</v>
      </c>
      <c r="C392" s="43">
        <v>3108000</v>
      </c>
      <c r="D392" s="43">
        <f t="shared" si="61"/>
        <v>3247206</v>
      </c>
      <c r="E392" s="42">
        <f>INDEX(MARKET_INPUT[Column1.price],MATCH(B392,MARKET_INPUT[Column1.type_id]))</f>
        <v>3975000</v>
      </c>
      <c r="F392" s="42">
        <f t="shared" si="62"/>
        <v>3798112.5</v>
      </c>
      <c r="G392" s="19">
        <f>VLOOKUP(B392,TypeIDs!C:D,2,FALSE)</f>
        <v>1</v>
      </c>
      <c r="H392" s="15">
        <v>5</v>
      </c>
      <c r="I392" s="17">
        <f t="shared" si="65"/>
        <v>3125</v>
      </c>
      <c r="J392" s="21">
        <f t="shared" si="66"/>
        <v>35</v>
      </c>
      <c r="K392" s="20">
        <f t="shared" si="63"/>
        <v>35</v>
      </c>
      <c r="L392" s="8">
        <f t="shared" si="69"/>
        <v>1.169655543873718</v>
      </c>
      <c r="M392" s="9">
        <f t="shared" si="70"/>
        <v>113652210</v>
      </c>
      <c r="N392" s="10">
        <f t="shared" si="67"/>
        <v>19281727.5</v>
      </c>
      <c r="O392" s="11">
        <f t="shared" si="68"/>
        <v>550906.5</v>
      </c>
      <c r="P392" s="24">
        <f t="shared" si="64"/>
        <v>132933937.5</v>
      </c>
    </row>
    <row r="393" spans="1:16">
      <c r="A393" s="13" t="s">
        <v>6376</v>
      </c>
      <c r="B393" s="18">
        <f>VLOOKUP(A393,TypeIDs!B:C,2,FALSE)</f>
        <v>15460</v>
      </c>
      <c r="C393" s="43">
        <v>3174000</v>
      </c>
      <c r="D393" s="43">
        <f t="shared" si="61"/>
        <v>3316143</v>
      </c>
      <c r="E393" s="42">
        <f>INDEX(MARKET_INPUT[Column1.price],MATCH(B393,MARKET_INPUT[Column1.type_id]))</f>
        <v>3900000</v>
      </c>
      <c r="F393" s="42">
        <f t="shared" si="62"/>
        <v>3726450</v>
      </c>
      <c r="G393" s="19">
        <f>VLOOKUP(B393,TypeIDs!C:D,2,FALSE)</f>
        <v>1</v>
      </c>
      <c r="H393" s="15">
        <v>3</v>
      </c>
      <c r="I393" s="17">
        <f t="shared" si="65"/>
        <v>1915.3999999999999</v>
      </c>
      <c r="J393" s="21">
        <f t="shared" si="66"/>
        <v>21</v>
      </c>
      <c r="K393" s="20">
        <f t="shared" si="63"/>
        <v>21</v>
      </c>
      <c r="L393" s="8">
        <f t="shared" si="69"/>
        <v>1.1237301889574727</v>
      </c>
      <c r="M393" s="9">
        <f t="shared" si="70"/>
        <v>69639003</v>
      </c>
      <c r="N393" s="10">
        <f t="shared" si="67"/>
        <v>8616447</v>
      </c>
      <c r="O393" s="11">
        <f t="shared" si="68"/>
        <v>410307</v>
      </c>
      <c r="P393" s="24">
        <f t="shared" si="64"/>
        <v>78255450</v>
      </c>
    </row>
    <row r="394" spans="1:16">
      <c r="A394" s="13" t="s">
        <v>29742</v>
      </c>
      <c r="B394" s="18">
        <f>VLOOKUP(A394,TypeIDs!B:C,2,FALSE)</f>
        <v>46002</v>
      </c>
      <c r="C394" s="43">
        <v>6369000</v>
      </c>
      <c r="D394" s="43">
        <f t="shared" si="61"/>
        <v>6653320.5</v>
      </c>
      <c r="E394" s="42">
        <f>INDEX(MARKET_INPUT[Column1.price],MATCH(B394,MARKET_INPUT[Column1.type_id]))</f>
        <v>6200000</v>
      </c>
      <c r="F394" s="42">
        <f t="shared" si="62"/>
        <v>5924100</v>
      </c>
      <c r="G394" s="19">
        <f>VLOOKUP(B394,TypeIDs!C:D,2,FALSE)</f>
        <v>1</v>
      </c>
      <c r="H394" s="15">
        <v>3</v>
      </c>
      <c r="I394" s="17">
        <f t="shared" si="65"/>
        <v>3832.3999999999996</v>
      </c>
      <c r="J394" s="21">
        <f t="shared" si="66"/>
        <v>21</v>
      </c>
      <c r="K394" s="20">
        <f t="shared" si="63"/>
        <v>21</v>
      </c>
      <c r="L394" s="8">
        <f t="shared" si="69"/>
        <v>0.89039750903327142</v>
      </c>
      <c r="M394" s="9">
        <f t="shared" si="70"/>
        <v>139719730.5</v>
      </c>
      <c r="N394" s="10">
        <f t="shared" si="67"/>
        <v>-15313630.5</v>
      </c>
      <c r="O394" s="11">
        <f t="shared" si="68"/>
        <v>-729220.5</v>
      </c>
      <c r="P394" s="24">
        <f t="shared" si="64"/>
        <v>124406100</v>
      </c>
    </row>
    <row r="395" spans="1:16">
      <c r="A395" s="13" t="s">
        <v>29744</v>
      </c>
      <c r="B395" s="18">
        <f>VLOOKUP(A395,TypeIDs!B:C,2,FALSE)</f>
        <v>46004</v>
      </c>
      <c r="C395" s="43">
        <v>324100</v>
      </c>
      <c r="D395" s="43">
        <f t="shared" si="61"/>
        <v>339422.45</v>
      </c>
      <c r="E395" s="42">
        <f>INDEX(MARKET_INPUT[Column1.price],MATCH(B395,MARKET_INPUT[Column1.type_id]))</f>
        <v>290000</v>
      </c>
      <c r="F395" s="42">
        <f t="shared" si="62"/>
        <v>277095</v>
      </c>
      <c r="G395" s="19">
        <f>VLOOKUP(B395,TypeIDs!C:D,2,FALSE)</f>
        <v>1</v>
      </c>
      <c r="H395" s="15">
        <v>3</v>
      </c>
      <c r="I395" s="17">
        <f t="shared" si="65"/>
        <v>205.45999999999998</v>
      </c>
      <c r="J395" s="21">
        <f t="shared" si="66"/>
        <v>21</v>
      </c>
      <c r="K395" s="20">
        <f t="shared" si="63"/>
        <v>21</v>
      </c>
      <c r="L395" s="8">
        <f t="shared" si="69"/>
        <v>0.81637204610360925</v>
      </c>
      <c r="M395" s="9">
        <f t="shared" si="70"/>
        <v>7127871.4500000002</v>
      </c>
      <c r="N395" s="10">
        <f t="shared" si="67"/>
        <v>-1308876.4500000002</v>
      </c>
      <c r="O395" s="11">
        <f t="shared" si="68"/>
        <v>-62327.450000000012</v>
      </c>
      <c r="P395" s="24">
        <f t="shared" si="64"/>
        <v>5818995</v>
      </c>
    </row>
    <row r="396" spans="1:16">
      <c r="A396" s="13" t="s">
        <v>29745</v>
      </c>
      <c r="B396" s="18">
        <f>VLOOKUP(A396,TypeIDs!B:C,2,FALSE)</f>
        <v>46005</v>
      </c>
      <c r="C396" s="43">
        <v>5605000</v>
      </c>
      <c r="D396" s="43">
        <f t="shared" si="61"/>
        <v>5855322.5</v>
      </c>
      <c r="E396" s="42">
        <f>INDEX(MARKET_INPUT[Column1.price],MATCH(B396,MARKET_INPUT[Column1.type_id]))</f>
        <v>7500000</v>
      </c>
      <c r="F396" s="42">
        <f t="shared" si="62"/>
        <v>7166250</v>
      </c>
      <c r="G396" s="19">
        <f>VLOOKUP(B396,TypeIDs!C:D,2,FALSE)</f>
        <v>1</v>
      </c>
      <c r="H396" s="15">
        <v>3</v>
      </c>
      <c r="I396" s="17">
        <f t="shared" si="65"/>
        <v>3374</v>
      </c>
      <c r="J396" s="21">
        <f t="shared" si="66"/>
        <v>21</v>
      </c>
      <c r="K396" s="20">
        <f t="shared" si="63"/>
        <v>21</v>
      </c>
      <c r="L396" s="8">
        <f t="shared" si="69"/>
        <v>1.2238864725213683</v>
      </c>
      <c r="M396" s="9">
        <f t="shared" si="70"/>
        <v>122961772.5</v>
      </c>
      <c r="N396" s="10">
        <f t="shared" si="67"/>
        <v>27529477.5</v>
      </c>
      <c r="O396" s="11">
        <f t="shared" si="68"/>
        <v>1310927.5</v>
      </c>
      <c r="P396" s="24">
        <f t="shared" si="64"/>
        <v>150491250</v>
      </c>
    </row>
    <row r="397" spans="1:16">
      <c r="A397" s="13" t="s">
        <v>29738</v>
      </c>
      <c r="B397" s="18">
        <f>VLOOKUP(A397,TypeIDs!B:C,2,FALSE)</f>
        <v>45998</v>
      </c>
      <c r="C397" s="43">
        <v>5869000</v>
      </c>
      <c r="D397" s="43">
        <f t="shared" si="61"/>
        <v>6131070.5</v>
      </c>
      <c r="E397" s="42">
        <f>INDEX(MARKET_INPUT[Column1.price],MATCH(B397,MARKET_INPUT[Column1.type_id]))</f>
        <v>6697000</v>
      </c>
      <c r="F397" s="42">
        <f t="shared" si="62"/>
        <v>6398983.5</v>
      </c>
      <c r="G397" s="19">
        <f>VLOOKUP(B397,TypeIDs!C:D,2,FALSE)</f>
        <v>1</v>
      </c>
      <c r="H397" s="15">
        <v>3</v>
      </c>
      <c r="I397" s="17">
        <f t="shared" si="65"/>
        <v>3532.3999999999996</v>
      </c>
      <c r="J397" s="21">
        <f t="shared" si="66"/>
        <v>21</v>
      </c>
      <c r="K397" s="20">
        <f t="shared" si="63"/>
        <v>21</v>
      </c>
      <c r="L397" s="8">
        <f t="shared" si="69"/>
        <v>1.0436975891893594</v>
      </c>
      <c r="M397" s="9">
        <f t="shared" si="70"/>
        <v>128752480.5</v>
      </c>
      <c r="N397" s="10">
        <f t="shared" si="67"/>
        <v>5626173</v>
      </c>
      <c r="O397" s="11">
        <f t="shared" si="68"/>
        <v>267913</v>
      </c>
      <c r="P397" s="24">
        <f t="shared" si="64"/>
        <v>134378653.5</v>
      </c>
    </row>
    <row r="398" spans="1:16">
      <c r="A398" s="13" t="s">
        <v>29739</v>
      </c>
      <c r="B398" s="18">
        <f>VLOOKUP(A398,TypeIDs!B:C,2,FALSE)</f>
        <v>45999</v>
      </c>
      <c r="C398" s="43">
        <v>16800000</v>
      </c>
      <c r="D398" s="43">
        <f t="shared" si="61"/>
        <v>17548500</v>
      </c>
      <c r="E398" s="42">
        <f>INDEX(MARKET_INPUT[Column1.price],MATCH(B398,MARKET_INPUT[Column1.type_id]))</f>
        <v>19000000</v>
      </c>
      <c r="F398" s="42">
        <f t="shared" si="62"/>
        <v>18154500</v>
      </c>
      <c r="G398" s="19">
        <f>VLOOKUP(B398,TypeIDs!C:D,2,FALSE)</f>
        <v>1</v>
      </c>
      <c r="H398" s="15">
        <v>4</v>
      </c>
      <c r="I398" s="17">
        <f t="shared" si="65"/>
        <v>13454</v>
      </c>
      <c r="J398" s="21">
        <f t="shared" si="66"/>
        <v>28</v>
      </c>
      <c r="K398" s="20">
        <f t="shared" si="63"/>
        <v>28</v>
      </c>
      <c r="L398" s="8">
        <f t="shared" si="69"/>
        <v>1.034532866056928</v>
      </c>
      <c r="M398" s="9">
        <f t="shared" si="70"/>
        <v>491358000</v>
      </c>
      <c r="N398" s="10">
        <f t="shared" si="67"/>
        <v>16968000</v>
      </c>
      <c r="O398" s="11">
        <f t="shared" si="68"/>
        <v>606000</v>
      </c>
      <c r="P398" s="24">
        <f t="shared" si="64"/>
        <v>508326000</v>
      </c>
    </row>
    <row r="399" spans="1:16">
      <c r="C399" s="43" t="e">
        <v>#N/A</v>
      </c>
      <c r="D399" s="43" t="e">
        <f t="shared" si="61"/>
        <v>#N/A</v>
      </c>
      <c r="E399" s="42" t="e">
        <f>INDEX(MARKET_INPUT[Column1.price],MATCH(B399,MARKET_INPUT[Column1.type_id]))</f>
        <v>#N/A</v>
      </c>
      <c r="F399" s="42" t="e">
        <f t="shared" si="62"/>
        <v>#N/A</v>
      </c>
      <c r="G399" s="19">
        <f>VLOOKUP(B399,TypeIDs!C:D,2,FALSE)</f>
        <v>0</v>
      </c>
      <c r="I399" s="17" t="e">
        <f t="shared" si="65"/>
        <v>#N/A</v>
      </c>
      <c r="J399" s="21">
        <f t="shared" si="66"/>
        <v>0</v>
      </c>
      <c r="K399" s="20">
        <f t="shared" si="63"/>
        <v>0</v>
      </c>
      <c r="L399" s="8" t="e">
        <f t="shared" si="69"/>
        <v>#N/A</v>
      </c>
      <c r="M399" s="9" t="e">
        <f t="shared" si="70"/>
        <v>#N/A</v>
      </c>
      <c r="N399" s="10" t="e">
        <f t="shared" si="67"/>
        <v>#N/A</v>
      </c>
      <c r="O399" s="11" t="e">
        <f t="shared" si="68"/>
        <v>#N/A</v>
      </c>
      <c r="P399" s="24" t="e">
        <f t="shared" si="64"/>
        <v>#N/A</v>
      </c>
    </row>
    <row r="400" spans="1:16">
      <c r="C400" s="43" t="e">
        <v>#N/A</v>
      </c>
      <c r="D400" s="43" t="e">
        <f t="shared" si="61"/>
        <v>#N/A</v>
      </c>
      <c r="E400" s="42" t="e">
        <f>INDEX(MARKET_INPUT[Column1.price],MATCH(B400,MARKET_INPUT[Column1.type_id]))</f>
        <v>#N/A</v>
      </c>
      <c r="F400" s="42" t="e">
        <f t="shared" si="62"/>
        <v>#N/A</v>
      </c>
      <c r="G400" s="19">
        <f>VLOOKUP(B400,TypeIDs!C:D,2,FALSE)</f>
        <v>0</v>
      </c>
      <c r="I400" s="17" t="e">
        <f t="shared" si="65"/>
        <v>#N/A</v>
      </c>
      <c r="J400" s="21">
        <f t="shared" si="66"/>
        <v>0</v>
      </c>
      <c r="K400" s="20">
        <f t="shared" si="63"/>
        <v>0</v>
      </c>
      <c r="L400" s="8" t="e">
        <f t="shared" si="69"/>
        <v>#N/A</v>
      </c>
      <c r="M400" s="9" t="e">
        <f t="shared" si="70"/>
        <v>#N/A</v>
      </c>
      <c r="N400" s="10" t="e">
        <f t="shared" si="67"/>
        <v>#N/A</v>
      </c>
      <c r="O400" s="11" t="e">
        <f t="shared" si="68"/>
        <v>#N/A</v>
      </c>
      <c r="P400" s="24" t="e">
        <f t="shared" si="64"/>
        <v>#N/A</v>
      </c>
    </row>
    <row r="410" spans="1:12">
      <c r="L410" s="22"/>
    </row>
    <row r="411" spans="1:12">
      <c r="L411" s="22"/>
    </row>
    <row r="415" spans="1:12">
      <c r="A415" s="25" t="s">
        <v>30045</v>
      </c>
      <c r="H415" s="15">
        <v>5</v>
      </c>
    </row>
    <row r="416" spans="1:12">
      <c r="A416" s="25" t="s">
        <v>30049</v>
      </c>
      <c r="H416" s="15">
        <v>10</v>
      </c>
    </row>
    <row r="417" spans="1:8">
      <c r="A417" s="25" t="s">
        <v>30047</v>
      </c>
      <c r="H417" s="15">
        <v>12</v>
      </c>
    </row>
    <row r="418" spans="1:8">
      <c r="A418" s="25" t="s">
        <v>30046</v>
      </c>
      <c r="H418" s="15">
        <v>8</v>
      </c>
    </row>
    <row r="419" spans="1:8">
      <c r="A419" s="25" t="s">
        <v>30052</v>
      </c>
      <c r="H419" s="15">
        <v>3</v>
      </c>
    </row>
    <row r="420" spans="1:8">
      <c r="A420" s="25" t="s">
        <v>8540</v>
      </c>
      <c r="H420" s="15">
        <v>20</v>
      </c>
    </row>
    <row r="421" spans="1:8">
      <c r="A421" s="25" t="s">
        <v>30050</v>
      </c>
      <c r="H421" s="15">
        <v>4</v>
      </c>
    </row>
    <row r="422" spans="1:8">
      <c r="A422" s="25" t="s">
        <v>30036</v>
      </c>
      <c r="H422" s="15">
        <v>6</v>
      </c>
    </row>
    <row r="423" spans="1:8">
      <c r="A423" s="25" t="s">
        <v>30048</v>
      </c>
      <c r="H423" s="15">
        <v>7</v>
      </c>
    </row>
    <row r="424" spans="1:8">
      <c r="A424" s="25" t="s">
        <v>27931</v>
      </c>
      <c r="H424" s="15">
        <v>5</v>
      </c>
    </row>
    <row r="425" spans="1:8">
      <c r="A425" s="25" t="s">
        <v>10764</v>
      </c>
      <c r="H425" s="15">
        <v>4</v>
      </c>
    </row>
    <row r="426" spans="1:8">
      <c r="A426" s="25" t="s">
        <v>15594</v>
      </c>
      <c r="H426" s="15">
        <v>15</v>
      </c>
    </row>
    <row r="427" spans="1:8">
      <c r="A427" s="25" t="s">
        <v>15592</v>
      </c>
      <c r="H427" s="15">
        <v>25</v>
      </c>
    </row>
    <row r="428" spans="1:8">
      <c r="A428" s="25" t="s">
        <v>7969</v>
      </c>
      <c r="H428" s="15">
        <v>10</v>
      </c>
    </row>
    <row r="429" spans="1:8">
      <c r="A429" s="25" t="s">
        <v>8343</v>
      </c>
      <c r="H429" s="15">
        <v>5</v>
      </c>
    </row>
    <row r="430" spans="1:8">
      <c r="A430" s="25" t="s">
        <v>3317</v>
      </c>
      <c r="H430" s="15">
        <v>5</v>
      </c>
    </row>
    <row r="431" spans="1:8">
      <c r="A431" s="25" t="s">
        <v>1133</v>
      </c>
      <c r="H431" s="15">
        <v>6</v>
      </c>
    </row>
    <row r="434" spans="1:1">
      <c r="A434" s="28"/>
    </row>
    <row r="435" spans="1:1">
      <c r="A435" s="28"/>
    </row>
    <row r="436" spans="1:1">
      <c r="A436" s="28"/>
    </row>
    <row r="437" spans="1:1">
      <c r="A437" s="28"/>
    </row>
    <row r="438" spans="1:1">
      <c r="A438" s="28"/>
    </row>
    <row r="439" spans="1:1">
      <c r="A439" s="28"/>
    </row>
    <row r="440" spans="1:1">
      <c r="A440" s="28"/>
    </row>
    <row r="441" spans="1:1">
      <c r="A441" s="28"/>
    </row>
    <row r="442" spans="1:1">
      <c r="A442" s="28"/>
    </row>
    <row r="443" spans="1:1">
      <c r="A443" s="28"/>
    </row>
    <row r="444" spans="1:1">
      <c r="A444" s="28"/>
    </row>
    <row r="445" spans="1:1">
      <c r="A445" s="28"/>
    </row>
    <row r="446" spans="1:1">
      <c r="A446" s="28"/>
    </row>
    <row r="447" spans="1:1">
      <c r="A447" s="28"/>
    </row>
    <row r="448" spans="1:1">
      <c r="A448" s="28"/>
    </row>
    <row r="449" spans="1:1">
      <c r="A449" s="28"/>
    </row>
    <row r="450" spans="1:1">
      <c r="A450" s="28"/>
    </row>
    <row r="451" spans="1:1">
      <c r="A451" s="28"/>
    </row>
    <row r="452" spans="1:1">
      <c r="A452" s="28"/>
    </row>
    <row r="453" spans="1:1">
      <c r="A453" s="28"/>
    </row>
    <row r="454" spans="1:1">
      <c r="A454" s="28"/>
    </row>
    <row r="455" spans="1:1">
      <c r="A455" s="28"/>
    </row>
  </sheetData>
  <mergeCells count="11">
    <mergeCell ref="BD35:BF35"/>
    <mergeCell ref="H1:I1"/>
    <mergeCell ref="BG7:BH7"/>
    <mergeCell ref="BG8:BH8"/>
    <mergeCell ref="BG9:BH9"/>
    <mergeCell ref="BG10:BH10"/>
    <mergeCell ref="C1:D1"/>
    <mergeCell ref="E1:F1"/>
    <mergeCell ref="BG1:BH1"/>
    <mergeCell ref="BD1:BF1"/>
    <mergeCell ref="BD7:BF7"/>
  </mergeCells>
  <conditionalFormatting sqref="N2:N1048576">
    <cfRule type="colorScale" priority="31">
      <colorScale>
        <cfvo type="min"/>
        <cfvo type="num" val="0"/>
        <cfvo type="max"/>
        <color rgb="FFF8696B"/>
        <color theme="0"/>
        <color rgb="FF63BE7B"/>
      </colorScale>
    </cfRule>
    <cfRule type="colorScale" priority="32">
      <colorScale>
        <cfvo type="num" val="0"/>
        <cfvo type="max"/>
        <color theme="0"/>
        <color theme="9"/>
      </colorScale>
    </cfRule>
    <cfRule type="colorScale" priority="34">
      <colorScale>
        <cfvo type="min"/>
        <cfvo type="max"/>
        <color rgb="FFFCFCFF"/>
        <color rgb="FF63BE7B"/>
      </colorScale>
    </cfRule>
  </conditionalFormatting>
  <conditionalFormatting sqref="O2:O1048576">
    <cfRule type="colorScale" priority="12">
      <colorScale>
        <cfvo type="num" val="0"/>
        <cfvo type="num" val="50000"/>
        <cfvo type="num" val="150000"/>
        <color rgb="FFF8696B"/>
        <color theme="0"/>
        <color rgb="FF63BE7B"/>
      </colorScale>
    </cfRule>
    <cfRule type="colorScale" priority="30">
      <colorScale>
        <cfvo type="min"/>
        <cfvo type="num" val="0"/>
        <cfvo type="max"/>
        <color rgb="FFF8696B"/>
        <color theme="0"/>
        <color rgb="FF63BE7B"/>
      </colorScale>
    </cfRule>
    <cfRule type="colorScale" priority="33">
      <colorScale>
        <cfvo type="min"/>
        <cfvo type="max"/>
        <color rgb="FFFCFCFF"/>
        <color rgb="FF63BE7B"/>
      </colorScale>
    </cfRule>
  </conditionalFormatting>
  <conditionalFormatting sqref="L2:L1048576">
    <cfRule type="colorScale" priority="14">
      <colorScale>
        <cfvo type="num" val="0.9"/>
        <cfvo type="num" val="1"/>
        <cfvo type="num" val="1.8"/>
        <color rgb="FFF8696B"/>
        <color theme="0"/>
        <color rgb="FF63BE7B"/>
      </colorScale>
    </cfRule>
    <cfRule type="colorScale" priority="15">
      <colorScale>
        <cfvo type="percent" val="0.99"/>
        <cfvo type="percentile" val="100"/>
        <cfvo type="percent" val="1.5"/>
        <color rgb="FFF8696B"/>
        <color theme="0"/>
        <color rgb="FF63BE7B"/>
      </colorScale>
    </cfRule>
    <cfRule type="colorScale" priority="18">
      <colorScale>
        <cfvo type="percent" val="0.95"/>
        <cfvo type="percentile" val="100"/>
        <cfvo type="percent" val="2.5"/>
        <color rgb="FFF8696B"/>
        <color theme="0"/>
        <color rgb="FF63BE7B"/>
      </colorScale>
    </cfRule>
    <cfRule type="colorScale" priority="1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2:O1048576">
    <cfRule type="colorScale" priority="13">
      <colorScale>
        <cfvo type="num" val="0"/>
        <cfvo type="num" val="5000000"/>
        <cfvo type="num" val="30000000"/>
        <color rgb="FFF8696B"/>
        <color theme="0"/>
        <color rgb="FF63BE7B"/>
      </colorScale>
    </cfRule>
  </conditionalFormatting>
  <conditionalFormatting sqref="M2:M1048576">
    <cfRule type="colorScale" priority="11">
      <colorScale>
        <cfvo type="num" val="3000000"/>
        <cfvo type="num" val="150000000"/>
        <cfvo type="num" val="300000000"/>
        <color rgb="FF63BE7B"/>
        <color theme="0"/>
        <color rgb="FFF8696B"/>
      </colorScale>
    </cfRule>
  </conditionalFormatting>
  <conditionalFormatting sqref="I2:I1048576">
    <cfRule type="dataBar" priority="4">
      <dataBar showValue="0">
        <cfvo type="num" val="0"/>
        <cfvo type="num" val="15000"/>
        <color rgb="FF638EC6"/>
      </dataBar>
      <extLst>
        <ext xmlns:x14="http://schemas.microsoft.com/office/spreadsheetml/2009/9/main" uri="{B025F937-C7B1-47D3-B67F-A62EFF666E3E}">
          <x14:id>{A3BD785E-21F2-4436-BEAD-13035C31CD81}</x14:id>
        </ext>
      </extLst>
    </cfRule>
  </conditionalFormatting>
  <conditionalFormatting sqref="L2:P1048576">
    <cfRule type="expression" dxfId="1" priority="1">
      <formula>$N2&lt;0</formula>
    </cfRule>
  </conditionalFormatting>
  <hyperlinks>
    <hyperlink ref="BE2" r:id="rId1" xr:uid="{ABC8896E-0DFA-4186-9F17-9F37ED08C942}"/>
    <hyperlink ref="BF2" r:id="rId2" xr:uid="{157A4B77-5D5D-4A5B-A6F1-92E7760FC3C0}"/>
  </hyperlinks>
  <pageMargins left="0.7" right="0.7" top="0.75" bottom="0.75" header="0.3" footer="0.3"/>
  <pageSetup orientation="portrait"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3BD785E-21F2-4436-BEAD-13035C31CD81}">
            <x14:dataBar minLength="0" maxLength="100" gradient="0">
              <x14:cfvo type="num">
                <xm:f>0</xm:f>
              </x14:cfvo>
              <x14:cfvo type="num">
                <xm:f>15000</xm:f>
              </x14:cfvo>
              <x14:negativeFillColor rgb="FFFF0000"/>
              <x14:axisColor rgb="FF000000"/>
            </x14:dataBar>
          </x14:cfRule>
          <xm:sqref>I2:I1048576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A8D76E-E021-4131-BCAE-EEF63D64EB0C}">
  <dimension ref="A1:D2"/>
  <sheetViews>
    <sheetView zoomScale="160" zoomScaleNormal="160" workbookViewId="0">
      <selection activeCell="A3" sqref="A3"/>
    </sheetView>
  </sheetViews>
  <sheetFormatPr defaultRowHeight="15"/>
  <cols>
    <col min="1" max="1" width="22.28515625" bestFit="1" customWidth="1"/>
    <col min="2" max="2" width="9.28515625" customWidth="1"/>
    <col min="3" max="3" width="14.28515625" customWidth="1"/>
    <col min="4" max="4" width="16.5703125" customWidth="1"/>
  </cols>
  <sheetData>
    <row r="1" spans="1:4">
      <c r="A1" t="s">
        <v>40256</v>
      </c>
      <c r="B1" t="s">
        <v>47489</v>
      </c>
      <c r="C1" t="s">
        <v>47490</v>
      </c>
      <c r="D1" t="s">
        <v>47491</v>
      </c>
    </row>
    <row r="2" spans="1:4">
      <c r="A2" t="s">
        <v>27206</v>
      </c>
      <c r="B2">
        <f>VLOOKUP(A2,TypeIDs!B:C,2,FALSE)</f>
        <v>42694</v>
      </c>
      <c r="C2">
        <f>VLOOKUP(B2,TradeSheet!B:C,2,FALSE)</f>
        <v>406</v>
      </c>
      <c r="D2">
        <f>VLOOKUP(B2,TradeSheet!B:E,3,FALSE)</f>
        <v>433.06700000000001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F17B91-B442-4401-84C5-2A3AF0213155}">
  <sheetPr codeName="Sheet3"/>
  <dimension ref="A1:D40920"/>
  <sheetViews>
    <sheetView topLeftCell="A18434" zoomScale="190" zoomScaleNormal="190" workbookViewId="0">
      <selection activeCell="B20193" sqref="B20193"/>
    </sheetView>
  </sheetViews>
  <sheetFormatPr defaultRowHeight="15"/>
  <cols>
    <col min="2" max="2" width="44.28515625" customWidth="1"/>
    <col min="4" max="4" width="16.28515625" customWidth="1"/>
  </cols>
  <sheetData>
    <row r="1" spans="1:4">
      <c r="A1">
        <v>0</v>
      </c>
      <c r="B1" t="s">
        <v>47</v>
      </c>
      <c r="C1">
        <v>0</v>
      </c>
      <c r="D1" s="6">
        <v>0</v>
      </c>
    </row>
    <row r="2" spans="1:4">
      <c r="A2">
        <v>2</v>
      </c>
      <c r="B2" t="s">
        <v>48</v>
      </c>
      <c r="C2">
        <v>2</v>
      </c>
      <c r="D2" s="6">
        <v>0</v>
      </c>
    </row>
    <row r="3" spans="1:4">
      <c r="A3">
        <v>3</v>
      </c>
      <c r="B3" t="s">
        <v>49</v>
      </c>
      <c r="C3">
        <v>3</v>
      </c>
      <c r="D3">
        <v>1</v>
      </c>
    </row>
    <row r="4" spans="1:4">
      <c r="A4">
        <v>4</v>
      </c>
      <c r="B4" t="s">
        <v>50</v>
      </c>
      <c r="C4">
        <v>4</v>
      </c>
      <c r="D4">
        <v>1</v>
      </c>
    </row>
    <row r="5" spans="1:4">
      <c r="A5">
        <v>5</v>
      </c>
      <c r="B5" t="s">
        <v>51</v>
      </c>
      <c r="C5">
        <v>5</v>
      </c>
      <c r="D5">
        <v>1</v>
      </c>
    </row>
    <row r="6" spans="1:4">
      <c r="A6">
        <v>6</v>
      </c>
      <c r="B6" t="s">
        <v>52</v>
      </c>
      <c r="C6">
        <v>6</v>
      </c>
      <c r="D6">
        <v>1</v>
      </c>
    </row>
    <row r="7" spans="1:4">
      <c r="A7">
        <v>7</v>
      </c>
      <c r="B7" t="s">
        <v>53</v>
      </c>
      <c r="C7">
        <v>7</v>
      </c>
      <c r="D7">
        <v>1</v>
      </c>
    </row>
    <row r="8" spans="1:4">
      <c r="A8">
        <v>8</v>
      </c>
      <c r="B8" t="s">
        <v>54</v>
      </c>
      <c r="C8">
        <v>8</v>
      </c>
      <c r="D8">
        <v>1</v>
      </c>
    </row>
    <row r="9" spans="1:4">
      <c r="A9">
        <v>9</v>
      </c>
      <c r="B9" t="s">
        <v>55</v>
      </c>
      <c r="C9">
        <v>9</v>
      </c>
      <c r="D9">
        <v>1</v>
      </c>
    </row>
    <row r="10" spans="1:4">
      <c r="A10">
        <v>10</v>
      </c>
      <c r="B10" t="s">
        <v>56</v>
      </c>
      <c r="C10">
        <v>10</v>
      </c>
      <c r="D10">
        <v>1</v>
      </c>
    </row>
    <row r="11" spans="1:4">
      <c r="A11">
        <v>11</v>
      </c>
      <c r="B11" t="s">
        <v>57</v>
      </c>
      <c r="C11">
        <v>11</v>
      </c>
      <c r="D11">
        <v>1</v>
      </c>
    </row>
    <row r="12" spans="1:4">
      <c r="A12">
        <v>12</v>
      </c>
      <c r="B12" t="s">
        <v>58</v>
      </c>
      <c r="C12">
        <v>12</v>
      </c>
      <c r="D12">
        <v>1</v>
      </c>
    </row>
    <row r="13" spans="1:4">
      <c r="A13">
        <v>13</v>
      </c>
      <c r="B13" t="s">
        <v>59</v>
      </c>
      <c r="C13">
        <v>13</v>
      </c>
      <c r="D13">
        <v>1</v>
      </c>
    </row>
    <row r="14" spans="1:4">
      <c r="A14">
        <v>14</v>
      </c>
      <c r="B14" t="s">
        <v>60</v>
      </c>
      <c r="C14">
        <v>14</v>
      </c>
      <c r="D14">
        <v>1</v>
      </c>
    </row>
    <row r="15" spans="1:4">
      <c r="A15">
        <v>15</v>
      </c>
      <c r="B15" t="s">
        <v>61</v>
      </c>
      <c r="C15">
        <v>15</v>
      </c>
      <c r="D15">
        <v>1</v>
      </c>
    </row>
    <row r="16" spans="1:4">
      <c r="A16">
        <v>16</v>
      </c>
      <c r="B16" t="s">
        <v>62</v>
      </c>
      <c r="C16">
        <v>16</v>
      </c>
      <c r="D16">
        <v>10000000</v>
      </c>
    </row>
    <row r="17" spans="1:4">
      <c r="A17">
        <v>17</v>
      </c>
      <c r="B17" t="s">
        <v>63</v>
      </c>
      <c r="C17">
        <v>17</v>
      </c>
      <c r="D17">
        <v>100000000</v>
      </c>
    </row>
    <row r="18" spans="1:4">
      <c r="A18">
        <v>18</v>
      </c>
      <c r="B18" t="s">
        <v>64</v>
      </c>
      <c r="C18">
        <v>18</v>
      </c>
      <c r="D18">
        <v>0.35</v>
      </c>
    </row>
    <row r="19" spans="1:4">
      <c r="A19">
        <v>19</v>
      </c>
      <c r="B19" t="s">
        <v>65</v>
      </c>
      <c r="C19">
        <v>19</v>
      </c>
      <c r="D19">
        <v>16</v>
      </c>
    </row>
    <row r="20" spans="1:4">
      <c r="A20">
        <v>20</v>
      </c>
      <c r="B20" t="s">
        <v>66</v>
      </c>
      <c r="C20">
        <v>20</v>
      </c>
      <c r="D20">
        <v>1.2</v>
      </c>
    </row>
    <row r="21" spans="1:4">
      <c r="A21">
        <v>21</v>
      </c>
      <c r="B21" t="s">
        <v>67</v>
      </c>
      <c r="C21">
        <v>21</v>
      </c>
      <c r="D21">
        <v>3</v>
      </c>
    </row>
    <row r="22" spans="1:4">
      <c r="A22">
        <v>22</v>
      </c>
      <c r="B22" t="s">
        <v>68</v>
      </c>
      <c r="C22">
        <v>22</v>
      </c>
      <c r="D22">
        <v>16</v>
      </c>
    </row>
    <row r="23" spans="1:4">
      <c r="A23">
        <v>23</v>
      </c>
      <c r="B23" t="s">
        <v>69</v>
      </c>
      <c r="C23">
        <v>23</v>
      </c>
      <c r="D23">
        <v>27500</v>
      </c>
    </row>
    <row r="24" spans="1:4">
      <c r="A24">
        <v>24</v>
      </c>
      <c r="B24" t="s">
        <v>70</v>
      </c>
      <c r="C24">
        <v>24</v>
      </c>
      <c r="D24">
        <v>1</v>
      </c>
    </row>
    <row r="25" spans="1:4">
      <c r="A25">
        <v>25</v>
      </c>
      <c r="B25" t="s">
        <v>71</v>
      </c>
      <c r="C25">
        <v>25</v>
      </c>
      <c r="D25">
        <v>2</v>
      </c>
    </row>
    <row r="26" spans="1:4">
      <c r="A26">
        <v>26</v>
      </c>
      <c r="B26" t="s">
        <v>72</v>
      </c>
      <c r="C26">
        <v>26</v>
      </c>
      <c r="D26">
        <v>1</v>
      </c>
    </row>
    <row r="27" spans="1:4">
      <c r="A27">
        <v>27</v>
      </c>
      <c r="B27" t="s">
        <v>73</v>
      </c>
      <c r="C27">
        <v>27</v>
      </c>
      <c r="D27">
        <v>1</v>
      </c>
    </row>
    <row r="28" spans="1:4">
      <c r="A28">
        <v>28</v>
      </c>
      <c r="B28" t="s">
        <v>74</v>
      </c>
      <c r="C28">
        <v>28</v>
      </c>
      <c r="D28">
        <v>1</v>
      </c>
    </row>
    <row r="29" spans="1:4">
      <c r="A29">
        <v>29</v>
      </c>
      <c r="B29" t="s">
        <v>75</v>
      </c>
      <c r="C29">
        <v>29</v>
      </c>
      <c r="D29" s="6">
        <v>0</v>
      </c>
    </row>
    <row r="30" spans="1:4">
      <c r="A30">
        <v>30</v>
      </c>
      <c r="B30" t="s">
        <v>76</v>
      </c>
      <c r="C30">
        <v>30</v>
      </c>
      <c r="D30" s="6">
        <v>0</v>
      </c>
    </row>
    <row r="31" spans="1:4">
      <c r="A31">
        <v>34</v>
      </c>
      <c r="B31" t="s">
        <v>77</v>
      </c>
      <c r="C31">
        <v>34</v>
      </c>
      <c r="D31">
        <v>0.01</v>
      </c>
    </row>
    <row r="32" spans="1:4">
      <c r="A32">
        <v>35</v>
      </c>
      <c r="B32" t="s">
        <v>78</v>
      </c>
      <c r="C32">
        <v>35</v>
      </c>
      <c r="D32">
        <v>0.01</v>
      </c>
    </row>
    <row r="33" spans="1:4">
      <c r="A33">
        <v>36</v>
      </c>
      <c r="B33" t="s">
        <v>79</v>
      </c>
      <c r="C33">
        <v>36</v>
      </c>
      <c r="D33">
        <v>0.01</v>
      </c>
    </row>
    <row r="34" spans="1:4">
      <c r="A34">
        <v>37</v>
      </c>
      <c r="B34" t="s">
        <v>80</v>
      </c>
      <c r="C34">
        <v>37</v>
      </c>
      <c r="D34">
        <v>0.01</v>
      </c>
    </row>
    <row r="35" spans="1:4">
      <c r="A35">
        <v>38</v>
      </c>
      <c r="B35" t="s">
        <v>81</v>
      </c>
      <c r="C35">
        <v>38</v>
      </c>
      <c r="D35">
        <v>0.01</v>
      </c>
    </row>
    <row r="36" spans="1:4">
      <c r="A36">
        <v>39</v>
      </c>
      <c r="B36" t="s">
        <v>82</v>
      </c>
      <c r="C36">
        <v>39</v>
      </c>
      <c r="D36">
        <v>0.01</v>
      </c>
    </row>
    <row r="37" spans="1:4">
      <c r="A37">
        <v>40</v>
      </c>
      <c r="B37" t="s">
        <v>83</v>
      </c>
      <c r="C37">
        <v>40</v>
      </c>
      <c r="D37">
        <v>0.01</v>
      </c>
    </row>
    <row r="38" spans="1:4">
      <c r="A38">
        <v>41</v>
      </c>
      <c r="B38" t="s">
        <v>84</v>
      </c>
      <c r="C38">
        <v>41</v>
      </c>
      <c r="D38">
        <v>0.25</v>
      </c>
    </row>
    <row r="39" spans="1:4">
      <c r="A39">
        <v>42</v>
      </c>
      <c r="B39" t="s">
        <v>85</v>
      </c>
      <c r="C39">
        <v>42</v>
      </c>
      <c r="D39">
        <v>0.5</v>
      </c>
    </row>
    <row r="40" spans="1:4">
      <c r="A40">
        <v>43</v>
      </c>
      <c r="B40" t="s">
        <v>86</v>
      </c>
      <c r="C40">
        <v>43</v>
      </c>
      <c r="D40">
        <v>0.2</v>
      </c>
    </row>
    <row r="41" spans="1:4">
      <c r="A41">
        <v>44</v>
      </c>
      <c r="B41" t="s">
        <v>87</v>
      </c>
      <c r="C41">
        <v>44</v>
      </c>
      <c r="D41">
        <v>1.5</v>
      </c>
    </row>
    <row r="42" spans="1:4">
      <c r="A42">
        <v>45</v>
      </c>
      <c r="B42" t="s">
        <v>88</v>
      </c>
      <c r="C42">
        <v>45</v>
      </c>
      <c r="D42">
        <v>0.5</v>
      </c>
    </row>
    <row r="43" spans="1:4">
      <c r="A43">
        <v>49</v>
      </c>
      <c r="B43" t="s">
        <v>89</v>
      </c>
      <c r="C43">
        <v>49</v>
      </c>
      <c r="D43" s="6">
        <v>0</v>
      </c>
    </row>
    <row r="44" spans="1:4">
      <c r="A44">
        <v>50</v>
      </c>
      <c r="B44" t="s">
        <v>90</v>
      </c>
      <c r="C44">
        <v>50</v>
      </c>
      <c r="D44" s="6">
        <v>0</v>
      </c>
    </row>
    <row r="45" spans="1:4">
      <c r="A45">
        <v>51</v>
      </c>
      <c r="B45" t="s">
        <v>91</v>
      </c>
      <c r="C45">
        <v>51</v>
      </c>
      <c r="D45" s="6">
        <v>0</v>
      </c>
    </row>
    <row r="46" spans="1:4">
      <c r="A46">
        <v>52</v>
      </c>
      <c r="B46" t="s">
        <v>92</v>
      </c>
      <c r="C46">
        <v>52</v>
      </c>
      <c r="D46" s="6">
        <v>0</v>
      </c>
    </row>
    <row r="47" spans="1:4">
      <c r="A47">
        <v>53</v>
      </c>
      <c r="B47" t="s">
        <v>93</v>
      </c>
      <c r="C47">
        <v>53</v>
      </c>
      <c r="D47" s="6">
        <v>0</v>
      </c>
    </row>
    <row r="48" spans="1:4">
      <c r="A48">
        <v>54</v>
      </c>
      <c r="B48" t="s">
        <v>94</v>
      </c>
      <c r="C48">
        <v>54</v>
      </c>
      <c r="D48">
        <v>1</v>
      </c>
    </row>
    <row r="49" spans="1:4">
      <c r="A49">
        <v>56</v>
      </c>
      <c r="B49" t="s">
        <v>95</v>
      </c>
      <c r="C49">
        <v>56</v>
      </c>
      <c r="D49">
        <v>1</v>
      </c>
    </row>
    <row r="50" spans="1:4">
      <c r="A50">
        <v>57</v>
      </c>
      <c r="B50" t="s">
        <v>96</v>
      </c>
      <c r="C50">
        <v>57</v>
      </c>
      <c r="D50">
        <v>1</v>
      </c>
    </row>
    <row r="51" spans="1:4">
      <c r="A51">
        <v>58</v>
      </c>
      <c r="B51" t="s">
        <v>97</v>
      </c>
      <c r="C51">
        <v>58</v>
      </c>
      <c r="D51">
        <v>1</v>
      </c>
    </row>
    <row r="52" spans="1:4">
      <c r="A52">
        <v>59</v>
      </c>
      <c r="B52" t="s">
        <v>98</v>
      </c>
      <c r="C52">
        <v>59</v>
      </c>
      <c r="D52">
        <v>1</v>
      </c>
    </row>
    <row r="53" spans="1:4">
      <c r="A53">
        <v>60</v>
      </c>
      <c r="B53" t="s">
        <v>99</v>
      </c>
      <c r="C53">
        <v>60</v>
      </c>
      <c r="D53">
        <v>1</v>
      </c>
    </row>
    <row r="54" spans="1:4">
      <c r="A54">
        <v>164</v>
      </c>
      <c r="B54" t="s">
        <v>100</v>
      </c>
      <c r="C54">
        <v>164</v>
      </c>
      <c r="D54">
        <v>1</v>
      </c>
    </row>
    <row r="55" spans="1:4">
      <c r="A55">
        <v>165</v>
      </c>
      <c r="B55" t="s">
        <v>101</v>
      </c>
      <c r="C55">
        <v>165</v>
      </c>
      <c r="D55">
        <v>1</v>
      </c>
    </row>
    <row r="56" spans="1:4">
      <c r="A56">
        <v>166</v>
      </c>
      <c r="B56" t="s">
        <v>102</v>
      </c>
      <c r="C56">
        <v>166</v>
      </c>
      <c r="D56">
        <v>1</v>
      </c>
    </row>
    <row r="57" spans="1:4">
      <c r="A57">
        <v>178</v>
      </c>
      <c r="B57" t="s">
        <v>103</v>
      </c>
      <c r="C57">
        <v>178</v>
      </c>
      <c r="D57">
        <v>2.5000000000000001E-3</v>
      </c>
    </row>
    <row r="58" spans="1:4">
      <c r="A58">
        <v>179</v>
      </c>
      <c r="B58" t="s">
        <v>104</v>
      </c>
      <c r="C58">
        <v>179</v>
      </c>
      <c r="D58">
        <v>2.5000000000000001E-3</v>
      </c>
    </row>
    <row r="59" spans="1:4">
      <c r="A59">
        <v>180</v>
      </c>
      <c r="B59" t="s">
        <v>105</v>
      </c>
      <c r="C59">
        <v>180</v>
      </c>
      <c r="D59">
        <v>2.5000000000000001E-3</v>
      </c>
    </row>
    <row r="60" spans="1:4">
      <c r="A60">
        <v>181</v>
      </c>
      <c r="B60" t="s">
        <v>106</v>
      </c>
      <c r="C60">
        <v>181</v>
      </c>
      <c r="D60">
        <v>2.5000000000000001E-3</v>
      </c>
    </row>
    <row r="61" spans="1:4">
      <c r="A61">
        <v>182</v>
      </c>
      <c r="B61" t="s">
        <v>107</v>
      </c>
      <c r="C61">
        <v>182</v>
      </c>
      <c r="D61">
        <v>2.5000000000000001E-3</v>
      </c>
    </row>
    <row r="62" spans="1:4">
      <c r="A62">
        <v>183</v>
      </c>
      <c r="B62" t="s">
        <v>108</v>
      </c>
      <c r="C62">
        <v>183</v>
      </c>
      <c r="D62">
        <v>2.5000000000000001E-3</v>
      </c>
    </row>
    <row r="63" spans="1:4">
      <c r="A63">
        <v>184</v>
      </c>
      <c r="B63" t="s">
        <v>109</v>
      </c>
      <c r="C63">
        <v>184</v>
      </c>
      <c r="D63">
        <v>2.5000000000000001E-3</v>
      </c>
    </row>
    <row r="64" spans="1:4">
      <c r="A64">
        <v>185</v>
      </c>
      <c r="B64" t="s">
        <v>110</v>
      </c>
      <c r="C64">
        <v>185</v>
      </c>
      <c r="D64">
        <v>2.5000000000000001E-3</v>
      </c>
    </row>
    <row r="65" spans="1:4">
      <c r="A65">
        <v>186</v>
      </c>
      <c r="B65" t="s">
        <v>111</v>
      </c>
      <c r="C65">
        <v>186</v>
      </c>
      <c r="D65">
        <v>1.2500000000000001E-2</v>
      </c>
    </row>
    <row r="66" spans="1:4">
      <c r="A66">
        <v>187</v>
      </c>
      <c r="B66" t="s">
        <v>112</v>
      </c>
      <c r="C66">
        <v>187</v>
      </c>
      <c r="D66">
        <v>1.2500000000000001E-2</v>
      </c>
    </row>
    <row r="67" spans="1:4">
      <c r="A67">
        <v>188</v>
      </c>
      <c r="B67" t="s">
        <v>113</v>
      </c>
      <c r="C67">
        <v>188</v>
      </c>
      <c r="D67">
        <v>1.2500000000000001E-2</v>
      </c>
    </row>
    <row r="68" spans="1:4">
      <c r="A68">
        <v>189</v>
      </c>
      <c r="B68" t="s">
        <v>114</v>
      </c>
      <c r="C68">
        <v>189</v>
      </c>
      <c r="D68">
        <v>1.2500000000000001E-2</v>
      </c>
    </row>
    <row r="69" spans="1:4">
      <c r="A69">
        <v>190</v>
      </c>
      <c r="B69" t="s">
        <v>115</v>
      </c>
      <c r="C69">
        <v>190</v>
      </c>
      <c r="D69">
        <v>1.2500000000000001E-2</v>
      </c>
    </row>
    <row r="70" spans="1:4">
      <c r="A70">
        <v>191</v>
      </c>
      <c r="B70" t="s">
        <v>116</v>
      </c>
      <c r="C70">
        <v>191</v>
      </c>
      <c r="D70">
        <v>1.2500000000000001E-2</v>
      </c>
    </row>
    <row r="71" spans="1:4">
      <c r="A71">
        <v>192</v>
      </c>
      <c r="B71" t="s">
        <v>117</v>
      </c>
      <c r="C71">
        <v>192</v>
      </c>
      <c r="D71">
        <v>1.2500000000000001E-2</v>
      </c>
    </row>
    <row r="72" spans="1:4">
      <c r="A72">
        <v>193</v>
      </c>
      <c r="B72" t="s">
        <v>118</v>
      </c>
      <c r="C72">
        <v>193</v>
      </c>
      <c r="D72">
        <v>1.2500000000000001E-2</v>
      </c>
    </row>
    <row r="73" spans="1:4">
      <c r="A73">
        <v>194</v>
      </c>
      <c r="B73" t="s">
        <v>119</v>
      </c>
      <c r="C73">
        <v>194</v>
      </c>
      <c r="D73">
        <v>2.5000000000000001E-2</v>
      </c>
    </row>
    <row r="74" spans="1:4">
      <c r="A74">
        <v>195</v>
      </c>
      <c r="B74" t="s">
        <v>120</v>
      </c>
      <c r="C74">
        <v>195</v>
      </c>
      <c r="D74">
        <v>2.5000000000000001E-2</v>
      </c>
    </row>
    <row r="75" spans="1:4">
      <c r="A75">
        <v>196</v>
      </c>
      <c r="B75" t="s">
        <v>121</v>
      </c>
      <c r="C75">
        <v>196</v>
      </c>
      <c r="D75">
        <v>2.5000000000000001E-2</v>
      </c>
    </row>
    <row r="76" spans="1:4">
      <c r="A76">
        <v>197</v>
      </c>
      <c r="B76" t="s">
        <v>122</v>
      </c>
      <c r="C76">
        <v>197</v>
      </c>
      <c r="D76">
        <v>2.5000000000000001E-2</v>
      </c>
    </row>
    <row r="77" spans="1:4">
      <c r="A77">
        <v>198</v>
      </c>
      <c r="B77" t="s">
        <v>123</v>
      </c>
      <c r="C77">
        <v>198</v>
      </c>
      <c r="D77">
        <v>2.5000000000000001E-2</v>
      </c>
    </row>
    <row r="78" spans="1:4">
      <c r="A78">
        <v>199</v>
      </c>
      <c r="B78" t="s">
        <v>124</v>
      </c>
      <c r="C78">
        <v>199</v>
      </c>
      <c r="D78">
        <v>2.5000000000000001E-2</v>
      </c>
    </row>
    <row r="79" spans="1:4">
      <c r="A79">
        <v>200</v>
      </c>
      <c r="B79" t="s">
        <v>125</v>
      </c>
      <c r="C79">
        <v>200</v>
      </c>
      <c r="D79">
        <v>2.5000000000000001E-2</v>
      </c>
    </row>
    <row r="80" spans="1:4">
      <c r="A80">
        <v>201</v>
      </c>
      <c r="B80" t="s">
        <v>126</v>
      </c>
      <c r="C80">
        <v>201</v>
      </c>
      <c r="D80">
        <v>2.5000000000000001E-2</v>
      </c>
    </row>
    <row r="81" spans="1:4">
      <c r="A81">
        <v>202</v>
      </c>
      <c r="B81" t="s">
        <v>127</v>
      </c>
      <c r="C81">
        <v>202</v>
      </c>
      <c r="D81">
        <v>0.05</v>
      </c>
    </row>
    <row r="82" spans="1:4">
      <c r="A82">
        <v>203</v>
      </c>
      <c r="B82" t="s">
        <v>128</v>
      </c>
      <c r="C82">
        <v>203</v>
      </c>
      <c r="D82">
        <v>0.05</v>
      </c>
    </row>
    <row r="83" spans="1:4">
      <c r="A83">
        <v>204</v>
      </c>
      <c r="B83" t="s">
        <v>129</v>
      </c>
      <c r="C83">
        <v>204</v>
      </c>
      <c r="D83">
        <v>0.05</v>
      </c>
    </row>
    <row r="84" spans="1:4">
      <c r="A84">
        <v>205</v>
      </c>
      <c r="B84" t="s">
        <v>130</v>
      </c>
      <c r="C84">
        <v>205</v>
      </c>
      <c r="D84">
        <v>0.05</v>
      </c>
    </row>
    <row r="85" spans="1:4">
      <c r="A85">
        <v>206</v>
      </c>
      <c r="B85" t="s">
        <v>131</v>
      </c>
      <c r="C85">
        <v>206</v>
      </c>
      <c r="D85">
        <v>0.03</v>
      </c>
    </row>
    <row r="86" spans="1:4">
      <c r="A86">
        <v>207</v>
      </c>
      <c r="B86" t="s">
        <v>132</v>
      </c>
      <c r="C86">
        <v>207</v>
      </c>
      <c r="D86">
        <v>0.03</v>
      </c>
    </row>
    <row r="87" spans="1:4">
      <c r="A87">
        <v>208</v>
      </c>
      <c r="B87" t="s">
        <v>133</v>
      </c>
      <c r="C87">
        <v>208</v>
      </c>
      <c r="D87">
        <v>0.03</v>
      </c>
    </row>
    <row r="88" spans="1:4">
      <c r="A88">
        <v>209</v>
      </c>
      <c r="B88" t="s">
        <v>134</v>
      </c>
      <c r="C88">
        <v>209</v>
      </c>
      <c r="D88">
        <v>0.03</v>
      </c>
    </row>
    <row r="89" spans="1:4">
      <c r="A89">
        <v>210</v>
      </c>
      <c r="B89" t="s">
        <v>135</v>
      </c>
      <c r="C89">
        <v>210</v>
      </c>
      <c r="D89">
        <v>1.4999999999999999E-2</v>
      </c>
    </row>
    <row r="90" spans="1:4">
      <c r="A90">
        <v>211</v>
      </c>
      <c r="B90" t="s">
        <v>136</v>
      </c>
      <c r="C90">
        <v>211</v>
      </c>
      <c r="D90">
        <v>1.4999999999999999E-2</v>
      </c>
    </row>
    <row r="91" spans="1:4">
      <c r="A91">
        <v>212</v>
      </c>
      <c r="B91" t="s">
        <v>137</v>
      </c>
      <c r="C91">
        <v>212</v>
      </c>
      <c r="D91">
        <v>1.4999999999999999E-2</v>
      </c>
    </row>
    <row r="92" spans="1:4">
      <c r="A92">
        <v>213</v>
      </c>
      <c r="B92" t="s">
        <v>138</v>
      </c>
      <c r="C92">
        <v>213</v>
      </c>
      <c r="D92">
        <v>1.4999999999999999E-2</v>
      </c>
    </row>
    <row r="93" spans="1:4">
      <c r="A93">
        <v>215</v>
      </c>
      <c r="B93" t="s">
        <v>139</v>
      </c>
      <c r="C93">
        <v>215</v>
      </c>
      <c r="D93">
        <v>2.5000000000000001E-3</v>
      </c>
    </row>
    <row r="94" spans="1:4">
      <c r="A94">
        <v>216</v>
      </c>
      <c r="B94" t="s">
        <v>140</v>
      </c>
      <c r="C94">
        <v>216</v>
      </c>
      <c r="D94">
        <v>2.5000000000000001E-3</v>
      </c>
    </row>
    <row r="95" spans="1:4">
      <c r="A95">
        <v>217</v>
      </c>
      <c r="B95" t="s">
        <v>141</v>
      </c>
      <c r="C95">
        <v>217</v>
      </c>
      <c r="D95">
        <v>2.5000000000000001E-3</v>
      </c>
    </row>
    <row r="96" spans="1:4">
      <c r="A96">
        <v>218</v>
      </c>
      <c r="B96" t="s">
        <v>142</v>
      </c>
      <c r="C96">
        <v>218</v>
      </c>
      <c r="D96">
        <v>2.5000000000000001E-3</v>
      </c>
    </row>
    <row r="97" spans="1:4">
      <c r="A97">
        <v>219</v>
      </c>
      <c r="B97" t="s">
        <v>143</v>
      </c>
      <c r="C97">
        <v>219</v>
      </c>
      <c r="D97">
        <v>2.5000000000000001E-3</v>
      </c>
    </row>
    <row r="98" spans="1:4">
      <c r="A98">
        <v>220</v>
      </c>
      <c r="B98" t="s">
        <v>144</v>
      </c>
      <c r="C98">
        <v>220</v>
      </c>
      <c r="D98">
        <v>2.5000000000000001E-3</v>
      </c>
    </row>
    <row r="99" spans="1:4">
      <c r="A99">
        <v>221</v>
      </c>
      <c r="B99" t="s">
        <v>145</v>
      </c>
      <c r="C99">
        <v>221</v>
      </c>
      <c r="D99">
        <v>2.5000000000000001E-3</v>
      </c>
    </row>
    <row r="100" spans="1:4">
      <c r="A100">
        <v>222</v>
      </c>
      <c r="B100" t="s">
        <v>146</v>
      </c>
      <c r="C100">
        <v>222</v>
      </c>
      <c r="D100">
        <v>2.5000000000000001E-3</v>
      </c>
    </row>
    <row r="101" spans="1:4">
      <c r="A101">
        <v>223</v>
      </c>
      <c r="B101" t="s">
        <v>147</v>
      </c>
      <c r="C101">
        <v>223</v>
      </c>
      <c r="D101">
        <v>1.2500000000000001E-2</v>
      </c>
    </row>
    <row r="102" spans="1:4">
      <c r="A102">
        <v>224</v>
      </c>
      <c r="B102" t="s">
        <v>148</v>
      </c>
      <c r="C102">
        <v>224</v>
      </c>
      <c r="D102">
        <v>1.2500000000000001E-2</v>
      </c>
    </row>
    <row r="103" spans="1:4">
      <c r="A103">
        <v>225</v>
      </c>
      <c r="B103" t="s">
        <v>149</v>
      </c>
      <c r="C103">
        <v>225</v>
      </c>
      <c r="D103">
        <v>1.2500000000000001E-2</v>
      </c>
    </row>
    <row r="104" spans="1:4">
      <c r="A104">
        <v>226</v>
      </c>
      <c r="B104" t="s">
        <v>150</v>
      </c>
      <c r="C104">
        <v>226</v>
      </c>
      <c r="D104">
        <v>1.2500000000000001E-2</v>
      </c>
    </row>
    <row r="105" spans="1:4">
      <c r="A105">
        <v>227</v>
      </c>
      <c r="B105" t="s">
        <v>151</v>
      </c>
      <c r="C105">
        <v>227</v>
      </c>
      <c r="D105">
        <v>1.2500000000000001E-2</v>
      </c>
    </row>
    <row r="106" spans="1:4">
      <c r="A106">
        <v>228</v>
      </c>
      <c r="B106" t="s">
        <v>152</v>
      </c>
      <c r="C106">
        <v>228</v>
      </c>
      <c r="D106">
        <v>1.2500000000000001E-2</v>
      </c>
    </row>
    <row r="107" spans="1:4">
      <c r="A107">
        <v>229</v>
      </c>
      <c r="B107" t="s">
        <v>153</v>
      </c>
      <c r="C107">
        <v>229</v>
      </c>
      <c r="D107">
        <v>1.2500000000000001E-2</v>
      </c>
    </row>
    <row r="108" spans="1:4">
      <c r="A108">
        <v>230</v>
      </c>
      <c r="B108" t="s">
        <v>154</v>
      </c>
      <c r="C108">
        <v>230</v>
      </c>
      <c r="D108">
        <v>1.2500000000000001E-2</v>
      </c>
    </row>
    <row r="109" spans="1:4">
      <c r="A109">
        <v>231</v>
      </c>
      <c r="B109" t="s">
        <v>155</v>
      </c>
      <c r="C109">
        <v>231</v>
      </c>
      <c r="D109">
        <v>2.5000000000000001E-2</v>
      </c>
    </row>
    <row r="110" spans="1:4">
      <c r="A110">
        <v>232</v>
      </c>
      <c r="B110" t="s">
        <v>156</v>
      </c>
      <c r="C110">
        <v>232</v>
      </c>
      <c r="D110">
        <v>2.5000000000000001E-2</v>
      </c>
    </row>
    <row r="111" spans="1:4">
      <c r="A111">
        <v>233</v>
      </c>
      <c r="B111" t="s">
        <v>157</v>
      </c>
      <c r="C111">
        <v>233</v>
      </c>
      <c r="D111">
        <v>2.5000000000000001E-2</v>
      </c>
    </row>
    <row r="112" spans="1:4">
      <c r="A112">
        <v>234</v>
      </c>
      <c r="B112" t="s">
        <v>158</v>
      </c>
      <c r="C112">
        <v>234</v>
      </c>
      <c r="D112">
        <v>2.5000000000000001E-2</v>
      </c>
    </row>
    <row r="113" spans="1:4">
      <c r="A113">
        <v>235</v>
      </c>
      <c r="B113" t="s">
        <v>159</v>
      </c>
      <c r="C113">
        <v>235</v>
      </c>
      <c r="D113">
        <v>2.5000000000000001E-2</v>
      </c>
    </row>
    <row r="114" spans="1:4">
      <c r="A114">
        <v>236</v>
      </c>
      <c r="B114" t="s">
        <v>160</v>
      </c>
      <c r="C114">
        <v>236</v>
      </c>
      <c r="D114">
        <v>2.5000000000000001E-2</v>
      </c>
    </row>
    <row r="115" spans="1:4">
      <c r="A115">
        <v>237</v>
      </c>
      <c r="B115" t="s">
        <v>161</v>
      </c>
      <c r="C115">
        <v>237</v>
      </c>
      <c r="D115">
        <v>2.5000000000000001E-2</v>
      </c>
    </row>
    <row r="116" spans="1:4">
      <c r="A116">
        <v>238</v>
      </c>
      <c r="B116" t="s">
        <v>162</v>
      </c>
      <c r="C116">
        <v>238</v>
      </c>
      <c r="D116">
        <v>2.5000000000000001E-2</v>
      </c>
    </row>
    <row r="117" spans="1:4">
      <c r="A117">
        <v>239</v>
      </c>
      <c r="B117" t="s">
        <v>163</v>
      </c>
      <c r="C117">
        <v>239</v>
      </c>
      <c r="D117">
        <v>1</v>
      </c>
    </row>
    <row r="118" spans="1:4">
      <c r="A118">
        <v>240</v>
      </c>
      <c r="B118" t="s">
        <v>164</v>
      </c>
      <c r="C118">
        <v>240</v>
      </c>
      <c r="D118">
        <v>1</v>
      </c>
    </row>
    <row r="119" spans="1:4">
      <c r="A119">
        <v>241</v>
      </c>
      <c r="B119" t="s">
        <v>165</v>
      </c>
      <c r="C119">
        <v>241</v>
      </c>
      <c r="D119">
        <v>1</v>
      </c>
    </row>
    <row r="120" spans="1:4">
      <c r="A120">
        <v>242</v>
      </c>
      <c r="B120" t="s">
        <v>166</v>
      </c>
      <c r="C120">
        <v>242</v>
      </c>
      <c r="D120">
        <v>1</v>
      </c>
    </row>
    <row r="121" spans="1:4">
      <c r="A121">
        <v>243</v>
      </c>
      <c r="B121" t="s">
        <v>167</v>
      </c>
      <c r="C121">
        <v>243</v>
      </c>
      <c r="D121">
        <v>1</v>
      </c>
    </row>
    <row r="122" spans="1:4">
      <c r="A122">
        <v>244</v>
      </c>
      <c r="B122" t="s">
        <v>168</v>
      </c>
      <c r="C122">
        <v>244</v>
      </c>
      <c r="D122">
        <v>1</v>
      </c>
    </row>
    <row r="123" spans="1:4">
      <c r="A123">
        <v>245</v>
      </c>
      <c r="B123" t="s">
        <v>169</v>
      </c>
      <c r="C123">
        <v>245</v>
      </c>
      <c r="D123">
        <v>1</v>
      </c>
    </row>
    <row r="124" spans="1:4">
      <c r="A124">
        <v>246</v>
      </c>
      <c r="B124" t="s">
        <v>170</v>
      </c>
      <c r="C124">
        <v>246</v>
      </c>
      <c r="D124">
        <v>1</v>
      </c>
    </row>
    <row r="125" spans="1:4">
      <c r="A125">
        <v>247</v>
      </c>
      <c r="B125" t="s">
        <v>171</v>
      </c>
      <c r="C125">
        <v>247</v>
      </c>
      <c r="D125">
        <v>1</v>
      </c>
    </row>
    <row r="126" spans="1:4">
      <c r="A126">
        <v>248</v>
      </c>
      <c r="B126" t="s">
        <v>172</v>
      </c>
      <c r="C126">
        <v>248</v>
      </c>
      <c r="D126">
        <v>1</v>
      </c>
    </row>
    <row r="127" spans="1:4">
      <c r="A127">
        <v>249</v>
      </c>
      <c r="B127" t="s">
        <v>173</v>
      </c>
      <c r="C127">
        <v>249</v>
      </c>
      <c r="D127">
        <v>1</v>
      </c>
    </row>
    <row r="128" spans="1:4">
      <c r="A128">
        <v>250</v>
      </c>
      <c r="B128" t="s">
        <v>174</v>
      </c>
      <c r="C128">
        <v>250</v>
      </c>
      <c r="D128">
        <v>1</v>
      </c>
    </row>
    <row r="129" spans="1:4">
      <c r="A129">
        <v>251</v>
      </c>
      <c r="B129" t="s">
        <v>175</v>
      </c>
      <c r="C129">
        <v>251</v>
      </c>
      <c r="D129">
        <v>1</v>
      </c>
    </row>
    <row r="130" spans="1:4">
      <c r="A130">
        <v>252</v>
      </c>
      <c r="B130" t="s">
        <v>176</v>
      </c>
      <c r="C130">
        <v>252</v>
      </c>
      <c r="D130">
        <v>1</v>
      </c>
    </row>
    <row r="131" spans="1:4">
      <c r="A131">
        <v>253</v>
      </c>
      <c r="B131" t="s">
        <v>177</v>
      </c>
      <c r="C131">
        <v>253</v>
      </c>
      <c r="D131">
        <v>1</v>
      </c>
    </row>
    <row r="132" spans="1:4">
      <c r="A132">
        <v>254</v>
      </c>
      <c r="B132" t="s">
        <v>178</v>
      </c>
      <c r="C132">
        <v>254</v>
      </c>
      <c r="D132">
        <v>1</v>
      </c>
    </row>
    <row r="133" spans="1:4">
      <c r="A133">
        <v>255</v>
      </c>
      <c r="B133" t="s">
        <v>179</v>
      </c>
      <c r="C133">
        <v>255</v>
      </c>
      <c r="D133">
        <v>1</v>
      </c>
    </row>
    <row r="134" spans="1:4">
      <c r="A134">
        <v>256</v>
      </c>
      <c r="B134" t="s">
        <v>180</v>
      </c>
      <c r="C134">
        <v>256</v>
      </c>
      <c r="D134">
        <v>1</v>
      </c>
    </row>
    <row r="135" spans="1:4">
      <c r="A135">
        <v>257</v>
      </c>
      <c r="B135" t="s">
        <v>181</v>
      </c>
      <c r="C135">
        <v>257</v>
      </c>
      <c r="D135">
        <v>1</v>
      </c>
    </row>
    <row r="136" spans="1:4">
      <c r="A136">
        <v>258</v>
      </c>
      <c r="B136" t="s">
        <v>182</v>
      </c>
      <c r="C136">
        <v>258</v>
      </c>
      <c r="D136">
        <v>1</v>
      </c>
    </row>
    <row r="137" spans="1:4">
      <c r="A137">
        <v>259</v>
      </c>
      <c r="B137" t="s">
        <v>183</v>
      </c>
      <c r="C137">
        <v>259</v>
      </c>
      <c r="D137">
        <v>1</v>
      </c>
    </row>
    <row r="138" spans="1:4">
      <c r="A138">
        <v>260</v>
      </c>
      <c r="B138" t="s">
        <v>184</v>
      </c>
      <c r="C138">
        <v>260</v>
      </c>
      <c r="D138">
        <v>1</v>
      </c>
    </row>
    <row r="139" spans="1:4">
      <c r="A139">
        <v>261</v>
      </c>
      <c r="B139" t="s">
        <v>185</v>
      </c>
      <c r="C139">
        <v>261</v>
      </c>
      <c r="D139">
        <v>1</v>
      </c>
    </row>
    <row r="140" spans="1:4">
      <c r="A140">
        <v>262</v>
      </c>
      <c r="B140" t="s">
        <v>186</v>
      </c>
      <c r="C140">
        <v>262</v>
      </c>
      <c r="D140">
        <v>1</v>
      </c>
    </row>
    <row r="141" spans="1:4">
      <c r="A141">
        <v>263</v>
      </c>
      <c r="B141" t="s">
        <v>187</v>
      </c>
      <c r="C141">
        <v>263</v>
      </c>
      <c r="D141">
        <v>1</v>
      </c>
    </row>
    <row r="142" spans="1:4">
      <c r="A142">
        <v>264</v>
      </c>
      <c r="B142" t="s">
        <v>188</v>
      </c>
      <c r="C142">
        <v>264</v>
      </c>
      <c r="D142">
        <v>2</v>
      </c>
    </row>
    <row r="143" spans="1:4">
      <c r="A143">
        <v>265</v>
      </c>
      <c r="B143" t="s">
        <v>189</v>
      </c>
      <c r="C143">
        <v>265</v>
      </c>
      <c r="D143">
        <v>0.03</v>
      </c>
    </row>
    <row r="144" spans="1:4">
      <c r="A144">
        <v>266</v>
      </c>
      <c r="B144" t="s">
        <v>190</v>
      </c>
      <c r="C144">
        <v>266</v>
      </c>
      <c r="D144">
        <v>5.0000000000000001E-3</v>
      </c>
    </row>
    <row r="145" spans="1:4">
      <c r="A145">
        <v>267</v>
      </c>
      <c r="B145" t="s">
        <v>191</v>
      </c>
      <c r="C145">
        <v>267</v>
      </c>
      <c r="D145">
        <v>0.05</v>
      </c>
    </row>
    <row r="146" spans="1:4">
      <c r="A146">
        <v>269</v>
      </c>
      <c r="B146" t="s">
        <v>192</v>
      </c>
      <c r="C146">
        <v>269</v>
      </c>
      <c r="D146">
        <v>1.4999999999999999E-2</v>
      </c>
    </row>
    <row r="147" spans="1:4">
      <c r="A147">
        <v>270</v>
      </c>
      <c r="B147" t="s">
        <v>193</v>
      </c>
      <c r="C147">
        <v>270</v>
      </c>
      <c r="D147">
        <v>0.15</v>
      </c>
    </row>
    <row r="148" spans="1:4">
      <c r="A148">
        <v>377</v>
      </c>
      <c r="B148" t="s">
        <v>194</v>
      </c>
      <c r="C148">
        <v>377</v>
      </c>
      <c r="D148">
        <v>5</v>
      </c>
    </row>
    <row r="149" spans="1:4">
      <c r="A149">
        <v>380</v>
      </c>
      <c r="B149" t="s">
        <v>195</v>
      </c>
      <c r="C149">
        <v>380</v>
      </c>
      <c r="D149">
        <v>5</v>
      </c>
    </row>
    <row r="150" spans="1:4">
      <c r="A150">
        <v>393</v>
      </c>
      <c r="B150" t="s">
        <v>196</v>
      </c>
      <c r="C150">
        <v>393</v>
      </c>
      <c r="D150">
        <v>5</v>
      </c>
    </row>
    <row r="151" spans="1:4">
      <c r="A151">
        <v>394</v>
      </c>
      <c r="B151" t="s">
        <v>197</v>
      </c>
      <c r="C151">
        <v>394</v>
      </c>
      <c r="D151">
        <v>5</v>
      </c>
    </row>
    <row r="152" spans="1:4">
      <c r="A152">
        <v>399</v>
      </c>
      <c r="B152" t="s">
        <v>198</v>
      </c>
      <c r="C152">
        <v>399</v>
      </c>
      <c r="D152">
        <v>5</v>
      </c>
    </row>
    <row r="153" spans="1:4">
      <c r="A153">
        <v>400</v>
      </c>
      <c r="B153" t="s">
        <v>199</v>
      </c>
      <c r="C153">
        <v>400</v>
      </c>
      <c r="D153">
        <v>5</v>
      </c>
    </row>
    <row r="154" spans="1:4">
      <c r="A154">
        <v>405</v>
      </c>
      <c r="B154" t="s">
        <v>200</v>
      </c>
      <c r="C154">
        <v>405</v>
      </c>
      <c r="D154">
        <v>2.5</v>
      </c>
    </row>
    <row r="155" spans="1:4">
      <c r="A155">
        <v>406</v>
      </c>
      <c r="B155" t="s">
        <v>201</v>
      </c>
      <c r="C155">
        <v>406</v>
      </c>
      <c r="D155">
        <v>2.5</v>
      </c>
    </row>
    <row r="156" spans="1:4">
      <c r="A156">
        <v>421</v>
      </c>
      <c r="B156" t="s">
        <v>202</v>
      </c>
      <c r="C156">
        <v>421</v>
      </c>
      <c r="D156">
        <v>5</v>
      </c>
    </row>
    <row r="157" spans="1:4">
      <c r="A157">
        <v>434</v>
      </c>
      <c r="B157" t="s">
        <v>203</v>
      </c>
      <c r="C157">
        <v>434</v>
      </c>
      <c r="D157">
        <v>10</v>
      </c>
    </row>
    <row r="158" spans="1:4">
      <c r="A158">
        <v>438</v>
      </c>
      <c r="B158" t="s">
        <v>204</v>
      </c>
      <c r="C158">
        <v>438</v>
      </c>
      <c r="D158">
        <v>5</v>
      </c>
    </row>
    <row r="159" spans="1:4">
      <c r="A159">
        <v>439</v>
      </c>
      <c r="B159" t="s">
        <v>205</v>
      </c>
      <c r="C159">
        <v>439</v>
      </c>
      <c r="D159">
        <v>5</v>
      </c>
    </row>
    <row r="160" spans="1:4">
      <c r="A160">
        <v>440</v>
      </c>
      <c r="B160" t="s">
        <v>206</v>
      </c>
      <c r="C160">
        <v>440</v>
      </c>
      <c r="D160">
        <v>10</v>
      </c>
    </row>
    <row r="161" spans="1:4">
      <c r="A161">
        <v>442</v>
      </c>
      <c r="B161" t="s">
        <v>207</v>
      </c>
      <c r="C161">
        <v>442</v>
      </c>
      <c r="D161">
        <v>5</v>
      </c>
    </row>
    <row r="162" spans="1:4">
      <c r="A162">
        <v>443</v>
      </c>
      <c r="B162" t="s">
        <v>208</v>
      </c>
      <c r="C162">
        <v>443</v>
      </c>
      <c r="D162">
        <v>5</v>
      </c>
    </row>
    <row r="163" spans="1:4">
      <c r="A163">
        <v>444</v>
      </c>
      <c r="B163" t="s">
        <v>209</v>
      </c>
      <c r="C163">
        <v>444</v>
      </c>
      <c r="D163">
        <v>5</v>
      </c>
    </row>
    <row r="164" spans="1:4">
      <c r="A164">
        <v>447</v>
      </c>
      <c r="B164" t="s">
        <v>210</v>
      </c>
      <c r="C164">
        <v>447</v>
      </c>
      <c r="D164">
        <v>5</v>
      </c>
    </row>
    <row r="165" spans="1:4">
      <c r="A165">
        <v>448</v>
      </c>
      <c r="B165" t="s">
        <v>211</v>
      </c>
      <c r="C165">
        <v>448</v>
      </c>
      <c r="D165">
        <v>5</v>
      </c>
    </row>
    <row r="166" spans="1:4">
      <c r="A166">
        <v>450</v>
      </c>
      <c r="B166" t="s">
        <v>212</v>
      </c>
      <c r="C166">
        <v>450</v>
      </c>
      <c r="D166">
        <v>5</v>
      </c>
    </row>
    <row r="167" spans="1:4">
      <c r="A167">
        <v>451</v>
      </c>
      <c r="B167" t="s">
        <v>213</v>
      </c>
      <c r="C167">
        <v>451</v>
      </c>
      <c r="D167">
        <v>5</v>
      </c>
    </row>
    <row r="168" spans="1:4">
      <c r="A168">
        <v>452</v>
      </c>
      <c r="B168" t="s">
        <v>214</v>
      </c>
      <c r="C168">
        <v>452</v>
      </c>
      <c r="D168">
        <v>5</v>
      </c>
    </row>
    <row r="169" spans="1:4">
      <c r="A169">
        <v>453</v>
      </c>
      <c r="B169" t="s">
        <v>215</v>
      </c>
      <c r="C169">
        <v>453</v>
      </c>
      <c r="D169">
        <v>5</v>
      </c>
    </row>
    <row r="170" spans="1:4">
      <c r="A170">
        <v>454</v>
      </c>
      <c r="B170" t="s">
        <v>216</v>
      </c>
      <c r="C170">
        <v>454</v>
      </c>
      <c r="D170">
        <v>5</v>
      </c>
    </row>
    <row r="171" spans="1:4">
      <c r="A171">
        <v>455</v>
      </c>
      <c r="B171" t="s">
        <v>217</v>
      </c>
      <c r="C171">
        <v>455</v>
      </c>
      <c r="D171">
        <v>10</v>
      </c>
    </row>
    <row r="172" spans="1:4">
      <c r="A172">
        <v>456</v>
      </c>
      <c r="B172" t="s">
        <v>218</v>
      </c>
      <c r="C172">
        <v>456</v>
      </c>
      <c r="D172">
        <v>10</v>
      </c>
    </row>
    <row r="173" spans="1:4">
      <c r="A173">
        <v>457</v>
      </c>
      <c r="B173" t="s">
        <v>219</v>
      </c>
      <c r="C173">
        <v>457</v>
      </c>
      <c r="D173">
        <v>10</v>
      </c>
    </row>
    <row r="174" spans="1:4">
      <c r="A174">
        <v>458</v>
      </c>
      <c r="B174" t="s">
        <v>220</v>
      </c>
      <c r="C174">
        <v>458</v>
      </c>
      <c r="D174">
        <v>25</v>
      </c>
    </row>
    <row r="175" spans="1:4">
      <c r="A175">
        <v>459</v>
      </c>
      <c r="B175" t="s">
        <v>221</v>
      </c>
      <c r="C175">
        <v>459</v>
      </c>
      <c r="D175">
        <v>25</v>
      </c>
    </row>
    <row r="176" spans="1:4">
      <c r="A176">
        <v>460</v>
      </c>
      <c r="B176" t="s">
        <v>222</v>
      </c>
      <c r="C176">
        <v>460</v>
      </c>
      <c r="D176">
        <v>20</v>
      </c>
    </row>
    <row r="177" spans="1:4">
      <c r="A177">
        <v>461</v>
      </c>
      <c r="B177" t="s">
        <v>223</v>
      </c>
      <c r="C177">
        <v>461</v>
      </c>
      <c r="D177">
        <v>50</v>
      </c>
    </row>
    <row r="178" spans="1:4">
      <c r="A178">
        <v>462</v>
      </c>
      <c r="B178" t="s">
        <v>224</v>
      </c>
      <c r="C178">
        <v>462</v>
      </c>
      <c r="D178">
        <v>50</v>
      </c>
    </row>
    <row r="179" spans="1:4">
      <c r="A179">
        <v>463</v>
      </c>
      <c r="B179" t="s">
        <v>225</v>
      </c>
      <c r="C179">
        <v>463</v>
      </c>
      <c r="D179">
        <v>50</v>
      </c>
    </row>
    <row r="180" spans="1:4">
      <c r="A180">
        <v>464</v>
      </c>
      <c r="B180" t="s">
        <v>226</v>
      </c>
      <c r="C180">
        <v>464</v>
      </c>
      <c r="D180">
        <v>50</v>
      </c>
    </row>
    <row r="181" spans="1:4">
      <c r="A181">
        <v>482</v>
      </c>
      <c r="B181" t="s">
        <v>227</v>
      </c>
      <c r="C181">
        <v>482</v>
      </c>
      <c r="D181">
        <v>5</v>
      </c>
    </row>
    <row r="182" spans="1:4">
      <c r="A182">
        <v>483</v>
      </c>
      <c r="B182" t="s">
        <v>228</v>
      </c>
      <c r="C182">
        <v>483</v>
      </c>
      <c r="D182">
        <v>5</v>
      </c>
    </row>
    <row r="183" spans="1:4">
      <c r="A183">
        <v>484</v>
      </c>
      <c r="B183" t="s">
        <v>229</v>
      </c>
      <c r="C183">
        <v>484</v>
      </c>
      <c r="D183">
        <v>5</v>
      </c>
    </row>
    <row r="184" spans="1:4">
      <c r="A184">
        <v>485</v>
      </c>
      <c r="B184" t="s">
        <v>230</v>
      </c>
      <c r="C184">
        <v>485</v>
      </c>
      <c r="D184">
        <v>5</v>
      </c>
    </row>
    <row r="185" spans="1:4">
      <c r="A185">
        <v>486</v>
      </c>
      <c r="B185" t="s">
        <v>231</v>
      </c>
      <c r="C185">
        <v>486</v>
      </c>
      <c r="D185">
        <v>5</v>
      </c>
    </row>
    <row r="186" spans="1:4">
      <c r="A186">
        <v>487</v>
      </c>
      <c r="B186" t="s">
        <v>232</v>
      </c>
      <c r="C186">
        <v>487</v>
      </c>
      <c r="D186">
        <v>5</v>
      </c>
    </row>
    <row r="187" spans="1:4">
      <c r="A187">
        <v>488</v>
      </c>
      <c r="B187" t="s">
        <v>233</v>
      </c>
      <c r="C187">
        <v>488</v>
      </c>
      <c r="D187">
        <v>5</v>
      </c>
    </row>
    <row r="188" spans="1:4">
      <c r="A188">
        <v>489</v>
      </c>
      <c r="B188" t="s">
        <v>234</v>
      </c>
      <c r="C188">
        <v>489</v>
      </c>
      <c r="D188">
        <v>10</v>
      </c>
    </row>
    <row r="189" spans="1:4">
      <c r="A189">
        <v>490</v>
      </c>
      <c r="B189" t="s">
        <v>235</v>
      </c>
      <c r="C189">
        <v>490</v>
      </c>
      <c r="D189">
        <v>10</v>
      </c>
    </row>
    <row r="190" spans="1:4">
      <c r="A190">
        <v>491</v>
      </c>
      <c r="B190" t="s">
        <v>236</v>
      </c>
      <c r="C190">
        <v>491</v>
      </c>
      <c r="D190">
        <v>10</v>
      </c>
    </row>
    <row r="191" spans="1:4">
      <c r="A191">
        <v>492</v>
      </c>
      <c r="B191" t="s">
        <v>237</v>
      </c>
      <c r="C191">
        <v>492</v>
      </c>
      <c r="D191">
        <v>25</v>
      </c>
    </row>
    <row r="192" spans="1:4">
      <c r="A192">
        <v>493</v>
      </c>
      <c r="B192" t="s">
        <v>238</v>
      </c>
      <c r="C192">
        <v>493</v>
      </c>
      <c r="D192">
        <v>25</v>
      </c>
    </row>
    <row r="193" spans="1:4">
      <c r="A193">
        <v>494</v>
      </c>
      <c r="B193" t="s">
        <v>239</v>
      </c>
      <c r="C193">
        <v>494</v>
      </c>
      <c r="D193">
        <v>20</v>
      </c>
    </row>
    <row r="194" spans="1:4">
      <c r="A194">
        <v>495</v>
      </c>
      <c r="B194" t="s">
        <v>240</v>
      </c>
      <c r="C194">
        <v>495</v>
      </c>
      <c r="D194">
        <v>50</v>
      </c>
    </row>
    <row r="195" spans="1:4">
      <c r="A195">
        <v>496</v>
      </c>
      <c r="B195" t="s">
        <v>241</v>
      </c>
      <c r="C195">
        <v>496</v>
      </c>
      <c r="D195">
        <v>25</v>
      </c>
    </row>
    <row r="196" spans="1:4">
      <c r="A196">
        <v>497</v>
      </c>
      <c r="B196" t="s">
        <v>242</v>
      </c>
      <c r="C196">
        <v>497</v>
      </c>
      <c r="D196">
        <v>50</v>
      </c>
    </row>
    <row r="197" spans="1:4">
      <c r="A197">
        <v>498</v>
      </c>
      <c r="B197" t="s">
        <v>243</v>
      </c>
      <c r="C197">
        <v>498</v>
      </c>
      <c r="D197">
        <v>50</v>
      </c>
    </row>
    <row r="198" spans="1:4">
      <c r="A198">
        <v>499</v>
      </c>
      <c r="B198" t="s">
        <v>244</v>
      </c>
      <c r="C198">
        <v>499</v>
      </c>
      <c r="D198">
        <v>5</v>
      </c>
    </row>
    <row r="199" spans="1:4">
      <c r="A199">
        <v>501</v>
      </c>
      <c r="B199" t="s">
        <v>245</v>
      </c>
      <c r="C199">
        <v>501</v>
      </c>
      <c r="D199">
        <v>10</v>
      </c>
    </row>
    <row r="200" spans="1:4">
      <c r="A200">
        <v>503</v>
      </c>
      <c r="B200" t="s">
        <v>246</v>
      </c>
      <c r="C200">
        <v>503</v>
      </c>
      <c r="D200">
        <v>20</v>
      </c>
    </row>
    <row r="201" spans="1:4">
      <c r="A201">
        <v>506</v>
      </c>
      <c r="B201" t="s">
        <v>247</v>
      </c>
      <c r="C201">
        <v>506</v>
      </c>
      <c r="D201">
        <v>5</v>
      </c>
    </row>
    <row r="202" spans="1:4">
      <c r="A202">
        <v>508</v>
      </c>
      <c r="B202" t="s">
        <v>248</v>
      </c>
      <c r="C202">
        <v>508</v>
      </c>
      <c r="D202">
        <v>5</v>
      </c>
    </row>
    <row r="203" spans="1:4">
      <c r="A203">
        <v>509</v>
      </c>
      <c r="B203" t="s">
        <v>249</v>
      </c>
      <c r="C203">
        <v>509</v>
      </c>
      <c r="D203">
        <v>5</v>
      </c>
    </row>
    <row r="204" spans="1:4">
      <c r="A204">
        <v>518</v>
      </c>
      <c r="B204" t="s">
        <v>250</v>
      </c>
      <c r="C204">
        <v>518</v>
      </c>
      <c r="D204">
        <v>5</v>
      </c>
    </row>
    <row r="205" spans="1:4">
      <c r="A205">
        <v>519</v>
      </c>
      <c r="B205" t="s">
        <v>251</v>
      </c>
      <c r="C205">
        <v>519</v>
      </c>
      <c r="D205">
        <v>5</v>
      </c>
    </row>
    <row r="206" spans="1:4">
      <c r="A206">
        <v>520</v>
      </c>
      <c r="B206" t="s">
        <v>252</v>
      </c>
      <c r="C206">
        <v>520</v>
      </c>
      <c r="D206">
        <v>5</v>
      </c>
    </row>
    <row r="207" spans="1:4">
      <c r="A207">
        <v>521</v>
      </c>
      <c r="B207" t="s">
        <v>253</v>
      </c>
      <c r="C207">
        <v>521</v>
      </c>
      <c r="D207">
        <v>5</v>
      </c>
    </row>
    <row r="208" spans="1:4">
      <c r="A208">
        <v>522</v>
      </c>
      <c r="B208" t="s">
        <v>254</v>
      </c>
      <c r="C208">
        <v>522</v>
      </c>
      <c r="D208">
        <v>2.5</v>
      </c>
    </row>
    <row r="209" spans="1:4">
      <c r="A209">
        <v>523</v>
      </c>
      <c r="B209" t="s">
        <v>255</v>
      </c>
      <c r="C209">
        <v>523</v>
      </c>
      <c r="D209">
        <v>5</v>
      </c>
    </row>
    <row r="210" spans="1:4">
      <c r="A210">
        <v>524</v>
      </c>
      <c r="B210" t="s">
        <v>256</v>
      </c>
      <c r="C210">
        <v>524</v>
      </c>
      <c r="D210">
        <v>12.5</v>
      </c>
    </row>
    <row r="211" spans="1:4">
      <c r="A211">
        <v>526</v>
      </c>
      <c r="B211" t="s">
        <v>257</v>
      </c>
      <c r="C211">
        <v>526</v>
      </c>
      <c r="D211">
        <v>5</v>
      </c>
    </row>
    <row r="212" spans="1:4">
      <c r="A212">
        <v>527</v>
      </c>
      <c r="B212" t="s">
        <v>258</v>
      </c>
      <c r="C212">
        <v>527</v>
      </c>
      <c r="D212">
        <v>5</v>
      </c>
    </row>
    <row r="213" spans="1:4">
      <c r="A213">
        <v>529</v>
      </c>
      <c r="B213" t="s">
        <v>259</v>
      </c>
      <c r="C213">
        <v>529</v>
      </c>
      <c r="D213">
        <v>5</v>
      </c>
    </row>
    <row r="214" spans="1:4">
      <c r="A214">
        <v>530</v>
      </c>
      <c r="B214" t="s">
        <v>260</v>
      </c>
      <c r="C214">
        <v>530</v>
      </c>
      <c r="D214">
        <v>5</v>
      </c>
    </row>
    <row r="215" spans="1:4">
      <c r="A215">
        <v>533</v>
      </c>
      <c r="B215" t="s">
        <v>261</v>
      </c>
      <c r="C215">
        <v>533</v>
      </c>
      <c r="D215">
        <v>5</v>
      </c>
    </row>
    <row r="216" spans="1:4">
      <c r="A216">
        <v>561</v>
      </c>
      <c r="B216" t="s">
        <v>262</v>
      </c>
      <c r="C216">
        <v>561</v>
      </c>
      <c r="D216">
        <v>5</v>
      </c>
    </row>
    <row r="217" spans="1:4">
      <c r="A217">
        <v>562</v>
      </c>
      <c r="B217" t="s">
        <v>263</v>
      </c>
      <c r="C217">
        <v>562</v>
      </c>
      <c r="D217">
        <v>5</v>
      </c>
    </row>
    <row r="218" spans="1:4">
      <c r="A218">
        <v>563</v>
      </c>
      <c r="B218" t="s">
        <v>264</v>
      </c>
      <c r="C218">
        <v>563</v>
      </c>
      <c r="D218">
        <v>5</v>
      </c>
    </row>
    <row r="219" spans="1:4">
      <c r="A219">
        <v>564</v>
      </c>
      <c r="B219" t="s">
        <v>265</v>
      </c>
      <c r="C219">
        <v>564</v>
      </c>
      <c r="D219">
        <v>5</v>
      </c>
    </row>
    <row r="220" spans="1:4">
      <c r="A220">
        <v>565</v>
      </c>
      <c r="B220" t="s">
        <v>266</v>
      </c>
      <c r="C220">
        <v>565</v>
      </c>
      <c r="D220">
        <v>5</v>
      </c>
    </row>
    <row r="221" spans="1:4">
      <c r="A221">
        <v>566</v>
      </c>
      <c r="B221" t="s">
        <v>267</v>
      </c>
      <c r="C221">
        <v>566</v>
      </c>
      <c r="D221">
        <v>10</v>
      </c>
    </row>
    <row r="222" spans="1:4">
      <c r="A222">
        <v>567</v>
      </c>
      <c r="B222" t="s">
        <v>268</v>
      </c>
      <c r="C222">
        <v>567</v>
      </c>
      <c r="D222">
        <v>10</v>
      </c>
    </row>
    <row r="223" spans="1:4">
      <c r="A223">
        <v>568</v>
      </c>
      <c r="B223" t="s">
        <v>269</v>
      </c>
      <c r="C223">
        <v>568</v>
      </c>
      <c r="D223">
        <v>25</v>
      </c>
    </row>
    <row r="224" spans="1:4">
      <c r="A224">
        <v>569</v>
      </c>
      <c r="B224" t="s">
        <v>270</v>
      </c>
      <c r="C224">
        <v>569</v>
      </c>
      <c r="D224">
        <v>10</v>
      </c>
    </row>
    <row r="225" spans="1:4">
      <c r="A225">
        <v>570</v>
      </c>
      <c r="B225" t="s">
        <v>271</v>
      </c>
      <c r="C225">
        <v>570</v>
      </c>
      <c r="D225">
        <v>25</v>
      </c>
    </row>
    <row r="226" spans="1:4">
      <c r="A226">
        <v>571</v>
      </c>
      <c r="B226" t="s">
        <v>272</v>
      </c>
      <c r="C226">
        <v>571</v>
      </c>
      <c r="D226">
        <v>50</v>
      </c>
    </row>
    <row r="227" spans="1:4">
      <c r="A227">
        <v>572</v>
      </c>
      <c r="B227" t="s">
        <v>273</v>
      </c>
      <c r="C227">
        <v>572</v>
      </c>
      <c r="D227">
        <v>20</v>
      </c>
    </row>
    <row r="228" spans="1:4">
      <c r="A228">
        <v>573</v>
      </c>
      <c r="B228" t="s">
        <v>274</v>
      </c>
      <c r="C228">
        <v>573</v>
      </c>
      <c r="D228">
        <v>50</v>
      </c>
    </row>
    <row r="229" spans="1:4">
      <c r="A229">
        <v>574</v>
      </c>
      <c r="B229" t="s">
        <v>275</v>
      </c>
      <c r="C229">
        <v>574</v>
      </c>
      <c r="D229">
        <v>50</v>
      </c>
    </row>
    <row r="230" spans="1:4">
      <c r="A230">
        <v>575</v>
      </c>
      <c r="B230" t="s">
        <v>276</v>
      </c>
      <c r="C230">
        <v>575</v>
      </c>
      <c r="D230">
        <v>50</v>
      </c>
    </row>
    <row r="231" spans="1:4">
      <c r="A231">
        <v>577</v>
      </c>
      <c r="B231" t="s">
        <v>277</v>
      </c>
      <c r="C231">
        <v>577</v>
      </c>
      <c r="D231">
        <v>10</v>
      </c>
    </row>
    <row r="232" spans="1:4">
      <c r="A232">
        <v>578</v>
      </c>
      <c r="B232" t="s">
        <v>278</v>
      </c>
      <c r="C232">
        <v>578</v>
      </c>
      <c r="D232">
        <v>5</v>
      </c>
    </row>
    <row r="233" spans="1:4">
      <c r="A233">
        <v>580</v>
      </c>
      <c r="B233" t="s">
        <v>279</v>
      </c>
      <c r="C233">
        <v>580</v>
      </c>
      <c r="D233">
        <v>5</v>
      </c>
    </row>
    <row r="234" spans="1:4">
      <c r="A234">
        <v>581</v>
      </c>
      <c r="B234" t="s">
        <v>280</v>
      </c>
      <c r="C234">
        <v>581</v>
      </c>
      <c r="D234">
        <v>25</v>
      </c>
    </row>
    <row r="235" spans="1:4">
      <c r="A235">
        <v>582</v>
      </c>
      <c r="B235" t="s">
        <v>281</v>
      </c>
      <c r="C235">
        <v>582</v>
      </c>
      <c r="D235">
        <v>2500</v>
      </c>
    </row>
    <row r="236" spans="1:4">
      <c r="A236">
        <v>583</v>
      </c>
      <c r="B236" t="s">
        <v>282</v>
      </c>
      <c r="C236">
        <v>583</v>
      </c>
      <c r="D236">
        <v>2500</v>
      </c>
    </row>
    <row r="237" spans="1:4">
      <c r="A237">
        <v>584</v>
      </c>
      <c r="B237" t="s">
        <v>283</v>
      </c>
      <c r="C237">
        <v>584</v>
      </c>
      <c r="D237">
        <v>2500</v>
      </c>
    </row>
    <row r="238" spans="1:4">
      <c r="A238">
        <v>585</v>
      </c>
      <c r="B238" t="s">
        <v>284</v>
      </c>
      <c r="C238">
        <v>585</v>
      </c>
      <c r="D238">
        <v>2500</v>
      </c>
    </row>
    <row r="239" spans="1:4">
      <c r="A239">
        <v>586</v>
      </c>
      <c r="B239" t="s">
        <v>285</v>
      </c>
      <c r="C239">
        <v>586</v>
      </c>
      <c r="D239">
        <v>2500</v>
      </c>
    </row>
    <row r="240" spans="1:4">
      <c r="A240">
        <v>587</v>
      </c>
      <c r="B240" t="s">
        <v>286</v>
      </c>
      <c r="C240">
        <v>587</v>
      </c>
      <c r="D240">
        <v>2500</v>
      </c>
    </row>
    <row r="241" spans="1:4">
      <c r="A241">
        <v>588</v>
      </c>
      <c r="B241" t="s">
        <v>287</v>
      </c>
      <c r="C241">
        <v>588</v>
      </c>
      <c r="D241">
        <v>2500</v>
      </c>
    </row>
    <row r="242" spans="1:4">
      <c r="A242">
        <v>589</v>
      </c>
      <c r="B242" t="s">
        <v>288</v>
      </c>
      <c r="C242">
        <v>589</v>
      </c>
      <c r="D242">
        <v>2500</v>
      </c>
    </row>
    <row r="243" spans="1:4">
      <c r="A243">
        <v>590</v>
      </c>
      <c r="B243" t="s">
        <v>289</v>
      </c>
      <c r="C243">
        <v>590</v>
      </c>
      <c r="D243">
        <v>2500</v>
      </c>
    </row>
    <row r="244" spans="1:4">
      <c r="A244">
        <v>591</v>
      </c>
      <c r="B244" t="s">
        <v>290</v>
      </c>
      <c r="C244">
        <v>591</v>
      </c>
      <c r="D244">
        <v>2500</v>
      </c>
    </row>
    <row r="245" spans="1:4">
      <c r="A245">
        <v>592</v>
      </c>
      <c r="B245" t="s">
        <v>291</v>
      </c>
      <c r="C245">
        <v>592</v>
      </c>
      <c r="D245">
        <v>2500</v>
      </c>
    </row>
    <row r="246" spans="1:4">
      <c r="A246">
        <v>593</v>
      </c>
      <c r="B246" t="s">
        <v>292</v>
      </c>
      <c r="C246">
        <v>593</v>
      </c>
      <c r="D246">
        <v>2500</v>
      </c>
    </row>
    <row r="247" spans="1:4">
      <c r="A247">
        <v>594</v>
      </c>
      <c r="B247" t="s">
        <v>293</v>
      </c>
      <c r="C247">
        <v>594</v>
      </c>
      <c r="D247">
        <v>2500</v>
      </c>
    </row>
    <row r="248" spans="1:4">
      <c r="A248">
        <v>595</v>
      </c>
      <c r="B248" t="s">
        <v>294</v>
      </c>
      <c r="C248">
        <v>595</v>
      </c>
      <c r="D248">
        <v>20400</v>
      </c>
    </row>
    <row r="249" spans="1:4">
      <c r="A249">
        <v>596</v>
      </c>
      <c r="B249" t="s">
        <v>295</v>
      </c>
      <c r="C249">
        <v>596</v>
      </c>
      <c r="D249">
        <v>2500</v>
      </c>
    </row>
    <row r="250" spans="1:4">
      <c r="A250">
        <v>597</v>
      </c>
      <c r="B250" t="s">
        <v>296</v>
      </c>
      <c r="C250">
        <v>597</v>
      </c>
      <c r="D250">
        <v>2500</v>
      </c>
    </row>
    <row r="251" spans="1:4">
      <c r="A251">
        <v>598</v>
      </c>
      <c r="B251" t="s">
        <v>297</v>
      </c>
      <c r="C251">
        <v>598</v>
      </c>
      <c r="D251">
        <v>2500</v>
      </c>
    </row>
    <row r="252" spans="1:4">
      <c r="A252">
        <v>599</v>
      </c>
      <c r="B252" t="s">
        <v>298</v>
      </c>
      <c r="C252">
        <v>599</v>
      </c>
      <c r="D252">
        <v>2500</v>
      </c>
    </row>
    <row r="253" spans="1:4">
      <c r="A253">
        <v>600</v>
      </c>
      <c r="B253" t="s">
        <v>299</v>
      </c>
      <c r="C253">
        <v>600</v>
      </c>
      <c r="D253">
        <v>12000</v>
      </c>
    </row>
    <row r="254" spans="1:4">
      <c r="A254">
        <v>601</v>
      </c>
      <c r="B254" t="s">
        <v>300</v>
      </c>
      <c r="C254">
        <v>601</v>
      </c>
      <c r="D254">
        <v>2500</v>
      </c>
    </row>
    <row r="255" spans="1:4">
      <c r="A255">
        <v>602</v>
      </c>
      <c r="B255" t="s">
        <v>301</v>
      </c>
      <c r="C255">
        <v>602</v>
      </c>
      <c r="D255">
        <v>2500</v>
      </c>
    </row>
    <row r="256" spans="1:4">
      <c r="A256">
        <v>603</v>
      </c>
      <c r="B256" t="s">
        <v>302</v>
      </c>
      <c r="C256">
        <v>603</v>
      </c>
      <c r="D256">
        <v>2500</v>
      </c>
    </row>
    <row r="257" spans="1:4">
      <c r="A257">
        <v>605</v>
      </c>
      <c r="B257" t="s">
        <v>303</v>
      </c>
      <c r="C257">
        <v>605</v>
      </c>
      <c r="D257">
        <v>2500</v>
      </c>
    </row>
    <row r="258" spans="1:4">
      <c r="A258">
        <v>606</v>
      </c>
      <c r="B258" t="s">
        <v>304</v>
      </c>
      <c r="C258">
        <v>606</v>
      </c>
      <c r="D258">
        <v>2500</v>
      </c>
    </row>
    <row r="259" spans="1:4">
      <c r="A259">
        <v>607</v>
      </c>
      <c r="B259" t="s">
        <v>305</v>
      </c>
      <c r="C259">
        <v>607</v>
      </c>
      <c r="D259">
        <v>2500</v>
      </c>
    </row>
    <row r="260" spans="1:4">
      <c r="A260">
        <v>608</v>
      </c>
      <c r="B260" t="s">
        <v>306</v>
      </c>
      <c r="C260">
        <v>608</v>
      </c>
      <c r="D260">
        <v>2500</v>
      </c>
    </row>
    <row r="261" spans="1:4">
      <c r="A261">
        <v>609</v>
      </c>
      <c r="B261" t="s">
        <v>307</v>
      </c>
      <c r="C261">
        <v>609</v>
      </c>
      <c r="D261">
        <v>2500</v>
      </c>
    </row>
    <row r="262" spans="1:4">
      <c r="A262">
        <v>613</v>
      </c>
      <c r="B262" t="s">
        <v>308</v>
      </c>
      <c r="C262">
        <v>613</v>
      </c>
      <c r="D262">
        <v>19100</v>
      </c>
    </row>
    <row r="263" spans="1:4">
      <c r="A263">
        <v>614</v>
      </c>
      <c r="B263" t="s">
        <v>309</v>
      </c>
      <c r="C263">
        <v>614</v>
      </c>
      <c r="D263">
        <v>26000</v>
      </c>
    </row>
    <row r="264" spans="1:4">
      <c r="A264">
        <v>615</v>
      </c>
      <c r="B264" t="s">
        <v>310</v>
      </c>
      <c r="C264">
        <v>615</v>
      </c>
      <c r="D264">
        <v>17400</v>
      </c>
    </row>
    <row r="265" spans="1:4">
      <c r="A265">
        <v>616</v>
      </c>
      <c r="B265" t="s">
        <v>311</v>
      </c>
      <c r="C265">
        <v>616</v>
      </c>
      <c r="D265">
        <v>17500</v>
      </c>
    </row>
    <row r="266" spans="1:4">
      <c r="A266">
        <v>617</v>
      </c>
      <c r="B266" t="s">
        <v>312</v>
      </c>
      <c r="C266">
        <v>617</v>
      </c>
      <c r="D266">
        <v>2500</v>
      </c>
    </row>
    <row r="267" spans="1:4">
      <c r="A267">
        <v>618</v>
      </c>
      <c r="B267" t="s">
        <v>313</v>
      </c>
      <c r="C267">
        <v>618</v>
      </c>
      <c r="D267">
        <v>22500</v>
      </c>
    </row>
    <row r="268" spans="1:4">
      <c r="A268">
        <v>619</v>
      </c>
      <c r="B268" t="s">
        <v>314</v>
      </c>
      <c r="C268">
        <v>619</v>
      </c>
      <c r="D268">
        <v>21120</v>
      </c>
    </row>
    <row r="269" spans="1:4">
      <c r="A269">
        <v>620</v>
      </c>
      <c r="B269" t="s">
        <v>315</v>
      </c>
      <c r="C269">
        <v>620</v>
      </c>
      <c r="D269">
        <v>10000</v>
      </c>
    </row>
    <row r="270" spans="1:4">
      <c r="A270">
        <v>621</v>
      </c>
      <c r="B270" t="s">
        <v>316</v>
      </c>
      <c r="C270">
        <v>621</v>
      </c>
      <c r="D270">
        <v>10000</v>
      </c>
    </row>
    <row r="271" spans="1:4">
      <c r="A271">
        <v>622</v>
      </c>
      <c r="B271" t="s">
        <v>317</v>
      </c>
      <c r="C271">
        <v>622</v>
      </c>
      <c r="D271">
        <v>10000</v>
      </c>
    </row>
    <row r="272" spans="1:4">
      <c r="A272">
        <v>623</v>
      </c>
      <c r="B272" t="s">
        <v>318</v>
      </c>
      <c r="C272">
        <v>623</v>
      </c>
      <c r="D272">
        <v>10000</v>
      </c>
    </row>
    <row r="273" spans="1:4">
      <c r="A273">
        <v>624</v>
      </c>
      <c r="B273" t="s">
        <v>319</v>
      </c>
      <c r="C273">
        <v>624</v>
      </c>
      <c r="D273">
        <v>10000</v>
      </c>
    </row>
    <row r="274" spans="1:4">
      <c r="A274">
        <v>625</v>
      </c>
      <c r="B274" t="s">
        <v>320</v>
      </c>
      <c r="C274">
        <v>625</v>
      </c>
      <c r="D274">
        <v>10000</v>
      </c>
    </row>
    <row r="275" spans="1:4">
      <c r="A275">
        <v>626</v>
      </c>
      <c r="B275" t="s">
        <v>321</v>
      </c>
      <c r="C275">
        <v>626</v>
      </c>
      <c r="D275">
        <v>10000</v>
      </c>
    </row>
    <row r="276" spans="1:4">
      <c r="A276">
        <v>627</v>
      </c>
      <c r="B276" t="s">
        <v>322</v>
      </c>
      <c r="C276">
        <v>627</v>
      </c>
      <c r="D276">
        <v>10000</v>
      </c>
    </row>
    <row r="277" spans="1:4">
      <c r="A277">
        <v>628</v>
      </c>
      <c r="B277" t="s">
        <v>323</v>
      </c>
      <c r="C277">
        <v>628</v>
      </c>
      <c r="D277">
        <v>10000</v>
      </c>
    </row>
    <row r="278" spans="1:4">
      <c r="A278">
        <v>629</v>
      </c>
      <c r="B278" t="s">
        <v>324</v>
      </c>
      <c r="C278">
        <v>629</v>
      </c>
      <c r="D278">
        <v>10000</v>
      </c>
    </row>
    <row r="279" spans="1:4">
      <c r="A279">
        <v>630</v>
      </c>
      <c r="B279" t="s">
        <v>325</v>
      </c>
      <c r="C279">
        <v>630</v>
      </c>
      <c r="D279">
        <v>10000</v>
      </c>
    </row>
    <row r="280" spans="1:4">
      <c r="A280">
        <v>631</v>
      </c>
      <c r="B280" t="s">
        <v>326</v>
      </c>
      <c r="C280">
        <v>631</v>
      </c>
      <c r="D280">
        <v>10000</v>
      </c>
    </row>
    <row r="281" spans="1:4">
      <c r="A281">
        <v>632</v>
      </c>
      <c r="B281" t="s">
        <v>327</v>
      </c>
      <c r="C281">
        <v>632</v>
      </c>
      <c r="D281">
        <v>10000</v>
      </c>
    </row>
    <row r="282" spans="1:4">
      <c r="A282">
        <v>633</v>
      </c>
      <c r="B282" t="s">
        <v>328</v>
      </c>
      <c r="C282">
        <v>633</v>
      </c>
      <c r="D282">
        <v>10000</v>
      </c>
    </row>
    <row r="283" spans="1:4">
      <c r="A283">
        <v>634</v>
      </c>
      <c r="B283" t="s">
        <v>329</v>
      </c>
      <c r="C283">
        <v>634</v>
      </c>
      <c r="D283">
        <v>10000</v>
      </c>
    </row>
    <row r="284" spans="1:4">
      <c r="A284">
        <v>635</v>
      </c>
      <c r="B284" t="s">
        <v>330</v>
      </c>
      <c r="C284">
        <v>635</v>
      </c>
      <c r="D284">
        <v>115000</v>
      </c>
    </row>
    <row r="285" spans="1:4">
      <c r="A285">
        <v>638</v>
      </c>
      <c r="B285" t="s">
        <v>331</v>
      </c>
      <c r="C285">
        <v>638</v>
      </c>
      <c r="D285">
        <v>50000</v>
      </c>
    </row>
    <row r="286" spans="1:4">
      <c r="A286">
        <v>639</v>
      </c>
      <c r="B286" t="s">
        <v>332</v>
      </c>
      <c r="C286">
        <v>639</v>
      </c>
      <c r="D286">
        <v>50000</v>
      </c>
    </row>
    <row r="287" spans="1:4">
      <c r="A287">
        <v>640</v>
      </c>
      <c r="B287" t="s">
        <v>333</v>
      </c>
      <c r="C287">
        <v>640</v>
      </c>
      <c r="D287">
        <v>50000</v>
      </c>
    </row>
    <row r="288" spans="1:4">
      <c r="A288">
        <v>641</v>
      </c>
      <c r="B288" t="s">
        <v>334</v>
      </c>
      <c r="C288">
        <v>641</v>
      </c>
      <c r="D288">
        <v>50000</v>
      </c>
    </row>
    <row r="289" spans="1:4">
      <c r="A289">
        <v>642</v>
      </c>
      <c r="B289" t="s">
        <v>335</v>
      </c>
      <c r="C289">
        <v>642</v>
      </c>
      <c r="D289">
        <v>50000</v>
      </c>
    </row>
    <row r="290" spans="1:4">
      <c r="A290">
        <v>643</v>
      </c>
      <c r="B290" t="s">
        <v>336</v>
      </c>
      <c r="C290">
        <v>643</v>
      </c>
      <c r="D290">
        <v>50000</v>
      </c>
    </row>
    <row r="291" spans="1:4">
      <c r="A291">
        <v>644</v>
      </c>
      <c r="B291" t="s">
        <v>337</v>
      </c>
      <c r="C291">
        <v>644</v>
      </c>
      <c r="D291">
        <v>50000</v>
      </c>
    </row>
    <row r="292" spans="1:4">
      <c r="A292">
        <v>645</v>
      </c>
      <c r="B292" t="s">
        <v>338</v>
      </c>
      <c r="C292">
        <v>645</v>
      </c>
      <c r="D292">
        <v>50000</v>
      </c>
    </row>
    <row r="293" spans="1:4">
      <c r="A293">
        <v>648</v>
      </c>
      <c r="B293" t="s">
        <v>339</v>
      </c>
      <c r="C293">
        <v>648</v>
      </c>
      <c r="D293">
        <v>20000</v>
      </c>
    </row>
    <row r="294" spans="1:4">
      <c r="A294">
        <v>649</v>
      </c>
      <c r="B294" t="s">
        <v>340</v>
      </c>
      <c r="C294">
        <v>649</v>
      </c>
      <c r="D294">
        <v>20000</v>
      </c>
    </row>
    <row r="295" spans="1:4">
      <c r="A295">
        <v>650</v>
      </c>
      <c r="B295" t="s">
        <v>341</v>
      </c>
      <c r="C295">
        <v>650</v>
      </c>
      <c r="D295">
        <v>20000</v>
      </c>
    </row>
    <row r="296" spans="1:4">
      <c r="A296">
        <v>651</v>
      </c>
      <c r="B296" t="s">
        <v>342</v>
      </c>
      <c r="C296">
        <v>651</v>
      </c>
      <c r="D296">
        <v>20000</v>
      </c>
    </row>
    <row r="297" spans="1:4">
      <c r="A297">
        <v>652</v>
      </c>
      <c r="B297" t="s">
        <v>343</v>
      </c>
      <c r="C297">
        <v>652</v>
      </c>
      <c r="D297">
        <v>20000</v>
      </c>
    </row>
    <row r="298" spans="1:4">
      <c r="A298">
        <v>653</v>
      </c>
      <c r="B298" t="s">
        <v>344</v>
      </c>
      <c r="C298">
        <v>653</v>
      </c>
      <c r="D298">
        <v>20000</v>
      </c>
    </row>
    <row r="299" spans="1:4">
      <c r="A299">
        <v>654</v>
      </c>
      <c r="B299" t="s">
        <v>345</v>
      </c>
      <c r="C299">
        <v>654</v>
      </c>
      <c r="D299">
        <v>20000</v>
      </c>
    </row>
    <row r="300" spans="1:4">
      <c r="A300">
        <v>655</v>
      </c>
      <c r="B300" t="s">
        <v>346</v>
      </c>
      <c r="C300">
        <v>655</v>
      </c>
      <c r="D300">
        <v>20000</v>
      </c>
    </row>
    <row r="301" spans="1:4">
      <c r="A301">
        <v>656</v>
      </c>
      <c r="B301" t="s">
        <v>347</v>
      </c>
      <c r="C301">
        <v>656</v>
      </c>
      <c r="D301">
        <v>20000</v>
      </c>
    </row>
    <row r="302" spans="1:4">
      <c r="A302">
        <v>657</v>
      </c>
      <c r="B302" t="s">
        <v>348</v>
      </c>
      <c r="C302">
        <v>657</v>
      </c>
      <c r="D302">
        <v>20000</v>
      </c>
    </row>
    <row r="303" spans="1:4">
      <c r="A303">
        <v>670</v>
      </c>
      <c r="B303" t="s">
        <v>349</v>
      </c>
      <c r="C303">
        <v>670</v>
      </c>
      <c r="D303">
        <v>1000</v>
      </c>
    </row>
    <row r="304" spans="1:4">
      <c r="A304">
        <v>671</v>
      </c>
      <c r="B304" t="s">
        <v>350</v>
      </c>
      <c r="C304">
        <v>671</v>
      </c>
      <c r="D304">
        <v>10000000</v>
      </c>
    </row>
    <row r="305" spans="1:4">
      <c r="A305">
        <v>672</v>
      </c>
      <c r="B305" t="s">
        <v>351</v>
      </c>
      <c r="C305">
        <v>672</v>
      </c>
      <c r="D305">
        <v>500</v>
      </c>
    </row>
    <row r="306" spans="1:4">
      <c r="A306">
        <v>681</v>
      </c>
      <c r="B306" t="s">
        <v>352</v>
      </c>
      <c r="C306">
        <v>681</v>
      </c>
      <c r="D306">
        <v>0.01</v>
      </c>
    </row>
    <row r="307" spans="1:4">
      <c r="A307">
        <v>682</v>
      </c>
      <c r="B307" t="s">
        <v>353</v>
      </c>
      <c r="C307">
        <v>682</v>
      </c>
      <c r="D307">
        <v>0.01</v>
      </c>
    </row>
    <row r="308" spans="1:4">
      <c r="A308">
        <v>683</v>
      </c>
      <c r="B308" t="s">
        <v>354</v>
      </c>
      <c r="C308">
        <v>683</v>
      </c>
      <c r="D308">
        <v>0.01</v>
      </c>
    </row>
    <row r="309" spans="1:4">
      <c r="A309">
        <v>684</v>
      </c>
      <c r="B309" t="s">
        <v>355</v>
      </c>
      <c r="C309">
        <v>684</v>
      </c>
      <c r="D309">
        <v>0.01</v>
      </c>
    </row>
    <row r="310" spans="1:4">
      <c r="A310">
        <v>685</v>
      </c>
      <c r="B310" t="s">
        <v>356</v>
      </c>
      <c r="C310">
        <v>685</v>
      </c>
      <c r="D310">
        <v>0.01</v>
      </c>
    </row>
    <row r="311" spans="1:4">
      <c r="A311">
        <v>686</v>
      </c>
      <c r="B311" t="s">
        <v>357</v>
      </c>
      <c r="C311">
        <v>686</v>
      </c>
      <c r="D311">
        <v>0.01</v>
      </c>
    </row>
    <row r="312" spans="1:4">
      <c r="A312">
        <v>687</v>
      </c>
      <c r="B312" t="s">
        <v>358</v>
      </c>
      <c r="C312">
        <v>687</v>
      </c>
      <c r="D312">
        <v>0.01</v>
      </c>
    </row>
    <row r="313" spans="1:4">
      <c r="A313">
        <v>688</v>
      </c>
      <c r="B313" t="s">
        <v>359</v>
      </c>
      <c r="C313">
        <v>688</v>
      </c>
      <c r="D313">
        <v>0.01</v>
      </c>
    </row>
    <row r="314" spans="1:4">
      <c r="A314">
        <v>689</v>
      </c>
      <c r="B314" t="s">
        <v>360</v>
      </c>
      <c r="C314">
        <v>689</v>
      </c>
      <c r="D314">
        <v>0.01</v>
      </c>
    </row>
    <row r="315" spans="1:4">
      <c r="A315">
        <v>690</v>
      </c>
      <c r="B315" t="s">
        <v>361</v>
      </c>
      <c r="C315">
        <v>690</v>
      </c>
      <c r="D315">
        <v>0.01</v>
      </c>
    </row>
    <row r="316" spans="1:4">
      <c r="A316">
        <v>691</v>
      </c>
      <c r="B316" t="s">
        <v>362</v>
      </c>
      <c r="C316">
        <v>691</v>
      </c>
      <c r="D316">
        <v>0.01</v>
      </c>
    </row>
    <row r="317" spans="1:4">
      <c r="A317">
        <v>692</v>
      </c>
      <c r="B317" t="s">
        <v>363</v>
      </c>
      <c r="C317">
        <v>692</v>
      </c>
      <c r="D317">
        <v>0.01</v>
      </c>
    </row>
    <row r="318" spans="1:4">
      <c r="A318">
        <v>693</v>
      </c>
      <c r="B318" t="s">
        <v>364</v>
      </c>
      <c r="C318">
        <v>693</v>
      </c>
      <c r="D318">
        <v>0.01</v>
      </c>
    </row>
    <row r="319" spans="1:4">
      <c r="A319">
        <v>784</v>
      </c>
      <c r="B319" t="s">
        <v>365</v>
      </c>
      <c r="C319">
        <v>784</v>
      </c>
      <c r="D319">
        <v>0.01</v>
      </c>
    </row>
    <row r="320" spans="1:4">
      <c r="A320">
        <v>785</v>
      </c>
      <c r="B320" t="s">
        <v>366</v>
      </c>
      <c r="C320">
        <v>785</v>
      </c>
      <c r="D320">
        <v>0.01</v>
      </c>
    </row>
    <row r="321" spans="1:4">
      <c r="A321">
        <v>786</v>
      </c>
      <c r="B321" t="s">
        <v>367</v>
      </c>
      <c r="C321">
        <v>786</v>
      </c>
      <c r="D321">
        <v>0.01</v>
      </c>
    </row>
    <row r="322" spans="1:4">
      <c r="A322">
        <v>788</v>
      </c>
      <c r="B322" t="s">
        <v>368</v>
      </c>
      <c r="C322">
        <v>788</v>
      </c>
      <c r="D322">
        <v>0.01</v>
      </c>
    </row>
    <row r="323" spans="1:4">
      <c r="A323">
        <v>790</v>
      </c>
      <c r="B323" t="s">
        <v>369</v>
      </c>
      <c r="C323">
        <v>790</v>
      </c>
      <c r="D323">
        <v>0.01</v>
      </c>
    </row>
    <row r="324" spans="1:4">
      <c r="A324">
        <v>803</v>
      </c>
      <c r="B324" t="s">
        <v>370</v>
      </c>
      <c r="C324">
        <v>803</v>
      </c>
      <c r="D324">
        <v>0.01</v>
      </c>
    </row>
    <row r="325" spans="1:4">
      <c r="A325">
        <v>804</v>
      </c>
      <c r="B325" t="s">
        <v>371</v>
      </c>
      <c r="C325">
        <v>804</v>
      </c>
      <c r="D325">
        <v>0.01</v>
      </c>
    </row>
    <row r="326" spans="1:4">
      <c r="A326">
        <v>805</v>
      </c>
      <c r="B326" t="s">
        <v>372</v>
      </c>
      <c r="C326">
        <v>805</v>
      </c>
      <c r="D326">
        <v>0.01</v>
      </c>
    </row>
    <row r="327" spans="1:4">
      <c r="A327">
        <v>806</v>
      </c>
      <c r="B327" t="s">
        <v>373</v>
      </c>
      <c r="C327">
        <v>806</v>
      </c>
      <c r="D327">
        <v>0.01</v>
      </c>
    </row>
    <row r="328" spans="1:4">
      <c r="A328">
        <v>807</v>
      </c>
      <c r="B328" t="s">
        <v>374</v>
      </c>
      <c r="C328">
        <v>807</v>
      </c>
      <c r="D328">
        <v>0.01</v>
      </c>
    </row>
    <row r="329" spans="1:4">
      <c r="A329">
        <v>808</v>
      </c>
      <c r="B329" t="s">
        <v>375</v>
      </c>
      <c r="C329">
        <v>808</v>
      </c>
      <c r="D329">
        <v>0.01</v>
      </c>
    </row>
    <row r="330" spans="1:4">
      <c r="A330">
        <v>809</v>
      </c>
      <c r="B330" t="s">
        <v>376</v>
      </c>
      <c r="C330">
        <v>809</v>
      </c>
      <c r="D330">
        <v>0.01</v>
      </c>
    </row>
    <row r="331" spans="1:4">
      <c r="A331">
        <v>810</v>
      </c>
      <c r="B331" t="s">
        <v>377</v>
      </c>
      <c r="C331">
        <v>810</v>
      </c>
      <c r="D331">
        <v>0.01</v>
      </c>
    </row>
    <row r="332" spans="1:4">
      <c r="A332">
        <v>811</v>
      </c>
      <c r="B332" t="s">
        <v>378</v>
      </c>
      <c r="C332">
        <v>811</v>
      </c>
      <c r="D332">
        <v>0.01</v>
      </c>
    </row>
    <row r="333" spans="1:4">
      <c r="A333">
        <v>812</v>
      </c>
      <c r="B333" t="s">
        <v>379</v>
      </c>
      <c r="C333">
        <v>812</v>
      </c>
      <c r="D333">
        <v>0.01</v>
      </c>
    </row>
    <row r="334" spans="1:4">
      <c r="A334">
        <v>813</v>
      </c>
      <c r="B334" t="s">
        <v>380</v>
      </c>
      <c r="C334">
        <v>813</v>
      </c>
      <c r="D334">
        <v>0.01</v>
      </c>
    </row>
    <row r="335" spans="1:4">
      <c r="A335">
        <v>814</v>
      </c>
      <c r="B335" t="s">
        <v>381</v>
      </c>
      <c r="C335">
        <v>814</v>
      </c>
      <c r="D335">
        <v>0.01</v>
      </c>
    </row>
    <row r="336" spans="1:4">
      <c r="A336">
        <v>819</v>
      </c>
      <c r="B336" t="s">
        <v>382</v>
      </c>
      <c r="C336">
        <v>819</v>
      </c>
      <c r="D336">
        <v>0.01</v>
      </c>
    </row>
    <row r="337" spans="1:4">
      <c r="A337">
        <v>820</v>
      </c>
      <c r="B337" t="s">
        <v>383</v>
      </c>
      <c r="C337">
        <v>820</v>
      </c>
      <c r="D337">
        <v>0.01</v>
      </c>
    </row>
    <row r="338" spans="1:4">
      <c r="A338">
        <v>821</v>
      </c>
      <c r="B338" t="s">
        <v>384</v>
      </c>
      <c r="C338">
        <v>821</v>
      </c>
      <c r="D338">
        <v>0.01</v>
      </c>
    </row>
    <row r="339" spans="1:4">
      <c r="A339">
        <v>822</v>
      </c>
      <c r="B339" t="s">
        <v>385</v>
      </c>
      <c r="C339">
        <v>822</v>
      </c>
      <c r="D339">
        <v>0.01</v>
      </c>
    </row>
    <row r="340" spans="1:4">
      <c r="A340">
        <v>823</v>
      </c>
      <c r="B340" t="s">
        <v>386</v>
      </c>
      <c r="C340">
        <v>823</v>
      </c>
      <c r="D340">
        <v>0.01</v>
      </c>
    </row>
    <row r="341" spans="1:4">
      <c r="A341">
        <v>824</v>
      </c>
      <c r="B341" t="s">
        <v>387</v>
      </c>
      <c r="C341">
        <v>824</v>
      </c>
      <c r="D341">
        <v>0.01</v>
      </c>
    </row>
    <row r="342" spans="1:4">
      <c r="A342">
        <v>825</v>
      </c>
      <c r="B342" t="s">
        <v>388</v>
      </c>
      <c r="C342">
        <v>825</v>
      </c>
      <c r="D342">
        <v>0.01</v>
      </c>
    </row>
    <row r="343" spans="1:4">
      <c r="A343">
        <v>826</v>
      </c>
      <c r="B343" t="s">
        <v>389</v>
      </c>
      <c r="C343">
        <v>826</v>
      </c>
      <c r="D343">
        <v>0.01</v>
      </c>
    </row>
    <row r="344" spans="1:4">
      <c r="A344">
        <v>827</v>
      </c>
      <c r="B344" t="s">
        <v>390</v>
      </c>
      <c r="C344">
        <v>827</v>
      </c>
      <c r="D344">
        <v>0.01</v>
      </c>
    </row>
    <row r="345" spans="1:4">
      <c r="A345">
        <v>828</v>
      </c>
      <c r="B345" t="s">
        <v>391</v>
      </c>
      <c r="C345">
        <v>828</v>
      </c>
      <c r="D345">
        <v>0.01</v>
      </c>
    </row>
    <row r="346" spans="1:4">
      <c r="A346">
        <v>829</v>
      </c>
      <c r="B346" t="s">
        <v>392</v>
      </c>
      <c r="C346">
        <v>829</v>
      </c>
      <c r="D346">
        <v>0.01</v>
      </c>
    </row>
    <row r="347" spans="1:4">
      <c r="A347">
        <v>830</v>
      </c>
      <c r="B347" t="s">
        <v>393</v>
      </c>
      <c r="C347">
        <v>830</v>
      </c>
      <c r="D347">
        <v>0.01</v>
      </c>
    </row>
    <row r="348" spans="1:4">
      <c r="A348">
        <v>831</v>
      </c>
      <c r="B348" t="s">
        <v>394</v>
      </c>
      <c r="C348">
        <v>831</v>
      </c>
      <c r="D348">
        <v>0.01</v>
      </c>
    </row>
    <row r="349" spans="1:4">
      <c r="A349">
        <v>832</v>
      </c>
      <c r="B349" t="s">
        <v>395</v>
      </c>
      <c r="C349">
        <v>832</v>
      </c>
      <c r="D349">
        <v>0.01</v>
      </c>
    </row>
    <row r="350" spans="1:4">
      <c r="A350">
        <v>833</v>
      </c>
      <c r="B350" t="s">
        <v>396</v>
      </c>
      <c r="C350">
        <v>833</v>
      </c>
      <c r="D350">
        <v>0.01</v>
      </c>
    </row>
    <row r="351" spans="1:4">
      <c r="A351">
        <v>834</v>
      </c>
      <c r="B351" t="s">
        <v>397</v>
      </c>
      <c r="C351">
        <v>834</v>
      </c>
      <c r="D351">
        <v>0.01</v>
      </c>
    </row>
    <row r="352" spans="1:4">
      <c r="A352">
        <v>835</v>
      </c>
      <c r="B352" t="s">
        <v>398</v>
      </c>
      <c r="C352">
        <v>835</v>
      </c>
      <c r="D352">
        <v>0.01</v>
      </c>
    </row>
    <row r="353" spans="1:4">
      <c r="A353">
        <v>836</v>
      </c>
      <c r="B353" t="s">
        <v>399</v>
      </c>
      <c r="C353">
        <v>836</v>
      </c>
      <c r="D353">
        <v>0.01</v>
      </c>
    </row>
    <row r="354" spans="1:4">
      <c r="A354">
        <v>837</v>
      </c>
      <c r="B354" t="s">
        <v>400</v>
      </c>
      <c r="C354">
        <v>837</v>
      </c>
      <c r="D354">
        <v>0.01</v>
      </c>
    </row>
    <row r="355" spans="1:4">
      <c r="A355">
        <v>838</v>
      </c>
      <c r="B355" t="s">
        <v>401</v>
      </c>
      <c r="C355">
        <v>838</v>
      </c>
      <c r="D355">
        <v>0.01</v>
      </c>
    </row>
    <row r="356" spans="1:4">
      <c r="A356">
        <v>839</v>
      </c>
      <c r="B356" t="s">
        <v>402</v>
      </c>
      <c r="C356">
        <v>839</v>
      </c>
      <c r="D356">
        <v>0.01</v>
      </c>
    </row>
    <row r="357" spans="1:4">
      <c r="A357">
        <v>840</v>
      </c>
      <c r="B357" t="s">
        <v>403</v>
      </c>
      <c r="C357">
        <v>840</v>
      </c>
      <c r="D357">
        <v>0.01</v>
      </c>
    </row>
    <row r="358" spans="1:4">
      <c r="A358">
        <v>841</v>
      </c>
      <c r="B358" t="s">
        <v>404</v>
      </c>
      <c r="C358">
        <v>841</v>
      </c>
      <c r="D358">
        <v>0.01</v>
      </c>
    </row>
    <row r="359" spans="1:4">
      <c r="A359">
        <v>842</v>
      </c>
      <c r="B359" t="s">
        <v>405</v>
      </c>
      <c r="C359">
        <v>842</v>
      </c>
      <c r="D359">
        <v>0.01</v>
      </c>
    </row>
    <row r="360" spans="1:4">
      <c r="A360">
        <v>843</v>
      </c>
      <c r="B360" t="s">
        <v>406</v>
      </c>
      <c r="C360">
        <v>843</v>
      </c>
      <c r="D360">
        <v>0.01</v>
      </c>
    </row>
    <row r="361" spans="1:4">
      <c r="A361">
        <v>844</v>
      </c>
      <c r="B361" t="s">
        <v>407</v>
      </c>
      <c r="C361">
        <v>844</v>
      </c>
      <c r="D361">
        <v>0.01</v>
      </c>
    </row>
    <row r="362" spans="1:4">
      <c r="A362">
        <v>845</v>
      </c>
      <c r="B362" t="s">
        <v>408</v>
      </c>
      <c r="C362">
        <v>845</v>
      </c>
      <c r="D362">
        <v>0.01</v>
      </c>
    </row>
    <row r="363" spans="1:4">
      <c r="A363">
        <v>846</v>
      </c>
      <c r="B363" t="s">
        <v>409</v>
      </c>
      <c r="C363">
        <v>846</v>
      </c>
      <c r="D363">
        <v>0.01</v>
      </c>
    </row>
    <row r="364" spans="1:4">
      <c r="A364">
        <v>847</v>
      </c>
      <c r="B364" t="s">
        <v>410</v>
      </c>
      <c r="C364">
        <v>847</v>
      </c>
      <c r="D364">
        <v>0.01</v>
      </c>
    </row>
    <row r="365" spans="1:4">
      <c r="A365">
        <v>848</v>
      </c>
      <c r="B365" t="s">
        <v>411</v>
      </c>
      <c r="C365">
        <v>848</v>
      </c>
      <c r="D365">
        <v>0.01</v>
      </c>
    </row>
    <row r="366" spans="1:4">
      <c r="A366">
        <v>879</v>
      </c>
      <c r="B366" t="s">
        <v>412</v>
      </c>
      <c r="C366">
        <v>879</v>
      </c>
      <c r="D366">
        <v>0.01</v>
      </c>
    </row>
    <row r="367" spans="1:4">
      <c r="A367">
        <v>880</v>
      </c>
      <c r="B367" t="s">
        <v>413</v>
      </c>
      <c r="C367">
        <v>880</v>
      </c>
      <c r="D367">
        <v>0.01</v>
      </c>
    </row>
    <row r="368" spans="1:4">
      <c r="A368">
        <v>881</v>
      </c>
      <c r="B368" t="s">
        <v>414</v>
      </c>
      <c r="C368">
        <v>881</v>
      </c>
      <c r="D368">
        <v>0.01</v>
      </c>
    </row>
    <row r="369" spans="1:4">
      <c r="A369">
        <v>882</v>
      </c>
      <c r="B369" t="s">
        <v>415</v>
      </c>
      <c r="C369">
        <v>882</v>
      </c>
      <c r="D369">
        <v>0.01</v>
      </c>
    </row>
    <row r="370" spans="1:4">
      <c r="A370">
        <v>883</v>
      </c>
      <c r="B370" t="s">
        <v>416</v>
      </c>
      <c r="C370">
        <v>883</v>
      </c>
      <c r="D370">
        <v>0.01</v>
      </c>
    </row>
    <row r="371" spans="1:4">
      <c r="A371">
        <v>884</v>
      </c>
      <c r="B371" t="s">
        <v>417</v>
      </c>
      <c r="C371">
        <v>884</v>
      </c>
      <c r="D371">
        <v>0.01</v>
      </c>
    </row>
    <row r="372" spans="1:4">
      <c r="A372">
        <v>885</v>
      </c>
      <c r="B372" t="s">
        <v>418</v>
      </c>
      <c r="C372">
        <v>885</v>
      </c>
      <c r="D372">
        <v>0.01</v>
      </c>
    </row>
    <row r="373" spans="1:4">
      <c r="A373">
        <v>886</v>
      </c>
      <c r="B373" t="s">
        <v>419</v>
      </c>
      <c r="C373">
        <v>886</v>
      </c>
      <c r="D373">
        <v>0.01</v>
      </c>
    </row>
    <row r="374" spans="1:4">
      <c r="A374">
        <v>887</v>
      </c>
      <c r="B374" t="s">
        <v>420</v>
      </c>
      <c r="C374">
        <v>887</v>
      </c>
      <c r="D374">
        <v>0.01</v>
      </c>
    </row>
    <row r="375" spans="1:4">
      <c r="A375">
        <v>888</v>
      </c>
      <c r="B375" t="s">
        <v>421</v>
      </c>
      <c r="C375">
        <v>888</v>
      </c>
      <c r="D375">
        <v>0.01</v>
      </c>
    </row>
    <row r="376" spans="1:4">
      <c r="A376">
        <v>889</v>
      </c>
      <c r="B376" t="s">
        <v>422</v>
      </c>
      <c r="C376">
        <v>889</v>
      </c>
      <c r="D376">
        <v>0.01</v>
      </c>
    </row>
    <row r="377" spans="1:4">
      <c r="A377">
        <v>890</v>
      </c>
      <c r="B377" t="s">
        <v>423</v>
      </c>
      <c r="C377">
        <v>890</v>
      </c>
      <c r="D377">
        <v>0.01</v>
      </c>
    </row>
    <row r="378" spans="1:4">
      <c r="A378">
        <v>891</v>
      </c>
      <c r="B378" t="s">
        <v>424</v>
      </c>
      <c r="C378">
        <v>891</v>
      </c>
      <c r="D378">
        <v>0.01</v>
      </c>
    </row>
    <row r="379" spans="1:4">
      <c r="A379">
        <v>892</v>
      </c>
      <c r="B379" t="s">
        <v>425</v>
      </c>
      <c r="C379">
        <v>892</v>
      </c>
      <c r="D379">
        <v>0.01</v>
      </c>
    </row>
    <row r="380" spans="1:4">
      <c r="A380">
        <v>893</v>
      </c>
      <c r="B380" t="s">
        <v>426</v>
      </c>
      <c r="C380">
        <v>893</v>
      </c>
      <c r="D380">
        <v>0.01</v>
      </c>
    </row>
    <row r="381" spans="1:4">
      <c r="A381">
        <v>894</v>
      </c>
      <c r="B381" t="s">
        <v>427</v>
      </c>
      <c r="C381">
        <v>894</v>
      </c>
      <c r="D381">
        <v>0.01</v>
      </c>
    </row>
    <row r="382" spans="1:4">
      <c r="A382">
        <v>895</v>
      </c>
      <c r="B382" t="s">
        <v>428</v>
      </c>
      <c r="C382">
        <v>895</v>
      </c>
      <c r="D382">
        <v>0.01</v>
      </c>
    </row>
    <row r="383" spans="1:4">
      <c r="A383">
        <v>896</v>
      </c>
      <c r="B383" t="s">
        <v>429</v>
      </c>
      <c r="C383">
        <v>896</v>
      </c>
      <c r="D383">
        <v>0.01</v>
      </c>
    </row>
    <row r="384" spans="1:4">
      <c r="A384">
        <v>897</v>
      </c>
      <c r="B384" t="s">
        <v>430</v>
      </c>
      <c r="C384">
        <v>897</v>
      </c>
      <c r="D384">
        <v>0.01</v>
      </c>
    </row>
    <row r="385" spans="1:4">
      <c r="A385">
        <v>898</v>
      </c>
      <c r="B385" t="s">
        <v>431</v>
      </c>
      <c r="C385">
        <v>898</v>
      </c>
      <c r="D385">
        <v>0.01</v>
      </c>
    </row>
    <row r="386" spans="1:4">
      <c r="A386">
        <v>899</v>
      </c>
      <c r="B386" t="s">
        <v>432</v>
      </c>
      <c r="C386">
        <v>899</v>
      </c>
      <c r="D386">
        <v>0.01</v>
      </c>
    </row>
    <row r="387" spans="1:4">
      <c r="A387">
        <v>900</v>
      </c>
      <c r="B387" t="s">
        <v>433</v>
      </c>
      <c r="C387">
        <v>900</v>
      </c>
      <c r="D387">
        <v>0.01</v>
      </c>
    </row>
    <row r="388" spans="1:4">
      <c r="A388">
        <v>901</v>
      </c>
      <c r="B388" t="s">
        <v>434</v>
      </c>
      <c r="C388">
        <v>901</v>
      </c>
      <c r="D388">
        <v>0.01</v>
      </c>
    </row>
    <row r="389" spans="1:4">
      <c r="A389">
        <v>902</v>
      </c>
      <c r="B389" t="s">
        <v>435</v>
      </c>
      <c r="C389">
        <v>902</v>
      </c>
      <c r="D389">
        <v>0.01</v>
      </c>
    </row>
    <row r="390" spans="1:4">
      <c r="A390">
        <v>935</v>
      </c>
      <c r="B390" t="s">
        <v>436</v>
      </c>
      <c r="C390">
        <v>935</v>
      </c>
      <c r="D390">
        <v>0.01</v>
      </c>
    </row>
    <row r="391" spans="1:4">
      <c r="A391">
        <v>936</v>
      </c>
      <c r="B391" t="s">
        <v>437</v>
      </c>
      <c r="C391">
        <v>936</v>
      </c>
      <c r="D391">
        <v>0.01</v>
      </c>
    </row>
    <row r="392" spans="1:4">
      <c r="A392">
        <v>937</v>
      </c>
      <c r="B392" t="s">
        <v>438</v>
      </c>
      <c r="C392">
        <v>937</v>
      </c>
      <c r="D392">
        <v>0.01</v>
      </c>
    </row>
    <row r="393" spans="1:4">
      <c r="A393">
        <v>938</v>
      </c>
      <c r="B393" t="s">
        <v>439</v>
      </c>
      <c r="C393">
        <v>938</v>
      </c>
      <c r="D393">
        <v>0.01</v>
      </c>
    </row>
    <row r="394" spans="1:4">
      <c r="A394">
        <v>939</v>
      </c>
      <c r="B394" t="s">
        <v>440</v>
      </c>
      <c r="C394">
        <v>939</v>
      </c>
      <c r="D394">
        <v>0.01</v>
      </c>
    </row>
    <row r="395" spans="1:4">
      <c r="A395">
        <v>940</v>
      </c>
      <c r="B395" t="s">
        <v>441</v>
      </c>
      <c r="C395">
        <v>940</v>
      </c>
      <c r="D395">
        <v>0.01</v>
      </c>
    </row>
    <row r="396" spans="1:4">
      <c r="A396">
        <v>941</v>
      </c>
      <c r="B396" t="s">
        <v>442</v>
      </c>
      <c r="C396">
        <v>941</v>
      </c>
      <c r="D396">
        <v>0.01</v>
      </c>
    </row>
    <row r="397" spans="1:4">
      <c r="A397">
        <v>943</v>
      </c>
      <c r="B397" t="s">
        <v>443</v>
      </c>
      <c r="C397">
        <v>943</v>
      </c>
      <c r="D397">
        <v>0.01</v>
      </c>
    </row>
    <row r="398" spans="1:4">
      <c r="A398">
        <v>944</v>
      </c>
      <c r="B398" t="s">
        <v>444</v>
      </c>
      <c r="C398">
        <v>944</v>
      </c>
      <c r="D398">
        <v>0.01</v>
      </c>
    </row>
    <row r="399" spans="1:4">
      <c r="A399">
        <v>945</v>
      </c>
      <c r="B399" t="s">
        <v>445</v>
      </c>
      <c r="C399">
        <v>945</v>
      </c>
      <c r="D399">
        <v>0.01</v>
      </c>
    </row>
    <row r="400" spans="1:4">
      <c r="A400">
        <v>946</v>
      </c>
      <c r="B400" t="s">
        <v>446</v>
      </c>
      <c r="C400">
        <v>946</v>
      </c>
      <c r="D400">
        <v>0.01</v>
      </c>
    </row>
    <row r="401" spans="1:4">
      <c r="A401">
        <v>947</v>
      </c>
      <c r="B401" t="s">
        <v>447</v>
      </c>
      <c r="C401">
        <v>947</v>
      </c>
      <c r="D401">
        <v>0.01</v>
      </c>
    </row>
    <row r="402" spans="1:4">
      <c r="A402">
        <v>948</v>
      </c>
      <c r="B402" t="s">
        <v>448</v>
      </c>
      <c r="C402">
        <v>948</v>
      </c>
      <c r="D402">
        <v>0.01</v>
      </c>
    </row>
    <row r="403" spans="1:4">
      <c r="A403">
        <v>949</v>
      </c>
      <c r="B403" t="s">
        <v>449</v>
      </c>
      <c r="C403">
        <v>949</v>
      </c>
      <c r="D403">
        <v>0.01</v>
      </c>
    </row>
    <row r="404" spans="1:4">
      <c r="A404">
        <v>950</v>
      </c>
      <c r="B404" t="s">
        <v>450</v>
      </c>
      <c r="C404">
        <v>950</v>
      </c>
      <c r="D404">
        <v>0.01</v>
      </c>
    </row>
    <row r="405" spans="1:4">
      <c r="A405">
        <v>952</v>
      </c>
      <c r="B405" t="s">
        <v>451</v>
      </c>
      <c r="C405">
        <v>952</v>
      </c>
      <c r="D405">
        <v>0.01</v>
      </c>
    </row>
    <row r="406" spans="1:4">
      <c r="A406">
        <v>953</v>
      </c>
      <c r="B406" t="s">
        <v>452</v>
      </c>
      <c r="C406">
        <v>953</v>
      </c>
      <c r="D406">
        <v>0.01</v>
      </c>
    </row>
    <row r="407" spans="1:4">
      <c r="A407">
        <v>954</v>
      </c>
      <c r="B407" t="s">
        <v>453</v>
      </c>
      <c r="C407">
        <v>954</v>
      </c>
      <c r="D407">
        <v>0.01</v>
      </c>
    </row>
    <row r="408" spans="1:4">
      <c r="A408">
        <v>955</v>
      </c>
      <c r="B408" t="s">
        <v>454</v>
      </c>
      <c r="C408">
        <v>955</v>
      </c>
      <c r="D408">
        <v>0.01</v>
      </c>
    </row>
    <row r="409" spans="1:4">
      <c r="A409">
        <v>956</v>
      </c>
      <c r="B409" t="s">
        <v>455</v>
      </c>
      <c r="C409">
        <v>956</v>
      </c>
      <c r="D409">
        <v>0.01</v>
      </c>
    </row>
    <row r="410" spans="1:4">
      <c r="A410">
        <v>960</v>
      </c>
      <c r="B410" t="s">
        <v>456</v>
      </c>
      <c r="C410">
        <v>960</v>
      </c>
      <c r="D410">
        <v>0.01</v>
      </c>
    </row>
    <row r="411" spans="1:4">
      <c r="A411">
        <v>961</v>
      </c>
      <c r="B411" t="s">
        <v>457</v>
      </c>
      <c r="C411">
        <v>961</v>
      </c>
      <c r="D411">
        <v>0.01</v>
      </c>
    </row>
    <row r="412" spans="1:4">
      <c r="A412">
        <v>962</v>
      </c>
      <c r="B412" t="s">
        <v>458</v>
      </c>
      <c r="C412">
        <v>962</v>
      </c>
      <c r="D412">
        <v>0.01</v>
      </c>
    </row>
    <row r="413" spans="1:4">
      <c r="A413">
        <v>963</v>
      </c>
      <c r="B413" t="s">
        <v>459</v>
      </c>
      <c r="C413">
        <v>963</v>
      </c>
      <c r="D413">
        <v>0.01</v>
      </c>
    </row>
    <row r="414" spans="1:4">
      <c r="A414">
        <v>964</v>
      </c>
      <c r="B414" t="s">
        <v>460</v>
      </c>
      <c r="C414">
        <v>964</v>
      </c>
      <c r="D414">
        <v>0.01</v>
      </c>
    </row>
    <row r="415" spans="1:4">
      <c r="A415">
        <v>965</v>
      </c>
      <c r="B415" t="s">
        <v>461</v>
      </c>
      <c r="C415">
        <v>965</v>
      </c>
      <c r="D415">
        <v>0.01</v>
      </c>
    </row>
    <row r="416" spans="1:4">
      <c r="A416">
        <v>966</v>
      </c>
      <c r="B416" t="s">
        <v>462</v>
      </c>
      <c r="C416">
        <v>966</v>
      </c>
      <c r="D416">
        <v>0.01</v>
      </c>
    </row>
    <row r="417" spans="1:4">
      <c r="A417">
        <v>967</v>
      </c>
      <c r="B417" t="s">
        <v>463</v>
      </c>
      <c r="C417">
        <v>967</v>
      </c>
      <c r="D417">
        <v>0.01</v>
      </c>
    </row>
    <row r="418" spans="1:4">
      <c r="A418">
        <v>968</v>
      </c>
      <c r="B418" t="s">
        <v>464</v>
      </c>
      <c r="C418">
        <v>968</v>
      </c>
      <c r="D418">
        <v>0.01</v>
      </c>
    </row>
    <row r="419" spans="1:4">
      <c r="A419">
        <v>969</v>
      </c>
      <c r="B419" t="s">
        <v>465</v>
      </c>
      <c r="C419">
        <v>969</v>
      </c>
      <c r="D419">
        <v>0.01</v>
      </c>
    </row>
    <row r="420" spans="1:4">
      <c r="A420">
        <v>970</v>
      </c>
      <c r="B420" t="s">
        <v>466</v>
      </c>
      <c r="C420">
        <v>970</v>
      </c>
      <c r="D420">
        <v>0.01</v>
      </c>
    </row>
    <row r="421" spans="1:4">
      <c r="A421">
        <v>971</v>
      </c>
      <c r="B421" t="s">
        <v>467</v>
      </c>
      <c r="C421">
        <v>971</v>
      </c>
      <c r="D421">
        <v>0.01</v>
      </c>
    </row>
    <row r="422" spans="1:4">
      <c r="A422">
        <v>972</v>
      </c>
      <c r="B422" t="s">
        <v>468</v>
      </c>
      <c r="C422">
        <v>972</v>
      </c>
      <c r="D422">
        <v>0.01</v>
      </c>
    </row>
    <row r="423" spans="1:4">
      <c r="A423">
        <v>973</v>
      </c>
      <c r="B423" t="s">
        <v>469</v>
      </c>
      <c r="C423">
        <v>973</v>
      </c>
      <c r="D423">
        <v>0.01</v>
      </c>
    </row>
    <row r="424" spans="1:4">
      <c r="A424">
        <v>974</v>
      </c>
      <c r="B424" t="s">
        <v>470</v>
      </c>
      <c r="C424">
        <v>974</v>
      </c>
      <c r="D424">
        <v>0.01</v>
      </c>
    </row>
    <row r="425" spans="1:4">
      <c r="A425">
        <v>975</v>
      </c>
      <c r="B425" t="s">
        <v>471</v>
      </c>
      <c r="C425">
        <v>975</v>
      </c>
      <c r="D425">
        <v>0.01</v>
      </c>
    </row>
    <row r="426" spans="1:4">
      <c r="A426">
        <v>976</v>
      </c>
      <c r="B426" t="s">
        <v>472</v>
      </c>
      <c r="C426">
        <v>976</v>
      </c>
      <c r="D426">
        <v>0.01</v>
      </c>
    </row>
    <row r="427" spans="1:4">
      <c r="A427">
        <v>977</v>
      </c>
      <c r="B427" t="s">
        <v>473</v>
      </c>
      <c r="C427">
        <v>977</v>
      </c>
      <c r="D427">
        <v>0.01</v>
      </c>
    </row>
    <row r="428" spans="1:4">
      <c r="A428">
        <v>978</v>
      </c>
      <c r="B428" t="s">
        <v>474</v>
      </c>
      <c r="C428">
        <v>978</v>
      </c>
      <c r="D428">
        <v>0.01</v>
      </c>
    </row>
    <row r="429" spans="1:4">
      <c r="A429">
        <v>979</v>
      </c>
      <c r="B429" t="s">
        <v>475</v>
      </c>
      <c r="C429">
        <v>979</v>
      </c>
      <c r="D429">
        <v>0.01</v>
      </c>
    </row>
    <row r="430" spans="1:4">
      <c r="A430">
        <v>983</v>
      </c>
      <c r="B430" t="s">
        <v>476</v>
      </c>
      <c r="C430">
        <v>983</v>
      </c>
      <c r="D430">
        <v>0.01</v>
      </c>
    </row>
    <row r="431" spans="1:4">
      <c r="A431">
        <v>984</v>
      </c>
      <c r="B431" t="s">
        <v>477</v>
      </c>
      <c r="C431">
        <v>984</v>
      </c>
      <c r="D431">
        <v>0.01</v>
      </c>
    </row>
    <row r="432" spans="1:4">
      <c r="A432">
        <v>985</v>
      </c>
      <c r="B432" t="s">
        <v>478</v>
      </c>
      <c r="C432">
        <v>985</v>
      </c>
      <c r="D432">
        <v>0.01</v>
      </c>
    </row>
    <row r="433" spans="1:4">
      <c r="A433">
        <v>986</v>
      </c>
      <c r="B433" t="s">
        <v>479</v>
      </c>
      <c r="C433">
        <v>986</v>
      </c>
      <c r="D433">
        <v>0.01</v>
      </c>
    </row>
    <row r="434" spans="1:4">
      <c r="A434">
        <v>987</v>
      </c>
      <c r="B434" t="s">
        <v>480</v>
      </c>
      <c r="C434">
        <v>987</v>
      </c>
      <c r="D434">
        <v>0.01</v>
      </c>
    </row>
    <row r="435" spans="1:4">
      <c r="A435">
        <v>988</v>
      </c>
      <c r="B435" t="s">
        <v>481</v>
      </c>
      <c r="C435">
        <v>988</v>
      </c>
      <c r="D435">
        <v>0.01</v>
      </c>
    </row>
    <row r="436" spans="1:4">
      <c r="A436">
        <v>989</v>
      </c>
      <c r="B436" t="s">
        <v>482</v>
      </c>
      <c r="C436">
        <v>989</v>
      </c>
      <c r="D436">
        <v>0.01</v>
      </c>
    </row>
    <row r="437" spans="1:4">
      <c r="A437">
        <v>990</v>
      </c>
      <c r="B437" t="s">
        <v>483</v>
      </c>
      <c r="C437">
        <v>990</v>
      </c>
      <c r="D437">
        <v>0.01</v>
      </c>
    </row>
    <row r="438" spans="1:4">
      <c r="A438">
        <v>991</v>
      </c>
      <c r="B438" t="s">
        <v>484</v>
      </c>
      <c r="C438">
        <v>991</v>
      </c>
      <c r="D438">
        <v>0.01</v>
      </c>
    </row>
    <row r="439" spans="1:4">
      <c r="A439">
        <v>992</v>
      </c>
      <c r="B439" t="s">
        <v>485</v>
      </c>
      <c r="C439">
        <v>992</v>
      </c>
      <c r="D439">
        <v>0.01</v>
      </c>
    </row>
    <row r="440" spans="1:4">
      <c r="A440">
        <v>994</v>
      </c>
      <c r="B440" t="s">
        <v>486</v>
      </c>
      <c r="C440">
        <v>994</v>
      </c>
      <c r="D440">
        <v>0.01</v>
      </c>
    </row>
    <row r="441" spans="1:4">
      <c r="A441">
        <v>995</v>
      </c>
      <c r="B441" t="s">
        <v>487</v>
      </c>
      <c r="C441">
        <v>995</v>
      </c>
      <c r="D441">
        <v>0.01</v>
      </c>
    </row>
    <row r="442" spans="1:4">
      <c r="A442">
        <v>996</v>
      </c>
      <c r="B442" t="s">
        <v>488</v>
      </c>
      <c r="C442">
        <v>996</v>
      </c>
      <c r="D442">
        <v>0.01</v>
      </c>
    </row>
    <row r="443" spans="1:4">
      <c r="A443">
        <v>997</v>
      </c>
      <c r="B443" t="s">
        <v>489</v>
      </c>
      <c r="C443">
        <v>997</v>
      </c>
      <c r="D443">
        <v>0.01</v>
      </c>
    </row>
    <row r="444" spans="1:4">
      <c r="A444">
        <v>998</v>
      </c>
      <c r="B444" t="s">
        <v>490</v>
      </c>
      <c r="C444">
        <v>998</v>
      </c>
      <c r="D444">
        <v>0.01</v>
      </c>
    </row>
    <row r="445" spans="1:4">
      <c r="A445">
        <v>999</v>
      </c>
      <c r="B445" t="s">
        <v>491</v>
      </c>
      <c r="C445">
        <v>999</v>
      </c>
      <c r="D445">
        <v>0.01</v>
      </c>
    </row>
    <row r="446" spans="1:4">
      <c r="A446">
        <v>1002</v>
      </c>
      <c r="B446" t="s">
        <v>492</v>
      </c>
      <c r="C446">
        <v>1002</v>
      </c>
      <c r="D446">
        <v>0.01</v>
      </c>
    </row>
    <row r="447" spans="1:4">
      <c r="A447">
        <v>1010</v>
      </c>
      <c r="B447" t="s">
        <v>493</v>
      </c>
      <c r="C447">
        <v>1010</v>
      </c>
      <c r="D447">
        <v>0.01</v>
      </c>
    </row>
    <row r="448" spans="1:4">
      <c r="A448">
        <v>1013</v>
      </c>
      <c r="B448" t="s">
        <v>494</v>
      </c>
      <c r="C448">
        <v>1013</v>
      </c>
      <c r="D448">
        <v>0.01</v>
      </c>
    </row>
    <row r="449" spans="1:4">
      <c r="A449">
        <v>1026</v>
      </c>
      <c r="B449" t="s">
        <v>495</v>
      </c>
      <c r="C449">
        <v>1026</v>
      </c>
      <c r="D449">
        <v>0.01</v>
      </c>
    </row>
    <row r="450" spans="1:4">
      <c r="A450">
        <v>1027</v>
      </c>
      <c r="B450" t="s">
        <v>496</v>
      </c>
      <c r="C450">
        <v>1027</v>
      </c>
      <c r="D450">
        <v>0.01</v>
      </c>
    </row>
    <row r="451" spans="1:4">
      <c r="A451">
        <v>1032</v>
      </c>
      <c r="B451" t="s">
        <v>497</v>
      </c>
      <c r="C451">
        <v>1032</v>
      </c>
      <c r="D451">
        <v>0.01</v>
      </c>
    </row>
    <row r="452" spans="1:4">
      <c r="A452">
        <v>1033</v>
      </c>
      <c r="B452" t="s">
        <v>498</v>
      </c>
      <c r="C452">
        <v>1033</v>
      </c>
      <c r="D452">
        <v>0.01</v>
      </c>
    </row>
    <row r="453" spans="1:4">
      <c r="A453">
        <v>1067</v>
      </c>
      <c r="B453" t="s">
        <v>499</v>
      </c>
      <c r="C453">
        <v>1067</v>
      </c>
      <c r="D453">
        <v>0.01</v>
      </c>
    </row>
    <row r="454" spans="1:4">
      <c r="A454">
        <v>1071</v>
      </c>
      <c r="B454" t="s">
        <v>500</v>
      </c>
      <c r="C454">
        <v>1071</v>
      </c>
      <c r="D454">
        <v>0.01</v>
      </c>
    </row>
    <row r="455" spans="1:4">
      <c r="A455">
        <v>1072</v>
      </c>
      <c r="B455" t="s">
        <v>501</v>
      </c>
      <c r="C455">
        <v>1072</v>
      </c>
      <c r="D455">
        <v>0.01</v>
      </c>
    </row>
    <row r="456" spans="1:4">
      <c r="A456">
        <v>1073</v>
      </c>
      <c r="B456" t="s">
        <v>502</v>
      </c>
      <c r="C456">
        <v>1073</v>
      </c>
      <c r="D456">
        <v>0.01</v>
      </c>
    </row>
    <row r="457" spans="1:4">
      <c r="A457">
        <v>1074</v>
      </c>
      <c r="B457" t="s">
        <v>503</v>
      </c>
      <c r="C457">
        <v>1074</v>
      </c>
      <c r="D457">
        <v>0.01</v>
      </c>
    </row>
    <row r="458" spans="1:4">
      <c r="A458">
        <v>1075</v>
      </c>
      <c r="B458" t="s">
        <v>504</v>
      </c>
      <c r="C458">
        <v>1075</v>
      </c>
      <c r="D458">
        <v>0.01</v>
      </c>
    </row>
    <row r="459" spans="1:4">
      <c r="A459">
        <v>1076</v>
      </c>
      <c r="B459" t="s">
        <v>505</v>
      </c>
      <c r="C459">
        <v>1076</v>
      </c>
      <c r="D459">
        <v>0.01</v>
      </c>
    </row>
    <row r="460" spans="1:4">
      <c r="A460">
        <v>1079</v>
      </c>
      <c r="B460" t="s">
        <v>506</v>
      </c>
      <c r="C460">
        <v>1079</v>
      </c>
      <c r="D460">
        <v>0.01</v>
      </c>
    </row>
    <row r="461" spans="1:4">
      <c r="A461">
        <v>1080</v>
      </c>
      <c r="B461" t="s">
        <v>507</v>
      </c>
      <c r="C461">
        <v>1080</v>
      </c>
      <c r="D461">
        <v>0.01</v>
      </c>
    </row>
    <row r="462" spans="1:4">
      <c r="A462">
        <v>1095</v>
      </c>
      <c r="B462" t="s">
        <v>508</v>
      </c>
      <c r="C462">
        <v>1095</v>
      </c>
      <c r="D462">
        <v>0.01</v>
      </c>
    </row>
    <row r="463" spans="1:4">
      <c r="A463">
        <v>1096</v>
      </c>
      <c r="B463" t="s">
        <v>509</v>
      </c>
      <c r="C463">
        <v>1096</v>
      </c>
      <c r="D463">
        <v>0.01</v>
      </c>
    </row>
    <row r="464" spans="1:4">
      <c r="A464">
        <v>1099</v>
      </c>
      <c r="B464" t="s">
        <v>510</v>
      </c>
      <c r="C464">
        <v>1099</v>
      </c>
      <c r="D464">
        <v>0.01</v>
      </c>
    </row>
    <row r="465" spans="1:4">
      <c r="A465">
        <v>1100</v>
      </c>
      <c r="B465" t="s">
        <v>511</v>
      </c>
      <c r="C465">
        <v>1100</v>
      </c>
      <c r="D465">
        <v>0.01</v>
      </c>
    </row>
    <row r="466" spans="1:4">
      <c r="A466">
        <v>1102</v>
      </c>
      <c r="B466" t="s">
        <v>512</v>
      </c>
      <c r="C466">
        <v>1102</v>
      </c>
      <c r="D466">
        <v>0.01</v>
      </c>
    </row>
    <row r="467" spans="1:4">
      <c r="A467">
        <v>1103</v>
      </c>
      <c r="B467" t="s">
        <v>513</v>
      </c>
      <c r="C467">
        <v>1103</v>
      </c>
      <c r="D467">
        <v>0.01</v>
      </c>
    </row>
    <row r="468" spans="1:4">
      <c r="A468">
        <v>1105</v>
      </c>
      <c r="B468" t="s">
        <v>514</v>
      </c>
      <c r="C468">
        <v>1105</v>
      </c>
      <c r="D468">
        <v>0.01</v>
      </c>
    </row>
    <row r="469" spans="1:4">
      <c r="A469">
        <v>1106</v>
      </c>
      <c r="B469" t="s">
        <v>515</v>
      </c>
      <c r="C469">
        <v>1106</v>
      </c>
      <c r="D469">
        <v>0.01</v>
      </c>
    </row>
    <row r="470" spans="1:4">
      <c r="A470">
        <v>1109</v>
      </c>
      <c r="B470" t="s">
        <v>516</v>
      </c>
      <c r="C470">
        <v>1109</v>
      </c>
      <c r="D470">
        <v>0.01</v>
      </c>
    </row>
    <row r="471" spans="1:4">
      <c r="A471">
        <v>1112</v>
      </c>
      <c r="B471" t="s">
        <v>517</v>
      </c>
      <c r="C471">
        <v>1112</v>
      </c>
      <c r="D471">
        <v>0.01</v>
      </c>
    </row>
    <row r="472" spans="1:4">
      <c r="A472">
        <v>1113</v>
      </c>
      <c r="B472" t="s">
        <v>518</v>
      </c>
      <c r="C472">
        <v>1113</v>
      </c>
      <c r="D472">
        <v>0.01</v>
      </c>
    </row>
    <row r="473" spans="1:4">
      <c r="A473">
        <v>1114</v>
      </c>
      <c r="B473" t="s">
        <v>519</v>
      </c>
      <c r="C473">
        <v>1114</v>
      </c>
      <c r="D473">
        <v>0.01</v>
      </c>
    </row>
    <row r="474" spans="1:4">
      <c r="A474">
        <v>1115</v>
      </c>
      <c r="B474" t="s">
        <v>520</v>
      </c>
      <c r="C474">
        <v>1115</v>
      </c>
      <c r="D474">
        <v>0.01</v>
      </c>
    </row>
    <row r="475" spans="1:4">
      <c r="A475">
        <v>1116</v>
      </c>
      <c r="B475" t="s">
        <v>521</v>
      </c>
      <c r="C475">
        <v>1116</v>
      </c>
      <c r="D475">
        <v>0.01</v>
      </c>
    </row>
    <row r="476" spans="1:4">
      <c r="A476">
        <v>1117</v>
      </c>
      <c r="B476" t="s">
        <v>522</v>
      </c>
      <c r="C476">
        <v>1117</v>
      </c>
      <c r="D476">
        <v>0.01</v>
      </c>
    </row>
    <row r="477" spans="1:4">
      <c r="A477">
        <v>1118</v>
      </c>
      <c r="B477" t="s">
        <v>523</v>
      </c>
      <c r="C477">
        <v>1118</v>
      </c>
      <c r="D477">
        <v>0.01</v>
      </c>
    </row>
    <row r="478" spans="1:4">
      <c r="A478">
        <v>1119</v>
      </c>
      <c r="B478" t="s">
        <v>524</v>
      </c>
      <c r="C478">
        <v>1119</v>
      </c>
      <c r="D478">
        <v>0.01</v>
      </c>
    </row>
    <row r="479" spans="1:4">
      <c r="A479">
        <v>1120</v>
      </c>
      <c r="B479" t="s">
        <v>525</v>
      </c>
      <c r="C479">
        <v>1120</v>
      </c>
      <c r="D479">
        <v>0.01</v>
      </c>
    </row>
    <row r="480" spans="1:4">
      <c r="A480">
        <v>1121</v>
      </c>
      <c r="B480" t="s">
        <v>526</v>
      </c>
      <c r="C480">
        <v>1121</v>
      </c>
      <c r="D480">
        <v>0.01</v>
      </c>
    </row>
    <row r="481" spans="1:4">
      <c r="A481">
        <v>1122</v>
      </c>
      <c r="B481" t="s">
        <v>527</v>
      </c>
      <c r="C481">
        <v>1122</v>
      </c>
      <c r="D481">
        <v>0.01</v>
      </c>
    </row>
    <row r="482" spans="1:4">
      <c r="A482">
        <v>1123</v>
      </c>
      <c r="B482" t="s">
        <v>528</v>
      </c>
      <c r="C482">
        <v>1123</v>
      </c>
      <c r="D482">
        <v>0.01</v>
      </c>
    </row>
    <row r="483" spans="1:4">
      <c r="A483">
        <v>1124</v>
      </c>
      <c r="B483" t="s">
        <v>529</v>
      </c>
      <c r="C483">
        <v>1124</v>
      </c>
      <c r="D483">
        <v>0.01</v>
      </c>
    </row>
    <row r="484" spans="1:4">
      <c r="A484">
        <v>1125</v>
      </c>
      <c r="B484" t="s">
        <v>530</v>
      </c>
      <c r="C484">
        <v>1125</v>
      </c>
      <c r="D484">
        <v>0.01</v>
      </c>
    </row>
    <row r="485" spans="1:4">
      <c r="A485">
        <v>1126</v>
      </c>
      <c r="B485" t="s">
        <v>531</v>
      </c>
      <c r="C485">
        <v>1126</v>
      </c>
      <c r="D485">
        <v>0.01</v>
      </c>
    </row>
    <row r="486" spans="1:4">
      <c r="A486">
        <v>1128</v>
      </c>
      <c r="B486" t="s">
        <v>532</v>
      </c>
      <c r="C486">
        <v>1128</v>
      </c>
      <c r="D486">
        <v>0.01</v>
      </c>
    </row>
    <row r="487" spans="1:4">
      <c r="A487">
        <v>1129</v>
      </c>
      <c r="B487" t="s">
        <v>533</v>
      </c>
      <c r="C487">
        <v>1129</v>
      </c>
      <c r="D487">
        <v>0.01</v>
      </c>
    </row>
    <row r="488" spans="1:4">
      <c r="A488">
        <v>1130</v>
      </c>
      <c r="B488" t="s">
        <v>534</v>
      </c>
      <c r="C488">
        <v>1130</v>
      </c>
      <c r="D488">
        <v>0.01</v>
      </c>
    </row>
    <row r="489" spans="1:4">
      <c r="A489">
        <v>1131</v>
      </c>
      <c r="B489" t="s">
        <v>535</v>
      </c>
      <c r="C489">
        <v>1131</v>
      </c>
      <c r="D489">
        <v>0.01</v>
      </c>
    </row>
    <row r="490" spans="1:4">
      <c r="A490">
        <v>1132</v>
      </c>
      <c r="B490" t="s">
        <v>536</v>
      </c>
      <c r="C490">
        <v>1132</v>
      </c>
      <c r="D490">
        <v>0.01</v>
      </c>
    </row>
    <row r="491" spans="1:4">
      <c r="A491">
        <v>1133</v>
      </c>
      <c r="B491" t="s">
        <v>537</v>
      </c>
      <c r="C491">
        <v>1133</v>
      </c>
      <c r="D491">
        <v>0.01</v>
      </c>
    </row>
    <row r="492" spans="1:4">
      <c r="A492">
        <v>1134</v>
      </c>
      <c r="B492" t="s">
        <v>538</v>
      </c>
      <c r="C492">
        <v>1134</v>
      </c>
      <c r="D492">
        <v>0.01</v>
      </c>
    </row>
    <row r="493" spans="1:4">
      <c r="A493">
        <v>1135</v>
      </c>
      <c r="B493" t="s">
        <v>539</v>
      </c>
      <c r="C493">
        <v>1135</v>
      </c>
      <c r="D493">
        <v>0.01</v>
      </c>
    </row>
    <row r="494" spans="1:4">
      <c r="A494">
        <v>1136</v>
      </c>
      <c r="B494" t="s">
        <v>540</v>
      </c>
      <c r="C494">
        <v>1136</v>
      </c>
      <c r="D494">
        <v>0.01</v>
      </c>
    </row>
    <row r="495" spans="1:4">
      <c r="A495">
        <v>1137</v>
      </c>
      <c r="B495" t="s">
        <v>541</v>
      </c>
      <c r="C495">
        <v>1137</v>
      </c>
      <c r="D495">
        <v>0.01</v>
      </c>
    </row>
    <row r="496" spans="1:4">
      <c r="A496">
        <v>1138</v>
      </c>
      <c r="B496" t="s">
        <v>542</v>
      </c>
      <c r="C496">
        <v>1138</v>
      </c>
      <c r="D496">
        <v>0.01</v>
      </c>
    </row>
    <row r="497" spans="1:4">
      <c r="A497">
        <v>1139</v>
      </c>
      <c r="B497" t="s">
        <v>543</v>
      </c>
      <c r="C497">
        <v>1139</v>
      </c>
      <c r="D497">
        <v>0.01</v>
      </c>
    </row>
    <row r="498" spans="1:4">
      <c r="A498">
        <v>1140</v>
      </c>
      <c r="B498" t="s">
        <v>544</v>
      </c>
      <c r="C498">
        <v>1140</v>
      </c>
      <c r="D498">
        <v>0.01</v>
      </c>
    </row>
    <row r="499" spans="1:4">
      <c r="A499">
        <v>1141</v>
      </c>
      <c r="B499" t="s">
        <v>545</v>
      </c>
      <c r="C499">
        <v>1141</v>
      </c>
      <c r="D499">
        <v>0.01</v>
      </c>
    </row>
    <row r="500" spans="1:4">
      <c r="A500">
        <v>1142</v>
      </c>
      <c r="B500" t="s">
        <v>546</v>
      </c>
      <c r="C500">
        <v>1142</v>
      </c>
      <c r="D500">
        <v>0.01</v>
      </c>
    </row>
    <row r="501" spans="1:4">
      <c r="A501">
        <v>1143</v>
      </c>
      <c r="B501" t="s">
        <v>547</v>
      </c>
      <c r="C501">
        <v>1143</v>
      </c>
      <c r="D501">
        <v>0.01</v>
      </c>
    </row>
    <row r="502" spans="1:4">
      <c r="A502">
        <v>1144</v>
      </c>
      <c r="B502" t="s">
        <v>548</v>
      </c>
      <c r="C502">
        <v>1144</v>
      </c>
      <c r="D502">
        <v>0.01</v>
      </c>
    </row>
    <row r="503" spans="1:4">
      <c r="A503">
        <v>1145</v>
      </c>
      <c r="B503" t="s">
        <v>549</v>
      </c>
      <c r="C503">
        <v>1145</v>
      </c>
      <c r="D503">
        <v>0.01</v>
      </c>
    </row>
    <row r="504" spans="1:4">
      <c r="A504">
        <v>1146</v>
      </c>
      <c r="B504" t="s">
        <v>550</v>
      </c>
      <c r="C504">
        <v>1146</v>
      </c>
      <c r="D504">
        <v>0.01</v>
      </c>
    </row>
    <row r="505" spans="1:4">
      <c r="A505">
        <v>1147</v>
      </c>
      <c r="B505" t="s">
        <v>551</v>
      </c>
      <c r="C505">
        <v>1147</v>
      </c>
      <c r="D505">
        <v>0.01</v>
      </c>
    </row>
    <row r="506" spans="1:4">
      <c r="A506">
        <v>1148</v>
      </c>
      <c r="B506" t="s">
        <v>552</v>
      </c>
      <c r="C506">
        <v>1148</v>
      </c>
      <c r="D506">
        <v>0.01</v>
      </c>
    </row>
    <row r="507" spans="1:4">
      <c r="A507">
        <v>1149</v>
      </c>
      <c r="B507" t="s">
        <v>553</v>
      </c>
      <c r="C507">
        <v>1149</v>
      </c>
      <c r="D507">
        <v>0.01</v>
      </c>
    </row>
    <row r="508" spans="1:4">
      <c r="A508">
        <v>1150</v>
      </c>
      <c r="B508" t="s">
        <v>554</v>
      </c>
      <c r="C508">
        <v>1150</v>
      </c>
      <c r="D508">
        <v>0.01</v>
      </c>
    </row>
    <row r="509" spans="1:4">
      <c r="A509">
        <v>1151</v>
      </c>
      <c r="B509" t="s">
        <v>555</v>
      </c>
      <c r="C509">
        <v>1151</v>
      </c>
      <c r="D509">
        <v>0.01</v>
      </c>
    </row>
    <row r="510" spans="1:4">
      <c r="A510">
        <v>1152</v>
      </c>
      <c r="B510" t="s">
        <v>556</v>
      </c>
      <c r="C510">
        <v>1152</v>
      </c>
      <c r="D510">
        <v>0.01</v>
      </c>
    </row>
    <row r="511" spans="1:4">
      <c r="A511">
        <v>1153</v>
      </c>
      <c r="B511" t="s">
        <v>557</v>
      </c>
      <c r="C511">
        <v>1153</v>
      </c>
      <c r="D511">
        <v>0.01</v>
      </c>
    </row>
    <row r="512" spans="1:4">
      <c r="A512">
        <v>1154</v>
      </c>
      <c r="B512" t="s">
        <v>558</v>
      </c>
      <c r="C512">
        <v>1154</v>
      </c>
      <c r="D512">
        <v>0.01</v>
      </c>
    </row>
    <row r="513" spans="1:4">
      <c r="A513">
        <v>1155</v>
      </c>
      <c r="B513" t="s">
        <v>559</v>
      </c>
      <c r="C513">
        <v>1155</v>
      </c>
      <c r="D513">
        <v>0.01</v>
      </c>
    </row>
    <row r="514" spans="1:4">
      <c r="A514">
        <v>1156</v>
      </c>
      <c r="B514" t="s">
        <v>560</v>
      </c>
      <c r="C514">
        <v>1156</v>
      </c>
      <c r="D514">
        <v>0.01</v>
      </c>
    </row>
    <row r="515" spans="1:4">
      <c r="A515">
        <v>1157</v>
      </c>
      <c r="B515" t="s">
        <v>561</v>
      </c>
      <c r="C515">
        <v>1157</v>
      </c>
      <c r="D515">
        <v>0.01</v>
      </c>
    </row>
    <row r="516" spans="1:4">
      <c r="A516">
        <v>1158</v>
      </c>
      <c r="B516" t="s">
        <v>562</v>
      </c>
      <c r="C516">
        <v>1158</v>
      </c>
      <c r="D516">
        <v>0.01</v>
      </c>
    </row>
    <row r="517" spans="1:4">
      <c r="A517">
        <v>1159</v>
      </c>
      <c r="B517" t="s">
        <v>563</v>
      </c>
      <c r="C517">
        <v>1159</v>
      </c>
      <c r="D517">
        <v>0.01</v>
      </c>
    </row>
    <row r="518" spans="1:4">
      <c r="A518">
        <v>1160</v>
      </c>
      <c r="B518" t="s">
        <v>564</v>
      </c>
      <c r="C518">
        <v>1160</v>
      </c>
      <c r="D518">
        <v>0.01</v>
      </c>
    </row>
    <row r="519" spans="1:4">
      <c r="A519">
        <v>1161</v>
      </c>
      <c r="B519" t="s">
        <v>565</v>
      </c>
      <c r="C519">
        <v>1161</v>
      </c>
      <c r="D519">
        <v>0.01</v>
      </c>
    </row>
    <row r="520" spans="1:4">
      <c r="A520">
        <v>1162</v>
      </c>
      <c r="B520" t="s">
        <v>566</v>
      </c>
      <c r="C520">
        <v>1162</v>
      </c>
      <c r="D520">
        <v>0.01</v>
      </c>
    </row>
    <row r="521" spans="1:4">
      <c r="A521">
        <v>1163</v>
      </c>
      <c r="B521" t="s">
        <v>567</v>
      </c>
      <c r="C521">
        <v>1163</v>
      </c>
      <c r="D521">
        <v>0.01</v>
      </c>
    </row>
    <row r="522" spans="1:4">
      <c r="A522">
        <v>1164</v>
      </c>
      <c r="B522" t="s">
        <v>568</v>
      </c>
      <c r="C522">
        <v>1164</v>
      </c>
      <c r="D522">
        <v>0.01</v>
      </c>
    </row>
    <row r="523" spans="1:4">
      <c r="A523">
        <v>1165</v>
      </c>
      <c r="B523" t="s">
        <v>569</v>
      </c>
      <c r="C523">
        <v>1165</v>
      </c>
      <c r="D523">
        <v>0.01</v>
      </c>
    </row>
    <row r="524" spans="1:4">
      <c r="A524">
        <v>1166</v>
      </c>
      <c r="B524" t="s">
        <v>570</v>
      </c>
      <c r="C524">
        <v>1166</v>
      </c>
      <c r="D524">
        <v>0.01</v>
      </c>
    </row>
    <row r="525" spans="1:4">
      <c r="A525">
        <v>1167</v>
      </c>
      <c r="B525" t="s">
        <v>571</v>
      </c>
      <c r="C525">
        <v>1167</v>
      </c>
      <c r="D525">
        <v>0.01</v>
      </c>
    </row>
    <row r="526" spans="1:4">
      <c r="A526">
        <v>1168</v>
      </c>
      <c r="B526" t="s">
        <v>572</v>
      </c>
      <c r="C526">
        <v>1168</v>
      </c>
      <c r="D526">
        <v>0.01</v>
      </c>
    </row>
    <row r="527" spans="1:4">
      <c r="A527">
        <v>1169</v>
      </c>
      <c r="B527" t="s">
        <v>573</v>
      </c>
      <c r="C527">
        <v>1169</v>
      </c>
      <c r="D527">
        <v>0.01</v>
      </c>
    </row>
    <row r="528" spans="1:4">
      <c r="A528">
        <v>1170</v>
      </c>
      <c r="B528" t="s">
        <v>574</v>
      </c>
      <c r="C528">
        <v>1170</v>
      </c>
      <c r="D528">
        <v>0.01</v>
      </c>
    </row>
    <row r="529" spans="1:4">
      <c r="A529">
        <v>1171</v>
      </c>
      <c r="B529" t="s">
        <v>575</v>
      </c>
      <c r="C529">
        <v>1171</v>
      </c>
      <c r="D529">
        <v>0.01</v>
      </c>
    </row>
    <row r="530" spans="1:4">
      <c r="A530">
        <v>1172</v>
      </c>
      <c r="B530" t="s">
        <v>576</v>
      </c>
      <c r="C530">
        <v>1172</v>
      </c>
      <c r="D530">
        <v>0.01</v>
      </c>
    </row>
    <row r="531" spans="1:4">
      <c r="A531">
        <v>1173</v>
      </c>
      <c r="B531" t="s">
        <v>577</v>
      </c>
      <c r="C531">
        <v>1173</v>
      </c>
      <c r="D531">
        <v>0.01</v>
      </c>
    </row>
    <row r="532" spans="1:4">
      <c r="A532">
        <v>1174</v>
      </c>
      <c r="B532" t="s">
        <v>578</v>
      </c>
      <c r="C532">
        <v>1174</v>
      </c>
      <c r="D532">
        <v>0.01</v>
      </c>
    </row>
    <row r="533" spans="1:4">
      <c r="A533">
        <v>1175</v>
      </c>
      <c r="B533" t="s">
        <v>579</v>
      </c>
      <c r="C533">
        <v>1175</v>
      </c>
      <c r="D533">
        <v>0.01</v>
      </c>
    </row>
    <row r="534" spans="1:4">
      <c r="A534">
        <v>1176</v>
      </c>
      <c r="B534" t="s">
        <v>580</v>
      </c>
      <c r="C534">
        <v>1176</v>
      </c>
      <c r="D534">
        <v>0.01</v>
      </c>
    </row>
    <row r="535" spans="1:4">
      <c r="A535">
        <v>1177</v>
      </c>
      <c r="B535" t="s">
        <v>581</v>
      </c>
      <c r="C535">
        <v>1177</v>
      </c>
      <c r="D535">
        <v>0.01</v>
      </c>
    </row>
    <row r="536" spans="1:4">
      <c r="A536">
        <v>1178</v>
      </c>
      <c r="B536" t="s">
        <v>582</v>
      </c>
      <c r="C536">
        <v>1178</v>
      </c>
      <c r="D536">
        <v>0.01</v>
      </c>
    </row>
    <row r="537" spans="1:4">
      <c r="A537">
        <v>1179</v>
      </c>
      <c r="B537" t="s">
        <v>583</v>
      </c>
      <c r="C537">
        <v>1179</v>
      </c>
      <c r="D537">
        <v>0.01</v>
      </c>
    </row>
    <row r="538" spans="1:4">
      <c r="A538">
        <v>1182</v>
      </c>
      <c r="B538" t="s">
        <v>584</v>
      </c>
      <c r="C538">
        <v>1182</v>
      </c>
      <c r="D538">
        <v>5</v>
      </c>
    </row>
    <row r="539" spans="1:4">
      <c r="A539">
        <v>1183</v>
      </c>
      <c r="B539" t="s">
        <v>585</v>
      </c>
      <c r="C539">
        <v>1183</v>
      </c>
      <c r="D539">
        <v>5</v>
      </c>
    </row>
    <row r="540" spans="1:4">
      <c r="A540">
        <v>1184</v>
      </c>
      <c r="B540" t="s">
        <v>586</v>
      </c>
      <c r="C540">
        <v>1184</v>
      </c>
      <c r="D540">
        <v>0.01</v>
      </c>
    </row>
    <row r="541" spans="1:4">
      <c r="A541">
        <v>1185</v>
      </c>
      <c r="B541" t="s">
        <v>587</v>
      </c>
      <c r="C541">
        <v>1185</v>
      </c>
      <c r="D541">
        <v>5</v>
      </c>
    </row>
    <row r="542" spans="1:4">
      <c r="A542">
        <v>1186</v>
      </c>
      <c r="B542" t="s">
        <v>588</v>
      </c>
      <c r="C542">
        <v>1186</v>
      </c>
      <c r="D542">
        <v>0.01</v>
      </c>
    </row>
    <row r="543" spans="1:4">
      <c r="A543">
        <v>1190</v>
      </c>
      <c r="B543" t="s">
        <v>589</v>
      </c>
      <c r="C543">
        <v>1190</v>
      </c>
      <c r="D543">
        <v>5</v>
      </c>
    </row>
    <row r="544" spans="1:4">
      <c r="A544">
        <v>1191</v>
      </c>
      <c r="B544" t="s">
        <v>590</v>
      </c>
      <c r="C544">
        <v>1191</v>
      </c>
      <c r="D544">
        <v>0.01</v>
      </c>
    </row>
    <row r="545" spans="1:4">
      <c r="A545">
        <v>1192</v>
      </c>
      <c r="B545" t="s">
        <v>591</v>
      </c>
      <c r="C545">
        <v>1192</v>
      </c>
      <c r="D545">
        <v>5</v>
      </c>
    </row>
    <row r="546" spans="1:4">
      <c r="A546">
        <v>1193</v>
      </c>
      <c r="B546" t="s">
        <v>592</v>
      </c>
      <c r="C546">
        <v>1193</v>
      </c>
      <c r="D546">
        <v>5</v>
      </c>
    </row>
    <row r="547" spans="1:4">
      <c r="A547">
        <v>1194</v>
      </c>
      <c r="B547" t="s">
        <v>593</v>
      </c>
      <c r="C547">
        <v>1194</v>
      </c>
      <c r="D547">
        <v>1000</v>
      </c>
    </row>
    <row r="548" spans="1:4">
      <c r="A548">
        <v>1195</v>
      </c>
      <c r="B548" t="s">
        <v>594</v>
      </c>
      <c r="C548">
        <v>1195</v>
      </c>
      <c r="D548">
        <v>5</v>
      </c>
    </row>
    <row r="549" spans="1:4">
      <c r="A549">
        <v>1196</v>
      </c>
      <c r="B549" t="s">
        <v>595</v>
      </c>
      <c r="C549">
        <v>1196</v>
      </c>
      <c r="D549">
        <v>0.01</v>
      </c>
    </row>
    <row r="550" spans="1:4">
      <c r="A550">
        <v>1197</v>
      </c>
      <c r="B550" t="s">
        <v>596</v>
      </c>
      <c r="C550">
        <v>1197</v>
      </c>
      <c r="D550">
        <v>5</v>
      </c>
    </row>
    <row r="551" spans="1:4">
      <c r="A551">
        <v>1198</v>
      </c>
      <c r="B551" t="s">
        <v>597</v>
      </c>
      <c r="C551">
        <v>1198</v>
      </c>
      <c r="D551">
        <v>5</v>
      </c>
    </row>
    <row r="552" spans="1:4">
      <c r="A552">
        <v>1201</v>
      </c>
      <c r="B552" t="s">
        <v>598</v>
      </c>
      <c r="C552">
        <v>1201</v>
      </c>
      <c r="D552">
        <v>25</v>
      </c>
    </row>
    <row r="553" spans="1:4">
      <c r="A553">
        <v>1202</v>
      </c>
      <c r="B553" t="s">
        <v>599</v>
      </c>
      <c r="C553">
        <v>1202</v>
      </c>
      <c r="D553">
        <v>5</v>
      </c>
    </row>
    <row r="554" spans="1:4">
      <c r="A554">
        <v>1204</v>
      </c>
      <c r="B554" t="s">
        <v>600</v>
      </c>
      <c r="C554">
        <v>1204</v>
      </c>
      <c r="D554">
        <v>0.01</v>
      </c>
    </row>
    <row r="555" spans="1:4">
      <c r="A555">
        <v>1205</v>
      </c>
      <c r="B555" t="s">
        <v>601</v>
      </c>
      <c r="C555">
        <v>1205</v>
      </c>
      <c r="D555">
        <v>0.01</v>
      </c>
    </row>
    <row r="556" spans="1:4">
      <c r="A556">
        <v>1208</v>
      </c>
      <c r="B556" t="s">
        <v>602</v>
      </c>
      <c r="C556">
        <v>1208</v>
      </c>
      <c r="D556">
        <v>0.01</v>
      </c>
    </row>
    <row r="557" spans="1:4">
      <c r="A557">
        <v>1210</v>
      </c>
      <c r="B557" t="s">
        <v>603</v>
      </c>
      <c r="C557">
        <v>1210</v>
      </c>
      <c r="D557">
        <v>0.01</v>
      </c>
    </row>
    <row r="558" spans="1:4">
      <c r="A558">
        <v>1212</v>
      </c>
      <c r="B558" t="s">
        <v>604</v>
      </c>
      <c r="C558">
        <v>1212</v>
      </c>
      <c r="D558">
        <v>0.01</v>
      </c>
    </row>
    <row r="559" spans="1:4">
      <c r="A559">
        <v>1214</v>
      </c>
      <c r="B559" t="s">
        <v>605</v>
      </c>
      <c r="C559">
        <v>1214</v>
      </c>
      <c r="D559">
        <v>0.01</v>
      </c>
    </row>
    <row r="560" spans="1:4">
      <c r="A560">
        <v>1216</v>
      </c>
      <c r="B560" t="s">
        <v>606</v>
      </c>
      <c r="C560">
        <v>1216</v>
      </c>
      <c r="D560">
        <v>0.01</v>
      </c>
    </row>
    <row r="561" spans="1:4">
      <c r="A561">
        <v>1217</v>
      </c>
      <c r="B561" t="s">
        <v>607</v>
      </c>
      <c r="C561">
        <v>1217</v>
      </c>
      <c r="D561">
        <v>0.01</v>
      </c>
    </row>
    <row r="562" spans="1:4">
      <c r="A562">
        <v>1218</v>
      </c>
      <c r="B562" t="s">
        <v>608</v>
      </c>
      <c r="C562">
        <v>1218</v>
      </c>
      <c r="D562">
        <v>0.01</v>
      </c>
    </row>
    <row r="563" spans="1:4">
      <c r="A563">
        <v>1220</v>
      </c>
      <c r="B563" t="s">
        <v>609</v>
      </c>
      <c r="C563">
        <v>1220</v>
      </c>
      <c r="D563">
        <v>0.01</v>
      </c>
    </row>
    <row r="564" spans="1:4">
      <c r="A564">
        <v>1221</v>
      </c>
      <c r="B564" t="s">
        <v>610</v>
      </c>
      <c r="C564">
        <v>1221</v>
      </c>
      <c r="D564">
        <v>0.01</v>
      </c>
    </row>
    <row r="565" spans="1:4">
      <c r="A565">
        <v>1223</v>
      </c>
      <c r="B565" t="s">
        <v>611</v>
      </c>
      <c r="C565">
        <v>1223</v>
      </c>
      <c r="D565">
        <v>16</v>
      </c>
    </row>
    <row r="566" spans="1:4">
      <c r="A566">
        <v>1224</v>
      </c>
      <c r="B566" t="s">
        <v>612</v>
      </c>
      <c r="C566">
        <v>1224</v>
      </c>
      <c r="D566">
        <v>0.3</v>
      </c>
    </row>
    <row r="567" spans="1:4">
      <c r="A567">
        <v>1225</v>
      </c>
      <c r="B567" t="s">
        <v>613</v>
      </c>
      <c r="C567">
        <v>1225</v>
      </c>
      <c r="D567">
        <v>16</v>
      </c>
    </row>
    <row r="568" spans="1:4">
      <c r="A568">
        <v>1226</v>
      </c>
      <c r="B568" t="s">
        <v>614</v>
      </c>
      <c r="C568">
        <v>1226</v>
      </c>
      <c r="D568">
        <v>2</v>
      </c>
    </row>
    <row r="569" spans="1:4">
      <c r="A569">
        <v>1227</v>
      </c>
      <c r="B569" t="s">
        <v>615</v>
      </c>
      <c r="C569">
        <v>1227</v>
      </c>
      <c r="D569">
        <v>0.6</v>
      </c>
    </row>
    <row r="570" spans="1:4">
      <c r="A570">
        <v>1228</v>
      </c>
      <c r="B570" t="s">
        <v>616</v>
      </c>
      <c r="C570">
        <v>1228</v>
      </c>
      <c r="D570">
        <v>0.15</v>
      </c>
    </row>
    <row r="571" spans="1:4">
      <c r="A571">
        <v>1229</v>
      </c>
      <c r="B571" t="s">
        <v>617</v>
      </c>
      <c r="C571">
        <v>1229</v>
      </c>
      <c r="D571">
        <v>5</v>
      </c>
    </row>
    <row r="572" spans="1:4">
      <c r="A572">
        <v>1230</v>
      </c>
      <c r="B572" t="s">
        <v>618</v>
      </c>
      <c r="C572">
        <v>1230</v>
      </c>
      <c r="D572">
        <v>0.1</v>
      </c>
    </row>
    <row r="573" spans="1:4">
      <c r="A573">
        <v>1231</v>
      </c>
      <c r="B573" t="s">
        <v>619</v>
      </c>
      <c r="C573">
        <v>1231</v>
      </c>
      <c r="D573">
        <v>3</v>
      </c>
    </row>
    <row r="574" spans="1:4">
      <c r="A574">
        <v>1232</v>
      </c>
      <c r="B574" t="s">
        <v>620</v>
      </c>
      <c r="C574">
        <v>1232</v>
      </c>
      <c r="D574">
        <v>8</v>
      </c>
    </row>
    <row r="575" spans="1:4">
      <c r="A575">
        <v>1233</v>
      </c>
      <c r="B575" t="s">
        <v>621</v>
      </c>
      <c r="C575">
        <v>1233</v>
      </c>
      <c r="D575">
        <v>20400</v>
      </c>
    </row>
    <row r="576" spans="1:4">
      <c r="A576">
        <v>1236</v>
      </c>
      <c r="B576" t="s">
        <v>622</v>
      </c>
      <c r="C576">
        <v>1236</v>
      </c>
      <c r="D576">
        <v>5</v>
      </c>
    </row>
    <row r="577" spans="1:4">
      <c r="A577">
        <v>1237</v>
      </c>
      <c r="B577" t="s">
        <v>623</v>
      </c>
      <c r="C577">
        <v>1237</v>
      </c>
      <c r="D577">
        <v>0.01</v>
      </c>
    </row>
    <row r="578" spans="1:4">
      <c r="A578">
        <v>1240</v>
      </c>
      <c r="B578" t="s">
        <v>624</v>
      </c>
      <c r="C578">
        <v>1240</v>
      </c>
      <c r="D578">
        <v>5</v>
      </c>
    </row>
    <row r="579" spans="1:4">
      <c r="A579">
        <v>1242</v>
      </c>
      <c r="B579" t="s">
        <v>625</v>
      </c>
      <c r="C579">
        <v>1242</v>
      </c>
      <c r="D579">
        <v>5</v>
      </c>
    </row>
    <row r="580" spans="1:4">
      <c r="A580">
        <v>1244</v>
      </c>
      <c r="B580" t="s">
        <v>626</v>
      </c>
      <c r="C580">
        <v>1244</v>
      </c>
      <c r="D580">
        <v>5</v>
      </c>
    </row>
    <row r="581" spans="1:4">
      <c r="A581">
        <v>1245</v>
      </c>
      <c r="B581" t="s">
        <v>627</v>
      </c>
      <c r="C581">
        <v>1245</v>
      </c>
      <c r="D581">
        <v>0.01</v>
      </c>
    </row>
    <row r="582" spans="1:4">
      <c r="A582">
        <v>1246</v>
      </c>
      <c r="B582" t="s">
        <v>628</v>
      </c>
      <c r="C582">
        <v>1246</v>
      </c>
      <c r="D582">
        <v>5</v>
      </c>
    </row>
    <row r="583" spans="1:4">
      <c r="A583">
        <v>1247</v>
      </c>
      <c r="B583" t="s">
        <v>629</v>
      </c>
      <c r="C583">
        <v>1247</v>
      </c>
      <c r="D583">
        <v>0.01</v>
      </c>
    </row>
    <row r="584" spans="1:4">
      <c r="A584">
        <v>1248</v>
      </c>
      <c r="B584" t="s">
        <v>630</v>
      </c>
      <c r="C584">
        <v>1248</v>
      </c>
      <c r="D584">
        <v>5</v>
      </c>
    </row>
    <row r="585" spans="1:4">
      <c r="A585">
        <v>1249</v>
      </c>
      <c r="B585" t="s">
        <v>631</v>
      </c>
      <c r="C585">
        <v>1249</v>
      </c>
      <c r="D585">
        <v>0.01</v>
      </c>
    </row>
    <row r="586" spans="1:4">
      <c r="A586">
        <v>1254</v>
      </c>
      <c r="B586" t="s">
        <v>632</v>
      </c>
      <c r="C586">
        <v>1254</v>
      </c>
      <c r="D586">
        <v>5</v>
      </c>
    </row>
    <row r="587" spans="1:4">
      <c r="A587">
        <v>1255</v>
      </c>
      <c r="B587" t="s">
        <v>633</v>
      </c>
      <c r="C587">
        <v>1255</v>
      </c>
      <c r="D587">
        <v>0.01</v>
      </c>
    </row>
    <row r="588" spans="1:4">
      <c r="A588">
        <v>1256</v>
      </c>
      <c r="B588" t="s">
        <v>634</v>
      </c>
      <c r="C588">
        <v>1256</v>
      </c>
      <c r="D588">
        <v>5</v>
      </c>
    </row>
    <row r="589" spans="1:4">
      <c r="A589">
        <v>1257</v>
      </c>
      <c r="B589" t="s">
        <v>635</v>
      </c>
      <c r="C589">
        <v>1257</v>
      </c>
      <c r="D589">
        <v>0.01</v>
      </c>
    </row>
    <row r="590" spans="1:4">
      <c r="A590">
        <v>1262</v>
      </c>
      <c r="B590" t="s">
        <v>636</v>
      </c>
      <c r="C590">
        <v>1262</v>
      </c>
      <c r="D590">
        <v>5</v>
      </c>
    </row>
    <row r="591" spans="1:4">
      <c r="A591">
        <v>1264</v>
      </c>
      <c r="B591" t="s">
        <v>637</v>
      </c>
      <c r="C591">
        <v>1264</v>
      </c>
      <c r="D591">
        <v>5</v>
      </c>
    </row>
    <row r="592" spans="1:4">
      <c r="A592">
        <v>1265</v>
      </c>
      <c r="B592" t="s">
        <v>638</v>
      </c>
      <c r="C592">
        <v>1265</v>
      </c>
      <c r="D592">
        <v>0.01</v>
      </c>
    </row>
    <row r="593" spans="1:4">
      <c r="A593">
        <v>1266</v>
      </c>
      <c r="B593" t="s">
        <v>639</v>
      </c>
      <c r="C593">
        <v>1266</v>
      </c>
      <c r="D593">
        <v>5</v>
      </c>
    </row>
    <row r="594" spans="1:4">
      <c r="A594">
        <v>1267</v>
      </c>
      <c r="B594" t="s">
        <v>640</v>
      </c>
      <c r="C594">
        <v>1267</v>
      </c>
      <c r="D594">
        <v>0.01</v>
      </c>
    </row>
    <row r="595" spans="1:4">
      <c r="A595">
        <v>1272</v>
      </c>
      <c r="B595" t="s">
        <v>641</v>
      </c>
      <c r="C595">
        <v>1272</v>
      </c>
      <c r="D595">
        <v>5</v>
      </c>
    </row>
    <row r="596" spans="1:4">
      <c r="A596">
        <v>1274</v>
      </c>
      <c r="B596" t="s">
        <v>642</v>
      </c>
      <c r="C596">
        <v>1274</v>
      </c>
      <c r="D596">
        <v>5</v>
      </c>
    </row>
    <row r="597" spans="1:4">
      <c r="A597">
        <v>1275</v>
      </c>
      <c r="B597" t="s">
        <v>643</v>
      </c>
      <c r="C597">
        <v>1275</v>
      </c>
      <c r="D597">
        <v>0.01</v>
      </c>
    </row>
    <row r="598" spans="1:4">
      <c r="A598">
        <v>1276</v>
      </c>
      <c r="B598" t="s">
        <v>644</v>
      </c>
      <c r="C598">
        <v>1276</v>
      </c>
      <c r="D598">
        <v>5</v>
      </c>
    </row>
    <row r="599" spans="1:4">
      <c r="A599">
        <v>1277</v>
      </c>
      <c r="B599" t="s">
        <v>645</v>
      </c>
      <c r="C599">
        <v>1277</v>
      </c>
      <c r="D599">
        <v>0.01</v>
      </c>
    </row>
    <row r="600" spans="1:4">
      <c r="A600">
        <v>1282</v>
      </c>
      <c r="B600" t="s">
        <v>646</v>
      </c>
      <c r="C600">
        <v>1282</v>
      </c>
      <c r="D600">
        <v>5</v>
      </c>
    </row>
    <row r="601" spans="1:4">
      <c r="A601">
        <v>1284</v>
      </c>
      <c r="B601" t="s">
        <v>647</v>
      </c>
      <c r="C601">
        <v>1284</v>
      </c>
      <c r="D601">
        <v>5</v>
      </c>
    </row>
    <row r="602" spans="1:4">
      <c r="A602">
        <v>1285</v>
      </c>
      <c r="B602" t="s">
        <v>648</v>
      </c>
      <c r="C602">
        <v>1285</v>
      </c>
      <c r="D602">
        <v>0.01</v>
      </c>
    </row>
    <row r="603" spans="1:4">
      <c r="A603">
        <v>1286</v>
      </c>
      <c r="B603" t="s">
        <v>649</v>
      </c>
      <c r="C603">
        <v>1286</v>
      </c>
      <c r="D603">
        <v>5</v>
      </c>
    </row>
    <row r="604" spans="1:4">
      <c r="A604">
        <v>1287</v>
      </c>
      <c r="B604" t="s">
        <v>650</v>
      </c>
      <c r="C604">
        <v>1287</v>
      </c>
      <c r="D604">
        <v>0.01</v>
      </c>
    </row>
    <row r="605" spans="1:4">
      <c r="A605">
        <v>1292</v>
      </c>
      <c r="B605" t="s">
        <v>651</v>
      </c>
      <c r="C605">
        <v>1292</v>
      </c>
      <c r="D605">
        <v>5</v>
      </c>
    </row>
    <row r="606" spans="1:4">
      <c r="A606">
        <v>1294</v>
      </c>
      <c r="B606" t="s">
        <v>652</v>
      </c>
      <c r="C606">
        <v>1294</v>
      </c>
      <c r="D606">
        <v>5</v>
      </c>
    </row>
    <row r="607" spans="1:4">
      <c r="A607">
        <v>1295</v>
      </c>
      <c r="B607" t="s">
        <v>653</v>
      </c>
      <c r="C607">
        <v>1295</v>
      </c>
      <c r="D607">
        <v>0.01</v>
      </c>
    </row>
    <row r="608" spans="1:4">
      <c r="A608">
        <v>1296</v>
      </c>
      <c r="B608" t="s">
        <v>654</v>
      </c>
      <c r="C608">
        <v>1296</v>
      </c>
      <c r="D608">
        <v>5</v>
      </c>
    </row>
    <row r="609" spans="1:4">
      <c r="A609">
        <v>1297</v>
      </c>
      <c r="B609" t="s">
        <v>655</v>
      </c>
      <c r="C609">
        <v>1297</v>
      </c>
      <c r="D609">
        <v>0.01</v>
      </c>
    </row>
    <row r="610" spans="1:4">
      <c r="A610">
        <v>1302</v>
      </c>
      <c r="B610" t="s">
        <v>656</v>
      </c>
      <c r="C610">
        <v>1302</v>
      </c>
      <c r="D610">
        <v>5</v>
      </c>
    </row>
    <row r="611" spans="1:4">
      <c r="A611">
        <v>1304</v>
      </c>
      <c r="B611" t="s">
        <v>657</v>
      </c>
      <c r="C611">
        <v>1304</v>
      </c>
      <c r="D611">
        <v>5</v>
      </c>
    </row>
    <row r="612" spans="1:4">
      <c r="A612">
        <v>1305</v>
      </c>
      <c r="B612" t="s">
        <v>658</v>
      </c>
      <c r="C612">
        <v>1305</v>
      </c>
      <c r="D612">
        <v>0.01</v>
      </c>
    </row>
    <row r="613" spans="1:4">
      <c r="A613">
        <v>1306</v>
      </c>
      <c r="B613" t="s">
        <v>659</v>
      </c>
      <c r="C613">
        <v>1306</v>
      </c>
      <c r="D613">
        <v>5</v>
      </c>
    </row>
    <row r="614" spans="1:4">
      <c r="A614">
        <v>1307</v>
      </c>
      <c r="B614" t="s">
        <v>660</v>
      </c>
      <c r="C614">
        <v>1307</v>
      </c>
      <c r="D614">
        <v>0.01</v>
      </c>
    </row>
    <row r="615" spans="1:4">
      <c r="A615">
        <v>1315</v>
      </c>
      <c r="B615" t="s">
        <v>661</v>
      </c>
      <c r="C615">
        <v>1315</v>
      </c>
      <c r="D615">
        <v>5</v>
      </c>
    </row>
    <row r="616" spans="1:4">
      <c r="A616">
        <v>1317</v>
      </c>
      <c r="B616" t="s">
        <v>662</v>
      </c>
      <c r="C616">
        <v>1317</v>
      </c>
      <c r="D616">
        <v>5</v>
      </c>
    </row>
    <row r="617" spans="1:4">
      <c r="A617">
        <v>1318</v>
      </c>
      <c r="B617" t="s">
        <v>663</v>
      </c>
      <c r="C617">
        <v>1318</v>
      </c>
      <c r="D617">
        <v>0.01</v>
      </c>
    </row>
    <row r="618" spans="1:4">
      <c r="A618">
        <v>1319</v>
      </c>
      <c r="B618" t="s">
        <v>664</v>
      </c>
      <c r="C618">
        <v>1319</v>
      </c>
      <c r="D618">
        <v>5</v>
      </c>
    </row>
    <row r="619" spans="1:4">
      <c r="A619">
        <v>1320</v>
      </c>
      <c r="B619" t="s">
        <v>665</v>
      </c>
      <c r="C619">
        <v>1320</v>
      </c>
      <c r="D619">
        <v>0.01</v>
      </c>
    </row>
    <row r="620" spans="1:4">
      <c r="A620">
        <v>1333</v>
      </c>
      <c r="B620" t="s">
        <v>666</v>
      </c>
      <c r="C620">
        <v>1333</v>
      </c>
      <c r="D620">
        <v>25</v>
      </c>
    </row>
    <row r="621" spans="1:4">
      <c r="A621">
        <v>1334</v>
      </c>
      <c r="B621" t="s">
        <v>667</v>
      </c>
      <c r="C621">
        <v>1334</v>
      </c>
      <c r="D621">
        <v>0.01</v>
      </c>
    </row>
    <row r="622" spans="1:4">
      <c r="A622">
        <v>1335</v>
      </c>
      <c r="B622" t="s">
        <v>668</v>
      </c>
      <c r="C622">
        <v>1335</v>
      </c>
      <c r="D622">
        <v>5</v>
      </c>
    </row>
    <row r="623" spans="1:4">
      <c r="A623">
        <v>1336</v>
      </c>
      <c r="B623" t="s">
        <v>669</v>
      </c>
      <c r="C623">
        <v>1336</v>
      </c>
      <c r="D623">
        <v>0.01</v>
      </c>
    </row>
    <row r="624" spans="1:4">
      <c r="A624">
        <v>1351</v>
      </c>
      <c r="B624" t="s">
        <v>670</v>
      </c>
      <c r="C624">
        <v>1351</v>
      </c>
      <c r="D624">
        <v>5</v>
      </c>
    </row>
    <row r="625" spans="1:4">
      <c r="A625">
        <v>1353</v>
      </c>
      <c r="B625" t="s">
        <v>671</v>
      </c>
      <c r="C625">
        <v>1353</v>
      </c>
      <c r="D625">
        <v>5</v>
      </c>
    </row>
    <row r="626" spans="1:4">
      <c r="A626">
        <v>1354</v>
      </c>
      <c r="B626" t="s">
        <v>672</v>
      </c>
      <c r="C626">
        <v>1354</v>
      </c>
      <c r="D626">
        <v>0.01</v>
      </c>
    </row>
    <row r="627" spans="1:4">
      <c r="A627">
        <v>1355</v>
      </c>
      <c r="B627" t="s">
        <v>673</v>
      </c>
      <c r="C627">
        <v>1355</v>
      </c>
      <c r="D627">
        <v>5</v>
      </c>
    </row>
    <row r="628" spans="1:4">
      <c r="A628">
        <v>1356</v>
      </c>
      <c r="B628" t="s">
        <v>674</v>
      </c>
      <c r="C628">
        <v>1356</v>
      </c>
      <c r="D628">
        <v>0.01</v>
      </c>
    </row>
    <row r="629" spans="1:4">
      <c r="A629">
        <v>1373</v>
      </c>
      <c r="B629" t="s">
        <v>675</v>
      </c>
      <c r="C629">
        <v>1373</v>
      </c>
      <c r="D629">
        <v>1</v>
      </c>
    </row>
    <row r="630" spans="1:4">
      <c r="A630">
        <v>1374</v>
      </c>
      <c r="B630" t="s">
        <v>676</v>
      </c>
      <c r="C630">
        <v>1374</v>
      </c>
      <c r="D630">
        <v>1</v>
      </c>
    </row>
    <row r="631" spans="1:4">
      <c r="A631">
        <v>1375</v>
      </c>
      <c r="B631" t="s">
        <v>677</v>
      </c>
      <c r="C631">
        <v>1375</v>
      </c>
      <c r="D631">
        <v>1</v>
      </c>
    </row>
    <row r="632" spans="1:4">
      <c r="A632">
        <v>1376</v>
      </c>
      <c r="B632" t="s">
        <v>678</v>
      </c>
      <c r="C632">
        <v>1376</v>
      </c>
      <c r="D632">
        <v>1</v>
      </c>
    </row>
    <row r="633" spans="1:4">
      <c r="A633">
        <v>1377</v>
      </c>
      <c r="B633" t="s">
        <v>679</v>
      </c>
      <c r="C633">
        <v>1377</v>
      </c>
      <c r="D633">
        <v>1</v>
      </c>
    </row>
    <row r="634" spans="1:4">
      <c r="A634">
        <v>1378</v>
      </c>
      <c r="B634" t="s">
        <v>680</v>
      </c>
      <c r="C634">
        <v>1378</v>
      </c>
      <c r="D634">
        <v>1</v>
      </c>
    </row>
    <row r="635" spans="1:4">
      <c r="A635">
        <v>1379</v>
      </c>
      <c r="B635" t="s">
        <v>681</v>
      </c>
      <c r="C635">
        <v>1379</v>
      </c>
      <c r="D635">
        <v>1</v>
      </c>
    </row>
    <row r="636" spans="1:4">
      <c r="A636">
        <v>1380</v>
      </c>
      <c r="B636" t="s">
        <v>682</v>
      </c>
      <c r="C636">
        <v>1380</v>
      </c>
      <c r="D636">
        <v>1</v>
      </c>
    </row>
    <row r="637" spans="1:4">
      <c r="A637">
        <v>1381</v>
      </c>
      <c r="B637" t="s">
        <v>683</v>
      </c>
      <c r="C637">
        <v>1381</v>
      </c>
      <c r="D637">
        <v>1</v>
      </c>
    </row>
    <row r="638" spans="1:4">
      <c r="A638">
        <v>1382</v>
      </c>
      <c r="B638" t="s">
        <v>684</v>
      </c>
      <c r="C638">
        <v>1382</v>
      </c>
      <c r="D638">
        <v>1</v>
      </c>
    </row>
    <row r="639" spans="1:4">
      <c r="A639">
        <v>1383</v>
      </c>
      <c r="B639" t="s">
        <v>685</v>
      </c>
      <c r="C639">
        <v>1383</v>
      </c>
      <c r="D639">
        <v>1</v>
      </c>
    </row>
    <row r="640" spans="1:4">
      <c r="A640">
        <v>1384</v>
      </c>
      <c r="B640" t="s">
        <v>686</v>
      </c>
      <c r="C640">
        <v>1384</v>
      </c>
      <c r="D640">
        <v>1</v>
      </c>
    </row>
    <row r="641" spans="1:4">
      <c r="A641">
        <v>1385</v>
      </c>
      <c r="B641" t="s">
        <v>687</v>
      </c>
      <c r="C641">
        <v>1385</v>
      </c>
      <c r="D641">
        <v>1</v>
      </c>
    </row>
    <row r="642" spans="1:4">
      <c r="A642">
        <v>1386</v>
      </c>
      <c r="B642" t="s">
        <v>688</v>
      </c>
      <c r="C642">
        <v>1386</v>
      </c>
      <c r="D642">
        <v>1</v>
      </c>
    </row>
    <row r="643" spans="1:4">
      <c r="A643">
        <v>1401</v>
      </c>
      <c r="B643" t="s">
        <v>689</v>
      </c>
      <c r="C643">
        <v>1401</v>
      </c>
      <c r="D643">
        <v>5</v>
      </c>
    </row>
    <row r="644" spans="1:4">
      <c r="A644">
        <v>1403</v>
      </c>
      <c r="B644" t="s">
        <v>690</v>
      </c>
      <c r="C644">
        <v>1403</v>
      </c>
      <c r="D644">
        <v>5</v>
      </c>
    </row>
    <row r="645" spans="1:4">
      <c r="A645">
        <v>1404</v>
      </c>
      <c r="B645" t="s">
        <v>691</v>
      </c>
      <c r="C645">
        <v>1404</v>
      </c>
      <c r="D645">
        <v>0.01</v>
      </c>
    </row>
    <row r="646" spans="1:4">
      <c r="A646">
        <v>1405</v>
      </c>
      <c r="B646" t="s">
        <v>692</v>
      </c>
      <c r="C646">
        <v>1405</v>
      </c>
      <c r="D646">
        <v>5</v>
      </c>
    </row>
    <row r="647" spans="1:4">
      <c r="A647">
        <v>1406</v>
      </c>
      <c r="B647" t="s">
        <v>693</v>
      </c>
      <c r="C647">
        <v>1406</v>
      </c>
      <c r="D647">
        <v>0.01</v>
      </c>
    </row>
    <row r="648" spans="1:4">
      <c r="A648">
        <v>1419</v>
      </c>
      <c r="B648" t="s">
        <v>694</v>
      </c>
      <c r="C648">
        <v>1419</v>
      </c>
      <c r="D648">
        <v>5</v>
      </c>
    </row>
    <row r="649" spans="1:4">
      <c r="A649">
        <v>1422</v>
      </c>
      <c r="B649" t="s">
        <v>695</v>
      </c>
      <c r="C649">
        <v>1422</v>
      </c>
      <c r="D649">
        <v>5</v>
      </c>
    </row>
    <row r="650" spans="1:4">
      <c r="A650">
        <v>1423</v>
      </c>
      <c r="B650" t="s">
        <v>696</v>
      </c>
      <c r="C650">
        <v>1423</v>
      </c>
      <c r="D650">
        <v>0.01</v>
      </c>
    </row>
    <row r="651" spans="1:4">
      <c r="A651">
        <v>1436</v>
      </c>
      <c r="B651" t="s">
        <v>697</v>
      </c>
      <c r="C651">
        <v>1436</v>
      </c>
      <c r="D651">
        <v>5</v>
      </c>
    </row>
    <row r="652" spans="1:4">
      <c r="A652">
        <v>1437</v>
      </c>
      <c r="B652" t="s">
        <v>698</v>
      </c>
      <c r="C652">
        <v>1437</v>
      </c>
      <c r="D652">
        <v>0.01</v>
      </c>
    </row>
    <row r="653" spans="1:4">
      <c r="A653">
        <v>1445</v>
      </c>
      <c r="B653" t="s">
        <v>699</v>
      </c>
      <c r="C653">
        <v>1445</v>
      </c>
      <c r="D653">
        <v>5</v>
      </c>
    </row>
    <row r="654" spans="1:4">
      <c r="A654">
        <v>1446</v>
      </c>
      <c r="B654" t="s">
        <v>700</v>
      </c>
      <c r="C654">
        <v>1446</v>
      </c>
      <c r="D654">
        <v>0.01</v>
      </c>
    </row>
    <row r="655" spans="1:4">
      <c r="A655">
        <v>1447</v>
      </c>
      <c r="B655" t="s">
        <v>701</v>
      </c>
      <c r="C655">
        <v>1447</v>
      </c>
      <c r="D655">
        <v>5</v>
      </c>
    </row>
    <row r="656" spans="1:4">
      <c r="A656">
        <v>1448</v>
      </c>
      <c r="B656" t="s">
        <v>702</v>
      </c>
      <c r="C656">
        <v>1448</v>
      </c>
      <c r="D656">
        <v>0.01</v>
      </c>
    </row>
    <row r="657" spans="1:4">
      <c r="A657">
        <v>1529</v>
      </c>
      <c r="B657" t="s">
        <v>703</v>
      </c>
      <c r="C657">
        <v>1529</v>
      </c>
      <c r="D657">
        <v>1</v>
      </c>
    </row>
    <row r="658" spans="1:4">
      <c r="A658">
        <v>1530</v>
      </c>
      <c r="B658" t="s">
        <v>704</v>
      </c>
      <c r="C658">
        <v>1530</v>
      </c>
      <c r="D658">
        <v>1</v>
      </c>
    </row>
    <row r="659" spans="1:4">
      <c r="A659">
        <v>1531</v>
      </c>
      <c r="B659" t="s">
        <v>705</v>
      </c>
      <c r="C659">
        <v>1531</v>
      </c>
      <c r="D659">
        <v>1</v>
      </c>
    </row>
    <row r="660" spans="1:4">
      <c r="A660">
        <v>1537</v>
      </c>
      <c r="B660" t="s">
        <v>706</v>
      </c>
      <c r="C660">
        <v>1537</v>
      </c>
      <c r="D660">
        <v>5</v>
      </c>
    </row>
    <row r="661" spans="1:4">
      <c r="A661">
        <v>1539</v>
      </c>
      <c r="B661" t="s">
        <v>707</v>
      </c>
      <c r="C661">
        <v>1539</v>
      </c>
      <c r="D661">
        <v>5</v>
      </c>
    </row>
    <row r="662" spans="1:4">
      <c r="A662">
        <v>1540</v>
      </c>
      <c r="B662" t="s">
        <v>708</v>
      </c>
      <c r="C662">
        <v>1540</v>
      </c>
      <c r="D662">
        <v>0.01</v>
      </c>
    </row>
    <row r="663" spans="1:4">
      <c r="A663">
        <v>1541</v>
      </c>
      <c r="B663" t="s">
        <v>709</v>
      </c>
      <c r="C663">
        <v>1541</v>
      </c>
      <c r="D663">
        <v>5</v>
      </c>
    </row>
    <row r="664" spans="1:4">
      <c r="A664">
        <v>1542</v>
      </c>
      <c r="B664" t="s">
        <v>710</v>
      </c>
      <c r="C664">
        <v>1542</v>
      </c>
      <c r="D664">
        <v>0.01</v>
      </c>
    </row>
    <row r="665" spans="1:4">
      <c r="A665">
        <v>1547</v>
      </c>
      <c r="B665" t="s">
        <v>711</v>
      </c>
      <c r="C665">
        <v>1547</v>
      </c>
      <c r="D665">
        <v>12.5</v>
      </c>
    </row>
    <row r="666" spans="1:4">
      <c r="A666">
        <v>1548</v>
      </c>
      <c r="B666" t="s">
        <v>712</v>
      </c>
      <c r="C666">
        <v>1548</v>
      </c>
      <c r="D666">
        <v>0.01</v>
      </c>
    </row>
    <row r="667" spans="1:4">
      <c r="A667">
        <v>1549</v>
      </c>
      <c r="B667" t="s">
        <v>713</v>
      </c>
      <c r="C667">
        <v>1549</v>
      </c>
      <c r="D667">
        <v>5</v>
      </c>
    </row>
    <row r="668" spans="1:4">
      <c r="A668">
        <v>1550</v>
      </c>
      <c r="B668" t="s">
        <v>714</v>
      </c>
      <c r="C668">
        <v>1550</v>
      </c>
      <c r="D668">
        <v>0.01</v>
      </c>
    </row>
    <row r="669" spans="1:4">
      <c r="A669">
        <v>1551</v>
      </c>
      <c r="B669" t="s">
        <v>715</v>
      </c>
      <c r="C669">
        <v>1551</v>
      </c>
      <c r="D669">
        <v>12.5</v>
      </c>
    </row>
    <row r="670" spans="1:4">
      <c r="A670">
        <v>1552</v>
      </c>
      <c r="B670" t="s">
        <v>716</v>
      </c>
      <c r="C670">
        <v>1552</v>
      </c>
      <c r="D670">
        <v>0.01</v>
      </c>
    </row>
    <row r="671" spans="1:4">
      <c r="A671">
        <v>1553</v>
      </c>
      <c r="B671" t="s">
        <v>717</v>
      </c>
      <c r="C671">
        <v>1553</v>
      </c>
      <c r="D671">
        <v>5</v>
      </c>
    </row>
    <row r="672" spans="1:4">
      <c r="A672">
        <v>1554</v>
      </c>
      <c r="B672" t="s">
        <v>718</v>
      </c>
      <c r="C672">
        <v>1554</v>
      </c>
      <c r="D672">
        <v>0.01</v>
      </c>
    </row>
    <row r="673" spans="1:4">
      <c r="A673">
        <v>1557</v>
      </c>
      <c r="B673" t="s">
        <v>719</v>
      </c>
      <c r="C673">
        <v>1557</v>
      </c>
      <c r="D673">
        <v>12.5</v>
      </c>
    </row>
    <row r="674" spans="1:4">
      <c r="A674">
        <v>1558</v>
      </c>
      <c r="B674" t="s">
        <v>720</v>
      </c>
      <c r="C674">
        <v>1558</v>
      </c>
      <c r="D674">
        <v>0.01</v>
      </c>
    </row>
    <row r="675" spans="1:4">
      <c r="A675">
        <v>1559</v>
      </c>
      <c r="B675" t="s">
        <v>721</v>
      </c>
      <c r="C675">
        <v>1559</v>
      </c>
      <c r="D675">
        <v>5</v>
      </c>
    </row>
    <row r="676" spans="1:4">
      <c r="A676">
        <v>1560</v>
      </c>
      <c r="B676" t="s">
        <v>722</v>
      </c>
      <c r="C676">
        <v>1560</v>
      </c>
      <c r="D676">
        <v>0.01</v>
      </c>
    </row>
    <row r="677" spans="1:4">
      <c r="A677">
        <v>1563</v>
      </c>
      <c r="B677" t="s">
        <v>723</v>
      </c>
      <c r="C677">
        <v>1563</v>
      </c>
      <c r="D677">
        <v>12.5</v>
      </c>
    </row>
    <row r="678" spans="1:4">
      <c r="A678">
        <v>1564</v>
      </c>
      <c r="B678" t="s">
        <v>724</v>
      </c>
      <c r="C678">
        <v>1564</v>
      </c>
      <c r="D678">
        <v>0.01</v>
      </c>
    </row>
    <row r="679" spans="1:4">
      <c r="A679">
        <v>1565</v>
      </c>
      <c r="B679" t="s">
        <v>725</v>
      </c>
      <c r="C679">
        <v>1565</v>
      </c>
      <c r="D679">
        <v>5</v>
      </c>
    </row>
    <row r="680" spans="1:4">
      <c r="A680">
        <v>1566</v>
      </c>
      <c r="B680" t="s">
        <v>726</v>
      </c>
      <c r="C680">
        <v>1566</v>
      </c>
      <c r="D680">
        <v>0.01</v>
      </c>
    </row>
    <row r="681" spans="1:4">
      <c r="A681">
        <v>1601</v>
      </c>
      <c r="B681" t="s">
        <v>727</v>
      </c>
      <c r="C681">
        <v>1601</v>
      </c>
      <c r="D681" s="6">
        <v>0</v>
      </c>
    </row>
    <row r="682" spans="1:4">
      <c r="A682">
        <v>1602</v>
      </c>
      <c r="B682" t="s">
        <v>728</v>
      </c>
      <c r="C682">
        <v>1602</v>
      </c>
      <c r="D682" s="6">
        <v>0</v>
      </c>
    </row>
    <row r="683" spans="1:4">
      <c r="A683">
        <v>1603</v>
      </c>
      <c r="B683" t="s">
        <v>729</v>
      </c>
      <c r="C683">
        <v>1603</v>
      </c>
      <c r="D683" s="6">
        <v>0</v>
      </c>
    </row>
    <row r="684" spans="1:4">
      <c r="A684">
        <v>1604</v>
      </c>
      <c r="B684" t="s">
        <v>730</v>
      </c>
      <c r="C684">
        <v>1604</v>
      </c>
      <c r="D684" s="6">
        <v>0</v>
      </c>
    </row>
    <row r="685" spans="1:4">
      <c r="A685">
        <v>1605</v>
      </c>
      <c r="B685" t="s">
        <v>731</v>
      </c>
      <c r="C685">
        <v>1605</v>
      </c>
      <c r="D685" s="6">
        <v>0</v>
      </c>
    </row>
    <row r="686" spans="1:4">
      <c r="A686">
        <v>1606</v>
      </c>
      <c r="B686" t="s">
        <v>732</v>
      </c>
      <c r="C686">
        <v>1606</v>
      </c>
      <c r="D686" s="6">
        <v>0</v>
      </c>
    </row>
    <row r="687" spans="1:4">
      <c r="A687">
        <v>1607</v>
      </c>
      <c r="B687" t="s">
        <v>733</v>
      </c>
      <c r="C687">
        <v>1607</v>
      </c>
      <c r="D687" s="6">
        <v>0</v>
      </c>
    </row>
    <row r="688" spans="1:4">
      <c r="A688">
        <v>1608</v>
      </c>
      <c r="B688" t="s">
        <v>734</v>
      </c>
      <c r="C688">
        <v>1608</v>
      </c>
      <c r="D688" s="6">
        <v>0</v>
      </c>
    </row>
    <row r="689" spans="1:4">
      <c r="A689">
        <v>1611</v>
      </c>
      <c r="B689" t="s">
        <v>735</v>
      </c>
      <c r="C689">
        <v>1611</v>
      </c>
      <c r="D689" s="6">
        <v>0</v>
      </c>
    </row>
    <row r="690" spans="1:4">
      <c r="A690">
        <v>1612</v>
      </c>
      <c r="B690" t="s">
        <v>736</v>
      </c>
      <c r="C690">
        <v>1612</v>
      </c>
      <c r="D690" s="6">
        <v>0</v>
      </c>
    </row>
    <row r="691" spans="1:4">
      <c r="A691">
        <v>1613</v>
      </c>
      <c r="B691" t="s">
        <v>737</v>
      </c>
      <c r="C691">
        <v>1613</v>
      </c>
      <c r="D691" s="6">
        <v>0</v>
      </c>
    </row>
    <row r="692" spans="1:4">
      <c r="A692">
        <v>1614</v>
      </c>
      <c r="B692" t="s">
        <v>738</v>
      </c>
      <c r="C692">
        <v>1614</v>
      </c>
      <c r="D692" s="6">
        <v>0</v>
      </c>
    </row>
    <row r="693" spans="1:4">
      <c r="A693">
        <v>1615</v>
      </c>
      <c r="B693" t="s">
        <v>739</v>
      </c>
      <c r="C693">
        <v>1615</v>
      </c>
      <c r="D693" s="6">
        <v>0</v>
      </c>
    </row>
    <row r="694" spans="1:4">
      <c r="A694">
        <v>1616</v>
      </c>
      <c r="B694" t="s">
        <v>740</v>
      </c>
      <c r="C694">
        <v>1616</v>
      </c>
      <c r="D694" s="6">
        <v>0</v>
      </c>
    </row>
    <row r="695" spans="1:4">
      <c r="A695">
        <v>1617</v>
      </c>
      <c r="B695" t="s">
        <v>741</v>
      </c>
      <c r="C695">
        <v>1617</v>
      </c>
      <c r="D695" s="6">
        <v>0</v>
      </c>
    </row>
    <row r="696" spans="1:4">
      <c r="A696">
        <v>1618</v>
      </c>
      <c r="B696" t="s">
        <v>742</v>
      </c>
      <c r="C696">
        <v>1618</v>
      </c>
      <c r="D696" s="6">
        <v>0</v>
      </c>
    </row>
    <row r="697" spans="1:4">
      <c r="A697">
        <v>1619</v>
      </c>
      <c r="B697" t="s">
        <v>743</v>
      </c>
      <c r="C697">
        <v>1619</v>
      </c>
      <c r="D697" s="6">
        <v>0</v>
      </c>
    </row>
    <row r="698" spans="1:4">
      <c r="A698">
        <v>1620</v>
      </c>
      <c r="B698" t="s">
        <v>744</v>
      </c>
      <c r="C698">
        <v>1620</v>
      </c>
      <c r="D698" s="6">
        <v>0</v>
      </c>
    </row>
    <row r="699" spans="1:4">
      <c r="A699">
        <v>1621</v>
      </c>
      <c r="B699" t="s">
        <v>745</v>
      </c>
      <c r="C699">
        <v>1621</v>
      </c>
      <c r="D699" s="6">
        <v>0</v>
      </c>
    </row>
    <row r="700" spans="1:4">
      <c r="A700">
        <v>1622</v>
      </c>
      <c r="B700" t="s">
        <v>746</v>
      </c>
      <c r="C700">
        <v>1622</v>
      </c>
      <c r="D700" s="6">
        <v>0</v>
      </c>
    </row>
    <row r="701" spans="1:4">
      <c r="A701">
        <v>1623</v>
      </c>
      <c r="B701" t="s">
        <v>747</v>
      </c>
      <c r="C701">
        <v>1623</v>
      </c>
      <c r="D701" s="6">
        <v>0</v>
      </c>
    </row>
    <row r="702" spans="1:4">
      <c r="A702">
        <v>1624</v>
      </c>
      <c r="B702" t="s">
        <v>748</v>
      </c>
      <c r="C702">
        <v>1624</v>
      </c>
      <c r="D702" s="6">
        <v>0</v>
      </c>
    </row>
    <row r="703" spans="1:4">
      <c r="A703">
        <v>1625</v>
      </c>
      <c r="B703" t="s">
        <v>749</v>
      </c>
      <c r="C703">
        <v>1625</v>
      </c>
      <c r="D703" s="6">
        <v>0</v>
      </c>
    </row>
    <row r="704" spans="1:4">
      <c r="A704">
        <v>1626</v>
      </c>
      <c r="B704" t="s">
        <v>750</v>
      </c>
      <c r="C704">
        <v>1626</v>
      </c>
      <c r="D704" s="6">
        <v>0</v>
      </c>
    </row>
    <row r="705" spans="1:4">
      <c r="A705">
        <v>1627</v>
      </c>
      <c r="B705" t="s">
        <v>751</v>
      </c>
      <c r="C705">
        <v>1627</v>
      </c>
      <c r="D705" s="6">
        <v>0</v>
      </c>
    </row>
    <row r="706" spans="1:4">
      <c r="A706">
        <v>1628</v>
      </c>
      <c r="B706" t="s">
        <v>752</v>
      </c>
      <c r="C706">
        <v>1628</v>
      </c>
      <c r="D706" s="6">
        <v>0</v>
      </c>
    </row>
    <row r="707" spans="1:4">
      <c r="A707">
        <v>1629</v>
      </c>
      <c r="B707" t="s">
        <v>753</v>
      </c>
      <c r="C707">
        <v>1629</v>
      </c>
      <c r="D707" s="6">
        <v>0</v>
      </c>
    </row>
    <row r="708" spans="1:4">
      <c r="A708">
        <v>1630</v>
      </c>
      <c r="B708" t="s">
        <v>754</v>
      </c>
      <c r="C708">
        <v>1630</v>
      </c>
      <c r="D708" s="6">
        <v>0</v>
      </c>
    </row>
    <row r="709" spans="1:4">
      <c r="A709">
        <v>1631</v>
      </c>
      <c r="B709" t="s">
        <v>755</v>
      </c>
      <c r="C709">
        <v>1631</v>
      </c>
      <c r="D709" s="6">
        <v>0</v>
      </c>
    </row>
    <row r="710" spans="1:4">
      <c r="A710">
        <v>1632</v>
      </c>
      <c r="B710" t="s">
        <v>756</v>
      </c>
      <c r="C710">
        <v>1632</v>
      </c>
      <c r="D710" s="6">
        <v>0</v>
      </c>
    </row>
    <row r="711" spans="1:4">
      <c r="A711">
        <v>1633</v>
      </c>
      <c r="B711" t="s">
        <v>757</v>
      </c>
      <c r="C711">
        <v>1633</v>
      </c>
      <c r="D711" s="6">
        <v>0</v>
      </c>
    </row>
    <row r="712" spans="1:4">
      <c r="A712">
        <v>1634</v>
      </c>
      <c r="B712" t="s">
        <v>758</v>
      </c>
      <c r="C712">
        <v>1634</v>
      </c>
      <c r="D712" s="6">
        <v>0</v>
      </c>
    </row>
    <row r="713" spans="1:4">
      <c r="A713">
        <v>1635</v>
      </c>
      <c r="B713" t="s">
        <v>759</v>
      </c>
      <c r="C713">
        <v>1635</v>
      </c>
      <c r="D713" s="6">
        <v>0</v>
      </c>
    </row>
    <row r="714" spans="1:4">
      <c r="A714">
        <v>1636</v>
      </c>
      <c r="B714" t="s">
        <v>760</v>
      </c>
      <c r="C714">
        <v>1636</v>
      </c>
      <c r="D714" s="6">
        <v>0</v>
      </c>
    </row>
    <row r="715" spans="1:4">
      <c r="A715">
        <v>1639</v>
      </c>
      <c r="B715" t="s">
        <v>761</v>
      </c>
      <c r="C715">
        <v>1639</v>
      </c>
      <c r="D715" s="6">
        <v>0</v>
      </c>
    </row>
    <row r="716" spans="1:4">
      <c r="A716">
        <v>1640</v>
      </c>
      <c r="B716" t="s">
        <v>762</v>
      </c>
      <c r="C716">
        <v>1640</v>
      </c>
      <c r="D716" s="6">
        <v>0</v>
      </c>
    </row>
    <row r="717" spans="1:4">
      <c r="A717">
        <v>1641</v>
      </c>
      <c r="B717" t="s">
        <v>763</v>
      </c>
      <c r="C717">
        <v>1641</v>
      </c>
      <c r="D717" s="6">
        <v>0</v>
      </c>
    </row>
    <row r="718" spans="1:4">
      <c r="A718">
        <v>1642</v>
      </c>
      <c r="B718" t="s">
        <v>764</v>
      </c>
      <c r="C718">
        <v>1642</v>
      </c>
      <c r="D718" s="6">
        <v>0</v>
      </c>
    </row>
    <row r="719" spans="1:4">
      <c r="A719">
        <v>1643</v>
      </c>
      <c r="B719" t="s">
        <v>765</v>
      </c>
      <c r="C719">
        <v>1643</v>
      </c>
      <c r="D719" s="6">
        <v>0</v>
      </c>
    </row>
    <row r="720" spans="1:4">
      <c r="A720">
        <v>1644</v>
      </c>
      <c r="B720" t="s">
        <v>766</v>
      </c>
      <c r="C720">
        <v>1644</v>
      </c>
      <c r="D720" s="6">
        <v>0</v>
      </c>
    </row>
    <row r="721" spans="1:4">
      <c r="A721">
        <v>1650</v>
      </c>
      <c r="B721" t="s">
        <v>767</v>
      </c>
      <c r="C721">
        <v>1650</v>
      </c>
      <c r="D721" s="6">
        <v>0</v>
      </c>
    </row>
    <row r="722" spans="1:4">
      <c r="A722">
        <v>1651</v>
      </c>
      <c r="B722" t="s">
        <v>768</v>
      </c>
      <c r="C722">
        <v>1651</v>
      </c>
      <c r="D722" s="6">
        <v>0</v>
      </c>
    </row>
    <row r="723" spans="1:4">
      <c r="A723">
        <v>1652</v>
      </c>
      <c r="B723" t="s">
        <v>769</v>
      </c>
      <c r="C723">
        <v>1652</v>
      </c>
      <c r="D723" s="6">
        <v>0</v>
      </c>
    </row>
    <row r="724" spans="1:4">
      <c r="A724">
        <v>1653</v>
      </c>
      <c r="B724" t="s">
        <v>770</v>
      </c>
      <c r="C724">
        <v>1653</v>
      </c>
      <c r="D724" s="6">
        <v>0</v>
      </c>
    </row>
    <row r="725" spans="1:4">
      <c r="A725">
        <v>1654</v>
      </c>
      <c r="B725" t="s">
        <v>771</v>
      </c>
      <c r="C725">
        <v>1654</v>
      </c>
      <c r="D725" s="6">
        <v>0</v>
      </c>
    </row>
    <row r="726" spans="1:4">
      <c r="A726">
        <v>1655</v>
      </c>
      <c r="B726" t="s">
        <v>772</v>
      </c>
      <c r="C726">
        <v>1655</v>
      </c>
      <c r="D726" s="6">
        <v>0</v>
      </c>
    </row>
    <row r="727" spans="1:4">
      <c r="A727">
        <v>1657</v>
      </c>
      <c r="B727" t="s">
        <v>773</v>
      </c>
      <c r="C727">
        <v>1657</v>
      </c>
      <c r="D727" s="6">
        <v>0</v>
      </c>
    </row>
    <row r="728" spans="1:4">
      <c r="A728">
        <v>1658</v>
      </c>
      <c r="B728" t="s">
        <v>774</v>
      </c>
      <c r="C728">
        <v>1658</v>
      </c>
      <c r="D728" s="6">
        <v>0</v>
      </c>
    </row>
    <row r="729" spans="1:4">
      <c r="A729">
        <v>1659</v>
      </c>
      <c r="B729" t="s">
        <v>775</v>
      </c>
      <c r="C729">
        <v>1659</v>
      </c>
      <c r="D729" s="6">
        <v>0</v>
      </c>
    </row>
    <row r="730" spans="1:4">
      <c r="A730">
        <v>1660</v>
      </c>
      <c r="B730" t="s">
        <v>776</v>
      </c>
      <c r="C730">
        <v>1660</v>
      </c>
      <c r="D730" s="6">
        <v>0</v>
      </c>
    </row>
    <row r="731" spans="1:4">
      <c r="A731">
        <v>1661</v>
      </c>
      <c r="B731" t="s">
        <v>777</v>
      </c>
      <c r="C731">
        <v>1661</v>
      </c>
      <c r="D731" s="6">
        <v>0</v>
      </c>
    </row>
    <row r="732" spans="1:4">
      <c r="A732">
        <v>1662</v>
      </c>
      <c r="B732" t="s">
        <v>778</v>
      </c>
      <c r="C732">
        <v>1662</v>
      </c>
      <c r="D732" s="6">
        <v>0</v>
      </c>
    </row>
    <row r="733" spans="1:4">
      <c r="A733">
        <v>1663</v>
      </c>
      <c r="B733" t="s">
        <v>779</v>
      </c>
      <c r="C733">
        <v>1663</v>
      </c>
      <c r="D733" s="6">
        <v>0</v>
      </c>
    </row>
    <row r="734" spans="1:4">
      <c r="A734">
        <v>1664</v>
      </c>
      <c r="B734" t="s">
        <v>780</v>
      </c>
      <c r="C734">
        <v>1664</v>
      </c>
      <c r="D734" s="6">
        <v>0</v>
      </c>
    </row>
    <row r="735" spans="1:4">
      <c r="A735">
        <v>1665</v>
      </c>
      <c r="B735" t="s">
        <v>781</v>
      </c>
      <c r="C735">
        <v>1665</v>
      </c>
      <c r="D735" s="6">
        <v>0</v>
      </c>
    </row>
    <row r="736" spans="1:4">
      <c r="A736">
        <v>1666</v>
      </c>
      <c r="B736" t="s">
        <v>782</v>
      </c>
      <c r="C736">
        <v>1666</v>
      </c>
      <c r="D736" s="6">
        <v>0</v>
      </c>
    </row>
    <row r="737" spans="1:4">
      <c r="A737">
        <v>1667</v>
      </c>
      <c r="B737" t="s">
        <v>783</v>
      </c>
      <c r="C737">
        <v>1667</v>
      </c>
      <c r="D737" s="6">
        <v>0</v>
      </c>
    </row>
    <row r="738" spans="1:4">
      <c r="A738">
        <v>1668</v>
      </c>
      <c r="B738" t="s">
        <v>784</v>
      </c>
      <c r="C738">
        <v>1668</v>
      </c>
      <c r="D738" s="6">
        <v>0</v>
      </c>
    </row>
    <row r="739" spans="1:4">
      <c r="A739">
        <v>1669</v>
      </c>
      <c r="B739" t="s">
        <v>785</v>
      </c>
      <c r="C739">
        <v>1669</v>
      </c>
      <c r="D739" s="6">
        <v>0</v>
      </c>
    </row>
    <row r="740" spans="1:4">
      <c r="A740">
        <v>1670</v>
      </c>
      <c r="B740" t="s">
        <v>786</v>
      </c>
      <c r="C740">
        <v>1670</v>
      </c>
      <c r="D740" s="6">
        <v>0</v>
      </c>
    </row>
    <row r="741" spans="1:4">
      <c r="A741">
        <v>1671</v>
      </c>
      <c r="B741" t="s">
        <v>787</v>
      </c>
      <c r="C741">
        <v>1671</v>
      </c>
      <c r="D741" s="6">
        <v>0</v>
      </c>
    </row>
    <row r="742" spans="1:4">
      <c r="A742">
        <v>1672</v>
      </c>
      <c r="B742" t="s">
        <v>788</v>
      </c>
      <c r="C742">
        <v>1672</v>
      </c>
      <c r="D742" s="6">
        <v>0</v>
      </c>
    </row>
    <row r="743" spans="1:4">
      <c r="A743">
        <v>1673</v>
      </c>
      <c r="B743" t="s">
        <v>789</v>
      </c>
      <c r="C743">
        <v>1673</v>
      </c>
      <c r="D743" s="6">
        <v>0</v>
      </c>
    </row>
    <row r="744" spans="1:4">
      <c r="A744">
        <v>1674</v>
      </c>
      <c r="B744" t="s">
        <v>790</v>
      </c>
      <c r="C744">
        <v>1674</v>
      </c>
      <c r="D744" s="6">
        <v>0</v>
      </c>
    </row>
    <row r="745" spans="1:4">
      <c r="A745">
        <v>1675</v>
      </c>
      <c r="B745" t="s">
        <v>791</v>
      </c>
      <c r="C745">
        <v>1675</v>
      </c>
      <c r="D745" s="6">
        <v>0</v>
      </c>
    </row>
    <row r="746" spans="1:4">
      <c r="A746">
        <v>1676</v>
      </c>
      <c r="B746" t="s">
        <v>792</v>
      </c>
      <c r="C746">
        <v>1676</v>
      </c>
      <c r="D746" s="6">
        <v>0</v>
      </c>
    </row>
    <row r="747" spans="1:4">
      <c r="A747">
        <v>1677</v>
      </c>
      <c r="B747" t="s">
        <v>793</v>
      </c>
      <c r="C747">
        <v>1677</v>
      </c>
      <c r="D747" s="6">
        <v>0</v>
      </c>
    </row>
    <row r="748" spans="1:4">
      <c r="A748">
        <v>1678</v>
      </c>
      <c r="B748" t="s">
        <v>794</v>
      </c>
      <c r="C748">
        <v>1678</v>
      </c>
      <c r="D748" s="6">
        <v>0</v>
      </c>
    </row>
    <row r="749" spans="1:4">
      <c r="A749">
        <v>1679</v>
      </c>
      <c r="B749" t="s">
        <v>795</v>
      </c>
      <c r="C749">
        <v>1679</v>
      </c>
      <c r="D749" s="6">
        <v>0</v>
      </c>
    </row>
    <row r="750" spans="1:4">
      <c r="A750">
        <v>1680</v>
      </c>
      <c r="B750" t="s">
        <v>796</v>
      </c>
      <c r="C750">
        <v>1680</v>
      </c>
      <c r="D750" s="6">
        <v>0</v>
      </c>
    </row>
    <row r="751" spans="1:4">
      <c r="A751">
        <v>1798</v>
      </c>
      <c r="B751" t="s">
        <v>797</v>
      </c>
      <c r="C751">
        <v>1798</v>
      </c>
      <c r="D751">
        <v>5</v>
      </c>
    </row>
    <row r="752" spans="1:4">
      <c r="A752">
        <v>1800</v>
      </c>
      <c r="B752" t="s">
        <v>798</v>
      </c>
      <c r="C752">
        <v>1800</v>
      </c>
      <c r="D752">
        <v>5</v>
      </c>
    </row>
    <row r="753" spans="1:4">
      <c r="A753">
        <v>1802</v>
      </c>
      <c r="B753" t="s">
        <v>799</v>
      </c>
      <c r="C753">
        <v>1802</v>
      </c>
      <c r="D753">
        <v>5</v>
      </c>
    </row>
    <row r="754" spans="1:4">
      <c r="A754">
        <v>1804</v>
      </c>
      <c r="B754" t="s">
        <v>800</v>
      </c>
      <c r="C754">
        <v>1804</v>
      </c>
      <c r="D754">
        <v>5</v>
      </c>
    </row>
    <row r="755" spans="1:4">
      <c r="A755">
        <v>1808</v>
      </c>
      <c r="B755" t="s">
        <v>801</v>
      </c>
      <c r="C755">
        <v>1808</v>
      </c>
      <c r="D755">
        <v>5</v>
      </c>
    </row>
    <row r="756" spans="1:4">
      <c r="A756">
        <v>1809</v>
      </c>
      <c r="B756" t="s">
        <v>802</v>
      </c>
      <c r="C756">
        <v>1809</v>
      </c>
      <c r="D756">
        <v>0.01</v>
      </c>
    </row>
    <row r="757" spans="1:4">
      <c r="A757">
        <v>1810</v>
      </c>
      <c r="B757" t="s">
        <v>803</v>
      </c>
      <c r="C757">
        <v>1810</v>
      </c>
      <c r="D757">
        <v>1.4999999999999999E-2</v>
      </c>
    </row>
    <row r="758" spans="1:4">
      <c r="A758">
        <v>1811</v>
      </c>
      <c r="B758" t="s">
        <v>804</v>
      </c>
      <c r="C758">
        <v>1811</v>
      </c>
      <c r="D758">
        <v>0.01</v>
      </c>
    </row>
    <row r="759" spans="1:4">
      <c r="A759">
        <v>1814</v>
      </c>
      <c r="B759" t="s">
        <v>805</v>
      </c>
      <c r="C759">
        <v>1814</v>
      </c>
      <c r="D759">
        <v>1.4999999999999999E-2</v>
      </c>
    </row>
    <row r="760" spans="1:4">
      <c r="A760">
        <v>1815</v>
      </c>
      <c r="B760" t="s">
        <v>806</v>
      </c>
      <c r="C760">
        <v>1815</v>
      </c>
      <c r="D760">
        <v>0.01</v>
      </c>
    </row>
    <row r="761" spans="1:4">
      <c r="A761">
        <v>1816</v>
      </c>
      <c r="B761" t="s">
        <v>807</v>
      </c>
      <c r="C761">
        <v>1816</v>
      </c>
      <c r="D761">
        <v>1.4999999999999999E-2</v>
      </c>
    </row>
    <row r="762" spans="1:4">
      <c r="A762">
        <v>1817</v>
      </c>
      <c r="B762" t="s">
        <v>808</v>
      </c>
      <c r="C762">
        <v>1817</v>
      </c>
      <c r="D762">
        <v>0.01</v>
      </c>
    </row>
    <row r="763" spans="1:4">
      <c r="A763">
        <v>1818</v>
      </c>
      <c r="B763" t="s">
        <v>809</v>
      </c>
      <c r="C763">
        <v>1818</v>
      </c>
      <c r="D763">
        <v>0.03</v>
      </c>
    </row>
    <row r="764" spans="1:4">
      <c r="A764">
        <v>1819</v>
      </c>
      <c r="B764" t="s">
        <v>810</v>
      </c>
      <c r="C764">
        <v>1819</v>
      </c>
      <c r="D764">
        <v>0.01</v>
      </c>
    </row>
    <row r="765" spans="1:4">
      <c r="A765">
        <v>1820</v>
      </c>
      <c r="B765" t="s">
        <v>811</v>
      </c>
      <c r="C765">
        <v>1820</v>
      </c>
      <c r="D765">
        <v>0.03</v>
      </c>
    </row>
    <row r="766" spans="1:4">
      <c r="A766">
        <v>1821</v>
      </c>
      <c r="B766" t="s">
        <v>812</v>
      </c>
      <c r="C766">
        <v>1821</v>
      </c>
      <c r="D766">
        <v>0.01</v>
      </c>
    </row>
    <row r="767" spans="1:4">
      <c r="A767">
        <v>1822</v>
      </c>
      <c r="B767" t="s">
        <v>813</v>
      </c>
      <c r="C767">
        <v>1822</v>
      </c>
      <c r="D767">
        <v>0.03</v>
      </c>
    </row>
    <row r="768" spans="1:4">
      <c r="A768">
        <v>1823</v>
      </c>
      <c r="B768" t="s">
        <v>814</v>
      </c>
      <c r="C768">
        <v>1823</v>
      </c>
      <c r="D768">
        <v>0.01</v>
      </c>
    </row>
    <row r="769" spans="1:4">
      <c r="A769">
        <v>1824</v>
      </c>
      <c r="B769" t="s">
        <v>815</v>
      </c>
      <c r="C769">
        <v>1824</v>
      </c>
      <c r="D769">
        <v>0.03</v>
      </c>
    </row>
    <row r="770" spans="1:4">
      <c r="A770">
        <v>1825</v>
      </c>
      <c r="B770" t="s">
        <v>816</v>
      </c>
      <c r="C770">
        <v>1825</v>
      </c>
      <c r="D770">
        <v>0.01</v>
      </c>
    </row>
    <row r="771" spans="1:4">
      <c r="A771">
        <v>1826</v>
      </c>
      <c r="B771" t="s">
        <v>817</v>
      </c>
      <c r="C771">
        <v>1826</v>
      </c>
      <c r="D771">
        <v>0.05</v>
      </c>
    </row>
    <row r="772" spans="1:4">
      <c r="A772">
        <v>1827</v>
      </c>
      <c r="B772" t="s">
        <v>818</v>
      </c>
      <c r="C772">
        <v>1827</v>
      </c>
      <c r="D772">
        <v>0.01</v>
      </c>
    </row>
    <row r="773" spans="1:4">
      <c r="A773">
        <v>1828</v>
      </c>
      <c r="B773" t="s">
        <v>819</v>
      </c>
      <c r="C773">
        <v>1828</v>
      </c>
      <c r="D773">
        <v>0.05</v>
      </c>
    </row>
    <row r="774" spans="1:4">
      <c r="A774">
        <v>1829</v>
      </c>
      <c r="B774" t="s">
        <v>820</v>
      </c>
      <c r="C774">
        <v>1829</v>
      </c>
      <c r="D774">
        <v>0.01</v>
      </c>
    </row>
    <row r="775" spans="1:4">
      <c r="A775">
        <v>1830</v>
      </c>
      <c r="B775" t="s">
        <v>821</v>
      </c>
      <c r="C775">
        <v>1830</v>
      </c>
      <c r="D775">
        <v>0.05</v>
      </c>
    </row>
    <row r="776" spans="1:4">
      <c r="A776">
        <v>1831</v>
      </c>
      <c r="B776" t="s">
        <v>822</v>
      </c>
      <c r="C776">
        <v>1831</v>
      </c>
      <c r="D776">
        <v>0.01</v>
      </c>
    </row>
    <row r="777" spans="1:4">
      <c r="A777">
        <v>1832</v>
      </c>
      <c r="B777" t="s">
        <v>823</v>
      </c>
      <c r="C777">
        <v>1832</v>
      </c>
      <c r="D777">
        <v>0.05</v>
      </c>
    </row>
    <row r="778" spans="1:4">
      <c r="A778">
        <v>1833</v>
      </c>
      <c r="B778" t="s">
        <v>824</v>
      </c>
      <c r="C778">
        <v>1833</v>
      </c>
      <c r="D778">
        <v>0.01</v>
      </c>
    </row>
    <row r="779" spans="1:4">
      <c r="A779">
        <v>1855</v>
      </c>
      <c r="B779" t="s">
        <v>825</v>
      </c>
      <c r="C779">
        <v>1855</v>
      </c>
      <c r="D779">
        <v>5</v>
      </c>
    </row>
    <row r="780" spans="1:4">
      <c r="A780">
        <v>1856</v>
      </c>
      <c r="B780" t="s">
        <v>826</v>
      </c>
      <c r="C780">
        <v>1856</v>
      </c>
      <c r="D780">
        <v>0.01</v>
      </c>
    </row>
    <row r="781" spans="1:4">
      <c r="A781">
        <v>1875</v>
      </c>
      <c r="B781" t="s">
        <v>827</v>
      </c>
      <c r="C781">
        <v>1875</v>
      </c>
      <c r="D781">
        <v>10</v>
      </c>
    </row>
    <row r="782" spans="1:4">
      <c r="A782">
        <v>1876</v>
      </c>
      <c r="B782" t="s">
        <v>828</v>
      </c>
      <c r="C782">
        <v>1876</v>
      </c>
      <c r="D782">
        <v>0.01</v>
      </c>
    </row>
    <row r="783" spans="1:4">
      <c r="A783">
        <v>1877</v>
      </c>
      <c r="B783" t="s">
        <v>829</v>
      </c>
      <c r="C783">
        <v>1877</v>
      </c>
      <c r="D783">
        <v>10</v>
      </c>
    </row>
    <row r="784" spans="1:4">
      <c r="A784">
        <v>1878</v>
      </c>
      <c r="B784" t="s">
        <v>830</v>
      </c>
      <c r="C784">
        <v>1878</v>
      </c>
      <c r="D784">
        <v>0.01</v>
      </c>
    </row>
    <row r="785" spans="1:4">
      <c r="A785">
        <v>1893</v>
      </c>
      <c r="B785" t="s">
        <v>831</v>
      </c>
      <c r="C785">
        <v>1893</v>
      </c>
      <c r="D785">
        <v>5</v>
      </c>
    </row>
    <row r="786" spans="1:4">
      <c r="A786">
        <v>1896</v>
      </c>
      <c r="B786" t="s">
        <v>832</v>
      </c>
      <c r="C786">
        <v>1896</v>
      </c>
      <c r="D786">
        <v>20400</v>
      </c>
    </row>
    <row r="787" spans="1:4">
      <c r="A787">
        <v>1898</v>
      </c>
      <c r="B787" t="s">
        <v>833</v>
      </c>
      <c r="C787">
        <v>1898</v>
      </c>
      <c r="D787">
        <v>20400</v>
      </c>
    </row>
    <row r="788" spans="1:4">
      <c r="A788">
        <v>1900</v>
      </c>
      <c r="B788" t="s">
        <v>834</v>
      </c>
      <c r="C788">
        <v>1900</v>
      </c>
      <c r="D788">
        <v>20400</v>
      </c>
    </row>
    <row r="789" spans="1:4">
      <c r="A789">
        <v>1902</v>
      </c>
      <c r="B789" t="s">
        <v>835</v>
      </c>
      <c r="C789">
        <v>1902</v>
      </c>
      <c r="D789">
        <v>20400</v>
      </c>
    </row>
    <row r="790" spans="1:4">
      <c r="A790">
        <v>1904</v>
      </c>
      <c r="B790" t="s">
        <v>836</v>
      </c>
      <c r="C790">
        <v>1904</v>
      </c>
      <c r="D790">
        <v>101000</v>
      </c>
    </row>
    <row r="791" spans="1:4">
      <c r="A791">
        <v>1912</v>
      </c>
      <c r="B791" t="s">
        <v>837</v>
      </c>
      <c r="C791">
        <v>1912</v>
      </c>
      <c r="D791">
        <v>486000</v>
      </c>
    </row>
    <row r="792" spans="1:4">
      <c r="A792">
        <v>1914</v>
      </c>
      <c r="B792" t="s">
        <v>838</v>
      </c>
      <c r="C792">
        <v>1914</v>
      </c>
      <c r="D792">
        <v>486000</v>
      </c>
    </row>
    <row r="793" spans="1:4">
      <c r="A793">
        <v>1916</v>
      </c>
      <c r="B793" t="s">
        <v>839</v>
      </c>
      <c r="C793">
        <v>1916</v>
      </c>
      <c r="D793">
        <v>486000</v>
      </c>
    </row>
    <row r="794" spans="1:4">
      <c r="A794">
        <v>1918</v>
      </c>
      <c r="B794" t="s">
        <v>840</v>
      </c>
      <c r="C794">
        <v>1918</v>
      </c>
      <c r="D794">
        <v>486000</v>
      </c>
    </row>
    <row r="795" spans="1:4">
      <c r="A795">
        <v>1926</v>
      </c>
      <c r="B795" t="s">
        <v>841</v>
      </c>
      <c r="C795">
        <v>1926</v>
      </c>
      <c r="D795" s="6">
        <v>0</v>
      </c>
    </row>
    <row r="796" spans="1:4">
      <c r="A796">
        <v>1927</v>
      </c>
      <c r="B796" t="s">
        <v>842</v>
      </c>
      <c r="C796">
        <v>1927</v>
      </c>
      <c r="D796" s="6">
        <v>0</v>
      </c>
    </row>
    <row r="797" spans="1:4">
      <c r="A797">
        <v>1928</v>
      </c>
      <c r="B797" t="s">
        <v>843</v>
      </c>
      <c r="C797">
        <v>1928</v>
      </c>
      <c r="D797" s="6">
        <v>0</v>
      </c>
    </row>
    <row r="798" spans="1:4">
      <c r="A798">
        <v>1929</v>
      </c>
      <c r="B798" t="s">
        <v>844</v>
      </c>
      <c r="C798">
        <v>1929</v>
      </c>
      <c r="D798" s="6">
        <v>0</v>
      </c>
    </row>
    <row r="799" spans="1:4">
      <c r="A799">
        <v>1930</v>
      </c>
      <c r="B799" t="s">
        <v>845</v>
      </c>
      <c r="C799">
        <v>1930</v>
      </c>
      <c r="D799" s="6">
        <v>0</v>
      </c>
    </row>
    <row r="800" spans="1:4">
      <c r="A800">
        <v>1931</v>
      </c>
      <c r="B800" t="s">
        <v>846</v>
      </c>
      <c r="C800">
        <v>1931</v>
      </c>
      <c r="D800" s="6">
        <v>0</v>
      </c>
    </row>
    <row r="801" spans="1:4">
      <c r="A801">
        <v>1932</v>
      </c>
      <c r="B801" t="s">
        <v>847</v>
      </c>
      <c r="C801">
        <v>1932</v>
      </c>
      <c r="D801" s="6">
        <v>0</v>
      </c>
    </row>
    <row r="802" spans="1:4">
      <c r="A802">
        <v>1944</v>
      </c>
      <c r="B802" t="s">
        <v>848</v>
      </c>
      <c r="C802">
        <v>1944</v>
      </c>
      <c r="D802">
        <v>20000</v>
      </c>
    </row>
    <row r="803" spans="1:4">
      <c r="A803">
        <v>1945</v>
      </c>
      <c r="B803" t="s">
        <v>849</v>
      </c>
      <c r="C803">
        <v>1945</v>
      </c>
      <c r="D803">
        <v>0.01</v>
      </c>
    </row>
    <row r="804" spans="1:4">
      <c r="A804">
        <v>1946</v>
      </c>
      <c r="B804" t="s">
        <v>850</v>
      </c>
      <c r="C804">
        <v>1946</v>
      </c>
      <c r="D804">
        <v>5</v>
      </c>
    </row>
    <row r="805" spans="1:4">
      <c r="A805">
        <v>1947</v>
      </c>
      <c r="B805" t="s">
        <v>851</v>
      </c>
      <c r="C805">
        <v>1947</v>
      </c>
      <c r="D805">
        <v>5</v>
      </c>
    </row>
    <row r="806" spans="1:4">
      <c r="A806">
        <v>1948</v>
      </c>
      <c r="B806" t="s">
        <v>852</v>
      </c>
      <c r="C806">
        <v>1948</v>
      </c>
      <c r="D806">
        <v>5</v>
      </c>
    </row>
    <row r="807" spans="1:4">
      <c r="A807">
        <v>1949</v>
      </c>
      <c r="B807" t="s">
        <v>853</v>
      </c>
      <c r="C807">
        <v>1949</v>
      </c>
      <c r="D807">
        <v>5</v>
      </c>
    </row>
    <row r="808" spans="1:4">
      <c r="A808">
        <v>1951</v>
      </c>
      <c r="B808" t="s">
        <v>854</v>
      </c>
      <c r="C808">
        <v>1951</v>
      </c>
      <c r="D808">
        <v>5</v>
      </c>
    </row>
    <row r="809" spans="1:4">
      <c r="A809">
        <v>1952</v>
      </c>
      <c r="B809" t="s">
        <v>855</v>
      </c>
      <c r="C809">
        <v>1952</v>
      </c>
      <c r="D809">
        <v>5</v>
      </c>
    </row>
    <row r="810" spans="1:4">
      <c r="A810">
        <v>1955</v>
      </c>
      <c r="B810" t="s">
        <v>856</v>
      </c>
      <c r="C810">
        <v>1955</v>
      </c>
      <c r="D810">
        <v>5</v>
      </c>
    </row>
    <row r="811" spans="1:4">
      <c r="A811">
        <v>1956</v>
      </c>
      <c r="B811" t="s">
        <v>857</v>
      </c>
      <c r="C811">
        <v>1956</v>
      </c>
      <c r="D811">
        <v>5</v>
      </c>
    </row>
    <row r="812" spans="1:4">
      <c r="A812">
        <v>1957</v>
      </c>
      <c r="B812" t="s">
        <v>858</v>
      </c>
      <c r="C812">
        <v>1957</v>
      </c>
      <c r="D812">
        <v>5</v>
      </c>
    </row>
    <row r="813" spans="1:4">
      <c r="A813">
        <v>1958</v>
      </c>
      <c r="B813" t="s">
        <v>859</v>
      </c>
      <c r="C813">
        <v>1958</v>
      </c>
      <c r="D813">
        <v>5</v>
      </c>
    </row>
    <row r="814" spans="1:4">
      <c r="A814">
        <v>1959</v>
      </c>
      <c r="B814" t="s">
        <v>860</v>
      </c>
      <c r="C814">
        <v>1959</v>
      </c>
      <c r="D814">
        <v>20</v>
      </c>
    </row>
    <row r="815" spans="1:4">
      <c r="A815">
        <v>1960</v>
      </c>
      <c r="B815" t="s">
        <v>861</v>
      </c>
      <c r="C815">
        <v>1960</v>
      </c>
      <c r="D815">
        <v>5</v>
      </c>
    </row>
    <row r="816" spans="1:4">
      <c r="A816">
        <v>1963</v>
      </c>
      <c r="B816" t="s">
        <v>862</v>
      </c>
      <c r="C816">
        <v>1963</v>
      </c>
      <c r="D816">
        <v>25</v>
      </c>
    </row>
    <row r="817" spans="1:4">
      <c r="A817">
        <v>1964</v>
      </c>
      <c r="B817" t="s">
        <v>863</v>
      </c>
      <c r="C817">
        <v>1964</v>
      </c>
      <c r="D817">
        <v>5</v>
      </c>
    </row>
    <row r="818" spans="1:4">
      <c r="A818">
        <v>1968</v>
      </c>
      <c r="B818" t="s">
        <v>864</v>
      </c>
      <c r="C818">
        <v>1968</v>
      </c>
      <c r="D818">
        <v>5</v>
      </c>
    </row>
    <row r="819" spans="1:4">
      <c r="A819">
        <v>1969</v>
      </c>
      <c r="B819" t="s">
        <v>865</v>
      </c>
      <c r="C819">
        <v>1969</v>
      </c>
      <c r="D819">
        <v>5</v>
      </c>
    </row>
    <row r="820" spans="1:4">
      <c r="A820">
        <v>1973</v>
      </c>
      <c r="B820" t="s">
        <v>866</v>
      </c>
      <c r="C820">
        <v>1973</v>
      </c>
      <c r="D820">
        <v>5</v>
      </c>
    </row>
    <row r="821" spans="1:4">
      <c r="A821">
        <v>1977</v>
      </c>
      <c r="B821" t="s">
        <v>867</v>
      </c>
      <c r="C821">
        <v>1977</v>
      </c>
      <c r="D821">
        <v>5</v>
      </c>
    </row>
    <row r="822" spans="1:4">
      <c r="A822">
        <v>1978</v>
      </c>
      <c r="B822" t="s">
        <v>868</v>
      </c>
      <c r="C822">
        <v>1978</v>
      </c>
      <c r="D822">
        <v>5</v>
      </c>
    </row>
    <row r="823" spans="1:4">
      <c r="A823">
        <v>1982</v>
      </c>
      <c r="B823" t="s">
        <v>869</v>
      </c>
      <c r="C823">
        <v>1982</v>
      </c>
      <c r="D823">
        <v>5</v>
      </c>
    </row>
    <row r="824" spans="1:4">
      <c r="A824">
        <v>1983</v>
      </c>
      <c r="B824" t="s">
        <v>870</v>
      </c>
      <c r="C824">
        <v>1983</v>
      </c>
      <c r="D824">
        <v>5</v>
      </c>
    </row>
    <row r="825" spans="1:4">
      <c r="A825">
        <v>1984</v>
      </c>
      <c r="B825" t="s">
        <v>871</v>
      </c>
      <c r="C825">
        <v>1984</v>
      </c>
      <c r="D825">
        <v>5</v>
      </c>
    </row>
    <row r="826" spans="1:4">
      <c r="A826">
        <v>1985</v>
      </c>
      <c r="B826" t="s">
        <v>872</v>
      </c>
      <c r="C826">
        <v>1985</v>
      </c>
      <c r="D826">
        <v>5</v>
      </c>
    </row>
    <row r="827" spans="1:4">
      <c r="A827">
        <v>1986</v>
      </c>
      <c r="B827" t="s">
        <v>873</v>
      </c>
      <c r="C827">
        <v>1986</v>
      </c>
      <c r="D827">
        <v>5</v>
      </c>
    </row>
    <row r="828" spans="1:4">
      <c r="A828">
        <v>1987</v>
      </c>
      <c r="B828" t="s">
        <v>874</v>
      </c>
      <c r="C828">
        <v>1987</v>
      </c>
      <c r="D828">
        <v>5</v>
      </c>
    </row>
    <row r="829" spans="1:4">
      <c r="A829">
        <v>1998</v>
      </c>
      <c r="B829" t="s">
        <v>875</v>
      </c>
      <c r="C829">
        <v>1998</v>
      </c>
      <c r="D829">
        <v>5</v>
      </c>
    </row>
    <row r="830" spans="1:4">
      <c r="A830">
        <v>1999</v>
      </c>
      <c r="B830" t="s">
        <v>876</v>
      </c>
      <c r="C830">
        <v>1999</v>
      </c>
      <c r="D830">
        <v>5</v>
      </c>
    </row>
    <row r="831" spans="1:4">
      <c r="A831">
        <v>2001</v>
      </c>
      <c r="B831" t="s">
        <v>877</v>
      </c>
      <c r="C831">
        <v>2001</v>
      </c>
      <c r="D831">
        <v>200000</v>
      </c>
    </row>
    <row r="832" spans="1:4">
      <c r="A832">
        <v>2002</v>
      </c>
      <c r="B832" t="s">
        <v>878</v>
      </c>
      <c r="C832">
        <v>2002</v>
      </c>
      <c r="D832">
        <v>5</v>
      </c>
    </row>
    <row r="833" spans="1:4">
      <c r="A833">
        <v>2003</v>
      </c>
      <c r="B833" t="s">
        <v>879</v>
      </c>
      <c r="C833">
        <v>2003</v>
      </c>
      <c r="D833">
        <v>5</v>
      </c>
    </row>
    <row r="834" spans="1:4">
      <c r="A834">
        <v>2004</v>
      </c>
      <c r="B834" t="s">
        <v>880</v>
      </c>
      <c r="C834">
        <v>2004</v>
      </c>
      <c r="D834">
        <v>5</v>
      </c>
    </row>
    <row r="835" spans="1:4">
      <c r="A835">
        <v>2005</v>
      </c>
      <c r="B835" t="s">
        <v>881</v>
      </c>
      <c r="C835">
        <v>2005</v>
      </c>
      <c r="D835">
        <v>5</v>
      </c>
    </row>
    <row r="836" spans="1:4">
      <c r="A836">
        <v>2006</v>
      </c>
      <c r="B836" t="s">
        <v>882</v>
      </c>
      <c r="C836">
        <v>2006</v>
      </c>
      <c r="D836">
        <v>10000</v>
      </c>
    </row>
    <row r="837" spans="1:4">
      <c r="A837">
        <v>2007</v>
      </c>
      <c r="B837" t="s">
        <v>883</v>
      </c>
      <c r="C837">
        <v>2007</v>
      </c>
      <c r="D837">
        <v>0.01</v>
      </c>
    </row>
    <row r="838" spans="1:4">
      <c r="A838">
        <v>2008</v>
      </c>
      <c r="B838" t="s">
        <v>884</v>
      </c>
      <c r="C838">
        <v>2008</v>
      </c>
      <c r="D838">
        <v>200000</v>
      </c>
    </row>
    <row r="839" spans="1:4">
      <c r="A839">
        <v>2009</v>
      </c>
      <c r="B839" t="s">
        <v>885</v>
      </c>
      <c r="C839">
        <v>2009</v>
      </c>
      <c r="D839">
        <v>200000</v>
      </c>
    </row>
    <row r="840" spans="1:4">
      <c r="A840">
        <v>2010</v>
      </c>
      <c r="B840" t="s">
        <v>886</v>
      </c>
      <c r="C840">
        <v>2010</v>
      </c>
      <c r="D840">
        <v>21120</v>
      </c>
    </row>
    <row r="841" spans="1:4">
      <c r="A841">
        <v>2011</v>
      </c>
      <c r="B841" t="s">
        <v>887</v>
      </c>
      <c r="C841">
        <v>2011</v>
      </c>
      <c r="D841">
        <v>100000000</v>
      </c>
    </row>
    <row r="842" spans="1:4">
      <c r="A842">
        <v>2012</v>
      </c>
      <c r="B842" t="s">
        <v>888</v>
      </c>
      <c r="C842">
        <v>2012</v>
      </c>
      <c r="D842">
        <v>16450</v>
      </c>
    </row>
    <row r="843" spans="1:4">
      <c r="A843">
        <v>2013</v>
      </c>
      <c r="B843" t="s">
        <v>889</v>
      </c>
      <c r="C843">
        <v>2013</v>
      </c>
      <c r="D843">
        <v>1</v>
      </c>
    </row>
    <row r="844" spans="1:4">
      <c r="A844">
        <v>2014</v>
      </c>
      <c r="B844" t="s">
        <v>890</v>
      </c>
      <c r="C844">
        <v>2014</v>
      </c>
      <c r="D844">
        <v>1</v>
      </c>
    </row>
    <row r="845" spans="1:4">
      <c r="A845">
        <v>2015</v>
      </c>
      <c r="B845" t="s">
        <v>891</v>
      </c>
      <c r="C845">
        <v>2015</v>
      </c>
      <c r="D845">
        <v>1</v>
      </c>
    </row>
    <row r="846" spans="1:4">
      <c r="A846">
        <v>2016</v>
      </c>
      <c r="B846" t="s">
        <v>892</v>
      </c>
      <c r="C846">
        <v>2016</v>
      </c>
      <c r="D846">
        <v>1</v>
      </c>
    </row>
    <row r="847" spans="1:4">
      <c r="A847">
        <v>2017</v>
      </c>
      <c r="B847" t="s">
        <v>893</v>
      </c>
      <c r="C847">
        <v>2017</v>
      </c>
      <c r="D847">
        <v>1</v>
      </c>
    </row>
    <row r="848" spans="1:4">
      <c r="A848">
        <v>2018</v>
      </c>
      <c r="B848" t="s">
        <v>894</v>
      </c>
      <c r="C848">
        <v>2018</v>
      </c>
      <c r="D848">
        <v>10</v>
      </c>
    </row>
    <row r="849" spans="1:4">
      <c r="A849">
        <v>2019</v>
      </c>
      <c r="B849" t="s">
        <v>895</v>
      </c>
      <c r="C849">
        <v>2019</v>
      </c>
      <c r="D849">
        <v>0.01</v>
      </c>
    </row>
    <row r="850" spans="1:4">
      <c r="A850">
        <v>2020</v>
      </c>
      <c r="B850" t="s">
        <v>896</v>
      </c>
      <c r="C850">
        <v>2020</v>
      </c>
      <c r="D850">
        <v>15</v>
      </c>
    </row>
    <row r="851" spans="1:4">
      <c r="A851">
        <v>2021</v>
      </c>
      <c r="B851" t="s">
        <v>897</v>
      </c>
      <c r="C851">
        <v>2021</v>
      </c>
      <c r="D851">
        <v>0.01</v>
      </c>
    </row>
    <row r="852" spans="1:4">
      <c r="A852">
        <v>2022</v>
      </c>
      <c r="B852" t="s">
        <v>898</v>
      </c>
      <c r="C852">
        <v>2022</v>
      </c>
      <c r="D852">
        <v>20</v>
      </c>
    </row>
    <row r="853" spans="1:4">
      <c r="A853">
        <v>2023</v>
      </c>
      <c r="B853" t="s">
        <v>899</v>
      </c>
      <c r="C853">
        <v>2023</v>
      </c>
      <c r="D853">
        <v>0.01</v>
      </c>
    </row>
    <row r="854" spans="1:4">
      <c r="A854">
        <v>2024</v>
      </c>
      <c r="B854" t="s">
        <v>900</v>
      </c>
      <c r="C854">
        <v>2024</v>
      </c>
      <c r="D854">
        <v>10</v>
      </c>
    </row>
    <row r="855" spans="1:4">
      <c r="A855">
        <v>2025</v>
      </c>
      <c r="B855" t="s">
        <v>901</v>
      </c>
      <c r="C855">
        <v>2025</v>
      </c>
      <c r="D855">
        <v>0.01</v>
      </c>
    </row>
    <row r="856" spans="1:4">
      <c r="A856">
        <v>2026</v>
      </c>
      <c r="B856" t="s">
        <v>902</v>
      </c>
      <c r="C856">
        <v>2026</v>
      </c>
      <c r="D856">
        <v>5000</v>
      </c>
    </row>
    <row r="857" spans="1:4">
      <c r="A857">
        <v>2027</v>
      </c>
      <c r="B857" t="s">
        <v>903</v>
      </c>
      <c r="C857">
        <v>2027</v>
      </c>
      <c r="D857">
        <v>10000</v>
      </c>
    </row>
    <row r="858" spans="1:4">
      <c r="A858">
        <v>2028</v>
      </c>
      <c r="B858" t="s">
        <v>904</v>
      </c>
      <c r="C858">
        <v>2028</v>
      </c>
      <c r="D858">
        <v>20000</v>
      </c>
    </row>
    <row r="859" spans="1:4">
      <c r="A859">
        <v>2029</v>
      </c>
      <c r="B859" t="s">
        <v>905</v>
      </c>
      <c r="C859">
        <v>2029</v>
      </c>
      <c r="D859">
        <v>40000</v>
      </c>
    </row>
    <row r="860" spans="1:4">
      <c r="A860">
        <v>2030</v>
      </c>
      <c r="B860" t="s">
        <v>906</v>
      </c>
      <c r="C860">
        <v>2030</v>
      </c>
      <c r="D860">
        <v>60000</v>
      </c>
    </row>
    <row r="861" spans="1:4">
      <c r="A861">
        <v>2031</v>
      </c>
      <c r="B861" t="s">
        <v>907</v>
      </c>
      <c r="C861">
        <v>2031</v>
      </c>
      <c r="D861">
        <v>5000</v>
      </c>
    </row>
    <row r="862" spans="1:4">
      <c r="A862">
        <v>2032</v>
      </c>
      <c r="B862" t="s">
        <v>908</v>
      </c>
      <c r="C862">
        <v>2032</v>
      </c>
      <c r="D862">
        <v>5</v>
      </c>
    </row>
    <row r="863" spans="1:4">
      <c r="A863">
        <v>2033</v>
      </c>
      <c r="B863" t="s">
        <v>909</v>
      </c>
      <c r="C863">
        <v>2033</v>
      </c>
      <c r="D863">
        <v>0.01</v>
      </c>
    </row>
    <row r="864" spans="1:4">
      <c r="A864">
        <v>2034</v>
      </c>
      <c r="B864" t="s">
        <v>910</v>
      </c>
      <c r="C864">
        <v>2034</v>
      </c>
      <c r="D864">
        <v>10000</v>
      </c>
    </row>
    <row r="865" spans="1:4">
      <c r="A865">
        <v>2035</v>
      </c>
      <c r="B865" t="s">
        <v>911</v>
      </c>
      <c r="C865">
        <v>2035</v>
      </c>
      <c r="D865">
        <v>20000</v>
      </c>
    </row>
    <row r="866" spans="1:4">
      <c r="A866">
        <v>2036</v>
      </c>
      <c r="B866" t="s">
        <v>912</v>
      </c>
      <c r="C866">
        <v>2036</v>
      </c>
      <c r="D866">
        <v>40000</v>
      </c>
    </row>
    <row r="867" spans="1:4">
      <c r="A867">
        <v>2037</v>
      </c>
      <c r="B867" t="s">
        <v>913</v>
      </c>
      <c r="C867">
        <v>2037</v>
      </c>
      <c r="D867">
        <v>60000</v>
      </c>
    </row>
    <row r="868" spans="1:4">
      <c r="A868">
        <v>2038</v>
      </c>
      <c r="B868" t="s">
        <v>914</v>
      </c>
      <c r="C868">
        <v>2038</v>
      </c>
      <c r="D868">
        <v>5</v>
      </c>
    </row>
    <row r="869" spans="1:4">
      <c r="A869">
        <v>2039</v>
      </c>
      <c r="B869" t="s">
        <v>915</v>
      </c>
      <c r="C869">
        <v>2039</v>
      </c>
      <c r="D869">
        <v>0.01</v>
      </c>
    </row>
    <row r="870" spans="1:4">
      <c r="A870">
        <v>2040</v>
      </c>
      <c r="B870" t="s">
        <v>916</v>
      </c>
      <c r="C870">
        <v>2040</v>
      </c>
      <c r="D870">
        <v>5000</v>
      </c>
    </row>
    <row r="871" spans="1:4">
      <c r="A871">
        <v>2041</v>
      </c>
      <c r="B871" t="s">
        <v>917</v>
      </c>
      <c r="C871">
        <v>2041</v>
      </c>
      <c r="D871">
        <v>10000</v>
      </c>
    </row>
    <row r="872" spans="1:4">
      <c r="A872">
        <v>2042</v>
      </c>
      <c r="B872" t="s">
        <v>918</v>
      </c>
      <c r="C872">
        <v>2042</v>
      </c>
      <c r="D872">
        <v>20000</v>
      </c>
    </row>
    <row r="873" spans="1:4">
      <c r="A873">
        <v>2043</v>
      </c>
      <c r="B873" t="s">
        <v>919</v>
      </c>
      <c r="C873">
        <v>2043</v>
      </c>
      <c r="D873">
        <v>40000</v>
      </c>
    </row>
    <row r="874" spans="1:4">
      <c r="A874">
        <v>2044</v>
      </c>
      <c r="B874" t="s">
        <v>920</v>
      </c>
      <c r="C874">
        <v>2044</v>
      </c>
      <c r="D874">
        <v>60000</v>
      </c>
    </row>
    <row r="875" spans="1:4">
      <c r="A875">
        <v>2045</v>
      </c>
      <c r="B875" t="s">
        <v>921</v>
      </c>
      <c r="C875">
        <v>2045</v>
      </c>
      <c r="D875">
        <v>16500</v>
      </c>
    </row>
    <row r="876" spans="1:4">
      <c r="A876">
        <v>2046</v>
      </c>
      <c r="B876" t="s">
        <v>922</v>
      </c>
      <c r="C876">
        <v>2046</v>
      </c>
      <c r="D876">
        <v>5</v>
      </c>
    </row>
    <row r="877" spans="1:4">
      <c r="A877">
        <v>2047</v>
      </c>
      <c r="B877" t="s">
        <v>923</v>
      </c>
      <c r="C877">
        <v>2047</v>
      </c>
      <c r="D877">
        <v>0.01</v>
      </c>
    </row>
    <row r="878" spans="1:4">
      <c r="A878">
        <v>2048</v>
      </c>
      <c r="B878" t="s">
        <v>924</v>
      </c>
      <c r="C878">
        <v>2048</v>
      </c>
      <c r="D878">
        <v>5</v>
      </c>
    </row>
    <row r="879" spans="1:4">
      <c r="A879">
        <v>2049</v>
      </c>
      <c r="B879" t="s">
        <v>925</v>
      </c>
      <c r="C879">
        <v>2049</v>
      </c>
      <c r="D879">
        <v>0.01</v>
      </c>
    </row>
    <row r="880" spans="1:4">
      <c r="A880">
        <v>2050</v>
      </c>
      <c r="B880" t="s">
        <v>926</v>
      </c>
      <c r="C880">
        <v>2050</v>
      </c>
      <c r="D880">
        <v>5</v>
      </c>
    </row>
    <row r="881" spans="1:4">
      <c r="A881">
        <v>2052</v>
      </c>
      <c r="B881" t="s">
        <v>927</v>
      </c>
      <c r="C881">
        <v>2052</v>
      </c>
      <c r="D881">
        <v>19700</v>
      </c>
    </row>
    <row r="882" spans="1:4">
      <c r="A882">
        <v>2053</v>
      </c>
      <c r="B882" t="s">
        <v>928</v>
      </c>
      <c r="C882">
        <v>2053</v>
      </c>
      <c r="D882">
        <v>5000</v>
      </c>
    </row>
    <row r="883" spans="1:4">
      <c r="A883">
        <v>2054</v>
      </c>
      <c r="B883" t="s">
        <v>929</v>
      </c>
      <c r="C883">
        <v>2054</v>
      </c>
      <c r="D883">
        <v>10000</v>
      </c>
    </row>
    <row r="884" spans="1:4">
      <c r="A884">
        <v>2055</v>
      </c>
      <c r="B884" t="s">
        <v>930</v>
      </c>
      <c r="C884">
        <v>2055</v>
      </c>
      <c r="D884">
        <v>20000</v>
      </c>
    </row>
    <row r="885" spans="1:4">
      <c r="A885">
        <v>2056</v>
      </c>
      <c r="B885" t="s">
        <v>931</v>
      </c>
      <c r="C885">
        <v>2056</v>
      </c>
      <c r="D885">
        <v>40000</v>
      </c>
    </row>
    <row r="886" spans="1:4">
      <c r="A886">
        <v>2057</v>
      </c>
      <c r="B886" t="s">
        <v>932</v>
      </c>
      <c r="C886">
        <v>2057</v>
      </c>
      <c r="D886">
        <v>60000</v>
      </c>
    </row>
    <row r="887" spans="1:4">
      <c r="A887">
        <v>2058</v>
      </c>
      <c r="B887" t="s">
        <v>933</v>
      </c>
      <c r="C887">
        <v>2058</v>
      </c>
      <c r="D887">
        <v>5000</v>
      </c>
    </row>
    <row r="888" spans="1:4">
      <c r="A888">
        <v>2059</v>
      </c>
      <c r="B888" t="s">
        <v>934</v>
      </c>
      <c r="C888">
        <v>2059</v>
      </c>
      <c r="D888">
        <v>10000</v>
      </c>
    </row>
    <row r="889" spans="1:4">
      <c r="A889">
        <v>2060</v>
      </c>
      <c r="B889" t="s">
        <v>935</v>
      </c>
      <c r="C889">
        <v>2060</v>
      </c>
      <c r="D889">
        <v>20000</v>
      </c>
    </row>
    <row r="890" spans="1:4">
      <c r="A890">
        <v>2061</v>
      </c>
      <c r="B890" t="s">
        <v>936</v>
      </c>
      <c r="C890">
        <v>2061</v>
      </c>
      <c r="D890">
        <v>40000</v>
      </c>
    </row>
    <row r="891" spans="1:4">
      <c r="A891">
        <v>2062</v>
      </c>
      <c r="B891" t="s">
        <v>937</v>
      </c>
      <c r="C891">
        <v>2062</v>
      </c>
      <c r="D891">
        <v>60000</v>
      </c>
    </row>
    <row r="892" spans="1:4">
      <c r="A892">
        <v>2063</v>
      </c>
      <c r="B892" t="s">
        <v>938</v>
      </c>
      <c r="C892">
        <v>2063</v>
      </c>
      <c r="D892">
        <v>1</v>
      </c>
    </row>
    <row r="893" spans="1:4">
      <c r="A893">
        <v>2064</v>
      </c>
      <c r="B893" t="s">
        <v>939</v>
      </c>
      <c r="C893">
        <v>2064</v>
      </c>
      <c r="D893">
        <v>1</v>
      </c>
    </row>
    <row r="894" spans="1:4">
      <c r="A894">
        <v>2065</v>
      </c>
      <c r="B894" t="s">
        <v>940</v>
      </c>
      <c r="C894">
        <v>2065</v>
      </c>
      <c r="D894" s="6">
        <v>0</v>
      </c>
    </row>
    <row r="895" spans="1:4">
      <c r="A895">
        <v>2066</v>
      </c>
      <c r="B895" t="s">
        <v>941</v>
      </c>
      <c r="C895">
        <v>2066</v>
      </c>
      <c r="D895" s="6">
        <v>0</v>
      </c>
    </row>
    <row r="896" spans="1:4">
      <c r="A896">
        <v>2071</v>
      </c>
      <c r="B896" t="s">
        <v>942</v>
      </c>
      <c r="C896">
        <v>2071</v>
      </c>
      <c r="D896">
        <v>1</v>
      </c>
    </row>
    <row r="897" spans="1:4">
      <c r="A897">
        <v>2072</v>
      </c>
      <c r="B897" t="s">
        <v>943</v>
      </c>
      <c r="C897">
        <v>2072</v>
      </c>
      <c r="D897">
        <v>118000</v>
      </c>
    </row>
    <row r="898" spans="1:4">
      <c r="A898">
        <v>2073</v>
      </c>
      <c r="B898" t="s">
        <v>944</v>
      </c>
      <c r="C898">
        <v>2073</v>
      </c>
      <c r="D898">
        <v>0.01</v>
      </c>
    </row>
    <row r="899" spans="1:4">
      <c r="A899">
        <v>2074</v>
      </c>
      <c r="B899" t="s">
        <v>945</v>
      </c>
      <c r="C899">
        <v>2074</v>
      </c>
      <c r="D899">
        <v>0.1</v>
      </c>
    </row>
    <row r="900" spans="1:4">
      <c r="A900">
        <v>2075</v>
      </c>
      <c r="B900" t="s">
        <v>946</v>
      </c>
      <c r="C900">
        <v>2075</v>
      </c>
      <c r="D900">
        <v>0.01</v>
      </c>
    </row>
    <row r="901" spans="1:4">
      <c r="A901">
        <v>2076</v>
      </c>
      <c r="B901" t="s">
        <v>947</v>
      </c>
      <c r="C901">
        <v>2076</v>
      </c>
      <c r="D901">
        <v>0.1</v>
      </c>
    </row>
    <row r="902" spans="1:4">
      <c r="A902">
        <v>2077</v>
      </c>
      <c r="B902" t="s">
        <v>948</v>
      </c>
      <c r="C902">
        <v>2077</v>
      </c>
      <c r="D902" s="6">
        <v>0</v>
      </c>
    </row>
    <row r="903" spans="1:4">
      <c r="A903">
        <v>2078</v>
      </c>
      <c r="B903" t="s">
        <v>949</v>
      </c>
      <c r="C903">
        <v>2078</v>
      </c>
      <c r="D903">
        <v>2500</v>
      </c>
    </row>
    <row r="904" spans="1:4">
      <c r="A904">
        <v>2082</v>
      </c>
      <c r="B904" t="s">
        <v>950</v>
      </c>
      <c r="C904">
        <v>2082</v>
      </c>
      <c r="D904">
        <v>1</v>
      </c>
    </row>
    <row r="905" spans="1:4">
      <c r="A905">
        <v>2083</v>
      </c>
      <c r="B905" t="s">
        <v>951</v>
      </c>
      <c r="C905">
        <v>2083</v>
      </c>
      <c r="D905">
        <v>5</v>
      </c>
    </row>
    <row r="906" spans="1:4">
      <c r="A906">
        <v>2093</v>
      </c>
      <c r="B906" t="s">
        <v>952</v>
      </c>
      <c r="C906">
        <v>2093</v>
      </c>
      <c r="D906">
        <v>1</v>
      </c>
    </row>
    <row r="907" spans="1:4">
      <c r="A907">
        <v>2096</v>
      </c>
      <c r="B907" t="s">
        <v>953</v>
      </c>
      <c r="C907">
        <v>2096</v>
      </c>
      <c r="D907" s="6">
        <v>0</v>
      </c>
    </row>
    <row r="908" spans="1:4">
      <c r="A908">
        <v>2097</v>
      </c>
      <c r="B908" t="s">
        <v>954</v>
      </c>
      <c r="C908">
        <v>2097</v>
      </c>
      <c r="D908" s="6">
        <v>0</v>
      </c>
    </row>
    <row r="909" spans="1:4">
      <c r="A909">
        <v>2098</v>
      </c>
      <c r="B909" t="s">
        <v>955</v>
      </c>
      <c r="C909">
        <v>2098</v>
      </c>
      <c r="D909">
        <v>26500</v>
      </c>
    </row>
    <row r="910" spans="1:4">
      <c r="A910">
        <v>2100</v>
      </c>
      <c r="B910" t="s">
        <v>956</v>
      </c>
      <c r="C910">
        <v>2100</v>
      </c>
      <c r="D910">
        <v>0.1</v>
      </c>
    </row>
    <row r="911" spans="1:4">
      <c r="A911">
        <v>2101</v>
      </c>
      <c r="B911" t="s">
        <v>957</v>
      </c>
      <c r="C911">
        <v>2101</v>
      </c>
      <c r="D911" s="6">
        <v>0</v>
      </c>
    </row>
    <row r="912" spans="1:4">
      <c r="A912">
        <v>2102</v>
      </c>
      <c r="B912" t="s">
        <v>958</v>
      </c>
      <c r="C912">
        <v>2102</v>
      </c>
      <c r="D912" s="6">
        <v>0</v>
      </c>
    </row>
    <row r="913" spans="1:4">
      <c r="A913">
        <v>2103</v>
      </c>
      <c r="B913" t="s">
        <v>959</v>
      </c>
      <c r="C913">
        <v>2103</v>
      </c>
      <c r="D913">
        <v>25</v>
      </c>
    </row>
    <row r="914" spans="1:4">
      <c r="A914">
        <v>2104</v>
      </c>
      <c r="B914" t="s">
        <v>960</v>
      </c>
      <c r="C914">
        <v>2104</v>
      </c>
      <c r="D914">
        <v>5</v>
      </c>
    </row>
    <row r="915" spans="1:4">
      <c r="A915">
        <v>2105</v>
      </c>
      <c r="B915" t="s">
        <v>961</v>
      </c>
      <c r="C915">
        <v>2105</v>
      </c>
      <c r="D915" s="6">
        <v>0</v>
      </c>
    </row>
    <row r="916" spans="1:4">
      <c r="A916">
        <v>2106</v>
      </c>
      <c r="B916" t="s">
        <v>962</v>
      </c>
      <c r="C916">
        <v>2106</v>
      </c>
      <c r="D916" s="6">
        <v>0</v>
      </c>
    </row>
    <row r="917" spans="1:4">
      <c r="A917">
        <v>2107</v>
      </c>
      <c r="B917" t="s">
        <v>963</v>
      </c>
      <c r="C917">
        <v>2107</v>
      </c>
      <c r="D917" s="6">
        <v>0</v>
      </c>
    </row>
    <row r="918" spans="1:4">
      <c r="A918">
        <v>2108</v>
      </c>
      <c r="B918" t="s">
        <v>964</v>
      </c>
      <c r="C918">
        <v>2108</v>
      </c>
      <c r="D918">
        <v>5</v>
      </c>
    </row>
    <row r="919" spans="1:4">
      <c r="A919">
        <v>2109</v>
      </c>
      <c r="B919" t="s">
        <v>965</v>
      </c>
      <c r="C919">
        <v>2109</v>
      </c>
      <c r="D919">
        <v>5</v>
      </c>
    </row>
    <row r="920" spans="1:4">
      <c r="A920">
        <v>2110</v>
      </c>
      <c r="B920" t="s">
        <v>966</v>
      </c>
      <c r="C920">
        <v>2110</v>
      </c>
      <c r="D920" s="6">
        <v>0</v>
      </c>
    </row>
    <row r="921" spans="1:4">
      <c r="A921">
        <v>2111</v>
      </c>
      <c r="B921" t="s">
        <v>967</v>
      </c>
      <c r="C921">
        <v>2111</v>
      </c>
      <c r="D921" s="6">
        <v>0</v>
      </c>
    </row>
    <row r="922" spans="1:4">
      <c r="A922">
        <v>2112</v>
      </c>
      <c r="B922" t="s">
        <v>968</v>
      </c>
      <c r="C922">
        <v>2112</v>
      </c>
      <c r="D922" s="6">
        <v>0</v>
      </c>
    </row>
    <row r="923" spans="1:4">
      <c r="A923">
        <v>2113</v>
      </c>
      <c r="B923" t="s">
        <v>969</v>
      </c>
      <c r="C923">
        <v>2113</v>
      </c>
      <c r="D923" s="6">
        <v>0</v>
      </c>
    </row>
    <row r="924" spans="1:4">
      <c r="A924">
        <v>2114</v>
      </c>
      <c r="B924" t="s">
        <v>970</v>
      </c>
      <c r="C924">
        <v>2114</v>
      </c>
      <c r="D924" s="6">
        <v>0</v>
      </c>
    </row>
    <row r="925" spans="1:4">
      <c r="A925">
        <v>2115</v>
      </c>
      <c r="B925" t="s">
        <v>971</v>
      </c>
      <c r="C925">
        <v>2115</v>
      </c>
      <c r="D925" s="6">
        <v>0</v>
      </c>
    </row>
    <row r="926" spans="1:4">
      <c r="A926">
        <v>2116</v>
      </c>
      <c r="B926" t="s">
        <v>972</v>
      </c>
      <c r="C926">
        <v>2116</v>
      </c>
      <c r="D926" s="6">
        <v>0</v>
      </c>
    </row>
    <row r="927" spans="1:4">
      <c r="A927">
        <v>2117</v>
      </c>
      <c r="B927" t="s">
        <v>973</v>
      </c>
      <c r="C927">
        <v>2117</v>
      </c>
      <c r="D927">
        <v>5</v>
      </c>
    </row>
    <row r="928" spans="1:4">
      <c r="A928">
        <v>2118</v>
      </c>
      <c r="B928" t="s">
        <v>974</v>
      </c>
      <c r="C928">
        <v>2118</v>
      </c>
      <c r="D928">
        <v>0.01</v>
      </c>
    </row>
    <row r="929" spans="1:4">
      <c r="A929">
        <v>2119</v>
      </c>
      <c r="B929" t="s">
        <v>975</v>
      </c>
      <c r="C929">
        <v>2119</v>
      </c>
      <c r="D929" s="6">
        <v>0</v>
      </c>
    </row>
    <row r="930" spans="1:4">
      <c r="A930">
        <v>2120</v>
      </c>
      <c r="B930" t="s">
        <v>976</v>
      </c>
      <c r="C930">
        <v>2120</v>
      </c>
      <c r="D930" s="6">
        <v>0</v>
      </c>
    </row>
    <row r="931" spans="1:4">
      <c r="A931">
        <v>2121</v>
      </c>
      <c r="B931" t="s">
        <v>977</v>
      </c>
      <c r="C931">
        <v>2121</v>
      </c>
      <c r="D931" s="6">
        <v>0</v>
      </c>
    </row>
    <row r="932" spans="1:4">
      <c r="A932">
        <v>2122</v>
      </c>
      <c r="B932" t="s">
        <v>978</v>
      </c>
      <c r="C932">
        <v>2122</v>
      </c>
      <c r="D932" s="6">
        <v>0</v>
      </c>
    </row>
    <row r="933" spans="1:4">
      <c r="A933">
        <v>2123</v>
      </c>
      <c r="B933" t="s">
        <v>979</v>
      </c>
      <c r="C933">
        <v>2123</v>
      </c>
      <c r="D933" s="6">
        <v>0</v>
      </c>
    </row>
    <row r="934" spans="1:4">
      <c r="A934">
        <v>2124</v>
      </c>
      <c r="B934" t="s">
        <v>980</v>
      </c>
      <c r="C934">
        <v>2124</v>
      </c>
      <c r="D934" s="6">
        <v>0</v>
      </c>
    </row>
    <row r="935" spans="1:4">
      <c r="A935">
        <v>2126</v>
      </c>
      <c r="B935" t="s">
        <v>981</v>
      </c>
      <c r="C935">
        <v>2126</v>
      </c>
      <c r="D935">
        <v>22500</v>
      </c>
    </row>
    <row r="936" spans="1:4">
      <c r="A936">
        <v>2127</v>
      </c>
      <c r="B936" t="s">
        <v>982</v>
      </c>
      <c r="C936">
        <v>2127</v>
      </c>
      <c r="D936">
        <v>100000000</v>
      </c>
    </row>
    <row r="937" spans="1:4">
      <c r="A937">
        <v>2128</v>
      </c>
      <c r="B937" t="s">
        <v>983</v>
      </c>
      <c r="C937">
        <v>2128</v>
      </c>
      <c r="D937">
        <v>26500</v>
      </c>
    </row>
    <row r="938" spans="1:4">
      <c r="A938">
        <v>2129</v>
      </c>
      <c r="B938" t="s">
        <v>984</v>
      </c>
      <c r="C938">
        <v>2129</v>
      </c>
      <c r="D938">
        <v>100</v>
      </c>
    </row>
    <row r="939" spans="1:4">
      <c r="A939">
        <v>2130</v>
      </c>
      <c r="B939" t="s">
        <v>985</v>
      </c>
      <c r="C939">
        <v>2130</v>
      </c>
      <c r="D939">
        <v>200</v>
      </c>
    </row>
    <row r="940" spans="1:4">
      <c r="A940">
        <v>2131</v>
      </c>
      <c r="B940" t="s">
        <v>986</v>
      </c>
      <c r="C940">
        <v>2131</v>
      </c>
      <c r="D940">
        <v>400</v>
      </c>
    </row>
    <row r="941" spans="1:4">
      <c r="A941">
        <v>2132</v>
      </c>
      <c r="B941" t="s">
        <v>987</v>
      </c>
      <c r="C941">
        <v>2132</v>
      </c>
      <c r="D941">
        <v>800</v>
      </c>
    </row>
    <row r="942" spans="1:4">
      <c r="A942">
        <v>2133</v>
      </c>
      <c r="B942" t="s">
        <v>988</v>
      </c>
      <c r="C942">
        <v>2133</v>
      </c>
      <c r="D942">
        <v>1600</v>
      </c>
    </row>
    <row r="943" spans="1:4">
      <c r="A943">
        <v>2134</v>
      </c>
      <c r="B943" t="s">
        <v>989</v>
      </c>
      <c r="C943">
        <v>2134</v>
      </c>
      <c r="D943">
        <v>100</v>
      </c>
    </row>
    <row r="944" spans="1:4">
      <c r="A944">
        <v>2135</v>
      </c>
      <c r="B944" t="s">
        <v>990</v>
      </c>
      <c r="C944">
        <v>2135</v>
      </c>
      <c r="D944">
        <v>200</v>
      </c>
    </row>
    <row r="945" spans="1:4">
      <c r="A945">
        <v>2136</v>
      </c>
      <c r="B945" t="s">
        <v>991</v>
      </c>
      <c r="C945">
        <v>2136</v>
      </c>
      <c r="D945">
        <v>400</v>
      </c>
    </row>
    <row r="946" spans="1:4">
      <c r="A946">
        <v>2137</v>
      </c>
      <c r="B946" t="s">
        <v>992</v>
      </c>
      <c r="C946">
        <v>2137</v>
      </c>
      <c r="D946">
        <v>800</v>
      </c>
    </row>
    <row r="947" spans="1:4">
      <c r="A947">
        <v>2138</v>
      </c>
      <c r="B947" t="s">
        <v>993</v>
      </c>
      <c r="C947">
        <v>2138</v>
      </c>
      <c r="D947">
        <v>1600</v>
      </c>
    </row>
    <row r="948" spans="1:4">
      <c r="A948">
        <v>2139</v>
      </c>
      <c r="B948" t="s">
        <v>994</v>
      </c>
      <c r="C948">
        <v>2139</v>
      </c>
      <c r="D948">
        <v>100</v>
      </c>
    </row>
    <row r="949" spans="1:4">
      <c r="A949">
        <v>2140</v>
      </c>
      <c r="B949" t="s">
        <v>995</v>
      </c>
      <c r="C949">
        <v>2140</v>
      </c>
      <c r="D949">
        <v>200</v>
      </c>
    </row>
    <row r="950" spans="1:4">
      <c r="A950">
        <v>2141</v>
      </c>
      <c r="B950" t="s">
        <v>996</v>
      </c>
      <c r="C950">
        <v>2141</v>
      </c>
      <c r="D950">
        <v>400</v>
      </c>
    </row>
    <row r="951" spans="1:4">
      <c r="A951">
        <v>2142</v>
      </c>
      <c r="B951" t="s">
        <v>997</v>
      </c>
      <c r="C951">
        <v>2142</v>
      </c>
      <c r="D951">
        <v>800</v>
      </c>
    </row>
    <row r="952" spans="1:4">
      <c r="A952">
        <v>2143</v>
      </c>
      <c r="B952" t="s">
        <v>998</v>
      </c>
      <c r="C952">
        <v>2143</v>
      </c>
      <c r="D952">
        <v>1600</v>
      </c>
    </row>
    <row r="953" spans="1:4">
      <c r="A953">
        <v>2144</v>
      </c>
      <c r="B953" t="s">
        <v>999</v>
      </c>
      <c r="C953">
        <v>2144</v>
      </c>
      <c r="D953">
        <v>100</v>
      </c>
    </row>
    <row r="954" spans="1:4">
      <c r="A954">
        <v>2145</v>
      </c>
      <c r="B954" t="s">
        <v>1000</v>
      </c>
      <c r="C954">
        <v>2145</v>
      </c>
      <c r="D954">
        <v>200</v>
      </c>
    </row>
    <row r="955" spans="1:4">
      <c r="A955">
        <v>2146</v>
      </c>
      <c r="B955" t="s">
        <v>1001</v>
      </c>
      <c r="C955">
        <v>2146</v>
      </c>
      <c r="D955">
        <v>400</v>
      </c>
    </row>
    <row r="956" spans="1:4">
      <c r="A956">
        <v>2147</v>
      </c>
      <c r="B956" t="s">
        <v>1002</v>
      </c>
      <c r="C956">
        <v>2147</v>
      </c>
      <c r="D956">
        <v>800</v>
      </c>
    </row>
    <row r="957" spans="1:4">
      <c r="A957">
        <v>2148</v>
      </c>
      <c r="B957" t="s">
        <v>1003</v>
      </c>
      <c r="C957">
        <v>2148</v>
      </c>
      <c r="D957">
        <v>1600</v>
      </c>
    </row>
    <row r="958" spans="1:4">
      <c r="A958">
        <v>2149</v>
      </c>
      <c r="B958" t="s">
        <v>1004</v>
      </c>
      <c r="C958">
        <v>2149</v>
      </c>
      <c r="D958">
        <v>100</v>
      </c>
    </row>
    <row r="959" spans="1:4">
      <c r="A959">
        <v>2150</v>
      </c>
      <c r="B959" t="s">
        <v>1005</v>
      </c>
      <c r="C959">
        <v>2150</v>
      </c>
      <c r="D959">
        <v>200</v>
      </c>
    </row>
    <row r="960" spans="1:4">
      <c r="A960">
        <v>2151</v>
      </c>
      <c r="B960" t="s">
        <v>1006</v>
      </c>
      <c r="C960">
        <v>2151</v>
      </c>
      <c r="D960">
        <v>400</v>
      </c>
    </row>
    <row r="961" spans="1:4">
      <c r="A961">
        <v>2152</v>
      </c>
      <c r="B961" t="s">
        <v>1007</v>
      </c>
      <c r="C961">
        <v>2152</v>
      </c>
      <c r="D961">
        <v>800</v>
      </c>
    </row>
    <row r="962" spans="1:4">
      <c r="A962">
        <v>2153</v>
      </c>
      <c r="B962" t="s">
        <v>1008</v>
      </c>
      <c r="C962">
        <v>2153</v>
      </c>
      <c r="D962">
        <v>1600</v>
      </c>
    </row>
    <row r="963" spans="1:4">
      <c r="A963">
        <v>2154</v>
      </c>
      <c r="B963" t="s">
        <v>1009</v>
      </c>
      <c r="C963">
        <v>2154</v>
      </c>
      <c r="D963">
        <v>100</v>
      </c>
    </row>
    <row r="964" spans="1:4">
      <c r="A964">
        <v>2155</v>
      </c>
      <c r="B964" t="s">
        <v>1010</v>
      </c>
      <c r="C964">
        <v>2155</v>
      </c>
      <c r="D964">
        <v>200</v>
      </c>
    </row>
    <row r="965" spans="1:4">
      <c r="A965">
        <v>2156</v>
      </c>
      <c r="B965" t="s">
        <v>1011</v>
      </c>
      <c r="C965">
        <v>2156</v>
      </c>
      <c r="D965">
        <v>400</v>
      </c>
    </row>
    <row r="966" spans="1:4">
      <c r="A966">
        <v>2157</v>
      </c>
      <c r="B966" t="s">
        <v>1012</v>
      </c>
      <c r="C966">
        <v>2157</v>
      </c>
      <c r="D966">
        <v>800</v>
      </c>
    </row>
    <row r="967" spans="1:4">
      <c r="A967">
        <v>2158</v>
      </c>
      <c r="B967" t="s">
        <v>1013</v>
      </c>
      <c r="C967">
        <v>2158</v>
      </c>
      <c r="D967">
        <v>1600</v>
      </c>
    </row>
    <row r="968" spans="1:4">
      <c r="A968">
        <v>2159</v>
      </c>
      <c r="B968" t="s">
        <v>1014</v>
      </c>
      <c r="C968">
        <v>2159</v>
      </c>
      <c r="D968">
        <v>100</v>
      </c>
    </row>
    <row r="969" spans="1:4">
      <c r="A969">
        <v>2160</v>
      </c>
      <c r="B969" t="s">
        <v>1015</v>
      </c>
      <c r="C969">
        <v>2160</v>
      </c>
      <c r="D969">
        <v>200</v>
      </c>
    </row>
    <row r="970" spans="1:4">
      <c r="A970">
        <v>2161</v>
      </c>
      <c r="B970" t="s">
        <v>1016</v>
      </c>
      <c r="C970">
        <v>2161</v>
      </c>
      <c r="D970">
        <v>2500</v>
      </c>
    </row>
    <row r="971" spans="1:4">
      <c r="A971">
        <v>2162</v>
      </c>
      <c r="B971" t="s">
        <v>1017</v>
      </c>
      <c r="C971">
        <v>2162</v>
      </c>
      <c r="D971">
        <v>0.01</v>
      </c>
    </row>
    <row r="972" spans="1:4">
      <c r="A972">
        <v>2163</v>
      </c>
      <c r="B972" t="s">
        <v>1018</v>
      </c>
      <c r="C972">
        <v>2163</v>
      </c>
      <c r="D972" s="6">
        <v>0</v>
      </c>
    </row>
    <row r="973" spans="1:4">
      <c r="A973">
        <v>2165</v>
      </c>
      <c r="B973" t="s">
        <v>1019</v>
      </c>
      <c r="C973">
        <v>2165</v>
      </c>
      <c r="D973">
        <v>0.05</v>
      </c>
    </row>
    <row r="974" spans="1:4">
      <c r="A974">
        <v>2173</v>
      </c>
      <c r="B974" t="s">
        <v>1020</v>
      </c>
      <c r="C974">
        <v>2173</v>
      </c>
      <c r="D974">
        <v>10</v>
      </c>
    </row>
    <row r="975" spans="1:4">
      <c r="A975">
        <v>2174</v>
      </c>
      <c r="B975" t="s">
        <v>1021</v>
      </c>
      <c r="C975">
        <v>2174</v>
      </c>
      <c r="D975">
        <v>0.01</v>
      </c>
    </row>
    <row r="976" spans="1:4">
      <c r="A976">
        <v>2175</v>
      </c>
      <c r="B976" t="s">
        <v>1022</v>
      </c>
      <c r="C976">
        <v>2175</v>
      </c>
      <c r="D976">
        <v>10</v>
      </c>
    </row>
    <row r="977" spans="1:4">
      <c r="A977">
        <v>2176</v>
      </c>
      <c r="B977" t="s">
        <v>1023</v>
      </c>
      <c r="C977">
        <v>2176</v>
      </c>
      <c r="D977">
        <v>0.01</v>
      </c>
    </row>
    <row r="978" spans="1:4">
      <c r="A978">
        <v>2178</v>
      </c>
      <c r="B978" t="s">
        <v>1024</v>
      </c>
      <c r="C978">
        <v>2178</v>
      </c>
      <c r="D978">
        <v>0.3</v>
      </c>
    </row>
    <row r="979" spans="1:4">
      <c r="A979">
        <v>2179</v>
      </c>
      <c r="B979" t="s">
        <v>1025</v>
      </c>
      <c r="C979">
        <v>2179</v>
      </c>
      <c r="D979">
        <v>0.01</v>
      </c>
    </row>
    <row r="980" spans="1:4">
      <c r="A980">
        <v>2180</v>
      </c>
      <c r="B980" t="s">
        <v>1026</v>
      </c>
      <c r="C980">
        <v>2180</v>
      </c>
      <c r="D980">
        <v>0.3</v>
      </c>
    </row>
    <row r="981" spans="1:4">
      <c r="A981">
        <v>2181</v>
      </c>
      <c r="B981" t="s">
        <v>1027</v>
      </c>
      <c r="C981">
        <v>2181</v>
      </c>
      <c r="D981">
        <v>100000000</v>
      </c>
    </row>
    <row r="982" spans="1:4">
      <c r="A982">
        <v>2182</v>
      </c>
      <c r="B982" t="s">
        <v>1028</v>
      </c>
      <c r="C982">
        <v>2182</v>
      </c>
      <c r="D982">
        <v>0.3</v>
      </c>
    </row>
    <row r="983" spans="1:4">
      <c r="A983">
        <v>2183</v>
      </c>
      <c r="B983" t="s">
        <v>1029</v>
      </c>
      <c r="C983">
        <v>2183</v>
      </c>
      <c r="D983">
        <v>10</v>
      </c>
    </row>
    <row r="984" spans="1:4">
      <c r="A984">
        <v>2184</v>
      </c>
      <c r="B984" t="s">
        <v>1030</v>
      </c>
      <c r="C984">
        <v>2184</v>
      </c>
      <c r="D984">
        <v>0.01</v>
      </c>
    </row>
    <row r="985" spans="1:4">
      <c r="A985">
        <v>2185</v>
      </c>
      <c r="B985" t="s">
        <v>1031</v>
      </c>
      <c r="C985">
        <v>2185</v>
      </c>
      <c r="D985">
        <v>10</v>
      </c>
    </row>
    <row r="986" spans="1:4">
      <c r="A986">
        <v>2186</v>
      </c>
      <c r="B986" t="s">
        <v>1032</v>
      </c>
      <c r="C986">
        <v>2186</v>
      </c>
      <c r="D986">
        <v>0.01</v>
      </c>
    </row>
    <row r="987" spans="1:4">
      <c r="A987">
        <v>2187</v>
      </c>
      <c r="B987" t="s">
        <v>1033</v>
      </c>
      <c r="C987">
        <v>2187</v>
      </c>
      <c r="D987" s="6">
        <v>0</v>
      </c>
    </row>
    <row r="988" spans="1:4">
      <c r="A988">
        <v>2188</v>
      </c>
      <c r="B988" t="s">
        <v>1034</v>
      </c>
      <c r="C988">
        <v>2188</v>
      </c>
      <c r="D988">
        <v>0.3</v>
      </c>
    </row>
    <row r="989" spans="1:4">
      <c r="A989">
        <v>2189</v>
      </c>
      <c r="B989" t="s">
        <v>1035</v>
      </c>
      <c r="C989">
        <v>2189</v>
      </c>
      <c r="D989">
        <v>1010000</v>
      </c>
    </row>
    <row r="990" spans="1:4">
      <c r="A990">
        <v>2190</v>
      </c>
      <c r="B990" t="s">
        <v>1036</v>
      </c>
      <c r="C990">
        <v>2190</v>
      </c>
      <c r="D990">
        <v>20000</v>
      </c>
    </row>
    <row r="991" spans="1:4">
      <c r="A991">
        <v>2191</v>
      </c>
      <c r="B991" t="s">
        <v>1037</v>
      </c>
      <c r="C991">
        <v>2191</v>
      </c>
      <c r="D991">
        <v>100100</v>
      </c>
    </row>
    <row r="992" spans="1:4">
      <c r="A992">
        <v>2192</v>
      </c>
      <c r="B992" t="s">
        <v>1038</v>
      </c>
      <c r="C992">
        <v>2192</v>
      </c>
      <c r="D992">
        <v>62000000</v>
      </c>
    </row>
    <row r="993" spans="1:4">
      <c r="A993">
        <v>2193</v>
      </c>
      <c r="B993" t="s">
        <v>1039</v>
      </c>
      <c r="C993">
        <v>2193</v>
      </c>
      <c r="D993">
        <v>25</v>
      </c>
    </row>
    <row r="994" spans="1:4">
      <c r="A994">
        <v>2194</v>
      </c>
      <c r="B994" t="s">
        <v>1040</v>
      </c>
      <c r="C994">
        <v>2194</v>
      </c>
      <c r="D994">
        <v>0.01</v>
      </c>
    </row>
    <row r="995" spans="1:4">
      <c r="A995">
        <v>2195</v>
      </c>
      <c r="B995" t="s">
        <v>1041</v>
      </c>
      <c r="C995">
        <v>2195</v>
      </c>
      <c r="D995">
        <v>25</v>
      </c>
    </row>
    <row r="996" spans="1:4">
      <c r="A996">
        <v>2196</v>
      </c>
      <c r="B996" t="s">
        <v>1042</v>
      </c>
      <c r="C996">
        <v>2196</v>
      </c>
      <c r="D996">
        <v>0.01</v>
      </c>
    </row>
    <row r="997" spans="1:4">
      <c r="A997">
        <v>2197</v>
      </c>
      <c r="B997" t="s">
        <v>1043</v>
      </c>
      <c r="C997">
        <v>2197</v>
      </c>
      <c r="D997">
        <v>32</v>
      </c>
    </row>
    <row r="998" spans="1:4">
      <c r="A998">
        <v>2198</v>
      </c>
      <c r="B998" t="s">
        <v>1044</v>
      </c>
      <c r="C998">
        <v>2198</v>
      </c>
      <c r="D998">
        <v>450</v>
      </c>
    </row>
    <row r="999" spans="1:4">
      <c r="A999">
        <v>2199</v>
      </c>
      <c r="B999" t="s">
        <v>1045</v>
      </c>
      <c r="C999">
        <v>2199</v>
      </c>
      <c r="D999">
        <v>20</v>
      </c>
    </row>
    <row r="1000" spans="1:4">
      <c r="A1000">
        <v>2200</v>
      </c>
      <c r="B1000" t="s">
        <v>1046</v>
      </c>
      <c r="C1000">
        <v>2200</v>
      </c>
      <c r="D1000">
        <v>2000</v>
      </c>
    </row>
    <row r="1001" spans="1:4">
      <c r="A1001">
        <v>2201</v>
      </c>
      <c r="B1001" t="s">
        <v>1047</v>
      </c>
      <c r="C1001">
        <v>2201</v>
      </c>
      <c r="D1001">
        <v>30</v>
      </c>
    </row>
    <row r="1002" spans="1:4">
      <c r="A1002">
        <v>2202</v>
      </c>
      <c r="B1002" t="s">
        <v>1048</v>
      </c>
      <c r="C1002">
        <v>2202</v>
      </c>
      <c r="D1002">
        <v>300</v>
      </c>
    </row>
    <row r="1003" spans="1:4">
      <c r="A1003">
        <v>2203</v>
      </c>
      <c r="B1003" t="s">
        <v>1049</v>
      </c>
      <c r="C1003">
        <v>2203</v>
      </c>
      <c r="D1003">
        <v>5</v>
      </c>
    </row>
    <row r="1004" spans="1:4">
      <c r="A1004">
        <v>2204</v>
      </c>
      <c r="B1004" t="s">
        <v>1050</v>
      </c>
      <c r="C1004">
        <v>2204</v>
      </c>
      <c r="D1004">
        <v>0.01</v>
      </c>
    </row>
    <row r="1005" spans="1:4">
      <c r="A1005">
        <v>2205</v>
      </c>
      <c r="B1005" t="s">
        <v>1051</v>
      </c>
      <c r="C1005">
        <v>2205</v>
      </c>
      <c r="D1005">
        <v>5</v>
      </c>
    </row>
    <row r="1006" spans="1:4">
      <c r="A1006">
        <v>2206</v>
      </c>
      <c r="B1006" t="s">
        <v>1052</v>
      </c>
      <c r="C1006">
        <v>2206</v>
      </c>
      <c r="D1006">
        <v>0.01</v>
      </c>
    </row>
    <row r="1007" spans="1:4">
      <c r="A1007">
        <v>2207</v>
      </c>
      <c r="B1007" t="s">
        <v>1053</v>
      </c>
      <c r="C1007">
        <v>2207</v>
      </c>
      <c r="D1007">
        <v>100100</v>
      </c>
    </row>
    <row r="1008" spans="1:4">
      <c r="A1008">
        <v>2208</v>
      </c>
      <c r="B1008" t="s">
        <v>1054</v>
      </c>
      <c r="C1008">
        <v>2208</v>
      </c>
      <c r="D1008">
        <v>100100</v>
      </c>
    </row>
    <row r="1009" spans="1:4">
      <c r="A1009">
        <v>2209</v>
      </c>
      <c r="B1009" t="s">
        <v>1055</v>
      </c>
      <c r="C1009">
        <v>2209</v>
      </c>
      <c r="D1009">
        <v>100100</v>
      </c>
    </row>
    <row r="1010" spans="1:4">
      <c r="A1010">
        <v>2210</v>
      </c>
      <c r="B1010" t="s">
        <v>1056</v>
      </c>
      <c r="C1010">
        <v>2210</v>
      </c>
      <c r="D1010">
        <v>0.05</v>
      </c>
    </row>
    <row r="1011" spans="1:4">
      <c r="A1011">
        <v>2211</v>
      </c>
      <c r="B1011" t="s">
        <v>1057</v>
      </c>
      <c r="C1011">
        <v>2211</v>
      </c>
      <c r="D1011">
        <v>0.01</v>
      </c>
    </row>
    <row r="1012" spans="1:4">
      <c r="A1012">
        <v>2212</v>
      </c>
      <c r="B1012" t="s">
        <v>1058</v>
      </c>
      <c r="C1012">
        <v>2212</v>
      </c>
      <c r="D1012">
        <v>0.03</v>
      </c>
    </row>
    <row r="1013" spans="1:4">
      <c r="A1013">
        <v>2213</v>
      </c>
      <c r="B1013" t="s">
        <v>1059</v>
      </c>
      <c r="C1013">
        <v>2213</v>
      </c>
      <c r="D1013">
        <v>0.01</v>
      </c>
    </row>
    <row r="1014" spans="1:4">
      <c r="A1014">
        <v>2214</v>
      </c>
      <c r="B1014" t="s">
        <v>1060</v>
      </c>
      <c r="C1014">
        <v>2214</v>
      </c>
      <c r="D1014">
        <v>27500</v>
      </c>
    </row>
    <row r="1015" spans="1:4">
      <c r="A1015">
        <v>2215</v>
      </c>
      <c r="B1015" t="s">
        <v>1061</v>
      </c>
      <c r="C1015">
        <v>2215</v>
      </c>
      <c r="D1015">
        <v>12</v>
      </c>
    </row>
    <row r="1016" spans="1:4">
      <c r="A1016">
        <v>2216</v>
      </c>
      <c r="B1016" t="s">
        <v>1062</v>
      </c>
      <c r="C1016">
        <v>2216</v>
      </c>
      <c r="D1016">
        <v>120</v>
      </c>
    </row>
    <row r="1017" spans="1:4">
      <c r="A1017">
        <v>2217</v>
      </c>
      <c r="B1017" t="s">
        <v>1063</v>
      </c>
      <c r="C1017">
        <v>2217</v>
      </c>
      <c r="D1017">
        <v>1</v>
      </c>
    </row>
    <row r="1018" spans="1:4">
      <c r="A1018">
        <v>2218</v>
      </c>
      <c r="B1018" t="s">
        <v>1064</v>
      </c>
      <c r="C1018">
        <v>2218</v>
      </c>
      <c r="D1018">
        <v>27500</v>
      </c>
    </row>
    <row r="1019" spans="1:4">
      <c r="A1019">
        <v>2219</v>
      </c>
      <c r="B1019" t="s">
        <v>1065</v>
      </c>
      <c r="C1019">
        <v>2219</v>
      </c>
      <c r="D1019">
        <v>125</v>
      </c>
    </row>
    <row r="1020" spans="1:4">
      <c r="A1020">
        <v>2220</v>
      </c>
      <c r="B1020" t="s">
        <v>1066</v>
      </c>
      <c r="C1020">
        <v>2220</v>
      </c>
      <c r="D1020">
        <v>12</v>
      </c>
    </row>
    <row r="1021" spans="1:4">
      <c r="A1021">
        <v>2221</v>
      </c>
      <c r="B1021" t="s">
        <v>1067</v>
      </c>
      <c r="C1021">
        <v>2221</v>
      </c>
      <c r="D1021">
        <v>25</v>
      </c>
    </row>
    <row r="1022" spans="1:4">
      <c r="A1022">
        <v>2222</v>
      </c>
      <c r="B1022" t="s">
        <v>1068</v>
      </c>
      <c r="C1022">
        <v>2222</v>
      </c>
      <c r="D1022">
        <v>101000</v>
      </c>
    </row>
    <row r="1023" spans="1:4">
      <c r="A1023">
        <v>2223</v>
      </c>
      <c r="B1023" t="s">
        <v>1069</v>
      </c>
      <c r="C1023">
        <v>2223</v>
      </c>
      <c r="D1023">
        <v>100000000</v>
      </c>
    </row>
    <row r="1024" spans="1:4">
      <c r="A1024">
        <v>2224</v>
      </c>
      <c r="B1024" t="s">
        <v>1070</v>
      </c>
      <c r="C1024">
        <v>2224</v>
      </c>
      <c r="D1024">
        <v>115000</v>
      </c>
    </row>
    <row r="1025" spans="1:4">
      <c r="A1025">
        <v>2226</v>
      </c>
      <c r="B1025" t="s">
        <v>1071</v>
      </c>
      <c r="C1025">
        <v>2226</v>
      </c>
      <c r="D1025">
        <v>1</v>
      </c>
    </row>
    <row r="1026" spans="1:4">
      <c r="A1026">
        <v>2232</v>
      </c>
      <c r="B1026" t="s">
        <v>1072</v>
      </c>
      <c r="C1026">
        <v>2232</v>
      </c>
      <c r="D1026">
        <v>1200</v>
      </c>
    </row>
    <row r="1027" spans="1:4">
      <c r="A1027">
        <v>2233</v>
      </c>
      <c r="B1027" t="s">
        <v>1073</v>
      </c>
      <c r="C1027">
        <v>2233</v>
      </c>
      <c r="D1027">
        <v>100000000</v>
      </c>
    </row>
    <row r="1028" spans="1:4">
      <c r="A1028">
        <v>2234</v>
      </c>
      <c r="B1028" t="s">
        <v>1074</v>
      </c>
      <c r="C1028">
        <v>2234</v>
      </c>
      <c r="D1028">
        <v>100000000</v>
      </c>
    </row>
    <row r="1029" spans="1:4">
      <c r="A1029">
        <v>2239</v>
      </c>
      <c r="B1029" t="s">
        <v>1075</v>
      </c>
      <c r="C1029">
        <v>2239</v>
      </c>
      <c r="D1029">
        <v>1</v>
      </c>
    </row>
    <row r="1030" spans="1:4">
      <c r="A1030">
        <v>2240</v>
      </c>
      <c r="B1030" t="s">
        <v>1076</v>
      </c>
      <c r="C1030">
        <v>2240</v>
      </c>
      <c r="D1030">
        <v>3</v>
      </c>
    </row>
    <row r="1031" spans="1:4">
      <c r="A1031">
        <v>2244</v>
      </c>
      <c r="B1031" t="s">
        <v>1077</v>
      </c>
      <c r="C1031">
        <v>2244</v>
      </c>
      <c r="D1031">
        <v>1</v>
      </c>
    </row>
    <row r="1032" spans="1:4">
      <c r="A1032">
        <v>2250</v>
      </c>
      <c r="B1032" t="s">
        <v>1078</v>
      </c>
      <c r="C1032">
        <v>2250</v>
      </c>
      <c r="D1032">
        <v>0.1</v>
      </c>
    </row>
    <row r="1033" spans="1:4">
      <c r="A1033">
        <v>2252</v>
      </c>
      <c r="B1033" t="s">
        <v>1079</v>
      </c>
      <c r="C1033">
        <v>2252</v>
      </c>
      <c r="D1033">
        <v>1</v>
      </c>
    </row>
    <row r="1034" spans="1:4">
      <c r="A1034">
        <v>2254</v>
      </c>
      <c r="B1034" t="s">
        <v>1080</v>
      </c>
      <c r="C1034">
        <v>2254</v>
      </c>
      <c r="D1034">
        <v>1000</v>
      </c>
    </row>
    <row r="1035" spans="1:4">
      <c r="A1035">
        <v>2256</v>
      </c>
      <c r="B1035" t="s">
        <v>1081</v>
      </c>
      <c r="C1035">
        <v>2256</v>
      </c>
      <c r="D1035" s="6">
        <v>0</v>
      </c>
    </row>
    <row r="1036" spans="1:4">
      <c r="A1036">
        <v>2257</v>
      </c>
      <c r="B1036" t="s">
        <v>1082</v>
      </c>
      <c r="C1036">
        <v>2257</v>
      </c>
      <c r="D1036" s="6">
        <v>0</v>
      </c>
    </row>
    <row r="1037" spans="1:4">
      <c r="A1037">
        <v>2258</v>
      </c>
      <c r="B1037" t="s">
        <v>1083</v>
      </c>
      <c r="C1037">
        <v>2258</v>
      </c>
      <c r="D1037">
        <v>5</v>
      </c>
    </row>
    <row r="1038" spans="1:4">
      <c r="A1038">
        <v>2259</v>
      </c>
      <c r="B1038" t="s">
        <v>1084</v>
      </c>
      <c r="C1038">
        <v>2259</v>
      </c>
      <c r="D1038">
        <v>5</v>
      </c>
    </row>
    <row r="1039" spans="1:4">
      <c r="A1039">
        <v>2260</v>
      </c>
      <c r="B1039" t="s">
        <v>1085</v>
      </c>
      <c r="C1039">
        <v>2260</v>
      </c>
      <c r="D1039">
        <v>5</v>
      </c>
    </row>
    <row r="1040" spans="1:4">
      <c r="A1040">
        <v>2261</v>
      </c>
      <c r="B1040" t="s">
        <v>1086</v>
      </c>
      <c r="C1040">
        <v>2261</v>
      </c>
      <c r="D1040">
        <v>5</v>
      </c>
    </row>
    <row r="1041" spans="1:4">
      <c r="A1041">
        <v>2262</v>
      </c>
      <c r="B1041" t="s">
        <v>1087</v>
      </c>
      <c r="C1041">
        <v>2262</v>
      </c>
      <c r="D1041">
        <v>5</v>
      </c>
    </row>
    <row r="1042" spans="1:4">
      <c r="A1042">
        <v>2263</v>
      </c>
      <c r="B1042" t="s">
        <v>1088</v>
      </c>
      <c r="C1042">
        <v>2263</v>
      </c>
      <c r="D1042">
        <v>27500</v>
      </c>
    </row>
    <row r="1043" spans="1:4">
      <c r="A1043">
        <v>2267</v>
      </c>
      <c r="B1043" t="s">
        <v>1089</v>
      </c>
      <c r="C1043">
        <v>2267</v>
      </c>
      <c r="D1043">
        <v>0.01</v>
      </c>
    </row>
    <row r="1044" spans="1:4">
      <c r="A1044">
        <v>2268</v>
      </c>
      <c r="B1044" t="s">
        <v>1090</v>
      </c>
      <c r="C1044">
        <v>2268</v>
      </c>
      <c r="D1044">
        <v>0.01</v>
      </c>
    </row>
    <row r="1045" spans="1:4">
      <c r="A1045">
        <v>2270</v>
      </c>
      <c r="B1045" t="s">
        <v>1091</v>
      </c>
      <c r="C1045">
        <v>2270</v>
      </c>
      <c r="D1045">
        <v>0.01</v>
      </c>
    </row>
    <row r="1046" spans="1:4">
      <c r="A1046">
        <v>2272</v>
      </c>
      <c r="B1046" t="s">
        <v>1092</v>
      </c>
      <c r="C1046">
        <v>2272</v>
      </c>
      <c r="D1046">
        <v>0.01</v>
      </c>
    </row>
    <row r="1047" spans="1:4">
      <c r="A1047">
        <v>2280</v>
      </c>
      <c r="B1047" t="s">
        <v>1093</v>
      </c>
      <c r="C1047">
        <v>2280</v>
      </c>
      <c r="D1047" s="6">
        <v>0</v>
      </c>
    </row>
    <row r="1048" spans="1:4">
      <c r="A1048">
        <v>2281</v>
      </c>
      <c r="B1048" t="s">
        <v>1094</v>
      </c>
      <c r="C1048">
        <v>2281</v>
      </c>
      <c r="D1048">
        <v>5</v>
      </c>
    </row>
    <row r="1049" spans="1:4">
      <c r="A1049">
        <v>2282</v>
      </c>
      <c r="B1049" t="s">
        <v>1095</v>
      </c>
      <c r="C1049">
        <v>2282</v>
      </c>
      <c r="D1049">
        <v>0.01</v>
      </c>
    </row>
    <row r="1050" spans="1:4">
      <c r="A1050">
        <v>2284</v>
      </c>
      <c r="B1050" t="s">
        <v>1096</v>
      </c>
      <c r="C1050">
        <v>2284</v>
      </c>
      <c r="D1050" s="6">
        <v>0</v>
      </c>
    </row>
    <row r="1051" spans="1:4">
      <c r="A1051">
        <v>2285</v>
      </c>
      <c r="B1051" t="s">
        <v>1097</v>
      </c>
      <c r="C1051">
        <v>2285</v>
      </c>
      <c r="D1051" s="6">
        <v>0</v>
      </c>
    </row>
    <row r="1052" spans="1:4">
      <c r="A1052">
        <v>2286</v>
      </c>
      <c r="B1052" t="s">
        <v>1098</v>
      </c>
      <c r="C1052">
        <v>2286</v>
      </c>
      <c r="D1052">
        <v>0.01</v>
      </c>
    </row>
    <row r="1053" spans="1:4">
      <c r="A1053">
        <v>2287</v>
      </c>
      <c r="B1053" t="s">
        <v>1099</v>
      </c>
      <c r="C1053">
        <v>2287</v>
      </c>
      <c r="D1053">
        <v>0.01</v>
      </c>
    </row>
    <row r="1054" spans="1:4">
      <c r="A1054">
        <v>2288</v>
      </c>
      <c r="B1054" t="s">
        <v>1100</v>
      </c>
      <c r="C1054">
        <v>2288</v>
      </c>
      <c r="D1054">
        <v>0.01</v>
      </c>
    </row>
    <row r="1055" spans="1:4">
      <c r="A1055">
        <v>2289</v>
      </c>
      <c r="B1055" t="s">
        <v>1101</v>
      </c>
      <c r="C1055">
        <v>2289</v>
      </c>
      <c r="D1055">
        <v>5</v>
      </c>
    </row>
    <row r="1056" spans="1:4">
      <c r="A1056">
        <v>2290</v>
      </c>
      <c r="B1056" t="s">
        <v>1102</v>
      </c>
      <c r="C1056">
        <v>2290</v>
      </c>
      <c r="D1056">
        <v>0.01</v>
      </c>
    </row>
    <row r="1057" spans="1:4">
      <c r="A1057">
        <v>2291</v>
      </c>
      <c r="B1057" t="s">
        <v>1103</v>
      </c>
      <c r="C1057">
        <v>2291</v>
      </c>
      <c r="D1057">
        <v>5</v>
      </c>
    </row>
    <row r="1058" spans="1:4">
      <c r="A1058">
        <v>2292</v>
      </c>
      <c r="B1058" t="s">
        <v>1104</v>
      </c>
      <c r="C1058">
        <v>2292</v>
      </c>
      <c r="D1058">
        <v>0.01</v>
      </c>
    </row>
    <row r="1059" spans="1:4">
      <c r="A1059">
        <v>2293</v>
      </c>
      <c r="B1059" t="s">
        <v>1105</v>
      </c>
      <c r="C1059">
        <v>2293</v>
      </c>
      <c r="D1059">
        <v>5</v>
      </c>
    </row>
    <row r="1060" spans="1:4">
      <c r="A1060">
        <v>2294</v>
      </c>
      <c r="B1060" t="s">
        <v>1106</v>
      </c>
      <c r="C1060">
        <v>2294</v>
      </c>
      <c r="D1060">
        <v>0.01</v>
      </c>
    </row>
    <row r="1061" spans="1:4">
      <c r="A1061">
        <v>2295</v>
      </c>
      <c r="B1061" t="s">
        <v>1107</v>
      </c>
      <c r="C1061">
        <v>2295</v>
      </c>
      <c r="D1061">
        <v>5</v>
      </c>
    </row>
    <row r="1062" spans="1:4">
      <c r="A1062">
        <v>2296</v>
      </c>
      <c r="B1062" t="s">
        <v>1108</v>
      </c>
      <c r="C1062">
        <v>2296</v>
      </c>
      <c r="D1062">
        <v>0.01</v>
      </c>
    </row>
    <row r="1063" spans="1:4">
      <c r="A1063">
        <v>2297</v>
      </c>
      <c r="B1063" t="s">
        <v>1109</v>
      </c>
      <c r="C1063">
        <v>2297</v>
      </c>
      <c r="D1063">
        <v>5</v>
      </c>
    </row>
    <row r="1064" spans="1:4">
      <c r="A1064">
        <v>2298</v>
      </c>
      <c r="B1064" t="s">
        <v>1110</v>
      </c>
      <c r="C1064">
        <v>2298</v>
      </c>
      <c r="D1064">
        <v>0.01</v>
      </c>
    </row>
    <row r="1065" spans="1:4">
      <c r="A1065">
        <v>2299</v>
      </c>
      <c r="B1065" t="s">
        <v>1111</v>
      </c>
      <c r="C1065">
        <v>2299</v>
      </c>
      <c r="D1065">
        <v>5</v>
      </c>
    </row>
    <row r="1066" spans="1:4">
      <c r="A1066">
        <v>2300</v>
      </c>
      <c r="B1066" t="s">
        <v>1112</v>
      </c>
      <c r="C1066">
        <v>2300</v>
      </c>
      <c r="D1066">
        <v>0.01</v>
      </c>
    </row>
    <row r="1067" spans="1:4">
      <c r="A1067">
        <v>2301</v>
      </c>
      <c r="B1067" t="s">
        <v>1113</v>
      </c>
      <c r="C1067">
        <v>2301</v>
      </c>
      <c r="D1067">
        <v>5</v>
      </c>
    </row>
    <row r="1068" spans="1:4">
      <c r="A1068">
        <v>2302</v>
      </c>
      <c r="B1068" t="s">
        <v>1114</v>
      </c>
      <c r="C1068">
        <v>2302</v>
      </c>
      <c r="D1068">
        <v>0.01</v>
      </c>
    </row>
    <row r="1069" spans="1:4">
      <c r="A1069">
        <v>2303</v>
      </c>
      <c r="B1069" t="s">
        <v>1115</v>
      </c>
      <c r="C1069">
        <v>2303</v>
      </c>
      <c r="D1069">
        <v>5</v>
      </c>
    </row>
    <row r="1070" spans="1:4">
      <c r="A1070">
        <v>2304</v>
      </c>
      <c r="B1070" t="s">
        <v>1116</v>
      </c>
      <c r="C1070">
        <v>2304</v>
      </c>
      <c r="D1070">
        <v>0.01</v>
      </c>
    </row>
    <row r="1071" spans="1:4">
      <c r="A1071">
        <v>2305</v>
      </c>
      <c r="B1071" t="s">
        <v>1117</v>
      </c>
      <c r="C1071">
        <v>2305</v>
      </c>
      <c r="D1071">
        <v>0.01</v>
      </c>
    </row>
    <row r="1072" spans="1:4">
      <c r="A1072">
        <v>2306</v>
      </c>
      <c r="B1072" t="s">
        <v>1118</v>
      </c>
      <c r="C1072">
        <v>2306</v>
      </c>
      <c r="D1072">
        <v>0.01</v>
      </c>
    </row>
    <row r="1073" spans="1:4">
      <c r="A1073">
        <v>2307</v>
      </c>
      <c r="B1073" t="s">
        <v>1119</v>
      </c>
      <c r="C1073">
        <v>2307</v>
      </c>
      <c r="D1073">
        <v>0.01</v>
      </c>
    </row>
    <row r="1074" spans="1:4">
      <c r="A1074">
        <v>2308</v>
      </c>
      <c r="B1074" t="s">
        <v>1120</v>
      </c>
      <c r="C1074">
        <v>2308</v>
      </c>
      <c r="D1074">
        <v>0.01</v>
      </c>
    </row>
    <row r="1075" spans="1:4">
      <c r="A1075">
        <v>2309</v>
      </c>
      <c r="B1075" t="s">
        <v>1121</v>
      </c>
      <c r="C1075">
        <v>2309</v>
      </c>
      <c r="D1075">
        <v>0.01</v>
      </c>
    </row>
    <row r="1076" spans="1:4">
      <c r="A1076">
        <v>2310</v>
      </c>
      <c r="B1076" t="s">
        <v>1122</v>
      </c>
      <c r="C1076">
        <v>2310</v>
      </c>
      <c r="D1076">
        <v>0.01</v>
      </c>
    </row>
    <row r="1077" spans="1:4">
      <c r="A1077">
        <v>2311</v>
      </c>
      <c r="B1077" t="s">
        <v>1123</v>
      </c>
      <c r="C1077">
        <v>2311</v>
      </c>
      <c r="D1077">
        <v>0.01</v>
      </c>
    </row>
    <row r="1078" spans="1:4">
      <c r="A1078">
        <v>2312</v>
      </c>
      <c r="B1078" t="s">
        <v>1124</v>
      </c>
      <c r="C1078">
        <v>2312</v>
      </c>
      <c r="D1078">
        <v>1.5</v>
      </c>
    </row>
    <row r="1079" spans="1:4">
      <c r="A1079">
        <v>2317</v>
      </c>
      <c r="B1079" t="s">
        <v>1125</v>
      </c>
      <c r="C1079">
        <v>2317</v>
      </c>
      <c r="D1079">
        <v>1.5</v>
      </c>
    </row>
    <row r="1080" spans="1:4">
      <c r="A1080">
        <v>2319</v>
      </c>
      <c r="B1080" t="s">
        <v>1126</v>
      </c>
      <c r="C1080">
        <v>2319</v>
      </c>
      <c r="D1080">
        <v>1.5</v>
      </c>
    </row>
    <row r="1081" spans="1:4">
      <c r="A1081">
        <v>2321</v>
      </c>
      <c r="B1081" t="s">
        <v>1127</v>
      </c>
      <c r="C1081">
        <v>2321</v>
      </c>
      <c r="D1081">
        <v>1.5</v>
      </c>
    </row>
    <row r="1082" spans="1:4">
      <c r="A1082">
        <v>2327</v>
      </c>
      <c r="B1082" t="s">
        <v>1128</v>
      </c>
      <c r="C1082">
        <v>2327</v>
      </c>
      <c r="D1082">
        <v>1.5</v>
      </c>
    </row>
    <row r="1083" spans="1:4">
      <c r="A1083">
        <v>2328</v>
      </c>
      <c r="B1083" t="s">
        <v>1129</v>
      </c>
      <c r="C1083">
        <v>2328</v>
      </c>
      <c r="D1083">
        <v>1.5</v>
      </c>
    </row>
    <row r="1084" spans="1:4">
      <c r="A1084">
        <v>2329</v>
      </c>
      <c r="B1084" t="s">
        <v>1130</v>
      </c>
      <c r="C1084">
        <v>2329</v>
      </c>
      <c r="D1084">
        <v>1.5</v>
      </c>
    </row>
    <row r="1085" spans="1:4">
      <c r="A1085">
        <v>2331</v>
      </c>
      <c r="B1085" t="s">
        <v>1131</v>
      </c>
      <c r="C1085">
        <v>2331</v>
      </c>
      <c r="D1085">
        <v>5</v>
      </c>
    </row>
    <row r="1086" spans="1:4">
      <c r="A1086">
        <v>2332</v>
      </c>
      <c r="B1086" t="s">
        <v>1132</v>
      </c>
      <c r="C1086">
        <v>2332</v>
      </c>
      <c r="D1086">
        <v>0.01</v>
      </c>
    </row>
    <row r="1087" spans="1:4">
      <c r="A1087">
        <v>2333</v>
      </c>
      <c r="B1087" t="s">
        <v>1133</v>
      </c>
      <c r="C1087">
        <v>2333</v>
      </c>
      <c r="D1087">
        <v>5</v>
      </c>
    </row>
    <row r="1088" spans="1:4">
      <c r="A1088">
        <v>2334</v>
      </c>
      <c r="B1088" t="s">
        <v>1134</v>
      </c>
      <c r="C1088">
        <v>2334</v>
      </c>
      <c r="D1088">
        <v>0.01</v>
      </c>
    </row>
    <row r="1089" spans="1:4">
      <c r="A1089">
        <v>2335</v>
      </c>
      <c r="B1089" t="s">
        <v>1135</v>
      </c>
      <c r="C1089">
        <v>2335</v>
      </c>
      <c r="D1089" s="6">
        <v>0</v>
      </c>
    </row>
    <row r="1090" spans="1:4">
      <c r="A1090">
        <v>2341</v>
      </c>
      <c r="B1090" t="s">
        <v>1136</v>
      </c>
      <c r="C1090">
        <v>2341</v>
      </c>
      <c r="D1090">
        <v>5</v>
      </c>
    </row>
    <row r="1091" spans="1:4">
      <c r="A1091">
        <v>2342</v>
      </c>
      <c r="B1091" t="s">
        <v>1137</v>
      </c>
      <c r="C1091">
        <v>2342</v>
      </c>
      <c r="D1091">
        <v>0.01</v>
      </c>
    </row>
    <row r="1092" spans="1:4">
      <c r="A1092">
        <v>2344</v>
      </c>
      <c r="B1092" t="s">
        <v>1138</v>
      </c>
      <c r="C1092">
        <v>2344</v>
      </c>
      <c r="D1092">
        <v>6</v>
      </c>
    </row>
    <row r="1093" spans="1:4">
      <c r="A1093">
        <v>2345</v>
      </c>
      <c r="B1093" t="s">
        <v>1139</v>
      </c>
      <c r="C1093">
        <v>2345</v>
      </c>
      <c r="D1093">
        <v>6</v>
      </c>
    </row>
    <row r="1094" spans="1:4">
      <c r="A1094">
        <v>2346</v>
      </c>
      <c r="B1094" t="s">
        <v>1140</v>
      </c>
      <c r="C1094">
        <v>2346</v>
      </c>
      <c r="D1094">
        <v>6</v>
      </c>
    </row>
    <row r="1095" spans="1:4">
      <c r="A1095">
        <v>2348</v>
      </c>
      <c r="B1095" t="s">
        <v>1141</v>
      </c>
      <c r="C1095">
        <v>2348</v>
      </c>
      <c r="D1095">
        <v>6</v>
      </c>
    </row>
    <row r="1096" spans="1:4">
      <c r="A1096">
        <v>2349</v>
      </c>
      <c r="B1096" t="s">
        <v>1142</v>
      </c>
      <c r="C1096">
        <v>2349</v>
      </c>
      <c r="D1096">
        <v>6</v>
      </c>
    </row>
    <row r="1097" spans="1:4">
      <c r="A1097">
        <v>2351</v>
      </c>
      <c r="B1097" t="s">
        <v>1143</v>
      </c>
      <c r="C1097">
        <v>2351</v>
      </c>
      <c r="D1097">
        <v>6</v>
      </c>
    </row>
    <row r="1098" spans="1:4">
      <c r="A1098">
        <v>2352</v>
      </c>
      <c r="B1098" t="s">
        <v>1144</v>
      </c>
      <c r="C1098">
        <v>2352</v>
      </c>
      <c r="D1098">
        <v>6</v>
      </c>
    </row>
    <row r="1099" spans="1:4">
      <c r="A1099">
        <v>2354</v>
      </c>
      <c r="B1099" t="s">
        <v>1145</v>
      </c>
      <c r="C1099">
        <v>2354</v>
      </c>
      <c r="D1099">
        <v>6</v>
      </c>
    </row>
    <row r="1100" spans="1:4">
      <c r="A1100">
        <v>2355</v>
      </c>
      <c r="B1100" t="s">
        <v>1146</v>
      </c>
      <c r="C1100">
        <v>2355</v>
      </c>
      <c r="D1100">
        <v>5</v>
      </c>
    </row>
    <row r="1101" spans="1:4">
      <c r="A1101">
        <v>2356</v>
      </c>
      <c r="B1101" t="s">
        <v>1147</v>
      </c>
      <c r="C1101">
        <v>2356</v>
      </c>
      <c r="D1101">
        <v>0.01</v>
      </c>
    </row>
    <row r="1102" spans="1:4">
      <c r="A1102">
        <v>2358</v>
      </c>
      <c r="B1102" t="s">
        <v>1148</v>
      </c>
      <c r="C1102">
        <v>2358</v>
      </c>
      <c r="D1102">
        <v>6</v>
      </c>
    </row>
    <row r="1103" spans="1:4">
      <c r="A1103">
        <v>2360</v>
      </c>
      <c r="B1103" t="s">
        <v>1149</v>
      </c>
      <c r="C1103">
        <v>2360</v>
      </c>
      <c r="D1103">
        <v>6</v>
      </c>
    </row>
    <row r="1104" spans="1:4">
      <c r="A1104">
        <v>2361</v>
      </c>
      <c r="B1104" t="s">
        <v>1150</v>
      </c>
      <c r="C1104">
        <v>2361</v>
      </c>
      <c r="D1104">
        <v>6</v>
      </c>
    </row>
    <row r="1105" spans="1:4">
      <c r="A1105">
        <v>2363</v>
      </c>
      <c r="B1105" t="s">
        <v>1151</v>
      </c>
      <c r="C1105">
        <v>2363</v>
      </c>
      <c r="D1105">
        <v>5</v>
      </c>
    </row>
    <row r="1106" spans="1:4">
      <c r="A1106">
        <v>2364</v>
      </c>
      <c r="B1106" t="s">
        <v>1152</v>
      </c>
      <c r="C1106">
        <v>2364</v>
      </c>
      <c r="D1106">
        <v>5</v>
      </c>
    </row>
    <row r="1107" spans="1:4">
      <c r="A1107">
        <v>2366</v>
      </c>
      <c r="B1107" t="s">
        <v>1153</v>
      </c>
      <c r="C1107">
        <v>2366</v>
      </c>
      <c r="D1107">
        <v>6</v>
      </c>
    </row>
    <row r="1108" spans="1:4">
      <c r="A1108">
        <v>2367</v>
      </c>
      <c r="B1108" t="s">
        <v>1154</v>
      </c>
      <c r="C1108">
        <v>2367</v>
      </c>
      <c r="D1108">
        <v>6</v>
      </c>
    </row>
    <row r="1109" spans="1:4">
      <c r="A1109">
        <v>2368</v>
      </c>
      <c r="B1109" t="s">
        <v>1155</v>
      </c>
      <c r="C1109">
        <v>2368</v>
      </c>
      <c r="D1109">
        <v>100</v>
      </c>
    </row>
    <row r="1110" spans="1:4">
      <c r="A1110">
        <v>2369</v>
      </c>
      <c r="B1110" t="s">
        <v>1156</v>
      </c>
      <c r="C1110">
        <v>2369</v>
      </c>
      <c r="D1110">
        <v>100</v>
      </c>
    </row>
    <row r="1111" spans="1:4">
      <c r="A1111">
        <v>2370</v>
      </c>
      <c r="B1111" t="s">
        <v>1157</v>
      </c>
      <c r="C1111">
        <v>2370</v>
      </c>
      <c r="D1111">
        <v>24500</v>
      </c>
    </row>
    <row r="1112" spans="1:4">
      <c r="A1112">
        <v>2371</v>
      </c>
      <c r="B1112" t="s">
        <v>1158</v>
      </c>
      <c r="C1112">
        <v>2371</v>
      </c>
      <c r="D1112">
        <v>100</v>
      </c>
    </row>
    <row r="1113" spans="1:4">
      <c r="A1113">
        <v>2372</v>
      </c>
      <c r="B1113" t="s">
        <v>1159</v>
      </c>
      <c r="C1113">
        <v>2372</v>
      </c>
      <c r="D1113">
        <v>22500</v>
      </c>
    </row>
    <row r="1114" spans="1:4">
      <c r="A1114">
        <v>2373</v>
      </c>
      <c r="B1114" t="s">
        <v>1160</v>
      </c>
      <c r="C1114">
        <v>2373</v>
      </c>
      <c r="D1114">
        <v>100</v>
      </c>
    </row>
    <row r="1115" spans="1:4">
      <c r="A1115">
        <v>2374</v>
      </c>
      <c r="B1115" t="s">
        <v>1161</v>
      </c>
      <c r="C1115">
        <v>2374</v>
      </c>
      <c r="D1115">
        <v>100</v>
      </c>
    </row>
    <row r="1116" spans="1:4">
      <c r="A1116">
        <v>2375</v>
      </c>
      <c r="B1116" t="s">
        <v>1162</v>
      </c>
      <c r="C1116">
        <v>2375</v>
      </c>
      <c r="D1116">
        <v>100</v>
      </c>
    </row>
    <row r="1117" spans="1:4">
      <c r="A1117">
        <v>2376</v>
      </c>
      <c r="B1117" t="s">
        <v>1163</v>
      </c>
      <c r="C1117">
        <v>2376</v>
      </c>
      <c r="D1117">
        <v>100</v>
      </c>
    </row>
    <row r="1118" spans="1:4">
      <c r="A1118">
        <v>2377</v>
      </c>
      <c r="B1118" t="s">
        <v>1164</v>
      </c>
      <c r="C1118">
        <v>2377</v>
      </c>
      <c r="D1118">
        <v>100</v>
      </c>
    </row>
    <row r="1119" spans="1:4">
      <c r="A1119">
        <v>2378</v>
      </c>
      <c r="B1119" t="s">
        <v>1165</v>
      </c>
      <c r="C1119">
        <v>2378</v>
      </c>
      <c r="D1119">
        <v>5000</v>
      </c>
    </row>
    <row r="1120" spans="1:4">
      <c r="A1120">
        <v>2379</v>
      </c>
      <c r="B1120" t="s">
        <v>1166</v>
      </c>
      <c r="C1120">
        <v>2379</v>
      </c>
      <c r="D1120">
        <v>25000</v>
      </c>
    </row>
    <row r="1121" spans="1:4">
      <c r="A1121">
        <v>2381</v>
      </c>
      <c r="B1121" t="s">
        <v>1167</v>
      </c>
      <c r="C1121">
        <v>2381</v>
      </c>
      <c r="D1121">
        <v>116000</v>
      </c>
    </row>
    <row r="1122" spans="1:4">
      <c r="A1122">
        <v>2382</v>
      </c>
      <c r="B1122" t="s">
        <v>1168</v>
      </c>
      <c r="C1122">
        <v>2382</v>
      </c>
      <c r="D1122">
        <v>15001</v>
      </c>
    </row>
    <row r="1123" spans="1:4">
      <c r="A1123">
        <v>2383</v>
      </c>
      <c r="B1123" t="s">
        <v>1169</v>
      </c>
      <c r="C1123">
        <v>2383</v>
      </c>
      <c r="D1123">
        <v>20250</v>
      </c>
    </row>
    <row r="1124" spans="1:4">
      <c r="A1124">
        <v>2384</v>
      </c>
      <c r="B1124" t="s">
        <v>1170</v>
      </c>
      <c r="C1124">
        <v>2384</v>
      </c>
      <c r="D1124">
        <v>16120</v>
      </c>
    </row>
    <row r="1125" spans="1:4">
      <c r="A1125">
        <v>2385</v>
      </c>
      <c r="B1125" t="s">
        <v>1171</v>
      </c>
      <c r="C1125">
        <v>2385</v>
      </c>
      <c r="D1125">
        <v>20400</v>
      </c>
    </row>
    <row r="1126" spans="1:4">
      <c r="A1126">
        <v>2386</v>
      </c>
      <c r="B1126" t="s">
        <v>1172</v>
      </c>
      <c r="C1126">
        <v>2386</v>
      </c>
      <c r="D1126">
        <v>19700</v>
      </c>
    </row>
    <row r="1127" spans="1:4">
      <c r="A1127">
        <v>2387</v>
      </c>
      <c r="B1127" t="s">
        <v>1173</v>
      </c>
      <c r="C1127">
        <v>2387</v>
      </c>
      <c r="D1127">
        <v>107000</v>
      </c>
    </row>
    <row r="1128" spans="1:4">
      <c r="A1128">
        <v>2389</v>
      </c>
      <c r="B1128" t="s">
        <v>1174</v>
      </c>
      <c r="C1128">
        <v>2389</v>
      </c>
      <c r="D1128">
        <v>0.38</v>
      </c>
    </row>
    <row r="1129" spans="1:4">
      <c r="A1129">
        <v>2390</v>
      </c>
      <c r="B1129" t="s">
        <v>1175</v>
      </c>
      <c r="C1129">
        <v>2390</v>
      </c>
      <c r="D1129">
        <v>0.38</v>
      </c>
    </row>
    <row r="1130" spans="1:4">
      <c r="A1130">
        <v>2392</v>
      </c>
      <c r="B1130" t="s">
        <v>1176</v>
      </c>
      <c r="C1130">
        <v>2392</v>
      </c>
      <c r="D1130">
        <v>0.38</v>
      </c>
    </row>
    <row r="1131" spans="1:4">
      <c r="A1131">
        <v>2393</v>
      </c>
      <c r="B1131" t="s">
        <v>1177</v>
      </c>
      <c r="C1131">
        <v>2393</v>
      </c>
      <c r="D1131">
        <v>0.38</v>
      </c>
    </row>
    <row r="1132" spans="1:4">
      <c r="A1132">
        <v>2395</v>
      </c>
      <c r="B1132" t="s">
        <v>1178</v>
      </c>
      <c r="C1132">
        <v>2395</v>
      </c>
      <c r="D1132">
        <v>0.38</v>
      </c>
    </row>
    <row r="1133" spans="1:4">
      <c r="A1133">
        <v>2396</v>
      </c>
      <c r="B1133" t="s">
        <v>1179</v>
      </c>
      <c r="C1133">
        <v>2396</v>
      </c>
      <c r="D1133">
        <v>0.38</v>
      </c>
    </row>
    <row r="1134" spans="1:4">
      <c r="A1134">
        <v>2397</v>
      </c>
      <c r="B1134" t="s">
        <v>1180</v>
      </c>
      <c r="C1134">
        <v>2397</v>
      </c>
      <c r="D1134">
        <v>0.38</v>
      </c>
    </row>
    <row r="1135" spans="1:4">
      <c r="A1135">
        <v>2398</v>
      </c>
      <c r="B1135" t="s">
        <v>1181</v>
      </c>
      <c r="C1135">
        <v>2398</v>
      </c>
      <c r="D1135">
        <v>0.38</v>
      </c>
    </row>
    <row r="1136" spans="1:4">
      <c r="A1136">
        <v>2399</v>
      </c>
      <c r="B1136" t="s">
        <v>1182</v>
      </c>
      <c r="C1136">
        <v>2399</v>
      </c>
      <c r="D1136">
        <v>0.38</v>
      </c>
    </row>
    <row r="1137" spans="1:4">
      <c r="A1137">
        <v>2400</v>
      </c>
      <c r="B1137" t="s">
        <v>1183</v>
      </c>
      <c r="C1137">
        <v>2400</v>
      </c>
      <c r="D1137">
        <v>0.38</v>
      </c>
    </row>
    <row r="1138" spans="1:4">
      <c r="A1138">
        <v>2401</v>
      </c>
      <c r="B1138" t="s">
        <v>1184</v>
      </c>
      <c r="C1138">
        <v>2401</v>
      </c>
      <c r="D1138">
        <v>0.38</v>
      </c>
    </row>
    <row r="1139" spans="1:4">
      <c r="A1139">
        <v>2403</v>
      </c>
      <c r="B1139" t="s">
        <v>1185</v>
      </c>
      <c r="C1139">
        <v>2403</v>
      </c>
      <c r="D1139">
        <v>0.01</v>
      </c>
    </row>
    <row r="1140" spans="1:4">
      <c r="A1140">
        <v>2404</v>
      </c>
      <c r="B1140" t="s">
        <v>1186</v>
      </c>
      <c r="C1140">
        <v>2404</v>
      </c>
      <c r="D1140">
        <v>5</v>
      </c>
    </row>
    <row r="1141" spans="1:4">
      <c r="A1141">
        <v>2405</v>
      </c>
      <c r="B1141" t="s">
        <v>1187</v>
      </c>
      <c r="C1141">
        <v>2405</v>
      </c>
      <c r="D1141">
        <v>0.01</v>
      </c>
    </row>
    <row r="1142" spans="1:4">
      <c r="A1142">
        <v>2406</v>
      </c>
      <c r="B1142" t="s">
        <v>1188</v>
      </c>
      <c r="C1142">
        <v>2406</v>
      </c>
      <c r="D1142">
        <v>0.01</v>
      </c>
    </row>
    <row r="1143" spans="1:4">
      <c r="A1143">
        <v>2407</v>
      </c>
      <c r="B1143" t="s">
        <v>1189</v>
      </c>
      <c r="C1143">
        <v>2407</v>
      </c>
      <c r="D1143" s="6">
        <v>0</v>
      </c>
    </row>
    <row r="1144" spans="1:4">
      <c r="A1144">
        <v>2409</v>
      </c>
      <c r="B1144" t="s">
        <v>1190</v>
      </c>
      <c r="C1144">
        <v>2409</v>
      </c>
      <c r="D1144" s="6">
        <v>0</v>
      </c>
    </row>
    <row r="1145" spans="1:4">
      <c r="A1145">
        <v>2410</v>
      </c>
      <c r="B1145" t="s">
        <v>1191</v>
      </c>
      <c r="C1145">
        <v>2410</v>
      </c>
      <c r="D1145">
        <v>10</v>
      </c>
    </row>
    <row r="1146" spans="1:4">
      <c r="A1146">
        <v>2411</v>
      </c>
      <c r="B1146" t="s">
        <v>1192</v>
      </c>
      <c r="C1146">
        <v>2411</v>
      </c>
      <c r="D1146">
        <v>0.01</v>
      </c>
    </row>
    <row r="1147" spans="1:4">
      <c r="A1147">
        <v>2412</v>
      </c>
      <c r="B1147" t="s">
        <v>1193</v>
      </c>
      <c r="C1147">
        <v>2412</v>
      </c>
      <c r="D1147" s="6">
        <v>0</v>
      </c>
    </row>
    <row r="1148" spans="1:4">
      <c r="A1148">
        <v>2413</v>
      </c>
      <c r="B1148" t="s">
        <v>1194</v>
      </c>
      <c r="C1148">
        <v>2413</v>
      </c>
      <c r="D1148" s="6">
        <v>0</v>
      </c>
    </row>
    <row r="1149" spans="1:4">
      <c r="A1149">
        <v>2414</v>
      </c>
      <c r="B1149" t="s">
        <v>1195</v>
      </c>
      <c r="C1149">
        <v>2414</v>
      </c>
      <c r="D1149" s="6">
        <v>0</v>
      </c>
    </row>
    <row r="1150" spans="1:4">
      <c r="A1150">
        <v>2415</v>
      </c>
      <c r="B1150" t="s">
        <v>1196</v>
      </c>
      <c r="C1150">
        <v>2415</v>
      </c>
      <c r="D1150" s="6">
        <v>0</v>
      </c>
    </row>
    <row r="1151" spans="1:4">
      <c r="A1151">
        <v>2416</v>
      </c>
      <c r="B1151" t="s">
        <v>1197</v>
      </c>
      <c r="C1151">
        <v>2416</v>
      </c>
      <c r="D1151" s="6">
        <v>0</v>
      </c>
    </row>
    <row r="1152" spans="1:4">
      <c r="A1152">
        <v>2417</v>
      </c>
      <c r="B1152" t="s">
        <v>1198</v>
      </c>
      <c r="C1152">
        <v>2417</v>
      </c>
      <c r="D1152" s="6">
        <v>0</v>
      </c>
    </row>
    <row r="1153" spans="1:4">
      <c r="A1153">
        <v>2418</v>
      </c>
      <c r="B1153" t="s">
        <v>1199</v>
      </c>
      <c r="C1153">
        <v>2418</v>
      </c>
      <c r="D1153" s="6">
        <v>0</v>
      </c>
    </row>
    <row r="1154" spans="1:4">
      <c r="A1154">
        <v>2419</v>
      </c>
      <c r="B1154" t="s">
        <v>1200</v>
      </c>
      <c r="C1154">
        <v>2419</v>
      </c>
      <c r="D1154" s="6">
        <v>0</v>
      </c>
    </row>
    <row r="1155" spans="1:4">
      <c r="A1155">
        <v>2420</v>
      </c>
      <c r="B1155" t="s">
        <v>1201</v>
      </c>
      <c r="C1155">
        <v>2420</v>
      </c>
      <c r="D1155">
        <v>20</v>
      </c>
    </row>
    <row r="1156" spans="1:4">
      <c r="A1156">
        <v>2421</v>
      </c>
      <c r="B1156" t="s">
        <v>1202</v>
      </c>
      <c r="C1156">
        <v>2421</v>
      </c>
      <c r="D1156">
        <v>0.01</v>
      </c>
    </row>
    <row r="1157" spans="1:4">
      <c r="A1157">
        <v>2422</v>
      </c>
      <c r="B1157" t="s">
        <v>1203</v>
      </c>
      <c r="C1157">
        <v>2422</v>
      </c>
      <c r="D1157" s="6">
        <v>0</v>
      </c>
    </row>
    <row r="1158" spans="1:4">
      <c r="A1158">
        <v>2423</v>
      </c>
      <c r="B1158" t="s">
        <v>1204</v>
      </c>
      <c r="C1158">
        <v>2423</v>
      </c>
      <c r="D1158" s="6">
        <v>0</v>
      </c>
    </row>
    <row r="1159" spans="1:4">
      <c r="A1159">
        <v>2424</v>
      </c>
      <c r="B1159" t="s">
        <v>1205</v>
      </c>
      <c r="C1159">
        <v>2424</v>
      </c>
      <c r="D1159" s="6">
        <v>0</v>
      </c>
    </row>
    <row r="1160" spans="1:4">
      <c r="A1160">
        <v>2425</v>
      </c>
      <c r="B1160" t="s">
        <v>1206</v>
      </c>
      <c r="C1160">
        <v>2425</v>
      </c>
      <c r="D1160" s="6">
        <v>0</v>
      </c>
    </row>
    <row r="1161" spans="1:4">
      <c r="A1161">
        <v>2426</v>
      </c>
      <c r="B1161" t="s">
        <v>1207</v>
      </c>
      <c r="C1161">
        <v>2426</v>
      </c>
      <c r="D1161" s="6">
        <v>0</v>
      </c>
    </row>
    <row r="1162" spans="1:4">
      <c r="A1162">
        <v>2427</v>
      </c>
      <c r="B1162" t="s">
        <v>1208</v>
      </c>
      <c r="C1162">
        <v>2427</v>
      </c>
      <c r="D1162" s="6">
        <v>0</v>
      </c>
    </row>
    <row r="1163" spans="1:4">
      <c r="A1163">
        <v>2428</v>
      </c>
      <c r="B1163" t="s">
        <v>1209</v>
      </c>
      <c r="C1163">
        <v>2428</v>
      </c>
      <c r="D1163" s="6">
        <v>0</v>
      </c>
    </row>
    <row r="1164" spans="1:4">
      <c r="A1164">
        <v>2429</v>
      </c>
      <c r="B1164" t="s">
        <v>1210</v>
      </c>
      <c r="C1164">
        <v>2429</v>
      </c>
      <c r="D1164" s="6">
        <v>0</v>
      </c>
    </row>
    <row r="1165" spans="1:4">
      <c r="A1165">
        <v>2430</v>
      </c>
      <c r="B1165" t="s">
        <v>1211</v>
      </c>
      <c r="C1165">
        <v>2430</v>
      </c>
      <c r="D1165" s="6">
        <v>0</v>
      </c>
    </row>
    <row r="1166" spans="1:4">
      <c r="A1166">
        <v>2431</v>
      </c>
      <c r="B1166" t="s">
        <v>1212</v>
      </c>
      <c r="C1166">
        <v>2431</v>
      </c>
      <c r="D1166" s="6">
        <v>0</v>
      </c>
    </row>
    <row r="1167" spans="1:4">
      <c r="A1167">
        <v>2432</v>
      </c>
      <c r="B1167" t="s">
        <v>1213</v>
      </c>
      <c r="C1167">
        <v>2432</v>
      </c>
      <c r="D1167" s="6">
        <v>0</v>
      </c>
    </row>
    <row r="1168" spans="1:4">
      <c r="A1168">
        <v>2433</v>
      </c>
      <c r="B1168" t="s">
        <v>1214</v>
      </c>
      <c r="C1168">
        <v>2433</v>
      </c>
      <c r="D1168" s="6">
        <v>0</v>
      </c>
    </row>
    <row r="1169" spans="1:4">
      <c r="A1169">
        <v>2434</v>
      </c>
      <c r="B1169" t="s">
        <v>1215</v>
      </c>
      <c r="C1169">
        <v>2434</v>
      </c>
      <c r="D1169" s="6">
        <v>0</v>
      </c>
    </row>
    <row r="1170" spans="1:4">
      <c r="A1170">
        <v>2435</v>
      </c>
      <c r="B1170" t="s">
        <v>1216</v>
      </c>
      <c r="C1170">
        <v>2435</v>
      </c>
      <c r="D1170" s="6">
        <v>0</v>
      </c>
    </row>
    <row r="1171" spans="1:4">
      <c r="A1171">
        <v>2436</v>
      </c>
      <c r="B1171" t="s">
        <v>1217</v>
      </c>
      <c r="C1171">
        <v>2436</v>
      </c>
      <c r="D1171">
        <v>25</v>
      </c>
    </row>
    <row r="1172" spans="1:4">
      <c r="A1172">
        <v>2437</v>
      </c>
      <c r="B1172" t="s">
        <v>1218</v>
      </c>
      <c r="C1172">
        <v>2437</v>
      </c>
      <c r="D1172">
        <v>0.01</v>
      </c>
    </row>
    <row r="1173" spans="1:4">
      <c r="A1173">
        <v>2438</v>
      </c>
      <c r="B1173" t="s">
        <v>1219</v>
      </c>
      <c r="C1173">
        <v>2438</v>
      </c>
      <c r="D1173" s="6">
        <v>0</v>
      </c>
    </row>
    <row r="1174" spans="1:4">
      <c r="A1174">
        <v>2439</v>
      </c>
      <c r="B1174" t="s">
        <v>1220</v>
      </c>
      <c r="C1174">
        <v>2439</v>
      </c>
      <c r="D1174" s="6">
        <v>0</v>
      </c>
    </row>
    <row r="1175" spans="1:4">
      <c r="A1175">
        <v>2440</v>
      </c>
      <c r="B1175" t="s">
        <v>1221</v>
      </c>
      <c r="C1175">
        <v>2440</v>
      </c>
      <c r="D1175" s="6">
        <v>0</v>
      </c>
    </row>
    <row r="1176" spans="1:4">
      <c r="A1176">
        <v>2441</v>
      </c>
      <c r="B1176" t="s">
        <v>1222</v>
      </c>
      <c r="C1176">
        <v>2441</v>
      </c>
      <c r="D1176" s="6">
        <v>0</v>
      </c>
    </row>
    <row r="1177" spans="1:4">
      <c r="A1177">
        <v>2442</v>
      </c>
      <c r="B1177" t="s">
        <v>1223</v>
      </c>
      <c r="C1177">
        <v>2442</v>
      </c>
      <c r="D1177" s="6">
        <v>0</v>
      </c>
    </row>
    <row r="1178" spans="1:4">
      <c r="A1178">
        <v>2443</v>
      </c>
      <c r="B1178" t="s">
        <v>1224</v>
      </c>
      <c r="C1178">
        <v>2443</v>
      </c>
      <c r="D1178" s="6">
        <v>0</v>
      </c>
    </row>
    <row r="1179" spans="1:4">
      <c r="A1179">
        <v>2444</v>
      </c>
      <c r="B1179" t="s">
        <v>1225</v>
      </c>
      <c r="C1179">
        <v>2444</v>
      </c>
      <c r="D1179">
        <v>25</v>
      </c>
    </row>
    <row r="1180" spans="1:4">
      <c r="A1180">
        <v>2445</v>
      </c>
      <c r="B1180" t="s">
        <v>1226</v>
      </c>
      <c r="C1180">
        <v>2445</v>
      </c>
      <c r="D1180">
        <v>0.01</v>
      </c>
    </row>
    <row r="1181" spans="1:4">
      <c r="A1181">
        <v>2446</v>
      </c>
      <c r="B1181" t="s">
        <v>1227</v>
      </c>
      <c r="C1181">
        <v>2446</v>
      </c>
      <c r="D1181">
        <v>25</v>
      </c>
    </row>
    <row r="1182" spans="1:4">
      <c r="A1182">
        <v>2447</v>
      </c>
      <c r="B1182" t="s">
        <v>1228</v>
      </c>
      <c r="C1182">
        <v>2447</v>
      </c>
      <c r="D1182">
        <v>0.01</v>
      </c>
    </row>
    <row r="1183" spans="1:4">
      <c r="A1183">
        <v>2448</v>
      </c>
      <c r="B1183" t="s">
        <v>1229</v>
      </c>
      <c r="C1183">
        <v>2448</v>
      </c>
      <c r="D1183" s="6">
        <v>0</v>
      </c>
    </row>
    <row r="1184" spans="1:4">
      <c r="A1184">
        <v>2449</v>
      </c>
      <c r="B1184" t="s">
        <v>1230</v>
      </c>
      <c r="C1184">
        <v>2449</v>
      </c>
      <c r="D1184" s="6">
        <v>0</v>
      </c>
    </row>
    <row r="1185" spans="1:4">
      <c r="A1185">
        <v>2450</v>
      </c>
      <c r="B1185" t="s">
        <v>1231</v>
      </c>
      <c r="C1185">
        <v>2450</v>
      </c>
      <c r="D1185" s="6">
        <v>0</v>
      </c>
    </row>
    <row r="1186" spans="1:4">
      <c r="A1186">
        <v>2451</v>
      </c>
      <c r="B1186" t="s">
        <v>1232</v>
      </c>
      <c r="C1186">
        <v>2451</v>
      </c>
      <c r="D1186" s="6">
        <v>0</v>
      </c>
    </row>
    <row r="1187" spans="1:4">
      <c r="A1187">
        <v>2452</v>
      </c>
      <c r="B1187" t="s">
        <v>1233</v>
      </c>
      <c r="C1187">
        <v>2452</v>
      </c>
      <c r="D1187" s="6">
        <v>0</v>
      </c>
    </row>
    <row r="1188" spans="1:4">
      <c r="A1188">
        <v>2453</v>
      </c>
      <c r="B1188" t="s">
        <v>1234</v>
      </c>
      <c r="C1188">
        <v>2453</v>
      </c>
      <c r="D1188" s="6">
        <v>0</v>
      </c>
    </row>
    <row r="1189" spans="1:4">
      <c r="A1189">
        <v>2454</v>
      </c>
      <c r="B1189" t="s">
        <v>1235</v>
      </c>
      <c r="C1189">
        <v>2454</v>
      </c>
      <c r="D1189">
        <v>5</v>
      </c>
    </row>
    <row r="1190" spans="1:4">
      <c r="A1190">
        <v>2455</v>
      </c>
      <c r="B1190" t="s">
        <v>1236</v>
      </c>
      <c r="C1190">
        <v>2455</v>
      </c>
      <c r="D1190">
        <v>0.01</v>
      </c>
    </row>
    <row r="1191" spans="1:4">
      <c r="A1191">
        <v>2456</v>
      </c>
      <c r="B1191" t="s">
        <v>1237</v>
      </c>
      <c r="C1191">
        <v>2456</v>
      </c>
      <c r="D1191">
        <v>5</v>
      </c>
    </row>
    <row r="1192" spans="1:4">
      <c r="A1192">
        <v>2457</v>
      </c>
      <c r="B1192" t="s">
        <v>1238</v>
      </c>
      <c r="C1192">
        <v>2457</v>
      </c>
      <c r="D1192">
        <v>0.01</v>
      </c>
    </row>
    <row r="1193" spans="1:4">
      <c r="A1193">
        <v>2458</v>
      </c>
      <c r="B1193" t="s">
        <v>1239</v>
      </c>
      <c r="C1193">
        <v>2458</v>
      </c>
      <c r="D1193" s="6">
        <v>0</v>
      </c>
    </row>
    <row r="1194" spans="1:4">
      <c r="A1194">
        <v>2459</v>
      </c>
      <c r="B1194" t="s">
        <v>1240</v>
      </c>
      <c r="C1194">
        <v>2459</v>
      </c>
      <c r="D1194" s="6">
        <v>0</v>
      </c>
    </row>
    <row r="1195" spans="1:4">
      <c r="A1195">
        <v>2460</v>
      </c>
      <c r="B1195" t="s">
        <v>1241</v>
      </c>
      <c r="C1195">
        <v>2460</v>
      </c>
      <c r="D1195" s="6">
        <v>0</v>
      </c>
    </row>
    <row r="1196" spans="1:4">
      <c r="A1196">
        <v>2461</v>
      </c>
      <c r="B1196" t="s">
        <v>1242</v>
      </c>
      <c r="C1196">
        <v>2461</v>
      </c>
      <c r="D1196" s="6">
        <v>0</v>
      </c>
    </row>
    <row r="1197" spans="1:4">
      <c r="A1197">
        <v>2462</v>
      </c>
      <c r="B1197" t="s">
        <v>1243</v>
      </c>
      <c r="C1197">
        <v>2462</v>
      </c>
      <c r="D1197" s="6">
        <v>0</v>
      </c>
    </row>
    <row r="1198" spans="1:4">
      <c r="A1198">
        <v>2463</v>
      </c>
      <c r="B1198" t="s">
        <v>1244</v>
      </c>
      <c r="C1198">
        <v>2463</v>
      </c>
      <c r="D1198">
        <v>1.5</v>
      </c>
    </row>
    <row r="1199" spans="1:4">
      <c r="A1199">
        <v>2464</v>
      </c>
      <c r="B1199" t="s">
        <v>1245</v>
      </c>
      <c r="C1199">
        <v>2464</v>
      </c>
      <c r="D1199">
        <v>5</v>
      </c>
    </row>
    <row r="1200" spans="1:4">
      <c r="A1200">
        <v>2465</v>
      </c>
      <c r="B1200" t="s">
        <v>1246</v>
      </c>
      <c r="C1200">
        <v>2465</v>
      </c>
      <c r="D1200">
        <v>0.01</v>
      </c>
    </row>
    <row r="1201" spans="1:4">
      <c r="A1201">
        <v>2466</v>
      </c>
      <c r="B1201" t="s">
        <v>1247</v>
      </c>
      <c r="C1201">
        <v>2466</v>
      </c>
      <c r="D1201">
        <v>5</v>
      </c>
    </row>
    <row r="1202" spans="1:4">
      <c r="A1202">
        <v>2467</v>
      </c>
      <c r="B1202" t="s">
        <v>1248</v>
      </c>
      <c r="C1202">
        <v>2467</v>
      </c>
      <c r="D1202">
        <v>0.01</v>
      </c>
    </row>
    <row r="1203" spans="1:4">
      <c r="A1203">
        <v>2468</v>
      </c>
      <c r="B1203" t="s">
        <v>1249</v>
      </c>
      <c r="C1203">
        <v>2468</v>
      </c>
      <c r="D1203">
        <v>100000000</v>
      </c>
    </row>
    <row r="1204" spans="1:4">
      <c r="A1204">
        <v>2469</v>
      </c>
      <c r="B1204" t="s">
        <v>1250</v>
      </c>
      <c r="C1204">
        <v>2469</v>
      </c>
      <c r="D1204" s="6">
        <v>0</v>
      </c>
    </row>
    <row r="1205" spans="1:4">
      <c r="A1205">
        <v>2470</v>
      </c>
      <c r="B1205" t="s">
        <v>1251</v>
      </c>
      <c r="C1205">
        <v>2470</v>
      </c>
      <c r="D1205" s="6">
        <v>0</v>
      </c>
    </row>
    <row r="1206" spans="1:4">
      <c r="A1206">
        <v>2471</v>
      </c>
      <c r="B1206" t="s">
        <v>1252</v>
      </c>
      <c r="C1206">
        <v>2471</v>
      </c>
      <c r="D1206" s="6">
        <v>0</v>
      </c>
    </row>
    <row r="1207" spans="1:4">
      <c r="A1207">
        <v>2472</v>
      </c>
      <c r="B1207" t="s">
        <v>1253</v>
      </c>
      <c r="C1207">
        <v>2472</v>
      </c>
      <c r="D1207" s="6">
        <v>0</v>
      </c>
    </row>
    <row r="1208" spans="1:4">
      <c r="A1208">
        <v>2473</v>
      </c>
      <c r="B1208" t="s">
        <v>1254</v>
      </c>
      <c r="C1208">
        <v>2473</v>
      </c>
      <c r="D1208" s="6">
        <v>0</v>
      </c>
    </row>
    <row r="1209" spans="1:4">
      <c r="A1209">
        <v>2474</v>
      </c>
      <c r="B1209" t="s">
        <v>1255</v>
      </c>
      <c r="C1209">
        <v>2474</v>
      </c>
      <c r="D1209" s="6">
        <v>0</v>
      </c>
    </row>
    <row r="1210" spans="1:4">
      <c r="A1210">
        <v>2475</v>
      </c>
      <c r="B1210" t="s">
        <v>1256</v>
      </c>
      <c r="C1210">
        <v>2475</v>
      </c>
      <c r="D1210" s="6">
        <v>0</v>
      </c>
    </row>
    <row r="1211" spans="1:4">
      <c r="A1211">
        <v>2476</v>
      </c>
      <c r="B1211" t="s">
        <v>1257</v>
      </c>
      <c r="C1211">
        <v>2476</v>
      </c>
      <c r="D1211">
        <v>25</v>
      </c>
    </row>
    <row r="1212" spans="1:4">
      <c r="A1212">
        <v>2477</v>
      </c>
      <c r="B1212" t="s">
        <v>1258</v>
      </c>
      <c r="C1212">
        <v>2477</v>
      </c>
      <c r="D1212">
        <v>0.01</v>
      </c>
    </row>
    <row r="1213" spans="1:4">
      <c r="A1213">
        <v>2478</v>
      </c>
      <c r="B1213" t="s">
        <v>1259</v>
      </c>
      <c r="C1213">
        <v>2478</v>
      </c>
      <c r="D1213">
        <v>25</v>
      </c>
    </row>
    <row r="1214" spans="1:4">
      <c r="A1214">
        <v>2479</v>
      </c>
      <c r="B1214" t="s">
        <v>1260</v>
      </c>
      <c r="C1214">
        <v>2479</v>
      </c>
      <c r="D1214">
        <v>0.01</v>
      </c>
    </row>
    <row r="1215" spans="1:4">
      <c r="A1215">
        <v>2480</v>
      </c>
      <c r="B1215" t="s">
        <v>1261</v>
      </c>
      <c r="C1215">
        <v>2480</v>
      </c>
      <c r="D1215" s="6">
        <v>0</v>
      </c>
    </row>
    <row r="1216" spans="1:4">
      <c r="A1216">
        <v>2481</v>
      </c>
      <c r="B1216" t="s">
        <v>1262</v>
      </c>
      <c r="C1216">
        <v>2481</v>
      </c>
      <c r="D1216" s="6">
        <v>0</v>
      </c>
    </row>
    <row r="1217" spans="1:4">
      <c r="A1217">
        <v>2482</v>
      </c>
      <c r="B1217" t="s">
        <v>1263</v>
      </c>
      <c r="C1217">
        <v>2482</v>
      </c>
      <c r="D1217" s="6">
        <v>0</v>
      </c>
    </row>
    <row r="1218" spans="1:4">
      <c r="A1218">
        <v>2483</v>
      </c>
      <c r="B1218" t="s">
        <v>1264</v>
      </c>
      <c r="C1218">
        <v>2483</v>
      </c>
      <c r="D1218" s="6">
        <v>0</v>
      </c>
    </row>
    <row r="1219" spans="1:4">
      <c r="A1219">
        <v>2484</v>
      </c>
      <c r="B1219" t="s">
        <v>1265</v>
      </c>
      <c r="C1219">
        <v>2484</v>
      </c>
      <c r="D1219" s="6">
        <v>0</v>
      </c>
    </row>
    <row r="1220" spans="1:4">
      <c r="A1220">
        <v>2485</v>
      </c>
      <c r="B1220" t="s">
        <v>1266</v>
      </c>
      <c r="C1220">
        <v>2485</v>
      </c>
      <c r="D1220" s="6">
        <v>0</v>
      </c>
    </row>
    <row r="1221" spans="1:4">
      <c r="A1221">
        <v>2486</v>
      </c>
      <c r="B1221" t="s">
        <v>1267</v>
      </c>
      <c r="C1221">
        <v>2486</v>
      </c>
      <c r="D1221">
        <v>5</v>
      </c>
    </row>
    <row r="1222" spans="1:4">
      <c r="A1222">
        <v>2487</v>
      </c>
      <c r="B1222" t="s">
        <v>1268</v>
      </c>
      <c r="C1222">
        <v>2487</v>
      </c>
      <c r="D1222">
        <v>0.01</v>
      </c>
    </row>
    <row r="1223" spans="1:4">
      <c r="A1223">
        <v>2488</v>
      </c>
      <c r="B1223" t="s">
        <v>1269</v>
      </c>
      <c r="C1223">
        <v>2488</v>
      </c>
      <c r="D1223">
        <v>5</v>
      </c>
    </row>
    <row r="1224" spans="1:4">
      <c r="A1224">
        <v>2489</v>
      </c>
      <c r="B1224" t="s">
        <v>1270</v>
      </c>
      <c r="C1224">
        <v>2489</v>
      </c>
      <c r="D1224">
        <v>0.01</v>
      </c>
    </row>
    <row r="1225" spans="1:4">
      <c r="A1225">
        <v>2490</v>
      </c>
      <c r="B1225" t="s">
        <v>1271</v>
      </c>
      <c r="C1225">
        <v>2490</v>
      </c>
      <c r="D1225" s="6">
        <v>0</v>
      </c>
    </row>
    <row r="1226" spans="1:4">
      <c r="A1226">
        <v>2491</v>
      </c>
      <c r="B1226" t="s">
        <v>1272</v>
      </c>
      <c r="C1226">
        <v>2491</v>
      </c>
      <c r="D1226" s="6">
        <v>0</v>
      </c>
    </row>
    <row r="1227" spans="1:4">
      <c r="A1227">
        <v>2492</v>
      </c>
      <c r="B1227" t="s">
        <v>1273</v>
      </c>
      <c r="C1227">
        <v>2492</v>
      </c>
      <c r="D1227" s="6">
        <v>0</v>
      </c>
    </row>
    <row r="1228" spans="1:4">
      <c r="A1228">
        <v>2493</v>
      </c>
      <c r="B1228" t="s">
        <v>1274</v>
      </c>
      <c r="C1228">
        <v>2493</v>
      </c>
      <c r="D1228" s="6">
        <v>0</v>
      </c>
    </row>
    <row r="1229" spans="1:4">
      <c r="A1229">
        <v>2494</v>
      </c>
      <c r="B1229" t="s">
        <v>1275</v>
      </c>
      <c r="C1229">
        <v>2494</v>
      </c>
      <c r="D1229" s="6">
        <v>0</v>
      </c>
    </row>
    <row r="1230" spans="1:4">
      <c r="A1230">
        <v>2495</v>
      </c>
      <c r="B1230" t="s">
        <v>1276</v>
      </c>
      <c r="C1230">
        <v>2495</v>
      </c>
      <c r="D1230">
        <v>0.01</v>
      </c>
    </row>
    <row r="1231" spans="1:4">
      <c r="A1231">
        <v>2496</v>
      </c>
      <c r="B1231" t="s">
        <v>1277</v>
      </c>
      <c r="C1231">
        <v>2496</v>
      </c>
      <c r="D1231">
        <v>1</v>
      </c>
    </row>
    <row r="1232" spans="1:4">
      <c r="A1232">
        <v>2497</v>
      </c>
      <c r="B1232" t="s">
        <v>1278</v>
      </c>
      <c r="C1232">
        <v>2497</v>
      </c>
      <c r="D1232">
        <v>1</v>
      </c>
    </row>
    <row r="1233" spans="1:4">
      <c r="A1233">
        <v>2498</v>
      </c>
      <c r="B1233" t="s">
        <v>1279</v>
      </c>
      <c r="C1233">
        <v>2498</v>
      </c>
      <c r="D1233">
        <v>1</v>
      </c>
    </row>
    <row r="1234" spans="1:4">
      <c r="A1234">
        <v>2499</v>
      </c>
      <c r="B1234" t="s">
        <v>1280</v>
      </c>
      <c r="C1234">
        <v>2499</v>
      </c>
      <c r="D1234">
        <v>1</v>
      </c>
    </row>
    <row r="1235" spans="1:4">
      <c r="A1235">
        <v>2500</v>
      </c>
      <c r="B1235" t="s">
        <v>1281</v>
      </c>
      <c r="C1235">
        <v>2500</v>
      </c>
      <c r="D1235">
        <v>1</v>
      </c>
    </row>
    <row r="1236" spans="1:4">
      <c r="A1236">
        <v>2501</v>
      </c>
      <c r="B1236" t="s">
        <v>1282</v>
      </c>
      <c r="C1236">
        <v>2501</v>
      </c>
      <c r="D1236">
        <v>1</v>
      </c>
    </row>
    <row r="1237" spans="1:4">
      <c r="A1237">
        <v>2502</v>
      </c>
      <c r="B1237" t="s">
        <v>1283</v>
      </c>
      <c r="C1237">
        <v>2502</v>
      </c>
      <c r="D1237">
        <v>1</v>
      </c>
    </row>
    <row r="1238" spans="1:4">
      <c r="A1238">
        <v>2505</v>
      </c>
      <c r="B1238" t="s">
        <v>1284</v>
      </c>
      <c r="C1238">
        <v>2505</v>
      </c>
      <c r="D1238">
        <v>0.01</v>
      </c>
    </row>
    <row r="1239" spans="1:4">
      <c r="A1239">
        <v>2506</v>
      </c>
      <c r="B1239" t="s">
        <v>1285</v>
      </c>
      <c r="C1239">
        <v>2506</v>
      </c>
      <c r="D1239">
        <v>0.05</v>
      </c>
    </row>
    <row r="1240" spans="1:4">
      <c r="A1240">
        <v>2507</v>
      </c>
      <c r="B1240" t="s">
        <v>1286</v>
      </c>
      <c r="C1240">
        <v>2507</v>
      </c>
      <c r="D1240">
        <v>0.01</v>
      </c>
    </row>
    <row r="1241" spans="1:4">
      <c r="A1241">
        <v>2508</v>
      </c>
      <c r="B1241" t="s">
        <v>1287</v>
      </c>
      <c r="C1241">
        <v>2508</v>
      </c>
      <c r="D1241">
        <v>0.05</v>
      </c>
    </row>
    <row r="1242" spans="1:4">
      <c r="A1242">
        <v>2509</v>
      </c>
      <c r="B1242" t="s">
        <v>1288</v>
      </c>
      <c r="C1242">
        <v>2509</v>
      </c>
      <c r="D1242">
        <v>0.01</v>
      </c>
    </row>
    <row r="1243" spans="1:4">
      <c r="A1243">
        <v>2510</v>
      </c>
      <c r="B1243" t="s">
        <v>1289</v>
      </c>
      <c r="C1243">
        <v>2510</v>
      </c>
      <c r="D1243">
        <v>0.05</v>
      </c>
    </row>
    <row r="1244" spans="1:4">
      <c r="A1244">
        <v>2511</v>
      </c>
      <c r="B1244" t="s">
        <v>1290</v>
      </c>
      <c r="C1244">
        <v>2511</v>
      </c>
      <c r="D1244">
        <v>0.01</v>
      </c>
    </row>
    <row r="1245" spans="1:4">
      <c r="A1245">
        <v>2512</v>
      </c>
      <c r="B1245" t="s">
        <v>1291</v>
      </c>
      <c r="C1245">
        <v>2512</v>
      </c>
      <c r="D1245">
        <v>5.0000000000000001E-3</v>
      </c>
    </row>
    <row r="1246" spans="1:4">
      <c r="A1246">
        <v>2513</v>
      </c>
      <c r="B1246" t="s">
        <v>1292</v>
      </c>
      <c r="C1246">
        <v>2513</v>
      </c>
      <c r="D1246">
        <v>0.01</v>
      </c>
    </row>
    <row r="1247" spans="1:4">
      <c r="A1247">
        <v>2514</v>
      </c>
      <c r="B1247" t="s">
        <v>1293</v>
      </c>
      <c r="C1247">
        <v>2514</v>
      </c>
      <c r="D1247">
        <v>5.0000000000000001E-3</v>
      </c>
    </row>
    <row r="1248" spans="1:4">
      <c r="A1248">
        <v>2515</v>
      </c>
      <c r="B1248" t="s">
        <v>1294</v>
      </c>
      <c r="C1248">
        <v>2515</v>
      </c>
      <c r="D1248">
        <v>0.01</v>
      </c>
    </row>
    <row r="1249" spans="1:4">
      <c r="A1249">
        <v>2516</v>
      </c>
      <c r="B1249" t="s">
        <v>1295</v>
      </c>
      <c r="C1249">
        <v>2516</v>
      </c>
      <c r="D1249">
        <v>5.0000000000000001E-3</v>
      </c>
    </row>
    <row r="1250" spans="1:4">
      <c r="A1250">
        <v>2517</v>
      </c>
      <c r="B1250" t="s">
        <v>1296</v>
      </c>
      <c r="C1250">
        <v>2517</v>
      </c>
      <c r="D1250">
        <v>0.01</v>
      </c>
    </row>
    <row r="1251" spans="1:4">
      <c r="A1251">
        <v>2524</v>
      </c>
      <c r="B1251" t="s">
        <v>1297</v>
      </c>
      <c r="C1251">
        <v>2524</v>
      </c>
      <c r="D1251">
        <v>1000</v>
      </c>
    </row>
    <row r="1252" spans="1:4">
      <c r="A1252">
        <v>2525</v>
      </c>
      <c r="B1252" t="s">
        <v>1298</v>
      </c>
      <c r="C1252">
        <v>2525</v>
      </c>
      <c r="D1252">
        <v>1000</v>
      </c>
    </row>
    <row r="1253" spans="1:4">
      <c r="A1253">
        <v>2528</v>
      </c>
      <c r="B1253" t="s">
        <v>1299</v>
      </c>
      <c r="C1253">
        <v>2528</v>
      </c>
      <c r="D1253">
        <v>0.01</v>
      </c>
    </row>
    <row r="1254" spans="1:4">
      <c r="A1254">
        <v>2529</v>
      </c>
      <c r="B1254" t="s">
        <v>1300</v>
      </c>
      <c r="C1254">
        <v>2529</v>
      </c>
      <c r="D1254">
        <v>5</v>
      </c>
    </row>
    <row r="1255" spans="1:4">
      <c r="A1255">
        <v>2530</v>
      </c>
      <c r="B1255" t="s">
        <v>1301</v>
      </c>
      <c r="C1255">
        <v>2530</v>
      </c>
      <c r="D1255">
        <v>0.01</v>
      </c>
    </row>
    <row r="1256" spans="1:4">
      <c r="A1256">
        <v>2531</v>
      </c>
      <c r="B1256" t="s">
        <v>1302</v>
      </c>
      <c r="C1256">
        <v>2531</v>
      </c>
      <c r="D1256">
        <v>5</v>
      </c>
    </row>
    <row r="1257" spans="1:4">
      <c r="A1257">
        <v>2532</v>
      </c>
      <c r="B1257" t="s">
        <v>1303</v>
      </c>
      <c r="C1257">
        <v>2532</v>
      </c>
      <c r="D1257">
        <v>0.01</v>
      </c>
    </row>
    <row r="1258" spans="1:4">
      <c r="A1258">
        <v>2533</v>
      </c>
      <c r="B1258" t="s">
        <v>1304</v>
      </c>
      <c r="C1258">
        <v>2533</v>
      </c>
      <c r="D1258">
        <v>1000</v>
      </c>
    </row>
    <row r="1259" spans="1:4">
      <c r="A1259">
        <v>2534</v>
      </c>
      <c r="B1259" t="s">
        <v>1305</v>
      </c>
      <c r="C1259">
        <v>2534</v>
      </c>
      <c r="D1259">
        <v>1000</v>
      </c>
    </row>
    <row r="1260" spans="1:4">
      <c r="A1260">
        <v>2535</v>
      </c>
      <c r="B1260" t="s">
        <v>1306</v>
      </c>
      <c r="C1260">
        <v>2535</v>
      </c>
      <c r="D1260" s="6">
        <v>0</v>
      </c>
    </row>
    <row r="1261" spans="1:4">
      <c r="A1261">
        <v>2536</v>
      </c>
      <c r="B1261" t="s">
        <v>1307</v>
      </c>
      <c r="C1261">
        <v>2536</v>
      </c>
      <c r="D1261" s="6">
        <v>0</v>
      </c>
    </row>
    <row r="1262" spans="1:4">
      <c r="A1262">
        <v>2537</v>
      </c>
      <c r="B1262" t="s">
        <v>1308</v>
      </c>
      <c r="C1262">
        <v>2537</v>
      </c>
      <c r="D1262">
        <v>5</v>
      </c>
    </row>
    <row r="1263" spans="1:4">
      <c r="A1263">
        <v>2538</v>
      </c>
      <c r="B1263" t="s">
        <v>1309</v>
      </c>
      <c r="C1263">
        <v>2538</v>
      </c>
      <c r="D1263">
        <v>0.01</v>
      </c>
    </row>
    <row r="1264" spans="1:4">
      <c r="A1264">
        <v>2539</v>
      </c>
      <c r="B1264" t="s">
        <v>1310</v>
      </c>
      <c r="C1264">
        <v>2539</v>
      </c>
      <c r="D1264">
        <v>5</v>
      </c>
    </row>
    <row r="1265" spans="1:4">
      <c r="A1265">
        <v>2540</v>
      </c>
      <c r="B1265" t="s">
        <v>1311</v>
      </c>
      <c r="C1265">
        <v>2540</v>
      </c>
      <c r="D1265">
        <v>0.01</v>
      </c>
    </row>
    <row r="1266" spans="1:4">
      <c r="A1266">
        <v>2541</v>
      </c>
      <c r="B1266" t="s">
        <v>1312</v>
      </c>
      <c r="C1266">
        <v>2541</v>
      </c>
      <c r="D1266" s="6">
        <v>0</v>
      </c>
    </row>
    <row r="1267" spans="1:4">
      <c r="A1267">
        <v>2542</v>
      </c>
      <c r="B1267" t="s">
        <v>1313</v>
      </c>
      <c r="C1267">
        <v>2542</v>
      </c>
      <c r="D1267" s="6">
        <v>0</v>
      </c>
    </row>
    <row r="1268" spans="1:4">
      <c r="A1268">
        <v>2543</v>
      </c>
      <c r="B1268" t="s">
        <v>1314</v>
      </c>
      <c r="C1268">
        <v>2543</v>
      </c>
      <c r="D1268" s="6">
        <v>0</v>
      </c>
    </row>
    <row r="1269" spans="1:4">
      <c r="A1269">
        <v>2544</v>
      </c>
      <c r="B1269" t="s">
        <v>1315</v>
      </c>
      <c r="C1269">
        <v>2544</v>
      </c>
      <c r="D1269" s="6">
        <v>0</v>
      </c>
    </row>
    <row r="1270" spans="1:4">
      <c r="A1270">
        <v>2545</v>
      </c>
      <c r="B1270" t="s">
        <v>1316</v>
      </c>
      <c r="C1270">
        <v>2545</v>
      </c>
      <c r="D1270">
        <v>5</v>
      </c>
    </row>
    <row r="1271" spans="1:4">
      <c r="A1271">
        <v>2546</v>
      </c>
      <c r="B1271" t="s">
        <v>1317</v>
      </c>
      <c r="C1271">
        <v>2546</v>
      </c>
      <c r="D1271">
        <v>0.01</v>
      </c>
    </row>
    <row r="1272" spans="1:4">
      <c r="A1272">
        <v>2547</v>
      </c>
      <c r="B1272" t="s">
        <v>1318</v>
      </c>
      <c r="C1272">
        <v>2547</v>
      </c>
      <c r="D1272">
        <v>5</v>
      </c>
    </row>
    <row r="1273" spans="1:4">
      <c r="A1273">
        <v>2548</v>
      </c>
      <c r="B1273" t="s">
        <v>1319</v>
      </c>
      <c r="C1273">
        <v>2548</v>
      </c>
      <c r="D1273">
        <v>0.01</v>
      </c>
    </row>
    <row r="1274" spans="1:4">
      <c r="A1274">
        <v>2549</v>
      </c>
      <c r="B1274" t="s">
        <v>1320</v>
      </c>
      <c r="C1274">
        <v>2549</v>
      </c>
      <c r="D1274">
        <v>1000</v>
      </c>
    </row>
    <row r="1275" spans="1:4">
      <c r="A1275">
        <v>2550</v>
      </c>
      <c r="B1275" t="s">
        <v>1321</v>
      </c>
      <c r="C1275">
        <v>2550</v>
      </c>
      <c r="D1275">
        <v>1000</v>
      </c>
    </row>
    <row r="1276" spans="1:4">
      <c r="A1276">
        <v>2551</v>
      </c>
      <c r="B1276" t="s">
        <v>1322</v>
      </c>
      <c r="C1276">
        <v>2551</v>
      </c>
      <c r="D1276">
        <v>1000</v>
      </c>
    </row>
    <row r="1277" spans="1:4">
      <c r="A1277">
        <v>2552</v>
      </c>
      <c r="B1277" t="s">
        <v>1323</v>
      </c>
      <c r="C1277">
        <v>2552</v>
      </c>
      <c r="D1277" s="6">
        <v>0</v>
      </c>
    </row>
    <row r="1278" spans="1:4">
      <c r="A1278">
        <v>2553</v>
      </c>
      <c r="B1278" t="s">
        <v>1324</v>
      </c>
      <c r="C1278">
        <v>2553</v>
      </c>
      <c r="D1278">
        <v>5</v>
      </c>
    </row>
    <row r="1279" spans="1:4">
      <c r="A1279">
        <v>2554</v>
      </c>
      <c r="B1279" t="s">
        <v>1325</v>
      </c>
      <c r="C1279">
        <v>2554</v>
      </c>
      <c r="D1279">
        <v>0.01</v>
      </c>
    </row>
    <row r="1280" spans="1:4">
      <c r="A1280">
        <v>2555</v>
      </c>
      <c r="B1280" t="s">
        <v>1326</v>
      </c>
      <c r="C1280">
        <v>2555</v>
      </c>
      <c r="D1280" s="6">
        <v>0</v>
      </c>
    </row>
    <row r="1281" spans="1:4">
      <c r="A1281">
        <v>2556</v>
      </c>
      <c r="B1281" t="s">
        <v>1327</v>
      </c>
      <c r="C1281">
        <v>2556</v>
      </c>
      <c r="D1281" s="6">
        <v>0</v>
      </c>
    </row>
    <row r="1282" spans="1:4">
      <c r="A1282">
        <v>2557</v>
      </c>
      <c r="B1282" t="s">
        <v>1328</v>
      </c>
      <c r="C1282">
        <v>2557</v>
      </c>
      <c r="D1282" s="6">
        <v>0</v>
      </c>
    </row>
    <row r="1283" spans="1:4">
      <c r="A1283">
        <v>2558</v>
      </c>
      <c r="B1283" t="s">
        <v>1329</v>
      </c>
      <c r="C1283">
        <v>2558</v>
      </c>
      <c r="D1283" s="6">
        <v>0</v>
      </c>
    </row>
    <row r="1284" spans="1:4">
      <c r="A1284">
        <v>2559</v>
      </c>
      <c r="B1284" t="s">
        <v>1330</v>
      </c>
      <c r="C1284">
        <v>2559</v>
      </c>
      <c r="D1284">
        <v>5</v>
      </c>
    </row>
    <row r="1285" spans="1:4">
      <c r="A1285">
        <v>2560</v>
      </c>
      <c r="B1285" t="s">
        <v>1331</v>
      </c>
      <c r="C1285">
        <v>2560</v>
      </c>
      <c r="D1285" s="6">
        <v>0</v>
      </c>
    </row>
    <row r="1286" spans="1:4">
      <c r="A1286">
        <v>2561</v>
      </c>
      <c r="B1286" t="s">
        <v>1332</v>
      </c>
      <c r="C1286">
        <v>2561</v>
      </c>
      <c r="D1286" s="6">
        <v>0</v>
      </c>
    </row>
    <row r="1287" spans="1:4">
      <c r="A1287">
        <v>2562</v>
      </c>
      <c r="B1287" t="s">
        <v>1333</v>
      </c>
      <c r="C1287">
        <v>2562</v>
      </c>
      <c r="D1287" s="6">
        <v>0</v>
      </c>
    </row>
    <row r="1288" spans="1:4">
      <c r="A1288">
        <v>2563</v>
      </c>
      <c r="B1288" t="s">
        <v>1334</v>
      </c>
      <c r="C1288">
        <v>2563</v>
      </c>
      <c r="D1288">
        <v>5</v>
      </c>
    </row>
    <row r="1289" spans="1:4">
      <c r="A1289">
        <v>2567</v>
      </c>
      <c r="B1289" t="s">
        <v>1335</v>
      </c>
      <c r="C1289">
        <v>2567</v>
      </c>
      <c r="D1289">
        <v>5</v>
      </c>
    </row>
    <row r="1290" spans="1:4">
      <c r="A1290">
        <v>2571</v>
      </c>
      <c r="B1290" t="s">
        <v>1336</v>
      </c>
      <c r="C1290">
        <v>2571</v>
      </c>
      <c r="D1290">
        <v>5</v>
      </c>
    </row>
    <row r="1291" spans="1:4">
      <c r="A1291">
        <v>2573</v>
      </c>
      <c r="B1291" t="s">
        <v>1337</v>
      </c>
      <c r="C1291">
        <v>2573</v>
      </c>
      <c r="D1291" s="6">
        <v>0</v>
      </c>
    </row>
    <row r="1292" spans="1:4">
      <c r="A1292">
        <v>2574</v>
      </c>
      <c r="B1292" t="s">
        <v>1338</v>
      </c>
      <c r="C1292">
        <v>2574</v>
      </c>
      <c r="D1292">
        <v>400</v>
      </c>
    </row>
    <row r="1293" spans="1:4">
      <c r="A1293">
        <v>2575</v>
      </c>
      <c r="B1293" t="s">
        <v>1339</v>
      </c>
      <c r="C1293">
        <v>2575</v>
      </c>
      <c r="D1293">
        <v>5</v>
      </c>
    </row>
    <row r="1294" spans="1:4">
      <c r="A1294">
        <v>2576</v>
      </c>
      <c r="B1294" t="s">
        <v>1340</v>
      </c>
      <c r="C1294">
        <v>2576</v>
      </c>
      <c r="D1294">
        <v>800</v>
      </c>
    </row>
    <row r="1295" spans="1:4">
      <c r="A1295">
        <v>2577</v>
      </c>
      <c r="B1295" t="s">
        <v>1341</v>
      </c>
      <c r="C1295">
        <v>2577</v>
      </c>
      <c r="D1295">
        <v>1600</v>
      </c>
    </row>
    <row r="1296" spans="1:4">
      <c r="A1296">
        <v>2578</v>
      </c>
      <c r="B1296" t="s">
        <v>1342</v>
      </c>
      <c r="C1296">
        <v>2578</v>
      </c>
      <c r="D1296">
        <v>100</v>
      </c>
    </row>
    <row r="1297" spans="1:4">
      <c r="A1297">
        <v>2579</v>
      </c>
      <c r="B1297" t="s">
        <v>1343</v>
      </c>
      <c r="C1297">
        <v>2579</v>
      </c>
      <c r="D1297">
        <v>5</v>
      </c>
    </row>
    <row r="1298" spans="1:4">
      <c r="A1298">
        <v>2580</v>
      </c>
      <c r="B1298" t="s">
        <v>1344</v>
      </c>
      <c r="C1298">
        <v>2580</v>
      </c>
      <c r="D1298">
        <v>5</v>
      </c>
    </row>
    <row r="1299" spans="1:4">
      <c r="A1299">
        <v>2581</v>
      </c>
      <c r="B1299" t="s">
        <v>1345</v>
      </c>
      <c r="C1299">
        <v>2581</v>
      </c>
      <c r="D1299">
        <v>200</v>
      </c>
    </row>
    <row r="1300" spans="1:4">
      <c r="A1300">
        <v>2582</v>
      </c>
      <c r="B1300" t="s">
        <v>1346</v>
      </c>
      <c r="C1300">
        <v>2582</v>
      </c>
      <c r="D1300">
        <v>400</v>
      </c>
    </row>
    <row r="1301" spans="1:4">
      <c r="A1301">
        <v>2583</v>
      </c>
      <c r="B1301" t="s">
        <v>1347</v>
      </c>
      <c r="C1301">
        <v>2583</v>
      </c>
      <c r="D1301">
        <v>5</v>
      </c>
    </row>
    <row r="1302" spans="1:4">
      <c r="A1302">
        <v>2584</v>
      </c>
      <c r="B1302" t="s">
        <v>1348</v>
      </c>
      <c r="C1302">
        <v>2584</v>
      </c>
      <c r="D1302">
        <v>5</v>
      </c>
    </row>
    <row r="1303" spans="1:4">
      <c r="A1303">
        <v>2585</v>
      </c>
      <c r="B1303" t="s">
        <v>1349</v>
      </c>
      <c r="C1303">
        <v>2585</v>
      </c>
      <c r="D1303">
        <v>800</v>
      </c>
    </row>
    <row r="1304" spans="1:4">
      <c r="A1304">
        <v>2586</v>
      </c>
      <c r="B1304" t="s">
        <v>1350</v>
      </c>
      <c r="C1304">
        <v>2586</v>
      </c>
      <c r="D1304">
        <v>1600</v>
      </c>
    </row>
    <row r="1305" spans="1:4">
      <c r="A1305">
        <v>2587</v>
      </c>
      <c r="B1305" t="s">
        <v>1351</v>
      </c>
      <c r="C1305">
        <v>2587</v>
      </c>
      <c r="D1305">
        <v>5</v>
      </c>
    </row>
    <row r="1306" spans="1:4">
      <c r="A1306">
        <v>2588</v>
      </c>
      <c r="B1306" t="s">
        <v>1352</v>
      </c>
      <c r="C1306">
        <v>2588</v>
      </c>
      <c r="D1306">
        <v>5</v>
      </c>
    </row>
    <row r="1307" spans="1:4">
      <c r="A1307">
        <v>2589</v>
      </c>
      <c r="B1307" t="s">
        <v>1353</v>
      </c>
      <c r="C1307">
        <v>2589</v>
      </c>
      <c r="D1307">
        <v>1</v>
      </c>
    </row>
    <row r="1308" spans="1:4">
      <c r="A1308">
        <v>2591</v>
      </c>
      <c r="B1308" t="s">
        <v>1354</v>
      </c>
      <c r="C1308">
        <v>2591</v>
      </c>
      <c r="D1308">
        <v>20</v>
      </c>
    </row>
    <row r="1309" spans="1:4">
      <c r="A1309">
        <v>2592</v>
      </c>
      <c r="B1309" t="s">
        <v>1355</v>
      </c>
      <c r="C1309">
        <v>2592</v>
      </c>
      <c r="D1309">
        <v>20</v>
      </c>
    </row>
    <row r="1310" spans="1:4">
      <c r="A1310">
        <v>2594</v>
      </c>
      <c r="B1310" t="s">
        <v>1356</v>
      </c>
      <c r="C1310">
        <v>2594</v>
      </c>
      <c r="D1310">
        <v>1150000</v>
      </c>
    </row>
    <row r="1311" spans="1:4">
      <c r="A1311">
        <v>2595</v>
      </c>
      <c r="B1311" t="s">
        <v>1357</v>
      </c>
      <c r="C1311">
        <v>2595</v>
      </c>
      <c r="D1311">
        <v>0.1</v>
      </c>
    </row>
    <row r="1312" spans="1:4">
      <c r="A1312">
        <v>2596</v>
      </c>
      <c r="B1312" t="s">
        <v>1358</v>
      </c>
      <c r="C1312">
        <v>2596</v>
      </c>
      <c r="D1312">
        <v>60</v>
      </c>
    </row>
    <row r="1313" spans="1:4">
      <c r="A1313">
        <v>2597</v>
      </c>
      <c r="B1313" t="s">
        <v>1359</v>
      </c>
      <c r="C1313">
        <v>2597</v>
      </c>
      <c r="D1313">
        <v>40</v>
      </c>
    </row>
    <row r="1314" spans="1:4">
      <c r="A1314">
        <v>2598</v>
      </c>
      <c r="B1314" t="s">
        <v>1360</v>
      </c>
      <c r="C1314">
        <v>2598</v>
      </c>
      <c r="D1314">
        <v>80</v>
      </c>
    </row>
    <row r="1315" spans="1:4">
      <c r="A1315">
        <v>2599</v>
      </c>
      <c r="B1315" t="s">
        <v>1361</v>
      </c>
      <c r="C1315">
        <v>2599</v>
      </c>
      <c r="D1315">
        <v>40</v>
      </c>
    </row>
    <row r="1316" spans="1:4">
      <c r="A1316">
        <v>2601</v>
      </c>
      <c r="B1316" t="s">
        <v>1362</v>
      </c>
      <c r="C1316">
        <v>2601</v>
      </c>
      <c r="D1316">
        <v>40</v>
      </c>
    </row>
    <row r="1317" spans="1:4">
      <c r="A1317">
        <v>2602</v>
      </c>
      <c r="B1317" t="s">
        <v>1363</v>
      </c>
      <c r="C1317">
        <v>2602</v>
      </c>
      <c r="D1317">
        <v>90</v>
      </c>
    </row>
    <row r="1318" spans="1:4">
      <c r="A1318">
        <v>2603</v>
      </c>
      <c r="B1318" t="s">
        <v>1364</v>
      </c>
      <c r="C1318">
        <v>2603</v>
      </c>
      <c r="D1318">
        <v>5</v>
      </c>
    </row>
    <row r="1319" spans="1:4">
      <c r="A1319">
        <v>2604</v>
      </c>
      <c r="B1319" t="s">
        <v>1365</v>
      </c>
      <c r="C1319">
        <v>2604</v>
      </c>
      <c r="D1319">
        <v>0.01</v>
      </c>
    </row>
    <row r="1320" spans="1:4">
      <c r="A1320">
        <v>2605</v>
      </c>
      <c r="B1320" t="s">
        <v>1366</v>
      </c>
      <c r="C1320">
        <v>2605</v>
      </c>
      <c r="D1320">
        <v>5</v>
      </c>
    </row>
    <row r="1321" spans="1:4">
      <c r="A1321">
        <v>2606</v>
      </c>
      <c r="B1321" t="s">
        <v>1367</v>
      </c>
      <c r="C1321">
        <v>2606</v>
      </c>
      <c r="D1321">
        <v>0.01</v>
      </c>
    </row>
    <row r="1322" spans="1:4">
      <c r="A1322">
        <v>2608</v>
      </c>
      <c r="B1322" t="s">
        <v>1368</v>
      </c>
      <c r="C1322">
        <v>2608</v>
      </c>
      <c r="D1322">
        <v>80</v>
      </c>
    </row>
    <row r="1323" spans="1:4">
      <c r="A1323">
        <v>2610</v>
      </c>
      <c r="B1323" t="s">
        <v>1369</v>
      </c>
      <c r="C1323">
        <v>2610</v>
      </c>
      <c r="D1323">
        <v>40</v>
      </c>
    </row>
    <row r="1324" spans="1:4">
      <c r="A1324">
        <v>2612</v>
      </c>
      <c r="B1324" t="s">
        <v>1370</v>
      </c>
      <c r="C1324">
        <v>2612</v>
      </c>
      <c r="D1324" s="6">
        <v>0</v>
      </c>
    </row>
    <row r="1325" spans="1:4">
      <c r="A1325">
        <v>2613</v>
      </c>
      <c r="B1325" t="s">
        <v>1371</v>
      </c>
      <c r="C1325">
        <v>2613</v>
      </c>
      <c r="D1325">
        <v>1.4999999999999999E-2</v>
      </c>
    </row>
    <row r="1326" spans="1:4">
      <c r="A1326">
        <v>2614</v>
      </c>
      <c r="B1326" t="s">
        <v>1372</v>
      </c>
      <c r="C1326">
        <v>2614</v>
      </c>
      <c r="D1326">
        <v>0.01</v>
      </c>
    </row>
    <row r="1327" spans="1:4">
      <c r="A1327">
        <v>2615</v>
      </c>
      <c r="B1327" t="s">
        <v>1373</v>
      </c>
      <c r="C1327">
        <v>2615</v>
      </c>
      <c r="D1327">
        <v>90</v>
      </c>
    </row>
    <row r="1328" spans="1:4">
      <c r="A1328">
        <v>2616</v>
      </c>
      <c r="B1328" t="s">
        <v>1374</v>
      </c>
      <c r="C1328">
        <v>2616</v>
      </c>
      <c r="D1328">
        <v>800</v>
      </c>
    </row>
    <row r="1329" spans="1:4">
      <c r="A1329">
        <v>2617</v>
      </c>
      <c r="B1329" t="s">
        <v>1375</v>
      </c>
      <c r="C1329">
        <v>2617</v>
      </c>
      <c r="D1329">
        <v>100</v>
      </c>
    </row>
    <row r="1330" spans="1:4">
      <c r="A1330">
        <v>2618</v>
      </c>
      <c r="B1330" t="s">
        <v>1376</v>
      </c>
      <c r="C1330">
        <v>2618</v>
      </c>
      <c r="D1330">
        <v>40</v>
      </c>
    </row>
    <row r="1331" spans="1:4">
      <c r="A1331">
        <v>2619</v>
      </c>
      <c r="B1331" t="s">
        <v>1377</v>
      </c>
      <c r="C1331">
        <v>2619</v>
      </c>
      <c r="D1331">
        <v>80</v>
      </c>
    </row>
    <row r="1332" spans="1:4">
      <c r="A1332">
        <v>2620</v>
      </c>
      <c r="B1332" t="s">
        <v>1378</v>
      </c>
      <c r="C1332">
        <v>2620</v>
      </c>
      <c r="D1332">
        <v>100</v>
      </c>
    </row>
    <row r="1333" spans="1:4">
      <c r="A1333">
        <v>2621</v>
      </c>
      <c r="B1333" t="s">
        <v>1379</v>
      </c>
      <c r="C1333">
        <v>2621</v>
      </c>
      <c r="D1333">
        <v>0.05</v>
      </c>
    </row>
    <row r="1334" spans="1:4">
      <c r="A1334">
        <v>2622</v>
      </c>
      <c r="B1334" t="s">
        <v>1380</v>
      </c>
      <c r="C1334">
        <v>2622</v>
      </c>
      <c r="D1334">
        <v>0.01</v>
      </c>
    </row>
    <row r="1335" spans="1:4">
      <c r="A1335">
        <v>2623</v>
      </c>
      <c r="B1335" t="s">
        <v>1381</v>
      </c>
      <c r="C1335">
        <v>2623</v>
      </c>
      <c r="D1335">
        <v>40</v>
      </c>
    </row>
    <row r="1336" spans="1:4">
      <c r="A1336">
        <v>2624</v>
      </c>
      <c r="B1336" t="s">
        <v>1382</v>
      </c>
      <c r="C1336">
        <v>2624</v>
      </c>
      <c r="D1336">
        <v>100</v>
      </c>
    </row>
    <row r="1337" spans="1:4">
      <c r="A1337">
        <v>2626</v>
      </c>
      <c r="B1337" t="s">
        <v>1383</v>
      </c>
      <c r="C1337">
        <v>2626</v>
      </c>
      <c r="D1337">
        <v>90</v>
      </c>
    </row>
    <row r="1338" spans="1:4">
      <c r="A1338">
        <v>2627</v>
      </c>
      <c r="B1338" t="s">
        <v>1384</v>
      </c>
      <c r="C1338">
        <v>2627</v>
      </c>
      <c r="D1338">
        <v>80</v>
      </c>
    </row>
    <row r="1339" spans="1:4">
      <c r="A1339">
        <v>2628</v>
      </c>
      <c r="B1339" t="s">
        <v>1385</v>
      </c>
      <c r="C1339">
        <v>2628</v>
      </c>
      <c r="D1339">
        <v>40</v>
      </c>
    </row>
    <row r="1340" spans="1:4">
      <c r="A1340">
        <v>2629</v>
      </c>
      <c r="B1340" t="s">
        <v>1386</v>
      </c>
      <c r="C1340">
        <v>2629</v>
      </c>
      <c r="D1340">
        <v>0.03</v>
      </c>
    </row>
    <row r="1341" spans="1:4">
      <c r="A1341">
        <v>2630</v>
      </c>
      <c r="B1341" t="s">
        <v>1387</v>
      </c>
      <c r="C1341">
        <v>2630</v>
      </c>
      <c r="D1341">
        <v>0.01</v>
      </c>
    </row>
    <row r="1342" spans="1:4">
      <c r="A1342">
        <v>2631</v>
      </c>
      <c r="B1342" t="s">
        <v>1388</v>
      </c>
      <c r="C1342">
        <v>2631</v>
      </c>
      <c r="D1342">
        <v>60</v>
      </c>
    </row>
    <row r="1343" spans="1:4">
      <c r="A1343">
        <v>2632</v>
      </c>
      <c r="B1343" t="s">
        <v>1389</v>
      </c>
      <c r="C1343">
        <v>2632</v>
      </c>
      <c r="D1343">
        <v>70</v>
      </c>
    </row>
    <row r="1344" spans="1:4">
      <c r="A1344">
        <v>2633</v>
      </c>
      <c r="B1344" t="s">
        <v>1390</v>
      </c>
      <c r="C1344">
        <v>2633</v>
      </c>
      <c r="D1344">
        <v>40</v>
      </c>
    </row>
    <row r="1345" spans="1:4">
      <c r="A1345">
        <v>2635</v>
      </c>
      <c r="B1345" t="s">
        <v>1391</v>
      </c>
      <c r="C1345">
        <v>2635</v>
      </c>
      <c r="D1345">
        <v>70</v>
      </c>
    </row>
    <row r="1346" spans="1:4">
      <c r="A1346">
        <v>2636</v>
      </c>
      <c r="B1346" t="s">
        <v>1392</v>
      </c>
      <c r="C1346">
        <v>2636</v>
      </c>
      <c r="D1346">
        <v>40</v>
      </c>
    </row>
    <row r="1347" spans="1:4">
      <c r="A1347">
        <v>2637</v>
      </c>
      <c r="B1347" t="s">
        <v>1393</v>
      </c>
      <c r="C1347">
        <v>2637</v>
      </c>
      <c r="D1347">
        <v>0.05</v>
      </c>
    </row>
    <row r="1348" spans="1:4">
      <c r="A1348">
        <v>2638</v>
      </c>
      <c r="B1348" t="s">
        <v>1394</v>
      </c>
      <c r="C1348">
        <v>2638</v>
      </c>
      <c r="D1348">
        <v>0.01</v>
      </c>
    </row>
    <row r="1349" spans="1:4">
      <c r="A1349">
        <v>2639</v>
      </c>
      <c r="B1349" t="s">
        <v>1395</v>
      </c>
      <c r="C1349">
        <v>2639</v>
      </c>
      <c r="D1349">
        <v>70</v>
      </c>
    </row>
    <row r="1350" spans="1:4">
      <c r="A1350">
        <v>2640</v>
      </c>
      <c r="B1350" t="s">
        <v>1396</v>
      </c>
      <c r="C1350">
        <v>2640</v>
      </c>
      <c r="D1350">
        <v>40</v>
      </c>
    </row>
    <row r="1351" spans="1:4">
      <c r="A1351">
        <v>2641</v>
      </c>
      <c r="B1351" t="s">
        <v>1397</v>
      </c>
      <c r="C1351">
        <v>2641</v>
      </c>
      <c r="D1351">
        <v>40</v>
      </c>
    </row>
    <row r="1352" spans="1:4">
      <c r="A1352">
        <v>2642</v>
      </c>
      <c r="B1352" t="s">
        <v>1398</v>
      </c>
      <c r="C1352">
        <v>2642</v>
      </c>
      <c r="D1352">
        <v>70</v>
      </c>
    </row>
    <row r="1353" spans="1:4">
      <c r="A1353">
        <v>2644</v>
      </c>
      <c r="B1353" t="s">
        <v>1399</v>
      </c>
      <c r="C1353">
        <v>2644</v>
      </c>
      <c r="D1353">
        <v>60</v>
      </c>
    </row>
    <row r="1354" spans="1:4">
      <c r="A1354">
        <v>2645</v>
      </c>
      <c r="B1354" t="s">
        <v>1400</v>
      </c>
      <c r="C1354">
        <v>2645</v>
      </c>
      <c r="D1354">
        <v>50</v>
      </c>
    </row>
    <row r="1355" spans="1:4">
      <c r="A1355">
        <v>2646</v>
      </c>
      <c r="B1355" t="s">
        <v>1401</v>
      </c>
      <c r="C1355">
        <v>2646</v>
      </c>
      <c r="D1355">
        <v>90</v>
      </c>
    </row>
    <row r="1356" spans="1:4">
      <c r="A1356">
        <v>2647</v>
      </c>
      <c r="B1356" t="s">
        <v>1402</v>
      </c>
      <c r="C1356">
        <v>2647</v>
      </c>
      <c r="D1356">
        <v>1.4999999999999999E-2</v>
      </c>
    </row>
    <row r="1357" spans="1:4">
      <c r="A1357">
        <v>2648</v>
      </c>
      <c r="B1357" t="s">
        <v>1403</v>
      </c>
      <c r="C1357">
        <v>2648</v>
      </c>
      <c r="D1357">
        <v>0.01</v>
      </c>
    </row>
    <row r="1358" spans="1:4">
      <c r="A1358">
        <v>2652</v>
      </c>
      <c r="B1358" t="s">
        <v>1404</v>
      </c>
      <c r="C1358">
        <v>2652</v>
      </c>
      <c r="D1358">
        <v>60</v>
      </c>
    </row>
    <row r="1359" spans="1:4">
      <c r="A1359">
        <v>2653</v>
      </c>
      <c r="B1359" t="s">
        <v>1405</v>
      </c>
      <c r="C1359">
        <v>2653</v>
      </c>
      <c r="D1359">
        <v>90</v>
      </c>
    </row>
    <row r="1360" spans="1:4">
      <c r="A1360">
        <v>2654</v>
      </c>
      <c r="B1360" t="s">
        <v>1406</v>
      </c>
      <c r="C1360">
        <v>2654</v>
      </c>
      <c r="D1360">
        <v>80</v>
      </c>
    </row>
    <row r="1361" spans="1:4">
      <c r="A1361">
        <v>2655</v>
      </c>
      <c r="B1361" t="s">
        <v>1407</v>
      </c>
      <c r="C1361">
        <v>2655</v>
      </c>
      <c r="D1361">
        <v>0.03</v>
      </c>
    </row>
    <row r="1362" spans="1:4">
      <c r="A1362">
        <v>2656</v>
      </c>
      <c r="B1362" t="s">
        <v>1408</v>
      </c>
      <c r="C1362">
        <v>2656</v>
      </c>
      <c r="D1362">
        <v>0.01</v>
      </c>
    </row>
    <row r="1363" spans="1:4">
      <c r="A1363">
        <v>2657</v>
      </c>
      <c r="B1363" t="s">
        <v>1409</v>
      </c>
      <c r="C1363">
        <v>2657</v>
      </c>
      <c r="D1363">
        <v>70</v>
      </c>
    </row>
    <row r="1364" spans="1:4">
      <c r="A1364">
        <v>2659</v>
      </c>
      <c r="B1364" t="s">
        <v>1410</v>
      </c>
      <c r="C1364">
        <v>2659</v>
      </c>
      <c r="D1364">
        <v>60</v>
      </c>
    </row>
    <row r="1365" spans="1:4">
      <c r="A1365">
        <v>2660</v>
      </c>
      <c r="B1365" t="s">
        <v>1411</v>
      </c>
      <c r="C1365">
        <v>2660</v>
      </c>
      <c r="D1365">
        <v>40</v>
      </c>
    </row>
    <row r="1366" spans="1:4">
      <c r="A1366">
        <v>2662</v>
      </c>
      <c r="B1366" t="s">
        <v>1412</v>
      </c>
      <c r="C1366">
        <v>2662</v>
      </c>
      <c r="D1366">
        <v>60</v>
      </c>
    </row>
    <row r="1367" spans="1:4">
      <c r="A1367">
        <v>2663</v>
      </c>
      <c r="B1367" t="s">
        <v>1413</v>
      </c>
      <c r="C1367">
        <v>2663</v>
      </c>
      <c r="D1367">
        <v>100</v>
      </c>
    </row>
    <row r="1368" spans="1:4">
      <c r="A1368">
        <v>2665</v>
      </c>
      <c r="B1368" t="s">
        <v>1414</v>
      </c>
      <c r="C1368">
        <v>2665</v>
      </c>
      <c r="D1368">
        <v>60</v>
      </c>
    </row>
    <row r="1369" spans="1:4">
      <c r="A1369">
        <v>2666</v>
      </c>
      <c r="B1369" t="s">
        <v>1415</v>
      </c>
      <c r="C1369">
        <v>2666</v>
      </c>
      <c r="D1369">
        <v>40</v>
      </c>
    </row>
    <row r="1370" spans="1:4">
      <c r="A1370">
        <v>2668</v>
      </c>
      <c r="B1370" t="s">
        <v>1416</v>
      </c>
      <c r="C1370">
        <v>2668</v>
      </c>
      <c r="D1370">
        <v>100</v>
      </c>
    </row>
    <row r="1371" spans="1:4">
      <c r="A1371">
        <v>2669</v>
      </c>
      <c r="B1371" t="s">
        <v>1417</v>
      </c>
      <c r="C1371">
        <v>2669</v>
      </c>
      <c r="D1371">
        <v>70</v>
      </c>
    </row>
    <row r="1372" spans="1:4">
      <c r="A1372">
        <v>2670</v>
      </c>
      <c r="B1372" t="s">
        <v>1418</v>
      </c>
      <c r="C1372">
        <v>2670</v>
      </c>
      <c r="D1372">
        <v>60</v>
      </c>
    </row>
    <row r="1373" spans="1:4">
      <c r="A1373">
        <v>2671</v>
      </c>
      <c r="B1373" t="s">
        <v>1419</v>
      </c>
      <c r="C1373">
        <v>2671</v>
      </c>
      <c r="D1373">
        <v>60</v>
      </c>
    </row>
    <row r="1374" spans="1:4">
      <c r="A1374">
        <v>2672</v>
      </c>
      <c r="B1374" t="s">
        <v>1420</v>
      </c>
      <c r="C1374">
        <v>2672</v>
      </c>
      <c r="D1374">
        <v>50</v>
      </c>
    </row>
    <row r="1375" spans="1:4">
      <c r="A1375">
        <v>2673</v>
      </c>
      <c r="B1375" t="s">
        <v>1421</v>
      </c>
      <c r="C1375">
        <v>2673</v>
      </c>
      <c r="D1375">
        <v>400</v>
      </c>
    </row>
    <row r="1376" spans="1:4">
      <c r="A1376">
        <v>2674</v>
      </c>
      <c r="B1376" t="s">
        <v>1422</v>
      </c>
      <c r="C1376">
        <v>2674</v>
      </c>
      <c r="D1376">
        <v>40</v>
      </c>
    </row>
    <row r="1377" spans="1:4">
      <c r="A1377">
        <v>2675</v>
      </c>
      <c r="B1377" t="s">
        <v>1423</v>
      </c>
      <c r="C1377">
        <v>2675</v>
      </c>
      <c r="D1377">
        <v>50</v>
      </c>
    </row>
    <row r="1378" spans="1:4">
      <c r="A1378">
        <v>2676</v>
      </c>
      <c r="B1378" t="s">
        <v>1424</v>
      </c>
      <c r="C1378">
        <v>2676</v>
      </c>
      <c r="D1378">
        <v>60</v>
      </c>
    </row>
    <row r="1379" spans="1:4">
      <c r="A1379">
        <v>2677</v>
      </c>
      <c r="B1379" t="s">
        <v>1425</v>
      </c>
      <c r="C1379">
        <v>2677</v>
      </c>
      <c r="D1379">
        <v>50</v>
      </c>
    </row>
    <row r="1380" spans="1:4">
      <c r="A1380">
        <v>2678</v>
      </c>
      <c r="B1380" t="s">
        <v>1426</v>
      </c>
      <c r="C1380">
        <v>2678</v>
      </c>
      <c r="D1380">
        <v>50</v>
      </c>
    </row>
    <row r="1381" spans="1:4">
      <c r="A1381">
        <v>2679</v>
      </c>
      <c r="B1381" t="s">
        <v>1427</v>
      </c>
      <c r="C1381">
        <v>2679</v>
      </c>
      <c r="D1381">
        <v>1.4999999999999999E-2</v>
      </c>
    </row>
    <row r="1382" spans="1:4">
      <c r="A1382">
        <v>2680</v>
      </c>
      <c r="B1382" t="s">
        <v>1428</v>
      </c>
      <c r="C1382">
        <v>2680</v>
      </c>
      <c r="D1382">
        <v>0.01</v>
      </c>
    </row>
    <row r="1383" spans="1:4">
      <c r="A1383">
        <v>2681</v>
      </c>
      <c r="B1383" t="s">
        <v>1429</v>
      </c>
      <c r="C1383">
        <v>2681</v>
      </c>
      <c r="D1383">
        <v>50</v>
      </c>
    </row>
    <row r="1384" spans="1:4">
      <c r="A1384">
        <v>2682</v>
      </c>
      <c r="B1384" t="s">
        <v>1430</v>
      </c>
      <c r="C1384">
        <v>2682</v>
      </c>
      <c r="D1384">
        <v>1000</v>
      </c>
    </row>
    <row r="1385" spans="1:4">
      <c r="A1385">
        <v>2683</v>
      </c>
      <c r="B1385" t="s">
        <v>1431</v>
      </c>
      <c r="C1385">
        <v>2683</v>
      </c>
      <c r="D1385">
        <v>1000</v>
      </c>
    </row>
    <row r="1386" spans="1:4">
      <c r="A1386">
        <v>2684</v>
      </c>
      <c r="B1386" t="s">
        <v>1432</v>
      </c>
      <c r="C1386">
        <v>2684</v>
      </c>
      <c r="D1386">
        <v>400</v>
      </c>
    </row>
    <row r="1387" spans="1:4">
      <c r="A1387">
        <v>2685</v>
      </c>
      <c r="B1387" t="s">
        <v>1433</v>
      </c>
      <c r="C1387">
        <v>2685</v>
      </c>
      <c r="D1387">
        <v>500</v>
      </c>
    </row>
    <row r="1388" spans="1:4">
      <c r="A1388">
        <v>2686</v>
      </c>
      <c r="B1388" t="s">
        <v>1434</v>
      </c>
      <c r="C1388">
        <v>2686</v>
      </c>
      <c r="D1388">
        <v>1000</v>
      </c>
    </row>
    <row r="1389" spans="1:4">
      <c r="A1389">
        <v>2687</v>
      </c>
      <c r="B1389" t="s">
        <v>1435</v>
      </c>
      <c r="C1389">
        <v>2687</v>
      </c>
      <c r="D1389">
        <v>1000</v>
      </c>
    </row>
    <row r="1390" spans="1:4">
      <c r="A1390">
        <v>2688</v>
      </c>
      <c r="B1390" t="s">
        <v>1436</v>
      </c>
      <c r="C1390">
        <v>2688</v>
      </c>
      <c r="D1390">
        <v>800</v>
      </c>
    </row>
    <row r="1391" spans="1:4">
      <c r="A1391">
        <v>2689</v>
      </c>
      <c r="B1391" t="s">
        <v>1437</v>
      </c>
      <c r="C1391">
        <v>2689</v>
      </c>
      <c r="D1391">
        <v>700</v>
      </c>
    </row>
    <row r="1392" spans="1:4">
      <c r="A1392">
        <v>2690</v>
      </c>
      <c r="B1392" t="s">
        <v>1438</v>
      </c>
      <c r="C1392">
        <v>2690</v>
      </c>
      <c r="D1392">
        <v>400</v>
      </c>
    </row>
    <row r="1393" spans="1:4">
      <c r="A1393">
        <v>2691</v>
      </c>
      <c r="B1393" t="s">
        <v>1439</v>
      </c>
      <c r="C1393">
        <v>2691</v>
      </c>
      <c r="D1393">
        <v>500</v>
      </c>
    </row>
    <row r="1394" spans="1:4">
      <c r="A1394">
        <v>2692</v>
      </c>
      <c r="B1394" t="s">
        <v>1440</v>
      </c>
      <c r="C1394">
        <v>2692</v>
      </c>
      <c r="D1394">
        <v>700</v>
      </c>
    </row>
    <row r="1395" spans="1:4">
      <c r="A1395">
        <v>2693</v>
      </c>
      <c r="B1395" t="s">
        <v>1441</v>
      </c>
      <c r="C1395">
        <v>2693</v>
      </c>
      <c r="D1395">
        <v>400</v>
      </c>
    </row>
    <row r="1396" spans="1:4">
      <c r="A1396">
        <v>2694</v>
      </c>
      <c r="B1396" t="s">
        <v>1442</v>
      </c>
      <c r="C1396">
        <v>2694</v>
      </c>
      <c r="D1396">
        <v>600</v>
      </c>
    </row>
    <row r="1397" spans="1:4">
      <c r="A1397">
        <v>2695</v>
      </c>
      <c r="B1397" t="s">
        <v>1443</v>
      </c>
      <c r="C1397">
        <v>2695</v>
      </c>
      <c r="D1397">
        <v>500</v>
      </c>
    </row>
    <row r="1398" spans="1:4">
      <c r="A1398">
        <v>2696</v>
      </c>
      <c r="B1398" t="s">
        <v>1444</v>
      </c>
      <c r="C1398">
        <v>2696</v>
      </c>
      <c r="D1398">
        <v>600</v>
      </c>
    </row>
    <row r="1399" spans="1:4">
      <c r="A1399">
        <v>2697</v>
      </c>
      <c r="B1399" t="s">
        <v>1445</v>
      </c>
      <c r="C1399">
        <v>2697</v>
      </c>
      <c r="D1399">
        <v>600</v>
      </c>
    </row>
    <row r="1400" spans="1:4">
      <c r="A1400">
        <v>2698</v>
      </c>
      <c r="B1400" t="s">
        <v>1446</v>
      </c>
      <c r="C1400">
        <v>2698</v>
      </c>
      <c r="D1400">
        <v>700</v>
      </c>
    </row>
    <row r="1401" spans="1:4">
      <c r="A1401">
        <v>2699</v>
      </c>
      <c r="B1401" t="s">
        <v>1447</v>
      </c>
      <c r="C1401">
        <v>2699</v>
      </c>
      <c r="D1401">
        <v>500</v>
      </c>
    </row>
    <row r="1402" spans="1:4">
      <c r="A1402">
        <v>2700</v>
      </c>
      <c r="B1402" t="s">
        <v>1448</v>
      </c>
      <c r="C1402">
        <v>2700</v>
      </c>
      <c r="D1402">
        <v>400</v>
      </c>
    </row>
    <row r="1403" spans="1:4">
      <c r="A1403">
        <v>2701</v>
      </c>
      <c r="B1403" t="s">
        <v>1449</v>
      </c>
      <c r="C1403">
        <v>2701</v>
      </c>
      <c r="D1403">
        <v>1000</v>
      </c>
    </row>
    <row r="1404" spans="1:4">
      <c r="A1404">
        <v>2702</v>
      </c>
      <c r="B1404" t="s">
        <v>1450</v>
      </c>
      <c r="C1404">
        <v>2702</v>
      </c>
      <c r="D1404">
        <v>400</v>
      </c>
    </row>
    <row r="1405" spans="1:4">
      <c r="A1405">
        <v>2703</v>
      </c>
      <c r="B1405" t="s">
        <v>1451</v>
      </c>
      <c r="C1405">
        <v>2703</v>
      </c>
      <c r="D1405">
        <v>700</v>
      </c>
    </row>
    <row r="1406" spans="1:4">
      <c r="A1406">
        <v>2704</v>
      </c>
      <c r="B1406" t="s">
        <v>1452</v>
      </c>
      <c r="C1406">
        <v>2704</v>
      </c>
      <c r="D1406">
        <v>600</v>
      </c>
    </row>
    <row r="1407" spans="1:4">
      <c r="A1407">
        <v>2705</v>
      </c>
      <c r="B1407" t="s">
        <v>1453</v>
      </c>
      <c r="C1407">
        <v>2705</v>
      </c>
      <c r="D1407">
        <v>600</v>
      </c>
    </row>
    <row r="1408" spans="1:4">
      <c r="A1408">
        <v>2706</v>
      </c>
      <c r="B1408" t="s">
        <v>1454</v>
      </c>
      <c r="C1408">
        <v>2706</v>
      </c>
      <c r="D1408">
        <v>500</v>
      </c>
    </row>
    <row r="1409" spans="1:4">
      <c r="A1409">
        <v>2707</v>
      </c>
      <c r="B1409" t="s">
        <v>1455</v>
      </c>
      <c r="C1409">
        <v>2707</v>
      </c>
      <c r="D1409">
        <v>500</v>
      </c>
    </row>
    <row r="1410" spans="1:4">
      <c r="A1410">
        <v>2708</v>
      </c>
      <c r="B1410" t="s">
        <v>1456</v>
      </c>
      <c r="C1410">
        <v>2708</v>
      </c>
      <c r="D1410">
        <v>500</v>
      </c>
    </row>
    <row r="1411" spans="1:4">
      <c r="A1411">
        <v>2709</v>
      </c>
      <c r="B1411" t="s">
        <v>1457</v>
      </c>
      <c r="C1411">
        <v>2709</v>
      </c>
      <c r="D1411">
        <v>500</v>
      </c>
    </row>
    <row r="1412" spans="1:4">
      <c r="A1412">
        <v>2710</v>
      </c>
      <c r="B1412" t="s">
        <v>1458</v>
      </c>
      <c r="C1412">
        <v>2710</v>
      </c>
      <c r="D1412">
        <v>700</v>
      </c>
    </row>
    <row r="1413" spans="1:4">
      <c r="A1413">
        <v>2711</v>
      </c>
      <c r="B1413" t="s">
        <v>1459</v>
      </c>
      <c r="C1413">
        <v>2711</v>
      </c>
      <c r="D1413">
        <v>500</v>
      </c>
    </row>
    <row r="1414" spans="1:4">
      <c r="A1414">
        <v>2712</v>
      </c>
      <c r="B1414" t="s">
        <v>1460</v>
      </c>
      <c r="C1414">
        <v>2712</v>
      </c>
      <c r="D1414">
        <v>900</v>
      </c>
    </row>
    <row r="1415" spans="1:4">
      <c r="A1415">
        <v>2713</v>
      </c>
      <c r="B1415" t="s">
        <v>1461</v>
      </c>
      <c r="C1415">
        <v>2713</v>
      </c>
      <c r="D1415">
        <v>400</v>
      </c>
    </row>
    <row r="1416" spans="1:4">
      <c r="A1416">
        <v>2714</v>
      </c>
      <c r="B1416" t="s">
        <v>1462</v>
      </c>
      <c r="C1416">
        <v>2714</v>
      </c>
      <c r="D1416">
        <v>800</v>
      </c>
    </row>
    <row r="1417" spans="1:4">
      <c r="A1417">
        <v>2715</v>
      </c>
      <c r="B1417" t="s">
        <v>1463</v>
      </c>
      <c r="C1417">
        <v>2715</v>
      </c>
      <c r="D1417">
        <v>400</v>
      </c>
    </row>
    <row r="1418" spans="1:4">
      <c r="A1418">
        <v>2716</v>
      </c>
      <c r="B1418" t="s">
        <v>1464</v>
      </c>
      <c r="C1418">
        <v>2716</v>
      </c>
      <c r="D1418">
        <v>500</v>
      </c>
    </row>
    <row r="1419" spans="1:4">
      <c r="A1419">
        <v>2717</v>
      </c>
      <c r="B1419" t="s">
        <v>1465</v>
      </c>
      <c r="C1419">
        <v>2717</v>
      </c>
      <c r="D1419">
        <v>900</v>
      </c>
    </row>
    <row r="1420" spans="1:4">
      <c r="A1420">
        <v>2718</v>
      </c>
      <c r="B1420" t="s">
        <v>1466</v>
      </c>
      <c r="C1420">
        <v>2718</v>
      </c>
      <c r="D1420">
        <v>1000</v>
      </c>
    </row>
    <row r="1421" spans="1:4">
      <c r="A1421">
        <v>2719</v>
      </c>
      <c r="B1421" t="s">
        <v>1467</v>
      </c>
      <c r="C1421">
        <v>2719</v>
      </c>
      <c r="D1421">
        <v>400</v>
      </c>
    </row>
    <row r="1422" spans="1:4">
      <c r="A1422">
        <v>2720</v>
      </c>
      <c r="B1422" t="s">
        <v>1468</v>
      </c>
      <c r="C1422">
        <v>2720</v>
      </c>
      <c r="D1422">
        <v>400</v>
      </c>
    </row>
    <row r="1423" spans="1:4">
      <c r="A1423">
        <v>2721</v>
      </c>
      <c r="B1423" t="s">
        <v>1469</v>
      </c>
      <c r="C1423">
        <v>2721</v>
      </c>
      <c r="D1423">
        <v>400</v>
      </c>
    </row>
    <row r="1424" spans="1:4">
      <c r="A1424">
        <v>2722</v>
      </c>
      <c r="B1424" t="s">
        <v>1470</v>
      </c>
      <c r="C1424">
        <v>2722</v>
      </c>
      <c r="D1424">
        <v>600</v>
      </c>
    </row>
    <row r="1425" spans="1:4">
      <c r="A1425">
        <v>2723</v>
      </c>
      <c r="B1425" t="s">
        <v>1471</v>
      </c>
      <c r="C1425">
        <v>2723</v>
      </c>
      <c r="D1425">
        <v>800</v>
      </c>
    </row>
    <row r="1426" spans="1:4">
      <c r="A1426">
        <v>2724</v>
      </c>
      <c r="B1426" t="s">
        <v>1472</v>
      </c>
      <c r="C1426">
        <v>2724</v>
      </c>
      <c r="D1426">
        <v>600</v>
      </c>
    </row>
    <row r="1427" spans="1:4">
      <c r="A1427">
        <v>2725</v>
      </c>
      <c r="B1427" t="s">
        <v>1473</v>
      </c>
      <c r="C1427">
        <v>2725</v>
      </c>
      <c r="D1427">
        <v>1000</v>
      </c>
    </row>
    <row r="1428" spans="1:4">
      <c r="A1428">
        <v>2726</v>
      </c>
      <c r="B1428" t="s">
        <v>1474</v>
      </c>
      <c r="C1428">
        <v>2726</v>
      </c>
      <c r="D1428">
        <v>500</v>
      </c>
    </row>
    <row r="1429" spans="1:4">
      <c r="A1429">
        <v>2727</v>
      </c>
      <c r="B1429" t="s">
        <v>1475</v>
      </c>
      <c r="C1429">
        <v>2727</v>
      </c>
      <c r="D1429">
        <v>500</v>
      </c>
    </row>
    <row r="1430" spans="1:4">
      <c r="A1430">
        <v>2728</v>
      </c>
      <c r="B1430" t="s">
        <v>1476</v>
      </c>
      <c r="C1430">
        <v>2728</v>
      </c>
      <c r="D1430">
        <v>400</v>
      </c>
    </row>
    <row r="1431" spans="1:4">
      <c r="A1431">
        <v>2729</v>
      </c>
      <c r="B1431" t="s">
        <v>1477</v>
      </c>
      <c r="C1431">
        <v>2729</v>
      </c>
      <c r="D1431">
        <v>40</v>
      </c>
    </row>
    <row r="1432" spans="1:4">
      <c r="A1432">
        <v>2730</v>
      </c>
      <c r="B1432" t="s">
        <v>1478</v>
      </c>
      <c r="C1432">
        <v>2730</v>
      </c>
      <c r="D1432">
        <v>70</v>
      </c>
    </row>
    <row r="1433" spans="1:4">
      <c r="A1433">
        <v>2731</v>
      </c>
      <c r="B1433" t="s">
        <v>1479</v>
      </c>
      <c r="C1433">
        <v>2731</v>
      </c>
      <c r="D1433">
        <v>50</v>
      </c>
    </row>
    <row r="1434" spans="1:4">
      <c r="A1434">
        <v>2732</v>
      </c>
      <c r="B1434" t="s">
        <v>1480</v>
      </c>
      <c r="C1434">
        <v>2732</v>
      </c>
      <c r="D1434">
        <v>50</v>
      </c>
    </row>
    <row r="1435" spans="1:4">
      <c r="A1435">
        <v>2733</v>
      </c>
      <c r="B1435" t="s">
        <v>1481</v>
      </c>
      <c r="C1435">
        <v>2733</v>
      </c>
      <c r="D1435" s="6">
        <v>0</v>
      </c>
    </row>
    <row r="1436" spans="1:4">
      <c r="A1436">
        <v>2734</v>
      </c>
      <c r="B1436" t="s">
        <v>1482</v>
      </c>
      <c r="C1436">
        <v>2734</v>
      </c>
      <c r="D1436" s="6">
        <v>0</v>
      </c>
    </row>
    <row r="1437" spans="1:4">
      <c r="A1437">
        <v>2735</v>
      </c>
      <c r="B1437" t="s">
        <v>1483</v>
      </c>
      <c r="C1437">
        <v>2735</v>
      </c>
      <c r="D1437">
        <v>0.01</v>
      </c>
    </row>
    <row r="1438" spans="1:4">
      <c r="A1438">
        <v>2736</v>
      </c>
      <c r="B1438" t="s">
        <v>1484</v>
      </c>
      <c r="C1438">
        <v>2736</v>
      </c>
      <c r="D1438">
        <v>0.01</v>
      </c>
    </row>
    <row r="1439" spans="1:4">
      <c r="A1439">
        <v>2737</v>
      </c>
      <c r="B1439" t="s">
        <v>1485</v>
      </c>
      <c r="C1439">
        <v>2737</v>
      </c>
      <c r="D1439">
        <v>0.01</v>
      </c>
    </row>
    <row r="1440" spans="1:4">
      <c r="A1440">
        <v>2738</v>
      </c>
      <c r="B1440" t="s">
        <v>1486</v>
      </c>
      <c r="C1440">
        <v>2738</v>
      </c>
      <c r="D1440">
        <v>0.01</v>
      </c>
    </row>
    <row r="1441" spans="1:4">
      <c r="A1441">
        <v>2739</v>
      </c>
      <c r="B1441" t="s">
        <v>1487</v>
      </c>
      <c r="C1441">
        <v>2739</v>
      </c>
      <c r="D1441">
        <v>0.01</v>
      </c>
    </row>
    <row r="1442" spans="1:4">
      <c r="A1442">
        <v>2740</v>
      </c>
      <c r="B1442" t="s">
        <v>1488</v>
      </c>
      <c r="C1442">
        <v>2740</v>
      </c>
      <c r="D1442">
        <v>0.01</v>
      </c>
    </row>
    <row r="1443" spans="1:4">
      <c r="A1443">
        <v>2741</v>
      </c>
      <c r="B1443" t="s">
        <v>1489</v>
      </c>
      <c r="C1443">
        <v>2741</v>
      </c>
      <c r="D1443">
        <v>0.01</v>
      </c>
    </row>
    <row r="1444" spans="1:4">
      <c r="A1444">
        <v>2742</v>
      </c>
      <c r="B1444" t="s">
        <v>1490</v>
      </c>
      <c r="C1444">
        <v>2742</v>
      </c>
      <c r="D1444">
        <v>0.01</v>
      </c>
    </row>
    <row r="1445" spans="1:4">
      <c r="A1445">
        <v>2743</v>
      </c>
      <c r="B1445" t="s">
        <v>1491</v>
      </c>
      <c r="C1445">
        <v>2743</v>
      </c>
      <c r="D1445">
        <v>0.01</v>
      </c>
    </row>
    <row r="1446" spans="1:4">
      <c r="A1446">
        <v>2744</v>
      </c>
      <c r="B1446" t="s">
        <v>1492</v>
      </c>
      <c r="C1446">
        <v>2744</v>
      </c>
      <c r="D1446">
        <v>0.01</v>
      </c>
    </row>
    <row r="1447" spans="1:4">
      <c r="A1447">
        <v>2745</v>
      </c>
      <c r="B1447" t="s">
        <v>1493</v>
      </c>
      <c r="C1447">
        <v>2745</v>
      </c>
      <c r="D1447">
        <v>0.01</v>
      </c>
    </row>
    <row r="1448" spans="1:4">
      <c r="A1448">
        <v>2746</v>
      </c>
      <c r="B1448" t="s">
        <v>1494</v>
      </c>
      <c r="C1448">
        <v>2746</v>
      </c>
      <c r="D1448">
        <v>0.01</v>
      </c>
    </row>
    <row r="1449" spans="1:4">
      <c r="A1449">
        <v>2747</v>
      </c>
      <c r="B1449" t="s">
        <v>1495</v>
      </c>
      <c r="C1449">
        <v>2747</v>
      </c>
      <c r="D1449">
        <v>0.01</v>
      </c>
    </row>
    <row r="1450" spans="1:4">
      <c r="A1450">
        <v>2748</v>
      </c>
      <c r="B1450" t="s">
        <v>1496</v>
      </c>
      <c r="C1450">
        <v>2748</v>
      </c>
      <c r="D1450">
        <v>0.01</v>
      </c>
    </row>
    <row r="1451" spans="1:4">
      <c r="A1451">
        <v>2749</v>
      </c>
      <c r="B1451" t="s">
        <v>1497</v>
      </c>
      <c r="C1451">
        <v>2749</v>
      </c>
      <c r="D1451">
        <v>0.01</v>
      </c>
    </row>
    <row r="1452" spans="1:4">
      <c r="A1452">
        <v>2750</v>
      </c>
      <c r="B1452" t="s">
        <v>1498</v>
      </c>
      <c r="C1452">
        <v>2750</v>
      </c>
      <c r="D1452">
        <v>0.01</v>
      </c>
    </row>
    <row r="1453" spans="1:4">
      <c r="A1453">
        <v>2751</v>
      </c>
      <c r="B1453" t="s">
        <v>1499</v>
      </c>
      <c r="C1453">
        <v>2751</v>
      </c>
      <c r="D1453">
        <v>0.01</v>
      </c>
    </row>
    <row r="1454" spans="1:4">
      <c r="A1454">
        <v>2752</v>
      </c>
      <c r="B1454" t="s">
        <v>1500</v>
      </c>
      <c r="C1454">
        <v>2752</v>
      </c>
      <c r="D1454">
        <v>0.01</v>
      </c>
    </row>
    <row r="1455" spans="1:4">
      <c r="A1455">
        <v>2753</v>
      </c>
      <c r="B1455" t="s">
        <v>1501</v>
      </c>
      <c r="C1455">
        <v>2753</v>
      </c>
      <c r="D1455">
        <v>0.01</v>
      </c>
    </row>
    <row r="1456" spans="1:4">
      <c r="A1456">
        <v>2754</v>
      </c>
      <c r="B1456" t="s">
        <v>1502</v>
      </c>
      <c r="C1456">
        <v>2754</v>
      </c>
      <c r="D1456">
        <v>0.01</v>
      </c>
    </row>
    <row r="1457" spans="1:4">
      <c r="A1457">
        <v>2755</v>
      </c>
      <c r="B1457" t="s">
        <v>1503</v>
      </c>
      <c r="C1457">
        <v>2755</v>
      </c>
      <c r="D1457">
        <v>0.01</v>
      </c>
    </row>
    <row r="1458" spans="1:4">
      <c r="A1458">
        <v>2756</v>
      </c>
      <c r="B1458" t="s">
        <v>1504</v>
      </c>
      <c r="C1458">
        <v>2756</v>
      </c>
      <c r="D1458">
        <v>0.01</v>
      </c>
    </row>
    <row r="1459" spans="1:4">
      <c r="A1459">
        <v>2757</v>
      </c>
      <c r="B1459" t="s">
        <v>1505</v>
      </c>
      <c r="C1459">
        <v>2757</v>
      </c>
      <c r="D1459">
        <v>0.01</v>
      </c>
    </row>
    <row r="1460" spans="1:4">
      <c r="A1460">
        <v>2758</v>
      </c>
      <c r="B1460" t="s">
        <v>1506</v>
      </c>
      <c r="C1460">
        <v>2758</v>
      </c>
      <c r="D1460">
        <v>0.01</v>
      </c>
    </row>
    <row r="1461" spans="1:4">
      <c r="A1461">
        <v>2759</v>
      </c>
      <c r="B1461" t="s">
        <v>1507</v>
      </c>
      <c r="C1461">
        <v>2759</v>
      </c>
      <c r="D1461">
        <v>0.01</v>
      </c>
    </row>
    <row r="1462" spans="1:4">
      <c r="A1462">
        <v>2760</v>
      </c>
      <c r="B1462" t="s">
        <v>1508</v>
      </c>
      <c r="C1462">
        <v>2760</v>
      </c>
      <c r="D1462">
        <v>0.01</v>
      </c>
    </row>
    <row r="1463" spans="1:4">
      <c r="A1463">
        <v>2761</v>
      </c>
      <c r="B1463" t="s">
        <v>1509</v>
      </c>
      <c r="C1463">
        <v>2761</v>
      </c>
      <c r="D1463">
        <v>0.01</v>
      </c>
    </row>
    <row r="1464" spans="1:4">
      <c r="A1464">
        <v>2762</v>
      </c>
      <c r="B1464" t="s">
        <v>1510</v>
      </c>
      <c r="C1464">
        <v>2762</v>
      </c>
      <c r="D1464">
        <v>0.01</v>
      </c>
    </row>
    <row r="1465" spans="1:4">
      <c r="A1465">
        <v>2763</v>
      </c>
      <c r="B1465" t="s">
        <v>1511</v>
      </c>
      <c r="C1465">
        <v>2763</v>
      </c>
      <c r="D1465">
        <v>0.01</v>
      </c>
    </row>
    <row r="1466" spans="1:4">
      <c r="A1466">
        <v>2764</v>
      </c>
      <c r="B1466" t="s">
        <v>1512</v>
      </c>
      <c r="C1466">
        <v>2764</v>
      </c>
      <c r="D1466">
        <v>0.01</v>
      </c>
    </row>
    <row r="1467" spans="1:4">
      <c r="A1467">
        <v>2765</v>
      </c>
      <c r="B1467" t="s">
        <v>1513</v>
      </c>
      <c r="C1467">
        <v>2765</v>
      </c>
      <c r="D1467">
        <v>0.01</v>
      </c>
    </row>
    <row r="1468" spans="1:4">
      <c r="A1468">
        <v>2766</v>
      </c>
      <c r="B1468" t="s">
        <v>1514</v>
      </c>
      <c r="C1468">
        <v>2766</v>
      </c>
      <c r="D1468">
        <v>0.01</v>
      </c>
    </row>
    <row r="1469" spans="1:4">
      <c r="A1469">
        <v>2767</v>
      </c>
      <c r="B1469" t="s">
        <v>1515</v>
      </c>
      <c r="C1469">
        <v>2767</v>
      </c>
      <c r="D1469">
        <v>0.01</v>
      </c>
    </row>
    <row r="1470" spans="1:4">
      <c r="A1470">
        <v>2768</v>
      </c>
      <c r="B1470" t="s">
        <v>1516</v>
      </c>
      <c r="C1470">
        <v>2768</v>
      </c>
      <c r="D1470">
        <v>0.01</v>
      </c>
    </row>
    <row r="1471" spans="1:4">
      <c r="A1471">
        <v>2769</v>
      </c>
      <c r="B1471" t="s">
        <v>1517</v>
      </c>
      <c r="C1471">
        <v>2769</v>
      </c>
      <c r="D1471">
        <v>0.01</v>
      </c>
    </row>
    <row r="1472" spans="1:4">
      <c r="A1472">
        <v>2770</v>
      </c>
      <c r="B1472" t="s">
        <v>1518</v>
      </c>
      <c r="C1472">
        <v>2770</v>
      </c>
      <c r="D1472">
        <v>0.01</v>
      </c>
    </row>
    <row r="1473" spans="1:4">
      <c r="A1473">
        <v>2771</v>
      </c>
      <c r="B1473" t="s">
        <v>1519</v>
      </c>
      <c r="C1473">
        <v>2771</v>
      </c>
      <c r="D1473">
        <v>0.01</v>
      </c>
    </row>
    <row r="1474" spans="1:4">
      <c r="A1474">
        <v>2772</v>
      </c>
      <c r="B1474" t="s">
        <v>1520</v>
      </c>
      <c r="C1474">
        <v>2772</v>
      </c>
      <c r="D1474">
        <v>0.01</v>
      </c>
    </row>
    <row r="1475" spans="1:4">
      <c r="A1475">
        <v>2773</v>
      </c>
      <c r="B1475" t="s">
        <v>1521</v>
      </c>
      <c r="C1475">
        <v>2773</v>
      </c>
      <c r="D1475">
        <v>0.01</v>
      </c>
    </row>
    <row r="1476" spans="1:4">
      <c r="A1476">
        <v>2774</v>
      </c>
      <c r="B1476" t="s">
        <v>1522</v>
      </c>
      <c r="C1476">
        <v>2774</v>
      </c>
      <c r="D1476">
        <v>0.01</v>
      </c>
    </row>
    <row r="1477" spans="1:4">
      <c r="A1477">
        <v>2775</v>
      </c>
      <c r="B1477" t="s">
        <v>1523</v>
      </c>
      <c r="C1477">
        <v>2775</v>
      </c>
      <c r="D1477">
        <v>0.01</v>
      </c>
    </row>
    <row r="1478" spans="1:4">
      <c r="A1478">
        <v>2776</v>
      </c>
      <c r="B1478" t="s">
        <v>1524</v>
      </c>
      <c r="C1478">
        <v>2776</v>
      </c>
      <c r="D1478">
        <v>0.01</v>
      </c>
    </row>
    <row r="1479" spans="1:4">
      <c r="A1479">
        <v>2777</v>
      </c>
      <c r="B1479" t="s">
        <v>1525</v>
      </c>
      <c r="C1479">
        <v>2777</v>
      </c>
      <c r="D1479">
        <v>0.01</v>
      </c>
    </row>
    <row r="1480" spans="1:4">
      <c r="A1480">
        <v>2778</v>
      </c>
      <c r="B1480" t="s">
        <v>1526</v>
      </c>
      <c r="C1480">
        <v>2778</v>
      </c>
      <c r="D1480">
        <v>0.01</v>
      </c>
    </row>
    <row r="1481" spans="1:4">
      <c r="A1481">
        <v>2779</v>
      </c>
      <c r="B1481" t="s">
        <v>1527</v>
      </c>
      <c r="C1481">
        <v>2779</v>
      </c>
      <c r="D1481">
        <v>0.01</v>
      </c>
    </row>
    <row r="1482" spans="1:4">
      <c r="A1482">
        <v>2780</v>
      </c>
      <c r="B1482" t="s">
        <v>1528</v>
      </c>
      <c r="C1482">
        <v>2780</v>
      </c>
      <c r="D1482">
        <v>0.01</v>
      </c>
    </row>
    <row r="1483" spans="1:4">
      <c r="A1483">
        <v>2781</v>
      </c>
      <c r="B1483" t="s">
        <v>1529</v>
      </c>
      <c r="C1483">
        <v>2781</v>
      </c>
      <c r="D1483">
        <v>0.01</v>
      </c>
    </row>
    <row r="1484" spans="1:4">
      <c r="A1484">
        <v>2782</v>
      </c>
      <c r="B1484" t="s">
        <v>1530</v>
      </c>
      <c r="C1484">
        <v>2782</v>
      </c>
      <c r="D1484">
        <v>0.01</v>
      </c>
    </row>
    <row r="1485" spans="1:4">
      <c r="A1485">
        <v>2783</v>
      </c>
      <c r="B1485" t="s">
        <v>1531</v>
      </c>
      <c r="C1485">
        <v>2783</v>
      </c>
      <c r="D1485">
        <v>0.01</v>
      </c>
    </row>
    <row r="1486" spans="1:4">
      <c r="A1486">
        <v>2784</v>
      </c>
      <c r="B1486" t="s">
        <v>1532</v>
      </c>
      <c r="C1486">
        <v>2784</v>
      </c>
      <c r="D1486">
        <v>0.01</v>
      </c>
    </row>
    <row r="1487" spans="1:4">
      <c r="A1487">
        <v>2785</v>
      </c>
      <c r="B1487" t="s">
        <v>1533</v>
      </c>
      <c r="C1487">
        <v>2785</v>
      </c>
      <c r="D1487">
        <v>0.01</v>
      </c>
    </row>
    <row r="1488" spans="1:4">
      <c r="A1488">
        <v>2786</v>
      </c>
      <c r="B1488" t="s">
        <v>1534</v>
      </c>
      <c r="C1488">
        <v>2786</v>
      </c>
      <c r="D1488">
        <v>0.01</v>
      </c>
    </row>
    <row r="1489" spans="1:4">
      <c r="A1489">
        <v>2787</v>
      </c>
      <c r="B1489" t="s">
        <v>1535</v>
      </c>
      <c r="C1489">
        <v>2787</v>
      </c>
      <c r="D1489">
        <v>0.01</v>
      </c>
    </row>
    <row r="1490" spans="1:4">
      <c r="A1490">
        <v>2788</v>
      </c>
      <c r="B1490" t="s">
        <v>1536</v>
      </c>
      <c r="C1490">
        <v>2788</v>
      </c>
      <c r="D1490">
        <v>0.01</v>
      </c>
    </row>
    <row r="1491" spans="1:4">
      <c r="A1491">
        <v>2789</v>
      </c>
      <c r="B1491" t="s">
        <v>1537</v>
      </c>
      <c r="C1491">
        <v>2789</v>
      </c>
      <c r="D1491">
        <v>0.01</v>
      </c>
    </row>
    <row r="1492" spans="1:4">
      <c r="A1492">
        <v>2790</v>
      </c>
      <c r="B1492" t="s">
        <v>1538</v>
      </c>
      <c r="C1492">
        <v>2790</v>
      </c>
      <c r="D1492">
        <v>0.01</v>
      </c>
    </row>
    <row r="1493" spans="1:4">
      <c r="A1493">
        <v>2791</v>
      </c>
      <c r="B1493" t="s">
        <v>1539</v>
      </c>
      <c r="C1493">
        <v>2791</v>
      </c>
      <c r="D1493">
        <v>0.01</v>
      </c>
    </row>
    <row r="1494" spans="1:4">
      <c r="A1494">
        <v>2792</v>
      </c>
      <c r="B1494" t="s">
        <v>1540</v>
      </c>
      <c r="C1494">
        <v>2792</v>
      </c>
      <c r="D1494">
        <v>0.01</v>
      </c>
    </row>
    <row r="1495" spans="1:4">
      <c r="A1495">
        <v>2793</v>
      </c>
      <c r="B1495" t="s">
        <v>1541</v>
      </c>
      <c r="C1495">
        <v>2793</v>
      </c>
      <c r="D1495">
        <v>0.01</v>
      </c>
    </row>
    <row r="1496" spans="1:4">
      <c r="A1496">
        <v>2794</v>
      </c>
      <c r="B1496" t="s">
        <v>1542</v>
      </c>
      <c r="C1496">
        <v>2794</v>
      </c>
      <c r="D1496">
        <v>0.01</v>
      </c>
    </row>
    <row r="1497" spans="1:4">
      <c r="A1497">
        <v>2795</v>
      </c>
      <c r="B1497" t="s">
        <v>1543</v>
      </c>
      <c r="C1497">
        <v>2795</v>
      </c>
      <c r="D1497">
        <v>0.01</v>
      </c>
    </row>
    <row r="1498" spans="1:4">
      <c r="A1498">
        <v>2796</v>
      </c>
      <c r="B1498" t="s">
        <v>1544</v>
      </c>
      <c r="C1498">
        <v>2796</v>
      </c>
      <c r="D1498">
        <v>0.01</v>
      </c>
    </row>
    <row r="1499" spans="1:4">
      <c r="A1499">
        <v>2797</v>
      </c>
      <c r="B1499" t="s">
        <v>1545</v>
      </c>
      <c r="C1499">
        <v>2797</v>
      </c>
      <c r="D1499">
        <v>0.01</v>
      </c>
    </row>
    <row r="1500" spans="1:4">
      <c r="A1500">
        <v>2798</v>
      </c>
      <c r="B1500" t="s">
        <v>1546</v>
      </c>
      <c r="C1500">
        <v>2798</v>
      </c>
      <c r="D1500">
        <v>0.01</v>
      </c>
    </row>
    <row r="1501" spans="1:4">
      <c r="A1501">
        <v>2799</v>
      </c>
      <c r="B1501" t="s">
        <v>1547</v>
      </c>
      <c r="C1501">
        <v>2799</v>
      </c>
      <c r="D1501">
        <v>0.01</v>
      </c>
    </row>
    <row r="1502" spans="1:4">
      <c r="A1502">
        <v>2800</v>
      </c>
      <c r="B1502" t="s">
        <v>1548</v>
      </c>
      <c r="C1502">
        <v>2800</v>
      </c>
      <c r="D1502">
        <v>0.01</v>
      </c>
    </row>
    <row r="1503" spans="1:4">
      <c r="A1503">
        <v>2801</v>
      </c>
      <c r="B1503" t="s">
        <v>1549</v>
      </c>
      <c r="C1503">
        <v>2801</v>
      </c>
      <c r="D1503">
        <v>0.05</v>
      </c>
    </row>
    <row r="1504" spans="1:4">
      <c r="A1504">
        <v>2802</v>
      </c>
      <c r="B1504" t="s">
        <v>1550</v>
      </c>
      <c r="C1504">
        <v>2802</v>
      </c>
      <c r="D1504">
        <v>0.01</v>
      </c>
    </row>
    <row r="1505" spans="1:4">
      <c r="A1505">
        <v>2803</v>
      </c>
      <c r="B1505" t="s">
        <v>1551</v>
      </c>
      <c r="C1505">
        <v>2803</v>
      </c>
      <c r="D1505">
        <v>0.01</v>
      </c>
    </row>
    <row r="1506" spans="1:4">
      <c r="A1506">
        <v>2804</v>
      </c>
      <c r="B1506" t="s">
        <v>1552</v>
      </c>
      <c r="C1506">
        <v>2804</v>
      </c>
      <c r="D1506">
        <v>0.01</v>
      </c>
    </row>
    <row r="1507" spans="1:4">
      <c r="A1507">
        <v>2805</v>
      </c>
      <c r="B1507" t="s">
        <v>1553</v>
      </c>
      <c r="C1507">
        <v>2805</v>
      </c>
      <c r="D1507">
        <v>0.01</v>
      </c>
    </row>
    <row r="1508" spans="1:4">
      <c r="A1508">
        <v>2806</v>
      </c>
      <c r="B1508" t="s">
        <v>1554</v>
      </c>
      <c r="C1508">
        <v>2806</v>
      </c>
      <c r="D1508">
        <v>0.01</v>
      </c>
    </row>
    <row r="1509" spans="1:4">
      <c r="A1509">
        <v>2807</v>
      </c>
      <c r="B1509" t="s">
        <v>1555</v>
      </c>
      <c r="C1509">
        <v>2807</v>
      </c>
      <c r="D1509">
        <v>0.01</v>
      </c>
    </row>
    <row r="1510" spans="1:4">
      <c r="A1510">
        <v>2808</v>
      </c>
      <c r="B1510" t="s">
        <v>1556</v>
      </c>
      <c r="C1510">
        <v>2808</v>
      </c>
      <c r="D1510">
        <v>0.01</v>
      </c>
    </row>
    <row r="1511" spans="1:4">
      <c r="A1511">
        <v>2810</v>
      </c>
      <c r="B1511" t="s">
        <v>1557</v>
      </c>
      <c r="C1511">
        <v>2810</v>
      </c>
      <c r="D1511">
        <v>0.01</v>
      </c>
    </row>
    <row r="1512" spans="1:4">
      <c r="A1512">
        <v>2811</v>
      </c>
      <c r="B1512" t="s">
        <v>1558</v>
      </c>
      <c r="C1512">
        <v>2811</v>
      </c>
      <c r="D1512">
        <v>0.05</v>
      </c>
    </row>
    <row r="1513" spans="1:4">
      <c r="A1513">
        <v>2812</v>
      </c>
      <c r="B1513" t="s">
        <v>1559</v>
      </c>
      <c r="C1513">
        <v>2812</v>
      </c>
      <c r="D1513">
        <v>0.01</v>
      </c>
    </row>
    <row r="1514" spans="1:4">
      <c r="A1514">
        <v>2813</v>
      </c>
      <c r="B1514" t="s">
        <v>1560</v>
      </c>
      <c r="C1514">
        <v>2813</v>
      </c>
      <c r="D1514">
        <v>0.01</v>
      </c>
    </row>
    <row r="1515" spans="1:4">
      <c r="A1515">
        <v>2814</v>
      </c>
      <c r="B1515" t="s">
        <v>1561</v>
      </c>
      <c r="C1515">
        <v>2814</v>
      </c>
      <c r="D1515">
        <v>0.01</v>
      </c>
    </row>
    <row r="1516" spans="1:4">
      <c r="A1516">
        <v>2815</v>
      </c>
      <c r="B1516" t="s">
        <v>1562</v>
      </c>
      <c r="C1516">
        <v>2815</v>
      </c>
      <c r="D1516">
        <v>0.01</v>
      </c>
    </row>
    <row r="1517" spans="1:4">
      <c r="A1517">
        <v>2816</v>
      </c>
      <c r="B1517" t="s">
        <v>1563</v>
      </c>
      <c r="C1517">
        <v>2816</v>
      </c>
      <c r="D1517">
        <v>0.01</v>
      </c>
    </row>
    <row r="1518" spans="1:4">
      <c r="A1518">
        <v>2817</v>
      </c>
      <c r="B1518" t="s">
        <v>1564</v>
      </c>
      <c r="C1518">
        <v>2817</v>
      </c>
      <c r="D1518">
        <v>5.0000000000000001E-3</v>
      </c>
    </row>
    <row r="1519" spans="1:4">
      <c r="A1519">
        <v>2818</v>
      </c>
      <c r="B1519" t="s">
        <v>1565</v>
      </c>
      <c r="C1519">
        <v>2818</v>
      </c>
      <c r="D1519">
        <v>0.01</v>
      </c>
    </row>
    <row r="1520" spans="1:4">
      <c r="A1520">
        <v>2819</v>
      </c>
      <c r="B1520" t="s">
        <v>1566</v>
      </c>
      <c r="C1520">
        <v>2819</v>
      </c>
      <c r="D1520">
        <v>0.01</v>
      </c>
    </row>
    <row r="1521" spans="1:4">
      <c r="A1521">
        <v>2820</v>
      </c>
      <c r="B1521" t="s">
        <v>1567</v>
      </c>
      <c r="C1521">
        <v>2820</v>
      </c>
      <c r="D1521">
        <v>0.01</v>
      </c>
    </row>
    <row r="1522" spans="1:4">
      <c r="A1522">
        <v>2821</v>
      </c>
      <c r="B1522" t="s">
        <v>1568</v>
      </c>
      <c r="C1522">
        <v>2821</v>
      </c>
      <c r="D1522">
        <v>0.01</v>
      </c>
    </row>
    <row r="1523" spans="1:4">
      <c r="A1523">
        <v>2822</v>
      </c>
      <c r="B1523" t="s">
        <v>1569</v>
      </c>
      <c r="C1523">
        <v>2822</v>
      </c>
      <c r="D1523">
        <v>0.01</v>
      </c>
    </row>
    <row r="1524" spans="1:4">
      <c r="A1524">
        <v>2823</v>
      </c>
      <c r="B1524" t="s">
        <v>1570</v>
      </c>
      <c r="C1524">
        <v>2823</v>
      </c>
      <c r="D1524">
        <v>0.01</v>
      </c>
    </row>
    <row r="1525" spans="1:4">
      <c r="A1525">
        <v>2824</v>
      </c>
      <c r="B1525" t="s">
        <v>1571</v>
      </c>
      <c r="C1525">
        <v>2824</v>
      </c>
      <c r="D1525">
        <v>0.01</v>
      </c>
    </row>
    <row r="1526" spans="1:4">
      <c r="A1526">
        <v>2825</v>
      </c>
      <c r="B1526" t="s">
        <v>1572</v>
      </c>
      <c r="C1526">
        <v>2825</v>
      </c>
      <c r="D1526">
        <v>0.01</v>
      </c>
    </row>
    <row r="1527" spans="1:4">
      <c r="A1527">
        <v>2826</v>
      </c>
      <c r="B1527" t="s">
        <v>1573</v>
      </c>
      <c r="C1527">
        <v>2826</v>
      </c>
      <c r="D1527">
        <v>0.01</v>
      </c>
    </row>
    <row r="1528" spans="1:4">
      <c r="A1528">
        <v>2827</v>
      </c>
      <c r="B1528" t="s">
        <v>1574</v>
      </c>
      <c r="C1528">
        <v>2827</v>
      </c>
      <c r="D1528">
        <v>0.01</v>
      </c>
    </row>
    <row r="1529" spans="1:4">
      <c r="A1529">
        <v>2828</v>
      </c>
      <c r="B1529" t="s">
        <v>1575</v>
      </c>
      <c r="C1529">
        <v>2828</v>
      </c>
      <c r="D1529">
        <v>0.01</v>
      </c>
    </row>
    <row r="1530" spans="1:4">
      <c r="A1530">
        <v>2829</v>
      </c>
      <c r="B1530" t="s">
        <v>1576</v>
      </c>
      <c r="C1530">
        <v>2829</v>
      </c>
      <c r="D1530">
        <v>0.01</v>
      </c>
    </row>
    <row r="1531" spans="1:4">
      <c r="A1531">
        <v>2830</v>
      </c>
      <c r="B1531" t="s">
        <v>1577</v>
      </c>
      <c r="C1531">
        <v>2830</v>
      </c>
      <c r="D1531">
        <v>0.01</v>
      </c>
    </row>
    <row r="1532" spans="1:4">
      <c r="A1532">
        <v>2831</v>
      </c>
      <c r="B1532" t="s">
        <v>1578</v>
      </c>
      <c r="C1532">
        <v>2831</v>
      </c>
      <c r="D1532">
        <v>100000000</v>
      </c>
    </row>
    <row r="1533" spans="1:4">
      <c r="A1533">
        <v>2832</v>
      </c>
      <c r="B1533" t="s">
        <v>1579</v>
      </c>
      <c r="C1533">
        <v>2832</v>
      </c>
      <c r="D1533">
        <v>100000000</v>
      </c>
    </row>
    <row r="1534" spans="1:4">
      <c r="A1534">
        <v>2833</v>
      </c>
      <c r="B1534" t="s">
        <v>1580</v>
      </c>
      <c r="C1534">
        <v>2833</v>
      </c>
      <c r="D1534">
        <v>0.01</v>
      </c>
    </row>
    <row r="1535" spans="1:4">
      <c r="A1535">
        <v>2834</v>
      </c>
      <c r="B1535" t="s">
        <v>1581</v>
      </c>
      <c r="C1535">
        <v>2834</v>
      </c>
      <c r="D1535">
        <v>2500</v>
      </c>
    </row>
    <row r="1536" spans="1:4">
      <c r="A1536">
        <v>2835</v>
      </c>
      <c r="B1536" t="s">
        <v>1582</v>
      </c>
      <c r="C1536">
        <v>2835</v>
      </c>
      <c r="D1536">
        <v>0.01</v>
      </c>
    </row>
    <row r="1537" spans="1:4">
      <c r="A1537">
        <v>2836</v>
      </c>
      <c r="B1537" t="s">
        <v>1583</v>
      </c>
      <c r="C1537">
        <v>2836</v>
      </c>
      <c r="D1537">
        <v>10000</v>
      </c>
    </row>
    <row r="1538" spans="1:4">
      <c r="A1538">
        <v>2837</v>
      </c>
      <c r="B1538" t="s">
        <v>1584</v>
      </c>
      <c r="C1538">
        <v>2837</v>
      </c>
      <c r="D1538">
        <v>0.01</v>
      </c>
    </row>
    <row r="1539" spans="1:4">
      <c r="A1539">
        <v>2838</v>
      </c>
      <c r="B1539" t="s">
        <v>1585</v>
      </c>
      <c r="C1539">
        <v>2838</v>
      </c>
      <c r="D1539">
        <v>1</v>
      </c>
    </row>
    <row r="1540" spans="1:4">
      <c r="A1540">
        <v>2839</v>
      </c>
      <c r="B1540" t="s">
        <v>1586</v>
      </c>
      <c r="C1540">
        <v>2839</v>
      </c>
      <c r="D1540">
        <v>0.01</v>
      </c>
    </row>
    <row r="1541" spans="1:4">
      <c r="A1541">
        <v>2840</v>
      </c>
      <c r="B1541" t="s">
        <v>1587</v>
      </c>
      <c r="C1541">
        <v>2840</v>
      </c>
      <c r="D1541">
        <v>1040000</v>
      </c>
    </row>
    <row r="1542" spans="1:4">
      <c r="A1542">
        <v>2841</v>
      </c>
      <c r="B1542" t="s">
        <v>1588</v>
      </c>
      <c r="C1542">
        <v>2841</v>
      </c>
      <c r="D1542">
        <v>100000000</v>
      </c>
    </row>
    <row r="1543" spans="1:4">
      <c r="A1543">
        <v>2842</v>
      </c>
      <c r="B1543" t="s">
        <v>1589</v>
      </c>
      <c r="C1543">
        <v>2842</v>
      </c>
      <c r="D1543">
        <v>100000000</v>
      </c>
    </row>
    <row r="1544" spans="1:4">
      <c r="A1544">
        <v>2845</v>
      </c>
      <c r="B1544" t="s">
        <v>1590</v>
      </c>
      <c r="C1544">
        <v>2845</v>
      </c>
      <c r="D1544">
        <v>100100</v>
      </c>
    </row>
    <row r="1545" spans="1:4">
      <c r="A1545">
        <v>2846</v>
      </c>
      <c r="B1545" t="s">
        <v>1591</v>
      </c>
      <c r="C1545">
        <v>2846</v>
      </c>
      <c r="D1545">
        <v>109000</v>
      </c>
    </row>
    <row r="1546" spans="1:4">
      <c r="A1546">
        <v>2847</v>
      </c>
      <c r="B1546" t="s">
        <v>1592</v>
      </c>
      <c r="C1546">
        <v>2847</v>
      </c>
      <c r="D1546">
        <v>100100</v>
      </c>
    </row>
    <row r="1547" spans="1:4">
      <c r="A1547">
        <v>2848</v>
      </c>
      <c r="B1547" t="s">
        <v>1593</v>
      </c>
      <c r="C1547">
        <v>2848</v>
      </c>
      <c r="D1547" s="6">
        <v>0</v>
      </c>
    </row>
    <row r="1548" spans="1:4">
      <c r="A1548">
        <v>2850</v>
      </c>
      <c r="B1548" t="s">
        <v>1594</v>
      </c>
      <c r="C1548">
        <v>2850</v>
      </c>
      <c r="D1548">
        <v>27500</v>
      </c>
    </row>
    <row r="1549" spans="1:4">
      <c r="A1549">
        <v>2851</v>
      </c>
      <c r="B1549" t="s">
        <v>1595</v>
      </c>
      <c r="C1549">
        <v>2851</v>
      </c>
      <c r="D1549">
        <v>1</v>
      </c>
    </row>
    <row r="1550" spans="1:4">
      <c r="A1550">
        <v>2852</v>
      </c>
      <c r="B1550" t="s">
        <v>1596</v>
      </c>
      <c r="C1550">
        <v>2852</v>
      </c>
      <c r="D1550" s="6">
        <v>0</v>
      </c>
    </row>
    <row r="1551" spans="1:4">
      <c r="A1551">
        <v>2853</v>
      </c>
      <c r="B1551" t="s">
        <v>1597</v>
      </c>
      <c r="C1551">
        <v>2853</v>
      </c>
      <c r="D1551">
        <v>20</v>
      </c>
    </row>
    <row r="1552" spans="1:4">
      <c r="A1552">
        <v>2854</v>
      </c>
      <c r="B1552" t="s">
        <v>1598</v>
      </c>
      <c r="C1552">
        <v>2854</v>
      </c>
      <c r="D1552">
        <v>27500</v>
      </c>
    </row>
    <row r="1553" spans="1:4">
      <c r="A1553">
        <v>2855</v>
      </c>
      <c r="B1553" t="s">
        <v>1599</v>
      </c>
      <c r="C1553">
        <v>2855</v>
      </c>
      <c r="D1553">
        <v>100100</v>
      </c>
    </row>
    <row r="1554" spans="1:4">
      <c r="A1554">
        <v>2856</v>
      </c>
      <c r="B1554" t="s">
        <v>1600</v>
      </c>
      <c r="C1554">
        <v>2856</v>
      </c>
      <c r="D1554" s="6">
        <v>0</v>
      </c>
    </row>
    <row r="1555" spans="1:4">
      <c r="A1555">
        <v>2858</v>
      </c>
      <c r="B1555" t="s">
        <v>1601</v>
      </c>
      <c r="C1555">
        <v>2858</v>
      </c>
      <c r="D1555" s="6">
        <v>0</v>
      </c>
    </row>
    <row r="1556" spans="1:4">
      <c r="A1556">
        <v>2859</v>
      </c>
      <c r="B1556" t="s">
        <v>1602</v>
      </c>
      <c r="C1556">
        <v>2859</v>
      </c>
      <c r="D1556">
        <v>100100</v>
      </c>
    </row>
    <row r="1557" spans="1:4">
      <c r="A1557">
        <v>2860</v>
      </c>
      <c r="B1557" t="s">
        <v>1603</v>
      </c>
      <c r="C1557">
        <v>2860</v>
      </c>
      <c r="D1557">
        <v>1200</v>
      </c>
    </row>
    <row r="1558" spans="1:4">
      <c r="A1558">
        <v>2861</v>
      </c>
      <c r="B1558" t="s">
        <v>1604</v>
      </c>
      <c r="C1558">
        <v>2861</v>
      </c>
      <c r="D1558">
        <v>250</v>
      </c>
    </row>
    <row r="1559" spans="1:4">
      <c r="A1559">
        <v>2862</v>
      </c>
      <c r="B1559" t="s">
        <v>1605</v>
      </c>
      <c r="C1559">
        <v>2862</v>
      </c>
      <c r="D1559">
        <v>25</v>
      </c>
    </row>
    <row r="1560" spans="1:4">
      <c r="A1560">
        <v>2863</v>
      </c>
      <c r="B1560" t="s">
        <v>1606</v>
      </c>
      <c r="C1560">
        <v>2863</v>
      </c>
      <c r="D1560">
        <v>20000</v>
      </c>
    </row>
    <row r="1561" spans="1:4">
      <c r="A1561">
        <v>2864</v>
      </c>
      <c r="B1561" t="s">
        <v>1607</v>
      </c>
      <c r="C1561">
        <v>2864</v>
      </c>
      <c r="D1561">
        <v>0.01</v>
      </c>
    </row>
    <row r="1562" spans="1:4">
      <c r="A1562">
        <v>2865</v>
      </c>
      <c r="B1562" t="s">
        <v>1608</v>
      </c>
      <c r="C1562">
        <v>2865</v>
      </c>
      <c r="D1562">
        <v>20</v>
      </c>
    </row>
    <row r="1563" spans="1:4">
      <c r="A1563">
        <v>2866</v>
      </c>
      <c r="B1563" t="s">
        <v>1609</v>
      </c>
      <c r="C1563">
        <v>2866</v>
      </c>
      <c r="D1563">
        <v>0.01</v>
      </c>
    </row>
    <row r="1564" spans="1:4">
      <c r="A1564">
        <v>2867</v>
      </c>
      <c r="B1564" t="s">
        <v>1610</v>
      </c>
      <c r="C1564">
        <v>2867</v>
      </c>
      <c r="D1564">
        <v>100</v>
      </c>
    </row>
    <row r="1565" spans="1:4">
      <c r="A1565">
        <v>2868</v>
      </c>
      <c r="B1565" t="s">
        <v>1611</v>
      </c>
      <c r="C1565">
        <v>2868</v>
      </c>
      <c r="D1565">
        <v>100</v>
      </c>
    </row>
    <row r="1566" spans="1:4">
      <c r="A1566">
        <v>2869</v>
      </c>
      <c r="B1566" t="s">
        <v>1612</v>
      </c>
      <c r="C1566">
        <v>2869</v>
      </c>
      <c r="D1566">
        <v>100</v>
      </c>
    </row>
    <row r="1567" spans="1:4">
      <c r="A1567">
        <v>2870</v>
      </c>
      <c r="B1567" t="s">
        <v>1613</v>
      </c>
      <c r="C1567">
        <v>2870</v>
      </c>
      <c r="D1567">
        <v>100</v>
      </c>
    </row>
    <row r="1568" spans="1:4">
      <c r="A1568">
        <v>2871</v>
      </c>
      <c r="B1568" t="s">
        <v>1614</v>
      </c>
      <c r="C1568">
        <v>2871</v>
      </c>
      <c r="D1568">
        <v>100</v>
      </c>
    </row>
    <row r="1569" spans="1:4">
      <c r="A1569">
        <v>2872</v>
      </c>
      <c r="B1569" t="s">
        <v>1615</v>
      </c>
      <c r="C1569">
        <v>2872</v>
      </c>
      <c r="D1569">
        <v>100</v>
      </c>
    </row>
    <row r="1570" spans="1:4">
      <c r="A1570">
        <v>2873</v>
      </c>
      <c r="B1570" t="s">
        <v>1616</v>
      </c>
      <c r="C1570">
        <v>2873</v>
      </c>
      <c r="D1570">
        <v>5</v>
      </c>
    </row>
    <row r="1571" spans="1:4">
      <c r="A1571">
        <v>2874</v>
      </c>
      <c r="B1571" t="s">
        <v>1617</v>
      </c>
      <c r="C1571">
        <v>2874</v>
      </c>
      <c r="D1571">
        <v>0.01</v>
      </c>
    </row>
    <row r="1572" spans="1:4">
      <c r="A1572">
        <v>2875</v>
      </c>
      <c r="B1572" t="s">
        <v>1618</v>
      </c>
      <c r="C1572">
        <v>2875</v>
      </c>
      <c r="D1572">
        <v>100</v>
      </c>
    </row>
    <row r="1573" spans="1:4">
      <c r="A1573">
        <v>2876</v>
      </c>
      <c r="B1573" t="s">
        <v>1619</v>
      </c>
      <c r="C1573">
        <v>2876</v>
      </c>
      <c r="D1573">
        <v>100</v>
      </c>
    </row>
    <row r="1574" spans="1:4">
      <c r="A1574">
        <v>2877</v>
      </c>
      <c r="B1574" t="s">
        <v>1620</v>
      </c>
      <c r="C1574">
        <v>2877</v>
      </c>
      <c r="D1574">
        <v>17550000</v>
      </c>
    </row>
    <row r="1575" spans="1:4">
      <c r="A1575">
        <v>2878</v>
      </c>
      <c r="B1575" t="s">
        <v>1621</v>
      </c>
      <c r="C1575">
        <v>2878</v>
      </c>
      <c r="D1575">
        <v>275000</v>
      </c>
    </row>
    <row r="1576" spans="1:4">
      <c r="A1576">
        <v>2879</v>
      </c>
      <c r="B1576" t="s">
        <v>1622</v>
      </c>
      <c r="C1576">
        <v>2879</v>
      </c>
      <c r="D1576">
        <v>18500000</v>
      </c>
    </row>
    <row r="1577" spans="1:4">
      <c r="A1577">
        <v>2880</v>
      </c>
      <c r="B1577" t="s">
        <v>1623</v>
      </c>
      <c r="C1577">
        <v>2880</v>
      </c>
      <c r="D1577">
        <v>1</v>
      </c>
    </row>
    <row r="1578" spans="1:4">
      <c r="A1578">
        <v>2881</v>
      </c>
      <c r="B1578" t="s">
        <v>1624</v>
      </c>
      <c r="C1578">
        <v>2881</v>
      </c>
      <c r="D1578">
        <v>5</v>
      </c>
    </row>
    <row r="1579" spans="1:4">
      <c r="A1579">
        <v>2882</v>
      </c>
      <c r="B1579" t="s">
        <v>1625</v>
      </c>
      <c r="C1579">
        <v>2882</v>
      </c>
      <c r="D1579">
        <v>16250000</v>
      </c>
    </row>
    <row r="1580" spans="1:4">
      <c r="A1580">
        <v>2883</v>
      </c>
      <c r="B1580" t="s">
        <v>1626</v>
      </c>
      <c r="C1580">
        <v>2883</v>
      </c>
      <c r="D1580">
        <v>270000</v>
      </c>
    </row>
    <row r="1581" spans="1:4">
      <c r="A1581">
        <v>2884</v>
      </c>
      <c r="B1581" t="s">
        <v>1627</v>
      </c>
      <c r="C1581">
        <v>2884</v>
      </c>
      <c r="D1581">
        <v>255000</v>
      </c>
    </row>
    <row r="1582" spans="1:4">
      <c r="A1582">
        <v>2885</v>
      </c>
      <c r="B1582" t="s">
        <v>1628</v>
      </c>
      <c r="C1582">
        <v>2885</v>
      </c>
      <c r="D1582">
        <v>260000</v>
      </c>
    </row>
    <row r="1583" spans="1:4">
      <c r="A1583">
        <v>2886</v>
      </c>
      <c r="B1583" t="s">
        <v>1629</v>
      </c>
      <c r="C1583">
        <v>2886</v>
      </c>
      <c r="D1583">
        <v>27500</v>
      </c>
    </row>
    <row r="1584" spans="1:4">
      <c r="A1584">
        <v>2887</v>
      </c>
      <c r="B1584" t="s">
        <v>1630</v>
      </c>
      <c r="C1584">
        <v>2887</v>
      </c>
      <c r="D1584">
        <v>1</v>
      </c>
    </row>
    <row r="1585" spans="1:4">
      <c r="A1585">
        <v>2888</v>
      </c>
      <c r="B1585" t="s">
        <v>1631</v>
      </c>
      <c r="C1585">
        <v>2888</v>
      </c>
      <c r="D1585">
        <v>1</v>
      </c>
    </row>
    <row r="1586" spans="1:4">
      <c r="A1586">
        <v>2889</v>
      </c>
      <c r="B1586" t="s">
        <v>1632</v>
      </c>
      <c r="C1586">
        <v>2889</v>
      </c>
      <c r="D1586">
        <v>5</v>
      </c>
    </row>
    <row r="1587" spans="1:4">
      <c r="A1587">
        <v>2890</v>
      </c>
      <c r="B1587" t="s">
        <v>1633</v>
      </c>
      <c r="C1587">
        <v>2890</v>
      </c>
      <c r="D1587">
        <v>0.01</v>
      </c>
    </row>
    <row r="1588" spans="1:4">
      <c r="A1588">
        <v>2891</v>
      </c>
      <c r="B1588" t="s">
        <v>1634</v>
      </c>
      <c r="C1588">
        <v>2891</v>
      </c>
      <c r="D1588">
        <v>27500</v>
      </c>
    </row>
    <row r="1589" spans="1:4">
      <c r="A1589">
        <v>2892</v>
      </c>
      <c r="B1589" t="s">
        <v>1635</v>
      </c>
      <c r="C1589">
        <v>2892</v>
      </c>
      <c r="D1589">
        <v>27500</v>
      </c>
    </row>
    <row r="1590" spans="1:4">
      <c r="A1590">
        <v>2893</v>
      </c>
      <c r="B1590" t="s">
        <v>1636</v>
      </c>
      <c r="C1590">
        <v>2893</v>
      </c>
      <c r="D1590">
        <v>1</v>
      </c>
    </row>
    <row r="1591" spans="1:4">
      <c r="A1591">
        <v>2894</v>
      </c>
      <c r="B1591" t="s">
        <v>1637</v>
      </c>
      <c r="C1591">
        <v>2894</v>
      </c>
      <c r="D1591" s="6">
        <v>0</v>
      </c>
    </row>
    <row r="1592" spans="1:4">
      <c r="A1592">
        <v>2895</v>
      </c>
      <c r="B1592" t="s">
        <v>1638</v>
      </c>
      <c r="C1592">
        <v>2895</v>
      </c>
      <c r="D1592">
        <v>27500</v>
      </c>
    </row>
    <row r="1593" spans="1:4">
      <c r="A1593">
        <v>2896</v>
      </c>
      <c r="B1593" t="s">
        <v>1639</v>
      </c>
      <c r="C1593">
        <v>2896</v>
      </c>
      <c r="D1593">
        <v>100000000</v>
      </c>
    </row>
    <row r="1594" spans="1:4">
      <c r="A1594">
        <v>2897</v>
      </c>
      <c r="B1594" t="s">
        <v>1640</v>
      </c>
      <c r="C1594">
        <v>2897</v>
      </c>
      <c r="D1594">
        <v>10</v>
      </c>
    </row>
    <row r="1595" spans="1:4">
      <c r="A1595">
        <v>2898</v>
      </c>
      <c r="B1595" t="s">
        <v>1641</v>
      </c>
      <c r="C1595">
        <v>2898</v>
      </c>
      <c r="D1595">
        <v>0.01</v>
      </c>
    </row>
    <row r="1596" spans="1:4">
      <c r="A1596">
        <v>2899</v>
      </c>
      <c r="B1596" t="s">
        <v>1642</v>
      </c>
      <c r="C1596">
        <v>2899</v>
      </c>
      <c r="D1596">
        <v>0.1</v>
      </c>
    </row>
    <row r="1597" spans="1:4">
      <c r="A1597">
        <v>2900</v>
      </c>
      <c r="B1597" t="s">
        <v>1643</v>
      </c>
      <c r="C1597">
        <v>2900</v>
      </c>
      <c r="D1597">
        <v>1</v>
      </c>
    </row>
    <row r="1598" spans="1:4">
      <c r="A1598">
        <v>2901</v>
      </c>
      <c r="B1598" t="s">
        <v>1644</v>
      </c>
      <c r="C1598">
        <v>2901</v>
      </c>
      <c r="D1598">
        <v>27500</v>
      </c>
    </row>
    <row r="1599" spans="1:4">
      <c r="A1599">
        <v>2902</v>
      </c>
      <c r="B1599" t="s">
        <v>1645</v>
      </c>
      <c r="C1599">
        <v>2902</v>
      </c>
      <c r="D1599">
        <v>100000000</v>
      </c>
    </row>
    <row r="1600" spans="1:4">
      <c r="A1600">
        <v>2903</v>
      </c>
      <c r="B1600" t="s">
        <v>1646</v>
      </c>
      <c r="C1600">
        <v>2903</v>
      </c>
      <c r="D1600">
        <v>27500</v>
      </c>
    </row>
    <row r="1601" spans="1:4">
      <c r="A1601">
        <v>2904</v>
      </c>
      <c r="B1601" t="s">
        <v>1647</v>
      </c>
      <c r="C1601">
        <v>2904</v>
      </c>
      <c r="D1601">
        <v>10</v>
      </c>
    </row>
    <row r="1602" spans="1:4">
      <c r="A1602">
        <v>2905</v>
      </c>
      <c r="B1602" t="s">
        <v>1648</v>
      </c>
      <c r="C1602">
        <v>2905</v>
      </c>
      <c r="D1602">
        <v>5</v>
      </c>
    </row>
    <row r="1603" spans="1:4">
      <c r="A1603">
        <v>2906</v>
      </c>
      <c r="B1603" t="s">
        <v>1649</v>
      </c>
      <c r="C1603">
        <v>2906</v>
      </c>
      <c r="D1603">
        <v>0.01</v>
      </c>
    </row>
    <row r="1604" spans="1:4">
      <c r="A1604">
        <v>2907</v>
      </c>
      <c r="B1604" t="s">
        <v>1650</v>
      </c>
      <c r="C1604">
        <v>2907</v>
      </c>
      <c r="D1604">
        <v>20000</v>
      </c>
    </row>
    <row r="1605" spans="1:4">
      <c r="A1605">
        <v>2909</v>
      </c>
      <c r="B1605" t="s">
        <v>1651</v>
      </c>
      <c r="C1605">
        <v>2909</v>
      </c>
      <c r="D1605">
        <v>20000</v>
      </c>
    </row>
    <row r="1606" spans="1:4">
      <c r="A1606">
        <v>2910</v>
      </c>
      <c r="B1606" t="s">
        <v>1652</v>
      </c>
      <c r="C1606">
        <v>2910</v>
      </c>
      <c r="D1606" s="6">
        <v>0</v>
      </c>
    </row>
    <row r="1607" spans="1:4">
      <c r="A1607">
        <v>2911</v>
      </c>
      <c r="B1607" t="s">
        <v>1653</v>
      </c>
      <c r="C1607">
        <v>2911</v>
      </c>
      <c r="D1607">
        <v>100000000</v>
      </c>
    </row>
    <row r="1608" spans="1:4">
      <c r="A1608">
        <v>2912</v>
      </c>
      <c r="B1608" t="s">
        <v>1654</v>
      </c>
      <c r="C1608">
        <v>2912</v>
      </c>
      <c r="D1608">
        <v>1</v>
      </c>
    </row>
    <row r="1609" spans="1:4">
      <c r="A1609">
        <v>2913</v>
      </c>
      <c r="B1609" t="s">
        <v>1655</v>
      </c>
      <c r="C1609">
        <v>2913</v>
      </c>
      <c r="D1609">
        <v>10</v>
      </c>
    </row>
    <row r="1610" spans="1:4">
      <c r="A1610">
        <v>2914</v>
      </c>
      <c r="B1610" t="s">
        <v>1656</v>
      </c>
      <c r="C1610">
        <v>2914</v>
      </c>
      <c r="D1610">
        <v>0.01</v>
      </c>
    </row>
    <row r="1611" spans="1:4">
      <c r="A1611">
        <v>2915</v>
      </c>
      <c r="B1611" t="s">
        <v>1657</v>
      </c>
      <c r="C1611">
        <v>2915</v>
      </c>
      <c r="D1611">
        <v>100000000</v>
      </c>
    </row>
    <row r="1612" spans="1:4">
      <c r="A1612">
        <v>2916</v>
      </c>
      <c r="B1612" t="s">
        <v>1658</v>
      </c>
      <c r="C1612">
        <v>2916</v>
      </c>
      <c r="D1612">
        <v>19000000</v>
      </c>
    </row>
    <row r="1613" spans="1:4">
      <c r="A1613">
        <v>2917</v>
      </c>
      <c r="B1613" t="s">
        <v>1659</v>
      </c>
      <c r="C1613">
        <v>2917</v>
      </c>
      <c r="D1613">
        <v>50</v>
      </c>
    </row>
    <row r="1614" spans="1:4">
      <c r="A1614">
        <v>2918</v>
      </c>
      <c r="B1614" t="s">
        <v>1660</v>
      </c>
      <c r="C1614">
        <v>2918</v>
      </c>
      <c r="D1614">
        <v>1150</v>
      </c>
    </row>
    <row r="1615" spans="1:4">
      <c r="A1615">
        <v>2919</v>
      </c>
      <c r="B1615" t="s">
        <v>1661</v>
      </c>
      <c r="C1615">
        <v>2919</v>
      </c>
      <c r="D1615">
        <v>0.1</v>
      </c>
    </row>
    <row r="1616" spans="1:4">
      <c r="A1616">
        <v>2921</v>
      </c>
      <c r="B1616" t="s">
        <v>1662</v>
      </c>
      <c r="C1616">
        <v>2921</v>
      </c>
      <c r="D1616">
        <v>10</v>
      </c>
    </row>
    <row r="1617" spans="1:4">
      <c r="A1617">
        <v>2922</v>
      </c>
      <c r="B1617" t="s">
        <v>1663</v>
      </c>
      <c r="C1617">
        <v>2922</v>
      </c>
      <c r="D1617">
        <v>0.01</v>
      </c>
    </row>
    <row r="1618" spans="1:4">
      <c r="A1618">
        <v>2926</v>
      </c>
      <c r="B1618" t="s">
        <v>1664</v>
      </c>
      <c r="C1618">
        <v>2926</v>
      </c>
      <c r="D1618">
        <v>100000000</v>
      </c>
    </row>
    <row r="1619" spans="1:4">
      <c r="A1619">
        <v>2927</v>
      </c>
      <c r="B1619" t="s">
        <v>1665</v>
      </c>
      <c r="C1619">
        <v>2927</v>
      </c>
      <c r="D1619">
        <v>100000000</v>
      </c>
    </row>
    <row r="1620" spans="1:4">
      <c r="A1620">
        <v>2928</v>
      </c>
      <c r="B1620" t="s">
        <v>1666</v>
      </c>
      <c r="C1620">
        <v>2928</v>
      </c>
      <c r="D1620">
        <v>100000000</v>
      </c>
    </row>
    <row r="1621" spans="1:4">
      <c r="A1621">
        <v>2929</v>
      </c>
      <c r="B1621" t="s">
        <v>1667</v>
      </c>
      <c r="C1621">
        <v>2929</v>
      </c>
      <c r="D1621">
        <v>20</v>
      </c>
    </row>
    <row r="1622" spans="1:4">
      <c r="A1622">
        <v>2930</v>
      </c>
      <c r="B1622" t="s">
        <v>1668</v>
      </c>
      <c r="C1622">
        <v>2930</v>
      </c>
      <c r="D1622">
        <v>250</v>
      </c>
    </row>
    <row r="1623" spans="1:4">
      <c r="A1623">
        <v>2931</v>
      </c>
      <c r="B1623" t="s">
        <v>1669</v>
      </c>
      <c r="C1623">
        <v>2931</v>
      </c>
      <c r="D1623">
        <v>100100</v>
      </c>
    </row>
    <row r="1624" spans="1:4">
      <c r="A1624">
        <v>2932</v>
      </c>
      <c r="B1624" t="s">
        <v>1670</v>
      </c>
      <c r="C1624">
        <v>2932</v>
      </c>
      <c r="D1624">
        <v>100100</v>
      </c>
    </row>
    <row r="1625" spans="1:4">
      <c r="A1625">
        <v>2933</v>
      </c>
      <c r="B1625" t="s">
        <v>1671</v>
      </c>
      <c r="C1625">
        <v>2933</v>
      </c>
      <c r="D1625">
        <v>100100</v>
      </c>
    </row>
    <row r="1626" spans="1:4">
      <c r="A1626">
        <v>2934</v>
      </c>
      <c r="B1626" t="s">
        <v>1672</v>
      </c>
      <c r="C1626">
        <v>2934</v>
      </c>
      <c r="D1626">
        <v>20</v>
      </c>
    </row>
    <row r="1627" spans="1:4">
      <c r="A1627">
        <v>2935</v>
      </c>
      <c r="B1627" t="s">
        <v>1673</v>
      </c>
      <c r="C1627">
        <v>2935</v>
      </c>
      <c r="D1627">
        <v>100100</v>
      </c>
    </row>
    <row r="1628" spans="1:4">
      <c r="A1628">
        <v>2936</v>
      </c>
      <c r="B1628" t="s">
        <v>1674</v>
      </c>
      <c r="C1628">
        <v>2936</v>
      </c>
      <c r="D1628">
        <v>100100</v>
      </c>
    </row>
    <row r="1629" spans="1:4">
      <c r="A1629">
        <v>2937</v>
      </c>
      <c r="B1629" t="s">
        <v>1675</v>
      </c>
      <c r="C1629">
        <v>2937</v>
      </c>
      <c r="D1629">
        <v>10</v>
      </c>
    </row>
    <row r="1630" spans="1:4">
      <c r="A1630">
        <v>2938</v>
      </c>
      <c r="B1630" t="s">
        <v>1676</v>
      </c>
      <c r="C1630">
        <v>2938</v>
      </c>
      <c r="D1630">
        <v>0.01</v>
      </c>
    </row>
    <row r="1631" spans="1:4">
      <c r="A1631">
        <v>2939</v>
      </c>
      <c r="B1631" t="s">
        <v>1677</v>
      </c>
      <c r="C1631">
        <v>2939</v>
      </c>
      <c r="D1631">
        <v>20000</v>
      </c>
    </row>
    <row r="1632" spans="1:4">
      <c r="A1632">
        <v>2942</v>
      </c>
      <c r="B1632" t="s">
        <v>1678</v>
      </c>
      <c r="C1632">
        <v>2942</v>
      </c>
      <c r="D1632">
        <v>3</v>
      </c>
    </row>
    <row r="1633" spans="1:4">
      <c r="A1633">
        <v>2943</v>
      </c>
      <c r="B1633" t="s">
        <v>1679</v>
      </c>
      <c r="C1633">
        <v>2943</v>
      </c>
      <c r="D1633">
        <v>20</v>
      </c>
    </row>
    <row r="1634" spans="1:4">
      <c r="A1634">
        <v>2944</v>
      </c>
      <c r="B1634" t="s">
        <v>1680</v>
      </c>
      <c r="C1634">
        <v>2944</v>
      </c>
      <c r="D1634">
        <v>200</v>
      </c>
    </row>
    <row r="1635" spans="1:4">
      <c r="A1635">
        <v>2945</v>
      </c>
      <c r="B1635" t="s">
        <v>1681</v>
      </c>
      <c r="C1635">
        <v>2945</v>
      </c>
      <c r="D1635">
        <v>20</v>
      </c>
    </row>
    <row r="1636" spans="1:4">
      <c r="A1636">
        <v>2946</v>
      </c>
      <c r="B1636" t="s">
        <v>1682</v>
      </c>
      <c r="C1636">
        <v>2946</v>
      </c>
      <c r="D1636">
        <v>0.01</v>
      </c>
    </row>
    <row r="1637" spans="1:4">
      <c r="A1637">
        <v>2947</v>
      </c>
      <c r="B1637" t="s">
        <v>1683</v>
      </c>
      <c r="C1637">
        <v>2947</v>
      </c>
      <c r="D1637">
        <v>0.3</v>
      </c>
    </row>
    <row r="1638" spans="1:4">
      <c r="A1638">
        <v>2948</v>
      </c>
      <c r="B1638" t="s">
        <v>1684</v>
      </c>
      <c r="C1638">
        <v>2948</v>
      </c>
      <c r="D1638">
        <v>1800</v>
      </c>
    </row>
    <row r="1639" spans="1:4">
      <c r="A1639">
        <v>2949</v>
      </c>
      <c r="B1639" t="s">
        <v>1685</v>
      </c>
      <c r="C1639">
        <v>2949</v>
      </c>
      <c r="D1639">
        <v>0.01</v>
      </c>
    </row>
    <row r="1640" spans="1:4">
      <c r="A1640">
        <v>2950</v>
      </c>
      <c r="B1640" t="s">
        <v>1686</v>
      </c>
      <c r="C1640">
        <v>2950</v>
      </c>
      <c r="D1640">
        <v>5000</v>
      </c>
    </row>
    <row r="1641" spans="1:4">
      <c r="A1641">
        <v>2951</v>
      </c>
      <c r="B1641" t="s">
        <v>1687</v>
      </c>
      <c r="C1641">
        <v>2951</v>
      </c>
      <c r="D1641">
        <v>100</v>
      </c>
    </row>
    <row r="1642" spans="1:4">
      <c r="A1642">
        <v>2952</v>
      </c>
      <c r="B1642" t="s">
        <v>1688</v>
      </c>
      <c r="C1642">
        <v>2952</v>
      </c>
      <c r="D1642">
        <v>10</v>
      </c>
    </row>
    <row r="1643" spans="1:4">
      <c r="A1643">
        <v>2953</v>
      </c>
      <c r="B1643" t="s">
        <v>1689</v>
      </c>
      <c r="C1643">
        <v>2953</v>
      </c>
      <c r="D1643">
        <v>20</v>
      </c>
    </row>
    <row r="1644" spans="1:4">
      <c r="A1644">
        <v>2954</v>
      </c>
      <c r="B1644" t="s">
        <v>1690</v>
      </c>
      <c r="C1644">
        <v>2954</v>
      </c>
      <c r="D1644">
        <v>0.01</v>
      </c>
    </row>
    <row r="1645" spans="1:4">
      <c r="A1645">
        <v>2955</v>
      </c>
      <c r="B1645" t="s">
        <v>1691</v>
      </c>
      <c r="C1645">
        <v>2955</v>
      </c>
      <c r="D1645">
        <v>100</v>
      </c>
    </row>
    <row r="1646" spans="1:4">
      <c r="A1646">
        <v>2956</v>
      </c>
      <c r="B1646" t="s">
        <v>1692</v>
      </c>
      <c r="C1646">
        <v>2956</v>
      </c>
      <c r="D1646">
        <v>100</v>
      </c>
    </row>
    <row r="1647" spans="1:4">
      <c r="A1647">
        <v>2957</v>
      </c>
      <c r="B1647" t="s">
        <v>1693</v>
      </c>
      <c r="C1647">
        <v>2957</v>
      </c>
      <c r="D1647">
        <v>10</v>
      </c>
    </row>
    <row r="1648" spans="1:4">
      <c r="A1648">
        <v>2958</v>
      </c>
      <c r="B1648" t="s">
        <v>1694</v>
      </c>
      <c r="C1648">
        <v>2958</v>
      </c>
      <c r="D1648">
        <v>30</v>
      </c>
    </row>
    <row r="1649" spans="1:4">
      <c r="A1649">
        <v>2959</v>
      </c>
      <c r="B1649" t="s">
        <v>1695</v>
      </c>
      <c r="C1649">
        <v>2959</v>
      </c>
      <c r="D1649">
        <v>300</v>
      </c>
    </row>
    <row r="1650" spans="1:4">
      <c r="A1650">
        <v>2960</v>
      </c>
      <c r="B1650" t="s">
        <v>1696</v>
      </c>
      <c r="C1650">
        <v>2960</v>
      </c>
      <c r="D1650">
        <v>300</v>
      </c>
    </row>
    <row r="1651" spans="1:4">
      <c r="A1651">
        <v>2961</v>
      </c>
      <c r="B1651" t="s">
        <v>1697</v>
      </c>
      <c r="C1651">
        <v>2961</v>
      </c>
      <c r="D1651">
        <v>20</v>
      </c>
    </row>
    <row r="1652" spans="1:4">
      <c r="A1652">
        <v>2962</v>
      </c>
      <c r="B1652" t="s">
        <v>1698</v>
      </c>
      <c r="C1652">
        <v>2962</v>
      </c>
      <c r="D1652">
        <v>0.01</v>
      </c>
    </row>
    <row r="1653" spans="1:4">
      <c r="A1653">
        <v>2963</v>
      </c>
      <c r="B1653" t="s">
        <v>1699</v>
      </c>
      <c r="C1653">
        <v>2963</v>
      </c>
      <c r="D1653">
        <v>30</v>
      </c>
    </row>
    <row r="1654" spans="1:4">
      <c r="A1654">
        <v>2964</v>
      </c>
      <c r="B1654" t="s">
        <v>1700</v>
      </c>
      <c r="C1654">
        <v>2964</v>
      </c>
      <c r="D1654">
        <v>30</v>
      </c>
    </row>
    <row r="1655" spans="1:4">
      <c r="A1655">
        <v>2965</v>
      </c>
      <c r="B1655" t="s">
        <v>1701</v>
      </c>
      <c r="C1655">
        <v>2965</v>
      </c>
      <c r="D1655">
        <v>300</v>
      </c>
    </row>
    <row r="1656" spans="1:4">
      <c r="A1656">
        <v>2966</v>
      </c>
      <c r="B1656" t="s">
        <v>1702</v>
      </c>
      <c r="C1656">
        <v>2966</v>
      </c>
      <c r="D1656">
        <v>20000</v>
      </c>
    </row>
    <row r="1657" spans="1:4">
      <c r="A1657">
        <v>2967</v>
      </c>
      <c r="B1657" t="s">
        <v>1703</v>
      </c>
      <c r="C1657">
        <v>2967</v>
      </c>
      <c r="D1657">
        <v>10</v>
      </c>
    </row>
    <row r="1658" spans="1:4">
      <c r="A1658">
        <v>2968</v>
      </c>
      <c r="B1658" t="s">
        <v>1704</v>
      </c>
      <c r="C1658">
        <v>2968</v>
      </c>
      <c r="D1658">
        <v>100</v>
      </c>
    </row>
    <row r="1659" spans="1:4">
      <c r="A1659">
        <v>2969</v>
      </c>
      <c r="B1659" t="s">
        <v>1705</v>
      </c>
      <c r="C1659">
        <v>2969</v>
      </c>
      <c r="D1659">
        <v>10</v>
      </c>
    </row>
    <row r="1660" spans="1:4">
      <c r="A1660">
        <v>2970</v>
      </c>
      <c r="B1660" t="s">
        <v>1706</v>
      </c>
      <c r="C1660">
        <v>2970</v>
      </c>
      <c r="D1660">
        <v>0.01</v>
      </c>
    </row>
    <row r="1661" spans="1:4">
      <c r="A1661">
        <v>2971</v>
      </c>
      <c r="B1661" t="s">
        <v>1707</v>
      </c>
      <c r="C1661">
        <v>2971</v>
      </c>
      <c r="D1661">
        <v>10</v>
      </c>
    </row>
    <row r="1662" spans="1:4">
      <c r="A1662">
        <v>2972</v>
      </c>
      <c r="B1662" t="s">
        <v>1708</v>
      </c>
      <c r="C1662">
        <v>2972</v>
      </c>
      <c r="D1662">
        <v>30</v>
      </c>
    </row>
    <row r="1663" spans="1:4">
      <c r="A1663">
        <v>2973</v>
      </c>
      <c r="B1663" t="s">
        <v>1709</v>
      </c>
      <c r="C1663">
        <v>2973</v>
      </c>
      <c r="D1663">
        <v>300</v>
      </c>
    </row>
    <row r="1664" spans="1:4">
      <c r="A1664">
        <v>2974</v>
      </c>
      <c r="B1664" t="s">
        <v>1710</v>
      </c>
      <c r="C1664">
        <v>2974</v>
      </c>
      <c r="D1664">
        <v>100</v>
      </c>
    </row>
    <row r="1665" spans="1:4">
      <c r="A1665">
        <v>2975</v>
      </c>
      <c r="B1665" t="s">
        <v>1711</v>
      </c>
      <c r="C1665">
        <v>2975</v>
      </c>
      <c r="D1665">
        <v>32</v>
      </c>
    </row>
    <row r="1666" spans="1:4">
      <c r="A1666">
        <v>2976</v>
      </c>
      <c r="B1666" t="s">
        <v>1712</v>
      </c>
      <c r="C1666">
        <v>2976</v>
      </c>
      <c r="D1666">
        <v>320</v>
      </c>
    </row>
    <row r="1667" spans="1:4">
      <c r="A1667">
        <v>2977</v>
      </c>
      <c r="B1667" t="s">
        <v>1713</v>
      </c>
      <c r="C1667">
        <v>2977</v>
      </c>
      <c r="D1667">
        <v>5</v>
      </c>
    </row>
    <row r="1668" spans="1:4">
      <c r="A1668">
        <v>2978</v>
      </c>
      <c r="B1668" t="s">
        <v>1714</v>
      </c>
      <c r="C1668">
        <v>2978</v>
      </c>
      <c r="D1668">
        <v>0.01</v>
      </c>
    </row>
    <row r="1669" spans="1:4">
      <c r="A1669">
        <v>2979</v>
      </c>
      <c r="B1669" t="s">
        <v>1715</v>
      </c>
      <c r="C1669">
        <v>2979</v>
      </c>
      <c r="D1669">
        <v>10</v>
      </c>
    </row>
    <row r="1670" spans="1:4">
      <c r="A1670">
        <v>2980</v>
      </c>
      <c r="B1670" t="s">
        <v>1716</v>
      </c>
      <c r="C1670">
        <v>2980</v>
      </c>
      <c r="D1670">
        <v>100</v>
      </c>
    </row>
    <row r="1671" spans="1:4">
      <c r="A1671">
        <v>2981</v>
      </c>
      <c r="B1671" t="s">
        <v>1717</v>
      </c>
      <c r="C1671">
        <v>2981</v>
      </c>
      <c r="D1671">
        <v>10</v>
      </c>
    </row>
    <row r="1672" spans="1:4">
      <c r="A1672">
        <v>2982</v>
      </c>
      <c r="B1672" t="s">
        <v>1718</v>
      </c>
      <c r="C1672">
        <v>2982</v>
      </c>
      <c r="D1672">
        <v>100</v>
      </c>
    </row>
    <row r="1673" spans="1:4">
      <c r="A1673">
        <v>2983</v>
      </c>
      <c r="B1673" t="s">
        <v>1719</v>
      </c>
      <c r="C1673">
        <v>2983</v>
      </c>
      <c r="D1673">
        <v>30</v>
      </c>
    </row>
    <row r="1674" spans="1:4">
      <c r="A1674">
        <v>2984</v>
      </c>
      <c r="B1674" t="s">
        <v>1720</v>
      </c>
      <c r="C1674">
        <v>2984</v>
      </c>
      <c r="D1674">
        <v>300</v>
      </c>
    </row>
    <row r="1675" spans="1:4">
      <c r="A1675">
        <v>2985</v>
      </c>
      <c r="B1675" t="s">
        <v>1721</v>
      </c>
      <c r="C1675">
        <v>2985</v>
      </c>
      <c r="D1675">
        <v>20</v>
      </c>
    </row>
    <row r="1676" spans="1:4">
      <c r="A1676">
        <v>2986</v>
      </c>
      <c r="B1676" t="s">
        <v>1722</v>
      </c>
      <c r="C1676">
        <v>2986</v>
      </c>
      <c r="D1676">
        <v>0.01</v>
      </c>
    </row>
    <row r="1677" spans="1:4">
      <c r="A1677">
        <v>2987</v>
      </c>
      <c r="B1677" t="s">
        <v>1723</v>
      </c>
      <c r="C1677">
        <v>2987</v>
      </c>
      <c r="D1677">
        <v>10</v>
      </c>
    </row>
    <row r="1678" spans="1:4">
      <c r="A1678">
        <v>2988</v>
      </c>
      <c r="B1678" t="s">
        <v>1724</v>
      </c>
      <c r="C1678">
        <v>2988</v>
      </c>
      <c r="D1678">
        <v>100</v>
      </c>
    </row>
    <row r="1679" spans="1:4">
      <c r="A1679">
        <v>2989</v>
      </c>
      <c r="B1679" t="s">
        <v>1725</v>
      </c>
      <c r="C1679">
        <v>2989</v>
      </c>
      <c r="D1679">
        <v>60</v>
      </c>
    </row>
    <row r="1680" spans="1:4">
      <c r="A1680">
        <v>2990</v>
      </c>
      <c r="B1680" t="s">
        <v>1726</v>
      </c>
      <c r="C1680">
        <v>2990</v>
      </c>
      <c r="D1680">
        <v>500</v>
      </c>
    </row>
    <row r="1681" spans="1:4">
      <c r="A1681">
        <v>2991</v>
      </c>
      <c r="B1681" t="s">
        <v>1727</v>
      </c>
      <c r="C1681">
        <v>2991</v>
      </c>
      <c r="D1681">
        <v>10</v>
      </c>
    </row>
    <row r="1682" spans="1:4">
      <c r="A1682">
        <v>2992</v>
      </c>
      <c r="B1682" t="s">
        <v>1728</v>
      </c>
      <c r="C1682">
        <v>2992</v>
      </c>
      <c r="D1682">
        <v>100</v>
      </c>
    </row>
    <row r="1683" spans="1:4">
      <c r="A1683">
        <v>2993</v>
      </c>
      <c r="B1683" t="s">
        <v>1729</v>
      </c>
      <c r="C1683">
        <v>2993</v>
      </c>
      <c r="D1683">
        <v>5</v>
      </c>
    </row>
    <row r="1684" spans="1:4">
      <c r="A1684">
        <v>2994</v>
      </c>
      <c r="B1684" t="s">
        <v>1730</v>
      </c>
      <c r="C1684">
        <v>2994</v>
      </c>
      <c r="D1684">
        <v>0.01</v>
      </c>
    </row>
    <row r="1685" spans="1:4">
      <c r="A1685">
        <v>2995</v>
      </c>
      <c r="B1685" t="s">
        <v>1731</v>
      </c>
      <c r="C1685">
        <v>2995</v>
      </c>
      <c r="D1685">
        <v>60</v>
      </c>
    </row>
    <row r="1686" spans="1:4">
      <c r="A1686">
        <v>2996</v>
      </c>
      <c r="B1686" t="s">
        <v>1732</v>
      </c>
      <c r="C1686">
        <v>2996</v>
      </c>
      <c r="D1686">
        <v>500</v>
      </c>
    </row>
    <row r="1687" spans="1:4">
      <c r="A1687">
        <v>2997</v>
      </c>
      <c r="B1687" t="s">
        <v>1733</v>
      </c>
      <c r="C1687">
        <v>2997</v>
      </c>
      <c r="D1687">
        <v>10</v>
      </c>
    </row>
    <row r="1688" spans="1:4">
      <c r="A1688">
        <v>2998</v>
      </c>
      <c r="B1688" t="s">
        <v>1734</v>
      </c>
      <c r="C1688">
        <v>2998</v>
      </c>
      <c r="D1688">
        <v>20000</v>
      </c>
    </row>
    <row r="1689" spans="1:4">
      <c r="A1689">
        <v>2999</v>
      </c>
      <c r="B1689" t="s">
        <v>1735</v>
      </c>
      <c r="C1689">
        <v>2999</v>
      </c>
      <c r="D1689">
        <v>30</v>
      </c>
    </row>
    <row r="1690" spans="1:4">
      <c r="A1690">
        <v>3000</v>
      </c>
      <c r="B1690" t="s">
        <v>1736</v>
      </c>
      <c r="C1690">
        <v>3000</v>
      </c>
      <c r="D1690">
        <v>10</v>
      </c>
    </row>
    <row r="1691" spans="1:4">
      <c r="A1691">
        <v>3001</v>
      </c>
      <c r="B1691" t="s">
        <v>1737</v>
      </c>
      <c r="C1691">
        <v>3001</v>
      </c>
      <c r="D1691">
        <v>5</v>
      </c>
    </row>
    <row r="1692" spans="1:4">
      <c r="A1692">
        <v>3002</v>
      </c>
      <c r="B1692" t="s">
        <v>1738</v>
      </c>
      <c r="C1692">
        <v>3002</v>
      </c>
      <c r="D1692">
        <v>0.01</v>
      </c>
    </row>
    <row r="1693" spans="1:4">
      <c r="A1693">
        <v>3003</v>
      </c>
      <c r="B1693" t="s">
        <v>1739</v>
      </c>
      <c r="C1693">
        <v>3003</v>
      </c>
      <c r="D1693">
        <v>100</v>
      </c>
    </row>
    <row r="1694" spans="1:4">
      <c r="A1694">
        <v>3004</v>
      </c>
      <c r="B1694" t="s">
        <v>1740</v>
      </c>
      <c r="C1694">
        <v>3004</v>
      </c>
      <c r="D1694">
        <v>300</v>
      </c>
    </row>
    <row r="1695" spans="1:4">
      <c r="A1695">
        <v>3005</v>
      </c>
      <c r="B1695" t="s">
        <v>1741</v>
      </c>
      <c r="C1695">
        <v>3005</v>
      </c>
      <c r="D1695">
        <v>10</v>
      </c>
    </row>
    <row r="1696" spans="1:4">
      <c r="A1696">
        <v>3006</v>
      </c>
      <c r="B1696" t="s">
        <v>1742</v>
      </c>
      <c r="C1696">
        <v>3006</v>
      </c>
      <c r="D1696">
        <v>30</v>
      </c>
    </row>
    <row r="1697" spans="1:4">
      <c r="A1697">
        <v>3007</v>
      </c>
      <c r="B1697" t="s">
        <v>1743</v>
      </c>
      <c r="C1697">
        <v>3007</v>
      </c>
      <c r="D1697">
        <v>100</v>
      </c>
    </row>
    <row r="1698" spans="1:4">
      <c r="A1698">
        <v>3008</v>
      </c>
      <c r="B1698" t="s">
        <v>1744</v>
      </c>
      <c r="C1698">
        <v>3008</v>
      </c>
      <c r="D1698">
        <v>300</v>
      </c>
    </row>
    <row r="1699" spans="1:4">
      <c r="A1699">
        <v>3009</v>
      </c>
      <c r="B1699" t="s">
        <v>1745</v>
      </c>
      <c r="C1699">
        <v>3009</v>
      </c>
      <c r="D1699">
        <v>10</v>
      </c>
    </row>
    <row r="1700" spans="1:4">
      <c r="A1700">
        <v>3010</v>
      </c>
      <c r="B1700" t="s">
        <v>1746</v>
      </c>
      <c r="C1700">
        <v>3010</v>
      </c>
      <c r="D1700">
        <v>0.01</v>
      </c>
    </row>
    <row r="1701" spans="1:4">
      <c r="A1701">
        <v>3011</v>
      </c>
      <c r="B1701" t="s">
        <v>1747</v>
      </c>
      <c r="C1701">
        <v>3011</v>
      </c>
      <c r="D1701">
        <v>10</v>
      </c>
    </row>
    <row r="1702" spans="1:4">
      <c r="A1702">
        <v>3012</v>
      </c>
      <c r="B1702" t="s">
        <v>1748</v>
      </c>
      <c r="C1702">
        <v>3012</v>
      </c>
      <c r="D1702">
        <v>100</v>
      </c>
    </row>
    <row r="1703" spans="1:4">
      <c r="A1703">
        <v>3013</v>
      </c>
      <c r="B1703" t="s">
        <v>1749</v>
      </c>
      <c r="C1703">
        <v>3013</v>
      </c>
      <c r="D1703">
        <v>10</v>
      </c>
    </row>
    <row r="1704" spans="1:4">
      <c r="A1704">
        <v>3014</v>
      </c>
      <c r="B1704" t="s">
        <v>1750</v>
      </c>
      <c r="C1704">
        <v>3014</v>
      </c>
      <c r="D1704">
        <v>100</v>
      </c>
    </row>
    <row r="1705" spans="1:4">
      <c r="A1705">
        <v>3015</v>
      </c>
      <c r="B1705" t="s">
        <v>1751</v>
      </c>
      <c r="C1705">
        <v>3015</v>
      </c>
      <c r="D1705">
        <v>10</v>
      </c>
    </row>
    <row r="1706" spans="1:4">
      <c r="A1706">
        <v>3016</v>
      </c>
      <c r="B1706" t="s">
        <v>1752</v>
      </c>
      <c r="C1706">
        <v>3016</v>
      </c>
      <c r="D1706">
        <v>100</v>
      </c>
    </row>
    <row r="1707" spans="1:4">
      <c r="A1707">
        <v>3017</v>
      </c>
      <c r="B1707" t="s">
        <v>1753</v>
      </c>
      <c r="C1707">
        <v>3017</v>
      </c>
      <c r="D1707">
        <v>5</v>
      </c>
    </row>
    <row r="1708" spans="1:4">
      <c r="A1708">
        <v>3018</v>
      </c>
      <c r="B1708" t="s">
        <v>1754</v>
      </c>
      <c r="C1708">
        <v>3018</v>
      </c>
      <c r="D1708">
        <v>0.01</v>
      </c>
    </row>
    <row r="1709" spans="1:4">
      <c r="A1709">
        <v>3019</v>
      </c>
      <c r="B1709" t="s">
        <v>1755</v>
      </c>
      <c r="C1709">
        <v>3019</v>
      </c>
      <c r="D1709">
        <v>10</v>
      </c>
    </row>
    <row r="1710" spans="1:4">
      <c r="A1710">
        <v>3020</v>
      </c>
      <c r="B1710" t="s">
        <v>1756</v>
      </c>
      <c r="C1710">
        <v>3020</v>
      </c>
      <c r="D1710">
        <v>100</v>
      </c>
    </row>
    <row r="1711" spans="1:4">
      <c r="A1711">
        <v>3021</v>
      </c>
      <c r="B1711" t="s">
        <v>1757</v>
      </c>
      <c r="C1711">
        <v>3021</v>
      </c>
      <c r="D1711">
        <v>10</v>
      </c>
    </row>
    <row r="1712" spans="1:4">
      <c r="A1712">
        <v>3022</v>
      </c>
      <c r="B1712" t="s">
        <v>1758</v>
      </c>
      <c r="C1712">
        <v>3022</v>
      </c>
      <c r="D1712">
        <v>100</v>
      </c>
    </row>
    <row r="1713" spans="1:4">
      <c r="A1713">
        <v>3023</v>
      </c>
      <c r="B1713" t="s">
        <v>1759</v>
      </c>
      <c r="C1713">
        <v>3023</v>
      </c>
      <c r="D1713">
        <v>10</v>
      </c>
    </row>
    <row r="1714" spans="1:4">
      <c r="A1714">
        <v>3024</v>
      </c>
      <c r="B1714" t="s">
        <v>1760</v>
      </c>
      <c r="C1714">
        <v>3024</v>
      </c>
      <c r="D1714">
        <v>100</v>
      </c>
    </row>
    <row r="1715" spans="1:4">
      <c r="A1715">
        <v>3025</v>
      </c>
      <c r="B1715" t="s">
        <v>1761</v>
      </c>
      <c r="C1715">
        <v>3025</v>
      </c>
      <c r="D1715">
        <v>10</v>
      </c>
    </row>
    <row r="1716" spans="1:4">
      <c r="A1716">
        <v>3026</v>
      </c>
      <c r="B1716" t="s">
        <v>1762</v>
      </c>
      <c r="C1716">
        <v>3026</v>
      </c>
      <c r="D1716">
        <v>0.01</v>
      </c>
    </row>
    <row r="1717" spans="1:4">
      <c r="A1717">
        <v>3027</v>
      </c>
      <c r="B1717" t="s">
        <v>1763</v>
      </c>
      <c r="C1717">
        <v>3027</v>
      </c>
      <c r="D1717">
        <v>10</v>
      </c>
    </row>
    <row r="1718" spans="1:4">
      <c r="A1718">
        <v>3028</v>
      </c>
      <c r="B1718" t="s">
        <v>1764</v>
      </c>
      <c r="C1718">
        <v>3028</v>
      </c>
      <c r="D1718">
        <v>100</v>
      </c>
    </row>
    <row r="1719" spans="1:4">
      <c r="A1719">
        <v>3029</v>
      </c>
      <c r="B1719" t="s">
        <v>1765</v>
      </c>
      <c r="C1719">
        <v>3029</v>
      </c>
      <c r="D1719">
        <v>10</v>
      </c>
    </row>
    <row r="1720" spans="1:4">
      <c r="A1720">
        <v>3030</v>
      </c>
      <c r="B1720" t="s">
        <v>1766</v>
      </c>
      <c r="C1720">
        <v>3030</v>
      </c>
      <c r="D1720">
        <v>100</v>
      </c>
    </row>
    <row r="1721" spans="1:4">
      <c r="A1721">
        <v>3031</v>
      </c>
      <c r="B1721" t="s">
        <v>1767</v>
      </c>
      <c r="C1721">
        <v>3031</v>
      </c>
      <c r="D1721">
        <v>10</v>
      </c>
    </row>
    <row r="1722" spans="1:4">
      <c r="A1722">
        <v>3032</v>
      </c>
      <c r="B1722" t="s">
        <v>1768</v>
      </c>
      <c r="C1722">
        <v>3032</v>
      </c>
      <c r="D1722">
        <v>65</v>
      </c>
    </row>
    <row r="1723" spans="1:4">
      <c r="A1723">
        <v>3033</v>
      </c>
      <c r="B1723" t="s">
        <v>1769</v>
      </c>
      <c r="C1723">
        <v>3033</v>
      </c>
      <c r="D1723">
        <v>5</v>
      </c>
    </row>
    <row r="1724" spans="1:4">
      <c r="A1724">
        <v>3034</v>
      </c>
      <c r="B1724" t="s">
        <v>1770</v>
      </c>
      <c r="C1724">
        <v>3034</v>
      </c>
      <c r="D1724">
        <v>0.01</v>
      </c>
    </row>
    <row r="1725" spans="1:4">
      <c r="A1725">
        <v>3035</v>
      </c>
      <c r="B1725" t="s">
        <v>1771</v>
      </c>
      <c r="C1725">
        <v>3035</v>
      </c>
      <c r="D1725">
        <v>100</v>
      </c>
    </row>
    <row r="1726" spans="1:4">
      <c r="A1726">
        <v>3036</v>
      </c>
      <c r="B1726" t="s">
        <v>1772</v>
      </c>
      <c r="C1726">
        <v>3036</v>
      </c>
      <c r="D1726">
        <v>400</v>
      </c>
    </row>
    <row r="1727" spans="1:4">
      <c r="A1727">
        <v>3037</v>
      </c>
      <c r="B1727" t="s">
        <v>1773</v>
      </c>
      <c r="C1727">
        <v>3037</v>
      </c>
      <c r="D1727">
        <v>10</v>
      </c>
    </row>
    <row r="1728" spans="1:4">
      <c r="A1728">
        <v>3038</v>
      </c>
      <c r="B1728" t="s">
        <v>1774</v>
      </c>
      <c r="C1728">
        <v>3038</v>
      </c>
      <c r="D1728">
        <v>100</v>
      </c>
    </row>
    <row r="1729" spans="1:4">
      <c r="A1729">
        <v>3039</v>
      </c>
      <c r="B1729" t="s">
        <v>1775</v>
      </c>
      <c r="C1729">
        <v>3039</v>
      </c>
      <c r="D1729">
        <v>0.01</v>
      </c>
    </row>
    <row r="1730" spans="1:4">
      <c r="A1730">
        <v>3041</v>
      </c>
      <c r="B1730" t="s">
        <v>1776</v>
      </c>
      <c r="C1730">
        <v>3041</v>
      </c>
      <c r="D1730">
        <v>5</v>
      </c>
    </row>
    <row r="1731" spans="1:4">
      <c r="A1731">
        <v>3042</v>
      </c>
      <c r="B1731" t="s">
        <v>1777</v>
      </c>
      <c r="C1731">
        <v>3042</v>
      </c>
      <c r="D1731">
        <v>0.01</v>
      </c>
    </row>
    <row r="1732" spans="1:4">
      <c r="A1732">
        <v>3049</v>
      </c>
      <c r="B1732" t="s">
        <v>1778</v>
      </c>
      <c r="C1732">
        <v>3049</v>
      </c>
      <c r="D1732">
        <v>20</v>
      </c>
    </row>
    <row r="1733" spans="1:4">
      <c r="A1733">
        <v>3050</v>
      </c>
      <c r="B1733" t="s">
        <v>1779</v>
      </c>
      <c r="C1733">
        <v>3050</v>
      </c>
      <c r="D1733">
        <v>0.01</v>
      </c>
    </row>
    <row r="1734" spans="1:4">
      <c r="A1734">
        <v>3054</v>
      </c>
      <c r="B1734" t="s">
        <v>1780</v>
      </c>
      <c r="C1734">
        <v>3054</v>
      </c>
      <c r="D1734">
        <v>100000000</v>
      </c>
    </row>
    <row r="1735" spans="1:4">
      <c r="A1735">
        <v>3056</v>
      </c>
      <c r="B1735" t="s">
        <v>1781</v>
      </c>
      <c r="C1735">
        <v>3056</v>
      </c>
      <c r="D1735">
        <v>100000000</v>
      </c>
    </row>
    <row r="1736" spans="1:4">
      <c r="A1736">
        <v>3057</v>
      </c>
      <c r="B1736" t="s">
        <v>1782</v>
      </c>
      <c r="C1736">
        <v>3057</v>
      </c>
      <c r="D1736">
        <v>20</v>
      </c>
    </row>
    <row r="1737" spans="1:4">
      <c r="A1737">
        <v>3058</v>
      </c>
      <c r="B1737" t="s">
        <v>1783</v>
      </c>
      <c r="C1737">
        <v>3058</v>
      </c>
      <c r="D1737">
        <v>0.01</v>
      </c>
    </row>
    <row r="1738" spans="1:4">
      <c r="A1738">
        <v>3059</v>
      </c>
      <c r="B1738" t="s">
        <v>1784</v>
      </c>
      <c r="C1738">
        <v>3059</v>
      </c>
      <c r="D1738">
        <v>100000000</v>
      </c>
    </row>
    <row r="1739" spans="1:4">
      <c r="A1739">
        <v>3060</v>
      </c>
      <c r="B1739" t="s">
        <v>1785</v>
      </c>
      <c r="C1739">
        <v>3060</v>
      </c>
      <c r="D1739" s="6">
        <v>0</v>
      </c>
    </row>
    <row r="1740" spans="1:4">
      <c r="A1740">
        <v>3061</v>
      </c>
      <c r="B1740" t="s">
        <v>1786</v>
      </c>
      <c r="C1740">
        <v>3061</v>
      </c>
      <c r="D1740" s="6">
        <v>0</v>
      </c>
    </row>
    <row r="1741" spans="1:4">
      <c r="A1741">
        <v>3062</v>
      </c>
      <c r="B1741" t="s">
        <v>1787</v>
      </c>
      <c r="C1741">
        <v>3062</v>
      </c>
      <c r="D1741" s="6">
        <v>0</v>
      </c>
    </row>
    <row r="1742" spans="1:4">
      <c r="A1742">
        <v>3063</v>
      </c>
      <c r="B1742" t="s">
        <v>1788</v>
      </c>
      <c r="C1742">
        <v>3063</v>
      </c>
      <c r="D1742" s="6">
        <v>0</v>
      </c>
    </row>
    <row r="1743" spans="1:4">
      <c r="A1743">
        <v>3064</v>
      </c>
      <c r="B1743" t="s">
        <v>1789</v>
      </c>
      <c r="C1743">
        <v>3064</v>
      </c>
      <c r="D1743" s="6">
        <v>0</v>
      </c>
    </row>
    <row r="1744" spans="1:4">
      <c r="A1744">
        <v>3065</v>
      </c>
      <c r="B1744" t="s">
        <v>1790</v>
      </c>
      <c r="C1744">
        <v>3065</v>
      </c>
      <c r="D1744">
        <v>20</v>
      </c>
    </row>
    <row r="1745" spans="1:4">
      <c r="A1745">
        <v>3066</v>
      </c>
      <c r="B1745" t="s">
        <v>1791</v>
      </c>
      <c r="C1745">
        <v>3066</v>
      </c>
      <c r="D1745">
        <v>0.01</v>
      </c>
    </row>
    <row r="1746" spans="1:4">
      <c r="A1746">
        <v>3067</v>
      </c>
      <c r="B1746" t="s">
        <v>1792</v>
      </c>
      <c r="C1746">
        <v>3067</v>
      </c>
      <c r="D1746" s="6">
        <v>0</v>
      </c>
    </row>
    <row r="1747" spans="1:4">
      <c r="A1747">
        <v>3068</v>
      </c>
      <c r="B1747" t="s">
        <v>1793</v>
      </c>
      <c r="C1747">
        <v>3068</v>
      </c>
      <c r="D1747" s="6">
        <v>0</v>
      </c>
    </row>
    <row r="1748" spans="1:4">
      <c r="A1748">
        <v>3069</v>
      </c>
      <c r="B1748" t="s">
        <v>1794</v>
      </c>
      <c r="C1748">
        <v>3069</v>
      </c>
      <c r="D1748">
        <v>20</v>
      </c>
    </row>
    <row r="1749" spans="1:4">
      <c r="A1749">
        <v>3070</v>
      </c>
      <c r="B1749" t="s">
        <v>1795</v>
      </c>
      <c r="C1749">
        <v>3070</v>
      </c>
      <c r="D1749">
        <v>10250000</v>
      </c>
    </row>
    <row r="1750" spans="1:4">
      <c r="A1750">
        <v>3071</v>
      </c>
      <c r="B1750" t="s">
        <v>1796</v>
      </c>
      <c r="C1750">
        <v>3071</v>
      </c>
      <c r="D1750">
        <v>62000000</v>
      </c>
    </row>
    <row r="1751" spans="1:4">
      <c r="A1751">
        <v>3072</v>
      </c>
      <c r="B1751" t="s">
        <v>1797</v>
      </c>
      <c r="C1751">
        <v>3072</v>
      </c>
      <c r="D1751">
        <v>20</v>
      </c>
    </row>
    <row r="1752" spans="1:4">
      <c r="A1752">
        <v>3073</v>
      </c>
      <c r="B1752" t="s">
        <v>1798</v>
      </c>
      <c r="C1752">
        <v>3073</v>
      </c>
      <c r="D1752" s="6">
        <v>0</v>
      </c>
    </row>
    <row r="1753" spans="1:4">
      <c r="A1753">
        <v>3074</v>
      </c>
      <c r="B1753" t="s">
        <v>1799</v>
      </c>
      <c r="C1753">
        <v>3074</v>
      </c>
      <c r="D1753">
        <v>5</v>
      </c>
    </row>
    <row r="1754" spans="1:4">
      <c r="A1754">
        <v>3075</v>
      </c>
      <c r="B1754" t="s">
        <v>1800</v>
      </c>
      <c r="C1754">
        <v>3075</v>
      </c>
      <c r="D1754">
        <v>0.01</v>
      </c>
    </row>
    <row r="1755" spans="1:4">
      <c r="A1755">
        <v>3076</v>
      </c>
      <c r="B1755" t="s">
        <v>1801</v>
      </c>
      <c r="C1755">
        <v>3076</v>
      </c>
      <c r="D1755">
        <v>20</v>
      </c>
    </row>
    <row r="1756" spans="1:4">
      <c r="A1756">
        <v>3077</v>
      </c>
      <c r="B1756" t="s">
        <v>1802</v>
      </c>
      <c r="C1756">
        <v>3077</v>
      </c>
      <c r="D1756">
        <v>1</v>
      </c>
    </row>
    <row r="1757" spans="1:4">
      <c r="A1757">
        <v>3078</v>
      </c>
      <c r="B1757" t="s">
        <v>1803</v>
      </c>
      <c r="C1757">
        <v>3078</v>
      </c>
      <c r="D1757">
        <v>1</v>
      </c>
    </row>
    <row r="1758" spans="1:4">
      <c r="A1758">
        <v>3079</v>
      </c>
      <c r="B1758" t="s">
        <v>1804</v>
      </c>
      <c r="C1758">
        <v>3079</v>
      </c>
      <c r="D1758">
        <v>1</v>
      </c>
    </row>
    <row r="1759" spans="1:4">
      <c r="A1759">
        <v>3080</v>
      </c>
      <c r="B1759" t="s">
        <v>1805</v>
      </c>
      <c r="C1759">
        <v>3080</v>
      </c>
      <c r="D1759">
        <v>1</v>
      </c>
    </row>
    <row r="1760" spans="1:4">
      <c r="A1760">
        <v>3081</v>
      </c>
      <c r="B1760" t="s">
        <v>1806</v>
      </c>
      <c r="C1760">
        <v>3081</v>
      </c>
      <c r="D1760">
        <v>1</v>
      </c>
    </row>
    <row r="1761" spans="1:4">
      <c r="A1761">
        <v>3082</v>
      </c>
      <c r="B1761" t="s">
        <v>1807</v>
      </c>
      <c r="C1761">
        <v>3082</v>
      </c>
      <c r="D1761">
        <v>10</v>
      </c>
    </row>
    <row r="1762" spans="1:4">
      <c r="A1762">
        <v>3083</v>
      </c>
      <c r="B1762" t="s">
        <v>1808</v>
      </c>
      <c r="C1762">
        <v>3083</v>
      </c>
      <c r="D1762">
        <v>0.01</v>
      </c>
    </row>
    <row r="1763" spans="1:4">
      <c r="A1763">
        <v>3084</v>
      </c>
      <c r="B1763" t="s">
        <v>1809</v>
      </c>
      <c r="C1763">
        <v>3084</v>
      </c>
      <c r="D1763">
        <v>1</v>
      </c>
    </row>
    <row r="1764" spans="1:4">
      <c r="A1764">
        <v>3085</v>
      </c>
      <c r="B1764" t="s">
        <v>1810</v>
      </c>
      <c r="C1764">
        <v>3085</v>
      </c>
      <c r="D1764">
        <v>1</v>
      </c>
    </row>
    <row r="1765" spans="1:4">
      <c r="A1765">
        <v>3086</v>
      </c>
      <c r="B1765" t="s">
        <v>1811</v>
      </c>
      <c r="C1765">
        <v>3086</v>
      </c>
      <c r="D1765">
        <v>1</v>
      </c>
    </row>
    <row r="1766" spans="1:4">
      <c r="A1766">
        <v>3087</v>
      </c>
      <c r="B1766" t="s">
        <v>1812</v>
      </c>
      <c r="C1766">
        <v>3087</v>
      </c>
      <c r="D1766">
        <v>1</v>
      </c>
    </row>
    <row r="1767" spans="1:4">
      <c r="A1767">
        <v>3088</v>
      </c>
      <c r="B1767" t="s">
        <v>1813</v>
      </c>
      <c r="C1767">
        <v>3088</v>
      </c>
      <c r="D1767">
        <v>1</v>
      </c>
    </row>
    <row r="1768" spans="1:4">
      <c r="A1768">
        <v>3089</v>
      </c>
      <c r="B1768" t="s">
        <v>1814</v>
      </c>
      <c r="C1768">
        <v>3089</v>
      </c>
      <c r="D1768">
        <v>1</v>
      </c>
    </row>
    <row r="1769" spans="1:4">
      <c r="A1769">
        <v>3090</v>
      </c>
      <c r="B1769" t="s">
        <v>1815</v>
      </c>
      <c r="C1769">
        <v>3090</v>
      </c>
      <c r="D1769">
        <v>20</v>
      </c>
    </row>
    <row r="1770" spans="1:4">
      <c r="A1770">
        <v>3091</v>
      </c>
      <c r="B1770" t="s">
        <v>1816</v>
      </c>
      <c r="C1770">
        <v>3091</v>
      </c>
      <c r="D1770">
        <v>0.01</v>
      </c>
    </row>
    <row r="1771" spans="1:4">
      <c r="A1771">
        <v>3092</v>
      </c>
      <c r="B1771" t="s">
        <v>1817</v>
      </c>
      <c r="C1771">
        <v>3092</v>
      </c>
      <c r="D1771">
        <v>1</v>
      </c>
    </row>
    <row r="1772" spans="1:4">
      <c r="A1772">
        <v>3093</v>
      </c>
      <c r="B1772" t="s">
        <v>1818</v>
      </c>
      <c r="C1772">
        <v>3093</v>
      </c>
      <c r="D1772">
        <v>1</v>
      </c>
    </row>
    <row r="1773" spans="1:4">
      <c r="A1773">
        <v>3094</v>
      </c>
      <c r="B1773" t="s">
        <v>1819</v>
      </c>
      <c r="C1773">
        <v>3094</v>
      </c>
      <c r="D1773">
        <v>1</v>
      </c>
    </row>
    <row r="1774" spans="1:4">
      <c r="A1774">
        <v>3095</v>
      </c>
      <c r="B1774" t="s">
        <v>1820</v>
      </c>
      <c r="C1774">
        <v>3095</v>
      </c>
      <c r="D1774">
        <v>1</v>
      </c>
    </row>
    <row r="1775" spans="1:4">
      <c r="A1775">
        <v>3096</v>
      </c>
      <c r="B1775" t="s">
        <v>1821</v>
      </c>
      <c r="C1775">
        <v>3096</v>
      </c>
      <c r="D1775">
        <v>1</v>
      </c>
    </row>
    <row r="1776" spans="1:4">
      <c r="A1776">
        <v>3097</v>
      </c>
      <c r="B1776" t="s">
        <v>1822</v>
      </c>
      <c r="C1776">
        <v>3097</v>
      </c>
      <c r="D1776">
        <v>1</v>
      </c>
    </row>
    <row r="1777" spans="1:4">
      <c r="A1777">
        <v>3098</v>
      </c>
      <c r="B1777" t="s">
        <v>1823</v>
      </c>
      <c r="C1777">
        <v>3098</v>
      </c>
      <c r="D1777">
        <v>5</v>
      </c>
    </row>
    <row r="1778" spans="1:4">
      <c r="A1778">
        <v>3099</v>
      </c>
      <c r="B1778" t="s">
        <v>1824</v>
      </c>
      <c r="C1778">
        <v>3099</v>
      </c>
      <c r="D1778">
        <v>0.01</v>
      </c>
    </row>
    <row r="1779" spans="1:4">
      <c r="A1779">
        <v>3100</v>
      </c>
      <c r="B1779" t="s">
        <v>1825</v>
      </c>
      <c r="C1779">
        <v>3100</v>
      </c>
      <c r="D1779">
        <v>1</v>
      </c>
    </row>
    <row r="1780" spans="1:4">
      <c r="A1780">
        <v>3101</v>
      </c>
      <c r="B1780" t="s">
        <v>1826</v>
      </c>
      <c r="C1780">
        <v>3101</v>
      </c>
      <c r="D1780">
        <v>1</v>
      </c>
    </row>
    <row r="1781" spans="1:4">
      <c r="A1781">
        <v>3102</v>
      </c>
      <c r="B1781" t="s">
        <v>1827</v>
      </c>
      <c r="C1781">
        <v>3102</v>
      </c>
      <c r="D1781">
        <v>1</v>
      </c>
    </row>
    <row r="1782" spans="1:4">
      <c r="A1782">
        <v>3103</v>
      </c>
      <c r="B1782" t="s">
        <v>1828</v>
      </c>
      <c r="C1782">
        <v>3103</v>
      </c>
      <c r="D1782">
        <v>1</v>
      </c>
    </row>
    <row r="1783" spans="1:4">
      <c r="A1783">
        <v>3104</v>
      </c>
      <c r="B1783" t="s">
        <v>1829</v>
      </c>
      <c r="C1783">
        <v>3104</v>
      </c>
      <c r="D1783">
        <v>1</v>
      </c>
    </row>
    <row r="1784" spans="1:4">
      <c r="A1784">
        <v>3105</v>
      </c>
      <c r="B1784" t="s">
        <v>1830</v>
      </c>
      <c r="C1784">
        <v>3105</v>
      </c>
      <c r="D1784">
        <v>1</v>
      </c>
    </row>
    <row r="1785" spans="1:4">
      <c r="A1785">
        <v>3106</v>
      </c>
      <c r="B1785" t="s">
        <v>1831</v>
      </c>
      <c r="C1785">
        <v>3106</v>
      </c>
      <c r="D1785">
        <v>10</v>
      </c>
    </row>
    <row r="1786" spans="1:4">
      <c r="A1786">
        <v>3107</v>
      </c>
      <c r="B1786" t="s">
        <v>1832</v>
      </c>
      <c r="C1786">
        <v>3107</v>
      </c>
      <c r="D1786">
        <v>0.01</v>
      </c>
    </row>
    <row r="1787" spans="1:4">
      <c r="A1787">
        <v>3108</v>
      </c>
      <c r="B1787" t="s">
        <v>1833</v>
      </c>
      <c r="C1787">
        <v>3108</v>
      </c>
      <c r="D1787">
        <v>1</v>
      </c>
    </row>
    <row r="1788" spans="1:4">
      <c r="A1788">
        <v>3109</v>
      </c>
      <c r="B1788" t="s">
        <v>1834</v>
      </c>
      <c r="C1788">
        <v>3109</v>
      </c>
      <c r="D1788">
        <v>1</v>
      </c>
    </row>
    <row r="1789" spans="1:4">
      <c r="A1789">
        <v>3110</v>
      </c>
      <c r="B1789" t="s">
        <v>1835</v>
      </c>
      <c r="C1789">
        <v>3110</v>
      </c>
      <c r="D1789">
        <v>1</v>
      </c>
    </row>
    <row r="1790" spans="1:4">
      <c r="A1790">
        <v>3111</v>
      </c>
      <c r="B1790" t="s">
        <v>1836</v>
      </c>
      <c r="C1790">
        <v>3111</v>
      </c>
      <c r="D1790">
        <v>1</v>
      </c>
    </row>
    <row r="1791" spans="1:4">
      <c r="A1791">
        <v>3112</v>
      </c>
      <c r="B1791" t="s">
        <v>1837</v>
      </c>
      <c r="C1791">
        <v>3112</v>
      </c>
      <c r="D1791">
        <v>1</v>
      </c>
    </row>
    <row r="1792" spans="1:4">
      <c r="A1792">
        <v>3113</v>
      </c>
      <c r="B1792" t="s">
        <v>1838</v>
      </c>
      <c r="C1792">
        <v>3113</v>
      </c>
      <c r="D1792">
        <v>1</v>
      </c>
    </row>
    <row r="1793" spans="1:4">
      <c r="A1793">
        <v>3114</v>
      </c>
      <c r="B1793" t="s">
        <v>1839</v>
      </c>
      <c r="C1793">
        <v>3114</v>
      </c>
      <c r="D1793">
        <v>20</v>
      </c>
    </row>
    <row r="1794" spans="1:4">
      <c r="A1794">
        <v>3115</v>
      </c>
      <c r="B1794" t="s">
        <v>1840</v>
      </c>
      <c r="C1794">
        <v>3115</v>
      </c>
      <c r="D1794">
        <v>0.01</v>
      </c>
    </row>
    <row r="1795" spans="1:4">
      <c r="A1795">
        <v>3116</v>
      </c>
      <c r="B1795" t="s">
        <v>1841</v>
      </c>
      <c r="C1795">
        <v>3116</v>
      </c>
      <c r="D1795">
        <v>1</v>
      </c>
    </row>
    <row r="1796" spans="1:4">
      <c r="A1796">
        <v>3117</v>
      </c>
      <c r="B1796" t="s">
        <v>1842</v>
      </c>
      <c r="C1796">
        <v>3117</v>
      </c>
      <c r="D1796">
        <v>1</v>
      </c>
    </row>
    <row r="1797" spans="1:4">
      <c r="A1797">
        <v>3118</v>
      </c>
      <c r="B1797" t="s">
        <v>1843</v>
      </c>
      <c r="C1797">
        <v>3118</v>
      </c>
      <c r="D1797">
        <v>1</v>
      </c>
    </row>
    <row r="1798" spans="1:4">
      <c r="A1798">
        <v>3119</v>
      </c>
      <c r="B1798" t="s">
        <v>1844</v>
      </c>
      <c r="C1798">
        <v>3119</v>
      </c>
      <c r="D1798">
        <v>1</v>
      </c>
    </row>
    <row r="1799" spans="1:4">
      <c r="A1799">
        <v>3120</v>
      </c>
      <c r="B1799" t="s">
        <v>1845</v>
      </c>
      <c r="C1799">
        <v>3120</v>
      </c>
      <c r="D1799">
        <v>1</v>
      </c>
    </row>
    <row r="1800" spans="1:4">
      <c r="A1800">
        <v>3121</v>
      </c>
      <c r="B1800" t="s">
        <v>1846</v>
      </c>
      <c r="C1800">
        <v>3121</v>
      </c>
      <c r="D1800">
        <v>1</v>
      </c>
    </row>
    <row r="1801" spans="1:4">
      <c r="A1801">
        <v>3122</v>
      </c>
      <c r="B1801" t="s">
        <v>1847</v>
      </c>
      <c r="C1801">
        <v>3122</v>
      </c>
      <c r="D1801">
        <v>20</v>
      </c>
    </row>
    <row r="1802" spans="1:4">
      <c r="A1802">
        <v>3123</v>
      </c>
      <c r="B1802" t="s">
        <v>1848</v>
      </c>
      <c r="C1802">
        <v>3123</v>
      </c>
      <c r="D1802">
        <v>0.01</v>
      </c>
    </row>
    <row r="1803" spans="1:4">
      <c r="A1803">
        <v>3124</v>
      </c>
      <c r="B1803" t="s">
        <v>1849</v>
      </c>
      <c r="C1803">
        <v>3124</v>
      </c>
      <c r="D1803">
        <v>1</v>
      </c>
    </row>
    <row r="1804" spans="1:4">
      <c r="A1804">
        <v>3125</v>
      </c>
      <c r="B1804" t="s">
        <v>1850</v>
      </c>
      <c r="C1804">
        <v>3125</v>
      </c>
      <c r="D1804">
        <v>1</v>
      </c>
    </row>
    <row r="1805" spans="1:4">
      <c r="A1805">
        <v>3126</v>
      </c>
      <c r="B1805" t="s">
        <v>1851</v>
      </c>
      <c r="C1805">
        <v>3126</v>
      </c>
      <c r="D1805">
        <v>1</v>
      </c>
    </row>
    <row r="1806" spans="1:4">
      <c r="A1806">
        <v>3127</v>
      </c>
      <c r="B1806" t="s">
        <v>1852</v>
      </c>
      <c r="C1806">
        <v>3127</v>
      </c>
      <c r="D1806">
        <v>1</v>
      </c>
    </row>
    <row r="1807" spans="1:4">
      <c r="A1807">
        <v>3128</v>
      </c>
      <c r="B1807" t="s">
        <v>1853</v>
      </c>
      <c r="C1807">
        <v>3128</v>
      </c>
      <c r="D1807">
        <v>1</v>
      </c>
    </row>
    <row r="1808" spans="1:4">
      <c r="A1808">
        <v>3129</v>
      </c>
      <c r="B1808" t="s">
        <v>1854</v>
      </c>
      <c r="C1808">
        <v>3129</v>
      </c>
      <c r="D1808">
        <v>1</v>
      </c>
    </row>
    <row r="1809" spans="1:4">
      <c r="A1809">
        <v>3130</v>
      </c>
      <c r="B1809" t="s">
        <v>1855</v>
      </c>
      <c r="C1809">
        <v>3130</v>
      </c>
      <c r="D1809">
        <v>10</v>
      </c>
    </row>
    <row r="1810" spans="1:4">
      <c r="A1810">
        <v>3131</v>
      </c>
      <c r="B1810" t="s">
        <v>1856</v>
      </c>
      <c r="C1810">
        <v>3131</v>
      </c>
      <c r="D1810">
        <v>0.01</v>
      </c>
    </row>
    <row r="1811" spans="1:4">
      <c r="A1811">
        <v>3132</v>
      </c>
      <c r="B1811" t="s">
        <v>1857</v>
      </c>
      <c r="C1811">
        <v>3132</v>
      </c>
      <c r="D1811">
        <v>1</v>
      </c>
    </row>
    <row r="1812" spans="1:4">
      <c r="A1812">
        <v>3133</v>
      </c>
      <c r="B1812" t="s">
        <v>1858</v>
      </c>
      <c r="C1812">
        <v>3133</v>
      </c>
      <c r="D1812">
        <v>1</v>
      </c>
    </row>
    <row r="1813" spans="1:4">
      <c r="A1813">
        <v>3134</v>
      </c>
      <c r="B1813" t="s">
        <v>1859</v>
      </c>
      <c r="C1813">
        <v>3134</v>
      </c>
      <c r="D1813">
        <v>1</v>
      </c>
    </row>
    <row r="1814" spans="1:4">
      <c r="A1814">
        <v>3135</v>
      </c>
      <c r="B1814" t="s">
        <v>1860</v>
      </c>
      <c r="C1814">
        <v>3135</v>
      </c>
      <c r="D1814">
        <v>1</v>
      </c>
    </row>
    <row r="1815" spans="1:4">
      <c r="A1815">
        <v>3136</v>
      </c>
      <c r="B1815" t="s">
        <v>1861</v>
      </c>
      <c r="C1815">
        <v>3136</v>
      </c>
      <c r="D1815">
        <v>1</v>
      </c>
    </row>
    <row r="1816" spans="1:4">
      <c r="A1816">
        <v>3137</v>
      </c>
      <c r="B1816" t="s">
        <v>1862</v>
      </c>
      <c r="C1816">
        <v>3137</v>
      </c>
      <c r="D1816">
        <v>1</v>
      </c>
    </row>
    <row r="1817" spans="1:4">
      <c r="A1817">
        <v>3138</v>
      </c>
      <c r="B1817" t="s">
        <v>1863</v>
      </c>
      <c r="C1817">
        <v>3138</v>
      </c>
      <c r="D1817">
        <v>10</v>
      </c>
    </row>
    <row r="1818" spans="1:4">
      <c r="A1818">
        <v>3139</v>
      </c>
      <c r="B1818" t="s">
        <v>1864</v>
      </c>
      <c r="C1818">
        <v>3139</v>
      </c>
      <c r="D1818">
        <v>0.01</v>
      </c>
    </row>
    <row r="1819" spans="1:4">
      <c r="A1819">
        <v>3140</v>
      </c>
      <c r="B1819" t="s">
        <v>1865</v>
      </c>
      <c r="C1819">
        <v>3140</v>
      </c>
      <c r="D1819">
        <v>1</v>
      </c>
    </row>
    <row r="1820" spans="1:4">
      <c r="A1820">
        <v>3141</v>
      </c>
      <c r="B1820" t="s">
        <v>1866</v>
      </c>
      <c r="C1820">
        <v>3141</v>
      </c>
      <c r="D1820">
        <v>1</v>
      </c>
    </row>
    <row r="1821" spans="1:4">
      <c r="A1821">
        <v>3142</v>
      </c>
      <c r="B1821" t="s">
        <v>1867</v>
      </c>
      <c r="C1821">
        <v>3142</v>
      </c>
      <c r="D1821">
        <v>1</v>
      </c>
    </row>
    <row r="1822" spans="1:4">
      <c r="A1822">
        <v>3143</v>
      </c>
      <c r="B1822" t="s">
        <v>1868</v>
      </c>
      <c r="C1822">
        <v>3143</v>
      </c>
      <c r="D1822">
        <v>1</v>
      </c>
    </row>
    <row r="1823" spans="1:4">
      <c r="A1823">
        <v>3144</v>
      </c>
      <c r="B1823" t="s">
        <v>1869</v>
      </c>
      <c r="C1823">
        <v>3144</v>
      </c>
      <c r="D1823">
        <v>1</v>
      </c>
    </row>
    <row r="1824" spans="1:4">
      <c r="A1824">
        <v>3145</v>
      </c>
      <c r="B1824" t="s">
        <v>1870</v>
      </c>
      <c r="C1824">
        <v>3145</v>
      </c>
      <c r="D1824">
        <v>1</v>
      </c>
    </row>
    <row r="1825" spans="1:4">
      <c r="A1825">
        <v>3146</v>
      </c>
      <c r="B1825" t="s">
        <v>1871</v>
      </c>
      <c r="C1825">
        <v>3146</v>
      </c>
      <c r="D1825">
        <v>10</v>
      </c>
    </row>
    <row r="1826" spans="1:4">
      <c r="A1826">
        <v>3147</v>
      </c>
      <c r="B1826" t="s">
        <v>1872</v>
      </c>
      <c r="C1826">
        <v>3147</v>
      </c>
      <c r="D1826">
        <v>0.01</v>
      </c>
    </row>
    <row r="1827" spans="1:4">
      <c r="A1827">
        <v>3148</v>
      </c>
      <c r="B1827" t="s">
        <v>1873</v>
      </c>
      <c r="C1827">
        <v>3148</v>
      </c>
      <c r="D1827">
        <v>1</v>
      </c>
    </row>
    <row r="1828" spans="1:4">
      <c r="A1828">
        <v>3149</v>
      </c>
      <c r="B1828" t="s">
        <v>1874</v>
      </c>
      <c r="C1828">
        <v>3149</v>
      </c>
      <c r="D1828">
        <v>1</v>
      </c>
    </row>
    <row r="1829" spans="1:4">
      <c r="A1829">
        <v>3150</v>
      </c>
      <c r="B1829" t="s">
        <v>1875</v>
      </c>
      <c r="C1829">
        <v>3150</v>
      </c>
      <c r="D1829">
        <v>1</v>
      </c>
    </row>
    <row r="1830" spans="1:4">
      <c r="A1830">
        <v>3151</v>
      </c>
      <c r="B1830" t="s">
        <v>1876</v>
      </c>
      <c r="C1830">
        <v>3151</v>
      </c>
      <c r="D1830">
        <v>1</v>
      </c>
    </row>
    <row r="1831" spans="1:4">
      <c r="A1831">
        <v>3152</v>
      </c>
      <c r="B1831" t="s">
        <v>1877</v>
      </c>
      <c r="C1831">
        <v>3152</v>
      </c>
      <c r="D1831">
        <v>1</v>
      </c>
    </row>
    <row r="1832" spans="1:4">
      <c r="A1832">
        <v>3153</v>
      </c>
      <c r="B1832" t="s">
        <v>1878</v>
      </c>
      <c r="C1832">
        <v>3153</v>
      </c>
      <c r="D1832">
        <v>1</v>
      </c>
    </row>
    <row r="1833" spans="1:4">
      <c r="A1833">
        <v>3154</v>
      </c>
      <c r="B1833" t="s">
        <v>1879</v>
      </c>
      <c r="C1833">
        <v>3154</v>
      </c>
      <c r="D1833">
        <v>20</v>
      </c>
    </row>
    <row r="1834" spans="1:4">
      <c r="A1834">
        <v>3155</v>
      </c>
      <c r="B1834" t="s">
        <v>1880</v>
      </c>
      <c r="C1834">
        <v>3155</v>
      </c>
      <c r="D1834">
        <v>0.01</v>
      </c>
    </row>
    <row r="1835" spans="1:4">
      <c r="A1835">
        <v>3156</v>
      </c>
      <c r="B1835" t="s">
        <v>1881</v>
      </c>
      <c r="C1835">
        <v>3156</v>
      </c>
      <c r="D1835">
        <v>1</v>
      </c>
    </row>
    <row r="1836" spans="1:4">
      <c r="A1836">
        <v>3157</v>
      </c>
      <c r="B1836" t="s">
        <v>1882</v>
      </c>
      <c r="C1836">
        <v>3157</v>
      </c>
      <c r="D1836">
        <v>1</v>
      </c>
    </row>
    <row r="1837" spans="1:4">
      <c r="A1837">
        <v>3158</v>
      </c>
      <c r="B1837" t="s">
        <v>1883</v>
      </c>
      <c r="C1837">
        <v>3158</v>
      </c>
      <c r="D1837">
        <v>1</v>
      </c>
    </row>
    <row r="1838" spans="1:4">
      <c r="A1838">
        <v>3159</v>
      </c>
      <c r="B1838" t="s">
        <v>1884</v>
      </c>
      <c r="C1838">
        <v>3159</v>
      </c>
      <c r="D1838">
        <v>1</v>
      </c>
    </row>
    <row r="1839" spans="1:4">
      <c r="A1839">
        <v>3160</v>
      </c>
      <c r="B1839" t="s">
        <v>1885</v>
      </c>
      <c r="C1839">
        <v>3160</v>
      </c>
      <c r="D1839">
        <v>1</v>
      </c>
    </row>
    <row r="1840" spans="1:4">
      <c r="A1840">
        <v>3161</v>
      </c>
      <c r="B1840" t="s">
        <v>1886</v>
      </c>
      <c r="C1840">
        <v>3161</v>
      </c>
      <c r="D1840">
        <v>1</v>
      </c>
    </row>
    <row r="1841" spans="1:4">
      <c r="A1841">
        <v>3162</v>
      </c>
      <c r="B1841" t="s">
        <v>1887</v>
      </c>
      <c r="C1841">
        <v>3162</v>
      </c>
      <c r="D1841">
        <v>5</v>
      </c>
    </row>
    <row r="1842" spans="1:4">
      <c r="A1842">
        <v>3163</v>
      </c>
      <c r="B1842" t="s">
        <v>1888</v>
      </c>
      <c r="C1842">
        <v>3163</v>
      </c>
      <c r="D1842">
        <v>0.01</v>
      </c>
    </row>
    <row r="1843" spans="1:4">
      <c r="A1843">
        <v>3164</v>
      </c>
      <c r="B1843" t="s">
        <v>1889</v>
      </c>
      <c r="C1843">
        <v>3164</v>
      </c>
      <c r="D1843">
        <v>1</v>
      </c>
    </row>
    <row r="1844" spans="1:4">
      <c r="A1844">
        <v>3165</v>
      </c>
      <c r="B1844" t="s">
        <v>1890</v>
      </c>
      <c r="C1844">
        <v>3165</v>
      </c>
      <c r="D1844">
        <v>1</v>
      </c>
    </row>
    <row r="1845" spans="1:4">
      <c r="A1845">
        <v>3166</v>
      </c>
      <c r="B1845" t="s">
        <v>1891</v>
      </c>
      <c r="C1845">
        <v>3166</v>
      </c>
      <c r="D1845">
        <v>1</v>
      </c>
    </row>
    <row r="1846" spans="1:4">
      <c r="A1846">
        <v>3167</v>
      </c>
      <c r="B1846" t="s">
        <v>1892</v>
      </c>
      <c r="C1846">
        <v>3167</v>
      </c>
      <c r="D1846">
        <v>1</v>
      </c>
    </row>
    <row r="1847" spans="1:4">
      <c r="A1847">
        <v>3168</v>
      </c>
      <c r="B1847" t="s">
        <v>1893</v>
      </c>
      <c r="C1847">
        <v>3168</v>
      </c>
      <c r="D1847">
        <v>1</v>
      </c>
    </row>
    <row r="1848" spans="1:4">
      <c r="A1848">
        <v>3169</v>
      </c>
      <c r="B1848" t="s">
        <v>1894</v>
      </c>
      <c r="C1848">
        <v>3169</v>
      </c>
      <c r="D1848">
        <v>1</v>
      </c>
    </row>
    <row r="1849" spans="1:4">
      <c r="A1849">
        <v>3170</v>
      </c>
      <c r="B1849" t="s">
        <v>1895</v>
      </c>
      <c r="C1849">
        <v>3170</v>
      </c>
      <c r="D1849">
        <v>5</v>
      </c>
    </row>
    <row r="1850" spans="1:4">
      <c r="A1850">
        <v>3171</v>
      </c>
      <c r="B1850" t="s">
        <v>1896</v>
      </c>
      <c r="C1850">
        <v>3171</v>
      </c>
      <c r="D1850">
        <v>0.01</v>
      </c>
    </row>
    <row r="1851" spans="1:4">
      <c r="A1851">
        <v>3172</v>
      </c>
      <c r="B1851" t="s">
        <v>1897</v>
      </c>
      <c r="C1851">
        <v>3172</v>
      </c>
      <c r="D1851">
        <v>1</v>
      </c>
    </row>
    <row r="1852" spans="1:4">
      <c r="A1852">
        <v>3173</v>
      </c>
      <c r="B1852" t="s">
        <v>1898</v>
      </c>
      <c r="C1852">
        <v>3173</v>
      </c>
      <c r="D1852">
        <v>1</v>
      </c>
    </row>
    <row r="1853" spans="1:4">
      <c r="A1853">
        <v>3174</v>
      </c>
      <c r="B1853" t="s">
        <v>1899</v>
      </c>
      <c r="C1853">
        <v>3174</v>
      </c>
      <c r="D1853">
        <v>1</v>
      </c>
    </row>
    <row r="1854" spans="1:4">
      <c r="A1854">
        <v>3175</v>
      </c>
      <c r="B1854" t="s">
        <v>1900</v>
      </c>
      <c r="C1854">
        <v>3175</v>
      </c>
      <c r="D1854">
        <v>1</v>
      </c>
    </row>
    <row r="1855" spans="1:4">
      <c r="A1855">
        <v>3176</v>
      </c>
      <c r="B1855" t="s">
        <v>1901</v>
      </c>
      <c r="C1855">
        <v>3176</v>
      </c>
      <c r="D1855">
        <v>1</v>
      </c>
    </row>
    <row r="1856" spans="1:4">
      <c r="A1856">
        <v>3177</v>
      </c>
      <c r="B1856" t="s">
        <v>1902</v>
      </c>
      <c r="C1856">
        <v>3177</v>
      </c>
      <c r="D1856">
        <v>1</v>
      </c>
    </row>
    <row r="1857" spans="1:4">
      <c r="A1857">
        <v>3178</v>
      </c>
      <c r="B1857" t="s">
        <v>1903</v>
      </c>
      <c r="C1857">
        <v>3178</v>
      </c>
      <c r="D1857">
        <v>5</v>
      </c>
    </row>
    <row r="1858" spans="1:4">
      <c r="A1858">
        <v>3179</v>
      </c>
      <c r="B1858" t="s">
        <v>1904</v>
      </c>
      <c r="C1858">
        <v>3179</v>
      </c>
      <c r="D1858">
        <v>0.01</v>
      </c>
    </row>
    <row r="1859" spans="1:4">
      <c r="A1859">
        <v>3180</v>
      </c>
      <c r="B1859" t="s">
        <v>1905</v>
      </c>
      <c r="C1859">
        <v>3180</v>
      </c>
      <c r="D1859">
        <v>1</v>
      </c>
    </row>
    <row r="1860" spans="1:4">
      <c r="A1860">
        <v>3181</v>
      </c>
      <c r="B1860" t="s">
        <v>1906</v>
      </c>
      <c r="C1860">
        <v>3181</v>
      </c>
      <c r="D1860">
        <v>1</v>
      </c>
    </row>
    <row r="1861" spans="1:4">
      <c r="A1861">
        <v>3182</v>
      </c>
      <c r="B1861" t="s">
        <v>1907</v>
      </c>
      <c r="C1861">
        <v>3182</v>
      </c>
      <c r="D1861">
        <v>1</v>
      </c>
    </row>
    <row r="1862" spans="1:4">
      <c r="A1862">
        <v>3183</v>
      </c>
      <c r="B1862" t="s">
        <v>1908</v>
      </c>
      <c r="C1862">
        <v>3183</v>
      </c>
      <c r="D1862">
        <v>1</v>
      </c>
    </row>
    <row r="1863" spans="1:4">
      <c r="A1863">
        <v>3184</v>
      </c>
      <c r="B1863" t="s">
        <v>1909</v>
      </c>
      <c r="C1863">
        <v>3184</v>
      </c>
      <c r="D1863">
        <v>0.01</v>
      </c>
    </row>
    <row r="1864" spans="1:4">
      <c r="A1864">
        <v>3185</v>
      </c>
      <c r="B1864" t="s">
        <v>1910</v>
      </c>
      <c r="C1864">
        <v>3185</v>
      </c>
      <c r="D1864">
        <v>1</v>
      </c>
    </row>
    <row r="1865" spans="1:4">
      <c r="A1865">
        <v>3186</v>
      </c>
      <c r="B1865" t="s">
        <v>1911</v>
      </c>
      <c r="C1865">
        <v>3186</v>
      </c>
      <c r="D1865">
        <v>20</v>
      </c>
    </row>
    <row r="1866" spans="1:4">
      <c r="A1866">
        <v>3187</v>
      </c>
      <c r="B1866" t="s">
        <v>1912</v>
      </c>
      <c r="C1866">
        <v>3187</v>
      </c>
      <c r="D1866">
        <v>0.01</v>
      </c>
    </row>
    <row r="1867" spans="1:4">
      <c r="A1867">
        <v>3188</v>
      </c>
      <c r="B1867" t="s">
        <v>1913</v>
      </c>
      <c r="C1867">
        <v>3188</v>
      </c>
      <c r="D1867">
        <v>1</v>
      </c>
    </row>
    <row r="1868" spans="1:4">
      <c r="A1868">
        <v>3189</v>
      </c>
      <c r="B1868" t="s">
        <v>1914</v>
      </c>
      <c r="C1868">
        <v>3189</v>
      </c>
      <c r="D1868">
        <v>1</v>
      </c>
    </row>
    <row r="1869" spans="1:4">
      <c r="A1869">
        <v>3190</v>
      </c>
      <c r="B1869" t="s">
        <v>1915</v>
      </c>
      <c r="C1869">
        <v>3190</v>
      </c>
      <c r="D1869">
        <v>1</v>
      </c>
    </row>
    <row r="1870" spans="1:4">
      <c r="A1870">
        <v>3191</v>
      </c>
      <c r="B1870" t="s">
        <v>1916</v>
      </c>
      <c r="C1870">
        <v>3191</v>
      </c>
      <c r="D1870">
        <v>1</v>
      </c>
    </row>
    <row r="1871" spans="1:4">
      <c r="A1871">
        <v>3192</v>
      </c>
      <c r="B1871" t="s">
        <v>1917</v>
      </c>
      <c r="C1871">
        <v>3192</v>
      </c>
      <c r="D1871">
        <v>1</v>
      </c>
    </row>
    <row r="1872" spans="1:4">
      <c r="A1872">
        <v>3193</v>
      </c>
      <c r="B1872" t="s">
        <v>1918</v>
      </c>
      <c r="C1872">
        <v>3193</v>
      </c>
      <c r="D1872">
        <v>1</v>
      </c>
    </row>
    <row r="1873" spans="1:4">
      <c r="A1873">
        <v>3194</v>
      </c>
      <c r="B1873" t="s">
        <v>1919</v>
      </c>
      <c r="C1873">
        <v>3194</v>
      </c>
      <c r="D1873">
        <v>1</v>
      </c>
    </row>
    <row r="1874" spans="1:4">
      <c r="A1874">
        <v>3195</v>
      </c>
      <c r="B1874" t="s">
        <v>1920</v>
      </c>
      <c r="C1874">
        <v>3195</v>
      </c>
      <c r="D1874">
        <v>1</v>
      </c>
    </row>
    <row r="1875" spans="1:4">
      <c r="A1875">
        <v>3196</v>
      </c>
      <c r="B1875" t="s">
        <v>1921</v>
      </c>
      <c r="C1875">
        <v>3196</v>
      </c>
      <c r="D1875">
        <v>1</v>
      </c>
    </row>
    <row r="1876" spans="1:4">
      <c r="A1876">
        <v>3197</v>
      </c>
      <c r="B1876" t="s">
        <v>1922</v>
      </c>
      <c r="C1876">
        <v>3197</v>
      </c>
      <c r="D1876">
        <v>1</v>
      </c>
    </row>
    <row r="1877" spans="1:4">
      <c r="A1877">
        <v>3198</v>
      </c>
      <c r="B1877" t="s">
        <v>1923</v>
      </c>
      <c r="C1877">
        <v>3198</v>
      </c>
      <c r="D1877">
        <v>1</v>
      </c>
    </row>
    <row r="1878" spans="1:4">
      <c r="A1878">
        <v>3199</v>
      </c>
      <c r="B1878" t="s">
        <v>1924</v>
      </c>
      <c r="C1878">
        <v>3199</v>
      </c>
      <c r="D1878">
        <v>1</v>
      </c>
    </row>
    <row r="1879" spans="1:4">
      <c r="A1879">
        <v>3200</v>
      </c>
      <c r="B1879" t="s">
        <v>1925</v>
      </c>
      <c r="C1879">
        <v>3200</v>
      </c>
      <c r="D1879">
        <v>1</v>
      </c>
    </row>
    <row r="1880" spans="1:4">
      <c r="A1880">
        <v>3201</v>
      </c>
      <c r="B1880" t="s">
        <v>1926</v>
      </c>
      <c r="C1880">
        <v>3201</v>
      </c>
      <c r="D1880">
        <v>1</v>
      </c>
    </row>
    <row r="1881" spans="1:4">
      <c r="A1881">
        <v>3202</v>
      </c>
      <c r="B1881" t="s">
        <v>1927</v>
      </c>
      <c r="C1881">
        <v>3202</v>
      </c>
      <c r="D1881">
        <v>1</v>
      </c>
    </row>
    <row r="1882" spans="1:4">
      <c r="A1882">
        <v>3203</v>
      </c>
      <c r="B1882" t="s">
        <v>1928</v>
      </c>
      <c r="C1882">
        <v>3203</v>
      </c>
      <c r="D1882">
        <v>1</v>
      </c>
    </row>
    <row r="1883" spans="1:4">
      <c r="A1883">
        <v>3204</v>
      </c>
      <c r="B1883" t="s">
        <v>1929</v>
      </c>
      <c r="C1883">
        <v>3204</v>
      </c>
      <c r="D1883">
        <v>1</v>
      </c>
    </row>
    <row r="1884" spans="1:4">
      <c r="A1884">
        <v>3205</v>
      </c>
      <c r="B1884" t="s">
        <v>1930</v>
      </c>
      <c r="C1884">
        <v>3205</v>
      </c>
      <c r="D1884">
        <v>1</v>
      </c>
    </row>
    <row r="1885" spans="1:4">
      <c r="A1885">
        <v>3206</v>
      </c>
      <c r="B1885" t="s">
        <v>1931</v>
      </c>
      <c r="C1885">
        <v>3206</v>
      </c>
      <c r="D1885">
        <v>1</v>
      </c>
    </row>
    <row r="1886" spans="1:4">
      <c r="A1886">
        <v>3207</v>
      </c>
      <c r="B1886" t="s">
        <v>1932</v>
      </c>
      <c r="C1886">
        <v>3207</v>
      </c>
      <c r="D1886">
        <v>1</v>
      </c>
    </row>
    <row r="1887" spans="1:4">
      <c r="A1887">
        <v>3208</v>
      </c>
      <c r="B1887" t="s">
        <v>1933</v>
      </c>
      <c r="C1887">
        <v>3208</v>
      </c>
      <c r="D1887">
        <v>1</v>
      </c>
    </row>
    <row r="1888" spans="1:4">
      <c r="A1888">
        <v>3209</v>
      </c>
      <c r="B1888" t="s">
        <v>1934</v>
      </c>
      <c r="C1888">
        <v>3209</v>
      </c>
      <c r="D1888">
        <v>1</v>
      </c>
    </row>
    <row r="1889" spans="1:4">
      <c r="A1889">
        <v>3210</v>
      </c>
      <c r="B1889" t="s">
        <v>1935</v>
      </c>
      <c r="C1889">
        <v>3210</v>
      </c>
      <c r="D1889">
        <v>1</v>
      </c>
    </row>
    <row r="1890" spans="1:4">
      <c r="A1890">
        <v>3211</v>
      </c>
      <c r="B1890" t="s">
        <v>1936</v>
      </c>
      <c r="C1890">
        <v>3211</v>
      </c>
      <c r="D1890">
        <v>1</v>
      </c>
    </row>
    <row r="1891" spans="1:4">
      <c r="A1891">
        <v>3212</v>
      </c>
      <c r="B1891" t="s">
        <v>1937</v>
      </c>
      <c r="C1891">
        <v>3212</v>
      </c>
      <c r="D1891">
        <v>1</v>
      </c>
    </row>
    <row r="1892" spans="1:4">
      <c r="A1892">
        <v>3213</v>
      </c>
      <c r="B1892" t="s">
        <v>1938</v>
      </c>
      <c r="C1892">
        <v>3213</v>
      </c>
      <c r="D1892">
        <v>1</v>
      </c>
    </row>
    <row r="1893" spans="1:4">
      <c r="A1893">
        <v>3214</v>
      </c>
      <c r="B1893" t="s">
        <v>1939</v>
      </c>
      <c r="C1893">
        <v>3214</v>
      </c>
      <c r="D1893">
        <v>1</v>
      </c>
    </row>
    <row r="1894" spans="1:4">
      <c r="A1894">
        <v>3215</v>
      </c>
      <c r="B1894" t="s">
        <v>1940</v>
      </c>
      <c r="C1894">
        <v>3215</v>
      </c>
      <c r="D1894">
        <v>1</v>
      </c>
    </row>
    <row r="1895" spans="1:4">
      <c r="A1895">
        <v>3216</v>
      </c>
      <c r="B1895" t="s">
        <v>1941</v>
      </c>
      <c r="C1895">
        <v>3216</v>
      </c>
      <c r="D1895">
        <v>1</v>
      </c>
    </row>
    <row r="1896" spans="1:4">
      <c r="A1896">
        <v>3217</v>
      </c>
      <c r="B1896" t="s">
        <v>1942</v>
      </c>
      <c r="C1896">
        <v>3217</v>
      </c>
      <c r="D1896">
        <v>1</v>
      </c>
    </row>
    <row r="1897" spans="1:4">
      <c r="A1897">
        <v>3218</v>
      </c>
      <c r="B1897" t="s">
        <v>1943</v>
      </c>
      <c r="C1897">
        <v>3218</v>
      </c>
      <c r="D1897">
        <v>10</v>
      </c>
    </row>
    <row r="1898" spans="1:4">
      <c r="A1898">
        <v>3220</v>
      </c>
      <c r="B1898" t="s">
        <v>1944</v>
      </c>
      <c r="C1898">
        <v>3220</v>
      </c>
      <c r="D1898">
        <v>1</v>
      </c>
    </row>
    <row r="1899" spans="1:4">
      <c r="A1899">
        <v>3221</v>
      </c>
      <c r="B1899" t="s">
        <v>1945</v>
      </c>
      <c r="C1899">
        <v>3221</v>
      </c>
      <c r="D1899">
        <v>1</v>
      </c>
    </row>
    <row r="1900" spans="1:4">
      <c r="A1900">
        <v>3222</v>
      </c>
      <c r="B1900" t="s">
        <v>1946</v>
      </c>
      <c r="C1900">
        <v>3222</v>
      </c>
      <c r="D1900">
        <v>1</v>
      </c>
    </row>
    <row r="1901" spans="1:4">
      <c r="A1901">
        <v>3223</v>
      </c>
      <c r="B1901" t="s">
        <v>1947</v>
      </c>
      <c r="C1901">
        <v>3223</v>
      </c>
      <c r="D1901">
        <v>1</v>
      </c>
    </row>
    <row r="1902" spans="1:4">
      <c r="A1902">
        <v>3224</v>
      </c>
      <c r="B1902" t="s">
        <v>1948</v>
      </c>
      <c r="C1902">
        <v>3224</v>
      </c>
      <c r="D1902">
        <v>1</v>
      </c>
    </row>
    <row r="1903" spans="1:4">
      <c r="A1903">
        <v>3225</v>
      </c>
      <c r="B1903" t="s">
        <v>1949</v>
      </c>
      <c r="C1903">
        <v>3225</v>
      </c>
      <c r="D1903">
        <v>1</v>
      </c>
    </row>
    <row r="1904" spans="1:4">
      <c r="A1904">
        <v>3226</v>
      </c>
      <c r="B1904" t="s">
        <v>1950</v>
      </c>
      <c r="C1904">
        <v>3226</v>
      </c>
      <c r="D1904">
        <v>1</v>
      </c>
    </row>
    <row r="1905" spans="1:4">
      <c r="A1905">
        <v>3227</v>
      </c>
      <c r="B1905" t="s">
        <v>1951</v>
      </c>
      <c r="C1905">
        <v>3227</v>
      </c>
      <c r="D1905">
        <v>1</v>
      </c>
    </row>
    <row r="1906" spans="1:4">
      <c r="A1906">
        <v>3228</v>
      </c>
      <c r="B1906" t="s">
        <v>1952</v>
      </c>
      <c r="C1906">
        <v>3228</v>
      </c>
      <c r="D1906">
        <v>1</v>
      </c>
    </row>
    <row r="1907" spans="1:4">
      <c r="A1907">
        <v>3229</v>
      </c>
      <c r="B1907" t="s">
        <v>1953</v>
      </c>
      <c r="C1907">
        <v>3229</v>
      </c>
      <c r="D1907">
        <v>1</v>
      </c>
    </row>
    <row r="1908" spans="1:4">
      <c r="A1908">
        <v>3230</v>
      </c>
      <c r="B1908" t="s">
        <v>1954</v>
      </c>
      <c r="C1908">
        <v>3230</v>
      </c>
      <c r="D1908">
        <v>1</v>
      </c>
    </row>
    <row r="1909" spans="1:4">
      <c r="A1909">
        <v>3231</v>
      </c>
      <c r="B1909" t="s">
        <v>1955</v>
      </c>
      <c r="C1909">
        <v>3231</v>
      </c>
      <c r="D1909">
        <v>1</v>
      </c>
    </row>
    <row r="1910" spans="1:4">
      <c r="A1910">
        <v>3232</v>
      </c>
      <c r="B1910" t="s">
        <v>1956</v>
      </c>
      <c r="C1910">
        <v>3232</v>
      </c>
      <c r="D1910">
        <v>1</v>
      </c>
    </row>
    <row r="1911" spans="1:4">
      <c r="A1911">
        <v>3233</v>
      </c>
      <c r="B1911" t="s">
        <v>1957</v>
      </c>
      <c r="C1911">
        <v>3233</v>
      </c>
      <c r="D1911">
        <v>1</v>
      </c>
    </row>
    <row r="1912" spans="1:4">
      <c r="A1912">
        <v>3234</v>
      </c>
      <c r="B1912" t="s">
        <v>1958</v>
      </c>
      <c r="C1912">
        <v>3234</v>
      </c>
      <c r="D1912">
        <v>1</v>
      </c>
    </row>
    <row r="1913" spans="1:4">
      <c r="A1913">
        <v>3235</v>
      </c>
      <c r="B1913" t="s">
        <v>1959</v>
      </c>
      <c r="C1913">
        <v>3235</v>
      </c>
      <c r="D1913">
        <v>1</v>
      </c>
    </row>
    <row r="1914" spans="1:4">
      <c r="A1914">
        <v>3236</v>
      </c>
      <c r="B1914" t="s">
        <v>1960</v>
      </c>
      <c r="C1914">
        <v>3236</v>
      </c>
      <c r="D1914">
        <v>1</v>
      </c>
    </row>
    <row r="1915" spans="1:4">
      <c r="A1915">
        <v>3237</v>
      </c>
      <c r="B1915" t="s">
        <v>1961</v>
      </c>
      <c r="C1915">
        <v>3237</v>
      </c>
      <c r="D1915">
        <v>1</v>
      </c>
    </row>
    <row r="1916" spans="1:4">
      <c r="A1916">
        <v>3238</v>
      </c>
      <c r="B1916" t="s">
        <v>1962</v>
      </c>
      <c r="C1916">
        <v>3238</v>
      </c>
      <c r="D1916">
        <v>1</v>
      </c>
    </row>
    <row r="1917" spans="1:4">
      <c r="A1917">
        <v>3239</v>
      </c>
      <c r="B1917" t="s">
        <v>1963</v>
      </c>
      <c r="C1917">
        <v>3239</v>
      </c>
      <c r="D1917">
        <v>1</v>
      </c>
    </row>
    <row r="1918" spans="1:4">
      <c r="A1918">
        <v>3240</v>
      </c>
      <c r="B1918" t="s">
        <v>1964</v>
      </c>
      <c r="C1918">
        <v>3240</v>
      </c>
      <c r="D1918">
        <v>1</v>
      </c>
    </row>
    <row r="1919" spans="1:4">
      <c r="A1919">
        <v>3241</v>
      </c>
      <c r="B1919" t="s">
        <v>1965</v>
      </c>
      <c r="C1919">
        <v>3241</v>
      </c>
      <c r="D1919">
        <v>1</v>
      </c>
    </row>
    <row r="1920" spans="1:4">
      <c r="A1920">
        <v>3242</v>
      </c>
      <c r="B1920" t="s">
        <v>1966</v>
      </c>
      <c r="C1920">
        <v>3242</v>
      </c>
      <c r="D1920">
        <v>5</v>
      </c>
    </row>
    <row r="1921" spans="1:4">
      <c r="A1921">
        <v>3243</v>
      </c>
      <c r="B1921" t="s">
        <v>1967</v>
      </c>
      <c r="C1921">
        <v>3243</v>
      </c>
      <c r="D1921">
        <v>0.01</v>
      </c>
    </row>
    <row r="1922" spans="1:4">
      <c r="A1922">
        <v>3244</v>
      </c>
      <c r="B1922" t="s">
        <v>1968</v>
      </c>
      <c r="C1922">
        <v>3244</v>
      </c>
      <c r="D1922">
        <v>5</v>
      </c>
    </row>
    <row r="1923" spans="1:4">
      <c r="A1923">
        <v>3245</v>
      </c>
      <c r="B1923" t="s">
        <v>1969</v>
      </c>
      <c r="C1923">
        <v>3245</v>
      </c>
      <c r="D1923">
        <v>0.01</v>
      </c>
    </row>
    <row r="1924" spans="1:4">
      <c r="A1924">
        <v>3246</v>
      </c>
      <c r="B1924" t="s">
        <v>1970</v>
      </c>
      <c r="C1924">
        <v>3246</v>
      </c>
      <c r="D1924">
        <v>1</v>
      </c>
    </row>
    <row r="1925" spans="1:4">
      <c r="A1925">
        <v>3247</v>
      </c>
      <c r="B1925" t="s">
        <v>1971</v>
      </c>
      <c r="C1925">
        <v>3247</v>
      </c>
      <c r="D1925">
        <v>1</v>
      </c>
    </row>
    <row r="1926" spans="1:4">
      <c r="A1926">
        <v>3248</v>
      </c>
      <c r="B1926" t="s">
        <v>1972</v>
      </c>
      <c r="C1926">
        <v>3248</v>
      </c>
      <c r="D1926">
        <v>1</v>
      </c>
    </row>
    <row r="1927" spans="1:4">
      <c r="A1927">
        <v>3249</v>
      </c>
      <c r="B1927" t="s">
        <v>1973</v>
      </c>
      <c r="C1927">
        <v>3249</v>
      </c>
      <c r="D1927">
        <v>1</v>
      </c>
    </row>
    <row r="1928" spans="1:4">
      <c r="A1928">
        <v>3250</v>
      </c>
      <c r="B1928" t="s">
        <v>1974</v>
      </c>
      <c r="C1928">
        <v>3250</v>
      </c>
      <c r="D1928">
        <v>1</v>
      </c>
    </row>
    <row r="1929" spans="1:4">
      <c r="A1929">
        <v>3251</v>
      </c>
      <c r="B1929" t="s">
        <v>1975</v>
      </c>
      <c r="C1929">
        <v>3251</v>
      </c>
      <c r="D1929">
        <v>1</v>
      </c>
    </row>
    <row r="1930" spans="1:4">
      <c r="A1930">
        <v>3252</v>
      </c>
      <c r="B1930" t="s">
        <v>1976</v>
      </c>
      <c r="C1930">
        <v>3252</v>
      </c>
      <c r="D1930">
        <v>1</v>
      </c>
    </row>
    <row r="1931" spans="1:4">
      <c r="A1931">
        <v>3253</v>
      </c>
      <c r="B1931" t="s">
        <v>1977</v>
      </c>
      <c r="C1931">
        <v>3253</v>
      </c>
      <c r="D1931">
        <v>1</v>
      </c>
    </row>
    <row r="1932" spans="1:4">
      <c r="A1932">
        <v>3254</v>
      </c>
      <c r="B1932" t="s">
        <v>1978</v>
      </c>
      <c r="C1932">
        <v>3254</v>
      </c>
      <c r="D1932">
        <v>1</v>
      </c>
    </row>
    <row r="1933" spans="1:4">
      <c r="A1933">
        <v>3255</v>
      </c>
      <c r="B1933" t="s">
        <v>1979</v>
      </c>
      <c r="C1933">
        <v>3255</v>
      </c>
      <c r="D1933">
        <v>1</v>
      </c>
    </row>
    <row r="1934" spans="1:4">
      <c r="A1934">
        <v>3256</v>
      </c>
      <c r="B1934" t="s">
        <v>1980</v>
      </c>
      <c r="C1934">
        <v>3256</v>
      </c>
      <c r="D1934">
        <v>1</v>
      </c>
    </row>
    <row r="1935" spans="1:4">
      <c r="A1935">
        <v>3257</v>
      </c>
      <c r="B1935" t="s">
        <v>1981</v>
      </c>
      <c r="C1935">
        <v>3257</v>
      </c>
      <c r="D1935">
        <v>1</v>
      </c>
    </row>
    <row r="1936" spans="1:4">
      <c r="A1936">
        <v>3258</v>
      </c>
      <c r="B1936" t="s">
        <v>1982</v>
      </c>
      <c r="C1936">
        <v>3258</v>
      </c>
      <c r="D1936">
        <v>1</v>
      </c>
    </row>
    <row r="1937" spans="1:4">
      <c r="A1937">
        <v>3259</v>
      </c>
      <c r="B1937" t="s">
        <v>1983</v>
      </c>
      <c r="C1937">
        <v>3259</v>
      </c>
      <c r="D1937">
        <v>20000</v>
      </c>
    </row>
    <row r="1938" spans="1:4">
      <c r="A1938">
        <v>3260</v>
      </c>
      <c r="B1938" t="s">
        <v>1984</v>
      </c>
      <c r="C1938">
        <v>3260</v>
      </c>
      <c r="D1938">
        <v>27500</v>
      </c>
    </row>
    <row r="1939" spans="1:4">
      <c r="A1939">
        <v>3261</v>
      </c>
      <c r="B1939" t="s">
        <v>1985</v>
      </c>
      <c r="C1939">
        <v>3261</v>
      </c>
      <c r="D1939">
        <v>27500</v>
      </c>
    </row>
    <row r="1940" spans="1:4">
      <c r="A1940">
        <v>3262</v>
      </c>
      <c r="B1940" t="s">
        <v>1986</v>
      </c>
      <c r="C1940">
        <v>3262</v>
      </c>
      <c r="D1940">
        <v>1</v>
      </c>
    </row>
    <row r="1941" spans="1:4">
      <c r="A1941">
        <v>3263</v>
      </c>
      <c r="B1941" t="s">
        <v>1987</v>
      </c>
      <c r="C1941">
        <v>3263</v>
      </c>
      <c r="D1941">
        <v>1</v>
      </c>
    </row>
    <row r="1942" spans="1:4">
      <c r="A1942">
        <v>3264</v>
      </c>
      <c r="B1942" t="s">
        <v>1988</v>
      </c>
      <c r="C1942">
        <v>3264</v>
      </c>
      <c r="D1942">
        <v>1</v>
      </c>
    </row>
    <row r="1943" spans="1:4">
      <c r="A1943">
        <v>3265</v>
      </c>
      <c r="B1943" t="s">
        <v>1989</v>
      </c>
      <c r="C1943">
        <v>3265</v>
      </c>
      <c r="D1943">
        <v>1</v>
      </c>
    </row>
    <row r="1944" spans="1:4">
      <c r="A1944">
        <v>3266</v>
      </c>
      <c r="B1944" t="s">
        <v>1990</v>
      </c>
      <c r="C1944">
        <v>3266</v>
      </c>
      <c r="D1944">
        <v>1</v>
      </c>
    </row>
    <row r="1945" spans="1:4">
      <c r="A1945">
        <v>3267</v>
      </c>
      <c r="B1945" t="s">
        <v>1991</v>
      </c>
      <c r="C1945">
        <v>3267</v>
      </c>
      <c r="D1945">
        <v>1</v>
      </c>
    </row>
    <row r="1946" spans="1:4">
      <c r="A1946">
        <v>3268</v>
      </c>
      <c r="B1946" t="s">
        <v>1992</v>
      </c>
      <c r="C1946">
        <v>3268</v>
      </c>
      <c r="D1946">
        <v>1</v>
      </c>
    </row>
    <row r="1947" spans="1:4">
      <c r="A1947">
        <v>3269</v>
      </c>
      <c r="B1947" t="s">
        <v>1993</v>
      </c>
      <c r="C1947">
        <v>3269</v>
      </c>
      <c r="D1947">
        <v>1</v>
      </c>
    </row>
    <row r="1948" spans="1:4">
      <c r="A1948">
        <v>3270</v>
      </c>
      <c r="B1948" t="s">
        <v>1994</v>
      </c>
      <c r="C1948">
        <v>3270</v>
      </c>
      <c r="D1948">
        <v>1</v>
      </c>
    </row>
    <row r="1949" spans="1:4">
      <c r="A1949">
        <v>3271</v>
      </c>
      <c r="B1949" t="s">
        <v>1995</v>
      </c>
      <c r="C1949">
        <v>3271</v>
      </c>
      <c r="D1949">
        <v>1</v>
      </c>
    </row>
    <row r="1950" spans="1:4">
      <c r="A1950">
        <v>3272</v>
      </c>
      <c r="B1950" t="s">
        <v>1996</v>
      </c>
      <c r="C1950">
        <v>3272</v>
      </c>
      <c r="D1950">
        <v>1</v>
      </c>
    </row>
    <row r="1951" spans="1:4">
      <c r="A1951">
        <v>3273</v>
      </c>
      <c r="B1951" t="s">
        <v>1997</v>
      </c>
      <c r="C1951">
        <v>3273</v>
      </c>
      <c r="D1951">
        <v>1</v>
      </c>
    </row>
    <row r="1952" spans="1:4">
      <c r="A1952">
        <v>3274</v>
      </c>
      <c r="B1952" t="s">
        <v>1998</v>
      </c>
      <c r="C1952">
        <v>3274</v>
      </c>
      <c r="D1952">
        <v>1</v>
      </c>
    </row>
    <row r="1953" spans="1:4">
      <c r="A1953">
        <v>3275</v>
      </c>
      <c r="B1953" t="s">
        <v>1999</v>
      </c>
      <c r="C1953">
        <v>3275</v>
      </c>
      <c r="D1953">
        <v>1</v>
      </c>
    </row>
    <row r="1954" spans="1:4">
      <c r="A1954">
        <v>3276</v>
      </c>
      <c r="B1954" t="s">
        <v>2000</v>
      </c>
      <c r="C1954">
        <v>3276</v>
      </c>
      <c r="D1954">
        <v>1</v>
      </c>
    </row>
    <row r="1955" spans="1:4">
      <c r="A1955">
        <v>3277</v>
      </c>
      <c r="B1955" t="s">
        <v>2001</v>
      </c>
      <c r="C1955">
        <v>3277</v>
      </c>
      <c r="D1955">
        <v>1</v>
      </c>
    </row>
    <row r="1956" spans="1:4">
      <c r="A1956">
        <v>3278</v>
      </c>
      <c r="B1956" t="s">
        <v>2002</v>
      </c>
      <c r="C1956">
        <v>3278</v>
      </c>
      <c r="D1956">
        <v>1</v>
      </c>
    </row>
    <row r="1957" spans="1:4">
      <c r="A1957">
        <v>3279</v>
      </c>
      <c r="B1957" t="s">
        <v>2003</v>
      </c>
      <c r="C1957">
        <v>3279</v>
      </c>
      <c r="D1957">
        <v>1</v>
      </c>
    </row>
    <row r="1958" spans="1:4">
      <c r="A1958">
        <v>3280</v>
      </c>
      <c r="B1958" t="s">
        <v>2004</v>
      </c>
      <c r="C1958">
        <v>3280</v>
      </c>
      <c r="D1958">
        <v>1</v>
      </c>
    </row>
    <row r="1959" spans="1:4">
      <c r="A1959">
        <v>3281</v>
      </c>
      <c r="B1959" t="s">
        <v>2005</v>
      </c>
      <c r="C1959">
        <v>3281</v>
      </c>
      <c r="D1959">
        <v>1</v>
      </c>
    </row>
    <row r="1960" spans="1:4">
      <c r="A1960">
        <v>3282</v>
      </c>
      <c r="B1960" t="s">
        <v>2006</v>
      </c>
      <c r="C1960">
        <v>3282</v>
      </c>
      <c r="D1960">
        <v>1</v>
      </c>
    </row>
    <row r="1961" spans="1:4">
      <c r="A1961">
        <v>3283</v>
      </c>
      <c r="B1961" t="s">
        <v>2007</v>
      </c>
      <c r="C1961">
        <v>3283</v>
      </c>
      <c r="D1961">
        <v>1</v>
      </c>
    </row>
    <row r="1962" spans="1:4">
      <c r="A1962">
        <v>3284</v>
      </c>
      <c r="B1962" t="s">
        <v>2008</v>
      </c>
      <c r="C1962">
        <v>3284</v>
      </c>
      <c r="D1962">
        <v>1</v>
      </c>
    </row>
    <row r="1963" spans="1:4">
      <c r="A1963">
        <v>3285</v>
      </c>
      <c r="B1963" t="s">
        <v>2009</v>
      </c>
      <c r="C1963">
        <v>3285</v>
      </c>
      <c r="D1963">
        <v>10</v>
      </c>
    </row>
    <row r="1964" spans="1:4">
      <c r="A1964">
        <v>3286</v>
      </c>
      <c r="B1964" t="s">
        <v>2010</v>
      </c>
      <c r="C1964">
        <v>3286</v>
      </c>
      <c r="D1964">
        <v>0.01</v>
      </c>
    </row>
    <row r="1965" spans="1:4">
      <c r="A1965">
        <v>3287</v>
      </c>
      <c r="B1965" t="s">
        <v>2011</v>
      </c>
      <c r="C1965">
        <v>3287</v>
      </c>
      <c r="D1965">
        <v>1</v>
      </c>
    </row>
    <row r="1966" spans="1:4">
      <c r="A1966">
        <v>3288</v>
      </c>
      <c r="B1966" t="s">
        <v>2012</v>
      </c>
      <c r="C1966">
        <v>3288</v>
      </c>
      <c r="D1966">
        <v>1</v>
      </c>
    </row>
    <row r="1967" spans="1:4">
      <c r="A1967">
        <v>3289</v>
      </c>
      <c r="B1967" t="s">
        <v>2013</v>
      </c>
      <c r="C1967">
        <v>3289</v>
      </c>
      <c r="D1967">
        <v>1</v>
      </c>
    </row>
    <row r="1968" spans="1:4">
      <c r="A1968">
        <v>3290</v>
      </c>
      <c r="B1968" t="s">
        <v>2014</v>
      </c>
      <c r="C1968">
        <v>3290</v>
      </c>
      <c r="D1968">
        <v>1</v>
      </c>
    </row>
    <row r="1969" spans="1:4">
      <c r="A1969">
        <v>3291</v>
      </c>
      <c r="B1969" t="s">
        <v>2015</v>
      </c>
      <c r="C1969">
        <v>3291</v>
      </c>
      <c r="D1969">
        <v>1</v>
      </c>
    </row>
    <row r="1970" spans="1:4">
      <c r="A1970">
        <v>3292</v>
      </c>
      <c r="B1970" t="s">
        <v>2016</v>
      </c>
      <c r="C1970">
        <v>3292</v>
      </c>
      <c r="D1970">
        <v>1</v>
      </c>
    </row>
    <row r="1971" spans="1:4">
      <c r="A1971">
        <v>3293</v>
      </c>
      <c r="B1971" t="s">
        <v>2017</v>
      </c>
      <c r="C1971">
        <v>3293</v>
      </c>
      <c r="D1971">
        <v>325</v>
      </c>
    </row>
    <row r="1972" spans="1:4">
      <c r="A1972">
        <v>3296</v>
      </c>
      <c r="B1972" t="s">
        <v>2018</v>
      </c>
      <c r="C1972">
        <v>3296</v>
      </c>
      <c r="D1972">
        <v>650</v>
      </c>
    </row>
    <row r="1973" spans="1:4">
      <c r="A1973">
        <v>3297</v>
      </c>
      <c r="B1973" t="s">
        <v>2019</v>
      </c>
      <c r="C1973">
        <v>3297</v>
      </c>
      <c r="D1973">
        <v>100</v>
      </c>
    </row>
    <row r="1974" spans="1:4">
      <c r="A1974">
        <v>3299</v>
      </c>
      <c r="B1974" t="s">
        <v>2020</v>
      </c>
      <c r="C1974">
        <v>3299</v>
      </c>
      <c r="D1974">
        <v>1</v>
      </c>
    </row>
    <row r="1975" spans="1:4">
      <c r="A1975">
        <v>3300</v>
      </c>
      <c r="B1975" t="s">
        <v>2021</v>
      </c>
      <c r="C1975">
        <v>3300</v>
      </c>
      <c r="D1975">
        <v>0.01</v>
      </c>
    </row>
    <row r="1976" spans="1:4">
      <c r="A1976">
        <v>3301</v>
      </c>
      <c r="B1976" t="s">
        <v>2022</v>
      </c>
      <c r="C1976">
        <v>3301</v>
      </c>
      <c r="D1976">
        <v>0.01</v>
      </c>
    </row>
    <row r="1977" spans="1:4">
      <c r="A1977">
        <v>3302</v>
      </c>
      <c r="B1977" t="s">
        <v>2023</v>
      </c>
      <c r="C1977">
        <v>3302</v>
      </c>
      <c r="D1977">
        <v>0.01</v>
      </c>
    </row>
    <row r="1978" spans="1:4">
      <c r="A1978">
        <v>3303</v>
      </c>
      <c r="B1978" t="s">
        <v>2024</v>
      </c>
      <c r="C1978">
        <v>3303</v>
      </c>
      <c r="D1978">
        <v>0.01</v>
      </c>
    </row>
    <row r="1979" spans="1:4">
      <c r="A1979">
        <v>3304</v>
      </c>
      <c r="B1979" t="s">
        <v>2025</v>
      </c>
      <c r="C1979">
        <v>3304</v>
      </c>
      <c r="D1979">
        <v>0.01</v>
      </c>
    </row>
    <row r="1980" spans="1:4">
      <c r="A1980">
        <v>3305</v>
      </c>
      <c r="B1980" t="s">
        <v>2026</v>
      </c>
      <c r="C1980">
        <v>3305</v>
      </c>
      <c r="D1980">
        <v>0.01</v>
      </c>
    </row>
    <row r="1981" spans="1:4">
      <c r="A1981">
        <v>3306</v>
      </c>
      <c r="B1981" t="s">
        <v>2027</v>
      </c>
      <c r="C1981">
        <v>3306</v>
      </c>
      <c r="D1981">
        <v>0.01</v>
      </c>
    </row>
    <row r="1982" spans="1:4">
      <c r="A1982">
        <v>3307</v>
      </c>
      <c r="B1982" t="s">
        <v>2028</v>
      </c>
      <c r="C1982">
        <v>3307</v>
      </c>
      <c r="D1982">
        <v>0.01</v>
      </c>
    </row>
    <row r="1983" spans="1:4">
      <c r="A1983">
        <v>3308</v>
      </c>
      <c r="B1983" t="s">
        <v>2029</v>
      </c>
      <c r="C1983">
        <v>3308</v>
      </c>
      <c r="D1983">
        <v>0.01</v>
      </c>
    </row>
    <row r="1984" spans="1:4">
      <c r="A1984">
        <v>3309</v>
      </c>
      <c r="B1984" t="s">
        <v>2030</v>
      </c>
      <c r="C1984">
        <v>3309</v>
      </c>
      <c r="D1984">
        <v>0.01</v>
      </c>
    </row>
    <row r="1985" spans="1:4">
      <c r="A1985">
        <v>3310</v>
      </c>
      <c r="B1985" t="s">
        <v>2031</v>
      </c>
      <c r="C1985">
        <v>3310</v>
      </c>
      <c r="D1985">
        <v>0.01</v>
      </c>
    </row>
    <row r="1986" spans="1:4">
      <c r="A1986">
        <v>3311</v>
      </c>
      <c r="B1986" t="s">
        <v>2032</v>
      </c>
      <c r="C1986">
        <v>3311</v>
      </c>
      <c r="D1986">
        <v>0.01</v>
      </c>
    </row>
    <row r="1987" spans="1:4">
      <c r="A1987">
        <v>3312</v>
      </c>
      <c r="B1987" t="s">
        <v>2033</v>
      </c>
      <c r="C1987">
        <v>3312</v>
      </c>
      <c r="D1987">
        <v>0.01</v>
      </c>
    </row>
    <row r="1988" spans="1:4">
      <c r="A1988">
        <v>3315</v>
      </c>
      <c r="B1988" t="s">
        <v>2034</v>
      </c>
      <c r="C1988">
        <v>3315</v>
      </c>
      <c r="D1988">
        <v>0.01</v>
      </c>
    </row>
    <row r="1989" spans="1:4">
      <c r="A1989">
        <v>3316</v>
      </c>
      <c r="B1989" t="s">
        <v>2035</v>
      </c>
      <c r="C1989">
        <v>3316</v>
      </c>
      <c r="D1989">
        <v>0.01</v>
      </c>
    </row>
    <row r="1990" spans="1:4">
      <c r="A1990">
        <v>3317</v>
      </c>
      <c r="B1990" t="s">
        <v>2036</v>
      </c>
      <c r="C1990">
        <v>3317</v>
      </c>
      <c r="D1990">
        <v>0.01</v>
      </c>
    </row>
    <row r="1991" spans="1:4">
      <c r="A1991">
        <v>3318</v>
      </c>
      <c r="B1991" t="s">
        <v>2037</v>
      </c>
      <c r="C1991">
        <v>3318</v>
      </c>
      <c r="D1991">
        <v>0.01</v>
      </c>
    </row>
    <row r="1992" spans="1:4">
      <c r="A1992">
        <v>3319</v>
      </c>
      <c r="B1992" t="s">
        <v>2038</v>
      </c>
      <c r="C1992">
        <v>3319</v>
      </c>
      <c r="D1992">
        <v>0.01</v>
      </c>
    </row>
    <row r="1993" spans="1:4">
      <c r="A1993">
        <v>3320</v>
      </c>
      <c r="B1993" t="s">
        <v>2039</v>
      </c>
      <c r="C1993">
        <v>3320</v>
      </c>
      <c r="D1993">
        <v>0.01</v>
      </c>
    </row>
    <row r="1994" spans="1:4">
      <c r="A1994">
        <v>3321</v>
      </c>
      <c r="B1994" t="s">
        <v>2040</v>
      </c>
      <c r="C1994">
        <v>3321</v>
      </c>
      <c r="D1994">
        <v>0.01</v>
      </c>
    </row>
    <row r="1995" spans="1:4">
      <c r="A1995">
        <v>3322</v>
      </c>
      <c r="B1995" t="s">
        <v>2041</v>
      </c>
      <c r="C1995">
        <v>3322</v>
      </c>
      <c r="D1995">
        <v>0.01</v>
      </c>
    </row>
    <row r="1996" spans="1:4">
      <c r="A1996">
        <v>3323</v>
      </c>
      <c r="B1996" t="s">
        <v>2042</v>
      </c>
      <c r="C1996">
        <v>3323</v>
      </c>
      <c r="D1996">
        <v>0.01</v>
      </c>
    </row>
    <row r="1997" spans="1:4">
      <c r="A1997">
        <v>3324</v>
      </c>
      <c r="B1997" t="s">
        <v>2043</v>
      </c>
      <c r="C1997">
        <v>3324</v>
      </c>
      <c r="D1997">
        <v>0.01</v>
      </c>
    </row>
    <row r="1998" spans="1:4">
      <c r="A1998">
        <v>3325</v>
      </c>
      <c r="B1998" t="s">
        <v>2044</v>
      </c>
      <c r="C1998">
        <v>3325</v>
      </c>
      <c r="D1998">
        <v>0.01</v>
      </c>
    </row>
    <row r="1999" spans="1:4">
      <c r="A1999">
        <v>3326</v>
      </c>
      <c r="B1999" t="s">
        <v>2045</v>
      </c>
      <c r="C1999">
        <v>3326</v>
      </c>
      <c r="D1999">
        <v>0.01</v>
      </c>
    </row>
    <row r="2000" spans="1:4">
      <c r="A2000">
        <v>3327</v>
      </c>
      <c r="B2000" t="s">
        <v>2046</v>
      </c>
      <c r="C2000">
        <v>3327</v>
      </c>
      <c r="D2000">
        <v>0.01</v>
      </c>
    </row>
    <row r="2001" spans="1:4">
      <c r="A2001">
        <v>3328</v>
      </c>
      <c r="B2001" t="s">
        <v>2047</v>
      </c>
      <c r="C2001">
        <v>3328</v>
      </c>
      <c r="D2001">
        <v>0.01</v>
      </c>
    </row>
    <row r="2002" spans="1:4">
      <c r="A2002">
        <v>3329</v>
      </c>
      <c r="B2002" t="s">
        <v>2048</v>
      </c>
      <c r="C2002">
        <v>3329</v>
      </c>
      <c r="D2002">
        <v>0.01</v>
      </c>
    </row>
    <row r="2003" spans="1:4">
      <c r="A2003">
        <v>3330</v>
      </c>
      <c r="B2003" t="s">
        <v>2049</v>
      </c>
      <c r="C2003">
        <v>3330</v>
      </c>
      <c r="D2003">
        <v>0.01</v>
      </c>
    </row>
    <row r="2004" spans="1:4">
      <c r="A2004">
        <v>3331</v>
      </c>
      <c r="B2004" t="s">
        <v>2050</v>
      </c>
      <c r="C2004">
        <v>3331</v>
      </c>
      <c r="D2004">
        <v>0.01</v>
      </c>
    </row>
    <row r="2005" spans="1:4">
      <c r="A2005">
        <v>3332</v>
      </c>
      <c r="B2005" t="s">
        <v>2051</v>
      </c>
      <c r="C2005">
        <v>3332</v>
      </c>
      <c r="D2005">
        <v>0.01</v>
      </c>
    </row>
    <row r="2006" spans="1:4">
      <c r="A2006">
        <v>3333</v>
      </c>
      <c r="B2006" t="s">
        <v>2052</v>
      </c>
      <c r="C2006">
        <v>3333</v>
      </c>
      <c r="D2006">
        <v>0.01</v>
      </c>
    </row>
    <row r="2007" spans="1:4">
      <c r="A2007">
        <v>3334</v>
      </c>
      <c r="B2007" t="s">
        <v>2053</v>
      </c>
      <c r="C2007">
        <v>3334</v>
      </c>
      <c r="D2007">
        <v>0.01</v>
      </c>
    </row>
    <row r="2008" spans="1:4">
      <c r="A2008">
        <v>3335</v>
      </c>
      <c r="B2008" t="s">
        <v>2054</v>
      </c>
      <c r="C2008">
        <v>3335</v>
      </c>
      <c r="D2008">
        <v>0.01</v>
      </c>
    </row>
    <row r="2009" spans="1:4">
      <c r="A2009">
        <v>3336</v>
      </c>
      <c r="B2009" t="s">
        <v>2055</v>
      </c>
      <c r="C2009">
        <v>3336</v>
      </c>
      <c r="D2009">
        <v>0.01</v>
      </c>
    </row>
    <row r="2010" spans="1:4">
      <c r="A2010">
        <v>3337</v>
      </c>
      <c r="B2010" t="s">
        <v>2056</v>
      </c>
      <c r="C2010">
        <v>3337</v>
      </c>
      <c r="D2010">
        <v>0.01</v>
      </c>
    </row>
    <row r="2011" spans="1:4">
      <c r="A2011">
        <v>3338</v>
      </c>
      <c r="B2011" t="s">
        <v>2057</v>
      </c>
      <c r="C2011">
        <v>3338</v>
      </c>
      <c r="D2011">
        <v>0.01</v>
      </c>
    </row>
    <row r="2012" spans="1:4">
      <c r="A2012">
        <v>3339</v>
      </c>
      <c r="B2012" t="s">
        <v>2058</v>
      </c>
      <c r="C2012">
        <v>3339</v>
      </c>
      <c r="D2012">
        <v>0.01</v>
      </c>
    </row>
    <row r="2013" spans="1:4">
      <c r="A2013">
        <v>3340</v>
      </c>
      <c r="B2013" t="s">
        <v>2059</v>
      </c>
      <c r="C2013">
        <v>3340</v>
      </c>
      <c r="D2013">
        <v>0.01</v>
      </c>
    </row>
    <row r="2014" spans="1:4">
      <c r="A2014">
        <v>3341</v>
      </c>
      <c r="B2014" t="s">
        <v>2060</v>
      </c>
      <c r="C2014">
        <v>3341</v>
      </c>
      <c r="D2014">
        <v>0.01</v>
      </c>
    </row>
    <row r="2015" spans="1:4">
      <c r="A2015">
        <v>3342</v>
      </c>
      <c r="B2015" t="s">
        <v>2061</v>
      </c>
      <c r="C2015">
        <v>3342</v>
      </c>
      <c r="D2015">
        <v>0.01</v>
      </c>
    </row>
    <row r="2016" spans="1:4">
      <c r="A2016">
        <v>3343</v>
      </c>
      <c r="B2016" t="s">
        <v>2062</v>
      </c>
      <c r="C2016">
        <v>3343</v>
      </c>
      <c r="D2016">
        <v>0.01</v>
      </c>
    </row>
    <row r="2017" spans="1:4">
      <c r="A2017">
        <v>3344</v>
      </c>
      <c r="B2017" t="s">
        <v>2063</v>
      </c>
      <c r="C2017">
        <v>3344</v>
      </c>
      <c r="D2017">
        <v>0.01</v>
      </c>
    </row>
    <row r="2018" spans="1:4">
      <c r="A2018">
        <v>3345</v>
      </c>
      <c r="B2018" t="s">
        <v>2064</v>
      </c>
      <c r="C2018">
        <v>3345</v>
      </c>
      <c r="D2018">
        <v>0.01</v>
      </c>
    </row>
    <row r="2019" spans="1:4">
      <c r="A2019">
        <v>3346</v>
      </c>
      <c r="B2019" t="s">
        <v>2065</v>
      </c>
      <c r="C2019">
        <v>3346</v>
      </c>
      <c r="D2019">
        <v>0.01</v>
      </c>
    </row>
    <row r="2020" spans="1:4">
      <c r="A2020">
        <v>3347</v>
      </c>
      <c r="B2020" t="s">
        <v>2066</v>
      </c>
      <c r="C2020">
        <v>3347</v>
      </c>
      <c r="D2020">
        <v>0.01</v>
      </c>
    </row>
    <row r="2021" spans="1:4">
      <c r="A2021">
        <v>3348</v>
      </c>
      <c r="B2021" t="s">
        <v>2067</v>
      </c>
      <c r="C2021">
        <v>3348</v>
      </c>
      <c r="D2021">
        <v>0.01</v>
      </c>
    </row>
    <row r="2022" spans="1:4">
      <c r="A2022">
        <v>3349</v>
      </c>
      <c r="B2022" t="s">
        <v>2068</v>
      </c>
      <c r="C2022">
        <v>3349</v>
      </c>
      <c r="D2022">
        <v>0.01</v>
      </c>
    </row>
    <row r="2023" spans="1:4">
      <c r="A2023">
        <v>3350</v>
      </c>
      <c r="B2023" t="s">
        <v>2069</v>
      </c>
      <c r="C2023">
        <v>3350</v>
      </c>
      <c r="D2023">
        <v>0.01</v>
      </c>
    </row>
    <row r="2024" spans="1:4">
      <c r="A2024">
        <v>3351</v>
      </c>
      <c r="B2024" t="s">
        <v>2070</v>
      </c>
      <c r="C2024">
        <v>3351</v>
      </c>
      <c r="D2024">
        <v>0.01</v>
      </c>
    </row>
    <row r="2025" spans="1:4">
      <c r="A2025">
        <v>3352</v>
      </c>
      <c r="B2025" t="s">
        <v>2071</v>
      </c>
      <c r="C2025">
        <v>3352</v>
      </c>
      <c r="D2025">
        <v>0.01</v>
      </c>
    </row>
    <row r="2026" spans="1:4">
      <c r="A2026">
        <v>3354</v>
      </c>
      <c r="B2026" t="s">
        <v>2072</v>
      </c>
      <c r="C2026">
        <v>3354</v>
      </c>
      <c r="D2026">
        <v>0.01</v>
      </c>
    </row>
    <row r="2027" spans="1:4">
      <c r="A2027">
        <v>3355</v>
      </c>
      <c r="B2027" t="s">
        <v>2073</v>
      </c>
      <c r="C2027">
        <v>3355</v>
      </c>
      <c r="D2027">
        <v>0.01</v>
      </c>
    </row>
    <row r="2028" spans="1:4">
      <c r="A2028">
        <v>3356</v>
      </c>
      <c r="B2028" t="s">
        <v>2074</v>
      </c>
      <c r="C2028">
        <v>3356</v>
      </c>
      <c r="D2028">
        <v>0.01</v>
      </c>
    </row>
    <row r="2029" spans="1:4">
      <c r="A2029">
        <v>3357</v>
      </c>
      <c r="B2029" t="s">
        <v>2075</v>
      </c>
      <c r="C2029">
        <v>3357</v>
      </c>
      <c r="D2029">
        <v>0.01</v>
      </c>
    </row>
    <row r="2030" spans="1:4">
      <c r="A2030">
        <v>3358</v>
      </c>
      <c r="B2030" t="s">
        <v>2076</v>
      </c>
      <c r="C2030">
        <v>3358</v>
      </c>
      <c r="D2030">
        <v>0.01</v>
      </c>
    </row>
    <row r="2031" spans="1:4">
      <c r="A2031">
        <v>3359</v>
      </c>
      <c r="B2031" t="s">
        <v>2077</v>
      </c>
      <c r="C2031">
        <v>3359</v>
      </c>
      <c r="D2031">
        <v>0.01</v>
      </c>
    </row>
    <row r="2032" spans="1:4">
      <c r="A2032">
        <v>3361</v>
      </c>
      <c r="B2032" t="s">
        <v>2078</v>
      </c>
      <c r="C2032">
        <v>3361</v>
      </c>
      <c r="D2032">
        <v>0.01</v>
      </c>
    </row>
    <row r="2033" spans="1:4">
      <c r="A2033">
        <v>3362</v>
      </c>
      <c r="B2033" t="s">
        <v>2079</v>
      </c>
      <c r="C2033">
        <v>3362</v>
      </c>
      <c r="D2033">
        <v>0.01</v>
      </c>
    </row>
    <row r="2034" spans="1:4">
      <c r="A2034">
        <v>3363</v>
      </c>
      <c r="B2034" t="s">
        <v>2080</v>
      </c>
      <c r="C2034">
        <v>3363</v>
      </c>
      <c r="D2034">
        <v>0.01</v>
      </c>
    </row>
    <row r="2035" spans="1:4">
      <c r="A2035">
        <v>3364</v>
      </c>
      <c r="B2035" t="s">
        <v>2081</v>
      </c>
      <c r="C2035">
        <v>3364</v>
      </c>
      <c r="D2035">
        <v>0.01</v>
      </c>
    </row>
    <row r="2036" spans="1:4">
      <c r="A2036">
        <v>3365</v>
      </c>
      <c r="B2036" t="s">
        <v>2082</v>
      </c>
      <c r="C2036">
        <v>3365</v>
      </c>
      <c r="D2036">
        <v>0.01</v>
      </c>
    </row>
    <row r="2037" spans="1:4">
      <c r="A2037">
        <v>3366</v>
      </c>
      <c r="B2037" t="s">
        <v>2083</v>
      </c>
      <c r="C2037">
        <v>3366</v>
      </c>
      <c r="D2037">
        <v>0.01</v>
      </c>
    </row>
    <row r="2038" spans="1:4">
      <c r="A2038">
        <v>3367</v>
      </c>
      <c r="B2038" t="s">
        <v>2084</v>
      </c>
      <c r="C2038">
        <v>3367</v>
      </c>
      <c r="D2038">
        <v>0.01</v>
      </c>
    </row>
    <row r="2039" spans="1:4">
      <c r="A2039">
        <v>3368</v>
      </c>
      <c r="B2039" t="s">
        <v>2085</v>
      </c>
      <c r="C2039">
        <v>3368</v>
      </c>
      <c r="D2039">
        <v>0.01</v>
      </c>
    </row>
    <row r="2040" spans="1:4">
      <c r="A2040">
        <v>3369</v>
      </c>
      <c r="B2040" t="s">
        <v>2086</v>
      </c>
      <c r="C2040">
        <v>3369</v>
      </c>
      <c r="D2040">
        <v>0.01</v>
      </c>
    </row>
    <row r="2041" spans="1:4">
      <c r="A2041">
        <v>3370</v>
      </c>
      <c r="B2041" t="s">
        <v>2087</v>
      </c>
      <c r="C2041">
        <v>3370</v>
      </c>
      <c r="D2041">
        <v>0.01</v>
      </c>
    </row>
    <row r="2042" spans="1:4">
      <c r="A2042">
        <v>3371</v>
      </c>
      <c r="B2042" t="s">
        <v>2088</v>
      </c>
      <c r="C2042">
        <v>3371</v>
      </c>
      <c r="D2042">
        <v>0.01</v>
      </c>
    </row>
    <row r="2043" spans="1:4">
      <c r="A2043">
        <v>3372</v>
      </c>
      <c r="B2043" t="s">
        <v>2089</v>
      </c>
      <c r="C2043">
        <v>3372</v>
      </c>
      <c r="D2043">
        <v>0.01</v>
      </c>
    </row>
    <row r="2044" spans="1:4">
      <c r="A2044">
        <v>3373</v>
      </c>
      <c r="B2044" t="s">
        <v>2090</v>
      </c>
      <c r="C2044">
        <v>3373</v>
      </c>
      <c r="D2044">
        <v>0.01</v>
      </c>
    </row>
    <row r="2045" spans="1:4">
      <c r="A2045">
        <v>3374</v>
      </c>
      <c r="B2045" t="s">
        <v>2091</v>
      </c>
      <c r="C2045">
        <v>3374</v>
      </c>
      <c r="D2045">
        <v>0.01</v>
      </c>
    </row>
    <row r="2046" spans="1:4">
      <c r="A2046">
        <v>3375</v>
      </c>
      <c r="B2046" t="s">
        <v>2092</v>
      </c>
      <c r="C2046">
        <v>3375</v>
      </c>
      <c r="D2046">
        <v>0.01</v>
      </c>
    </row>
    <row r="2047" spans="1:4">
      <c r="A2047">
        <v>3376</v>
      </c>
      <c r="B2047" t="s">
        <v>2093</v>
      </c>
      <c r="C2047">
        <v>3376</v>
      </c>
      <c r="D2047">
        <v>0.01</v>
      </c>
    </row>
    <row r="2048" spans="1:4">
      <c r="A2048">
        <v>3377</v>
      </c>
      <c r="B2048" t="s">
        <v>2094</v>
      </c>
      <c r="C2048">
        <v>3377</v>
      </c>
      <c r="D2048">
        <v>0.01</v>
      </c>
    </row>
    <row r="2049" spans="1:4">
      <c r="A2049">
        <v>3378</v>
      </c>
      <c r="B2049" t="s">
        <v>2095</v>
      </c>
      <c r="C2049">
        <v>3378</v>
      </c>
      <c r="D2049">
        <v>0.01</v>
      </c>
    </row>
    <row r="2050" spans="1:4">
      <c r="A2050">
        <v>3379</v>
      </c>
      <c r="B2050" t="s">
        <v>2096</v>
      </c>
      <c r="C2050">
        <v>3379</v>
      </c>
      <c r="D2050">
        <v>0.01</v>
      </c>
    </row>
    <row r="2051" spans="1:4">
      <c r="A2051">
        <v>3380</v>
      </c>
      <c r="B2051" t="s">
        <v>2097</v>
      </c>
      <c r="C2051">
        <v>3380</v>
      </c>
      <c r="D2051">
        <v>0.01</v>
      </c>
    </row>
    <row r="2052" spans="1:4">
      <c r="A2052">
        <v>3381</v>
      </c>
      <c r="B2052" t="s">
        <v>2098</v>
      </c>
      <c r="C2052">
        <v>3381</v>
      </c>
      <c r="D2052">
        <v>0.01</v>
      </c>
    </row>
    <row r="2053" spans="1:4">
      <c r="A2053">
        <v>3382</v>
      </c>
      <c r="B2053" t="s">
        <v>2099</v>
      </c>
      <c r="C2053">
        <v>3382</v>
      </c>
      <c r="D2053">
        <v>0.01</v>
      </c>
    </row>
    <row r="2054" spans="1:4">
      <c r="A2054">
        <v>3383</v>
      </c>
      <c r="B2054" t="s">
        <v>2100</v>
      </c>
      <c r="C2054">
        <v>3383</v>
      </c>
      <c r="D2054">
        <v>0.01</v>
      </c>
    </row>
    <row r="2055" spans="1:4">
      <c r="A2055">
        <v>3384</v>
      </c>
      <c r="B2055" t="s">
        <v>2101</v>
      </c>
      <c r="C2055">
        <v>3384</v>
      </c>
      <c r="D2055">
        <v>0.01</v>
      </c>
    </row>
    <row r="2056" spans="1:4">
      <c r="A2056">
        <v>3385</v>
      </c>
      <c r="B2056" t="s">
        <v>2102</v>
      </c>
      <c r="C2056">
        <v>3385</v>
      </c>
      <c r="D2056">
        <v>0.01</v>
      </c>
    </row>
    <row r="2057" spans="1:4">
      <c r="A2057">
        <v>3386</v>
      </c>
      <c r="B2057" t="s">
        <v>2103</v>
      </c>
      <c r="C2057">
        <v>3386</v>
      </c>
      <c r="D2057">
        <v>0.01</v>
      </c>
    </row>
    <row r="2058" spans="1:4">
      <c r="A2058">
        <v>3387</v>
      </c>
      <c r="B2058" t="s">
        <v>2104</v>
      </c>
      <c r="C2058">
        <v>3387</v>
      </c>
      <c r="D2058">
        <v>0.01</v>
      </c>
    </row>
    <row r="2059" spans="1:4">
      <c r="A2059">
        <v>3388</v>
      </c>
      <c r="B2059" t="s">
        <v>2105</v>
      </c>
      <c r="C2059">
        <v>3388</v>
      </c>
      <c r="D2059">
        <v>0.01</v>
      </c>
    </row>
    <row r="2060" spans="1:4">
      <c r="A2060">
        <v>3389</v>
      </c>
      <c r="B2060" t="s">
        <v>2106</v>
      </c>
      <c r="C2060">
        <v>3389</v>
      </c>
      <c r="D2060">
        <v>0.01</v>
      </c>
    </row>
    <row r="2061" spans="1:4">
      <c r="A2061">
        <v>3390</v>
      </c>
      <c r="B2061" t="s">
        <v>2107</v>
      </c>
      <c r="C2061">
        <v>3390</v>
      </c>
      <c r="D2061">
        <v>0.01</v>
      </c>
    </row>
    <row r="2062" spans="1:4">
      <c r="A2062">
        <v>3391</v>
      </c>
      <c r="B2062" t="s">
        <v>2108</v>
      </c>
      <c r="C2062">
        <v>3391</v>
      </c>
      <c r="D2062">
        <v>0.01</v>
      </c>
    </row>
    <row r="2063" spans="1:4">
      <c r="A2063">
        <v>3392</v>
      </c>
      <c r="B2063" t="s">
        <v>2109</v>
      </c>
      <c r="C2063">
        <v>3392</v>
      </c>
      <c r="D2063">
        <v>0.01</v>
      </c>
    </row>
    <row r="2064" spans="1:4">
      <c r="A2064">
        <v>3393</v>
      </c>
      <c r="B2064" t="s">
        <v>2110</v>
      </c>
      <c r="C2064">
        <v>3393</v>
      </c>
      <c r="D2064">
        <v>0.01</v>
      </c>
    </row>
    <row r="2065" spans="1:4">
      <c r="A2065">
        <v>3394</v>
      </c>
      <c r="B2065" t="s">
        <v>2111</v>
      </c>
      <c r="C2065">
        <v>3394</v>
      </c>
      <c r="D2065">
        <v>0.01</v>
      </c>
    </row>
    <row r="2066" spans="1:4">
      <c r="A2066">
        <v>3395</v>
      </c>
      <c r="B2066" t="s">
        <v>2112</v>
      </c>
      <c r="C2066">
        <v>3395</v>
      </c>
      <c r="D2066">
        <v>0.01</v>
      </c>
    </row>
    <row r="2067" spans="1:4">
      <c r="A2067">
        <v>3396</v>
      </c>
      <c r="B2067" t="s">
        <v>2113</v>
      </c>
      <c r="C2067">
        <v>3396</v>
      </c>
      <c r="D2067">
        <v>0.01</v>
      </c>
    </row>
    <row r="2068" spans="1:4">
      <c r="A2068">
        <v>3397</v>
      </c>
      <c r="B2068" t="s">
        <v>2114</v>
      </c>
      <c r="C2068">
        <v>3397</v>
      </c>
      <c r="D2068">
        <v>0.01</v>
      </c>
    </row>
    <row r="2069" spans="1:4">
      <c r="A2069">
        <v>3398</v>
      </c>
      <c r="B2069" t="s">
        <v>2115</v>
      </c>
      <c r="C2069">
        <v>3398</v>
      </c>
      <c r="D2069">
        <v>0.01</v>
      </c>
    </row>
    <row r="2070" spans="1:4">
      <c r="A2070">
        <v>3400</v>
      </c>
      <c r="B2070" t="s">
        <v>2116</v>
      </c>
      <c r="C2070">
        <v>3400</v>
      </c>
      <c r="D2070">
        <v>0.01</v>
      </c>
    </row>
    <row r="2071" spans="1:4">
      <c r="A2071">
        <v>3402</v>
      </c>
      <c r="B2071" t="s">
        <v>2117</v>
      </c>
      <c r="C2071">
        <v>3402</v>
      </c>
      <c r="D2071">
        <v>0.01</v>
      </c>
    </row>
    <row r="2072" spans="1:4">
      <c r="A2072">
        <v>3403</v>
      </c>
      <c r="B2072" t="s">
        <v>2118</v>
      </c>
      <c r="C2072">
        <v>3403</v>
      </c>
      <c r="D2072">
        <v>0.01</v>
      </c>
    </row>
    <row r="2073" spans="1:4">
      <c r="A2073">
        <v>3404</v>
      </c>
      <c r="B2073" t="s">
        <v>2119</v>
      </c>
      <c r="C2073">
        <v>3404</v>
      </c>
      <c r="D2073">
        <v>0.01</v>
      </c>
    </row>
    <row r="2074" spans="1:4">
      <c r="A2074">
        <v>3405</v>
      </c>
      <c r="B2074" t="s">
        <v>2120</v>
      </c>
      <c r="C2074">
        <v>3405</v>
      </c>
      <c r="D2074">
        <v>0.01</v>
      </c>
    </row>
    <row r="2075" spans="1:4">
      <c r="A2075">
        <v>3406</v>
      </c>
      <c r="B2075" t="s">
        <v>2121</v>
      </c>
      <c r="C2075">
        <v>3406</v>
      </c>
      <c r="D2075">
        <v>0.01</v>
      </c>
    </row>
    <row r="2076" spans="1:4">
      <c r="A2076">
        <v>3408</v>
      </c>
      <c r="B2076" t="s">
        <v>2122</v>
      </c>
      <c r="C2076">
        <v>3408</v>
      </c>
      <c r="D2076">
        <v>0.01</v>
      </c>
    </row>
    <row r="2077" spans="1:4">
      <c r="A2077">
        <v>3409</v>
      </c>
      <c r="B2077" t="s">
        <v>2123</v>
      </c>
      <c r="C2077">
        <v>3409</v>
      </c>
      <c r="D2077">
        <v>0.01</v>
      </c>
    </row>
    <row r="2078" spans="1:4">
      <c r="A2078">
        <v>3410</v>
      </c>
      <c r="B2078" t="s">
        <v>2124</v>
      </c>
      <c r="C2078">
        <v>3410</v>
      </c>
      <c r="D2078">
        <v>0.01</v>
      </c>
    </row>
    <row r="2079" spans="1:4">
      <c r="A2079">
        <v>3411</v>
      </c>
      <c r="B2079" t="s">
        <v>2125</v>
      </c>
      <c r="C2079">
        <v>3411</v>
      </c>
      <c r="D2079">
        <v>0.01</v>
      </c>
    </row>
    <row r="2080" spans="1:4">
      <c r="A2080">
        <v>3412</v>
      </c>
      <c r="B2080" t="s">
        <v>2126</v>
      </c>
      <c r="C2080">
        <v>3412</v>
      </c>
      <c r="D2080">
        <v>0.01</v>
      </c>
    </row>
    <row r="2081" spans="1:4">
      <c r="A2081">
        <v>3413</v>
      </c>
      <c r="B2081" t="s">
        <v>2127</v>
      </c>
      <c r="C2081">
        <v>3413</v>
      </c>
      <c r="D2081">
        <v>0.01</v>
      </c>
    </row>
    <row r="2082" spans="1:4">
      <c r="A2082">
        <v>3414</v>
      </c>
      <c r="B2082" t="s">
        <v>2128</v>
      </c>
      <c r="C2082">
        <v>3414</v>
      </c>
      <c r="D2082">
        <v>1</v>
      </c>
    </row>
    <row r="2083" spans="1:4">
      <c r="A2083">
        <v>3415</v>
      </c>
      <c r="B2083" t="s">
        <v>2129</v>
      </c>
      <c r="C2083">
        <v>3415</v>
      </c>
      <c r="D2083">
        <v>1</v>
      </c>
    </row>
    <row r="2084" spans="1:4">
      <c r="A2084">
        <v>3416</v>
      </c>
      <c r="B2084" t="s">
        <v>2130</v>
      </c>
      <c r="C2084">
        <v>3416</v>
      </c>
      <c r="D2084">
        <v>0.01</v>
      </c>
    </row>
    <row r="2085" spans="1:4">
      <c r="A2085">
        <v>3417</v>
      </c>
      <c r="B2085" t="s">
        <v>2131</v>
      </c>
      <c r="C2085">
        <v>3417</v>
      </c>
      <c r="D2085">
        <v>0.01</v>
      </c>
    </row>
    <row r="2086" spans="1:4">
      <c r="A2086">
        <v>3418</v>
      </c>
      <c r="B2086" t="s">
        <v>2132</v>
      </c>
      <c r="C2086">
        <v>3418</v>
      </c>
      <c r="D2086">
        <v>0.01</v>
      </c>
    </row>
    <row r="2087" spans="1:4">
      <c r="A2087">
        <v>3419</v>
      </c>
      <c r="B2087" t="s">
        <v>2133</v>
      </c>
      <c r="C2087">
        <v>3419</v>
      </c>
      <c r="D2087">
        <v>0.01</v>
      </c>
    </row>
    <row r="2088" spans="1:4">
      <c r="A2088">
        <v>3420</v>
      </c>
      <c r="B2088" t="s">
        <v>2134</v>
      </c>
      <c r="C2088">
        <v>3420</v>
      </c>
      <c r="D2088">
        <v>0.01</v>
      </c>
    </row>
    <row r="2089" spans="1:4">
      <c r="A2089">
        <v>3421</v>
      </c>
      <c r="B2089" t="s">
        <v>2135</v>
      </c>
      <c r="C2089">
        <v>3421</v>
      </c>
      <c r="D2089">
        <v>0.01</v>
      </c>
    </row>
    <row r="2090" spans="1:4">
      <c r="A2090">
        <v>3422</v>
      </c>
      <c r="B2090" t="s">
        <v>2136</v>
      </c>
      <c r="C2090">
        <v>3422</v>
      </c>
      <c r="D2090">
        <v>0.01</v>
      </c>
    </row>
    <row r="2091" spans="1:4">
      <c r="A2091">
        <v>3423</v>
      </c>
      <c r="B2091" t="s">
        <v>2137</v>
      </c>
      <c r="C2091">
        <v>3423</v>
      </c>
      <c r="D2091">
        <v>0.01</v>
      </c>
    </row>
    <row r="2092" spans="1:4">
      <c r="A2092">
        <v>3424</v>
      </c>
      <c r="B2092" t="s">
        <v>2138</v>
      </c>
      <c r="C2092">
        <v>3424</v>
      </c>
      <c r="D2092">
        <v>0.01</v>
      </c>
    </row>
    <row r="2093" spans="1:4">
      <c r="A2093">
        <v>3425</v>
      </c>
      <c r="B2093" t="s">
        <v>2139</v>
      </c>
      <c r="C2093">
        <v>3425</v>
      </c>
      <c r="D2093">
        <v>0.01</v>
      </c>
    </row>
    <row r="2094" spans="1:4">
      <c r="A2094">
        <v>3426</v>
      </c>
      <c r="B2094" t="s">
        <v>2140</v>
      </c>
      <c r="C2094">
        <v>3426</v>
      </c>
      <c r="D2094">
        <v>0.01</v>
      </c>
    </row>
    <row r="2095" spans="1:4">
      <c r="A2095">
        <v>3427</v>
      </c>
      <c r="B2095" t="s">
        <v>2141</v>
      </c>
      <c r="C2095">
        <v>3427</v>
      </c>
      <c r="D2095">
        <v>0.01</v>
      </c>
    </row>
    <row r="2096" spans="1:4">
      <c r="A2096">
        <v>3428</v>
      </c>
      <c r="B2096" t="s">
        <v>2142</v>
      </c>
      <c r="C2096">
        <v>3428</v>
      </c>
      <c r="D2096">
        <v>0.01</v>
      </c>
    </row>
    <row r="2097" spans="1:4">
      <c r="A2097">
        <v>3429</v>
      </c>
      <c r="B2097" t="s">
        <v>2143</v>
      </c>
      <c r="C2097">
        <v>3429</v>
      </c>
      <c r="D2097">
        <v>0.01</v>
      </c>
    </row>
    <row r="2098" spans="1:4">
      <c r="A2098">
        <v>3430</v>
      </c>
      <c r="B2098" t="s">
        <v>2144</v>
      </c>
      <c r="C2098">
        <v>3430</v>
      </c>
      <c r="D2098">
        <v>0.01</v>
      </c>
    </row>
    <row r="2099" spans="1:4">
      <c r="A2099">
        <v>3431</v>
      </c>
      <c r="B2099" t="s">
        <v>2145</v>
      </c>
      <c r="C2099">
        <v>3431</v>
      </c>
      <c r="D2099">
        <v>0.01</v>
      </c>
    </row>
    <row r="2100" spans="1:4">
      <c r="A2100">
        <v>3432</v>
      </c>
      <c r="B2100" t="s">
        <v>2146</v>
      </c>
      <c r="C2100">
        <v>3432</v>
      </c>
      <c r="D2100">
        <v>0.01</v>
      </c>
    </row>
    <row r="2101" spans="1:4">
      <c r="A2101">
        <v>3433</v>
      </c>
      <c r="B2101" t="s">
        <v>2147</v>
      </c>
      <c r="C2101">
        <v>3433</v>
      </c>
      <c r="D2101">
        <v>0.01</v>
      </c>
    </row>
    <row r="2102" spans="1:4">
      <c r="A2102">
        <v>3434</v>
      </c>
      <c r="B2102" t="s">
        <v>2148</v>
      </c>
      <c r="C2102">
        <v>3434</v>
      </c>
      <c r="D2102">
        <v>0.01</v>
      </c>
    </row>
    <row r="2103" spans="1:4">
      <c r="A2103">
        <v>3435</v>
      </c>
      <c r="B2103" t="s">
        <v>2149</v>
      </c>
      <c r="C2103">
        <v>3435</v>
      </c>
      <c r="D2103">
        <v>0.01</v>
      </c>
    </row>
    <row r="2104" spans="1:4">
      <c r="A2104">
        <v>3436</v>
      </c>
      <c r="B2104" t="s">
        <v>2150</v>
      </c>
      <c r="C2104">
        <v>3436</v>
      </c>
      <c r="D2104">
        <v>0.01</v>
      </c>
    </row>
    <row r="2105" spans="1:4">
      <c r="A2105">
        <v>3437</v>
      </c>
      <c r="B2105" t="s">
        <v>2151</v>
      </c>
      <c r="C2105">
        <v>3437</v>
      </c>
      <c r="D2105">
        <v>0.01</v>
      </c>
    </row>
    <row r="2106" spans="1:4">
      <c r="A2106">
        <v>3438</v>
      </c>
      <c r="B2106" t="s">
        <v>2152</v>
      </c>
      <c r="C2106">
        <v>3438</v>
      </c>
      <c r="D2106">
        <v>0.01</v>
      </c>
    </row>
    <row r="2107" spans="1:4">
      <c r="A2107">
        <v>3439</v>
      </c>
      <c r="B2107" t="s">
        <v>2153</v>
      </c>
      <c r="C2107">
        <v>3439</v>
      </c>
      <c r="D2107">
        <v>0.01</v>
      </c>
    </row>
    <row r="2108" spans="1:4">
      <c r="A2108">
        <v>3440</v>
      </c>
      <c r="B2108" t="s">
        <v>2154</v>
      </c>
      <c r="C2108">
        <v>3440</v>
      </c>
      <c r="D2108">
        <v>0.01</v>
      </c>
    </row>
    <row r="2109" spans="1:4">
      <c r="A2109">
        <v>3441</v>
      </c>
      <c r="B2109" t="s">
        <v>2155</v>
      </c>
      <c r="C2109">
        <v>3441</v>
      </c>
      <c r="D2109">
        <v>0.01</v>
      </c>
    </row>
    <row r="2110" spans="1:4">
      <c r="A2110">
        <v>3442</v>
      </c>
      <c r="B2110" t="s">
        <v>2156</v>
      </c>
      <c r="C2110">
        <v>3442</v>
      </c>
      <c r="D2110">
        <v>0.01</v>
      </c>
    </row>
    <row r="2111" spans="1:4">
      <c r="A2111">
        <v>3443</v>
      </c>
      <c r="B2111" t="s">
        <v>2157</v>
      </c>
      <c r="C2111">
        <v>3443</v>
      </c>
      <c r="D2111">
        <v>0.01</v>
      </c>
    </row>
    <row r="2112" spans="1:4">
      <c r="A2112">
        <v>3444</v>
      </c>
      <c r="B2112" t="s">
        <v>2158</v>
      </c>
      <c r="C2112">
        <v>3444</v>
      </c>
      <c r="D2112">
        <v>0.01</v>
      </c>
    </row>
    <row r="2113" spans="1:4">
      <c r="A2113">
        <v>3445</v>
      </c>
      <c r="B2113" t="s">
        <v>2159</v>
      </c>
      <c r="C2113">
        <v>3445</v>
      </c>
      <c r="D2113">
        <v>0.01</v>
      </c>
    </row>
    <row r="2114" spans="1:4">
      <c r="A2114">
        <v>3446</v>
      </c>
      <c r="B2114" t="s">
        <v>2160</v>
      </c>
      <c r="C2114">
        <v>3446</v>
      </c>
      <c r="D2114">
        <v>0.01</v>
      </c>
    </row>
    <row r="2115" spans="1:4">
      <c r="A2115">
        <v>3447</v>
      </c>
      <c r="B2115" t="s">
        <v>2161</v>
      </c>
      <c r="C2115">
        <v>3447</v>
      </c>
      <c r="D2115">
        <v>0.01</v>
      </c>
    </row>
    <row r="2116" spans="1:4">
      <c r="A2116">
        <v>3448</v>
      </c>
      <c r="B2116" t="s">
        <v>2162</v>
      </c>
      <c r="C2116">
        <v>3448</v>
      </c>
      <c r="D2116">
        <v>0.01</v>
      </c>
    </row>
    <row r="2117" spans="1:4">
      <c r="A2117">
        <v>3449</v>
      </c>
      <c r="B2117" t="s">
        <v>2163</v>
      </c>
      <c r="C2117">
        <v>3449</v>
      </c>
      <c r="D2117">
        <v>0.01</v>
      </c>
    </row>
    <row r="2118" spans="1:4">
      <c r="A2118">
        <v>3450</v>
      </c>
      <c r="B2118" t="s">
        <v>2164</v>
      </c>
      <c r="C2118">
        <v>3450</v>
      </c>
      <c r="D2118">
        <v>0.01</v>
      </c>
    </row>
    <row r="2119" spans="1:4">
      <c r="A2119">
        <v>3451</v>
      </c>
      <c r="B2119" t="s">
        <v>2165</v>
      </c>
      <c r="C2119">
        <v>3451</v>
      </c>
      <c r="D2119">
        <v>0.01</v>
      </c>
    </row>
    <row r="2120" spans="1:4">
      <c r="A2120">
        <v>3452</v>
      </c>
      <c r="B2120" t="s">
        <v>2166</v>
      </c>
      <c r="C2120">
        <v>3452</v>
      </c>
      <c r="D2120">
        <v>0.01</v>
      </c>
    </row>
    <row r="2121" spans="1:4">
      <c r="A2121">
        <v>3453</v>
      </c>
      <c r="B2121" t="s">
        <v>2167</v>
      </c>
      <c r="C2121">
        <v>3453</v>
      </c>
      <c r="D2121">
        <v>0.01</v>
      </c>
    </row>
    <row r="2122" spans="1:4">
      <c r="A2122">
        <v>3454</v>
      </c>
      <c r="B2122" t="s">
        <v>2168</v>
      </c>
      <c r="C2122">
        <v>3454</v>
      </c>
      <c r="D2122">
        <v>0.01</v>
      </c>
    </row>
    <row r="2123" spans="1:4">
      <c r="A2123">
        <v>3455</v>
      </c>
      <c r="B2123" t="s">
        <v>2169</v>
      </c>
      <c r="C2123">
        <v>3455</v>
      </c>
      <c r="D2123">
        <v>0.01</v>
      </c>
    </row>
    <row r="2124" spans="1:4">
      <c r="A2124">
        <v>3456</v>
      </c>
      <c r="B2124" t="s">
        <v>2170</v>
      </c>
      <c r="C2124">
        <v>3456</v>
      </c>
      <c r="D2124">
        <v>0.01</v>
      </c>
    </row>
    <row r="2125" spans="1:4">
      <c r="A2125">
        <v>3457</v>
      </c>
      <c r="B2125" t="s">
        <v>2171</v>
      </c>
      <c r="C2125">
        <v>3457</v>
      </c>
      <c r="D2125">
        <v>60</v>
      </c>
    </row>
    <row r="2126" spans="1:4">
      <c r="A2126">
        <v>3465</v>
      </c>
      <c r="B2126" t="s">
        <v>2172</v>
      </c>
      <c r="C2126">
        <v>3465</v>
      </c>
      <c r="D2126">
        <v>650</v>
      </c>
    </row>
    <row r="2127" spans="1:4">
      <c r="A2127">
        <v>3466</v>
      </c>
      <c r="B2127" t="s">
        <v>2173</v>
      </c>
      <c r="C2127">
        <v>3466</v>
      </c>
      <c r="D2127">
        <v>325</v>
      </c>
    </row>
    <row r="2128" spans="1:4">
      <c r="A2128">
        <v>3467</v>
      </c>
      <c r="B2128" t="s">
        <v>2174</v>
      </c>
      <c r="C2128">
        <v>3467</v>
      </c>
      <c r="D2128">
        <v>100</v>
      </c>
    </row>
    <row r="2129" spans="1:4">
      <c r="A2129">
        <v>3468</v>
      </c>
      <c r="B2129" t="s">
        <v>2175</v>
      </c>
      <c r="C2129">
        <v>3468</v>
      </c>
      <c r="D2129">
        <v>0.01</v>
      </c>
    </row>
    <row r="2130" spans="1:4">
      <c r="A2130">
        <v>3469</v>
      </c>
      <c r="B2130" t="s">
        <v>2176</v>
      </c>
      <c r="C2130">
        <v>3469</v>
      </c>
      <c r="D2130">
        <v>5</v>
      </c>
    </row>
    <row r="2131" spans="1:4">
      <c r="A2131">
        <v>3470</v>
      </c>
      <c r="B2131" t="s">
        <v>2177</v>
      </c>
      <c r="C2131">
        <v>3470</v>
      </c>
      <c r="D2131">
        <v>1</v>
      </c>
    </row>
    <row r="2132" spans="1:4">
      <c r="A2132">
        <v>3471</v>
      </c>
      <c r="B2132" t="s">
        <v>2178</v>
      </c>
      <c r="C2132">
        <v>3471</v>
      </c>
      <c r="D2132">
        <v>1</v>
      </c>
    </row>
    <row r="2133" spans="1:4">
      <c r="A2133">
        <v>3472</v>
      </c>
      <c r="B2133" t="s">
        <v>2179</v>
      </c>
      <c r="C2133">
        <v>3472</v>
      </c>
      <c r="D2133">
        <v>20</v>
      </c>
    </row>
    <row r="2134" spans="1:4">
      <c r="A2134">
        <v>3473</v>
      </c>
      <c r="B2134" t="s">
        <v>2180</v>
      </c>
      <c r="C2134">
        <v>3473</v>
      </c>
      <c r="D2134">
        <v>0.01</v>
      </c>
    </row>
    <row r="2135" spans="1:4">
      <c r="A2135">
        <v>3474</v>
      </c>
      <c r="B2135" t="s">
        <v>2181</v>
      </c>
      <c r="C2135">
        <v>3474</v>
      </c>
      <c r="D2135">
        <v>1</v>
      </c>
    </row>
    <row r="2136" spans="1:4">
      <c r="A2136">
        <v>3475</v>
      </c>
      <c r="B2136" t="s">
        <v>2182</v>
      </c>
      <c r="C2136">
        <v>3475</v>
      </c>
      <c r="D2136">
        <v>1</v>
      </c>
    </row>
    <row r="2137" spans="1:4">
      <c r="A2137">
        <v>3476</v>
      </c>
      <c r="B2137" t="s">
        <v>2183</v>
      </c>
      <c r="C2137">
        <v>3476</v>
      </c>
      <c r="D2137">
        <v>1</v>
      </c>
    </row>
    <row r="2138" spans="1:4">
      <c r="A2138">
        <v>3477</v>
      </c>
      <c r="B2138" t="s">
        <v>2184</v>
      </c>
      <c r="C2138">
        <v>3477</v>
      </c>
      <c r="D2138">
        <v>1</v>
      </c>
    </row>
    <row r="2139" spans="1:4">
      <c r="A2139">
        <v>3478</v>
      </c>
      <c r="B2139" t="s">
        <v>2185</v>
      </c>
      <c r="C2139">
        <v>3478</v>
      </c>
      <c r="D2139">
        <v>1</v>
      </c>
    </row>
    <row r="2140" spans="1:4">
      <c r="A2140">
        <v>3479</v>
      </c>
      <c r="B2140" t="s">
        <v>2186</v>
      </c>
      <c r="C2140">
        <v>3479</v>
      </c>
      <c r="D2140">
        <v>1</v>
      </c>
    </row>
    <row r="2141" spans="1:4">
      <c r="A2141">
        <v>3480</v>
      </c>
      <c r="B2141" t="s">
        <v>2187</v>
      </c>
      <c r="C2141">
        <v>3480</v>
      </c>
      <c r="D2141">
        <v>2.5</v>
      </c>
    </row>
    <row r="2142" spans="1:4">
      <c r="A2142">
        <v>3481</v>
      </c>
      <c r="B2142" t="s">
        <v>2188</v>
      </c>
      <c r="C2142">
        <v>3481</v>
      </c>
      <c r="D2142">
        <v>1</v>
      </c>
    </row>
    <row r="2143" spans="1:4">
      <c r="A2143">
        <v>3482</v>
      </c>
      <c r="B2143" t="s">
        <v>2189</v>
      </c>
      <c r="C2143">
        <v>3482</v>
      </c>
      <c r="D2143">
        <v>1</v>
      </c>
    </row>
    <row r="2144" spans="1:4">
      <c r="A2144">
        <v>3483</v>
      </c>
      <c r="B2144" t="s">
        <v>2190</v>
      </c>
      <c r="C2144">
        <v>3483</v>
      </c>
      <c r="D2144">
        <v>5</v>
      </c>
    </row>
    <row r="2145" spans="1:4">
      <c r="A2145">
        <v>3484</v>
      </c>
      <c r="B2145" t="s">
        <v>2191</v>
      </c>
      <c r="C2145">
        <v>3484</v>
      </c>
      <c r="D2145">
        <v>100100</v>
      </c>
    </row>
    <row r="2146" spans="1:4">
      <c r="A2146">
        <v>3485</v>
      </c>
      <c r="B2146" t="s">
        <v>2192</v>
      </c>
      <c r="C2146">
        <v>3485</v>
      </c>
      <c r="D2146">
        <v>100100</v>
      </c>
    </row>
    <row r="2147" spans="1:4">
      <c r="A2147">
        <v>3486</v>
      </c>
      <c r="B2147" t="s">
        <v>2193</v>
      </c>
      <c r="C2147">
        <v>3486</v>
      </c>
      <c r="D2147">
        <v>100100</v>
      </c>
    </row>
    <row r="2148" spans="1:4">
      <c r="A2148">
        <v>3487</v>
      </c>
      <c r="B2148" t="s">
        <v>2194</v>
      </c>
      <c r="C2148">
        <v>3487</v>
      </c>
      <c r="D2148">
        <v>100100</v>
      </c>
    </row>
    <row r="2149" spans="1:4">
      <c r="A2149">
        <v>3488</v>
      </c>
      <c r="B2149" t="s">
        <v>2195</v>
      </c>
      <c r="C2149">
        <v>3488</v>
      </c>
      <c r="D2149">
        <v>5</v>
      </c>
    </row>
    <row r="2150" spans="1:4">
      <c r="A2150">
        <v>3489</v>
      </c>
      <c r="B2150" t="s">
        <v>2196</v>
      </c>
      <c r="C2150">
        <v>3489</v>
      </c>
      <c r="D2150">
        <v>0.01</v>
      </c>
    </row>
    <row r="2151" spans="1:4">
      <c r="A2151">
        <v>3490</v>
      </c>
      <c r="B2151" t="s">
        <v>2197</v>
      </c>
      <c r="C2151">
        <v>3490</v>
      </c>
      <c r="D2151">
        <v>100100</v>
      </c>
    </row>
    <row r="2152" spans="1:4">
      <c r="A2152">
        <v>3491</v>
      </c>
      <c r="B2152" t="s">
        <v>2198</v>
      </c>
      <c r="C2152">
        <v>3491</v>
      </c>
      <c r="D2152">
        <v>27500</v>
      </c>
    </row>
    <row r="2153" spans="1:4">
      <c r="A2153">
        <v>3492</v>
      </c>
      <c r="B2153" t="s">
        <v>2199</v>
      </c>
      <c r="C2153">
        <v>3492</v>
      </c>
      <c r="D2153">
        <v>20000</v>
      </c>
    </row>
    <row r="2154" spans="1:4">
      <c r="A2154">
        <v>3493</v>
      </c>
      <c r="B2154" t="s">
        <v>2200</v>
      </c>
      <c r="C2154">
        <v>3493</v>
      </c>
      <c r="D2154">
        <v>20</v>
      </c>
    </row>
    <row r="2155" spans="1:4">
      <c r="A2155">
        <v>3494</v>
      </c>
      <c r="B2155" t="s">
        <v>2201</v>
      </c>
      <c r="C2155">
        <v>3494</v>
      </c>
      <c r="D2155">
        <v>20</v>
      </c>
    </row>
    <row r="2156" spans="1:4">
      <c r="A2156">
        <v>3495</v>
      </c>
      <c r="B2156" t="s">
        <v>2202</v>
      </c>
      <c r="C2156">
        <v>3495</v>
      </c>
      <c r="D2156">
        <v>1150</v>
      </c>
    </row>
    <row r="2157" spans="1:4">
      <c r="A2157">
        <v>3496</v>
      </c>
      <c r="B2157" t="s">
        <v>2203</v>
      </c>
      <c r="C2157">
        <v>3496</v>
      </c>
      <c r="D2157">
        <v>10</v>
      </c>
    </row>
    <row r="2158" spans="1:4">
      <c r="A2158">
        <v>3497</v>
      </c>
      <c r="B2158" t="s">
        <v>2204</v>
      </c>
      <c r="C2158">
        <v>3497</v>
      </c>
      <c r="D2158">
        <v>0.01</v>
      </c>
    </row>
    <row r="2159" spans="1:4">
      <c r="A2159">
        <v>3498</v>
      </c>
      <c r="B2159" t="s">
        <v>2205</v>
      </c>
      <c r="C2159">
        <v>3498</v>
      </c>
      <c r="D2159">
        <v>27500</v>
      </c>
    </row>
    <row r="2160" spans="1:4">
      <c r="A2160">
        <v>3499</v>
      </c>
      <c r="B2160" t="s">
        <v>1784</v>
      </c>
      <c r="C2160">
        <v>3499</v>
      </c>
      <c r="D2160">
        <v>100000000</v>
      </c>
    </row>
    <row r="2161" spans="1:4">
      <c r="A2161">
        <v>3500</v>
      </c>
      <c r="B2161" t="s">
        <v>2206</v>
      </c>
      <c r="C2161">
        <v>3500</v>
      </c>
      <c r="D2161">
        <v>100000000</v>
      </c>
    </row>
    <row r="2162" spans="1:4">
      <c r="A2162">
        <v>3501</v>
      </c>
      <c r="B2162" t="s">
        <v>2207</v>
      </c>
      <c r="C2162">
        <v>3501</v>
      </c>
      <c r="D2162">
        <v>7500</v>
      </c>
    </row>
    <row r="2163" spans="1:4">
      <c r="A2163">
        <v>3502</v>
      </c>
      <c r="B2163" t="s">
        <v>2208</v>
      </c>
      <c r="C2163">
        <v>3502</v>
      </c>
      <c r="D2163">
        <v>27500</v>
      </c>
    </row>
    <row r="2164" spans="1:4">
      <c r="A2164">
        <v>3503</v>
      </c>
      <c r="B2164" t="s">
        <v>2209</v>
      </c>
      <c r="C2164">
        <v>3503</v>
      </c>
      <c r="D2164">
        <v>27500</v>
      </c>
    </row>
    <row r="2165" spans="1:4">
      <c r="A2165">
        <v>3504</v>
      </c>
      <c r="B2165" t="s">
        <v>2210</v>
      </c>
      <c r="C2165">
        <v>3504</v>
      </c>
      <c r="D2165">
        <v>15</v>
      </c>
    </row>
    <row r="2166" spans="1:4">
      <c r="A2166">
        <v>3505</v>
      </c>
      <c r="B2166" t="s">
        <v>2211</v>
      </c>
      <c r="C2166">
        <v>3505</v>
      </c>
      <c r="D2166">
        <v>0.01</v>
      </c>
    </row>
    <row r="2167" spans="1:4">
      <c r="A2167">
        <v>3506</v>
      </c>
      <c r="B2167" t="s">
        <v>2212</v>
      </c>
      <c r="C2167">
        <v>3506</v>
      </c>
      <c r="D2167">
        <v>27500</v>
      </c>
    </row>
    <row r="2168" spans="1:4">
      <c r="A2168">
        <v>3507</v>
      </c>
      <c r="B2168" t="s">
        <v>2213</v>
      </c>
      <c r="C2168">
        <v>3507</v>
      </c>
      <c r="D2168">
        <v>7500</v>
      </c>
    </row>
    <row r="2169" spans="1:4">
      <c r="A2169">
        <v>3508</v>
      </c>
      <c r="B2169" t="s">
        <v>2214</v>
      </c>
      <c r="C2169">
        <v>3508</v>
      </c>
      <c r="D2169">
        <v>100000000</v>
      </c>
    </row>
    <row r="2170" spans="1:4">
      <c r="A2170">
        <v>3509</v>
      </c>
      <c r="B2170" t="s">
        <v>2215</v>
      </c>
      <c r="C2170">
        <v>3509</v>
      </c>
      <c r="D2170">
        <v>100000000</v>
      </c>
    </row>
    <row r="2171" spans="1:4">
      <c r="A2171">
        <v>3510</v>
      </c>
      <c r="B2171" t="s">
        <v>2216</v>
      </c>
      <c r="C2171">
        <v>3510</v>
      </c>
      <c r="D2171">
        <v>100000000</v>
      </c>
    </row>
    <row r="2172" spans="1:4">
      <c r="A2172">
        <v>3511</v>
      </c>
      <c r="B2172" t="s">
        <v>2217</v>
      </c>
      <c r="C2172">
        <v>3511</v>
      </c>
      <c r="D2172">
        <v>100100</v>
      </c>
    </row>
    <row r="2173" spans="1:4">
      <c r="A2173">
        <v>3512</v>
      </c>
      <c r="B2173" t="s">
        <v>2218</v>
      </c>
      <c r="C2173">
        <v>3512</v>
      </c>
      <c r="D2173">
        <v>10</v>
      </c>
    </row>
    <row r="2174" spans="1:4">
      <c r="A2174">
        <v>3513</v>
      </c>
      <c r="B2174" t="s">
        <v>2219</v>
      </c>
      <c r="C2174">
        <v>3513</v>
      </c>
      <c r="D2174">
        <v>0.01</v>
      </c>
    </row>
    <row r="2175" spans="1:4">
      <c r="A2175">
        <v>3514</v>
      </c>
      <c r="B2175" t="s">
        <v>2220</v>
      </c>
      <c r="C2175">
        <v>3514</v>
      </c>
      <c r="D2175">
        <v>1000000</v>
      </c>
    </row>
    <row r="2176" spans="1:4">
      <c r="A2176">
        <v>3515</v>
      </c>
      <c r="B2176" t="s">
        <v>2221</v>
      </c>
      <c r="C2176">
        <v>3515</v>
      </c>
      <c r="D2176">
        <v>0.01</v>
      </c>
    </row>
    <row r="2177" spans="1:4">
      <c r="A2177">
        <v>3516</v>
      </c>
      <c r="B2177" t="s">
        <v>2222</v>
      </c>
      <c r="C2177">
        <v>3516</v>
      </c>
      <c r="D2177">
        <v>2500</v>
      </c>
    </row>
    <row r="2178" spans="1:4">
      <c r="A2178">
        <v>3517</v>
      </c>
      <c r="B2178" t="s">
        <v>2223</v>
      </c>
      <c r="C2178">
        <v>3517</v>
      </c>
      <c r="D2178">
        <v>0.01</v>
      </c>
    </row>
    <row r="2179" spans="1:4">
      <c r="A2179">
        <v>3518</v>
      </c>
      <c r="B2179" t="s">
        <v>2224</v>
      </c>
      <c r="C2179">
        <v>3518</v>
      </c>
      <c r="D2179">
        <v>10000</v>
      </c>
    </row>
    <row r="2180" spans="1:4">
      <c r="A2180">
        <v>3519</v>
      </c>
      <c r="B2180" t="s">
        <v>2225</v>
      </c>
      <c r="C2180">
        <v>3519</v>
      </c>
      <c r="D2180">
        <v>0.01</v>
      </c>
    </row>
    <row r="2181" spans="1:4">
      <c r="A2181">
        <v>3520</v>
      </c>
      <c r="B2181" t="s">
        <v>2226</v>
      </c>
      <c r="C2181">
        <v>3520</v>
      </c>
      <c r="D2181">
        <v>10</v>
      </c>
    </row>
    <row r="2182" spans="1:4">
      <c r="A2182">
        <v>3521</v>
      </c>
      <c r="B2182" t="s">
        <v>2227</v>
      </c>
      <c r="C2182">
        <v>3521</v>
      </c>
      <c r="D2182">
        <v>0.01</v>
      </c>
    </row>
    <row r="2183" spans="1:4">
      <c r="A2183">
        <v>3522</v>
      </c>
      <c r="B2183" t="s">
        <v>2228</v>
      </c>
      <c r="C2183">
        <v>3522</v>
      </c>
      <c r="D2183">
        <v>2000</v>
      </c>
    </row>
    <row r="2184" spans="1:4">
      <c r="A2184">
        <v>3523</v>
      </c>
      <c r="B2184" t="s">
        <v>2229</v>
      </c>
      <c r="C2184">
        <v>3523</v>
      </c>
      <c r="D2184" s="6">
        <v>0</v>
      </c>
    </row>
    <row r="2185" spans="1:4">
      <c r="A2185">
        <v>3524</v>
      </c>
      <c r="B2185" t="s">
        <v>2230</v>
      </c>
      <c r="C2185">
        <v>3524</v>
      </c>
      <c r="D2185">
        <v>20000</v>
      </c>
    </row>
    <row r="2186" spans="1:4">
      <c r="A2186">
        <v>3525</v>
      </c>
      <c r="B2186" t="s">
        <v>2231</v>
      </c>
      <c r="C2186">
        <v>3525</v>
      </c>
      <c r="D2186">
        <v>20000</v>
      </c>
    </row>
    <row r="2187" spans="1:4">
      <c r="A2187">
        <v>3526</v>
      </c>
      <c r="B2187" t="s">
        <v>2232</v>
      </c>
      <c r="C2187">
        <v>3526</v>
      </c>
      <c r="D2187">
        <v>20000</v>
      </c>
    </row>
    <row r="2188" spans="1:4">
      <c r="A2188">
        <v>3527</v>
      </c>
      <c r="B2188" t="s">
        <v>2233</v>
      </c>
      <c r="C2188">
        <v>3527</v>
      </c>
      <c r="D2188">
        <v>100100</v>
      </c>
    </row>
    <row r="2189" spans="1:4">
      <c r="A2189">
        <v>3528</v>
      </c>
      <c r="B2189" t="s">
        <v>2234</v>
      </c>
      <c r="C2189">
        <v>3528</v>
      </c>
      <c r="D2189">
        <v>10</v>
      </c>
    </row>
    <row r="2190" spans="1:4">
      <c r="A2190">
        <v>3529</v>
      </c>
      <c r="B2190" t="s">
        <v>2235</v>
      </c>
      <c r="C2190">
        <v>3529</v>
      </c>
      <c r="D2190">
        <v>0.01</v>
      </c>
    </row>
    <row r="2191" spans="1:4">
      <c r="A2191">
        <v>3530</v>
      </c>
      <c r="B2191" t="s">
        <v>2236</v>
      </c>
      <c r="C2191">
        <v>3530</v>
      </c>
      <c r="D2191">
        <v>10</v>
      </c>
    </row>
    <row r="2192" spans="1:4">
      <c r="A2192">
        <v>3531</v>
      </c>
      <c r="B2192" t="s">
        <v>2237</v>
      </c>
      <c r="C2192">
        <v>3531</v>
      </c>
      <c r="D2192">
        <v>0.01</v>
      </c>
    </row>
    <row r="2193" spans="1:4">
      <c r="A2193">
        <v>3532</v>
      </c>
      <c r="B2193" t="s">
        <v>2238</v>
      </c>
      <c r="C2193">
        <v>3532</v>
      </c>
      <c r="D2193">
        <v>2500</v>
      </c>
    </row>
    <row r="2194" spans="1:4">
      <c r="A2194">
        <v>3533</v>
      </c>
      <c r="B2194" t="s">
        <v>2239</v>
      </c>
      <c r="C2194">
        <v>3533</v>
      </c>
      <c r="D2194">
        <v>0.01</v>
      </c>
    </row>
    <row r="2195" spans="1:4">
      <c r="A2195">
        <v>3534</v>
      </c>
      <c r="B2195" t="s">
        <v>2240</v>
      </c>
      <c r="C2195">
        <v>3534</v>
      </c>
      <c r="D2195">
        <v>4000</v>
      </c>
    </row>
    <row r="2196" spans="1:4">
      <c r="A2196">
        <v>3535</v>
      </c>
      <c r="B2196" t="s">
        <v>2241</v>
      </c>
      <c r="C2196">
        <v>3535</v>
      </c>
      <c r="D2196">
        <v>0.01</v>
      </c>
    </row>
    <row r="2197" spans="1:4">
      <c r="A2197">
        <v>3536</v>
      </c>
      <c r="B2197" t="s">
        <v>2242</v>
      </c>
      <c r="C2197">
        <v>3536</v>
      </c>
      <c r="D2197">
        <v>4000</v>
      </c>
    </row>
    <row r="2198" spans="1:4">
      <c r="A2198">
        <v>3537</v>
      </c>
      <c r="B2198" t="s">
        <v>2243</v>
      </c>
      <c r="C2198">
        <v>3537</v>
      </c>
      <c r="D2198">
        <v>0.01</v>
      </c>
    </row>
    <row r="2199" spans="1:4">
      <c r="A2199">
        <v>3538</v>
      </c>
      <c r="B2199" t="s">
        <v>2244</v>
      </c>
      <c r="C2199">
        <v>3538</v>
      </c>
      <c r="D2199">
        <v>50</v>
      </c>
    </row>
    <row r="2200" spans="1:4">
      <c r="A2200">
        <v>3539</v>
      </c>
      <c r="B2200" t="s">
        <v>2245</v>
      </c>
      <c r="C2200">
        <v>3539</v>
      </c>
      <c r="D2200">
        <v>0.01</v>
      </c>
    </row>
    <row r="2201" spans="1:4">
      <c r="A2201">
        <v>3540</v>
      </c>
      <c r="B2201" t="s">
        <v>2246</v>
      </c>
      <c r="C2201">
        <v>3540</v>
      </c>
      <c r="D2201">
        <v>50</v>
      </c>
    </row>
    <row r="2202" spans="1:4">
      <c r="A2202">
        <v>3541</v>
      </c>
      <c r="B2202" t="s">
        <v>2247</v>
      </c>
      <c r="C2202">
        <v>3541</v>
      </c>
      <c r="D2202">
        <v>0.01</v>
      </c>
    </row>
    <row r="2203" spans="1:4">
      <c r="A2203">
        <v>3542</v>
      </c>
      <c r="B2203" t="s">
        <v>2248</v>
      </c>
      <c r="C2203">
        <v>3542</v>
      </c>
      <c r="D2203">
        <v>4000</v>
      </c>
    </row>
    <row r="2204" spans="1:4">
      <c r="A2204">
        <v>3543</v>
      </c>
      <c r="B2204" t="s">
        <v>2249</v>
      </c>
      <c r="C2204">
        <v>3543</v>
      </c>
      <c r="D2204">
        <v>0.01</v>
      </c>
    </row>
    <row r="2205" spans="1:4">
      <c r="A2205">
        <v>3544</v>
      </c>
      <c r="B2205" t="s">
        <v>2250</v>
      </c>
      <c r="C2205">
        <v>3544</v>
      </c>
      <c r="D2205">
        <v>4000</v>
      </c>
    </row>
    <row r="2206" spans="1:4">
      <c r="A2206">
        <v>3545</v>
      </c>
      <c r="B2206" t="s">
        <v>2251</v>
      </c>
      <c r="C2206">
        <v>3545</v>
      </c>
      <c r="D2206">
        <v>0.01</v>
      </c>
    </row>
    <row r="2207" spans="1:4">
      <c r="A2207">
        <v>3546</v>
      </c>
      <c r="B2207" t="s">
        <v>2252</v>
      </c>
      <c r="C2207">
        <v>3546</v>
      </c>
      <c r="D2207">
        <v>4000</v>
      </c>
    </row>
    <row r="2208" spans="1:4">
      <c r="A2208">
        <v>3547</v>
      </c>
      <c r="B2208" t="s">
        <v>2253</v>
      </c>
      <c r="C2208">
        <v>3547</v>
      </c>
      <c r="D2208">
        <v>0.01</v>
      </c>
    </row>
    <row r="2209" spans="1:4">
      <c r="A2209">
        <v>3548</v>
      </c>
      <c r="B2209" t="s">
        <v>2254</v>
      </c>
      <c r="C2209">
        <v>3548</v>
      </c>
      <c r="D2209">
        <v>20400</v>
      </c>
    </row>
    <row r="2210" spans="1:4">
      <c r="A2210">
        <v>3549</v>
      </c>
      <c r="B2210" t="s">
        <v>2255</v>
      </c>
      <c r="C2210">
        <v>3549</v>
      </c>
      <c r="D2210">
        <v>5</v>
      </c>
    </row>
    <row r="2211" spans="1:4">
      <c r="A2211">
        <v>3550</v>
      </c>
      <c r="B2211" t="s">
        <v>2256</v>
      </c>
      <c r="C2211">
        <v>3550</v>
      </c>
      <c r="D2211">
        <v>4000</v>
      </c>
    </row>
    <row r="2212" spans="1:4">
      <c r="A2212">
        <v>3551</v>
      </c>
      <c r="B2212" t="s">
        <v>2257</v>
      </c>
      <c r="C2212">
        <v>3551</v>
      </c>
      <c r="D2212">
        <v>0.01</v>
      </c>
    </row>
    <row r="2213" spans="1:4">
      <c r="A2213">
        <v>3552</v>
      </c>
      <c r="B2213" t="s">
        <v>2258</v>
      </c>
      <c r="C2213">
        <v>3552</v>
      </c>
      <c r="D2213">
        <v>3</v>
      </c>
    </row>
    <row r="2214" spans="1:4">
      <c r="A2214">
        <v>3553</v>
      </c>
      <c r="B2214" t="s">
        <v>2259</v>
      </c>
      <c r="C2214">
        <v>3553</v>
      </c>
      <c r="D2214">
        <v>0.01</v>
      </c>
    </row>
    <row r="2215" spans="1:4">
      <c r="A2215">
        <v>3554</v>
      </c>
      <c r="B2215" t="s">
        <v>2260</v>
      </c>
      <c r="C2215">
        <v>3554</v>
      </c>
      <c r="D2215">
        <v>4</v>
      </c>
    </row>
    <row r="2216" spans="1:4">
      <c r="A2216">
        <v>3555</v>
      </c>
      <c r="B2216" t="s">
        <v>2261</v>
      </c>
      <c r="C2216">
        <v>3555</v>
      </c>
      <c r="D2216">
        <v>0.01</v>
      </c>
    </row>
    <row r="2217" spans="1:4">
      <c r="A2217">
        <v>3556</v>
      </c>
      <c r="B2217" t="s">
        <v>2262</v>
      </c>
      <c r="C2217">
        <v>3556</v>
      </c>
      <c r="D2217">
        <v>2.5</v>
      </c>
    </row>
    <row r="2218" spans="1:4">
      <c r="A2218">
        <v>3557</v>
      </c>
      <c r="B2218" t="s">
        <v>2263</v>
      </c>
      <c r="C2218">
        <v>3557</v>
      </c>
      <c r="D2218">
        <v>0.01</v>
      </c>
    </row>
    <row r="2219" spans="1:4">
      <c r="A2219">
        <v>3558</v>
      </c>
      <c r="B2219" t="s">
        <v>2264</v>
      </c>
      <c r="C2219">
        <v>3558</v>
      </c>
      <c r="D2219">
        <v>2.5</v>
      </c>
    </row>
    <row r="2220" spans="1:4">
      <c r="A2220">
        <v>3559</v>
      </c>
      <c r="B2220" t="s">
        <v>2265</v>
      </c>
      <c r="C2220">
        <v>3559</v>
      </c>
      <c r="D2220">
        <v>4000</v>
      </c>
    </row>
    <row r="2221" spans="1:4">
      <c r="A2221">
        <v>3560</v>
      </c>
      <c r="B2221" t="s">
        <v>2266</v>
      </c>
      <c r="C2221">
        <v>3560</v>
      </c>
      <c r="D2221">
        <v>0.01</v>
      </c>
    </row>
    <row r="2222" spans="1:4">
      <c r="A2222">
        <v>3561</v>
      </c>
      <c r="B2222" t="s">
        <v>2267</v>
      </c>
      <c r="C2222">
        <v>3561</v>
      </c>
      <c r="D2222">
        <v>4000</v>
      </c>
    </row>
    <row r="2223" spans="1:4">
      <c r="A2223">
        <v>3562</v>
      </c>
      <c r="B2223" t="s">
        <v>2268</v>
      </c>
      <c r="C2223">
        <v>3562</v>
      </c>
      <c r="D2223">
        <v>0.01</v>
      </c>
    </row>
    <row r="2224" spans="1:4">
      <c r="A2224">
        <v>3563</v>
      </c>
      <c r="B2224" t="s">
        <v>2269</v>
      </c>
      <c r="C2224">
        <v>3563</v>
      </c>
      <c r="D2224">
        <v>4000</v>
      </c>
    </row>
    <row r="2225" spans="1:4">
      <c r="A2225">
        <v>3564</v>
      </c>
      <c r="B2225" t="s">
        <v>2270</v>
      </c>
      <c r="C2225">
        <v>3564</v>
      </c>
      <c r="D2225">
        <v>0.01</v>
      </c>
    </row>
    <row r="2226" spans="1:4">
      <c r="A2226">
        <v>3565</v>
      </c>
      <c r="B2226" t="s">
        <v>2271</v>
      </c>
      <c r="C2226">
        <v>3565</v>
      </c>
      <c r="D2226">
        <v>4000</v>
      </c>
    </row>
    <row r="2227" spans="1:4">
      <c r="A2227">
        <v>3566</v>
      </c>
      <c r="B2227" t="s">
        <v>2272</v>
      </c>
      <c r="C2227">
        <v>3566</v>
      </c>
      <c r="D2227">
        <v>5</v>
      </c>
    </row>
    <row r="2228" spans="1:4">
      <c r="A2228">
        <v>3567</v>
      </c>
      <c r="B2228" t="s">
        <v>2273</v>
      </c>
      <c r="C2228">
        <v>3567</v>
      </c>
      <c r="D2228">
        <v>0.01</v>
      </c>
    </row>
    <row r="2229" spans="1:4">
      <c r="A2229">
        <v>3568</v>
      </c>
      <c r="B2229" t="s">
        <v>2274</v>
      </c>
      <c r="C2229">
        <v>3568</v>
      </c>
      <c r="D2229">
        <v>5</v>
      </c>
    </row>
    <row r="2230" spans="1:4">
      <c r="A2230">
        <v>3569</v>
      </c>
      <c r="B2230" t="s">
        <v>2275</v>
      </c>
      <c r="C2230">
        <v>3569</v>
      </c>
      <c r="D2230">
        <v>0.01</v>
      </c>
    </row>
    <row r="2231" spans="1:4">
      <c r="A2231">
        <v>3570</v>
      </c>
      <c r="B2231" t="s">
        <v>2276</v>
      </c>
      <c r="C2231">
        <v>3570</v>
      </c>
      <c r="D2231">
        <v>0.01</v>
      </c>
    </row>
    <row r="2232" spans="1:4">
      <c r="A2232">
        <v>3571</v>
      </c>
      <c r="B2232" t="s">
        <v>2277</v>
      </c>
      <c r="C2232">
        <v>3571</v>
      </c>
      <c r="D2232">
        <v>4000</v>
      </c>
    </row>
    <row r="2233" spans="1:4">
      <c r="A2233">
        <v>3572</v>
      </c>
      <c r="B2233" t="s">
        <v>2278</v>
      </c>
      <c r="C2233">
        <v>3572</v>
      </c>
      <c r="D2233">
        <v>0.01</v>
      </c>
    </row>
    <row r="2234" spans="1:4">
      <c r="A2234">
        <v>3573</v>
      </c>
      <c r="B2234" t="s">
        <v>2279</v>
      </c>
      <c r="C2234">
        <v>3573</v>
      </c>
      <c r="D2234">
        <v>4000</v>
      </c>
    </row>
    <row r="2235" spans="1:4">
      <c r="A2235">
        <v>3574</v>
      </c>
      <c r="B2235" t="s">
        <v>2280</v>
      </c>
      <c r="C2235">
        <v>3574</v>
      </c>
      <c r="D2235">
        <v>0.01</v>
      </c>
    </row>
    <row r="2236" spans="1:4">
      <c r="A2236">
        <v>3575</v>
      </c>
      <c r="B2236" t="s">
        <v>2281</v>
      </c>
      <c r="C2236">
        <v>3575</v>
      </c>
      <c r="D2236">
        <v>4000</v>
      </c>
    </row>
    <row r="2237" spans="1:4">
      <c r="A2237">
        <v>3576</v>
      </c>
      <c r="B2237" t="s">
        <v>2282</v>
      </c>
      <c r="C2237">
        <v>3576</v>
      </c>
      <c r="D2237">
        <v>20</v>
      </c>
    </row>
    <row r="2238" spans="1:4">
      <c r="A2238">
        <v>3577</v>
      </c>
      <c r="B2238" t="s">
        <v>2283</v>
      </c>
      <c r="C2238">
        <v>3577</v>
      </c>
      <c r="D2238">
        <v>0.01</v>
      </c>
    </row>
    <row r="2239" spans="1:4">
      <c r="A2239">
        <v>3578</v>
      </c>
      <c r="B2239" t="s">
        <v>2284</v>
      </c>
      <c r="C2239">
        <v>3578</v>
      </c>
      <c r="D2239">
        <v>20</v>
      </c>
    </row>
    <row r="2240" spans="1:4">
      <c r="A2240">
        <v>3579</v>
      </c>
      <c r="B2240" t="s">
        <v>2285</v>
      </c>
      <c r="C2240">
        <v>3579</v>
      </c>
      <c r="D2240">
        <v>0.01</v>
      </c>
    </row>
    <row r="2241" spans="1:4">
      <c r="A2241">
        <v>3580</v>
      </c>
      <c r="B2241" t="s">
        <v>2286</v>
      </c>
      <c r="C2241">
        <v>3580</v>
      </c>
      <c r="D2241">
        <v>0.01</v>
      </c>
    </row>
    <row r="2242" spans="1:4">
      <c r="A2242">
        <v>3581</v>
      </c>
      <c r="B2242" t="s">
        <v>2287</v>
      </c>
      <c r="C2242">
        <v>3581</v>
      </c>
      <c r="D2242">
        <v>5</v>
      </c>
    </row>
    <row r="2243" spans="1:4">
      <c r="A2243">
        <v>3582</v>
      </c>
      <c r="B2243" t="s">
        <v>2288</v>
      </c>
      <c r="C2243">
        <v>3582</v>
      </c>
      <c r="D2243">
        <v>0.01</v>
      </c>
    </row>
    <row r="2244" spans="1:4">
      <c r="A2244">
        <v>3583</v>
      </c>
      <c r="B2244" t="s">
        <v>2289</v>
      </c>
      <c r="C2244">
        <v>3583</v>
      </c>
      <c r="D2244">
        <v>4</v>
      </c>
    </row>
    <row r="2245" spans="1:4">
      <c r="A2245">
        <v>3584</v>
      </c>
      <c r="B2245" t="s">
        <v>2290</v>
      </c>
      <c r="C2245">
        <v>3584</v>
      </c>
      <c r="D2245">
        <v>4</v>
      </c>
    </row>
    <row r="2246" spans="1:4">
      <c r="A2246">
        <v>3585</v>
      </c>
      <c r="B2246" t="s">
        <v>2291</v>
      </c>
      <c r="C2246">
        <v>3585</v>
      </c>
      <c r="D2246">
        <v>5</v>
      </c>
    </row>
    <row r="2247" spans="1:4">
      <c r="A2247">
        <v>3586</v>
      </c>
      <c r="B2247" t="s">
        <v>2292</v>
      </c>
      <c r="C2247">
        <v>3586</v>
      </c>
      <c r="D2247">
        <v>5</v>
      </c>
    </row>
    <row r="2248" spans="1:4">
      <c r="A2248">
        <v>3587</v>
      </c>
      <c r="B2248" t="s">
        <v>2293</v>
      </c>
      <c r="C2248">
        <v>3587</v>
      </c>
      <c r="D2248">
        <v>0.01</v>
      </c>
    </row>
    <row r="2249" spans="1:4">
      <c r="A2249">
        <v>3588</v>
      </c>
      <c r="B2249" t="s">
        <v>2294</v>
      </c>
      <c r="C2249">
        <v>3588</v>
      </c>
      <c r="D2249">
        <v>5</v>
      </c>
    </row>
    <row r="2250" spans="1:4">
      <c r="A2250">
        <v>3589</v>
      </c>
      <c r="B2250" t="s">
        <v>2295</v>
      </c>
      <c r="C2250">
        <v>3589</v>
      </c>
      <c r="D2250">
        <v>0.01</v>
      </c>
    </row>
    <row r="2251" spans="1:4">
      <c r="A2251">
        <v>3590</v>
      </c>
      <c r="B2251" t="s">
        <v>2296</v>
      </c>
      <c r="C2251">
        <v>3590</v>
      </c>
      <c r="D2251">
        <v>0.01</v>
      </c>
    </row>
    <row r="2252" spans="1:4">
      <c r="A2252">
        <v>3591</v>
      </c>
      <c r="B2252" t="s">
        <v>2297</v>
      </c>
      <c r="C2252">
        <v>3591</v>
      </c>
      <c r="D2252">
        <v>1150</v>
      </c>
    </row>
    <row r="2253" spans="1:4">
      <c r="A2253">
        <v>3592</v>
      </c>
      <c r="B2253" t="s">
        <v>2298</v>
      </c>
      <c r="C2253">
        <v>3592</v>
      </c>
      <c r="D2253" s="6">
        <v>0</v>
      </c>
    </row>
    <row r="2254" spans="1:4">
      <c r="A2254">
        <v>3593</v>
      </c>
      <c r="B2254" t="s">
        <v>2299</v>
      </c>
      <c r="C2254">
        <v>3593</v>
      </c>
      <c r="D2254" s="6">
        <v>0</v>
      </c>
    </row>
    <row r="2255" spans="1:4">
      <c r="A2255">
        <v>3594</v>
      </c>
      <c r="B2255" t="s">
        <v>2300</v>
      </c>
      <c r="C2255">
        <v>3594</v>
      </c>
      <c r="D2255" s="6">
        <v>0</v>
      </c>
    </row>
    <row r="2256" spans="1:4">
      <c r="A2256">
        <v>3595</v>
      </c>
      <c r="B2256" t="s">
        <v>2301</v>
      </c>
      <c r="C2256">
        <v>3595</v>
      </c>
      <c r="D2256" s="6">
        <v>0</v>
      </c>
    </row>
    <row r="2257" spans="1:4">
      <c r="A2257">
        <v>3596</v>
      </c>
      <c r="B2257" t="s">
        <v>2302</v>
      </c>
      <c r="C2257">
        <v>3596</v>
      </c>
      <c r="D2257">
        <v>10</v>
      </c>
    </row>
    <row r="2258" spans="1:4">
      <c r="A2258">
        <v>3597</v>
      </c>
      <c r="B2258" t="s">
        <v>2303</v>
      </c>
      <c r="C2258">
        <v>3597</v>
      </c>
      <c r="D2258">
        <v>0.01</v>
      </c>
    </row>
    <row r="2259" spans="1:4">
      <c r="A2259">
        <v>3598</v>
      </c>
      <c r="B2259" t="s">
        <v>2304</v>
      </c>
      <c r="C2259">
        <v>3598</v>
      </c>
      <c r="D2259">
        <v>10</v>
      </c>
    </row>
    <row r="2260" spans="1:4">
      <c r="A2260">
        <v>3599</v>
      </c>
      <c r="B2260" t="s">
        <v>2305</v>
      </c>
      <c r="C2260">
        <v>3599</v>
      </c>
      <c r="D2260">
        <v>0.01</v>
      </c>
    </row>
    <row r="2261" spans="1:4">
      <c r="A2261">
        <v>3600</v>
      </c>
      <c r="B2261" t="s">
        <v>2306</v>
      </c>
      <c r="C2261">
        <v>3600</v>
      </c>
      <c r="D2261" s="6">
        <v>0</v>
      </c>
    </row>
    <row r="2262" spans="1:4">
      <c r="A2262">
        <v>3601</v>
      </c>
      <c r="B2262" t="s">
        <v>2307</v>
      </c>
      <c r="C2262">
        <v>3601</v>
      </c>
      <c r="D2262" s="6">
        <v>0</v>
      </c>
    </row>
    <row r="2263" spans="1:4">
      <c r="A2263">
        <v>3602</v>
      </c>
      <c r="B2263" t="s">
        <v>2308</v>
      </c>
      <c r="C2263">
        <v>3602</v>
      </c>
      <c r="D2263" s="6">
        <v>0</v>
      </c>
    </row>
    <row r="2264" spans="1:4">
      <c r="A2264">
        <v>3603</v>
      </c>
      <c r="B2264" t="s">
        <v>2309</v>
      </c>
      <c r="C2264">
        <v>3603</v>
      </c>
      <c r="D2264" s="6">
        <v>0</v>
      </c>
    </row>
    <row r="2265" spans="1:4">
      <c r="A2265">
        <v>3604</v>
      </c>
      <c r="B2265" t="s">
        <v>2310</v>
      </c>
      <c r="C2265">
        <v>3604</v>
      </c>
      <c r="D2265" s="6">
        <v>0</v>
      </c>
    </row>
    <row r="2266" spans="1:4">
      <c r="A2266">
        <v>3605</v>
      </c>
      <c r="B2266" t="s">
        <v>2311</v>
      </c>
      <c r="C2266">
        <v>3605</v>
      </c>
      <c r="D2266" s="6">
        <v>0</v>
      </c>
    </row>
    <row r="2267" spans="1:4">
      <c r="A2267">
        <v>3606</v>
      </c>
      <c r="B2267" t="s">
        <v>2312</v>
      </c>
      <c r="C2267">
        <v>3606</v>
      </c>
      <c r="D2267">
        <v>25</v>
      </c>
    </row>
    <row r="2268" spans="1:4">
      <c r="A2268">
        <v>3607</v>
      </c>
      <c r="B2268" t="s">
        <v>2313</v>
      </c>
      <c r="C2268">
        <v>3607</v>
      </c>
      <c r="D2268">
        <v>0.01</v>
      </c>
    </row>
    <row r="2269" spans="1:4">
      <c r="A2269">
        <v>3608</v>
      </c>
      <c r="B2269" t="s">
        <v>2314</v>
      </c>
      <c r="C2269">
        <v>3608</v>
      </c>
      <c r="D2269">
        <v>25</v>
      </c>
    </row>
    <row r="2270" spans="1:4">
      <c r="A2270">
        <v>3609</v>
      </c>
      <c r="B2270" t="s">
        <v>2315</v>
      </c>
      <c r="C2270">
        <v>3609</v>
      </c>
      <c r="D2270">
        <v>0.01</v>
      </c>
    </row>
    <row r="2271" spans="1:4">
      <c r="A2271">
        <v>3610</v>
      </c>
      <c r="B2271" t="s">
        <v>2316</v>
      </c>
      <c r="C2271">
        <v>3610</v>
      </c>
      <c r="D2271" s="6">
        <v>0</v>
      </c>
    </row>
    <row r="2272" spans="1:4">
      <c r="A2272">
        <v>3611</v>
      </c>
      <c r="B2272" t="s">
        <v>2317</v>
      </c>
      <c r="C2272">
        <v>3611</v>
      </c>
      <c r="D2272" s="6">
        <v>0</v>
      </c>
    </row>
    <row r="2273" spans="1:4">
      <c r="A2273">
        <v>3612</v>
      </c>
      <c r="B2273" t="s">
        <v>2318</v>
      </c>
      <c r="C2273">
        <v>3612</v>
      </c>
      <c r="D2273" s="6">
        <v>0</v>
      </c>
    </row>
    <row r="2274" spans="1:4">
      <c r="A2274">
        <v>3613</v>
      </c>
      <c r="B2274" t="s">
        <v>2319</v>
      </c>
      <c r="C2274">
        <v>3613</v>
      </c>
      <c r="D2274" s="6">
        <v>0</v>
      </c>
    </row>
    <row r="2275" spans="1:4">
      <c r="A2275">
        <v>3614</v>
      </c>
      <c r="B2275" t="s">
        <v>2320</v>
      </c>
      <c r="C2275">
        <v>3614</v>
      </c>
      <c r="D2275" s="6">
        <v>0</v>
      </c>
    </row>
    <row r="2276" spans="1:4">
      <c r="A2276">
        <v>3615</v>
      </c>
      <c r="B2276" t="s">
        <v>2321</v>
      </c>
      <c r="C2276">
        <v>3615</v>
      </c>
      <c r="D2276" s="6">
        <v>0</v>
      </c>
    </row>
    <row r="2277" spans="1:4">
      <c r="A2277">
        <v>3616</v>
      </c>
      <c r="B2277" t="s">
        <v>2322</v>
      </c>
      <c r="C2277">
        <v>3616</v>
      </c>
      <c r="D2277">
        <v>4000</v>
      </c>
    </row>
    <row r="2278" spans="1:4">
      <c r="A2278">
        <v>3617</v>
      </c>
      <c r="B2278" t="s">
        <v>2323</v>
      </c>
      <c r="C2278">
        <v>3617</v>
      </c>
      <c r="D2278">
        <v>0.01</v>
      </c>
    </row>
    <row r="2279" spans="1:4">
      <c r="A2279">
        <v>3618</v>
      </c>
      <c r="B2279" t="s">
        <v>2324</v>
      </c>
      <c r="C2279">
        <v>3618</v>
      </c>
      <c r="D2279">
        <v>4000</v>
      </c>
    </row>
    <row r="2280" spans="1:4">
      <c r="A2280">
        <v>3619</v>
      </c>
      <c r="B2280" t="s">
        <v>2325</v>
      </c>
      <c r="C2280">
        <v>3619</v>
      </c>
      <c r="D2280">
        <v>0.01</v>
      </c>
    </row>
    <row r="2281" spans="1:4">
      <c r="A2281">
        <v>3620</v>
      </c>
      <c r="B2281" t="s">
        <v>2326</v>
      </c>
      <c r="C2281">
        <v>3620</v>
      </c>
      <c r="D2281">
        <v>1</v>
      </c>
    </row>
    <row r="2282" spans="1:4">
      <c r="A2282">
        <v>3624</v>
      </c>
      <c r="B2282" t="s">
        <v>2327</v>
      </c>
      <c r="C2282">
        <v>3624</v>
      </c>
      <c r="D2282">
        <v>27500</v>
      </c>
    </row>
    <row r="2283" spans="1:4">
      <c r="A2283">
        <v>3625</v>
      </c>
      <c r="B2283" t="s">
        <v>2328</v>
      </c>
      <c r="C2283">
        <v>3625</v>
      </c>
      <c r="D2283" s="6">
        <v>0</v>
      </c>
    </row>
    <row r="2284" spans="1:4">
      <c r="A2284">
        <v>3626</v>
      </c>
      <c r="B2284" t="s">
        <v>2329</v>
      </c>
      <c r="C2284">
        <v>3626</v>
      </c>
      <c r="D2284" s="6">
        <v>0</v>
      </c>
    </row>
    <row r="2285" spans="1:4">
      <c r="A2285">
        <v>3627</v>
      </c>
      <c r="B2285" t="s">
        <v>2330</v>
      </c>
      <c r="C2285">
        <v>3627</v>
      </c>
      <c r="D2285">
        <v>70</v>
      </c>
    </row>
    <row r="2286" spans="1:4">
      <c r="A2286">
        <v>3628</v>
      </c>
      <c r="B2286" t="s">
        <v>2331</v>
      </c>
      <c r="C2286">
        <v>3628</v>
      </c>
      <c r="D2286">
        <v>62000000</v>
      </c>
    </row>
    <row r="2287" spans="1:4">
      <c r="A2287">
        <v>3629</v>
      </c>
      <c r="B2287" t="s">
        <v>2332</v>
      </c>
      <c r="C2287">
        <v>3629</v>
      </c>
      <c r="D2287">
        <v>27500</v>
      </c>
    </row>
    <row r="2288" spans="1:4">
      <c r="A2288">
        <v>3630</v>
      </c>
      <c r="B2288" t="s">
        <v>2333</v>
      </c>
      <c r="C2288">
        <v>3630</v>
      </c>
      <c r="D2288" s="6">
        <v>0</v>
      </c>
    </row>
    <row r="2289" spans="1:4">
      <c r="A2289">
        <v>3631</v>
      </c>
      <c r="B2289" t="s">
        <v>2334</v>
      </c>
      <c r="C2289">
        <v>3631</v>
      </c>
      <c r="D2289" s="6">
        <v>0</v>
      </c>
    </row>
    <row r="2290" spans="1:4">
      <c r="A2290">
        <v>3632</v>
      </c>
      <c r="B2290" t="s">
        <v>2335</v>
      </c>
      <c r="C2290">
        <v>3632</v>
      </c>
      <c r="D2290" s="6">
        <v>0</v>
      </c>
    </row>
    <row r="2291" spans="1:4">
      <c r="A2291">
        <v>3633</v>
      </c>
      <c r="B2291" t="s">
        <v>2336</v>
      </c>
      <c r="C2291">
        <v>3633</v>
      </c>
      <c r="D2291" s="6">
        <v>0</v>
      </c>
    </row>
    <row r="2292" spans="1:4">
      <c r="A2292">
        <v>3634</v>
      </c>
      <c r="B2292" t="s">
        <v>2337</v>
      </c>
      <c r="C2292">
        <v>3634</v>
      </c>
      <c r="D2292">
        <v>5</v>
      </c>
    </row>
    <row r="2293" spans="1:4">
      <c r="A2293">
        <v>3635</v>
      </c>
      <c r="B2293" t="s">
        <v>2338</v>
      </c>
      <c r="C2293">
        <v>3635</v>
      </c>
      <c r="D2293" s="6">
        <v>0</v>
      </c>
    </row>
    <row r="2294" spans="1:4">
      <c r="A2294">
        <v>3636</v>
      </c>
      <c r="B2294" t="s">
        <v>2339</v>
      </c>
      <c r="C2294">
        <v>3636</v>
      </c>
      <c r="D2294">
        <v>5</v>
      </c>
    </row>
    <row r="2295" spans="1:4">
      <c r="A2295">
        <v>3637</v>
      </c>
      <c r="B2295" t="s">
        <v>2340</v>
      </c>
      <c r="C2295">
        <v>3637</v>
      </c>
      <c r="D2295" s="6">
        <v>0</v>
      </c>
    </row>
    <row r="2296" spans="1:4">
      <c r="A2296">
        <v>3638</v>
      </c>
      <c r="B2296" t="s">
        <v>2341</v>
      </c>
      <c r="C2296">
        <v>3638</v>
      </c>
      <c r="D2296">
        <v>5</v>
      </c>
    </row>
    <row r="2297" spans="1:4">
      <c r="A2297">
        <v>3639</v>
      </c>
      <c r="B2297" t="s">
        <v>2342</v>
      </c>
      <c r="C2297">
        <v>3639</v>
      </c>
      <c r="D2297" s="6">
        <v>0</v>
      </c>
    </row>
    <row r="2298" spans="1:4">
      <c r="A2298">
        <v>3640</v>
      </c>
      <c r="B2298" t="s">
        <v>2343</v>
      </c>
      <c r="C2298">
        <v>3640</v>
      </c>
      <c r="D2298">
        <v>5</v>
      </c>
    </row>
    <row r="2299" spans="1:4">
      <c r="A2299">
        <v>3641</v>
      </c>
      <c r="B2299" t="s">
        <v>2344</v>
      </c>
      <c r="C2299">
        <v>3641</v>
      </c>
      <c r="D2299" s="6">
        <v>0</v>
      </c>
    </row>
    <row r="2300" spans="1:4">
      <c r="A2300">
        <v>3642</v>
      </c>
      <c r="B2300" t="s">
        <v>2345</v>
      </c>
      <c r="C2300">
        <v>3642</v>
      </c>
      <c r="D2300" s="6">
        <v>0</v>
      </c>
    </row>
    <row r="2301" spans="1:4">
      <c r="A2301">
        <v>3643</v>
      </c>
      <c r="B2301" t="s">
        <v>2346</v>
      </c>
      <c r="C2301">
        <v>3643</v>
      </c>
      <c r="D2301">
        <v>1.5</v>
      </c>
    </row>
    <row r="2302" spans="1:4">
      <c r="A2302">
        <v>3644</v>
      </c>
      <c r="B2302" t="s">
        <v>2347</v>
      </c>
      <c r="C2302">
        <v>3644</v>
      </c>
      <c r="D2302" s="6">
        <v>0</v>
      </c>
    </row>
    <row r="2303" spans="1:4">
      <c r="A2303">
        <v>3645</v>
      </c>
      <c r="B2303" t="s">
        <v>2348</v>
      </c>
      <c r="C2303">
        <v>3645</v>
      </c>
      <c r="D2303">
        <v>0.38</v>
      </c>
    </row>
    <row r="2304" spans="1:4">
      <c r="A2304">
        <v>3646</v>
      </c>
      <c r="B2304" t="s">
        <v>2349</v>
      </c>
      <c r="C2304">
        <v>3646</v>
      </c>
      <c r="D2304" s="6">
        <v>0</v>
      </c>
    </row>
    <row r="2305" spans="1:4">
      <c r="A2305">
        <v>3647</v>
      </c>
      <c r="B2305" t="s">
        <v>2350</v>
      </c>
      <c r="C2305">
        <v>3647</v>
      </c>
      <c r="D2305">
        <v>0.5</v>
      </c>
    </row>
    <row r="2306" spans="1:4">
      <c r="A2306">
        <v>3648</v>
      </c>
      <c r="B2306" t="s">
        <v>2351</v>
      </c>
      <c r="C2306">
        <v>3648</v>
      </c>
      <c r="D2306" s="6">
        <v>0</v>
      </c>
    </row>
    <row r="2307" spans="1:4">
      <c r="A2307">
        <v>3649</v>
      </c>
      <c r="B2307" t="s">
        <v>2352</v>
      </c>
      <c r="C2307">
        <v>3649</v>
      </c>
      <c r="D2307" s="6">
        <v>0</v>
      </c>
    </row>
    <row r="2308" spans="1:4">
      <c r="A2308">
        <v>3650</v>
      </c>
      <c r="B2308" t="s">
        <v>2353</v>
      </c>
      <c r="C2308">
        <v>3650</v>
      </c>
      <c r="D2308" s="6">
        <v>0</v>
      </c>
    </row>
    <row r="2309" spans="1:4">
      <c r="A2309">
        <v>3651</v>
      </c>
      <c r="B2309" t="s">
        <v>2354</v>
      </c>
      <c r="C2309">
        <v>3651</v>
      </c>
      <c r="D2309">
        <v>5</v>
      </c>
    </row>
    <row r="2310" spans="1:4">
      <c r="A2310">
        <v>3652</v>
      </c>
      <c r="B2310" t="s">
        <v>2355</v>
      </c>
      <c r="C2310">
        <v>3652</v>
      </c>
      <c r="D2310" s="6">
        <v>0</v>
      </c>
    </row>
    <row r="2311" spans="1:4">
      <c r="A2311">
        <v>3653</v>
      </c>
      <c r="B2311" t="s">
        <v>2356</v>
      </c>
      <c r="C2311">
        <v>3653</v>
      </c>
      <c r="D2311">
        <v>25</v>
      </c>
    </row>
    <row r="2312" spans="1:4">
      <c r="A2312">
        <v>3654</v>
      </c>
      <c r="B2312" t="s">
        <v>2357</v>
      </c>
      <c r="C2312">
        <v>3654</v>
      </c>
      <c r="D2312">
        <v>0.01</v>
      </c>
    </row>
    <row r="2313" spans="1:4">
      <c r="A2313">
        <v>3655</v>
      </c>
      <c r="B2313" t="s">
        <v>2358</v>
      </c>
      <c r="C2313">
        <v>3655</v>
      </c>
      <c r="D2313">
        <v>10</v>
      </c>
    </row>
    <row r="2314" spans="1:4">
      <c r="A2314">
        <v>3656</v>
      </c>
      <c r="B2314" t="s">
        <v>2359</v>
      </c>
      <c r="C2314">
        <v>3656</v>
      </c>
      <c r="D2314">
        <v>0.01</v>
      </c>
    </row>
    <row r="2315" spans="1:4">
      <c r="A2315">
        <v>3657</v>
      </c>
      <c r="B2315" t="s">
        <v>2360</v>
      </c>
      <c r="C2315">
        <v>3657</v>
      </c>
      <c r="D2315" s="6">
        <v>0</v>
      </c>
    </row>
    <row r="2316" spans="1:4">
      <c r="A2316">
        <v>3658</v>
      </c>
      <c r="B2316" t="s">
        <v>2361</v>
      </c>
      <c r="C2316">
        <v>3658</v>
      </c>
      <c r="D2316" s="6">
        <v>0</v>
      </c>
    </row>
    <row r="2317" spans="1:4">
      <c r="A2317">
        <v>3659</v>
      </c>
      <c r="B2317" t="s">
        <v>2362</v>
      </c>
      <c r="C2317">
        <v>3659</v>
      </c>
      <c r="D2317" s="6">
        <v>0</v>
      </c>
    </row>
    <row r="2318" spans="1:4">
      <c r="A2318">
        <v>3660</v>
      </c>
      <c r="B2318" t="s">
        <v>2363</v>
      </c>
      <c r="C2318">
        <v>3660</v>
      </c>
      <c r="D2318" s="6">
        <v>0</v>
      </c>
    </row>
    <row r="2319" spans="1:4">
      <c r="A2319">
        <v>3661</v>
      </c>
      <c r="B2319" t="s">
        <v>2364</v>
      </c>
      <c r="C2319">
        <v>3661</v>
      </c>
      <c r="D2319" s="6">
        <v>0</v>
      </c>
    </row>
    <row r="2320" spans="1:4">
      <c r="A2320">
        <v>3662</v>
      </c>
      <c r="B2320" t="s">
        <v>2365</v>
      </c>
      <c r="C2320">
        <v>3662</v>
      </c>
      <c r="D2320" s="6">
        <v>0</v>
      </c>
    </row>
    <row r="2321" spans="1:4">
      <c r="A2321">
        <v>3663</v>
      </c>
      <c r="B2321" t="s">
        <v>2366</v>
      </c>
      <c r="C2321">
        <v>3663</v>
      </c>
      <c r="D2321">
        <v>50</v>
      </c>
    </row>
    <row r="2322" spans="1:4">
      <c r="A2322">
        <v>3664</v>
      </c>
      <c r="B2322" t="s">
        <v>2367</v>
      </c>
      <c r="C2322">
        <v>3664</v>
      </c>
      <c r="D2322">
        <v>0.01</v>
      </c>
    </row>
    <row r="2323" spans="1:4">
      <c r="A2323">
        <v>3665</v>
      </c>
      <c r="B2323" t="s">
        <v>2368</v>
      </c>
      <c r="C2323">
        <v>3665</v>
      </c>
      <c r="D2323">
        <v>50</v>
      </c>
    </row>
    <row r="2324" spans="1:4">
      <c r="A2324">
        <v>3666</v>
      </c>
      <c r="B2324" t="s">
        <v>2369</v>
      </c>
      <c r="C2324">
        <v>3666</v>
      </c>
      <c r="D2324">
        <v>0.01</v>
      </c>
    </row>
    <row r="2325" spans="1:4">
      <c r="A2325">
        <v>3667</v>
      </c>
      <c r="B2325" t="s">
        <v>2370</v>
      </c>
      <c r="C2325">
        <v>3667</v>
      </c>
      <c r="D2325" s="6">
        <v>0</v>
      </c>
    </row>
    <row r="2326" spans="1:4">
      <c r="A2326">
        <v>3668</v>
      </c>
      <c r="B2326" t="s">
        <v>2371</v>
      </c>
      <c r="C2326">
        <v>3668</v>
      </c>
      <c r="D2326" s="6">
        <v>0</v>
      </c>
    </row>
    <row r="2327" spans="1:4">
      <c r="A2327">
        <v>3669</v>
      </c>
      <c r="B2327" t="s">
        <v>2372</v>
      </c>
      <c r="C2327">
        <v>3669</v>
      </c>
      <c r="D2327" s="6">
        <v>0</v>
      </c>
    </row>
    <row r="2328" spans="1:4">
      <c r="A2328">
        <v>3670</v>
      </c>
      <c r="B2328" t="s">
        <v>2373</v>
      </c>
      <c r="C2328">
        <v>3670</v>
      </c>
      <c r="D2328" s="6">
        <v>0</v>
      </c>
    </row>
    <row r="2329" spans="1:4">
      <c r="A2329">
        <v>3671</v>
      </c>
      <c r="B2329" t="s">
        <v>2374</v>
      </c>
      <c r="C2329">
        <v>3671</v>
      </c>
      <c r="D2329" s="6">
        <v>0</v>
      </c>
    </row>
    <row r="2330" spans="1:4">
      <c r="A2330">
        <v>3672</v>
      </c>
      <c r="B2330" t="s">
        <v>2375</v>
      </c>
      <c r="C2330">
        <v>3672</v>
      </c>
      <c r="D2330" s="6">
        <v>0</v>
      </c>
    </row>
    <row r="2331" spans="1:4">
      <c r="A2331">
        <v>3673</v>
      </c>
      <c r="B2331" t="s">
        <v>2376</v>
      </c>
      <c r="C2331">
        <v>3673</v>
      </c>
      <c r="D2331">
        <v>1.1499999999999999</v>
      </c>
    </row>
    <row r="2332" spans="1:4">
      <c r="A2332">
        <v>3674</v>
      </c>
      <c r="B2332" t="s">
        <v>2377</v>
      </c>
      <c r="C2332">
        <v>3674</v>
      </c>
      <c r="D2332" s="6">
        <v>0</v>
      </c>
    </row>
    <row r="2333" spans="1:4">
      <c r="A2333">
        <v>3675</v>
      </c>
      <c r="B2333" t="s">
        <v>2378</v>
      </c>
      <c r="C2333">
        <v>3675</v>
      </c>
      <c r="D2333" s="6">
        <v>0</v>
      </c>
    </row>
    <row r="2334" spans="1:4">
      <c r="A2334">
        <v>3676</v>
      </c>
      <c r="B2334" t="s">
        <v>2379</v>
      </c>
      <c r="C2334">
        <v>3676</v>
      </c>
      <c r="D2334" s="6">
        <v>0</v>
      </c>
    </row>
    <row r="2335" spans="1:4">
      <c r="A2335">
        <v>3677</v>
      </c>
      <c r="B2335" t="s">
        <v>2380</v>
      </c>
      <c r="C2335">
        <v>3677</v>
      </c>
      <c r="D2335" s="6">
        <v>0</v>
      </c>
    </row>
    <row r="2336" spans="1:4">
      <c r="A2336">
        <v>3678</v>
      </c>
      <c r="B2336" t="s">
        <v>2381</v>
      </c>
      <c r="C2336">
        <v>3678</v>
      </c>
      <c r="D2336" s="6">
        <v>0</v>
      </c>
    </row>
    <row r="2337" spans="1:4">
      <c r="A2337">
        <v>3679</v>
      </c>
      <c r="B2337" t="s">
        <v>2382</v>
      </c>
      <c r="C2337">
        <v>3679</v>
      </c>
      <c r="D2337" s="6">
        <v>0</v>
      </c>
    </row>
    <row r="2338" spans="1:4">
      <c r="A2338">
        <v>3680</v>
      </c>
      <c r="B2338" t="s">
        <v>2383</v>
      </c>
      <c r="C2338">
        <v>3680</v>
      </c>
      <c r="D2338" s="6">
        <v>0</v>
      </c>
    </row>
    <row r="2339" spans="1:4">
      <c r="A2339">
        <v>3681</v>
      </c>
      <c r="B2339" t="s">
        <v>2384</v>
      </c>
      <c r="C2339">
        <v>3681</v>
      </c>
      <c r="D2339" s="6">
        <v>0</v>
      </c>
    </row>
    <row r="2340" spans="1:4">
      <c r="A2340">
        <v>3682</v>
      </c>
      <c r="B2340" t="s">
        <v>2385</v>
      </c>
      <c r="C2340">
        <v>3682</v>
      </c>
      <c r="D2340" s="6">
        <v>0</v>
      </c>
    </row>
    <row r="2341" spans="1:4">
      <c r="A2341">
        <v>3683</v>
      </c>
      <c r="B2341" t="s">
        <v>2386</v>
      </c>
      <c r="C2341">
        <v>3683</v>
      </c>
      <c r="D2341">
        <v>0.38</v>
      </c>
    </row>
    <row r="2342" spans="1:4">
      <c r="A2342">
        <v>3684</v>
      </c>
      <c r="B2342" t="s">
        <v>2387</v>
      </c>
      <c r="C2342">
        <v>3684</v>
      </c>
      <c r="D2342" s="6">
        <v>0</v>
      </c>
    </row>
    <row r="2343" spans="1:4">
      <c r="A2343">
        <v>3685</v>
      </c>
      <c r="B2343" t="s">
        <v>2388</v>
      </c>
      <c r="C2343">
        <v>3685</v>
      </c>
      <c r="D2343">
        <v>1</v>
      </c>
    </row>
    <row r="2344" spans="1:4">
      <c r="A2344">
        <v>3686</v>
      </c>
      <c r="B2344" t="s">
        <v>2389</v>
      </c>
      <c r="C2344">
        <v>3686</v>
      </c>
      <c r="D2344" s="6">
        <v>0</v>
      </c>
    </row>
    <row r="2345" spans="1:4">
      <c r="A2345">
        <v>3687</v>
      </c>
      <c r="B2345" t="s">
        <v>2390</v>
      </c>
      <c r="C2345">
        <v>3687</v>
      </c>
      <c r="D2345">
        <v>1</v>
      </c>
    </row>
    <row r="2346" spans="1:4">
      <c r="A2346">
        <v>3688</v>
      </c>
      <c r="B2346" t="s">
        <v>2391</v>
      </c>
      <c r="C2346">
        <v>3688</v>
      </c>
      <c r="D2346" s="6">
        <v>0</v>
      </c>
    </row>
    <row r="2347" spans="1:4">
      <c r="A2347">
        <v>3689</v>
      </c>
      <c r="B2347" t="s">
        <v>2392</v>
      </c>
      <c r="C2347">
        <v>3689</v>
      </c>
      <c r="D2347">
        <v>1.5</v>
      </c>
    </row>
    <row r="2348" spans="1:4">
      <c r="A2348">
        <v>3690</v>
      </c>
      <c r="B2348" t="s">
        <v>2393</v>
      </c>
      <c r="C2348">
        <v>3690</v>
      </c>
      <c r="D2348" s="6">
        <v>0</v>
      </c>
    </row>
    <row r="2349" spans="1:4">
      <c r="A2349">
        <v>3691</v>
      </c>
      <c r="B2349" t="s">
        <v>2394</v>
      </c>
      <c r="C2349">
        <v>3691</v>
      </c>
      <c r="D2349">
        <v>1.5</v>
      </c>
    </row>
    <row r="2350" spans="1:4">
      <c r="A2350">
        <v>3693</v>
      </c>
      <c r="B2350" t="s">
        <v>2395</v>
      </c>
      <c r="C2350">
        <v>3693</v>
      </c>
      <c r="D2350">
        <v>1.5</v>
      </c>
    </row>
    <row r="2351" spans="1:4">
      <c r="A2351">
        <v>3695</v>
      </c>
      <c r="B2351" t="s">
        <v>2396</v>
      </c>
      <c r="C2351">
        <v>3695</v>
      </c>
      <c r="D2351">
        <v>1.5</v>
      </c>
    </row>
    <row r="2352" spans="1:4">
      <c r="A2352">
        <v>3697</v>
      </c>
      <c r="B2352" t="s">
        <v>2397</v>
      </c>
      <c r="C2352">
        <v>3697</v>
      </c>
      <c r="D2352">
        <v>1.5</v>
      </c>
    </row>
    <row r="2353" spans="1:4">
      <c r="A2353">
        <v>3699</v>
      </c>
      <c r="B2353" t="s">
        <v>2398</v>
      </c>
      <c r="C2353">
        <v>3699</v>
      </c>
      <c r="D2353">
        <v>0.1</v>
      </c>
    </row>
    <row r="2354" spans="1:4">
      <c r="A2354">
        <v>3701</v>
      </c>
      <c r="B2354" t="s">
        <v>2399</v>
      </c>
      <c r="C2354">
        <v>3701</v>
      </c>
      <c r="D2354">
        <v>0.1</v>
      </c>
    </row>
    <row r="2355" spans="1:4">
      <c r="A2355">
        <v>3703</v>
      </c>
      <c r="B2355" t="s">
        <v>2400</v>
      </c>
      <c r="C2355">
        <v>3703</v>
      </c>
      <c r="D2355">
        <v>0.2</v>
      </c>
    </row>
    <row r="2356" spans="1:4">
      <c r="A2356">
        <v>3704</v>
      </c>
      <c r="B2356" t="s">
        <v>2401</v>
      </c>
      <c r="C2356">
        <v>3704</v>
      </c>
      <c r="D2356" s="6">
        <v>0</v>
      </c>
    </row>
    <row r="2357" spans="1:4">
      <c r="A2357">
        <v>3705</v>
      </c>
      <c r="B2357" t="s">
        <v>2402</v>
      </c>
      <c r="C2357">
        <v>3705</v>
      </c>
      <c r="D2357">
        <v>0.2</v>
      </c>
    </row>
    <row r="2358" spans="1:4">
      <c r="A2358">
        <v>3706</v>
      </c>
      <c r="B2358" t="s">
        <v>2403</v>
      </c>
      <c r="C2358">
        <v>3706</v>
      </c>
      <c r="D2358" s="6">
        <v>0</v>
      </c>
    </row>
    <row r="2359" spans="1:4">
      <c r="A2359">
        <v>3707</v>
      </c>
      <c r="B2359" t="s">
        <v>2404</v>
      </c>
      <c r="C2359">
        <v>3707</v>
      </c>
      <c r="D2359">
        <v>0.2</v>
      </c>
    </row>
    <row r="2360" spans="1:4">
      <c r="A2360">
        <v>3708</v>
      </c>
      <c r="B2360" t="s">
        <v>2405</v>
      </c>
      <c r="C2360">
        <v>3708</v>
      </c>
      <c r="D2360" s="6">
        <v>0</v>
      </c>
    </row>
    <row r="2361" spans="1:4">
      <c r="A2361">
        <v>3709</v>
      </c>
      <c r="B2361" t="s">
        <v>2406</v>
      </c>
      <c r="C2361">
        <v>3709</v>
      </c>
      <c r="D2361">
        <v>0.2</v>
      </c>
    </row>
    <row r="2362" spans="1:4">
      <c r="A2362">
        <v>3710</v>
      </c>
      <c r="B2362" t="s">
        <v>2407</v>
      </c>
      <c r="C2362">
        <v>3710</v>
      </c>
      <c r="D2362" s="6">
        <v>0</v>
      </c>
    </row>
    <row r="2363" spans="1:4">
      <c r="A2363">
        <v>3711</v>
      </c>
      <c r="B2363" t="s">
        <v>2408</v>
      </c>
      <c r="C2363">
        <v>3711</v>
      </c>
      <c r="D2363">
        <v>1</v>
      </c>
    </row>
    <row r="2364" spans="1:4">
      <c r="A2364">
        <v>3712</v>
      </c>
      <c r="B2364" t="s">
        <v>2409</v>
      </c>
      <c r="C2364">
        <v>3712</v>
      </c>
      <c r="D2364" s="6">
        <v>0</v>
      </c>
    </row>
    <row r="2365" spans="1:4">
      <c r="A2365">
        <v>3713</v>
      </c>
      <c r="B2365" t="s">
        <v>2410</v>
      </c>
      <c r="C2365">
        <v>3713</v>
      </c>
      <c r="D2365">
        <v>0.5</v>
      </c>
    </row>
    <row r="2366" spans="1:4">
      <c r="A2366">
        <v>3714</v>
      </c>
      <c r="B2366" t="s">
        <v>2411</v>
      </c>
      <c r="C2366">
        <v>3714</v>
      </c>
      <c r="D2366" s="6">
        <v>0</v>
      </c>
    </row>
    <row r="2367" spans="1:4">
      <c r="A2367">
        <v>3715</v>
      </c>
      <c r="B2367" t="s">
        <v>2412</v>
      </c>
      <c r="C2367">
        <v>3715</v>
      </c>
      <c r="D2367">
        <v>0.5</v>
      </c>
    </row>
    <row r="2368" spans="1:4">
      <c r="A2368">
        <v>3716</v>
      </c>
      <c r="B2368" t="s">
        <v>2413</v>
      </c>
      <c r="C2368">
        <v>3716</v>
      </c>
      <c r="D2368" s="6">
        <v>0</v>
      </c>
    </row>
    <row r="2369" spans="1:4">
      <c r="A2369">
        <v>3717</v>
      </c>
      <c r="B2369" t="s">
        <v>2414</v>
      </c>
      <c r="C2369">
        <v>3717</v>
      </c>
      <c r="D2369">
        <v>0.5</v>
      </c>
    </row>
    <row r="2370" spans="1:4">
      <c r="A2370">
        <v>3718</v>
      </c>
      <c r="B2370" t="s">
        <v>2415</v>
      </c>
      <c r="C2370">
        <v>3718</v>
      </c>
      <c r="D2370" s="6">
        <v>0</v>
      </c>
    </row>
    <row r="2371" spans="1:4">
      <c r="A2371">
        <v>3719</v>
      </c>
      <c r="B2371" t="s">
        <v>2416</v>
      </c>
      <c r="C2371">
        <v>3719</v>
      </c>
      <c r="D2371">
        <v>1</v>
      </c>
    </row>
    <row r="2372" spans="1:4">
      <c r="A2372">
        <v>3720</v>
      </c>
      <c r="B2372" t="s">
        <v>2417</v>
      </c>
      <c r="C2372">
        <v>3720</v>
      </c>
      <c r="D2372" s="6">
        <v>0</v>
      </c>
    </row>
    <row r="2373" spans="1:4">
      <c r="A2373">
        <v>3721</v>
      </c>
      <c r="B2373" t="s">
        <v>2418</v>
      </c>
      <c r="C2373">
        <v>3721</v>
      </c>
      <c r="D2373">
        <v>5</v>
      </c>
    </row>
    <row r="2374" spans="1:4">
      <c r="A2374">
        <v>3722</v>
      </c>
      <c r="B2374" t="s">
        <v>2419</v>
      </c>
      <c r="C2374">
        <v>3722</v>
      </c>
      <c r="D2374" s="6">
        <v>0</v>
      </c>
    </row>
    <row r="2375" spans="1:4">
      <c r="A2375">
        <v>3723</v>
      </c>
      <c r="B2375" t="s">
        <v>2420</v>
      </c>
      <c r="C2375">
        <v>3723</v>
      </c>
      <c r="D2375">
        <v>1</v>
      </c>
    </row>
    <row r="2376" spans="1:4">
      <c r="A2376">
        <v>3724</v>
      </c>
      <c r="B2376" t="s">
        <v>2421</v>
      </c>
      <c r="C2376">
        <v>3724</v>
      </c>
      <c r="D2376" s="6">
        <v>0</v>
      </c>
    </row>
    <row r="2377" spans="1:4">
      <c r="A2377">
        <v>3725</v>
      </c>
      <c r="B2377" t="s">
        <v>2422</v>
      </c>
      <c r="C2377">
        <v>3725</v>
      </c>
      <c r="D2377">
        <v>1.5</v>
      </c>
    </row>
    <row r="2378" spans="1:4">
      <c r="A2378">
        <v>3726</v>
      </c>
      <c r="B2378" t="s">
        <v>2423</v>
      </c>
      <c r="C2378">
        <v>3726</v>
      </c>
      <c r="D2378" s="6">
        <v>0</v>
      </c>
    </row>
    <row r="2379" spans="1:4">
      <c r="A2379">
        <v>3727</v>
      </c>
      <c r="B2379" t="s">
        <v>2424</v>
      </c>
      <c r="C2379">
        <v>3727</v>
      </c>
      <c r="D2379">
        <v>1</v>
      </c>
    </row>
    <row r="2380" spans="1:4">
      <c r="A2380">
        <v>3728</v>
      </c>
      <c r="B2380" t="s">
        <v>2425</v>
      </c>
      <c r="C2380">
        <v>3728</v>
      </c>
      <c r="D2380" s="6">
        <v>0</v>
      </c>
    </row>
    <row r="2381" spans="1:4">
      <c r="A2381">
        <v>3729</v>
      </c>
      <c r="B2381" t="s">
        <v>2426</v>
      </c>
      <c r="C2381">
        <v>3729</v>
      </c>
      <c r="D2381">
        <v>1</v>
      </c>
    </row>
    <row r="2382" spans="1:4">
      <c r="A2382">
        <v>3730</v>
      </c>
      <c r="B2382" t="s">
        <v>2427</v>
      </c>
      <c r="C2382">
        <v>3730</v>
      </c>
      <c r="D2382" s="6">
        <v>0</v>
      </c>
    </row>
    <row r="2383" spans="1:4">
      <c r="A2383">
        <v>3731</v>
      </c>
      <c r="B2383" t="s">
        <v>2428</v>
      </c>
      <c r="C2383">
        <v>3731</v>
      </c>
      <c r="D2383">
        <v>0.01</v>
      </c>
    </row>
    <row r="2384" spans="1:4">
      <c r="A2384">
        <v>3732</v>
      </c>
      <c r="B2384" t="s">
        <v>2429</v>
      </c>
      <c r="C2384">
        <v>3732</v>
      </c>
      <c r="D2384">
        <v>0.01</v>
      </c>
    </row>
    <row r="2385" spans="1:4">
      <c r="A2385">
        <v>3733</v>
      </c>
      <c r="B2385" t="s">
        <v>2430</v>
      </c>
      <c r="C2385">
        <v>3733</v>
      </c>
      <c r="D2385">
        <v>0.15</v>
      </c>
    </row>
    <row r="2386" spans="1:4">
      <c r="A2386">
        <v>3734</v>
      </c>
      <c r="B2386" t="s">
        <v>2431</v>
      </c>
      <c r="C2386">
        <v>3734</v>
      </c>
      <c r="D2386">
        <v>0.01</v>
      </c>
    </row>
    <row r="2387" spans="1:4">
      <c r="A2387">
        <v>3735</v>
      </c>
      <c r="B2387" t="s">
        <v>2432</v>
      </c>
      <c r="C2387">
        <v>3735</v>
      </c>
      <c r="D2387">
        <v>0.15</v>
      </c>
    </row>
    <row r="2388" spans="1:4">
      <c r="A2388">
        <v>3736</v>
      </c>
      <c r="B2388" t="s">
        <v>2433</v>
      </c>
      <c r="C2388">
        <v>3736</v>
      </c>
      <c r="D2388">
        <v>0.01</v>
      </c>
    </row>
    <row r="2389" spans="1:4">
      <c r="A2389">
        <v>3737</v>
      </c>
      <c r="B2389" t="s">
        <v>2434</v>
      </c>
      <c r="C2389">
        <v>3737</v>
      </c>
      <c r="D2389">
        <v>0.15</v>
      </c>
    </row>
    <row r="2390" spans="1:4">
      <c r="A2390">
        <v>3738</v>
      </c>
      <c r="B2390" t="s">
        <v>2435</v>
      </c>
      <c r="C2390">
        <v>3738</v>
      </c>
      <c r="D2390">
        <v>0.01</v>
      </c>
    </row>
    <row r="2391" spans="1:4">
      <c r="A2391">
        <v>3739</v>
      </c>
      <c r="B2391" t="s">
        <v>2436</v>
      </c>
      <c r="C2391">
        <v>3739</v>
      </c>
      <c r="D2391">
        <v>1000</v>
      </c>
    </row>
    <row r="2392" spans="1:4">
      <c r="A2392">
        <v>3740</v>
      </c>
      <c r="B2392" t="s">
        <v>2437</v>
      </c>
      <c r="C2392">
        <v>3740</v>
      </c>
      <c r="D2392">
        <v>1000</v>
      </c>
    </row>
    <row r="2393" spans="1:4">
      <c r="A2393">
        <v>3741</v>
      </c>
      <c r="B2393" t="s">
        <v>2438</v>
      </c>
      <c r="C2393">
        <v>3741</v>
      </c>
      <c r="D2393">
        <v>1000</v>
      </c>
    </row>
    <row r="2394" spans="1:4">
      <c r="A2394">
        <v>3742</v>
      </c>
      <c r="B2394" t="s">
        <v>2439</v>
      </c>
      <c r="C2394">
        <v>3742</v>
      </c>
      <c r="D2394">
        <v>1000</v>
      </c>
    </row>
    <row r="2395" spans="1:4">
      <c r="A2395">
        <v>3743</v>
      </c>
      <c r="B2395" t="s">
        <v>2440</v>
      </c>
      <c r="C2395">
        <v>3743</v>
      </c>
      <c r="D2395">
        <v>1000</v>
      </c>
    </row>
    <row r="2396" spans="1:4">
      <c r="A2396">
        <v>3744</v>
      </c>
      <c r="B2396" t="s">
        <v>2441</v>
      </c>
      <c r="C2396">
        <v>3744</v>
      </c>
      <c r="D2396">
        <v>60</v>
      </c>
    </row>
    <row r="2397" spans="1:4">
      <c r="A2397">
        <v>3745</v>
      </c>
      <c r="B2397" t="s">
        <v>2442</v>
      </c>
      <c r="C2397">
        <v>3745</v>
      </c>
      <c r="D2397">
        <v>60</v>
      </c>
    </row>
    <row r="2398" spans="1:4">
      <c r="A2398">
        <v>3746</v>
      </c>
      <c r="B2398" t="s">
        <v>2443</v>
      </c>
      <c r="C2398">
        <v>3746</v>
      </c>
      <c r="D2398">
        <v>60</v>
      </c>
    </row>
    <row r="2399" spans="1:4">
      <c r="A2399">
        <v>3747</v>
      </c>
      <c r="B2399" t="s">
        <v>2444</v>
      </c>
      <c r="C2399">
        <v>3747</v>
      </c>
      <c r="D2399">
        <v>60</v>
      </c>
    </row>
    <row r="2400" spans="1:4">
      <c r="A2400">
        <v>3748</v>
      </c>
      <c r="B2400" t="s">
        <v>2445</v>
      </c>
      <c r="C2400">
        <v>3748</v>
      </c>
      <c r="D2400">
        <v>60</v>
      </c>
    </row>
    <row r="2401" spans="1:4">
      <c r="A2401">
        <v>3749</v>
      </c>
      <c r="B2401" t="s">
        <v>2446</v>
      </c>
      <c r="C2401">
        <v>3749</v>
      </c>
      <c r="D2401">
        <v>60</v>
      </c>
    </row>
    <row r="2402" spans="1:4">
      <c r="A2402">
        <v>3750</v>
      </c>
      <c r="B2402" t="s">
        <v>2447</v>
      </c>
      <c r="C2402">
        <v>3750</v>
      </c>
      <c r="D2402">
        <v>60</v>
      </c>
    </row>
    <row r="2403" spans="1:4">
      <c r="A2403">
        <v>3751</v>
      </c>
      <c r="B2403" t="s">
        <v>2448</v>
      </c>
      <c r="C2403">
        <v>3751</v>
      </c>
      <c r="D2403">
        <v>17400</v>
      </c>
    </row>
    <row r="2404" spans="1:4">
      <c r="A2404">
        <v>3752</v>
      </c>
      <c r="B2404" t="s">
        <v>2449</v>
      </c>
      <c r="C2404">
        <v>3752</v>
      </c>
      <c r="D2404">
        <v>0.01</v>
      </c>
    </row>
    <row r="2405" spans="1:4">
      <c r="A2405">
        <v>3753</v>
      </c>
      <c r="B2405" t="s">
        <v>2450</v>
      </c>
      <c r="C2405">
        <v>3753</v>
      </c>
      <c r="D2405">
        <v>17400</v>
      </c>
    </row>
    <row r="2406" spans="1:4">
      <c r="A2406">
        <v>3754</v>
      </c>
      <c r="B2406" t="s">
        <v>2451</v>
      </c>
      <c r="C2406">
        <v>3754</v>
      </c>
      <c r="D2406">
        <v>0.01</v>
      </c>
    </row>
    <row r="2407" spans="1:4">
      <c r="A2407">
        <v>3755</v>
      </c>
      <c r="B2407" t="s">
        <v>2452</v>
      </c>
      <c r="C2407">
        <v>3755</v>
      </c>
      <c r="D2407">
        <v>0.01</v>
      </c>
    </row>
    <row r="2408" spans="1:4">
      <c r="A2408">
        <v>3756</v>
      </c>
      <c r="B2408" t="s">
        <v>2453</v>
      </c>
      <c r="C2408">
        <v>3756</v>
      </c>
      <c r="D2408">
        <v>15000</v>
      </c>
    </row>
    <row r="2409" spans="1:4">
      <c r="A2409">
        <v>3757</v>
      </c>
      <c r="B2409" t="s">
        <v>2454</v>
      </c>
      <c r="C2409">
        <v>3757</v>
      </c>
      <c r="D2409" s="6">
        <v>0</v>
      </c>
    </row>
    <row r="2410" spans="1:4">
      <c r="A2410">
        <v>3758</v>
      </c>
      <c r="B2410" t="s">
        <v>2455</v>
      </c>
      <c r="C2410">
        <v>3758</v>
      </c>
      <c r="D2410">
        <v>0.01</v>
      </c>
    </row>
    <row r="2411" spans="1:4">
      <c r="A2411">
        <v>3759</v>
      </c>
      <c r="B2411" t="s">
        <v>2456</v>
      </c>
      <c r="C2411">
        <v>3759</v>
      </c>
      <c r="D2411" s="6">
        <v>0</v>
      </c>
    </row>
    <row r="2412" spans="1:4">
      <c r="A2412">
        <v>3760</v>
      </c>
      <c r="B2412" t="s">
        <v>2457</v>
      </c>
      <c r="C2412">
        <v>3760</v>
      </c>
      <c r="D2412" s="6">
        <v>0</v>
      </c>
    </row>
    <row r="2413" spans="1:4">
      <c r="A2413">
        <v>3761</v>
      </c>
      <c r="B2413" t="s">
        <v>2458</v>
      </c>
      <c r="C2413">
        <v>3761</v>
      </c>
      <c r="D2413" s="6">
        <v>0</v>
      </c>
    </row>
    <row r="2414" spans="1:4">
      <c r="A2414">
        <v>3762</v>
      </c>
      <c r="B2414" t="s">
        <v>2459</v>
      </c>
      <c r="C2414">
        <v>3762</v>
      </c>
      <c r="D2414" s="6">
        <v>0</v>
      </c>
    </row>
    <row r="2415" spans="1:4">
      <c r="A2415">
        <v>3763</v>
      </c>
      <c r="B2415" t="s">
        <v>2460</v>
      </c>
      <c r="C2415">
        <v>3763</v>
      </c>
      <c r="D2415" s="6">
        <v>0</v>
      </c>
    </row>
    <row r="2416" spans="1:4">
      <c r="A2416">
        <v>3764</v>
      </c>
      <c r="B2416" t="s">
        <v>2461</v>
      </c>
      <c r="C2416">
        <v>3764</v>
      </c>
      <c r="D2416">
        <v>10000000</v>
      </c>
    </row>
    <row r="2417" spans="1:4">
      <c r="A2417">
        <v>3765</v>
      </c>
      <c r="B2417" t="s">
        <v>2462</v>
      </c>
      <c r="C2417">
        <v>3765</v>
      </c>
      <c r="D2417">
        <v>0.01</v>
      </c>
    </row>
    <row r="2418" spans="1:4">
      <c r="A2418">
        <v>3766</v>
      </c>
      <c r="B2418" t="s">
        <v>2463</v>
      </c>
      <c r="C2418">
        <v>3766</v>
      </c>
      <c r="D2418">
        <v>17400</v>
      </c>
    </row>
    <row r="2419" spans="1:4">
      <c r="A2419">
        <v>3767</v>
      </c>
      <c r="B2419" t="s">
        <v>2464</v>
      </c>
      <c r="C2419">
        <v>3767</v>
      </c>
      <c r="D2419">
        <v>0.01</v>
      </c>
    </row>
    <row r="2420" spans="1:4">
      <c r="A2420">
        <v>3768</v>
      </c>
      <c r="B2420" t="s">
        <v>2465</v>
      </c>
      <c r="C2420">
        <v>3768</v>
      </c>
      <c r="D2420">
        <v>18100</v>
      </c>
    </row>
    <row r="2421" spans="1:4">
      <c r="A2421">
        <v>3769</v>
      </c>
      <c r="B2421" t="s">
        <v>2466</v>
      </c>
      <c r="C2421">
        <v>3769</v>
      </c>
      <c r="D2421">
        <v>0.01</v>
      </c>
    </row>
    <row r="2422" spans="1:4">
      <c r="A2422">
        <v>3770</v>
      </c>
      <c r="B2422" t="s">
        <v>2467</v>
      </c>
      <c r="C2422">
        <v>3770</v>
      </c>
      <c r="D2422" s="6">
        <v>0</v>
      </c>
    </row>
    <row r="2423" spans="1:4">
      <c r="A2423">
        <v>3771</v>
      </c>
      <c r="B2423" t="s">
        <v>2468</v>
      </c>
      <c r="C2423">
        <v>3771</v>
      </c>
      <c r="D2423">
        <v>0.5</v>
      </c>
    </row>
    <row r="2424" spans="1:4">
      <c r="A2424">
        <v>3772</v>
      </c>
      <c r="B2424" t="s">
        <v>2469</v>
      </c>
      <c r="C2424">
        <v>3772</v>
      </c>
      <c r="D2424" s="6">
        <v>0</v>
      </c>
    </row>
    <row r="2425" spans="1:4">
      <c r="A2425">
        <v>3773</v>
      </c>
      <c r="B2425" t="s">
        <v>2470</v>
      </c>
      <c r="C2425">
        <v>3773</v>
      </c>
      <c r="D2425">
        <v>0.5</v>
      </c>
    </row>
    <row r="2426" spans="1:4">
      <c r="A2426">
        <v>3774</v>
      </c>
      <c r="B2426" t="s">
        <v>2471</v>
      </c>
      <c r="C2426">
        <v>3774</v>
      </c>
      <c r="D2426" s="6">
        <v>0</v>
      </c>
    </row>
    <row r="2427" spans="1:4">
      <c r="A2427">
        <v>3775</v>
      </c>
      <c r="B2427" t="s">
        <v>2472</v>
      </c>
      <c r="C2427">
        <v>3775</v>
      </c>
      <c r="D2427">
        <v>1.5</v>
      </c>
    </row>
    <row r="2428" spans="1:4">
      <c r="A2428">
        <v>3776</v>
      </c>
      <c r="B2428" t="s">
        <v>2473</v>
      </c>
      <c r="C2428">
        <v>3776</v>
      </c>
      <c r="D2428" s="6">
        <v>0</v>
      </c>
    </row>
    <row r="2429" spans="1:4">
      <c r="A2429">
        <v>3777</v>
      </c>
      <c r="B2429" t="s">
        <v>2474</v>
      </c>
      <c r="C2429">
        <v>3777</v>
      </c>
      <c r="D2429">
        <v>1</v>
      </c>
    </row>
    <row r="2430" spans="1:4">
      <c r="A2430">
        <v>3778</v>
      </c>
      <c r="B2430" t="s">
        <v>2475</v>
      </c>
      <c r="C2430">
        <v>3778</v>
      </c>
      <c r="D2430" s="6">
        <v>0</v>
      </c>
    </row>
    <row r="2431" spans="1:4">
      <c r="A2431">
        <v>3779</v>
      </c>
      <c r="B2431" t="s">
        <v>2476</v>
      </c>
      <c r="C2431">
        <v>3779</v>
      </c>
      <c r="D2431">
        <v>0.38</v>
      </c>
    </row>
    <row r="2432" spans="1:4">
      <c r="A2432">
        <v>3780</v>
      </c>
      <c r="B2432" t="s">
        <v>2477</v>
      </c>
      <c r="C2432">
        <v>3780</v>
      </c>
      <c r="D2432" s="6">
        <v>0</v>
      </c>
    </row>
    <row r="2433" spans="1:4">
      <c r="A2433">
        <v>3781</v>
      </c>
      <c r="B2433" t="s">
        <v>2478</v>
      </c>
      <c r="C2433">
        <v>3781</v>
      </c>
      <c r="D2433" s="6">
        <v>0</v>
      </c>
    </row>
    <row r="2434" spans="1:4">
      <c r="A2434">
        <v>3782</v>
      </c>
      <c r="B2434" t="s">
        <v>2479</v>
      </c>
      <c r="C2434">
        <v>3782</v>
      </c>
      <c r="D2434" s="6">
        <v>0</v>
      </c>
    </row>
    <row r="2435" spans="1:4">
      <c r="A2435">
        <v>3783</v>
      </c>
      <c r="B2435" t="s">
        <v>2480</v>
      </c>
      <c r="C2435">
        <v>3783</v>
      </c>
      <c r="D2435" s="6">
        <v>0</v>
      </c>
    </row>
    <row r="2436" spans="1:4">
      <c r="A2436">
        <v>3784</v>
      </c>
      <c r="B2436" t="s">
        <v>2481</v>
      </c>
      <c r="C2436">
        <v>3784</v>
      </c>
      <c r="D2436" s="6">
        <v>0</v>
      </c>
    </row>
    <row r="2437" spans="1:4">
      <c r="A2437">
        <v>3785</v>
      </c>
      <c r="B2437" t="s">
        <v>2482</v>
      </c>
      <c r="C2437">
        <v>3785</v>
      </c>
      <c r="D2437" s="6">
        <v>0</v>
      </c>
    </row>
    <row r="2438" spans="1:4">
      <c r="A2438">
        <v>3786</v>
      </c>
      <c r="B2438" t="s">
        <v>2483</v>
      </c>
      <c r="C2438">
        <v>3786</v>
      </c>
      <c r="D2438" s="6">
        <v>0</v>
      </c>
    </row>
    <row r="2439" spans="1:4">
      <c r="A2439">
        <v>3787</v>
      </c>
      <c r="B2439" t="s">
        <v>2484</v>
      </c>
      <c r="C2439">
        <v>3787</v>
      </c>
      <c r="D2439" s="6">
        <v>0</v>
      </c>
    </row>
    <row r="2440" spans="1:4">
      <c r="A2440">
        <v>3788</v>
      </c>
      <c r="B2440" t="s">
        <v>2485</v>
      </c>
      <c r="C2440">
        <v>3788</v>
      </c>
      <c r="D2440" s="6">
        <v>0</v>
      </c>
    </row>
    <row r="2441" spans="1:4">
      <c r="A2441">
        <v>3789</v>
      </c>
      <c r="B2441" t="s">
        <v>2486</v>
      </c>
      <c r="C2441">
        <v>3789</v>
      </c>
      <c r="D2441" s="6">
        <v>0</v>
      </c>
    </row>
    <row r="2442" spans="1:4">
      <c r="A2442">
        <v>3790</v>
      </c>
      <c r="B2442" t="s">
        <v>2487</v>
      </c>
      <c r="C2442">
        <v>3790</v>
      </c>
      <c r="D2442" s="6">
        <v>0</v>
      </c>
    </row>
    <row r="2443" spans="1:4">
      <c r="A2443">
        <v>3791</v>
      </c>
      <c r="B2443" t="s">
        <v>2488</v>
      </c>
      <c r="C2443">
        <v>3791</v>
      </c>
      <c r="D2443" s="6">
        <v>0</v>
      </c>
    </row>
    <row r="2444" spans="1:4">
      <c r="A2444">
        <v>3792</v>
      </c>
      <c r="B2444" t="s">
        <v>2489</v>
      </c>
      <c r="C2444">
        <v>3792</v>
      </c>
      <c r="D2444">
        <v>27500</v>
      </c>
    </row>
    <row r="2445" spans="1:4">
      <c r="A2445">
        <v>3793</v>
      </c>
      <c r="B2445" t="s">
        <v>2490</v>
      </c>
      <c r="C2445">
        <v>3793</v>
      </c>
      <c r="D2445">
        <v>5</v>
      </c>
    </row>
    <row r="2446" spans="1:4">
      <c r="A2446">
        <v>3794</v>
      </c>
      <c r="B2446" t="s">
        <v>2491</v>
      </c>
      <c r="C2446">
        <v>3794</v>
      </c>
      <c r="D2446">
        <v>0.01</v>
      </c>
    </row>
    <row r="2447" spans="1:4">
      <c r="A2447">
        <v>3795</v>
      </c>
      <c r="B2447" t="s">
        <v>2492</v>
      </c>
      <c r="C2447">
        <v>3795</v>
      </c>
      <c r="D2447">
        <v>1000</v>
      </c>
    </row>
    <row r="2448" spans="1:4">
      <c r="A2448">
        <v>3796</v>
      </c>
      <c r="B2448" t="s">
        <v>2493</v>
      </c>
      <c r="C2448">
        <v>3796</v>
      </c>
      <c r="D2448">
        <v>1</v>
      </c>
    </row>
    <row r="2449" spans="1:4">
      <c r="A2449">
        <v>3797</v>
      </c>
      <c r="B2449" t="s">
        <v>2494</v>
      </c>
      <c r="C2449">
        <v>3797</v>
      </c>
      <c r="D2449">
        <v>1</v>
      </c>
    </row>
    <row r="2450" spans="1:4">
      <c r="A2450">
        <v>3798</v>
      </c>
      <c r="B2450" t="s">
        <v>2495</v>
      </c>
      <c r="C2450">
        <v>3798</v>
      </c>
      <c r="D2450">
        <v>1</v>
      </c>
    </row>
    <row r="2451" spans="1:4">
      <c r="A2451">
        <v>3799</v>
      </c>
      <c r="B2451" t="s">
        <v>2496</v>
      </c>
      <c r="C2451">
        <v>3799</v>
      </c>
      <c r="D2451">
        <v>1</v>
      </c>
    </row>
    <row r="2452" spans="1:4">
      <c r="A2452">
        <v>3800</v>
      </c>
      <c r="B2452" t="s">
        <v>2497</v>
      </c>
      <c r="C2452">
        <v>3800</v>
      </c>
      <c r="D2452">
        <v>1</v>
      </c>
    </row>
    <row r="2453" spans="1:4">
      <c r="A2453">
        <v>3801</v>
      </c>
      <c r="B2453" t="s">
        <v>2498</v>
      </c>
      <c r="C2453">
        <v>3801</v>
      </c>
      <c r="D2453">
        <v>1</v>
      </c>
    </row>
    <row r="2454" spans="1:4">
      <c r="A2454">
        <v>3802</v>
      </c>
      <c r="B2454" t="s">
        <v>2499</v>
      </c>
      <c r="C2454">
        <v>3802</v>
      </c>
      <c r="D2454">
        <v>1</v>
      </c>
    </row>
    <row r="2455" spans="1:4">
      <c r="A2455">
        <v>3803</v>
      </c>
      <c r="B2455" t="s">
        <v>2500</v>
      </c>
      <c r="C2455">
        <v>3803</v>
      </c>
      <c r="D2455">
        <v>1</v>
      </c>
    </row>
    <row r="2456" spans="1:4">
      <c r="A2456">
        <v>3804</v>
      </c>
      <c r="B2456" t="s">
        <v>2501</v>
      </c>
      <c r="C2456">
        <v>3804</v>
      </c>
      <c r="D2456">
        <v>3</v>
      </c>
    </row>
    <row r="2457" spans="1:4">
      <c r="A2457">
        <v>3805</v>
      </c>
      <c r="B2457" t="s">
        <v>2502</v>
      </c>
      <c r="C2457">
        <v>3805</v>
      </c>
      <c r="D2457">
        <v>1000</v>
      </c>
    </row>
    <row r="2458" spans="1:4">
      <c r="A2458">
        <v>3806</v>
      </c>
      <c r="B2458" t="s">
        <v>2503</v>
      </c>
      <c r="C2458">
        <v>3806</v>
      </c>
      <c r="D2458">
        <v>1</v>
      </c>
    </row>
    <row r="2459" spans="1:4">
      <c r="A2459">
        <v>3807</v>
      </c>
      <c r="B2459" t="s">
        <v>2504</v>
      </c>
      <c r="C2459">
        <v>3807</v>
      </c>
      <c r="D2459" s="6">
        <v>0</v>
      </c>
    </row>
    <row r="2460" spans="1:4">
      <c r="A2460">
        <v>3808</v>
      </c>
      <c r="B2460" t="s">
        <v>2505</v>
      </c>
      <c r="C2460">
        <v>3808</v>
      </c>
      <c r="D2460">
        <v>7.5</v>
      </c>
    </row>
    <row r="2461" spans="1:4">
      <c r="A2461">
        <v>3809</v>
      </c>
      <c r="B2461" t="s">
        <v>2506</v>
      </c>
      <c r="C2461">
        <v>3809</v>
      </c>
      <c r="D2461">
        <v>1000</v>
      </c>
    </row>
    <row r="2462" spans="1:4">
      <c r="A2462">
        <v>3810</v>
      </c>
      <c r="B2462" t="s">
        <v>2507</v>
      </c>
      <c r="C2462">
        <v>3810</v>
      </c>
      <c r="D2462">
        <v>2</v>
      </c>
    </row>
    <row r="2463" spans="1:4">
      <c r="A2463">
        <v>3811</v>
      </c>
      <c r="B2463" t="s">
        <v>2508</v>
      </c>
      <c r="C2463">
        <v>3811</v>
      </c>
      <c r="D2463">
        <v>27500</v>
      </c>
    </row>
    <row r="2464" spans="1:4">
      <c r="A2464">
        <v>3812</v>
      </c>
      <c r="B2464" t="s">
        <v>2509</v>
      </c>
      <c r="C2464">
        <v>3812</v>
      </c>
      <c r="D2464">
        <v>1</v>
      </c>
    </row>
    <row r="2465" spans="1:4">
      <c r="A2465">
        <v>3814</v>
      </c>
      <c r="B2465" t="s">
        <v>2510</v>
      </c>
      <c r="C2465">
        <v>3814</v>
      </c>
      <c r="D2465">
        <v>0.1</v>
      </c>
    </row>
    <row r="2466" spans="1:4">
      <c r="A2466">
        <v>3818</v>
      </c>
      <c r="B2466" t="s">
        <v>2511</v>
      </c>
      <c r="C2466">
        <v>3818</v>
      </c>
      <c r="D2466">
        <v>1</v>
      </c>
    </row>
    <row r="2467" spans="1:4">
      <c r="A2467">
        <v>3820</v>
      </c>
      <c r="B2467" t="s">
        <v>2512</v>
      </c>
      <c r="C2467">
        <v>3820</v>
      </c>
      <c r="D2467">
        <v>1</v>
      </c>
    </row>
    <row r="2468" spans="1:4">
      <c r="A2468">
        <v>3821</v>
      </c>
      <c r="B2468" t="s">
        <v>2513</v>
      </c>
      <c r="C2468">
        <v>3821</v>
      </c>
      <c r="D2468">
        <v>19000000</v>
      </c>
    </row>
    <row r="2469" spans="1:4">
      <c r="A2469">
        <v>3822</v>
      </c>
      <c r="B2469" t="s">
        <v>2514</v>
      </c>
      <c r="C2469">
        <v>3822</v>
      </c>
      <c r="D2469">
        <v>0.2</v>
      </c>
    </row>
    <row r="2470" spans="1:4">
      <c r="A2470">
        <v>3823</v>
      </c>
      <c r="B2470" t="s">
        <v>2515</v>
      </c>
      <c r="C2470">
        <v>3823</v>
      </c>
      <c r="D2470">
        <v>19000000</v>
      </c>
    </row>
    <row r="2471" spans="1:4">
      <c r="A2471">
        <v>3824</v>
      </c>
      <c r="B2471" t="s">
        <v>2516</v>
      </c>
      <c r="C2471">
        <v>3824</v>
      </c>
      <c r="D2471">
        <v>0.5</v>
      </c>
    </row>
    <row r="2472" spans="1:4">
      <c r="A2472">
        <v>3825</v>
      </c>
      <c r="B2472" t="s">
        <v>2517</v>
      </c>
      <c r="C2472">
        <v>3825</v>
      </c>
      <c r="D2472">
        <v>19000000</v>
      </c>
    </row>
    <row r="2473" spans="1:4">
      <c r="A2473">
        <v>3826</v>
      </c>
      <c r="B2473" t="s">
        <v>2518</v>
      </c>
      <c r="C2473">
        <v>3826</v>
      </c>
      <c r="D2473">
        <v>0.2</v>
      </c>
    </row>
    <row r="2474" spans="1:4">
      <c r="A2474">
        <v>3827</v>
      </c>
      <c r="B2474" t="s">
        <v>2519</v>
      </c>
      <c r="C2474">
        <v>3827</v>
      </c>
      <c r="D2474">
        <v>19000000</v>
      </c>
    </row>
    <row r="2475" spans="1:4">
      <c r="A2475">
        <v>3828</v>
      </c>
      <c r="B2475" t="s">
        <v>2520</v>
      </c>
      <c r="C2475">
        <v>3828</v>
      </c>
      <c r="D2475">
        <v>1.5</v>
      </c>
    </row>
    <row r="2476" spans="1:4">
      <c r="A2476">
        <v>3829</v>
      </c>
      <c r="B2476" t="s">
        <v>2521</v>
      </c>
      <c r="C2476">
        <v>3829</v>
      </c>
      <c r="D2476">
        <v>10</v>
      </c>
    </row>
    <row r="2477" spans="1:4">
      <c r="A2477">
        <v>3830</v>
      </c>
      <c r="B2477" t="s">
        <v>2522</v>
      </c>
      <c r="C2477">
        <v>3830</v>
      </c>
      <c r="D2477">
        <v>0.01</v>
      </c>
    </row>
    <row r="2478" spans="1:4">
      <c r="A2478">
        <v>3831</v>
      </c>
      <c r="B2478" t="s">
        <v>2523</v>
      </c>
      <c r="C2478">
        <v>3831</v>
      </c>
      <c r="D2478">
        <v>10</v>
      </c>
    </row>
    <row r="2479" spans="1:4">
      <c r="A2479">
        <v>3832</v>
      </c>
      <c r="B2479" t="s">
        <v>2524</v>
      </c>
      <c r="C2479">
        <v>3832</v>
      </c>
      <c r="D2479">
        <v>0.01</v>
      </c>
    </row>
    <row r="2480" spans="1:4">
      <c r="A2480">
        <v>3835</v>
      </c>
      <c r="B2480" t="s">
        <v>2525</v>
      </c>
      <c r="C2480">
        <v>3835</v>
      </c>
      <c r="D2480">
        <v>27500</v>
      </c>
    </row>
    <row r="2481" spans="1:4">
      <c r="A2481">
        <v>3836</v>
      </c>
      <c r="B2481" t="s">
        <v>2526</v>
      </c>
      <c r="C2481">
        <v>3836</v>
      </c>
      <c r="D2481">
        <v>0.1</v>
      </c>
    </row>
    <row r="2482" spans="1:4">
      <c r="A2482">
        <v>3837</v>
      </c>
      <c r="B2482" t="s">
        <v>2527</v>
      </c>
      <c r="C2482">
        <v>3837</v>
      </c>
      <c r="D2482">
        <v>0.1</v>
      </c>
    </row>
    <row r="2483" spans="1:4">
      <c r="A2483">
        <v>3838</v>
      </c>
      <c r="B2483" t="s">
        <v>2528</v>
      </c>
      <c r="C2483">
        <v>3838</v>
      </c>
      <c r="D2483">
        <v>0.1</v>
      </c>
    </row>
    <row r="2484" spans="1:4">
      <c r="A2484">
        <v>3839</v>
      </c>
      <c r="B2484" t="s">
        <v>2529</v>
      </c>
      <c r="C2484">
        <v>3839</v>
      </c>
      <c r="D2484">
        <v>20</v>
      </c>
    </row>
    <row r="2485" spans="1:4">
      <c r="A2485">
        <v>3840</v>
      </c>
      <c r="B2485" t="s">
        <v>2530</v>
      </c>
      <c r="C2485">
        <v>3840</v>
      </c>
      <c r="D2485">
        <v>0.01</v>
      </c>
    </row>
    <row r="2486" spans="1:4">
      <c r="A2486">
        <v>3841</v>
      </c>
      <c r="B2486" t="s">
        <v>2531</v>
      </c>
      <c r="C2486">
        <v>3841</v>
      </c>
      <c r="D2486">
        <v>20</v>
      </c>
    </row>
    <row r="2487" spans="1:4">
      <c r="A2487">
        <v>3842</v>
      </c>
      <c r="B2487" t="s">
        <v>2532</v>
      </c>
      <c r="C2487">
        <v>3842</v>
      </c>
      <c r="D2487">
        <v>0.01</v>
      </c>
    </row>
    <row r="2488" spans="1:4">
      <c r="A2488">
        <v>3843</v>
      </c>
      <c r="B2488" t="s">
        <v>2533</v>
      </c>
      <c r="C2488">
        <v>3843</v>
      </c>
      <c r="D2488">
        <v>0.1</v>
      </c>
    </row>
    <row r="2489" spans="1:4">
      <c r="A2489">
        <v>3844</v>
      </c>
      <c r="B2489" t="s">
        <v>2534</v>
      </c>
      <c r="C2489">
        <v>3844</v>
      </c>
      <c r="D2489">
        <v>0.1</v>
      </c>
    </row>
    <row r="2490" spans="1:4">
      <c r="A2490">
        <v>3845</v>
      </c>
      <c r="B2490" t="s">
        <v>2535</v>
      </c>
      <c r="C2490">
        <v>3845</v>
      </c>
      <c r="D2490">
        <v>27500</v>
      </c>
    </row>
    <row r="2491" spans="1:4">
      <c r="A2491">
        <v>3846</v>
      </c>
      <c r="B2491" t="s">
        <v>2536</v>
      </c>
      <c r="C2491">
        <v>3846</v>
      </c>
      <c r="D2491">
        <v>27500</v>
      </c>
    </row>
    <row r="2492" spans="1:4">
      <c r="A2492">
        <v>3847</v>
      </c>
      <c r="B2492" t="s">
        <v>2537</v>
      </c>
      <c r="C2492">
        <v>3847</v>
      </c>
      <c r="D2492">
        <v>27500</v>
      </c>
    </row>
    <row r="2493" spans="1:4">
      <c r="A2493">
        <v>3848</v>
      </c>
      <c r="B2493" t="s">
        <v>2538</v>
      </c>
      <c r="C2493">
        <v>3848</v>
      </c>
      <c r="D2493">
        <v>27500</v>
      </c>
    </row>
    <row r="2494" spans="1:4">
      <c r="A2494">
        <v>3849</v>
      </c>
      <c r="B2494" t="s">
        <v>2539</v>
      </c>
      <c r="C2494">
        <v>3849</v>
      </c>
      <c r="D2494">
        <v>2.5</v>
      </c>
    </row>
    <row r="2495" spans="1:4">
      <c r="A2495">
        <v>3851</v>
      </c>
      <c r="B2495" t="s">
        <v>2540</v>
      </c>
      <c r="C2495">
        <v>3851</v>
      </c>
      <c r="D2495">
        <v>2.5</v>
      </c>
    </row>
    <row r="2496" spans="1:4">
      <c r="A2496">
        <v>3858</v>
      </c>
      <c r="B2496" t="s">
        <v>2541</v>
      </c>
      <c r="C2496">
        <v>3858</v>
      </c>
      <c r="D2496">
        <v>100000000</v>
      </c>
    </row>
    <row r="2497" spans="1:4">
      <c r="A2497">
        <v>3859</v>
      </c>
      <c r="B2497" t="s">
        <v>2542</v>
      </c>
      <c r="C2497">
        <v>3859</v>
      </c>
      <c r="D2497" s="6">
        <v>0</v>
      </c>
    </row>
    <row r="2498" spans="1:4">
      <c r="A2498">
        <v>3863</v>
      </c>
      <c r="B2498" t="s">
        <v>2543</v>
      </c>
      <c r="C2498">
        <v>3863</v>
      </c>
      <c r="D2498">
        <v>20400</v>
      </c>
    </row>
    <row r="2499" spans="1:4">
      <c r="A2499">
        <v>3864</v>
      </c>
      <c r="B2499" t="s">
        <v>2544</v>
      </c>
      <c r="C2499">
        <v>3864</v>
      </c>
      <c r="D2499" s="6">
        <v>0</v>
      </c>
    </row>
    <row r="2500" spans="1:4">
      <c r="A2500">
        <v>3865</v>
      </c>
      <c r="B2500" t="s">
        <v>2545</v>
      </c>
      <c r="C2500">
        <v>3865</v>
      </c>
      <c r="D2500">
        <v>1</v>
      </c>
    </row>
    <row r="2501" spans="1:4">
      <c r="A2501">
        <v>3866</v>
      </c>
      <c r="B2501" t="s">
        <v>2546</v>
      </c>
      <c r="C2501">
        <v>3866</v>
      </c>
      <c r="D2501">
        <v>1</v>
      </c>
    </row>
    <row r="2502" spans="1:4">
      <c r="A2502">
        <v>3867</v>
      </c>
      <c r="B2502" t="s">
        <v>2547</v>
      </c>
      <c r="C2502">
        <v>3867</v>
      </c>
      <c r="D2502">
        <v>1</v>
      </c>
    </row>
    <row r="2503" spans="1:4">
      <c r="A2503">
        <v>3868</v>
      </c>
      <c r="B2503" t="s">
        <v>2548</v>
      </c>
      <c r="C2503">
        <v>3868</v>
      </c>
      <c r="D2503">
        <v>1</v>
      </c>
    </row>
    <row r="2504" spans="1:4">
      <c r="A2504">
        <v>3869</v>
      </c>
      <c r="B2504" t="s">
        <v>2549</v>
      </c>
      <c r="C2504">
        <v>3869</v>
      </c>
      <c r="D2504">
        <v>1</v>
      </c>
    </row>
    <row r="2505" spans="1:4">
      <c r="A2505">
        <v>3870</v>
      </c>
      <c r="B2505" t="s">
        <v>2550</v>
      </c>
      <c r="C2505">
        <v>3870</v>
      </c>
      <c r="D2505">
        <v>1</v>
      </c>
    </row>
    <row r="2506" spans="1:4">
      <c r="A2506">
        <v>3871</v>
      </c>
      <c r="B2506" t="s">
        <v>2551</v>
      </c>
      <c r="C2506">
        <v>3871</v>
      </c>
      <c r="D2506">
        <v>1</v>
      </c>
    </row>
    <row r="2507" spans="1:4">
      <c r="A2507">
        <v>3872</v>
      </c>
      <c r="B2507" t="s">
        <v>2552</v>
      </c>
      <c r="C2507">
        <v>3872</v>
      </c>
      <c r="D2507">
        <v>1</v>
      </c>
    </row>
    <row r="2508" spans="1:4">
      <c r="A2508">
        <v>3873</v>
      </c>
      <c r="B2508" t="s">
        <v>2553</v>
      </c>
      <c r="C2508">
        <v>3873</v>
      </c>
      <c r="D2508">
        <v>10000000000</v>
      </c>
    </row>
    <row r="2509" spans="1:4">
      <c r="A2509">
        <v>3874</v>
      </c>
      <c r="B2509" t="s">
        <v>2554</v>
      </c>
      <c r="C2509">
        <v>3874</v>
      </c>
      <c r="D2509">
        <v>10000000</v>
      </c>
    </row>
    <row r="2510" spans="1:4">
      <c r="A2510">
        <v>3875</v>
      </c>
      <c r="B2510" t="s">
        <v>2555</v>
      </c>
      <c r="C2510">
        <v>3875</v>
      </c>
      <c r="D2510">
        <v>10000000</v>
      </c>
    </row>
    <row r="2511" spans="1:4">
      <c r="A2511">
        <v>3876</v>
      </c>
      <c r="B2511" t="s">
        <v>2556</v>
      </c>
      <c r="C2511">
        <v>3876</v>
      </c>
      <c r="D2511">
        <v>1000000000</v>
      </c>
    </row>
    <row r="2512" spans="1:4">
      <c r="A2512">
        <v>3877</v>
      </c>
      <c r="B2512" t="s">
        <v>2557</v>
      </c>
      <c r="C2512">
        <v>3877</v>
      </c>
      <c r="D2512">
        <v>10000000</v>
      </c>
    </row>
    <row r="2513" spans="1:4">
      <c r="A2513">
        <v>3880</v>
      </c>
      <c r="B2513" t="s">
        <v>2558</v>
      </c>
      <c r="C2513">
        <v>3880</v>
      </c>
      <c r="D2513" s="6">
        <v>0</v>
      </c>
    </row>
    <row r="2514" spans="1:4">
      <c r="A2514">
        <v>3881</v>
      </c>
      <c r="B2514" t="s">
        <v>2559</v>
      </c>
      <c r="C2514">
        <v>3881</v>
      </c>
      <c r="D2514" s="6">
        <v>0</v>
      </c>
    </row>
    <row r="2515" spans="1:4">
      <c r="A2515">
        <v>3882</v>
      </c>
      <c r="B2515" t="s">
        <v>2560</v>
      </c>
      <c r="C2515">
        <v>3882</v>
      </c>
      <c r="D2515">
        <v>118000</v>
      </c>
    </row>
    <row r="2516" spans="1:4">
      <c r="A2516">
        <v>3883</v>
      </c>
      <c r="B2516" t="s">
        <v>2561</v>
      </c>
      <c r="C2516">
        <v>3883</v>
      </c>
      <c r="D2516">
        <v>20400</v>
      </c>
    </row>
    <row r="2517" spans="1:4">
      <c r="A2517">
        <v>3884</v>
      </c>
      <c r="B2517" t="s">
        <v>2562</v>
      </c>
      <c r="C2517">
        <v>3884</v>
      </c>
      <c r="D2517">
        <v>101000</v>
      </c>
    </row>
    <row r="2518" spans="1:4">
      <c r="A2518">
        <v>3885</v>
      </c>
      <c r="B2518" t="s">
        <v>2563</v>
      </c>
      <c r="C2518">
        <v>3885</v>
      </c>
      <c r="D2518">
        <v>101000</v>
      </c>
    </row>
    <row r="2519" spans="1:4">
      <c r="A2519">
        <v>3886</v>
      </c>
      <c r="B2519" t="s">
        <v>2564</v>
      </c>
      <c r="C2519">
        <v>3886</v>
      </c>
      <c r="D2519">
        <v>101000</v>
      </c>
    </row>
    <row r="2520" spans="1:4">
      <c r="A2520">
        <v>3887</v>
      </c>
      <c r="B2520" t="s">
        <v>2565</v>
      </c>
      <c r="C2520">
        <v>3887</v>
      </c>
      <c r="D2520">
        <v>5</v>
      </c>
    </row>
    <row r="2521" spans="1:4">
      <c r="A2521">
        <v>3888</v>
      </c>
      <c r="B2521" t="s">
        <v>2566</v>
      </c>
      <c r="C2521">
        <v>3888</v>
      </c>
      <c r="D2521">
        <v>5</v>
      </c>
    </row>
    <row r="2522" spans="1:4">
      <c r="A2522">
        <v>3889</v>
      </c>
      <c r="B2522" t="s">
        <v>2567</v>
      </c>
      <c r="C2522">
        <v>3889</v>
      </c>
      <c r="D2522">
        <v>100100</v>
      </c>
    </row>
    <row r="2523" spans="1:4">
      <c r="A2523">
        <v>3890</v>
      </c>
      <c r="B2523" t="s">
        <v>2568</v>
      </c>
      <c r="C2523">
        <v>3890</v>
      </c>
      <c r="D2523">
        <v>112000</v>
      </c>
    </row>
    <row r="2524" spans="1:4">
      <c r="A2524">
        <v>3891</v>
      </c>
      <c r="B2524" t="s">
        <v>2569</v>
      </c>
      <c r="C2524">
        <v>3891</v>
      </c>
      <c r="D2524">
        <v>109000</v>
      </c>
    </row>
    <row r="2525" spans="1:4">
      <c r="A2525">
        <v>3893</v>
      </c>
      <c r="B2525" t="s">
        <v>2570</v>
      </c>
      <c r="C2525">
        <v>3893</v>
      </c>
      <c r="D2525">
        <v>0.01</v>
      </c>
    </row>
    <row r="2526" spans="1:4">
      <c r="A2526">
        <v>3894</v>
      </c>
      <c r="B2526" t="s">
        <v>2571</v>
      </c>
      <c r="C2526">
        <v>3894</v>
      </c>
      <c r="D2526">
        <v>0.01</v>
      </c>
    </row>
    <row r="2527" spans="1:4">
      <c r="A2527">
        <v>3895</v>
      </c>
      <c r="B2527" t="s">
        <v>2572</v>
      </c>
      <c r="C2527">
        <v>3895</v>
      </c>
      <c r="D2527">
        <v>0.01</v>
      </c>
    </row>
    <row r="2528" spans="1:4">
      <c r="A2528">
        <v>3897</v>
      </c>
      <c r="B2528" t="s">
        <v>2573</v>
      </c>
      <c r="C2528">
        <v>3897</v>
      </c>
      <c r="D2528">
        <v>2.5</v>
      </c>
    </row>
    <row r="2529" spans="1:4">
      <c r="A2529">
        <v>3898</v>
      </c>
      <c r="B2529" t="s">
        <v>2574</v>
      </c>
      <c r="C2529">
        <v>3898</v>
      </c>
      <c r="D2529">
        <v>1</v>
      </c>
    </row>
    <row r="2530" spans="1:4">
      <c r="A2530">
        <v>3899</v>
      </c>
      <c r="B2530" t="s">
        <v>2575</v>
      </c>
      <c r="C2530">
        <v>3899</v>
      </c>
      <c r="D2530">
        <v>2.5</v>
      </c>
    </row>
    <row r="2531" spans="1:4">
      <c r="A2531">
        <v>3901</v>
      </c>
      <c r="B2531" t="s">
        <v>2576</v>
      </c>
      <c r="C2531">
        <v>3901</v>
      </c>
      <c r="D2531">
        <v>2.5</v>
      </c>
    </row>
    <row r="2532" spans="1:4">
      <c r="A2532">
        <v>3903</v>
      </c>
      <c r="B2532" t="s">
        <v>2577</v>
      </c>
      <c r="C2532">
        <v>3903</v>
      </c>
      <c r="D2532">
        <v>2.5</v>
      </c>
    </row>
    <row r="2533" spans="1:4">
      <c r="A2533">
        <v>3907</v>
      </c>
      <c r="B2533" t="s">
        <v>2578</v>
      </c>
      <c r="C2533">
        <v>3907</v>
      </c>
      <c r="D2533">
        <v>2.5</v>
      </c>
    </row>
    <row r="2534" spans="1:4">
      <c r="A2534">
        <v>3909</v>
      </c>
      <c r="B2534" t="s">
        <v>2579</v>
      </c>
      <c r="C2534">
        <v>3909</v>
      </c>
      <c r="D2534">
        <v>2.5</v>
      </c>
    </row>
    <row r="2535" spans="1:4">
      <c r="A2535">
        <v>3910</v>
      </c>
      <c r="B2535" t="s">
        <v>2580</v>
      </c>
      <c r="C2535">
        <v>3910</v>
      </c>
      <c r="D2535" s="6">
        <v>0</v>
      </c>
    </row>
    <row r="2536" spans="1:4">
      <c r="A2536">
        <v>3911</v>
      </c>
      <c r="B2536" t="s">
        <v>2581</v>
      </c>
      <c r="C2536">
        <v>3911</v>
      </c>
      <c r="D2536" s="6">
        <v>0</v>
      </c>
    </row>
    <row r="2537" spans="1:4">
      <c r="A2537">
        <v>3913</v>
      </c>
      <c r="B2537" t="s">
        <v>2582</v>
      </c>
      <c r="C2537">
        <v>3913</v>
      </c>
      <c r="D2537">
        <v>2.5</v>
      </c>
    </row>
    <row r="2538" spans="1:4">
      <c r="A2538">
        <v>3914</v>
      </c>
      <c r="B2538" t="s">
        <v>2583</v>
      </c>
      <c r="C2538">
        <v>3914</v>
      </c>
      <c r="D2538" s="6">
        <v>0</v>
      </c>
    </row>
    <row r="2539" spans="1:4">
      <c r="A2539">
        <v>3915</v>
      </c>
      <c r="B2539" t="s">
        <v>2584</v>
      </c>
      <c r="C2539">
        <v>3915</v>
      </c>
      <c r="D2539">
        <v>2.5</v>
      </c>
    </row>
    <row r="2540" spans="1:4">
      <c r="A2540">
        <v>3916</v>
      </c>
      <c r="B2540" t="s">
        <v>2585</v>
      </c>
      <c r="C2540">
        <v>3916</v>
      </c>
      <c r="D2540" s="6">
        <v>0</v>
      </c>
    </row>
    <row r="2541" spans="1:4">
      <c r="A2541">
        <v>3919</v>
      </c>
      <c r="B2541" t="s">
        <v>2586</v>
      </c>
      <c r="C2541">
        <v>3919</v>
      </c>
      <c r="D2541" s="6">
        <v>0</v>
      </c>
    </row>
    <row r="2542" spans="1:4">
      <c r="A2542">
        <v>3920</v>
      </c>
      <c r="B2542" t="s">
        <v>2587</v>
      </c>
      <c r="C2542">
        <v>3920</v>
      </c>
      <c r="D2542" s="6">
        <v>0</v>
      </c>
    </row>
    <row r="2543" spans="1:4">
      <c r="A2543">
        <v>3921</v>
      </c>
      <c r="B2543" t="s">
        <v>2588</v>
      </c>
      <c r="C2543">
        <v>3921</v>
      </c>
      <c r="D2543">
        <v>24500</v>
      </c>
    </row>
    <row r="2544" spans="1:4">
      <c r="A2544">
        <v>3922</v>
      </c>
      <c r="B2544" t="s">
        <v>2589</v>
      </c>
      <c r="C2544">
        <v>3922</v>
      </c>
      <c r="D2544">
        <v>2</v>
      </c>
    </row>
    <row r="2545" spans="1:4">
      <c r="A2545">
        <v>3923</v>
      </c>
      <c r="B2545" t="s">
        <v>2590</v>
      </c>
      <c r="C2545">
        <v>3923</v>
      </c>
      <c r="D2545">
        <v>1000</v>
      </c>
    </row>
    <row r="2546" spans="1:4">
      <c r="A2546">
        <v>3925</v>
      </c>
      <c r="B2546" t="s">
        <v>2591</v>
      </c>
      <c r="C2546">
        <v>3925</v>
      </c>
      <c r="D2546">
        <v>2</v>
      </c>
    </row>
    <row r="2547" spans="1:4">
      <c r="A2547">
        <v>3926</v>
      </c>
      <c r="B2547" t="s">
        <v>2592</v>
      </c>
      <c r="C2547">
        <v>3926</v>
      </c>
      <c r="D2547">
        <v>0.38</v>
      </c>
    </row>
    <row r="2548" spans="1:4">
      <c r="A2548">
        <v>3927</v>
      </c>
      <c r="B2548" t="s">
        <v>2593</v>
      </c>
      <c r="C2548">
        <v>3927</v>
      </c>
      <c r="D2548">
        <v>0.01</v>
      </c>
    </row>
    <row r="2549" spans="1:4">
      <c r="A2549">
        <v>3928</v>
      </c>
      <c r="B2549" t="s">
        <v>2594</v>
      </c>
      <c r="C2549">
        <v>3928</v>
      </c>
      <c r="D2549">
        <v>0.01</v>
      </c>
    </row>
    <row r="2550" spans="1:4">
      <c r="A2550">
        <v>3930</v>
      </c>
      <c r="B2550" t="s">
        <v>2595</v>
      </c>
      <c r="C2550">
        <v>3930</v>
      </c>
      <c r="D2550" s="6">
        <v>0</v>
      </c>
    </row>
    <row r="2551" spans="1:4">
      <c r="A2551">
        <v>3931</v>
      </c>
      <c r="B2551" t="s">
        <v>2596</v>
      </c>
      <c r="C2551">
        <v>3931</v>
      </c>
      <c r="D2551" s="6">
        <v>0</v>
      </c>
    </row>
    <row r="2552" spans="1:4">
      <c r="A2552">
        <v>3932</v>
      </c>
      <c r="B2552" t="s">
        <v>2597</v>
      </c>
      <c r="C2552">
        <v>3932</v>
      </c>
      <c r="D2552" s="6">
        <v>0</v>
      </c>
    </row>
    <row r="2553" spans="1:4">
      <c r="A2553">
        <v>3933</v>
      </c>
      <c r="B2553" t="s">
        <v>2598</v>
      </c>
      <c r="C2553">
        <v>3933</v>
      </c>
      <c r="D2553" s="6">
        <v>0</v>
      </c>
    </row>
    <row r="2554" spans="1:4">
      <c r="A2554">
        <v>3934</v>
      </c>
      <c r="B2554" t="s">
        <v>2599</v>
      </c>
      <c r="C2554">
        <v>3934</v>
      </c>
      <c r="D2554" s="6">
        <v>0</v>
      </c>
    </row>
    <row r="2555" spans="1:4">
      <c r="A2555">
        <v>3937</v>
      </c>
      <c r="B2555" t="s">
        <v>2600</v>
      </c>
      <c r="C2555">
        <v>3937</v>
      </c>
      <c r="D2555">
        <v>25</v>
      </c>
    </row>
    <row r="2556" spans="1:4">
      <c r="A2556">
        <v>3938</v>
      </c>
      <c r="B2556" t="s">
        <v>2601</v>
      </c>
      <c r="C2556">
        <v>3938</v>
      </c>
      <c r="D2556">
        <v>0.01</v>
      </c>
    </row>
    <row r="2557" spans="1:4">
      <c r="A2557">
        <v>3939</v>
      </c>
      <c r="B2557" t="s">
        <v>2602</v>
      </c>
      <c r="C2557">
        <v>3939</v>
      </c>
      <c r="D2557">
        <v>10</v>
      </c>
    </row>
    <row r="2558" spans="1:4">
      <c r="A2558">
        <v>3940</v>
      </c>
      <c r="B2558" t="s">
        <v>2603</v>
      </c>
      <c r="C2558">
        <v>3940</v>
      </c>
      <c r="D2558">
        <v>0.01</v>
      </c>
    </row>
    <row r="2559" spans="1:4">
      <c r="A2559">
        <v>3941</v>
      </c>
      <c r="B2559" t="s">
        <v>2604</v>
      </c>
      <c r="C2559">
        <v>3941</v>
      </c>
      <c r="D2559">
        <v>25</v>
      </c>
    </row>
    <row r="2560" spans="1:4">
      <c r="A2560">
        <v>3942</v>
      </c>
      <c r="B2560" t="s">
        <v>2605</v>
      </c>
      <c r="C2560">
        <v>3942</v>
      </c>
      <c r="D2560">
        <v>0.01</v>
      </c>
    </row>
    <row r="2561" spans="1:4">
      <c r="A2561">
        <v>3943</v>
      </c>
      <c r="B2561" t="s">
        <v>2606</v>
      </c>
      <c r="C2561">
        <v>3943</v>
      </c>
      <c r="D2561">
        <v>10</v>
      </c>
    </row>
    <row r="2562" spans="1:4">
      <c r="A2562">
        <v>3944</v>
      </c>
      <c r="B2562" t="s">
        <v>2607</v>
      </c>
      <c r="C2562">
        <v>3944</v>
      </c>
      <c r="D2562">
        <v>0.01</v>
      </c>
    </row>
    <row r="2563" spans="1:4">
      <c r="A2563">
        <v>3947</v>
      </c>
      <c r="B2563" t="s">
        <v>2608</v>
      </c>
      <c r="C2563">
        <v>3947</v>
      </c>
      <c r="D2563">
        <v>25</v>
      </c>
    </row>
    <row r="2564" spans="1:4">
      <c r="A2564">
        <v>3948</v>
      </c>
      <c r="B2564" t="s">
        <v>2609</v>
      </c>
      <c r="C2564">
        <v>3948</v>
      </c>
      <c r="D2564">
        <v>0.01</v>
      </c>
    </row>
    <row r="2565" spans="1:4">
      <c r="A2565">
        <v>3949</v>
      </c>
      <c r="B2565" t="s">
        <v>2610</v>
      </c>
      <c r="C2565">
        <v>3949</v>
      </c>
      <c r="D2565">
        <v>10</v>
      </c>
    </row>
    <row r="2566" spans="1:4">
      <c r="A2566">
        <v>3950</v>
      </c>
      <c r="B2566" t="s">
        <v>2611</v>
      </c>
      <c r="C2566">
        <v>3950</v>
      </c>
      <c r="D2566">
        <v>0.01</v>
      </c>
    </row>
    <row r="2567" spans="1:4">
      <c r="A2567">
        <v>3952</v>
      </c>
      <c r="B2567" t="s">
        <v>2612</v>
      </c>
      <c r="C2567">
        <v>3952</v>
      </c>
      <c r="D2567" s="6">
        <v>0</v>
      </c>
    </row>
    <row r="2568" spans="1:4">
      <c r="A2568">
        <v>3953</v>
      </c>
      <c r="B2568" t="s">
        <v>2613</v>
      </c>
      <c r="C2568">
        <v>3953</v>
      </c>
      <c r="D2568">
        <v>25</v>
      </c>
    </row>
    <row r="2569" spans="1:4">
      <c r="A2569">
        <v>3954</v>
      </c>
      <c r="B2569" t="s">
        <v>2614</v>
      </c>
      <c r="C2569">
        <v>3954</v>
      </c>
      <c r="D2569">
        <v>0.01</v>
      </c>
    </row>
    <row r="2570" spans="1:4">
      <c r="A2570">
        <v>3955</v>
      </c>
      <c r="B2570" t="s">
        <v>2615</v>
      </c>
      <c r="C2570">
        <v>3955</v>
      </c>
      <c r="D2570">
        <v>10</v>
      </c>
    </row>
    <row r="2571" spans="1:4">
      <c r="A2571">
        <v>3956</v>
      </c>
      <c r="B2571" t="s">
        <v>2616</v>
      </c>
      <c r="C2571">
        <v>3956</v>
      </c>
      <c r="D2571">
        <v>0.01</v>
      </c>
    </row>
    <row r="2572" spans="1:4">
      <c r="A2572">
        <v>3957</v>
      </c>
      <c r="B2572" t="s">
        <v>2617</v>
      </c>
      <c r="C2572">
        <v>3957</v>
      </c>
      <c r="D2572">
        <v>100000000</v>
      </c>
    </row>
    <row r="2573" spans="1:4">
      <c r="A2573">
        <v>3958</v>
      </c>
      <c r="B2573" t="s">
        <v>2618</v>
      </c>
      <c r="C2573">
        <v>3958</v>
      </c>
      <c r="D2573">
        <v>0.1</v>
      </c>
    </row>
    <row r="2574" spans="1:4">
      <c r="A2574">
        <v>3959</v>
      </c>
      <c r="B2574" t="s">
        <v>2619</v>
      </c>
      <c r="C2574">
        <v>3959</v>
      </c>
      <c r="D2574">
        <v>24500</v>
      </c>
    </row>
    <row r="2575" spans="1:4">
      <c r="A2575">
        <v>3960</v>
      </c>
      <c r="B2575" t="s">
        <v>2620</v>
      </c>
      <c r="C2575">
        <v>3960</v>
      </c>
      <c r="D2575">
        <v>24500</v>
      </c>
    </row>
    <row r="2576" spans="1:4">
      <c r="A2576">
        <v>3961</v>
      </c>
      <c r="B2576" t="s">
        <v>2621</v>
      </c>
      <c r="C2576">
        <v>3961</v>
      </c>
      <c r="D2576">
        <v>24500</v>
      </c>
    </row>
    <row r="2577" spans="1:4">
      <c r="A2577">
        <v>3962</v>
      </c>
      <c r="B2577" t="s">
        <v>2622</v>
      </c>
      <c r="C2577">
        <v>3962</v>
      </c>
      <c r="D2577">
        <v>7600</v>
      </c>
    </row>
    <row r="2578" spans="1:4">
      <c r="A2578">
        <v>3963</v>
      </c>
      <c r="B2578" t="s">
        <v>2623</v>
      </c>
      <c r="C2578">
        <v>3963</v>
      </c>
      <c r="D2578">
        <v>0.01</v>
      </c>
    </row>
    <row r="2579" spans="1:4">
      <c r="A2579">
        <v>3964</v>
      </c>
      <c r="B2579" t="s">
        <v>2624</v>
      </c>
      <c r="C2579">
        <v>3964</v>
      </c>
      <c r="D2579">
        <v>100000000</v>
      </c>
    </row>
    <row r="2580" spans="1:4">
      <c r="A2580">
        <v>3966</v>
      </c>
      <c r="B2580" t="s">
        <v>2625</v>
      </c>
      <c r="C2580">
        <v>3966</v>
      </c>
      <c r="D2580">
        <v>0.1</v>
      </c>
    </row>
    <row r="2581" spans="1:4">
      <c r="A2581">
        <v>3967</v>
      </c>
      <c r="B2581" t="s">
        <v>2549</v>
      </c>
      <c r="C2581">
        <v>3967</v>
      </c>
      <c r="D2581" s="6">
        <v>0</v>
      </c>
    </row>
    <row r="2582" spans="1:4">
      <c r="A2582">
        <v>3970</v>
      </c>
      <c r="B2582" t="s">
        <v>2626</v>
      </c>
      <c r="C2582">
        <v>3970</v>
      </c>
      <c r="D2582" s="6">
        <v>0</v>
      </c>
    </row>
    <row r="2583" spans="1:4">
      <c r="A2583">
        <v>3974</v>
      </c>
      <c r="B2583" t="s">
        <v>2627</v>
      </c>
      <c r="C2583">
        <v>3974</v>
      </c>
      <c r="D2583" s="6">
        <v>0</v>
      </c>
    </row>
    <row r="2584" spans="1:4">
      <c r="A2584">
        <v>3975</v>
      </c>
      <c r="B2584" t="s">
        <v>2628</v>
      </c>
      <c r="C2584">
        <v>3975</v>
      </c>
      <c r="D2584">
        <v>0.1</v>
      </c>
    </row>
    <row r="2585" spans="1:4">
      <c r="A2585">
        <v>3977</v>
      </c>
      <c r="B2585" t="s">
        <v>2629</v>
      </c>
      <c r="C2585">
        <v>3977</v>
      </c>
      <c r="D2585">
        <v>50</v>
      </c>
    </row>
    <row r="2586" spans="1:4">
      <c r="A2586">
        <v>3978</v>
      </c>
      <c r="B2586" t="s">
        <v>2630</v>
      </c>
      <c r="C2586">
        <v>3978</v>
      </c>
      <c r="D2586">
        <v>0.01</v>
      </c>
    </row>
    <row r="2587" spans="1:4">
      <c r="A2587">
        <v>3979</v>
      </c>
      <c r="B2587" t="s">
        <v>2631</v>
      </c>
      <c r="C2587">
        <v>3979</v>
      </c>
      <c r="D2587">
        <v>50</v>
      </c>
    </row>
    <row r="2588" spans="1:4">
      <c r="A2588">
        <v>3980</v>
      </c>
      <c r="B2588" t="s">
        <v>2632</v>
      </c>
      <c r="C2588">
        <v>3980</v>
      </c>
      <c r="D2588">
        <v>0.01</v>
      </c>
    </row>
    <row r="2589" spans="1:4">
      <c r="A2589">
        <v>3981</v>
      </c>
      <c r="B2589" t="s">
        <v>2633</v>
      </c>
      <c r="C2589">
        <v>3981</v>
      </c>
      <c r="D2589">
        <v>50</v>
      </c>
    </row>
    <row r="2590" spans="1:4">
      <c r="A2590">
        <v>3982</v>
      </c>
      <c r="B2590" t="s">
        <v>2634</v>
      </c>
      <c r="C2590">
        <v>3982</v>
      </c>
      <c r="D2590">
        <v>0.01</v>
      </c>
    </row>
    <row r="2591" spans="1:4">
      <c r="A2591">
        <v>3983</v>
      </c>
      <c r="B2591" t="s">
        <v>2635</v>
      </c>
      <c r="C2591">
        <v>3983</v>
      </c>
      <c r="D2591">
        <v>50</v>
      </c>
    </row>
    <row r="2592" spans="1:4">
      <c r="A2592">
        <v>3984</v>
      </c>
      <c r="B2592" t="s">
        <v>2636</v>
      </c>
      <c r="C2592">
        <v>3984</v>
      </c>
      <c r="D2592">
        <v>0.01</v>
      </c>
    </row>
    <row r="2593" spans="1:4">
      <c r="A2593">
        <v>3986</v>
      </c>
      <c r="B2593" t="s">
        <v>2637</v>
      </c>
      <c r="C2593">
        <v>3986</v>
      </c>
      <c r="D2593">
        <v>50</v>
      </c>
    </row>
    <row r="2594" spans="1:4">
      <c r="A2594">
        <v>3987</v>
      </c>
      <c r="B2594" t="s">
        <v>2638</v>
      </c>
      <c r="C2594">
        <v>3987</v>
      </c>
      <c r="D2594">
        <v>50</v>
      </c>
    </row>
    <row r="2595" spans="1:4">
      <c r="A2595">
        <v>3988</v>
      </c>
      <c r="B2595" t="s">
        <v>2639</v>
      </c>
      <c r="C2595">
        <v>3988</v>
      </c>
      <c r="D2595">
        <v>0.01</v>
      </c>
    </row>
    <row r="2596" spans="1:4">
      <c r="A2596">
        <v>3989</v>
      </c>
      <c r="B2596" t="s">
        <v>2640</v>
      </c>
      <c r="C2596">
        <v>3989</v>
      </c>
      <c r="D2596">
        <v>50</v>
      </c>
    </row>
    <row r="2597" spans="1:4">
      <c r="A2597">
        <v>3990</v>
      </c>
      <c r="B2597" t="s">
        <v>2641</v>
      </c>
      <c r="C2597">
        <v>3990</v>
      </c>
      <c r="D2597">
        <v>0.01</v>
      </c>
    </row>
    <row r="2598" spans="1:4">
      <c r="A2598">
        <v>3991</v>
      </c>
      <c r="B2598" t="s">
        <v>2642</v>
      </c>
      <c r="C2598">
        <v>3991</v>
      </c>
      <c r="D2598">
        <v>0.01</v>
      </c>
    </row>
    <row r="2599" spans="1:4">
      <c r="A2599">
        <v>3992</v>
      </c>
      <c r="B2599" t="s">
        <v>2643</v>
      </c>
      <c r="C2599">
        <v>3992</v>
      </c>
      <c r="D2599">
        <v>0.1</v>
      </c>
    </row>
    <row r="2600" spans="1:4">
      <c r="A2600">
        <v>3993</v>
      </c>
      <c r="B2600" t="s">
        <v>2644</v>
      </c>
      <c r="C2600">
        <v>3993</v>
      </c>
      <c r="D2600">
        <v>50</v>
      </c>
    </row>
    <row r="2601" spans="1:4">
      <c r="A2601">
        <v>3994</v>
      </c>
      <c r="B2601" t="s">
        <v>2645</v>
      </c>
      <c r="C2601">
        <v>3994</v>
      </c>
      <c r="D2601">
        <v>0.01</v>
      </c>
    </row>
    <row r="2602" spans="1:4">
      <c r="A2602">
        <v>3995</v>
      </c>
      <c r="B2602" t="s">
        <v>2646</v>
      </c>
      <c r="C2602">
        <v>3995</v>
      </c>
      <c r="D2602">
        <v>50</v>
      </c>
    </row>
    <row r="2603" spans="1:4">
      <c r="A2603">
        <v>3996</v>
      </c>
      <c r="B2603" t="s">
        <v>2647</v>
      </c>
      <c r="C2603">
        <v>3996</v>
      </c>
      <c r="D2603">
        <v>0.01</v>
      </c>
    </row>
    <row r="2604" spans="1:4">
      <c r="A2604">
        <v>3997</v>
      </c>
      <c r="B2604" t="s">
        <v>2648</v>
      </c>
      <c r="C2604">
        <v>3997</v>
      </c>
      <c r="D2604">
        <v>0.1</v>
      </c>
    </row>
    <row r="2605" spans="1:4">
      <c r="A2605">
        <v>3998</v>
      </c>
      <c r="B2605" t="s">
        <v>2649</v>
      </c>
      <c r="C2605">
        <v>3998</v>
      </c>
      <c r="D2605">
        <v>0.1</v>
      </c>
    </row>
    <row r="2606" spans="1:4">
      <c r="A2606">
        <v>3999</v>
      </c>
      <c r="B2606" t="s">
        <v>2650</v>
      </c>
      <c r="C2606">
        <v>3999</v>
      </c>
      <c r="D2606">
        <v>0.1</v>
      </c>
    </row>
    <row r="2607" spans="1:4">
      <c r="A2607">
        <v>4001</v>
      </c>
      <c r="B2607" t="s">
        <v>2651</v>
      </c>
      <c r="C2607">
        <v>4001</v>
      </c>
      <c r="D2607">
        <v>0.1</v>
      </c>
    </row>
    <row r="2608" spans="1:4">
      <c r="A2608">
        <v>4002</v>
      </c>
      <c r="B2608" t="s">
        <v>2652</v>
      </c>
      <c r="C2608">
        <v>4002</v>
      </c>
      <c r="D2608">
        <v>0.1</v>
      </c>
    </row>
    <row r="2609" spans="1:4">
      <c r="A2609">
        <v>4003</v>
      </c>
      <c r="B2609" t="s">
        <v>2653</v>
      </c>
      <c r="C2609">
        <v>4003</v>
      </c>
      <c r="D2609">
        <v>0.1</v>
      </c>
    </row>
    <row r="2610" spans="1:4">
      <c r="A2610">
        <v>4004</v>
      </c>
      <c r="B2610" t="s">
        <v>2654</v>
      </c>
      <c r="C2610">
        <v>4004</v>
      </c>
      <c r="D2610">
        <v>0.1</v>
      </c>
    </row>
    <row r="2611" spans="1:4">
      <c r="A2611">
        <v>4005</v>
      </c>
      <c r="B2611" t="s">
        <v>2655</v>
      </c>
      <c r="C2611">
        <v>4005</v>
      </c>
      <c r="D2611">
        <v>50000</v>
      </c>
    </row>
    <row r="2612" spans="1:4">
      <c r="A2612">
        <v>4006</v>
      </c>
      <c r="B2612" t="s">
        <v>2656</v>
      </c>
      <c r="C2612">
        <v>4006</v>
      </c>
      <c r="D2612">
        <v>0.01</v>
      </c>
    </row>
    <row r="2613" spans="1:4">
      <c r="A2613">
        <v>4007</v>
      </c>
      <c r="B2613" t="s">
        <v>2657</v>
      </c>
      <c r="C2613">
        <v>4007</v>
      </c>
      <c r="D2613" s="6">
        <v>0</v>
      </c>
    </row>
    <row r="2614" spans="1:4">
      <c r="A2614">
        <v>4008</v>
      </c>
      <c r="B2614" t="s">
        <v>2658</v>
      </c>
      <c r="C2614">
        <v>4008</v>
      </c>
      <c r="D2614">
        <v>0.1</v>
      </c>
    </row>
    <row r="2615" spans="1:4">
      <c r="A2615">
        <v>4009</v>
      </c>
      <c r="B2615" t="s">
        <v>2659</v>
      </c>
      <c r="C2615">
        <v>4009</v>
      </c>
      <c r="D2615">
        <v>0.1</v>
      </c>
    </row>
    <row r="2616" spans="1:4">
      <c r="A2616">
        <v>4010</v>
      </c>
      <c r="B2616" t="s">
        <v>2660</v>
      </c>
      <c r="C2616">
        <v>4010</v>
      </c>
      <c r="D2616">
        <v>19100</v>
      </c>
    </row>
    <row r="2617" spans="1:4">
      <c r="A2617">
        <v>4011</v>
      </c>
      <c r="B2617" t="s">
        <v>2661</v>
      </c>
      <c r="C2617">
        <v>4011</v>
      </c>
      <c r="D2617">
        <v>100000000</v>
      </c>
    </row>
    <row r="2618" spans="1:4">
      <c r="A2618">
        <v>4012</v>
      </c>
      <c r="B2618" t="s">
        <v>2662</v>
      </c>
      <c r="C2618">
        <v>4012</v>
      </c>
      <c r="D2618">
        <v>16500</v>
      </c>
    </row>
    <row r="2619" spans="1:4">
      <c r="A2619">
        <v>4013</v>
      </c>
      <c r="B2619" t="s">
        <v>2663</v>
      </c>
      <c r="C2619">
        <v>4013</v>
      </c>
      <c r="D2619">
        <v>5</v>
      </c>
    </row>
    <row r="2620" spans="1:4">
      <c r="A2620">
        <v>4014</v>
      </c>
      <c r="B2620" t="s">
        <v>2664</v>
      </c>
      <c r="C2620">
        <v>4014</v>
      </c>
      <c r="D2620">
        <v>5</v>
      </c>
    </row>
    <row r="2621" spans="1:4">
      <c r="A2621">
        <v>4015</v>
      </c>
      <c r="B2621" t="s">
        <v>2665</v>
      </c>
      <c r="C2621">
        <v>4015</v>
      </c>
      <c r="D2621">
        <v>28700</v>
      </c>
    </row>
    <row r="2622" spans="1:4">
      <c r="A2622">
        <v>4016</v>
      </c>
      <c r="B2622" t="s">
        <v>2666</v>
      </c>
      <c r="C2622">
        <v>4016</v>
      </c>
      <c r="D2622">
        <v>0.1</v>
      </c>
    </row>
    <row r="2623" spans="1:4">
      <c r="A2623">
        <v>4017</v>
      </c>
      <c r="B2623" t="s">
        <v>2667</v>
      </c>
      <c r="C2623">
        <v>4017</v>
      </c>
      <c r="D2623">
        <v>0.1</v>
      </c>
    </row>
    <row r="2624" spans="1:4">
      <c r="A2624">
        <v>4018</v>
      </c>
      <c r="B2624" t="s">
        <v>2668</v>
      </c>
      <c r="C2624">
        <v>4018</v>
      </c>
      <c r="D2624">
        <v>0.1</v>
      </c>
    </row>
    <row r="2625" spans="1:4">
      <c r="A2625">
        <v>4019</v>
      </c>
      <c r="B2625" t="s">
        <v>2669</v>
      </c>
      <c r="C2625">
        <v>4019</v>
      </c>
      <c r="D2625">
        <v>0.1</v>
      </c>
    </row>
    <row r="2626" spans="1:4">
      <c r="A2626">
        <v>4020</v>
      </c>
      <c r="B2626" t="s">
        <v>2670</v>
      </c>
      <c r="C2626">
        <v>4020</v>
      </c>
      <c r="D2626">
        <v>0.1</v>
      </c>
    </row>
    <row r="2627" spans="1:4">
      <c r="A2627">
        <v>4021</v>
      </c>
      <c r="B2627" t="s">
        <v>2671</v>
      </c>
      <c r="C2627">
        <v>4021</v>
      </c>
      <c r="D2627">
        <v>0.1</v>
      </c>
    </row>
    <row r="2628" spans="1:4">
      <c r="A2628">
        <v>4022</v>
      </c>
      <c r="B2628" t="s">
        <v>2672</v>
      </c>
      <c r="C2628">
        <v>4022</v>
      </c>
      <c r="D2628">
        <v>0.1</v>
      </c>
    </row>
    <row r="2629" spans="1:4">
      <c r="A2629">
        <v>4023</v>
      </c>
      <c r="B2629" t="s">
        <v>2673</v>
      </c>
      <c r="C2629">
        <v>4023</v>
      </c>
      <c r="D2629">
        <v>1</v>
      </c>
    </row>
    <row r="2630" spans="1:4">
      <c r="A2630">
        <v>4024</v>
      </c>
      <c r="B2630" t="s">
        <v>2674</v>
      </c>
      <c r="C2630">
        <v>4024</v>
      </c>
      <c r="D2630">
        <v>1</v>
      </c>
    </row>
    <row r="2631" spans="1:4">
      <c r="A2631">
        <v>4025</v>
      </c>
      <c r="B2631" t="s">
        <v>2675</v>
      </c>
      <c r="C2631">
        <v>4025</v>
      </c>
      <c r="D2631">
        <v>5</v>
      </c>
    </row>
    <row r="2632" spans="1:4">
      <c r="A2632">
        <v>4026</v>
      </c>
      <c r="B2632" t="s">
        <v>2676</v>
      </c>
      <c r="C2632">
        <v>4026</v>
      </c>
      <c r="D2632">
        <v>0.1</v>
      </c>
    </row>
    <row r="2633" spans="1:4">
      <c r="A2633">
        <v>4027</v>
      </c>
      <c r="B2633" t="s">
        <v>2677</v>
      </c>
      <c r="C2633">
        <v>4027</v>
      </c>
      <c r="D2633">
        <v>5</v>
      </c>
    </row>
    <row r="2634" spans="1:4">
      <c r="A2634">
        <v>4028</v>
      </c>
      <c r="B2634" t="s">
        <v>2678</v>
      </c>
      <c r="C2634">
        <v>4028</v>
      </c>
      <c r="D2634">
        <v>0.1</v>
      </c>
    </row>
    <row r="2635" spans="1:4">
      <c r="A2635">
        <v>4029</v>
      </c>
      <c r="B2635" t="s">
        <v>2679</v>
      </c>
      <c r="C2635">
        <v>4029</v>
      </c>
      <c r="D2635">
        <v>5</v>
      </c>
    </row>
    <row r="2636" spans="1:4">
      <c r="A2636">
        <v>4030</v>
      </c>
      <c r="B2636" t="s">
        <v>2680</v>
      </c>
      <c r="C2636">
        <v>4030</v>
      </c>
      <c r="D2636">
        <v>0.1</v>
      </c>
    </row>
    <row r="2637" spans="1:4">
      <c r="A2637">
        <v>4031</v>
      </c>
      <c r="B2637" t="s">
        <v>2681</v>
      </c>
      <c r="C2637">
        <v>4031</v>
      </c>
      <c r="D2637">
        <v>5</v>
      </c>
    </row>
    <row r="2638" spans="1:4">
      <c r="A2638">
        <v>4032</v>
      </c>
      <c r="B2638" t="s">
        <v>2682</v>
      </c>
      <c r="C2638">
        <v>4032</v>
      </c>
      <c r="D2638">
        <v>0.1</v>
      </c>
    </row>
    <row r="2639" spans="1:4">
      <c r="A2639">
        <v>4033</v>
      </c>
      <c r="B2639" t="s">
        <v>2683</v>
      </c>
      <c r="C2639">
        <v>4033</v>
      </c>
      <c r="D2639">
        <v>0.1</v>
      </c>
    </row>
    <row r="2640" spans="1:4">
      <c r="A2640">
        <v>4034</v>
      </c>
      <c r="B2640" t="s">
        <v>2684</v>
      </c>
      <c r="C2640">
        <v>4034</v>
      </c>
      <c r="D2640">
        <v>0.1</v>
      </c>
    </row>
    <row r="2641" spans="1:4">
      <c r="A2641">
        <v>4035</v>
      </c>
      <c r="B2641" t="s">
        <v>2685</v>
      </c>
      <c r="C2641">
        <v>4035</v>
      </c>
      <c r="D2641">
        <v>0.1</v>
      </c>
    </row>
    <row r="2642" spans="1:4">
      <c r="A2642">
        <v>4036</v>
      </c>
      <c r="B2642" t="s">
        <v>2686</v>
      </c>
      <c r="C2642">
        <v>4036</v>
      </c>
      <c r="D2642">
        <v>0.1</v>
      </c>
    </row>
    <row r="2643" spans="1:4">
      <c r="A2643">
        <v>4037</v>
      </c>
      <c r="B2643" t="s">
        <v>2687</v>
      </c>
      <c r="C2643">
        <v>4037</v>
      </c>
      <c r="D2643">
        <v>0.1</v>
      </c>
    </row>
    <row r="2644" spans="1:4">
      <c r="A2644">
        <v>4038</v>
      </c>
      <c r="B2644" t="s">
        <v>2688</v>
      </c>
      <c r="C2644">
        <v>4038</v>
      </c>
      <c r="D2644">
        <v>0.1</v>
      </c>
    </row>
    <row r="2645" spans="1:4">
      <c r="A2645">
        <v>4039</v>
      </c>
      <c r="B2645" t="s">
        <v>2689</v>
      </c>
      <c r="C2645">
        <v>4039</v>
      </c>
      <c r="D2645">
        <v>0.1</v>
      </c>
    </row>
    <row r="2646" spans="1:4">
      <c r="A2646">
        <v>4042</v>
      </c>
      <c r="B2646" t="s">
        <v>2690</v>
      </c>
      <c r="C2646">
        <v>4042</v>
      </c>
      <c r="D2646">
        <v>0.1</v>
      </c>
    </row>
    <row r="2647" spans="1:4">
      <c r="A2647">
        <v>4043</v>
      </c>
      <c r="B2647" t="s">
        <v>2691</v>
      </c>
      <c r="C2647">
        <v>4043</v>
      </c>
      <c r="D2647">
        <v>0.1</v>
      </c>
    </row>
    <row r="2648" spans="1:4">
      <c r="A2648">
        <v>4044</v>
      </c>
      <c r="B2648" t="s">
        <v>2692</v>
      </c>
      <c r="C2648">
        <v>4044</v>
      </c>
      <c r="D2648">
        <v>5</v>
      </c>
    </row>
    <row r="2649" spans="1:4">
      <c r="A2649">
        <v>4045</v>
      </c>
      <c r="B2649" t="s">
        <v>2693</v>
      </c>
      <c r="C2649">
        <v>4045</v>
      </c>
      <c r="D2649">
        <v>25</v>
      </c>
    </row>
    <row r="2650" spans="1:4">
      <c r="A2650">
        <v>4046</v>
      </c>
      <c r="B2650" t="s">
        <v>2694</v>
      </c>
      <c r="C2650">
        <v>4046</v>
      </c>
      <c r="D2650">
        <v>0.1</v>
      </c>
    </row>
    <row r="2651" spans="1:4">
      <c r="A2651">
        <v>4048</v>
      </c>
      <c r="B2651" t="s">
        <v>2695</v>
      </c>
      <c r="C2651">
        <v>4048</v>
      </c>
      <c r="D2651">
        <v>0.1</v>
      </c>
    </row>
    <row r="2652" spans="1:4">
      <c r="A2652">
        <v>4049</v>
      </c>
      <c r="B2652" t="s">
        <v>2696</v>
      </c>
      <c r="C2652">
        <v>4049</v>
      </c>
      <c r="D2652">
        <v>50</v>
      </c>
    </row>
    <row r="2653" spans="1:4">
      <c r="A2653">
        <v>4050</v>
      </c>
      <c r="B2653" t="s">
        <v>2697</v>
      </c>
      <c r="C2653">
        <v>4050</v>
      </c>
      <c r="D2653">
        <v>0.1</v>
      </c>
    </row>
    <row r="2654" spans="1:4">
      <c r="A2654">
        <v>4051</v>
      </c>
      <c r="B2654" t="s">
        <v>2698</v>
      </c>
      <c r="C2654">
        <v>4051</v>
      </c>
      <c r="D2654">
        <v>5</v>
      </c>
    </row>
    <row r="2655" spans="1:4">
      <c r="A2655">
        <v>4052</v>
      </c>
      <c r="B2655" t="s">
        <v>2699</v>
      </c>
      <c r="C2655">
        <v>4052</v>
      </c>
      <c r="D2655">
        <v>0.1</v>
      </c>
    </row>
    <row r="2656" spans="1:4">
      <c r="A2656">
        <v>4054</v>
      </c>
      <c r="B2656" t="s">
        <v>2700</v>
      </c>
      <c r="C2656">
        <v>4054</v>
      </c>
      <c r="D2656">
        <v>0.1</v>
      </c>
    </row>
    <row r="2657" spans="1:4">
      <c r="A2657">
        <v>4057</v>
      </c>
      <c r="B2657" t="s">
        <v>2701</v>
      </c>
      <c r="C2657">
        <v>4057</v>
      </c>
      <c r="D2657">
        <v>0.1</v>
      </c>
    </row>
    <row r="2658" spans="1:4">
      <c r="A2658">
        <v>4058</v>
      </c>
      <c r="B2658" t="s">
        <v>2702</v>
      </c>
      <c r="C2658">
        <v>4058</v>
      </c>
      <c r="D2658">
        <v>0.1</v>
      </c>
    </row>
    <row r="2659" spans="1:4">
      <c r="A2659">
        <v>4059</v>
      </c>
      <c r="B2659" t="s">
        <v>2703</v>
      </c>
      <c r="C2659">
        <v>4059</v>
      </c>
      <c r="D2659">
        <v>0.1</v>
      </c>
    </row>
    <row r="2660" spans="1:4">
      <c r="A2660">
        <v>4060</v>
      </c>
      <c r="B2660" t="s">
        <v>2704</v>
      </c>
      <c r="C2660">
        <v>4060</v>
      </c>
      <c r="D2660">
        <v>0.1</v>
      </c>
    </row>
    <row r="2661" spans="1:4">
      <c r="A2661">
        <v>4061</v>
      </c>
      <c r="B2661" t="s">
        <v>2705</v>
      </c>
      <c r="C2661">
        <v>4061</v>
      </c>
      <c r="D2661">
        <v>0.1</v>
      </c>
    </row>
    <row r="2662" spans="1:4">
      <c r="A2662">
        <v>4062</v>
      </c>
      <c r="B2662" t="s">
        <v>2706</v>
      </c>
      <c r="C2662">
        <v>4062</v>
      </c>
      <c r="D2662">
        <v>0.1</v>
      </c>
    </row>
    <row r="2663" spans="1:4">
      <c r="A2663">
        <v>4063</v>
      </c>
      <c r="B2663" t="s">
        <v>2707</v>
      </c>
      <c r="C2663">
        <v>4063</v>
      </c>
      <c r="D2663">
        <v>0.1</v>
      </c>
    </row>
    <row r="2664" spans="1:4">
      <c r="A2664">
        <v>4064</v>
      </c>
      <c r="B2664" t="s">
        <v>2708</v>
      </c>
      <c r="C2664">
        <v>4064</v>
      </c>
      <c r="D2664">
        <v>0.1</v>
      </c>
    </row>
    <row r="2665" spans="1:4">
      <c r="A2665">
        <v>4065</v>
      </c>
      <c r="B2665" t="s">
        <v>2709</v>
      </c>
      <c r="C2665">
        <v>4065</v>
      </c>
      <c r="D2665">
        <v>0.1</v>
      </c>
    </row>
    <row r="2666" spans="1:4">
      <c r="A2666">
        <v>4066</v>
      </c>
      <c r="B2666" t="s">
        <v>2710</v>
      </c>
      <c r="C2666">
        <v>4066</v>
      </c>
      <c r="D2666">
        <v>0.1</v>
      </c>
    </row>
    <row r="2667" spans="1:4">
      <c r="A2667">
        <v>4067</v>
      </c>
      <c r="B2667" t="s">
        <v>2711</v>
      </c>
      <c r="C2667">
        <v>4067</v>
      </c>
      <c r="D2667">
        <v>0.1</v>
      </c>
    </row>
    <row r="2668" spans="1:4">
      <c r="A2668">
        <v>4068</v>
      </c>
      <c r="B2668" t="s">
        <v>2712</v>
      </c>
      <c r="C2668">
        <v>4068</v>
      </c>
      <c r="D2668">
        <v>0.1</v>
      </c>
    </row>
    <row r="2669" spans="1:4">
      <c r="A2669">
        <v>4069</v>
      </c>
      <c r="B2669" t="s">
        <v>2713</v>
      </c>
      <c r="C2669">
        <v>4069</v>
      </c>
      <c r="D2669">
        <v>0.1</v>
      </c>
    </row>
    <row r="2670" spans="1:4">
      <c r="A2670">
        <v>4070</v>
      </c>
      <c r="B2670" t="s">
        <v>2714</v>
      </c>
      <c r="C2670">
        <v>4070</v>
      </c>
      <c r="D2670">
        <v>0.1</v>
      </c>
    </row>
    <row r="2671" spans="1:4">
      <c r="A2671">
        <v>4071</v>
      </c>
      <c r="B2671" t="s">
        <v>2715</v>
      </c>
      <c r="C2671">
        <v>4071</v>
      </c>
      <c r="D2671">
        <v>0.1</v>
      </c>
    </row>
    <row r="2672" spans="1:4">
      <c r="A2672">
        <v>4072</v>
      </c>
      <c r="B2672" t="s">
        <v>2716</v>
      </c>
      <c r="C2672">
        <v>4072</v>
      </c>
      <c r="D2672">
        <v>0.1</v>
      </c>
    </row>
    <row r="2673" spans="1:4">
      <c r="A2673">
        <v>4073</v>
      </c>
      <c r="B2673" t="s">
        <v>2717</v>
      </c>
      <c r="C2673">
        <v>4073</v>
      </c>
      <c r="D2673">
        <v>0.1</v>
      </c>
    </row>
    <row r="2674" spans="1:4">
      <c r="A2674">
        <v>4074</v>
      </c>
      <c r="B2674" t="s">
        <v>2718</v>
      </c>
      <c r="C2674">
        <v>4074</v>
      </c>
      <c r="D2674">
        <v>0.1</v>
      </c>
    </row>
    <row r="2675" spans="1:4">
      <c r="A2675">
        <v>4075</v>
      </c>
      <c r="B2675" t="s">
        <v>2719</v>
      </c>
      <c r="C2675">
        <v>4075</v>
      </c>
      <c r="D2675">
        <v>0.1</v>
      </c>
    </row>
    <row r="2676" spans="1:4">
      <c r="A2676">
        <v>4076</v>
      </c>
      <c r="B2676" t="s">
        <v>2720</v>
      </c>
      <c r="C2676">
        <v>4076</v>
      </c>
      <c r="D2676">
        <v>0.1</v>
      </c>
    </row>
    <row r="2677" spans="1:4">
      <c r="A2677">
        <v>4077</v>
      </c>
      <c r="B2677" t="s">
        <v>2721</v>
      </c>
      <c r="C2677">
        <v>4077</v>
      </c>
      <c r="D2677" s="6">
        <v>0</v>
      </c>
    </row>
    <row r="2678" spans="1:4">
      <c r="A2678">
        <v>4078</v>
      </c>
      <c r="B2678" t="s">
        <v>2722</v>
      </c>
      <c r="C2678">
        <v>4078</v>
      </c>
      <c r="D2678">
        <v>0.1</v>
      </c>
    </row>
    <row r="2679" spans="1:4">
      <c r="A2679">
        <v>4085</v>
      </c>
      <c r="B2679" t="s">
        <v>2723</v>
      </c>
      <c r="C2679">
        <v>4085</v>
      </c>
      <c r="D2679">
        <v>0.1</v>
      </c>
    </row>
    <row r="2680" spans="1:4">
      <c r="A2680">
        <v>4086</v>
      </c>
      <c r="B2680" t="s">
        <v>2724</v>
      </c>
      <c r="C2680">
        <v>4086</v>
      </c>
      <c r="D2680">
        <v>0.1</v>
      </c>
    </row>
    <row r="2681" spans="1:4">
      <c r="A2681">
        <v>4088</v>
      </c>
      <c r="B2681" t="s">
        <v>2725</v>
      </c>
      <c r="C2681">
        <v>4088</v>
      </c>
      <c r="D2681">
        <v>0.1</v>
      </c>
    </row>
    <row r="2682" spans="1:4">
      <c r="A2682">
        <v>4089</v>
      </c>
      <c r="B2682" t="s">
        <v>2726</v>
      </c>
      <c r="C2682">
        <v>4089</v>
      </c>
      <c r="D2682">
        <v>0.1</v>
      </c>
    </row>
    <row r="2683" spans="1:4">
      <c r="A2683">
        <v>4090</v>
      </c>
      <c r="B2683" t="s">
        <v>2727</v>
      </c>
      <c r="C2683">
        <v>4090</v>
      </c>
      <c r="D2683">
        <v>500</v>
      </c>
    </row>
    <row r="2684" spans="1:4">
      <c r="A2684">
        <v>4091</v>
      </c>
      <c r="B2684" t="s">
        <v>2728</v>
      </c>
      <c r="C2684">
        <v>4091</v>
      </c>
      <c r="D2684">
        <v>500</v>
      </c>
    </row>
    <row r="2685" spans="1:4">
      <c r="A2685">
        <v>4093</v>
      </c>
      <c r="B2685" t="s">
        <v>2729</v>
      </c>
      <c r="C2685">
        <v>4093</v>
      </c>
      <c r="D2685">
        <v>100000</v>
      </c>
    </row>
    <row r="2686" spans="1:4">
      <c r="A2686">
        <v>4096</v>
      </c>
      <c r="B2686" t="s">
        <v>2730</v>
      </c>
      <c r="C2686">
        <v>4096</v>
      </c>
      <c r="D2686">
        <v>0.1</v>
      </c>
    </row>
    <row r="2687" spans="1:4">
      <c r="A2687">
        <v>4097</v>
      </c>
      <c r="B2687" t="s">
        <v>2731</v>
      </c>
      <c r="C2687">
        <v>4097</v>
      </c>
      <c r="D2687">
        <v>0.1</v>
      </c>
    </row>
    <row r="2688" spans="1:4">
      <c r="A2688">
        <v>4098</v>
      </c>
      <c r="B2688" t="s">
        <v>2732</v>
      </c>
      <c r="C2688">
        <v>4098</v>
      </c>
      <c r="D2688">
        <v>0.1</v>
      </c>
    </row>
    <row r="2689" spans="1:4">
      <c r="A2689">
        <v>4099</v>
      </c>
      <c r="B2689" t="s">
        <v>2733</v>
      </c>
      <c r="C2689">
        <v>4099</v>
      </c>
      <c r="D2689" s="6">
        <v>0</v>
      </c>
    </row>
    <row r="2690" spans="1:4">
      <c r="A2690">
        <v>4100</v>
      </c>
      <c r="B2690" t="s">
        <v>2734</v>
      </c>
      <c r="C2690">
        <v>4100</v>
      </c>
      <c r="D2690">
        <v>100000000</v>
      </c>
    </row>
    <row r="2691" spans="1:4">
      <c r="A2691">
        <v>4101</v>
      </c>
      <c r="B2691" t="s">
        <v>2735</v>
      </c>
      <c r="C2691">
        <v>4101</v>
      </c>
      <c r="D2691">
        <v>0.1</v>
      </c>
    </row>
    <row r="2692" spans="1:4">
      <c r="A2692">
        <v>4102</v>
      </c>
      <c r="B2692" t="s">
        <v>2736</v>
      </c>
      <c r="C2692">
        <v>4102</v>
      </c>
      <c r="D2692">
        <v>0.1</v>
      </c>
    </row>
    <row r="2693" spans="1:4">
      <c r="A2693">
        <v>4103</v>
      </c>
      <c r="B2693" t="s">
        <v>2737</v>
      </c>
      <c r="C2693">
        <v>4103</v>
      </c>
      <c r="D2693">
        <v>0.1</v>
      </c>
    </row>
    <row r="2694" spans="1:4">
      <c r="A2694">
        <v>4104</v>
      </c>
      <c r="B2694" t="s">
        <v>2738</v>
      </c>
      <c r="C2694">
        <v>4104</v>
      </c>
      <c r="D2694">
        <v>0.1</v>
      </c>
    </row>
    <row r="2695" spans="1:4">
      <c r="A2695">
        <v>4105</v>
      </c>
      <c r="B2695" t="s">
        <v>2739</v>
      </c>
      <c r="C2695">
        <v>4105</v>
      </c>
      <c r="D2695">
        <v>0.1</v>
      </c>
    </row>
    <row r="2696" spans="1:4">
      <c r="A2696">
        <v>4106</v>
      </c>
      <c r="B2696" t="s">
        <v>2740</v>
      </c>
      <c r="C2696">
        <v>4106</v>
      </c>
      <c r="D2696">
        <v>0.1</v>
      </c>
    </row>
    <row r="2697" spans="1:4">
      <c r="A2697">
        <v>4107</v>
      </c>
      <c r="B2697" t="s">
        <v>2741</v>
      </c>
      <c r="C2697">
        <v>4107</v>
      </c>
      <c r="D2697">
        <v>0.1</v>
      </c>
    </row>
    <row r="2698" spans="1:4">
      <c r="A2698">
        <v>4108</v>
      </c>
      <c r="B2698" t="s">
        <v>2742</v>
      </c>
      <c r="C2698">
        <v>4108</v>
      </c>
      <c r="D2698">
        <v>0.1</v>
      </c>
    </row>
    <row r="2699" spans="1:4">
      <c r="A2699">
        <v>4109</v>
      </c>
      <c r="B2699" t="s">
        <v>2743</v>
      </c>
      <c r="C2699">
        <v>4109</v>
      </c>
      <c r="D2699">
        <v>0.1</v>
      </c>
    </row>
    <row r="2700" spans="1:4">
      <c r="A2700">
        <v>4110</v>
      </c>
      <c r="B2700" t="s">
        <v>2744</v>
      </c>
      <c r="C2700">
        <v>4110</v>
      </c>
      <c r="D2700">
        <v>0.1</v>
      </c>
    </row>
    <row r="2701" spans="1:4">
      <c r="A2701">
        <v>4111</v>
      </c>
      <c r="B2701" t="s">
        <v>2745</v>
      </c>
      <c r="C2701">
        <v>4111</v>
      </c>
      <c r="D2701">
        <v>0.1</v>
      </c>
    </row>
    <row r="2702" spans="1:4">
      <c r="A2702">
        <v>4112</v>
      </c>
      <c r="B2702" t="s">
        <v>2746</v>
      </c>
      <c r="C2702">
        <v>4112</v>
      </c>
      <c r="D2702">
        <v>0.1</v>
      </c>
    </row>
    <row r="2703" spans="1:4">
      <c r="A2703">
        <v>4113</v>
      </c>
      <c r="B2703" t="s">
        <v>2747</v>
      </c>
      <c r="C2703">
        <v>4113</v>
      </c>
      <c r="D2703">
        <v>0.1</v>
      </c>
    </row>
    <row r="2704" spans="1:4">
      <c r="A2704">
        <v>4114</v>
      </c>
      <c r="B2704" t="s">
        <v>2748</v>
      </c>
      <c r="C2704">
        <v>4114</v>
      </c>
      <c r="D2704">
        <v>0.1</v>
      </c>
    </row>
    <row r="2705" spans="1:4">
      <c r="A2705">
        <v>4115</v>
      </c>
      <c r="B2705" t="s">
        <v>2749</v>
      </c>
      <c r="C2705">
        <v>4115</v>
      </c>
      <c r="D2705">
        <v>0.1</v>
      </c>
    </row>
    <row r="2706" spans="1:4">
      <c r="A2706">
        <v>4116</v>
      </c>
      <c r="B2706" t="s">
        <v>2750</v>
      </c>
      <c r="C2706">
        <v>4116</v>
      </c>
      <c r="D2706">
        <v>0.1</v>
      </c>
    </row>
    <row r="2707" spans="1:4">
      <c r="A2707">
        <v>4117</v>
      </c>
      <c r="B2707" t="s">
        <v>2751</v>
      </c>
      <c r="C2707">
        <v>4117</v>
      </c>
      <c r="D2707">
        <v>0.1</v>
      </c>
    </row>
    <row r="2708" spans="1:4">
      <c r="A2708">
        <v>4118</v>
      </c>
      <c r="B2708" t="s">
        <v>2752</v>
      </c>
      <c r="C2708">
        <v>4118</v>
      </c>
      <c r="D2708">
        <v>0.1</v>
      </c>
    </row>
    <row r="2709" spans="1:4">
      <c r="A2709">
        <v>4119</v>
      </c>
      <c r="B2709" t="s">
        <v>2753</v>
      </c>
      <c r="C2709">
        <v>4119</v>
      </c>
      <c r="D2709">
        <v>0.1</v>
      </c>
    </row>
    <row r="2710" spans="1:4">
      <c r="A2710">
        <v>4120</v>
      </c>
      <c r="B2710" t="s">
        <v>2754</v>
      </c>
      <c r="C2710">
        <v>4120</v>
      </c>
      <c r="D2710">
        <v>0.1</v>
      </c>
    </row>
    <row r="2711" spans="1:4">
      <c r="A2711">
        <v>4121</v>
      </c>
      <c r="B2711" t="s">
        <v>2755</v>
      </c>
      <c r="C2711">
        <v>4121</v>
      </c>
      <c r="D2711">
        <v>0.1</v>
      </c>
    </row>
    <row r="2712" spans="1:4">
      <c r="A2712">
        <v>4122</v>
      </c>
      <c r="B2712" t="s">
        <v>2756</v>
      </c>
      <c r="C2712">
        <v>4122</v>
      </c>
      <c r="D2712">
        <v>0.1</v>
      </c>
    </row>
    <row r="2713" spans="1:4">
      <c r="A2713">
        <v>4123</v>
      </c>
      <c r="B2713" t="s">
        <v>2757</v>
      </c>
      <c r="C2713">
        <v>4123</v>
      </c>
      <c r="D2713">
        <v>0.1</v>
      </c>
    </row>
    <row r="2714" spans="1:4">
      <c r="A2714">
        <v>4124</v>
      </c>
      <c r="B2714" t="s">
        <v>2758</v>
      </c>
      <c r="C2714">
        <v>4124</v>
      </c>
      <c r="D2714">
        <v>0.1</v>
      </c>
    </row>
    <row r="2715" spans="1:4">
      <c r="A2715">
        <v>4125</v>
      </c>
      <c r="B2715" t="s">
        <v>2759</v>
      </c>
      <c r="C2715">
        <v>4125</v>
      </c>
      <c r="D2715">
        <v>0.1</v>
      </c>
    </row>
    <row r="2716" spans="1:4">
      <c r="A2716">
        <v>4126</v>
      </c>
      <c r="B2716" t="s">
        <v>2760</v>
      </c>
      <c r="C2716">
        <v>4126</v>
      </c>
      <c r="D2716">
        <v>0.1</v>
      </c>
    </row>
    <row r="2717" spans="1:4">
      <c r="A2717">
        <v>4127</v>
      </c>
      <c r="B2717" t="s">
        <v>2761</v>
      </c>
      <c r="C2717">
        <v>4127</v>
      </c>
      <c r="D2717">
        <v>0.1</v>
      </c>
    </row>
    <row r="2718" spans="1:4">
      <c r="A2718">
        <v>4128</v>
      </c>
      <c r="B2718" t="s">
        <v>2762</v>
      </c>
      <c r="C2718">
        <v>4128</v>
      </c>
      <c r="D2718">
        <v>0.1</v>
      </c>
    </row>
    <row r="2719" spans="1:4">
      <c r="A2719">
        <v>4129</v>
      </c>
      <c r="B2719" t="s">
        <v>2763</v>
      </c>
      <c r="C2719">
        <v>4129</v>
      </c>
      <c r="D2719">
        <v>0.1</v>
      </c>
    </row>
    <row r="2720" spans="1:4">
      <c r="A2720">
        <v>4130</v>
      </c>
      <c r="B2720" t="s">
        <v>2764</v>
      </c>
      <c r="C2720">
        <v>4130</v>
      </c>
      <c r="D2720">
        <v>0.1</v>
      </c>
    </row>
    <row r="2721" spans="1:4">
      <c r="A2721">
        <v>4131</v>
      </c>
      <c r="B2721" t="s">
        <v>2765</v>
      </c>
      <c r="C2721">
        <v>4131</v>
      </c>
      <c r="D2721">
        <v>0.1</v>
      </c>
    </row>
    <row r="2722" spans="1:4">
      <c r="A2722">
        <v>4132</v>
      </c>
      <c r="B2722" t="s">
        <v>2766</v>
      </c>
      <c r="C2722">
        <v>4132</v>
      </c>
      <c r="D2722">
        <v>0.1</v>
      </c>
    </row>
    <row r="2723" spans="1:4">
      <c r="A2723">
        <v>4133</v>
      </c>
      <c r="B2723" t="s">
        <v>2767</v>
      </c>
      <c r="C2723">
        <v>4133</v>
      </c>
      <c r="D2723">
        <v>0.1</v>
      </c>
    </row>
    <row r="2724" spans="1:4">
      <c r="A2724">
        <v>4134</v>
      </c>
      <c r="B2724" t="s">
        <v>2768</v>
      </c>
      <c r="C2724">
        <v>4134</v>
      </c>
      <c r="D2724">
        <v>0.1</v>
      </c>
    </row>
    <row r="2725" spans="1:4">
      <c r="A2725">
        <v>4135</v>
      </c>
      <c r="B2725" t="s">
        <v>2769</v>
      </c>
      <c r="C2725">
        <v>4135</v>
      </c>
      <c r="D2725">
        <v>0.1</v>
      </c>
    </row>
    <row r="2726" spans="1:4">
      <c r="A2726">
        <v>4136</v>
      </c>
      <c r="B2726" t="s">
        <v>2770</v>
      </c>
      <c r="C2726">
        <v>4136</v>
      </c>
      <c r="D2726">
        <v>0.1</v>
      </c>
    </row>
    <row r="2727" spans="1:4">
      <c r="A2727">
        <v>4137</v>
      </c>
      <c r="B2727" t="s">
        <v>2771</v>
      </c>
      <c r="C2727">
        <v>4137</v>
      </c>
      <c r="D2727">
        <v>0.1</v>
      </c>
    </row>
    <row r="2728" spans="1:4">
      <c r="A2728">
        <v>4138</v>
      </c>
      <c r="B2728" t="s">
        <v>2772</v>
      </c>
      <c r="C2728">
        <v>4138</v>
      </c>
      <c r="D2728">
        <v>0.1</v>
      </c>
    </row>
    <row r="2729" spans="1:4">
      <c r="A2729">
        <v>4139</v>
      </c>
      <c r="B2729" t="s">
        <v>2773</v>
      </c>
      <c r="C2729">
        <v>4139</v>
      </c>
      <c r="D2729">
        <v>0.1</v>
      </c>
    </row>
    <row r="2730" spans="1:4">
      <c r="A2730">
        <v>4140</v>
      </c>
      <c r="B2730" t="s">
        <v>2774</v>
      </c>
      <c r="C2730">
        <v>4140</v>
      </c>
      <c r="D2730">
        <v>0.1</v>
      </c>
    </row>
    <row r="2731" spans="1:4">
      <c r="A2731">
        <v>4141</v>
      </c>
      <c r="B2731" t="s">
        <v>2775</v>
      </c>
      <c r="C2731">
        <v>4141</v>
      </c>
      <c r="D2731">
        <v>0.1</v>
      </c>
    </row>
    <row r="2732" spans="1:4">
      <c r="A2732">
        <v>4142</v>
      </c>
      <c r="B2732" t="s">
        <v>2776</v>
      </c>
      <c r="C2732">
        <v>4142</v>
      </c>
      <c r="D2732">
        <v>0.1</v>
      </c>
    </row>
    <row r="2733" spans="1:4">
      <c r="A2733">
        <v>4143</v>
      </c>
      <c r="B2733" t="s">
        <v>2777</v>
      </c>
      <c r="C2733">
        <v>4143</v>
      </c>
      <c r="D2733">
        <v>0.1</v>
      </c>
    </row>
    <row r="2734" spans="1:4">
      <c r="A2734">
        <v>4144</v>
      </c>
      <c r="B2734" t="s">
        <v>2778</v>
      </c>
      <c r="C2734">
        <v>4144</v>
      </c>
      <c r="D2734">
        <v>0.1</v>
      </c>
    </row>
    <row r="2735" spans="1:4">
      <c r="A2735">
        <v>4145</v>
      </c>
      <c r="B2735" t="s">
        <v>2779</v>
      </c>
      <c r="C2735">
        <v>4145</v>
      </c>
      <c r="D2735">
        <v>0.1</v>
      </c>
    </row>
    <row r="2736" spans="1:4">
      <c r="A2736">
        <v>4146</v>
      </c>
      <c r="B2736" t="s">
        <v>2780</v>
      </c>
      <c r="C2736">
        <v>4146</v>
      </c>
      <c r="D2736">
        <v>0.1</v>
      </c>
    </row>
    <row r="2737" spans="1:4">
      <c r="A2737">
        <v>4147</v>
      </c>
      <c r="B2737" t="s">
        <v>2781</v>
      </c>
      <c r="C2737">
        <v>4147</v>
      </c>
      <c r="D2737">
        <v>20</v>
      </c>
    </row>
    <row r="2738" spans="1:4">
      <c r="A2738">
        <v>4148</v>
      </c>
      <c r="B2738" t="s">
        <v>2782</v>
      </c>
      <c r="C2738">
        <v>4148</v>
      </c>
      <c r="D2738">
        <v>0.01</v>
      </c>
    </row>
    <row r="2739" spans="1:4">
      <c r="A2739">
        <v>4149</v>
      </c>
      <c r="B2739" t="s">
        <v>2783</v>
      </c>
      <c r="C2739">
        <v>4149</v>
      </c>
      <c r="D2739">
        <v>0.1</v>
      </c>
    </row>
    <row r="2740" spans="1:4">
      <c r="A2740">
        <v>4150</v>
      </c>
      <c r="B2740" t="s">
        <v>2784</v>
      </c>
      <c r="C2740">
        <v>4150</v>
      </c>
      <c r="D2740">
        <v>0.1</v>
      </c>
    </row>
    <row r="2741" spans="1:4">
      <c r="A2741">
        <v>4151</v>
      </c>
      <c r="B2741" t="s">
        <v>2785</v>
      </c>
      <c r="C2741">
        <v>4151</v>
      </c>
      <c r="D2741">
        <v>0.1</v>
      </c>
    </row>
    <row r="2742" spans="1:4">
      <c r="A2742">
        <v>4152</v>
      </c>
      <c r="B2742" t="s">
        <v>2786</v>
      </c>
      <c r="C2742">
        <v>4152</v>
      </c>
      <c r="D2742">
        <v>0.1</v>
      </c>
    </row>
    <row r="2743" spans="1:4">
      <c r="A2743">
        <v>4153</v>
      </c>
      <c r="B2743" t="s">
        <v>2787</v>
      </c>
      <c r="C2743">
        <v>4153</v>
      </c>
      <c r="D2743">
        <v>0.1</v>
      </c>
    </row>
    <row r="2744" spans="1:4">
      <c r="A2744">
        <v>4154</v>
      </c>
      <c r="B2744" t="s">
        <v>2788</v>
      </c>
      <c r="C2744">
        <v>4154</v>
      </c>
      <c r="D2744">
        <v>0.1</v>
      </c>
    </row>
    <row r="2745" spans="1:4">
      <c r="A2745">
        <v>4155</v>
      </c>
      <c r="B2745" t="s">
        <v>2789</v>
      </c>
      <c r="C2745">
        <v>4155</v>
      </c>
      <c r="D2745">
        <v>0.1</v>
      </c>
    </row>
    <row r="2746" spans="1:4">
      <c r="A2746">
        <v>4156</v>
      </c>
      <c r="B2746" t="s">
        <v>2790</v>
      </c>
      <c r="C2746">
        <v>4156</v>
      </c>
      <c r="D2746">
        <v>0.1</v>
      </c>
    </row>
    <row r="2747" spans="1:4">
      <c r="A2747">
        <v>4157</v>
      </c>
      <c r="B2747" t="s">
        <v>2791</v>
      </c>
      <c r="C2747">
        <v>4157</v>
      </c>
      <c r="D2747">
        <v>0.1</v>
      </c>
    </row>
    <row r="2748" spans="1:4">
      <c r="A2748">
        <v>4158</v>
      </c>
      <c r="B2748" t="s">
        <v>2792</v>
      </c>
      <c r="C2748">
        <v>4158</v>
      </c>
      <c r="D2748">
        <v>0.1</v>
      </c>
    </row>
    <row r="2749" spans="1:4">
      <c r="A2749">
        <v>4159</v>
      </c>
      <c r="B2749" t="s">
        <v>2793</v>
      </c>
      <c r="C2749">
        <v>4159</v>
      </c>
      <c r="D2749">
        <v>0.1</v>
      </c>
    </row>
    <row r="2750" spans="1:4">
      <c r="A2750">
        <v>4160</v>
      </c>
      <c r="B2750" t="s">
        <v>2794</v>
      </c>
      <c r="C2750">
        <v>4160</v>
      </c>
      <c r="D2750">
        <v>0.1</v>
      </c>
    </row>
    <row r="2751" spans="1:4">
      <c r="A2751">
        <v>4161</v>
      </c>
      <c r="B2751" t="s">
        <v>2795</v>
      </c>
      <c r="C2751">
        <v>4161</v>
      </c>
      <c r="D2751">
        <v>0.1</v>
      </c>
    </row>
    <row r="2752" spans="1:4">
      <c r="A2752">
        <v>4162</v>
      </c>
      <c r="B2752" t="s">
        <v>2796</v>
      </c>
      <c r="C2752">
        <v>4162</v>
      </c>
      <c r="D2752">
        <v>0.1</v>
      </c>
    </row>
    <row r="2753" spans="1:4">
      <c r="A2753">
        <v>4163</v>
      </c>
      <c r="B2753" t="s">
        <v>2797</v>
      </c>
      <c r="C2753">
        <v>4163</v>
      </c>
      <c r="D2753">
        <v>0.1</v>
      </c>
    </row>
    <row r="2754" spans="1:4">
      <c r="A2754">
        <v>4164</v>
      </c>
      <c r="B2754" t="s">
        <v>2798</v>
      </c>
      <c r="C2754">
        <v>4164</v>
      </c>
      <c r="D2754">
        <v>0.1</v>
      </c>
    </row>
    <row r="2755" spans="1:4">
      <c r="A2755">
        <v>4165</v>
      </c>
      <c r="B2755" t="s">
        <v>2799</v>
      </c>
      <c r="C2755">
        <v>4165</v>
      </c>
      <c r="D2755">
        <v>0.1</v>
      </c>
    </row>
    <row r="2756" spans="1:4">
      <c r="A2756">
        <v>4166</v>
      </c>
      <c r="B2756" t="s">
        <v>2800</v>
      </c>
      <c r="C2756">
        <v>4166</v>
      </c>
      <c r="D2756">
        <v>0.1</v>
      </c>
    </row>
    <row r="2757" spans="1:4">
      <c r="A2757">
        <v>4167</v>
      </c>
      <c r="B2757" t="s">
        <v>2801</v>
      </c>
      <c r="C2757">
        <v>4167</v>
      </c>
      <c r="D2757">
        <v>0.1</v>
      </c>
    </row>
    <row r="2758" spans="1:4">
      <c r="A2758">
        <v>4168</v>
      </c>
      <c r="B2758" t="s">
        <v>2802</v>
      </c>
      <c r="C2758">
        <v>4168</v>
      </c>
      <c r="D2758">
        <v>0.1</v>
      </c>
    </row>
    <row r="2759" spans="1:4">
      <c r="A2759">
        <v>4169</v>
      </c>
      <c r="B2759" t="s">
        <v>2803</v>
      </c>
      <c r="C2759">
        <v>4169</v>
      </c>
      <c r="D2759">
        <v>0.1</v>
      </c>
    </row>
    <row r="2760" spans="1:4">
      <c r="A2760">
        <v>4170</v>
      </c>
      <c r="B2760" t="s">
        <v>2804</v>
      </c>
      <c r="C2760">
        <v>4170</v>
      </c>
      <c r="D2760">
        <v>0.1</v>
      </c>
    </row>
    <row r="2761" spans="1:4">
      <c r="A2761">
        <v>4171</v>
      </c>
      <c r="B2761" t="s">
        <v>2805</v>
      </c>
      <c r="C2761">
        <v>4171</v>
      </c>
      <c r="D2761">
        <v>0.1</v>
      </c>
    </row>
    <row r="2762" spans="1:4">
      <c r="A2762">
        <v>4172</v>
      </c>
      <c r="B2762" t="s">
        <v>2806</v>
      </c>
      <c r="C2762">
        <v>4172</v>
      </c>
      <c r="D2762">
        <v>0.1</v>
      </c>
    </row>
    <row r="2763" spans="1:4">
      <c r="A2763">
        <v>4173</v>
      </c>
      <c r="B2763" t="s">
        <v>2807</v>
      </c>
      <c r="C2763">
        <v>4173</v>
      </c>
      <c r="D2763">
        <v>0.1</v>
      </c>
    </row>
    <row r="2764" spans="1:4">
      <c r="A2764">
        <v>4174</v>
      </c>
      <c r="B2764" t="s">
        <v>2808</v>
      </c>
      <c r="C2764">
        <v>4174</v>
      </c>
      <c r="D2764">
        <v>0.1</v>
      </c>
    </row>
    <row r="2765" spans="1:4">
      <c r="A2765">
        <v>4175</v>
      </c>
      <c r="B2765" t="s">
        <v>2809</v>
      </c>
      <c r="C2765">
        <v>4175</v>
      </c>
      <c r="D2765">
        <v>0.1</v>
      </c>
    </row>
    <row r="2766" spans="1:4">
      <c r="A2766">
        <v>4176</v>
      </c>
      <c r="B2766" t="s">
        <v>2810</v>
      </c>
      <c r="C2766">
        <v>4176</v>
      </c>
      <c r="D2766">
        <v>0.1</v>
      </c>
    </row>
    <row r="2767" spans="1:4">
      <c r="A2767">
        <v>4177</v>
      </c>
      <c r="B2767" t="s">
        <v>2811</v>
      </c>
      <c r="C2767">
        <v>4177</v>
      </c>
      <c r="D2767">
        <v>0.1</v>
      </c>
    </row>
    <row r="2768" spans="1:4">
      <c r="A2768">
        <v>4178</v>
      </c>
      <c r="B2768" t="s">
        <v>2812</v>
      </c>
      <c r="C2768">
        <v>4178</v>
      </c>
      <c r="D2768">
        <v>0.1</v>
      </c>
    </row>
    <row r="2769" spans="1:4">
      <c r="A2769">
        <v>4179</v>
      </c>
      <c r="B2769" t="s">
        <v>2813</v>
      </c>
      <c r="C2769">
        <v>4179</v>
      </c>
      <c r="D2769">
        <v>0.1</v>
      </c>
    </row>
    <row r="2770" spans="1:4">
      <c r="A2770">
        <v>4180</v>
      </c>
      <c r="B2770" t="s">
        <v>2814</v>
      </c>
      <c r="C2770">
        <v>4180</v>
      </c>
      <c r="D2770">
        <v>0.1</v>
      </c>
    </row>
    <row r="2771" spans="1:4">
      <c r="A2771">
        <v>4181</v>
      </c>
      <c r="B2771" t="s">
        <v>2815</v>
      </c>
      <c r="C2771">
        <v>4181</v>
      </c>
      <c r="D2771">
        <v>0.1</v>
      </c>
    </row>
    <row r="2772" spans="1:4">
      <c r="A2772">
        <v>4182</v>
      </c>
      <c r="B2772" t="s">
        <v>2816</v>
      </c>
      <c r="C2772">
        <v>4182</v>
      </c>
      <c r="D2772">
        <v>0.1</v>
      </c>
    </row>
    <row r="2773" spans="1:4">
      <c r="A2773">
        <v>4183</v>
      </c>
      <c r="B2773" t="s">
        <v>2817</v>
      </c>
      <c r="C2773">
        <v>4183</v>
      </c>
      <c r="D2773">
        <v>0.1</v>
      </c>
    </row>
    <row r="2774" spans="1:4">
      <c r="A2774">
        <v>4184</v>
      </c>
      <c r="B2774" t="s">
        <v>2818</v>
      </c>
      <c r="C2774">
        <v>4184</v>
      </c>
      <c r="D2774">
        <v>0.1</v>
      </c>
    </row>
    <row r="2775" spans="1:4">
      <c r="A2775">
        <v>4185</v>
      </c>
      <c r="B2775" t="s">
        <v>2819</v>
      </c>
      <c r="C2775">
        <v>4185</v>
      </c>
      <c r="D2775">
        <v>0.1</v>
      </c>
    </row>
    <row r="2776" spans="1:4">
      <c r="A2776">
        <v>4186</v>
      </c>
      <c r="B2776" t="s">
        <v>2820</v>
      </c>
      <c r="C2776">
        <v>4186</v>
      </c>
      <c r="D2776">
        <v>0.1</v>
      </c>
    </row>
    <row r="2777" spans="1:4">
      <c r="A2777">
        <v>4187</v>
      </c>
      <c r="B2777" t="s">
        <v>2821</v>
      </c>
      <c r="C2777">
        <v>4187</v>
      </c>
      <c r="D2777">
        <v>0.1</v>
      </c>
    </row>
    <row r="2778" spans="1:4">
      <c r="A2778">
        <v>4188</v>
      </c>
      <c r="B2778" t="s">
        <v>2822</v>
      </c>
      <c r="C2778">
        <v>4188</v>
      </c>
      <c r="D2778">
        <v>0.1</v>
      </c>
    </row>
    <row r="2779" spans="1:4">
      <c r="A2779">
        <v>4189</v>
      </c>
      <c r="B2779" t="s">
        <v>2823</v>
      </c>
      <c r="C2779">
        <v>4189</v>
      </c>
      <c r="D2779">
        <v>0.1</v>
      </c>
    </row>
    <row r="2780" spans="1:4">
      <c r="A2780">
        <v>4190</v>
      </c>
      <c r="B2780" t="s">
        <v>2824</v>
      </c>
      <c r="C2780">
        <v>4190</v>
      </c>
      <c r="D2780">
        <v>0.1</v>
      </c>
    </row>
    <row r="2781" spans="1:4">
      <c r="A2781">
        <v>4191</v>
      </c>
      <c r="B2781" t="s">
        <v>2825</v>
      </c>
      <c r="C2781">
        <v>4191</v>
      </c>
      <c r="D2781">
        <v>0.1</v>
      </c>
    </row>
    <row r="2782" spans="1:4">
      <c r="A2782">
        <v>4192</v>
      </c>
      <c r="B2782" t="s">
        <v>2826</v>
      </c>
      <c r="C2782">
        <v>4192</v>
      </c>
      <c r="D2782">
        <v>0.1</v>
      </c>
    </row>
    <row r="2783" spans="1:4">
      <c r="A2783">
        <v>4193</v>
      </c>
      <c r="B2783" t="s">
        <v>2827</v>
      </c>
      <c r="C2783">
        <v>4193</v>
      </c>
      <c r="D2783">
        <v>0.1</v>
      </c>
    </row>
    <row r="2784" spans="1:4">
      <c r="A2784">
        <v>4194</v>
      </c>
      <c r="B2784" t="s">
        <v>2828</v>
      </c>
      <c r="C2784">
        <v>4194</v>
      </c>
      <c r="D2784">
        <v>0.1</v>
      </c>
    </row>
    <row r="2785" spans="1:4">
      <c r="A2785">
        <v>4195</v>
      </c>
      <c r="B2785" t="s">
        <v>2829</v>
      </c>
      <c r="C2785">
        <v>4195</v>
      </c>
      <c r="D2785">
        <v>0.1</v>
      </c>
    </row>
    <row r="2786" spans="1:4">
      <c r="A2786">
        <v>4196</v>
      </c>
      <c r="B2786" t="s">
        <v>2830</v>
      </c>
      <c r="C2786">
        <v>4196</v>
      </c>
      <c r="D2786">
        <v>0.1</v>
      </c>
    </row>
    <row r="2787" spans="1:4">
      <c r="A2787">
        <v>4197</v>
      </c>
      <c r="B2787" t="s">
        <v>2831</v>
      </c>
      <c r="C2787">
        <v>4197</v>
      </c>
      <c r="D2787">
        <v>0.1</v>
      </c>
    </row>
    <row r="2788" spans="1:4">
      <c r="A2788">
        <v>4198</v>
      </c>
      <c r="B2788" t="s">
        <v>2832</v>
      </c>
      <c r="C2788">
        <v>4198</v>
      </c>
      <c r="D2788">
        <v>0.1</v>
      </c>
    </row>
    <row r="2789" spans="1:4">
      <c r="A2789">
        <v>4199</v>
      </c>
      <c r="B2789" t="s">
        <v>2833</v>
      </c>
      <c r="C2789">
        <v>4199</v>
      </c>
      <c r="D2789">
        <v>0.1</v>
      </c>
    </row>
    <row r="2790" spans="1:4">
      <c r="A2790">
        <v>4200</v>
      </c>
      <c r="B2790" t="s">
        <v>2834</v>
      </c>
      <c r="C2790">
        <v>4200</v>
      </c>
      <c r="D2790">
        <v>0.1</v>
      </c>
    </row>
    <row r="2791" spans="1:4">
      <c r="A2791">
        <v>4201</v>
      </c>
      <c r="B2791" t="s">
        <v>2835</v>
      </c>
      <c r="C2791">
        <v>4201</v>
      </c>
      <c r="D2791">
        <v>0.1</v>
      </c>
    </row>
    <row r="2792" spans="1:4">
      <c r="A2792">
        <v>4202</v>
      </c>
      <c r="B2792" t="s">
        <v>2836</v>
      </c>
      <c r="C2792">
        <v>4202</v>
      </c>
      <c r="D2792">
        <v>0.1</v>
      </c>
    </row>
    <row r="2793" spans="1:4">
      <c r="A2793">
        <v>4203</v>
      </c>
      <c r="B2793" t="s">
        <v>2837</v>
      </c>
      <c r="C2793">
        <v>4203</v>
      </c>
      <c r="D2793">
        <v>0.1</v>
      </c>
    </row>
    <row r="2794" spans="1:4">
      <c r="A2794">
        <v>4204</v>
      </c>
      <c r="B2794" t="s">
        <v>2838</v>
      </c>
      <c r="C2794">
        <v>4204</v>
      </c>
      <c r="D2794">
        <v>0.1</v>
      </c>
    </row>
    <row r="2795" spans="1:4">
      <c r="A2795">
        <v>4205</v>
      </c>
      <c r="B2795" t="s">
        <v>2839</v>
      </c>
      <c r="C2795">
        <v>4205</v>
      </c>
      <c r="D2795">
        <v>0.1</v>
      </c>
    </row>
    <row r="2796" spans="1:4">
      <c r="A2796">
        <v>4206</v>
      </c>
      <c r="B2796" t="s">
        <v>2840</v>
      </c>
      <c r="C2796">
        <v>4206</v>
      </c>
      <c r="D2796">
        <v>0.1</v>
      </c>
    </row>
    <row r="2797" spans="1:4">
      <c r="A2797">
        <v>4207</v>
      </c>
      <c r="B2797" t="s">
        <v>2841</v>
      </c>
      <c r="C2797">
        <v>4207</v>
      </c>
      <c r="D2797">
        <v>0.1</v>
      </c>
    </row>
    <row r="2798" spans="1:4">
      <c r="A2798">
        <v>4208</v>
      </c>
      <c r="B2798" t="s">
        <v>2842</v>
      </c>
      <c r="C2798">
        <v>4208</v>
      </c>
      <c r="D2798">
        <v>0.1</v>
      </c>
    </row>
    <row r="2799" spans="1:4">
      <c r="A2799">
        <v>4209</v>
      </c>
      <c r="B2799" t="s">
        <v>2843</v>
      </c>
      <c r="C2799">
        <v>4209</v>
      </c>
      <c r="D2799">
        <v>0.1</v>
      </c>
    </row>
    <row r="2800" spans="1:4">
      <c r="A2800">
        <v>4210</v>
      </c>
      <c r="B2800" t="s">
        <v>2844</v>
      </c>
      <c r="C2800">
        <v>4210</v>
      </c>
      <c r="D2800">
        <v>0.1</v>
      </c>
    </row>
    <row r="2801" spans="1:4">
      <c r="A2801">
        <v>4211</v>
      </c>
      <c r="B2801" t="s">
        <v>2845</v>
      </c>
      <c r="C2801">
        <v>4211</v>
      </c>
      <c r="D2801">
        <v>0.1</v>
      </c>
    </row>
    <row r="2802" spans="1:4">
      <c r="A2802">
        <v>4212</v>
      </c>
      <c r="B2802" t="s">
        <v>2846</v>
      </c>
      <c r="C2802">
        <v>4212</v>
      </c>
      <c r="D2802">
        <v>0.1</v>
      </c>
    </row>
    <row r="2803" spans="1:4">
      <c r="A2803">
        <v>4213</v>
      </c>
      <c r="B2803" t="s">
        <v>2847</v>
      </c>
      <c r="C2803">
        <v>4213</v>
      </c>
      <c r="D2803">
        <v>0.1</v>
      </c>
    </row>
    <row r="2804" spans="1:4">
      <c r="A2804">
        <v>4214</v>
      </c>
      <c r="B2804" t="s">
        <v>2848</v>
      </c>
      <c r="C2804">
        <v>4214</v>
      </c>
      <c r="D2804">
        <v>0.1</v>
      </c>
    </row>
    <row r="2805" spans="1:4">
      <c r="A2805">
        <v>4215</v>
      </c>
      <c r="B2805" t="s">
        <v>2849</v>
      </c>
      <c r="C2805">
        <v>4215</v>
      </c>
      <c r="D2805">
        <v>0.1</v>
      </c>
    </row>
    <row r="2806" spans="1:4">
      <c r="A2806">
        <v>4216</v>
      </c>
      <c r="B2806" t="s">
        <v>2850</v>
      </c>
      <c r="C2806">
        <v>4216</v>
      </c>
      <c r="D2806">
        <v>0.1</v>
      </c>
    </row>
    <row r="2807" spans="1:4">
      <c r="A2807">
        <v>4217</v>
      </c>
      <c r="B2807" t="s">
        <v>2851</v>
      </c>
      <c r="C2807">
        <v>4217</v>
      </c>
      <c r="D2807">
        <v>0.1</v>
      </c>
    </row>
    <row r="2808" spans="1:4">
      <c r="A2808">
        <v>4218</v>
      </c>
      <c r="B2808" t="s">
        <v>2852</v>
      </c>
      <c r="C2808">
        <v>4218</v>
      </c>
      <c r="D2808">
        <v>0.1</v>
      </c>
    </row>
    <row r="2809" spans="1:4">
      <c r="A2809">
        <v>4219</v>
      </c>
      <c r="B2809" t="s">
        <v>2853</v>
      </c>
      <c r="C2809">
        <v>4219</v>
      </c>
      <c r="D2809">
        <v>0.1</v>
      </c>
    </row>
    <row r="2810" spans="1:4">
      <c r="A2810">
        <v>4220</v>
      </c>
      <c r="B2810" t="s">
        <v>2854</v>
      </c>
      <c r="C2810">
        <v>4220</v>
      </c>
      <c r="D2810">
        <v>0.1</v>
      </c>
    </row>
    <row r="2811" spans="1:4">
      <c r="A2811">
        <v>4221</v>
      </c>
      <c r="B2811" t="s">
        <v>2855</v>
      </c>
      <c r="C2811">
        <v>4221</v>
      </c>
      <c r="D2811">
        <v>0.1</v>
      </c>
    </row>
    <row r="2812" spans="1:4">
      <c r="A2812">
        <v>4222</v>
      </c>
      <c r="B2812" t="s">
        <v>2856</v>
      </c>
      <c r="C2812">
        <v>4222</v>
      </c>
      <c r="D2812">
        <v>0.1</v>
      </c>
    </row>
    <row r="2813" spans="1:4">
      <c r="A2813">
        <v>4223</v>
      </c>
      <c r="B2813" t="s">
        <v>2857</v>
      </c>
      <c r="C2813">
        <v>4223</v>
      </c>
      <c r="D2813">
        <v>0.1</v>
      </c>
    </row>
    <row r="2814" spans="1:4">
      <c r="A2814">
        <v>4224</v>
      </c>
      <c r="B2814" t="s">
        <v>2858</v>
      </c>
      <c r="C2814">
        <v>4224</v>
      </c>
      <c r="D2814">
        <v>0.1</v>
      </c>
    </row>
    <row r="2815" spans="1:4">
      <c r="A2815">
        <v>4225</v>
      </c>
      <c r="B2815" t="s">
        <v>2859</v>
      </c>
      <c r="C2815">
        <v>4225</v>
      </c>
      <c r="D2815">
        <v>0.1</v>
      </c>
    </row>
    <row r="2816" spans="1:4">
      <c r="A2816">
        <v>4226</v>
      </c>
      <c r="B2816" t="s">
        <v>2860</v>
      </c>
      <c r="C2816">
        <v>4226</v>
      </c>
      <c r="D2816">
        <v>0.1</v>
      </c>
    </row>
    <row r="2817" spans="1:4">
      <c r="A2817">
        <v>4227</v>
      </c>
      <c r="B2817" t="s">
        <v>2861</v>
      </c>
      <c r="C2817">
        <v>4227</v>
      </c>
      <c r="D2817">
        <v>0.1</v>
      </c>
    </row>
    <row r="2818" spans="1:4">
      <c r="A2818">
        <v>4228</v>
      </c>
      <c r="B2818" t="s">
        <v>2862</v>
      </c>
      <c r="C2818">
        <v>4228</v>
      </c>
      <c r="D2818">
        <v>0.1</v>
      </c>
    </row>
    <row r="2819" spans="1:4">
      <c r="A2819">
        <v>4229</v>
      </c>
      <c r="B2819" t="s">
        <v>2863</v>
      </c>
      <c r="C2819">
        <v>4229</v>
      </c>
      <c r="D2819">
        <v>0.1</v>
      </c>
    </row>
    <row r="2820" spans="1:4">
      <c r="A2820">
        <v>4230</v>
      </c>
      <c r="B2820" t="s">
        <v>2864</v>
      </c>
      <c r="C2820">
        <v>4230</v>
      </c>
      <c r="D2820">
        <v>0.1</v>
      </c>
    </row>
    <row r="2821" spans="1:4">
      <c r="A2821">
        <v>4231</v>
      </c>
      <c r="B2821" t="s">
        <v>2865</v>
      </c>
      <c r="C2821">
        <v>4231</v>
      </c>
      <c r="D2821">
        <v>0.1</v>
      </c>
    </row>
    <row r="2822" spans="1:4">
      <c r="A2822">
        <v>4232</v>
      </c>
      <c r="B2822" t="s">
        <v>2866</v>
      </c>
      <c r="C2822">
        <v>4232</v>
      </c>
      <c r="D2822">
        <v>0.1</v>
      </c>
    </row>
    <row r="2823" spans="1:4">
      <c r="A2823">
        <v>4233</v>
      </c>
      <c r="B2823" t="s">
        <v>2867</v>
      </c>
      <c r="C2823">
        <v>4233</v>
      </c>
      <c r="D2823">
        <v>0.1</v>
      </c>
    </row>
    <row r="2824" spans="1:4">
      <c r="A2824">
        <v>4234</v>
      </c>
      <c r="B2824" t="s">
        <v>2868</v>
      </c>
      <c r="C2824">
        <v>4234</v>
      </c>
      <c r="D2824">
        <v>0.1</v>
      </c>
    </row>
    <row r="2825" spans="1:4">
      <c r="A2825">
        <v>4235</v>
      </c>
      <c r="B2825" t="s">
        <v>2869</v>
      </c>
      <c r="C2825">
        <v>4235</v>
      </c>
      <c r="D2825">
        <v>0.1</v>
      </c>
    </row>
    <row r="2826" spans="1:4">
      <c r="A2826">
        <v>4236</v>
      </c>
      <c r="B2826" t="s">
        <v>2870</v>
      </c>
      <c r="C2826">
        <v>4236</v>
      </c>
      <c r="D2826">
        <v>0.1</v>
      </c>
    </row>
    <row r="2827" spans="1:4">
      <c r="A2827">
        <v>4237</v>
      </c>
      <c r="B2827" t="s">
        <v>2871</v>
      </c>
      <c r="C2827">
        <v>4237</v>
      </c>
      <c r="D2827">
        <v>0.1</v>
      </c>
    </row>
    <row r="2828" spans="1:4">
      <c r="A2828">
        <v>4238</v>
      </c>
      <c r="B2828" t="s">
        <v>2872</v>
      </c>
      <c r="C2828">
        <v>4238</v>
      </c>
      <c r="D2828">
        <v>0.1</v>
      </c>
    </row>
    <row r="2829" spans="1:4">
      <c r="A2829">
        <v>4239</v>
      </c>
      <c r="B2829" t="s">
        <v>2873</v>
      </c>
      <c r="C2829">
        <v>4239</v>
      </c>
      <c r="D2829">
        <v>0.1</v>
      </c>
    </row>
    <row r="2830" spans="1:4">
      <c r="A2830">
        <v>4240</v>
      </c>
      <c r="B2830" t="s">
        <v>2874</v>
      </c>
      <c r="C2830">
        <v>4240</v>
      </c>
      <c r="D2830">
        <v>0.1</v>
      </c>
    </row>
    <row r="2831" spans="1:4">
      <c r="A2831">
        <v>4241</v>
      </c>
      <c r="B2831" t="s">
        <v>2875</v>
      </c>
      <c r="C2831">
        <v>4241</v>
      </c>
      <c r="D2831">
        <v>0.1</v>
      </c>
    </row>
    <row r="2832" spans="1:4">
      <c r="A2832">
        <v>4242</v>
      </c>
      <c r="B2832" t="s">
        <v>2876</v>
      </c>
      <c r="C2832">
        <v>4242</v>
      </c>
      <c r="D2832">
        <v>0.1</v>
      </c>
    </row>
    <row r="2833" spans="1:4">
      <c r="A2833">
        <v>4243</v>
      </c>
      <c r="B2833" t="s">
        <v>2877</v>
      </c>
      <c r="C2833">
        <v>4243</v>
      </c>
      <c r="D2833">
        <v>0.1</v>
      </c>
    </row>
    <row r="2834" spans="1:4">
      <c r="A2834">
        <v>4244</v>
      </c>
      <c r="B2834" t="s">
        <v>2878</v>
      </c>
      <c r="C2834">
        <v>4244</v>
      </c>
      <c r="D2834">
        <v>0.1</v>
      </c>
    </row>
    <row r="2835" spans="1:4">
      <c r="A2835">
        <v>4245</v>
      </c>
      <c r="B2835" t="s">
        <v>2879</v>
      </c>
      <c r="C2835">
        <v>4245</v>
      </c>
      <c r="D2835">
        <v>0.1</v>
      </c>
    </row>
    <row r="2836" spans="1:4">
      <c r="A2836">
        <v>4246</v>
      </c>
      <c r="B2836" t="s">
        <v>2880</v>
      </c>
      <c r="C2836">
        <v>4246</v>
      </c>
      <c r="D2836">
        <v>5</v>
      </c>
    </row>
    <row r="2837" spans="1:4">
      <c r="A2837">
        <v>4247</v>
      </c>
      <c r="B2837" t="s">
        <v>2881</v>
      </c>
      <c r="C2837">
        <v>4247</v>
      </c>
      <c r="D2837">
        <v>5</v>
      </c>
    </row>
    <row r="2838" spans="1:4">
      <c r="A2838">
        <v>4248</v>
      </c>
      <c r="B2838" t="s">
        <v>2882</v>
      </c>
      <c r="C2838">
        <v>4248</v>
      </c>
      <c r="D2838">
        <v>50</v>
      </c>
    </row>
    <row r="2839" spans="1:4">
      <c r="A2839">
        <v>4249</v>
      </c>
      <c r="B2839" t="s">
        <v>2883</v>
      </c>
      <c r="C2839">
        <v>4249</v>
      </c>
      <c r="D2839">
        <v>0.01</v>
      </c>
    </row>
    <row r="2840" spans="1:4">
      <c r="A2840">
        <v>4250</v>
      </c>
      <c r="B2840" t="s">
        <v>2884</v>
      </c>
      <c r="C2840">
        <v>4250</v>
      </c>
      <c r="D2840">
        <v>50</v>
      </c>
    </row>
    <row r="2841" spans="1:4">
      <c r="A2841">
        <v>4251</v>
      </c>
      <c r="B2841" t="s">
        <v>2885</v>
      </c>
      <c r="C2841">
        <v>4251</v>
      </c>
      <c r="D2841">
        <v>0.01</v>
      </c>
    </row>
    <row r="2842" spans="1:4">
      <c r="A2842">
        <v>4252</v>
      </c>
      <c r="B2842" t="s">
        <v>2886</v>
      </c>
      <c r="C2842">
        <v>4252</v>
      </c>
      <c r="D2842">
        <v>4000</v>
      </c>
    </row>
    <row r="2843" spans="1:4">
      <c r="A2843">
        <v>4253</v>
      </c>
      <c r="B2843" t="s">
        <v>2887</v>
      </c>
      <c r="C2843">
        <v>4253</v>
      </c>
      <c r="D2843">
        <v>0.01</v>
      </c>
    </row>
    <row r="2844" spans="1:4">
      <c r="A2844">
        <v>4254</v>
      </c>
      <c r="B2844" t="s">
        <v>2888</v>
      </c>
      <c r="C2844">
        <v>4254</v>
      </c>
      <c r="D2844">
        <v>20</v>
      </c>
    </row>
    <row r="2845" spans="1:4">
      <c r="A2845">
        <v>4255</v>
      </c>
      <c r="B2845" t="s">
        <v>2889</v>
      </c>
      <c r="C2845">
        <v>4255</v>
      </c>
      <c r="D2845">
        <v>0.01</v>
      </c>
    </row>
    <row r="2846" spans="1:4">
      <c r="A2846">
        <v>4256</v>
      </c>
      <c r="B2846" t="s">
        <v>2890</v>
      </c>
      <c r="C2846">
        <v>4256</v>
      </c>
      <c r="D2846">
        <v>50</v>
      </c>
    </row>
    <row r="2847" spans="1:4">
      <c r="A2847">
        <v>4257</v>
      </c>
      <c r="B2847" t="s">
        <v>2891</v>
      </c>
      <c r="C2847">
        <v>4257</v>
      </c>
      <c r="D2847">
        <v>0.01</v>
      </c>
    </row>
    <row r="2848" spans="1:4">
      <c r="A2848">
        <v>4258</v>
      </c>
      <c r="B2848" t="s">
        <v>2892</v>
      </c>
      <c r="C2848">
        <v>4258</v>
      </c>
      <c r="D2848">
        <v>5</v>
      </c>
    </row>
    <row r="2849" spans="1:4">
      <c r="A2849">
        <v>4259</v>
      </c>
      <c r="B2849" t="s">
        <v>2893</v>
      </c>
      <c r="C2849">
        <v>4259</v>
      </c>
      <c r="D2849">
        <v>0.01</v>
      </c>
    </row>
    <row r="2850" spans="1:4">
      <c r="A2850">
        <v>4260</v>
      </c>
      <c r="B2850" t="s">
        <v>2894</v>
      </c>
      <c r="C2850">
        <v>4260</v>
      </c>
      <c r="D2850">
        <v>5</v>
      </c>
    </row>
    <row r="2851" spans="1:4">
      <c r="A2851">
        <v>4261</v>
      </c>
      <c r="B2851" t="s">
        <v>2895</v>
      </c>
      <c r="C2851">
        <v>4261</v>
      </c>
      <c r="D2851">
        <v>0.01</v>
      </c>
    </row>
    <row r="2852" spans="1:4">
      <c r="A2852">
        <v>4262</v>
      </c>
      <c r="B2852" t="s">
        <v>2896</v>
      </c>
      <c r="C2852">
        <v>4262</v>
      </c>
      <c r="D2852">
        <v>60</v>
      </c>
    </row>
    <row r="2853" spans="1:4">
      <c r="A2853">
        <v>4263</v>
      </c>
      <c r="B2853" t="s">
        <v>2897</v>
      </c>
      <c r="C2853">
        <v>4263</v>
      </c>
      <c r="D2853">
        <v>0.01</v>
      </c>
    </row>
    <row r="2854" spans="1:4">
      <c r="A2854">
        <v>4264</v>
      </c>
      <c r="B2854" t="s">
        <v>2898</v>
      </c>
      <c r="C2854">
        <v>4264</v>
      </c>
      <c r="D2854">
        <v>60</v>
      </c>
    </row>
    <row r="2855" spans="1:4">
      <c r="A2855">
        <v>4265</v>
      </c>
      <c r="B2855" t="s">
        <v>2899</v>
      </c>
      <c r="C2855">
        <v>4265</v>
      </c>
      <c r="D2855">
        <v>0.01</v>
      </c>
    </row>
    <row r="2856" spans="1:4">
      <c r="A2856">
        <v>4266</v>
      </c>
      <c r="B2856" t="s">
        <v>2900</v>
      </c>
      <c r="C2856">
        <v>4266</v>
      </c>
      <c r="D2856">
        <v>60</v>
      </c>
    </row>
    <row r="2857" spans="1:4">
      <c r="A2857">
        <v>4267</v>
      </c>
      <c r="B2857" t="s">
        <v>2901</v>
      </c>
      <c r="C2857">
        <v>4267</v>
      </c>
      <c r="D2857">
        <v>0.01</v>
      </c>
    </row>
    <row r="2858" spans="1:4">
      <c r="A2858">
        <v>4268</v>
      </c>
      <c r="B2858" t="s">
        <v>2902</v>
      </c>
      <c r="C2858">
        <v>4268</v>
      </c>
      <c r="D2858">
        <v>60</v>
      </c>
    </row>
    <row r="2859" spans="1:4">
      <c r="A2859">
        <v>4269</v>
      </c>
      <c r="B2859" t="s">
        <v>2903</v>
      </c>
      <c r="C2859">
        <v>4269</v>
      </c>
      <c r="D2859">
        <v>0.01</v>
      </c>
    </row>
    <row r="2860" spans="1:4">
      <c r="A2860">
        <v>4270</v>
      </c>
      <c r="B2860" t="s">
        <v>2904</v>
      </c>
      <c r="C2860">
        <v>4270</v>
      </c>
      <c r="D2860">
        <v>60</v>
      </c>
    </row>
    <row r="2861" spans="1:4">
      <c r="A2861">
        <v>4271</v>
      </c>
      <c r="B2861" t="s">
        <v>2905</v>
      </c>
      <c r="C2861">
        <v>4271</v>
      </c>
      <c r="D2861">
        <v>0.01</v>
      </c>
    </row>
    <row r="2862" spans="1:4">
      <c r="A2862">
        <v>4272</v>
      </c>
      <c r="B2862" t="s">
        <v>2906</v>
      </c>
      <c r="C2862">
        <v>4272</v>
      </c>
      <c r="D2862">
        <v>60</v>
      </c>
    </row>
    <row r="2863" spans="1:4">
      <c r="A2863">
        <v>4273</v>
      </c>
      <c r="B2863" t="s">
        <v>2907</v>
      </c>
      <c r="C2863">
        <v>4273</v>
      </c>
      <c r="D2863">
        <v>0.01</v>
      </c>
    </row>
    <row r="2864" spans="1:4">
      <c r="A2864">
        <v>4274</v>
      </c>
      <c r="B2864" t="s">
        <v>2908</v>
      </c>
      <c r="C2864">
        <v>4274</v>
      </c>
      <c r="D2864">
        <v>60</v>
      </c>
    </row>
    <row r="2865" spans="1:4">
      <c r="A2865">
        <v>4275</v>
      </c>
      <c r="B2865" t="s">
        <v>2909</v>
      </c>
      <c r="C2865">
        <v>4275</v>
      </c>
      <c r="D2865">
        <v>0.01</v>
      </c>
    </row>
    <row r="2866" spans="1:4">
      <c r="A2866">
        <v>4276</v>
      </c>
      <c r="B2866" t="s">
        <v>2910</v>
      </c>
      <c r="C2866">
        <v>4276</v>
      </c>
      <c r="D2866">
        <v>60</v>
      </c>
    </row>
    <row r="2867" spans="1:4">
      <c r="A2867">
        <v>4277</v>
      </c>
      <c r="B2867" t="s">
        <v>2911</v>
      </c>
      <c r="C2867">
        <v>4277</v>
      </c>
      <c r="D2867">
        <v>0.01</v>
      </c>
    </row>
    <row r="2868" spans="1:4">
      <c r="A2868">
        <v>4278</v>
      </c>
      <c r="B2868" t="s">
        <v>2912</v>
      </c>
      <c r="C2868">
        <v>4278</v>
      </c>
      <c r="D2868">
        <v>60</v>
      </c>
    </row>
    <row r="2869" spans="1:4">
      <c r="A2869">
        <v>4279</v>
      </c>
      <c r="B2869" t="s">
        <v>2913</v>
      </c>
      <c r="C2869">
        <v>4279</v>
      </c>
      <c r="D2869">
        <v>0.01</v>
      </c>
    </row>
    <row r="2870" spans="1:4">
      <c r="A2870">
        <v>4280</v>
      </c>
      <c r="B2870" t="s">
        <v>2914</v>
      </c>
      <c r="C2870">
        <v>4280</v>
      </c>
      <c r="D2870">
        <v>60</v>
      </c>
    </row>
    <row r="2871" spans="1:4">
      <c r="A2871">
        <v>4281</v>
      </c>
      <c r="B2871" t="s">
        <v>2915</v>
      </c>
      <c r="C2871">
        <v>4281</v>
      </c>
      <c r="D2871">
        <v>0.01</v>
      </c>
    </row>
    <row r="2872" spans="1:4">
      <c r="A2872">
        <v>4282</v>
      </c>
      <c r="B2872" t="s">
        <v>2916</v>
      </c>
      <c r="C2872">
        <v>4282</v>
      </c>
      <c r="D2872">
        <v>60</v>
      </c>
    </row>
    <row r="2873" spans="1:4">
      <c r="A2873">
        <v>4283</v>
      </c>
      <c r="B2873" t="s">
        <v>2917</v>
      </c>
      <c r="C2873">
        <v>4283</v>
      </c>
      <c r="D2873">
        <v>0.01</v>
      </c>
    </row>
    <row r="2874" spans="1:4">
      <c r="A2874">
        <v>4284</v>
      </c>
      <c r="B2874" t="s">
        <v>2918</v>
      </c>
      <c r="C2874">
        <v>4284</v>
      </c>
      <c r="D2874">
        <v>60</v>
      </c>
    </row>
    <row r="2875" spans="1:4">
      <c r="A2875">
        <v>4285</v>
      </c>
      <c r="B2875" t="s">
        <v>2919</v>
      </c>
      <c r="C2875">
        <v>4285</v>
      </c>
      <c r="D2875">
        <v>0.01</v>
      </c>
    </row>
    <row r="2876" spans="1:4">
      <c r="A2876">
        <v>4286</v>
      </c>
      <c r="B2876" t="s">
        <v>2920</v>
      </c>
      <c r="C2876">
        <v>4286</v>
      </c>
      <c r="D2876">
        <v>60</v>
      </c>
    </row>
    <row r="2877" spans="1:4">
      <c r="A2877">
        <v>4287</v>
      </c>
      <c r="B2877" t="s">
        <v>2921</v>
      </c>
      <c r="C2877">
        <v>4287</v>
      </c>
      <c r="D2877">
        <v>0.01</v>
      </c>
    </row>
    <row r="2878" spans="1:4">
      <c r="A2878">
        <v>4288</v>
      </c>
      <c r="B2878" t="s">
        <v>2922</v>
      </c>
      <c r="C2878">
        <v>4288</v>
      </c>
      <c r="D2878">
        <v>60</v>
      </c>
    </row>
    <row r="2879" spans="1:4">
      <c r="A2879">
        <v>4289</v>
      </c>
      <c r="B2879" t="s">
        <v>2923</v>
      </c>
      <c r="C2879">
        <v>4289</v>
      </c>
      <c r="D2879">
        <v>0.01</v>
      </c>
    </row>
    <row r="2880" spans="1:4">
      <c r="A2880">
        <v>4290</v>
      </c>
      <c r="B2880" t="s">
        <v>2924</v>
      </c>
      <c r="C2880">
        <v>4290</v>
      </c>
      <c r="D2880">
        <v>60</v>
      </c>
    </row>
    <row r="2881" spans="1:4">
      <c r="A2881">
        <v>4291</v>
      </c>
      <c r="B2881" t="s">
        <v>2925</v>
      </c>
      <c r="C2881">
        <v>4291</v>
      </c>
      <c r="D2881">
        <v>0.01</v>
      </c>
    </row>
    <row r="2882" spans="1:4">
      <c r="A2882">
        <v>4292</v>
      </c>
      <c r="B2882" t="s">
        <v>2926</v>
      </c>
      <c r="C2882">
        <v>4292</v>
      </c>
      <c r="D2882">
        <v>4000</v>
      </c>
    </row>
    <row r="2883" spans="1:4">
      <c r="A2883">
        <v>4293</v>
      </c>
      <c r="B2883" t="s">
        <v>2927</v>
      </c>
      <c r="C2883">
        <v>4293</v>
      </c>
      <c r="D2883">
        <v>0.01</v>
      </c>
    </row>
    <row r="2884" spans="1:4">
      <c r="A2884">
        <v>4294</v>
      </c>
      <c r="B2884" t="s">
        <v>2928</v>
      </c>
      <c r="C2884">
        <v>4294</v>
      </c>
      <c r="D2884">
        <v>4000</v>
      </c>
    </row>
    <row r="2885" spans="1:4">
      <c r="A2885">
        <v>4295</v>
      </c>
      <c r="B2885" t="s">
        <v>2929</v>
      </c>
      <c r="C2885">
        <v>4295</v>
      </c>
      <c r="D2885">
        <v>0.01</v>
      </c>
    </row>
    <row r="2886" spans="1:4">
      <c r="A2886">
        <v>4296</v>
      </c>
      <c r="B2886" t="s">
        <v>2930</v>
      </c>
      <c r="C2886">
        <v>4296</v>
      </c>
      <c r="D2886">
        <v>10</v>
      </c>
    </row>
    <row r="2887" spans="1:4">
      <c r="A2887">
        <v>4298</v>
      </c>
      <c r="B2887" t="s">
        <v>2931</v>
      </c>
      <c r="C2887">
        <v>4298</v>
      </c>
      <c r="D2887">
        <v>0.01</v>
      </c>
    </row>
    <row r="2888" spans="1:4">
      <c r="A2888">
        <v>4299</v>
      </c>
      <c r="B2888" t="s">
        <v>2932</v>
      </c>
      <c r="C2888">
        <v>4299</v>
      </c>
      <c r="D2888">
        <v>5</v>
      </c>
    </row>
    <row r="2889" spans="1:4">
      <c r="A2889">
        <v>4300</v>
      </c>
      <c r="B2889" t="s">
        <v>2933</v>
      </c>
      <c r="C2889">
        <v>4300</v>
      </c>
      <c r="D2889">
        <v>0.01</v>
      </c>
    </row>
    <row r="2890" spans="1:4">
      <c r="A2890">
        <v>4301</v>
      </c>
      <c r="B2890" t="s">
        <v>2934</v>
      </c>
      <c r="C2890">
        <v>4301</v>
      </c>
      <c r="D2890">
        <v>0.1</v>
      </c>
    </row>
    <row r="2891" spans="1:4">
      <c r="A2891">
        <v>4302</v>
      </c>
      <c r="B2891" t="s">
        <v>2935</v>
      </c>
      <c r="C2891">
        <v>4302</v>
      </c>
      <c r="D2891">
        <v>15000</v>
      </c>
    </row>
    <row r="2892" spans="1:4">
      <c r="A2892">
        <v>4303</v>
      </c>
      <c r="B2892" t="s">
        <v>2936</v>
      </c>
      <c r="C2892">
        <v>4303</v>
      </c>
      <c r="D2892">
        <v>0.1</v>
      </c>
    </row>
    <row r="2893" spans="1:4">
      <c r="A2893">
        <v>4304</v>
      </c>
      <c r="B2893" t="s">
        <v>2937</v>
      </c>
      <c r="C2893">
        <v>4304</v>
      </c>
      <c r="D2893">
        <v>0.1</v>
      </c>
    </row>
    <row r="2894" spans="1:4">
      <c r="A2894">
        <v>4305</v>
      </c>
      <c r="B2894" t="s">
        <v>2938</v>
      </c>
      <c r="C2894">
        <v>4305</v>
      </c>
      <c r="D2894">
        <v>0.01</v>
      </c>
    </row>
    <row r="2895" spans="1:4">
      <c r="A2895">
        <v>4306</v>
      </c>
      <c r="B2895" t="s">
        <v>2939</v>
      </c>
      <c r="C2895">
        <v>4306</v>
      </c>
      <c r="D2895">
        <v>15000</v>
      </c>
    </row>
    <row r="2896" spans="1:4">
      <c r="A2896">
        <v>4307</v>
      </c>
      <c r="B2896" t="s">
        <v>2940</v>
      </c>
      <c r="C2896">
        <v>4307</v>
      </c>
      <c r="D2896">
        <v>0.01</v>
      </c>
    </row>
    <row r="2897" spans="1:4">
      <c r="A2897">
        <v>4308</v>
      </c>
      <c r="B2897" t="s">
        <v>2941</v>
      </c>
      <c r="C2897">
        <v>4308</v>
      </c>
      <c r="D2897">
        <v>15000</v>
      </c>
    </row>
    <row r="2898" spans="1:4">
      <c r="A2898">
        <v>4309</v>
      </c>
      <c r="B2898" t="s">
        <v>2942</v>
      </c>
      <c r="C2898">
        <v>4309</v>
      </c>
      <c r="D2898">
        <v>0.01</v>
      </c>
    </row>
    <row r="2899" spans="1:4">
      <c r="A2899">
        <v>4310</v>
      </c>
      <c r="B2899" t="s">
        <v>2943</v>
      </c>
      <c r="C2899">
        <v>4310</v>
      </c>
      <c r="D2899">
        <v>15000</v>
      </c>
    </row>
    <row r="2900" spans="1:4">
      <c r="A2900">
        <v>4311</v>
      </c>
      <c r="B2900" t="s">
        <v>2944</v>
      </c>
      <c r="C2900">
        <v>4311</v>
      </c>
      <c r="D2900">
        <v>0.01</v>
      </c>
    </row>
    <row r="2901" spans="1:4">
      <c r="A2901">
        <v>4312</v>
      </c>
      <c r="B2901" t="s">
        <v>2945</v>
      </c>
      <c r="C2901">
        <v>4312</v>
      </c>
      <c r="D2901">
        <v>5</v>
      </c>
    </row>
    <row r="2902" spans="1:4">
      <c r="A2902">
        <v>4313</v>
      </c>
      <c r="B2902" t="s">
        <v>2946</v>
      </c>
      <c r="C2902">
        <v>4313</v>
      </c>
      <c r="D2902">
        <v>0.01</v>
      </c>
    </row>
    <row r="2903" spans="1:4">
      <c r="A2903">
        <v>4314</v>
      </c>
      <c r="B2903" t="s">
        <v>2947</v>
      </c>
      <c r="C2903">
        <v>4314</v>
      </c>
      <c r="D2903">
        <v>0.01</v>
      </c>
    </row>
    <row r="2904" spans="1:4">
      <c r="A2904">
        <v>4315</v>
      </c>
      <c r="B2904" t="s">
        <v>2948</v>
      </c>
      <c r="C2904">
        <v>4315</v>
      </c>
      <c r="D2904">
        <v>0.01</v>
      </c>
    </row>
    <row r="2905" spans="1:4">
      <c r="A2905">
        <v>4316</v>
      </c>
      <c r="B2905" t="s">
        <v>2949</v>
      </c>
      <c r="C2905">
        <v>4316</v>
      </c>
      <c r="D2905">
        <v>0.01</v>
      </c>
    </row>
    <row r="2906" spans="1:4">
      <c r="A2906">
        <v>4318</v>
      </c>
      <c r="B2906" t="s">
        <v>2950</v>
      </c>
      <c r="C2906">
        <v>4318</v>
      </c>
      <c r="D2906">
        <v>100000000</v>
      </c>
    </row>
    <row r="2907" spans="1:4">
      <c r="A2907">
        <v>4319</v>
      </c>
      <c r="B2907" t="s">
        <v>2951</v>
      </c>
      <c r="C2907">
        <v>4319</v>
      </c>
      <c r="D2907" s="6">
        <v>0</v>
      </c>
    </row>
    <row r="2908" spans="1:4">
      <c r="A2908">
        <v>4320</v>
      </c>
      <c r="B2908" t="s">
        <v>2952</v>
      </c>
      <c r="C2908">
        <v>4320</v>
      </c>
      <c r="D2908">
        <v>0.1</v>
      </c>
    </row>
    <row r="2909" spans="1:4">
      <c r="A2909">
        <v>4321</v>
      </c>
      <c r="B2909" t="s">
        <v>2953</v>
      </c>
      <c r="C2909">
        <v>4321</v>
      </c>
      <c r="D2909">
        <v>0.1</v>
      </c>
    </row>
    <row r="2910" spans="1:4">
      <c r="A2910">
        <v>4322</v>
      </c>
      <c r="B2910" t="s">
        <v>2954</v>
      </c>
      <c r="C2910">
        <v>4322</v>
      </c>
      <c r="D2910">
        <v>0.1</v>
      </c>
    </row>
    <row r="2911" spans="1:4">
      <c r="A2911">
        <v>4323</v>
      </c>
      <c r="B2911" t="s">
        <v>2955</v>
      </c>
      <c r="C2911">
        <v>4323</v>
      </c>
      <c r="D2911">
        <v>0.1</v>
      </c>
    </row>
    <row r="2912" spans="1:4">
      <c r="A2912">
        <v>4324</v>
      </c>
      <c r="B2912" t="s">
        <v>2956</v>
      </c>
      <c r="C2912">
        <v>4324</v>
      </c>
      <c r="D2912">
        <v>0.1</v>
      </c>
    </row>
    <row r="2913" spans="1:4">
      <c r="A2913">
        <v>4325</v>
      </c>
      <c r="B2913" t="s">
        <v>2957</v>
      </c>
      <c r="C2913">
        <v>4325</v>
      </c>
      <c r="D2913">
        <v>0.1</v>
      </c>
    </row>
    <row r="2914" spans="1:4">
      <c r="A2914">
        <v>4326</v>
      </c>
      <c r="B2914" t="s">
        <v>2958</v>
      </c>
      <c r="C2914">
        <v>4326</v>
      </c>
      <c r="D2914">
        <v>0.1</v>
      </c>
    </row>
    <row r="2915" spans="1:4">
      <c r="A2915">
        <v>4327</v>
      </c>
      <c r="B2915" t="s">
        <v>2959</v>
      </c>
      <c r="C2915">
        <v>4327</v>
      </c>
      <c r="D2915">
        <v>0.1</v>
      </c>
    </row>
    <row r="2916" spans="1:4">
      <c r="A2916">
        <v>4328</v>
      </c>
      <c r="B2916" t="s">
        <v>2960</v>
      </c>
      <c r="C2916">
        <v>4328</v>
      </c>
      <c r="D2916">
        <v>0.1</v>
      </c>
    </row>
    <row r="2917" spans="1:4">
      <c r="A2917">
        <v>4329</v>
      </c>
      <c r="B2917" t="s">
        <v>2961</v>
      </c>
      <c r="C2917">
        <v>4329</v>
      </c>
      <c r="D2917">
        <v>0.1</v>
      </c>
    </row>
    <row r="2918" spans="1:4">
      <c r="A2918">
        <v>4330</v>
      </c>
      <c r="B2918" t="s">
        <v>2962</v>
      </c>
      <c r="C2918">
        <v>4330</v>
      </c>
      <c r="D2918">
        <v>0.1</v>
      </c>
    </row>
    <row r="2919" spans="1:4">
      <c r="A2919">
        <v>4331</v>
      </c>
      <c r="B2919" t="s">
        <v>2963</v>
      </c>
      <c r="C2919">
        <v>4331</v>
      </c>
      <c r="D2919">
        <v>0.1</v>
      </c>
    </row>
    <row r="2920" spans="1:4">
      <c r="A2920">
        <v>4332</v>
      </c>
      <c r="B2920" t="s">
        <v>2964</v>
      </c>
      <c r="C2920">
        <v>4332</v>
      </c>
      <c r="D2920">
        <v>0.1</v>
      </c>
    </row>
    <row r="2921" spans="1:4">
      <c r="A2921">
        <v>4333</v>
      </c>
      <c r="B2921" t="s">
        <v>2965</v>
      </c>
      <c r="C2921">
        <v>4333</v>
      </c>
      <c r="D2921">
        <v>0.1</v>
      </c>
    </row>
    <row r="2922" spans="1:4">
      <c r="A2922">
        <v>4334</v>
      </c>
      <c r="B2922" t="s">
        <v>2966</v>
      </c>
      <c r="C2922">
        <v>4334</v>
      </c>
      <c r="D2922">
        <v>0.1</v>
      </c>
    </row>
    <row r="2923" spans="1:4">
      <c r="A2923">
        <v>4335</v>
      </c>
      <c r="B2923" t="s">
        <v>2967</v>
      </c>
      <c r="C2923">
        <v>4335</v>
      </c>
      <c r="D2923">
        <v>0.1</v>
      </c>
    </row>
    <row r="2924" spans="1:4">
      <c r="A2924">
        <v>4336</v>
      </c>
      <c r="B2924" t="s">
        <v>2968</v>
      </c>
      <c r="C2924">
        <v>4336</v>
      </c>
      <c r="D2924">
        <v>0.1</v>
      </c>
    </row>
    <row r="2925" spans="1:4">
      <c r="A2925">
        <v>4337</v>
      </c>
      <c r="B2925" t="s">
        <v>2969</v>
      </c>
      <c r="C2925">
        <v>4337</v>
      </c>
      <c r="D2925">
        <v>0.1</v>
      </c>
    </row>
    <row r="2926" spans="1:4">
      <c r="A2926">
        <v>4338</v>
      </c>
      <c r="B2926" t="s">
        <v>2970</v>
      </c>
      <c r="C2926">
        <v>4338</v>
      </c>
      <c r="D2926">
        <v>0.1</v>
      </c>
    </row>
    <row r="2927" spans="1:4">
      <c r="A2927">
        <v>4345</v>
      </c>
      <c r="B2927" t="s">
        <v>2971</v>
      </c>
      <c r="C2927">
        <v>4345</v>
      </c>
      <c r="D2927">
        <v>5</v>
      </c>
    </row>
    <row r="2928" spans="1:4">
      <c r="A2928">
        <v>4346</v>
      </c>
      <c r="B2928" t="s">
        <v>2972</v>
      </c>
      <c r="C2928">
        <v>4346</v>
      </c>
      <c r="D2928">
        <v>5</v>
      </c>
    </row>
    <row r="2929" spans="1:4">
      <c r="A2929">
        <v>4347</v>
      </c>
      <c r="B2929" t="s">
        <v>2973</v>
      </c>
      <c r="C2929">
        <v>4347</v>
      </c>
      <c r="D2929">
        <v>5</v>
      </c>
    </row>
    <row r="2930" spans="1:4">
      <c r="A2930">
        <v>4348</v>
      </c>
      <c r="B2930" t="s">
        <v>2974</v>
      </c>
      <c r="C2930">
        <v>4348</v>
      </c>
      <c r="D2930">
        <v>5</v>
      </c>
    </row>
    <row r="2931" spans="1:4">
      <c r="A2931">
        <v>4349</v>
      </c>
      <c r="B2931" t="s">
        <v>2975</v>
      </c>
      <c r="C2931">
        <v>4349</v>
      </c>
      <c r="D2931">
        <v>5</v>
      </c>
    </row>
    <row r="2932" spans="1:4">
      <c r="A2932">
        <v>4354</v>
      </c>
      <c r="B2932" t="s">
        <v>2976</v>
      </c>
      <c r="C2932">
        <v>4354</v>
      </c>
      <c r="D2932">
        <v>21120</v>
      </c>
    </row>
    <row r="2933" spans="1:4">
      <c r="A2933">
        <v>4355</v>
      </c>
      <c r="B2933" t="s">
        <v>2977</v>
      </c>
      <c r="C2933">
        <v>4355</v>
      </c>
      <c r="D2933">
        <v>28600</v>
      </c>
    </row>
    <row r="2934" spans="1:4">
      <c r="A2934">
        <v>4356</v>
      </c>
      <c r="B2934" t="s">
        <v>2978</v>
      </c>
      <c r="C2934">
        <v>4356</v>
      </c>
      <c r="D2934">
        <v>26500</v>
      </c>
    </row>
    <row r="2935" spans="1:4">
      <c r="A2935">
        <v>4357</v>
      </c>
      <c r="B2935" t="s">
        <v>2979</v>
      </c>
      <c r="C2935">
        <v>4357</v>
      </c>
      <c r="D2935">
        <v>100000000</v>
      </c>
    </row>
    <row r="2936" spans="1:4">
      <c r="A2936">
        <v>4358</v>
      </c>
      <c r="B2936" t="s">
        <v>2980</v>
      </c>
      <c r="C2936">
        <v>4358</v>
      </c>
      <c r="D2936">
        <v>1</v>
      </c>
    </row>
    <row r="2937" spans="1:4">
      <c r="A2937">
        <v>4359</v>
      </c>
      <c r="B2937" t="s">
        <v>2981</v>
      </c>
      <c r="C2937">
        <v>4359</v>
      </c>
      <c r="D2937">
        <v>1</v>
      </c>
    </row>
    <row r="2938" spans="1:4">
      <c r="A2938">
        <v>4360</v>
      </c>
      <c r="B2938" t="s">
        <v>2982</v>
      </c>
      <c r="C2938">
        <v>4360</v>
      </c>
      <c r="D2938">
        <v>1</v>
      </c>
    </row>
    <row r="2939" spans="1:4">
      <c r="A2939">
        <v>4361</v>
      </c>
      <c r="B2939" t="s">
        <v>2983</v>
      </c>
      <c r="C2939">
        <v>4361</v>
      </c>
      <c r="D2939">
        <v>1</v>
      </c>
    </row>
    <row r="2940" spans="1:4">
      <c r="A2940">
        <v>4363</v>
      </c>
      <c r="B2940" t="s">
        <v>2984</v>
      </c>
      <c r="C2940">
        <v>4363</v>
      </c>
      <c r="D2940">
        <v>20000</v>
      </c>
    </row>
    <row r="2941" spans="1:4">
      <c r="A2941">
        <v>4364</v>
      </c>
      <c r="B2941" t="s">
        <v>2985</v>
      </c>
      <c r="C2941">
        <v>4364</v>
      </c>
      <c r="D2941">
        <v>0.01</v>
      </c>
    </row>
    <row r="2942" spans="1:4">
      <c r="A2942">
        <v>4365</v>
      </c>
      <c r="B2942" t="s">
        <v>2986</v>
      </c>
      <c r="C2942">
        <v>4365</v>
      </c>
      <c r="D2942">
        <v>0.1</v>
      </c>
    </row>
    <row r="2943" spans="1:4">
      <c r="A2943">
        <v>4366</v>
      </c>
      <c r="B2943" t="s">
        <v>2987</v>
      </c>
      <c r="C2943">
        <v>4366</v>
      </c>
      <c r="D2943">
        <v>0.1</v>
      </c>
    </row>
    <row r="2944" spans="1:4">
      <c r="A2944">
        <v>4367</v>
      </c>
      <c r="B2944" t="s">
        <v>2988</v>
      </c>
      <c r="C2944">
        <v>4367</v>
      </c>
      <c r="D2944">
        <v>0.1</v>
      </c>
    </row>
    <row r="2945" spans="1:4">
      <c r="A2945">
        <v>4368</v>
      </c>
      <c r="B2945" t="s">
        <v>2989</v>
      </c>
      <c r="C2945">
        <v>4368</v>
      </c>
      <c r="D2945">
        <v>0.1</v>
      </c>
    </row>
    <row r="2946" spans="1:4">
      <c r="A2946">
        <v>4369</v>
      </c>
      <c r="B2946" t="s">
        <v>2990</v>
      </c>
      <c r="C2946">
        <v>4369</v>
      </c>
      <c r="D2946">
        <v>5</v>
      </c>
    </row>
    <row r="2947" spans="1:4">
      <c r="A2947">
        <v>4370</v>
      </c>
      <c r="B2947" t="s">
        <v>2991</v>
      </c>
      <c r="C2947">
        <v>4370</v>
      </c>
      <c r="D2947">
        <v>0.01</v>
      </c>
    </row>
    <row r="2948" spans="1:4">
      <c r="A2948">
        <v>4371</v>
      </c>
      <c r="B2948" t="s">
        <v>2992</v>
      </c>
      <c r="C2948">
        <v>4371</v>
      </c>
      <c r="D2948">
        <v>1</v>
      </c>
    </row>
    <row r="2949" spans="1:4">
      <c r="A2949">
        <v>4372</v>
      </c>
      <c r="B2949" t="s">
        <v>2993</v>
      </c>
      <c r="C2949">
        <v>4372</v>
      </c>
      <c r="D2949">
        <v>1</v>
      </c>
    </row>
    <row r="2950" spans="1:4">
      <c r="A2950">
        <v>4373</v>
      </c>
      <c r="B2950" t="s">
        <v>2994</v>
      </c>
      <c r="C2950">
        <v>4373</v>
      </c>
      <c r="D2950">
        <v>1</v>
      </c>
    </row>
    <row r="2951" spans="1:4">
      <c r="A2951">
        <v>4374</v>
      </c>
      <c r="B2951" t="s">
        <v>2995</v>
      </c>
      <c r="C2951">
        <v>4374</v>
      </c>
      <c r="D2951">
        <v>1</v>
      </c>
    </row>
    <row r="2952" spans="1:4">
      <c r="A2952">
        <v>4375</v>
      </c>
      <c r="B2952" t="s">
        <v>2996</v>
      </c>
      <c r="C2952">
        <v>4375</v>
      </c>
      <c r="D2952">
        <v>1</v>
      </c>
    </row>
    <row r="2953" spans="1:4">
      <c r="A2953">
        <v>4376</v>
      </c>
      <c r="B2953" t="s">
        <v>2997</v>
      </c>
      <c r="C2953">
        <v>4376</v>
      </c>
      <c r="D2953">
        <v>1</v>
      </c>
    </row>
    <row r="2954" spans="1:4">
      <c r="A2954">
        <v>4377</v>
      </c>
      <c r="B2954" t="s">
        <v>2998</v>
      </c>
      <c r="C2954">
        <v>4377</v>
      </c>
      <c r="D2954">
        <v>1</v>
      </c>
    </row>
    <row r="2955" spans="1:4">
      <c r="A2955">
        <v>4380</v>
      </c>
      <c r="B2955" t="s">
        <v>2999</v>
      </c>
      <c r="C2955">
        <v>4380</v>
      </c>
      <c r="D2955">
        <v>1</v>
      </c>
    </row>
    <row r="2956" spans="1:4">
      <c r="A2956">
        <v>4383</v>
      </c>
      <c r="B2956" t="s">
        <v>3000</v>
      </c>
      <c r="C2956">
        <v>4383</v>
      </c>
      <c r="D2956">
        <v>10</v>
      </c>
    </row>
    <row r="2957" spans="1:4">
      <c r="A2957">
        <v>4384</v>
      </c>
      <c r="B2957" t="s">
        <v>3001</v>
      </c>
      <c r="C2957">
        <v>4384</v>
      </c>
      <c r="D2957">
        <v>0.01</v>
      </c>
    </row>
    <row r="2958" spans="1:4">
      <c r="A2958">
        <v>4385</v>
      </c>
      <c r="B2958" t="s">
        <v>3002</v>
      </c>
      <c r="C2958">
        <v>4385</v>
      </c>
      <c r="D2958">
        <v>0.01</v>
      </c>
    </row>
    <row r="2959" spans="1:4">
      <c r="A2959">
        <v>4386</v>
      </c>
      <c r="B2959" t="s">
        <v>3003</v>
      </c>
      <c r="C2959">
        <v>4386</v>
      </c>
      <c r="D2959">
        <v>585</v>
      </c>
    </row>
    <row r="2960" spans="1:4">
      <c r="A2960">
        <v>4387</v>
      </c>
      <c r="B2960" t="s">
        <v>3004</v>
      </c>
      <c r="C2960">
        <v>4387</v>
      </c>
      <c r="D2960">
        <v>0.01</v>
      </c>
    </row>
    <row r="2961" spans="1:4">
      <c r="A2961">
        <v>4388</v>
      </c>
      <c r="B2961" t="s">
        <v>3005</v>
      </c>
      <c r="C2961">
        <v>4388</v>
      </c>
      <c r="D2961">
        <v>20000</v>
      </c>
    </row>
    <row r="2962" spans="1:4">
      <c r="A2962">
        <v>4389</v>
      </c>
      <c r="B2962" t="s">
        <v>3006</v>
      </c>
      <c r="C2962">
        <v>4389</v>
      </c>
      <c r="D2962">
        <v>0.01</v>
      </c>
    </row>
    <row r="2963" spans="1:4">
      <c r="A2963">
        <v>4390</v>
      </c>
      <c r="B2963" t="s">
        <v>3007</v>
      </c>
      <c r="C2963">
        <v>4390</v>
      </c>
      <c r="D2963">
        <v>0.1</v>
      </c>
    </row>
    <row r="2964" spans="1:4">
      <c r="A2964">
        <v>4391</v>
      </c>
      <c r="B2964" t="s">
        <v>3008</v>
      </c>
      <c r="C2964">
        <v>4391</v>
      </c>
      <c r="D2964">
        <v>25</v>
      </c>
    </row>
    <row r="2965" spans="1:4">
      <c r="A2965">
        <v>4392</v>
      </c>
      <c r="B2965" t="s">
        <v>3009</v>
      </c>
      <c r="C2965">
        <v>4392</v>
      </c>
      <c r="D2965">
        <v>0.01</v>
      </c>
    </row>
    <row r="2966" spans="1:4">
      <c r="A2966">
        <v>4393</v>
      </c>
      <c r="B2966" t="s">
        <v>3010</v>
      </c>
      <c r="C2966">
        <v>4393</v>
      </c>
      <c r="D2966">
        <v>5</v>
      </c>
    </row>
    <row r="2967" spans="1:4">
      <c r="A2967">
        <v>4394</v>
      </c>
      <c r="B2967" t="s">
        <v>3011</v>
      </c>
      <c r="C2967">
        <v>4394</v>
      </c>
      <c r="D2967">
        <v>0.01</v>
      </c>
    </row>
    <row r="2968" spans="1:4">
      <c r="A2968">
        <v>4395</v>
      </c>
      <c r="B2968" t="s">
        <v>3012</v>
      </c>
      <c r="C2968">
        <v>4395</v>
      </c>
      <c r="D2968">
        <v>5</v>
      </c>
    </row>
    <row r="2969" spans="1:4">
      <c r="A2969">
        <v>4396</v>
      </c>
      <c r="B2969" t="s">
        <v>3013</v>
      </c>
      <c r="C2969">
        <v>4396</v>
      </c>
      <c r="D2969">
        <v>0.01</v>
      </c>
    </row>
    <row r="2970" spans="1:4">
      <c r="A2970">
        <v>4397</v>
      </c>
      <c r="B2970" t="s">
        <v>3014</v>
      </c>
      <c r="C2970">
        <v>4397</v>
      </c>
      <c r="D2970">
        <v>5</v>
      </c>
    </row>
    <row r="2971" spans="1:4">
      <c r="A2971">
        <v>4398</v>
      </c>
      <c r="B2971" t="s">
        <v>3015</v>
      </c>
      <c r="C2971">
        <v>4398</v>
      </c>
      <c r="D2971">
        <v>0.01</v>
      </c>
    </row>
    <row r="2972" spans="1:4">
      <c r="A2972">
        <v>4399</v>
      </c>
      <c r="B2972" t="s">
        <v>3016</v>
      </c>
      <c r="C2972">
        <v>4399</v>
      </c>
      <c r="D2972">
        <v>5</v>
      </c>
    </row>
    <row r="2973" spans="1:4">
      <c r="A2973">
        <v>4400</v>
      </c>
      <c r="B2973" t="s">
        <v>3017</v>
      </c>
      <c r="C2973">
        <v>4400</v>
      </c>
      <c r="D2973">
        <v>0.01</v>
      </c>
    </row>
    <row r="2974" spans="1:4">
      <c r="A2974">
        <v>4401</v>
      </c>
      <c r="B2974" t="s">
        <v>3018</v>
      </c>
      <c r="C2974">
        <v>4401</v>
      </c>
      <c r="D2974">
        <v>5</v>
      </c>
    </row>
    <row r="2975" spans="1:4">
      <c r="A2975">
        <v>4402</v>
      </c>
      <c r="B2975" t="s">
        <v>3019</v>
      </c>
      <c r="C2975">
        <v>4402</v>
      </c>
      <c r="D2975">
        <v>0.01</v>
      </c>
    </row>
    <row r="2976" spans="1:4">
      <c r="A2976">
        <v>4403</v>
      </c>
      <c r="B2976" t="s">
        <v>3020</v>
      </c>
      <c r="C2976">
        <v>4403</v>
      </c>
      <c r="D2976">
        <v>25</v>
      </c>
    </row>
    <row r="2977" spans="1:4">
      <c r="A2977">
        <v>4404</v>
      </c>
      <c r="B2977" t="s">
        <v>3021</v>
      </c>
      <c r="C2977">
        <v>4404</v>
      </c>
      <c r="D2977">
        <v>0.01</v>
      </c>
    </row>
    <row r="2978" spans="1:4">
      <c r="A2978">
        <v>4405</v>
      </c>
      <c r="B2978" t="s">
        <v>3022</v>
      </c>
      <c r="C2978">
        <v>4405</v>
      </c>
      <c r="D2978">
        <v>5</v>
      </c>
    </row>
    <row r="2979" spans="1:4">
      <c r="A2979">
        <v>4406</v>
      </c>
      <c r="B2979" t="s">
        <v>3023</v>
      </c>
      <c r="C2979">
        <v>4406</v>
      </c>
      <c r="D2979">
        <v>0.01</v>
      </c>
    </row>
    <row r="2980" spans="1:4">
      <c r="A2980">
        <v>4407</v>
      </c>
      <c r="B2980" t="s">
        <v>3024</v>
      </c>
      <c r="C2980">
        <v>4407</v>
      </c>
      <c r="D2980">
        <v>1</v>
      </c>
    </row>
    <row r="2981" spans="1:4">
      <c r="A2981">
        <v>4408</v>
      </c>
      <c r="B2981" t="s">
        <v>3025</v>
      </c>
      <c r="C2981">
        <v>4408</v>
      </c>
      <c r="D2981">
        <v>0.01</v>
      </c>
    </row>
    <row r="2982" spans="1:4">
      <c r="A2982">
        <v>4409</v>
      </c>
      <c r="B2982" t="s">
        <v>3026</v>
      </c>
      <c r="C2982">
        <v>4409</v>
      </c>
      <c r="D2982">
        <v>5</v>
      </c>
    </row>
    <row r="2983" spans="1:4">
      <c r="A2983">
        <v>4410</v>
      </c>
      <c r="B2983" t="s">
        <v>3027</v>
      </c>
      <c r="C2983">
        <v>4410</v>
      </c>
      <c r="D2983">
        <v>0.01</v>
      </c>
    </row>
    <row r="2984" spans="1:4">
      <c r="A2984">
        <v>4411</v>
      </c>
      <c r="B2984" t="s">
        <v>3028</v>
      </c>
      <c r="C2984">
        <v>4411</v>
      </c>
      <c r="D2984">
        <v>0.01</v>
      </c>
    </row>
    <row r="2985" spans="1:4">
      <c r="A2985">
        <v>4421</v>
      </c>
      <c r="B2985" t="s">
        <v>3029</v>
      </c>
      <c r="C2985">
        <v>4421</v>
      </c>
      <c r="D2985">
        <v>5</v>
      </c>
    </row>
    <row r="2986" spans="1:4">
      <c r="A2986">
        <v>4423</v>
      </c>
      <c r="B2986" t="s">
        <v>3030</v>
      </c>
      <c r="C2986">
        <v>4423</v>
      </c>
      <c r="D2986">
        <v>5</v>
      </c>
    </row>
    <row r="2987" spans="1:4">
      <c r="A2987">
        <v>4425</v>
      </c>
      <c r="B2987" t="s">
        <v>3031</v>
      </c>
      <c r="C2987">
        <v>4425</v>
      </c>
      <c r="D2987">
        <v>5</v>
      </c>
    </row>
    <row r="2988" spans="1:4">
      <c r="A2988">
        <v>4427</v>
      </c>
      <c r="B2988" t="s">
        <v>3032</v>
      </c>
      <c r="C2988">
        <v>4427</v>
      </c>
      <c r="D2988">
        <v>5</v>
      </c>
    </row>
    <row r="2989" spans="1:4">
      <c r="A2989">
        <v>4431</v>
      </c>
      <c r="B2989" t="s">
        <v>3033</v>
      </c>
      <c r="C2989">
        <v>4431</v>
      </c>
      <c r="D2989">
        <v>5</v>
      </c>
    </row>
    <row r="2990" spans="1:4">
      <c r="A2990">
        <v>4433</v>
      </c>
      <c r="B2990" t="s">
        <v>3034</v>
      </c>
      <c r="C2990">
        <v>4433</v>
      </c>
      <c r="D2990">
        <v>5</v>
      </c>
    </row>
    <row r="2991" spans="1:4">
      <c r="A2991">
        <v>4435</v>
      </c>
      <c r="B2991" t="s">
        <v>3035</v>
      </c>
      <c r="C2991">
        <v>4435</v>
      </c>
      <c r="D2991">
        <v>5</v>
      </c>
    </row>
    <row r="2992" spans="1:4">
      <c r="A2992">
        <v>4437</v>
      </c>
      <c r="B2992" t="s">
        <v>3036</v>
      </c>
      <c r="C2992">
        <v>4437</v>
      </c>
      <c r="D2992">
        <v>5</v>
      </c>
    </row>
    <row r="2993" spans="1:4">
      <c r="A2993">
        <v>4471</v>
      </c>
      <c r="B2993" t="s">
        <v>3037</v>
      </c>
      <c r="C2993">
        <v>4471</v>
      </c>
      <c r="D2993">
        <v>5</v>
      </c>
    </row>
    <row r="2994" spans="1:4">
      <c r="A2994">
        <v>4473</v>
      </c>
      <c r="B2994" t="s">
        <v>3038</v>
      </c>
      <c r="C2994">
        <v>4473</v>
      </c>
      <c r="D2994">
        <v>5</v>
      </c>
    </row>
    <row r="2995" spans="1:4">
      <c r="A2995">
        <v>4475</v>
      </c>
      <c r="B2995" t="s">
        <v>3039</v>
      </c>
      <c r="C2995">
        <v>4475</v>
      </c>
      <c r="D2995">
        <v>5</v>
      </c>
    </row>
    <row r="2996" spans="1:4">
      <c r="A2996">
        <v>4477</v>
      </c>
      <c r="B2996" t="s">
        <v>3040</v>
      </c>
      <c r="C2996">
        <v>4477</v>
      </c>
      <c r="D2996">
        <v>5</v>
      </c>
    </row>
    <row r="2997" spans="1:4">
      <c r="A2997">
        <v>4529</v>
      </c>
      <c r="B2997" t="s">
        <v>3041</v>
      </c>
      <c r="C2997">
        <v>4529</v>
      </c>
      <c r="D2997">
        <v>5</v>
      </c>
    </row>
    <row r="2998" spans="1:4">
      <c r="A2998">
        <v>4531</v>
      </c>
      <c r="B2998" t="s">
        <v>3042</v>
      </c>
      <c r="C2998">
        <v>4531</v>
      </c>
      <c r="D2998">
        <v>5</v>
      </c>
    </row>
    <row r="2999" spans="1:4">
      <c r="A2999">
        <v>4533</v>
      </c>
      <c r="B2999" t="s">
        <v>3043</v>
      </c>
      <c r="C2999">
        <v>4533</v>
      </c>
      <c r="D2999">
        <v>5</v>
      </c>
    </row>
    <row r="3000" spans="1:4">
      <c r="A3000">
        <v>4535</v>
      </c>
      <c r="B3000" t="s">
        <v>3044</v>
      </c>
      <c r="C3000">
        <v>4535</v>
      </c>
      <c r="D3000">
        <v>5</v>
      </c>
    </row>
    <row r="3001" spans="1:4">
      <c r="A3001">
        <v>4569</v>
      </c>
      <c r="B3001" t="s">
        <v>3045</v>
      </c>
      <c r="C3001">
        <v>4569</v>
      </c>
      <c r="D3001">
        <v>10</v>
      </c>
    </row>
    <row r="3002" spans="1:4">
      <c r="A3002">
        <v>4571</v>
      </c>
      <c r="B3002" t="s">
        <v>3046</v>
      </c>
      <c r="C3002">
        <v>4571</v>
      </c>
      <c r="D3002">
        <v>10</v>
      </c>
    </row>
    <row r="3003" spans="1:4">
      <c r="A3003">
        <v>4573</v>
      </c>
      <c r="B3003" t="s">
        <v>3047</v>
      </c>
      <c r="C3003">
        <v>4573</v>
      </c>
      <c r="D3003">
        <v>10</v>
      </c>
    </row>
    <row r="3004" spans="1:4">
      <c r="A3004">
        <v>4575</v>
      </c>
      <c r="B3004" t="s">
        <v>3048</v>
      </c>
      <c r="C3004">
        <v>4575</v>
      </c>
      <c r="D3004">
        <v>10</v>
      </c>
    </row>
    <row r="3005" spans="1:4">
      <c r="A3005">
        <v>4579</v>
      </c>
      <c r="B3005" t="s">
        <v>3049</v>
      </c>
      <c r="C3005">
        <v>4579</v>
      </c>
      <c r="D3005">
        <v>10</v>
      </c>
    </row>
    <row r="3006" spans="1:4">
      <c r="A3006">
        <v>4609</v>
      </c>
      <c r="B3006" t="s">
        <v>3050</v>
      </c>
      <c r="C3006">
        <v>4609</v>
      </c>
      <c r="D3006">
        <v>50</v>
      </c>
    </row>
    <row r="3007" spans="1:4">
      <c r="A3007">
        <v>4611</v>
      </c>
      <c r="B3007" t="s">
        <v>3051</v>
      </c>
      <c r="C3007">
        <v>4611</v>
      </c>
      <c r="D3007">
        <v>50</v>
      </c>
    </row>
    <row r="3008" spans="1:4">
      <c r="A3008">
        <v>4613</v>
      </c>
      <c r="B3008" t="s">
        <v>3052</v>
      </c>
      <c r="C3008">
        <v>4613</v>
      </c>
      <c r="D3008">
        <v>50</v>
      </c>
    </row>
    <row r="3009" spans="1:4">
      <c r="A3009">
        <v>4615</v>
      </c>
      <c r="B3009" t="s">
        <v>3053</v>
      </c>
      <c r="C3009">
        <v>4615</v>
      </c>
      <c r="D3009">
        <v>50</v>
      </c>
    </row>
    <row r="3010" spans="1:4">
      <c r="A3010">
        <v>4621</v>
      </c>
      <c r="B3010" t="s">
        <v>3054</v>
      </c>
      <c r="C3010">
        <v>4621</v>
      </c>
      <c r="D3010">
        <v>50</v>
      </c>
    </row>
    <row r="3011" spans="1:4">
      <c r="A3011">
        <v>4745</v>
      </c>
      <c r="B3011" t="s">
        <v>3055</v>
      </c>
      <c r="C3011">
        <v>4745</v>
      </c>
      <c r="D3011">
        <v>2.5</v>
      </c>
    </row>
    <row r="3012" spans="1:4">
      <c r="A3012">
        <v>4747</v>
      </c>
      <c r="B3012" t="s">
        <v>3056</v>
      </c>
      <c r="C3012">
        <v>4747</v>
      </c>
      <c r="D3012">
        <v>2.5</v>
      </c>
    </row>
    <row r="3013" spans="1:4">
      <c r="A3013">
        <v>4749</v>
      </c>
      <c r="B3013" t="s">
        <v>3057</v>
      </c>
      <c r="C3013">
        <v>4749</v>
      </c>
      <c r="D3013">
        <v>2.5</v>
      </c>
    </row>
    <row r="3014" spans="1:4">
      <c r="A3014">
        <v>4751</v>
      </c>
      <c r="B3014" t="s">
        <v>3058</v>
      </c>
      <c r="C3014">
        <v>4751</v>
      </c>
      <c r="D3014">
        <v>2.5</v>
      </c>
    </row>
    <row r="3015" spans="1:4">
      <c r="A3015">
        <v>4785</v>
      </c>
      <c r="B3015" t="s">
        <v>3059</v>
      </c>
      <c r="C3015">
        <v>4785</v>
      </c>
      <c r="D3015">
        <v>5</v>
      </c>
    </row>
    <row r="3016" spans="1:4">
      <c r="A3016">
        <v>4787</v>
      </c>
      <c r="B3016" t="s">
        <v>3060</v>
      </c>
      <c r="C3016">
        <v>4787</v>
      </c>
      <c r="D3016">
        <v>5</v>
      </c>
    </row>
    <row r="3017" spans="1:4">
      <c r="A3017">
        <v>4789</v>
      </c>
      <c r="B3017" t="s">
        <v>3061</v>
      </c>
      <c r="C3017">
        <v>4789</v>
      </c>
      <c r="D3017">
        <v>5</v>
      </c>
    </row>
    <row r="3018" spans="1:4">
      <c r="A3018">
        <v>4791</v>
      </c>
      <c r="B3018" t="s">
        <v>3062</v>
      </c>
      <c r="C3018">
        <v>4791</v>
      </c>
      <c r="D3018">
        <v>5</v>
      </c>
    </row>
    <row r="3019" spans="1:4">
      <c r="A3019">
        <v>4829</v>
      </c>
      <c r="B3019" t="s">
        <v>3063</v>
      </c>
      <c r="C3019">
        <v>4829</v>
      </c>
      <c r="D3019">
        <v>10</v>
      </c>
    </row>
    <row r="3020" spans="1:4">
      <c r="A3020">
        <v>4831</v>
      </c>
      <c r="B3020" t="s">
        <v>3064</v>
      </c>
      <c r="C3020">
        <v>4831</v>
      </c>
      <c r="D3020">
        <v>10</v>
      </c>
    </row>
    <row r="3021" spans="1:4">
      <c r="A3021">
        <v>4833</v>
      </c>
      <c r="B3021" t="s">
        <v>3065</v>
      </c>
      <c r="C3021">
        <v>4833</v>
      </c>
      <c r="D3021">
        <v>10</v>
      </c>
    </row>
    <row r="3022" spans="1:4">
      <c r="A3022">
        <v>4835</v>
      </c>
      <c r="B3022" t="s">
        <v>3066</v>
      </c>
      <c r="C3022">
        <v>4835</v>
      </c>
      <c r="D3022">
        <v>10</v>
      </c>
    </row>
    <row r="3023" spans="1:4">
      <c r="A3023">
        <v>4869</v>
      </c>
      <c r="B3023" t="s">
        <v>3067</v>
      </c>
      <c r="C3023">
        <v>4869</v>
      </c>
      <c r="D3023">
        <v>15</v>
      </c>
    </row>
    <row r="3024" spans="1:4">
      <c r="A3024">
        <v>4871</v>
      </c>
      <c r="B3024" t="s">
        <v>3068</v>
      </c>
      <c r="C3024">
        <v>4871</v>
      </c>
      <c r="D3024">
        <v>15</v>
      </c>
    </row>
    <row r="3025" spans="1:4">
      <c r="A3025">
        <v>4873</v>
      </c>
      <c r="B3025" t="s">
        <v>3069</v>
      </c>
      <c r="C3025">
        <v>4873</v>
      </c>
      <c r="D3025">
        <v>15</v>
      </c>
    </row>
    <row r="3026" spans="1:4">
      <c r="A3026">
        <v>4875</v>
      </c>
      <c r="B3026" t="s">
        <v>3070</v>
      </c>
      <c r="C3026">
        <v>4875</v>
      </c>
      <c r="D3026">
        <v>15</v>
      </c>
    </row>
    <row r="3027" spans="1:4">
      <c r="A3027">
        <v>4909</v>
      </c>
      <c r="B3027" t="s">
        <v>3071</v>
      </c>
      <c r="C3027">
        <v>4909</v>
      </c>
      <c r="D3027">
        <v>20</v>
      </c>
    </row>
    <row r="3028" spans="1:4">
      <c r="A3028">
        <v>4911</v>
      </c>
      <c r="B3028" t="s">
        <v>3072</v>
      </c>
      <c r="C3028">
        <v>4911</v>
      </c>
      <c r="D3028">
        <v>20</v>
      </c>
    </row>
    <row r="3029" spans="1:4">
      <c r="A3029">
        <v>4913</v>
      </c>
      <c r="B3029" t="s">
        <v>3073</v>
      </c>
      <c r="C3029">
        <v>4913</v>
      </c>
      <c r="D3029">
        <v>20</v>
      </c>
    </row>
    <row r="3030" spans="1:4">
      <c r="A3030">
        <v>4915</v>
      </c>
      <c r="B3030" t="s">
        <v>3074</v>
      </c>
      <c r="C3030">
        <v>4915</v>
      </c>
      <c r="D3030">
        <v>20</v>
      </c>
    </row>
    <row r="3031" spans="1:4">
      <c r="A3031">
        <v>4955</v>
      </c>
      <c r="B3031" t="s">
        <v>3075</v>
      </c>
      <c r="C3031">
        <v>4955</v>
      </c>
      <c r="D3031">
        <v>2.5</v>
      </c>
    </row>
    <row r="3032" spans="1:4">
      <c r="A3032">
        <v>4957</v>
      </c>
      <c r="B3032" t="s">
        <v>3076</v>
      </c>
      <c r="C3032">
        <v>4957</v>
      </c>
      <c r="D3032">
        <v>2.5</v>
      </c>
    </row>
    <row r="3033" spans="1:4">
      <c r="A3033">
        <v>4959</v>
      </c>
      <c r="B3033" t="s">
        <v>3077</v>
      </c>
      <c r="C3033">
        <v>4959</v>
      </c>
      <c r="D3033">
        <v>2.5</v>
      </c>
    </row>
    <row r="3034" spans="1:4">
      <c r="A3034">
        <v>4961</v>
      </c>
      <c r="B3034" t="s">
        <v>3078</v>
      </c>
      <c r="C3034">
        <v>4961</v>
      </c>
      <c r="D3034">
        <v>2.5</v>
      </c>
    </row>
    <row r="3035" spans="1:4">
      <c r="A3035">
        <v>5007</v>
      </c>
      <c r="B3035" t="s">
        <v>3079</v>
      </c>
      <c r="C3035">
        <v>5007</v>
      </c>
      <c r="D3035">
        <v>5</v>
      </c>
    </row>
    <row r="3036" spans="1:4">
      <c r="A3036">
        <v>5009</v>
      </c>
      <c r="B3036" t="s">
        <v>3080</v>
      </c>
      <c r="C3036">
        <v>5009</v>
      </c>
      <c r="D3036">
        <v>5</v>
      </c>
    </row>
    <row r="3037" spans="1:4">
      <c r="A3037">
        <v>5011</v>
      </c>
      <c r="B3037" t="s">
        <v>3081</v>
      </c>
      <c r="C3037">
        <v>5011</v>
      </c>
      <c r="D3037">
        <v>5</v>
      </c>
    </row>
    <row r="3038" spans="1:4">
      <c r="A3038">
        <v>5013</v>
      </c>
      <c r="B3038" t="s">
        <v>3082</v>
      </c>
      <c r="C3038">
        <v>5013</v>
      </c>
      <c r="D3038">
        <v>5</v>
      </c>
    </row>
    <row r="3039" spans="1:4">
      <c r="A3039">
        <v>5017</v>
      </c>
      <c r="B3039" t="s">
        <v>3083</v>
      </c>
      <c r="C3039">
        <v>5017</v>
      </c>
      <c r="D3039">
        <v>5</v>
      </c>
    </row>
    <row r="3040" spans="1:4">
      <c r="A3040">
        <v>5047</v>
      </c>
      <c r="B3040" t="s">
        <v>3084</v>
      </c>
      <c r="C3040">
        <v>5047</v>
      </c>
      <c r="D3040">
        <v>20</v>
      </c>
    </row>
    <row r="3041" spans="1:4">
      <c r="A3041">
        <v>5049</v>
      </c>
      <c r="B3041" t="s">
        <v>3085</v>
      </c>
      <c r="C3041">
        <v>5049</v>
      </c>
      <c r="D3041">
        <v>20</v>
      </c>
    </row>
    <row r="3042" spans="1:4">
      <c r="A3042">
        <v>5051</v>
      </c>
      <c r="B3042" t="s">
        <v>3086</v>
      </c>
      <c r="C3042">
        <v>5051</v>
      </c>
      <c r="D3042">
        <v>20</v>
      </c>
    </row>
    <row r="3043" spans="1:4">
      <c r="A3043">
        <v>5053</v>
      </c>
      <c r="B3043" t="s">
        <v>3087</v>
      </c>
      <c r="C3043">
        <v>5053</v>
      </c>
      <c r="D3043">
        <v>20</v>
      </c>
    </row>
    <row r="3044" spans="1:4">
      <c r="A3044">
        <v>5087</v>
      </c>
      <c r="B3044" t="s">
        <v>3088</v>
      </c>
      <c r="C3044">
        <v>5087</v>
      </c>
      <c r="D3044">
        <v>5</v>
      </c>
    </row>
    <row r="3045" spans="1:4">
      <c r="A3045">
        <v>5089</v>
      </c>
      <c r="B3045" t="s">
        <v>3089</v>
      </c>
      <c r="C3045">
        <v>5089</v>
      </c>
      <c r="D3045">
        <v>5</v>
      </c>
    </row>
    <row r="3046" spans="1:4">
      <c r="A3046">
        <v>5091</v>
      </c>
      <c r="B3046" t="s">
        <v>3090</v>
      </c>
      <c r="C3046">
        <v>5091</v>
      </c>
      <c r="D3046">
        <v>5</v>
      </c>
    </row>
    <row r="3047" spans="1:4">
      <c r="A3047">
        <v>5093</v>
      </c>
      <c r="B3047" t="s">
        <v>3091</v>
      </c>
      <c r="C3047">
        <v>5093</v>
      </c>
      <c r="D3047">
        <v>5</v>
      </c>
    </row>
    <row r="3048" spans="1:4">
      <c r="A3048">
        <v>5135</v>
      </c>
      <c r="B3048" t="s">
        <v>3092</v>
      </c>
      <c r="C3048">
        <v>5135</v>
      </c>
      <c r="D3048">
        <v>5</v>
      </c>
    </row>
    <row r="3049" spans="1:4">
      <c r="A3049">
        <v>5137</v>
      </c>
      <c r="B3049" t="s">
        <v>3093</v>
      </c>
      <c r="C3049">
        <v>5137</v>
      </c>
      <c r="D3049">
        <v>5</v>
      </c>
    </row>
    <row r="3050" spans="1:4">
      <c r="A3050">
        <v>5139</v>
      </c>
      <c r="B3050" t="s">
        <v>3094</v>
      </c>
      <c r="C3050">
        <v>5139</v>
      </c>
      <c r="D3050">
        <v>5</v>
      </c>
    </row>
    <row r="3051" spans="1:4">
      <c r="A3051">
        <v>5141</v>
      </c>
      <c r="B3051" t="s">
        <v>3095</v>
      </c>
      <c r="C3051">
        <v>5141</v>
      </c>
      <c r="D3051">
        <v>5</v>
      </c>
    </row>
    <row r="3052" spans="1:4">
      <c r="A3052">
        <v>5175</v>
      </c>
      <c r="B3052" t="s">
        <v>3096</v>
      </c>
      <c r="C3052">
        <v>5175</v>
      </c>
      <c r="D3052">
        <v>5</v>
      </c>
    </row>
    <row r="3053" spans="1:4">
      <c r="A3053">
        <v>5177</v>
      </c>
      <c r="B3053" t="s">
        <v>3097</v>
      </c>
      <c r="C3053">
        <v>5177</v>
      </c>
      <c r="D3053">
        <v>5</v>
      </c>
    </row>
    <row r="3054" spans="1:4">
      <c r="A3054">
        <v>5179</v>
      </c>
      <c r="B3054" t="s">
        <v>3098</v>
      </c>
      <c r="C3054">
        <v>5179</v>
      </c>
      <c r="D3054">
        <v>5</v>
      </c>
    </row>
    <row r="3055" spans="1:4">
      <c r="A3055">
        <v>5181</v>
      </c>
      <c r="B3055" t="s">
        <v>3099</v>
      </c>
      <c r="C3055">
        <v>5181</v>
      </c>
      <c r="D3055">
        <v>5</v>
      </c>
    </row>
    <row r="3056" spans="1:4">
      <c r="A3056">
        <v>5215</v>
      </c>
      <c r="B3056" t="s">
        <v>3100</v>
      </c>
      <c r="C3056">
        <v>5215</v>
      </c>
      <c r="D3056">
        <v>5</v>
      </c>
    </row>
    <row r="3057" spans="1:4">
      <c r="A3057">
        <v>5217</v>
      </c>
      <c r="B3057" t="s">
        <v>3101</v>
      </c>
      <c r="C3057">
        <v>5217</v>
      </c>
      <c r="D3057">
        <v>5</v>
      </c>
    </row>
    <row r="3058" spans="1:4">
      <c r="A3058">
        <v>5219</v>
      </c>
      <c r="B3058" t="s">
        <v>3102</v>
      </c>
      <c r="C3058">
        <v>5219</v>
      </c>
      <c r="D3058">
        <v>5</v>
      </c>
    </row>
    <row r="3059" spans="1:4">
      <c r="A3059">
        <v>5221</v>
      </c>
      <c r="B3059" t="s">
        <v>3103</v>
      </c>
      <c r="C3059">
        <v>5221</v>
      </c>
      <c r="D3059">
        <v>5</v>
      </c>
    </row>
    <row r="3060" spans="1:4">
      <c r="A3060">
        <v>5231</v>
      </c>
      <c r="B3060" t="s">
        <v>3104</v>
      </c>
      <c r="C3060">
        <v>5231</v>
      </c>
      <c r="D3060">
        <v>5</v>
      </c>
    </row>
    <row r="3061" spans="1:4">
      <c r="A3061">
        <v>5233</v>
      </c>
      <c r="B3061" t="s">
        <v>3105</v>
      </c>
      <c r="C3061">
        <v>5233</v>
      </c>
      <c r="D3061">
        <v>5</v>
      </c>
    </row>
    <row r="3062" spans="1:4">
      <c r="A3062">
        <v>5235</v>
      </c>
      <c r="B3062" t="s">
        <v>3106</v>
      </c>
      <c r="C3062">
        <v>5235</v>
      </c>
      <c r="D3062">
        <v>5</v>
      </c>
    </row>
    <row r="3063" spans="1:4">
      <c r="A3063">
        <v>5237</v>
      </c>
      <c r="B3063" t="s">
        <v>3107</v>
      </c>
      <c r="C3063">
        <v>5237</v>
      </c>
      <c r="D3063">
        <v>5</v>
      </c>
    </row>
    <row r="3064" spans="1:4">
      <c r="A3064">
        <v>5239</v>
      </c>
      <c r="B3064" t="s">
        <v>3108</v>
      </c>
      <c r="C3064">
        <v>5239</v>
      </c>
      <c r="D3064">
        <v>5</v>
      </c>
    </row>
    <row r="3065" spans="1:4">
      <c r="A3065">
        <v>5241</v>
      </c>
      <c r="B3065" t="s">
        <v>3109</v>
      </c>
      <c r="C3065">
        <v>5241</v>
      </c>
      <c r="D3065">
        <v>5</v>
      </c>
    </row>
    <row r="3066" spans="1:4">
      <c r="A3066">
        <v>5243</v>
      </c>
      <c r="B3066" t="s">
        <v>3110</v>
      </c>
      <c r="C3066">
        <v>5243</v>
      </c>
      <c r="D3066">
        <v>5</v>
      </c>
    </row>
    <row r="3067" spans="1:4">
      <c r="A3067">
        <v>5245</v>
      </c>
      <c r="B3067" t="s">
        <v>3111</v>
      </c>
      <c r="C3067">
        <v>5245</v>
      </c>
      <c r="D3067">
        <v>5</v>
      </c>
    </row>
    <row r="3068" spans="1:4">
      <c r="A3068">
        <v>5279</v>
      </c>
      <c r="B3068" t="s">
        <v>3112</v>
      </c>
      <c r="C3068">
        <v>5279</v>
      </c>
      <c r="D3068">
        <v>5</v>
      </c>
    </row>
    <row r="3069" spans="1:4">
      <c r="A3069">
        <v>5280</v>
      </c>
      <c r="B3069" t="s">
        <v>3113</v>
      </c>
      <c r="C3069">
        <v>5280</v>
      </c>
      <c r="D3069">
        <v>5</v>
      </c>
    </row>
    <row r="3070" spans="1:4">
      <c r="A3070">
        <v>5281</v>
      </c>
      <c r="B3070" t="s">
        <v>3114</v>
      </c>
      <c r="C3070">
        <v>5281</v>
      </c>
      <c r="D3070">
        <v>5</v>
      </c>
    </row>
    <row r="3071" spans="1:4">
      <c r="A3071">
        <v>5282</v>
      </c>
      <c r="B3071" t="s">
        <v>3115</v>
      </c>
      <c r="C3071">
        <v>5282</v>
      </c>
      <c r="D3071">
        <v>5</v>
      </c>
    </row>
    <row r="3072" spans="1:4">
      <c r="A3072">
        <v>5299</v>
      </c>
      <c r="B3072" t="s">
        <v>3116</v>
      </c>
      <c r="C3072">
        <v>5299</v>
      </c>
      <c r="D3072">
        <v>5</v>
      </c>
    </row>
    <row r="3073" spans="1:4">
      <c r="A3073">
        <v>5300</v>
      </c>
      <c r="B3073" t="s">
        <v>3117</v>
      </c>
      <c r="C3073">
        <v>5300</v>
      </c>
      <c r="D3073">
        <v>5</v>
      </c>
    </row>
    <row r="3074" spans="1:4">
      <c r="A3074">
        <v>5301</v>
      </c>
      <c r="B3074" t="s">
        <v>3118</v>
      </c>
      <c r="C3074">
        <v>5301</v>
      </c>
      <c r="D3074">
        <v>5</v>
      </c>
    </row>
    <row r="3075" spans="1:4">
      <c r="A3075">
        <v>5302</v>
      </c>
      <c r="B3075" t="s">
        <v>3119</v>
      </c>
      <c r="C3075">
        <v>5302</v>
      </c>
      <c r="D3075">
        <v>5</v>
      </c>
    </row>
    <row r="3076" spans="1:4">
      <c r="A3076">
        <v>5319</v>
      </c>
      <c r="B3076" t="s">
        <v>3120</v>
      </c>
      <c r="C3076">
        <v>5319</v>
      </c>
      <c r="D3076">
        <v>5</v>
      </c>
    </row>
    <row r="3077" spans="1:4">
      <c r="A3077">
        <v>5320</v>
      </c>
      <c r="B3077" t="s">
        <v>3121</v>
      </c>
      <c r="C3077">
        <v>5320</v>
      </c>
      <c r="D3077">
        <v>5</v>
      </c>
    </row>
    <row r="3078" spans="1:4">
      <c r="A3078">
        <v>5321</v>
      </c>
      <c r="B3078" t="s">
        <v>3122</v>
      </c>
      <c r="C3078">
        <v>5321</v>
      </c>
      <c r="D3078">
        <v>5</v>
      </c>
    </row>
    <row r="3079" spans="1:4">
      <c r="A3079">
        <v>5322</v>
      </c>
      <c r="B3079" t="s">
        <v>3123</v>
      </c>
      <c r="C3079">
        <v>5322</v>
      </c>
      <c r="D3079">
        <v>5</v>
      </c>
    </row>
    <row r="3080" spans="1:4">
      <c r="A3080">
        <v>5339</v>
      </c>
      <c r="B3080" t="s">
        <v>3124</v>
      </c>
      <c r="C3080">
        <v>5339</v>
      </c>
      <c r="D3080">
        <v>5</v>
      </c>
    </row>
    <row r="3081" spans="1:4">
      <c r="A3081">
        <v>5340</v>
      </c>
      <c r="B3081" t="s">
        <v>3125</v>
      </c>
      <c r="C3081">
        <v>5340</v>
      </c>
      <c r="D3081">
        <v>5</v>
      </c>
    </row>
    <row r="3082" spans="1:4">
      <c r="A3082">
        <v>5341</v>
      </c>
      <c r="B3082" t="s">
        <v>3126</v>
      </c>
      <c r="C3082">
        <v>5341</v>
      </c>
      <c r="D3082">
        <v>5</v>
      </c>
    </row>
    <row r="3083" spans="1:4">
      <c r="A3083">
        <v>5342</v>
      </c>
      <c r="B3083" t="s">
        <v>3127</v>
      </c>
      <c r="C3083">
        <v>5342</v>
      </c>
      <c r="D3083">
        <v>5</v>
      </c>
    </row>
    <row r="3084" spans="1:4">
      <c r="A3084">
        <v>5359</v>
      </c>
      <c r="B3084" t="s">
        <v>3128</v>
      </c>
      <c r="C3084">
        <v>5359</v>
      </c>
      <c r="D3084">
        <v>5</v>
      </c>
    </row>
    <row r="3085" spans="1:4">
      <c r="A3085">
        <v>5361</v>
      </c>
      <c r="B3085" t="s">
        <v>3129</v>
      </c>
      <c r="C3085">
        <v>5361</v>
      </c>
      <c r="D3085">
        <v>5</v>
      </c>
    </row>
    <row r="3086" spans="1:4">
      <c r="A3086">
        <v>5363</v>
      </c>
      <c r="B3086" t="s">
        <v>3130</v>
      </c>
      <c r="C3086">
        <v>5363</v>
      </c>
      <c r="D3086">
        <v>5</v>
      </c>
    </row>
    <row r="3087" spans="1:4">
      <c r="A3087">
        <v>5365</v>
      </c>
      <c r="B3087" t="s">
        <v>3131</v>
      </c>
      <c r="C3087">
        <v>5365</v>
      </c>
      <c r="D3087">
        <v>5</v>
      </c>
    </row>
    <row r="3088" spans="1:4">
      <c r="A3088">
        <v>5399</v>
      </c>
      <c r="B3088" t="s">
        <v>3132</v>
      </c>
      <c r="C3088">
        <v>5399</v>
      </c>
      <c r="D3088">
        <v>5</v>
      </c>
    </row>
    <row r="3089" spans="1:4">
      <c r="A3089">
        <v>5401</v>
      </c>
      <c r="B3089" t="s">
        <v>3133</v>
      </c>
      <c r="C3089">
        <v>5401</v>
      </c>
      <c r="D3089">
        <v>5</v>
      </c>
    </row>
    <row r="3090" spans="1:4">
      <c r="A3090">
        <v>5403</v>
      </c>
      <c r="B3090" t="s">
        <v>3134</v>
      </c>
      <c r="C3090">
        <v>5403</v>
      </c>
      <c r="D3090">
        <v>5</v>
      </c>
    </row>
    <row r="3091" spans="1:4">
      <c r="A3091">
        <v>5405</v>
      </c>
      <c r="B3091" t="s">
        <v>3135</v>
      </c>
      <c r="C3091">
        <v>5405</v>
      </c>
      <c r="D3091">
        <v>5</v>
      </c>
    </row>
    <row r="3092" spans="1:4">
      <c r="A3092">
        <v>5439</v>
      </c>
      <c r="B3092" t="s">
        <v>3136</v>
      </c>
      <c r="C3092">
        <v>5439</v>
      </c>
      <c r="D3092">
        <v>5</v>
      </c>
    </row>
    <row r="3093" spans="1:4">
      <c r="A3093">
        <v>5441</v>
      </c>
      <c r="B3093" t="s">
        <v>3137</v>
      </c>
      <c r="C3093">
        <v>5441</v>
      </c>
      <c r="D3093">
        <v>5</v>
      </c>
    </row>
    <row r="3094" spans="1:4">
      <c r="A3094">
        <v>5443</v>
      </c>
      <c r="B3094" t="s">
        <v>3138</v>
      </c>
      <c r="C3094">
        <v>5443</v>
      </c>
      <c r="D3094">
        <v>5</v>
      </c>
    </row>
    <row r="3095" spans="1:4">
      <c r="A3095">
        <v>5445</v>
      </c>
      <c r="B3095" t="s">
        <v>3139</v>
      </c>
      <c r="C3095">
        <v>5445</v>
      </c>
      <c r="D3095">
        <v>5</v>
      </c>
    </row>
    <row r="3096" spans="1:4">
      <c r="A3096">
        <v>5479</v>
      </c>
      <c r="B3096" t="s">
        <v>3140</v>
      </c>
      <c r="C3096">
        <v>5479</v>
      </c>
      <c r="D3096">
        <v>5</v>
      </c>
    </row>
    <row r="3097" spans="1:4">
      <c r="A3097">
        <v>5481</v>
      </c>
      <c r="B3097" t="s">
        <v>3141</v>
      </c>
      <c r="C3097">
        <v>5481</v>
      </c>
      <c r="D3097">
        <v>5</v>
      </c>
    </row>
    <row r="3098" spans="1:4">
      <c r="A3098">
        <v>5483</v>
      </c>
      <c r="B3098" t="s">
        <v>3142</v>
      </c>
      <c r="C3098">
        <v>5483</v>
      </c>
      <c r="D3098">
        <v>5</v>
      </c>
    </row>
    <row r="3099" spans="1:4">
      <c r="A3099">
        <v>5485</v>
      </c>
      <c r="B3099" t="s">
        <v>3143</v>
      </c>
      <c r="C3099">
        <v>5485</v>
      </c>
      <c r="D3099">
        <v>5</v>
      </c>
    </row>
    <row r="3100" spans="1:4">
      <c r="A3100">
        <v>5487</v>
      </c>
      <c r="B3100" t="s">
        <v>3144</v>
      </c>
      <c r="C3100">
        <v>5487</v>
      </c>
      <c r="D3100">
        <v>5</v>
      </c>
    </row>
    <row r="3101" spans="1:4">
      <c r="A3101">
        <v>5489</v>
      </c>
      <c r="B3101" t="s">
        <v>3145</v>
      </c>
      <c r="C3101">
        <v>5489</v>
      </c>
      <c r="D3101">
        <v>5</v>
      </c>
    </row>
    <row r="3102" spans="1:4">
      <c r="A3102">
        <v>5491</v>
      </c>
      <c r="B3102" t="s">
        <v>3146</v>
      </c>
      <c r="C3102">
        <v>5491</v>
      </c>
      <c r="D3102">
        <v>5</v>
      </c>
    </row>
    <row r="3103" spans="1:4">
      <c r="A3103">
        <v>5493</v>
      </c>
      <c r="B3103" t="s">
        <v>3147</v>
      </c>
      <c r="C3103">
        <v>5493</v>
      </c>
      <c r="D3103">
        <v>5</v>
      </c>
    </row>
    <row r="3104" spans="1:4">
      <c r="A3104">
        <v>5519</v>
      </c>
      <c r="B3104" t="s">
        <v>3148</v>
      </c>
      <c r="C3104">
        <v>5519</v>
      </c>
      <c r="D3104">
        <v>5</v>
      </c>
    </row>
    <row r="3105" spans="1:4">
      <c r="A3105">
        <v>5521</v>
      </c>
      <c r="B3105" t="s">
        <v>3149</v>
      </c>
      <c r="C3105">
        <v>5521</v>
      </c>
      <c r="D3105">
        <v>5</v>
      </c>
    </row>
    <row r="3106" spans="1:4">
      <c r="A3106">
        <v>5523</v>
      </c>
      <c r="B3106" t="s">
        <v>3150</v>
      </c>
      <c r="C3106">
        <v>5523</v>
      </c>
      <c r="D3106">
        <v>5</v>
      </c>
    </row>
    <row r="3107" spans="1:4">
      <c r="A3107">
        <v>5525</v>
      </c>
      <c r="B3107" t="s">
        <v>3151</v>
      </c>
      <c r="C3107">
        <v>5525</v>
      </c>
      <c r="D3107">
        <v>5</v>
      </c>
    </row>
    <row r="3108" spans="1:4">
      <c r="A3108">
        <v>5527</v>
      </c>
      <c r="B3108" t="s">
        <v>3152</v>
      </c>
      <c r="C3108">
        <v>5527</v>
      </c>
      <c r="D3108">
        <v>5</v>
      </c>
    </row>
    <row r="3109" spans="1:4">
      <c r="A3109">
        <v>5529</v>
      </c>
      <c r="B3109" t="s">
        <v>3153</v>
      </c>
      <c r="C3109">
        <v>5529</v>
      </c>
      <c r="D3109">
        <v>5</v>
      </c>
    </row>
    <row r="3110" spans="1:4">
      <c r="A3110">
        <v>5531</v>
      </c>
      <c r="B3110" t="s">
        <v>3154</v>
      </c>
      <c r="C3110">
        <v>5531</v>
      </c>
      <c r="D3110">
        <v>5</v>
      </c>
    </row>
    <row r="3111" spans="1:4">
      <c r="A3111">
        <v>5533</v>
      </c>
      <c r="B3111" t="s">
        <v>3155</v>
      </c>
      <c r="C3111">
        <v>5533</v>
      </c>
      <c r="D3111">
        <v>5</v>
      </c>
    </row>
    <row r="3112" spans="1:4">
      <c r="A3112">
        <v>5559</v>
      </c>
      <c r="B3112" t="s">
        <v>3156</v>
      </c>
      <c r="C3112">
        <v>5559</v>
      </c>
      <c r="D3112">
        <v>5</v>
      </c>
    </row>
    <row r="3113" spans="1:4">
      <c r="A3113">
        <v>5561</v>
      </c>
      <c r="B3113" t="s">
        <v>3157</v>
      </c>
      <c r="C3113">
        <v>5561</v>
      </c>
      <c r="D3113">
        <v>5</v>
      </c>
    </row>
    <row r="3114" spans="1:4">
      <c r="A3114">
        <v>5591</v>
      </c>
      <c r="B3114" t="s">
        <v>3158</v>
      </c>
      <c r="C3114">
        <v>5591</v>
      </c>
      <c r="D3114">
        <v>5</v>
      </c>
    </row>
    <row r="3115" spans="1:4">
      <c r="A3115">
        <v>5593</v>
      </c>
      <c r="B3115" t="s">
        <v>3159</v>
      </c>
      <c r="C3115">
        <v>5593</v>
      </c>
      <c r="D3115">
        <v>5</v>
      </c>
    </row>
    <row r="3116" spans="1:4">
      <c r="A3116">
        <v>5595</v>
      </c>
      <c r="B3116" t="s">
        <v>3160</v>
      </c>
      <c r="C3116">
        <v>5595</v>
      </c>
      <c r="D3116">
        <v>5</v>
      </c>
    </row>
    <row r="3117" spans="1:4">
      <c r="A3117">
        <v>5597</v>
      </c>
      <c r="B3117" t="s">
        <v>3161</v>
      </c>
      <c r="C3117">
        <v>5597</v>
      </c>
      <c r="D3117">
        <v>5</v>
      </c>
    </row>
    <row r="3118" spans="1:4">
      <c r="A3118">
        <v>5599</v>
      </c>
      <c r="B3118" t="s">
        <v>3162</v>
      </c>
      <c r="C3118">
        <v>5599</v>
      </c>
      <c r="D3118">
        <v>5</v>
      </c>
    </row>
    <row r="3119" spans="1:4">
      <c r="A3119">
        <v>5601</v>
      </c>
      <c r="B3119" t="s">
        <v>3163</v>
      </c>
      <c r="C3119">
        <v>5601</v>
      </c>
      <c r="D3119">
        <v>5</v>
      </c>
    </row>
    <row r="3120" spans="1:4">
      <c r="A3120">
        <v>5611</v>
      </c>
      <c r="B3120" t="s">
        <v>3164</v>
      </c>
      <c r="C3120">
        <v>5611</v>
      </c>
      <c r="D3120">
        <v>5</v>
      </c>
    </row>
    <row r="3121" spans="1:4">
      <c r="A3121">
        <v>5613</v>
      </c>
      <c r="B3121" t="s">
        <v>3165</v>
      </c>
      <c r="C3121">
        <v>5613</v>
      </c>
      <c r="D3121">
        <v>5</v>
      </c>
    </row>
    <row r="3122" spans="1:4">
      <c r="A3122">
        <v>5615</v>
      </c>
      <c r="B3122" t="s">
        <v>3166</v>
      </c>
      <c r="C3122">
        <v>5615</v>
      </c>
      <c r="D3122">
        <v>5</v>
      </c>
    </row>
    <row r="3123" spans="1:4">
      <c r="A3123">
        <v>5617</v>
      </c>
      <c r="B3123" t="s">
        <v>3167</v>
      </c>
      <c r="C3123">
        <v>5617</v>
      </c>
      <c r="D3123">
        <v>5</v>
      </c>
    </row>
    <row r="3124" spans="1:4">
      <c r="A3124">
        <v>5627</v>
      </c>
      <c r="B3124" t="s">
        <v>3168</v>
      </c>
      <c r="C3124">
        <v>5627</v>
      </c>
      <c r="D3124">
        <v>5</v>
      </c>
    </row>
    <row r="3125" spans="1:4">
      <c r="A3125">
        <v>5629</v>
      </c>
      <c r="B3125" t="s">
        <v>3169</v>
      </c>
      <c r="C3125">
        <v>5629</v>
      </c>
      <c r="D3125">
        <v>5</v>
      </c>
    </row>
    <row r="3126" spans="1:4">
      <c r="A3126">
        <v>5631</v>
      </c>
      <c r="B3126" t="s">
        <v>3170</v>
      </c>
      <c r="C3126">
        <v>5631</v>
      </c>
      <c r="D3126">
        <v>5</v>
      </c>
    </row>
    <row r="3127" spans="1:4">
      <c r="A3127">
        <v>5633</v>
      </c>
      <c r="B3127" t="s">
        <v>3171</v>
      </c>
      <c r="C3127">
        <v>5633</v>
      </c>
      <c r="D3127">
        <v>5</v>
      </c>
    </row>
    <row r="3128" spans="1:4">
      <c r="A3128">
        <v>5643</v>
      </c>
      <c r="B3128" t="s">
        <v>3172</v>
      </c>
      <c r="C3128">
        <v>5643</v>
      </c>
      <c r="D3128">
        <v>5</v>
      </c>
    </row>
    <row r="3129" spans="1:4">
      <c r="A3129">
        <v>5645</v>
      </c>
      <c r="B3129" t="s">
        <v>3173</v>
      </c>
      <c r="C3129">
        <v>5645</v>
      </c>
      <c r="D3129">
        <v>5</v>
      </c>
    </row>
    <row r="3130" spans="1:4">
      <c r="A3130">
        <v>5647</v>
      </c>
      <c r="B3130" t="s">
        <v>3174</v>
      </c>
      <c r="C3130">
        <v>5647</v>
      </c>
      <c r="D3130">
        <v>5</v>
      </c>
    </row>
    <row r="3131" spans="1:4">
      <c r="A3131">
        <v>5649</v>
      </c>
      <c r="B3131" t="s">
        <v>3175</v>
      </c>
      <c r="C3131">
        <v>5649</v>
      </c>
      <c r="D3131">
        <v>5</v>
      </c>
    </row>
    <row r="3132" spans="1:4">
      <c r="A3132">
        <v>5675</v>
      </c>
      <c r="B3132" t="s">
        <v>3176</v>
      </c>
      <c r="C3132">
        <v>5675</v>
      </c>
      <c r="D3132">
        <v>5</v>
      </c>
    </row>
    <row r="3133" spans="1:4">
      <c r="A3133">
        <v>5677</v>
      </c>
      <c r="B3133" t="s">
        <v>3177</v>
      </c>
      <c r="C3133">
        <v>5677</v>
      </c>
      <c r="D3133">
        <v>5</v>
      </c>
    </row>
    <row r="3134" spans="1:4">
      <c r="A3134">
        <v>5679</v>
      </c>
      <c r="B3134" t="s">
        <v>3178</v>
      </c>
      <c r="C3134">
        <v>5679</v>
      </c>
      <c r="D3134">
        <v>5</v>
      </c>
    </row>
    <row r="3135" spans="1:4">
      <c r="A3135">
        <v>5681</v>
      </c>
      <c r="B3135" t="s">
        <v>3179</v>
      </c>
      <c r="C3135">
        <v>5681</v>
      </c>
      <c r="D3135">
        <v>5</v>
      </c>
    </row>
    <row r="3136" spans="1:4">
      <c r="A3136">
        <v>5683</v>
      </c>
      <c r="B3136" t="s">
        <v>3180</v>
      </c>
      <c r="C3136">
        <v>5683</v>
      </c>
      <c r="D3136">
        <v>10</v>
      </c>
    </row>
    <row r="3137" spans="1:4">
      <c r="A3137">
        <v>5693</v>
      </c>
      <c r="B3137" t="s">
        <v>3181</v>
      </c>
      <c r="C3137">
        <v>5693</v>
      </c>
      <c r="D3137">
        <v>5</v>
      </c>
    </row>
    <row r="3138" spans="1:4">
      <c r="A3138">
        <v>5697</v>
      </c>
      <c r="B3138" t="s">
        <v>3182</v>
      </c>
      <c r="C3138">
        <v>5697</v>
      </c>
      <c r="D3138">
        <v>50</v>
      </c>
    </row>
    <row r="3139" spans="1:4">
      <c r="A3139">
        <v>5719</v>
      </c>
      <c r="B3139" t="s">
        <v>3183</v>
      </c>
      <c r="C3139">
        <v>5719</v>
      </c>
      <c r="D3139">
        <v>10</v>
      </c>
    </row>
    <row r="3140" spans="1:4">
      <c r="A3140">
        <v>5721</v>
      </c>
      <c r="B3140" t="s">
        <v>3184</v>
      </c>
      <c r="C3140">
        <v>5721</v>
      </c>
      <c r="D3140">
        <v>10</v>
      </c>
    </row>
    <row r="3141" spans="1:4">
      <c r="A3141">
        <v>5723</v>
      </c>
      <c r="B3141" t="s">
        <v>3185</v>
      </c>
      <c r="C3141">
        <v>5723</v>
      </c>
      <c r="D3141">
        <v>10</v>
      </c>
    </row>
    <row r="3142" spans="1:4">
      <c r="A3142">
        <v>5743</v>
      </c>
      <c r="B3142" t="s">
        <v>3186</v>
      </c>
      <c r="C3142">
        <v>5743</v>
      </c>
      <c r="D3142">
        <v>5</v>
      </c>
    </row>
    <row r="3143" spans="1:4">
      <c r="A3143">
        <v>5745</v>
      </c>
      <c r="B3143" t="s">
        <v>3187</v>
      </c>
      <c r="C3143">
        <v>5745</v>
      </c>
      <c r="D3143">
        <v>5</v>
      </c>
    </row>
    <row r="3144" spans="1:4">
      <c r="A3144">
        <v>5747</v>
      </c>
      <c r="B3144" t="s">
        <v>3188</v>
      </c>
      <c r="C3144">
        <v>5747</v>
      </c>
      <c r="D3144">
        <v>5</v>
      </c>
    </row>
    <row r="3145" spans="1:4">
      <c r="A3145">
        <v>5755</v>
      </c>
      <c r="B3145" t="s">
        <v>3189</v>
      </c>
      <c r="C3145">
        <v>5755</v>
      </c>
      <c r="D3145">
        <v>50</v>
      </c>
    </row>
    <row r="3146" spans="1:4">
      <c r="A3146">
        <v>5757</v>
      </c>
      <c r="B3146" t="s">
        <v>3190</v>
      </c>
      <c r="C3146">
        <v>5757</v>
      </c>
      <c r="D3146">
        <v>50</v>
      </c>
    </row>
    <row r="3147" spans="1:4">
      <c r="A3147">
        <v>5759</v>
      </c>
      <c r="B3147" t="s">
        <v>3191</v>
      </c>
      <c r="C3147">
        <v>5759</v>
      </c>
      <c r="D3147">
        <v>50</v>
      </c>
    </row>
    <row r="3148" spans="1:4">
      <c r="A3148">
        <v>5829</v>
      </c>
      <c r="B3148" t="s">
        <v>3192</v>
      </c>
      <c r="C3148">
        <v>5829</v>
      </c>
      <c r="D3148">
        <v>5</v>
      </c>
    </row>
    <row r="3149" spans="1:4">
      <c r="A3149">
        <v>5831</v>
      </c>
      <c r="B3149" t="s">
        <v>3193</v>
      </c>
      <c r="C3149">
        <v>5831</v>
      </c>
      <c r="D3149">
        <v>5</v>
      </c>
    </row>
    <row r="3150" spans="1:4">
      <c r="A3150">
        <v>5833</v>
      </c>
      <c r="B3150" t="s">
        <v>3194</v>
      </c>
      <c r="C3150">
        <v>5833</v>
      </c>
      <c r="D3150">
        <v>5</v>
      </c>
    </row>
    <row r="3151" spans="1:4">
      <c r="A3151">
        <v>5835</v>
      </c>
      <c r="B3151" t="s">
        <v>3195</v>
      </c>
      <c r="C3151">
        <v>5835</v>
      </c>
      <c r="D3151">
        <v>5</v>
      </c>
    </row>
    <row r="3152" spans="1:4">
      <c r="A3152">
        <v>5837</v>
      </c>
      <c r="B3152" t="s">
        <v>3196</v>
      </c>
      <c r="C3152">
        <v>5837</v>
      </c>
      <c r="D3152">
        <v>5</v>
      </c>
    </row>
    <row r="3153" spans="1:4">
      <c r="A3153">
        <v>5839</v>
      </c>
      <c r="B3153" t="s">
        <v>3197</v>
      </c>
      <c r="C3153">
        <v>5839</v>
      </c>
      <c r="D3153">
        <v>5</v>
      </c>
    </row>
    <row r="3154" spans="1:4">
      <c r="A3154">
        <v>5841</v>
      </c>
      <c r="B3154" t="s">
        <v>3198</v>
      </c>
      <c r="C3154">
        <v>5841</v>
      </c>
      <c r="D3154">
        <v>5</v>
      </c>
    </row>
    <row r="3155" spans="1:4">
      <c r="A3155">
        <v>5843</v>
      </c>
      <c r="B3155" t="s">
        <v>3199</v>
      </c>
      <c r="C3155">
        <v>5843</v>
      </c>
      <c r="D3155">
        <v>5</v>
      </c>
    </row>
    <row r="3156" spans="1:4">
      <c r="A3156">
        <v>5845</v>
      </c>
      <c r="B3156" t="s">
        <v>3200</v>
      </c>
      <c r="C3156">
        <v>5845</v>
      </c>
      <c r="D3156">
        <v>5</v>
      </c>
    </row>
    <row r="3157" spans="1:4">
      <c r="A3157">
        <v>5846</v>
      </c>
      <c r="B3157" t="s">
        <v>3201</v>
      </c>
      <c r="C3157">
        <v>5846</v>
      </c>
      <c r="D3157">
        <v>5</v>
      </c>
    </row>
    <row r="3158" spans="1:4">
      <c r="A3158">
        <v>5849</v>
      </c>
      <c r="B3158" t="s">
        <v>3202</v>
      </c>
      <c r="C3158">
        <v>5849</v>
      </c>
      <c r="D3158">
        <v>5</v>
      </c>
    </row>
    <row r="3159" spans="1:4">
      <c r="A3159">
        <v>5854</v>
      </c>
      <c r="B3159" t="s">
        <v>3203</v>
      </c>
      <c r="C3159">
        <v>5854</v>
      </c>
      <c r="D3159">
        <v>5</v>
      </c>
    </row>
    <row r="3160" spans="1:4">
      <c r="A3160">
        <v>5855</v>
      </c>
      <c r="B3160" t="s">
        <v>3204</v>
      </c>
      <c r="C3160">
        <v>5855</v>
      </c>
      <c r="D3160">
        <v>5</v>
      </c>
    </row>
    <row r="3161" spans="1:4">
      <c r="A3161">
        <v>5856</v>
      </c>
      <c r="B3161" t="s">
        <v>3205</v>
      </c>
      <c r="C3161">
        <v>5856</v>
      </c>
      <c r="D3161">
        <v>5</v>
      </c>
    </row>
    <row r="3162" spans="1:4">
      <c r="A3162">
        <v>5857</v>
      </c>
      <c r="B3162" t="s">
        <v>3206</v>
      </c>
      <c r="C3162">
        <v>5857</v>
      </c>
      <c r="D3162">
        <v>5</v>
      </c>
    </row>
    <row r="3163" spans="1:4">
      <c r="A3163">
        <v>5858</v>
      </c>
      <c r="B3163" t="s">
        <v>3207</v>
      </c>
      <c r="C3163">
        <v>5858</v>
      </c>
      <c r="D3163">
        <v>5</v>
      </c>
    </row>
    <row r="3164" spans="1:4">
      <c r="A3164">
        <v>5865</v>
      </c>
      <c r="B3164" t="s">
        <v>3208</v>
      </c>
      <c r="C3164">
        <v>5865</v>
      </c>
      <c r="D3164">
        <v>5</v>
      </c>
    </row>
    <row r="3165" spans="1:4">
      <c r="A3165">
        <v>5867</v>
      </c>
      <c r="B3165" t="s">
        <v>3209</v>
      </c>
      <c r="C3165">
        <v>5867</v>
      </c>
      <c r="D3165">
        <v>5</v>
      </c>
    </row>
    <row r="3166" spans="1:4">
      <c r="A3166">
        <v>5869</v>
      </c>
      <c r="B3166" t="s">
        <v>3210</v>
      </c>
      <c r="C3166">
        <v>5869</v>
      </c>
      <c r="D3166">
        <v>5</v>
      </c>
    </row>
    <row r="3167" spans="1:4">
      <c r="A3167">
        <v>5871</v>
      </c>
      <c r="B3167" t="s">
        <v>3211</v>
      </c>
      <c r="C3167">
        <v>5871</v>
      </c>
      <c r="D3167">
        <v>5</v>
      </c>
    </row>
    <row r="3168" spans="1:4">
      <c r="A3168">
        <v>5913</v>
      </c>
      <c r="B3168" t="s">
        <v>3212</v>
      </c>
      <c r="C3168">
        <v>5913</v>
      </c>
      <c r="D3168">
        <v>5</v>
      </c>
    </row>
    <row r="3169" spans="1:4">
      <c r="A3169">
        <v>5915</v>
      </c>
      <c r="B3169" t="s">
        <v>3213</v>
      </c>
      <c r="C3169">
        <v>5915</v>
      </c>
      <c r="D3169">
        <v>5</v>
      </c>
    </row>
    <row r="3170" spans="1:4">
      <c r="A3170">
        <v>5917</v>
      </c>
      <c r="B3170" t="s">
        <v>3214</v>
      </c>
      <c r="C3170">
        <v>5917</v>
      </c>
      <c r="D3170">
        <v>5</v>
      </c>
    </row>
    <row r="3171" spans="1:4">
      <c r="A3171">
        <v>5919</v>
      </c>
      <c r="B3171" t="s">
        <v>3215</v>
      </c>
      <c r="C3171">
        <v>5919</v>
      </c>
      <c r="D3171">
        <v>5</v>
      </c>
    </row>
    <row r="3172" spans="1:4">
      <c r="A3172">
        <v>5929</v>
      </c>
      <c r="B3172" t="s">
        <v>3216</v>
      </c>
      <c r="C3172">
        <v>5929</v>
      </c>
      <c r="D3172">
        <v>5</v>
      </c>
    </row>
    <row r="3173" spans="1:4">
      <c r="A3173">
        <v>5931</v>
      </c>
      <c r="B3173" t="s">
        <v>3217</v>
      </c>
      <c r="C3173">
        <v>5931</v>
      </c>
      <c r="D3173">
        <v>5</v>
      </c>
    </row>
    <row r="3174" spans="1:4">
      <c r="A3174">
        <v>5933</v>
      </c>
      <c r="B3174" t="s">
        <v>3218</v>
      </c>
      <c r="C3174">
        <v>5933</v>
      </c>
      <c r="D3174">
        <v>5</v>
      </c>
    </row>
    <row r="3175" spans="1:4">
      <c r="A3175">
        <v>5935</v>
      </c>
      <c r="B3175" t="s">
        <v>3219</v>
      </c>
      <c r="C3175">
        <v>5935</v>
      </c>
      <c r="D3175">
        <v>5</v>
      </c>
    </row>
    <row r="3176" spans="1:4">
      <c r="A3176">
        <v>5945</v>
      </c>
      <c r="B3176" t="s">
        <v>3220</v>
      </c>
      <c r="C3176">
        <v>5945</v>
      </c>
      <c r="D3176">
        <v>10</v>
      </c>
    </row>
    <row r="3177" spans="1:4">
      <c r="A3177">
        <v>5955</v>
      </c>
      <c r="B3177" t="s">
        <v>3221</v>
      </c>
      <c r="C3177">
        <v>5955</v>
      </c>
      <c r="D3177">
        <v>5</v>
      </c>
    </row>
    <row r="3178" spans="1:4">
      <c r="A3178">
        <v>5971</v>
      </c>
      <c r="B3178" t="s">
        <v>3222</v>
      </c>
      <c r="C3178">
        <v>5971</v>
      </c>
      <c r="D3178">
        <v>10</v>
      </c>
    </row>
    <row r="3179" spans="1:4">
      <c r="A3179">
        <v>5973</v>
      </c>
      <c r="B3179" t="s">
        <v>3223</v>
      </c>
      <c r="C3179">
        <v>5973</v>
      </c>
      <c r="D3179">
        <v>10</v>
      </c>
    </row>
    <row r="3180" spans="1:4">
      <c r="A3180">
        <v>5975</v>
      </c>
      <c r="B3180" t="s">
        <v>3224</v>
      </c>
      <c r="C3180">
        <v>5975</v>
      </c>
      <c r="D3180">
        <v>10</v>
      </c>
    </row>
    <row r="3181" spans="1:4">
      <c r="A3181">
        <v>6001</v>
      </c>
      <c r="B3181" t="s">
        <v>3225</v>
      </c>
      <c r="C3181">
        <v>6001</v>
      </c>
      <c r="D3181">
        <v>5</v>
      </c>
    </row>
    <row r="3182" spans="1:4">
      <c r="A3182">
        <v>6003</v>
      </c>
      <c r="B3182" t="s">
        <v>3226</v>
      </c>
      <c r="C3182">
        <v>6003</v>
      </c>
      <c r="D3182">
        <v>5</v>
      </c>
    </row>
    <row r="3183" spans="1:4">
      <c r="A3183">
        <v>6005</v>
      </c>
      <c r="B3183" t="s">
        <v>3227</v>
      </c>
      <c r="C3183">
        <v>6005</v>
      </c>
      <c r="D3183">
        <v>5</v>
      </c>
    </row>
    <row r="3184" spans="1:4">
      <c r="A3184">
        <v>6041</v>
      </c>
      <c r="B3184" t="s">
        <v>3228</v>
      </c>
      <c r="C3184">
        <v>6041</v>
      </c>
      <c r="D3184">
        <v>5</v>
      </c>
    </row>
    <row r="3185" spans="1:4">
      <c r="A3185">
        <v>6043</v>
      </c>
      <c r="B3185" t="s">
        <v>3229</v>
      </c>
      <c r="C3185">
        <v>6043</v>
      </c>
      <c r="D3185">
        <v>5</v>
      </c>
    </row>
    <row r="3186" spans="1:4">
      <c r="A3186">
        <v>6045</v>
      </c>
      <c r="B3186" t="s">
        <v>3230</v>
      </c>
      <c r="C3186">
        <v>6045</v>
      </c>
      <c r="D3186">
        <v>5</v>
      </c>
    </row>
    <row r="3187" spans="1:4">
      <c r="A3187">
        <v>6047</v>
      </c>
      <c r="B3187" t="s">
        <v>3231</v>
      </c>
      <c r="C3187">
        <v>6047</v>
      </c>
      <c r="D3187">
        <v>5</v>
      </c>
    </row>
    <row r="3188" spans="1:4">
      <c r="A3188">
        <v>6073</v>
      </c>
      <c r="B3188" t="s">
        <v>3232</v>
      </c>
      <c r="C3188">
        <v>6073</v>
      </c>
      <c r="D3188">
        <v>10</v>
      </c>
    </row>
    <row r="3189" spans="1:4">
      <c r="A3189">
        <v>6083</v>
      </c>
      <c r="B3189" t="s">
        <v>3233</v>
      </c>
      <c r="C3189">
        <v>6083</v>
      </c>
      <c r="D3189">
        <v>10</v>
      </c>
    </row>
    <row r="3190" spans="1:4">
      <c r="A3190">
        <v>6097</v>
      </c>
      <c r="B3190" t="s">
        <v>3234</v>
      </c>
      <c r="C3190">
        <v>6097</v>
      </c>
      <c r="D3190">
        <v>10</v>
      </c>
    </row>
    <row r="3191" spans="1:4">
      <c r="A3191">
        <v>6111</v>
      </c>
      <c r="B3191" t="s">
        <v>3235</v>
      </c>
      <c r="C3191">
        <v>6111</v>
      </c>
      <c r="D3191">
        <v>10</v>
      </c>
    </row>
    <row r="3192" spans="1:4">
      <c r="A3192">
        <v>6129</v>
      </c>
      <c r="B3192" t="s">
        <v>3236</v>
      </c>
      <c r="C3192">
        <v>6129</v>
      </c>
      <c r="D3192">
        <v>5</v>
      </c>
    </row>
    <row r="3193" spans="1:4">
      <c r="A3193">
        <v>6131</v>
      </c>
      <c r="B3193" t="s">
        <v>3237</v>
      </c>
      <c r="C3193">
        <v>6131</v>
      </c>
      <c r="D3193">
        <v>5</v>
      </c>
    </row>
    <row r="3194" spans="1:4">
      <c r="A3194">
        <v>6133</v>
      </c>
      <c r="B3194" t="s">
        <v>3238</v>
      </c>
      <c r="C3194">
        <v>6133</v>
      </c>
      <c r="D3194">
        <v>5</v>
      </c>
    </row>
    <row r="3195" spans="1:4">
      <c r="A3195">
        <v>6135</v>
      </c>
      <c r="B3195" t="s">
        <v>3239</v>
      </c>
      <c r="C3195">
        <v>6135</v>
      </c>
      <c r="D3195">
        <v>5</v>
      </c>
    </row>
    <row r="3196" spans="1:4">
      <c r="A3196">
        <v>6157</v>
      </c>
      <c r="B3196" t="s">
        <v>3240</v>
      </c>
      <c r="C3196">
        <v>6157</v>
      </c>
      <c r="D3196">
        <v>5</v>
      </c>
    </row>
    <row r="3197" spans="1:4">
      <c r="A3197">
        <v>6158</v>
      </c>
      <c r="B3197" t="s">
        <v>3241</v>
      </c>
      <c r="C3197">
        <v>6158</v>
      </c>
      <c r="D3197">
        <v>5</v>
      </c>
    </row>
    <row r="3198" spans="1:4">
      <c r="A3198">
        <v>6159</v>
      </c>
      <c r="B3198" t="s">
        <v>3242</v>
      </c>
      <c r="C3198">
        <v>6159</v>
      </c>
      <c r="D3198">
        <v>5</v>
      </c>
    </row>
    <row r="3199" spans="1:4">
      <c r="A3199">
        <v>6160</v>
      </c>
      <c r="B3199" t="s">
        <v>3243</v>
      </c>
      <c r="C3199">
        <v>6160</v>
      </c>
      <c r="D3199">
        <v>5</v>
      </c>
    </row>
    <row r="3200" spans="1:4">
      <c r="A3200">
        <v>6173</v>
      </c>
      <c r="B3200" t="s">
        <v>3244</v>
      </c>
      <c r="C3200">
        <v>6173</v>
      </c>
      <c r="D3200">
        <v>5</v>
      </c>
    </row>
    <row r="3201" spans="1:4">
      <c r="A3201">
        <v>6174</v>
      </c>
      <c r="B3201" t="s">
        <v>3245</v>
      </c>
      <c r="C3201">
        <v>6174</v>
      </c>
      <c r="D3201">
        <v>5</v>
      </c>
    </row>
    <row r="3202" spans="1:4">
      <c r="A3202">
        <v>6175</v>
      </c>
      <c r="B3202" t="s">
        <v>3246</v>
      </c>
      <c r="C3202">
        <v>6175</v>
      </c>
      <c r="D3202">
        <v>5</v>
      </c>
    </row>
    <row r="3203" spans="1:4">
      <c r="A3203">
        <v>6176</v>
      </c>
      <c r="B3203" t="s">
        <v>3247</v>
      </c>
      <c r="C3203">
        <v>6176</v>
      </c>
      <c r="D3203">
        <v>5</v>
      </c>
    </row>
    <row r="3204" spans="1:4">
      <c r="A3204">
        <v>6193</v>
      </c>
      <c r="B3204" t="s">
        <v>3248</v>
      </c>
      <c r="C3204">
        <v>6193</v>
      </c>
      <c r="D3204">
        <v>5</v>
      </c>
    </row>
    <row r="3205" spans="1:4">
      <c r="A3205">
        <v>6194</v>
      </c>
      <c r="B3205" t="s">
        <v>3249</v>
      </c>
      <c r="C3205">
        <v>6194</v>
      </c>
      <c r="D3205">
        <v>5</v>
      </c>
    </row>
    <row r="3206" spans="1:4">
      <c r="A3206">
        <v>6195</v>
      </c>
      <c r="B3206" t="s">
        <v>3250</v>
      </c>
      <c r="C3206">
        <v>6195</v>
      </c>
      <c r="D3206">
        <v>5</v>
      </c>
    </row>
    <row r="3207" spans="1:4">
      <c r="A3207">
        <v>6199</v>
      </c>
      <c r="B3207" t="s">
        <v>3251</v>
      </c>
      <c r="C3207">
        <v>6199</v>
      </c>
      <c r="D3207">
        <v>5</v>
      </c>
    </row>
    <row r="3208" spans="1:4">
      <c r="A3208">
        <v>6202</v>
      </c>
      <c r="B3208" t="s">
        <v>3252</v>
      </c>
      <c r="C3208">
        <v>6202</v>
      </c>
      <c r="D3208">
        <v>5</v>
      </c>
    </row>
    <row r="3209" spans="1:4">
      <c r="A3209">
        <v>6203</v>
      </c>
      <c r="B3209" t="s">
        <v>3253</v>
      </c>
      <c r="C3209">
        <v>6203</v>
      </c>
      <c r="D3209">
        <v>5</v>
      </c>
    </row>
    <row r="3210" spans="1:4">
      <c r="A3210">
        <v>6207</v>
      </c>
      <c r="B3210" t="s">
        <v>3254</v>
      </c>
      <c r="C3210">
        <v>6207</v>
      </c>
      <c r="D3210">
        <v>20</v>
      </c>
    </row>
    <row r="3211" spans="1:4">
      <c r="A3211">
        <v>6212</v>
      </c>
      <c r="B3211" t="s">
        <v>3255</v>
      </c>
      <c r="C3211">
        <v>6212</v>
      </c>
      <c r="D3211">
        <v>5</v>
      </c>
    </row>
    <row r="3212" spans="1:4">
      <c r="A3212">
        <v>6216</v>
      </c>
      <c r="B3212" t="s">
        <v>3256</v>
      </c>
      <c r="C3212">
        <v>6216</v>
      </c>
      <c r="D3212">
        <v>5</v>
      </c>
    </row>
    <row r="3213" spans="1:4">
      <c r="A3213">
        <v>6217</v>
      </c>
      <c r="B3213" t="s">
        <v>3257</v>
      </c>
      <c r="C3213">
        <v>6217</v>
      </c>
      <c r="D3213">
        <v>5</v>
      </c>
    </row>
    <row r="3214" spans="1:4">
      <c r="A3214">
        <v>6218</v>
      </c>
      <c r="B3214" t="s">
        <v>3258</v>
      </c>
      <c r="C3214">
        <v>6218</v>
      </c>
      <c r="D3214">
        <v>5</v>
      </c>
    </row>
    <row r="3215" spans="1:4">
      <c r="A3215">
        <v>6222</v>
      </c>
      <c r="B3215" t="s">
        <v>3259</v>
      </c>
      <c r="C3215">
        <v>6222</v>
      </c>
      <c r="D3215">
        <v>5</v>
      </c>
    </row>
    <row r="3216" spans="1:4">
      <c r="A3216">
        <v>6225</v>
      </c>
      <c r="B3216" t="s">
        <v>3260</v>
      </c>
      <c r="C3216">
        <v>6225</v>
      </c>
      <c r="D3216">
        <v>5</v>
      </c>
    </row>
    <row r="3217" spans="1:4">
      <c r="A3217">
        <v>6226</v>
      </c>
      <c r="B3217" t="s">
        <v>3261</v>
      </c>
      <c r="C3217">
        <v>6226</v>
      </c>
      <c r="D3217">
        <v>5</v>
      </c>
    </row>
    <row r="3218" spans="1:4">
      <c r="A3218">
        <v>6230</v>
      </c>
      <c r="B3218" t="s">
        <v>3262</v>
      </c>
      <c r="C3218">
        <v>6230</v>
      </c>
      <c r="D3218">
        <v>20</v>
      </c>
    </row>
    <row r="3219" spans="1:4">
      <c r="A3219">
        <v>6234</v>
      </c>
      <c r="B3219" t="s">
        <v>3263</v>
      </c>
      <c r="C3219">
        <v>6234</v>
      </c>
      <c r="D3219">
        <v>5</v>
      </c>
    </row>
    <row r="3220" spans="1:4">
      <c r="A3220">
        <v>6238</v>
      </c>
      <c r="B3220" t="s">
        <v>3264</v>
      </c>
      <c r="C3220">
        <v>6238</v>
      </c>
      <c r="D3220">
        <v>5</v>
      </c>
    </row>
    <row r="3221" spans="1:4">
      <c r="A3221">
        <v>6239</v>
      </c>
      <c r="B3221" t="s">
        <v>3265</v>
      </c>
      <c r="C3221">
        <v>6239</v>
      </c>
      <c r="D3221">
        <v>5</v>
      </c>
    </row>
    <row r="3222" spans="1:4">
      <c r="A3222">
        <v>6241</v>
      </c>
      <c r="B3222" t="s">
        <v>3266</v>
      </c>
      <c r="C3222">
        <v>6241</v>
      </c>
      <c r="D3222">
        <v>5</v>
      </c>
    </row>
    <row r="3223" spans="1:4">
      <c r="A3223">
        <v>6242</v>
      </c>
      <c r="B3223" t="s">
        <v>3267</v>
      </c>
      <c r="C3223">
        <v>6242</v>
      </c>
      <c r="D3223">
        <v>5</v>
      </c>
    </row>
    <row r="3224" spans="1:4">
      <c r="A3224">
        <v>6243</v>
      </c>
      <c r="B3224" t="s">
        <v>3268</v>
      </c>
      <c r="C3224">
        <v>6243</v>
      </c>
      <c r="D3224">
        <v>5</v>
      </c>
    </row>
    <row r="3225" spans="1:4">
      <c r="A3225">
        <v>6244</v>
      </c>
      <c r="B3225" t="s">
        <v>3269</v>
      </c>
      <c r="C3225">
        <v>6244</v>
      </c>
      <c r="D3225">
        <v>5</v>
      </c>
    </row>
    <row r="3226" spans="1:4">
      <c r="A3226">
        <v>6251</v>
      </c>
      <c r="B3226" t="s">
        <v>3270</v>
      </c>
      <c r="C3226">
        <v>6251</v>
      </c>
      <c r="D3226">
        <v>5</v>
      </c>
    </row>
    <row r="3227" spans="1:4">
      <c r="A3227">
        <v>6252</v>
      </c>
      <c r="B3227" t="s">
        <v>3271</v>
      </c>
      <c r="C3227">
        <v>6252</v>
      </c>
      <c r="D3227">
        <v>5</v>
      </c>
    </row>
    <row r="3228" spans="1:4">
      <c r="A3228">
        <v>6257</v>
      </c>
      <c r="B3228" t="s">
        <v>3272</v>
      </c>
      <c r="C3228">
        <v>6257</v>
      </c>
      <c r="D3228">
        <v>5</v>
      </c>
    </row>
    <row r="3229" spans="1:4">
      <c r="A3229">
        <v>6258</v>
      </c>
      <c r="B3229" t="s">
        <v>3273</v>
      </c>
      <c r="C3229">
        <v>6258</v>
      </c>
      <c r="D3229">
        <v>5</v>
      </c>
    </row>
    <row r="3230" spans="1:4">
      <c r="A3230">
        <v>6259</v>
      </c>
      <c r="B3230" t="s">
        <v>3274</v>
      </c>
      <c r="C3230">
        <v>6259</v>
      </c>
      <c r="D3230">
        <v>5</v>
      </c>
    </row>
    <row r="3231" spans="1:4">
      <c r="A3231">
        <v>6260</v>
      </c>
      <c r="B3231" t="s">
        <v>3275</v>
      </c>
      <c r="C3231">
        <v>6260</v>
      </c>
      <c r="D3231">
        <v>5</v>
      </c>
    </row>
    <row r="3232" spans="1:4">
      <c r="A3232">
        <v>6267</v>
      </c>
      <c r="B3232" t="s">
        <v>3276</v>
      </c>
      <c r="C3232">
        <v>6267</v>
      </c>
      <c r="D3232">
        <v>20</v>
      </c>
    </row>
    <row r="3233" spans="1:4">
      <c r="A3233">
        <v>6268</v>
      </c>
      <c r="B3233" t="s">
        <v>3277</v>
      </c>
      <c r="C3233">
        <v>6268</v>
      </c>
      <c r="D3233">
        <v>20</v>
      </c>
    </row>
    <row r="3234" spans="1:4">
      <c r="A3234">
        <v>6275</v>
      </c>
      <c r="B3234" t="s">
        <v>3278</v>
      </c>
      <c r="C3234">
        <v>6275</v>
      </c>
      <c r="D3234">
        <v>5</v>
      </c>
    </row>
    <row r="3235" spans="1:4">
      <c r="A3235">
        <v>6276</v>
      </c>
      <c r="B3235" t="s">
        <v>3279</v>
      </c>
      <c r="C3235">
        <v>6276</v>
      </c>
      <c r="D3235">
        <v>5</v>
      </c>
    </row>
    <row r="3236" spans="1:4">
      <c r="A3236">
        <v>6283</v>
      </c>
      <c r="B3236" t="s">
        <v>3280</v>
      </c>
      <c r="C3236">
        <v>6283</v>
      </c>
      <c r="D3236">
        <v>5</v>
      </c>
    </row>
    <row r="3237" spans="1:4">
      <c r="A3237">
        <v>6284</v>
      </c>
      <c r="B3237" t="s">
        <v>3281</v>
      </c>
      <c r="C3237">
        <v>6284</v>
      </c>
      <c r="D3237">
        <v>5</v>
      </c>
    </row>
    <row r="3238" spans="1:4">
      <c r="A3238">
        <v>6285</v>
      </c>
      <c r="B3238" t="s">
        <v>3282</v>
      </c>
      <c r="C3238">
        <v>6285</v>
      </c>
      <c r="D3238">
        <v>5</v>
      </c>
    </row>
    <row r="3239" spans="1:4">
      <c r="A3239">
        <v>6286</v>
      </c>
      <c r="B3239" t="s">
        <v>3283</v>
      </c>
      <c r="C3239">
        <v>6286</v>
      </c>
      <c r="D3239">
        <v>5</v>
      </c>
    </row>
    <row r="3240" spans="1:4">
      <c r="A3240">
        <v>6289</v>
      </c>
      <c r="B3240" t="s">
        <v>3284</v>
      </c>
      <c r="C3240">
        <v>6289</v>
      </c>
      <c r="D3240">
        <v>5</v>
      </c>
    </row>
    <row r="3241" spans="1:4">
      <c r="A3241">
        <v>6290</v>
      </c>
      <c r="B3241" t="s">
        <v>3285</v>
      </c>
      <c r="C3241">
        <v>6290</v>
      </c>
      <c r="D3241">
        <v>5</v>
      </c>
    </row>
    <row r="3242" spans="1:4">
      <c r="A3242">
        <v>6291</v>
      </c>
      <c r="B3242" t="s">
        <v>3286</v>
      </c>
      <c r="C3242">
        <v>6291</v>
      </c>
      <c r="D3242">
        <v>5</v>
      </c>
    </row>
    <row r="3243" spans="1:4">
      <c r="A3243">
        <v>6292</v>
      </c>
      <c r="B3243" t="s">
        <v>3287</v>
      </c>
      <c r="C3243">
        <v>6292</v>
      </c>
      <c r="D3243">
        <v>5</v>
      </c>
    </row>
    <row r="3244" spans="1:4">
      <c r="A3244">
        <v>6293</v>
      </c>
      <c r="B3244" t="s">
        <v>3288</v>
      </c>
      <c r="C3244">
        <v>6293</v>
      </c>
      <c r="D3244">
        <v>5</v>
      </c>
    </row>
    <row r="3245" spans="1:4">
      <c r="A3245">
        <v>6294</v>
      </c>
      <c r="B3245" t="s">
        <v>3289</v>
      </c>
      <c r="C3245">
        <v>6294</v>
      </c>
      <c r="D3245">
        <v>5</v>
      </c>
    </row>
    <row r="3246" spans="1:4">
      <c r="A3246">
        <v>6295</v>
      </c>
      <c r="B3246" t="s">
        <v>3290</v>
      </c>
      <c r="C3246">
        <v>6295</v>
      </c>
      <c r="D3246">
        <v>5</v>
      </c>
    </row>
    <row r="3247" spans="1:4">
      <c r="A3247">
        <v>6296</v>
      </c>
      <c r="B3247" t="s">
        <v>3291</v>
      </c>
      <c r="C3247">
        <v>6296</v>
      </c>
      <c r="D3247">
        <v>5</v>
      </c>
    </row>
    <row r="3248" spans="1:4">
      <c r="A3248">
        <v>6309</v>
      </c>
      <c r="B3248" t="s">
        <v>3292</v>
      </c>
      <c r="C3248">
        <v>6309</v>
      </c>
      <c r="D3248">
        <v>5</v>
      </c>
    </row>
    <row r="3249" spans="1:4">
      <c r="A3249">
        <v>6310</v>
      </c>
      <c r="B3249" t="s">
        <v>3293</v>
      </c>
      <c r="C3249">
        <v>6310</v>
      </c>
      <c r="D3249">
        <v>5</v>
      </c>
    </row>
    <row r="3250" spans="1:4">
      <c r="A3250">
        <v>6311</v>
      </c>
      <c r="B3250" t="s">
        <v>3294</v>
      </c>
      <c r="C3250">
        <v>6311</v>
      </c>
      <c r="D3250">
        <v>5</v>
      </c>
    </row>
    <row r="3251" spans="1:4">
      <c r="A3251">
        <v>6312</v>
      </c>
      <c r="B3251" t="s">
        <v>3295</v>
      </c>
      <c r="C3251">
        <v>6312</v>
      </c>
      <c r="D3251">
        <v>5</v>
      </c>
    </row>
    <row r="3252" spans="1:4">
      <c r="A3252">
        <v>6321</v>
      </c>
      <c r="B3252" t="s">
        <v>3296</v>
      </c>
      <c r="C3252">
        <v>6321</v>
      </c>
      <c r="D3252">
        <v>5</v>
      </c>
    </row>
    <row r="3253" spans="1:4">
      <c r="A3253">
        <v>6322</v>
      </c>
      <c r="B3253" t="s">
        <v>3297</v>
      </c>
      <c r="C3253">
        <v>6322</v>
      </c>
      <c r="D3253">
        <v>5</v>
      </c>
    </row>
    <row r="3254" spans="1:4">
      <c r="A3254">
        <v>6323</v>
      </c>
      <c r="B3254" t="s">
        <v>3298</v>
      </c>
      <c r="C3254">
        <v>6323</v>
      </c>
      <c r="D3254">
        <v>5</v>
      </c>
    </row>
    <row r="3255" spans="1:4">
      <c r="A3255">
        <v>6324</v>
      </c>
      <c r="B3255" t="s">
        <v>3299</v>
      </c>
      <c r="C3255">
        <v>6324</v>
      </c>
      <c r="D3255">
        <v>5</v>
      </c>
    </row>
    <row r="3256" spans="1:4">
      <c r="A3256">
        <v>6325</v>
      </c>
      <c r="B3256" t="s">
        <v>3300</v>
      </c>
      <c r="C3256">
        <v>6325</v>
      </c>
      <c r="D3256">
        <v>5</v>
      </c>
    </row>
    <row r="3257" spans="1:4">
      <c r="A3257">
        <v>6326</v>
      </c>
      <c r="B3257" t="s">
        <v>3301</v>
      </c>
      <c r="C3257">
        <v>6326</v>
      </c>
      <c r="D3257">
        <v>5</v>
      </c>
    </row>
    <row r="3258" spans="1:4">
      <c r="A3258">
        <v>6327</v>
      </c>
      <c r="B3258" t="s">
        <v>3302</v>
      </c>
      <c r="C3258">
        <v>6327</v>
      </c>
      <c r="D3258">
        <v>5</v>
      </c>
    </row>
    <row r="3259" spans="1:4">
      <c r="A3259">
        <v>6328</v>
      </c>
      <c r="B3259" t="s">
        <v>3303</v>
      </c>
      <c r="C3259">
        <v>6328</v>
      </c>
      <c r="D3259">
        <v>5</v>
      </c>
    </row>
    <row r="3260" spans="1:4">
      <c r="A3260">
        <v>6437</v>
      </c>
      <c r="B3260" t="s">
        <v>3304</v>
      </c>
      <c r="C3260">
        <v>6437</v>
      </c>
      <c r="D3260">
        <v>5</v>
      </c>
    </row>
    <row r="3261" spans="1:4">
      <c r="A3261">
        <v>6439</v>
      </c>
      <c r="B3261" t="s">
        <v>3305</v>
      </c>
      <c r="C3261">
        <v>6439</v>
      </c>
      <c r="D3261">
        <v>5</v>
      </c>
    </row>
    <row r="3262" spans="1:4">
      <c r="A3262">
        <v>6441</v>
      </c>
      <c r="B3262" t="s">
        <v>3306</v>
      </c>
      <c r="C3262">
        <v>6441</v>
      </c>
      <c r="D3262">
        <v>5</v>
      </c>
    </row>
    <row r="3263" spans="1:4">
      <c r="A3263">
        <v>6443</v>
      </c>
      <c r="B3263" t="s">
        <v>3307</v>
      </c>
      <c r="C3263">
        <v>6443</v>
      </c>
      <c r="D3263">
        <v>5</v>
      </c>
    </row>
    <row r="3264" spans="1:4">
      <c r="A3264">
        <v>6485</v>
      </c>
      <c r="B3264" t="s">
        <v>3308</v>
      </c>
      <c r="C3264">
        <v>6485</v>
      </c>
      <c r="D3264">
        <v>5</v>
      </c>
    </row>
    <row r="3265" spans="1:4">
      <c r="A3265">
        <v>6487</v>
      </c>
      <c r="B3265" t="s">
        <v>3309</v>
      </c>
      <c r="C3265">
        <v>6487</v>
      </c>
      <c r="D3265">
        <v>5</v>
      </c>
    </row>
    <row r="3266" spans="1:4">
      <c r="A3266">
        <v>6489</v>
      </c>
      <c r="B3266" t="s">
        <v>3310</v>
      </c>
      <c r="C3266">
        <v>6489</v>
      </c>
      <c r="D3266">
        <v>5</v>
      </c>
    </row>
    <row r="3267" spans="1:4">
      <c r="A3267">
        <v>6491</v>
      </c>
      <c r="B3267" t="s">
        <v>3311</v>
      </c>
      <c r="C3267">
        <v>6491</v>
      </c>
      <c r="D3267">
        <v>5</v>
      </c>
    </row>
    <row r="3268" spans="1:4">
      <c r="A3268">
        <v>6525</v>
      </c>
      <c r="B3268" t="s">
        <v>3312</v>
      </c>
      <c r="C3268">
        <v>6525</v>
      </c>
      <c r="D3268">
        <v>5</v>
      </c>
    </row>
    <row r="3269" spans="1:4">
      <c r="A3269">
        <v>6527</v>
      </c>
      <c r="B3269" t="s">
        <v>3313</v>
      </c>
      <c r="C3269">
        <v>6527</v>
      </c>
      <c r="D3269">
        <v>5</v>
      </c>
    </row>
    <row r="3270" spans="1:4">
      <c r="A3270">
        <v>6529</v>
      </c>
      <c r="B3270" t="s">
        <v>3314</v>
      </c>
      <c r="C3270">
        <v>6529</v>
      </c>
      <c r="D3270">
        <v>5</v>
      </c>
    </row>
    <row r="3271" spans="1:4">
      <c r="A3271">
        <v>6531</v>
      </c>
      <c r="B3271" t="s">
        <v>3315</v>
      </c>
      <c r="C3271">
        <v>6531</v>
      </c>
      <c r="D3271">
        <v>5</v>
      </c>
    </row>
    <row r="3272" spans="1:4">
      <c r="A3272">
        <v>6567</v>
      </c>
      <c r="B3272" t="s">
        <v>3316</v>
      </c>
      <c r="C3272">
        <v>6567</v>
      </c>
      <c r="D3272">
        <v>5</v>
      </c>
    </row>
    <row r="3273" spans="1:4">
      <c r="A3273">
        <v>6569</v>
      </c>
      <c r="B3273" t="s">
        <v>3317</v>
      </c>
      <c r="C3273">
        <v>6569</v>
      </c>
      <c r="D3273">
        <v>5</v>
      </c>
    </row>
    <row r="3274" spans="1:4">
      <c r="A3274">
        <v>6571</v>
      </c>
      <c r="B3274" t="s">
        <v>3318</v>
      </c>
      <c r="C3274">
        <v>6571</v>
      </c>
      <c r="D3274">
        <v>5</v>
      </c>
    </row>
    <row r="3275" spans="1:4">
      <c r="A3275">
        <v>6573</v>
      </c>
      <c r="B3275" t="s">
        <v>3319</v>
      </c>
      <c r="C3275">
        <v>6573</v>
      </c>
      <c r="D3275">
        <v>5</v>
      </c>
    </row>
    <row r="3276" spans="1:4">
      <c r="A3276">
        <v>6631</v>
      </c>
      <c r="B3276" t="s">
        <v>3320</v>
      </c>
      <c r="C3276">
        <v>6631</v>
      </c>
      <c r="D3276">
        <v>5</v>
      </c>
    </row>
    <row r="3277" spans="1:4">
      <c r="A3277">
        <v>6633</v>
      </c>
      <c r="B3277" t="s">
        <v>3321</v>
      </c>
      <c r="C3277">
        <v>6633</v>
      </c>
      <c r="D3277">
        <v>5</v>
      </c>
    </row>
    <row r="3278" spans="1:4">
      <c r="A3278">
        <v>6635</v>
      </c>
      <c r="B3278" t="s">
        <v>3322</v>
      </c>
      <c r="C3278">
        <v>6635</v>
      </c>
      <c r="D3278">
        <v>5</v>
      </c>
    </row>
    <row r="3279" spans="1:4">
      <c r="A3279">
        <v>6637</v>
      </c>
      <c r="B3279" t="s">
        <v>3323</v>
      </c>
      <c r="C3279">
        <v>6637</v>
      </c>
      <c r="D3279">
        <v>5</v>
      </c>
    </row>
    <row r="3280" spans="1:4">
      <c r="A3280">
        <v>6671</v>
      </c>
      <c r="B3280" t="s">
        <v>3324</v>
      </c>
      <c r="C3280">
        <v>6671</v>
      </c>
      <c r="D3280">
        <v>5</v>
      </c>
    </row>
    <row r="3281" spans="1:4">
      <c r="A3281">
        <v>6673</v>
      </c>
      <c r="B3281" t="s">
        <v>3325</v>
      </c>
      <c r="C3281">
        <v>6673</v>
      </c>
      <c r="D3281">
        <v>5</v>
      </c>
    </row>
    <row r="3282" spans="1:4">
      <c r="A3282">
        <v>6675</v>
      </c>
      <c r="B3282" t="s">
        <v>3326</v>
      </c>
      <c r="C3282">
        <v>6675</v>
      </c>
      <c r="D3282">
        <v>5</v>
      </c>
    </row>
    <row r="3283" spans="1:4">
      <c r="A3283">
        <v>6677</v>
      </c>
      <c r="B3283" t="s">
        <v>3327</v>
      </c>
      <c r="C3283">
        <v>6677</v>
      </c>
      <c r="D3283">
        <v>5</v>
      </c>
    </row>
    <row r="3284" spans="1:4">
      <c r="A3284">
        <v>6715</v>
      </c>
      <c r="B3284" t="s">
        <v>3328</v>
      </c>
      <c r="C3284">
        <v>6715</v>
      </c>
      <c r="D3284">
        <v>5</v>
      </c>
    </row>
    <row r="3285" spans="1:4">
      <c r="A3285">
        <v>6717</v>
      </c>
      <c r="B3285" t="s">
        <v>3329</v>
      </c>
      <c r="C3285">
        <v>6717</v>
      </c>
      <c r="D3285">
        <v>5</v>
      </c>
    </row>
    <row r="3286" spans="1:4">
      <c r="A3286">
        <v>6719</v>
      </c>
      <c r="B3286" t="s">
        <v>3330</v>
      </c>
      <c r="C3286">
        <v>6719</v>
      </c>
      <c r="D3286">
        <v>5</v>
      </c>
    </row>
    <row r="3287" spans="1:4">
      <c r="A3287">
        <v>6721</v>
      </c>
      <c r="B3287" t="s">
        <v>3331</v>
      </c>
      <c r="C3287">
        <v>6721</v>
      </c>
      <c r="D3287">
        <v>5</v>
      </c>
    </row>
    <row r="3288" spans="1:4">
      <c r="A3288">
        <v>6757</v>
      </c>
      <c r="B3288" t="s">
        <v>3332</v>
      </c>
      <c r="C3288">
        <v>6757</v>
      </c>
      <c r="D3288">
        <v>10</v>
      </c>
    </row>
    <row r="3289" spans="1:4">
      <c r="A3289">
        <v>6759</v>
      </c>
      <c r="B3289" t="s">
        <v>3333</v>
      </c>
      <c r="C3289">
        <v>6759</v>
      </c>
      <c r="D3289">
        <v>10</v>
      </c>
    </row>
    <row r="3290" spans="1:4">
      <c r="A3290">
        <v>6761</v>
      </c>
      <c r="B3290" t="s">
        <v>3334</v>
      </c>
      <c r="C3290">
        <v>6761</v>
      </c>
      <c r="D3290">
        <v>10</v>
      </c>
    </row>
    <row r="3291" spans="1:4">
      <c r="A3291">
        <v>6763</v>
      </c>
      <c r="B3291" t="s">
        <v>3335</v>
      </c>
      <c r="C3291">
        <v>6763</v>
      </c>
      <c r="D3291">
        <v>10</v>
      </c>
    </row>
    <row r="3292" spans="1:4">
      <c r="A3292">
        <v>6805</v>
      </c>
      <c r="B3292" t="s">
        <v>3336</v>
      </c>
      <c r="C3292">
        <v>6805</v>
      </c>
      <c r="D3292">
        <v>10</v>
      </c>
    </row>
    <row r="3293" spans="1:4">
      <c r="A3293">
        <v>6807</v>
      </c>
      <c r="B3293" t="s">
        <v>3337</v>
      </c>
      <c r="C3293">
        <v>6807</v>
      </c>
      <c r="D3293">
        <v>10</v>
      </c>
    </row>
    <row r="3294" spans="1:4">
      <c r="A3294">
        <v>6809</v>
      </c>
      <c r="B3294" t="s">
        <v>3338</v>
      </c>
      <c r="C3294">
        <v>6809</v>
      </c>
      <c r="D3294">
        <v>10</v>
      </c>
    </row>
    <row r="3295" spans="1:4">
      <c r="A3295">
        <v>6811</v>
      </c>
      <c r="B3295" t="s">
        <v>3339</v>
      </c>
      <c r="C3295">
        <v>6811</v>
      </c>
      <c r="D3295">
        <v>10</v>
      </c>
    </row>
    <row r="3296" spans="1:4">
      <c r="A3296">
        <v>6859</v>
      </c>
      <c r="B3296" t="s">
        <v>3340</v>
      </c>
      <c r="C3296">
        <v>6859</v>
      </c>
      <c r="D3296">
        <v>10</v>
      </c>
    </row>
    <row r="3297" spans="1:4">
      <c r="A3297">
        <v>6861</v>
      </c>
      <c r="B3297" t="s">
        <v>3341</v>
      </c>
      <c r="C3297">
        <v>6861</v>
      </c>
      <c r="D3297">
        <v>10</v>
      </c>
    </row>
    <row r="3298" spans="1:4">
      <c r="A3298">
        <v>6863</v>
      </c>
      <c r="B3298" t="s">
        <v>3342</v>
      </c>
      <c r="C3298">
        <v>6863</v>
      </c>
      <c r="D3298">
        <v>10</v>
      </c>
    </row>
    <row r="3299" spans="1:4">
      <c r="A3299">
        <v>6865</v>
      </c>
      <c r="B3299" t="s">
        <v>3343</v>
      </c>
      <c r="C3299">
        <v>6865</v>
      </c>
      <c r="D3299">
        <v>10</v>
      </c>
    </row>
    <row r="3300" spans="1:4">
      <c r="A3300">
        <v>6919</v>
      </c>
      <c r="B3300" t="s">
        <v>3344</v>
      </c>
      <c r="C3300">
        <v>6919</v>
      </c>
      <c r="D3300">
        <v>10</v>
      </c>
    </row>
    <row r="3301" spans="1:4">
      <c r="A3301">
        <v>6921</v>
      </c>
      <c r="B3301" t="s">
        <v>3345</v>
      </c>
      <c r="C3301">
        <v>6921</v>
      </c>
      <c r="D3301">
        <v>10</v>
      </c>
    </row>
    <row r="3302" spans="1:4">
      <c r="A3302">
        <v>6923</v>
      </c>
      <c r="B3302" t="s">
        <v>3346</v>
      </c>
      <c r="C3302">
        <v>6923</v>
      </c>
      <c r="D3302">
        <v>10</v>
      </c>
    </row>
    <row r="3303" spans="1:4">
      <c r="A3303">
        <v>6925</v>
      </c>
      <c r="B3303" t="s">
        <v>3347</v>
      </c>
      <c r="C3303">
        <v>6925</v>
      </c>
      <c r="D3303">
        <v>10</v>
      </c>
    </row>
    <row r="3304" spans="1:4">
      <c r="A3304">
        <v>6959</v>
      </c>
      <c r="B3304" t="s">
        <v>3348</v>
      </c>
      <c r="C3304">
        <v>6959</v>
      </c>
      <c r="D3304">
        <v>10</v>
      </c>
    </row>
    <row r="3305" spans="1:4">
      <c r="A3305">
        <v>6961</v>
      </c>
      <c r="B3305" t="s">
        <v>3349</v>
      </c>
      <c r="C3305">
        <v>6961</v>
      </c>
      <c r="D3305">
        <v>10</v>
      </c>
    </row>
    <row r="3306" spans="1:4">
      <c r="A3306">
        <v>6963</v>
      </c>
      <c r="B3306" t="s">
        <v>3350</v>
      </c>
      <c r="C3306">
        <v>6963</v>
      </c>
      <c r="D3306">
        <v>10</v>
      </c>
    </row>
    <row r="3307" spans="1:4">
      <c r="A3307">
        <v>6965</v>
      </c>
      <c r="B3307" t="s">
        <v>3351</v>
      </c>
      <c r="C3307">
        <v>6965</v>
      </c>
      <c r="D3307">
        <v>10</v>
      </c>
    </row>
    <row r="3308" spans="1:4">
      <c r="A3308">
        <v>6999</v>
      </c>
      <c r="B3308" t="s">
        <v>3352</v>
      </c>
      <c r="C3308">
        <v>6999</v>
      </c>
      <c r="D3308">
        <v>20</v>
      </c>
    </row>
    <row r="3309" spans="1:4">
      <c r="A3309">
        <v>7001</v>
      </c>
      <c r="B3309" t="s">
        <v>3353</v>
      </c>
      <c r="C3309">
        <v>7001</v>
      </c>
      <c r="D3309">
        <v>20</v>
      </c>
    </row>
    <row r="3310" spans="1:4">
      <c r="A3310">
        <v>7003</v>
      </c>
      <c r="B3310" t="s">
        <v>3354</v>
      </c>
      <c r="C3310">
        <v>7003</v>
      </c>
      <c r="D3310">
        <v>20</v>
      </c>
    </row>
    <row r="3311" spans="1:4">
      <c r="A3311">
        <v>7005</v>
      </c>
      <c r="B3311" t="s">
        <v>3355</v>
      </c>
      <c r="C3311">
        <v>7005</v>
      </c>
      <c r="D3311">
        <v>20</v>
      </c>
    </row>
    <row r="3312" spans="1:4">
      <c r="A3312">
        <v>7043</v>
      </c>
      <c r="B3312" t="s">
        <v>3356</v>
      </c>
      <c r="C3312">
        <v>7043</v>
      </c>
      <c r="D3312">
        <v>20</v>
      </c>
    </row>
    <row r="3313" spans="1:4">
      <c r="A3313">
        <v>7045</v>
      </c>
      <c r="B3313" t="s">
        <v>3357</v>
      </c>
      <c r="C3313">
        <v>7045</v>
      </c>
      <c r="D3313">
        <v>20</v>
      </c>
    </row>
    <row r="3314" spans="1:4">
      <c r="A3314">
        <v>7047</v>
      </c>
      <c r="B3314" t="s">
        <v>3358</v>
      </c>
      <c r="C3314">
        <v>7047</v>
      </c>
      <c r="D3314">
        <v>20</v>
      </c>
    </row>
    <row r="3315" spans="1:4">
      <c r="A3315">
        <v>7049</v>
      </c>
      <c r="B3315" t="s">
        <v>3359</v>
      </c>
      <c r="C3315">
        <v>7049</v>
      </c>
      <c r="D3315">
        <v>20</v>
      </c>
    </row>
    <row r="3316" spans="1:4">
      <c r="A3316">
        <v>7083</v>
      </c>
      <c r="B3316" t="s">
        <v>3360</v>
      </c>
      <c r="C3316">
        <v>7083</v>
      </c>
      <c r="D3316">
        <v>20</v>
      </c>
    </row>
    <row r="3317" spans="1:4">
      <c r="A3317">
        <v>7085</v>
      </c>
      <c r="B3317" t="s">
        <v>3361</v>
      </c>
      <c r="C3317">
        <v>7085</v>
      </c>
      <c r="D3317">
        <v>20</v>
      </c>
    </row>
    <row r="3318" spans="1:4">
      <c r="A3318">
        <v>7087</v>
      </c>
      <c r="B3318" t="s">
        <v>3362</v>
      </c>
      <c r="C3318">
        <v>7087</v>
      </c>
      <c r="D3318">
        <v>20</v>
      </c>
    </row>
    <row r="3319" spans="1:4">
      <c r="A3319">
        <v>7089</v>
      </c>
      <c r="B3319" t="s">
        <v>3363</v>
      </c>
      <c r="C3319">
        <v>7089</v>
      </c>
      <c r="D3319">
        <v>20</v>
      </c>
    </row>
    <row r="3320" spans="1:4">
      <c r="A3320">
        <v>7123</v>
      </c>
      <c r="B3320" t="s">
        <v>3364</v>
      </c>
      <c r="C3320">
        <v>7123</v>
      </c>
      <c r="D3320">
        <v>20</v>
      </c>
    </row>
    <row r="3321" spans="1:4">
      <c r="A3321">
        <v>7125</v>
      </c>
      <c r="B3321" t="s">
        <v>3365</v>
      </c>
      <c r="C3321">
        <v>7125</v>
      </c>
      <c r="D3321">
        <v>20</v>
      </c>
    </row>
    <row r="3322" spans="1:4">
      <c r="A3322">
        <v>7127</v>
      </c>
      <c r="B3322" t="s">
        <v>3366</v>
      </c>
      <c r="C3322">
        <v>7127</v>
      </c>
      <c r="D3322">
        <v>20</v>
      </c>
    </row>
    <row r="3323" spans="1:4">
      <c r="A3323">
        <v>7131</v>
      </c>
      <c r="B3323" t="s">
        <v>3367</v>
      </c>
      <c r="C3323">
        <v>7131</v>
      </c>
      <c r="D3323">
        <v>20</v>
      </c>
    </row>
    <row r="3324" spans="1:4">
      <c r="A3324">
        <v>7167</v>
      </c>
      <c r="B3324" t="s">
        <v>3368</v>
      </c>
      <c r="C3324">
        <v>7167</v>
      </c>
      <c r="D3324">
        <v>20</v>
      </c>
    </row>
    <row r="3325" spans="1:4">
      <c r="A3325">
        <v>7169</v>
      </c>
      <c r="B3325" t="s">
        <v>3369</v>
      </c>
      <c r="C3325">
        <v>7169</v>
      </c>
      <c r="D3325">
        <v>20</v>
      </c>
    </row>
    <row r="3326" spans="1:4">
      <c r="A3326">
        <v>7171</v>
      </c>
      <c r="B3326" t="s">
        <v>3370</v>
      </c>
      <c r="C3326">
        <v>7171</v>
      </c>
      <c r="D3326">
        <v>20</v>
      </c>
    </row>
    <row r="3327" spans="1:4">
      <c r="A3327">
        <v>7173</v>
      </c>
      <c r="B3327" t="s">
        <v>3371</v>
      </c>
      <c r="C3327">
        <v>7173</v>
      </c>
      <c r="D3327">
        <v>20</v>
      </c>
    </row>
    <row r="3328" spans="1:4">
      <c r="A3328">
        <v>7217</v>
      </c>
      <c r="B3328" t="s">
        <v>3372</v>
      </c>
      <c r="C3328">
        <v>7217</v>
      </c>
      <c r="D3328">
        <v>5</v>
      </c>
    </row>
    <row r="3329" spans="1:4">
      <c r="A3329">
        <v>7218</v>
      </c>
      <c r="B3329" t="s">
        <v>3373</v>
      </c>
      <c r="C3329">
        <v>7218</v>
      </c>
      <c r="D3329">
        <v>5</v>
      </c>
    </row>
    <row r="3330" spans="1:4">
      <c r="A3330">
        <v>7219</v>
      </c>
      <c r="B3330" t="s">
        <v>3374</v>
      </c>
      <c r="C3330">
        <v>7219</v>
      </c>
      <c r="D3330">
        <v>5</v>
      </c>
    </row>
    <row r="3331" spans="1:4">
      <c r="A3331">
        <v>7220</v>
      </c>
      <c r="B3331" t="s">
        <v>3375</v>
      </c>
      <c r="C3331">
        <v>7220</v>
      </c>
      <c r="D3331">
        <v>5</v>
      </c>
    </row>
    <row r="3332" spans="1:4">
      <c r="A3332">
        <v>7247</v>
      </c>
      <c r="B3332" t="s">
        <v>3376</v>
      </c>
      <c r="C3332">
        <v>7247</v>
      </c>
      <c r="D3332">
        <v>5</v>
      </c>
    </row>
    <row r="3333" spans="1:4">
      <c r="A3333">
        <v>7249</v>
      </c>
      <c r="B3333" t="s">
        <v>3377</v>
      </c>
      <c r="C3333">
        <v>7249</v>
      </c>
      <c r="D3333">
        <v>5</v>
      </c>
    </row>
    <row r="3334" spans="1:4">
      <c r="A3334">
        <v>7251</v>
      </c>
      <c r="B3334" t="s">
        <v>3378</v>
      </c>
      <c r="C3334">
        <v>7251</v>
      </c>
      <c r="D3334">
        <v>5</v>
      </c>
    </row>
    <row r="3335" spans="1:4">
      <c r="A3335">
        <v>7253</v>
      </c>
      <c r="B3335" t="s">
        <v>3379</v>
      </c>
      <c r="C3335">
        <v>7253</v>
      </c>
      <c r="D3335">
        <v>5</v>
      </c>
    </row>
    <row r="3336" spans="1:4">
      <c r="A3336">
        <v>7287</v>
      </c>
      <c r="B3336" t="s">
        <v>3380</v>
      </c>
      <c r="C3336">
        <v>7287</v>
      </c>
      <c r="D3336">
        <v>5</v>
      </c>
    </row>
    <row r="3337" spans="1:4">
      <c r="A3337">
        <v>7289</v>
      </c>
      <c r="B3337" t="s">
        <v>3381</v>
      </c>
      <c r="C3337">
        <v>7289</v>
      </c>
      <c r="D3337">
        <v>5</v>
      </c>
    </row>
    <row r="3338" spans="1:4">
      <c r="A3338">
        <v>7291</v>
      </c>
      <c r="B3338" t="s">
        <v>3382</v>
      </c>
      <c r="C3338">
        <v>7291</v>
      </c>
      <c r="D3338">
        <v>5</v>
      </c>
    </row>
    <row r="3339" spans="1:4">
      <c r="A3339">
        <v>7293</v>
      </c>
      <c r="B3339" t="s">
        <v>3383</v>
      </c>
      <c r="C3339">
        <v>7293</v>
      </c>
      <c r="D3339">
        <v>5</v>
      </c>
    </row>
    <row r="3340" spans="1:4">
      <c r="A3340">
        <v>7327</v>
      </c>
      <c r="B3340" t="s">
        <v>3384</v>
      </c>
      <c r="C3340">
        <v>7327</v>
      </c>
      <c r="D3340">
        <v>10</v>
      </c>
    </row>
    <row r="3341" spans="1:4">
      <c r="A3341">
        <v>7329</v>
      </c>
      <c r="B3341" t="s">
        <v>3385</v>
      </c>
      <c r="C3341">
        <v>7329</v>
      </c>
      <c r="D3341">
        <v>10</v>
      </c>
    </row>
    <row r="3342" spans="1:4">
      <c r="A3342">
        <v>7331</v>
      </c>
      <c r="B3342" t="s">
        <v>3386</v>
      </c>
      <c r="C3342">
        <v>7331</v>
      </c>
      <c r="D3342">
        <v>10</v>
      </c>
    </row>
    <row r="3343" spans="1:4">
      <c r="A3343">
        <v>7333</v>
      </c>
      <c r="B3343" t="s">
        <v>3387</v>
      </c>
      <c r="C3343">
        <v>7333</v>
      </c>
      <c r="D3343">
        <v>10</v>
      </c>
    </row>
    <row r="3344" spans="1:4">
      <c r="A3344">
        <v>7367</v>
      </c>
      <c r="B3344" t="s">
        <v>3388</v>
      </c>
      <c r="C3344">
        <v>7367</v>
      </c>
      <c r="D3344">
        <v>10</v>
      </c>
    </row>
    <row r="3345" spans="1:4">
      <c r="A3345">
        <v>7369</v>
      </c>
      <c r="B3345" t="s">
        <v>3389</v>
      </c>
      <c r="C3345">
        <v>7369</v>
      </c>
      <c r="D3345">
        <v>10</v>
      </c>
    </row>
    <row r="3346" spans="1:4">
      <c r="A3346">
        <v>7371</v>
      </c>
      <c r="B3346" t="s">
        <v>3390</v>
      </c>
      <c r="C3346">
        <v>7371</v>
      </c>
      <c r="D3346">
        <v>10</v>
      </c>
    </row>
    <row r="3347" spans="1:4">
      <c r="A3347">
        <v>7373</v>
      </c>
      <c r="B3347" t="s">
        <v>3391</v>
      </c>
      <c r="C3347">
        <v>7373</v>
      </c>
      <c r="D3347">
        <v>10</v>
      </c>
    </row>
    <row r="3348" spans="1:4">
      <c r="A3348">
        <v>7407</v>
      </c>
      <c r="B3348" t="s">
        <v>3392</v>
      </c>
      <c r="C3348">
        <v>7407</v>
      </c>
      <c r="D3348">
        <v>20</v>
      </c>
    </row>
    <row r="3349" spans="1:4">
      <c r="A3349">
        <v>7409</v>
      </c>
      <c r="B3349" t="s">
        <v>3393</v>
      </c>
      <c r="C3349">
        <v>7409</v>
      </c>
      <c r="D3349">
        <v>20</v>
      </c>
    </row>
    <row r="3350" spans="1:4">
      <c r="A3350">
        <v>7411</v>
      </c>
      <c r="B3350" t="s">
        <v>3394</v>
      </c>
      <c r="C3350">
        <v>7411</v>
      </c>
      <c r="D3350">
        <v>20</v>
      </c>
    </row>
    <row r="3351" spans="1:4">
      <c r="A3351">
        <v>7413</v>
      </c>
      <c r="B3351" t="s">
        <v>3395</v>
      </c>
      <c r="C3351">
        <v>7413</v>
      </c>
      <c r="D3351">
        <v>20</v>
      </c>
    </row>
    <row r="3352" spans="1:4">
      <c r="A3352">
        <v>7447</v>
      </c>
      <c r="B3352" t="s">
        <v>3396</v>
      </c>
      <c r="C3352">
        <v>7447</v>
      </c>
      <c r="D3352">
        <v>20</v>
      </c>
    </row>
    <row r="3353" spans="1:4">
      <c r="A3353">
        <v>7449</v>
      </c>
      <c r="B3353" t="s">
        <v>3397</v>
      </c>
      <c r="C3353">
        <v>7449</v>
      </c>
      <c r="D3353">
        <v>20</v>
      </c>
    </row>
    <row r="3354" spans="1:4">
      <c r="A3354">
        <v>7451</v>
      </c>
      <c r="B3354" t="s">
        <v>3398</v>
      </c>
      <c r="C3354">
        <v>7451</v>
      </c>
      <c r="D3354">
        <v>20</v>
      </c>
    </row>
    <row r="3355" spans="1:4">
      <c r="A3355">
        <v>7453</v>
      </c>
      <c r="B3355" t="s">
        <v>3399</v>
      </c>
      <c r="C3355">
        <v>7453</v>
      </c>
      <c r="D3355">
        <v>20</v>
      </c>
    </row>
    <row r="3356" spans="1:4">
      <c r="A3356">
        <v>7487</v>
      </c>
      <c r="B3356" t="s">
        <v>3400</v>
      </c>
      <c r="C3356">
        <v>7487</v>
      </c>
      <c r="D3356">
        <v>5</v>
      </c>
    </row>
    <row r="3357" spans="1:4">
      <c r="A3357">
        <v>7489</v>
      </c>
      <c r="B3357" t="s">
        <v>3401</v>
      </c>
      <c r="C3357">
        <v>7489</v>
      </c>
      <c r="D3357">
        <v>5</v>
      </c>
    </row>
    <row r="3358" spans="1:4">
      <c r="A3358">
        <v>7491</v>
      </c>
      <c r="B3358" t="s">
        <v>3402</v>
      </c>
      <c r="C3358">
        <v>7491</v>
      </c>
      <c r="D3358">
        <v>5</v>
      </c>
    </row>
    <row r="3359" spans="1:4">
      <c r="A3359">
        <v>7493</v>
      </c>
      <c r="B3359" t="s">
        <v>3403</v>
      </c>
      <c r="C3359">
        <v>7493</v>
      </c>
      <c r="D3359">
        <v>5</v>
      </c>
    </row>
    <row r="3360" spans="1:4">
      <c r="A3360">
        <v>7535</v>
      </c>
      <c r="B3360" t="s">
        <v>3404</v>
      </c>
      <c r="C3360">
        <v>7535</v>
      </c>
      <c r="D3360">
        <v>5</v>
      </c>
    </row>
    <row r="3361" spans="1:4">
      <c r="A3361">
        <v>7537</v>
      </c>
      <c r="B3361" t="s">
        <v>3405</v>
      </c>
      <c r="C3361">
        <v>7537</v>
      </c>
      <c r="D3361">
        <v>5</v>
      </c>
    </row>
    <row r="3362" spans="1:4">
      <c r="A3362">
        <v>7539</v>
      </c>
      <c r="B3362" t="s">
        <v>3406</v>
      </c>
      <c r="C3362">
        <v>7539</v>
      </c>
      <c r="D3362">
        <v>5</v>
      </c>
    </row>
    <row r="3363" spans="1:4">
      <c r="A3363">
        <v>7541</v>
      </c>
      <c r="B3363" t="s">
        <v>3407</v>
      </c>
      <c r="C3363">
        <v>7541</v>
      </c>
      <c r="D3363">
        <v>5</v>
      </c>
    </row>
    <row r="3364" spans="1:4">
      <c r="A3364">
        <v>7579</v>
      </c>
      <c r="B3364" t="s">
        <v>3408</v>
      </c>
      <c r="C3364">
        <v>7579</v>
      </c>
      <c r="D3364">
        <v>5</v>
      </c>
    </row>
    <row r="3365" spans="1:4">
      <c r="A3365">
        <v>7581</v>
      </c>
      <c r="B3365" t="s">
        <v>3409</v>
      </c>
      <c r="C3365">
        <v>7581</v>
      </c>
      <c r="D3365">
        <v>5</v>
      </c>
    </row>
    <row r="3366" spans="1:4">
      <c r="A3366">
        <v>7583</v>
      </c>
      <c r="B3366" t="s">
        <v>3410</v>
      </c>
      <c r="C3366">
        <v>7583</v>
      </c>
      <c r="D3366">
        <v>5</v>
      </c>
    </row>
    <row r="3367" spans="1:4">
      <c r="A3367">
        <v>7585</v>
      </c>
      <c r="B3367" t="s">
        <v>3411</v>
      </c>
      <c r="C3367">
        <v>7585</v>
      </c>
      <c r="D3367">
        <v>5</v>
      </c>
    </row>
    <row r="3368" spans="1:4">
      <c r="A3368">
        <v>7619</v>
      </c>
      <c r="B3368" t="s">
        <v>3412</v>
      </c>
      <c r="C3368">
        <v>7619</v>
      </c>
      <c r="D3368">
        <v>10</v>
      </c>
    </row>
    <row r="3369" spans="1:4">
      <c r="A3369">
        <v>7621</v>
      </c>
      <c r="B3369" t="s">
        <v>3413</v>
      </c>
      <c r="C3369">
        <v>7621</v>
      </c>
      <c r="D3369">
        <v>10</v>
      </c>
    </row>
    <row r="3370" spans="1:4">
      <c r="A3370">
        <v>7623</v>
      </c>
      <c r="B3370" t="s">
        <v>3414</v>
      </c>
      <c r="C3370">
        <v>7623</v>
      </c>
      <c r="D3370">
        <v>10</v>
      </c>
    </row>
    <row r="3371" spans="1:4">
      <c r="A3371">
        <v>7625</v>
      </c>
      <c r="B3371" t="s">
        <v>3415</v>
      </c>
      <c r="C3371">
        <v>7625</v>
      </c>
      <c r="D3371">
        <v>10</v>
      </c>
    </row>
    <row r="3372" spans="1:4">
      <c r="A3372">
        <v>7663</v>
      </c>
      <c r="B3372" t="s">
        <v>3416</v>
      </c>
      <c r="C3372">
        <v>7663</v>
      </c>
      <c r="D3372">
        <v>10</v>
      </c>
    </row>
    <row r="3373" spans="1:4">
      <c r="A3373">
        <v>7665</v>
      </c>
      <c r="B3373" t="s">
        <v>3417</v>
      </c>
      <c r="C3373">
        <v>7665</v>
      </c>
      <c r="D3373">
        <v>10</v>
      </c>
    </row>
    <row r="3374" spans="1:4">
      <c r="A3374">
        <v>7667</v>
      </c>
      <c r="B3374" t="s">
        <v>3418</v>
      </c>
      <c r="C3374">
        <v>7667</v>
      </c>
      <c r="D3374">
        <v>10</v>
      </c>
    </row>
    <row r="3375" spans="1:4">
      <c r="A3375">
        <v>7669</v>
      </c>
      <c r="B3375" t="s">
        <v>3419</v>
      </c>
      <c r="C3375">
        <v>7669</v>
      </c>
      <c r="D3375">
        <v>10</v>
      </c>
    </row>
    <row r="3376" spans="1:4">
      <c r="A3376">
        <v>7703</v>
      </c>
      <c r="B3376" t="s">
        <v>3420</v>
      </c>
      <c r="C3376">
        <v>7703</v>
      </c>
      <c r="D3376">
        <v>10</v>
      </c>
    </row>
    <row r="3377" spans="1:4">
      <c r="A3377">
        <v>7705</v>
      </c>
      <c r="B3377" t="s">
        <v>3421</v>
      </c>
      <c r="C3377">
        <v>7705</v>
      </c>
      <c r="D3377">
        <v>10</v>
      </c>
    </row>
    <row r="3378" spans="1:4">
      <c r="A3378">
        <v>7707</v>
      </c>
      <c r="B3378" t="s">
        <v>3422</v>
      </c>
      <c r="C3378">
        <v>7707</v>
      </c>
      <c r="D3378">
        <v>10</v>
      </c>
    </row>
    <row r="3379" spans="1:4">
      <c r="A3379">
        <v>7709</v>
      </c>
      <c r="B3379" t="s">
        <v>3423</v>
      </c>
      <c r="C3379">
        <v>7709</v>
      </c>
      <c r="D3379">
        <v>10</v>
      </c>
    </row>
    <row r="3380" spans="1:4">
      <c r="A3380">
        <v>7743</v>
      </c>
      <c r="B3380" t="s">
        <v>3424</v>
      </c>
      <c r="C3380">
        <v>7743</v>
      </c>
      <c r="D3380">
        <v>20</v>
      </c>
    </row>
    <row r="3381" spans="1:4">
      <c r="A3381">
        <v>7745</v>
      </c>
      <c r="B3381" t="s">
        <v>3425</v>
      </c>
      <c r="C3381">
        <v>7745</v>
      </c>
      <c r="D3381">
        <v>20</v>
      </c>
    </row>
    <row r="3382" spans="1:4">
      <c r="A3382">
        <v>7747</v>
      </c>
      <c r="B3382" t="s">
        <v>3426</v>
      </c>
      <c r="C3382">
        <v>7747</v>
      </c>
      <c r="D3382">
        <v>20</v>
      </c>
    </row>
    <row r="3383" spans="1:4">
      <c r="A3383">
        <v>7749</v>
      </c>
      <c r="B3383" t="s">
        <v>3427</v>
      </c>
      <c r="C3383">
        <v>7749</v>
      </c>
      <c r="D3383">
        <v>20</v>
      </c>
    </row>
    <row r="3384" spans="1:4">
      <c r="A3384">
        <v>7783</v>
      </c>
      <c r="B3384" t="s">
        <v>3428</v>
      </c>
      <c r="C3384">
        <v>7783</v>
      </c>
      <c r="D3384">
        <v>20</v>
      </c>
    </row>
    <row r="3385" spans="1:4">
      <c r="A3385">
        <v>7785</v>
      </c>
      <c r="B3385" t="s">
        <v>3429</v>
      </c>
      <c r="C3385">
        <v>7785</v>
      </c>
      <c r="D3385">
        <v>20</v>
      </c>
    </row>
    <row r="3386" spans="1:4">
      <c r="A3386">
        <v>7787</v>
      </c>
      <c r="B3386" t="s">
        <v>3430</v>
      </c>
      <c r="C3386">
        <v>7787</v>
      </c>
      <c r="D3386">
        <v>20</v>
      </c>
    </row>
    <row r="3387" spans="1:4">
      <c r="A3387">
        <v>7789</v>
      </c>
      <c r="B3387" t="s">
        <v>3431</v>
      </c>
      <c r="C3387">
        <v>7789</v>
      </c>
      <c r="D3387">
        <v>20</v>
      </c>
    </row>
    <row r="3388" spans="1:4">
      <c r="A3388">
        <v>7827</v>
      </c>
      <c r="B3388" t="s">
        <v>3432</v>
      </c>
      <c r="C3388">
        <v>7827</v>
      </c>
      <c r="D3388">
        <v>20</v>
      </c>
    </row>
    <row r="3389" spans="1:4">
      <c r="A3389">
        <v>7829</v>
      </c>
      <c r="B3389" t="s">
        <v>3433</v>
      </c>
      <c r="C3389">
        <v>7829</v>
      </c>
      <c r="D3389">
        <v>20</v>
      </c>
    </row>
    <row r="3390" spans="1:4">
      <c r="A3390">
        <v>7831</v>
      </c>
      <c r="B3390" t="s">
        <v>3434</v>
      </c>
      <c r="C3390">
        <v>7831</v>
      </c>
      <c r="D3390">
        <v>20</v>
      </c>
    </row>
    <row r="3391" spans="1:4">
      <c r="A3391">
        <v>7833</v>
      </c>
      <c r="B3391" t="s">
        <v>3435</v>
      </c>
      <c r="C3391">
        <v>7833</v>
      </c>
      <c r="D3391">
        <v>20</v>
      </c>
    </row>
    <row r="3392" spans="1:4">
      <c r="A3392">
        <v>7867</v>
      </c>
      <c r="B3392" t="s">
        <v>3436</v>
      </c>
      <c r="C3392">
        <v>7867</v>
      </c>
      <c r="D3392">
        <v>5</v>
      </c>
    </row>
    <row r="3393" spans="1:4">
      <c r="A3393">
        <v>7869</v>
      </c>
      <c r="B3393" t="s">
        <v>3437</v>
      </c>
      <c r="C3393">
        <v>7869</v>
      </c>
      <c r="D3393">
        <v>5</v>
      </c>
    </row>
    <row r="3394" spans="1:4">
      <c r="A3394">
        <v>7870</v>
      </c>
      <c r="B3394" t="s">
        <v>3438</v>
      </c>
      <c r="C3394">
        <v>7870</v>
      </c>
      <c r="D3394">
        <v>5</v>
      </c>
    </row>
    <row r="3395" spans="1:4">
      <c r="A3395">
        <v>7887</v>
      </c>
      <c r="B3395" t="s">
        <v>3439</v>
      </c>
      <c r="C3395">
        <v>7887</v>
      </c>
      <c r="D3395">
        <v>5</v>
      </c>
    </row>
    <row r="3396" spans="1:4">
      <c r="A3396">
        <v>7889</v>
      </c>
      <c r="B3396" t="s">
        <v>3440</v>
      </c>
      <c r="C3396">
        <v>7889</v>
      </c>
      <c r="D3396">
        <v>5</v>
      </c>
    </row>
    <row r="3397" spans="1:4">
      <c r="A3397">
        <v>7892</v>
      </c>
      <c r="B3397" t="s">
        <v>3441</v>
      </c>
      <c r="C3397">
        <v>7892</v>
      </c>
      <c r="D3397">
        <v>5</v>
      </c>
    </row>
    <row r="3398" spans="1:4">
      <c r="A3398">
        <v>7893</v>
      </c>
      <c r="B3398" t="s">
        <v>3442</v>
      </c>
      <c r="C3398">
        <v>7893</v>
      </c>
      <c r="D3398">
        <v>5</v>
      </c>
    </row>
    <row r="3399" spans="1:4">
      <c r="A3399">
        <v>7895</v>
      </c>
      <c r="B3399" t="s">
        <v>3443</v>
      </c>
      <c r="C3399">
        <v>7895</v>
      </c>
      <c r="D3399">
        <v>5</v>
      </c>
    </row>
    <row r="3400" spans="1:4">
      <c r="A3400">
        <v>7896</v>
      </c>
      <c r="B3400" t="s">
        <v>3444</v>
      </c>
      <c r="C3400">
        <v>7896</v>
      </c>
      <c r="D3400">
        <v>5</v>
      </c>
    </row>
    <row r="3401" spans="1:4">
      <c r="A3401">
        <v>7914</v>
      </c>
      <c r="B3401" t="s">
        <v>3445</v>
      </c>
      <c r="C3401">
        <v>7914</v>
      </c>
      <c r="D3401">
        <v>5</v>
      </c>
    </row>
    <row r="3402" spans="1:4">
      <c r="A3402">
        <v>7917</v>
      </c>
      <c r="B3402" t="s">
        <v>3446</v>
      </c>
      <c r="C3402">
        <v>7917</v>
      </c>
      <c r="D3402">
        <v>5</v>
      </c>
    </row>
    <row r="3403" spans="1:4">
      <c r="A3403">
        <v>7918</v>
      </c>
      <c r="B3403" t="s">
        <v>3447</v>
      </c>
      <c r="C3403">
        <v>7918</v>
      </c>
      <c r="D3403">
        <v>5</v>
      </c>
    </row>
    <row r="3404" spans="1:4">
      <c r="A3404">
        <v>7922</v>
      </c>
      <c r="B3404" t="s">
        <v>3448</v>
      </c>
      <c r="C3404">
        <v>7922</v>
      </c>
      <c r="D3404">
        <v>5</v>
      </c>
    </row>
    <row r="3405" spans="1:4">
      <c r="A3405">
        <v>7926</v>
      </c>
      <c r="B3405" t="s">
        <v>3449</v>
      </c>
      <c r="C3405">
        <v>7926</v>
      </c>
      <c r="D3405">
        <v>5</v>
      </c>
    </row>
    <row r="3406" spans="1:4">
      <c r="A3406">
        <v>7937</v>
      </c>
      <c r="B3406" t="s">
        <v>3450</v>
      </c>
      <c r="C3406">
        <v>7937</v>
      </c>
      <c r="D3406">
        <v>5</v>
      </c>
    </row>
    <row r="3407" spans="1:4">
      <c r="A3407">
        <v>7948</v>
      </c>
      <c r="B3407" t="s">
        <v>3451</v>
      </c>
      <c r="C3407">
        <v>7948</v>
      </c>
      <c r="D3407">
        <v>5</v>
      </c>
    </row>
    <row r="3408" spans="1:4">
      <c r="A3408">
        <v>7964</v>
      </c>
      <c r="B3408" t="s">
        <v>3452</v>
      </c>
      <c r="C3408">
        <v>7964</v>
      </c>
      <c r="D3408">
        <v>5</v>
      </c>
    </row>
    <row r="3409" spans="1:4">
      <c r="A3409">
        <v>7965</v>
      </c>
      <c r="B3409" t="s">
        <v>3453</v>
      </c>
      <c r="C3409">
        <v>7965</v>
      </c>
      <c r="D3409">
        <v>5</v>
      </c>
    </row>
    <row r="3410" spans="1:4">
      <c r="A3410">
        <v>7966</v>
      </c>
      <c r="B3410" t="s">
        <v>3454</v>
      </c>
      <c r="C3410">
        <v>7966</v>
      </c>
      <c r="D3410">
        <v>5</v>
      </c>
    </row>
    <row r="3411" spans="1:4">
      <c r="A3411">
        <v>7970</v>
      </c>
      <c r="B3411" t="s">
        <v>3455</v>
      </c>
      <c r="C3411">
        <v>7970</v>
      </c>
      <c r="D3411">
        <v>5</v>
      </c>
    </row>
    <row r="3412" spans="1:4">
      <c r="A3412">
        <v>7993</v>
      </c>
      <c r="B3412" t="s">
        <v>3456</v>
      </c>
      <c r="C3412">
        <v>7993</v>
      </c>
      <c r="D3412">
        <v>5</v>
      </c>
    </row>
    <row r="3413" spans="1:4">
      <c r="A3413">
        <v>7997</v>
      </c>
      <c r="B3413" t="s">
        <v>3457</v>
      </c>
      <c r="C3413">
        <v>7997</v>
      </c>
      <c r="D3413">
        <v>10</v>
      </c>
    </row>
    <row r="3414" spans="1:4">
      <c r="A3414">
        <v>8001</v>
      </c>
      <c r="B3414" t="s">
        <v>3458</v>
      </c>
      <c r="C3414">
        <v>8001</v>
      </c>
      <c r="D3414">
        <v>20</v>
      </c>
    </row>
    <row r="3415" spans="1:4">
      <c r="A3415">
        <v>8007</v>
      </c>
      <c r="B3415" t="s">
        <v>3459</v>
      </c>
      <c r="C3415">
        <v>8007</v>
      </c>
      <c r="D3415">
        <v>10</v>
      </c>
    </row>
    <row r="3416" spans="1:4">
      <c r="A3416">
        <v>8023</v>
      </c>
      <c r="B3416" t="s">
        <v>3460</v>
      </c>
      <c r="C3416">
        <v>8023</v>
      </c>
      <c r="D3416">
        <v>10</v>
      </c>
    </row>
    <row r="3417" spans="1:4">
      <c r="A3417">
        <v>8025</v>
      </c>
      <c r="B3417" t="s">
        <v>3461</v>
      </c>
      <c r="C3417">
        <v>8025</v>
      </c>
      <c r="D3417">
        <v>10</v>
      </c>
    </row>
    <row r="3418" spans="1:4">
      <c r="A3418">
        <v>8027</v>
      </c>
      <c r="B3418" t="s">
        <v>3462</v>
      </c>
      <c r="C3418">
        <v>8027</v>
      </c>
      <c r="D3418">
        <v>10</v>
      </c>
    </row>
    <row r="3419" spans="1:4">
      <c r="A3419">
        <v>8089</v>
      </c>
      <c r="B3419" t="s">
        <v>3463</v>
      </c>
      <c r="C3419">
        <v>8089</v>
      </c>
      <c r="D3419">
        <v>5</v>
      </c>
    </row>
    <row r="3420" spans="1:4">
      <c r="A3420">
        <v>8091</v>
      </c>
      <c r="B3420" t="s">
        <v>3464</v>
      </c>
      <c r="C3420">
        <v>8091</v>
      </c>
      <c r="D3420">
        <v>5</v>
      </c>
    </row>
    <row r="3421" spans="1:4">
      <c r="A3421">
        <v>8093</v>
      </c>
      <c r="B3421" t="s">
        <v>3465</v>
      </c>
      <c r="C3421">
        <v>8093</v>
      </c>
      <c r="D3421">
        <v>5</v>
      </c>
    </row>
    <row r="3422" spans="1:4">
      <c r="A3422">
        <v>8101</v>
      </c>
      <c r="B3422" t="s">
        <v>3466</v>
      </c>
      <c r="C3422">
        <v>8101</v>
      </c>
      <c r="D3422">
        <v>10</v>
      </c>
    </row>
    <row r="3423" spans="1:4">
      <c r="A3423">
        <v>8103</v>
      </c>
      <c r="B3423" t="s">
        <v>3467</v>
      </c>
      <c r="C3423">
        <v>8103</v>
      </c>
      <c r="D3423">
        <v>10</v>
      </c>
    </row>
    <row r="3424" spans="1:4">
      <c r="A3424">
        <v>8105</v>
      </c>
      <c r="B3424" t="s">
        <v>3468</v>
      </c>
      <c r="C3424">
        <v>8105</v>
      </c>
      <c r="D3424">
        <v>10</v>
      </c>
    </row>
    <row r="3425" spans="1:4">
      <c r="A3425">
        <v>8113</v>
      </c>
      <c r="B3425" t="s">
        <v>3469</v>
      </c>
      <c r="C3425">
        <v>8113</v>
      </c>
      <c r="D3425">
        <v>20</v>
      </c>
    </row>
    <row r="3426" spans="1:4">
      <c r="A3426">
        <v>8115</v>
      </c>
      <c r="B3426" t="s">
        <v>3470</v>
      </c>
      <c r="C3426">
        <v>8115</v>
      </c>
      <c r="D3426">
        <v>20</v>
      </c>
    </row>
    <row r="3427" spans="1:4">
      <c r="A3427">
        <v>8117</v>
      </c>
      <c r="B3427" t="s">
        <v>3471</v>
      </c>
      <c r="C3427">
        <v>8117</v>
      </c>
      <c r="D3427">
        <v>20</v>
      </c>
    </row>
    <row r="3428" spans="1:4">
      <c r="A3428">
        <v>8131</v>
      </c>
      <c r="B3428" t="s">
        <v>3472</v>
      </c>
      <c r="C3428">
        <v>8131</v>
      </c>
      <c r="D3428">
        <v>5</v>
      </c>
    </row>
    <row r="3429" spans="1:4">
      <c r="A3429">
        <v>8133</v>
      </c>
      <c r="B3429" t="s">
        <v>3473</v>
      </c>
      <c r="C3429">
        <v>8133</v>
      </c>
      <c r="D3429">
        <v>5</v>
      </c>
    </row>
    <row r="3430" spans="1:4">
      <c r="A3430">
        <v>8135</v>
      </c>
      <c r="B3430" t="s">
        <v>3474</v>
      </c>
      <c r="C3430">
        <v>8135</v>
      </c>
      <c r="D3430">
        <v>5</v>
      </c>
    </row>
    <row r="3431" spans="1:4">
      <c r="A3431">
        <v>8137</v>
      </c>
      <c r="B3431" t="s">
        <v>3475</v>
      </c>
      <c r="C3431">
        <v>8137</v>
      </c>
      <c r="D3431">
        <v>5</v>
      </c>
    </row>
    <row r="3432" spans="1:4">
      <c r="A3432">
        <v>8163</v>
      </c>
      <c r="B3432" t="s">
        <v>3476</v>
      </c>
      <c r="C3432">
        <v>8163</v>
      </c>
      <c r="D3432">
        <v>5</v>
      </c>
    </row>
    <row r="3433" spans="1:4">
      <c r="A3433">
        <v>8165</v>
      </c>
      <c r="B3433" t="s">
        <v>3477</v>
      </c>
      <c r="C3433">
        <v>8165</v>
      </c>
      <c r="D3433">
        <v>5</v>
      </c>
    </row>
    <row r="3434" spans="1:4">
      <c r="A3434">
        <v>8167</v>
      </c>
      <c r="B3434" t="s">
        <v>3478</v>
      </c>
      <c r="C3434">
        <v>8167</v>
      </c>
      <c r="D3434">
        <v>5</v>
      </c>
    </row>
    <row r="3435" spans="1:4">
      <c r="A3435">
        <v>8169</v>
      </c>
      <c r="B3435" t="s">
        <v>3479</v>
      </c>
      <c r="C3435">
        <v>8169</v>
      </c>
      <c r="D3435">
        <v>5</v>
      </c>
    </row>
    <row r="3436" spans="1:4">
      <c r="A3436">
        <v>8171</v>
      </c>
      <c r="B3436" t="s">
        <v>3480</v>
      </c>
      <c r="C3436">
        <v>8171</v>
      </c>
      <c r="D3436">
        <v>5</v>
      </c>
    </row>
    <row r="3437" spans="1:4">
      <c r="A3437">
        <v>8173</v>
      </c>
      <c r="B3437" t="s">
        <v>3481</v>
      </c>
      <c r="C3437">
        <v>8173</v>
      </c>
      <c r="D3437">
        <v>5</v>
      </c>
    </row>
    <row r="3438" spans="1:4">
      <c r="A3438">
        <v>8175</v>
      </c>
      <c r="B3438" t="s">
        <v>3482</v>
      </c>
      <c r="C3438">
        <v>8175</v>
      </c>
      <c r="D3438">
        <v>5</v>
      </c>
    </row>
    <row r="3439" spans="1:4">
      <c r="A3439">
        <v>8177</v>
      </c>
      <c r="B3439" t="s">
        <v>3483</v>
      </c>
      <c r="C3439">
        <v>8177</v>
      </c>
      <c r="D3439">
        <v>5</v>
      </c>
    </row>
    <row r="3440" spans="1:4">
      <c r="A3440">
        <v>8203</v>
      </c>
      <c r="B3440" t="s">
        <v>3484</v>
      </c>
      <c r="C3440">
        <v>8203</v>
      </c>
      <c r="D3440">
        <v>5</v>
      </c>
    </row>
    <row r="3441" spans="1:4">
      <c r="A3441">
        <v>8205</v>
      </c>
      <c r="B3441" t="s">
        <v>3485</v>
      </c>
      <c r="C3441">
        <v>8205</v>
      </c>
      <c r="D3441">
        <v>5</v>
      </c>
    </row>
    <row r="3442" spans="1:4">
      <c r="A3442">
        <v>8207</v>
      </c>
      <c r="B3442" t="s">
        <v>3486</v>
      </c>
      <c r="C3442">
        <v>8207</v>
      </c>
      <c r="D3442">
        <v>5</v>
      </c>
    </row>
    <row r="3443" spans="1:4">
      <c r="A3443">
        <v>8209</v>
      </c>
      <c r="B3443" t="s">
        <v>3487</v>
      </c>
      <c r="C3443">
        <v>8209</v>
      </c>
      <c r="D3443">
        <v>5</v>
      </c>
    </row>
    <row r="3444" spans="1:4">
      <c r="A3444">
        <v>8211</v>
      </c>
      <c r="B3444" t="s">
        <v>3488</v>
      </c>
      <c r="C3444">
        <v>8211</v>
      </c>
      <c r="D3444">
        <v>5</v>
      </c>
    </row>
    <row r="3445" spans="1:4">
      <c r="A3445">
        <v>8213</v>
      </c>
      <c r="B3445" t="s">
        <v>3489</v>
      </c>
      <c r="C3445">
        <v>8213</v>
      </c>
      <c r="D3445">
        <v>5</v>
      </c>
    </row>
    <row r="3446" spans="1:4">
      <c r="A3446">
        <v>8215</v>
      </c>
      <c r="B3446" t="s">
        <v>3490</v>
      </c>
      <c r="C3446">
        <v>8215</v>
      </c>
      <c r="D3446">
        <v>5</v>
      </c>
    </row>
    <row r="3447" spans="1:4">
      <c r="A3447">
        <v>8217</v>
      </c>
      <c r="B3447" t="s">
        <v>3491</v>
      </c>
      <c r="C3447">
        <v>8217</v>
      </c>
      <c r="D3447">
        <v>5</v>
      </c>
    </row>
    <row r="3448" spans="1:4">
      <c r="A3448">
        <v>8219</v>
      </c>
      <c r="B3448" t="s">
        <v>3492</v>
      </c>
      <c r="C3448">
        <v>8219</v>
      </c>
      <c r="D3448">
        <v>5</v>
      </c>
    </row>
    <row r="3449" spans="1:4">
      <c r="A3449">
        <v>8221</v>
      </c>
      <c r="B3449" t="s">
        <v>3493</v>
      </c>
      <c r="C3449">
        <v>8221</v>
      </c>
      <c r="D3449">
        <v>5</v>
      </c>
    </row>
    <row r="3450" spans="1:4">
      <c r="A3450">
        <v>8223</v>
      </c>
      <c r="B3450" t="s">
        <v>3494</v>
      </c>
      <c r="C3450">
        <v>8223</v>
      </c>
      <c r="D3450">
        <v>5</v>
      </c>
    </row>
    <row r="3451" spans="1:4">
      <c r="A3451">
        <v>8225</v>
      </c>
      <c r="B3451" t="s">
        <v>3495</v>
      </c>
      <c r="C3451">
        <v>8225</v>
      </c>
      <c r="D3451">
        <v>5</v>
      </c>
    </row>
    <row r="3452" spans="1:4">
      <c r="A3452">
        <v>8251</v>
      </c>
      <c r="B3452" t="s">
        <v>3496</v>
      </c>
      <c r="C3452">
        <v>8251</v>
      </c>
      <c r="D3452">
        <v>5</v>
      </c>
    </row>
    <row r="3453" spans="1:4">
      <c r="A3453">
        <v>8253</v>
      </c>
      <c r="B3453" t="s">
        <v>3497</v>
      </c>
      <c r="C3453">
        <v>8253</v>
      </c>
      <c r="D3453">
        <v>5</v>
      </c>
    </row>
    <row r="3454" spans="1:4">
      <c r="A3454">
        <v>8255</v>
      </c>
      <c r="B3454" t="s">
        <v>3498</v>
      </c>
      <c r="C3454">
        <v>8255</v>
      </c>
      <c r="D3454">
        <v>5</v>
      </c>
    </row>
    <row r="3455" spans="1:4">
      <c r="A3455">
        <v>8257</v>
      </c>
      <c r="B3455" t="s">
        <v>3499</v>
      </c>
      <c r="C3455">
        <v>8257</v>
      </c>
      <c r="D3455">
        <v>5</v>
      </c>
    </row>
    <row r="3456" spans="1:4">
      <c r="A3456">
        <v>8259</v>
      </c>
      <c r="B3456" t="s">
        <v>3500</v>
      </c>
      <c r="C3456">
        <v>8259</v>
      </c>
      <c r="D3456">
        <v>5</v>
      </c>
    </row>
    <row r="3457" spans="1:4">
      <c r="A3457">
        <v>8261</v>
      </c>
      <c r="B3457" t="s">
        <v>3501</v>
      </c>
      <c r="C3457">
        <v>8261</v>
      </c>
      <c r="D3457">
        <v>5</v>
      </c>
    </row>
    <row r="3458" spans="1:4">
      <c r="A3458">
        <v>8263</v>
      </c>
      <c r="B3458" t="s">
        <v>3502</v>
      </c>
      <c r="C3458">
        <v>8263</v>
      </c>
      <c r="D3458">
        <v>5</v>
      </c>
    </row>
    <row r="3459" spans="1:4">
      <c r="A3459">
        <v>8265</v>
      </c>
      <c r="B3459" t="s">
        <v>3503</v>
      </c>
      <c r="C3459">
        <v>8265</v>
      </c>
      <c r="D3459">
        <v>5</v>
      </c>
    </row>
    <row r="3460" spans="1:4">
      <c r="A3460">
        <v>8291</v>
      </c>
      <c r="B3460" t="s">
        <v>3504</v>
      </c>
      <c r="C3460">
        <v>8291</v>
      </c>
      <c r="D3460">
        <v>5</v>
      </c>
    </row>
    <row r="3461" spans="1:4">
      <c r="A3461">
        <v>8293</v>
      </c>
      <c r="B3461" t="s">
        <v>3505</v>
      </c>
      <c r="C3461">
        <v>8293</v>
      </c>
      <c r="D3461">
        <v>5</v>
      </c>
    </row>
    <row r="3462" spans="1:4">
      <c r="A3462">
        <v>8295</v>
      </c>
      <c r="B3462" t="s">
        <v>3506</v>
      </c>
      <c r="C3462">
        <v>8295</v>
      </c>
      <c r="D3462">
        <v>5</v>
      </c>
    </row>
    <row r="3463" spans="1:4">
      <c r="A3463">
        <v>8297</v>
      </c>
      <c r="B3463" t="s">
        <v>3507</v>
      </c>
      <c r="C3463">
        <v>8297</v>
      </c>
      <c r="D3463">
        <v>5</v>
      </c>
    </row>
    <row r="3464" spans="1:4">
      <c r="A3464">
        <v>8323</v>
      </c>
      <c r="B3464" t="s">
        <v>3508</v>
      </c>
      <c r="C3464">
        <v>8323</v>
      </c>
      <c r="D3464">
        <v>5</v>
      </c>
    </row>
    <row r="3465" spans="1:4">
      <c r="A3465">
        <v>8325</v>
      </c>
      <c r="B3465" t="s">
        <v>3509</v>
      </c>
      <c r="C3465">
        <v>8325</v>
      </c>
      <c r="D3465">
        <v>5</v>
      </c>
    </row>
    <row r="3466" spans="1:4">
      <c r="A3466">
        <v>8327</v>
      </c>
      <c r="B3466" t="s">
        <v>3510</v>
      </c>
      <c r="C3466">
        <v>8327</v>
      </c>
      <c r="D3466">
        <v>5</v>
      </c>
    </row>
    <row r="3467" spans="1:4">
      <c r="A3467">
        <v>8329</v>
      </c>
      <c r="B3467" t="s">
        <v>3511</v>
      </c>
      <c r="C3467">
        <v>8329</v>
      </c>
      <c r="D3467">
        <v>5</v>
      </c>
    </row>
    <row r="3468" spans="1:4">
      <c r="A3468">
        <v>8331</v>
      </c>
      <c r="B3468" t="s">
        <v>3512</v>
      </c>
      <c r="C3468">
        <v>8331</v>
      </c>
      <c r="D3468">
        <v>5</v>
      </c>
    </row>
    <row r="3469" spans="1:4">
      <c r="A3469">
        <v>8333</v>
      </c>
      <c r="B3469" t="s">
        <v>3513</v>
      </c>
      <c r="C3469">
        <v>8333</v>
      </c>
      <c r="D3469">
        <v>5</v>
      </c>
    </row>
    <row r="3470" spans="1:4">
      <c r="A3470">
        <v>8335</v>
      </c>
      <c r="B3470" t="s">
        <v>3514</v>
      </c>
      <c r="C3470">
        <v>8335</v>
      </c>
      <c r="D3470">
        <v>5</v>
      </c>
    </row>
    <row r="3471" spans="1:4">
      <c r="A3471">
        <v>8337</v>
      </c>
      <c r="B3471" t="s">
        <v>3515</v>
      </c>
      <c r="C3471">
        <v>8337</v>
      </c>
      <c r="D3471">
        <v>5</v>
      </c>
    </row>
    <row r="3472" spans="1:4">
      <c r="A3472">
        <v>8339</v>
      </c>
      <c r="B3472" t="s">
        <v>3516</v>
      </c>
      <c r="C3472">
        <v>8339</v>
      </c>
      <c r="D3472">
        <v>5</v>
      </c>
    </row>
    <row r="3473" spans="1:4">
      <c r="A3473">
        <v>8341</v>
      </c>
      <c r="B3473" t="s">
        <v>3517</v>
      </c>
      <c r="C3473">
        <v>8341</v>
      </c>
      <c r="D3473">
        <v>5</v>
      </c>
    </row>
    <row r="3474" spans="1:4">
      <c r="A3474">
        <v>8343</v>
      </c>
      <c r="B3474" t="s">
        <v>3518</v>
      </c>
      <c r="C3474">
        <v>8343</v>
      </c>
      <c r="D3474">
        <v>5</v>
      </c>
    </row>
    <row r="3475" spans="1:4">
      <c r="A3475">
        <v>8345</v>
      </c>
      <c r="B3475" t="s">
        <v>3519</v>
      </c>
      <c r="C3475">
        <v>8345</v>
      </c>
      <c r="D3475">
        <v>5</v>
      </c>
    </row>
    <row r="3476" spans="1:4">
      <c r="A3476">
        <v>8387</v>
      </c>
      <c r="B3476" t="s">
        <v>3520</v>
      </c>
      <c r="C3476">
        <v>8387</v>
      </c>
      <c r="D3476">
        <v>2.5</v>
      </c>
    </row>
    <row r="3477" spans="1:4">
      <c r="A3477">
        <v>8397</v>
      </c>
      <c r="B3477" t="s">
        <v>3521</v>
      </c>
      <c r="C3477">
        <v>8397</v>
      </c>
      <c r="D3477">
        <v>10</v>
      </c>
    </row>
    <row r="3478" spans="1:4">
      <c r="A3478">
        <v>8401</v>
      </c>
      <c r="B3478" t="s">
        <v>3522</v>
      </c>
      <c r="C3478">
        <v>8401</v>
      </c>
      <c r="D3478">
        <v>5</v>
      </c>
    </row>
    <row r="3479" spans="1:4">
      <c r="A3479">
        <v>8409</v>
      </c>
      <c r="B3479" t="s">
        <v>3523</v>
      </c>
      <c r="C3479">
        <v>8409</v>
      </c>
      <c r="D3479">
        <v>20</v>
      </c>
    </row>
    <row r="3480" spans="1:4">
      <c r="A3480">
        <v>8419</v>
      </c>
      <c r="B3480" t="s">
        <v>3524</v>
      </c>
      <c r="C3480">
        <v>8419</v>
      </c>
      <c r="D3480">
        <v>20</v>
      </c>
    </row>
    <row r="3481" spans="1:4">
      <c r="A3481">
        <v>8427</v>
      </c>
      <c r="B3481" t="s">
        <v>3525</v>
      </c>
      <c r="C3481">
        <v>8427</v>
      </c>
      <c r="D3481">
        <v>5</v>
      </c>
    </row>
    <row r="3482" spans="1:4">
      <c r="A3482">
        <v>8433</v>
      </c>
      <c r="B3482" t="s">
        <v>3526</v>
      </c>
      <c r="C3482">
        <v>8433</v>
      </c>
      <c r="D3482">
        <v>10</v>
      </c>
    </row>
    <row r="3483" spans="1:4">
      <c r="A3483">
        <v>8437</v>
      </c>
      <c r="B3483" t="s">
        <v>3527</v>
      </c>
      <c r="C3483">
        <v>8437</v>
      </c>
      <c r="D3483">
        <v>2.5</v>
      </c>
    </row>
    <row r="3484" spans="1:4">
      <c r="A3484">
        <v>8465</v>
      </c>
      <c r="B3484" t="s">
        <v>3528</v>
      </c>
      <c r="C3484">
        <v>8465</v>
      </c>
      <c r="D3484">
        <v>2.5</v>
      </c>
    </row>
    <row r="3485" spans="1:4">
      <c r="A3485">
        <v>8477</v>
      </c>
      <c r="B3485" t="s">
        <v>3529</v>
      </c>
      <c r="C3485">
        <v>8477</v>
      </c>
      <c r="D3485">
        <v>10</v>
      </c>
    </row>
    <row r="3486" spans="1:4">
      <c r="A3486">
        <v>8481</v>
      </c>
      <c r="B3486" t="s">
        <v>3530</v>
      </c>
      <c r="C3486">
        <v>8481</v>
      </c>
      <c r="D3486">
        <v>5</v>
      </c>
    </row>
    <row r="3487" spans="1:4">
      <c r="A3487">
        <v>8489</v>
      </c>
      <c r="B3487" t="s">
        <v>3531</v>
      </c>
      <c r="C3487">
        <v>8489</v>
      </c>
      <c r="D3487">
        <v>20</v>
      </c>
    </row>
    <row r="3488" spans="1:4">
      <c r="A3488">
        <v>8505</v>
      </c>
      <c r="B3488" t="s">
        <v>3532</v>
      </c>
      <c r="C3488">
        <v>8505</v>
      </c>
      <c r="D3488">
        <v>2.5</v>
      </c>
    </row>
    <row r="3489" spans="1:4">
      <c r="A3489">
        <v>8517</v>
      </c>
      <c r="B3489" t="s">
        <v>3533</v>
      </c>
      <c r="C3489">
        <v>8517</v>
      </c>
      <c r="D3489">
        <v>10</v>
      </c>
    </row>
    <row r="3490" spans="1:4">
      <c r="A3490">
        <v>8521</v>
      </c>
      <c r="B3490" t="s">
        <v>3534</v>
      </c>
      <c r="C3490">
        <v>8521</v>
      </c>
      <c r="D3490">
        <v>5</v>
      </c>
    </row>
    <row r="3491" spans="1:4">
      <c r="A3491">
        <v>8529</v>
      </c>
      <c r="B3491" t="s">
        <v>3535</v>
      </c>
      <c r="C3491">
        <v>8529</v>
      </c>
      <c r="D3491">
        <v>20</v>
      </c>
    </row>
    <row r="3492" spans="1:4">
      <c r="A3492">
        <v>8531</v>
      </c>
      <c r="B3492" t="s">
        <v>3536</v>
      </c>
      <c r="C3492">
        <v>8531</v>
      </c>
      <c r="D3492">
        <v>5</v>
      </c>
    </row>
    <row r="3493" spans="1:4">
      <c r="A3493">
        <v>8533</v>
      </c>
      <c r="B3493" t="s">
        <v>3537</v>
      </c>
      <c r="C3493">
        <v>8533</v>
      </c>
      <c r="D3493">
        <v>5</v>
      </c>
    </row>
    <row r="3494" spans="1:4">
      <c r="A3494">
        <v>8535</v>
      </c>
      <c r="B3494" t="s">
        <v>3538</v>
      </c>
      <c r="C3494">
        <v>8535</v>
      </c>
      <c r="D3494">
        <v>5</v>
      </c>
    </row>
    <row r="3495" spans="1:4">
      <c r="A3495">
        <v>8537</v>
      </c>
      <c r="B3495" t="s">
        <v>3539</v>
      </c>
      <c r="C3495">
        <v>8537</v>
      </c>
      <c r="D3495">
        <v>5</v>
      </c>
    </row>
    <row r="3496" spans="1:4">
      <c r="A3496">
        <v>8579</v>
      </c>
      <c r="B3496" t="s">
        <v>3540</v>
      </c>
      <c r="C3496">
        <v>8579</v>
      </c>
      <c r="D3496">
        <v>10</v>
      </c>
    </row>
    <row r="3497" spans="1:4">
      <c r="A3497">
        <v>8581</v>
      </c>
      <c r="B3497" t="s">
        <v>3541</v>
      </c>
      <c r="C3497">
        <v>8581</v>
      </c>
      <c r="D3497">
        <v>10</v>
      </c>
    </row>
    <row r="3498" spans="1:4">
      <c r="A3498">
        <v>8583</v>
      </c>
      <c r="B3498" t="s">
        <v>3542</v>
      </c>
      <c r="C3498">
        <v>8583</v>
      </c>
      <c r="D3498">
        <v>10</v>
      </c>
    </row>
    <row r="3499" spans="1:4">
      <c r="A3499">
        <v>8585</v>
      </c>
      <c r="B3499" t="s">
        <v>3543</v>
      </c>
      <c r="C3499">
        <v>8585</v>
      </c>
      <c r="D3499">
        <v>10</v>
      </c>
    </row>
    <row r="3500" spans="1:4">
      <c r="A3500">
        <v>8627</v>
      </c>
      <c r="B3500" t="s">
        <v>3544</v>
      </c>
      <c r="C3500">
        <v>8627</v>
      </c>
      <c r="D3500">
        <v>2.5</v>
      </c>
    </row>
    <row r="3501" spans="1:4">
      <c r="A3501">
        <v>8629</v>
      </c>
      <c r="B3501" t="s">
        <v>3545</v>
      </c>
      <c r="C3501">
        <v>8629</v>
      </c>
      <c r="D3501">
        <v>2.5</v>
      </c>
    </row>
    <row r="3502" spans="1:4">
      <c r="A3502">
        <v>8631</v>
      </c>
      <c r="B3502" t="s">
        <v>3546</v>
      </c>
      <c r="C3502">
        <v>8631</v>
      </c>
      <c r="D3502">
        <v>2.5</v>
      </c>
    </row>
    <row r="3503" spans="1:4">
      <c r="A3503">
        <v>8633</v>
      </c>
      <c r="B3503" t="s">
        <v>3547</v>
      </c>
      <c r="C3503">
        <v>8633</v>
      </c>
      <c r="D3503">
        <v>2.5</v>
      </c>
    </row>
    <row r="3504" spans="1:4">
      <c r="A3504">
        <v>8635</v>
      </c>
      <c r="B3504" t="s">
        <v>3548</v>
      </c>
      <c r="C3504">
        <v>8635</v>
      </c>
      <c r="D3504">
        <v>25</v>
      </c>
    </row>
    <row r="3505" spans="1:4">
      <c r="A3505">
        <v>8637</v>
      </c>
      <c r="B3505" t="s">
        <v>3549</v>
      </c>
      <c r="C3505">
        <v>8637</v>
      </c>
      <c r="D3505">
        <v>25</v>
      </c>
    </row>
    <row r="3506" spans="1:4">
      <c r="A3506">
        <v>8639</v>
      </c>
      <c r="B3506" t="s">
        <v>3550</v>
      </c>
      <c r="C3506">
        <v>8639</v>
      </c>
      <c r="D3506">
        <v>25</v>
      </c>
    </row>
    <row r="3507" spans="1:4">
      <c r="A3507">
        <v>8641</v>
      </c>
      <c r="B3507" t="s">
        <v>3551</v>
      </c>
      <c r="C3507">
        <v>8641</v>
      </c>
      <c r="D3507">
        <v>25</v>
      </c>
    </row>
    <row r="3508" spans="1:4">
      <c r="A3508">
        <v>8683</v>
      </c>
      <c r="B3508" t="s">
        <v>3552</v>
      </c>
      <c r="C3508">
        <v>8683</v>
      </c>
      <c r="D3508">
        <v>50</v>
      </c>
    </row>
    <row r="3509" spans="1:4">
      <c r="A3509">
        <v>8685</v>
      </c>
      <c r="B3509" t="s">
        <v>3553</v>
      </c>
      <c r="C3509">
        <v>8685</v>
      </c>
      <c r="D3509">
        <v>50</v>
      </c>
    </row>
    <row r="3510" spans="1:4">
      <c r="A3510">
        <v>8687</v>
      </c>
      <c r="B3510" t="s">
        <v>3554</v>
      </c>
      <c r="C3510">
        <v>8687</v>
      </c>
      <c r="D3510">
        <v>50</v>
      </c>
    </row>
    <row r="3511" spans="1:4">
      <c r="A3511">
        <v>8689</v>
      </c>
      <c r="B3511" t="s">
        <v>3555</v>
      </c>
      <c r="C3511">
        <v>8689</v>
      </c>
      <c r="D3511">
        <v>50</v>
      </c>
    </row>
    <row r="3512" spans="1:4">
      <c r="A3512">
        <v>8743</v>
      </c>
      <c r="B3512" t="s">
        <v>3556</v>
      </c>
      <c r="C3512">
        <v>8743</v>
      </c>
      <c r="D3512">
        <v>5</v>
      </c>
    </row>
    <row r="3513" spans="1:4">
      <c r="A3513">
        <v>8744</v>
      </c>
      <c r="B3513" t="s">
        <v>3557</v>
      </c>
      <c r="C3513">
        <v>8744</v>
      </c>
      <c r="D3513">
        <v>5</v>
      </c>
    </row>
    <row r="3514" spans="1:4">
      <c r="A3514">
        <v>8745</v>
      </c>
      <c r="B3514" t="s">
        <v>3558</v>
      </c>
      <c r="C3514">
        <v>8745</v>
      </c>
      <c r="D3514">
        <v>5</v>
      </c>
    </row>
    <row r="3515" spans="1:4">
      <c r="A3515">
        <v>8746</v>
      </c>
      <c r="B3515" t="s">
        <v>3559</v>
      </c>
      <c r="C3515">
        <v>8746</v>
      </c>
      <c r="D3515">
        <v>5</v>
      </c>
    </row>
    <row r="3516" spans="1:4">
      <c r="A3516">
        <v>8747</v>
      </c>
      <c r="B3516" t="s">
        <v>3560</v>
      </c>
      <c r="C3516">
        <v>8747</v>
      </c>
      <c r="D3516">
        <v>5</v>
      </c>
    </row>
    <row r="3517" spans="1:4">
      <c r="A3517">
        <v>8748</v>
      </c>
      <c r="B3517" t="s">
        <v>3561</v>
      </c>
      <c r="C3517">
        <v>8748</v>
      </c>
      <c r="D3517">
        <v>5</v>
      </c>
    </row>
    <row r="3518" spans="1:4">
      <c r="A3518">
        <v>8749</v>
      </c>
      <c r="B3518" t="s">
        <v>3562</v>
      </c>
      <c r="C3518">
        <v>8749</v>
      </c>
      <c r="D3518">
        <v>5</v>
      </c>
    </row>
    <row r="3519" spans="1:4">
      <c r="A3519">
        <v>8750</v>
      </c>
      <c r="B3519" t="s">
        <v>3563</v>
      </c>
      <c r="C3519">
        <v>8750</v>
      </c>
      <c r="D3519">
        <v>5</v>
      </c>
    </row>
    <row r="3520" spans="1:4">
      <c r="A3520">
        <v>8759</v>
      </c>
      <c r="B3520" t="s">
        <v>3564</v>
      </c>
      <c r="C3520">
        <v>8759</v>
      </c>
      <c r="D3520">
        <v>5</v>
      </c>
    </row>
    <row r="3521" spans="1:4">
      <c r="A3521">
        <v>8785</v>
      </c>
      <c r="B3521" t="s">
        <v>3565</v>
      </c>
      <c r="C3521">
        <v>8785</v>
      </c>
      <c r="D3521">
        <v>5</v>
      </c>
    </row>
    <row r="3522" spans="1:4">
      <c r="A3522">
        <v>8787</v>
      </c>
      <c r="B3522" t="s">
        <v>3566</v>
      </c>
      <c r="C3522">
        <v>8787</v>
      </c>
      <c r="D3522">
        <v>5</v>
      </c>
    </row>
    <row r="3523" spans="1:4">
      <c r="A3523">
        <v>8789</v>
      </c>
      <c r="B3523" t="s">
        <v>3567</v>
      </c>
      <c r="C3523">
        <v>8789</v>
      </c>
      <c r="D3523">
        <v>5</v>
      </c>
    </row>
    <row r="3524" spans="1:4">
      <c r="A3524">
        <v>8815</v>
      </c>
      <c r="B3524" t="s">
        <v>3568</v>
      </c>
      <c r="C3524">
        <v>8815</v>
      </c>
      <c r="D3524">
        <v>5</v>
      </c>
    </row>
    <row r="3525" spans="1:4">
      <c r="A3525">
        <v>8817</v>
      </c>
      <c r="B3525" t="s">
        <v>3569</v>
      </c>
      <c r="C3525">
        <v>8817</v>
      </c>
      <c r="D3525">
        <v>5</v>
      </c>
    </row>
    <row r="3526" spans="1:4">
      <c r="A3526">
        <v>8819</v>
      </c>
      <c r="B3526" t="s">
        <v>3570</v>
      </c>
      <c r="C3526">
        <v>8819</v>
      </c>
      <c r="D3526">
        <v>5</v>
      </c>
    </row>
    <row r="3527" spans="1:4">
      <c r="A3527">
        <v>8821</v>
      </c>
      <c r="B3527" t="s">
        <v>3571</v>
      </c>
      <c r="C3527">
        <v>8821</v>
      </c>
      <c r="D3527">
        <v>5</v>
      </c>
    </row>
    <row r="3528" spans="1:4">
      <c r="A3528">
        <v>8863</v>
      </c>
      <c r="B3528" t="s">
        <v>3572</v>
      </c>
      <c r="C3528">
        <v>8863</v>
      </c>
      <c r="D3528">
        <v>5</v>
      </c>
    </row>
    <row r="3529" spans="1:4">
      <c r="A3529">
        <v>8865</v>
      </c>
      <c r="B3529" t="s">
        <v>3573</v>
      </c>
      <c r="C3529">
        <v>8865</v>
      </c>
      <c r="D3529">
        <v>5</v>
      </c>
    </row>
    <row r="3530" spans="1:4">
      <c r="A3530">
        <v>8867</v>
      </c>
      <c r="B3530" t="s">
        <v>3574</v>
      </c>
      <c r="C3530">
        <v>8867</v>
      </c>
      <c r="D3530">
        <v>5</v>
      </c>
    </row>
    <row r="3531" spans="1:4">
      <c r="A3531">
        <v>8869</v>
      </c>
      <c r="B3531" t="s">
        <v>3575</v>
      </c>
      <c r="C3531">
        <v>8869</v>
      </c>
      <c r="D3531">
        <v>5</v>
      </c>
    </row>
    <row r="3532" spans="1:4">
      <c r="A3532">
        <v>8903</v>
      </c>
      <c r="B3532" t="s">
        <v>3576</v>
      </c>
      <c r="C3532">
        <v>8903</v>
      </c>
      <c r="D3532">
        <v>5</v>
      </c>
    </row>
    <row r="3533" spans="1:4">
      <c r="A3533">
        <v>8905</v>
      </c>
      <c r="B3533" t="s">
        <v>3577</v>
      </c>
      <c r="C3533">
        <v>8905</v>
      </c>
      <c r="D3533">
        <v>5</v>
      </c>
    </row>
    <row r="3534" spans="1:4">
      <c r="A3534">
        <v>8907</v>
      </c>
      <c r="B3534" t="s">
        <v>3578</v>
      </c>
      <c r="C3534">
        <v>8907</v>
      </c>
      <c r="D3534">
        <v>5</v>
      </c>
    </row>
    <row r="3535" spans="1:4">
      <c r="A3535">
        <v>8909</v>
      </c>
      <c r="B3535" t="s">
        <v>3579</v>
      </c>
      <c r="C3535">
        <v>8909</v>
      </c>
      <c r="D3535">
        <v>5</v>
      </c>
    </row>
    <row r="3536" spans="1:4">
      <c r="A3536">
        <v>9071</v>
      </c>
      <c r="B3536" t="s">
        <v>3580</v>
      </c>
      <c r="C3536">
        <v>9071</v>
      </c>
      <c r="D3536">
        <v>10</v>
      </c>
    </row>
    <row r="3537" spans="1:4">
      <c r="A3537">
        <v>9073</v>
      </c>
      <c r="B3537" t="s">
        <v>3581</v>
      </c>
      <c r="C3537">
        <v>9073</v>
      </c>
      <c r="D3537">
        <v>10</v>
      </c>
    </row>
    <row r="3538" spans="1:4">
      <c r="A3538">
        <v>9091</v>
      </c>
      <c r="B3538" t="s">
        <v>3582</v>
      </c>
      <c r="C3538">
        <v>9091</v>
      </c>
      <c r="D3538">
        <v>10</v>
      </c>
    </row>
    <row r="3539" spans="1:4">
      <c r="A3539">
        <v>9093</v>
      </c>
      <c r="B3539" t="s">
        <v>3583</v>
      </c>
      <c r="C3539">
        <v>9093</v>
      </c>
      <c r="D3539">
        <v>10</v>
      </c>
    </row>
    <row r="3540" spans="1:4">
      <c r="A3540">
        <v>9127</v>
      </c>
      <c r="B3540" t="s">
        <v>3584</v>
      </c>
      <c r="C3540">
        <v>9127</v>
      </c>
      <c r="D3540">
        <v>10</v>
      </c>
    </row>
    <row r="3541" spans="1:4">
      <c r="A3541">
        <v>9129</v>
      </c>
      <c r="B3541" t="s">
        <v>3585</v>
      </c>
      <c r="C3541">
        <v>9129</v>
      </c>
      <c r="D3541">
        <v>10</v>
      </c>
    </row>
    <row r="3542" spans="1:4">
      <c r="A3542">
        <v>9131</v>
      </c>
      <c r="B3542" t="s">
        <v>3586</v>
      </c>
      <c r="C3542">
        <v>9131</v>
      </c>
      <c r="D3542">
        <v>10</v>
      </c>
    </row>
    <row r="3543" spans="1:4">
      <c r="A3543">
        <v>9133</v>
      </c>
      <c r="B3543" t="s">
        <v>3587</v>
      </c>
      <c r="C3543">
        <v>9133</v>
      </c>
      <c r="D3543">
        <v>10</v>
      </c>
    </row>
    <row r="3544" spans="1:4">
      <c r="A3544">
        <v>9135</v>
      </c>
      <c r="B3544" t="s">
        <v>3588</v>
      </c>
      <c r="C3544">
        <v>9135</v>
      </c>
      <c r="D3544">
        <v>10</v>
      </c>
    </row>
    <row r="3545" spans="1:4">
      <c r="A3545">
        <v>9137</v>
      </c>
      <c r="B3545" t="s">
        <v>3589</v>
      </c>
      <c r="C3545">
        <v>9137</v>
      </c>
      <c r="D3545">
        <v>10</v>
      </c>
    </row>
    <row r="3546" spans="1:4">
      <c r="A3546">
        <v>9139</v>
      </c>
      <c r="B3546" t="s">
        <v>3590</v>
      </c>
      <c r="C3546">
        <v>9139</v>
      </c>
      <c r="D3546">
        <v>10</v>
      </c>
    </row>
    <row r="3547" spans="1:4">
      <c r="A3547">
        <v>9141</v>
      </c>
      <c r="B3547" t="s">
        <v>3591</v>
      </c>
      <c r="C3547">
        <v>9141</v>
      </c>
      <c r="D3547">
        <v>10</v>
      </c>
    </row>
    <row r="3548" spans="1:4">
      <c r="A3548">
        <v>9207</v>
      </c>
      <c r="B3548" t="s">
        <v>3592</v>
      </c>
      <c r="C3548">
        <v>9207</v>
      </c>
      <c r="D3548">
        <v>10</v>
      </c>
    </row>
    <row r="3549" spans="1:4">
      <c r="A3549">
        <v>9209</v>
      </c>
      <c r="B3549" t="s">
        <v>3593</v>
      </c>
      <c r="C3549">
        <v>9209</v>
      </c>
      <c r="D3549">
        <v>10</v>
      </c>
    </row>
    <row r="3550" spans="1:4">
      <c r="A3550">
        <v>9211</v>
      </c>
      <c r="B3550" t="s">
        <v>3594</v>
      </c>
      <c r="C3550">
        <v>9211</v>
      </c>
      <c r="D3550">
        <v>10</v>
      </c>
    </row>
    <row r="3551" spans="1:4">
      <c r="A3551">
        <v>9213</v>
      </c>
      <c r="B3551" t="s">
        <v>3595</v>
      </c>
      <c r="C3551">
        <v>9213</v>
      </c>
      <c r="D3551">
        <v>10</v>
      </c>
    </row>
    <row r="3552" spans="1:4">
      <c r="A3552">
        <v>9247</v>
      </c>
      <c r="B3552" t="s">
        <v>3596</v>
      </c>
      <c r="C3552">
        <v>9247</v>
      </c>
      <c r="D3552">
        <v>20</v>
      </c>
    </row>
    <row r="3553" spans="1:4">
      <c r="A3553">
        <v>9249</v>
      </c>
      <c r="B3553" t="s">
        <v>3597</v>
      </c>
      <c r="C3553">
        <v>9249</v>
      </c>
      <c r="D3553">
        <v>20</v>
      </c>
    </row>
    <row r="3554" spans="1:4">
      <c r="A3554">
        <v>9251</v>
      </c>
      <c r="B3554" t="s">
        <v>3598</v>
      </c>
      <c r="C3554">
        <v>9251</v>
      </c>
      <c r="D3554">
        <v>20</v>
      </c>
    </row>
    <row r="3555" spans="1:4">
      <c r="A3555">
        <v>9253</v>
      </c>
      <c r="B3555" t="s">
        <v>3599</v>
      </c>
      <c r="C3555">
        <v>9253</v>
      </c>
      <c r="D3555">
        <v>20</v>
      </c>
    </row>
    <row r="3556" spans="1:4">
      <c r="A3556">
        <v>9287</v>
      </c>
      <c r="B3556" t="s">
        <v>3600</v>
      </c>
      <c r="C3556">
        <v>9287</v>
      </c>
      <c r="D3556">
        <v>20</v>
      </c>
    </row>
    <row r="3557" spans="1:4">
      <c r="A3557">
        <v>9289</v>
      </c>
      <c r="B3557" t="s">
        <v>3601</v>
      </c>
      <c r="C3557">
        <v>9289</v>
      </c>
      <c r="D3557">
        <v>20</v>
      </c>
    </row>
    <row r="3558" spans="1:4">
      <c r="A3558">
        <v>9291</v>
      </c>
      <c r="B3558" t="s">
        <v>3602</v>
      </c>
      <c r="C3558">
        <v>9291</v>
      </c>
      <c r="D3558">
        <v>20</v>
      </c>
    </row>
    <row r="3559" spans="1:4">
      <c r="A3559">
        <v>9293</v>
      </c>
      <c r="B3559" t="s">
        <v>3603</v>
      </c>
      <c r="C3559">
        <v>9293</v>
      </c>
      <c r="D3559">
        <v>20</v>
      </c>
    </row>
    <row r="3560" spans="1:4">
      <c r="A3560">
        <v>9327</v>
      </c>
      <c r="B3560" t="s">
        <v>3604</v>
      </c>
      <c r="C3560">
        <v>9327</v>
      </c>
      <c r="D3560">
        <v>20</v>
      </c>
    </row>
    <row r="3561" spans="1:4">
      <c r="A3561">
        <v>9329</v>
      </c>
      <c r="B3561" t="s">
        <v>3605</v>
      </c>
      <c r="C3561">
        <v>9329</v>
      </c>
      <c r="D3561">
        <v>20</v>
      </c>
    </row>
    <row r="3562" spans="1:4">
      <c r="A3562">
        <v>9331</v>
      </c>
      <c r="B3562" t="s">
        <v>3606</v>
      </c>
      <c r="C3562">
        <v>9331</v>
      </c>
      <c r="D3562">
        <v>20</v>
      </c>
    </row>
    <row r="3563" spans="1:4">
      <c r="A3563">
        <v>9333</v>
      </c>
      <c r="B3563" t="s">
        <v>3607</v>
      </c>
      <c r="C3563">
        <v>9333</v>
      </c>
      <c r="D3563">
        <v>20</v>
      </c>
    </row>
    <row r="3564" spans="1:4">
      <c r="A3564">
        <v>9367</v>
      </c>
      <c r="B3564" t="s">
        <v>3608</v>
      </c>
      <c r="C3564">
        <v>9367</v>
      </c>
      <c r="D3564">
        <v>20</v>
      </c>
    </row>
    <row r="3565" spans="1:4">
      <c r="A3565">
        <v>9369</v>
      </c>
      <c r="B3565" t="s">
        <v>3609</v>
      </c>
      <c r="C3565">
        <v>9369</v>
      </c>
      <c r="D3565">
        <v>20</v>
      </c>
    </row>
    <row r="3566" spans="1:4">
      <c r="A3566">
        <v>9371</v>
      </c>
      <c r="B3566" t="s">
        <v>3610</v>
      </c>
      <c r="C3566">
        <v>9371</v>
      </c>
      <c r="D3566">
        <v>20</v>
      </c>
    </row>
    <row r="3567" spans="1:4">
      <c r="A3567">
        <v>9373</v>
      </c>
      <c r="B3567" t="s">
        <v>3611</v>
      </c>
      <c r="C3567">
        <v>9373</v>
      </c>
      <c r="D3567">
        <v>20</v>
      </c>
    </row>
    <row r="3568" spans="1:4">
      <c r="A3568">
        <v>9377</v>
      </c>
      <c r="B3568" t="s">
        <v>3612</v>
      </c>
      <c r="C3568">
        <v>9377</v>
      </c>
      <c r="D3568">
        <v>20</v>
      </c>
    </row>
    <row r="3569" spans="1:4">
      <c r="A3569">
        <v>9411</v>
      </c>
      <c r="B3569" t="s">
        <v>3613</v>
      </c>
      <c r="C3569">
        <v>9411</v>
      </c>
      <c r="D3569">
        <v>5</v>
      </c>
    </row>
    <row r="3570" spans="1:4">
      <c r="A3570">
        <v>9413</v>
      </c>
      <c r="B3570" t="s">
        <v>3614</v>
      </c>
      <c r="C3570">
        <v>9413</v>
      </c>
      <c r="D3570">
        <v>5</v>
      </c>
    </row>
    <row r="3571" spans="1:4">
      <c r="A3571">
        <v>9415</v>
      </c>
      <c r="B3571" t="s">
        <v>3615</v>
      </c>
      <c r="C3571">
        <v>9415</v>
      </c>
      <c r="D3571">
        <v>5</v>
      </c>
    </row>
    <row r="3572" spans="1:4">
      <c r="A3572">
        <v>9417</v>
      </c>
      <c r="B3572" t="s">
        <v>3616</v>
      </c>
      <c r="C3572">
        <v>9417</v>
      </c>
      <c r="D3572">
        <v>5</v>
      </c>
    </row>
    <row r="3573" spans="1:4">
      <c r="A3573">
        <v>9419</v>
      </c>
      <c r="B3573" t="s">
        <v>3617</v>
      </c>
      <c r="C3573">
        <v>9419</v>
      </c>
      <c r="D3573">
        <v>10</v>
      </c>
    </row>
    <row r="3574" spans="1:4">
      <c r="A3574">
        <v>9421</v>
      </c>
      <c r="B3574" t="s">
        <v>3618</v>
      </c>
      <c r="C3574">
        <v>9421</v>
      </c>
      <c r="D3574">
        <v>10</v>
      </c>
    </row>
    <row r="3575" spans="1:4">
      <c r="A3575">
        <v>9451</v>
      </c>
      <c r="B3575" t="s">
        <v>3619</v>
      </c>
      <c r="C3575">
        <v>9451</v>
      </c>
      <c r="D3575">
        <v>10</v>
      </c>
    </row>
    <row r="3576" spans="1:4">
      <c r="A3576">
        <v>9453</v>
      </c>
      <c r="B3576" t="s">
        <v>3620</v>
      </c>
      <c r="C3576">
        <v>9453</v>
      </c>
      <c r="D3576">
        <v>10</v>
      </c>
    </row>
    <row r="3577" spans="1:4">
      <c r="A3577">
        <v>9455</v>
      </c>
      <c r="B3577" t="s">
        <v>3621</v>
      </c>
      <c r="C3577">
        <v>9455</v>
      </c>
      <c r="D3577">
        <v>10</v>
      </c>
    </row>
    <row r="3578" spans="1:4">
      <c r="A3578">
        <v>9457</v>
      </c>
      <c r="B3578" t="s">
        <v>3622</v>
      </c>
      <c r="C3578">
        <v>9457</v>
      </c>
      <c r="D3578">
        <v>10</v>
      </c>
    </row>
    <row r="3579" spans="1:4">
      <c r="A3579">
        <v>9491</v>
      </c>
      <c r="B3579" t="s">
        <v>3623</v>
      </c>
      <c r="C3579">
        <v>9491</v>
      </c>
      <c r="D3579">
        <v>20</v>
      </c>
    </row>
    <row r="3580" spans="1:4">
      <c r="A3580">
        <v>9493</v>
      </c>
      <c r="B3580" t="s">
        <v>3624</v>
      </c>
      <c r="C3580">
        <v>9493</v>
      </c>
      <c r="D3580">
        <v>20</v>
      </c>
    </row>
    <row r="3581" spans="1:4">
      <c r="A3581">
        <v>9495</v>
      </c>
      <c r="B3581" t="s">
        <v>3625</v>
      </c>
      <c r="C3581">
        <v>9495</v>
      </c>
      <c r="D3581">
        <v>20</v>
      </c>
    </row>
    <row r="3582" spans="1:4">
      <c r="A3582">
        <v>9497</v>
      </c>
      <c r="B3582" t="s">
        <v>3626</v>
      </c>
      <c r="C3582">
        <v>9497</v>
      </c>
      <c r="D3582">
        <v>20</v>
      </c>
    </row>
    <row r="3583" spans="1:4">
      <c r="A3583">
        <v>9518</v>
      </c>
      <c r="B3583" t="s">
        <v>3627</v>
      </c>
      <c r="C3583">
        <v>9518</v>
      </c>
      <c r="D3583">
        <v>5</v>
      </c>
    </row>
    <row r="3584" spans="1:4">
      <c r="A3584">
        <v>9519</v>
      </c>
      <c r="B3584" t="s">
        <v>3628</v>
      </c>
      <c r="C3584">
        <v>9519</v>
      </c>
      <c r="D3584">
        <v>5</v>
      </c>
    </row>
    <row r="3585" spans="1:4">
      <c r="A3585">
        <v>9520</v>
      </c>
      <c r="B3585" t="s">
        <v>3629</v>
      </c>
      <c r="C3585">
        <v>9520</v>
      </c>
      <c r="D3585">
        <v>5</v>
      </c>
    </row>
    <row r="3586" spans="1:4">
      <c r="A3586">
        <v>9521</v>
      </c>
      <c r="B3586" t="s">
        <v>3630</v>
      </c>
      <c r="C3586">
        <v>9521</v>
      </c>
      <c r="D3586">
        <v>5</v>
      </c>
    </row>
    <row r="3587" spans="1:4">
      <c r="A3587">
        <v>9522</v>
      </c>
      <c r="B3587" t="s">
        <v>3631</v>
      </c>
      <c r="C3587">
        <v>9522</v>
      </c>
      <c r="D3587">
        <v>5</v>
      </c>
    </row>
    <row r="3588" spans="1:4">
      <c r="A3588">
        <v>9556</v>
      </c>
      <c r="B3588" t="s">
        <v>3632</v>
      </c>
      <c r="C3588">
        <v>9556</v>
      </c>
      <c r="D3588">
        <v>5</v>
      </c>
    </row>
    <row r="3589" spans="1:4">
      <c r="A3589">
        <v>9562</v>
      </c>
      <c r="B3589" t="s">
        <v>3633</v>
      </c>
      <c r="C3589">
        <v>9562</v>
      </c>
      <c r="D3589">
        <v>5</v>
      </c>
    </row>
    <row r="3590" spans="1:4">
      <c r="A3590">
        <v>9566</v>
      </c>
      <c r="B3590" t="s">
        <v>3634</v>
      </c>
      <c r="C3590">
        <v>9566</v>
      </c>
      <c r="D3590">
        <v>5</v>
      </c>
    </row>
    <row r="3591" spans="1:4">
      <c r="A3591">
        <v>9568</v>
      </c>
      <c r="B3591" t="s">
        <v>3635</v>
      </c>
      <c r="C3591">
        <v>9568</v>
      </c>
      <c r="D3591">
        <v>5</v>
      </c>
    </row>
    <row r="3592" spans="1:4">
      <c r="A3592">
        <v>9570</v>
      </c>
      <c r="B3592" t="s">
        <v>3636</v>
      </c>
      <c r="C3592">
        <v>9570</v>
      </c>
      <c r="D3592">
        <v>5</v>
      </c>
    </row>
    <row r="3593" spans="1:4">
      <c r="A3593">
        <v>9574</v>
      </c>
      <c r="B3593" t="s">
        <v>3637</v>
      </c>
      <c r="C3593">
        <v>9574</v>
      </c>
      <c r="D3593">
        <v>5</v>
      </c>
    </row>
    <row r="3594" spans="1:4">
      <c r="A3594">
        <v>9580</v>
      </c>
      <c r="B3594" t="s">
        <v>3638</v>
      </c>
      <c r="C3594">
        <v>9580</v>
      </c>
      <c r="D3594">
        <v>5</v>
      </c>
    </row>
    <row r="3595" spans="1:4">
      <c r="A3595">
        <v>9582</v>
      </c>
      <c r="B3595" t="s">
        <v>3639</v>
      </c>
      <c r="C3595">
        <v>9582</v>
      </c>
      <c r="D3595">
        <v>5</v>
      </c>
    </row>
    <row r="3596" spans="1:4">
      <c r="A3596">
        <v>9608</v>
      </c>
      <c r="B3596" t="s">
        <v>3640</v>
      </c>
      <c r="C3596">
        <v>9608</v>
      </c>
      <c r="D3596">
        <v>5</v>
      </c>
    </row>
    <row r="3597" spans="1:4">
      <c r="A3597">
        <v>9622</v>
      </c>
      <c r="B3597" t="s">
        <v>3641</v>
      </c>
      <c r="C3597">
        <v>9622</v>
      </c>
      <c r="D3597">
        <v>5</v>
      </c>
    </row>
    <row r="3598" spans="1:4">
      <c r="A3598">
        <v>9632</v>
      </c>
      <c r="B3598" t="s">
        <v>3642</v>
      </c>
      <c r="C3598">
        <v>9632</v>
      </c>
      <c r="D3598">
        <v>5</v>
      </c>
    </row>
    <row r="3599" spans="1:4">
      <c r="A3599">
        <v>9646</v>
      </c>
      <c r="B3599" t="s">
        <v>3643</v>
      </c>
      <c r="C3599">
        <v>9646</v>
      </c>
      <c r="D3599">
        <v>5</v>
      </c>
    </row>
    <row r="3600" spans="1:4">
      <c r="A3600">
        <v>9660</v>
      </c>
      <c r="B3600" t="s">
        <v>3644</v>
      </c>
      <c r="C3600">
        <v>9660</v>
      </c>
      <c r="D3600">
        <v>5</v>
      </c>
    </row>
    <row r="3601" spans="1:4">
      <c r="A3601">
        <v>9668</v>
      </c>
      <c r="B3601" t="s">
        <v>3645</v>
      </c>
      <c r="C3601">
        <v>9668</v>
      </c>
      <c r="D3601">
        <v>50</v>
      </c>
    </row>
    <row r="3602" spans="1:4">
      <c r="A3602">
        <v>9670</v>
      </c>
      <c r="B3602" t="s">
        <v>3646</v>
      </c>
      <c r="C3602">
        <v>9670</v>
      </c>
      <c r="D3602">
        <v>5</v>
      </c>
    </row>
    <row r="3603" spans="1:4">
      <c r="A3603">
        <v>9678</v>
      </c>
      <c r="B3603" t="s">
        <v>3647</v>
      </c>
      <c r="C3603">
        <v>9678</v>
      </c>
      <c r="D3603">
        <v>50</v>
      </c>
    </row>
    <row r="3604" spans="1:4">
      <c r="A3604">
        <v>9680</v>
      </c>
      <c r="B3604" t="s">
        <v>3648</v>
      </c>
      <c r="C3604">
        <v>9680</v>
      </c>
      <c r="D3604">
        <v>5</v>
      </c>
    </row>
    <row r="3605" spans="1:4">
      <c r="A3605">
        <v>9702</v>
      </c>
      <c r="B3605" t="s">
        <v>3649</v>
      </c>
      <c r="C3605">
        <v>9702</v>
      </c>
      <c r="D3605">
        <v>2.5</v>
      </c>
    </row>
    <row r="3606" spans="1:4">
      <c r="A3606">
        <v>9706</v>
      </c>
      <c r="B3606" t="s">
        <v>3650</v>
      </c>
      <c r="C3606">
        <v>9706</v>
      </c>
      <c r="D3606">
        <v>2.5</v>
      </c>
    </row>
    <row r="3607" spans="1:4">
      <c r="A3607">
        <v>9728</v>
      </c>
      <c r="B3607" t="s">
        <v>3651</v>
      </c>
      <c r="C3607">
        <v>9728</v>
      </c>
      <c r="D3607">
        <v>10</v>
      </c>
    </row>
    <row r="3608" spans="1:4">
      <c r="A3608">
        <v>9734</v>
      </c>
      <c r="B3608" t="s">
        <v>3652</v>
      </c>
      <c r="C3608">
        <v>9734</v>
      </c>
      <c r="D3608">
        <v>10</v>
      </c>
    </row>
    <row r="3609" spans="1:4">
      <c r="A3609">
        <v>9744</v>
      </c>
      <c r="B3609" t="s">
        <v>3653</v>
      </c>
      <c r="C3609">
        <v>9744</v>
      </c>
      <c r="D3609">
        <v>5</v>
      </c>
    </row>
    <row r="3610" spans="1:4">
      <c r="A3610">
        <v>9750</v>
      </c>
      <c r="B3610" t="s">
        <v>3654</v>
      </c>
      <c r="C3610">
        <v>9750</v>
      </c>
      <c r="D3610">
        <v>2.5</v>
      </c>
    </row>
    <row r="3611" spans="1:4">
      <c r="A3611">
        <v>9762</v>
      </c>
      <c r="B3611" t="s">
        <v>3655</v>
      </c>
      <c r="C3611">
        <v>9762</v>
      </c>
      <c r="D3611">
        <v>10</v>
      </c>
    </row>
    <row r="3612" spans="1:4">
      <c r="A3612">
        <v>9772</v>
      </c>
      <c r="B3612" t="s">
        <v>3656</v>
      </c>
      <c r="C3612">
        <v>9772</v>
      </c>
      <c r="D3612">
        <v>50</v>
      </c>
    </row>
    <row r="3613" spans="1:4">
      <c r="A3613">
        <v>9784</v>
      </c>
      <c r="B3613" t="s">
        <v>3657</v>
      </c>
      <c r="C3613">
        <v>9784</v>
      </c>
      <c r="D3613">
        <v>5</v>
      </c>
    </row>
    <row r="3614" spans="1:4">
      <c r="A3614">
        <v>9790</v>
      </c>
      <c r="B3614" t="s">
        <v>3658</v>
      </c>
      <c r="C3614">
        <v>9790</v>
      </c>
      <c r="D3614">
        <v>2.5</v>
      </c>
    </row>
    <row r="3615" spans="1:4">
      <c r="A3615">
        <v>9800</v>
      </c>
      <c r="B3615" t="s">
        <v>3659</v>
      </c>
      <c r="C3615">
        <v>9800</v>
      </c>
      <c r="D3615">
        <v>10</v>
      </c>
    </row>
    <row r="3616" spans="1:4">
      <c r="A3616">
        <v>9808</v>
      </c>
      <c r="B3616" t="s">
        <v>3660</v>
      </c>
      <c r="C3616">
        <v>9808</v>
      </c>
      <c r="D3616">
        <v>50</v>
      </c>
    </row>
    <row r="3617" spans="1:4">
      <c r="A3617">
        <v>9826</v>
      </c>
      <c r="B3617" t="s">
        <v>3661</v>
      </c>
      <c r="C3617">
        <v>9826</v>
      </c>
      <c r="D3617">
        <v>0.01</v>
      </c>
    </row>
    <row r="3618" spans="1:4">
      <c r="A3618">
        <v>9828</v>
      </c>
      <c r="B3618" t="s">
        <v>3662</v>
      </c>
      <c r="C3618">
        <v>9828</v>
      </c>
      <c r="D3618">
        <v>0.38</v>
      </c>
    </row>
    <row r="3619" spans="1:4">
      <c r="A3619">
        <v>9830</v>
      </c>
      <c r="B3619" t="s">
        <v>3663</v>
      </c>
      <c r="C3619">
        <v>9830</v>
      </c>
      <c r="D3619">
        <v>1.5</v>
      </c>
    </row>
    <row r="3620" spans="1:4">
      <c r="A3620">
        <v>9832</v>
      </c>
      <c r="B3620" t="s">
        <v>3664</v>
      </c>
      <c r="C3620">
        <v>9832</v>
      </c>
      <c r="D3620">
        <v>1.5</v>
      </c>
    </row>
    <row r="3621" spans="1:4">
      <c r="A3621">
        <v>9834</v>
      </c>
      <c r="B3621" t="s">
        <v>3665</v>
      </c>
      <c r="C3621">
        <v>9834</v>
      </c>
      <c r="D3621">
        <v>6</v>
      </c>
    </row>
    <row r="3622" spans="1:4">
      <c r="A3622">
        <v>9836</v>
      </c>
      <c r="B3622" t="s">
        <v>3666</v>
      </c>
      <c r="C3622">
        <v>9836</v>
      </c>
      <c r="D3622">
        <v>1.5</v>
      </c>
    </row>
    <row r="3623" spans="1:4">
      <c r="A3623">
        <v>9838</v>
      </c>
      <c r="B3623" t="s">
        <v>3667</v>
      </c>
      <c r="C3623">
        <v>9838</v>
      </c>
      <c r="D3623">
        <v>1.5</v>
      </c>
    </row>
    <row r="3624" spans="1:4">
      <c r="A3624">
        <v>9840</v>
      </c>
      <c r="B3624" t="s">
        <v>3668</v>
      </c>
      <c r="C3624">
        <v>9840</v>
      </c>
      <c r="D3624">
        <v>1.5</v>
      </c>
    </row>
    <row r="3625" spans="1:4">
      <c r="A3625">
        <v>9842</v>
      </c>
      <c r="B3625" t="s">
        <v>3669</v>
      </c>
      <c r="C3625">
        <v>9842</v>
      </c>
      <c r="D3625">
        <v>1.5</v>
      </c>
    </row>
    <row r="3626" spans="1:4">
      <c r="A3626">
        <v>9844</v>
      </c>
      <c r="B3626" t="s">
        <v>3670</v>
      </c>
      <c r="C3626">
        <v>9844</v>
      </c>
      <c r="D3626">
        <v>2</v>
      </c>
    </row>
    <row r="3627" spans="1:4">
      <c r="A3627">
        <v>9846</v>
      </c>
      <c r="B3627" t="s">
        <v>3671</v>
      </c>
      <c r="C3627">
        <v>9846</v>
      </c>
      <c r="D3627">
        <v>6</v>
      </c>
    </row>
    <row r="3628" spans="1:4">
      <c r="A3628">
        <v>9848</v>
      </c>
      <c r="B3628" t="s">
        <v>3672</v>
      </c>
      <c r="C3628">
        <v>9848</v>
      </c>
      <c r="D3628">
        <v>6</v>
      </c>
    </row>
    <row r="3629" spans="1:4">
      <c r="A3629">
        <v>9850</v>
      </c>
      <c r="B3629" t="s">
        <v>3673</v>
      </c>
      <c r="C3629">
        <v>9850</v>
      </c>
      <c r="D3629">
        <v>0.2</v>
      </c>
    </row>
    <row r="3630" spans="1:4">
      <c r="A3630">
        <v>9852</v>
      </c>
      <c r="B3630" t="s">
        <v>3674</v>
      </c>
      <c r="C3630">
        <v>9852</v>
      </c>
      <c r="D3630">
        <v>0.2</v>
      </c>
    </row>
    <row r="3631" spans="1:4">
      <c r="A3631">
        <v>9854</v>
      </c>
      <c r="B3631" t="s">
        <v>3675</v>
      </c>
      <c r="C3631">
        <v>9854</v>
      </c>
      <c r="D3631">
        <v>20400</v>
      </c>
    </row>
    <row r="3632" spans="1:4">
      <c r="A3632">
        <v>9856</v>
      </c>
      <c r="B3632" t="s">
        <v>3676</v>
      </c>
      <c r="C3632">
        <v>9856</v>
      </c>
      <c r="D3632" s="6">
        <v>0</v>
      </c>
    </row>
    <row r="3633" spans="1:4">
      <c r="A3633">
        <v>9857</v>
      </c>
      <c r="B3633" t="s">
        <v>3677</v>
      </c>
      <c r="C3633">
        <v>9857</v>
      </c>
      <c r="D3633" s="6">
        <v>0</v>
      </c>
    </row>
    <row r="3634" spans="1:4">
      <c r="A3634">
        <v>9858</v>
      </c>
      <c r="B3634" t="s">
        <v>3678</v>
      </c>
      <c r="C3634">
        <v>9858</v>
      </c>
      <c r="D3634">
        <v>20400</v>
      </c>
    </row>
    <row r="3635" spans="1:4">
      <c r="A3635">
        <v>9860</v>
      </c>
      <c r="B3635" t="s">
        <v>3679</v>
      </c>
      <c r="C3635">
        <v>9860</v>
      </c>
      <c r="D3635">
        <v>20400</v>
      </c>
    </row>
    <row r="3636" spans="1:4">
      <c r="A3636">
        <v>9862</v>
      </c>
      <c r="B3636" t="s">
        <v>3680</v>
      </c>
      <c r="C3636">
        <v>9862</v>
      </c>
      <c r="D3636">
        <v>20400</v>
      </c>
    </row>
    <row r="3637" spans="1:4">
      <c r="A3637">
        <v>9867</v>
      </c>
      <c r="B3637" t="s">
        <v>3681</v>
      </c>
      <c r="C3637">
        <v>9867</v>
      </c>
      <c r="D3637" s="6">
        <v>0</v>
      </c>
    </row>
    <row r="3638" spans="1:4">
      <c r="A3638">
        <v>9868</v>
      </c>
      <c r="B3638" t="s">
        <v>3682</v>
      </c>
      <c r="C3638">
        <v>9868</v>
      </c>
      <c r="D3638" s="6">
        <v>0</v>
      </c>
    </row>
    <row r="3639" spans="1:4">
      <c r="A3639">
        <v>9869</v>
      </c>
      <c r="B3639" t="s">
        <v>3683</v>
      </c>
      <c r="C3639">
        <v>9869</v>
      </c>
      <c r="D3639">
        <v>60</v>
      </c>
    </row>
    <row r="3640" spans="1:4">
      <c r="A3640">
        <v>9871</v>
      </c>
      <c r="B3640" t="s">
        <v>3684</v>
      </c>
      <c r="C3640">
        <v>9871</v>
      </c>
      <c r="D3640">
        <v>50</v>
      </c>
    </row>
    <row r="3641" spans="1:4">
      <c r="A3641">
        <v>9873</v>
      </c>
      <c r="B3641" t="s">
        <v>3685</v>
      </c>
      <c r="C3641">
        <v>9873</v>
      </c>
      <c r="D3641" s="6">
        <v>0</v>
      </c>
    </row>
    <row r="3642" spans="1:4">
      <c r="A3642">
        <v>9875</v>
      </c>
      <c r="B3642" t="s">
        <v>3686</v>
      </c>
      <c r="C3642">
        <v>9875</v>
      </c>
      <c r="D3642" s="6">
        <v>0</v>
      </c>
    </row>
    <row r="3643" spans="1:4">
      <c r="A3643">
        <v>9876</v>
      </c>
      <c r="B3643" t="s">
        <v>3687</v>
      </c>
      <c r="C3643">
        <v>9876</v>
      </c>
      <c r="D3643" s="6">
        <v>0</v>
      </c>
    </row>
    <row r="3644" spans="1:4">
      <c r="A3644">
        <v>9877</v>
      </c>
      <c r="B3644" t="s">
        <v>3688</v>
      </c>
      <c r="C3644">
        <v>9877</v>
      </c>
      <c r="D3644" s="6">
        <v>0</v>
      </c>
    </row>
    <row r="3645" spans="1:4">
      <c r="A3645">
        <v>9878</v>
      </c>
      <c r="B3645" t="s">
        <v>3689</v>
      </c>
      <c r="C3645">
        <v>9878</v>
      </c>
      <c r="D3645" s="6">
        <v>0</v>
      </c>
    </row>
    <row r="3646" spans="1:4">
      <c r="A3646">
        <v>9879</v>
      </c>
      <c r="B3646" t="s">
        <v>3690</v>
      </c>
      <c r="C3646">
        <v>9879</v>
      </c>
      <c r="D3646" s="6">
        <v>0</v>
      </c>
    </row>
    <row r="3647" spans="1:4">
      <c r="A3647">
        <v>9880</v>
      </c>
      <c r="B3647" t="s">
        <v>3691</v>
      </c>
      <c r="C3647">
        <v>9880</v>
      </c>
      <c r="D3647" s="6">
        <v>0</v>
      </c>
    </row>
    <row r="3648" spans="1:4">
      <c r="A3648">
        <v>9881</v>
      </c>
      <c r="B3648" t="s">
        <v>3692</v>
      </c>
      <c r="C3648">
        <v>9881</v>
      </c>
      <c r="D3648" s="6">
        <v>0</v>
      </c>
    </row>
    <row r="3649" spans="1:4">
      <c r="A3649">
        <v>9882</v>
      </c>
      <c r="B3649" t="s">
        <v>3693</v>
      </c>
      <c r="C3649">
        <v>9882</v>
      </c>
      <c r="D3649" s="6">
        <v>0</v>
      </c>
    </row>
    <row r="3650" spans="1:4">
      <c r="A3650">
        <v>9883</v>
      </c>
      <c r="B3650" t="s">
        <v>3694</v>
      </c>
      <c r="C3650">
        <v>9883</v>
      </c>
      <c r="D3650" s="6">
        <v>0</v>
      </c>
    </row>
    <row r="3651" spans="1:4">
      <c r="A3651">
        <v>9884</v>
      </c>
      <c r="B3651" t="s">
        <v>3695</v>
      </c>
      <c r="C3651">
        <v>9884</v>
      </c>
      <c r="D3651" s="6">
        <v>0</v>
      </c>
    </row>
    <row r="3652" spans="1:4">
      <c r="A3652">
        <v>9885</v>
      </c>
      <c r="B3652" t="s">
        <v>3696</v>
      </c>
      <c r="C3652">
        <v>9885</v>
      </c>
      <c r="D3652" s="6">
        <v>0</v>
      </c>
    </row>
    <row r="3653" spans="1:4">
      <c r="A3653">
        <v>9886</v>
      </c>
      <c r="B3653" t="s">
        <v>3697</v>
      </c>
      <c r="C3653">
        <v>9886</v>
      </c>
      <c r="D3653" s="6">
        <v>0</v>
      </c>
    </row>
    <row r="3654" spans="1:4">
      <c r="A3654">
        <v>9887</v>
      </c>
      <c r="B3654" t="s">
        <v>3698</v>
      </c>
      <c r="C3654">
        <v>9887</v>
      </c>
      <c r="D3654" s="6">
        <v>0</v>
      </c>
    </row>
    <row r="3655" spans="1:4">
      <c r="A3655">
        <v>9888</v>
      </c>
      <c r="B3655" t="s">
        <v>3699</v>
      </c>
      <c r="C3655">
        <v>9888</v>
      </c>
      <c r="D3655" s="6">
        <v>0</v>
      </c>
    </row>
    <row r="3656" spans="1:4">
      <c r="A3656">
        <v>9889</v>
      </c>
      <c r="B3656" t="s">
        <v>3700</v>
      </c>
      <c r="C3656">
        <v>9889</v>
      </c>
      <c r="D3656" s="6">
        <v>0</v>
      </c>
    </row>
    <row r="3657" spans="1:4">
      <c r="A3657">
        <v>9890</v>
      </c>
      <c r="B3657" t="s">
        <v>3701</v>
      </c>
      <c r="C3657">
        <v>9890</v>
      </c>
      <c r="D3657" s="6">
        <v>0</v>
      </c>
    </row>
    <row r="3658" spans="1:4">
      <c r="A3658">
        <v>9891</v>
      </c>
      <c r="B3658" t="s">
        <v>3702</v>
      </c>
      <c r="C3658">
        <v>9891</v>
      </c>
      <c r="D3658" s="6">
        <v>0</v>
      </c>
    </row>
    <row r="3659" spans="1:4">
      <c r="A3659">
        <v>9892</v>
      </c>
      <c r="B3659" t="s">
        <v>3703</v>
      </c>
      <c r="C3659">
        <v>9892</v>
      </c>
      <c r="D3659" s="6">
        <v>0</v>
      </c>
    </row>
    <row r="3660" spans="1:4">
      <c r="A3660">
        <v>9893</v>
      </c>
      <c r="B3660" t="s">
        <v>3704</v>
      </c>
      <c r="C3660">
        <v>9893</v>
      </c>
      <c r="D3660" s="6">
        <v>0</v>
      </c>
    </row>
    <row r="3661" spans="1:4">
      <c r="A3661">
        <v>9894</v>
      </c>
      <c r="B3661" t="s">
        <v>3705</v>
      </c>
      <c r="C3661">
        <v>9894</v>
      </c>
      <c r="D3661" s="6">
        <v>0</v>
      </c>
    </row>
    <row r="3662" spans="1:4">
      <c r="A3662">
        <v>9895</v>
      </c>
      <c r="B3662" t="s">
        <v>3706</v>
      </c>
      <c r="C3662">
        <v>9895</v>
      </c>
      <c r="D3662" s="6">
        <v>0</v>
      </c>
    </row>
    <row r="3663" spans="1:4">
      <c r="A3663">
        <v>9896</v>
      </c>
      <c r="B3663" t="s">
        <v>3707</v>
      </c>
      <c r="C3663">
        <v>9896</v>
      </c>
      <c r="D3663" s="6">
        <v>0</v>
      </c>
    </row>
    <row r="3664" spans="1:4">
      <c r="A3664">
        <v>9897</v>
      </c>
      <c r="B3664" t="s">
        <v>3708</v>
      </c>
      <c r="C3664">
        <v>9897</v>
      </c>
      <c r="D3664" s="6">
        <v>0</v>
      </c>
    </row>
    <row r="3665" spans="1:4">
      <c r="A3665">
        <v>9898</v>
      </c>
      <c r="B3665" t="s">
        <v>3709</v>
      </c>
      <c r="C3665">
        <v>9898</v>
      </c>
      <c r="D3665" s="6">
        <v>0</v>
      </c>
    </row>
    <row r="3666" spans="1:4">
      <c r="A3666">
        <v>9899</v>
      </c>
      <c r="B3666" t="s">
        <v>3710</v>
      </c>
      <c r="C3666">
        <v>9899</v>
      </c>
      <c r="D3666">
        <v>1</v>
      </c>
    </row>
    <row r="3667" spans="1:4">
      <c r="A3667">
        <v>9917</v>
      </c>
      <c r="B3667" t="s">
        <v>3711</v>
      </c>
      <c r="C3667">
        <v>9917</v>
      </c>
      <c r="D3667">
        <v>1</v>
      </c>
    </row>
    <row r="3668" spans="1:4">
      <c r="A3668">
        <v>9919</v>
      </c>
      <c r="B3668" t="s">
        <v>3712</v>
      </c>
      <c r="C3668">
        <v>9919</v>
      </c>
      <c r="D3668">
        <v>1</v>
      </c>
    </row>
    <row r="3669" spans="1:4">
      <c r="A3669">
        <v>9921</v>
      </c>
      <c r="B3669" t="s">
        <v>3713</v>
      </c>
      <c r="C3669">
        <v>9921</v>
      </c>
      <c r="D3669">
        <v>1</v>
      </c>
    </row>
    <row r="3670" spans="1:4">
      <c r="A3670">
        <v>9923</v>
      </c>
      <c r="B3670" t="s">
        <v>3714</v>
      </c>
      <c r="C3670">
        <v>9923</v>
      </c>
      <c r="D3670">
        <v>1</v>
      </c>
    </row>
    <row r="3671" spans="1:4">
      <c r="A3671">
        <v>9925</v>
      </c>
      <c r="B3671" t="s">
        <v>3715</v>
      </c>
      <c r="C3671">
        <v>9925</v>
      </c>
      <c r="D3671">
        <v>1</v>
      </c>
    </row>
    <row r="3672" spans="1:4">
      <c r="A3672">
        <v>9927</v>
      </c>
      <c r="B3672" t="s">
        <v>3716</v>
      </c>
      <c r="C3672">
        <v>9927</v>
      </c>
      <c r="D3672">
        <v>1</v>
      </c>
    </row>
    <row r="3673" spans="1:4">
      <c r="A3673">
        <v>9929</v>
      </c>
      <c r="B3673" t="s">
        <v>3717</v>
      </c>
      <c r="C3673">
        <v>9929</v>
      </c>
      <c r="D3673">
        <v>1</v>
      </c>
    </row>
    <row r="3674" spans="1:4">
      <c r="A3674">
        <v>9931</v>
      </c>
      <c r="B3674" t="s">
        <v>3718</v>
      </c>
      <c r="C3674">
        <v>9931</v>
      </c>
      <c r="D3674">
        <v>1</v>
      </c>
    </row>
    <row r="3675" spans="1:4">
      <c r="A3675">
        <v>9933</v>
      </c>
      <c r="B3675" t="s">
        <v>3719</v>
      </c>
      <c r="C3675">
        <v>9933</v>
      </c>
      <c r="D3675">
        <v>1</v>
      </c>
    </row>
    <row r="3676" spans="1:4">
      <c r="A3676">
        <v>9935</v>
      </c>
      <c r="B3676" t="s">
        <v>3720</v>
      </c>
      <c r="C3676">
        <v>9935</v>
      </c>
      <c r="D3676">
        <v>1</v>
      </c>
    </row>
    <row r="3677" spans="1:4">
      <c r="A3677">
        <v>9937</v>
      </c>
      <c r="B3677" t="s">
        <v>3721</v>
      </c>
      <c r="C3677">
        <v>9937</v>
      </c>
      <c r="D3677">
        <v>1</v>
      </c>
    </row>
    <row r="3678" spans="1:4">
      <c r="A3678">
        <v>9939</v>
      </c>
      <c r="B3678" t="s">
        <v>3722</v>
      </c>
      <c r="C3678">
        <v>9939</v>
      </c>
      <c r="D3678">
        <v>1</v>
      </c>
    </row>
    <row r="3679" spans="1:4">
      <c r="A3679">
        <v>9941</v>
      </c>
      <c r="B3679" t="s">
        <v>3723</v>
      </c>
      <c r="C3679">
        <v>9941</v>
      </c>
      <c r="D3679">
        <v>1</v>
      </c>
    </row>
    <row r="3680" spans="1:4">
      <c r="A3680">
        <v>9942</v>
      </c>
      <c r="B3680" t="s">
        <v>3724</v>
      </c>
      <c r="C3680">
        <v>9942</v>
      </c>
      <c r="D3680">
        <v>1</v>
      </c>
    </row>
    <row r="3681" spans="1:4">
      <c r="A3681">
        <v>9943</v>
      </c>
      <c r="B3681" t="s">
        <v>3725</v>
      </c>
      <c r="C3681">
        <v>9943</v>
      </c>
      <c r="D3681">
        <v>1</v>
      </c>
    </row>
    <row r="3682" spans="1:4">
      <c r="A3682">
        <v>9944</v>
      </c>
      <c r="B3682" t="s">
        <v>3726</v>
      </c>
      <c r="C3682">
        <v>9944</v>
      </c>
      <c r="D3682">
        <v>5</v>
      </c>
    </row>
    <row r="3683" spans="1:4">
      <c r="A3683">
        <v>9945</v>
      </c>
      <c r="B3683" t="s">
        <v>3727</v>
      </c>
      <c r="C3683">
        <v>9945</v>
      </c>
      <c r="D3683">
        <v>0.01</v>
      </c>
    </row>
    <row r="3684" spans="1:4">
      <c r="A3684">
        <v>9947</v>
      </c>
      <c r="B3684" t="s">
        <v>3728</v>
      </c>
      <c r="C3684">
        <v>9947</v>
      </c>
      <c r="D3684">
        <v>1</v>
      </c>
    </row>
    <row r="3685" spans="1:4">
      <c r="A3685">
        <v>9950</v>
      </c>
      <c r="B3685" t="s">
        <v>3729</v>
      </c>
      <c r="C3685">
        <v>9950</v>
      </c>
      <c r="D3685">
        <v>1</v>
      </c>
    </row>
    <row r="3686" spans="1:4">
      <c r="A3686">
        <v>9955</v>
      </c>
      <c r="B3686" t="s">
        <v>3730</v>
      </c>
      <c r="C3686">
        <v>9955</v>
      </c>
      <c r="D3686">
        <v>0.01</v>
      </c>
    </row>
    <row r="3687" spans="1:4">
      <c r="A3687">
        <v>9956</v>
      </c>
      <c r="B3687" t="s">
        <v>3731</v>
      </c>
      <c r="C3687">
        <v>9956</v>
      </c>
      <c r="D3687">
        <v>1</v>
      </c>
    </row>
    <row r="3688" spans="1:4">
      <c r="A3688">
        <v>9957</v>
      </c>
      <c r="B3688" t="s">
        <v>3732</v>
      </c>
      <c r="C3688">
        <v>9957</v>
      </c>
      <c r="D3688">
        <v>1</v>
      </c>
    </row>
    <row r="3689" spans="1:4">
      <c r="A3689">
        <v>9959</v>
      </c>
      <c r="B3689" t="s">
        <v>3733</v>
      </c>
      <c r="C3689">
        <v>9959</v>
      </c>
      <c r="D3689">
        <v>18100</v>
      </c>
    </row>
    <row r="3690" spans="1:4">
      <c r="A3690">
        <v>9960</v>
      </c>
      <c r="B3690" t="s">
        <v>3734</v>
      </c>
      <c r="C3690">
        <v>9960</v>
      </c>
      <c r="D3690">
        <v>118000</v>
      </c>
    </row>
    <row r="3691" spans="1:4">
      <c r="A3691">
        <v>9962</v>
      </c>
      <c r="B3691" t="s">
        <v>3735</v>
      </c>
      <c r="C3691">
        <v>9962</v>
      </c>
      <c r="D3691">
        <v>115000</v>
      </c>
    </row>
    <row r="3692" spans="1:4">
      <c r="A3692">
        <v>9965</v>
      </c>
      <c r="B3692" t="s">
        <v>3736</v>
      </c>
      <c r="C3692">
        <v>9965</v>
      </c>
      <c r="D3692">
        <v>101000</v>
      </c>
    </row>
    <row r="3693" spans="1:4">
      <c r="A3693">
        <v>9970</v>
      </c>
      <c r="B3693" t="s">
        <v>3737</v>
      </c>
      <c r="C3693">
        <v>9970</v>
      </c>
      <c r="D3693">
        <v>16500</v>
      </c>
    </row>
    <row r="3694" spans="1:4">
      <c r="A3694">
        <v>9971</v>
      </c>
      <c r="B3694" t="s">
        <v>3738</v>
      </c>
      <c r="C3694">
        <v>9971</v>
      </c>
      <c r="D3694">
        <v>92000</v>
      </c>
    </row>
    <row r="3695" spans="1:4">
      <c r="A3695">
        <v>9977</v>
      </c>
      <c r="B3695" t="s">
        <v>3739</v>
      </c>
      <c r="C3695">
        <v>9977</v>
      </c>
      <c r="D3695">
        <v>89000</v>
      </c>
    </row>
    <row r="3696" spans="1:4">
      <c r="A3696">
        <v>9978</v>
      </c>
      <c r="B3696" t="s">
        <v>3740</v>
      </c>
      <c r="C3696">
        <v>9978</v>
      </c>
      <c r="D3696">
        <v>80000</v>
      </c>
    </row>
    <row r="3697" spans="1:4">
      <c r="A3697">
        <v>9983</v>
      </c>
      <c r="B3697" t="s">
        <v>3741</v>
      </c>
      <c r="C3697">
        <v>9983</v>
      </c>
      <c r="D3697">
        <v>113000</v>
      </c>
    </row>
    <row r="3698" spans="1:4">
      <c r="A3698">
        <v>9984</v>
      </c>
      <c r="B3698" t="s">
        <v>3742</v>
      </c>
      <c r="C3698">
        <v>9984</v>
      </c>
      <c r="D3698">
        <v>115000</v>
      </c>
    </row>
    <row r="3699" spans="1:4">
      <c r="A3699">
        <v>9987</v>
      </c>
      <c r="B3699" t="s">
        <v>3743</v>
      </c>
      <c r="C3699">
        <v>9987</v>
      </c>
      <c r="D3699">
        <v>20400</v>
      </c>
    </row>
    <row r="3700" spans="1:4">
      <c r="A3700">
        <v>9988</v>
      </c>
      <c r="B3700" t="s">
        <v>3744</v>
      </c>
      <c r="C3700">
        <v>9988</v>
      </c>
      <c r="D3700">
        <v>115000</v>
      </c>
    </row>
    <row r="3701" spans="1:4">
      <c r="A3701">
        <v>9989</v>
      </c>
      <c r="B3701" t="s">
        <v>3745</v>
      </c>
      <c r="C3701">
        <v>9989</v>
      </c>
      <c r="D3701">
        <v>12000</v>
      </c>
    </row>
    <row r="3702" spans="1:4">
      <c r="A3702">
        <v>9991</v>
      </c>
      <c r="B3702" t="s">
        <v>3746</v>
      </c>
      <c r="C3702">
        <v>9991</v>
      </c>
      <c r="D3702">
        <v>20400</v>
      </c>
    </row>
    <row r="3703" spans="1:4">
      <c r="A3703">
        <v>9997</v>
      </c>
      <c r="B3703" t="s">
        <v>3747</v>
      </c>
      <c r="C3703">
        <v>9997</v>
      </c>
      <c r="D3703">
        <v>28100</v>
      </c>
    </row>
    <row r="3704" spans="1:4">
      <c r="A3704">
        <v>9998</v>
      </c>
      <c r="B3704" t="s">
        <v>3748</v>
      </c>
      <c r="C3704">
        <v>9998</v>
      </c>
      <c r="D3704">
        <v>18100</v>
      </c>
    </row>
    <row r="3705" spans="1:4">
      <c r="A3705">
        <v>9999</v>
      </c>
      <c r="B3705" t="s">
        <v>3749</v>
      </c>
      <c r="C3705">
        <v>9999</v>
      </c>
      <c r="D3705">
        <v>28700</v>
      </c>
    </row>
    <row r="3706" spans="1:4">
      <c r="A3706">
        <v>10000</v>
      </c>
      <c r="B3706" t="s">
        <v>3750</v>
      </c>
      <c r="C3706">
        <v>10000</v>
      </c>
      <c r="D3706">
        <v>28600</v>
      </c>
    </row>
    <row r="3707" spans="1:4">
      <c r="A3707">
        <v>10001</v>
      </c>
      <c r="B3707" t="s">
        <v>3751</v>
      </c>
      <c r="C3707">
        <v>10001</v>
      </c>
      <c r="D3707">
        <v>120000</v>
      </c>
    </row>
    <row r="3708" spans="1:4">
      <c r="A3708">
        <v>10003</v>
      </c>
      <c r="B3708" t="s">
        <v>3752</v>
      </c>
      <c r="C3708">
        <v>10003</v>
      </c>
      <c r="D3708">
        <v>118000</v>
      </c>
    </row>
    <row r="3709" spans="1:4">
      <c r="A3709">
        <v>10013</v>
      </c>
      <c r="B3709" t="s">
        <v>3753</v>
      </c>
      <c r="C3709">
        <v>10013</v>
      </c>
      <c r="D3709">
        <v>21120</v>
      </c>
    </row>
    <row r="3710" spans="1:4">
      <c r="A3710">
        <v>10014</v>
      </c>
      <c r="B3710" t="s">
        <v>3754</v>
      </c>
      <c r="C3710">
        <v>10014</v>
      </c>
      <c r="D3710">
        <v>17400</v>
      </c>
    </row>
    <row r="3711" spans="1:4">
      <c r="A3711">
        <v>10015</v>
      </c>
      <c r="B3711" t="s">
        <v>3755</v>
      </c>
      <c r="C3711">
        <v>10015</v>
      </c>
      <c r="D3711">
        <v>17500</v>
      </c>
    </row>
    <row r="3712" spans="1:4">
      <c r="A3712">
        <v>10016</v>
      </c>
      <c r="B3712" t="s">
        <v>3756</v>
      </c>
      <c r="C3712">
        <v>10016</v>
      </c>
      <c r="D3712">
        <v>16450</v>
      </c>
    </row>
    <row r="3713" spans="1:4">
      <c r="A3713">
        <v>10017</v>
      </c>
      <c r="B3713" t="s">
        <v>3757</v>
      </c>
      <c r="C3713">
        <v>10017</v>
      </c>
      <c r="D3713">
        <v>99000</v>
      </c>
    </row>
    <row r="3714" spans="1:4">
      <c r="A3714">
        <v>10018</v>
      </c>
      <c r="B3714" t="s">
        <v>3758</v>
      </c>
      <c r="C3714">
        <v>10018</v>
      </c>
      <c r="D3714">
        <v>109000</v>
      </c>
    </row>
    <row r="3715" spans="1:4">
      <c r="A3715">
        <v>10019</v>
      </c>
      <c r="B3715" t="s">
        <v>3759</v>
      </c>
      <c r="C3715">
        <v>10019</v>
      </c>
      <c r="D3715">
        <v>19100</v>
      </c>
    </row>
    <row r="3716" spans="1:4">
      <c r="A3716">
        <v>10025</v>
      </c>
      <c r="B3716" t="s">
        <v>3760</v>
      </c>
      <c r="C3716">
        <v>10025</v>
      </c>
      <c r="D3716">
        <v>21120</v>
      </c>
    </row>
    <row r="3717" spans="1:4">
      <c r="A3717">
        <v>10026</v>
      </c>
      <c r="B3717" t="s">
        <v>3761</v>
      </c>
      <c r="C3717">
        <v>10026</v>
      </c>
      <c r="D3717">
        <v>20000</v>
      </c>
    </row>
    <row r="3718" spans="1:4">
      <c r="A3718">
        <v>10027</v>
      </c>
      <c r="B3718" t="s">
        <v>3762</v>
      </c>
      <c r="C3718">
        <v>10027</v>
      </c>
      <c r="D3718">
        <v>20000</v>
      </c>
    </row>
    <row r="3719" spans="1:4">
      <c r="A3719">
        <v>10028</v>
      </c>
      <c r="B3719" t="s">
        <v>3763</v>
      </c>
      <c r="C3719">
        <v>10028</v>
      </c>
      <c r="D3719">
        <v>21120</v>
      </c>
    </row>
    <row r="3720" spans="1:4">
      <c r="A3720">
        <v>10030</v>
      </c>
      <c r="B3720" t="s">
        <v>3764</v>
      </c>
      <c r="C3720">
        <v>10030</v>
      </c>
      <c r="D3720">
        <v>100100</v>
      </c>
    </row>
    <row r="3721" spans="1:4">
      <c r="A3721">
        <v>10035</v>
      </c>
      <c r="B3721" t="s">
        <v>3765</v>
      </c>
      <c r="C3721">
        <v>10035</v>
      </c>
      <c r="D3721">
        <v>20400</v>
      </c>
    </row>
    <row r="3722" spans="1:4">
      <c r="A3722">
        <v>10036</v>
      </c>
      <c r="B3722" t="s">
        <v>3766</v>
      </c>
      <c r="C3722">
        <v>10036</v>
      </c>
      <c r="D3722">
        <v>101000</v>
      </c>
    </row>
    <row r="3723" spans="1:4">
      <c r="A3723">
        <v>10037</v>
      </c>
      <c r="B3723" t="s">
        <v>3767</v>
      </c>
      <c r="C3723">
        <v>10037</v>
      </c>
      <c r="D3723">
        <v>20400</v>
      </c>
    </row>
    <row r="3724" spans="1:4">
      <c r="A3724">
        <v>10038</v>
      </c>
      <c r="B3724" t="s">
        <v>3768</v>
      </c>
      <c r="C3724">
        <v>10038</v>
      </c>
      <c r="D3724">
        <v>101000</v>
      </c>
    </row>
    <row r="3725" spans="1:4">
      <c r="A3725">
        <v>10039</v>
      </c>
      <c r="B3725" t="s">
        <v>3769</v>
      </c>
      <c r="C3725">
        <v>10039</v>
      </c>
      <c r="D3725">
        <v>5</v>
      </c>
    </row>
    <row r="3726" spans="1:4">
      <c r="A3726">
        <v>10040</v>
      </c>
      <c r="B3726" t="s">
        <v>3770</v>
      </c>
      <c r="C3726">
        <v>10040</v>
      </c>
      <c r="D3726">
        <v>0.01</v>
      </c>
    </row>
    <row r="3727" spans="1:4">
      <c r="A3727">
        <v>10041</v>
      </c>
      <c r="B3727" t="s">
        <v>3771</v>
      </c>
      <c r="C3727">
        <v>10041</v>
      </c>
      <c r="D3727">
        <v>2</v>
      </c>
    </row>
    <row r="3728" spans="1:4">
      <c r="A3728">
        <v>10043</v>
      </c>
      <c r="B3728" t="s">
        <v>3772</v>
      </c>
      <c r="C3728">
        <v>10043</v>
      </c>
      <c r="D3728">
        <v>890000</v>
      </c>
    </row>
    <row r="3729" spans="1:4">
      <c r="A3729">
        <v>10044</v>
      </c>
      <c r="B3729" t="s">
        <v>3773</v>
      </c>
      <c r="C3729">
        <v>10044</v>
      </c>
      <c r="D3729">
        <v>1020000</v>
      </c>
    </row>
    <row r="3730" spans="1:4">
      <c r="A3730">
        <v>10045</v>
      </c>
      <c r="B3730" t="s">
        <v>3774</v>
      </c>
      <c r="C3730">
        <v>10045</v>
      </c>
      <c r="D3730">
        <v>1120000</v>
      </c>
    </row>
    <row r="3731" spans="1:4">
      <c r="A3731">
        <v>10046</v>
      </c>
      <c r="B3731" t="s">
        <v>3775</v>
      </c>
      <c r="C3731">
        <v>10046</v>
      </c>
      <c r="D3731">
        <v>20400</v>
      </c>
    </row>
    <row r="3732" spans="1:4">
      <c r="A3732">
        <v>10047</v>
      </c>
      <c r="B3732" t="s">
        <v>3776</v>
      </c>
      <c r="C3732">
        <v>10047</v>
      </c>
      <c r="D3732">
        <v>19700</v>
      </c>
    </row>
    <row r="3733" spans="1:4">
      <c r="A3733">
        <v>10048</v>
      </c>
      <c r="B3733" t="s">
        <v>3777</v>
      </c>
      <c r="C3733">
        <v>10048</v>
      </c>
      <c r="D3733">
        <v>16500</v>
      </c>
    </row>
    <row r="3734" spans="1:4">
      <c r="A3734">
        <v>10050</v>
      </c>
      <c r="B3734" t="s">
        <v>3778</v>
      </c>
      <c r="C3734">
        <v>10050</v>
      </c>
      <c r="D3734">
        <v>92000</v>
      </c>
    </row>
    <row r="3735" spans="1:4">
      <c r="A3735">
        <v>10052</v>
      </c>
      <c r="B3735" t="s">
        <v>3779</v>
      </c>
      <c r="C3735">
        <v>10052</v>
      </c>
      <c r="D3735">
        <v>29500</v>
      </c>
    </row>
    <row r="3736" spans="1:4">
      <c r="A3736">
        <v>10053</v>
      </c>
      <c r="B3736" t="s">
        <v>3780</v>
      </c>
      <c r="C3736">
        <v>10053</v>
      </c>
      <c r="D3736">
        <v>16200</v>
      </c>
    </row>
    <row r="3737" spans="1:4">
      <c r="A3737">
        <v>10054</v>
      </c>
      <c r="B3737" t="s">
        <v>3781</v>
      </c>
      <c r="C3737">
        <v>10054</v>
      </c>
      <c r="D3737">
        <v>23000</v>
      </c>
    </row>
    <row r="3738" spans="1:4">
      <c r="A3738">
        <v>10056</v>
      </c>
      <c r="B3738" t="s">
        <v>3782</v>
      </c>
      <c r="C3738">
        <v>10056</v>
      </c>
      <c r="D3738">
        <v>116000</v>
      </c>
    </row>
    <row r="3739" spans="1:4">
      <c r="A3739">
        <v>10057</v>
      </c>
      <c r="B3739" t="s">
        <v>3783</v>
      </c>
      <c r="C3739">
        <v>10057</v>
      </c>
      <c r="D3739">
        <v>112000</v>
      </c>
    </row>
    <row r="3740" spans="1:4">
      <c r="A3740">
        <v>10058</v>
      </c>
      <c r="B3740" t="s">
        <v>3784</v>
      </c>
      <c r="C3740">
        <v>10058</v>
      </c>
      <c r="D3740">
        <v>17400</v>
      </c>
    </row>
    <row r="3741" spans="1:4">
      <c r="A3741">
        <v>10060</v>
      </c>
      <c r="B3741" t="s">
        <v>3785</v>
      </c>
      <c r="C3741">
        <v>10060</v>
      </c>
      <c r="D3741">
        <v>19800</v>
      </c>
    </row>
    <row r="3742" spans="1:4">
      <c r="A3742">
        <v>10065</v>
      </c>
      <c r="B3742" t="s">
        <v>3786</v>
      </c>
      <c r="C3742">
        <v>10065</v>
      </c>
      <c r="D3742" s="6">
        <v>0</v>
      </c>
    </row>
    <row r="3743" spans="1:4">
      <c r="A3743">
        <v>10066</v>
      </c>
      <c r="B3743" t="s">
        <v>3787</v>
      </c>
      <c r="C3743">
        <v>10066</v>
      </c>
      <c r="D3743" s="6">
        <v>0</v>
      </c>
    </row>
    <row r="3744" spans="1:4">
      <c r="A3744">
        <v>10067</v>
      </c>
      <c r="B3744" t="s">
        <v>3788</v>
      </c>
      <c r="C3744">
        <v>10067</v>
      </c>
      <c r="D3744" s="6">
        <v>0</v>
      </c>
    </row>
    <row r="3745" spans="1:4">
      <c r="A3745">
        <v>10068</v>
      </c>
      <c r="B3745" t="s">
        <v>3789</v>
      </c>
      <c r="C3745">
        <v>10068</v>
      </c>
      <c r="D3745" s="6">
        <v>0</v>
      </c>
    </row>
    <row r="3746" spans="1:4">
      <c r="A3746">
        <v>10069</v>
      </c>
      <c r="B3746" t="s">
        <v>3790</v>
      </c>
      <c r="C3746">
        <v>10069</v>
      </c>
      <c r="D3746" s="6">
        <v>0</v>
      </c>
    </row>
    <row r="3747" spans="1:4">
      <c r="A3747">
        <v>10071</v>
      </c>
      <c r="B3747" t="s">
        <v>3791</v>
      </c>
      <c r="C3747">
        <v>10071</v>
      </c>
      <c r="D3747">
        <v>20</v>
      </c>
    </row>
    <row r="3748" spans="1:4">
      <c r="A3748">
        <v>10073</v>
      </c>
      <c r="B3748" t="s">
        <v>3792</v>
      </c>
      <c r="C3748">
        <v>10073</v>
      </c>
      <c r="D3748">
        <v>20</v>
      </c>
    </row>
    <row r="3749" spans="1:4">
      <c r="A3749">
        <v>10076</v>
      </c>
      <c r="B3749" t="s">
        <v>3793</v>
      </c>
      <c r="C3749">
        <v>10076</v>
      </c>
      <c r="D3749">
        <v>18100</v>
      </c>
    </row>
    <row r="3750" spans="1:4">
      <c r="A3750">
        <v>10077</v>
      </c>
      <c r="B3750" t="s">
        <v>3794</v>
      </c>
      <c r="C3750">
        <v>10077</v>
      </c>
      <c r="D3750">
        <v>96000</v>
      </c>
    </row>
    <row r="3751" spans="1:4">
      <c r="A3751">
        <v>10078</v>
      </c>
      <c r="B3751" t="s">
        <v>3795</v>
      </c>
      <c r="C3751">
        <v>10078</v>
      </c>
      <c r="D3751">
        <v>85000</v>
      </c>
    </row>
    <row r="3752" spans="1:4">
      <c r="A3752">
        <v>10079</v>
      </c>
      <c r="B3752" t="s">
        <v>3796</v>
      </c>
      <c r="C3752">
        <v>10079</v>
      </c>
      <c r="D3752">
        <v>28100</v>
      </c>
    </row>
    <row r="3753" spans="1:4">
      <c r="A3753">
        <v>10080</v>
      </c>
      <c r="B3753" t="s">
        <v>3797</v>
      </c>
      <c r="C3753">
        <v>10080</v>
      </c>
      <c r="D3753">
        <v>28600</v>
      </c>
    </row>
    <row r="3754" spans="1:4">
      <c r="A3754">
        <v>10082</v>
      </c>
      <c r="B3754" t="s">
        <v>3798</v>
      </c>
      <c r="C3754">
        <v>10082</v>
      </c>
      <c r="D3754">
        <v>120000</v>
      </c>
    </row>
    <row r="3755" spans="1:4">
      <c r="A3755">
        <v>10083</v>
      </c>
      <c r="B3755" t="s">
        <v>3799</v>
      </c>
      <c r="C3755">
        <v>10083</v>
      </c>
      <c r="D3755">
        <v>1080000</v>
      </c>
    </row>
    <row r="3756" spans="1:4">
      <c r="A3756">
        <v>10084</v>
      </c>
      <c r="B3756" t="s">
        <v>3800</v>
      </c>
      <c r="C3756">
        <v>10084</v>
      </c>
      <c r="D3756">
        <v>18100</v>
      </c>
    </row>
    <row r="3757" spans="1:4">
      <c r="A3757">
        <v>10085</v>
      </c>
      <c r="B3757" t="s">
        <v>3801</v>
      </c>
      <c r="C3757">
        <v>10085</v>
      </c>
      <c r="D3757">
        <v>28100</v>
      </c>
    </row>
    <row r="3758" spans="1:4">
      <c r="A3758">
        <v>10086</v>
      </c>
      <c r="B3758" t="s">
        <v>3802</v>
      </c>
      <c r="C3758">
        <v>10086</v>
      </c>
      <c r="D3758">
        <v>28600</v>
      </c>
    </row>
    <row r="3759" spans="1:4">
      <c r="A3759">
        <v>10089</v>
      </c>
      <c r="B3759" t="s">
        <v>3803</v>
      </c>
      <c r="C3759">
        <v>10089</v>
      </c>
      <c r="D3759">
        <v>1080000</v>
      </c>
    </row>
    <row r="3760" spans="1:4">
      <c r="A3760">
        <v>10090</v>
      </c>
      <c r="B3760" t="s">
        <v>3804</v>
      </c>
      <c r="C3760">
        <v>10090</v>
      </c>
      <c r="D3760">
        <v>18100</v>
      </c>
    </row>
    <row r="3761" spans="1:4">
      <c r="A3761">
        <v>10091</v>
      </c>
      <c r="B3761" t="s">
        <v>3805</v>
      </c>
      <c r="C3761">
        <v>10091</v>
      </c>
      <c r="D3761">
        <v>28600</v>
      </c>
    </row>
    <row r="3762" spans="1:4">
      <c r="A3762">
        <v>10092</v>
      </c>
      <c r="B3762" t="s">
        <v>3806</v>
      </c>
      <c r="C3762">
        <v>10092</v>
      </c>
      <c r="D3762">
        <v>18700</v>
      </c>
    </row>
    <row r="3763" spans="1:4">
      <c r="A3763">
        <v>10095</v>
      </c>
      <c r="B3763" t="s">
        <v>3807</v>
      </c>
      <c r="C3763">
        <v>10095</v>
      </c>
      <c r="D3763">
        <v>1080000</v>
      </c>
    </row>
    <row r="3764" spans="1:4">
      <c r="A3764">
        <v>10097</v>
      </c>
      <c r="B3764" t="s">
        <v>3808</v>
      </c>
      <c r="C3764">
        <v>10097</v>
      </c>
      <c r="D3764">
        <v>18100</v>
      </c>
    </row>
    <row r="3765" spans="1:4">
      <c r="A3765">
        <v>10099</v>
      </c>
      <c r="B3765" t="s">
        <v>3809</v>
      </c>
      <c r="C3765">
        <v>10099</v>
      </c>
      <c r="D3765">
        <v>118000</v>
      </c>
    </row>
    <row r="3766" spans="1:4">
      <c r="A3766">
        <v>10100</v>
      </c>
      <c r="B3766" t="s">
        <v>3810</v>
      </c>
      <c r="C3766">
        <v>10100</v>
      </c>
      <c r="D3766">
        <v>115000</v>
      </c>
    </row>
    <row r="3767" spans="1:4">
      <c r="A3767">
        <v>10102</v>
      </c>
      <c r="B3767" t="s">
        <v>3811</v>
      </c>
      <c r="C3767">
        <v>10102</v>
      </c>
      <c r="D3767">
        <v>18100</v>
      </c>
    </row>
    <row r="3768" spans="1:4">
      <c r="A3768">
        <v>10104</v>
      </c>
      <c r="B3768" t="s">
        <v>3812</v>
      </c>
      <c r="C3768">
        <v>10104</v>
      </c>
      <c r="D3768">
        <v>118000</v>
      </c>
    </row>
    <row r="3769" spans="1:4">
      <c r="A3769">
        <v>10105</v>
      </c>
      <c r="B3769" t="s">
        <v>3813</v>
      </c>
      <c r="C3769">
        <v>10105</v>
      </c>
      <c r="D3769">
        <v>115000</v>
      </c>
    </row>
    <row r="3770" spans="1:4">
      <c r="A3770">
        <v>10106</v>
      </c>
      <c r="B3770" t="s">
        <v>3814</v>
      </c>
      <c r="C3770">
        <v>10106</v>
      </c>
      <c r="D3770">
        <v>18500</v>
      </c>
    </row>
    <row r="3771" spans="1:4">
      <c r="A3771">
        <v>10107</v>
      </c>
      <c r="B3771" t="s">
        <v>3815</v>
      </c>
      <c r="C3771">
        <v>10107</v>
      </c>
      <c r="D3771">
        <v>23000</v>
      </c>
    </row>
    <row r="3772" spans="1:4">
      <c r="A3772">
        <v>10108</v>
      </c>
      <c r="B3772" t="s">
        <v>3816</v>
      </c>
      <c r="C3772">
        <v>10108</v>
      </c>
      <c r="D3772">
        <v>29500</v>
      </c>
    </row>
    <row r="3773" spans="1:4">
      <c r="A3773">
        <v>10109</v>
      </c>
      <c r="B3773" t="s">
        <v>3817</v>
      </c>
      <c r="C3773">
        <v>10109</v>
      </c>
      <c r="D3773">
        <v>115000</v>
      </c>
    </row>
    <row r="3774" spans="1:4">
      <c r="A3774">
        <v>10110</v>
      </c>
      <c r="B3774" t="s">
        <v>3818</v>
      </c>
      <c r="C3774">
        <v>10110</v>
      </c>
      <c r="D3774">
        <v>15800</v>
      </c>
    </row>
    <row r="3775" spans="1:4">
      <c r="A3775">
        <v>10111</v>
      </c>
      <c r="B3775" t="s">
        <v>3819</v>
      </c>
      <c r="C3775">
        <v>10111</v>
      </c>
      <c r="D3775">
        <v>17100</v>
      </c>
    </row>
    <row r="3776" spans="1:4">
      <c r="A3776">
        <v>10112</v>
      </c>
      <c r="B3776" t="s">
        <v>3820</v>
      </c>
      <c r="C3776">
        <v>10112</v>
      </c>
      <c r="D3776">
        <v>17400</v>
      </c>
    </row>
    <row r="3777" spans="1:4">
      <c r="A3777">
        <v>10113</v>
      </c>
      <c r="B3777" t="s">
        <v>3821</v>
      </c>
      <c r="C3777">
        <v>10113</v>
      </c>
      <c r="D3777">
        <v>80000</v>
      </c>
    </row>
    <row r="3778" spans="1:4">
      <c r="A3778">
        <v>10114</v>
      </c>
      <c r="B3778" t="s">
        <v>3822</v>
      </c>
      <c r="C3778">
        <v>10114</v>
      </c>
      <c r="D3778">
        <v>890000</v>
      </c>
    </row>
    <row r="3779" spans="1:4">
      <c r="A3779">
        <v>10115</v>
      </c>
      <c r="B3779" t="s">
        <v>3823</v>
      </c>
      <c r="C3779">
        <v>10115</v>
      </c>
      <c r="D3779">
        <v>850000</v>
      </c>
    </row>
    <row r="3780" spans="1:4">
      <c r="A3780">
        <v>10116</v>
      </c>
      <c r="B3780" t="s">
        <v>3824</v>
      </c>
      <c r="C3780">
        <v>10116</v>
      </c>
      <c r="D3780">
        <v>960000</v>
      </c>
    </row>
    <row r="3781" spans="1:4">
      <c r="A3781">
        <v>10117</v>
      </c>
      <c r="B3781" t="s">
        <v>3825</v>
      </c>
      <c r="C3781">
        <v>10117</v>
      </c>
      <c r="D3781">
        <v>1090000</v>
      </c>
    </row>
    <row r="3782" spans="1:4">
      <c r="A3782">
        <v>10118</v>
      </c>
      <c r="B3782" t="s">
        <v>3826</v>
      </c>
      <c r="C3782">
        <v>10118</v>
      </c>
      <c r="D3782">
        <v>1105000</v>
      </c>
    </row>
    <row r="3783" spans="1:4">
      <c r="A3783">
        <v>10119</v>
      </c>
      <c r="B3783" t="s">
        <v>3827</v>
      </c>
      <c r="C3783">
        <v>10119</v>
      </c>
      <c r="D3783" s="6">
        <v>0</v>
      </c>
    </row>
    <row r="3784" spans="1:4">
      <c r="A3784">
        <v>10120</v>
      </c>
      <c r="B3784" t="s">
        <v>3828</v>
      </c>
      <c r="C3784">
        <v>10120</v>
      </c>
      <c r="D3784" s="6">
        <v>0</v>
      </c>
    </row>
    <row r="3785" spans="1:4">
      <c r="A3785">
        <v>10121</v>
      </c>
      <c r="B3785" t="s">
        <v>3829</v>
      </c>
      <c r="C3785">
        <v>10121</v>
      </c>
      <c r="D3785" s="6">
        <v>0</v>
      </c>
    </row>
    <row r="3786" spans="1:4">
      <c r="A3786">
        <v>10122</v>
      </c>
      <c r="B3786" t="s">
        <v>3830</v>
      </c>
      <c r="C3786">
        <v>10122</v>
      </c>
      <c r="D3786" s="6">
        <v>0</v>
      </c>
    </row>
    <row r="3787" spans="1:4">
      <c r="A3787">
        <v>10123</v>
      </c>
      <c r="B3787" t="s">
        <v>3831</v>
      </c>
      <c r="C3787">
        <v>10123</v>
      </c>
      <c r="D3787" s="6">
        <v>0</v>
      </c>
    </row>
    <row r="3788" spans="1:4">
      <c r="A3788">
        <v>10124</v>
      </c>
      <c r="B3788" t="s">
        <v>3832</v>
      </c>
      <c r="C3788">
        <v>10124</v>
      </c>
      <c r="D3788" s="6">
        <v>0</v>
      </c>
    </row>
    <row r="3789" spans="1:4">
      <c r="A3789">
        <v>10125</v>
      </c>
      <c r="B3789" t="s">
        <v>3833</v>
      </c>
      <c r="C3789">
        <v>10125</v>
      </c>
      <c r="D3789">
        <v>20250</v>
      </c>
    </row>
    <row r="3790" spans="1:4">
      <c r="A3790">
        <v>10126</v>
      </c>
      <c r="B3790" t="s">
        <v>3834</v>
      </c>
      <c r="C3790">
        <v>10126</v>
      </c>
      <c r="D3790">
        <v>19400</v>
      </c>
    </row>
    <row r="3791" spans="1:4">
      <c r="A3791">
        <v>10127</v>
      </c>
      <c r="B3791" t="s">
        <v>3835</v>
      </c>
      <c r="C3791">
        <v>10127</v>
      </c>
      <c r="D3791" s="6">
        <v>0</v>
      </c>
    </row>
    <row r="3792" spans="1:4">
      <c r="A3792">
        <v>10128</v>
      </c>
      <c r="B3792" t="s">
        <v>3836</v>
      </c>
      <c r="C3792">
        <v>10128</v>
      </c>
      <c r="D3792" s="6">
        <v>0</v>
      </c>
    </row>
    <row r="3793" spans="1:4">
      <c r="A3793">
        <v>10129</v>
      </c>
      <c r="B3793" t="s">
        <v>3837</v>
      </c>
      <c r="C3793">
        <v>10129</v>
      </c>
      <c r="D3793" s="6">
        <v>0</v>
      </c>
    </row>
    <row r="3794" spans="1:4">
      <c r="A3794">
        <v>10130</v>
      </c>
      <c r="B3794" t="s">
        <v>3838</v>
      </c>
      <c r="C3794">
        <v>10130</v>
      </c>
      <c r="D3794" s="6">
        <v>0</v>
      </c>
    </row>
    <row r="3795" spans="1:4">
      <c r="A3795">
        <v>10131</v>
      </c>
      <c r="B3795" t="s">
        <v>3839</v>
      </c>
      <c r="C3795">
        <v>10131</v>
      </c>
      <c r="D3795" s="6">
        <v>0</v>
      </c>
    </row>
    <row r="3796" spans="1:4">
      <c r="A3796">
        <v>10132</v>
      </c>
      <c r="B3796" t="s">
        <v>3840</v>
      </c>
      <c r="C3796">
        <v>10132</v>
      </c>
      <c r="D3796" s="6">
        <v>0</v>
      </c>
    </row>
    <row r="3797" spans="1:4">
      <c r="A3797">
        <v>10133</v>
      </c>
      <c r="B3797" t="s">
        <v>3841</v>
      </c>
      <c r="C3797">
        <v>10133</v>
      </c>
      <c r="D3797">
        <v>16500</v>
      </c>
    </row>
    <row r="3798" spans="1:4">
      <c r="A3798">
        <v>10134</v>
      </c>
      <c r="B3798" t="s">
        <v>3842</v>
      </c>
      <c r="C3798">
        <v>10134</v>
      </c>
      <c r="D3798">
        <v>92000</v>
      </c>
    </row>
    <row r="3799" spans="1:4">
      <c r="A3799">
        <v>10135</v>
      </c>
      <c r="B3799" t="s">
        <v>3843</v>
      </c>
      <c r="C3799">
        <v>10135</v>
      </c>
      <c r="D3799" s="6">
        <v>0</v>
      </c>
    </row>
    <row r="3800" spans="1:4">
      <c r="A3800">
        <v>10136</v>
      </c>
      <c r="B3800" t="s">
        <v>3844</v>
      </c>
      <c r="C3800">
        <v>10136</v>
      </c>
      <c r="D3800" s="6">
        <v>0</v>
      </c>
    </row>
    <row r="3801" spans="1:4">
      <c r="A3801">
        <v>10137</v>
      </c>
      <c r="B3801" t="s">
        <v>3845</v>
      </c>
      <c r="C3801">
        <v>10137</v>
      </c>
      <c r="D3801" s="6">
        <v>0</v>
      </c>
    </row>
    <row r="3802" spans="1:4">
      <c r="A3802">
        <v>10138</v>
      </c>
      <c r="B3802" t="s">
        <v>3846</v>
      </c>
      <c r="C3802">
        <v>10138</v>
      </c>
      <c r="D3802" s="6">
        <v>0</v>
      </c>
    </row>
    <row r="3803" spans="1:4">
      <c r="A3803">
        <v>10139</v>
      </c>
      <c r="B3803" t="s">
        <v>3847</v>
      </c>
      <c r="C3803">
        <v>10139</v>
      </c>
      <c r="D3803" s="6">
        <v>0</v>
      </c>
    </row>
    <row r="3804" spans="1:4">
      <c r="A3804">
        <v>10140</v>
      </c>
      <c r="B3804" t="s">
        <v>3848</v>
      </c>
      <c r="C3804">
        <v>10140</v>
      </c>
      <c r="D3804" s="6">
        <v>0</v>
      </c>
    </row>
    <row r="3805" spans="1:4">
      <c r="A3805">
        <v>10141</v>
      </c>
      <c r="B3805" t="s">
        <v>3848</v>
      </c>
      <c r="C3805">
        <v>10141</v>
      </c>
      <c r="D3805" s="6">
        <v>0</v>
      </c>
    </row>
    <row r="3806" spans="1:4">
      <c r="A3806">
        <v>10142</v>
      </c>
      <c r="B3806" t="s">
        <v>3849</v>
      </c>
      <c r="C3806">
        <v>10142</v>
      </c>
      <c r="D3806" s="6">
        <v>0</v>
      </c>
    </row>
    <row r="3807" spans="1:4">
      <c r="A3807">
        <v>10143</v>
      </c>
      <c r="B3807" t="s">
        <v>3850</v>
      </c>
      <c r="C3807">
        <v>10143</v>
      </c>
      <c r="D3807" s="6">
        <v>0</v>
      </c>
    </row>
    <row r="3808" spans="1:4">
      <c r="A3808">
        <v>10144</v>
      </c>
      <c r="B3808" t="s">
        <v>3851</v>
      </c>
      <c r="C3808">
        <v>10144</v>
      </c>
      <c r="D3808" s="6">
        <v>0</v>
      </c>
    </row>
    <row r="3809" spans="1:4">
      <c r="A3809">
        <v>10151</v>
      </c>
      <c r="B3809" t="s">
        <v>3852</v>
      </c>
      <c r="C3809">
        <v>10151</v>
      </c>
      <c r="D3809">
        <v>1</v>
      </c>
    </row>
    <row r="3810" spans="1:4">
      <c r="A3810">
        <v>10152</v>
      </c>
      <c r="B3810" t="s">
        <v>3853</v>
      </c>
      <c r="C3810">
        <v>10152</v>
      </c>
      <c r="D3810">
        <v>1</v>
      </c>
    </row>
    <row r="3811" spans="1:4">
      <c r="A3811">
        <v>10155</v>
      </c>
      <c r="B3811" t="s">
        <v>3854</v>
      </c>
      <c r="C3811">
        <v>10155</v>
      </c>
      <c r="D3811">
        <v>1</v>
      </c>
    </row>
    <row r="3812" spans="1:4">
      <c r="A3812">
        <v>10156</v>
      </c>
      <c r="B3812" t="s">
        <v>3855</v>
      </c>
      <c r="C3812">
        <v>10156</v>
      </c>
      <c r="D3812">
        <v>1</v>
      </c>
    </row>
    <row r="3813" spans="1:4">
      <c r="A3813">
        <v>10164</v>
      </c>
      <c r="B3813" t="s">
        <v>3856</v>
      </c>
      <c r="C3813">
        <v>10164</v>
      </c>
      <c r="D3813">
        <v>1</v>
      </c>
    </row>
    <row r="3814" spans="1:4">
      <c r="A3814">
        <v>10165</v>
      </c>
      <c r="B3814" t="s">
        <v>3857</v>
      </c>
      <c r="C3814">
        <v>10165</v>
      </c>
      <c r="D3814">
        <v>1</v>
      </c>
    </row>
    <row r="3815" spans="1:4">
      <c r="A3815">
        <v>10166</v>
      </c>
      <c r="B3815" t="s">
        <v>3858</v>
      </c>
      <c r="C3815">
        <v>10166</v>
      </c>
      <c r="D3815">
        <v>1</v>
      </c>
    </row>
    <row r="3816" spans="1:4">
      <c r="A3816">
        <v>10167</v>
      </c>
      <c r="B3816" t="s">
        <v>3859</v>
      </c>
      <c r="C3816">
        <v>10167</v>
      </c>
      <c r="D3816">
        <v>27500</v>
      </c>
    </row>
    <row r="3817" spans="1:4">
      <c r="A3817">
        <v>10188</v>
      </c>
      <c r="B3817" t="s">
        <v>3860</v>
      </c>
      <c r="C3817">
        <v>10188</v>
      </c>
      <c r="D3817">
        <v>5</v>
      </c>
    </row>
    <row r="3818" spans="1:4">
      <c r="A3818">
        <v>10190</v>
      </c>
      <c r="B3818" t="s">
        <v>3861</v>
      </c>
      <c r="C3818">
        <v>10190</v>
      </c>
      <c r="D3818">
        <v>5</v>
      </c>
    </row>
    <row r="3819" spans="1:4">
      <c r="A3819">
        <v>10191</v>
      </c>
      <c r="B3819" t="s">
        <v>3862</v>
      </c>
      <c r="C3819">
        <v>10191</v>
      </c>
      <c r="D3819">
        <v>0.01</v>
      </c>
    </row>
    <row r="3820" spans="1:4">
      <c r="A3820">
        <v>10204</v>
      </c>
      <c r="B3820" t="s">
        <v>3863</v>
      </c>
      <c r="C3820">
        <v>10204</v>
      </c>
      <c r="D3820">
        <v>1</v>
      </c>
    </row>
    <row r="3821" spans="1:4">
      <c r="A3821">
        <v>10208</v>
      </c>
      <c r="B3821" t="s">
        <v>3864</v>
      </c>
      <c r="C3821">
        <v>10208</v>
      </c>
      <c r="D3821">
        <v>1</v>
      </c>
    </row>
    <row r="3822" spans="1:4">
      <c r="A3822">
        <v>10209</v>
      </c>
      <c r="B3822" t="s">
        <v>3865</v>
      </c>
      <c r="C3822">
        <v>10209</v>
      </c>
      <c r="D3822">
        <v>1</v>
      </c>
    </row>
    <row r="3823" spans="1:4">
      <c r="A3823">
        <v>10210</v>
      </c>
      <c r="B3823" t="s">
        <v>3866</v>
      </c>
      <c r="C3823">
        <v>10210</v>
      </c>
      <c r="D3823">
        <v>1</v>
      </c>
    </row>
    <row r="3824" spans="1:4">
      <c r="A3824">
        <v>10211</v>
      </c>
      <c r="B3824" t="s">
        <v>3867</v>
      </c>
      <c r="C3824">
        <v>10211</v>
      </c>
      <c r="D3824">
        <v>1</v>
      </c>
    </row>
    <row r="3825" spans="1:4">
      <c r="A3825">
        <v>10212</v>
      </c>
      <c r="B3825" t="s">
        <v>3868</v>
      </c>
      <c r="C3825">
        <v>10212</v>
      </c>
      <c r="D3825">
        <v>1</v>
      </c>
    </row>
    <row r="3826" spans="1:4">
      <c r="A3826">
        <v>10213</v>
      </c>
      <c r="B3826" t="s">
        <v>3869</v>
      </c>
      <c r="C3826">
        <v>10213</v>
      </c>
      <c r="D3826">
        <v>1</v>
      </c>
    </row>
    <row r="3827" spans="1:4">
      <c r="A3827">
        <v>10214</v>
      </c>
      <c r="B3827" t="s">
        <v>3870</v>
      </c>
      <c r="C3827">
        <v>10214</v>
      </c>
      <c r="D3827">
        <v>1</v>
      </c>
    </row>
    <row r="3828" spans="1:4">
      <c r="A3828">
        <v>10215</v>
      </c>
      <c r="B3828" t="s">
        <v>3871</v>
      </c>
      <c r="C3828">
        <v>10215</v>
      </c>
      <c r="D3828">
        <v>1</v>
      </c>
    </row>
    <row r="3829" spans="1:4">
      <c r="A3829">
        <v>10216</v>
      </c>
      <c r="B3829" t="s">
        <v>3872</v>
      </c>
      <c r="C3829">
        <v>10216</v>
      </c>
      <c r="D3829">
        <v>1</v>
      </c>
    </row>
    <row r="3830" spans="1:4">
      <c r="A3830">
        <v>10217</v>
      </c>
      <c r="B3830" t="s">
        <v>3873</v>
      </c>
      <c r="C3830">
        <v>10217</v>
      </c>
      <c r="D3830">
        <v>1</v>
      </c>
    </row>
    <row r="3831" spans="1:4">
      <c r="A3831">
        <v>10218</v>
      </c>
      <c r="B3831" t="s">
        <v>3874</v>
      </c>
      <c r="C3831">
        <v>10218</v>
      </c>
      <c r="D3831">
        <v>1</v>
      </c>
    </row>
    <row r="3832" spans="1:4">
      <c r="A3832">
        <v>10219</v>
      </c>
      <c r="B3832" t="s">
        <v>3875</v>
      </c>
      <c r="C3832">
        <v>10219</v>
      </c>
      <c r="D3832">
        <v>1</v>
      </c>
    </row>
    <row r="3833" spans="1:4">
      <c r="A3833">
        <v>10221</v>
      </c>
      <c r="B3833" t="s">
        <v>3876</v>
      </c>
      <c r="C3833">
        <v>10221</v>
      </c>
      <c r="D3833">
        <v>1</v>
      </c>
    </row>
    <row r="3834" spans="1:4">
      <c r="A3834">
        <v>10222</v>
      </c>
      <c r="B3834" t="s">
        <v>3877</v>
      </c>
      <c r="C3834">
        <v>10222</v>
      </c>
      <c r="D3834">
        <v>1</v>
      </c>
    </row>
    <row r="3835" spans="1:4">
      <c r="A3835">
        <v>10223</v>
      </c>
      <c r="B3835" t="s">
        <v>3878</v>
      </c>
      <c r="C3835">
        <v>10223</v>
      </c>
      <c r="D3835">
        <v>1</v>
      </c>
    </row>
    <row r="3836" spans="1:4">
      <c r="A3836">
        <v>10224</v>
      </c>
      <c r="B3836" t="s">
        <v>3879</v>
      </c>
      <c r="C3836">
        <v>10224</v>
      </c>
      <c r="D3836">
        <v>1</v>
      </c>
    </row>
    <row r="3837" spans="1:4">
      <c r="A3837">
        <v>10225</v>
      </c>
      <c r="B3837" t="s">
        <v>3880</v>
      </c>
      <c r="C3837">
        <v>10225</v>
      </c>
      <c r="D3837">
        <v>1</v>
      </c>
    </row>
    <row r="3838" spans="1:4">
      <c r="A3838">
        <v>10226</v>
      </c>
      <c r="B3838" t="s">
        <v>3881</v>
      </c>
      <c r="C3838">
        <v>10226</v>
      </c>
      <c r="D3838">
        <v>1</v>
      </c>
    </row>
    <row r="3839" spans="1:4">
      <c r="A3839">
        <v>10227</v>
      </c>
      <c r="B3839" t="s">
        <v>3882</v>
      </c>
      <c r="C3839">
        <v>10227</v>
      </c>
      <c r="D3839">
        <v>1</v>
      </c>
    </row>
    <row r="3840" spans="1:4">
      <c r="A3840">
        <v>10228</v>
      </c>
      <c r="B3840" t="s">
        <v>3883</v>
      </c>
      <c r="C3840">
        <v>10228</v>
      </c>
      <c r="D3840">
        <v>1</v>
      </c>
    </row>
    <row r="3841" spans="1:4">
      <c r="A3841">
        <v>10231</v>
      </c>
      <c r="B3841" t="s">
        <v>3884</v>
      </c>
      <c r="C3841">
        <v>10231</v>
      </c>
      <c r="D3841">
        <v>1200</v>
      </c>
    </row>
    <row r="3842" spans="1:4">
      <c r="A3842">
        <v>10232</v>
      </c>
      <c r="B3842" t="s">
        <v>3885</v>
      </c>
      <c r="C3842">
        <v>10232</v>
      </c>
      <c r="D3842" s="6">
        <v>0</v>
      </c>
    </row>
    <row r="3843" spans="1:4">
      <c r="A3843">
        <v>10233</v>
      </c>
      <c r="B3843" t="s">
        <v>3886</v>
      </c>
      <c r="C3843">
        <v>10233</v>
      </c>
      <c r="D3843" s="6">
        <v>0</v>
      </c>
    </row>
    <row r="3844" spans="1:4">
      <c r="A3844">
        <v>10234</v>
      </c>
      <c r="B3844" t="s">
        <v>3887</v>
      </c>
      <c r="C3844">
        <v>10234</v>
      </c>
      <c r="D3844" s="6">
        <v>0</v>
      </c>
    </row>
    <row r="3845" spans="1:4">
      <c r="A3845">
        <v>10235</v>
      </c>
      <c r="B3845" t="s">
        <v>3888</v>
      </c>
      <c r="C3845">
        <v>10235</v>
      </c>
      <c r="D3845" s="6">
        <v>0</v>
      </c>
    </row>
    <row r="3846" spans="1:4">
      <c r="A3846">
        <v>10236</v>
      </c>
      <c r="B3846" t="s">
        <v>3889</v>
      </c>
      <c r="C3846">
        <v>10236</v>
      </c>
      <c r="D3846" s="6">
        <v>0</v>
      </c>
    </row>
    <row r="3847" spans="1:4">
      <c r="A3847">
        <v>10237</v>
      </c>
      <c r="B3847" t="s">
        <v>3890</v>
      </c>
      <c r="C3847">
        <v>10237</v>
      </c>
      <c r="D3847" s="6">
        <v>0</v>
      </c>
    </row>
    <row r="3848" spans="1:4">
      <c r="A3848">
        <v>10238</v>
      </c>
      <c r="B3848" t="s">
        <v>3891</v>
      </c>
      <c r="C3848">
        <v>10238</v>
      </c>
      <c r="D3848" s="6">
        <v>0</v>
      </c>
    </row>
    <row r="3849" spans="1:4">
      <c r="A3849">
        <v>10239</v>
      </c>
      <c r="B3849" t="s">
        <v>3892</v>
      </c>
      <c r="C3849">
        <v>10239</v>
      </c>
      <c r="D3849" s="6">
        <v>0</v>
      </c>
    </row>
    <row r="3850" spans="1:4">
      <c r="A3850">
        <v>10240</v>
      </c>
      <c r="B3850" t="s">
        <v>3893</v>
      </c>
      <c r="C3850">
        <v>10240</v>
      </c>
      <c r="D3850" s="6">
        <v>0</v>
      </c>
    </row>
    <row r="3851" spans="1:4">
      <c r="A3851">
        <v>10241</v>
      </c>
      <c r="B3851" t="s">
        <v>3894</v>
      </c>
      <c r="C3851">
        <v>10241</v>
      </c>
      <c r="D3851" s="6">
        <v>0</v>
      </c>
    </row>
    <row r="3852" spans="1:4">
      <c r="A3852">
        <v>10242</v>
      </c>
      <c r="B3852" t="s">
        <v>3895</v>
      </c>
      <c r="C3852">
        <v>10242</v>
      </c>
      <c r="D3852" s="6">
        <v>0</v>
      </c>
    </row>
    <row r="3853" spans="1:4">
      <c r="A3853">
        <v>10243</v>
      </c>
      <c r="B3853" t="s">
        <v>3896</v>
      </c>
      <c r="C3853">
        <v>10243</v>
      </c>
      <c r="D3853" s="6">
        <v>0</v>
      </c>
    </row>
    <row r="3854" spans="1:4">
      <c r="A3854">
        <v>10244</v>
      </c>
      <c r="B3854" t="s">
        <v>3897</v>
      </c>
      <c r="C3854">
        <v>10244</v>
      </c>
      <c r="D3854">
        <v>1</v>
      </c>
    </row>
    <row r="3855" spans="1:4">
      <c r="A3855">
        <v>10246</v>
      </c>
      <c r="B3855" t="s">
        <v>3898</v>
      </c>
      <c r="C3855">
        <v>10246</v>
      </c>
      <c r="D3855">
        <v>5</v>
      </c>
    </row>
    <row r="3856" spans="1:4">
      <c r="A3856">
        <v>10247</v>
      </c>
      <c r="B3856" t="s">
        <v>3899</v>
      </c>
      <c r="C3856">
        <v>10247</v>
      </c>
      <c r="D3856">
        <v>0.01</v>
      </c>
    </row>
    <row r="3857" spans="1:4">
      <c r="A3857">
        <v>10248</v>
      </c>
      <c r="B3857" t="s">
        <v>3900</v>
      </c>
      <c r="C3857">
        <v>10248</v>
      </c>
      <c r="D3857">
        <v>5</v>
      </c>
    </row>
    <row r="3858" spans="1:4">
      <c r="A3858">
        <v>10250</v>
      </c>
      <c r="B3858" t="s">
        <v>3901</v>
      </c>
      <c r="C3858">
        <v>10250</v>
      </c>
      <c r="D3858">
        <v>5</v>
      </c>
    </row>
    <row r="3859" spans="1:4">
      <c r="A3859">
        <v>10251</v>
      </c>
      <c r="B3859" t="s">
        <v>3902</v>
      </c>
      <c r="C3859">
        <v>10251</v>
      </c>
      <c r="D3859">
        <v>0.01</v>
      </c>
    </row>
    <row r="3860" spans="1:4">
      <c r="A3860">
        <v>10252</v>
      </c>
      <c r="B3860" t="s">
        <v>3903</v>
      </c>
      <c r="C3860">
        <v>10252</v>
      </c>
      <c r="D3860">
        <v>5</v>
      </c>
    </row>
    <row r="3861" spans="1:4">
      <c r="A3861">
        <v>10256</v>
      </c>
      <c r="B3861" t="s">
        <v>3904</v>
      </c>
      <c r="C3861">
        <v>10256</v>
      </c>
      <c r="D3861" s="6">
        <v>0</v>
      </c>
    </row>
    <row r="3862" spans="1:4">
      <c r="A3862">
        <v>10257</v>
      </c>
      <c r="B3862" t="s">
        <v>3905</v>
      </c>
      <c r="C3862">
        <v>10257</v>
      </c>
      <c r="D3862">
        <v>750000</v>
      </c>
    </row>
    <row r="3863" spans="1:4">
      <c r="A3863">
        <v>10258</v>
      </c>
      <c r="B3863" t="s">
        <v>3906</v>
      </c>
      <c r="C3863">
        <v>10258</v>
      </c>
      <c r="D3863">
        <v>750000</v>
      </c>
    </row>
    <row r="3864" spans="1:4">
      <c r="A3864">
        <v>10260</v>
      </c>
      <c r="B3864" t="s">
        <v>3907</v>
      </c>
      <c r="C3864">
        <v>10260</v>
      </c>
      <c r="D3864">
        <v>750000</v>
      </c>
    </row>
    <row r="3865" spans="1:4">
      <c r="A3865">
        <v>10261</v>
      </c>
      <c r="B3865" t="s">
        <v>3908</v>
      </c>
      <c r="C3865">
        <v>10261</v>
      </c>
      <c r="D3865">
        <v>1200</v>
      </c>
    </row>
    <row r="3866" spans="1:4">
      <c r="A3866">
        <v>10262</v>
      </c>
      <c r="B3866" t="s">
        <v>3909</v>
      </c>
      <c r="C3866">
        <v>10262</v>
      </c>
      <c r="D3866">
        <v>10500</v>
      </c>
    </row>
    <row r="3867" spans="1:4">
      <c r="A3867">
        <v>10263</v>
      </c>
      <c r="B3867" t="s">
        <v>3910</v>
      </c>
      <c r="C3867">
        <v>10263</v>
      </c>
      <c r="D3867">
        <v>2750</v>
      </c>
    </row>
    <row r="3868" spans="1:4">
      <c r="A3868">
        <v>10264</v>
      </c>
      <c r="B3868" t="s">
        <v>3911</v>
      </c>
      <c r="C3868">
        <v>10264</v>
      </c>
      <c r="D3868">
        <v>0.01</v>
      </c>
    </row>
    <row r="3869" spans="1:4">
      <c r="A3869">
        <v>10265</v>
      </c>
      <c r="B3869" t="s">
        <v>3912</v>
      </c>
      <c r="C3869">
        <v>10265</v>
      </c>
      <c r="D3869">
        <v>96000</v>
      </c>
    </row>
    <row r="3870" spans="1:4">
      <c r="A3870">
        <v>10266</v>
      </c>
      <c r="B3870" t="s">
        <v>3913</v>
      </c>
      <c r="C3870">
        <v>10266</v>
      </c>
      <c r="D3870">
        <v>16500</v>
      </c>
    </row>
    <row r="3871" spans="1:4">
      <c r="A3871">
        <v>10267</v>
      </c>
      <c r="B3871" t="s">
        <v>3914</v>
      </c>
      <c r="C3871">
        <v>10267</v>
      </c>
      <c r="D3871" s="6">
        <v>0</v>
      </c>
    </row>
    <row r="3872" spans="1:4">
      <c r="A3872">
        <v>10269</v>
      </c>
      <c r="B3872" t="s">
        <v>3915</v>
      </c>
      <c r="C3872">
        <v>10269</v>
      </c>
      <c r="D3872" s="6">
        <v>0</v>
      </c>
    </row>
    <row r="3873" spans="1:4">
      <c r="A3873">
        <v>10270</v>
      </c>
      <c r="B3873" t="s">
        <v>3916</v>
      </c>
      <c r="C3873">
        <v>10270</v>
      </c>
      <c r="D3873" s="6">
        <v>0</v>
      </c>
    </row>
    <row r="3874" spans="1:4">
      <c r="A3874">
        <v>10273</v>
      </c>
      <c r="B3874" t="s">
        <v>3917</v>
      </c>
      <c r="C3874">
        <v>10273</v>
      </c>
      <c r="D3874">
        <v>20000</v>
      </c>
    </row>
    <row r="3875" spans="1:4">
      <c r="A3875">
        <v>10274</v>
      </c>
      <c r="B3875" t="s">
        <v>3918</v>
      </c>
      <c r="C3875">
        <v>10274</v>
      </c>
      <c r="D3875">
        <v>100100</v>
      </c>
    </row>
    <row r="3876" spans="1:4">
      <c r="A3876">
        <v>10275</v>
      </c>
      <c r="B3876" t="s">
        <v>3919</v>
      </c>
      <c r="C3876">
        <v>10275</v>
      </c>
      <c r="D3876">
        <v>28100</v>
      </c>
    </row>
    <row r="3877" spans="1:4">
      <c r="A3877">
        <v>10276</v>
      </c>
      <c r="B3877" t="s">
        <v>3920</v>
      </c>
      <c r="C3877">
        <v>10276</v>
      </c>
      <c r="D3877">
        <v>28100</v>
      </c>
    </row>
    <row r="3878" spans="1:4">
      <c r="A3878">
        <v>10277</v>
      </c>
      <c r="B3878" t="s">
        <v>3921</v>
      </c>
      <c r="C3878">
        <v>10277</v>
      </c>
      <c r="D3878">
        <v>28100</v>
      </c>
    </row>
    <row r="3879" spans="1:4">
      <c r="A3879">
        <v>10278</v>
      </c>
      <c r="B3879" t="s">
        <v>3922</v>
      </c>
      <c r="C3879">
        <v>10278</v>
      </c>
      <c r="D3879">
        <v>28100</v>
      </c>
    </row>
    <row r="3880" spans="1:4">
      <c r="A3880">
        <v>10279</v>
      </c>
      <c r="B3880" t="s">
        <v>3923</v>
      </c>
      <c r="C3880">
        <v>10279</v>
      </c>
      <c r="D3880">
        <v>28100</v>
      </c>
    </row>
    <row r="3881" spans="1:4">
      <c r="A3881">
        <v>10280</v>
      </c>
      <c r="B3881" t="s">
        <v>3924</v>
      </c>
      <c r="C3881">
        <v>10280</v>
      </c>
      <c r="D3881">
        <v>28700</v>
      </c>
    </row>
    <row r="3882" spans="1:4">
      <c r="A3882">
        <v>10281</v>
      </c>
      <c r="B3882" t="s">
        <v>3925</v>
      </c>
      <c r="C3882">
        <v>10281</v>
      </c>
      <c r="D3882">
        <v>115000</v>
      </c>
    </row>
    <row r="3883" spans="1:4">
      <c r="A3883">
        <v>10282</v>
      </c>
      <c r="B3883" t="s">
        <v>3926</v>
      </c>
      <c r="C3883">
        <v>10282</v>
      </c>
      <c r="D3883">
        <v>120000</v>
      </c>
    </row>
    <row r="3884" spans="1:4">
      <c r="A3884">
        <v>10283</v>
      </c>
      <c r="B3884" t="s">
        <v>3927</v>
      </c>
      <c r="C3884">
        <v>10283</v>
      </c>
      <c r="D3884">
        <v>22500</v>
      </c>
    </row>
    <row r="3885" spans="1:4">
      <c r="A3885">
        <v>10284</v>
      </c>
      <c r="B3885" t="s">
        <v>3928</v>
      </c>
      <c r="C3885">
        <v>10284</v>
      </c>
      <c r="D3885">
        <v>29500</v>
      </c>
    </row>
    <row r="3886" spans="1:4">
      <c r="A3886">
        <v>10285</v>
      </c>
      <c r="B3886" t="s">
        <v>3929</v>
      </c>
      <c r="C3886">
        <v>10285</v>
      </c>
      <c r="D3886">
        <v>23000</v>
      </c>
    </row>
    <row r="3887" spans="1:4">
      <c r="A3887">
        <v>10286</v>
      </c>
      <c r="B3887" t="s">
        <v>3930</v>
      </c>
      <c r="C3887">
        <v>10286</v>
      </c>
      <c r="D3887">
        <v>26500</v>
      </c>
    </row>
    <row r="3888" spans="1:4">
      <c r="A3888">
        <v>10287</v>
      </c>
      <c r="B3888" t="s">
        <v>3931</v>
      </c>
      <c r="C3888">
        <v>10287</v>
      </c>
      <c r="D3888">
        <v>112000</v>
      </c>
    </row>
    <row r="3889" spans="1:4">
      <c r="A3889">
        <v>10299</v>
      </c>
      <c r="B3889" t="s">
        <v>3932</v>
      </c>
      <c r="C3889">
        <v>10299</v>
      </c>
      <c r="D3889">
        <v>1010000</v>
      </c>
    </row>
    <row r="3890" spans="1:4">
      <c r="A3890">
        <v>10305</v>
      </c>
      <c r="B3890" t="s">
        <v>3933</v>
      </c>
      <c r="C3890">
        <v>10305</v>
      </c>
      <c r="D3890" s="6">
        <v>0</v>
      </c>
    </row>
    <row r="3891" spans="1:4">
      <c r="A3891">
        <v>10629</v>
      </c>
      <c r="B3891" t="s">
        <v>3934</v>
      </c>
      <c r="C3891">
        <v>10629</v>
      </c>
      <c r="D3891">
        <v>5</v>
      </c>
    </row>
    <row r="3892" spans="1:4">
      <c r="A3892">
        <v>10630</v>
      </c>
      <c r="B3892" t="s">
        <v>3935</v>
      </c>
      <c r="C3892">
        <v>10630</v>
      </c>
      <c r="D3892">
        <v>0.01</v>
      </c>
    </row>
    <row r="3893" spans="1:4">
      <c r="A3893">
        <v>10631</v>
      </c>
      <c r="B3893" t="s">
        <v>3936</v>
      </c>
      <c r="C3893">
        <v>10631</v>
      </c>
      <c r="D3893">
        <v>5</v>
      </c>
    </row>
    <row r="3894" spans="1:4">
      <c r="A3894">
        <v>10632</v>
      </c>
      <c r="B3894" t="s">
        <v>3937</v>
      </c>
      <c r="C3894">
        <v>10632</v>
      </c>
      <c r="D3894">
        <v>0.01</v>
      </c>
    </row>
    <row r="3895" spans="1:4">
      <c r="A3895">
        <v>10642</v>
      </c>
      <c r="B3895" t="s">
        <v>3938</v>
      </c>
      <c r="C3895">
        <v>10642</v>
      </c>
      <c r="D3895">
        <v>6</v>
      </c>
    </row>
    <row r="3896" spans="1:4">
      <c r="A3896">
        <v>10643</v>
      </c>
      <c r="B3896" t="s">
        <v>3939</v>
      </c>
      <c r="C3896">
        <v>10643</v>
      </c>
      <c r="D3896">
        <v>0.01</v>
      </c>
    </row>
    <row r="3897" spans="1:4">
      <c r="A3897">
        <v>10645</v>
      </c>
      <c r="B3897" t="s">
        <v>3940</v>
      </c>
      <c r="C3897">
        <v>10645</v>
      </c>
      <c r="D3897">
        <v>1</v>
      </c>
    </row>
    <row r="3898" spans="1:4">
      <c r="A3898">
        <v>10646</v>
      </c>
      <c r="B3898" t="s">
        <v>3941</v>
      </c>
      <c r="C3898">
        <v>10646</v>
      </c>
      <c r="D3898">
        <v>0.1</v>
      </c>
    </row>
    <row r="3899" spans="1:4">
      <c r="A3899">
        <v>10648</v>
      </c>
      <c r="B3899" t="s">
        <v>3942</v>
      </c>
      <c r="C3899">
        <v>10648</v>
      </c>
      <c r="D3899">
        <v>1000</v>
      </c>
    </row>
    <row r="3900" spans="1:4">
      <c r="A3900">
        <v>10649</v>
      </c>
      <c r="B3900" t="s">
        <v>3943</v>
      </c>
      <c r="C3900">
        <v>10649</v>
      </c>
      <c r="D3900">
        <v>60</v>
      </c>
    </row>
    <row r="3901" spans="1:4">
      <c r="A3901">
        <v>10650</v>
      </c>
      <c r="B3901" t="s">
        <v>3944</v>
      </c>
      <c r="C3901">
        <v>10650</v>
      </c>
      <c r="D3901">
        <v>28700</v>
      </c>
    </row>
    <row r="3902" spans="1:4">
      <c r="A3902">
        <v>10651</v>
      </c>
      <c r="B3902" t="s">
        <v>3945</v>
      </c>
      <c r="C3902">
        <v>10651</v>
      </c>
      <c r="D3902">
        <v>18000</v>
      </c>
    </row>
    <row r="3903" spans="1:4">
      <c r="A3903">
        <v>10652</v>
      </c>
      <c r="B3903" t="s">
        <v>3946</v>
      </c>
      <c r="C3903">
        <v>10652</v>
      </c>
      <c r="D3903">
        <v>22500</v>
      </c>
    </row>
    <row r="3904" spans="1:4">
      <c r="A3904">
        <v>10653</v>
      </c>
      <c r="B3904" t="s">
        <v>3947</v>
      </c>
      <c r="C3904">
        <v>10653</v>
      </c>
      <c r="D3904">
        <v>24500</v>
      </c>
    </row>
    <row r="3905" spans="1:4">
      <c r="A3905">
        <v>10654</v>
      </c>
      <c r="B3905" t="s">
        <v>3948</v>
      </c>
      <c r="C3905">
        <v>10654</v>
      </c>
      <c r="D3905">
        <v>19700</v>
      </c>
    </row>
    <row r="3906" spans="1:4">
      <c r="A3906">
        <v>10655</v>
      </c>
      <c r="B3906" t="s">
        <v>3949</v>
      </c>
      <c r="C3906">
        <v>10655</v>
      </c>
      <c r="D3906">
        <v>101000</v>
      </c>
    </row>
    <row r="3907" spans="1:4">
      <c r="A3907">
        <v>10656</v>
      </c>
      <c r="B3907" t="s">
        <v>3950</v>
      </c>
      <c r="C3907">
        <v>10656</v>
      </c>
      <c r="D3907">
        <v>28100</v>
      </c>
    </row>
    <row r="3908" spans="1:4">
      <c r="A3908">
        <v>10657</v>
      </c>
      <c r="B3908" t="s">
        <v>3951</v>
      </c>
      <c r="C3908">
        <v>10657</v>
      </c>
      <c r="D3908">
        <v>27289</v>
      </c>
    </row>
    <row r="3909" spans="1:4">
      <c r="A3909">
        <v>10658</v>
      </c>
      <c r="B3909" t="s">
        <v>3952</v>
      </c>
      <c r="C3909">
        <v>10658</v>
      </c>
      <c r="D3909">
        <v>89000</v>
      </c>
    </row>
    <row r="3910" spans="1:4">
      <c r="A3910">
        <v>10660</v>
      </c>
      <c r="B3910" t="s">
        <v>3953</v>
      </c>
      <c r="C3910">
        <v>10660</v>
      </c>
      <c r="D3910">
        <v>107000</v>
      </c>
    </row>
    <row r="3911" spans="1:4">
      <c r="A3911">
        <v>10663</v>
      </c>
      <c r="B3911" t="s">
        <v>3954</v>
      </c>
      <c r="C3911">
        <v>10663</v>
      </c>
      <c r="D3911">
        <v>20000</v>
      </c>
    </row>
    <row r="3912" spans="1:4">
      <c r="A3912">
        <v>10664</v>
      </c>
      <c r="B3912" t="s">
        <v>3955</v>
      </c>
      <c r="C3912">
        <v>10664</v>
      </c>
      <c r="D3912">
        <v>17400</v>
      </c>
    </row>
    <row r="3913" spans="1:4">
      <c r="A3913">
        <v>10665</v>
      </c>
      <c r="B3913" t="s">
        <v>3956</v>
      </c>
      <c r="C3913">
        <v>10665</v>
      </c>
      <c r="D3913">
        <v>1000</v>
      </c>
    </row>
    <row r="3914" spans="1:4">
      <c r="A3914">
        <v>10666</v>
      </c>
      <c r="B3914" t="s">
        <v>3957</v>
      </c>
      <c r="C3914">
        <v>10666</v>
      </c>
      <c r="D3914">
        <v>1000</v>
      </c>
    </row>
    <row r="3915" spans="1:4">
      <c r="A3915">
        <v>10667</v>
      </c>
      <c r="B3915" t="s">
        <v>3958</v>
      </c>
      <c r="C3915">
        <v>10667</v>
      </c>
      <c r="D3915">
        <v>1000</v>
      </c>
    </row>
    <row r="3916" spans="1:4">
      <c r="A3916">
        <v>10668</v>
      </c>
      <c r="B3916" t="s">
        <v>3959</v>
      </c>
      <c r="C3916">
        <v>10668</v>
      </c>
      <c r="D3916">
        <v>1000</v>
      </c>
    </row>
    <row r="3917" spans="1:4">
      <c r="A3917">
        <v>10669</v>
      </c>
      <c r="B3917" t="s">
        <v>3960</v>
      </c>
      <c r="C3917">
        <v>10669</v>
      </c>
      <c r="D3917">
        <v>120000</v>
      </c>
    </row>
    <row r="3918" spans="1:4">
      <c r="A3918">
        <v>10670</v>
      </c>
      <c r="B3918" t="s">
        <v>3961</v>
      </c>
      <c r="C3918">
        <v>10670</v>
      </c>
      <c r="D3918">
        <v>28700</v>
      </c>
    </row>
    <row r="3919" spans="1:4">
      <c r="A3919">
        <v>10674</v>
      </c>
      <c r="B3919" t="s">
        <v>3962</v>
      </c>
      <c r="C3919">
        <v>10674</v>
      </c>
      <c r="D3919">
        <v>118000</v>
      </c>
    </row>
    <row r="3920" spans="1:4">
      <c r="A3920">
        <v>10676</v>
      </c>
      <c r="B3920" t="s">
        <v>3963</v>
      </c>
      <c r="C3920">
        <v>10676</v>
      </c>
      <c r="D3920">
        <v>120000</v>
      </c>
    </row>
    <row r="3921" spans="1:4">
      <c r="A3921">
        <v>10677</v>
      </c>
      <c r="B3921" t="s">
        <v>3964</v>
      </c>
      <c r="C3921">
        <v>10677</v>
      </c>
      <c r="D3921">
        <v>116000</v>
      </c>
    </row>
    <row r="3922" spans="1:4">
      <c r="A3922">
        <v>10678</v>
      </c>
      <c r="B3922" t="s">
        <v>3965</v>
      </c>
      <c r="C3922">
        <v>10678</v>
      </c>
      <c r="D3922">
        <v>5</v>
      </c>
    </row>
    <row r="3923" spans="1:4">
      <c r="A3923">
        <v>10679</v>
      </c>
      <c r="B3923" t="s">
        <v>3966</v>
      </c>
      <c r="C3923">
        <v>10679</v>
      </c>
      <c r="D3923">
        <v>0.01</v>
      </c>
    </row>
    <row r="3924" spans="1:4">
      <c r="A3924">
        <v>10680</v>
      </c>
      <c r="B3924" t="s">
        <v>3967</v>
      </c>
      <c r="C3924">
        <v>10680</v>
      </c>
      <c r="D3924">
        <v>5</v>
      </c>
    </row>
    <row r="3925" spans="1:4">
      <c r="A3925">
        <v>10681</v>
      </c>
      <c r="B3925" t="s">
        <v>3968</v>
      </c>
      <c r="C3925">
        <v>10681</v>
      </c>
      <c r="D3925">
        <v>0.01</v>
      </c>
    </row>
    <row r="3926" spans="1:4">
      <c r="A3926">
        <v>10688</v>
      </c>
      <c r="B3926" t="s">
        <v>3969</v>
      </c>
      <c r="C3926">
        <v>10688</v>
      </c>
      <c r="D3926">
        <v>5</v>
      </c>
    </row>
    <row r="3927" spans="1:4">
      <c r="A3927">
        <v>10690</v>
      </c>
      <c r="B3927" t="s">
        <v>3970</v>
      </c>
      <c r="C3927">
        <v>10690</v>
      </c>
      <c r="D3927">
        <v>5</v>
      </c>
    </row>
    <row r="3928" spans="1:4">
      <c r="A3928">
        <v>10692</v>
      </c>
      <c r="B3928" t="s">
        <v>3971</v>
      </c>
      <c r="C3928">
        <v>10692</v>
      </c>
      <c r="D3928">
        <v>5</v>
      </c>
    </row>
    <row r="3929" spans="1:4">
      <c r="A3929">
        <v>10694</v>
      </c>
      <c r="B3929" t="s">
        <v>3972</v>
      </c>
      <c r="C3929">
        <v>10694</v>
      </c>
      <c r="D3929">
        <v>5</v>
      </c>
    </row>
    <row r="3930" spans="1:4">
      <c r="A3930">
        <v>10753</v>
      </c>
      <c r="B3930" t="s">
        <v>3973</v>
      </c>
      <c r="C3930">
        <v>10753</v>
      </c>
      <c r="D3930" s="6">
        <v>0</v>
      </c>
    </row>
    <row r="3931" spans="1:4">
      <c r="A3931">
        <v>10754</v>
      </c>
      <c r="B3931" t="s">
        <v>3974</v>
      </c>
      <c r="C3931">
        <v>10754</v>
      </c>
      <c r="D3931" s="6">
        <v>0</v>
      </c>
    </row>
    <row r="3932" spans="1:4">
      <c r="A3932">
        <v>10755</v>
      </c>
      <c r="B3932" t="s">
        <v>3975</v>
      </c>
      <c r="C3932">
        <v>10755</v>
      </c>
      <c r="D3932" s="6">
        <v>0</v>
      </c>
    </row>
    <row r="3933" spans="1:4">
      <c r="A3933">
        <v>10756</v>
      </c>
      <c r="B3933" t="s">
        <v>3976</v>
      </c>
      <c r="C3933">
        <v>10756</v>
      </c>
      <c r="D3933" s="6">
        <v>0</v>
      </c>
    </row>
    <row r="3934" spans="1:4">
      <c r="A3934">
        <v>10757</v>
      </c>
      <c r="B3934" t="s">
        <v>3977</v>
      </c>
      <c r="C3934">
        <v>10757</v>
      </c>
      <c r="D3934" s="6">
        <v>0</v>
      </c>
    </row>
    <row r="3935" spans="1:4">
      <c r="A3935">
        <v>10758</v>
      </c>
      <c r="B3935" t="s">
        <v>3978</v>
      </c>
      <c r="C3935">
        <v>10758</v>
      </c>
      <c r="D3935" s="6">
        <v>0</v>
      </c>
    </row>
    <row r="3936" spans="1:4">
      <c r="A3936">
        <v>10759</v>
      </c>
      <c r="B3936" t="s">
        <v>3979</v>
      </c>
      <c r="C3936">
        <v>10759</v>
      </c>
      <c r="D3936" s="6">
        <v>0</v>
      </c>
    </row>
    <row r="3937" spans="1:4">
      <c r="A3937">
        <v>10760</v>
      </c>
      <c r="B3937" t="s">
        <v>3980</v>
      </c>
      <c r="C3937">
        <v>10760</v>
      </c>
      <c r="D3937" s="6">
        <v>0</v>
      </c>
    </row>
    <row r="3938" spans="1:4">
      <c r="A3938">
        <v>10761</v>
      </c>
      <c r="B3938" t="s">
        <v>3981</v>
      </c>
      <c r="C3938">
        <v>10761</v>
      </c>
      <c r="D3938" s="6">
        <v>0</v>
      </c>
    </row>
    <row r="3939" spans="1:4">
      <c r="A3939">
        <v>10762</v>
      </c>
      <c r="B3939" t="s">
        <v>3982</v>
      </c>
      <c r="C3939">
        <v>10762</v>
      </c>
      <c r="D3939" s="6">
        <v>0</v>
      </c>
    </row>
    <row r="3940" spans="1:4">
      <c r="A3940">
        <v>10763</v>
      </c>
      <c r="B3940" t="s">
        <v>3983</v>
      </c>
      <c r="C3940">
        <v>10763</v>
      </c>
      <c r="D3940" s="6">
        <v>0</v>
      </c>
    </row>
    <row r="3941" spans="1:4">
      <c r="A3941">
        <v>10764</v>
      </c>
      <c r="B3941" t="s">
        <v>3984</v>
      </c>
      <c r="C3941">
        <v>10764</v>
      </c>
      <c r="D3941" s="6">
        <v>0</v>
      </c>
    </row>
    <row r="3942" spans="1:4">
      <c r="A3942">
        <v>10765</v>
      </c>
      <c r="B3942" t="s">
        <v>3985</v>
      </c>
      <c r="C3942">
        <v>10765</v>
      </c>
      <c r="D3942" s="6">
        <v>0</v>
      </c>
    </row>
    <row r="3943" spans="1:4">
      <c r="A3943">
        <v>10766</v>
      </c>
      <c r="B3943" t="s">
        <v>3986</v>
      </c>
      <c r="C3943">
        <v>10766</v>
      </c>
      <c r="D3943">
        <v>1000</v>
      </c>
    </row>
    <row r="3944" spans="1:4">
      <c r="A3944">
        <v>10767</v>
      </c>
      <c r="B3944" t="s">
        <v>3987</v>
      </c>
      <c r="C3944">
        <v>10767</v>
      </c>
      <c r="D3944">
        <v>1000</v>
      </c>
    </row>
    <row r="3945" spans="1:4">
      <c r="A3945">
        <v>10768</v>
      </c>
      <c r="B3945" t="s">
        <v>3988</v>
      </c>
      <c r="C3945">
        <v>10768</v>
      </c>
      <c r="D3945">
        <v>1000</v>
      </c>
    </row>
    <row r="3946" spans="1:4">
      <c r="A3946">
        <v>10769</v>
      </c>
      <c r="B3946" t="s">
        <v>3989</v>
      </c>
      <c r="C3946">
        <v>10769</v>
      </c>
      <c r="D3946">
        <v>1000</v>
      </c>
    </row>
    <row r="3947" spans="1:4">
      <c r="A3947">
        <v>10770</v>
      </c>
      <c r="B3947" t="s">
        <v>3990</v>
      </c>
      <c r="C3947">
        <v>10770</v>
      </c>
      <c r="D3947">
        <v>1000</v>
      </c>
    </row>
    <row r="3948" spans="1:4">
      <c r="A3948">
        <v>10771</v>
      </c>
      <c r="B3948" t="s">
        <v>3991</v>
      </c>
      <c r="C3948">
        <v>10771</v>
      </c>
      <c r="D3948" s="6">
        <v>0</v>
      </c>
    </row>
    <row r="3949" spans="1:4">
      <c r="A3949">
        <v>10772</v>
      </c>
      <c r="B3949" t="s">
        <v>3992</v>
      </c>
      <c r="C3949">
        <v>10772</v>
      </c>
      <c r="D3949" s="6">
        <v>0</v>
      </c>
    </row>
    <row r="3950" spans="1:4">
      <c r="A3950">
        <v>10773</v>
      </c>
      <c r="B3950" t="s">
        <v>3993</v>
      </c>
      <c r="C3950">
        <v>10773</v>
      </c>
      <c r="D3950" s="6">
        <v>0</v>
      </c>
    </row>
    <row r="3951" spans="1:4">
      <c r="A3951">
        <v>10774</v>
      </c>
      <c r="B3951" t="s">
        <v>3994</v>
      </c>
      <c r="C3951">
        <v>10774</v>
      </c>
      <c r="D3951" s="6">
        <v>0</v>
      </c>
    </row>
    <row r="3952" spans="1:4">
      <c r="A3952">
        <v>10775</v>
      </c>
      <c r="B3952" t="s">
        <v>3995</v>
      </c>
      <c r="C3952">
        <v>10775</v>
      </c>
      <c r="D3952" s="6">
        <v>0</v>
      </c>
    </row>
    <row r="3953" spans="1:4">
      <c r="A3953">
        <v>10778</v>
      </c>
      <c r="B3953" t="s">
        <v>3996</v>
      </c>
      <c r="C3953">
        <v>10778</v>
      </c>
      <c r="D3953" s="6">
        <v>0</v>
      </c>
    </row>
    <row r="3954" spans="1:4">
      <c r="A3954">
        <v>10779</v>
      </c>
      <c r="B3954" t="s">
        <v>3997</v>
      </c>
      <c r="C3954">
        <v>10779</v>
      </c>
      <c r="D3954" s="6">
        <v>0</v>
      </c>
    </row>
    <row r="3955" spans="1:4">
      <c r="A3955">
        <v>10780</v>
      </c>
      <c r="B3955" t="s">
        <v>3998</v>
      </c>
      <c r="C3955">
        <v>10780</v>
      </c>
      <c r="D3955" s="6">
        <v>0</v>
      </c>
    </row>
    <row r="3956" spans="1:4">
      <c r="A3956">
        <v>10781</v>
      </c>
      <c r="B3956" t="s">
        <v>3999</v>
      </c>
      <c r="C3956">
        <v>10781</v>
      </c>
      <c r="D3956" s="6">
        <v>0</v>
      </c>
    </row>
    <row r="3957" spans="1:4">
      <c r="A3957">
        <v>10782</v>
      </c>
      <c r="B3957" t="s">
        <v>4000</v>
      </c>
      <c r="C3957">
        <v>10782</v>
      </c>
      <c r="D3957" s="6">
        <v>0</v>
      </c>
    </row>
    <row r="3958" spans="1:4">
      <c r="A3958">
        <v>10783</v>
      </c>
      <c r="B3958" t="s">
        <v>4001</v>
      </c>
      <c r="C3958">
        <v>10783</v>
      </c>
      <c r="D3958" s="6">
        <v>0</v>
      </c>
    </row>
    <row r="3959" spans="1:4">
      <c r="A3959">
        <v>10784</v>
      </c>
      <c r="B3959" t="s">
        <v>4002</v>
      </c>
      <c r="C3959">
        <v>10784</v>
      </c>
      <c r="D3959" s="6">
        <v>0</v>
      </c>
    </row>
    <row r="3960" spans="1:4">
      <c r="A3960">
        <v>10785</v>
      </c>
      <c r="B3960" t="s">
        <v>4003</v>
      </c>
      <c r="C3960">
        <v>10785</v>
      </c>
      <c r="D3960" s="6">
        <v>0</v>
      </c>
    </row>
    <row r="3961" spans="1:4">
      <c r="A3961">
        <v>10786</v>
      </c>
      <c r="B3961" t="s">
        <v>4004</v>
      </c>
      <c r="C3961">
        <v>10786</v>
      </c>
      <c r="D3961" s="6">
        <v>0</v>
      </c>
    </row>
    <row r="3962" spans="1:4">
      <c r="A3962">
        <v>10787</v>
      </c>
      <c r="B3962" t="s">
        <v>4005</v>
      </c>
      <c r="C3962">
        <v>10787</v>
      </c>
      <c r="D3962" s="6">
        <v>0</v>
      </c>
    </row>
    <row r="3963" spans="1:4">
      <c r="A3963">
        <v>10788</v>
      </c>
      <c r="B3963" t="s">
        <v>4006</v>
      </c>
      <c r="C3963">
        <v>10788</v>
      </c>
      <c r="D3963" s="6">
        <v>0</v>
      </c>
    </row>
    <row r="3964" spans="1:4">
      <c r="A3964">
        <v>10795</v>
      </c>
      <c r="B3964" t="s">
        <v>4007</v>
      </c>
      <c r="C3964">
        <v>10795</v>
      </c>
      <c r="D3964" s="6">
        <v>0</v>
      </c>
    </row>
    <row r="3965" spans="1:4">
      <c r="A3965">
        <v>10809</v>
      </c>
      <c r="B3965" t="s">
        <v>4008</v>
      </c>
      <c r="C3965">
        <v>10809</v>
      </c>
      <c r="D3965" s="6">
        <v>0</v>
      </c>
    </row>
    <row r="3966" spans="1:4">
      <c r="A3966">
        <v>10810</v>
      </c>
      <c r="B3966" t="s">
        <v>4009</v>
      </c>
      <c r="C3966">
        <v>10810</v>
      </c>
      <c r="D3966" s="6">
        <v>0</v>
      </c>
    </row>
    <row r="3967" spans="1:4">
      <c r="A3967">
        <v>10811</v>
      </c>
      <c r="B3967" t="s">
        <v>4010</v>
      </c>
      <c r="C3967">
        <v>10811</v>
      </c>
      <c r="D3967" s="6">
        <v>0</v>
      </c>
    </row>
    <row r="3968" spans="1:4">
      <c r="A3968">
        <v>10812</v>
      </c>
      <c r="B3968" t="s">
        <v>4011</v>
      </c>
      <c r="C3968">
        <v>10812</v>
      </c>
      <c r="D3968" s="6">
        <v>0</v>
      </c>
    </row>
    <row r="3969" spans="1:4">
      <c r="A3969">
        <v>10813</v>
      </c>
      <c r="B3969" t="s">
        <v>4012</v>
      </c>
      <c r="C3969">
        <v>10813</v>
      </c>
      <c r="D3969" s="6">
        <v>0</v>
      </c>
    </row>
    <row r="3970" spans="1:4">
      <c r="A3970">
        <v>10814</v>
      </c>
      <c r="B3970" t="s">
        <v>4013</v>
      </c>
      <c r="C3970">
        <v>10814</v>
      </c>
      <c r="D3970" s="6">
        <v>0</v>
      </c>
    </row>
    <row r="3971" spans="1:4">
      <c r="A3971">
        <v>10815</v>
      </c>
      <c r="B3971" t="s">
        <v>4014</v>
      </c>
      <c r="C3971">
        <v>10815</v>
      </c>
      <c r="D3971" s="6">
        <v>0</v>
      </c>
    </row>
    <row r="3972" spans="1:4">
      <c r="A3972">
        <v>10816</v>
      </c>
      <c r="B3972" t="s">
        <v>4015</v>
      </c>
      <c r="C3972">
        <v>10816</v>
      </c>
      <c r="D3972" s="6">
        <v>0</v>
      </c>
    </row>
    <row r="3973" spans="1:4">
      <c r="A3973">
        <v>10817</v>
      </c>
      <c r="B3973" t="s">
        <v>4016</v>
      </c>
      <c r="C3973">
        <v>10817</v>
      </c>
      <c r="D3973" s="6">
        <v>0</v>
      </c>
    </row>
    <row r="3974" spans="1:4">
      <c r="A3974">
        <v>10818</v>
      </c>
      <c r="B3974" t="s">
        <v>4017</v>
      </c>
      <c r="C3974">
        <v>10818</v>
      </c>
      <c r="D3974" s="6">
        <v>0</v>
      </c>
    </row>
    <row r="3975" spans="1:4">
      <c r="A3975">
        <v>10819</v>
      </c>
      <c r="B3975" t="s">
        <v>4018</v>
      </c>
      <c r="C3975">
        <v>10819</v>
      </c>
      <c r="D3975" s="6">
        <v>0</v>
      </c>
    </row>
    <row r="3976" spans="1:4">
      <c r="A3976">
        <v>10820</v>
      </c>
      <c r="B3976" t="s">
        <v>4019</v>
      </c>
      <c r="C3976">
        <v>10820</v>
      </c>
      <c r="D3976" s="6">
        <v>0</v>
      </c>
    </row>
    <row r="3977" spans="1:4">
      <c r="A3977">
        <v>10821</v>
      </c>
      <c r="B3977" t="s">
        <v>4020</v>
      </c>
      <c r="C3977">
        <v>10821</v>
      </c>
      <c r="D3977" s="6">
        <v>0</v>
      </c>
    </row>
    <row r="3978" spans="1:4">
      <c r="A3978">
        <v>10822</v>
      </c>
      <c r="B3978" t="s">
        <v>4021</v>
      </c>
      <c r="C3978">
        <v>10822</v>
      </c>
      <c r="D3978" s="6">
        <v>0</v>
      </c>
    </row>
    <row r="3979" spans="1:4">
      <c r="A3979">
        <v>10823</v>
      </c>
      <c r="B3979" t="s">
        <v>4022</v>
      </c>
      <c r="C3979">
        <v>10823</v>
      </c>
      <c r="D3979">
        <v>960000</v>
      </c>
    </row>
    <row r="3980" spans="1:4">
      <c r="A3980">
        <v>10824</v>
      </c>
      <c r="B3980" t="s">
        <v>4023</v>
      </c>
      <c r="C3980">
        <v>10824</v>
      </c>
      <c r="D3980">
        <v>960000</v>
      </c>
    </row>
    <row r="3981" spans="1:4">
      <c r="A3981">
        <v>10825</v>
      </c>
      <c r="B3981" t="s">
        <v>4024</v>
      </c>
      <c r="C3981">
        <v>10825</v>
      </c>
      <c r="D3981">
        <v>1020000</v>
      </c>
    </row>
    <row r="3982" spans="1:4">
      <c r="A3982">
        <v>10826</v>
      </c>
      <c r="B3982" t="s">
        <v>4025</v>
      </c>
      <c r="C3982">
        <v>10826</v>
      </c>
      <c r="D3982">
        <v>1020000</v>
      </c>
    </row>
    <row r="3983" spans="1:4">
      <c r="A3983">
        <v>10827</v>
      </c>
      <c r="B3983" t="s">
        <v>4026</v>
      </c>
      <c r="C3983">
        <v>10827</v>
      </c>
      <c r="D3983">
        <v>1120000</v>
      </c>
    </row>
    <row r="3984" spans="1:4">
      <c r="A3984">
        <v>10828</v>
      </c>
      <c r="B3984" t="s">
        <v>4027</v>
      </c>
      <c r="C3984">
        <v>10828</v>
      </c>
      <c r="D3984">
        <v>1120000</v>
      </c>
    </row>
    <row r="3985" spans="1:4">
      <c r="A3985">
        <v>10829</v>
      </c>
      <c r="B3985" t="s">
        <v>4028</v>
      </c>
      <c r="C3985">
        <v>10829</v>
      </c>
      <c r="D3985">
        <v>1120000</v>
      </c>
    </row>
    <row r="3986" spans="1:4">
      <c r="A3986">
        <v>10830</v>
      </c>
      <c r="B3986" t="s">
        <v>4029</v>
      </c>
      <c r="C3986">
        <v>10830</v>
      </c>
      <c r="D3986">
        <v>1120000</v>
      </c>
    </row>
    <row r="3987" spans="1:4">
      <c r="A3987">
        <v>10831</v>
      </c>
      <c r="B3987" t="s">
        <v>4030</v>
      </c>
      <c r="C3987">
        <v>10831</v>
      </c>
      <c r="D3987">
        <v>890000</v>
      </c>
    </row>
    <row r="3988" spans="1:4">
      <c r="A3988">
        <v>10832</v>
      </c>
      <c r="B3988" t="s">
        <v>4031</v>
      </c>
      <c r="C3988">
        <v>10832</v>
      </c>
      <c r="D3988">
        <v>1120000</v>
      </c>
    </row>
    <row r="3989" spans="1:4">
      <c r="A3989">
        <v>10833</v>
      </c>
      <c r="B3989" t="s">
        <v>4032</v>
      </c>
      <c r="C3989">
        <v>10833</v>
      </c>
      <c r="D3989">
        <v>1120000</v>
      </c>
    </row>
    <row r="3990" spans="1:4">
      <c r="A3990">
        <v>10834</v>
      </c>
      <c r="B3990" t="s">
        <v>4033</v>
      </c>
      <c r="C3990">
        <v>10834</v>
      </c>
      <c r="D3990">
        <v>1050000</v>
      </c>
    </row>
    <row r="3991" spans="1:4">
      <c r="A3991">
        <v>10836</v>
      </c>
      <c r="B3991" t="s">
        <v>4034</v>
      </c>
      <c r="C3991">
        <v>10836</v>
      </c>
      <c r="D3991">
        <v>10</v>
      </c>
    </row>
    <row r="3992" spans="1:4">
      <c r="A3992">
        <v>10837</v>
      </c>
      <c r="B3992" t="s">
        <v>4035</v>
      </c>
      <c r="C3992">
        <v>10837</v>
      </c>
      <c r="D3992">
        <v>0.01</v>
      </c>
    </row>
    <row r="3993" spans="1:4">
      <c r="A3993">
        <v>10838</v>
      </c>
      <c r="B3993" t="s">
        <v>4036</v>
      </c>
      <c r="C3993">
        <v>10838</v>
      </c>
      <c r="D3993">
        <v>25</v>
      </c>
    </row>
    <row r="3994" spans="1:4">
      <c r="A3994">
        <v>10839</v>
      </c>
      <c r="B3994" t="s">
        <v>4037</v>
      </c>
      <c r="C3994">
        <v>10839</v>
      </c>
      <c r="D3994">
        <v>0.01</v>
      </c>
    </row>
    <row r="3995" spans="1:4">
      <c r="A3995">
        <v>10840</v>
      </c>
      <c r="B3995" t="s">
        <v>4038</v>
      </c>
      <c r="C3995">
        <v>10840</v>
      </c>
      <c r="D3995">
        <v>50</v>
      </c>
    </row>
    <row r="3996" spans="1:4">
      <c r="A3996">
        <v>10841</v>
      </c>
      <c r="B3996" t="s">
        <v>4039</v>
      </c>
      <c r="C3996">
        <v>10841</v>
      </c>
      <c r="D3996">
        <v>0.01</v>
      </c>
    </row>
    <row r="3997" spans="1:4">
      <c r="A3997">
        <v>10842</v>
      </c>
      <c r="B3997" t="s">
        <v>4040</v>
      </c>
      <c r="C3997">
        <v>10842</v>
      </c>
      <c r="D3997">
        <v>50</v>
      </c>
    </row>
    <row r="3998" spans="1:4">
      <c r="A3998">
        <v>10843</v>
      </c>
      <c r="B3998" t="s">
        <v>4041</v>
      </c>
      <c r="C3998">
        <v>10843</v>
      </c>
      <c r="D3998">
        <v>0.01</v>
      </c>
    </row>
    <row r="3999" spans="1:4">
      <c r="A3999">
        <v>10850</v>
      </c>
      <c r="B3999" t="s">
        <v>4042</v>
      </c>
      <c r="C3999">
        <v>10850</v>
      </c>
      <c r="D3999">
        <v>10</v>
      </c>
    </row>
    <row r="4000" spans="1:4">
      <c r="A4000">
        <v>10851</v>
      </c>
      <c r="B4000" t="s">
        <v>4043</v>
      </c>
      <c r="C4000">
        <v>10851</v>
      </c>
      <c r="D4000">
        <v>0.01</v>
      </c>
    </row>
    <row r="4001" spans="1:4">
      <c r="A4001">
        <v>10858</v>
      </c>
      <c r="B4001" t="s">
        <v>4044</v>
      </c>
      <c r="C4001">
        <v>10858</v>
      </c>
      <c r="D4001">
        <v>25</v>
      </c>
    </row>
    <row r="4002" spans="1:4">
      <c r="A4002">
        <v>10859</v>
      </c>
      <c r="B4002" t="s">
        <v>4045</v>
      </c>
      <c r="C4002">
        <v>10859</v>
      </c>
      <c r="D4002">
        <v>0.01</v>
      </c>
    </row>
    <row r="4003" spans="1:4">
      <c r="A4003">
        <v>10866</v>
      </c>
      <c r="B4003" t="s">
        <v>4046</v>
      </c>
      <c r="C4003">
        <v>10866</v>
      </c>
      <c r="D4003">
        <v>10</v>
      </c>
    </row>
    <row r="4004" spans="1:4">
      <c r="A4004">
        <v>10868</v>
      </c>
      <c r="B4004" t="s">
        <v>4047</v>
      </c>
      <c r="C4004">
        <v>10868</v>
      </c>
      <c r="D4004">
        <v>10</v>
      </c>
    </row>
    <row r="4005" spans="1:4">
      <c r="A4005">
        <v>10870</v>
      </c>
      <c r="B4005" t="s">
        <v>4048</v>
      </c>
      <c r="C4005">
        <v>10870</v>
      </c>
      <c r="D4005">
        <v>10</v>
      </c>
    </row>
    <row r="4006" spans="1:4">
      <c r="A4006">
        <v>10872</v>
      </c>
      <c r="B4006" t="s">
        <v>4049</v>
      </c>
      <c r="C4006">
        <v>10872</v>
      </c>
      <c r="D4006">
        <v>10</v>
      </c>
    </row>
    <row r="4007" spans="1:4">
      <c r="A4007">
        <v>10874</v>
      </c>
      <c r="B4007" t="s">
        <v>4050</v>
      </c>
      <c r="C4007">
        <v>10874</v>
      </c>
      <c r="D4007">
        <v>25</v>
      </c>
    </row>
    <row r="4008" spans="1:4">
      <c r="A4008">
        <v>10876</v>
      </c>
      <c r="B4008" t="s">
        <v>4051</v>
      </c>
      <c r="C4008">
        <v>10876</v>
      </c>
      <c r="D4008">
        <v>25</v>
      </c>
    </row>
    <row r="4009" spans="1:4">
      <c r="A4009">
        <v>10878</v>
      </c>
      <c r="B4009" t="s">
        <v>4052</v>
      </c>
      <c r="C4009">
        <v>10878</v>
      </c>
      <c r="D4009">
        <v>25</v>
      </c>
    </row>
    <row r="4010" spans="1:4">
      <c r="A4010">
        <v>10880</v>
      </c>
      <c r="B4010" t="s">
        <v>4053</v>
      </c>
      <c r="C4010">
        <v>10880</v>
      </c>
      <c r="D4010">
        <v>25</v>
      </c>
    </row>
    <row r="4011" spans="1:4">
      <c r="A4011">
        <v>10882</v>
      </c>
      <c r="B4011" t="s">
        <v>4054</v>
      </c>
      <c r="C4011">
        <v>10882</v>
      </c>
      <c r="D4011">
        <v>50</v>
      </c>
    </row>
    <row r="4012" spans="1:4">
      <c r="A4012">
        <v>10884</v>
      </c>
      <c r="B4012" t="s">
        <v>4055</v>
      </c>
      <c r="C4012">
        <v>10884</v>
      </c>
      <c r="D4012">
        <v>50</v>
      </c>
    </row>
    <row r="4013" spans="1:4">
      <c r="A4013">
        <v>10886</v>
      </c>
      <c r="B4013" t="s">
        <v>4056</v>
      </c>
      <c r="C4013">
        <v>10886</v>
      </c>
      <c r="D4013">
        <v>50</v>
      </c>
    </row>
    <row r="4014" spans="1:4">
      <c r="A4014">
        <v>10888</v>
      </c>
      <c r="B4014" t="s">
        <v>4057</v>
      </c>
      <c r="C4014">
        <v>10888</v>
      </c>
      <c r="D4014">
        <v>50</v>
      </c>
    </row>
    <row r="4015" spans="1:4">
      <c r="A4015">
        <v>10986</v>
      </c>
      <c r="B4015" t="s">
        <v>4058</v>
      </c>
      <c r="C4015">
        <v>10986</v>
      </c>
      <c r="D4015">
        <v>20000</v>
      </c>
    </row>
    <row r="4016" spans="1:4">
      <c r="A4016">
        <v>10987</v>
      </c>
      <c r="B4016" t="s">
        <v>4059</v>
      </c>
      <c r="C4016">
        <v>10987</v>
      </c>
      <c r="D4016">
        <v>20000</v>
      </c>
    </row>
    <row r="4017" spans="1:4">
      <c r="A4017">
        <v>10988</v>
      </c>
      <c r="B4017" t="s">
        <v>4060</v>
      </c>
      <c r="C4017">
        <v>10988</v>
      </c>
      <c r="D4017">
        <v>20000</v>
      </c>
    </row>
    <row r="4018" spans="1:4">
      <c r="A4018">
        <v>10989</v>
      </c>
      <c r="B4018" t="s">
        <v>4061</v>
      </c>
      <c r="C4018">
        <v>10989</v>
      </c>
      <c r="D4018">
        <v>20000</v>
      </c>
    </row>
    <row r="4019" spans="1:4">
      <c r="A4019">
        <v>10990</v>
      </c>
      <c r="B4019" t="s">
        <v>4062</v>
      </c>
      <c r="C4019">
        <v>10990</v>
      </c>
      <c r="D4019">
        <v>20000</v>
      </c>
    </row>
    <row r="4020" spans="1:4">
      <c r="A4020">
        <v>10991</v>
      </c>
      <c r="B4020" t="s">
        <v>4063</v>
      </c>
      <c r="C4020">
        <v>10991</v>
      </c>
      <c r="D4020">
        <v>20000</v>
      </c>
    </row>
    <row r="4021" spans="1:4">
      <c r="A4021">
        <v>10992</v>
      </c>
      <c r="B4021" t="s">
        <v>4064</v>
      </c>
      <c r="C4021">
        <v>10992</v>
      </c>
      <c r="D4021">
        <v>20000</v>
      </c>
    </row>
    <row r="4022" spans="1:4">
      <c r="A4022">
        <v>10993</v>
      </c>
      <c r="B4022" t="s">
        <v>4065</v>
      </c>
      <c r="C4022">
        <v>10993</v>
      </c>
      <c r="D4022">
        <v>20000</v>
      </c>
    </row>
    <row r="4023" spans="1:4">
      <c r="A4023">
        <v>10994</v>
      </c>
      <c r="B4023" t="s">
        <v>4066</v>
      </c>
      <c r="C4023">
        <v>10994</v>
      </c>
      <c r="D4023">
        <v>20000</v>
      </c>
    </row>
    <row r="4024" spans="1:4">
      <c r="A4024">
        <v>10995</v>
      </c>
      <c r="B4024" t="s">
        <v>4067</v>
      </c>
      <c r="C4024">
        <v>10995</v>
      </c>
      <c r="D4024">
        <v>20000</v>
      </c>
    </row>
    <row r="4025" spans="1:4">
      <c r="A4025">
        <v>10998</v>
      </c>
      <c r="B4025" t="s">
        <v>4068</v>
      </c>
      <c r="C4025">
        <v>10998</v>
      </c>
      <c r="D4025">
        <v>5</v>
      </c>
    </row>
    <row r="4026" spans="1:4">
      <c r="A4026">
        <v>10999</v>
      </c>
      <c r="B4026" t="s">
        <v>4069</v>
      </c>
      <c r="C4026">
        <v>10999</v>
      </c>
      <c r="D4026">
        <v>18000</v>
      </c>
    </row>
    <row r="4027" spans="1:4">
      <c r="A4027">
        <v>11000</v>
      </c>
      <c r="B4027" t="s">
        <v>4070</v>
      </c>
      <c r="C4027">
        <v>11000</v>
      </c>
      <c r="D4027">
        <v>19400</v>
      </c>
    </row>
    <row r="4028" spans="1:4">
      <c r="A4028">
        <v>11001</v>
      </c>
      <c r="B4028" t="s">
        <v>4071</v>
      </c>
      <c r="C4028">
        <v>11001</v>
      </c>
      <c r="D4028">
        <v>19700</v>
      </c>
    </row>
    <row r="4029" spans="1:4">
      <c r="A4029">
        <v>11002</v>
      </c>
      <c r="B4029" t="s">
        <v>4072</v>
      </c>
      <c r="C4029">
        <v>11002</v>
      </c>
      <c r="D4029">
        <v>16500</v>
      </c>
    </row>
    <row r="4030" spans="1:4">
      <c r="A4030">
        <v>11011</v>
      </c>
      <c r="B4030" t="s">
        <v>4073</v>
      </c>
      <c r="C4030">
        <v>11011</v>
      </c>
      <c r="D4030">
        <v>10000</v>
      </c>
    </row>
    <row r="4031" spans="1:4">
      <c r="A4031">
        <v>11012</v>
      </c>
      <c r="B4031" t="s">
        <v>4074</v>
      </c>
      <c r="C4031">
        <v>11012</v>
      </c>
      <c r="D4031">
        <v>0.01</v>
      </c>
    </row>
    <row r="4032" spans="1:4">
      <c r="A4032">
        <v>11013</v>
      </c>
      <c r="B4032" t="s">
        <v>4075</v>
      </c>
      <c r="C4032">
        <v>11013</v>
      </c>
      <c r="D4032">
        <v>0.1</v>
      </c>
    </row>
    <row r="4033" spans="1:4">
      <c r="A4033">
        <v>11014</v>
      </c>
      <c r="B4033" t="s">
        <v>4076</v>
      </c>
      <c r="C4033">
        <v>11014</v>
      </c>
      <c r="D4033">
        <v>5</v>
      </c>
    </row>
    <row r="4034" spans="1:4">
      <c r="A4034">
        <v>11015</v>
      </c>
      <c r="B4034" t="s">
        <v>4077</v>
      </c>
      <c r="C4034">
        <v>11015</v>
      </c>
      <c r="D4034">
        <v>0.01</v>
      </c>
    </row>
    <row r="4035" spans="1:4">
      <c r="A4035">
        <v>11017</v>
      </c>
      <c r="B4035" t="s">
        <v>4078</v>
      </c>
      <c r="C4035">
        <v>11017</v>
      </c>
      <c r="D4035">
        <v>60</v>
      </c>
    </row>
    <row r="4036" spans="1:4">
      <c r="A4036">
        <v>11019</v>
      </c>
      <c r="B4036" t="s">
        <v>4079</v>
      </c>
      <c r="C4036">
        <v>11019</v>
      </c>
      <c r="D4036">
        <v>100</v>
      </c>
    </row>
    <row r="4037" spans="1:4">
      <c r="A4037">
        <v>11021</v>
      </c>
      <c r="B4037" t="s">
        <v>4080</v>
      </c>
      <c r="C4037">
        <v>11021</v>
      </c>
      <c r="D4037">
        <v>26005</v>
      </c>
    </row>
    <row r="4038" spans="1:4">
      <c r="A4038">
        <v>11022</v>
      </c>
      <c r="B4038" t="s">
        <v>4081</v>
      </c>
      <c r="C4038">
        <v>11022</v>
      </c>
      <c r="D4038">
        <v>17660</v>
      </c>
    </row>
    <row r="4039" spans="1:4">
      <c r="A4039">
        <v>11023</v>
      </c>
      <c r="B4039" t="s">
        <v>4082</v>
      </c>
      <c r="C4039">
        <v>11023</v>
      </c>
      <c r="D4039">
        <v>19100</v>
      </c>
    </row>
    <row r="4040" spans="1:4">
      <c r="A4040">
        <v>11024</v>
      </c>
      <c r="B4040" t="s">
        <v>4083</v>
      </c>
      <c r="C4040">
        <v>11024</v>
      </c>
      <c r="D4040">
        <v>16450</v>
      </c>
    </row>
    <row r="4041" spans="1:4">
      <c r="A4041">
        <v>11025</v>
      </c>
      <c r="B4041" t="s">
        <v>4084</v>
      </c>
      <c r="C4041">
        <v>11025</v>
      </c>
      <c r="D4041">
        <v>99000</v>
      </c>
    </row>
    <row r="4042" spans="1:4">
      <c r="A4042">
        <v>11026</v>
      </c>
      <c r="B4042" t="s">
        <v>4085</v>
      </c>
      <c r="C4042">
        <v>11026</v>
      </c>
      <c r="D4042">
        <v>109000</v>
      </c>
    </row>
    <row r="4043" spans="1:4">
      <c r="A4043">
        <v>11027</v>
      </c>
      <c r="B4043" t="s">
        <v>4086</v>
      </c>
      <c r="C4043">
        <v>11027</v>
      </c>
      <c r="D4043">
        <v>20250</v>
      </c>
    </row>
    <row r="4044" spans="1:4">
      <c r="A4044">
        <v>11028</v>
      </c>
      <c r="B4044" t="s">
        <v>4087</v>
      </c>
      <c r="C4044">
        <v>11028</v>
      </c>
      <c r="D4044">
        <v>20400</v>
      </c>
    </row>
    <row r="4045" spans="1:4">
      <c r="A4045">
        <v>11029</v>
      </c>
      <c r="B4045" t="s">
        <v>4088</v>
      </c>
      <c r="C4045">
        <v>11029</v>
      </c>
      <c r="D4045">
        <v>19700</v>
      </c>
    </row>
    <row r="4046" spans="1:4">
      <c r="A4046">
        <v>11030</v>
      </c>
      <c r="B4046" t="s">
        <v>4089</v>
      </c>
      <c r="C4046">
        <v>11030</v>
      </c>
      <c r="D4046">
        <v>16500</v>
      </c>
    </row>
    <row r="4047" spans="1:4">
      <c r="A4047">
        <v>11031</v>
      </c>
      <c r="B4047" t="s">
        <v>4090</v>
      </c>
      <c r="C4047">
        <v>11031</v>
      </c>
      <c r="D4047">
        <v>101000</v>
      </c>
    </row>
    <row r="4048" spans="1:4">
      <c r="A4048">
        <v>11032</v>
      </c>
      <c r="B4048" t="s">
        <v>4091</v>
      </c>
      <c r="C4048">
        <v>11032</v>
      </c>
      <c r="D4048">
        <v>20000</v>
      </c>
    </row>
    <row r="4049" spans="1:4">
      <c r="A4049">
        <v>11033</v>
      </c>
      <c r="B4049" t="s">
        <v>4092</v>
      </c>
      <c r="C4049">
        <v>11033</v>
      </c>
      <c r="D4049">
        <v>21120</v>
      </c>
    </row>
    <row r="4050" spans="1:4">
      <c r="A4050">
        <v>11034</v>
      </c>
      <c r="B4050" t="s">
        <v>4093</v>
      </c>
      <c r="C4050">
        <v>11034</v>
      </c>
      <c r="D4050">
        <v>21120</v>
      </c>
    </row>
    <row r="4051" spans="1:4">
      <c r="A4051">
        <v>11035</v>
      </c>
      <c r="B4051" t="s">
        <v>4094</v>
      </c>
      <c r="C4051">
        <v>11035</v>
      </c>
      <c r="D4051">
        <v>21120</v>
      </c>
    </row>
    <row r="4052" spans="1:4">
      <c r="A4052">
        <v>11036</v>
      </c>
      <c r="B4052" t="s">
        <v>4095</v>
      </c>
      <c r="C4052">
        <v>11036</v>
      </c>
      <c r="D4052">
        <v>92000</v>
      </c>
    </row>
    <row r="4053" spans="1:4">
      <c r="A4053">
        <v>11037</v>
      </c>
      <c r="B4053" t="s">
        <v>4096</v>
      </c>
      <c r="C4053">
        <v>11037</v>
      </c>
      <c r="D4053">
        <v>100100</v>
      </c>
    </row>
    <row r="4054" spans="1:4">
      <c r="A4054">
        <v>11038</v>
      </c>
      <c r="B4054" t="s">
        <v>4097</v>
      </c>
      <c r="C4054">
        <v>11038</v>
      </c>
      <c r="D4054">
        <v>100100</v>
      </c>
    </row>
    <row r="4055" spans="1:4">
      <c r="A4055">
        <v>11039</v>
      </c>
      <c r="B4055" t="s">
        <v>4098</v>
      </c>
      <c r="C4055">
        <v>11039</v>
      </c>
      <c r="D4055">
        <v>24398</v>
      </c>
    </row>
    <row r="4056" spans="1:4">
      <c r="A4056">
        <v>11040</v>
      </c>
      <c r="B4056" t="s">
        <v>4099</v>
      </c>
      <c r="C4056">
        <v>11040</v>
      </c>
      <c r="D4056">
        <v>28700</v>
      </c>
    </row>
    <row r="4057" spans="1:4">
      <c r="A4057">
        <v>11041</v>
      </c>
      <c r="B4057" t="s">
        <v>4100</v>
      </c>
      <c r="C4057">
        <v>11041</v>
      </c>
      <c r="D4057">
        <v>28600</v>
      </c>
    </row>
    <row r="4058" spans="1:4">
      <c r="A4058">
        <v>11042</v>
      </c>
      <c r="B4058" t="s">
        <v>4101</v>
      </c>
      <c r="C4058">
        <v>11042</v>
      </c>
      <c r="D4058">
        <v>28600</v>
      </c>
    </row>
    <row r="4059" spans="1:4">
      <c r="A4059">
        <v>11043</v>
      </c>
      <c r="B4059" t="s">
        <v>4102</v>
      </c>
      <c r="C4059">
        <v>11043</v>
      </c>
      <c r="D4059">
        <v>118000</v>
      </c>
    </row>
    <row r="4060" spans="1:4">
      <c r="A4060">
        <v>11044</v>
      </c>
      <c r="B4060" t="s">
        <v>4103</v>
      </c>
      <c r="C4060">
        <v>11044</v>
      </c>
      <c r="D4060">
        <v>118000</v>
      </c>
    </row>
    <row r="4061" spans="1:4">
      <c r="A4061">
        <v>11045</v>
      </c>
      <c r="B4061" t="s">
        <v>4104</v>
      </c>
      <c r="C4061">
        <v>11045</v>
      </c>
      <c r="D4061">
        <v>22500</v>
      </c>
    </row>
    <row r="4062" spans="1:4">
      <c r="A4062">
        <v>11046</v>
      </c>
      <c r="B4062" t="s">
        <v>3929</v>
      </c>
      <c r="C4062">
        <v>11046</v>
      </c>
      <c r="D4062">
        <v>29500</v>
      </c>
    </row>
    <row r="4063" spans="1:4">
      <c r="A4063">
        <v>11047</v>
      </c>
      <c r="B4063" t="s">
        <v>4105</v>
      </c>
      <c r="C4063">
        <v>11047</v>
      </c>
      <c r="D4063">
        <v>23000</v>
      </c>
    </row>
    <row r="4064" spans="1:4">
      <c r="A4064">
        <v>11048</v>
      </c>
      <c r="B4064" t="s">
        <v>4106</v>
      </c>
      <c r="C4064">
        <v>11048</v>
      </c>
      <c r="D4064">
        <v>26500</v>
      </c>
    </row>
    <row r="4065" spans="1:4">
      <c r="A4065">
        <v>11049</v>
      </c>
      <c r="B4065" t="s">
        <v>4107</v>
      </c>
      <c r="C4065">
        <v>11049</v>
      </c>
      <c r="D4065">
        <v>113000</v>
      </c>
    </row>
    <row r="4066" spans="1:4">
      <c r="A4066">
        <v>11050</v>
      </c>
      <c r="B4066" t="s">
        <v>4108</v>
      </c>
      <c r="C4066">
        <v>11050</v>
      </c>
      <c r="D4066">
        <v>115000</v>
      </c>
    </row>
    <row r="4067" spans="1:4">
      <c r="A4067">
        <v>11052</v>
      </c>
      <c r="B4067" t="s">
        <v>4109</v>
      </c>
      <c r="C4067">
        <v>11052</v>
      </c>
      <c r="D4067">
        <v>60</v>
      </c>
    </row>
    <row r="4068" spans="1:4">
      <c r="A4068">
        <v>11066</v>
      </c>
      <c r="B4068" t="s">
        <v>4110</v>
      </c>
      <c r="C4068">
        <v>11066</v>
      </c>
      <c r="D4068">
        <v>0.1</v>
      </c>
    </row>
    <row r="4069" spans="1:4">
      <c r="A4069">
        <v>11067</v>
      </c>
      <c r="B4069" t="s">
        <v>4111</v>
      </c>
      <c r="C4069">
        <v>11067</v>
      </c>
      <c r="D4069">
        <v>0.1</v>
      </c>
    </row>
    <row r="4070" spans="1:4">
      <c r="A4070">
        <v>11068</v>
      </c>
      <c r="B4070" t="s">
        <v>4112</v>
      </c>
      <c r="C4070">
        <v>11068</v>
      </c>
      <c r="D4070">
        <v>0.1</v>
      </c>
    </row>
    <row r="4071" spans="1:4">
      <c r="A4071">
        <v>11069</v>
      </c>
      <c r="B4071" t="s">
        <v>4113</v>
      </c>
      <c r="C4071">
        <v>11069</v>
      </c>
      <c r="D4071">
        <v>0.1</v>
      </c>
    </row>
    <row r="4072" spans="1:4">
      <c r="A4072">
        <v>11070</v>
      </c>
      <c r="B4072" t="s">
        <v>4114</v>
      </c>
      <c r="C4072">
        <v>11070</v>
      </c>
      <c r="D4072">
        <v>0.1</v>
      </c>
    </row>
    <row r="4073" spans="1:4">
      <c r="A4073">
        <v>11071</v>
      </c>
      <c r="B4073" t="s">
        <v>4115</v>
      </c>
      <c r="C4073">
        <v>11071</v>
      </c>
      <c r="D4073">
        <v>0.1</v>
      </c>
    </row>
    <row r="4074" spans="1:4">
      <c r="A4074">
        <v>11072</v>
      </c>
      <c r="B4074" t="s">
        <v>4116</v>
      </c>
      <c r="C4074">
        <v>11072</v>
      </c>
      <c r="D4074">
        <v>1200</v>
      </c>
    </row>
    <row r="4075" spans="1:4">
      <c r="A4075">
        <v>11074</v>
      </c>
      <c r="B4075" t="s">
        <v>4117</v>
      </c>
      <c r="C4075">
        <v>11074</v>
      </c>
      <c r="D4075">
        <v>0.01</v>
      </c>
    </row>
    <row r="4076" spans="1:4">
      <c r="A4076">
        <v>11075</v>
      </c>
      <c r="B4076" t="s">
        <v>4118</v>
      </c>
      <c r="C4076">
        <v>11075</v>
      </c>
      <c r="D4076">
        <v>0.01</v>
      </c>
    </row>
    <row r="4077" spans="1:4">
      <c r="A4077">
        <v>11076</v>
      </c>
      <c r="B4077" t="s">
        <v>2617</v>
      </c>
      <c r="C4077">
        <v>11076</v>
      </c>
      <c r="D4077">
        <v>100000000</v>
      </c>
    </row>
    <row r="4078" spans="1:4">
      <c r="A4078">
        <v>11077</v>
      </c>
      <c r="B4078" t="s">
        <v>4119</v>
      </c>
      <c r="C4078">
        <v>11077</v>
      </c>
      <c r="D4078">
        <v>100000000</v>
      </c>
    </row>
    <row r="4079" spans="1:4">
      <c r="A4079">
        <v>11078</v>
      </c>
      <c r="B4079" t="s">
        <v>4120</v>
      </c>
      <c r="C4079">
        <v>11078</v>
      </c>
      <c r="D4079">
        <v>0.01</v>
      </c>
    </row>
    <row r="4080" spans="1:4">
      <c r="A4080">
        <v>11079</v>
      </c>
      <c r="B4080" t="s">
        <v>4121</v>
      </c>
      <c r="C4080">
        <v>11079</v>
      </c>
      <c r="D4080">
        <v>100000000</v>
      </c>
    </row>
    <row r="4081" spans="1:4">
      <c r="A4081">
        <v>11080</v>
      </c>
      <c r="B4081" t="s">
        <v>1074</v>
      </c>
      <c r="C4081">
        <v>11080</v>
      </c>
      <c r="D4081">
        <v>100000000</v>
      </c>
    </row>
    <row r="4082" spans="1:4">
      <c r="A4082">
        <v>11081</v>
      </c>
      <c r="B4082" t="s">
        <v>4122</v>
      </c>
      <c r="C4082">
        <v>11081</v>
      </c>
      <c r="D4082">
        <v>100000000</v>
      </c>
    </row>
    <row r="4083" spans="1:4">
      <c r="A4083">
        <v>11082</v>
      </c>
      <c r="B4083" t="s">
        <v>4123</v>
      </c>
      <c r="C4083">
        <v>11082</v>
      </c>
      <c r="D4083">
        <v>0.01</v>
      </c>
    </row>
    <row r="4084" spans="1:4">
      <c r="A4084">
        <v>11083</v>
      </c>
      <c r="B4084" t="s">
        <v>4124</v>
      </c>
      <c r="C4084">
        <v>11083</v>
      </c>
      <c r="D4084">
        <v>0.01</v>
      </c>
    </row>
    <row r="4085" spans="1:4">
      <c r="A4085">
        <v>11084</v>
      </c>
      <c r="B4085" t="s">
        <v>4125</v>
      </c>
      <c r="C4085">
        <v>11084</v>
      </c>
      <c r="D4085">
        <v>0.01</v>
      </c>
    </row>
    <row r="4086" spans="1:4">
      <c r="A4086">
        <v>11101</v>
      </c>
      <c r="B4086" t="s">
        <v>4126</v>
      </c>
      <c r="C4086">
        <v>11101</v>
      </c>
      <c r="D4086">
        <v>5</v>
      </c>
    </row>
    <row r="4087" spans="1:4">
      <c r="A4087">
        <v>11103</v>
      </c>
      <c r="B4087" t="s">
        <v>4127</v>
      </c>
      <c r="C4087">
        <v>11103</v>
      </c>
      <c r="D4087">
        <v>5</v>
      </c>
    </row>
    <row r="4088" spans="1:4">
      <c r="A4088">
        <v>11105</v>
      </c>
      <c r="B4088" t="s">
        <v>4128</v>
      </c>
      <c r="C4088">
        <v>11105</v>
      </c>
      <c r="D4088">
        <v>5</v>
      </c>
    </row>
    <row r="4089" spans="1:4">
      <c r="A4089">
        <v>11107</v>
      </c>
      <c r="B4089" t="s">
        <v>4129</v>
      </c>
      <c r="C4089">
        <v>11107</v>
      </c>
      <c r="D4089">
        <v>5</v>
      </c>
    </row>
    <row r="4090" spans="1:4">
      <c r="A4090">
        <v>11109</v>
      </c>
      <c r="B4090" t="s">
        <v>4130</v>
      </c>
      <c r="C4090">
        <v>11109</v>
      </c>
      <c r="D4090">
        <v>5</v>
      </c>
    </row>
    <row r="4091" spans="1:4">
      <c r="A4091">
        <v>11111</v>
      </c>
      <c r="B4091" t="s">
        <v>4131</v>
      </c>
      <c r="C4091">
        <v>11111</v>
      </c>
      <c r="D4091">
        <v>5</v>
      </c>
    </row>
    <row r="4092" spans="1:4">
      <c r="A4092">
        <v>11113</v>
      </c>
      <c r="B4092" t="s">
        <v>4132</v>
      </c>
      <c r="C4092">
        <v>11113</v>
      </c>
      <c r="D4092">
        <v>5</v>
      </c>
    </row>
    <row r="4093" spans="1:4">
      <c r="A4093">
        <v>11115</v>
      </c>
      <c r="B4093" t="s">
        <v>4133</v>
      </c>
      <c r="C4093">
        <v>11115</v>
      </c>
      <c r="D4093">
        <v>5</v>
      </c>
    </row>
    <row r="4094" spans="1:4">
      <c r="A4094">
        <v>11125</v>
      </c>
      <c r="B4094" t="s">
        <v>4134</v>
      </c>
      <c r="C4094">
        <v>11125</v>
      </c>
      <c r="D4094">
        <v>1080000</v>
      </c>
    </row>
    <row r="4095" spans="1:4">
      <c r="A4095">
        <v>11126</v>
      </c>
      <c r="B4095" t="s">
        <v>4135</v>
      </c>
      <c r="C4095">
        <v>11126</v>
      </c>
      <c r="D4095">
        <v>1080000</v>
      </c>
    </row>
    <row r="4096" spans="1:4">
      <c r="A4096">
        <v>11127</v>
      </c>
      <c r="B4096" t="s">
        <v>4136</v>
      </c>
      <c r="C4096">
        <v>11127</v>
      </c>
      <c r="D4096">
        <v>1080000</v>
      </c>
    </row>
    <row r="4097" spans="1:4">
      <c r="A4097">
        <v>11128</v>
      </c>
      <c r="B4097" t="s">
        <v>4137</v>
      </c>
      <c r="C4097">
        <v>11128</v>
      </c>
      <c r="D4097">
        <v>1080000</v>
      </c>
    </row>
    <row r="4098" spans="1:4">
      <c r="A4098">
        <v>11129</v>
      </c>
      <c r="B4098" t="s">
        <v>4138</v>
      </c>
      <c r="C4098">
        <v>11129</v>
      </c>
      <c r="D4098">
        <v>500</v>
      </c>
    </row>
    <row r="4099" spans="1:4">
      <c r="A4099">
        <v>11130</v>
      </c>
      <c r="B4099" t="s">
        <v>4139</v>
      </c>
      <c r="C4099">
        <v>11130</v>
      </c>
      <c r="D4099">
        <v>0.01</v>
      </c>
    </row>
    <row r="4100" spans="1:4">
      <c r="A4100">
        <v>11132</v>
      </c>
      <c r="B4100" t="s">
        <v>4140</v>
      </c>
      <c r="C4100">
        <v>11132</v>
      </c>
      <c r="D4100">
        <v>500</v>
      </c>
    </row>
    <row r="4101" spans="1:4">
      <c r="A4101">
        <v>11133</v>
      </c>
      <c r="B4101" t="s">
        <v>4141</v>
      </c>
      <c r="C4101">
        <v>11133</v>
      </c>
      <c r="D4101">
        <v>0.01</v>
      </c>
    </row>
    <row r="4102" spans="1:4">
      <c r="A4102">
        <v>11134</v>
      </c>
      <c r="B4102" t="s">
        <v>4142</v>
      </c>
      <c r="C4102">
        <v>11134</v>
      </c>
      <c r="D4102">
        <v>500</v>
      </c>
    </row>
    <row r="4103" spans="1:4">
      <c r="A4103">
        <v>11135</v>
      </c>
      <c r="B4103" t="s">
        <v>4143</v>
      </c>
      <c r="C4103">
        <v>11135</v>
      </c>
      <c r="D4103">
        <v>0.01</v>
      </c>
    </row>
    <row r="4104" spans="1:4">
      <c r="A4104">
        <v>11136</v>
      </c>
      <c r="B4104" t="s">
        <v>4144</v>
      </c>
      <c r="C4104">
        <v>11136</v>
      </c>
      <c r="D4104">
        <v>1</v>
      </c>
    </row>
    <row r="4105" spans="1:4">
      <c r="A4105">
        <v>11137</v>
      </c>
      <c r="B4105" t="s">
        <v>4145</v>
      </c>
      <c r="C4105">
        <v>11137</v>
      </c>
      <c r="D4105">
        <v>1100000</v>
      </c>
    </row>
    <row r="4106" spans="1:4">
      <c r="A4106">
        <v>11138</v>
      </c>
      <c r="B4106" t="s">
        <v>4146</v>
      </c>
      <c r="C4106">
        <v>11138</v>
      </c>
      <c r="D4106">
        <v>1080000</v>
      </c>
    </row>
    <row r="4107" spans="1:4">
      <c r="A4107">
        <v>11139</v>
      </c>
      <c r="B4107" t="s">
        <v>4147</v>
      </c>
      <c r="C4107">
        <v>11139</v>
      </c>
      <c r="D4107">
        <v>1140000</v>
      </c>
    </row>
    <row r="4108" spans="1:4">
      <c r="A4108">
        <v>11140</v>
      </c>
      <c r="B4108" t="s">
        <v>4148</v>
      </c>
      <c r="C4108">
        <v>11140</v>
      </c>
      <c r="D4108">
        <v>850000</v>
      </c>
    </row>
    <row r="4109" spans="1:4">
      <c r="A4109">
        <v>11167</v>
      </c>
      <c r="B4109" t="s">
        <v>4149</v>
      </c>
      <c r="C4109">
        <v>11167</v>
      </c>
      <c r="D4109">
        <v>100000000</v>
      </c>
    </row>
    <row r="4110" spans="1:4">
      <c r="A4110">
        <v>11168</v>
      </c>
      <c r="B4110" t="s">
        <v>4150</v>
      </c>
      <c r="C4110">
        <v>11168</v>
      </c>
      <c r="D4110">
        <v>100000000</v>
      </c>
    </row>
    <row r="4111" spans="1:4">
      <c r="A4111">
        <v>11169</v>
      </c>
      <c r="B4111" t="s">
        <v>4151</v>
      </c>
      <c r="C4111">
        <v>11169</v>
      </c>
      <c r="D4111">
        <v>100000000</v>
      </c>
    </row>
    <row r="4112" spans="1:4">
      <c r="A4112">
        <v>11170</v>
      </c>
      <c r="B4112" t="s">
        <v>4152</v>
      </c>
      <c r="C4112">
        <v>11170</v>
      </c>
      <c r="D4112">
        <v>100000000</v>
      </c>
    </row>
    <row r="4113" spans="1:4">
      <c r="A4113">
        <v>11171</v>
      </c>
      <c r="B4113" t="s">
        <v>4153</v>
      </c>
      <c r="C4113">
        <v>11171</v>
      </c>
      <c r="D4113">
        <v>100000000</v>
      </c>
    </row>
    <row r="4114" spans="1:4">
      <c r="A4114">
        <v>11172</v>
      </c>
      <c r="B4114" t="s">
        <v>4154</v>
      </c>
      <c r="C4114">
        <v>11172</v>
      </c>
      <c r="D4114">
        <v>2500</v>
      </c>
    </row>
    <row r="4115" spans="1:4">
      <c r="A4115">
        <v>11173</v>
      </c>
      <c r="B4115" t="s">
        <v>4155</v>
      </c>
      <c r="C4115">
        <v>11173</v>
      </c>
      <c r="D4115">
        <v>0.01</v>
      </c>
    </row>
    <row r="4116" spans="1:4">
      <c r="A4116">
        <v>11174</v>
      </c>
      <c r="B4116" t="s">
        <v>4156</v>
      </c>
      <c r="C4116">
        <v>11174</v>
      </c>
      <c r="D4116">
        <v>2500</v>
      </c>
    </row>
    <row r="4117" spans="1:4">
      <c r="A4117">
        <v>11175</v>
      </c>
      <c r="B4117" t="s">
        <v>4157</v>
      </c>
      <c r="C4117">
        <v>11175</v>
      </c>
      <c r="D4117">
        <v>0.01</v>
      </c>
    </row>
    <row r="4118" spans="1:4">
      <c r="A4118">
        <v>11176</v>
      </c>
      <c r="B4118" t="s">
        <v>4158</v>
      </c>
      <c r="C4118">
        <v>11176</v>
      </c>
      <c r="D4118">
        <v>2500</v>
      </c>
    </row>
    <row r="4119" spans="1:4">
      <c r="A4119">
        <v>11177</v>
      </c>
      <c r="B4119" t="s">
        <v>4159</v>
      </c>
      <c r="C4119">
        <v>11177</v>
      </c>
      <c r="D4119">
        <v>0.01</v>
      </c>
    </row>
    <row r="4120" spans="1:4">
      <c r="A4120">
        <v>11178</v>
      </c>
      <c r="B4120" t="s">
        <v>4160</v>
      </c>
      <c r="C4120">
        <v>11178</v>
      </c>
      <c r="D4120">
        <v>2500</v>
      </c>
    </row>
    <row r="4121" spans="1:4">
      <c r="A4121">
        <v>11179</v>
      </c>
      <c r="B4121" t="s">
        <v>4161</v>
      </c>
      <c r="C4121">
        <v>11179</v>
      </c>
      <c r="D4121">
        <v>0.01</v>
      </c>
    </row>
    <row r="4122" spans="1:4">
      <c r="A4122">
        <v>11182</v>
      </c>
      <c r="B4122" t="s">
        <v>4162</v>
      </c>
      <c r="C4122">
        <v>11182</v>
      </c>
      <c r="D4122">
        <v>2500</v>
      </c>
    </row>
    <row r="4123" spans="1:4">
      <c r="A4123">
        <v>11183</v>
      </c>
      <c r="B4123" t="s">
        <v>4163</v>
      </c>
      <c r="C4123">
        <v>11183</v>
      </c>
      <c r="D4123">
        <v>0.01</v>
      </c>
    </row>
    <row r="4124" spans="1:4">
      <c r="A4124">
        <v>11184</v>
      </c>
      <c r="B4124" t="s">
        <v>4164</v>
      </c>
      <c r="C4124">
        <v>11184</v>
      </c>
      <c r="D4124">
        <v>2500</v>
      </c>
    </row>
    <row r="4125" spans="1:4">
      <c r="A4125">
        <v>11185</v>
      </c>
      <c r="B4125" t="s">
        <v>4165</v>
      </c>
      <c r="C4125">
        <v>11185</v>
      </c>
      <c r="D4125">
        <v>0.01</v>
      </c>
    </row>
    <row r="4126" spans="1:4">
      <c r="A4126">
        <v>11186</v>
      </c>
      <c r="B4126" t="s">
        <v>4166</v>
      </c>
      <c r="C4126">
        <v>11186</v>
      </c>
      <c r="D4126">
        <v>2500</v>
      </c>
    </row>
    <row r="4127" spans="1:4">
      <c r="A4127">
        <v>11187</v>
      </c>
      <c r="B4127" t="s">
        <v>4167</v>
      </c>
      <c r="C4127">
        <v>11187</v>
      </c>
      <c r="D4127">
        <v>0.01</v>
      </c>
    </row>
    <row r="4128" spans="1:4">
      <c r="A4128">
        <v>11188</v>
      </c>
      <c r="B4128" t="s">
        <v>4168</v>
      </c>
      <c r="C4128">
        <v>11188</v>
      </c>
      <c r="D4128">
        <v>2500</v>
      </c>
    </row>
    <row r="4129" spans="1:4">
      <c r="A4129">
        <v>11189</v>
      </c>
      <c r="B4129" t="s">
        <v>4169</v>
      </c>
      <c r="C4129">
        <v>11189</v>
      </c>
      <c r="D4129">
        <v>0.01</v>
      </c>
    </row>
    <row r="4130" spans="1:4">
      <c r="A4130">
        <v>11190</v>
      </c>
      <c r="B4130" t="s">
        <v>4170</v>
      </c>
      <c r="C4130">
        <v>11190</v>
      </c>
      <c r="D4130">
        <v>2500</v>
      </c>
    </row>
    <row r="4131" spans="1:4">
      <c r="A4131">
        <v>11191</v>
      </c>
      <c r="B4131" t="s">
        <v>4171</v>
      </c>
      <c r="C4131">
        <v>11191</v>
      </c>
      <c r="D4131">
        <v>0.01</v>
      </c>
    </row>
    <row r="4132" spans="1:4">
      <c r="A4132">
        <v>11192</v>
      </c>
      <c r="B4132" t="s">
        <v>4172</v>
      </c>
      <c r="C4132">
        <v>11192</v>
      </c>
      <c r="D4132">
        <v>2500</v>
      </c>
    </row>
    <row r="4133" spans="1:4">
      <c r="A4133">
        <v>11193</v>
      </c>
      <c r="B4133" t="s">
        <v>4173</v>
      </c>
      <c r="C4133">
        <v>11193</v>
      </c>
      <c r="D4133">
        <v>0.01</v>
      </c>
    </row>
    <row r="4134" spans="1:4">
      <c r="A4134">
        <v>11194</v>
      </c>
      <c r="B4134" t="s">
        <v>4174</v>
      </c>
      <c r="C4134">
        <v>11194</v>
      </c>
      <c r="D4134">
        <v>2500</v>
      </c>
    </row>
    <row r="4135" spans="1:4">
      <c r="A4135">
        <v>11195</v>
      </c>
      <c r="B4135" t="s">
        <v>4175</v>
      </c>
      <c r="C4135">
        <v>11195</v>
      </c>
      <c r="D4135">
        <v>0.01</v>
      </c>
    </row>
    <row r="4136" spans="1:4">
      <c r="A4136">
        <v>11196</v>
      </c>
      <c r="B4136" t="s">
        <v>4176</v>
      </c>
      <c r="C4136">
        <v>11196</v>
      </c>
      <c r="D4136">
        <v>2500</v>
      </c>
    </row>
    <row r="4137" spans="1:4">
      <c r="A4137">
        <v>11197</v>
      </c>
      <c r="B4137" t="s">
        <v>4177</v>
      </c>
      <c r="C4137">
        <v>11197</v>
      </c>
      <c r="D4137">
        <v>0.01</v>
      </c>
    </row>
    <row r="4138" spans="1:4">
      <c r="A4138">
        <v>11198</v>
      </c>
      <c r="B4138" t="s">
        <v>4178</v>
      </c>
      <c r="C4138">
        <v>11198</v>
      </c>
      <c r="D4138">
        <v>2500</v>
      </c>
    </row>
    <row r="4139" spans="1:4">
      <c r="A4139">
        <v>11199</v>
      </c>
      <c r="B4139" t="s">
        <v>4179</v>
      </c>
      <c r="C4139">
        <v>11199</v>
      </c>
      <c r="D4139">
        <v>0.01</v>
      </c>
    </row>
    <row r="4140" spans="1:4">
      <c r="A4140">
        <v>11200</v>
      </c>
      <c r="B4140" t="s">
        <v>4180</v>
      </c>
      <c r="C4140">
        <v>11200</v>
      </c>
      <c r="D4140">
        <v>2500</v>
      </c>
    </row>
    <row r="4141" spans="1:4">
      <c r="A4141">
        <v>11201</v>
      </c>
      <c r="B4141" t="s">
        <v>4181</v>
      </c>
      <c r="C4141">
        <v>11201</v>
      </c>
      <c r="D4141">
        <v>0.01</v>
      </c>
    </row>
    <row r="4142" spans="1:4">
      <c r="A4142">
        <v>11202</v>
      </c>
      <c r="B4142" t="s">
        <v>4182</v>
      </c>
      <c r="C4142">
        <v>11202</v>
      </c>
      <c r="D4142">
        <v>2500</v>
      </c>
    </row>
    <row r="4143" spans="1:4">
      <c r="A4143">
        <v>11203</v>
      </c>
      <c r="B4143" t="s">
        <v>4183</v>
      </c>
      <c r="C4143">
        <v>11203</v>
      </c>
      <c r="D4143">
        <v>0.01</v>
      </c>
    </row>
    <row r="4144" spans="1:4">
      <c r="A4144">
        <v>11204</v>
      </c>
      <c r="B4144" t="s">
        <v>4184</v>
      </c>
      <c r="C4144">
        <v>11204</v>
      </c>
      <c r="D4144">
        <v>0.01</v>
      </c>
    </row>
    <row r="4145" spans="1:4">
      <c r="A4145">
        <v>11206</v>
      </c>
      <c r="B4145" t="s">
        <v>4185</v>
      </c>
      <c r="C4145">
        <v>11206</v>
      </c>
      <c r="D4145">
        <v>0.01</v>
      </c>
    </row>
    <row r="4146" spans="1:4">
      <c r="A4146">
        <v>11207</v>
      </c>
      <c r="B4146" t="s">
        <v>4186</v>
      </c>
      <c r="C4146">
        <v>11207</v>
      </c>
      <c r="D4146">
        <v>0.01</v>
      </c>
    </row>
    <row r="4147" spans="1:4">
      <c r="A4147">
        <v>11208</v>
      </c>
      <c r="B4147" t="s">
        <v>4187</v>
      </c>
      <c r="C4147">
        <v>11208</v>
      </c>
      <c r="D4147">
        <v>0.01</v>
      </c>
    </row>
    <row r="4148" spans="1:4">
      <c r="A4148">
        <v>11209</v>
      </c>
      <c r="B4148" t="s">
        <v>4188</v>
      </c>
      <c r="C4148">
        <v>11209</v>
      </c>
      <c r="D4148" s="6">
        <v>0</v>
      </c>
    </row>
    <row r="4149" spans="1:4">
      <c r="A4149">
        <v>11210</v>
      </c>
      <c r="B4149" t="s">
        <v>4189</v>
      </c>
      <c r="C4149">
        <v>11210</v>
      </c>
      <c r="D4149" s="6">
        <v>0</v>
      </c>
    </row>
    <row r="4150" spans="1:4">
      <c r="A4150">
        <v>11215</v>
      </c>
      <c r="B4150" t="s">
        <v>4190</v>
      </c>
      <c r="C4150">
        <v>11215</v>
      </c>
      <c r="D4150">
        <v>5</v>
      </c>
    </row>
    <row r="4151" spans="1:4">
      <c r="A4151">
        <v>11216</v>
      </c>
      <c r="B4151" t="s">
        <v>4191</v>
      </c>
      <c r="C4151">
        <v>11216</v>
      </c>
      <c r="D4151">
        <v>0.01</v>
      </c>
    </row>
    <row r="4152" spans="1:4">
      <c r="A4152">
        <v>11217</v>
      </c>
      <c r="B4152" t="s">
        <v>4192</v>
      </c>
      <c r="C4152">
        <v>11217</v>
      </c>
      <c r="D4152">
        <v>5</v>
      </c>
    </row>
    <row r="4153" spans="1:4">
      <c r="A4153">
        <v>11218</v>
      </c>
      <c r="B4153" t="s">
        <v>4193</v>
      </c>
      <c r="C4153">
        <v>11218</v>
      </c>
      <c r="D4153">
        <v>0.01</v>
      </c>
    </row>
    <row r="4154" spans="1:4">
      <c r="A4154">
        <v>11219</v>
      </c>
      <c r="B4154" t="s">
        <v>4194</v>
      </c>
      <c r="C4154">
        <v>11219</v>
      </c>
      <c r="D4154">
        <v>5</v>
      </c>
    </row>
    <row r="4155" spans="1:4">
      <c r="A4155">
        <v>11220</v>
      </c>
      <c r="B4155" t="s">
        <v>4195</v>
      </c>
      <c r="C4155">
        <v>11220</v>
      </c>
      <c r="D4155">
        <v>0.01</v>
      </c>
    </row>
    <row r="4156" spans="1:4">
      <c r="A4156">
        <v>11225</v>
      </c>
      <c r="B4156" t="s">
        <v>4196</v>
      </c>
      <c r="C4156">
        <v>11225</v>
      </c>
      <c r="D4156">
        <v>5</v>
      </c>
    </row>
    <row r="4157" spans="1:4">
      <c r="A4157">
        <v>11226</v>
      </c>
      <c r="B4157" t="s">
        <v>4197</v>
      </c>
      <c r="C4157">
        <v>11226</v>
      </c>
      <c r="D4157">
        <v>0.01</v>
      </c>
    </row>
    <row r="4158" spans="1:4">
      <c r="A4158">
        <v>11227</v>
      </c>
      <c r="B4158" t="s">
        <v>4198</v>
      </c>
      <c r="C4158">
        <v>11227</v>
      </c>
      <c r="D4158">
        <v>5</v>
      </c>
    </row>
    <row r="4159" spans="1:4">
      <c r="A4159">
        <v>11228</v>
      </c>
      <c r="B4159" t="s">
        <v>4199</v>
      </c>
      <c r="C4159">
        <v>11228</v>
      </c>
      <c r="D4159">
        <v>0.01</v>
      </c>
    </row>
    <row r="4160" spans="1:4">
      <c r="A4160">
        <v>11229</v>
      </c>
      <c r="B4160" t="s">
        <v>4200</v>
      </c>
      <c r="C4160">
        <v>11229</v>
      </c>
      <c r="D4160">
        <v>5</v>
      </c>
    </row>
    <row r="4161" spans="1:4">
      <c r="A4161">
        <v>11230</v>
      </c>
      <c r="B4161" t="s">
        <v>4201</v>
      </c>
      <c r="C4161">
        <v>11230</v>
      </c>
      <c r="D4161">
        <v>0.01</v>
      </c>
    </row>
    <row r="4162" spans="1:4">
      <c r="A4162">
        <v>11235</v>
      </c>
      <c r="B4162" t="s">
        <v>4202</v>
      </c>
      <c r="C4162">
        <v>11235</v>
      </c>
      <c r="D4162">
        <v>5</v>
      </c>
    </row>
    <row r="4163" spans="1:4">
      <c r="A4163">
        <v>11236</v>
      </c>
      <c r="B4163" t="s">
        <v>4203</v>
      </c>
      <c r="C4163">
        <v>11236</v>
      </c>
      <c r="D4163">
        <v>0.01</v>
      </c>
    </row>
    <row r="4164" spans="1:4">
      <c r="A4164">
        <v>11237</v>
      </c>
      <c r="B4164" t="s">
        <v>4204</v>
      </c>
      <c r="C4164">
        <v>11237</v>
      </c>
      <c r="D4164">
        <v>5</v>
      </c>
    </row>
    <row r="4165" spans="1:4">
      <c r="A4165">
        <v>11238</v>
      </c>
      <c r="B4165" t="s">
        <v>4205</v>
      </c>
      <c r="C4165">
        <v>11238</v>
      </c>
      <c r="D4165">
        <v>0.01</v>
      </c>
    </row>
    <row r="4166" spans="1:4">
      <c r="A4166">
        <v>11239</v>
      </c>
      <c r="B4166" t="s">
        <v>4206</v>
      </c>
      <c r="C4166">
        <v>11239</v>
      </c>
      <c r="D4166">
        <v>5</v>
      </c>
    </row>
    <row r="4167" spans="1:4">
      <c r="A4167">
        <v>11240</v>
      </c>
      <c r="B4167" t="s">
        <v>4207</v>
      </c>
      <c r="C4167">
        <v>11240</v>
      </c>
      <c r="D4167">
        <v>0.01</v>
      </c>
    </row>
    <row r="4168" spans="1:4">
      <c r="A4168">
        <v>11245</v>
      </c>
      <c r="B4168" t="s">
        <v>4208</v>
      </c>
      <c r="C4168">
        <v>11245</v>
      </c>
      <c r="D4168">
        <v>5</v>
      </c>
    </row>
    <row r="4169" spans="1:4">
      <c r="A4169">
        <v>11246</v>
      </c>
      <c r="B4169" t="s">
        <v>4209</v>
      </c>
      <c r="C4169">
        <v>11246</v>
      </c>
      <c r="D4169">
        <v>0.01</v>
      </c>
    </row>
    <row r="4170" spans="1:4">
      <c r="A4170">
        <v>11247</v>
      </c>
      <c r="B4170" t="s">
        <v>4210</v>
      </c>
      <c r="C4170">
        <v>11247</v>
      </c>
      <c r="D4170">
        <v>5</v>
      </c>
    </row>
    <row r="4171" spans="1:4">
      <c r="A4171">
        <v>11248</v>
      </c>
      <c r="B4171" t="s">
        <v>4211</v>
      </c>
      <c r="C4171">
        <v>11248</v>
      </c>
      <c r="D4171">
        <v>0.01</v>
      </c>
    </row>
    <row r="4172" spans="1:4">
      <c r="A4172">
        <v>11249</v>
      </c>
      <c r="B4172" t="s">
        <v>4212</v>
      </c>
      <c r="C4172">
        <v>11249</v>
      </c>
      <c r="D4172">
        <v>5</v>
      </c>
    </row>
    <row r="4173" spans="1:4">
      <c r="A4173">
        <v>11250</v>
      </c>
      <c r="B4173" t="s">
        <v>4213</v>
      </c>
      <c r="C4173">
        <v>11250</v>
      </c>
      <c r="D4173">
        <v>0.01</v>
      </c>
    </row>
    <row r="4174" spans="1:4">
      <c r="A4174">
        <v>11255</v>
      </c>
      <c r="B4174" t="s">
        <v>4214</v>
      </c>
      <c r="C4174">
        <v>11255</v>
      </c>
      <c r="D4174">
        <v>5</v>
      </c>
    </row>
    <row r="4175" spans="1:4">
      <c r="A4175">
        <v>11256</v>
      </c>
      <c r="B4175" t="s">
        <v>4215</v>
      </c>
      <c r="C4175">
        <v>11256</v>
      </c>
      <c r="D4175">
        <v>0.01</v>
      </c>
    </row>
    <row r="4176" spans="1:4">
      <c r="A4176">
        <v>11257</v>
      </c>
      <c r="B4176" t="s">
        <v>4216</v>
      </c>
      <c r="C4176">
        <v>11257</v>
      </c>
      <c r="D4176">
        <v>5</v>
      </c>
    </row>
    <row r="4177" spans="1:4">
      <c r="A4177">
        <v>11258</v>
      </c>
      <c r="B4177" t="s">
        <v>4217</v>
      </c>
      <c r="C4177">
        <v>11258</v>
      </c>
      <c r="D4177">
        <v>0.01</v>
      </c>
    </row>
    <row r="4178" spans="1:4">
      <c r="A4178">
        <v>11259</v>
      </c>
      <c r="B4178" t="s">
        <v>4218</v>
      </c>
      <c r="C4178">
        <v>11259</v>
      </c>
      <c r="D4178">
        <v>5</v>
      </c>
    </row>
    <row r="4179" spans="1:4">
      <c r="A4179">
        <v>11260</v>
      </c>
      <c r="B4179" t="s">
        <v>4219</v>
      </c>
      <c r="C4179">
        <v>11260</v>
      </c>
      <c r="D4179">
        <v>0.01</v>
      </c>
    </row>
    <row r="4180" spans="1:4">
      <c r="A4180">
        <v>11265</v>
      </c>
      <c r="B4180" t="s">
        <v>4220</v>
      </c>
      <c r="C4180">
        <v>11265</v>
      </c>
      <c r="D4180">
        <v>5</v>
      </c>
    </row>
    <row r="4181" spans="1:4">
      <c r="A4181">
        <v>11266</v>
      </c>
      <c r="B4181" t="s">
        <v>4221</v>
      </c>
      <c r="C4181">
        <v>11266</v>
      </c>
      <c r="D4181">
        <v>0.01</v>
      </c>
    </row>
    <row r="4182" spans="1:4">
      <c r="A4182">
        <v>11267</v>
      </c>
      <c r="B4182" t="s">
        <v>4222</v>
      </c>
      <c r="C4182">
        <v>11267</v>
      </c>
      <c r="D4182">
        <v>5</v>
      </c>
    </row>
    <row r="4183" spans="1:4">
      <c r="A4183">
        <v>11268</v>
      </c>
      <c r="B4183" t="s">
        <v>4223</v>
      </c>
      <c r="C4183">
        <v>11268</v>
      </c>
      <c r="D4183">
        <v>0.01</v>
      </c>
    </row>
    <row r="4184" spans="1:4">
      <c r="A4184">
        <v>11269</v>
      </c>
      <c r="B4184" t="s">
        <v>4224</v>
      </c>
      <c r="C4184">
        <v>11269</v>
      </c>
      <c r="D4184">
        <v>5</v>
      </c>
    </row>
    <row r="4185" spans="1:4">
      <c r="A4185">
        <v>11270</v>
      </c>
      <c r="B4185" t="s">
        <v>4225</v>
      </c>
      <c r="C4185">
        <v>11270</v>
      </c>
      <c r="D4185">
        <v>0.01</v>
      </c>
    </row>
    <row r="4186" spans="1:4">
      <c r="A4186">
        <v>11277</v>
      </c>
      <c r="B4186" t="s">
        <v>4226</v>
      </c>
      <c r="C4186">
        <v>11277</v>
      </c>
      <c r="D4186">
        <v>5</v>
      </c>
    </row>
    <row r="4187" spans="1:4">
      <c r="A4187">
        <v>11278</v>
      </c>
      <c r="B4187" t="s">
        <v>4227</v>
      </c>
      <c r="C4187">
        <v>11278</v>
      </c>
      <c r="D4187">
        <v>0.01</v>
      </c>
    </row>
    <row r="4188" spans="1:4">
      <c r="A4188">
        <v>11279</v>
      </c>
      <c r="B4188" t="s">
        <v>4228</v>
      </c>
      <c r="C4188">
        <v>11279</v>
      </c>
      <c r="D4188">
        <v>20</v>
      </c>
    </row>
    <row r="4189" spans="1:4">
      <c r="A4189">
        <v>11280</v>
      </c>
      <c r="B4189" t="s">
        <v>4229</v>
      </c>
      <c r="C4189">
        <v>11280</v>
      </c>
      <c r="D4189">
        <v>0.01</v>
      </c>
    </row>
    <row r="4190" spans="1:4">
      <c r="A4190">
        <v>11283</v>
      </c>
      <c r="B4190" t="s">
        <v>4230</v>
      </c>
      <c r="C4190">
        <v>11283</v>
      </c>
      <c r="D4190">
        <v>6</v>
      </c>
    </row>
    <row r="4191" spans="1:4">
      <c r="A4191">
        <v>11284</v>
      </c>
      <c r="B4191" t="s">
        <v>4231</v>
      </c>
      <c r="C4191">
        <v>11284</v>
      </c>
      <c r="D4191">
        <v>0.01</v>
      </c>
    </row>
    <row r="4192" spans="1:4">
      <c r="A4192">
        <v>11285</v>
      </c>
      <c r="B4192" t="s">
        <v>4232</v>
      </c>
      <c r="C4192">
        <v>11285</v>
      </c>
      <c r="D4192">
        <v>8</v>
      </c>
    </row>
    <row r="4193" spans="1:4">
      <c r="A4193">
        <v>11286</v>
      </c>
      <c r="B4193" t="s">
        <v>4233</v>
      </c>
      <c r="C4193">
        <v>11286</v>
      </c>
      <c r="D4193">
        <v>0.01</v>
      </c>
    </row>
    <row r="4194" spans="1:4">
      <c r="A4194">
        <v>11287</v>
      </c>
      <c r="B4194" t="s">
        <v>4234</v>
      </c>
      <c r="C4194">
        <v>11287</v>
      </c>
      <c r="D4194">
        <v>16</v>
      </c>
    </row>
    <row r="4195" spans="1:4">
      <c r="A4195">
        <v>11288</v>
      </c>
      <c r="B4195" t="s">
        <v>4235</v>
      </c>
      <c r="C4195">
        <v>11288</v>
      </c>
      <c r="D4195">
        <v>0.01</v>
      </c>
    </row>
    <row r="4196" spans="1:4">
      <c r="A4196">
        <v>11289</v>
      </c>
      <c r="B4196" t="s">
        <v>4236</v>
      </c>
      <c r="C4196">
        <v>11289</v>
      </c>
      <c r="D4196">
        <v>32</v>
      </c>
    </row>
    <row r="4197" spans="1:4">
      <c r="A4197">
        <v>11290</v>
      </c>
      <c r="B4197" t="s">
        <v>4237</v>
      </c>
      <c r="C4197">
        <v>11290</v>
      </c>
      <c r="D4197">
        <v>0.01</v>
      </c>
    </row>
    <row r="4198" spans="1:4">
      <c r="A4198">
        <v>11291</v>
      </c>
      <c r="B4198" t="s">
        <v>4238</v>
      </c>
      <c r="C4198">
        <v>11291</v>
      </c>
      <c r="D4198">
        <v>5</v>
      </c>
    </row>
    <row r="4199" spans="1:4">
      <c r="A4199">
        <v>11292</v>
      </c>
      <c r="B4199" t="s">
        <v>4239</v>
      </c>
      <c r="C4199">
        <v>11292</v>
      </c>
      <c r="D4199">
        <v>0.01</v>
      </c>
    </row>
    <row r="4200" spans="1:4">
      <c r="A4200">
        <v>11293</v>
      </c>
      <c r="B4200" t="s">
        <v>4240</v>
      </c>
      <c r="C4200">
        <v>11293</v>
      </c>
      <c r="D4200">
        <v>5</v>
      </c>
    </row>
    <row r="4201" spans="1:4">
      <c r="A4201">
        <v>11294</v>
      </c>
      <c r="B4201" t="s">
        <v>4241</v>
      </c>
      <c r="C4201">
        <v>11294</v>
      </c>
      <c r="D4201">
        <v>0.01</v>
      </c>
    </row>
    <row r="4202" spans="1:4">
      <c r="A4202">
        <v>11295</v>
      </c>
      <c r="B4202" t="s">
        <v>4242</v>
      </c>
      <c r="C4202">
        <v>11295</v>
      </c>
      <c r="D4202">
        <v>10</v>
      </c>
    </row>
    <row r="4203" spans="1:4">
      <c r="A4203">
        <v>11296</v>
      </c>
      <c r="B4203" t="s">
        <v>4243</v>
      </c>
      <c r="C4203">
        <v>11296</v>
      </c>
      <c r="D4203">
        <v>0.01</v>
      </c>
    </row>
    <row r="4204" spans="1:4">
      <c r="A4204">
        <v>11297</v>
      </c>
      <c r="B4204" t="s">
        <v>4244</v>
      </c>
      <c r="C4204">
        <v>11297</v>
      </c>
      <c r="D4204">
        <v>25</v>
      </c>
    </row>
    <row r="4205" spans="1:4">
      <c r="A4205">
        <v>11298</v>
      </c>
      <c r="B4205" t="s">
        <v>4245</v>
      </c>
      <c r="C4205">
        <v>11298</v>
      </c>
      <c r="D4205">
        <v>0.01</v>
      </c>
    </row>
    <row r="4206" spans="1:4">
      <c r="A4206">
        <v>11299</v>
      </c>
      <c r="B4206" t="s">
        <v>4246</v>
      </c>
      <c r="C4206">
        <v>11299</v>
      </c>
      <c r="D4206">
        <v>50</v>
      </c>
    </row>
    <row r="4207" spans="1:4">
      <c r="A4207">
        <v>11300</v>
      </c>
      <c r="B4207" t="s">
        <v>4247</v>
      </c>
      <c r="C4207">
        <v>11300</v>
      </c>
      <c r="D4207">
        <v>0.01</v>
      </c>
    </row>
    <row r="4208" spans="1:4">
      <c r="A4208">
        <v>11301</v>
      </c>
      <c r="B4208" t="s">
        <v>4248</v>
      </c>
      <c r="C4208">
        <v>11301</v>
      </c>
      <c r="D4208">
        <v>5</v>
      </c>
    </row>
    <row r="4209" spans="1:4">
      <c r="A4209">
        <v>11302</v>
      </c>
      <c r="B4209" t="s">
        <v>4249</v>
      </c>
      <c r="C4209">
        <v>11302</v>
      </c>
      <c r="D4209">
        <v>0.01</v>
      </c>
    </row>
    <row r="4210" spans="1:4">
      <c r="A4210">
        <v>11303</v>
      </c>
      <c r="B4210" t="s">
        <v>4250</v>
      </c>
      <c r="C4210">
        <v>11303</v>
      </c>
      <c r="D4210">
        <v>5</v>
      </c>
    </row>
    <row r="4211" spans="1:4">
      <c r="A4211">
        <v>11304</v>
      </c>
      <c r="B4211" t="s">
        <v>4251</v>
      </c>
      <c r="C4211">
        <v>11304</v>
      </c>
      <c r="D4211">
        <v>0.01</v>
      </c>
    </row>
    <row r="4212" spans="1:4">
      <c r="A4212">
        <v>11305</v>
      </c>
      <c r="B4212" t="s">
        <v>4252</v>
      </c>
      <c r="C4212">
        <v>11305</v>
      </c>
      <c r="D4212">
        <v>5</v>
      </c>
    </row>
    <row r="4213" spans="1:4">
      <c r="A4213">
        <v>11306</v>
      </c>
      <c r="B4213" t="s">
        <v>4253</v>
      </c>
      <c r="C4213">
        <v>11306</v>
      </c>
      <c r="D4213">
        <v>0.01</v>
      </c>
    </row>
    <row r="4214" spans="1:4">
      <c r="A4214">
        <v>11307</v>
      </c>
      <c r="B4214" t="s">
        <v>4254</v>
      </c>
      <c r="C4214">
        <v>11307</v>
      </c>
      <c r="D4214">
        <v>10</v>
      </c>
    </row>
    <row r="4215" spans="1:4">
      <c r="A4215">
        <v>11309</v>
      </c>
      <c r="B4215" t="s">
        <v>4255</v>
      </c>
      <c r="C4215">
        <v>11309</v>
      </c>
      <c r="D4215">
        <v>10</v>
      </c>
    </row>
    <row r="4216" spans="1:4">
      <c r="A4216">
        <v>11311</v>
      </c>
      <c r="B4216" t="s">
        <v>4256</v>
      </c>
      <c r="C4216">
        <v>11311</v>
      </c>
      <c r="D4216">
        <v>10</v>
      </c>
    </row>
    <row r="4217" spans="1:4">
      <c r="A4217">
        <v>11313</v>
      </c>
      <c r="B4217" t="s">
        <v>4257</v>
      </c>
      <c r="C4217">
        <v>11313</v>
      </c>
      <c r="D4217">
        <v>10</v>
      </c>
    </row>
    <row r="4218" spans="1:4">
      <c r="A4218">
        <v>11315</v>
      </c>
      <c r="B4218" t="s">
        <v>4258</v>
      </c>
      <c r="C4218">
        <v>11315</v>
      </c>
      <c r="D4218">
        <v>20</v>
      </c>
    </row>
    <row r="4219" spans="1:4">
      <c r="A4219">
        <v>11317</v>
      </c>
      <c r="B4219" t="s">
        <v>4259</v>
      </c>
      <c r="C4219">
        <v>11317</v>
      </c>
      <c r="D4219">
        <v>20</v>
      </c>
    </row>
    <row r="4220" spans="1:4">
      <c r="A4220">
        <v>11319</v>
      </c>
      <c r="B4220" t="s">
        <v>4260</v>
      </c>
      <c r="C4220">
        <v>11319</v>
      </c>
      <c r="D4220">
        <v>20</v>
      </c>
    </row>
    <row r="4221" spans="1:4">
      <c r="A4221">
        <v>11321</v>
      </c>
      <c r="B4221" t="s">
        <v>4261</v>
      </c>
      <c r="C4221">
        <v>11321</v>
      </c>
      <c r="D4221">
        <v>20</v>
      </c>
    </row>
    <row r="4222" spans="1:4">
      <c r="A4222">
        <v>11323</v>
      </c>
      <c r="B4222" t="s">
        <v>4262</v>
      </c>
      <c r="C4222">
        <v>11323</v>
      </c>
      <c r="D4222">
        <v>20</v>
      </c>
    </row>
    <row r="4223" spans="1:4">
      <c r="A4223">
        <v>11325</v>
      </c>
      <c r="B4223" t="s">
        <v>4263</v>
      </c>
      <c r="C4223">
        <v>11325</v>
      </c>
      <c r="D4223">
        <v>20</v>
      </c>
    </row>
    <row r="4224" spans="1:4">
      <c r="A4224">
        <v>11327</v>
      </c>
      <c r="B4224" t="s">
        <v>4264</v>
      </c>
      <c r="C4224">
        <v>11327</v>
      </c>
      <c r="D4224">
        <v>20</v>
      </c>
    </row>
    <row r="4225" spans="1:4">
      <c r="A4225">
        <v>11329</v>
      </c>
      <c r="B4225" t="s">
        <v>4265</v>
      </c>
      <c r="C4225">
        <v>11329</v>
      </c>
      <c r="D4225">
        <v>20</v>
      </c>
    </row>
    <row r="4226" spans="1:4">
      <c r="A4226">
        <v>11331</v>
      </c>
      <c r="B4226" t="s">
        <v>4266</v>
      </c>
      <c r="C4226">
        <v>11331</v>
      </c>
      <c r="D4226">
        <v>5</v>
      </c>
    </row>
    <row r="4227" spans="1:4">
      <c r="A4227">
        <v>11333</v>
      </c>
      <c r="B4227" t="s">
        <v>4267</v>
      </c>
      <c r="C4227">
        <v>11333</v>
      </c>
      <c r="D4227">
        <v>5</v>
      </c>
    </row>
    <row r="4228" spans="1:4">
      <c r="A4228">
        <v>11335</v>
      </c>
      <c r="B4228" t="s">
        <v>4268</v>
      </c>
      <c r="C4228">
        <v>11335</v>
      </c>
      <c r="D4228">
        <v>5</v>
      </c>
    </row>
    <row r="4229" spans="1:4">
      <c r="A4229">
        <v>11337</v>
      </c>
      <c r="B4229" t="s">
        <v>4269</v>
      </c>
      <c r="C4229">
        <v>11337</v>
      </c>
      <c r="D4229">
        <v>5</v>
      </c>
    </row>
    <row r="4230" spans="1:4">
      <c r="A4230">
        <v>11339</v>
      </c>
      <c r="B4230" t="s">
        <v>4270</v>
      </c>
      <c r="C4230">
        <v>11339</v>
      </c>
      <c r="D4230">
        <v>5</v>
      </c>
    </row>
    <row r="4231" spans="1:4">
      <c r="A4231">
        <v>11341</v>
      </c>
      <c r="B4231" t="s">
        <v>4271</v>
      </c>
      <c r="C4231">
        <v>11341</v>
      </c>
      <c r="D4231">
        <v>5</v>
      </c>
    </row>
    <row r="4232" spans="1:4">
      <c r="A4232">
        <v>11343</v>
      </c>
      <c r="B4232" t="s">
        <v>4272</v>
      </c>
      <c r="C4232">
        <v>11343</v>
      </c>
      <c r="D4232">
        <v>5</v>
      </c>
    </row>
    <row r="4233" spans="1:4">
      <c r="A4233">
        <v>11345</v>
      </c>
      <c r="B4233" t="s">
        <v>4273</v>
      </c>
      <c r="C4233">
        <v>11345</v>
      </c>
      <c r="D4233">
        <v>5</v>
      </c>
    </row>
    <row r="4234" spans="1:4">
      <c r="A4234">
        <v>11347</v>
      </c>
      <c r="B4234" t="s">
        <v>4274</v>
      </c>
      <c r="C4234">
        <v>11347</v>
      </c>
      <c r="D4234">
        <v>10</v>
      </c>
    </row>
    <row r="4235" spans="1:4">
      <c r="A4235">
        <v>11349</v>
      </c>
      <c r="B4235" t="s">
        <v>4275</v>
      </c>
      <c r="C4235">
        <v>11349</v>
      </c>
      <c r="D4235">
        <v>10</v>
      </c>
    </row>
    <row r="4236" spans="1:4">
      <c r="A4236">
        <v>11351</v>
      </c>
      <c r="B4236" t="s">
        <v>4276</v>
      </c>
      <c r="C4236">
        <v>11351</v>
      </c>
      <c r="D4236">
        <v>10</v>
      </c>
    </row>
    <row r="4237" spans="1:4">
      <c r="A4237">
        <v>11353</v>
      </c>
      <c r="B4237" t="s">
        <v>4277</v>
      </c>
      <c r="C4237">
        <v>11353</v>
      </c>
      <c r="D4237">
        <v>10</v>
      </c>
    </row>
    <row r="4238" spans="1:4">
      <c r="A4238">
        <v>11355</v>
      </c>
      <c r="B4238" t="s">
        <v>4278</v>
      </c>
      <c r="C4238">
        <v>11355</v>
      </c>
      <c r="D4238">
        <v>5</v>
      </c>
    </row>
    <row r="4239" spans="1:4">
      <c r="A4239">
        <v>11356</v>
      </c>
      <c r="B4239" t="s">
        <v>4279</v>
      </c>
      <c r="C4239">
        <v>11356</v>
      </c>
      <c r="D4239">
        <v>0.01</v>
      </c>
    </row>
    <row r="4240" spans="1:4">
      <c r="A4240">
        <v>11357</v>
      </c>
      <c r="B4240" t="s">
        <v>4280</v>
      </c>
      <c r="C4240">
        <v>11357</v>
      </c>
      <c r="D4240">
        <v>10</v>
      </c>
    </row>
    <row r="4241" spans="1:4">
      <c r="A4241">
        <v>11358</v>
      </c>
      <c r="B4241" t="s">
        <v>4281</v>
      </c>
      <c r="C4241">
        <v>11358</v>
      </c>
      <c r="D4241">
        <v>0.01</v>
      </c>
    </row>
    <row r="4242" spans="1:4">
      <c r="A4242">
        <v>11359</v>
      </c>
      <c r="B4242" t="s">
        <v>4282</v>
      </c>
      <c r="C4242">
        <v>11359</v>
      </c>
      <c r="D4242">
        <v>25</v>
      </c>
    </row>
    <row r="4243" spans="1:4">
      <c r="A4243">
        <v>11360</v>
      </c>
      <c r="B4243" t="s">
        <v>4283</v>
      </c>
      <c r="C4243">
        <v>11360</v>
      </c>
      <c r="D4243">
        <v>0.01</v>
      </c>
    </row>
    <row r="4244" spans="1:4">
      <c r="A4244">
        <v>11365</v>
      </c>
      <c r="B4244" t="s">
        <v>4284</v>
      </c>
      <c r="C4244">
        <v>11365</v>
      </c>
      <c r="D4244">
        <v>2500</v>
      </c>
    </row>
    <row r="4245" spans="1:4">
      <c r="A4245">
        <v>11366</v>
      </c>
      <c r="B4245" t="s">
        <v>4285</v>
      </c>
      <c r="C4245">
        <v>11366</v>
      </c>
      <c r="D4245">
        <v>0.01</v>
      </c>
    </row>
    <row r="4246" spans="1:4">
      <c r="A4246">
        <v>11367</v>
      </c>
      <c r="B4246" t="s">
        <v>4286</v>
      </c>
      <c r="C4246">
        <v>11367</v>
      </c>
      <c r="D4246" s="6">
        <v>0</v>
      </c>
    </row>
    <row r="4247" spans="1:4">
      <c r="A4247">
        <v>11369</v>
      </c>
      <c r="B4247" t="s">
        <v>4287</v>
      </c>
      <c r="C4247">
        <v>11369</v>
      </c>
      <c r="D4247" s="6">
        <v>0</v>
      </c>
    </row>
    <row r="4248" spans="1:4">
      <c r="A4248">
        <v>11370</v>
      </c>
      <c r="B4248" t="s">
        <v>4288</v>
      </c>
      <c r="C4248">
        <v>11370</v>
      </c>
      <c r="D4248">
        <v>100</v>
      </c>
    </row>
    <row r="4249" spans="1:4">
      <c r="A4249">
        <v>11371</v>
      </c>
      <c r="B4249" t="s">
        <v>4289</v>
      </c>
      <c r="C4249">
        <v>11371</v>
      </c>
      <c r="D4249">
        <v>2500</v>
      </c>
    </row>
    <row r="4250" spans="1:4">
      <c r="A4250">
        <v>11372</v>
      </c>
      <c r="B4250" t="s">
        <v>4290</v>
      </c>
      <c r="C4250">
        <v>11372</v>
      </c>
      <c r="D4250">
        <v>0.01</v>
      </c>
    </row>
    <row r="4251" spans="1:4">
      <c r="A4251">
        <v>11373</v>
      </c>
      <c r="B4251" t="s">
        <v>4291</v>
      </c>
      <c r="C4251">
        <v>11373</v>
      </c>
      <c r="D4251">
        <v>2500</v>
      </c>
    </row>
    <row r="4252" spans="1:4">
      <c r="A4252">
        <v>11374</v>
      </c>
      <c r="B4252" t="s">
        <v>4292</v>
      </c>
      <c r="C4252">
        <v>11374</v>
      </c>
      <c r="D4252">
        <v>0.01</v>
      </c>
    </row>
    <row r="4253" spans="1:4">
      <c r="A4253">
        <v>11375</v>
      </c>
      <c r="B4253" t="s">
        <v>4293</v>
      </c>
      <c r="C4253">
        <v>11375</v>
      </c>
      <c r="D4253">
        <v>2500</v>
      </c>
    </row>
    <row r="4254" spans="1:4">
      <c r="A4254">
        <v>11376</v>
      </c>
      <c r="B4254" t="s">
        <v>4294</v>
      </c>
      <c r="C4254">
        <v>11376</v>
      </c>
      <c r="D4254">
        <v>0.01</v>
      </c>
    </row>
    <row r="4255" spans="1:4">
      <c r="A4255">
        <v>11377</v>
      </c>
      <c r="B4255" t="s">
        <v>4295</v>
      </c>
      <c r="C4255">
        <v>11377</v>
      </c>
      <c r="D4255">
        <v>2500</v>
      </c>
    </row>
    <row r="4256" spans="1:4">
      <c r="A4256">
        <v>11378</v>
      </c>
      <c r="B4256" t="s">
        <v>4296</v>
      </c>
      <c r="C4256">
        <v>11378</v>
      </c>
      <c r="D4256">
        <v>0.01</v>
      </c>
    </row>
    <row r="4257" spans="1:4">
      <c r="A4257">
        <v>11379</v>
      </c>
      <c r="B4257" t="s">
        <v>4297</v>
      </c>
      <c r="C4257">
        <v>11379</v>
      </c>
      <c r="D4257">
        <v>2500</v>
      </c>
    </row>
    <row r="4258" spans="1:4">
      <c r="A4258">
        <v>11380</v>
      </c>
      <c r="B4258" t="s">
        <v>4298</v>
      </c>
      <c r="C4258">
        <v>11380</v>
      </c>
      <c r="D4258">
        <v>0.01</v>
      </c>
    </row>
    <row r="4259" spans="1:4">
      <c r="A4259">
        <v>11381</v>
      </c>
      <c r="B4259" t="s">
        <v>4299</v>
      </c>
      <c r="C4259">
        <v>11381</v>
      </c>
      <c r="D4259">
        <v>2500</v>
      </c>
    </row>
    <row r="4260" spans="1:4">
      <c r="A4260">
        <v>11382</v>
      </c>
      <c r="B4260" t="s">
        <v>4300</v>
      </c>
      <c r="C4260">
        <v>11382</v>
      </c>
      <c r="D4260">
        <v>0.01</v>
      </c>
    </row>
    <row r="4261" spans="1:4">
      <c r="A4261">
        <v>11383</v>
      </c>
      <c r="B4261" t="s">
        <v>4301</v>
      </c>
      <c r="C4261">
        <v>11383</v>
      </c>
      <c r="D4261">
        <v>2500</v>
      </c>
    </row>
    <row r="4262" spans="1:4">
      <c r="A4262">
        <v>11384</v>
      </c>
      <c r="B4262" t="s">
        <v>4302</v>
      </c>
      <c r="C4262">
        <v>11384</v>
      </c>
      <c r="D4262">
        <v>0.01</v>
      </c>
    </row>
    <row r="4263" spans="1:4">
      <c r="A4263">
        <v>11387</v>
      </c>
      <c r="B4263" t="s">
        <v>4303</v>
      </c>
      <c r="C4263">
        <v>11387</v>
      </c>
      <c r="D4263">
        <v>2500</v>
      </c>
    </row>
    <row r="4264" spans="1:4">
      <c r="A4264">
        <v>11388</v>
      </c>
      <c r="B4264" t="s">
        <v>4304</v>
      </c>
      <c r="C4264">
        <v>11388</v>
      </c>
      <c r="D4264">
        <v>0.01</v>
      </c>
    </row>
    <row r="4265" spans="1:4">
      <c r="A4265">
        <v>11389</v>
      </c>
      <c r="B4265" t="s">
        <v>4305</v>
      </c>
      <c r="C4265">
        <v>11389</v>
      </c>
      <c r="D4265">
        <v>2500</v>
      </c>
    </row>
    <row r="4266" spans="1:4">
      <c r="A4266">
        <v>11390</v>
      </c>
      <c r="B4266" t="s">
        <v>4306</v>
      </c>
      <c r="C4266">
        <v>11390</v>
      </c>
      <c r="D4266">
        <v>0.01</v>
      </c>
    </row>
    <row r="4267" spans="1:4">
      <c r="A4267">
        <v>11393</v>
      </c>
      <c r="B4267" t="s">
        <v>4307</v>
      </c>
      <c r="C4267">
        <v>11393</v>
      </c>
      <c r="D4267">
        <v>2500</v>
      </c>
    </row>
    <row r="4268" spans="1:4">
      <c r="A4268">
        <v>11394</v>
      </c>
      <c r="B4268" t="s">
        <v>4308</v>
      </c>
      <c r="C4268">
        <v>11394</v>
      </c>
      <c r="D4268">
        <v>0.01</v>
      </c>
    </row>
    <row r="4269" spans="1:4">
      <c r="A4269">
        <v>11395</v>
      </c>
      <c r="B4269" t="s">
        <v>4309</v>
      </c>
      <c r="C4269">
        <v>11395</v>
      </c>
      <c r="D4269">
        <v>0.01</v>
      </c>
    </row>
    <row r="4270" spans="1:4">
      <c r="A4270">
        <v>11396</v>
      </c>
      <c r="B4270" t="s">
        <v>4310</v>
      </c>
      <c r="C4270">
        <v>11396</v>
      </c>
      <c r="D4270">
        <v>40</v>
      </c>
    </row>
    <row r="4271" spans="1:4">
      <c r="A4271">
        <v>11399</v>
      </c>
      <c r="B4271" t="s">
        <v>4311</v>
      </c>
      <c r="C4271">
        <v>11399</v>
      </c>
      <c r="D4271">
        <v>0.01</v>
      </c>
    </row>
    <row r="4272" spans="1:4">
      <c r="A4272">
        <v>11400</v>
      </c>
      <c r="B4272" t="s">
        <v>4312</v>
      </c>
      <c r="C4272">
        <v>11400</v>
      </c>
      <c r="D4272">
        <v>2500</v>
      </c>
    </row>
    <row r="4273" spans="1:4">
      <c r="A4273">
        <v>11401</v>
      </c>
      <c r="B4273" t="s">
        <v>4313</v>
      </c>
      <c r="C4273">
        <v>11401</v>
      </c>
      <c r="D4273">
        <v>0.01</v>
      </c>
    </row>
    <row r="4274" spans="1:4">
      <c r="A4274">
        <v>11433</v>
      </c>
      <c r="B4274" t="s">
        <v>4314</v>
      </c>
      <c r="C4274">
        <v>11433</v>
      </c>
      <c r="D4274">
        <v>0.01</v>
      </c>
    </row>
    <row r="4275" spans="1:4">
      <c r="A4275">
        <v>11441</v>
      </c>
      <c r="B4275" t="s">
        <v>4315</v>
      </c>
      <c r="C4275">
        <v>11441</v>
      </c>
      <c r="D4275">
        <v>0.01</v>
      </c>
    </row>
    <row r="4276" spans="1:4">
      <c r="A4276">
        <v>11442</v>
      </c>
      <c r="B4276" t="s">
        <v>4316</v>
      </c>
      <c r="C4276">
        <v>11442</v>
      </c>
      <c r="D4276">
        <v>0.01</v>
      </c>
    </row>
    <row r="4277" spans="1:4">
      <c r="A4277">
        <v>11443</v>
      </c>
      <c r="B4277" t="s">
        <v>4317</v>
      </c>
      <c r="C4277">
        <v>11443</v>
      </c>
      <c r="D4277">
        <v>0.01</v>
      </c>
    </row>
    <row r="4278" spans="1:4">
      <c r="A4278">
        <v>11444</v>
      </c>
      <c r="B4278" t="s">
        <v>4318</v>
      </c>
      <c r="C4278">
        <v>11444</v>
      </c>
      <c r="D4278">
        <v>0.01</v>
      </c>
    </row>
    <row r="4279" spans="1:4">
      <c r="A4279">
        <v>11445</v>
      </c>
      <c r="B4279" t="s">
        <v>4319</v>
      </c>
      <c r="C4279">
        <v>11445</v>
      </c>
      <c r="D4279">
        <v>0.01</v>
      </c>
    </row>
    <row r="4280" spans="1:4">
      <c r="A4280">
        <v>11446</v>
      </c>
      <c r="B4280" t="s">
        <v>4320</v>
      </c>
      <c r="C4280">
        <v>11446</v>
      </c>
      <c r="D4280">
        <v>0.01</v>
      </c>
    </row>
    <row r="4281" spans="1:4">
      <c r="A4281">
        <v>11447</v>
      </c>
      <c r="B4281" t="s">
        <v>4321</v>
      </c>
      <c r="C4281">
        <v>11447</v>
      </c>
      <c r="D4281">
        <v>0.01</v>
      </c>
    </row>
    <row r="4282" spans="1:4">
      <c r="A4282">
        <v>11448</v>
      </c>
      <c r="B4282" t="s">
        <v>4322</v>
      </c>
      <c r="C4282">
        <v>11448</v>
      </c>
      <c r="D4282">
        <v>0.01</v>
      </c>
    </row>
    <row r="4283" spans="1:4">
      <c r="A4283">
        <v>11449</v>
      </c>
      <c r="B4283" t="s">
        <v>4323</v>
      </c>
      <c r="C4283">
        <v>11449</v>
      </c>
      <c r="D4283">
        <v>0.01</v>
      </c>
    </row>
    <row r="4284" spans="1:4">
      <c r="A4284">
        <v>11450</v>
      </c>
      <c r="B4284" t="s">
        <v>4324</v>
      </c>
      <c r="C4284">
        <v>11450</v>
      </c>
      <c r="D4284">
        <v>0.01</v>
      </c>
    </row>
    <row r="4285" spans="1:4">
      <c r="A4285">
        <v>11451</v>
      </c>
      <c r="B4285" t="s">
        <v>4325</v>
      </c>
      <c r="C4285">
        <v>11451</v>
      </c>
      <c r="D4285">
        <v>0.01</v>
      </c>
    </row>
    <row r="4286" spans="1:4">
      <c r="A4286">
        <v>11452</v>
      </c>
      <c r="B4286" t="s">
        <v>4326</v>
      </c>
      <c r="C4286">
        <v>11452</v>
      </c>
      <c r="D4286">
        <v>0.01</v>
      </c>
    </row>
    <row r="4287" spans="1:4">
      <c r="A4287">
        <v>11453</v>
      </c>
      <c r="B4287" t="s">
        <v>4327</v>
      </c>
      <c r="C4287">
        <v>11453</v>
      </c>
      <c r="D4287">
        <v>0.01</v>
      </c>
    </row>
    <row r="4288" spans="1:4">
      <c r="A4288">
        <v>11454</v>
      </c>
      <c r="B4288" t="s">
        <v>4328</v>
      </c>
      <c r="C4288">
        <v>11454</v>
      </c>
      <c r="D4288">
        <v>0.01</v>
      </c>
    </row>
    <row r="4289" spans="1:4">
      <c r="A4289">
        <v>11455</v>
      </c>
      <c r="B4289" t="s">
        <v>4329</v>
      </c>
      <c r="C4289">
        <v>11455</v>
      </c>
      <c r="D4289">
        <v>0.01</v>
      </c>
    </row>
    <row r="4290" spans="1:4">
      <c r="A4290">
        <v>11457</v>
      </c>
      <c r="B4290" t="s">
        <v>4330</v>
      </c>
      <c r="C4290">
        <v>11457</v>
      </c>
      <c r="D4290">
        <v>0.04</v>
      </c>
    </row>
    <row r="4291" spans="1:4">
      <c r="A4291">
        <v>11458</v>
      </c>
      <c r="B4291" t="s">
        <v>4331</v>
      </c>
      <c r="C4291">
        <v>11458</v>
      </c>
      <c r="D4291">
        <v>0.04</v>
      </c>
    </row>
    <row r="4292" spans="1:4">
      <c r="A4292">
        <v>11459</v>
      </c>
      <c r="B4292" t="s">
        <v>4332</v>
      </c>
      <c r="C4292">
        <v>11459</v>
      </c>
      <c r="D4292">
        <v>0.04</v>
      </c>
    </row>
    <row r="4293" spans="1:4">
      <c r="A4293">
        <v>11460</v>
      </c>
      <c r="B4293" t="s">
        <v>4333</v>
      </c>
      <c r="C4293">
        <v>11460</v>
      </c>
      <c r="D4293">
        <v>0.04</v>
      </c>
    </row>
    <row r="4294" spans="1:4">
      <c r="A4294">
        <v>11461</v>
      </c>
      <c r="B4294" t="s">
        <v>4334</v>
      </c>
      <c r="C4294">
        <v>11461</v>
      </c>
      <c r="D4294">
        <v>0.04</v>
      </c>
    </row>
    <row r="4295" spans="1:4">
      <c r="A4295">
        <v>11462</v>
      </c>
      <c r="B4295" t="s">
        <v>4335</v>
      </c>
      <c r="C4295">
        <v>11462</v>
      </c>
      <c r="D4295">
        <v>0.04</v>
      </c>
    </row>
    <row r="4296" spans="1:4">
      <c r="A4296">
        <v>11463</v>
      </c>
      <c r="B4296" t="s">
        <v>4336</v>
      </c>
      <c r="C4296">
        <v>11463</v>
      </c>
      <c r="D4296">
        <v>0.04</v>
      </c>
    </row>
    <row r="4297" spans="1:4">
      <c r="A4297">
        <v>11464</v>
      </c>
      <c r="B4297" t="s">
        <v>4337</v>
      </c>
      <c r="C4297">
        <v>11464</v>
      </c>
      <c r="D4297">
        <v>0.04</v>
      </c>
    </row>
    <row r="4298" spans="1:4">
      <c r="A4298">
        <v>11465</v>
      </c>
      <c r="B4298" t="s">
        <v>4338</v>
      </c>
      <c r="C4298">
        <v>11465</v>
      </c>
      <c r="D4298">
        <v>0.04</v>
      </c>
    </row>
    <row r="4299" spans="1:4">
      <c r="A4299">
        <v>11466</v>
      </c>
      <c r="B4299" t="s">
        <v>4339</v>
      </c>
      <c r="C4299">
        <v>11466</v>
      </c>
      <c r="D4299">
        <v>0.04</v>
      </c>
    </row>
    <row r="4300" spans="1:4">
      <c r="A4300">
        <v>11467</v>
      </c>
      <c r="B4300" t="s">
        <v>4340</v>
      </c>
      <c r="C4300">
        <v>11467</v>
      </c>
      <c r="D4300">
        <v>0.04</v>
      </c>
    </row>
    <row r="4301" spans="1:4">
      <c r="A4301">
        <v>11468</v>
      </c>
      <c r="B4301" t="s">
        <v>4341</v>
      </c>
      <c r="C4301">
        <v>11468</v>
      </c>
      <c r="D4301">
        <v>15</v>
      </c>
    </row>
    <row r="4302" spans="1:4">
      <c r="A4302">
        <v>11469</v>
      </c>
      <c r="B4302" t="s">
        <v>4342</v>
      </c>
      <c r="C4302">
        <v>11469</v>
      </c>
      <c r="D4302">
        <v>15</v>
      </c>
    </row>
    <row r="4303" spans="1:4">
      <c r="A4303">
        <v>11470</v>
      </c>
      <c r="B4303" t="s">
        <v>4343</v>
      </c>
      <c r="C4303">
        <v>11470</v>
      </c>
      <c r="D4303">
        <v>15</v>
      </c>
    </row>
    <row r="4304" spans="1:4">
      <c r="A4304">
        <v>11471</v>
      </c>
      <c r="B4304" t="s">
        <v>4344</v>
      </c>
      <c r="C4304">
        <v>11471</v>
      </c>
      <c r="D4304">
        <v>15</v>
      </c>
    </row>
    <row r="4305" spans="1:4">
      <c r="A4305">
        <v>11472</v>
      </c>
      <c r="B4305" t="s">
        <v>4345</v>
      </c>
      <c r="C4305">
        <v>11472</v>
      </c>
      <c r="D4305">
        <v>15</v>
      </c>
    </row>
    <row r="4306" spans="1:4">
      <c r="A4306">
        <v>11473</v>
      </c>
      <c r="B4306" t="s">
        <v>4346</v>
      </c>
      <c r="C4306">
        <v>11473</v>
      </c>
      <c r="D4306">
        <v>100</v>
      </c>
    </row>
    <row r="4307" spans="1:4">
      <c r="A4307">
        <v>11474</v>
      </c>
      <c r="B4307" t="s">
        <v>4347</v>
      </c>
      <c r="C4307">
        <v>11474</v>
      </c>
      <c r="D4307">
        <v>15</v>
      </c>
    </row>
    <row r="4308" spans="1:4">
      <c r="A4308">
        <v>11475</v>
      </c>
      <c r="B4308" t="s">
        <v>4348</v>
      </c>
      <c r="C4308">
        <v>11475</v>
      </c>
      <c r="D4308">
        <v>0.04</v>
      </c>
    </row>
    <row r="4309" spans="1:4">
      <c r="A4309">
        <v>11476</v>
      </c>
      <c r="B4309" t="s">
        <v>4349</v>
      </c>
      <c r="C4309">
        <v>11476</v>
      </c>
      <c r="D4309">
        <v>0.04</v>
      </c>
    </row>
    <row r="4310" spans="1:4">
      <c r="A4310">
        <v>11477</v>
      </c>
      <c r="B4310" t="s">
        <v>4350</v>
      </c>
      <c r="C4310">
        <v>11477</v>
      </c>
      <c r="D4310">
        <v>15</v>
      </c>
    </row>
    <row r="4311" spans="1:4">
      <c r="A4311">
        <v>11478</v>
      </c>
      <c r="B4311" t="s">
        <v>4351</v>
      </c>
      <c r="C4311">
        <v>11478</v>
      </c>
      <c r="D4311">
        <v>0.04</v>
      </c>
    </row>
    <row r="4312" spans="1:4">
      <c r="A4312">
        <v>11479</v>
      </c>
      <c r="B4312" t="s">
        <v>4352</v>
      </c>
      <c r="C4312">
        <v>11479</v>
      </c>
      <c r="D4312">
        <v>15</v>
      </c>
    </row>
    <row r="4313" spans="1:4">
      <c r="A4313">
        <v>11480</v>
      </c>
      <c r="B4313" t="s">
        <v>4353</v>
      </c>
      <c r="C4313">
        <v>11480</v>
      </c>
      <c r="D4313">
        <v>15</v>
      </c>
    </row>
    <row r="4314" spans="1:4">
      <c r="A4314">
        <v>11481</v>
      </c>
      <c r="B4314" t="s">
        <v>4354</v>
      </c>
      <c r="C4314">
        <v>11481</v>
      </c>
      <c r="D4314">
        <v>0.04</v>
      </c>
    </row>
    <row r="4315" spans="1:4">
      <c r="A4315">
        <v>11482</v>
      </c>
      <c r="B4315" t="s">
        <v>4355</v>
      </c>
      <c r="C4315">
        <v>11482</v>
      </c>
      <c r="D4315">
        <v>0.04</v>
      </c>
    </row>
    <row r="4316" spans="1:4">
      <c r="A4316">
        <v>11483</v>
      </c>
      <c r="B4316" t="s">
        <v>4356</v>
      </c>
      <c r="C4316">
        <v>11483</v>
      </c>
      <c r="D4316">
        <v>0.04</v>
      </c>
    </row>
    <row r="4317" spans="1:4">
      <c r="A4317">
        <v>11484</v>
      </c>
      <c r="B4317" t="s">
        <v>4357</v>
      </c>
      <c r="C4317">
        <v>11484</v>
      </c>
      <c r="D4317">
        <v>0.04</v>
      </c>
    </row>
    <row r="4318" spans="1:4">
      <c r="A4318">
        <v>11485</v>
      </c>
      <c r="B4318" t="s">
        <v>4358</v>
      </c>
      <c r="C4318">
        <v>11485</v>
      </c>
      <c r="D4318">
        <v>0.04</v>
      </c>
    </row>
    <row r="4319" spans="1:4">
      <c r="A4319">
        <v>11486</v>
      </c>
      <c r="B4319" t="s">
        <v>4359</v>
      </c>
      <c r="C4319">
        <v>11486</v>
      </c>
      <c r="D4319">
        <v>0.04</v>
      </c>
    </row>
    <row r="4320" spans="1:4">
      <c r="A4320">
        <v>11487</v>
      </c>
      <c r="B4320" t="s">
        <v>4360</v>
      </c>
      <c r="C4320">
        <v>11487</v>
      </c>
      <c r="D4320">
        <v>0.01</v>
      </c>
    </row>
    <row r="4321" spans="1:4">
      <c r="A4321">
        <v>11488</v>
      </c>
      <c r="B4321" t="s">
        <v>4361</v>
      </c>
      <c r="C4321">
        <v>11488</v>
      </c>
      <c r="D4321">
        <v>1500</v>
      </c>
    </row>
    <row r="4322" spans="1:4">
      <c r="A4322">
        <v>11489</v>
      </c>
      <c r="B4322" t="s">
        <v>4362</v>
      </c>
      <c r="C4322">
        <v>11489</v>
      </c>
      <c r="D4322">
        <v>3000</v>
      </c>
    </row>
    <row r="4323" spans="1:4">
      <c r="A4323">
        <v>11490</v>
      </c>
      <c r="B4323" t="s">
        <v>4363</v>
      </c>
      <c r="C4323">
        <v>11490</v>
      </c>
      <c r="D4323">
        <v>6000</v>
      </c>
    </row>
    <row r="4324" spans="1:4">
      <c r="A4324">
        <v>11491</v>
      </c>
      <c r="B4324" t="s">
        <v>4364</v>
      </c>
      <c r="C4324">
        <v>11491</v>
      </c>
      <c r="D4324">
        <v>1</v>
      </c>
    </row>
    <row r="4325" spans="1:4">
      <c r="A4325">
        <v>11492</v>
      </c>
      <c r="B4325" t="s">
        <v>4365</v>
      </c>
      <c r="C4325">
        <v>11492</v>
      </c>
      <c r="D4325">
        <v>1</v>
      </c>
    </row>
    <row r="4326" spans="1:4">
      <c r="A4326">
        <v>11493</v>
      </c>
      <c r="B4326" t="s">
        <v>4366</v>
      </c>
      <c r="C4326">
        <v>11493</v>
      </c>
      <c r="D4326">
        <v>1</v>
      </c>
    </row>
    <row r="4327" spans="1:4">
      <c r="A4327">
        <v>11496</v>
      </c>
      <c r="B4327" t="s">
        <v>4367</v>
      </c>
      <c r="C4327">
        <v>11496</v>
      </c>
      <c r="D4327">
        <v>0.1</v>
      </c>
    </row>
    <row r="4328" spans="1:4">
      <c r="A4328">
        <v>11498</v>
      </c>
      <c r="B4328" t="s">
        <v>4368</v>
      </c>
      <c r="C4328">
        <v>11498</v>
      </c>
      <c r="D4328">
        <v>1</v>
      </c>
    </row>
    <row r="4329" spans="1:4">
      <c r="A4329">
        <v>11499</v>
      </c>
      <c r="B4329" t="s">
        <v>4369</v>
      </c>
      <c r="C4329">
        <v>11499</v>
      </c>
      <c r="D4329">
        <v>1</v>
      </c>
    </row>
    <row r="4330" spans="1:4">
      <c r="A4330">
        <v>11504</v>
      </c>
      <c r="B4330" t="s">
        <v>4370</v>
      </c>
      <c r="C4330">
        <v>11504</v>
      </c>
      <c r="D4330">
        <v>1</v>
      </c>
    </row>
    <row r="4331" spans="1:4">
      <c r="A4331">
        <v>11506</v>
      </c>
      <c r="B4331" t="s">
        <v>4371</v>
      </c>
      <c r="C4331">
        <v>11506</v>
      </c>
      <c r="D4331">
        <v>1</v>
      </c>
    </row>
    <row r="4332" spans="1:4">
      <c r="A4332">
        <v>11508</v>
      </c>
      <c r="B4332" t="s">
        <v>4372</v>
      </c>
      <c r="C4332">
        <v>11508</v>
      </c>
      <c r="D4332">
        <v>0.1</v>
      </c>
    </row>
    <row r="4333" spans="1:4">
      <c r="A4333">
        <v>11509</v>
      </c>
      <c r="B4333" t="s">
        <v>4373</v>
      </c>
      <c r="C4333">
        <v>11509</v>
      </c>
      <c r="D4333">
        <v>0.1</v>
      </c>
    </row>
    <row r="4334" spans="1:4">
      <c r="A4334">
        <v>11510</v>
      </c>
      <c r="B4334" t="s">
        <v>4374</v>
      </c>
      <c r="C4334">
        <v>11510</v>
      </c>
      <c r="D4334">
        <v>0.1</v>
      </c>
    </row>
    <row r="4335" spans="1:4">
      <c r="A4335">
        <v>11511</v>
      </c>
      <c r="B4335" t="s">
        <v>4375</v>
      </c>
      <c r="C4335">
        <v>11511</v>
      </c>
      <c r="D4335">
        <v>0.1</v>
      </c>
    </row>
    <row r="4336" spans="1:4">
      <c r="A4336">
        <v>11512</v>
      </c>
      <c r="B4336" t="s">
        <v>4376</v>
      </c>
      <c r="C4336">
        <v>11512</v>
      </c>
      <c r="D4336">
        <v>0.1</v>
      </c>
    </row>
    <row r="4337" spans="1:4">
      <c r="A4337">
        <v>11513</v>
      </c>
      <c r="B4337" t="s">
        <v>4377</v>
      </c>
      <c r="C4337">
        <v>11513</v>
      </c>
      <c r="D4337">
        <v>15</v>
      </c>
    </row>
    <row r="4338" spans="1:4">
      <c r="A4338">
        <v>11514</v>
      </c>
      <c r="B4338" t="s">
        <v>4378</v>
      </c>
      <c r="C4338">
        <v>11514</v>
      </c>
      <c r="D4338">
        <v>15</v>
      </c>
    </row>
    <row r="4339" spans="1:4">
      <c r="A4339">
        <v>11515</v>
      </c>
      <c r="B4339" t="s">
        <v>4379</v>
      </c>
      <c r="C4339">
        <v>11515</v>
      </c>
      <c r="D4339">
        <v>1080000</v>
      </c>
    </row>
    <row r="4340" spans="1:4">
      <c r="A4340">
        <v>11516</v>
      </c>
      <c r="B4340" t="s">
        <v>4380</v>
      </c>
      <c r="C4340">
        <v>11516</v>
      </c>
      <c r="D4340">
        <v>1080000</v>
      </c>
    </row>
    <row r="4341" spans="1:4">
      <c r="A4341">
        <v>11517</v>
      </c>
      <c r="B4341" t="s">
        <v>4381</v>
      </c>
      <c r="C4341">
        <v>11517</v>
      </c>
      <c r="D4341">
        <v>1080000</v>
      </c>
    </row>
    <row r="4342" spans="1:4">
      <c r="A4342">
        <v>11518</v>
      </c>
      <c r="B4342" t="s">
        <v>4382</v>
      </c>
      <c r="C4342">
        <v>11518</v>
      </c>
      <c r="D4342">
        <v>1080000</v>
      </c>
    </row>
    <row r="4343" spans="1:4">
      <c r="A4343">
        <v>11519</v>
      </c>
      <c r="B4343" t="s">
        <v>4383</v>
      </c>
      <c r="C4343">
        <v>11519</v>
      </c>
      <c r="D4343">
        <v>1080000</v>
      </c>
    </row>
    <row r="4344" spans="1:4">
      <c r="A4344">
        <v>11520</v>
      </c>
      <c r="B4344" t="s">
        <v>4384</v>
      </c>
      <c r="C4344">
        <v>11520</v>
      </c>
      <c r="D4344">
        <v>1080000</v>
      </c>
    </row>
    <row r="4345" spans="1:4">
      <c r="A4345">
        <v>11521</v>
      </c>
      <c r="B4345" t="s">
        <v>4385</v>
      </c>
      <c r="C4345">
        <v>11521</v>
      </c>
      <c r="D4345">
        <v>1080000</v>
      </c>
    </row>
    <row r="4346" spans="1:4">
      <c r="A4346">
        <v>11528</v>
      </c>
      <c r="B4346" t="s">
        <v>4386</v>
      </c>
      <c r="C4346">
        <v>11528</v>
      </c>
      <c r="D4346">
        <v>0.1</v>
      </c>
    </row>
    <row r="4347" spans="1:4">
      <c r="A4347">
        <v>11529</v>
      </c>
      <c r="B4347" t="s">
        <v>4387</v>
      </c>
      <c r="C4347">
        <v>11529</v>
      </c>
      <c r="D4347">
        <v>0.01</v>
      </c>
    </row>
    <row r="4348" spans="1:4">
      <c r="A4348">
        <v>11530</v>
      </c>
      <c r="B4348" t="s">
        <v>4388</v>
      </c>
      <c r="C4348">
        <v>11530</v>
      </c>
      <c r="D4348">
        <v>1</v>
      </c>
    </row>
    <row r="4349" spans="1:4">
      <c r="A4349">
        <v>11531</v>
      </c>
      <c r="B4349" t="s">
        <v>4389</v>
      </c>
      <c r="C4349">
        <v>11531</v>
      </c>
      <c r="D4349">
        <v>1</v>
      </c>
    </row>
    <row r="4350" spans="1:4">
      <c r="A4350">
        <v>11532</v>
      </c>
      <c r="B4350" t="s">
        <v>4390</v>
      </c>
      <c r="C4350">
        <v>11532</v>
      </c>
      <c r="D4350">
        <v>1</v>
      </c>
    </row>
    <row r="4351" spans="1:4">
      <c r="A4351">
        <v>11533</v>
      </c>
      <c r="B4351" t="s">
        <v>4391</v>
      </c>
      <c r="C4351">
        <v>11533</v>
      </c>
      <c r="D4351">
        <v>1</v>
      </c>
    </row>
    <row r="4352" spans="1:4">
      <c r="A4352">
        <v>11534</v>
      </c>
      <c r="B4352" t="s">
        <v>4392</v>
      </c>
      <c r="C4352">
        <v>11534</v>
      </c>
      <c r="D4352">
        <v>1</v>
      </c>
    </row>
    <row r="4353" spans="1:4">
      <c r="A4353">
        <v>11535</v>
      </c>
      <c r="B4353" t="s">
        <v>4393</v>
      </c>
      <c r="C4353">
        <v>11535</v>
      </c>
      <c r="D4353">
        <v>1</v>
      </c>
    </row>
    <row r="4354" spans="1:4">
      <c r="A4354">
        <v>11536</v>
      </c>
      <c r="B4354" t="s">
        <v>4394</v>
      </c>
      <c r="C4354">
        <v>11536</v>
      </c>
      <c r="D4354">
        <v>1</v>
      </c>
    </row>
    <row r="4355" spans="1:4">
      <c r="A4355">
        <v>11537</v>
      </c>
      <c r="B4355" t="s">
        <v>4395</v>
      </c>
      <c r="C4355">
        <v>11537</v>
      </c>
      <c r="D4355">
        <v>1</v>
      </c>
    </row>
    <row r="4356" spans="1:4">
      <c r="A4356">
        <v>11538</v>
      </c>
      <c r="B4356" t="s">
        <v>4396</v>
      </c>
      <c r="C4356">
        <v>11538</v>
      </c>
      <c r="D4356">
        <v>1</v>
      </c>
    </row>
    <row r="4357" spans="1:4">
      <c r="A4357">
        <v>11539</v>
      </c>
      <c r="B4357" t="s">
        <v>4397</v>
      </c>
      <c r="C4357">
        <v>11539</v>
      </c>
      <c r="D4357">
        <v>1</v>
      </c>
    </row>
    <row r="4358" spans="1:4">
      <c r="A4358">
        <v>11540</v>
      </c>
      <c r="B4358" t="s">
        <v>4398</v>
      </c>
      <c r="C4358">
        <v>11540</v>
      </c>
      <c r="D4358">
        <v>1</v>
      </c>
    </row>
    <row r="4359" spans="1:4">
      <c r="A4359">
        <v>11541</v>
      </c>
      <c r="B4359" t="s">
        <v>4399</v>
      </c>
      <c r="C4359">
        <v>11541</v>
      </c>
      <c r="D4359">
        <v>1</v>
      </c>
    </row>
    <row r="4360" spans="1:4">
      <c r="A4360">
        <v>11542</v>
      </c>
      <c r="B4360" t="s">
        <v>4400</v>
      </c>
      <c r="C4360">
        <v>11542</v>
      </c>
      <c r="D4360">
        <v>1</v>
      </c>
    </row>
    <row r="4361" spans="1:4">
      <c r="A4361">
        <v>11543</v>
      </c>
      <c r="B4361" t="s">
        <v>4401</v>
      </c>
      <c r="C4361">
        <v>11543</v>
      </c>
      <c r="D4361">
        <v>1</v>
      </c>
    </row>
    <row r="4362" spans="1:4">
      <c r="A4362">
        <v>11544</v>
      </c>
      <c r="B4362" t="s">
        <v>4402</v>
      </c>
      <c r="C4362">
        <v>11544</v>
      </c>
      <c r="D4362">
        <v>1</v>
      </c>
    </row>
    <row r="4363" spans="1:4">
      <c r="A4363">
        <v>11545</v>
      </c>
      <c r="B4363" t="s">
        <v>4403</v>
      </c>
      <c r="C4363">
        <v>11545</v>
      </c>
      <c r="D4363">
        <v>1</v>
      </c>
    </row>
    <row r="4364" spans="1:4">
      <c r="A4364">
        <v>11546</v>
      </c>
      <c r="B4364" t="s">
        <v>4404</v>
      </c>
      <c r="C4364">
        <v>11546</v>
      </c>
      <c r="D4364" s="6">
        <v>0</v>
      </c>
    </row>
    <row r="4365" spans="1:4">
      <c r="A4365">
        <v>11547</v>
      </c>
      <c r="B4365" t="s">
        <v>4405</v>
      </c>
      <c r="C4365">
        <v>11547</v>
      </c>
      <c r="D4365">
        <v>1</v>
      </c>
    </row>
    <row r="4366" spans="1:4">
      <c r="A4366">
        <v>11548</v>
      </c>
      <c r="B4366" t="s">
        <v>4406</v>
      </c>
      <c r="C4366">
        <v>11548</v>
      </c>
      <c r="D4366">
        <v>1</v>
      </c>
    </row>
    <row r="4367" spans="1:4">
      <c r="A4367">
        <v>11549</v>
      </c>
      <c r="B4367" t="s">
        <v>4407</v>
      </c>
      <c r="C4367">
        <v>11549</v>
      </c>
      <c r="D4367">
        <v>1</v>
      </c>
    </row>
    <row r="4368" spans="1:4">
      <c r="A4368">
        <v>11550</v>
      </c>
      <c r="B4368" t="s">
        <v>4408</v>
      </c>
      <c r="C4368">
        <v>11550</v>
      </c>
      <c r="D4368">
        <v>1</v>
      </c>
    </row>
    <row r="4369" spans="1:4">
      <c r="A4369">
        <v>11551</v>
      </c>
      <c r="B4369" t="s">
        <v>4409</v>
      </c>
      <c r="C4369">
        <v>11551</v>
      </c>
      <c r="D4369">
        <v>1</v>
      </c>
    </row>
    <row r="4370" spans="1:4">
      <c r="A4370">
        <v>11552</v>
      </c>
      <c r="B4370" t="s">
        <v>4410</v>
      </c>
      <c r="C4370">
        <v>11552</v>
      </c>
      <c r="D4370">
        <v>1</v>
      </c>
    </row>
    <row r="4371" spans="1:4">
      <c r="A4371">
        <v>11553</v>
      </c>
      <c r="B4371" t="s">
        <v>4411</v>
      </c>
      <c r="C4371">
        <v>11553</v>
      </c>
      <c r="D4371">
        <v>1</v>
      </c>
    </row>
    <row r="4372" spans="1:4">
      <c r="A4372">
        <v>11554</v>
      </c>
      <c r="B4372" t="s">
        <v>4412</v>
      </c>
      <c r="C4372">
        <v>11554</v>
      </c>
      <c r="D4372">
        <v>1</v>
      </c>
    </row>
    <row r="4373" spans="1:4">
      <c r="A4373">
        <v>11555</v>
      </c>
      <c r="B4373" t="s">
        <v>4413</v>
      </c>
      <c r="C4373">
        <v>11555</v>
      </c>
      <c r="D4373">
        <v>1</v>
      </c>
    </row>
    <row r="4374" spans="1:4">
      <c r="A4374">
        <v>11556</v>
      </c>
      <c r="B4374" t="s">
        <v>4414</v>
      </c>
      <c r="C4374">
        <v>11556</v>
      </c>
      <c r="D4374">
        <v>1</v>
      </c>
    </row>
    <row r="4375" spans="1:4">
      <c r="A4375">
        <v>11557</v>
      </c>
      <c r="B4375" t="s">
        <v>4415</v>
      </c>
      <c r="C4375">
        <v>11557</v>
      </c>
      <c r="D4375">
        <v>1</v>
      </c>
    </row>
    <row r="4376" spans="1:4">
      <c r="A4376">
        <v>11558</v>
      </c>
      <c r="B4376" t="s">
        <v>4416</v>
      </c>
      <c r="C4376">
        <v>11558</v>
      </c>
      <c r="D4376">
        <v>1</v>
      </c>
    </row>
    <row r="4377" spans="1:4">
      <c r="A4377">
        <v>11561</v>
      </c>
      <c r="B4377" t="s">
        <v>4417</v>
      </c>
      <c r="C4377">
        <v>11561</v>
      </c>
      <c r="D4377">
        <v>5</v>
      </c>
    </row>
    <row r="4378" spans="1:4">
      <c r="A4378">
        <v>11562</v>
      </c>
      <c r="B4378" t="s">
        <v>4418</v>
      </c>
      <c r="C4378">
        <v>11562</v>
      </c>
      <c r="D4378">
        <v>0.01</v>
      </c>
    </row>
    <row r="4379" spans="1:4">
      <c r="A4379">
        <v>11563</v>
      </c>
      <c r="B4379" t="s">
        <v>4419</v>
      </c>
      <c r="C4379">
        <v>11563</v>
      </c>
      <c r="D4379">
        <v>20</v>
      </c>
    </row>
    <row r="4380" spans="1:4">
      <c r="A4380">
        <v>11564</v>
      </c>
      <c r="B4380" t="s">
        <v>4420</v>
      </c>
      <c r="C4380">
        <v>11564</v>
      </c>
      <c r="D4380">
        <v>0.01</v>
      </c>
    </row>
    <row r="4381" spans="1:4">
      <c r="A4381">
        <v>11566</v>
      </c>
      <c r="B4381" t="s">
        <v>4421</v>
      </c>
      <c r="C4381">
        <v>11566</v>
      </c>
      <c r="D4381">
        <v>0.01</v>
      </c>
    </row>
    <row r="4382" spans="1:4">
      <c r="A4382">
        <v>11567</v>
      </c>
      <c r="B4382" t="s">
        <v>4422</v>
      </c>
      <c r="C4382">
        <v>11567</v>
      </c>
      <c r="D4382">
        <v>10000000</v>
      </c>
    </row>
    <row r="4383" spans="1:4">
      <c r="A4383">
        <v>11568</v>
      </c>
      <c r="B4383" t="s">
        <v>4423</v>
      </c>
      <c r="C4383">
        <v>11568</v>
      </c>
      <c r="D4383">
        <v>0.01</v>
      </c>
    </row>
    <row r="4384" spans="1:4">
      <c r="A4384">
        <v>11569</v>
      </c>
      <c r="B4384" t="s">
        <v>4424</v>
      </c>
      <c r="C4384">
        <v>11569</v>
      </c>
      <c r="D4384">
        <v>0.01</v>
      </c>
    </row>
    <row r="4385" spans="1:4">
      <c r="A4385">
        <v>11572</v>
      </c>
      <c r="B4385" t="s">
        <v>4425</v>
      </c>
      <c r="C4385">
        <v>11572</v>
      </c>
      <c r="D4385">
        <v>0.01</v>
      </c>
    </row>
    <row r="4386" spans="1:4">
      <c r="A4386">
        <v>11574</v>
      </c>
      <c r="B4386" t="s">
        <v>4426</v>
      </c>
      <c r="C4386">
        <v>11574</v>
      </c>
      <c r="D4386">
        <v>0.01</v>
      </c>
    </row>
    <row r="4387" spans="1:4">
      <c r="A4387">
        <v>11577</v>
      </c>
      <c r="B4387" t="s">
        <v>4427</v>
      </c>
      <c r="C4387">
        <v>11577</v>
      </c>
      <c r="D4387">
        <v>100</v>
      </c>
    </row>
    <row r="4388" spans="1:4">
      <c r="A4388">
        <v>11578</v>
      </c>
      <c r="B4388" t="s">
        <v>4428</v>
      </c>
      <c r="C4388">
        <v>11578</v>
      </c>
      <c r="D4388">
        <v>100</v>
      </c>
    </row>
    <row r="4389" spans="1:4">
      <c r="A4389">
        <v>11579</v>
      </c>
      <c r="B4389" t="s">
        <v>4429</v>
      </c>
      <c r="C4389">
        <v>11579</v>
      </c>
      <c r="D4389">
        <v>0.01</v>
      </c>
    </row>
    <row r="4390" spans="1:4">
      <c r="A4390">
        <v>11580</v>
      </c>
      <c r="B4390" t="s">
        <v>4430</v>
      </c>
      <c r="C4390">
        <v>11580</v>
      </c>
      <c r="D4390">
        <v>1000</v>
      </c>
    </row>
    <row r="4391" spans="1:4">
      <c r="A4391">
        <v>11584</v>
      </c>
      <c r="B4391" t="s">
        <v>4431</v>
      </c>
      <c r="C4391">
        <v>11584</v>
      </c>
      <c r="D4391">
        <v>0.01</v>
      </c>
    </row>
    <row r="4392" spans="1:4">
      <c r="A4392">
        <v>11585</v>
      </c>
      <c r="B4392" t="s">
        <v>4432</v>
      </c>
      <c r="C4392">
        <v>11585</v>
      </c>
      <c r="D4392">
        <v>0.1</v>
      </c>
    </row>
    <row r="4393" spans="1:4">
      <c r="A4393">
        <v>11586</v>
      </c>
      <c r="B4393" t="s">
        <v>4433</v>
      </c>
      <c r="C4393">
        <v>11586</v>
      </c>
      <c r="D4393">
        <v>0.1</v>
      </c>
    </row>
    <row r="4394" spans="1:4">
      <c r="A4394">
        <v>11587</v>
      </c>
      <c r="B4394" t="s">
        <v>4434</v>
      </c>
      <c r="C4394">
        <v>11587</v>
      </c>
      <c r="D4394">
        <v>0.1</v>
      </c>
    </row>
    <row r="4395" spans="1:4">
      <c r="A4395">
        <v>11588</v>
      </c>
      <c r="B4395" t="s">
        <v>4435</v>
      </c>
      <c r="C4395">
        <v>11588</v>
      </c>
      <c r="D4395">
        <v>0.1</v>
      </c>
    </row>
    <row r="4396" spans="1:4">
      <c r="A4396">
        <v>11589</v>
      </c>
      <c r="B4396" t="s">
        <v>4436</v>
      </c>
      <c r="C4396">
        <v>11589</v>
      </c>
      <c r="D4396">
        <v>2750</v>
      </c>
    </row>
    <row r="4397" spans="1:4">
      <c r="A4397">
        <v>11590</v>
      </c>
      <c r="B4397" t="s">
        <v>4437</v>
      </c>
      <c r="C4397">
        <v>11590</v>
      </c>
      <c r="D4397">
        <v>2750</v>
      </c>
    </row>
    <row r="4398" spans="1:4">
      <c r="A4398">
        <v>11593</v>
      </c>
      <c r="B4398" t="s">
        <v>4438</v>
      </c>
      <c r="C4398">
        <v>11593</v>
      </c>
      <c r="D4398">
        <v>16450</v>
      </c>
    </row>
    <row r="4399" spans="1:4">
      <c r="A4399">
        <v>11594</v>
      </c>
      <c r="B4399" t="s">
        <v>4439</v>
      </c>
      <c r="C4399">
        <v>11594</v>
      </c>
      <c r="D4399">
        <v>22500</v>
      </c>
    </row>
    <row r="4400" spans="1:4">
      <c r="A4400">
        <v>11595</v>
      </c>
      <c r="B4400" t="s">
        <v>4440</v>
      </c>
      <c r="C4400">
        <v>11595</v>
      </c>
      <c r="D4400">
        <v>22500</v>
      </c>
    </row>
    <row r="4401" spans="1:4">
      <c r="A4401">
        <v>11596</v>
      </c>
      <c r="B4401" t="s">
        <v>4441</v>
      </c>
      <c r="C4401">
        <v>11596</v>
      </c>
      <c r="D4401">
        <v>28100</v>
      </c>
    </row>
    <row r="4402" spans="1:4">
      <c r="A4402">
        <v>11597</v>
      </c>
      <c r="B4402" t="s">
        <v>4442</v>
      </c>
      <c r="C4402">
        <v>11597</v>
      </c>
      <c r="D4402">
        <v>99000</v>
      </c>
    </row>
    <row r="4403" spans="1:4">
      <c r="A4403">
        <v>11598</v>
      </c>
      <c r="B4403" t="s">
        <v>4443</v>
      </c>
      <c r="C4403">
        <v>11598</v>
      </c>
      <c r="D4403">
        <v>17660</v>
      </c>
    </row>
    <row r="4404" spans="1:4">
      <c r="A4404">
        <v>11600</v>
      </c>
      <c r="B4404" t="s">
        <v>4444</v>
      </c>
      <c r="C4404">
        <v>11600</v>
      </c>
      <c r="D4404">
        <v>60</v>
      </c>
    </row>
    <row r="4405" spans="1:4">
      <c r="A4405">
        <v>11601</v>
      </c>
      <c r="B4405" t="s">
        <v>4445</v>
      </c>
      <c r="C4405">
        <v>11601</v>
      </c>
      <c r="D4405">
        <v>101000</v>
      </c>
    </row>
    <row r="4406" spans="1:4">
      <c r="A4406">
        <v>11602</v>
      </c>
      <c r="B4406" t="s">
        <v>4446</v>
      </c>
      <c r="C4406">
        <v>11602</v>
      </c>
      <c r="D4406">
        <v>1</v>
      </c>
    </row>
    <row r="4407" spans="1:4">
      <c r="A4407">
        <v>11603</v>
      </c>
      <c r="B4407" t="s">
        <v>4447</v>
      </c>
      <c r="C4407">
        <v>11603</v>
      </c>
      <c r="D4407">
        <v>0.1</v>
      </c>
    </row>
    <row r="4408" spans="1:4">
      <c r="A4408">
        <v>11604</v>
      </c>
      <c r="B4408" t="s">
        <v>4448</v>
      </c>
      <c r="C4408">
        <v>11604</v>
      </c>
      <c r="D4408">
        <v>1</v>
      </c>
    </row>
    <row r="4409" spans="1:4">
      <c r="A4409">
        <v>11606</v>
      </c>
      <c r="B4409" t="s">
        <v>4449</v>
      </c>
      <c r="C4409">
        <v>11606</v>
      </c>
      <c r="D4409">
        <v>1</v>
      </c>
    </row>
    <row r="4410" spans="1:4">
      <c r="A4410">
        <v>11607</v>
      </c>
      <c r="B4410" t="s">
        <v>4450</v>
      </c>
      <c r="C4410">
        <v>11607</v>
      </c>
      <c r="D4410">
        <v>1</v>
      </c>
    </row>
    <row r="4411" spans="1:4">
      <c r="A4411">
        <v>11608</v>
      </c>
      <c r="B4411" t="s">
        <v>4451</v>
      </c>
      <c r="C4411">
        <v>11608</v>
      </c>
      <c r="D4411">
        <v>1</v>
      </c>
    </row>
    <row r="4412" spans="1:4">
      <c r="A4412">
        <v>11610</v>
      </c>
      <c r="B4412" t="s">
        <v>4452</v>
      </c>
      <c r="C4412">
        <v>11610</v>
      </c>
      <c r="D4412">
        <v>0.1</v>
      </c>
    </row>
    <row r="4413" spans="1:4">
      <c r="A4413">
        <v>11612</v>
      </c>
      <c r="B4413" t="s">
        <v>4453</v>
      </c>
      <c r="C4413">
        <v>11612</v>
      </c>
      <c r="D4413">
        <v>0.01</v>
      </c>
    </row>
    <row r="4414" spans="1:4">
      <c r="A4414">
        <v>11613</v>
      </c>
      <c r="B4414" t="s">
        <v>4454</v>
      </c>
      <c r="C4414">
        <v>11613</v>
      </c>
      <c r="D4414">
        <v>0.01</v>
      </c>
    </row>
    <row r="4415" spans="1:4">
      <c r="A4415">
        <v>11614</v>
      </c>
      <c r="B4415" t="s">
        <v>4455</v>
      </c>
      <c r="C4415">
        <v>11614</v>
      </c>
      <c r="D4415">
        <v>0.01</v>
      </c>
    </row>
    <row r="4416" spans="1:4">
      <c r="A4416">
        <v>11616</v>
      </c>
      <c r="B4416" t="s">
        <v>4456</v>
      </c>
      <c r="C4416">
        <v>11616</v>
      </c>
      <c r="D4416">
        <v>0.01</v>
      </c>
    </row>
    <row r="4417" spans="1:4">
      <c r="A4417">
        <v>11617</v>
      </c>
      <c r="B4417" t="s">
        <v>4457</v>
      </c>
      <c r="C4417">
        <v>11617</v>
      </c>
      <c r="D4417">
        <v>0.01</v>
      </c>
    </row>
    <row r="4418" spans="1:4">
      <c r="A4418">
        <v>11619</v>
      </c>
      <c r="B4418" t="s">
        <v>4458</v>
      </c>
      <c r="C4418">
        <v>11619</v>
      </c>
      <c r="D4418">
        <v>0.01</v>
      </c>
    </row>
    <row r="4419" spans="1:4">
      <c r="A4419">
        <v>11620</v>
      </c>
      <c r="B4419" t="s">
        <v>4459</v>
      </c>
      <c r="C4419">
        <v>11620</v>
      </c>
      <c r="D4419">
        <v>0.01</v>
      </c>
    </row>
    <row r="4420" spans="1:4">
      <c r="A4420">
        <v>11621</v>
      </c>
      <c r="B4420" t="s">
        <v>4460</v>
      </c>
      <c r="C4420">
        <v>11621</v>
      </c>
      <c r="D4420">
        <v>0.01</v>
      </c>
    </row>
    <row r="4421" spans="1:4">
      <c r="A4421">
        <v>11622</v>
      </c>
      <c r="B4421" t="s">
        <v>4461</v>
      </c>
      <c r="C4421">
        <v>11622</v>
      </c>
      <c r="D4421">
        <v>0.01</v>
      </c>
    </row>
    <row r="4422" spans="1:4">
      <c r="A4422">
        <v>11623</v>
      </c>
      <c r="B4422" t="s">
        <v>4462</v>
      </c>
      <c r="C4422">
        <v>11623</v>
      </c>
      <c r="D4422">
        <v>0.01</v>
      </c>
    </row>
    <row r="4423" spans="1:4">
      <c r="A4423">
        <v>11624</v>
      </c>
      <c r="B4423" t="s">
        <v>4463</v>
      </c>
      <c r="C4423">
        <v>11624</v>
      </c>
      <c r="D4423">
        <v>0.01</v>
      </c>
    </row>
    <row r="4424" spans="1:4">
      <c r="A4424">
        <v>11625</v>
      </c>
      <c r="B4424" t="s">
        <v>4464</v>
      </c>
      <c r="C4424">
        <v>11625</v>
      </c>
      <c r="D4424">
        <v>0.01</v>
      </c>
    </row>
    <row r="4425" spans="1:4">
      <c r="A4425">
        <v>11626</v>
      </c>
      <c r="B4425" t="s">
        <v>4465</v>
      </c>
      <c r="C4425">
        <v>11626</v>
      </c>
      <c r="D4425">
        <v>0.01</v>
      </c>
    </row>
    <row r="4426" spans="1:4">
      <c r="A4426">
        <v>11628</v>
      </c>
      <c r="B4426" t="s">
        <v>4466</v>
      </c>
      <c r="C4426">
        <v>11628</v>
      </c>
      <c r="D4426">
        <v>0.01</v>
      </c>
    </row>
    <row r="4427" spans="1:4">
      <c r="A4427">
        <v>11629</v>
      </c>
      <c r="B4427" t="s">
        <v>4467</v>
      </c>
      <c r="C4427">
        <v>11629</v>
      </c>
      <c r="D4427">
        <v>0.01</v>
      </c>
    </row>
    <row r="4428" spans="1:4">
      <c r="A4428">
        <v>11630</v>
      </c>
      <c r="B4428" t="s">
        <v>4468</v>
      </c>
      <c r="C4428">
        <v>11630</v>
      </c>
      <c r="D4428">
        <v>0.01</v>
      </c>
    </row>
    <row r="4429" spans="1:4">
      <c r="A4429">
        <v>11631</v>
      </c>
      <c r="B4429" t="s">
        <v>4469</v>
      </c>
      <c r="C4429">
        <v>11631</v>
      </c>
      <c r="D4429">
        <v>0.01</v>
      </c>
    </row>
    <row r="4430" spans="1:4">
      <c r="A4430">
        <v>11632</v>
      </c>
      <c r="B4430" t="s">
        <v>4470</v>
      </c>
      <c r="C4430">
        <v>11632</v>
      </c>
      <c r="D4430">
        <v>0.01</v>
      </c>
    </row>
    <row r="4431" spans="1:4">
      <c r="A4431">
        <v>11634</v>
      </c>
      <c r="B4431" t="s">
        <v>4471</v>
      </c>
      <c r="C4431">
        <v>11634</v>
      </c>
      <c r="D4431">
        <v>0.01</v>
      </c>
    </row>
    <row r="4432" spans="1:4">
      <c r="A4432">
        <v>11635</v>
      </c>
      <c r="B4432" t="s">
        <v>4472</v>
      </c>
      <c r="C4432">
        <v>11635</v>
      </c>
      <c r="D4432">
        <v>1</v>
      </c>
    </row>
    <row r="4433" spans="1:4">
      <c r="A4433">
        <v>11636</v>
      </c>
      <c r="B4433" t="s">
        <v>4473</v>
      </c>
      <c r="C4433">
        <v>11636</v>
      </c>
      <c r="D4433">
        <v>112000</v>
      </c>
    </row>
    <row r="4434" spans="1:4">
      <c r="A4434">
        <v>11639</v>
      </c>
      <c r="B4434" t="s">
        <v>4474</v>
      </c>
      <c r="C4434">
        <v>11639</v>
      </c>
      <c r="D4434">
        <v>16450</v>
      </c>
    </row>
    <row r="4435" spans="1:4">
      <c r="A4435">
        <v>11640</v>
      </c>
      <c r="B4435" t="s">
        <v>4475</v>
      </c>
      <c r="C4435">
        <v>11640</v>
      </c>
      <c r="D4435">
        <v>5</v>
      </c>
    </row>
    <row r="4436" spans="1:4">
      <c r="A4436">
        <v>11641</v>
      </c>
      <c r="B4436" t="s">
        <v>4476</v>
      </c>
      <c r="C4436">
        <v>11641</v>
      </c>
      <c r="D4436">
        <v>0.01</v>
      </c>
    </row>
    <row r="4437" spans="1:4">
      <c r="A4437">
        <v>11642</v>
      </c>
      <c r="B4437" t="s">
        <v>4477</v>
      </c>
      <c r="C4437">
        <v>11642</v>
      </c>
      <c r="D4437">
        <v>5</v>
      </c>
    </row>
    <row r="4438" spans="1:4">
      <c r="A4438">
        <v>11643</v>
      </c>
      <c r="B4438" t="s">
        <v>4478</v>
      </c>
      <c r="C4438">
        <v>11643</v>
      </c>
      <c r="D4438">
        <v>0.01</v>
      </c>
    </row>
    <row r="4439" spans="1:4">
      <c r="A4439">
        <v>11644</v>
      </c>
      <c r="B4439" t="s">
        <v>4479</v>
      </c>
      <c r="C4439">
        <v>11644</v>
      </c>
      <c r="D4439">
        <v>5</v>
      </c>
    </row>
    <row r="4440" spans="1:4">
      <c r="A4440">
        <v>11645</v>
      </c>
      <c r="B4440" t="s">
        <v>4480</v>
      </c>
      <c r="C4440">
        <v>11645</v>
      </c>
      <c r="D4440">
        <v>0.01</v>
      </c>
    </row>
    <row r="4441" spans="1:4">
      <c r="A4441">
        <v>11646</v>
      </c>
      <c r="B4441" t="s">
        <v>4481</v>
      </c>
      <c r="C4441">
        <v>11646</v>
      </c>
      <c r="D4441">
        <v>5</v>
      </c>
    </row>
    <row r="4442" spans="1:4">
      <c r="A4442">
        <v>11647</v>
      </c>
      <c r="B4442" t="s">
        <v>4482</v>
      </c>
      <c r="C4442">
        <v>11647</v>
      </c>
      <c r="D4442">
        <v>0.01</v>
      </c>
    </row>
    <row r="4443" spans="1:4">
      <c r="A4443">
        <v>11648</v>
      </c>
      <c r="B4443" t="s">
        <v>4483</v>
      </c>
      <c r="C4443">
        <v>11648</v>
      </c>
      <c r="D4443">
        <v>5</v>
      </c>
    </row>
    <row r="4444" spans="1:4">
      <c r="A4444">
        <v>11649</v>
      </c>
      <c r="B4444" t="s">
        <v>4484</v>
      </c>
      <c r="C4444">
        <v>11649</v>
      </c>
      <c r="D4444">
        <v>0.01</v>
      </c>
    </row>
    <row r="4445" spans="1:4">
      <c r="A4445">
        <v>11650</v>
      </c>
      <c r="B4445" t="s">
        <v>4485</v>
      </c>
      <c r="C4445">
        <v>11650</v>
      </c>
      <c r="D4445">
        <v>100100</v>
      </c>
    </row>
    <row r="4446" spans="1:4">
      <c r="A4446">
        <v>11651</v>
      </c>
      <c r="B4446" t="s">
        <v>4486</v>
      </c>
      <c r="C4446">
        <v>11651</v>
      </c>
      <c r="D4446">
        <v>28700</v>
      </c>
    </row>
    <row r="4447" spans="1:4">
      <c r="A4447">
        <v>11652</v>
      </c>
      <c r="B4447" t="s">
        <v>4487</v>
      </c>
      <c r="C4447">
        <v>11652</v>
      </c>
      <c r="D4447">
        <v>28100</v>
      </c>
    </row>
    <row r="4448" spans="1:4">
      <c r="A4448">
        <v>11653</v>
      </c>
      <c r="B4448" t="s">
        <v>4488</v>
      </c>
      <c r="C4448">
        <v>11653</v>
      </c>
      <c r="D4448">
        <v>15</v>
      </c>
    </row>
    <row r="4449" spans="1:4">
      <c r="A4449">
        <v>11654</v>
      </c>
      <c r="B4449" t="s">
        <v>4489</v>
      </c>
      <c r="C4449">
        <v>11654</v>
      </c>
      <c r="D4449">
        <v>1</v>
      </c>
    </row>
    <row r="4450" spans="1:4">
      <c r="A4450">
        <v>11655</v>
      </c>
      <c r="B4450" t="s">
        <v>4490</v>
      </c>
      <c r="C4450">
        <v>11655</v>
      </c>
      <c r="D4450">
        <v>101000</v>
      </c>
    </row>
    <row r="4451" spans="1:4">
      <c r="A4451">
        <v>11656</v>
      </c>
      <c r="B4451" t="s">
        <v>4491</v>
      </c>
      <c r="C4451">
        <v>11656</v>
      </c>
      <c r="D4451">
        <v>19700</v>
      </c>
    </row>
    <row r="4452" spans="1:4">
      <c r="A4452">
        <v>11657</v>
      </c>
      <c r="B4452" t="s">
        <v>4492</v>
      </c>
      <c r="C4452">
        <v>11657</v>
      </c>
      <c r="D4452">
        <v>109000</v>
      </c>
    </row>
    <row r="4453" spans="1:4">
      <c r="A4453">
        <v>11658</v>
      </c>
      <c r="B4453" t="s">
        <v>4493</v>
      </c>
      <c r="C4453">
        <v>11658</v>
      </c>
      <c r="D4453">
        <v>109000</v>
      </c>
    </row>
    <row r="4454" spans="1:4">
      <c r="A4454">
        <v>11659</v>
      </c>
      <c r="B4454" t="s">
        <v>4494</v>
      </c>
      <c r="C4454">
        <v>11659</v>
      </c>
      <c r="D4454">
        <v>109000</v>
      </c>
    </row>
    <row r="4455" spans="1:4">
      <c r="A4455">
        <v>11660</v>
      </c>
      <c r="B4455" t="s">
        <v>4495</v>
      </c>
      <c r="C4455">
        <v>11660</v>
      </c>
      <c r="D4455">
        <v>109000</v>
      </c>
    </row>
    <row r="4456" spans="1:4">
      <c r="A4456">
        <v>11661</v>
      </c>
      <c r="B4456" t="s">
        <v>4496</v>
      </c>
      <c r="C4456">
        <v>11661</v>
      </c>
      <c r="D4456">
        <v>116000</v>
      </c>
    </row>
    <row r="4457" spans="1:4">
      <c r="A4457">
        <v>11662</v>
      </c>
      <c r="B4457" t="s">
        <v>4497</v>
      </c>
      <c r="C4457">
        <v>11662</v>
      </c>
      <c r="D4457">
        <v>19100</v>
      </c>
    </row>
    <row r="4458" spans="1:4">
      <c r="A4458">
        <v>11663</v>
      </c>
      <c r="B4458" t="s">
        <v>4498</v>
      </c>
      <c r="C4458">
        <v>11663</v>
      </c>
      <c r="D4458">
        <v>19100</v>
      </c>
    </row>
    <row r="4459" spans="1:4">
      <c r="A4459">
        <v>11664</v>
      </c>
      <c r="B4459" t="s">
        <v>4499</v>
      </c>
      <c r="C4459">
        <v>11664</v>
      </c>
      <c r="D4459">
        <v>19100</v>
      </c>
    </row>
    <row r="4460" spans="1:4">
      <c r="A4460">
        <v>11665</v>
      </c>
      <c r="B4460" t="s">
        <v>4500</v>
      </c>
      <c r="C4460">
        <v>11665</v>
      </c>
      <c r="D4460">
        <v>19100</v>
      </c>
    </row>
    <row r="4461" spans="1:4">
      <c r="A4461">
        <v>11666</v>
      </c>
      <c r="B4461" t="s">
        <v>4501</v>
      </c>
      <c r="C4461">
        <v>11666</v>
      </c>
      <c r="D4461">
        <v>19100</v>
      </c>
    </row>
    <row r="4462" spans="1:4">
      <c r="A4462">
        <v>11668</v>
      </c>
      <c r="B4462" t="s">
        <v>4502</v>
      </c>
      <c r="C4462">
        <v>11668</v>
      </c>
      <c r="D4462">
        <v>118000</v>
      </c>
    </row>
    <row r="4463" spans="1:4">
      <c r="A4463">
        <v>11669</v>
      </c>
      <c r="B4463" t="s">
        <v>4503</v>
      </c>
      <c r="C4463">
        <v>11669</v>
      </c>
      <c r="D4463">
        <v>109000</v>
      </c>
    </row>
    <row r="4464" spans="1:4">
      <c r="A4464">
        <v>11670</v>
      </c>
      <c r="B4464" t="s">
        <v>4504</v>
      </c>
      <c r="C4464">
        <v>11670</v>
      </c>
      <c r="D4464">
        <v>109000</v>
      </c>
    </row>
    <row r="4465" spans="1:4">
      <c r="A4465">
        <v>11671</v>
      </c>
      <c r="B4465" t="s">
        <v>4505</v>
      </c>
      <c r="C4465">
        <v>11671</v>
      </c>
      <c r="D4465">
        <v>109000</v>
      </c>
    </row>
    <row r="4466" spans="1:4">
      <c r="A4466">
        <v>11672</v>
      </c>
      <c r="B4466" t="s">
        <v>4506</v>
      </c>
      <c r="C4466">
        <v>11672</v>
      </c>
      <c r="D4466">
        <v>19100</v>
      </c>
    </row>
    <row r="4467" spans="1:4">
      <c r="A4467">
        <v>11673</v>
      </c>
      <c r="B4467" t="s">
        <v>4507</v>
      </c>
      <c r="C4467">
        <v>11673</v>
      </c>
      <c r="D4467">
        <v>19700</v>
      </c>
    </row>
    <row r="4468" spans="1:4">
      <c r="A4468">
        <v>11675</v>
      </c>
      <c r="B4468" t="s">
        <v>4508</v>
      </c>
      <c r="C4468">
        <v>11675</v>
      </c>
      <c r="D4468">
        <v>109000</v>
      </c>
    </row>
    <row r="4469" spans="1:4">
      <c r="A4469">
        <v>11676</v>
      </c>
      <c r="B4469" t="s">
        <v>4509</v>
      </c>
      <c r="C4469">
        <v>11676</v>
      </c>
      <c r="D4469">
        <v>109000</v>
      </c>
    </row>
    <row r="4470" spans="1:4">
      <c r="A4470">
        <v>11677</v>
      </c>
      <c r="B4470" t="s">
        <v>4510</v>
      </c>
      <c r="C4470">
        <v>11677</v>
      </c>
      <c r="D4470">
        <v>109000</v>
      </c>
    </row>
    <row r="4471" spans="1:4">
      <c r="A4471">
        <v>11678</v>
      </c>
      <c r="B4471" t="s">
        <v>4511</v>
      </c>
      <c r="C4471">
        <v>11678</v>
      </c>
      <c r="D4471" s="6">
        <v>0</v>
      </c>
    </row>
    <row r="4472" spans="1:4">
      <c r="A4472">
        <v>11679</v>
      </c>
      <c r="B4472" t="s">
        <v>4512</v>
      </c>
      <c r="C4472">
        <v>11679</v>
      </c>
      <c r="D4472">
        <v>17400</v>
      </c>
    </row>
    <row r="4473" spans="1:4">
      <c r="A4473">
        <v>11680</v>
      </c>
      <c r="B4473" t="s">
        <v>4513</v>
      </c>
      <c r="C4473">
        <v>11680</v>
      </c>
      <c r="D4473">
        <v>100</v>
      </c>
    </row>
    <row r="4474" spans="1:4">
      <c r="A4474">
        <v>11681</v>
      </c>
      <c r="B4474" t="s">
        <v>4514</v>
      </c>
      <c r="C4474">
        <v>11681</v>
      </c>
      <c r="D4474">
        <v>19700</v>
      </c>
    </row>
    <row r="4475" spans="1:4">
      <c r="A4475">
        <v>11683</v>
      </c>
      <c r="B4475" t="s">
        <v>4515</v>
      </c>
      <c r="C4475">
        <v>11683</v>
      </c>
      <c r="D4475">
        <v>16450</v>
      </c>
    </row>
    <row r="4476" spans="1:4">
      <c r="A4476">
        <v>11684</v>
      </c>
      <c r="B4476" t="s">
        <v>4516</v>
      </c>
      <c r="C4476">
        <v>11684</v>
      </c>
      <c r="D4476">
        <v>19700</v>
      </c>
    </row>
    <row r="4477" spans="1:4">
      <c r="A4477">
        <v>11685</v>
      </c>
      <c r="B4477" t="s">
        <v>4517</v>
      </c>
      <c r="C4477">
        <v>11685</v>
      </c>
      <c r="D4477">
        <v>19700</v>
      </c>
    </row>
    <row r="4478" spans="1:4">
      <c r="A4478">
        <v>11688</v>
      </c>
      <c r="B4478" t="s">
        <v>4518</v>
      </c>
      <c r="C4478">
        <v>11688</v>
      </c>
      <c r="D4478">
        <v>1</v>
      </c>
    </row>
    <row r="4479" spans="1:4">
      <c r="A4479">
        <v>11689</v>
      </c>
      <c r="B4479" t="s">
        <v>4519</v>
      </c>
      <c r="C4479">
        <v>11689</v>
      </c>
      <c r="D4479">
        <v>1</v>
      </c>
    </row>
    <row r="4480" spans="1:4">
      <c r="A4480">
        <v>11690</v>
      </c>
      <c r="B4480" t="s">
        <v>4520</v>
      </c>
      <c r="C4480">
        <v>11690</v>
      </c>
      <c r="D4480">
        <v>1</v>
      </c>
    </row>
    <row r="4481" spans="1:4">
      <c r="A4481">
        <v>11691</v>
      </c>
      <c r="B4481" t="s">
        <v>4521</v>
      </c>
      <c r="C4481">
        <v>11691</v>
      </c>
      <c r="D4481">
        <v>1</v>
      </c>
    </row>
    <row r="4482" spans="1:4">
      <c r="A4482">
        <v>11692</v>
      </c>
      <c r="B4482" t="s">
        <v>4522</v>
      </c>
      <c r="C4482">
        <v>11692</v>
      </c>
      <c r="D4482">
        <v>1</v>
      </c>
    </row>
    <row r="4483" spans="1:4">
      <c r="A4483">
        <v>11693</v>
      </c>
      <c r="B4483" t="s">
        <v>4523</v>
      </c>
      <c r="C4483">
        <v>11693</v>
      </c>
      <c r="D4483">
        <v>1</v>
      </c>
    </row>
    <row r="4484" spans="1:4">
      <c r="A4484">
        <v>11694</v>
      </c>
      <c r="B4484" t="s">
        <v>4524</v>
      </c>
      <c r="C4484">
        <v>11694</v>
      </c>
      <c r="D4484">
        <v>1</v>
      </c>
    </row>
    <row r="4485" spans="1:4">
      <c r="A4485">
        <v>11695</v>
      </c>
      <c r="B4485" t="s">
        <v>4525</v>
      </c>
      <c r="C4485">
        <v>11695</v>
      </c>
      <c r="D4485">
        <v>1</v>
      </c>
    </row>
    <row r="4486" spans="1:4">
      <c r="A4486">
        <v>11699</v>
      </c>
      <c r="B4486" t="s">
        <v>4526</v>
      </c>
      <c r="C4486">
        <v>11699</v>
      </c>
      <c r="D4486">
        <v>109000</v>
      </c>
    </row>
    <row r="4487" spans="1:4">
      <c r="A4487">
        <v>11701</v>
      </c>
      <c r="B4487" t="s">
        <v>4527</v>
      </c>
      <c r="C4487">
        <v>11701</v>
      </c>
      <c r="D4487">
        <v>1</v>
      </c>
    </row>
    <row r="4488" spans="1:4">
      <c r="A4488">
        <v>11702</v>
      </c>
      <c r="B4488" t="s">
        <v>4528</v>
      </c>
      <c r="C4488">
        <v>11702</v>
      </c>
      <c r="D4488">
        <v>1</v>
      </c>
    </row>
    <row r="4489" spans="1:4">
      <c r="A4489">
        <v>11703</v>
      </c>
      <c r="B4489" t="s">
        <v>4529</v>
      </c>
      <c r="C4489">
        <v>11703</v>
      </c>
      <c r="D4489">
        <v>0.1</v>
      </c>
    </row>
    <row r="4490" spans="1:4">
      <c r="A4490">
        <v>11704</v>
      </c>
      <c r="B4490" t="s">
        <v>4530</v>
      </c>
      <c r="C4490">
        <v>11704</v>
      </c>
      <c r="D4490">
        <v>109000</v>
      </c>
    </row>
    <row r="4491" spans="1:4">
      <c r="A4491">
        <v>11705</v>
      </c>
      <c r="B4491" t="s">
        <v>4531</v>
      </c>
      <c r="C4491">
        <v>11705</v>
      </c>
      <c r="D4491">
        <v>16450</v>
      </c>
    </row>
    <row r="4492" spans="1:4">
      <c r="A4492">
        <v>11707</v>
      </c>
      <c r="B4492" t="s">
        <v>4532</v>
      </c>
      <c r="C4492">
        <v>11707</v>
      </c>
      <c r="D4492">
        <v>2</v>
      </c>
    </row>
    <row r="4493" spans="1:4">
      <c r="A4493">
        <v>11708</v>
      </c>
      <c r="B4493" t="s">
        <v>4533</v>
      </c>
      <c r="C4493">
        <v>11708</v>
      </c>
      <c r="D4493">
        <v>112000</v>
      </c>
    </row>
    <row r="4494" spans="1:4">
      <c r="A4494">
        <v>11709</v>
      </c>
      <c r="B4494" t="s">
        <v>4534</v>
      </c>
      <c r="C4494">
        <v>11709</v>
      </c>
      <c r="D4494">
        <v>1</v>
      </c>
    </row>
    <row r="4495" spans="1:4">
      <c r="A4495">
        <v>11710</v>
      </c>
      <c r="B4495" t="s">
        <v>4535</v>
      </c>
      <c r="C4495">
        <v>11710</v>
      </c>
      <c r="D4495">
        <v>890000</v>
      </c>
    </row>
    <row r="4496" spans="1:4">
      <c r="A4496">
        <v>11711</v>
      </c>
      <c r="B4496" t="s">
        <v>4536</v>
      </c>
      <c r="C4496">
        <v>11711</v>
      </c>
      <c r="D4496">
        <v>1120000</v>
      </c>
    </row>
    <row r="4497" spans="1:4">
      <c r="A4497">
        <v>11712</v>
      </c>
      <c r="B4497" t="s">
        <v>4537</v>
      </c>
      <c r="C4497">
        <v>11712</v>
      </c>
      <c r="D4497">
        <v>960000</v>
      </c>
    </row>
    <row r="4498" spans="1:4">
      <c r="A4498">
        <v>11713</v>
      </c>
      <c r="B4498" t="s">
        <v>4538</v>
      </c>
      <c r="C4498">
        <v>11713</v>
      </c>
      <c r="D4498">
        <v>1120000</v>
      </c>
    </row>
    <row r="4499" spans="1:4">
      <c r="A4499">
        <v>11714</v>
      </c>
      <c r="B4499" t="s">
        <v>4539</v>
      </c>
      <c r="C4499">
        <v>11714</v>
      </c>
      <c r="D4499">
        <v>1105000</v>
      </c>
    </row>
    <row r="4500" spans="1:4">
      <c r="A4500">
        <v>11716</v>
      </c>
      <c r="B4500" t="s">
        <v>4540</v>
      </c>
      <c r="C4500">
        <v>11716</v>
      </c>
      <c r="D4500">
        <v>1120000</v>
      </c>
    </row>
    <row r="4501" spans="1:4">
      <c r="A4501">
        <v>11717</v>
      </c>
      <c r="B4501" t="s">
        <v>4541</v>
      </c>
      <c r="C4501">
        <v>11717</v>
      </c>
      <c r="D4501">
        <v>1120000</v>
      </c>
    </row>
    <row r="4502" spans="1:4">
      <c r="A4502">
        <v>11718</v>
      </c>
      <c r="B4502" t="s">
        <v>4542</v>
      </c>
      <c r="C4502">
        <v>11718</v>
      </c>
      <c r="D4502">
        <v>960000</v>
      </c>
    </row>
    <row r="4503" spans="1:4">
      <c r="A4503">
        <v>11719</v>
      </c>
      <c r="B4503" t="s">
        <v>4543</v>
      </c>
      <c r="C4503">
        <v>11719</v>
      </c>
      <c r="D4503">
        <v>890000</v>
      </c>
    </row>
    <row r="4504" spans="1:4">
      <c r="A4504">
        <v>11720</v>
      </c>
      <c r="B4504" t="s">
        <v>4544</v>
      </c>
      <c r="C4504">
        <v>11720</v>
      </c>
      <c r="D4504">
        <v>1105000</v>
      </c>
    </row>
    <row r="4505" spans="1:4">
      <c r="A4505">
        <v>11721</v>
      </c>
      <c r="B4505" t="s">
        <v>4545</v>
      </c>
      <c r="C4505">
        <v>11721</v>
      </c>
      <c r="D4505">
        <v>960000</v>
      </c>
    </row>
    <row r="4506" spans="1:4">
      <c r="A4506">
        <v>11722</v>
      </c>
      <c r="B4506" t="s">
        <v>4546</v>
      </c>
      <c r="C4506">
        <v>11722</v>
      </c>
      <c r="D4506">
        <v>109000</v>
      </c>
    </row>
    <row r="4507" spans="1:4">
      <c r="A4507">
        <v>11723</v>
      </c>
      <c r="B4507" t="s">
        <v>4547</v>
      </c>
      <c r="C4507">
        <v>11723</v>
      </c>
      <c r="D4507">
        <v>0.5</v>
      </c>
    </row>
    <row r="4508" spans="1:4">
      <c r="A4508">
        <v>11724</v>
      </c>
      <c r="B4508" t="s">
        <v>4548</v>
      </c>
      <c r="C4508">
        <v>11724</v>
      </c>
      <c r="D4508">
        <v>1</v>
      </c>
    </row>
    <row r="4509" spans="1:4">
      <c r="A4509">
        <v>11725</v>
      </c>
      <c r="B4509" t="s">
        <v>4549</v>
      </c>
      <c r="C4509">
        <v>11725</v>
      </c>
      <c r="D4509">
        <v>1</v>
      </c>
    </row>
    <row r="4510" spans="1:4">
      <c r="A4510">
        <v>11732</v>
      </c>
      <c r="B4510" t="s">
        <v>4550</v>
      </c>
      <c r="C4510">
        <v>11732</v>
      </c>
      <c r="D4510">
        <v>1</v>
      </c>
    </row>
    <row r="4511" spans="1:4">
      <c r="A4511">
        <v>11733</v>
      </c>
      <c r="B4511" t="s">
        <v>4551</v>
      </c>
      <c r="C4511">
        <v>11733</v>
      </c>
      <c r="D4511">
        <v>1</v>
      </c>
    </row>
    <row r="4512" spans="1:4">
      <c r="A4512">
        <v>11734</v>
      </c>
      <c r="B4512" t="s">
        <v>4552</v>
      </c>
      <c r="C4512">
        <v>11734</v>
      </c>
      <c r="D4512">
        <v>1</v>
      </c>
    </row>
    <row r="4513" spans="1:4">
      <c r="A4513">
        <v>11735</v>
      </c>
      <c r="B4513" t="s">
        <v>4553</v>
      </c>
      <c r="C4513">
        <v>11735</v>
      </c>
      <c r="D4513">
        <v>1</v>
      </c>
    </row>
    <row r="4514" spans="1:4">
      <c r="A4514">
        <v>11736</v>
      </c>
      <c r="B4514" t="s">
        <v>4554</v>
      </c>
      <c r="C4514">
        <v>11736</v>
      </c>
      <c r="D4514">
        <v>1</v>
      </c>
    </row>
    <row r="4515" spans="1:4">
      <c r="A4515">
        <v>11737</v>
      </c>
      <c r="B4515" t="s">
        <v>4555</v>
      </c>
      <c r="C4515">
        <v>11737</v>
      </c>
      <c r="D4515">
        <v>1</v>
      </c>
    </row>
    <row r="4516" spans="1:4">
      <c r="A4516">
        <v>11738</v>
      </c>
      <c r="B4516" t="s">
        <v>4556</v>
      </c>
      <c r="C4516">
        <v>11738</v>
      </c>
      <c r="D4516">
        <v>1</v>
      </c>
    </row>
    <row r="4517" spans="1:4">
      <c r="A4517">
        <v>11739</v>
      </c>
      <c r="B4517" t="s">
        <v>4557</v>
      </c>
      <c r="C4517">
        <v>11739</v>
      </c>
      <c r="D4517">
        <v>1</v>
      </c>
    </row>
    <row r="4518" spans="1:4">
      <c r="A4518">
        <v>11740</v>
      </c>
      <c r="B4518" t="s">
        <v>4558</v>
      </c>
      <c r="C4518">
        <v>11740</v>
      </c>
      <c r="D4518">
        <v>1</v>
      </c>
    </row>
    <row r="4519" spans="1:4">
      <c r="A4519">
        <v>11741</v>
      </c>
      <c r="B4519" t="s">
        <v>4559</v>
      </c>
      <c r="C4519">
        <v>11741</v>
      </c>
      <c r="D4519">
        <v>1</v>
      </c>
    </row>
    <row r="4520" spans="1:4">
      <c r="A4520">
        <v>11742</v>
      </c>
      <c r="B4520" t="s">
        <v>4560</v>
      </c>
      <c r="C4520">
        <v>11742</v>
      </c>
      <c r="D4520">
        <v>0.1</v>
      </c>
    </row>
    <row r="4521" spans="1:4">
      <c r="A4521">
        <v>11744</v>
      </c>
      <c r="B4521" t="s">
        <v>4561</v>
      </c>
      <c r="C4521">
        <v>11744</v>
      </c>
      <c r="D4521">
        <v>1</v>
      </c>
    </row>
    <row r="4522" spans="1:4">
      <c r="A4522">
        <v>11745</v>
      </c>
      <c r="B4522" t="s">
        <v>4562</v>
      </c>
      <c r="C4522">
        <v>11745</v>
      </c>
      <c r="D4522">
        <v>19100</v>
      </c>
    </row>
    <row r="4523" spans="1:4">
      <c r="A4523">
        <v>11746</v>
      </c>
      <c r="B4523" t="s">
        <v>4563</v>
      </c>
      <c r="C4523">
        <v>11746</v>
      </c>
      <c r="D4523">
        <v>0.04</v>
      </c>
    </row>
    <row r="4524" spans="1:4">
      <c r="A4524">
        <v>11747</v>
      </c>
      <c r="B4524" t="s">
        <v>4564</v>
      </c>
      <c r="C4524">
        <v>11747</v>
      </c>
      <c r="D4524">
        <v>0.01</v>
      </c>
    </row>
    <row r="4525" spans="1:4">
      <c r="A4525">
        <v>11750</v>
      </c>
      <c r="B4525" t="s">
        <v>4565</v>
      </c>
      <c r="C4525">
        <v>11750</v>
      </c>
      <c r="D4525">
        <v>0.01</v>
      </c>
    </row>
    <row r="4526" spans="1:4">
      <c r="A4526">
        <v>11754</v>
      </c>
      <c r="B4526" t="s">
        <v>4566</v>
      </c>
      <c r="C4526">
        <v>11754</v>
      </c>
      <c r="D4526">
        <v>0.01</v>
      </c>
    </row>
    <row r="4527" spans="1:4">
      <c r="A4527">
        <v>11758</v>
      </c>
      <c r="B4527" t="s">
        <v>4567</v>
      </c>
      <c r="C4527">
        <v>11758</v>
      </c>
      <c r="D4527">
        <v>0.01</v>
      </c>
    </row>
    <row r="4528" spans="1:4">
      <c r="A4528">
        <v>11762</v>
      </c>
      <c r="B4528" t="s">
        <v>4568</v>
      </c>
      <c r="C4528">
        <v>11762</v>
      </c>
      <c r="D4528">
        <v>0.01</v>
      </c>
    </row>
    <row r="4529" spans="1:4">
      <c r="A4529">
        <v>11766</v>
      </c>
      <c r="B4529" t="s">
        <v>4569</v>
      </c>
      <c r="C4529">
        <v>11766</v>
      </c>
      <c r="D4529">
        <v>0.01</v>
      </c>
    </row>
    <row r="4530" spans="1:4">
      <c r="A4530">
        <v>11770</v>
      </c>
      <c r="B4530" t="s">
        <v>4570</v>
      </c>
      <c r="C4530">
        <v>11770</v>
      </c>
      <c r="D4530">
        <v>0.01</v>
      </c>
    </row>
    <row r="4531" spans="1:4">
      <c r="A4531">
        <v>11771</v>
      </c>
      <c r="B4531" t="s">
        <v>4571</v>
      </c>
      <c r="C4531">
        <v>11771</v>
      </c>
      <c r="D4531">
        <v>0.01</v>
      </c>
    </row>
    <row r="4532" spans="1:4">
      <c r="A4532">
        <v>11775</v>
      </c>
      <c r="B4532" t="s">
        <v>4572</v>
      </c>
      <c r="C4532">
        <v>11775</v>
      </c>
      <c r="D4532">
        <v>0.01</v>
      </c>
    </row>
    <row r="4533" spans="1:4">
      <c r="A4533">
        <v>11779</v>
      </c>
      <c r="B4533" t="s">
        <v>4573</v>
      </c>
      <c r="C4533">
        <v>11779</v>
      </c>
      <c r="D4533">
        <v>0.01</v>
      </c>
    </row>
    <row r="4534" spans="1:4">
      <c r="A4534">
        <v>11783</v>
      </c>
      <c r="B4534" t="s">
        <v>4574</v>
      </c>
      <c r="C4534">
        <v>11783</v>
      </c>
      <c r="D4534">
        <v>0.01</v>
      </c>
    </row>
    <row r="4535" spans="1:4">
      <c r="A4535">
        <v>11787</v>
      </c>
      <c r="B4535" t="s">
        <v>4575</v>
      </c>
      <c r="C4535">
        <v>11787</v>
      </c>
      <c r="D4535">
        <v>0.01</v>
      </c>
    </row>
    <row r="4536" spans="1:4">
      <c r="A4536">
        <v>11791</v>
      </c>
      <c r="B4536" t="s">
        <v>4576</v>
      </c>
      <c r="C4536">
        <v>11791</v>
      </c>
      <c r="D4536">
        <v>0.01</v>
      </c>
    </row>
    <row r="4537" spans="1:4">
      <c r="A4537">
        <v>11795</v>
      </c>
      <c r="B4537" t="s">
        <v>4577</v>
      </c>
      <c r="C4537">
        <v>11795</v>
      </c>
      <c r="D4537">
        <v>0.01</v>
      </c>
    </row>
    <row r="4538" spans="1:4">
      <c r="A4538">
        <v>11798</v>
      </c>
      <c r="B4538" t="s">
        <v>4578</v>
      </c>
      <c r="C4538">
        <v>11798</v>
      </c>
      <c r="D4538">
        <v>0.01</v>
      </c>
    </row>
    <row r="4539" spans="1:4">
      <c r="A4539">
        <v>11799</v>
      </c>
      <c r="B4539" t="s">
        <v>4579</v>
      </c>
      <c r="C4539">
        <v>11799</v>
      </c>
      <c r="D4539">
        <v>0.01</v>
      </c>
    </row>
    <row r="4540" spans="1:4">
      <c r="A4540">
        <v>11803</v>
      </c>
      <c r="B4540" t="s">
        <v>4580</v>
      </c>
      <c r="C4540">
        <v>11803</v>
      </c>
      <c r="D4540">
        <v>0.01</v>
      </c>
    </row>
    <row r="4541" spans="1:4">
      <c r="A4541">
        <v>11804</v>
      </c>
      <c r="B4541" t="s">
        <v>4581</v>
      </c>
      <c r="C4541">
        <v>11804</v>
      </c>
      <c r="D4541">
        <v>0.01</v>
      </c>
    </row>
    <row r="4542" spans="1:4">
      <c r="A4542">
        <v>11808</v>
      </c>
      <c r="B4542" t="s">
        <v>4582</v>
      </c>
      <c r="C4542">
        <v>11808</v>
      </c>
      <c r="D4542">
        <v>0.01</v>
      </c>
    </row>
    <row r="4543" spans="1:4">
      <c r="A4543">
        <v>11812</v>
      </c>
      <c r="B4543" t="s">
        <v>4583</v>
      </c>
      <c r="C4543">
        <v>11812</v>
      </c>
      <c r="D4543">
        <v>0.01</v>
      </c>
    </row>
    <row r="4544" spans="1:4">
      <c r="A4544">
        <v>11820</v>
      </c>
      <c r="B4544" t="s">
        <v>4584</v>
      </c>
      <c r="C4544">
        <v>11820</v>
      </c>
      <c r="D4544">
        <v>0.01</v>
      </c>
    </row>
    <row r="4545" spans="1:4">
      <c r="A4545">
        <v>11821</v>
      </c>
      <c r="B4545" t="s">
        <v>4585</v>
      </c>
      <c r="C4545">
        <v>11821</v>
      </c>
      <c r="D4545">
        <v>0.01</v>
      </c>
    </row>
    <row r="4546" spans="1:4">
      <c r="A4546">
        <v>11824</v>
      </c>
      <c r="B4546" t="s">
        <v>4586</v>
      </c>
      <c r="C4546">
        <v>11824</v>
      </c>
      <c r="D4546">
        <v>0.01</v>
      </c>
    </row>
    <row r="4547" spans="1:4">
      <c r="A4547">
        <v>11825</v>
      </c>
      <c r="B4547" t="s">
        <v>4587</v>
      </c>
      <c r="C4547">
        <v>11825</v>
      </c>
      <c r="D4547">
        <v>0.01</v>
      </c>
    </row>
    <row r="4548" spans="1:4">
      <c r="A4548">
        <v>11828</v>
      </c>
      <c r="B4548" t="s">
        <v>4588</v>
      </c>
      <c r="C4548">
        <v>11828</v>
      </c>
      <c r="D4548">
        <v>0.01</v>
      </c>
    </row>
    <row r="4549" spans="1:4">
      <c r="A4549">
        <v>11829</v>
      </c>
      <c r="B4549" t="s">
        <v>4589</v>
      </c>
      <c r="C4549">
        <v>11829</v>
      </c>
      <c r="D4549">
        <v>0.01</v>
      </c>
    </row>
    <row r="4550" spans="1:4">
      <c r="A4550">
        <v>11832</v>
      </c>
      <c r="B4550" t="s">
        <v>4590</v>
      </c>
      <c r="C4550">
        <v>11832</v>
      </c>
      <c r="D4550">
        <v>0.01</v>
      </c>
    </row>
    <row r="4551" spans="1:4">
      <c r="A4551">
        <v>11833</v>
      </c>
      <c r="B4551" t="s">
        <v>4591</v>
      </c>
      <c r="C4551">
        <v>11833</v>
      </c>
      <c r="D4551">
        <v>0.01</v>
      </c>
    </row>
    <row r="4552" spans="1:4">
      <c r="A4552">
        <v>11836</v>
      </c>
      <c r="B4552" t="s">
        <v>4592</v>
      </c>
      <c r="C4552">
        <v>11836</v>
      </c>
      <c r="D4552">
        <v>0.01</v>
      </c>
    </row>
    <row r="4553" spans="1:4">
      <c r="A4553">
        <v>11837</v>
      </c>
      <c r="B4553" t="s">
        <v>4593</v>
      </c>
      <c r="C4553">
        <v>11837</v>
      </c>
      <c r="D4553">
        <v>0.01</v>
      </c>
    </row>
    <row r="4554" spans="1:4">
      <c r="A4554">
        <v>11840</v>
      </c>
      <c r="B4554" t="s">
        <v>4594</v>
      </c>
      <c r="C4554">
        <v>11840</v>
      </c>
      <c r="D4554">
        <v>0.01</v>
      </c>
    </row>
    <row r="4555" spans="1:4">
      <c r="A4555">
        <v>11844</v>
      </c>
      <c r="B4555" t="s">
        <v>4595</v>
      </c>
      <c r="C4555">
        <v>11844</v>
      </c>
      <c r="D4555">
        <v>0.01</v>
      </c>
    </row>
    <row r="4556" spans="1:4">
      <c r="A4556">
        <v>11848</v>
      </c>
      <c r="B4556" t="s">
        <v>4596</v>
      </c>
      <c r="C4556">
        <v>11848</v>
      </c>
      <c r="D4556">
        <v>0.01</v>
      </c>
    </row>
    <row r="4557" spans="1:4">
      <c r="A4557">
        <v>11851</v>
      </c>
      <c r="B4557" t="s">
        <v>4597</v>
      </c>
      <c r="C4557">
        <v>11851</v>
      </c>
      <c r="D4557">
        <v>0.01</v>
      </c>
    </row>
    <row r="4558" spans="1:4">
      <c r="A4558">
        <v>11855</v>
      </c>
      <c r="B4558" t="s">
        <v>4598</v>
      </c>
      <c r="C4558">
        <v>11855</v>
      </c>
      <c r="D4558">
        <v>0.5</v>
      </c>
    </row>
    <row r="4559" spans="1:4">
      <c r="A4559">
        <v>11856</v>
      </c>
      <c r="B4559" t="s">
        <v>4599</v>
      </c>
      <c r="C4559">
        <v>11856</v>
      </c>
      <c r="D4559">
        <v>180</v>
      </c>
    </row>
    <row r="4560" spans="1:4">
      <c r="A4560">
        <v>11857</v>
      </c>
      <c r="B4560" t="s">
        <v>4600</v>
      </c>
      <c r="C4560">
        <v>11857</v>
      </c>
      <c r="D4560">
        <v>0.01</v>
      </c>
    </row>
    <row r="4561" spans="1:4">
      <c r="A4561">
        <v>11858</v>
      </c>
      <c r="B4561" t="s">
        <v>4601</v>
      </c>
      <c r="C4561">
        <v>11858</v>
      </c>
      <c r="D4561">
        <v>0.01</v>
      </c>
    </row>
    <row r="4562" spans="1:4">
      <c r="A4562">
        <v>11859</v>
      </c>
      <c r="B4562" t="s">
        <v>4602</v>
      </c>
      <c r="C4562">
        <v>11859</v>
      </c>
      <c r="D4562">
        <v>0.01</v>
      </c>
    </row>
    <row r="4563" spans="1:4">
      <c r="A4563">
        <v>11860</v>
      </c>
      <c r="B4563" t="s">
        <v>4603</v>
      </c>
      <c r="C4563">
        <v>11860</v>
      </c>
      <c r="D4563">
        <v>0.01</v>
      </c>
    </row>
    <row r="4564" spans="1:4">
      <c r="A4564">
        <v>11861</v>
      </c>
      <c r="B4564" t="s">
        <v>4604</v>
      </c>
      <c r="C4564">
        <v>11861</v>
      </c>
      <c r="D4564">
        <v>0.01</v>
      </c>
    </row>
    <row r="4565" spans="1:4">
      <c r="A4565">
        <v>11862</v>
      </c>
      <c r="B4565" t="s">
        <v>4605</v>
      </c>
      <c r="C4565">
        <v>11862</v>
      </c>
      <c r="D4565">
        <v>0.01</v>
      </c>
    </row>
    <row r="4566" spans="1:4">
      <c r="A4566">
        <v>11863</v>
      </c>
      <c r="B4566" t="s">
        <v>4606</v>
      </c>
      <c r="C4566">
        <v>11863</v>
      </c>
      <c r="D4566">
        <v>0.01</v>
      </c>
    </row>
    <row r="4567" spans="1:4">
      <c r="A4567">
        <v>11864</v>
      </c>
      <c r="B4567" t="s">
        <v>4607</v>
      </c>
      <c r="C4567">
        <v>11864</v>
      </c>
      <c r="D4567">
        <v>0.01</v>
      </c>
    </row>
    <row r="4568" spans="1:4">
      <c r="A4568">
        <v>11865</v>
      </c>
      <c r="B4568" t="s">
        <v>4608</v>
      </c>
      <c r="C4568">
        <v>11865</v>
      </c>
      <c r="D4568">
        <v>0.01</v>
      </c>
    </row>
    <row r="4569" spans="1:4">
      <c r="A4569">
        <v>11866</v>
      </c>
      <c r="B4569" t="s">
        <v>4609</v>
      </c>
      <c r="C4569">
        <v>11866</v>
      </c>
      <c r="D4569">
        <v>0.01</v>
      </c>
    </row>
    <row r="4570" spans="1:4">
      <c r="A4570">
        <v>11867</v>
      </c>
      <c r="B4570" t="s">
        <v>4610</v>
      </c>
      <c r="C4570">
        <v>11867</v>
      </c>
      <c r="D4570">
        <v>0.01</v>
      </c>
    </row>
    <row r="4571" spans="1:4">
      <c r="A4571">
        <v>11868</v>
      </c>
      <c r="B4571" t="s">
        <v>4611</v>
      </c>
      <c r="C4571">
        <v>11868</v>
      </c>
      <c r="D4571">
        <v>0.01</v>
      </c>
    </row>
    <row r="4572" spans="1:4">
      <c r="A4572">
        <v>11869</v>
      </c>
      <c r="B4572" t="s">
        <v>4612</v>
      </c>
      <c r="C4572">
        <v>11869</v>
      </c>
      <c r="D4572">
        <v>0.01</v>
      </c>
    </row>
    <row r="4573" spans="1:4">
      <c r="A4573">
        <v>11870</v>
      </c>
      <c r="B4573" t="s">
        <v>4613</v>
      </c>
      <c r="C4573">
        <v>11870</v>
      </c>
      <c r="D4573">
        <v>0.01</v>
      </c>
    </row>
    <row r="4574" spans="1:4">
      <c r="A4574">
        <v>11871</v>
      </c>
      <c r="B4574" t="s">
        <v>4614</v>
      </c>
      <c r="C4574">
        <v>11871</v>
      </c>
      <c r="D4574">
        <v>0.01</v>
      </c>
    </row>
    <row r="4575" spans="1:4">
      <c r="A4575">
        <v>11872</v>
      </c>
      <c r="B4575" t="s">
        <v>4615</v>
      </c>
      <c r="C4575">
        <v>11872</v>
      </c>
      <c r="D4575">
        <v>0.01</v>
      </c>
    </row>
    <row r="4576" spans="1:4">
      <c r="A4576">
        <v>11873</v>
      </c>
      <c r="B4576" t="s">
        <v>4616</v>
      </c>
      <c r="C4576">
        <v>11873</v>
      </c>
      <c r="D4576">
        <v>0.01</v>
      </c>
    </row>
    <row r="4577" spans="1:4">
      <c r="A4577">
        <v>11874</v>
      </c>
      <c r="B4577" t="s">
        <v>4617</v>
      </c>
      <c r="C4577">
        <v>11874</v>
      </c>
      <c r="D4577">
        <v>0.01</v>
      </c>
    </row>
    <row r="4578" spans="1:4">
      <c r="A4578">
        <v>11876</v>
      </c>
      <c r="B4578" t="s">
        <v>4618</v>
      </c>
      <c r="C4578">
        <v>11876</v>
      </c>
      <c r="D4578">
        <v>0.01</v>
      </c>
    </row>
    <row r="4579" spans="1:4">
      <c r="A4579">
        <v>11877</v>
      </c>
      <c r="B4579" t="s">
        <v>4619</v>
      </c>
      <c r="C4579">
        <v>11877</v>
      </c>
      <c r="D4579">
        <v>0.01</v>
      </c>
    </row>
    <row r="4580" spans="1:4">
      <c r="A4580">
        <v>11878</v>
      </c>
      <c r="B4580" t="s">
        <v>4620</v>
      </c>
      <c r="C4580">
        <v>11878</v>
      </c>
      <c r="D4580">
        <v>0.01</v>
      </c>
    </row>
    <row r="4581" spans="1:4">
      <c r="A4581">
        <v>11879</v>
      </c>
      <c r="B4581" t="s">
        <v>4621</v>
      </c>
      <c r="C4581">
        <v>11879</v>
      </c>
      <c r="D4581">
        <v>0.01</v>
      </c>
    </row>
    <row r="4582" spans="1:4">
      <c r="A4582">
        <v>11880</v>
      </c>
      <c r="B4582" t="s">
        <v>4622</v>
      </c>
      <c r="C4582">
        <v>11880</v>
      </c>
      <c r="D4582">
        <v>0.01</v>
      </c>
    </row>
    <row r="4583" spans="1:4">
      <c r="A4583">
        <v>11881</v>
      </c>
      <c r="B4583" t="s">
        <v>4623</v>
      </c>
      <c r="C4583">
        <v>11881</v>
      </c>
      <c r="D4583">
        <v>0.01</v>
      </c>
    </row>
    <row r="4584" spans="1:4">
      <c r="A4584">
        <v>11882</v>
      </c>
      <c r="B4584" t="s">
        <v>4624</v>
      </c>
      <c r="C4584">
        <v>11882</v>
      </c>
      <c r="D4584">
        <v>0.01</v>
      </c>
    </row>
    <row r="4585" spans="1:4">
      <c r="A4585">
        <v>11883</v>
      </c>
      <c r="B4585" t="s">
        <v>4625</v>
      </c>
      <c r="C4585">
        <v>11883</v>
      </c>
      <c r="D4585">
        <v>0.01</v>
      </c>
    </row>
    <row r="4586" spans="1:4">
      <c r="A4586">
        <v>11884</v>
      </c>
      <c r="B4586" t="s">
        <v>4626</v>
      </c>
      <c r="C4586">
        <v>11884</v>
      </c>
      <c r="D4586">
        <v>0.01</v>
      </c>
    </row>
    <row r="4587" spans="1:4">
      <c r="A4587">
        <v>11885</v>
      </c>
      <c r="B4587" t="s">
        <v>4627</v>
      </c>
      <c r="C4587">
        <v>11885</v>
      </c>
      <c r="D4587">
        <v>0.01</v>
      </c>
    </row>
    <row r="4588" spans="1:4">
      <c r="A4588">
        <v>11886</v>
      </c>
      <c r="B4588" t="s">
        <v>4628</v>
      </c>
      <c r="C4588">
        <v>11886</v>
      </c>
      <c r="D4588">
        <v>0.01</v>
      </c>
    </row>
    <row r="4589" spans="1:4">
      <c r="A4589">
        <v>11887</v>
      </c>
      <c r="B4589" t="s">
        <v>4629</v>
      </c>
      <c r="C4589">
        <v>11887</v>
      </c>
      <c r="D4589">
        <v>0.01</v>
      </c>
    </row>
    <row r="4590" spans="1:4">
      <c r="A4590">
        <v>11888</v>
      </c>
      <c r="B4590" t="s">
        <v>4630</v>
      </c>
      <c r="C4590">
        <v>11888</v>
      </c>
      <c r="D4590">
        <v>0.01</v>
      </c>
    </row>
    <row r="4591" spans="1:4">
      <c r="A4591">
        <v>11889</v>
      </c>
      <c r="B4591" t="s">
        <v>4631</v>
      </c>
      <c r="C4591">
        <v>11889</v>
      </c>
      <c r="D4591">
        <v>0.01</v>
      </c>
    </row>
    <row r="4592" spans="1:4">
      <c r="A4592">
        <v>11890</v>
      </c>
      <c r="B4592" t="s">
        <v>4632</v>
      </c>
      <c r="C4592">
        <v>11890</v>
      </c>
      <c r="D4592">
        <v>0.01</v>
      </c>
    </row>
    <row r="4593" spans="1:4">
      <c r="A4593">
        <v>11891</v>
      </c>
      <c r="B4593" t="s">
        <v>4633</v>
      </c>
      <c r="C4593">
        <v>11891</v>
      </c>
      <c r="D4593">
        <v>0.01</v>
      </c>
    </row>
    <row r="4594" spans="1:4">
      <c r="A4594">
        <v>11892</v>
      </c>
      <c r="B4594" t="s">
        <v>4634</v>
      </c>
      <c r="C4594">
        <v>11892</v>
      </c>
      <c r="D4594">
        <v>0.01</v>
      </c>
    </row>
    <row r="4595" spans="1:4">
      <c r="A4595">
        <v>11894</v>
      </c>
      <c r="B4595" t="s">
        <v>4635</v>
      </c>
      <c r="C4595">
        <v>11894</v>
      </c>
      <c r="D4595">
        <v>109000</v>
      </c>
    </row>
    <row r="4596" spans="1:4">
      <c r="A4596">
        <v>11895</v>
      </c>
      <c r="B4596" t="s">
        <v>4636</v>
      </c>
      <c r="C4596">
        <v>11895</v>
      </c>
      <c r="D4596">
        <v>109000</v>
      </c>
    </row>
    <row r="4597" spans="1:4">
      <c r="A4597">
        <v>11896</v>
      </c>
      <c r="B4597" t="s">
        <v>4637</v>
      </c>
      <c r="C4597">
        <v>11896</v>
      </c>
      <c r="D4597">
        <v>109000</v>
      </c>
    </row>
    <row r="4598" spans="1:4">
      <c r="A4598">
        <v>11897</v>
      </c>
      <c r="B4598" t="s">
        <v>4638</v>
      </c>
      <c r="C4598">
        <v>11897</v>
      </c>
      <c r="D4598">
        <v>109000</v>
      </c>
    </row>
    <row r="4599" spans="1:4">
      <c r="A4599">
        <v>11898</v>
      </c>
      <c r="B4599" t="s">
        <v>4639</v>
      </c>
      <c r="C4599">
        <v>11898</v>
      </c>
      <c r="D4599">
        <v>19000000</v>
      </c>
    </row>
    <row r="4600" spans="1:4">
      <c r="A4600">
        <v>11899</v>
      </c>
      <c r="B4600" t="s">
        <v>4640</v>
      </c>
      <c r="C4600">
        <v>11899</v>
      </c>
      <c r="D4600">
        <v>19000000</v>
      </c>
    </row>
    <row r="4601" spans="1:4">
      <c r="A4601">
        <v>11900</v>
      </c>
      <c r="B4601" t="s">
        <v>4641</v>
      </c>
      <c r="C4601">
        <v>11900</v>
      </c>
      <c r="D4601">
        <v>19000000</v>
      </c>
    </row>
    <row r="4602" spans="1:4">
      <c r="A4602">
        <v>11901</v>
      </c>
      <c r="B4602" t="s">
        <v>4642</v>
      </c>
      <c r="C4602">
        <v>11901</v>
      </c>
      <c r="D4602">
        <v>118000</v>
      </c>
    </row>
    <row r="4603" spans="1:4">
      <c r="A4603">
        <v>11902</v>
      </c>
      <c r="B4603" t="s">
        <v>4643</v>
      </c>
      <c r="C4603">
        <v>11902</v>
      </c>
      <c r="D4603">
        <v>118000</v>
      </c>
    </row>
    <row r="4604" spans="1:4">
      <c r="A4604">
        <v>11903</v>
      </c>
      <c r="B4604" t="s">
        <v>4644</v>
      </c>
      <c r="C4604">
        <v>11903</v>
      </c>
      <c r="D4604">
        <v>118000</v>
      </c>
    </row>
    <row r="4605" spans="1:4">
      <c r="A4605">
        <v>11904</v>
      </c>
      <c r="B4605" t="s">
        <v>4645</v>
      </c>
      <c r="C4605">
        <v>11904</v>
      </c>
      <c r="D4605">
        <v>118000</v>
      </c>
    </row>
    <row r="4606" spans="1:4">
      <c r="A4606">
        <v>11905</v>
      </c>
      <c r="B4606" t="s">
        <v>4646</v>
      </c>
      <c r="C4606">
        <v>11905</v>
      </c>
      <c r="D4606">
        <v>1100000</v>
      </c>
    </row>
    <row r="4607" spans="1:4">
      <c r="A4607">
        <v>11906</v>
      </c>
      <c r="B4607" t="s">
        <v>4647</v>
      </c>
      <c r="C4607">
        <v>11906</v>
      </c>
      <c r="D4607">
        <v>1150000</v>
      </c>
    </row>
    <row r="4608" spans="1:4">
      <c r="A4608">
        <v>11907</v>
      </c>
      <c r="B4608" t="s">
        <v>4648</v>
      </c>
      <c r="C4608">
        <v>11907</v>
      </c>
      <c r="D4608">
        <v>1100000</v>
      </c>
    </row>
    <row r="4609" spans="1:4">
      <c r="A4609">
        <v>11908</v>
      </c>
      <c r="B4609" t="s">
        <v>4649</v>
      </c>
      <c r="C4609">
        <v>11908</v>
      </c>
      <c r="D4609">
        <v>1150000</v>
      </c>
    </row>
    <row r="4610" spans="1:4">
      <c r="A4610">
        <v>11909</v>
      </c>
      <c r="B4610" t="s">
        <v>4650</v>
      </c>
      <c r="C4610">
        <v>11909</v>
      </c>
      <c r="D4610">
        <v>100100</v>
      </c>
    </row>
    <row r="4611" spans="1:4">
      <c r="A4611">
        <v>11910</v>
      </c>
      <c r="B4611" t="s">
        <v>4651</v>
      </c>
      <c r="C4611">
        <v>11910</v>
      </c>
      <c r="D4611">
        <v>100100</v>
      </c>
    </row>
    <row r="4612" spans="1:4">
      <c r="A4612">
        <v>11911</v>
      </c>
      <c r="B4612" t="s">
        <v>4652</v>
      </c>
      <c r="C4612">
        <v>11911</v>
      </c>
      <c r="D4612">
        <v>100100</v>
      </c>
    </row>
    <row r="4613" spans="1:4">
      <c r="A4613">
        <v>11912</v>
      </c>
      <c r="B4613" t="s">
        <v>4653</v>
      </c>
      <c r="C4613">
        <v>11912</v>
      </c>
      <c r="D4613">
        <v>100100</v>
      </c>
    </row>
    <row r="4614" spans="1:4">
      <c r="A4614">
        <v>11913</v>
      </c>
      <c r="B4614" t="s">
        <v>4654</v>
      </c>
      <c r="C4614">
        <v>11913</v>
      </c>
      <c r="D4614">
        <v>100100</v>
      </c>
    </row>
    <row r="4615" spans="1:4">
      <c r="A4615">
        <v>11914</v>
      </c>
      <c r="B4615" t="s">
        <v>4655</v>
      </c>
      <c r="C4615">
        <v>11914</v>
      </c>
      <c r="D4615">
        <v>100100</v>
      </c>
    </row>
    <row r="4616" spans="1:4">
      <c r="A4616">
        <v>11915</v>
      </c>
      <c r="B4616" t="s">
        <v>4656</v>
      </c>
      <c r="C4616">
        <v>11915</v>
      </c>
      <c r="D4616">
        <v>100100</v>
      </c>
    </row>
    <row r="4617" spans="1:4">
      <c r="A4617">
        <v>11916</v>
      </c>
      <c r="B4617" t="s">
        <v>4657</v>
      </c>
      <c r="C4617">
        <v>11916</v>
      </c>
      <c r="D4617">
        <v>100100</v>
      </c>
    </row>
    <row r="4618" spans="1:4">
      <c r="A4618">
        <v>11917</v>
      </c>
      <c r="B4618" t="s">
        <v>4658</v>
      </c>
      <c r="C4618">
        <v>11917</v>
      </c>
      <c r="D4618">
        <v>112000</v>
      </c>
    </row>
    <row r="4619" spans="1:4">
      <c r="A4619">
        <v>11918</v>
      </c>
      <c r="B4619" t="s">
        <v>4659</v>
      </c>
      <c r="C4619">
        <v>11918</v>
      </c>
      <c r="D4619">
        <v>112000</v>
      </c>
    </row>
    <row r="4620" spans="1:4">
      <c r="A4620">
        <v>11919</v>
      </c>
      <c r="B4620" t="s">
        <v>4660</v>
      </c>
      <c r="C4620">
        <v>11919</v>
      </c>
      <c r="D4620">
        <v>112000</v>
      </c>
    </row>
    <row r="4621" spans="1:4">
      <c r="A4621">
        <v>11920</v>
      </c>
      <c r="B4621" t="s">
        <v>4661</v>
      </c>
      <c r="C4621">
        <v>11920</v>
      </c>
      <c r="D4621">
        <v>112000</v>
      </c>
    </row>
    <row r="4622" spans="1:4">
      <c r="A4622">
        <v>11921</v>
      </c>
      <c r="B4622" t="s">
        <v>4662</v>
      </c>
      <c r="C4622">
        <v>11921</v>
      </c>
      <c r="D4622">
        <v>1010000</v>
      </c>
    </row>
    <row r="4623" spans="1:4">
      <c r="A4623">
        <v>11922</v>
      </c>
      <c r="B4623" t="s">
        <v>4663</v>
      </c>
      <c r="C4623">
        <v>11922</v>
      </c>
      <c r="D4623">
        <v>1140000</v>
      </c>
    </row>
    <row r="4624" spans="1:4">
      <c r="A4624">
        <v>11923</v>
      </c>
      <c r="B4624" t="s">
        <v>4664</v>
      </c>
      <c r="C4624">
        <v>11923</v>
      </c>
      <c r="D4624">
        <v>1010000</v>
      </c>
    </row>
    <row r="4625" spans="1:4">
      <c r="A4625">
        <v>11924</v>
      </c>
      <c r="B4625" t="s">
        <v>4665</v>
      </c>
      <c r="C4625">
        <v>11924</v>
      </c>
      <c r="D4625">
        <v>1140000</v>
      </c>
    </row>
    <row r="4626" spans="1:4">
      <c r="A4626">
        <v>11927</v>
      </c>
      <c r="B4626" t="s">
        <v>4666</v>
      </c>
      <c r="C4626">
        <v>11927</v>
      </c>
      <c r="D4626">
        <v>19000000</v>
      </c>
    </row>
    <row r="4627" spans="1:4">
      <c r="A4627">
        <v>11928</v>
      </c>
      <c r="B4627" t="s">
        <v>4667</v>
      </c>
      <c r="C4627">
        <v>11928</v>
      </c>
      <c r="D4627">
        <v>101000</v>
      </c>
    </row>
    <row r="4628" spans="1:4">
      <c r="A4628">
        <v>11929</v>
      </c>
      <c r="B4628" t="s">
        <v>4668</v>
      </c>
      <c r="C4628">
        <v>11929</v>
      </c>
      <c r="D4628">
        <v>101000</v>
      </c>
    </row>
    <row r="4629" spans="1:4">
      <c r="A4629">
        <v>11930</v>
      </c>
      <c r="B4629" t="s">
        <v>4669</v>
      </c>
      <c r="C4629">
        <v>11930</v>
      </c>
      <c r="D4629">
        <v>101000</v>
      </c>
    </row>
    <row r="4630" spans="1:4">
      <c r="A4630">
        <v>11931</v>
      </c>
      <c r="B4630" t="s">
        <v>4670</v>
      </c>
      <c r="C4630">
        <v>11931</v>
      </c>
      <c r="D4630">
        <v>101000</v>
      </c>
    </row>
    <row r="4631" spans="1:4">
      <c r="A4631">
        <v>11932</v>
      </c>
      <c r="B4631" t="s">
        <v>4671</v>
      </c>
      <c r="C4631">
        <v>11932</v>
      </c>
      <c r="D4631">
        <v>1040000</v>
      </c>
    </row>
    <row r="4632" spans="1:4">
      <c r="A4632">
        <v>11933</v>
      </c>
      <c r="B4632" t="s">
        <v>4672</v>
      </c>
      <c r="C4632">
        <v>11933</v>
      </c>
      <c r="D4632">
        <v>1080000</v>
      </c>
    </row>
    <row r="4633" spans="1:4">
      <c r="A4633">
        <v>11934</v>
      </c>
      <c r="B4633" t="s">
        <v>4673</v>
      </c>
      <c r="C4633">
        <v>11934</v>
      </c>
      <c r="D4633">
        <v>1040000</v>
      </c>
    </row>
    <row r="4634" spans="1:4">
      <c r="A4634">
        <v>11935</v>
      </c>
      <c r="B4634" t="s">
        <v>4674</v>
      </c>
      <c r="C4634">
        <v>11935</v>
      </c>
      <c r="D4634">
        <v>22000000</v>
      </c>
    </row>
    <row r="4635" spans="1:4">
      <c r="A4635">
        <v>11936</v>
      </c>
      <c r="B4635" t="s">
        <v>4675</v>
      </c>
      <c r="C4635">
        <v>11936</v>
      </c>
      <c r="D4635">
        <v>50000</v>
      </c>
    </row>
    <row r="4636" spans="1:4">
      <c r="A4636">
        <v>11937</v>
      </c>
      <c r="B4636" t="s">
        <v>4676</v>
      </c>
      <c r="C4636">
        <v>11937</v>
      </c>
      <c r="D4636">
        <v>0.01</v>
      </c>
    </row>
    <row r="4637" spans="1:4">
      <c r="A4637">
        <v>11938</v>
      </c>
      <c r="B4637" t="s">
        <v>4677</v>
      </c>
      <c r="C4637">
        <v>11938</v>
      </c>
      <c r="D4637">
        <v>50000</v>
      </c>
    </row>
    <row r="4638" spans="1:4">
      <c r="A4638">
        <v>11939</v>
      </c>
      <c r="B4638" t="s">
        <v>4678</v>
      </c>
      <c r="C4638">
        <v>11939</v>
      </c>
      <c r="D4638">
        <v>0.01</v>
      </c>
    </row>
    <row r="4639" spans="1:4">
      <c r="A4639">
        <v>11940</v>
      </c>
      <c r="B4639" t="s">
        <v>4679</v>
      </c>
      <c r="C4639">
        <v>11940</v>
      </c>
      <c r="D4639">
        <v>2500</v>
      </c>
    </row>
    <row r="4640" spans="1:4">
      <c r="A4640">
        <v>11942</v>
      </c>
      <c r="B4640" t="s">
        <v>4680</v>
      </c>
      <c r="C4640">
        <v>11942</v>
      </c>
      <c r="D4640">
        <v>2500</v>
      </c>
    </row>
    <row r="4641" spans="1:4">
      <c r="A4641">
        <v>11944</v>
      </c>
      <c r="B4641" t="s">
        <v>4681</v>
      </c>
      <c r="C4641">
        <v>11944</v>
      </c>
      <c r="D4641">
        <v>0.2</v>
      </c>
    </row>
    <row r="4642" spans="1:4">
      <c r="A4642">
        <v>11947</v>
      </c>
      <c r="B4642" t="s">
        <v>4682</v>
      </c>
      <c r="C4642">
        <v>11947</v>
      </c>
      <c r="D4642">
        <v>18100</v>
      </c>
    </row>
    <row r="4643" spans="1:4">
      <c r="A4643">
        <v>11948</v>
      </c>
      <c r="B4643" t="s">
        <v>4683</v>
      </c>
      <c r="C4643">
        <v>11948</v>
      </c>
      <c r="D4643">
        <v>115000</v>
      </c>
    </row>
    <row r="4644" spans="1:4">
      <c r="A4644">
        <v>11957</v>
      </c>
      <c r="B4644" t="s">
        <v>4684</v>
      </c>
      <c r="C4644">
        <v>11957</v>
      </c>
      <c r="D4644">
        <v>10000</v>
      </c>
    </row>
    <row r="4645" spans="1:4">
      <c r="A4645">
        <v>11958</v>
      </c>
      <c r="B4645" t="s">
        <v>4685</v>
      </c>
      <c r="C4645">
        <v>11958</v>
      </c>
      <c r="D4645">
        <v>0.01</v>
      </c>
    </row>
    <row r="4646" spans="1:4">
      <c r="A4646">
        <v>11959</v>
      </c>
      <c r="B4646" t="s">
        <v>4686</v>
      </c>
      <c r="C4646">
        <v>11959</v>
      </c>
      <c r="D4646">
        <v>10000</v>
      </c>
    </row>
    <row r="4647" spans="1:4">
      <c r="A4647">
        <v>11960</v>
      </c>
      <c r="B4647" t="s">
        <v>4687</v>
      </c>
      <c r="C4647">
        <v>11960</v>
      </c>
      <c r="D4647">
        <v>0.01</v>
      </c>
    </row>
    <row r="4648" spans="1:4">
      <c r="A4648">
        <v>11961</v>
      </c>
      <c r="B4648" t="s">
        <v>4688</v>
      </c>
      <c r="C4648">
        <v>11961</v>
      </c>
      <c r="D4648">
        <v>10000</v>
      </c>
    </row>
    <row r="4649" spans="1:4">
      <c r="A4649">
        <v>11962</v>
      </c>
      <c r="B4649" t="s">
        <v>4689</v>
      </c>
      <c r="C4649">
        <v>11962</v>
      </c>
      <c r="D4649">
        <v>0.01</v>
      </c>
    </row>
    <row r="4650" spans="1:4">
      <c r="A4650">
        <v>11963</v>
      </c>
      <c r="B4650" t="s">
        <v>4690</v>
      </c>
      <c r="C4650">
        <v>11963</v>
      </c>
      <c r="D4650">
        <v>10000</v>
      </c>
    </row>
    <row r="4651" spans="1:4">
      <c r="A4651">
        <v>11964</v>
      </c>
      <c r="B4651" t="s">
        <v>4691</v>
      </c>
      <c r="C4651">
        <v>11964</v>
      </c>
      <c r="D4651">
        <v>0.01</v>
      </c>
    </row>
    <row r="4652" spans="1:4">
      <c r="A4652">
        <v>11965</v>
      </c>
      <c r="B4652" t="s">
        <v>4692</v>
      </c>
      <c r="C4652">
        <v>11965</v>
      </c>
      <c r="D4652">
        <v>10000</v>
      </c>
    </row>
    <row r="4653" spans="1:4">
      <c r="A4653">
        <v>11966</v>
      </c>
      <c r="B4653" t="s">
        <v>4693</v>
      </c>
      <c r="C4653">
        <v>11966</v>
      </c>
      <c r="D4653">
        <v>0.01</v>
      </c>
    </row>
    <row r="4654" spans="1:4">
      <c r="A4654">
        <v>11969</v>
      </c>
      <c r="B4654" t="s">
        <v>4694</v>
      </c>
      <c r="C4654">
        <v>11969</v>
      </c>
      <c r="D4654">
        <v>10000</v>
      </c>
    </row>
    <row r="4655" spans="1:4">
      <c r="A4655">
        <v>11970</v>
      </c>
      <c r="B4655" t="s">
        <v>4695</v>
      </c>
      <c r="C4655">
        <v>11970</v>
      </c>
      <c r="D4655">
        <v>0.01</v>
      </c>
    </row>
    <row r="4656" spans="1:4">
      <c r="A4656">
        <v>11971</v>
      </c>
      <c r="B4656" t="s">
        <v>4696</v>
      </c>
      <c r="C4656">
        <v>11971</v>
      </c>
      <c r="D4656">
        <v>10000</v>
      </c>
    </row>
    <row r="4657" spans="1:4">
      <c r="A4657">
        <v>11972</v>
      </c>
      <c r="B4657" t="s">
        <v>4697</v>
      </c>
      <c r="C4657">
        <v>11972</v>
      </c>
      <c r="D4657">
        <v>0.01</v>
      </c>
    </row>
    <row r="4658" spans="1:4">
      <c r="A4658">
        <v>11978</v>
      </c>
      <c r="B4658" t="s">
        <v>4698</v>
      </c>
      <c r="C4658">
        <v>11978</v>
      </c>
      <c r="D4658">
        <v>10000</v>
      </c>
    </row>
    <row r="4659" spans="1:4">
      <c r="A4659">
        <v>11979</v>
      </c>
      <c r="B4659" t="s">
        <v>4699</v>
      </c>
      <c r="C4659">
        <v>11979</v>
      </c>
      <c r="D4659">
        <v>0.01</v>
      </c>
    </row>
    <row r="4660" spans="1:4">
      <c r="A4660">
        <v>11985</v>
      </c>
      <c r="B4660" t="s">
        <v>4700</v>
      </c>
      <c r="C4660">
        <v>11985</v>
      </c>
      <c r="D4660">
        <v>10000</v>
      </c>
    </row>
    <row r="4661" spans="1:4">
      <c r="A4661">
        <v>11986</v>
      </c>
      <c r="B4661" t="s">
        <v>4701</v>
      </c>
      <c r="C4661">
        <v>11986</v>
      </c>
      <c r="D4661">
        <v>0.01</v>
      </c>
    </row>
    <row r="4662" spans="1:4">
      <c r="A4662">
        <v>11987</v>
      </c>
      <c r="B4662" t="s">
        <v>4702</v>
      </c>
      <c r="C4662">
        <v>11987</v>
      </c>
      <c r="D4662">
        <v>10000</v>
      </c>
    </row>
    <row r="4663" spans="1:4">
      <c r="A4663">
        <v>11988</v>
      </c>
      <c r="B4663" t="s">
        <v>4703</v>
      </c>
      <c r="C4663">
        <v>11988</v>
      </c>
      <c r="D4663">
        <v>0.01</v>
      </c>
    </row>
    <row r="4664" spans="1:4">
      <c r="A4664">
        <v>11989</v>
      </c>
      <c r="B4664" t="s">
        <v>4704</v>
      </c>
      <c r="C4664">
        <v>11989</v>
      </c>
      <c r="D4664">
        <v>10000</v>
      </c>
    </row>
    <row r="4665" spans="1:4">
      <c r="A4665">
        <v>11990</v>
      </c>
      <c r="B4665" t="s">
        <v>4705</v>
      </c>
      <c r="C4665">
        <v>11990</v>
      </c>
      <c r="D4665">
        <v>0.01</v>
      </c>
    </row>
    <row r="4666" spans="1:4">
      <c r="A4666">
        <v>11993</v>
      </c>
      <c r="B4666" t="s">
        <v>4706</v>
      </c>
      <c r="C4666">
        <v>11993</v>
      </c>
      <c r="D4666">
        <v>10000</v>
      </c>
    </row>
    <row r="4667" spans="1:4">
      <c r="A4667">
        <v>11994</v>
      </c>
      <c r="B4667" t="s">
        <v>4707</v>
      </c>
      <c r="C4667">
        <v>11994</v>
      </c>
      <c r="D4667">
        <v>0.01</v>
      </c>
    </row>
    <row r="4668" spans="1:4">
      <c r="A4668">
        <v>11995</v>
      </c>
      <c r="B4668" t="s">
        <v>4708</v>
      </c>
      <c r="C4668">
        <v>11995</v>
      </c>
      <c r="D4668">
        <v>10000</v>
      </c>
    </row>
    <row r="4669" spans="1:4">
      <c r="A4669">
        <v>11996</v>
      </c>
      <c r="B4669" t="s">
        <v>4709</v>
      </c>
      <c r="C4669">
        <v>11996</v>
      </c>
      <c r="D4669">
        <v>0.01</v>
      </c>
    </row>
    <row r="4670" spans="1:4">
      <c r="A4670">
        <v>11999</v>
      </c>
      <c r="B4670" t="s">
        <v>4710</v>
      </c>
      <c r="C4670">
        <v>11999</v>
      </c>
      <c r="D4670">
        <v>10000</v>
      </c>
    </row>
    <row r="4671" spans="1:4">
      <c r="A4671">
        <v>12000</v>
      </c>
      <c r="B4671" t="s">
        <v>4711</v>
      </c>
      <c r="C4671">
        <v>12000</v>
      </c>
      <c r="D4671">
        <v>0.01</v>
      </c>
    </row>
    <row r="4672" spans="1:4">
      <c r="A4672">
        <v>12003</v>
      </c>
      <c r="B4672" t="s">
        <v>4712</v>
      </c>
      <c r="C4672">
        <v>12003</v>
      </c>
      <c r="D4672">
        <v>10000</v>
      </c>
    </row>
    <row r="4673" spans="1:4">
      <c r="A4673">
        <v>12004</v>
      </c>
      <c r="B4673" t="s">
        <v>4713</v>
      </c>
      <c r="C4673">
        <v>12004</v>
      </c>
      <c r="D4673">
        <v>0.01</v>
      </c>
    </row>
    <row r="4674" spans="1:4">
      <c r="A4674">
        <v>12005</v>
      </c>
      <c r="B4674" t="s">
        <v>4714</v>
      </c>
      <c r="C4674">
        <v>12005</v>
      </c>
      <c r="D4674">
        <v>10000</v>
      </c>
    </row>
    <row r="4675" spans="1:4">
      <c r="A4675">
        <v>12006</v>
      </c>
      <c r="B4675" t="s">
        <v>4715</v>
      </c>
      <c r="C4675">
        <v>12006</v>
      </c>
      <c r="D4675">
        <v>0.01</v>
      </c>
    </row>
    <row r="4676" spans="1:4">
      <c r="A4676">
        <v>12011</v>
      </c>
      <c r="B4676" t="s">
        <v>4716</v>
      </c>
      <c r="C4676">
        <v>12011</v>
      </c>
      <c r="D4676">
        <v>101000</v>
      </c>
    </row>
    <row r="4677" spans="1:4">
      <c r="A4677">
        <v>12012</v>
      </c>
      <c r="B4677" t="s">
        <v>4717</v>
      </c>
      <c r="C4677">
        <v>12012</v>
      </c>
      <c r="D4677">
        <v>0.01</v>
      </c>
    </row>
    <row r="4678" spans="1:4">
      <c r="A4678">
        <v>12013</v>
      </c>
      <c r="B4678" t="s">
        <v>4718</v>
      </c>
      <c r="C4678">
        <v>12013</v>
      </c>
      <c r="D4678">
        <v>10000</v>
      </c>
    </row>
    <row r="4679" spans="1:4">
      <c r="A4679">
        <v>12014</v>
      </c>
      <c r="B4679" t="s">
        <v>4719</v>
      </c>
      <c r="C4679">
        <v>12014</v>
      </c>
      <c r="D4679">
        <v>0.01</v>
      </c>
    </row>
    <row r="4680" spans="1:4">
      <c r="A4680">
        <v>12015</v>
      </c>
      <c r="B4680" t="s">
        <v>4720</v>
      </c>
      <c r="C4680">
        <v>12015</v>
      </c>
      <c r="D4680">
        <v>10000</v>
      </c>
    </row>
    <row r="4681" spans="1:4">
      <c r="A4681">
        <v>12016</v>
      </c>
      <c r="B4681" t="s">
        <v>4721</v>
      </c>
      <c r="C4681">
        <v>12016</v>
      </c>
      <c r="D4681">
        <v>0.01</v>
      </c>
    </row>
    <row r="4682" spans="1:4">
      <c r="A4682">
        <v>12017</v>
      </c>
      <c r="B4682" t="s">
        <v>4722</v>
      </c>
      <c r="C4682">
        <v>12017</v>
      </c>
      <c r="D4682">
        <v>10000</v>
      </c>
    </row>
    <row r="4683" spans="1:4">
      <c r="A4683">
        <v>12018</v>
      </c>
      <c r="B4683" t="s">
        <v>4723</v>
      </c>
      <c r="C4683">
        <v>12018</v>
      </c>
      <c r="D4683">
        <v>0.01</v>
      </c>
    </row>
    <row r="4684" spans="1:4">
      <c r="A4684">
        <v>12019</v>
      </c>
      <c r="B4684" t="s">
        <v>4724</v>
      </c>
      <c r="C4684">
        <v>12019</v>
      </c>
      <c r="D4684">
        <v>10000</v>
      </c>
    </row>
    <row r="4685" spans="1:4">
      <c r="A4685">
        <v>12020</v>
      </c>
      <c r="B4685" t="s">
        <v>4725</v>
      </c>
      <c r="C4685">
        <v>12020</v>
      </c>
      <c r="D4685">
        <v>0.01</v>
      </c>
    </row>
    <row r="4686" spans="1:4">
      <c r="A4686">
        <v>12021</v>
      </c>
      <c r="B4686" t="s">
        <v>4726</v>
      </c>
      <c r="C4686">
        <v>12021</v>
      </c>
      <c r="D4686">
        <v>10000</v>
      </c>
    </row>
    <row r="4687" spans="1:4">
      <c r="A4687">
        <v>12022</v>
      </c>
      <c r="B4687" t="s">
        <v>4727</v>
      </c>
      <c r="C4687">
        <v>12022</v>
      </c>
      <c r="D4687">
        <v>0.01</v>
      </c>
    </row>
    <row r="4688" spans="1:4">
      <c r="A4688">
        <v>12023</v>
      </c>
      <c r="B4688" t="s">
        <v>4728</v>
      </c>
      <c r="C4688">
        <v>12023</v>
      </c>
      <c r="D4688">
        <v>10000</v>
      </c>
    </row>
    <row r="4689" spans="1:4">
      <c r="A4689">
        <v>12024</v>
      </c>
      <c r="B4689" t="s">
        <v>4729</v>
      </c>
      <c r="C4689">
        <v>12024</v>
      </c>
      <c r="D4689">
        <v>0.01</v>
      </c>
    </row>
    <row r="4690" spans="1:4">
      <c r="A4690">
        <v>12028</v>
      </c>
      <c r="B4690" t="s">
        <v>4730</v>
      </c>
      <c r="C4690">
        <v>12028</v>
      </c>
      <c r="D4690">
        <v>1200</v>
      </c>
    </row>
    <row r="4691" spans="1:4">
      <c r="A4691">
        <v>12029</v>
      </c>
      <c r="B4691" t="s">
        <v>4731</v>
      </c>
      <c r="C4691">
        <v>12029</v>
      </c>
      <c r="D4691">
        <v>28700</v>
      </c>
    </row>
    <row r="4692" spans="1:4">
      <c r="A4692">
        <v>12031</v>
      </c>
      <c r="B4692" t="s">
        <v>4732</v>
      </c>
      <c r="C4692">
        <v>12031</v>
      </c>
      <c r="D4692">
        <v>0.01</v>
      </c>
    </row>
    <row r="4693" spans="1:4">
      <c r="A4693">
        <v>12032</v>
      </c>
      <c r="B4693" t="s">
        <v>4733</v>
      </c>
      <c r="C4693">
        <v>12032</v>
      </c>
      <c r="D4693">
        <v>2500</v>
      </c>
    </row>
    <row r="4694" spans="1:4">
      <c r="A4694">
        <v>12034</v>
      </c>
      <c r="B4694" t="s">
        <v>4734</v>
      </c>
      <c r="C4694">
        <v>12034</v>
      </c>
      <c r="D4694">
        <v>2500</v>
      </c>
    </row>
    <row r="4695" spans="1:4">
      <c r="A4695">
        <v>12035</v>
      </c>
      <c r="B4695" t="s">
        <v>4735</v>
      </c>
      <c r="C4695">
        <v>12035</v>
      </c>
      <c r="D4695">
        <v>0.01</v>
      </c>
    </row>
    <row r="4696" spans="1:4">
      <c r="A4696">
        <v>12036</v>
      </c>
      <c r="B4696" t="s">
        <v>4736</v>
      </c>
      <c r="C4696">
        <v>12036</v>
      </c>
      <c r="D4696">
        <v>2500</v>
      </c>
    </row>
    <row r="4697" spans="1:4">
      <c r="A4697">
        <v>12037</v>
      </c>
      <c r="B4697" t="s">
        <v>4737</v>
      </c>
      <c r="C4697">
        <v>12037</v>
      </c>
      <c r="D4697">
        <v>0.01</v>
      </c>
    </row>
    <row r="4698" spans="1:4">
      <c r="A4698">
        <v>12038</v>
      </c>
      <c r="B4698" t="s">
        <v>4738</v>
      </c>
      <c r="C4698">
        <v>12038</v>
      </c>
      <c r="D4698">
        <v>2500</v>
      </c>
    </row>
    <row r="4699" spans="1:4">
      <c r="A4699">
        <v>12041</v>
      </c>
      <c r="B4699" t="s">
        <v>4739</v>
      </c>
      <c r="C4699">
        <v>12041</v>
      </c>
      <c r="D4699">
        <v>0.01</v>
      </c>
    </row>
    <row r="4700" spans="1:4">
      <c r="A4700">
        <v>12042</v>
      </c>
      <c r="B4700" t="s">
        <v>4740</v>
      </c>
      <c r="C4700">
        <v>12042</v>
      </c>
      <c r="D4700">
        <v>2500</v>
      </c>
    </row>
    <row r="4701" spans="1:4">
      <c r="A4701">
        <v>12043</v>
      </c>
      <c r="B4701" t="s">
        <v>4741</v>
      </c>
      <c r="C4701">
        <v>12043</v>
      </c>
      <c r="D4701">
        <v>0.01</v>
      </c>
    </row>
    <row r="4702" spans="1:4">
      <c r="A4702">
        <v>12044</v>
      </c>
      <c r="B4702" t="s">
        <v>4742</v>
      </c>
      <c r="C4702">
        <v>12044</v>
      </c>
      <c r="D4702">
        <v>2500</v>
      </c>
    </row>
    <row r="4703" spans="1:4">
      <c r="A4703">
        <v>12045</v>
      </c>
      <c r="B4703" t="s">
        <v>4743</v>
      </c>
      <c r="C4703">
        <v>12045</v>
      </c>
      <c r="D4703">
        <v>0.01</v>
      </c>
    </row>
    <row r="4704" spans="1:4">
      <c r="A4704">
        <v>12046</v>
      </c>
      <c r="B4704" t="s">
        <v>4744</v>
      </c>
      <c r="C4704">
        <v>12046</v>
      </c>
      <c r="D4704">
        <v>120000</v>
      </c>
    </row>
    <row r="4705" spans="1:4">
      <c r="A4705">
        <v>12047</v>
      </c>
      <c r="B4705" t="s">
        <v>4745</v>
      </c>
      <c r="C4705">
        <v>12047</v>
      </c>
      <c r="D4705">
        <v>120000</v>
      </c>
    </row>
    <row r="4706" spans="1:4">
      <c r="A4706">
        <v>12048</v>
      </c>
      <c r="B4706" t="s">
        <v>4746</v>
      </c>
      <c r="C4706">
        <v>12048</v>
      </c>
      <c r="D4706">
        <v>118000</v>
      </c>
    </row>
    <row r="4707" spans="1:4">
      <c r="A4707">
        <v>12049</v>
      </c>
      <c r="B4707" t="s">
        <v>4747</v>
      </c>
      <c r="C4707">
        <v>12049</v>
      </c>
      <c r="D4707">
        <v>2</v>
      </c>
    </row>
    <row r="4708" spans="1:4">
      <c r="A4708">
        <v>12052</v>
      </c>
      <c r="B4708" t="s">
        <v>4748</v>
      </c>
      <c r="C4708">
        <v>12052</v>
      </c>
      <c r="D4708">
        <v>25</v>
      </c>
    </row>
    <row r="4709" spans="1:4">
      <c r="A4709">
        <v>12053</v>
      </c>
      <c r="B4709" t="s">
        <v>4749</v>
      </c>
      <c r="C4709">
        <v>12053</v>
      </c>
      <c r="D4709">
        <v>0.01</v>
      </c>
    </row>
    <row r="4710" spans="1:4">
      <c r="A4710">
        <v>12054</v>
      </c>
      <c r="B4710" t="s">
        <v>4750</v>
      </c>
      <c r="C4710">
        <v>12054</v>
      </c>
      <c r="D4710">
        <v>50</v>
      </c>
    </row>
    <row r="4711" spans="1:4">
      <c r="A4711">
        <v>12055</v>
      </c>
      <c r="B4711" t="s">
        <v>4751</v>
      </c>
      <c r="C4711">
        <v>12055</v>
      </c>
      <c r="D4711">
        <v>0.01</v>
      </c>
    </row>
    <row r="4712" spans="1:4">
      <c r="A4712">
        <v>12056</v>
      </c>
      <c r="B4712" t="s">
        <v>4752</v>
      </c>
      <c r="C4712">
        <v>12056</v>
      </c>
      <c r="D4712">
        <v>25</v>
      </c>
    </row>
    <row r="4713" spans="1:4">
      <c r="A4713">
        <v>12057</v>
      </c>
      <c r="B4713" t="s">
        <v>4753</v>
      </c>
      <c r="C4713">
        <v>12057</v>
      </c>
      <c r="D4713">
        <v>0.01</v>
      </c>
    </row>
    <row r="4714" spans="1:4">
      <c r="A4714">
        <v>12058</v>
      </c>
      <c r="B4714" t="s">
        <v>4754</v>
      </c>
      <c r="C4714">
        <v>12058</v>
      </c>
      <c r="D4714">
        <v>5</v>
      </c>
    </row>
    <row r="4715" spans="1:4">
      <c r="A4715">
        <v>12059</v>
      </c>
      <c r="B4715" t="s">
        <v>4755</v>
      </c>
      <c r="C4715">
        <v>12059</v>
      </c>
      <c r="D4715">
        <v>0.01</v>
      </c>
    </row>
    <row r="4716" spans="1:4">
      <c r="A4716">
        <v>12066</v>
      </c>
      <c r="B4716" t="s">
        <v>4756</v>
      </c>
      <c r="C4716">
        <v>12066</v>
      </c>
      <c r="D4716">
        <v>50</v>
      </c>
    </row>
    <row r="4717" spans="1:4">
      <c r="A4717">
        <v>12067</v>
      </c>
      <c r="B4717" t="s">
        <v>4757</v>
      </c>
      <c r="C4717">
        <v>12067</v>
      </c>
      <c r="D4717">
        <v>0.01</v>
      </c>
    </row>
    <row r="4718" spans="1:4">
      <c r="A4718">
        <v>12068</v>
      </c>
      <c r="B4718" t="s">
        <v>4758</v>
      </c>
      <c r="C4718">
        <v>12068</v>
      </c>
      <c r="D4718">
        <v>5</v>
      </c>
    </row>
    <row r="4719" spans="1:4">
      <c r="A4719">
        <v>12069</v>
      </c>
      <c r="B4719" t="s">
        <v>4759</v>
      </c>
      <c r="C4719">
        <v>12069</v>
      </c>
      <c r="D4719">
        <v>0.01</v>
      </c>
    </row>
    <row r="4720" spans="1:4">
      <c r="A4720">
        <v>12076</v>
      </c>
      <c r="B4720" t="s">
        <v>4760</v>
      </c>
      <c r="C4720">
        <v>12076</v>
      </c>
      <c r="D4720">
        <v>10</v>
      </c>
    </row>
    <row r="4721" spans="1:4">
      <c r="A4721">
        <v>12077</v>
      </c>
      <c r="B4721" t="s">
        <v>4761</v>
      </c>
      <c r="C4721">
        <v>12077</v>
      </c>
      <c r="D4721">
        <v>0.01</v>
      </c>
    </row>
    <row r="4722" spans="1:4">
      <c r="A4722">
        <v>12084</v>
      </c>
      <c r="B4722" t="s">
        <v>4762</v>
      </c>
      <c r="C4722">
        <v>12084</v>
      </c>
      <c r="D4722">
        <v>10</v>
      </c>
    </row>
    <row r="4723" spans="1:4">
      <c r="A4723">
        <v>12085</v>
      </c>
      <c r="B4723" t="s">
        <v>4763</v>
      </c>
      <c r="C4723">
        <v>12085</v>
      </c>
      <c r="D4723">
        <v>0.01</v>
      </c>
    </row>
    <row r="4724" spans="1:4">
      <c r="A4724">
        <v>12092</v>
      </c>
      <c r="B4724" t="s">
        <v>4764</v>
      </c>
      <c r="C4724">
        <v>12092</v>
      </c>
      <c r="D4724">
        <v>0.01</v>
      </c>
    </row>
    <row r="4725" spans="1:4">
      <c r="A4725">
        <v>12093</v>
      </c>
      <c r="B4725" t="s">
        <v>4765</v>
      </c>
      <c r="C4725">
        <v>12093</v>
      </c>
      <c r="D4725">
        <v>0.01</v>
      </c>
    </row>
    <row r="4726" spans="1:4">
      <c r="A4726">
        <v>12095</v>
      </c>
      <c r="B4726" t="s">
        <v>4766</v>
      </c>
      <c r="C4726">
        <v>12095</v>
      </c>
      <c r="D4726">
        <v>0.01</v>
      </c>
    </row>
    <row r="4727" spans="1:4">
      <c r="A4727">
        <v>12096</v>
      </c>
      <c r="B4727" t="s">
        <v>4767</v>
      </c>
      <c r="C4727">
        <v>12096</v>
      </c>
      <c r="D4727">
        <v>0.01</v>
      </c>
    </row>
    <row r="4728" spans="1:4">
      <c r="A4728">
        <v>12097</v>
      </c>
      <c r="B4728" t="s">
        <v>4768</v>
      </c>
      <c r="C4728">
        <v>12097</v>
      </c>
      <c r="D4728">
        <v>0.01</v>
      </c>
    </row>
    <row r="4729" spans="1:4">
      <c r="A4729">
        <v>12098</v>
      </c>
      <c r="B4729" t="s">
        <v>4769</v>
      </c>
      <c r="C4729">
        <v>12098</v>
      </c>
      <c r="D4729">
        <v>0.01</v>
      </c>
    </row>
    <row r="4730" spans="1:4">
      <c r="A4730">
        <v>12099</v>
      </c>
      <c r="B4730" t="s">
        <v>4770</v>
      </c>
      <c r="C4730">
        <v>12099</v>
      </c>
      <c r="D4730">
        <v>0.01</v>
      </c>
    </row>
    <row r="4731" spans="1:4">
      <c r="A4731">
        <v>12102</v>
      </c>
      <c r="B4731" t="s">
        <v>4771</v>
      </c>
      <c r="C4731">
        <v>12102</v>
      </c>
      <c r="D4731">
        <v>25</v>
      </c>
    </row>
    <row r="4732" spans="1:4">
      <c r="A4732">
        <v>12103</v>
      </c>
      <c r="B4732" t="s">
        <v>4772</v>
      </c>
      <c r="C4732">
        <v>12103</v>
      </c>
      <c r="D4732">
        <v>0.01</v>
      </c>
    </row>
    <row r="4733" spans="1:4">
      <c r="A4733">
        <v>12104</v>
      </c>
      <c r="B4733" t="s">
        <v>4773</v>
      </c>
      <c r="C4733">
        <v>12104</v>
      </c>
      <c r="D4733">
        <v>0.01</v>
      </c>
    </row>
    <row r="4734" spans="1:4">
      <c r="A4734">
        <v>12105</v>
      </c>
      <c r="B4734" t="s">
        <v>4774</v>
      </c>
      <c r="C4734">
        <v>12105</v>
      </c>
      <c r="D4734">
        <v>0.01</v>
      </c>
    </row>
    <row r="4735" spans="1:4">
      <c r="A4735">
        <v>12108</v>
      </c>
      <c r="B4735" t="s">
        <v>4775</v>
      </c>
      <c r="C4735">
        <v>12108</v>
      </c>
      <c r="D4735">
        <v>5</v>
      </c>
    </row>
    <row r="4736" spans="1:4">
      <c r="A4736">
        <v>12109</v>
      </c>
      <c r="B4736" t="s">
        <v>4776</v>
      </c>
      <c r="C4736">
        <v>12109</v>
      </c>
      <c r="D4736">
        <v>0.01</v>
      </c>
    </row>
    <row r="4737" spans="1:4">
      <c r="A4737">
        <v>12110</v>
      </c>
      <c r="B4737" t="s">
        <v>4777</v>
      </c>
      <c r="C4737">
        <v>12110</v>
      </c>
      <c r="D4737">
        <v>3</v>
      </c>
    </row>
    <row r="4738" spans="1:4">
      <c r="A4738">
        <v>12179</v>
      </c>
      <c r="B4738" t="s">
        <v>4778</v>
      </c>
      <c r="C4738">
        <v>12179</v>
      </c>
      <c r="D4738">
        <v>0.01</v>
      </c>
    </row>
    <row r="4739" spans="1:4">
      <c r="A4739">
        <v>12180</v>
      </c>
      <c r="B4739" t="s">
        <v>4779</v>
      </c>
      <c r="C4739">
        <v>12180</v>
      </c>
      <c r="D4739">
        <v>0.01</v>
      </c>
    </row>
    <row r="4740" spans="1:4">
      <c r="A4740">
        <v>12181</v>
      </c>
      <c r="B4740" t="s">
        <v>4780</v>
      </c>
      <c r="C4740">
        <v>12181</v>
      </c>
      <c r="D4740">
        <v>0.01</v>
      </c>
    </row>
    <row r="4741" spans="1:4">
      <c r="A4741">
        <v>12182</v>
      </c>
      <c r="B4741" t="s">
        <v>4781</v>
      </c>
      <c r="C4741">
        <v>12182</v>
      </c>
      <c r="D4741">
        <v>0.01</v>
      </c>
    </row>
    <row r="4742" spans="1:4">
      <c r="A4742">
        <v>12183</v>
      </c>
      <c r="B4742" t="s">
        <v>4782</v>
      </c>
      <c r="C4742">
        <v>12183</v>
      </c>
      <c r="D4742">
        <v>0.01</v>
      </c>
    </row>
    <row r="4743" spans="1:4">
      <c r="A4743">
        <v>12184</v>
      </c>
      <c r="B4743" t="s">
        <v>4783</v>
      </c>
      <c r="C4743">
        <v>12184</v>
      </c>
      <c r="D4743">
        <v>0.01</v>
      </c>
    </row>
    <row r="4744" spans="1:4">
      <c r="A4744">
        <v>12185</v>
      </c>
      <c r="B4744" t="s">
        <v>4784</v>
      </c>
      <c r="C4744">
        <v>12185</v>
      </c>
      <c r="D4744">
        <v>0.01</v>
      </c>
    </row>
    <row r="4745" spans="1:4">
      <c r="A4745">
        <v>12186</v>
      </c>
      <c r="B4745" t="s">
        <v>4785</v>
      </c>
      <c r="C4745">
        <v>12186</v>
      </c>
      <c r="D4745">
        <v>0.01</v>
      </c>
    </row>
    <row r="4746" spans="1:4">
      <c r="A4746">
        <v>12187</v>
      </c>
      <c r="B4746" t="s">
        <v>4786</v>
      </c>
      <c r="C4746">
        <v>12187</v>
      </c>
      <c r="D4746">
        <v>0.01</v>
      </c>
    </row>
    <row r="4747" spans="1:4">
      <c r="A4747">
        <v>12188</v>
      </c>
      <c r="B4747" t="s">
        <v>4787</v>
      </c>
      <c r="C4747">
        <v>12188</v>
      </c>
      <c r="D4747">
        <v>0.01</v>
      </c>
    </row>
    <row r="4748" spans="1:4">
      <c r="A4748">
        <v>12189</v>
      </c>
      <c r="B4748" t="s">
        <v>4788</v>
      </c>
      <c r="C4748">
        <v>12189</v>
      </c>
      <c r="D4748">
        <v>0.01</v>
      </c>
    </row>
    <row r="4749" spans="1:4">
      <c r="A4749">
        <v>12190</v>
      </c>
      <c r="B4749" t="s">
        <v>4789</v>
      </c>
      <c r="C4749">
        <v>12190</v>
      </c>
      <c r="D4749">
        <v>0.01</v>
      </c>
    </row>
    <row r="4750" spans="1:4">
      <c r="A4750">
        <v>12191</v>
      </c>
      <c r="B4750" t="s">
        <v>4790</v>
      </c>
      <c r="C4750">
        <v>12191</v>
      </c>
      <c r="D4750">
        <v>0.01</v>
      </c>
    </row>
    <row r="4751" spans="1:4">
      <c r="A4751">
        <v>12192</v>
      </c>
      <c r="B4751" t="s">
        <v>4791</v>
      </c>
      <c r="C4751">
        <v>12192</v>
      </c>
      <c r="D4751">
        <v>0.01</v>
      </c>
    </row>
    <row r="4752" spans="1:4">
      <c r="A4752">
        <v>12193</v>
      </c>
      <c r="B4752" t="s">
        <v>4792</v>
      </c>
      <c r="C4752">
        <v>12193</v>
      </c>
      <c r="D4752">
        <v>0.01</v>
      </c>
    </row>
    <row r="4753" spans="1:4">
      <c r="A4753">
        <v>12194</v>
      </c>
      <c r="B4753" t="s">
        <v>4793</v>
      </c>
      <c r="C4753">
        <v>12194</v>
      </c>
      <c r="D4753">
        <v>0.01</v>
      </c>
    </row>
    <row r="4754" spans="1:4">
      <c r="A4754">
        <v>12195</v>
      </c>
      <c r="B4754" t="s">
        <v>4794</v>
      </c>
      <c r="C4754">
        <v>12195</v>
      </c>
      <c r="D4754">
        <v>0.01</v>
      </c>
    </row>
    <row r="4755" spans="1:4">
      <c r="A4755">
        <v>12196</v>
      </c>
      <c r="B4755" t="s">
        <v>4795</v>
      </c>
      <c r="C4755">
        <v>12196</v>
      </c>
      <c r="D4755">
        <v>0.01</v>
      </c>
    </row>
    <row r="4756" spans="1:4">
      <c r="A4756">
        <v>12197</v>
      </c>
      <c r="B4756" t="s">
        <v>4796</v>
      </c>
      <c r="C4756">
        <v>12197</v>
      </c>
      <c r="D4756">
        <v>118000</v>
      </c>
    </row>
    <row r="4757" spans="1:4">
      <c r="A4757">
        <v>12198</v>
      </c>
      <c r="B4757" t="s">
        <v>4797</v>
      </c>
      <c r="C4757">
        <v>12198</v>
      </c>
      <c r="D4757">
        <v>65</v>
      </c>
    </row>
    <row r="4758" spans="1:4">
      <c r="A4758">
        <v>12199</v>
      </c>
      <c r="B4758" t="s">
        <v>4798</v>
      </c>
      <c r="C4758">
        <v>12199</v>
      </c>
      <c r="D4758">
        <v>195</v>
      </c>
    </row>
    <row r="4759" spans="1:4">
      <c r="A4759">
        <v>12200</v>
      </c>
      <c r="B4759" t="s">
        <v>4799</v>
      </c>
      <c r="C4759">
        <v>12200</v>
      </c>
      <c r="D4759">
        <v>585</v>
      </c>
    </row>
    <row r="4760" spans="1:4">
      <c r="A4760">
        <v>12201</v>
      </c>
      <c r="B4760" t="s">
        <v>4800</v>
      </c>
      <c r="C4760">
        <v>12201</v>
      </c>
      <c r="D4760">
        <v>0.01</v>
      </c>
    </row>
    <row r="4761" spans="1:4">
      <c r="A4761">
        <v>12202</v>
      </c>
      <c r="B4761" t="s">
        <v>4801</v>
      </c>
      <c r="C4761">
        <v>12202</v>
      </c>
      <c r="D4761">
        <v>0.01</v>
      </c>
    </row>
    <row r="4762" spans="1:4">
      <c r="A4762">
        <v>12203</v>
      </c>
      <c r="B4762" t="s">
        <v>4802</v>
      </c>
      <c r="C4762">
        <v>12203</v>
      </c>
      <c r="D4762">
        <v>0.01</v>
      </c>
    </row>
    <row r="4763" spans="1:4">
      <c r="A4763">
        <v>12204</v>
      </c>
      <c r="B4763" t="s">
        <v>4803</v>
      </c>
      <c r="C4763">
        <v>12204</v>
      </c>
      <c r="D4763">
        <v>0.01</v>
      </c>
    </row>
    <row r="4764" spans="1:4">
      <c r="A4764">
        <v>12205</v>
      </c>
      <c r="B4764" t="s">
        <v>4804</v>
      </c>
      <c r="C4764">
        <v>12205</v>
      </c>
      <c r="D4764">
        <v>0.01</v>
      </c>
    </row>
    <row r="4765" spans="1:4">
      <c r="A4765">
        <v>12206</v>
      </c>
      <c r="B4765" t="s">
        <v>4805</v>
      </c>
      <c r="C4765">
        <v>12206</v>
      </c>
      <c r="D4765">
        <v>0.01</v>
      </c>
    </row>
    <row r="4766" spans="1:4">
      <c r="A4766">
        <v>12207</v>
      </c>
      <c r="B4766" t="s">
        <v>4806</v>
      </c>
      <c r="C4766">
        <v>12207</v>
      </c>
      <c r="D4766">
        <v>0.01</v>
      </c>
    </row>
    <row r="4767" spans="1:4">
      <c r="A4767">
        <v>12208</v>
      </c>
      <c r="B4767" t="s">
        <v>4807</v>
      </c>
      <c r="C4767">
        <v>12208</v>
      </c>
      <c r="D4767">
        <v>0.01</v>
      </c>
    </row>
    <row r="4768" spans="1:4">
      <c r="A4768">
        <v>12209</v>
      </c>
      <c r="B4768" t="s">
        <v>4808</v>
      </c>
      <c r="C4768">
        <v>12209</v>
      </c>
      <c r="D4768">
        <v>0.01</v>
      </c>
    </row>
    <row r="4769" spans="1:4">
      <c r="A4769">
        <v>12210</v>
      </c>
      <c r="B4769" t="s">
        <v>4809</v>
      </c>
      <c r="C4769">
        <v>12210</v>
      </c>
      <c r="D4769">
        <v>0.01</v>
      </c>
    </row>
    <row r="4770" spans="1:4">
      <c r="A4770">
        <v>12211</v>
      </c>
      <c r="B4770" t="s">
        <v>4810</v>
      </c>
      <c r="C4770">
        <v>12211</v>
      </c>
      <c r="D4770">
        <v>0.01</v>
      </c>
    </row>
    <row r="4771" spans="1:4">
      <c r="A4771">
        <v>12212</v>
      </c>
      <c r="B4771" t="s">
        <v>4811</v>
      </c>
      <c r="C4771">
        <v>12212</v>
      </c>
      <c r="D4771">
        <v>0.01</v>
      </c>
    </row>
    <row r="4772" spans="1:4">
      <c r="A4772">
        <v>12213</v>
      </c>
      <c r="B4772" t="s">
        <v>4812</v>
      </c>
      <c r="C4772">
        <v>12213</v>
      </c>
      <c r="D4772">
        <v>0.01</v>
      </c>
    </row>
    <row r="4773" spans="1:4">
      <c r="A4773">
        <v>12214</v>
      </c>
      <c r="B4773" t="s">
        <v>4813</v>
      </c>
      <c r="C4773">
        <v>12214</v>
      </c>
      <c r="D4773">
        <v>0.01</v>
      </c>
    </row>
    <row r="4774" spans="1:4">
      <c r="A4774">
        <v>12215</v>
      </c>
      <c r="B4774" t="s">
        <v>4814</v>
      </c>
      <c r="C4774">
        <v>12215</v>
      </c>
      <c r="D4774">
        <v>0.01</v>
      </c>
    </row>
    <row r="4775" spans="1:4">
      <c r="A4775">
        <v>12217</v>
      </c>
      <c r="B4775" t="s">
        <v>4815</v>
      </c>
      <c r="C4775">
        <v>12217</v>
      </c>
      <c r="D4775">
        <v>10</v>
      </c>
    </row>
    <row r="4776" spans="1:4">
      <c r="A4776">
        <v>12218</v>
      </c>
      <c r="B4776" t="s">
        <v>4816</v>
      </c>
      <c r="C4776">
        <v>12218</v>
      </c>
      <c r="D4776">
        <v>0.01</v>
      </c>
    </row>
    <row r="4777" spans="1:4">
      <c r="A4777">
        <v>12219</v>
      </c>
      <c r="B4777" t="s">
        <v>4817</v>
      </c>
      <c r="C4777">
        <v>12219</v>
      </c>
      <c r="D4777">
        <v>4000</v>
      </c>
    </row>
    <row r="4778" spans="1:4">
      <c r="A4778">
        <v>12220</v>
      </c>
      <c r="B4778" t="s">
        <v>4818</v>
      </c>
      <c r="C4778">
        <v>12220</v>
      </c>
      <c r="D4778">
        <v>0.01</v>
      </c>
    </row>
    <row r="4779" spans="1:4">
      <c r="A4779">
        <v>12221</v>
      </c>
      <c r="B4779" t="s">
        <v>4819</v>
      </c>
      <c r="C4779">
        <v>12221</v>
      </c>
      <c r="D4779">
        <v>10</v>
      </c>
    </row>
    <row r="4780" spans="1:4">
      <c r="A4780">
        <v>12222</v>
      </c>
      <c r="B4780" t="s">
        <v>4820</v>
      </c>
      <c r="C4780">
        <v>12222</v>
      </c>
      <c r="D4780">
        <v>0.01</v>
      </c>
    </row>
    <row r="4781" spans="1:4">
      <c r="A4781">
        <v>12223</v>
      </c>
      <c r="B4781" t="s">
        <v>4821</v>
      </c>
      <c r="C4781">
        <v>12223</v>
      </c>
      <c r="D4781">
        <v>4000</v>
      </c>
    </row>
    <row r="4782" spans="1:4">
      <c r="A4782">
        <v>12224</v>
      </c>
      <c r="B4782" t="s">
        <v>4822</v>
      </c>
      <c r="C4782">
        <v>12224</v>
      </c>
      <c r="D4782">
        <v>0.01</v>
      </c>
    </row>
    <row r="4783" spans="1:4">
      <c r="A4783">
        <v>12225</v>
      </c>
      <c r="B4783" t="s">
        <v>4823</v>
      </c>
      <c r="C4783">
        <v>12225</v>
      </c>
      <c r="D4783">
        <v>25</v>
      </c>
    </row>
    <row r="4784" spans="1:4">
      <c r="A4784">
        <v>12226</v>
      </c>
      <c r="B4784" t="s">
        <v>4824</v>
      </c>
      <c r="C4784">
        <v>12226</v>
      </c>
      <c r="D4784">
        <v>0.01</v>
      </c>
    </row>
    <row r="4785" spans="1:4">
      <c r="A4785">
        <v>12235</v>
      </c>
      <c r="B4785" t="s">
        <v>4825</v>
      </c>
      <c r="C4785">
        <v>12235</v>
      </c>
      <c r="D4785">
        <v>8000</v>
      </c>
    </row>
    <row r="4786" spans="1:4">
      <c r="A4786">
        <v>12236</v>
      </c>
      <c r="B4786" t="s">
        <v>4826</v>
      </c>
      <c r="C4786">
        <v>12236</v>
      </c>
      <c r="D4786">
        <v>8000</v>
      </c>
    </row>
    <row r="4787" spans="1:4">
      <c r="A4787">
        <v>12237</v>
      </c>
      <c r="B4787" t="s">
        <v>4827</v>
      </c>
      <c r="C4787">
        <v>12237</v>
      </c>
      <c r="D4787">
        <v>8000</v>
      </c>
    </row>
    <row r="4788" spans="1:4">
      <c r="A4788">
        <v>12238</v>
      </c>
      <c r="B4788" t="s">
        <v>4828</v>
      </c>
      <c r="C4788">
        <v>12238</v>
      </c>
      <c r="D4788">
        <v>6000</v>
      </c>
    </row>
    <row r="4789" spans="1:4">
      <c r="A4789">
        <v>12239</v>
      </c>
      <c r="B4789" t="s">
        <v>4829</v>
      </c>
      <c r="C4789">
        <v>12239</v>
      </c>
      <c r="D4789">
        <v>6000</v>
      </c>
    </row>
    <row r="4790" spans="1:4">
      <c r="A4790">
        <v>12240</v>
      </c>
      <c r="B4790" t="s">
        <v>4830</v>
      </c>
      <c r="C4790">
        <v>12240</v>
      </c>
      <c r="D4790">
        <v>1150</v>
      </c>
    </row>
    <row r="4791" spans="1:4">
      <c r="A4791">
        <v>12241</v>
      </c>
      <c r="B4791" t="s">
        <v>4831</v>
      </c>
      <c r="C4791">
        <v>12241</v>
      </c>
      <c r="D4791">
        <v>0.01</v>
      </c>
    </row>
    <row r="4792" spans="1:4">
      <c r="A4792">
        <v>12242</v>
      </c>
      <c r="B4792" t="s">
        <v>4832</v>
      </c>
      <c r="C4792">
        <v>12242</v>
      </c>
      <c r="D4792">
        <v>1</v>
      </c>
    </row>
    <row r="4793" spans="1:4">
      <c r="A4793">
        <v>12243</v>
      </c>
      <c r="B4793" t="s">
        <v>4833</v>
      </c>
      <c r="C4793">
        <v>12243</v>
      </c>
      <c r="D4793">
        <v>3</v>
      </c>
    </row>
    <row r="4794" spans="1:4">
      <c r="A4794">
        <v>12244</v>
      </c>
      <c r="B4794" t="s">
        <v>4834</v>
      </c>
      <c r="C4794">
        <v>12244</v>
      </c>
      <c r="D4794">
        <v>101000</v>
      </c>
    </row>
    <row r="4795" spans="1:4">
      <c r="A4795">
        <v>12245</v>
      </c>
      <c r="B4795" t="s">
        <v>4835</v>
      </c>
      <c r="C4795">
        <v>12245</v>
      </c>
      <c r="D4795">
        <v>21120</v>
      </c>
    </row>
    <row r="4796" spans="1:4">
      <c r="A4796">
        <v>12246</v>
      </c>
      <c r="B4796" t="s">
        <v>4836</v>
      </c>
      <c r="C4796">
        <v>12246</v>
      </c>
      <c r="D4796">
        <v>28100</v>
      </c>
    </row>
    <row r="4797" spans="1:4">
      <c r="A4797">
        <v>12248</v>
      </c>
      <c r="B4797" t="s">
        <v>4837</v>
      </c>
      <c r="C4797">
        <v>12248</v>
      </c>
      <c r="D4797">
        <v>20000</v>
      </c>
    </row>
    <row r="4798" spans="1:4">
      <c r="A4798">
        <v>12249</v>
      </c>
      <c r="B4798" t="s">
        <v>4838</v>
      </c>
      <c r="C4798">
        <v>12249</v>
      </c>
      <c r="D4798">
        <v>24500</v>
      </c>
    </row>
    <row r="4799" spans="1:4">
      <c r="A4799">
        <v>12250</v>
      </c>
      <c r="B4799" t="s">
        <v>4839</v>
      </c>
      <c r="C4799">
        <v>12250</v>
      </c>
      <c r="D4799">
        <v>0.1</v>
      </c>
    </row>
    <row r="4800" spans="1:4">
      <c r="A4800">
        <v>12251</v>
      </c>
      <c r="B4800" t="s">
        <v>4840</v>
      </c>
      <c r="C4800">
        <v>12251</v>
      </c>
      <c r="D4800">
        <v>109000</v>
      </c>
    </row>
    <row r="4801" spans="1:4">
      <c r="A4801">
        <v>12252</v>
      </c>
      <c r="B4801" t="s">
        <v>4841</v>
      </c>
      <c r="C4801">
        <v>12252</v>
      </c>
      <c r="D4801">
        <v>118000</v>
      </c>
    </row>
    <row r="4802" spans="1:4">
      <c r="A4802">
        <v>12253</v>
      </c>
      <c r="B4802" t="s">
        <v>4842</v>
      </c>
      <c r="C4802">
        <v>12253</v>
      </c>
      <c r="D4802">
        <v>109000</v>
      </c>
    </row>
    <row r="4803" spans="1:4">
      <c r="A4803">
        <v>12254</v>
      </c>
      <c r="B4803" t="s">
        <v>4843</v>
      </c>
      <c r="C4803">
        <v>12254</v>
      </c>
      <c r="D4803">
        <v>109000</v>
      </c>
    </row>
    <row r="4804" spans="1:4">
      <c r="A4804">
        <v>12255</v>
      </c>
      <c r="B4804" t="s">
        <v>4844</v>
      </c>
      <c r="C4804">
        <v>12255</v>
      </c>
      <c r="D4804">
        <v>100100</v>
      </c>
    </row>
    <row r="4805" spans="1:4">
      <c r="A4805">
        <v>12256</v>
      </c>
      <c r="B4805" t="s">
        <v>4845</v>
      </c>
      <c r="C4805">
        <v>12256</v>
      </c>
      <c r="D4805">
        <v>1080000</v>
      </c>
    </row>
    <row r="4806" spans="1:4">
      <c r="A4806">
        <v>12257</v>
      </c>
      <c r="B4806" t="s">
        <v>4846</v>
      </c>
      <c r="C4806">
        <v>12257</v>
      </c>
      <c r="D4806">
        <v>5</v>
      </c>
    </row>
    <row r="4807" spans="1:4">
      <c r="A4807">
        <v>12258</v>
      </c>
      <c r="B4807" t="s">
        <v>4847</v>
      </c>
      <c r="C4807">
        <v>12258</v>
      </c>
      <c r="D4807">
        <v>0.01</v>
      </c>
    </row>
    <row r="4808" spans="1:4">
      <c r="A4808">
        <v>12259</v>
      </c>
      <c r="B4808" t="s">
        <v>4848</v>
      </c>
      <c r="C4808">
        <v>12259</v>
      </c>
      <c r="D4808">
        <v>5</v>
      </c>
    </row>
    <row r="4809" spans="1:4">
      <c r="A4809">
        <v>12260</v>
      </c>
      <c r="B4809" t="s">
        <v>4849</v>
      </c>
      <c r="C4809">
        <v>12260</v>
      </c>
      <c r="D4809">
        <v>0.01</v>
      </c>
    </row>
    <row r="4810" spans="1:4">
      <c r="A4810">
        <v>12261</v>
      </c>
      <c r="B4810" t="s">
        <v>4850</v>
      </c>
      <c r="C4810">
        <v>12261</v>
      </c>
      <c r="D4810">
        <v>5</v>
      </c>
    </row>
    <row r="4811" spans="1:4">
      <c r="A4811">
        <v>12262</v>
      </c>
      <c r="B4811" t="s">
        <v>4851</v>
      </c>
      <c r="C4811">
        <v>12262</v>
      </c>
      <c r="D4811">
        <v>0.01</v>
      </c>
    </row>
    <row r="4812" spans="1:4">
      <c r="A4812">
        <v>12263</v>
      </c>
      <c r="B4812" t="s">
        <v>4852</v>
      </c>
      <c r="C4812">
        <v>12263</v>
      </c>
      <c r="D4812">
        <v>5</v>
      </c>
    </row>
    <row r="4813" spans="1:4">
      <c r="A4813">
        <v>12264</v>
      </c>
      <c r="B4813" t="s">
        <v>4853</v>
      </c>
      <c r="C4813">
        <v>12264</v>
      </c>
      <c r="D4813">
        <v>0.01</v>
      </c>
    </row>
    <row r="4814" spans="1:4">
      <c r="A4814">
        <v>12265</v>
      </c>
      <c r="B4814" t="s">
        <v>4854</v>
      </c>
      <c r="C4814">
        <v>12265</v>
      </c>
      <c r="D4814">
        <v>5</v>
      </c>
    </row>
    <row r="4815" spans="1:4">
      <c r="A4815">
        <v>12266</v>
      </c>
      <c r="B4815" t="s">
        <v>4855</v>
      </c>
      <c r="C4815">
        <v>12266</v>
      </c>
      <c r="D4815">
        <v>0.01</v>
      </c>
    </row>
    <row r="4816" spans="1:4">
      <c r="A4816">
        <v>12267</v>
      </c>
      <c r="B4816" t="s">
        <v>4856</v>
      </c>
      <c r="C4816">
        <v>12267</v>
      </c>
      <c r="D4816">
        <v>5</v>
      </c>
    </row>
    <row r="4817" spans="1:4">
      <c r="A4817">
        <v>12268</v>
      </c>
      <c r="B4817" t="s">
        <v>4857</v>
      </c>
      <c r="C4817">
        <v>12268</v>
      </c>
      <c r="D4817">
        <v>0.01</v>
      </c>
    </row>
    <row r="4818" spans="1:4">
      <c r="A4818">
        <v>12269</v>
      </c>
      <c r="B4818" t="s">
        <v>4858</v>
      </c>
      <c r="C4818">
        <v>12269</v>
      </c>
      <c r="D4818">
        <v>50</v>
      </c>
    </row>
    <row r="4819" spans="1:4">
      <c r="A4819">
        <v>12270</v>
      </c>
      <c r="B4819" t="s">
        <v>4859</v>
      </c>
      <c r="C4819">
        <v>12270</v>
      </c>
      <c r="D4819">
        <v>0.01</v>
      </c>
    </row>
    <row r="4820" spans="1:4">
      <c r="A4820">
        <v>12271</v>
      </c>
      <c r="B4820" t="s">
        <v>4860</v>
      </c>
      <c r="C4820">
        <v>12271</v>
      </c>
      <c r="D4820">
        <v>5</v>
      </c>
    </row>
    <row r="4821" spans="1:4">
      <c r="A4821">
        <v>12272</v>
      </c>
      <c r="B4821" t="s">
        <v>4861</v>
      </c>
      <c r="C4821">
        <v>12272</v>
      </c>
      <c r="D4821">
        <v>0.01</v>
      </c>
    </row>
    <row r="4822" spans="1:4">
      <c r="A4822">
        <v>12273</v>
      </c>
      <c r="B4822" t="s">
        <v>4862</v>
      </c>
      <c r="C4822">
        <v>12273</v>
      </c>
      <c r="D4822" s="6">
        <v>0</v>
      </c>
    </row>
    <row r="4823" spans="1:4">
      <c r="A4823">
        <v>12274</v>
      </c>
      <c r="B4823" t="s">
        <v>4863</v>
      </c>
      <c r="C4823">
        <v>12274</v>
      </c>
      <c r="D4823">
        <v>5</v>
      </c>
    </row>
    <row r="4824" spans="1:4">
      <c r="A4824">
        <v>12275</v>
      </c>
      <c r="B4824" t="s">
        <v>4864</v>
      </c>
      <c r="C4824">
        <v>12275</v>
      </c>
      <c r="D4824">
        <v>0.01</v>
      </c>
    </row>
    <row r="4825" spans="1:4">
      <c r="A4825">
        <v>12292</v>
      </c>
      <c r="B4825" t="s">
        <v>4865</v>
      </c>
      <c r="C4825">
        <v>12292</v>
      </c>
      <c r="D4825">
        <v>10000000</v>
      </c>
    </row>
    <row r="4826" spans="1:4">
      <c r="A4826">
        <v>12293</v>
      </c>
      <c r="B4826" t="s">
        <v>4866</v>
      </c>
      <c r="C4826">
        <v>12293</v>
      </c>
      <c r="D4826" s="6">
        <v>0</v>
      </c>
    </row>
    <row r="4827" spans="1:4">
      <c r="A4827">
        <v>12294</v>
      </c>
      <c r="B4827" t="s">
        <v>4867</v>
      </c>
      <c r="C4827">
        <v>12294</v>
      </c>
      <c r="D4827">
        <v>1</v>
      </c>
    </row>
    <row r="4828" spans="1:4">
      <c r="A4828">
        <v>12295</v>
      </c>
      <c r="B4828" t="s">
        <v>4868</v>
      </c>
      <c r="C4828">
        <v>12295</v>
      </c>
      <c r="D4828">
        <v>1</v>
      </c>
    </row>
    <row r="4829" spans="1:4">
      <c r="A4829">
        <v>12297</v>
      </c>
      <c r="B4829" t="s">
        <v>4869</v>
      </c>
      <c r="C4829">
        <v>12297</v>
      </c>
      <c r="D4829">
        <v>0.01</v>
      </c>
    </row>
    <row r="4830" spans="1:4">
      <c r="A4830">
        <v>12300</v>
      </c>
      <c r="B4830" t="s">
        <v>4870</v>
      </c>
      <c r="C4830">
        <v>12300</v>
      </c>
      <c r="D4830">
        <v>0.01</v>
      </c>
    </row>
    <row r="4831" spans="1:4">
      <c r="A4831">
        <v>12301</v>
      </c>
      <c r="B4831" t="s">
        <v>4871</v>
      </c>
      <c r="C4831">
        <v>12301</v>
      </c>
      <c r="D4831">
        <v>0.01</v>
      </c>
    </row>
    <row r="4832" spans="1:4">
      <c r="A4832">
        <v>12302</v>
      </c>
      <c r="B4832" t="s">
        <v>4872</v>
      </c>
      <c r="C4832">
        <v>12302</v>
      </c>
      <c r="D4832">
        <v>2</v>
      </c>
    </row>
    <row r="4833" spans="1:4">
      <c r="A4833">
        <v>12303</v>
      </c>
      <c r="B4833" t="s">
        <v>4873</v>
      </c>
      <c r="C4833">
        <v>12303</v>
      </c>
      <c r="D4833">
        <v>5</v>
      </c>
    </row>
    <row r="4834" spans="1:4">
      <c r="A4834">
        <v>12304</v>
      </c>
      <c r="B4834" t="s">
        <v>4874</v>
      </c>
      <c r="C4834">
        <v>12304</v>
      </c>
      <c r="D4834">
        <v>0.1</v>
      </c>
    </row>
    <row r="4835" spans="1:4">
      <c r="A4835">
        <v>12305</v>
      </c>
      <c r="B4835" t="s">
        <v>4875</v>
      </c>
      <c r="C4835">
        <v>12305</v>
      </c>
      <c r="D4835">
        <v>0.01</v>
      </c>
    </row>
    <row r="4836" spans="1:4">
      <c r="A4836">
        <v>12306</v>
      </c>
      <c r="B4836" t="s">
        <v>4876</v>
      </c>
      <c r="C4836">
        <v>12306</v>
      </c>
      <c r="D4836">
        <v>0.1</v>
      </c>
    </row>
    <row r="4837" spans="1:4">
      <c r="A4837">
        <v>12339</v>
      </c>
      <c r="B4837" t="s">
        <v>4877</v>
      </c>
      <c r="C4837">
        <v>12339</v>
      </c>
      <c r="D4837">
        <v>0.1</v>
      </c>
    </row>
    <row r="4838" spans="1:4">
      <c r="A4838">
        <v>12340</v>
      </c>
      <c r="B4838" t="s">
        <v>4878</v>
      </c>
      <c r="C4838">
        <v>12340</v>
      </c>
      <c r="D4838">
        <v>0.1</v>
      </c>
    </row>
    <row r="4839" spans="1:4">
      <c r="A4839">
        <v>12341</v>
      </c>
      <c r="B4839" t="s">
        <v>4879</v>
      </c>
      <c r="C4839">
        <v>12341</v>
      </c>
      <c r="D4839">
        <v>0.1</v>
      </c>
    </row>
    <row r="4840" spans="1:4">
      <c r="A4840">
        <v>12342</v>
      </c>
      <c r="B4840" t="s">
        <v>4880</v>
      </c>
      <c r="C4840">
        <v>12342</v>
      </c>
      <c r="D4840">
        <v>0.1</v>
      </c>
    </row>
    <row r="4841" spans="1:4">
      <c r="A4841">
        <v>12343</v>
      </c>
      <c r="B4841" t="s">
        <v>4881</v>
      </c>
      <c r="C4841">
        <v>12343</v>
      </c>
      <c r="D4841">
        <v>0.1</v>
      </c>
    </row>
    <row r="4842" spans="1:4">
      <c r="A4842">
        <v>12344</v>
      </c>
      <c r="B4842" t="s">
        <v>4882</v>
      </c>
      <c r="C4842">
        <v>12344</v>
      </c>
      <c r="D4842">
        <v>10</v>
      </c>
    </row>
    <row r="4843" spans="1:4">
      <c r="A4843">
        <v>12345</v>
      </c>
      <c r="B4843" t="s">
        <v>4883</v>
      </c>
      <c r="C4843">
        <v>12345</v>
      </c>
      <c r="D4843">
        <v>0.01</v>
      </c>
    </row>
    <row r="4844" spans="1:4">
      <c r="A4844">
        <v>12346</v>
      </c>
      <c r="B4844" t="s">
        <v>4884</v>
      </c>
      <c r="C4844">
        <v>12346</v>
      </c>
      <c r="D4844">
        <v>10</v>
      </c>
    </row>
    <row r="4845" spans="1:4">
      <c r="A4845">
        <v>12347</v>
      </c>
      <c r="B4845" t="s">
        <v>4885</v>
      </c>
      <c r="C4845">
        <v>12347</v>
      </c>
      <c r="D4845">
        <v>0.01</v>
      </c>
    </row>
    <row r="4846" spans="1:4">
      <c r="A4846">
        <v>12354</v>
      </c>
      <c r="B4846" t="s">
        <v>4886</v>
      </c>
      <c r="C4846">
        <v>12354</v>
      </c>
      <c r="D4846">
        <v>50</v>
      </c>
    </row>
    <row r="4847" spans="1:4">
      <c r="A4847">
        <v>12355</v>
      </c>
      <c r="B4847" t="s">
        <v>4887</v>
      </c>
      <c r="C4847">
        <v>12355</v>
      </c>
      <c r="D4847">
        <v>0.01</v>
      </c>
    </row>
    <row r="4848" spans="1:4">
      <c r="A4848">
        <v>12356</v>
      </c>
      <c r="B4848" t="s">
        <v>4888</v>
      </c>
      <c r="C4848">
        <v>12356</v>
      </c>
      <c r="D4848">
        <v>20</v>
      </c>
    </row>
    <row r="4849" spans="1:4">
      <c r="A4849">
        <v>12357</v>
      </c>
      <c r="B4849" t="s">
        <v>4889</v>
      </c>
      <c r="C4849">
        <v>12357</v>
      </c>
      <c r="D4849">
        <v>0.01</v>
      </c>
    </row>
    <row r="4850" spans="1:4">
      <c r="A4850">
        <v>12365</v>
      </c>
      <c r="B4850" t="s">
        <v>4890</v>
      </c>
      <c r="C4850">
        <v>12365</v>
      </c>
      <c r="D4850">
        <v>0.01</v>
      </c>
    </row>
    <row r="4851" spans="1:4">
      <c r="A4851">
        <v>12366</v>
      </c>
      <c r="B4851" t="s">
        <v>4891</v>
      </c>
      <c r="C4851">
        <v>12366</v>
      </c>
      <c r="D4851">
        <v>0.01</v>
      </c>
    </row>
    <row r="4852" spans="1:4">
      <c r="A4852">
        <v>12367</v>
      </c>
      <c r="B4852" t="s">
        <v>4892</v>
      </c>
      <c r="C4852">
        <v>12367</v>
      </c>
      <c r="D4852">
        <v>0.01</v>
      </c>
    </row>
    <row r="4853" spans="1:4">
      <c r="A4853">
        <v>12368</v>
      </c>
      <c r="B4853" t="s">
        <v>4893</v>
      </c>
      <c r="C4853">
        <v>12368</v>
      </c>
      <c r="D4853">
        <v>0.01</v>
      </c>
    </row>
    <row r="4854" spans="1:4">
      <c r="A4854">
        <v>12369</v>
      </c>
      <c r="B4854" t="s">
        <v>4894</v>
      </c>
      <c r="C4854">
        <v>12369</v>
      </c>
      <c r="D4854">
        <v>0.1</v>
      </c>
    </row>
    <row r="4855" spans="1:4">
      <c r="A4855">
        <v>12370</v>
      </c>
      <c r="B4855" t="s">
        <v>4895</v>
      </c>
      <c r="C4855">
        <v>12370</v>
      </c>
      <c r="D4855">
        <v>0.1</v>
      </c>
    </row>
    <row r="4856" spans="1:4">
      <c r="A4856">
        <v>12371</v>
      </c>
      <c r="B4856" t="s">
        <v>4896</v>
      </c>
      <c r="C4856">
        <v>12371</v>
      </c>
      <c r="D4856">
        <v>0.1</v>
      </c>
    </row>
    <row r="4857" spans="1:4">
      <c r="A4857">
        <v>12372</v>
      </c>
      <c r="B4857" t="s">
        <v>4897</v>
      </c>
      <c r="C4857">
        <v>12372</v>
      </c>
      <c r="D4857">
        <v>0.1</v>
      </c>
    </row>
    <row r="4858" spans="1:4">
      <c r="A4858">
        <v>12373</v>
      </c>
      <c r="B4858" t="s">
        <v>4898</v>
      </c>
      <c r="C4858">
        <v>12373</v>
      </c>
      <c r="D4858">
        <v>0.1</v>
      </c>
    </row>
    <row r="4859" spans="1:4">
      <c r="A4859">
        <v>12374</v>
      </c>
      <c r="B4859" t="s">
        <v>4899</v>
      </c>
      <c r="C4859">
        <v>12374</v>
      </c>
      <c r="D4859">
        <v>0.1</v>
      </c>
    </row>
    <row r="4860" spans="1:4">
      <c r="A4860">
        <v>12375</v>
      </c>
      <c r="B4860" t="s">
        <v>4900</v>
      </c>
      <c r="C4860">
        <v>12375</v>
      </c>
      <c r="D4860">
        <v>0.1</v>
      </c>
    </row>
    <row r="4861" spans="1:4">
      <c r="A4861">
        <v>12376</v>
      </c>
      <c r="B4861" t="s">
        <v>4901</v>
      </c>
      <c r="C4861">
        <v>12376</v>
      </c>
      <c r="D4861">
        <v>0.01</v>
      </c>
    </row>
    <row r="4862" spans="1:4">
      <c r="A4862">
        <v>12377</v>
      </c>
      <c r="B4862" t="s">
        <v>4902</v>
      </c>
      <c r="C4862">
        <v>12377</v>
      </c>
      <c r="D4862">
        <v>0.1</v>
      </c>
    </row>
    <row r="4863" spans="1:4">
      <c r="A4863">
        <v>12378</v>
      </c>
      <c r="B4863" t="s">
        <v>4903</v>
      </c>
      <c r="C4863">
        <v>12378</v>
      </c>
      <c r="D4863">
        <v>0.1</v>
      </c>
    </row>
    <row r="4864" spans="1:4">
      <c r="A4864">
        <v>12379</v>
      </c>
      <c r="B4864" t="s">
        <v>4904</v>
      </c>
      <c r="C4864">
        <v>12379</v>
      </c>
      <c r="D4864">
        <v>0.1</v>
      </c>
    </row>
    <row r="4865" spans="1:4">
      <c r="A4865">
        <v>12380</v>
      </c>
      <c r="B4865" t="s">
        <v>4905</v>
      </c>
      <c r="C4865">
        <v>12380</v>
      </c>
      <c r="D4865">
        <v>0.1</v>
      </c>
    </row>
    <row r="4866" spans="1:4">
      <c r="A4866">
        <v>12381</v>
      </c>
      <c r="B4866" t="s">
        <v>4906</v>
      </c>
      <c r="C4866">
        <v>12381</v>
      </c>
      <c r="D4866">
        <v>0.1</v>
      </c>
    </row>
    <row r="4867" spans="1:4">
      <c r="A4867">
        <v>12382</v>
      </c>
      <c r="B4867" t="s">
        <v>4907</v>
      </c>
      <c r="C4867">
        <v>12382</v>
      </c>
      <c r="D4867">
        <v>0.1</v>
      </c>
    </row>
    <row r="4868" spans="1:4">
      <c r="A4868">
        <v>12383</v>
      </c>
      <c r="B4868" t="s">
        <v>4908</v>
      </c>
      <c r="C4868">
        <v>12383</v>
      </c>
      <c r="D4868">
        <v>0.01</v>
      </c>
    </row>
    <row r="4869" spans="1:4">
      <c r="A4869">
        <v>12384</v>
      </c>
      <c r="B4869" t="s">
        <v>4909</v>
      </c>
      <c r="C4869">
        <v>12384</v>
      </c>
      <c r="D4869">
        <v>0.1</v>
      </c>
    </row>
    <row r="4870" spans="1:4">
      <c r="A4870">
        <v>12385</v>
      </c>
      <c r="B4870" t="s">
        <v>4910</v>
      </c>
      <c r="C4870">
        <v>12385</v>
      </c>
      <c r="D4870">
        <v>0.01</v>
      </c>
    </row>
    <row r="4871" spans="1:4">
      <c r="A4871">
        <v>12386</v>
      </c>
      <c r="B4871" t="s">
        <v>4911</v>
      </c>
      <c r="C4871">
        <v>12386</v>
      </c>
      <c r="D4871">
        <v>0.01</v>
      </c>
    </row>
    <row r="4872" spans="1:4">
      <c r="A4872">
        <v>12387</v>
      </c>
      <c r="B4872" t="s">
        <v>4912</v>
      </c>
      <c r="C4872">
        <v>12387</v>
      </c>
      <c r="D4872">
        <v>0.01</v>
      </c>
    </row>
    <row r="4873" spans="1:4">
      <c r="A4873">
        <v>12388</v>
      </c>
      <c r="B4873" t="s">
        <v>4913</v>
      </c>
      <c r="C4873">
        <v>12388</v>
      </c>
      <c r="D4873">
        <v>1150000</v>
      </c>
    </row>
    <row r="4874" spans="1:4">
      <c r="A4874">
        <v>12389</v>
      </c>
      <c r="B4874" t="s">
        <v>4914</v>
      </c>
      <c r="C4874">
        <v>12389</v>
      </c>
      <c r="D4874">
        <v>850000</v>
      </c>
    </row>
    <row r="4875" spans="1:4">
      <c r="A4875">
        <v>12390</v>
      </c>
      <c r="B4875" t="s">
        <v>4915</v>
      </c>
      <c r="C4875">
        <v>12390</v>
      </c>
      <c r="D4875">
        <v>1140000</v>
      </c>
    </row>
    <row r="4876" spans="1:4">
      <c r="A4876">
        <v>12391</v>
      </c>
      <c r="B4876" t="s">
        <v>4916</v>
      </c>
      <c r="C4876">
        <v>12391</v>
      </c>
      <c r="D4876">
        <v>1040000</v>
      </c>
    </row>
    <row r="4877" spans="1:4">
      <c r="A4877">
        <v>12392</v>
      </c>
      <c r="B4877" t="s">
        <v>4917</v>
      </c>
      <c r="C4877">
        <v>12392</v>
      </c>
      <c r="D4877">
        <v>120000</v>
      </c>
    </row>
    <row r="4878" spans="1:4">
      <c r="A4878">
        <v>12394</v>
      </c>
      <c r="B4878" t="s">
        <v>4918</v>
      </c>
      <c r="C4878">
        <v>12394</v>
      </c>
      <c r="D4878">
        <v>96000</v>
      </c>
    </row>
    <row r="4879" spans="1:4">
      <c r="A4879">
        <v>12438</v>
      </c>
      <c r="B4879" t="s">
        <v>4919</v>
      </c>
      <c r="C4879">
        <v>12438</v>
      </c>
      <c r="D4879">
        <v>80000</v>
      </c>
    </row>
    <row r="4880" spans="1:4">
      <c r="A4880">
        <v>12439</v>
      </c>
      <c r="B4880" t="s">
        <v>4920</v>
      </c>
      <c r="C4880">
        <v>12439</v>
      </c>
      <c r="D4880">
        <v>118000</v>
      </c>
    </row>
    <row r="4881" spans="1:4">
      <c r="A4881">
        <v>12440</v>
      </c>
      <c r="B4881" t="s">
        <v>4921</v>
      </c>
      <c r="C4881">
        <v>12440</v>
      </c>
      <c r="D4881">
        <v>115000</v>
      </c>
    </row>
    <row r="4882" spans="1:4">
      <c r="A4882">
        <v>12441</v>
      </c>
      <c r="B4882" t="s">
        <v>4922</v>
      </c>
      <c r="C4882">
        <v>12441</v>
      </c>
      <c r="D4882">
        <v>0.01</v>
      </c>
    </row>
    <row r="4883" spans="1:4">
      <c r="A4883">
        <v>12442</v>
      </c>
      <c r="B4883" t="s">
        <v>4923</v>
      </c>
      <c r="C4883">
        <v>12442</v>
      </c>
      <c r="D4883">
        <v>0.01</v>
      </c>
    </row>
    <row r="4884" spans="1:4">
      <c r="A4884">
        <v>12444</v>
      </c>
      <c r="B4884" t="s">
        <v>4924</v>
      </c>
      <c r="C4884">
        <v>12444</v>
      </c>
      <c r="D4884">
        <v>0.1</v>
      </c>
    </row>
    <row r="4885" spans="1:4">
      <c r="A4885">
        <v>12445</v>
      </c>
      <c r="B4885" t="s">
        <v>4925</v>
      </c>
      <c r="C4885">
        <v>12445</v>
      </c>
      <c r="D4885">
        <v>0.1</v>
      </c>
    </row>
    <row r="4886" spans="1:4">
      <c r="A4886">
        <v>12446</v>
      </c>
      <c r="B4886" t="s">
        <v>4926</v>
      </c>
      <c r="C4886">
        <v>12446</v>
      </c>
      <c r="D4886">
        <v>0.1</v>
      </c>
    </row>
    <row r="4887" spans="1:4">
      <c r="A4887">
        <v>12447</v>
      </c>
      <c r="B4887" t="s">
        <v>4927</v>
      </c>
      <c r="C4887">
        <v>12447</v>
      </c>
      <c r="D4887">
        <v>0.1</v>
      </c>
    </row>
    <row r="4888" spans="1:4">
      <c r="A4888">
        <v>12448</v>
      </c>
      <c r="B4888" t="s">
        <v>4928</v>
      </c>
      <c r="C4888">
        <v>12448</v>
      </c>
      <c r="D4888">
        <v>0.1</v>
      </c>
    </row>
    <row r="4889" spans="1:4">
      <c r="A4889">
        <v>12449</v>
      </c>
      <c r="B4889" t="s">
        <v>4929</v>
      </c>
      <c r="C4889">
        <v>12449</v>
      </c>
      <c r="D4889">
        <v>0.1</v>
      </c>
    </row>
    <row r="4890" spans="1:4">
      <c r="A4890">
        <v>12450</v>
      </c>
      <c r="B4890" t="s">
        <v>4930</v>
      </c>
      <c r="C4890">
        <v>12450</v>
      </c>
      <c r="D4890">
        <v>0.1</v>
      </c>
    </row>
    <row r="4891" spans="1:4">
      <c r="A4891">
        <v>12451</v>
      </c>
      <c r="B4891" t="s">
        <v>4931</v>
      </c>
      <c r="C4891">
        <v>12451</v>
      </c>
      <c r="D4891">
        <v>0.1</v>
      </c>
    </row>
    <row r="4892" spans="1:4">
      <c r="A4892">
        <v>12452</v>
      </c>
      <c r="B4892" t="s">
        <v>4932</v>
      </c>
      <c r="C4892">
        <v>12452</v>
      </c>
      <c r="D4892">
        <v>0.1</v>
      </c>
    </row>
    <row r="4893" spans="1:4">
      <c r="A4893">
        <v>12453</v>
      </c>
      <c r="B4893" t="s">
        <v>4933</v>
      </c>
      <c r="C4893">
        <v>12453</v>
      </c>
      <c r="D4893">
        <v>0.1</v>
      </c>
    </row>
    <row r="4894" spans="1:4">
      <c r="A4894">
        <v>12454</v>
      </c>
      <c r="B4894" t="s">
        <v>4934</v>
      </c>
      <c r="C4894">
        <v>12454</v>
      </c>
      <c r="D4894">
        <v>0.1</v>
      </c>
    </row>
    <row r="4895" spans="1:4">
      <c r="A4895">
        <v>12455</v>
      </c>
      <c r="B4895" t="s">
        <v>4935</v>
      </c>
      <c r="C4895">
        <v>12455</v>
      </c>
      <c r="D4895">
        <v>0.1</v>
      </c>
    </row>
    <row r="4896" spans="1:4">
      <c r="A4896">
        <v>12456</v>
      </c>
      <c r="B4896" t="s">
        <v>4936</v>
      </c>
      <c r="C4896">
        <v>12456</v>
      </c>
      <c r="D4896">
        <v>0.1</v>
      </c>
    </row>
    <row r="4897" spans="1:4">
      <c r="A4897">
        <v>12457</v>
      </c>
      <c r="B4897" t="s">
        <v>4937</v>
      </c>
      <c r="C4897">
        <v>12457</v>
      </c>
      <c r="D4897">
        <v>0.1</v>
      </c>
    </row>
    <row r="4898" spans="1:4">
      <c r="A4898">
        <v>12460</v>
      </c>
      <c r="B4898" t="s">
        <v>4938</v>
      </c>
      <c r="C4898">
        <v>12460</v>
      </c>
      <c r="D4898">
        <v>0.1</v>
      </c>
    </row>
    <row r="4899" spans="1:4">
      <c r="A4899">
        <v>12461</v>
      </c>
      <c r="B4899" t="s">
        <v>4939</v>
      </c>
      <c r="C4899">
        <v>12461</v>
      </c>
      <c r="D4899">
        <v>0.1</v>
      </c>
    </row>
    <row r="4900" spans="1:4">
      <c r="A4900">
        <v>12462</v>
      </c>
      <c r="B4900" t="s">
        <v>4940</v>
      </c>
      <c r="C4900">
        <v>12462</v>
      </c>
      <c r="D4900">
        <v>0.1</v>
      </c>
    </row>
    <row r="4901" spans="1:4">
      <c r="A4901">
        <v>12463</v>
      </c>
      <c r="B4901" t="s">
        <v>4941</v>
      </c>
      <c r="C4901">
        <v>12463</v>
      </c>
      <c r="D4901">
        <v>0.1</v>
      </c>
    </row>
    <row r="4902" spans="1:4">
      <c r="A4902">
        <v>12464</v>
      </c>
      <c r="B4902" t="s">
        <v>4942</v>
      </c>
      <c r="C4902">
        <v>12464</v>
      </c>
      <c r="D4902">
        <v>19000000</v>
      </c>
    </row>
    <row r="4903" spans="1:4">
      <c r="A4903">
        <v>12465</v>
      </c>
      <c r="B4903" t="s">
        <v>4943</v>
      </c>
      <c r="C4903">
        <v>12465</v>
      </c>
      <c r="D4903">
        <v>0.1</v>
      </c>
    </row>
    <row r="4904" spans="1:4">
      <c r="A4904">
        <v>12466</v>
      </c>
      <c r="B4904" t="s">
        <v>4944</v>
      </c>
      <c r="C4904">
        <v>12466</v>
      </c>
      <c r="D4904">
        <v>0.1</v>
      </c>
    </row>
    <row r="4905" spans="1:4">
      <c r="A4905">
        <v>12467</v>
      </c>
      <c r="B4905" t="s">
        <v>4945</v>
      </c>
      <c r="C4905">
        <v>12467</v>
      </c>
      <c r="D4905">
        <v>0.1</v>
      </c>
    </row>
    <row r="4906" spans="1:4">
      <c r="A4906">
        <v>12468</v>
      </c>
      <c r="B4906" t="s">
        <v>4946</v>
      </c>
      <c r="C4906">
        <v>12468</v>
      </c>
      <c r="D4906">
        <v>0.1</v>
      </c>
    </row>
    <row r="4907" spans="1:4">
      <c r="A4907">
        <v>12469</v>
      </c>
      <c r="B4907" t="s">
        <v>4947</v>
      </c>
      <c r="C4907">
        <v>12469</v>
      </c>
      <c r="D4907">
        <v>0.1</v>
      </c>
    </row>
    <row r="4908" spans="1:4">
      <c r="A4908">
        <v>12474</v>
      </c>
      <c r="B4908" t="s">
        <v>4948</v>
      </c>
      <c r="C4908">
        <v>12474</v>
      </c>
      <c r="D4908">
        <v>0.1</v>
      </c>
    </row>
    <row r="4909" spans="1:4">
      <c r="A4909">
        <v>12475</v>
      </c>
      <c r="B4909" t="s">
        <v>4949</v>
      </c>
      <c r="C4909">
        <v>12475</v>
      </c>
      <c r="D4909">
        <v>0.1</v>
      </c>
    </row>
    <row r="4910" spans="1:4">
      <c r="A4910">
        <v>12476</v>
      </c>
      <c r="B4910" t="s">
        <v>4950</v>
      </c>
      <c r="C4910">
        <v>12476</v>
      </c>
      <c r="D4910">
        <v>0.1</v>
      </c>
    </row>
    <row r="4911" spans="1:4">
      <c r="A4911">
        <v>12477</v>
      </c>
      <c r="B4911" t="s">
        <v>4951</v>
      </c>
      <c r="C4911">
        <v>12477</v>
      </c>
      <c r="D4911">
        <v>0.1</v>
      </c>
    </row>
    <row r="4912" spans="1:4">
      <c r="A4912">
        <v>12478</v>
      </c>
      <c r="B4912" t="s">
        <v>4952</v>
      </c>
      <c r="C4912">
        <v>12478</v>
      </c>
      <c r="D4912">
        <v>0.3</v>
      </c>
    </row>
    <row r="4913" spans="1:4">
      <c r="A4913">
        <v>12479</v>
      </c>
      <c r="B4913" t="s">
        <v>4953</v>
      </c>
      <c r="C4913">
        <v>12479</v>
      </c>
      <c r="D4913">
        <v>0.1</v>
      </c>
    </row>
    <row r="4914" spans="1:4">
      <c r="A4914">
        <v>12480</v>
      </c>
      <c r="B4914" t="s">
        <v>4954</v>
      </c>
      <c r="C4914">
        <v>12480</v>
      </c>
      <c r="D4914">
        <v>0.1</v>
      </c>
    </row>
    <row r="4915" spans="1:4">
      <c r="A4915">
        <v>12481</v>
      </c>
      <c r="B4915" t="s">
        <v>4955</v>
      </c>
      <c r="C4915">
        <v>12481</v>
      </c>
      <c r="D4915">
        <v>0.1</v>
      </c>
    </row>
    <row r="4916" spans="1:4">
      <c r="A4916">
        <v>12484</v>
      </c>
      <c r="B4916" t="s">
        <v>4956</v>
      </c>
      <c r="C4916">
        <v>12484</v>
      </c>
      <c r="D4916">
        <v>0.01</v>
      </c>
    </row>
    <row r="4917" spans="1:4">
      <c r="A4917">
        <v>12485</v>
      </c>
      <c r="B4917" t="s">
        <v>4957</v>
      </c>
      <c r="C4917">
        <v>12485</v>
      </c>
      <c r="D4917">
        <v>0.01</v>
      </c>
    </row>
    <row r="4918" spans="1:4">
      <c r="A4918">
        <v>12486</v>
      </c>
      <c r="B4918" t="s">
        <v>4958</v>
      </c>
      <c r="C4918">
        <v>12486</v>
      </c>
      <c r="D4918">
        <v>0.01</v>
      </c>
    </row>
    <row r="4919" spans="1:4">
      <c r="A4919">
        <v>12487</v>
      </c>
      <c r="B4919" t="s">
        <v>4959</v>
      </c>
      <c r="C4919">
        <v>12487</v>
      </c>
      <c r="D4919">
        <v>0.01</v>
      </c>
    </row>
    <row r="4920" spans="1:4">
      <c r="A4920">
        <v>12528</v>
      </c>
      <c r="B4920" t="s">
        <v>4960</v>
      </c>
      <c r="C4920">
        <v>12528</v>
      </c>
      <c r="D4920">
        <v>0.1</v>
      </c>
    </row>
    <row r="4921" spans="1:4">
      <c r="A4921">
        <v>12529</v>
      </c>
      <c r="B4921" t="s">
        <v>4961</v>
      </c>
      <c r="C4921">
        <v>12529</v>
      </c>
      <c r="D4921">
        <v>0.1</v>
      </c>
    </row>
    <row r="4922" spans="1:4">
      <c r="A4922">
        <v>12530</v>
      </c>
      <c r="B4922" t="s">
        <v>4962</v>
      </c>
      <c r="C4922">
        <v>12530</v>
      </c>
      <c r="D4922">
        <v>0.1</v>
      </c>
    </row>
    <row r="4923" spans="1:4">
      <c r="A4923">
        <v>12531</v>
      </c>
      <c r="B4923" t="s">
        <v>4963</v>
      </c>
      <c r="C4923">
        <v>12531</v>
      </c>
      <c r="D4923">
        <v>0.1</v>
      </c>
    </row>
    <row r="4924" spans="1:4">
      <c r="A4924">
        <v>12532</v>
      </c>
      <c r="B4924" t="s">
        <v>4964</v>
      </c>
      <c r="C4924">
        <v>12532</v>
      </c>
      <c r="D4924">
        <v>0.1</v>
      </c>
    </row>
    <row r="4925" spans="1:4">
      <c r="A4925">
        <v>12533</v>
      </c>
      <c r="B4925" t="s">
        <v>4965</v>
      </c>
      <c r="C4925">
        <v>12533</v>
      </c>
      <c r="D4925">
        <v>0.1</v>
      </c>
    </row>
    <row r="4926" spans="1:4">
      <c r="A4926">
        <v>12534</v>
      </c>
      <c r="B4926" t="s">
        <v>4966</v>
      </c>
      <c r="C4926">
        <v>12534</v>
      </c>
      <c r="D4926">
        <v>0.1</v>
      </c>
    </row>
    <row r="4927" spans="1:4">
      <c r="A4927">
        <v>12535</v>
      </c>
      <c r="B4927" t="s">
        <v>4967</v>
      </c>
      <c r="C4927">
        <v>12535</v>
      </c>
      <c r="D4927">
        <v>0.1</v>
      </c>
    </row>
    <row r="4928" spans="1:4">
      <c r="A4928">
        <v>12536</v>
      </c>
      <c r="B4928" t="s">
        <v>4968</v>
      </c>
      <c r="C4928">
        <v>12536</v>
      </c>
      <c r="D4928">
        <v>0.1</v>
      </c>
    </row>
    <row r="4929" spans="1:4">
      <c r="A4929">
        <v>12537</v>
      </c>
      <c r="B4929" t="s">
        <v>4969</v>
      </c>
      <c r="C4929">
        <v>12537</v>
      </c>
      <c r="D4929">
        <v>0.1</v>
      </c>
    </row>
    <row r="4930" spans="1:4">
      <c r="A4930">
        <v>12538</v>
      </c>
      <c r="B4930" t="s">
        <v>4970</v>
      </c>
      <c r="C4930">
        <v>12538</v>
      </c>
      <c r="D4930">
        <v>0.1</v>
      </c>
    </row>
    <row r="4931" spans="1:4">
      <c r="A4931">
        <v>12539</v>
      </c>
      <c r="B4931" t="s">
        <v>4971</v>
      </c>
      <c r="C4931">
        <v>12539</v>
      </c>
      <c r="D4931">
        <v>0.1</v>
      </c>
    </row>
    <row r="4932" spans="1:4">
      <c r="A4932">
        <v>12540</v>
      </c>
      <c r="B4932" t="s">
        <v>4972</v>
      </c>
      <c r="C4932">
        <v>12540</v>
      </c>
      <c r="D4932">
        <v>0.1</v>
      </c>
    </row>
    <row r="4933" spans="1:4">
      <c r="A4933">
        <v>12541</v>
      </c>
      <c r="B4933" t="s">
        <v>4973</v>
      </c>
      <c r="C4933">
        <v>12541</v>
      </c>
      <c r="D4933">
        <v>0.1</v>
      </c>
    </row>
    <row r="4934" spans="1:4">
      <c r="A4934">
        <v>12542</v>
      </c>
      <c r="B4934" t="s">
        <v>4974</v>
      </c>
      <c r="C4934">
        <v>12542</v>
      </c>
      <c r="D4934">
        <v>0.1</v>
      </c>
    </row>
    <row r="4935" spans="1:4">
      <c r="A4935">
        <v>12543</v>
      </c>
      <c r="B4935" t="s">
        <v>4975</v>
      </c>
      <c r="C4935">
        <v>12543</v>
      </c>
      <c r="D4935">
        <v>0.1</v>
      </c>
    </row>
    <row r="4936" spans="1:4">
      <c r="A4936">
        <v>12544</v>
      </c>
      <c r="B4936" t="s">
        <v>4976</v>
      </c>
      <c r="C4936">
        <v>12544</v>
      </c>
      <c r="D4936">
        <v>0.1</v>
      </c>
    </row>
    <row r="4937" spans="1:4">
      <c r="A4937">
        <v>12545</v>
      </c>
      <c r="B4937" t="s">
        <v>4977</v>
      </c>
      <c r="C4937">
        <v>12545</v>
      </c>
      <c r="D4937">
        <v>0.1</v>
      </c>
    </row>
    <row r="4938" spans="1:4">
      <c r="A4938">
        <v>12546</v>
      </c>
      <c r="B4938" t="s">
        <v>4978</v>
      </c>
      <c r="C4938">
        <v>12546</v>
      </c>
      <c r="D4938">
        <v>0.1</v>
      </c>
    </row>
    <row r="4939" spans="1:4">
      <c r="A4939">
        <v>12547</v>
      </c>
      <c r="B4939" t="s">
        <v>4979</v>
      </c>
      <c r="C4939">
        <v>12547</v>
      </c>
      <c r="D4939">
        <v>0.1</v>
      </c>
    </row>
    <row r="4940" spans="1:4">
      <c r="A4940">
        <v>12548</v>
      </c>
      <c r="B4940" t="s">
        <v>4980</v>
      </c>
      <c r="C4940">
        <v>12548</v>
      </c>
      <c r="D4940">
        <v>0.1</v>
      </c>
    </row>
    <row r="4941" spans="1:4">
      <c r="A4941">
        <v>12549</v>
      </c>
      <c r="B4941" t="s">
        <v>4981</v>
      </c>
      <c r="C4941">
        <v>12549</v>
      </c>
      <c r="D4941">
        <v>0.1</v>
      </c>
    </row>
    <row r="4942" spans="1:4">
      <c r="A4942">
        <v>12550</v>
      </c>
      <c r="B4942" t="s">
        <v>4982</v>
      </c>
      <c r="C4942">
        <v>12550</v>
      </c>
      <c r="D4942">
        <v>0.1</v>
      </c>
    </row>
    <row r="4943" spans="1:4">
      <c r="A4943">
        <v>12551</v>
      </c>
      <c r="B4943" t="s">
        <v>4983</v>
      </c>
      <c r="C4943">
        <v>12551</v>
      </c>
      <c r="D4943">
        <v>0.1</v>
      </c>
    </row>
    <row r="4944" spans="1:4">
      <c r="A4944">
        <v>12552</v>
      </c>
      <c r="B4944" t="s">
        <v>4984</v>
      </c>
      <c r="C4944">
        <v>12552</v>
      </c>
      <c r="D4944">
        <v>1</v>
      </c>
    </row>
    <row r="4945" spans="1:4">
      <c r="A4945">
        <v>12553</v>
      </c>
      <c r="B4945" t="s">
        <v>4985</v>
      </c>
      <c r="C4945">
        <v>12553</v>
      </c>
      <c r="D4945">
        <v>0.01</v>
      </c>
    </row>
    <row r="4946" spans="1:4">
      <c r="A4946">
        <v>12554</v>
      </c>
      <c r="B4946" t="s">
        <v>4986</v>
      </c>
      <c r="C4946">
        <v>12554</v>
      </c>
      <c r="D4946">
        <v>1200</v>
      </c>
    </row>
    <row r="4947" spans="1:4">
      <c r="A4947">
        <v>12555</v>
      </c>
      <c r="B4947" t="s">
        <v>4987</v>
      </c>
      <c r="C4947">
        <v>12555</v>
      </c>
      <c r="D4947">
        <v>1200</v>
      </c>
    </row>
    <row r="4948" spans="1:4">
      <c r="A4948">
        <v>12556</v>
      </c>
      <c r="B4948" t="s">
        <v>4988</v>
      </c>
      <c r="C4948">
        <v>12556</v>
      </c>
      <c r="D4948">
        <v>1200</v>
      </c>
    </row>
    <row r="4949" spans="1:4">
      <c r="A4949">
        <v>12557</v>
      </c>
      <c r="B4949" t="s">
        <v>4989</v>
      </c>
      <c r="C4949">
        <v>12557</v>
      </c>
      <c r="D4949">
        <v>1</v>
      </c>
    </row>
    <row r="4950" spans="1:4">
      <c r="A4950">
        <v>12558</v>
      </c>
      <c r="B4950" t="s">
        <v>4990</v>
      </c>
      <c r="C4950">
        <v>12558</v>
      </c>
      <c r="D4950">
        <v>0.01</v>
      </c>
    </row>
    <row r="4951" spans="1:4">
      <c r="A4951">
        <v>12559</v>
      </c>
      <c r="B4951" t="s">
        <v>4991</v>
      </c>
      <c r="C4951">
        <v>12559</v>
      </c>
      <c r="D4951">
        <v>1</v>
      </c>
    </row>
    <row r="4952" spans="1:4">
      <c r="A4952">
        <v>12560</v>
      </c>
      <c r="B4952" t="s">
        <v>4992</v>
      </c>
      <c r="C4952">
        <v>12560</v>
      </c>
      <c r="D4952">
        <v>0.01</v>
      </c>
    </row>
    <row r="4953" spans="1:4">
      <c r="A4953">
        <v>12561</v>
      </c>
      <c r="B4953" t="s">
        <v>4993</v>
      </c>
      <c r="C4953">
        <v>12561</v>
      </c>
      <c r="D4953">
        <v>1</v>
      </c>
    </row>
    <row r="4954" spans="1:4">
      <c r="A4954">
        <v>12562</v>
      </c>
      <c r="B4954" t="s">
        <v>4994</v>
      </c>
      <c r="C4954">
        <v>12562</v>
      </c>
      <c r="D4954">
        <v>0.01</v>
      </c>
    </row>
    <row r="4955" spans="1:4">
      <c r="A4955">
        <v>12563</v>
      </c>
      <c r="B4955" t="s">
        <v>4995</v>
      </c>
      <c r="C4955">
        <v>12563</v>
      </c>
      <c r="D4955">
        <v>1</v>
      </c>
    </row>
    <row r="4956" spans="1:4">
      <c r="A4956">
        <v>12564</v>
      </c>
      <c r="B4956" t="s">
        <v>4996</v>
      </c>
      <c r="C4956">
        <v>12564</v>
      </c>
      <c r="D4956">
        <v>0.01</v>
      </c>
    </row>
    <row r="4957" spans="1:4">
      <c r="A4957">
        <v>12565</v>
      </c>
      <c r="B4957" t="s">
        <v>4997</v>
      </c>
      <c r="C4957">
        <v>12565</v>
      </c>
      <c r="D4957">
        <v>1</v>
      </c>
    </row>
    <row r="4958" spans="1:4">
      <c r="A4958">
        <v>12566</v>
      </c>
      <c r="B4958" t="s">
        <v>4998</v>
      </c>
      <c r="C4958">
        <v>12566</v>
      </c>
      <c r="D4958">
        <v>0.01</v>
      </c>
    </row>
    <row r="4959" spans="1:4">
      <c r="A4959">
        <v>12597</v>
      </c>
      <c r="B4959" t="s">
        <v>4999</v>
      </c>
      <c r="C4959">
        <v>12597</v>
      </c>
      <c r="D4959">
        <v>0.1</v>
      </c>
    </row>
    <row r="4960" spans="1:4">
      <c r="A4960">
        <v>12598</v>
      </c>
      <c r="B4960" t="s">
        <v>5000</v>
      </c>
      <c r="C4960">
        <v>12598</v>
      </c>
      <c r="D4960">
        <v>0.1</v>
      </c>
    </row>
    <row r="4961" spans="1:4">
      <c r="A4961">
        <v>12599</v>
      </c>
      <c r="B4961" t="s">
        <v>5001</v>
      </c>
      <c r="C4961">
        <v>12599</v>
      </c>
      <c r="D4961">
        <v>0.1</v>
      </c>
    </row>
    <row r="4962" spans="1:4">
      <c r="A4962">
        <v>12600</v>
      </c>
      <c r="B4962" t="s">
        <v>5002</v>
      </c>
      <c r="C4962">
        <v>12600</v>
      </c>
      <c r="D4962">
        <v>0.1</v>
      </c>
    </row>
    <row r="4963" spans="1:4">
      <c r="A4963">
        <v>12601</v>
      </c>
      <c r="B4963" t="s">
        <v>5003</v>
      </c>
      <c r="C4963">
        <v>12601</v>
      </c>
      <c r="D4963">
        <v>0.1</v>
      </c>
    </row>
    <row r="4964" spans="1:4">
      <c r="A4964">
        <v>12602</v>
      </c>
      <c r="B4964" t="s">
        <v>5004</v>
      </c>
      <c r="C4964">
        <v>12602</v>
      </c>
      <c r="D4964">
        <v>1200</v>
      </c>
    </row>
    <row r="4965" spans="1:4">
      <c r="A4965">
        <v>12604</v>
      </c>
      <c r="B4965" t="s">
        <v>5005</v>
      </c>
      <c r="C4965">
        <v>12604</v>
      </c>
      <c r="D4965">
        <v>5</v>
      </c>
    </row>
    <row r="4966" spans="1:4">
      <c r="A4966">
        <v>12608</v>
      </c>
      <c r="B4966" t="s">
        <v>5006</v>
      </c>
      <c r="C4966">
        <v>12608</v>
      </c>
      <c r="D4966">
        <v>2.5000000000000001E-3</v>
      </c>
    </row>
    <row r="4967" spans="1:4">
      <c r="A4967">
        <v>12609</v>
      </c>
      <c r="B4967" t="s">
        <v>5007</v>
      </c>
      <c r="C4967">
        <v>12609</v>
      </c>
      <c r="D4967">
        <v>0.01</v>
      </c>
    </row>
    <row r="4968" spans="1:4">
      <c r="A4968">
        <v>12610</v>
      </c>
      <c r="B4968" t="s">
        <v>5008</v>
      </c>
      <c r="C4968">
        <v>12610</v>
      </c>
      <c r="D4968">
        <v>2.5000000000000001E-3</v>
      </c>
    </row>
    <row r="4969" spans="1:4">
      <c r="A4969">
        <v>12611</v>
      </c>
      <c r="B4969" t="s">
        <v>5009</v>
      </c>
      <c r="C4969">
        <v>12611</v>
      </c>
      <c r="D4969">
        <v>0.01</v>
      </c>
    </row>
    <row r="4970" spans="1:4">
      <c r="A4970">
        <v>12612</v>
      </c>
      <c r="B4970" t="s">
        <v>5010</v>
      </c>
      <c r="C4970">
        <v>12612</v>
      </c>
      <c r="D4970">
        <v>2.5000000000000001E-3</v>
      </c>
    </row>
    <row r="4971" spans="1:4">
      <c r="A4971">
        <v>12613</v>
      </c>
      <c r="B4971" t="s">
        <v>5011</v>
      </c>
      <c r="C4971">
        <v>12613</v>
      </c>
      <c r="D4971">
        <v>0.01</v>
      </c>
    </row>
    <row r="4972" spans="1:4">
      <c r="A4972">
        <v>12614</v>
      </c>
      <c r="B4972" t="s">
        <v>5012</v>
      </c>
      <c r="C4972">
        <v>12614</v>
      </c>
      <c r="D4972">
        <v>2.5000000000000001E-3</v>
      </c>
    </row>
    <row r="4973" spans="1:4">
      <c r="A4973">
        <v>12615</v>
      </c>
      <c r="B4973" t="s">
        <v>5013</v>
      </c>
      <c r="C4973">
        <v>12615</v>
      </c>
      <c r="D4973">
        <v>0.01</v>
      </c>
    </row>
    <row r="4974" spans="1:4">
      <c r="A4974">
        <v>12616</v>
      </c>
      <c r="B4974" t="s">
        <v>5014</v>
      </c>
      <c r="C4974">
        <v>12616</v>
      </c>
      <c r="D4974">
        <v>2.5000000000000001E-3</v>
      </c>
    </row>
    <row r="4975" spans="1:4">
      <c r="A4975">
        <v>12617</v>
      </c>
      <c r="B4975" t="s">
        <v>5015</v>
      </c>
      <c r="C4975">
        <v>12617</v>
      </c>
      <c r="D4975">
        <v>0.01</v>
      </c>
    </row>
    <row r="4976" spans="1:4">
      <c r="A4976">
        <v>12618</v>
      </c>
      <c r="B4976" t="s">
        <v>5016</v>
      </c>
      <c r="C4976">
        <v>12618</v>
      </c>
      <c r="D4976">
        <v>2.5000000000000001E-3</v>
      </c>
    </row>
    <row r="4977" spans="1:4">
      <c r="A4977">
        <v>12619</v>
      </c>
      <c r="B4977" t="s">
        <v>5017</v>
      </c>
      <c r="C4977">
        <v>12619</v>
      </c>
      <c r="D4977">
        <v>0.01</v>
      </c>
    </row>
    <row r="4978" spans="1:4">
      <c r="A4978">
        <v>12620</v>
      </c>
      <c r="B4978" t="s">
        <v>5018</v>
      </c>
      <c r="C4978">
        <v>12620</v>
      </c>
      <c r="D4978">
        <v>2.5000000000000001E-3</v>
      </c>
    </row>
    <row r="4979" spans="1:4">
      <c r="A4979">
        <v>12621</v>
      </c>
      <c r="B4979" t="s">
        <v>5019</v>
      </c>
      <c r="C4979">
        <v>12621</v>
      </c>
      <c r="D4979">
        <v>0.01</v>
      </c>
    </row>
    <row r="4980" spans="1:4">
      <c r="A4980">
        <v>12625</v>
      </c>
      <c r="B4980" t="s">
        <v>5020</v>
      </c>
      <c r="C4980">
        <v>12625</v>
      </c>
      <c r="D4980">
        <v>2.5000000000000001E-3</v>
      </c>
    </row>
    <row r="4981" spans="1:4">
      <c r="A4981">
        <v>12626</v>
      </c>
      <c r="B4981" t="s">
        <v>5021</v>
      </c>
      <c r="C4981">
        <v>12626</v>
      </c>
      <c r="D4981">
        <v>0.01</v>
      </c>
    </row>
    <row r="4982" spans="1:4">
      <c r="A4982">
        <v>12627</v>
      </c>
      <c r="B4982" t="s">
        <v>5022</v>
      </c>
      <c r="C4982">
        <v>12627</v>
      </c>
      <c r="D4982">
        <v>2.5000000000000001E-3</v>
      </c>
    </row>
    <row r="4983" spans="1:4">
      <c r="A4983">
        <v>12628</v>
      </c>
      <c r="B4983" t="s">
        <v>5023</v>
      </c>
      <c r="C4983">
        <v>12628</v>
      </c>
      <c r="D4983">
        <v>0.01</v>
      </c>
    </row>
    <row r="4984" spans="1:4">
      <c r="A4984">
        <v>12629</v>
      </c>
      <c r="B4984" t="s">
        <v>5024</v>
      </c>
      <c r="C4984">
        <v>12629</v>
      </c>
      <c r="D4984">
        <v>2.5000000000000001E-3</v>
      </c>
    </row>
    <row r="4985" spans="1:4">
      <c r="A4985">
        <v>12630</v>
      </c>
      <c r="B4985" t="s">
        <v>5025</v>
      </c>
      <c r="C4985">
        <v>12630</v>
      </c>
      <c r="D4985">
        <v>0.01</v>
      </c>
    </row>
    <row r="4986" spans="1:4">
      <c r="A4986">
        <v>12631</v>
      </c>
      <c r="B4986" t="s">
        <v>5026</v>
      </c>
      <c r="C4986">
        <v>12631</v>
      </c>
      <c r="D4986">
        <v>2.5000000000000001E-3</v>
      </c>
    </row>
    <row r="4987" spans="1:4">
      <c r="A4987">
        <v>12632</v>
      </c>
      <c r="B4987" t="s">
        <v>5027</v>
      </c>
      <c r="C4987">
        <v>12632</v>
      </c>
      <c r="D4987">
        <v>0.01</v>
      </c>
    </row>
    <row r="4988" spans="1:4">
      <c r="A4988">
        <v>12633</v>
      </c>
      <c r="B4988" t="s">
        <v>5028</v>
      </c>
      <c r="C4988">
        <v>12633</v>
      </c>
      <c r="D4988">
        <v>2.5000000000000001E-3</v>
      </c>
    </row>
    <row r="4989" spans="1:4">
      <c r="A4989">
        <v>12634</v>
      </c>
      <c r="B4989" t="s">
        <v>5029</v>
      </c>
      <c r="C4989">
        <v>12634</v>
      </c>
      <c r="D4989">
        <v>0.01</v>
      </c>
    </row>
    <row r="4990" spans="1:4">
      <c r="A4990">
        <v>12709</v>
      </c>
      <c r="B4990" t="s">
        <v>5030</v>
      </c>
      <c r="C4990">
        <v>12709</v>
      </c>
      <c r="D4990">
        <v>5</v>
      </c>
    </row>
    <row r="4991" spans="1:4">
      <c r="A4991">
        <v>12710</v>
      </c>
      <c r="B4991" t="s">
        <v>5031</v>
      </c>
      <c r="C4991">
        <v>12710</v>
      </c>
      <c r="D4991">
        <v>0.01</v>
      </c>
    </row>
    <row r="4992" spans="1:4">
      <c r="A4992">
        <v>12711</v>
      </c>
      <c r="B4992" t="s">
        <v>5032</v>
      </c>
      <c r="C4992">
        <v>12711</v>
      </c>
      <c r="D4992">
        <v>10</v>
      </c>
    </row>
    <row r="4993" spans="1:4">
      <c r="A4993">
        <v>12712</v>
      </c>
      <c r="B4993" t="s">
        <v>5033</v>
      </c>
      <c r="C4993">
        <v>12712</v>
      </c>
      <c r="D4993">
        <v>0.01</v>
      </c>
    </row>
    <row r="4994" spans="1:4">
      <c r="A4994">
        <v>12713</v>
      </c>
      <c r="B4994" t="s">
        <v>5034</v>
      </c>
      <c r="C4994">
        <v>12713</v>
      </c>
      <c r="D4994">
        <v>20</v>
      </c>
    </row>
    <row r="4995" spans="1:4">
      <c r="A4995">
        <v>12714</v>
      </c>
      <c r="B4995" t="s">
        <v>5035</v>
      </c>
      <c r="C4995">
        <v>12714</v>
      </c>
      <c r="D4995">
        <v>0.01</v>
      </c>
    </row>
    <row r="4996" spans="1:4">
      <c r="A4996">
        <v>12715</v>
      </c>
      <c r="B4996" t="s">
        <v>5036</v>
      </c>
      <c r="C4996">
        <v>12715</v>
      </c>
      <c r="D4996">
        <v>40</v>
      </c>
    </row>
    <row r="4997" spans="1:4">
      <c r="A4997">
        <v>12716</v>
      </c>
      <c r="B4997" t="s">
        <v>5037</v>
      </c>
      <c r="C4997">
        <v>12716</v>
      </c>
      <c r="D4997">
        <v>0.01</v>
      </c>
    </row>
    <row r="4998" spans="1:4">
      <c r="A4998">
        <v>12717</v>
      </c>
      <c r="B4998" t="s">
        <v>5038</v>
      </c>
      <c r="C4998">
        <v>12717</v>
      </c>
      <c r="D4998">
        <v>80</v>
      </c>
    </row>
    <row r="4999" spans="1:4">
      <c r="A4999">
        <v>12718</v>
      </c>
      <c r="B4999" t="s">
        <v>5039</v>
      </c>
      <c r="C4999">
        <v>12718</v>
      </c>
      <c r="D4999">
        <v>0.01</v>
      </c>
    </row>
    <row r="5000" spans="1:4">
      <c r="A5000">
        <v>12729</v>
      </c>
      <c r="B5000" t="s">
        <v>5040</v>
      </c>
      <c r="C5000">
        <v>12729</v>
      </c>
      <c r="D5000">
        <v>20000</v>
      </c>
    </row>
    <row r="5001" spans="1:4">
      <c r="A5001">
        <v>12730</v>
      </c>
      <c r="B5001" t="s">
        <v>5041</v>
      </c>
      <c r="C5001">
        <v>12730</v>
      </c>
      <c r="D5001">
        <v>0.01</v>
      </c>
    </row>
    <row r="5002" spans="1:4">
      <c r="A5002">
        <v>12731</v>
      </c>
      <c r="B5002" t="s">
        <v>5042</v>
      </c>
      <c r="C5002">
        <v>12731</v>
      </c>
      <c r="D5002">
        <v>20000</v>
      </c>
    </row>
    <row r="5003" spans="1:4">
      <c r="A5003">
        <v>12732</v>
      </c>
      <c r="B5003" t="s">
        <v>5043</v>
      </c>
      <c r="C5003">
        <v>12732</v>
      </c>
      <c r="D5003">
        <v>0.01</v>
      </c>
    </row>
    <row r="5004" spans="1:4">
      <c r="A5004">
        <v>12733</v>
      </c>
      <c r="B5004" t="s">
        <v>5044</v>
      </c>
      <c r="C5004">
        <v>12733</v>
      </c>
      <c r="D5004">
        <v>20000</v>
      </c>
    </row>
    <row r="5005" spans="1:4">
      <c r="A5005">
        <v>12734</v>
      </c>
      <c r="B5005" t="s">
        <v>5045</v>
      </c>
      <c r="C5005">
        <v>12734</v>
      </c>
      <c r="D5005">
        <v>0.01</v>
      </c>
    </row>
    <row r="5006" spans="1:4">
      <c r="A5006">
        <v>12735</v>
      </c>
      <c r="B5006" t="s">
        <v>5046</v>
      </c>
      <c r="C5006">
        <v>12735</v>
      </c>
      <c r="D5006">
        <v>20000</v>
      </c>
    </row>
    <row r="5007" spans="1:4">
      <c r="A5007">
        <v>12736</v>
      </c>
      <c r="B5007" t="s">
        <v>5047</v>
      </c>
      <c r="C5007">
        <v>12736</v>
      </c>
      <c r="D5007">
        <v>0.01</v>
      </c>
    </row>
    <row r="5008" spans="1:4">
      <c r="A5008">
        <v>12743</v>
      </c>
      <c r="B5008" t="s">
        <v>5048</v>
      </c>
      <c r="C5008">
        <v>12743</v>
      </c>
      <c r="D5008">
        <v>20000</v>
      </c>
    </row>
    <row r="5009" spans="1:4">
      <c r="A5009">
        <v>12744</v>
      </c>
      <c r="B5009" t="s">
        <v>5049</v>
      </c>
      <c r="C5009">
        <v>12744</v>
      </c>
      <c r="D5009">
        <v>0.01</v>
      </c>
    </row>
    <row r="5010" spans="1:4">
      <c r="A5010">
        <v>12745</v>
      </c>
      <c r="B5010" t="s">
        <v>5050</v>
      </c>
      <c r="C5010">
        <v>12745</v>
      </c>
      <c r="D5010">
        <v>20000</v>
      </c>
    </row>
    <row r="5011" spans="1:4">
      <c r="A5011">
        <v>12746</v>
      </c>
      <c r="B5011" t="s">
        <v>5051</v>
      </c>
      <c r="C5011">
        <v>12746</v>
      </c>
      <c r="D5011">
        <v>0.01</v>
      </c>
    </row>
    <row r="5012" spans="1:4">
      <c r="A5012">
        <v>12747</v>
      </c>
      <c r="B5012" t="s">
        <v>5052</v>
      </c>
      <c r="C5012">
        <v>12747</v>
      </c>
      <c r="D5012">
        <v>20000</v>
      </c>
    </row>
    <row r="5013" spans="1:4">
      <c r="A5013">
        <v>12748</v>
      </c>
      <c r="B5013" t="s">
        <v>5053</v>
      </c>
      <c r="C5013">
        <v>12748</v>
      </c>
      <c r="D5013">
        <v>0.01</v>
      </c>
    </row>
    <row r="5014" spans="1:4">
      <c r="A5014">
        <v>12753</v>
      </c>
      <c r="B5014" t="s">
        <v>5054</v>
      </c>
      <c r="C5014">
        <v>12753</v>
      </c>
      <c r="D5014">
        <v>20000</v>
      </c>
    </row>
    <row r="5015" spans="1:4">
      <c r="A5015">
        <v>12754</v>
      </c>
      <c r="B5015" t="s">
        <v>5055</v>
      </c>
      <c r="C5015">
        <v>12754</v>
      </c>
      <c r="D5015">
        <v>0.01</v>
      </c>
    </row>
    <row r="5016" spans="1:4">
      <c r="A5016">
        <v>12761</v>
      </c>
      <c r="B5016" t="s">
        <v>5056</v>
      </c>
      <c r="C5016">
        <v>12761</v>
      </c>
      <c r="D5016">
        <v>2.5000000000000001E-2</v>
      </c>
    </row>
    <row r="5017" spans="1:4">
      <c r="A5017">
        <v>12762</v>
      </c>
      <c r="B5017" t="s">
        <v>5057</v>
      </c>
      <c r="C5017">
        <v>12762</v>
      </c>
      <c r="D5017">
        <v>0.01</v>
      </c>
    </row>
    <row r="5018" spans="1:4">
      <c r="A5018">
        <v>12763</v>
      </c>
      <c r="B5018" t="s">
        <v>5058</v>
      </c>
      <c r="C5018">
        <v>12763</v>
      </c>
      <c r="D5018">
        <v>2.5000000000000001E-2</v>
      </c>
    </row>
    <row r="5019" spans="1:4">
      <c r="A5019">
        <v>12764</v>
      </c>
      <c r="B5019" t="s">
        <v>5059</v>
      </c>
      <c r="C5019">
        <v>12764</v>
      </c>
      <c r="D5019">
        <v>0.01</v>
      </c>
    </row>
    <row r="5020" spans="1:4">
      <c r="A5020">
        <v>12765</v>
      </c>
      <c r="B5020" t="s">
        <v>5060</v>
      </c>
      <c r="C5020">
        <v>12765</v>
      </c>
      <c r="D5020">
        <v>2.5000000000000001E-2</v>
      </c>
    </row>
    <row r="5021" spans="1:4">
      <c r="A5021">
        <v>12766</v>
      </c>
      <c r="B5021" t="s">
        <v>5061</v>
      </c>
      <c r="C5021">
        <v>12766</v>
      </c>
      <c r="D5021">
        <v>0.01</v>
      </c>
    </row>
    <row r="5022" spans="1:4">
      <c r="A5022">
        <v>12767</v>
      </c>
      <c r="B5022" t="s">
        <v>5062</v>
      </c>
      <c r="C5022">
        <v>12767</v>
      </c>
      <c r="D5022">
        <v>1.2500000000000001E-2</v>
      </c>
    </row>
    <row r="5023" spans="1:4">
      <c r="A5023">
        <v>12768</v>
      </c>
      <c r="B5023" t="s">
        <v>5063</v>
      </c>
      <c r="C5023">
        <v>12768</v>
      </c>
      <c r="D5023">
        <v>0.01</v>
      </c>
    </row>
    <row r="5024" spans="1:4">
      <c r="A5024">
        <v>12769</v>
      </c>
      <c r="B5024" t="s">
        <v>5064</v>
      </c>
      <c r="C5024">
        <v>12769</v>
      </c>
      <c r="D5024">
        <v>1.2500000000000001E-2</v>
      </c>
    </row>
    <row r="5025" spans="1:4">
      <c r="A5025">
        <v>12770</v>
      </c>
      <c r="B5025" t="s">
        <v>5065</v>
      </c>
      <c r="C5025">
        <v>12770</v>
      </c>
      <c r="D5025">
        <v>0.01</v>
      </c>
    </row>
    <row r="5026" spans="1:4">
      <c r="A5026">
        <v>12771</v>
      </c>
      <c r="B5026" t="s">
        <v>5066</v>
      </c>
      <c r="C5026">
        <v>12771</v>
      </c>
      <c r="D5026">
        <v>1.2500000000000001E-2</v>
      </c>
    </row>
    <row r="5027" spans="1:4">
      <c r="A5027">
        <v>12772</v>
      </c>
      <c r="B5027" t="s">
        <v>5067</v>
      </c>
      <c r="C5027">
        <v>12772</v>
      </c>
      <c r="D5027">
        <v>0.01</v>
      </c>
    </row>
    <row r="5028" spans="1:4">
      <c r="A5028">
        <v>12773</v>
      </c>
      <c r="B5028" t="s">
        <v>5068</v>
      </c>
      <c r="C5028">
        <v>12773</v>
      </c>
      <c r="D5028">
        <v>1.2500000000000001E-2</v>
      </c>
    </row>
    <row r="5029" spans="1:4">
      <c r="A5029">
        <v>12774</v>
      </c>
      <c r="B5029" t="s">
        <v>5069</v>
      </c>
      <c r="C5029">
        <v>12774</v>
      </c>
      <c r="D5029">
        <v>0.01</v>
      </c>
    </row>
    <row r="5030" spans="1:4">
      <c r="A5030">
        <v>12775</v>
      </c>
      <c r="B5030" t="s">
        <v>5070</v>
      </c>
      <c r="C5030">
        <v>12775</v>
      </c>
      <c r="D5030">
        <v>2.5000000000000001E-2</v>
      </c>
    </row>
    <row r="5031" spans="1:4">
      <c r="A5031">
        <v>12776</v>
      </c>
      <c r="B5031" t="s">
        <v>5071</v>
      </c>
      <c r="C5031">
        <v>12776</v>
      </c>
      <c r="D5031">
        <v>0.01</v>
      </c>
    </row>
    <row r="5032" spans="1:4">
      <c r="A5032">
        <v>12777</v>
      </c>
      <c r="B5032" t="s">
        <v>5072</v>
      </c>
      <c r="C5032">
        <v>12777</v>
      </c>
      <c r="D5032">
        <v>1.2500000000000001E-2</v>
      </c>
    </row>
    <row r="5033" spans="1:4">
      <c r="A5033">
        <v>12778</v>
      </c>
      <c r="B5033" t="s">
        <v>5073</v>
      </c>
      <c r="C5033">
        <v>12778</v>
      </c>
      <c r="D5033">
        <v>0.01</v>
      </c>
    </row>
    <row r="5034" spans="1:4">
      <c r="A5034">
        <v>12779</v>
      </c>
      <c r="B5034" t="s">
        <v>5074</v>
      </c>
      <c r="C5034">
        <v>12779</v>
      </c>
      <c r="D5034">
        <v>2.5000000000000001E-2</v>
      </c>
    </row>
    <row r="5035" spans="1:4">
      <c r="A5035">
        <v>12780</v>
      </c>
      <c r="B5035" t="s">
        <v>5075</v>
      </c>
      <c r="C5035">
        <v>12780</v>
      </c>
      <c r="D5035">
        <v>0.01</v>
      </c>
    </row>
    <row r="5036" spans="1:4">
      <c r="A5036">
        <v>12781</v>
      </c>
      <c r="B5036" t="s">
        <v>5076</v>
      </c>
      <c r="C5036">
        <v>12781</v>
      </c>
      <c r="D5036">
        <v>1.2500000000000001E-2</v>
      </c>
    </row>
    <row r="5037" spans="1:4">
      <c r="A5037">
        <v>12782</v>
      </c>
      <c r="B5037" t="s">
        <v>5077</v>
      </c>
      <c r="C5037">
        <v>12782</v>
      </c>
      <c r="D5037">
        <v>0.01</v>
      </c>
    </row>
    <row r="5038" spans="1:4">
      <c r="A5038">
        <v>12783</v>
      </c>
      <c r="B5038" t="s">
        <v>5078</v>
      </c>
      <c r="C5038">
        <v>12783</v>
      </c>
      <c r="D5038">
        <v>2.5000000000000001E-2</v>
      </c>
    </row>
    <row r="5039" spans="1:4">
      <c r="A5039">
        <v>12784</v>
      </c>
      <c r="B5039" t="s">
        <v>5079</v>
      </c>
      <c r="C5039">
        <v>12784</v>
      </c>
      <c r="D5039">
        <v>0.01</v>
      </c>
    </row>
    <row r="5040" spans="1:4">
      <c r="A5040">
        <v>12785</v>
      </c>
      <c r="B5040" t="s">
        <v>5080</v>
      </c>
      <c r="C5040">
        <v>12785</v>
      </c>
      <c r="D5040">
        <v>1.2500000000000001E-2</v>
      </c>
    </row>
    <row r="5041" spans="1:4">
      <c r="A5041">
        <v>12786</v>
      </c>
      <c r="B5041" t="s">
        <v>5081</v>
      </c>
      <c r="C5041">
        <v>12786</v>
      </c>
      <c r="D5041">
        <v>0.01</v>
      </c>
    </row>
    <row r="5042" spans="1:4">
      <c r="A5042">
        <v>12787</v>
      </c>
      <c r="B5042" t="s">
        <v>5082</v>
      </c>
      <c r="C5042">
        <v>12787</v>
      </c>
      <c r="D5042">
        <v>2.5000000000000001E-2</v>
      </c>
    </row>
    <row r="5043" spans="1:4">
      <c r="A5043">
        <v>12788</v>
      </c>
      <c r="B5043" t="s">
        <v>5083</v>
      </c>
      <c r="C5043">
        <v>12788</v>
      </c>
      <c r="D5043">
        <v>0.01</v>
      </c>
    </row>
    <row r="5044" spans="1:4">
      <c r="A5044">
        <v>12789</v>
      </c>
      <c r="B5044" t="s">
        <v>5084</v>
      </c>
      <c r="C5044">
        <v>12789</v>
      </c>
      <c r="D5044">
        <v>1.2500000000000001E-2</v>
      </c>
    </row>
    <row r="5045" spans="1:4">
      <c r="A5045">
        <v>12790</v>
      </c>
      <c r="B5045" t="s">
        <v>5085</v>
      </c>
      <c r="C5045">
        <v>12790</v>
      </c>
      <c r="D5045">
        <v>0.01</v>
      </c>
    </row>
    <row r="5046" spans="1:4">
      <c r="A5046">
        <v>12791</v>
      </c>
      <c r="B5046" t="s">
        <v>5086</v>
      </c>
      <c r="C5046">
        <v>12791</v>
      </c>
      <c r="D5046">
        <v>2.5000000000000001E-2</v>
      </c>
    </row>
    <row r="5047" spans="1:4">
      <c r="A5047">
        <v>12792</v>
      </c>
      <c r="B5047" t="s">
        <v>5087</v>
      </c>
      <c r="C5047">
        <v>12792</v>
      </c>
      <c r="D5047">
        <v>0.01</v>
      </c>
    </row>
    <row r="5048" spans="1:4">
      <c r="A5048">
        <v>12793</v>
      </c>
      <c r="B5048" t="s">
        <v>5088</v>
      </c>
      <c r="C5048">
        <v>12793</v>
      </c>
      <c r="D5048">
        <v>1.2500000000000001E-2</v>
      </c>
    </row>
    <row r="5049" spans="1:4">
      <c r="A5049">
        <v>12794</v>
      </c>
      <c r="B5049" t="s">
        <v>5089</v>
      </c>
      <c r="C5049">
        <v>12794</v>
      </c>
      <c r="D5049">
        <v>0.01</v>
      </c>
    </row>
    <row r="5050" spans="1:4">
      <c r="A5050">
        <v>12795</v>
      </c>
      <c r="B5050" t="s">
        <v>5090</v>
      </c>
      <c r="C5050">
        <v>12795</v>
      </c>
      <c r="D5050">
        <v>2.5000000000000001E-2</v>
      </c>
    </row>
    <row r="5051" spans="1:4">
      <c r="A5051">
        <v>12796</v>
      </c>
      <c r="B5051" t="s">
        <v>5091</v>
      </c>
      <c r="C5051">
        <v>12796</v>
      </c>
      <c r="D5051">
        <v>0.01</v>
      </c>
    </row>
    <row r="5052" spans="1:4">
      <c r="A5052">
        <v>12797</v>
      </c>
      <c r="B5052" t="s">
        <v>5092</v>
      </c>
      <c r="C5052">
        <v>12797</v>
      </c>
      <c r="D5052">
        <v>1.2500000000000001E-2</v>
      </c>
    </row>
    <row r="5053" spans="1:4">
      <c r="A5053">
        <v>12798</v>
      </c>
      <c r="B5053" t="s">
        <v>5093</v>
      </c>
      <c r="C5053">
        <v>12798</v>
      </c>
      <c r="D5053">
        <v>0.01</v>
      </c>
    </row>
    <row r="5054" spans="1:4">
      <c r="A5054">
        <v>12799</v>
      </c>
      <c r="B5054" t="s">
        <v>5094</v>
      </c>
      <c r="C5054">
        <v>12799</v>
      </c>
      <c r="D5054">
        <v>2.5000000000000001E-2</v>
      </c>
    </row>
    <row r="5055" spans="1:4">
      <c r="A5055">
        <v>12800</v>
      </c>
      <c r="B5055" t="s">
        <v>5095</v>
      </c>
      <c r="C5055">
        <v>12800</v>
      </c>
      <c r="D5055">
        <v>0.01</v>
      </c>
    </row>
    <row r="5056" spans="1:4">
      <c r="A5056">
        <v>12801</v>
      </c>
      <c r="B5056" t="s">
        <v>5096</v>
      </c>
      <c r="C5056">
        <v>12801</v>
      </c>
      <c r="D5056">
        <v>1.2500000000000001E-2</v>
      </c>
    </row>
    <row r="5057" spans="1:4">
      <c r="A5057">
        <v>12802</v>
      </c>
      <c r="B5057" t="s">
        <v>5097</v>
      </c>
      <c r="C5057">
        <v>12802</v>
      </c>
      <c r="D5057">
        <v>0.01</v>
      </c>
    </row>
    <row r="5058" spans="1:4">
      <c r="A5058">
        <v>12803</v>
      </c>
      <c r="B5058" t="s">
        <v>5098</v>
      </c>
      <c r="C5058">
        <v>12803</v>
      </c>
      <c r="D5058">
        <v>2.5000000000000001E-2</v>
      </c>
    </row>
    <row r="5059" spans="1:4">
      <c r="A5059">
        <v>12804</v>
      </c>
      <c r="B5059" t="s">
        <v>5099</v>
      </c>
      <c r="C5059">
        <v>12804</v>
      </c>
      <c r="D5059">
        <v>0.01</v>
      </c>
    </row>
    <row r="5060" spans="1:4">
      <c r="A5060">
        <v>12805</v>
      </c>
      <c r="B5060" t="s">
        <v>5100</v>
      </c>
      <c r="C5060">
        <v>12805</v>
      </c>
      <c r="D5060">
        <v>1.2500000000000001E-2</v>
      </c>
    </row>
    <row r="5061" spans="1:4">
      <c r="A5061">
        <v>12806</v>
      </c>
      <c r="B5061" t="s">
        <v>5101</v>
      </c>
      <c r="C5061">
        <v>12806</v>
      </c>
      <c r="D5061">
        <v>0.01</v>
      </c>
    </row>
    <row r="5062" spans="1:4">
      <c r="A5062">
        <v>12807</v>
      </c>
      <c r="B5062" t="s">
        <v>5102</v>
      </c>
      <c r="C5062">
        <v>12807</v>
      </c>
      <c r="D5062">
        <v>2.5000000000000001E-2</v>
      </c>
    </row>
    <row r="5063" spans="1:4">
      <c r="A5063">
        <v>12808</v>
      </c>
      <c r="B5063" t="s">
        <v>5103</v>
      </c>
      <c r="C5063">
        <v>12808</v>
      </c>
      <c r="D5063">
        <v>0.01</v>
      </c>
    </row>
    <row r="5064" spans="1:4">
      <c r="A5064">
        <v>12810</v>
      </c>
      <c r="B5064" t="s">
        <v>5104</v>
      </c>
      <c r="C5064">
        <v>12810</v>
      </c>
      <c r="D5064">
        <v>1</v>
      </c>
    </row>
    <row r="5065" spans="1:4">
      <c r="A5065">
        <v>12811</v>
      </c>
      <c r="B5065" t="s">
        <v>5105</v>
      </c>
      <c r="C5065">
        <v>12811</v>
      </c>
      <c r="D5065">
        <v>0.01</v>
      </c>
    </row>
    <row r="5066" spans="1:4">
      <c r="A5066">
        <v>12812</v>
      </c>
      <c r="B5066" t="s">
        <v>5106</v>
      </c>
      <c r="C5066">
        <v>12812</v>
      </c>
      <c r="D5066">
        <v>1</v>
      </c>
    </row>
    <row r="5067" spans="1:4">
      <c r="A5067">
        <v>12813</v>
      </c>
      <c r="B5067" t="s">
        <v>5107</v>
      </c>
      <c r="C5067">
        <v>12813</v>
      </c>
      <c r="D5067">
        <v>0.01</v>
      </c>
    </row>
    <row r="5068" spans="1:4">
      <c r="A5068">
        <v>12814</v>
      </c>
      <c r="B5068" t="s">
        <v>5108</v>
      </c>
      <c r="C5068">
        <v>12814</v>
      </c>
      <c r="D5068">
        <v>1</v>
      </c>
    </row>
    <row r="5069" spans="1:4">
      <c r="A5069">
        <v>12815</v>
      </c>
      <c r="B5069" t="s">
        <v>5109</v>
      </c>
      <c r="C5069">
        <v>12815</v>
      </c>
      <c r="D5069">
        <v>0.01</v>
      </c>
    </row>
    <row r="5070" spans="1:4">
      <c r="A5070">
        <v>12816</v>
      </c>
      <c r="B5070" t="s">
        <v>5110</v>
      </c>
      <c r="C5070">
        <v>12816</v>
      </c>
      <c r="D5070">
        <v>1</v>
      </c>
    </row>
    <row r="5071" spans="1:4">
      <c r="A5071">
        <v>12817</v>
      </c>
      <c r="B5071" t="s">
        <v>5111</v>
      </c>
      <c r="C5071">
        <v>12817</v>
      </c>
      <c r="D5071">
        <v>0.01</v>
      </c>
    </row>
    <row r="5072" spans="1:4">
      <c r="A5072">
        <v>12818</v>
      </c>
      <c r="B5072" t="s">
        <v>5112</v>
      </c>
      <c r="C5072">
        <v>12818</v>
      </c>
      <c r="D5072">
        <v>1</v>
      </c>
    </row>
    <row r="5073" spans="1:4">
      <c r="A5073">
        <v>12819</v>
      </c>
      <c r="B5073" t="s">
        <v>5113</v>
      </c>
      <c r="C5073">
        <v>12819</v>
      </c>
      <c r="D5073">
        <v>0.01</v>
      </c>
    </row>
    <row r="5074" spans="1:4">
      <c r="A5074">
        <v>12820</v>
      </c>
      <c r="B5074" t="s">
        <v>5114</v>
      </c>
      <c r="C5074">
        <v>12820</v>
      </c>
      <c r="D5074">
        <v>1</v>
      </c>
    </row>
    <row r="5075" spans="1:4">
      <c r="A5075">
        <v>12821</v>
      </c>
      <c r="B5075" t="s">
        <v>5115</v>
      </c>
      <c r="C5075">
        <v>12821</v>
      </c>
      <c r="D5075">
        <v>0.01</v>
      </c>
    </row>
    <row r="5076" spans="1:4">
      <c r="A5076">
        <v>12822</v>
      </c>
      <c r="B5076" t="s">
        <v>5116</v>
      </c>
      <c r="C5076">
        <v>12822</v>
      </c>
      <c r="D5076">
        <v>1</v>
      </c>
    </row>
    <row r="5077" spans="1:4">
      <c r="A5077">
        <v>12823</v>
      </c>
      <c r="B5077" t="s">
        <v>5117</v>
      </c>
      <c r="C5077">
        <v>12823</v>
      </c>
      <c r="D5077">
        <v>0.01</v>
      </c>
    </row>
    <row r="5078" spans="1:4">
      <c r="A5078">
        <v>12824</v>
      </c>
      <c r="B5078" t="s">
        <v>5118</v>
      </c>
      <c r="C5078">
        <v>12824</v>
      </c>
      <c r="D5078">
        <v>1</v>
      </c>
    </row>
    <row r="5079" spans="1:4">
      <c r="A5079">
        <v>12825</v>
      </c>
      <c r="B5079" t="s">
        <v>5119</v>
      </c>
      <c r="C5079">
        <v>12825</v>
      </c>
      <c r="D5079">
        <v>0.01</v>
      </c>
    </row>
    <row r="5080" spans="1:4">
      <c r="A5080">
        <v>12826</v>
      </c>
      <c r="B5080" t="s">
        <v>5120</v>
      </c>
      <c r="C5080">
        <v>12826</v>
      </c>
      <c r="D5080">
        <v>1</v>
      </c>
    </row>
    <row r="5081" spans="1:4">
      <c r="A5081">
        <v>12827</v>
      </c>
      <c r="B5081" t="s">
        <v>5121</v>
      </c>
      <c r="C5081">
        <v>12827</v>
      </c>
      <c r="D5081">
        <v>0.01</v>
      </c>
    </row>
    <row r="5082" spans="1:4">
      <c r="A5082">
        <v>12828</v>
      </c>
      <c r="B5082" t="s">
        <v>5122</v>
      </c>
      <c r="C5082">
        <v>12828</v>
      </c>
      <c r="D5082">
        <v>1</v>
      </c>
    </row>
    <row r="5083" spans="1:4">
      <c r="A5083">
        <v>12829</v>
      </c>
      <c r="B5083" t="s">
        <v>5123</v>
      </c>
      <c r="C5083">
        <v>12829</v>
      </c>
      <c r="D5083">
        <v>0.01</v>
      </c>
    </row>
    <row r="5084" spans="1:4">
      <c r="A5084">
        <v>12830</v>
      </c>
      <c r="B5084" t="s">
        <v>5124</v>
      </c>
      <c r="C5084">
        <v>12830</v>
      </c>
      <c r="D5084">
        <v>1</v>
      </c>
    </row>
    <row r="5085" spans="1:4">
      <c r="A5085">
        <v>12831</v>
      </c>
      <c r="B5085" t="s">
        <v>5125</v>
      </c>
      <c r="C5085">
        <v>12831</v>
      </c>
      <c r="D5085">
        <v>0.01</v>
      </c>
    </row>
    <row r="5086" spans="1:4">
      <c r="A5086">
        <v>12832</v>
      </c>
      <c r="B5086" t="s">
        <v>5126</v>
      </c>
      <c r="C5086">
        <v>12832</v>
      </c>
      <c r="D5086">
        <v>1</v>
      </c>
    </row>
    <row r="5087" spans="1:4">
      <c r="A5087">
        <v>12833</v>
      </c>
      <c r="B5087" t="s">
        <v>5127</v>
      </c>
      <c r="C5087">
        <v>12833</v>
      </c>
      <c r="D5087">
        <v>0.01</v>
      </c>
    </row>
    <row r="5088" spans="1:4">
      <c r="A5088">
        <v>12834</v>
      </c>
      <c r="B5088" t="s">
        <v>5128</v>
      </c>
      <c r="C5088">
        <v>12834</v>
      </c>
      <c r="D5088">
        <v>0.01</v>
      </c>
    </row>
    <row r="5089" spans="1:4">
      <c r="A5089">
        <v>12835</v>
      </c>
      <c r="B5089" t="s">
        <v>5129</v>
      </c>
      <c r="C5089">
        <v>12835</v>
      </c>
      <c r="D5089">
        <v>92000</v>
      </c>
    </row>
    <row r="5090" spans="1:4">
      <c r="A5090">
        <v>12836</v>
      </c>
      <c r="B5090" t="s">
        <v>5130</v>
      </c>
      <c r="C5090">
        <v>12836</v>
      </c>
      <c r="D5090">
        <v>6</v>
      </c>
    </row>
    <row r="5091" spans="1:4">
      <c r="A5091">
        <v>12847</v>
      </c>
      <c r="B5091" t="s">
        <v>5131</v>
      </c>
      <c r="C5091">
        <v>12847</v>
      </c>
      <c r="D5091">
        <v>100</v>
      </c>
    </row>
    <row r="5092" spans="1:4">
      <c r="A5092">
        <v>12850</v>
      </c>
      <c r="B5092" t="s">
        <v>5132</v>
      </c>
      <c r="C5092">
        <v>12850</v>
      </c>
      <c r="D5092">
        <v>100</v>
      </c>
    </row>
    <row r="5093" spans="1:4">
      <c r="A5093">
        <v>12851</v>
      </c>
      <c r="B5093" t="s">
        <v>5133</v>
      </c>
      <c r="C5093">
        <v>12851</v>
      </c>
      <c r="D5093">
        <v>100</v>
      </c>
    </row>
    <row r="5094" spans="1:4">
      <c r="A5094">
        <v>12852</v>
      </c>
      <c r="B5094" t="s">
        <v>5134</v>
      </c>
      <c r="C5094">
        <v>12852</v>
      </c>
      <c r="D5094">
        <v>100</v>
      </c>
    </row>
    <row r="5095" spans="1:4">
      <c r="A5095">
        <v>12853</v>
      </c>
      <c r="B5095" t="s">
        <v>5135</v>
      </c>
      <c r="C5095">
        <v>12853</v>
      </c>
      <c r="D5095">
        <v>100</v>
      </c>
    </row>
    <row r="5096" spans="1:4">
      <c r="A5096">
        <v>12854</v>
      </c>
      <c r="B5096" t="s">
        <v>5136</v>
      </c>
      <c r="C5096">
        <v>12854</v>
      </c>
      <c r="D5096">
        <v>100</v>
      </c>
    </row>
    <row r="5097" spans="1:4">
      <c r="A5097">
        <v>12856</v>
      </c>
      <c r="B5097" t="s">
        <v>5137</v>
      </c>
      <c r="C5097">
        <v>12856</v>
      </c>
      <c r="D5097">
        <v>100</v>
      </c>
    </row>
    <row r="5098" spans="1:4">
      <c r="A5098">
        <v>12865</v>
      </c>
      <c r="B5098" t="s">
        <v>5138</v>
      </c>
      <c r="C5098">
        <v>12865</v>
      </c>
      <c r="D5098">
        <v>0.1</v>
      </c>
    </row>
    <row r="5099" spans="1:4">
      <c r="A5099">
        <v>12867</v>
      </c>
      <c r="B5099" t="s">
        <v>5139</v>
      </c>
      <c r="C5099">
        <v>12867</v>
      </c>
      <c r="D5099">
        <v>1</v>
      </c>
    </row>
    <row r="5100" spans="1:4">
      <c r="A5100">
        <v>12892</v>
      </c>
      <c r="B5100" t="s">
        <v>5140</v>
      </c>
      <c r="C5100">
        <v>12892</v>
      </c>
      <c r="D5100">
        <v>112000</v>
      </c>
    </row>
    <row r="5101" spans="1:4">
      <c r="A5101">
        <v>12989</v>
      </c>
      <c r="B5101" t="s">
        <v>5141</v>
      </c>
      <c r="C5101">
        <v>12989</v>
      </c>
      <c r="D5101">
        <v>100000000</v>
      </c>
    </row>
    <row r="5102" spans="1:4">
      <c r="A5102">
        <v>12994</v>
      </c>
      <c r="B5102" t="s">
        <v>5142</v>
      </c>
      <c r="C5102">
        <v>12994</v>
      </c>
      <c r="D5102">
        <v>0.1</v>
      </c>
    </row>
    <row r="5103" spans="1:4">
      <c r="A5103">
        <v>12995</v>
      </c>
      <c r="B5103" t="s">
        <v>5143</v>
      </c>
      <c r="C5103">
        <v>12995</v>
      </c>
      <c r="D5103">
        <v>0.5</v>
      </c>
    </row>
    <row r="5104" spans="1:4">
      <c r="A5104">
        <v>12996</v>
      </c>
      <c r="B5104" t="s">
        <v>5144</v>
      </c>
      <c r="C5104">
        <v>12996</v>
      </c>
      <c r="D5104">
        <v>109000</v>
      </c>
    </row>
    <row r="5105" spans="1:4">
      <c r="A5105">
        <v>12999</v>
      </c>
      <c r="B5105" t="s">
        <v>5145</v>
      </c>
      <c r="C5105">
        <v>12999</v>
      </c>
      <c r="D5105">
        <v>115000</v>
      </c>
    </row>
    <row r="5106" spans="1:4">
      <c r="A5106">
        <v>13000</v>
      </c>
      <c r="B5106" t="s">
        <v>5146</v>
      </c>
      <c r="C5106">
        <v>13000</v>
      </c>
      <c r="D5106">
        <v>0.01</v>
      </c>
    </row>
    <row r="5107" spans="1:4">
      <c r="A5107">
        <v>13001</v>
      </c>
      <c r="B5107" t="s">
        <v>5147</v>
      </c>
      <c r="C5107">
        <v>13001</v>
      </c>
      <c r="D5107">
        <v>5</v>
      </c>
    </row>
    <row r="5108" spans="1:4">
      <c r="A5108">
        <v>13002</v>
      </c>
      <c r="B5108" t="s">
        <v>5148</v>
      </c>
      <c r="C5108">
        <v>13002</v>
      </c>
      <c r="D5108">
        <v>0.01</v>
      </c>
    </row>
    <row r="5109" spans="1:4">
      <c r="A5109">
        <v>13003</v>
      </c>
      <c r="B5109" t="s">
        <v>5149</v>
      </c>
      <c r="C5109">
        <v>13003</v>
      </c>
      <c r="D5109">
        <v>5</v>
      </c>
    </row>
    <row r="5110" spans="1:4">
      <c r="A5110">
        <v>13004</v>
      </c>
      <c r="B5110" t="s">
        <v>5150</v>
      </c>
      <c r="C5110">
        <v>13004</v>
      </c>
      <c r="D5110">
        <v>0.01</v>
      </c>
    </row>
    <row r="5111" spans="1:4">
      <c r="A5111">
        <v>13032</v>
      </c>
      <c r="B5111" t="s">
        <v>5151</v>
      </c>
      <c r="C5111">
        <v>13032</v>
      </c>
      <c r="D5111">
        <v>16450</v>
      </c>
    </row>
    <row r="5112" spans="1:4">
      <c r="A5112">
        <v>13033</v>
      </c>
      <c r="B5112" t="s">
        <v>5152</v>
      </c>
      <c r="C5112">
        <v>13033</v>
      </c>
      <c r="D5112">
        <v>16450</v>
      </c>
    </row>
    <row r="5113" spans="1:4">
      <c r="A5113">
        <v>13034</v>
      </c>
      <c r="B5113" t="s">
        <v>5153</v>
      </c>
      <c r="C5113">
        <v>13034</v>
      </c>
      <c r="D5113">
        <v>100000000</v>
      </c>
    </row>
    <row r="5114" spans="1:4">
      <c r="A5114">
        <v>13035</v>
      </c>
      <c r="B5114" t="s">
        <v>5154</v>
      </c>
      <c r="C5114">
        <v>13035</v>
      </c>
      <c r="D5114">
        <v>16450</v>
      </c>
    </row>
    <row r="5115" spans="1:4">
      <c r="A5115">
        <v>13036</v>
      </c>
      <c r="B5115" t="s">
        <v>5155</v>
      </c>
      <c r="C5115">
        <v>13036</v>
      </c>
      <c r="D5115">
        <v>16450</v>
      </c>
    </row>
    <row r="5116" spans="1:4">
      <c r="A5116">
        <v>13037</v>
      </c>
      <c r="B5116" t="s">
        <v>5156</v>
      </c>
      <c r="C5116">
        <v>13037</v>
      </c>
      <c r="D5116">
        <v>28600</v>
      </c>
    </row>
    <row r="5117" spans="1:4">
      <c r="A5117">
        <v>13038</v>
      </c>
      <c r="B5117" t="s">
        <v>5157</v>
      </c>
      <c r="C5117">
        <v>13038</v>
      </c>
      <c r="D5117">
        <v>28600</v>
      </c>
    </row>
    <row r="5118" spans="1:4">
      <c r="A5118">
        <v>13039</v>
      </c>
      <c r="B5118" t="s">
        <v>5158</v>
      </c>
      <c r="C5118">
        <v>13039</v>
      </c>
      <c r="D5118">
        <v>28700</v>
      </c>
    </row>
    <row r="5119" spans="1:4">
      <c r="A5119">
        <v>13040</v>
      </c>
      <c r="B5119" t="s">
        <v>5159</v>
      </c>
      <c r="C5119">
        <v>13040</v>
      </c>
      <c r="D5119">
        <v>28700</v>
      </c>
    </row>
    <row r="5120" spans="1:4">
      <c r="A5120">
        <v>13041</v>
      </c>
      <c r="B5120" t="s">
        <v>5160</v>
      </c>
      <c r="C5120">
        <v>13041</v>
      </c>
      <c r="D5120">
        <v>16500</v>
      </c>
    </row>
    <row r="5121" spans="1:4">
      <c r="A5121">
        <v>13042</v>
      </c>
      <c r="B5121" t="s">
        <v>5161</v>
      </c>
      <c r="C5121">
        <v>13042</v>
      </c>
      <c r="D5121">
        <v>19700</v>
      </c>
    </row>
    <row r="5122" spans="1:4">
      <c r="A5122">
        <v>13043</v>
      </c>
      <c r="B5122" t="s">
        <v>5162</v>
      </c>
      <c r="C5122">
        <v>13043</v>
      </c>
      <c r="D5122">
        <v>16500</v>
      </c>
    </row>
    <row r="5123" spans="1:4">
      <c r="A5123">
        <v>13044</v>
      </c>
      <c r="B5123" t="s">
        <v>5163</v>
      </c>
      <c r="C5123">
        <v>13044</v>
      </c>
      <c r="D5123">
        <v>19700</v>
      </c>
    </row>
    <row r="5124" spans="1:4">
      <c r="A5124">
        <v>13045</v>
      </c>
      <c r="B5124" t="s">
        <v>5164</v>
      </c>
      <c r="C5124">
        <v>13045</v>
      </c>
      <c r="D5124">
        <v>21120</v>
      </c>
    </row>
    <row r="5125" spans="1:4">
      <c r="A5125">
        <v>13046</v>
      </c>
      <c r="B5125" t="s">
        <v>5165</v>
      </c>
      <c r="C5125">
        <v>13046</v>
      </c>
      <c r="D5125">
        <v>21120</v>
      </c>
    </row>
    <row r="5126" spans="1:4">
      <c r="A5126">
        <v>13047</v>
      </c>
      <c r="B5126" t="s">
        <v>5166</v>
      </c>
      <c r="C5126">
        <v>13047</v>
      </c>
      <c r="D5126">
        <v>21120</v>
      </c>
    </row>
    <row r="5127" spans="1:4">
      <c r="A5127">
        <v>13048</v>
      </c>
      <c r="B5127" t="s">
        <v>5167</v>
      </c>
      <c r="C5127">
        <v>13048</v>
      </c>
      <c r="D5127">
        <v>21120</v>
      </c>
    </row>
    <row r="5128" spans="1:4">
      <c r="A5128">
        <v>13049</v>
      </c>
      <c r="B5128" t="s">
        <v>5168</v>
      </c>
      <c r="C5128">
        <v>13049</v>
      </c>
      <c r="D5128">
        <v>26500</v>
      </c>
    </row>
    <row r="5129" spans="1:4">
      <c r="A5129">
        <v>13050</v>
      </c>
      <c r="B5129" t="s">
        <v>5169</v>
      </c>
      <c r="C5129">
        <v>13050</v>
      </c>
      <c r="D5129">
        <v>26500</v>
      </c>
    </row>
    <row r="5130" spans="1:4">
      <c r="A5130">
        <v>13051</v>
      </c>
      <c r="B5130" t="s">
        <v>5170</v>
      </c>
      <c r="C5130">
        <v>13051</v>
      </c>
      <c r="D5130">
        <v>23000</v>
      </c>
    </row>
    <row r="5131" spans="1:4">
      <c r="A5131">
        <v>13052</v>
      </c>
      <c r="B5131" t="s">
        <v>5171</v>
      </c>
      <c r="C5131">
        <v>13052</v>
      </c>
      <c r="D5131">
        <v>23000</v>
      </c>
    </row>
    <row r="5132" spans="1:4">
      <c r="A5132">
        <v>13067</v>
      </c>
      <c r="B5132" t="s">
        <v>5172</v>
      </c>
      <c r="C5132">
        <v>13067</v>
      </c>
      <c r="D5132">
        <v>0.2</v>
      </c>
    </row>
    <row r="5133" spans="1:4">
      <c r="A5133">
        <v>13068</v>
      </c>
      <c r="B5133" t="s">
        <v>5173</v>
      </c>
      <c r="C5133">
        <v>13068</v>
      </c>
      <c r="D5133">
        <v>1000</v>
      </c>
    </row>
    <row r="5134" spans="1:4">
      <c r="A5134">
        <v>13069</v>
      </c>
      <c r="B5134" t="s">
        <v>5174</v>
      </c>
      <c r="C5134">
        <v>13069</v>
      </c>
      <c r="D5134">
        <v>0.01</v>
      </c>
    </row>
    <row r="5135" spans="1:4">
      <c r="A5135">
        <v>13070</v>
      </c>
      <c r="B5135" t="s">
        <v>5175</v>
      </c>
      <c r="C5135">
        <v>13070</v>
      </c>
      <c r="D5135">
        <v>0.01</v>
      </c>
    </row>
    <row r="5136" spans="1:4">
      <c r="A5136">
        <v>13071</v>
      </c>
      <c r="B5136" t="s">
        <v>5176</v>
      </c>
      <c r="C5136">
        <v>13071</v>
      </c>
      <c r="D5136">
        <v>0.01</v>
      </c>
    </row>
    <row r="5137" spans="1:4">
      <c r="A5137">
        <v>13072</v>
      </c>
      <c r="B5137" t="s">
        <v>5177</v>
      </c>
      <c r="C5137">
        <v>13072</v>
      </c>
      <c r="D5137">
        <v>0.01</v>
      </c>
    </row>
    <row r="5138" spans="1:4">
      <c r="A5138">
        <v>13073</v>
      </c>
      <c r="B5138" t="s">
        <v>5178</v>
      </c>
      <c r="C5138">
        <v>13073</v>
      </c>
      <c r="D5138">
        <v>0.01</v>
      </c>
    </row>
    <row r="5139" spans="1:4">
      <c r="A5139">
        <v>13074</v>
      </c>
      <c r="B5139" t="s">
        <v>5179</v>
      </c>
      <c r="C5139">
        <v>13074</v>
      </c>
      <c r="D5139">
        <v>0.01</v>
      </c>
    </row>
    <row r="5140" spans="1:4">
      <c r="A5140">
        <v>13075</v>
      </c>
      <c r="B5140" t="s">
        <v>5180</v>
      </c>
      <c r="C5140">
        <v>13075</v>
      </c>
      <c r="D5140">
        <v>0.01</v>
      </c>
    </row>
    <row r="5141" spans="1:4">
      <c r="A5141">
        <v>13104</v>
      </c>
      <c r="B5141" t="s">
        <v>5181</v>
      </c>
      <c r="C5141">
        <v>13104</v>
      </c>
      <c r="D5141">
        <v>109000</v>
      </c>
    </row>
    <row r="5142" spans="1:4">
      <c r="A5142">
        <v>13105</v>
      </c>
      <c r="B5142" t="s">
        <v>5182</v>
      </c>
      <c r="C5142">
        <v>13105</v>
      </c>
      <c r="D5142">
        <v>109000</v>
      </c>
    </row>
    <row r="5143" spans="1:4">
      <c r="A5143">
        <v>13106</v>
      </c>
      <c r="B5143" t="s">
        <v>5183</v>
      </c>
      <c r="C5143">
        <v>13106</v>
      </c>
      <c r="D5143">
        <v>100000000</v>
      </c>
    </row>
    <row r="5144" spans="1:4">
      <c r="A5144">
        <v>13107</v>
      </c>
      <c r="B5144" t="s">
        <v>5184</v>
      </c>
      <c r="C5144">
        <v>13107</v>
      </c>
      <c r="D5144">
        <v>109000</v>
      </c>
    </row>
    <row r="5145" spans="1:4">
      <c r="A5145">
        <v>13112</v>
      </c>
      <c r="B5145" t="s">
        <v>5185</v>
      </c>
      <c r="C5145">
        <v>13112</v>
      </c>
      <c r="D5145">
        <v>109000</v>
      </c>
    </row>
    <row r="5146" spans="1:4">
      <c r="A5146">
        <v>13113</v>
      </c>
      <c r="B5146" t="s">
        <v>5186</v>
      </c>
      <c r="C5146">
        <v>13113</v>
      </c>
      <c r="D5146">
        <v>1000</v>
      </c>
    </row>
    <row r="5147" spans="1:4">
      <c r="A5147">
        <v>13114</v>
      </c>
      <c r="B5147" t="s">
        <v>5187</v>
      </c>
      <c r="C5147">
        <v>13114</v>
      </c>
      <c r="D5147">
        <v>1000</v>
      </c>
    </row>
    <row r="5148" spans="1:4">
      <c r="A5148">
        <v>13115</v>
      </c>
      <c r="B5148" t="s">
        <v>5188</v>
      </c>
      <c r="C5148">
        <v>13115</v>
      </c>
      <c r="D5148">
        <v>1000</v>
      </c>
    </row>
    <row r="5149" spans="1:4">
      <c r="A5149">
        <v>13116</v>
      </c>
      <c r="B5149" t="s">
        <v>5189</v>
      </c>
      <c r="C5149">
        <v>13116</v>
      </c>
      <c r="D5149">
        <v>1000</v>
      </c>
    </row>
    <row r="5150" spans="1:4">
      <c r="A5150">
        <v>13119</v>
      </c>
      <c r="B5150" t="s">
        <v>5190</v>
      </c>
      <c r="C5150">
        <v>13119</v>
      </c>
      <c r="D5150">
        <v>5.0000000000000001E-3</v>
      </c>
    </row>
    <row r="5151" spans="1:4">
      <c r="A5151">
        <v>13163</v>
      </c>
      <c r="B5151" t="s">
        <v>5191</v>
      </c>
      <c r="C5151">
        <v>13163</v>
      </c>
      <c r="D5151">
        <v>16500</v>
      </c>
    </row>
    <row r="5152" spans="1:4">
      <c r="A5152">
        <v>13166</v>
      </c>
      <c r="B5152" t="s">
        <v>5192</v>
      </c>
      <c r="C5152">
        <v>13166</v>
      </c>
      <c r="D5152">
        <v>1</v>
      </c>
    </row>
    <row r="5153" spans="1:4">
      <c r="A5153">
        <v>13200</v>
      </c>
      <c r="B5153" t="s">
        <v>5193</v>
      </c>
      <c r="C5153">
        <v>13200</v>
      </c>
      <c r="D5153">
        <v>100000000</v>
      </c>
    </row>
    <row r="5154" spans="1:4">
      <c r="A5154">
        <v>13201</v>
      </c>
      <c r="B5154" t="s">
        <v>5194</v>
      </c>
      <c r="C5154">
        <v>13201</v>
      </c>
      <c r="D5154">
        <v>109000</v>
      </c>
    </row>
    <row r="5155" spans="1:4">
      <c r="A5155">
        <v>13202</v>
      </c>
      <c r="B5155" t="s">
        <v>5195</v>
      </c>
      <c r="C5155">
        <v>13202</v>
      </c>
      <c r="D5155">
        <v>50000</v>
      </c>
    </row>
    <row r="5156" spans="1:4">
      <c r="A5156">
        <v>13203</v>
      </c>
      <c r="B5156" t="s">
        <v>5196</v>
      </c>
      <c r="C5156">
        <v>13203</v>
      </c>
      <c r="D5156">
        <v>0.01</v>
      </c>
    </row>
    <row r="5157" spans="1:4">
      <c r="A5157">
        <v>13204</v>
      </c>
      <c r="B5157" t="s">
        <v>5197</v>
      </c>
      <c r="C5157">
        <v>13204</v>
      </c>
      <c r="D5157">
        <v>0.1</v>
      </c>
    </row>
    <row r="5158" spans="1:4">
      <c r="A5158">
        <v>13205</v>
      </c>
      <c r="B5158" t="s">
        <v>5198</v>
      </c>
      <c r="C5158">
        <v>13205</v>
      </c>
      <c r="D5158">
        <v>0.1</v>
      </c>
    </row>
    <row r="5159" spans="1:4">
      <c r="A5159">
        <v>13206</v>
      </c>
      <c r="B5159" t="s">
        <v>5199</v>
      </c>
      <c r="C5159">
        <v>13206</v>
      </c>
      <c r="D5159">
        <v>0.1</v>
      </c>
    </row>
    <row r="5160" spans="1:4">
      <c r="A5160">
        <v>13209</v>
      </c>
      <c r="B5160" t="s">
        <v>5200</v>
      </c>
      <c r="C5160">
        <v>13209</v>
      </c>
      <c r="D5160">
        <v>1</v>
      </c>
    </row>
    <row r="5161" spans="1:4">
      <c r="A5161">
        <v>13210</v>
      </c>
      <c r="B5161" t="s">
        <v>5201</v>
      </c>
      <c r="C5161">
        <v>13210</v>
      </c>
      <c r="D5161">
        <v>0.1</v>
      </c>
    </row>
    <row r="5162" spans="1:4">
      <c r="A5162">
        <v>13211</v>
      </c>
      <c r="B5162" t="s">
        <v>5202</v>
      </c>
      <c r="C5162">
        <v>13211</v>
      </c>
      <c r="D5162">
        <v>0.1</v>
      </c>
    </row>
    <row r="5163" spans="1:4">
      <c r="A5163">
        <v>13212</v>
      </c>
      <c r="B5163" t="s">
        <v>5203</v>
      </c>
      <c r="C5163">
        <v>13212</v>
      </c>
      <c r="D5163">
        <v>0.1</v>
      </c>
    </row>
    <row r="5164" spans="1:4">
      <c r="A5164">
        <v>13213</v>
      </c>
      <c r="B5164" t="s">
        <v>5204</v>
      </c>
      <c r="C5164">
        <v>13213</v>
      </c>
      <c r="D5164">
        <v>0.1</v>
      </c>
    </row>
    <row r="5165" spans="1:4">
      <c r="A5165">
        <v>13214</v>
      </c>
      <c r="B5165" t="s">
        <v>5205</v>
      </c>
      <c r="C5165">
        <v>13214</v>
      </c>
      <c r="D5165">
        <v>0.1</v>
      </c>
    </row>
    <row r="5166" spans="1:4">
      <c r="A5166">
        <v>13215</v>
      </c>
      <c r="B5166" t="s">
        <v>5206</v>
      </c>
      <c r="C5166">
        <v>13215</v>
      </c>
      <c r="D5166">
        <v>1</v>
      </c>
    </row>
    <row r="5167" spans="1:4">
      <c r="A5167">
        <v>13216</v>
      </c>
      <c r="B5167" t="s">
        <v>5207</v>
      </c>
      <c r="C5167">
        <v>13216</v>
      </c>
      <c r="D5167">
        <v>1</v>
      </c>
    </row>
    <row r="5168" spans="1:4">
      <c r="A5168">
        <v>13217</v>
      </c>
      <c r="B5168" t="s">
        <v>5208</v>
      </c>
      <c r="C5168">
        <v>13217</v>
      </c>
      <c r="D5168">
        <v>1</v>
      </c>
    </row>
    <row r="5169" spans="1:4">
      <c r="A5169">
        <v>13218</v>
      </c>
      <c r="B5169" t="s">
        <v>5209</v>
      </c>
      <c r="C5169">
        <v>13218</v>
      </c>
      <c r="D5169">
        <v>1</v>
      </c>
    </row>
    <row r="5170" spans="1:4">
      <c r="A5170">
        <v>13219</v>
      </c>
      <c r="B5170" t="s">
        <v>5210</v>
      </c>
      <c r="C5170">
        <v>13219</v>
      </c>
      <c r="D5170">
        <v>1</v>
      </c>
    </row>
    <row r="5171" spans="1:4">
      <c r="A5171">
        <v>13220</v>
      </c>
      <c r="B5171" t="s">
        <v>5211</v>
      </c>
      <c r="C5171">
        <v>13220</v>
      </c>
      <c r="D5171">
        <v>1</v>
      </c>
    </row>
    <row r="5172" spans="1:4">
      <c r="A5172">
        <v>13221</v>
      </c>
      <c r="B5172" t="s">
        <v>5212</v>
      </c>
      <c r="C5172">
        <v>13221</v>
      </c>
      <c r="D5172">
        <v>1</v>
      </c>
    </row>
    <row r="5173" spans="1:4">
      <c r="A5173">
        <v>13222</v>
      </c>
      <c r="B5173" t="s">
        <v>5213</v>
      </c>
      <c r="C5173">
        <v>13222</v>
      </c>
      <c r="D5173">
        <v>1</v>
      </c>
    </row>
    <row r="5174" spans="1:4">
      <c r="A5174">
        <v>13223</v>
      </c>
      <c r="B5174" t="s">
        <v>5214</v>
      </c>
      <c r="C5174">
        <v>13223</v>
      </c>
      <c r="D5174">
        <v>1</v>
      </c>
    </row>
    <row r="5175" spans="1:4">
      <c r="A5175">
        <v>13224</v>
      </c>
      <c r="B5175" t="s">
        <v>5215</v>
      </c>
      <c r="C5175">
        <v>13224</v>
      </c>
      <c r="D5175">
        <v>1</v>
      </c>
    </row>
    <row r="5176" spans="1:4">
      <c r="A5176">
        <v>13225</v>
      </c>
      <c r="B5176" t="s">
        <v>5216</v>
      </c>
      <c r="C5176">
        <v>13225</v>
      </c>
      <c r="D5176">
        <v>1</v>
      </c>
    </row>
    <row r="5177" spans="1:4">
      <c r="A5177">
        <v>13226</v>
      </c>
      <c r="B5177" t="s">
        <v>5217</v>
      </c>
      <c r="C5177">
        <v>13226</v>
      </c>
      <c r="D5177">
        <v>1</v>
      </c>
    </row>
    <row r="5178" spans="1:4">
      <c r="A5178">
        <v>13227</v>
      </c>
      <c r="B5178" t="s">
        <v>5218</v>
      </c>
      <c r="C5178">
        <v>13227</v>
      </c>
      <c r="D5178">
        <v>1</v>
      </c>
    </row>
    <row r="5179" spans="1:4">
      <c r="A5179">
        <v>13228</v>
      </c>
      <c r="B5179" t="s">
        <v>5219</v>
      </c>
      <c r="C5179">
        <v>13228</v>
      </c>
      <c r="D5179">
        <v>1</v>
      </c>
    </row>
    <row r="5180" spans="1:4">
      <c r="A5180">
        <v>13229</v>
      </c>
      <c r="B5180" t="s">
        <v>5220</v>
      </c>
      <c r="C5180">
        <v>13229</v>
      </c>
      <c r="D5180">
        <v>1</v>
      </c>
    </row>
    <row r="5181" spans="1:4">
      <c r="A5181">
        <v>13230</v>
      </c>
      <c r="B5181" t="s">
        <v>5221</v>
      </c>
      <c r="C5181">
        <v>13230</v>
      </c>
      <c r="D5181">
        <v>1</v>
      </c>
    </row>
    <row r="5182" spans="1:4">
      <c r="A5182">
        <v>13231</v>
      </c>
      <c r="B5182" t="s">
        <v>5222</v>
      </c>
      <c r="C5182">
        <v>13231</v>
      </c>
      <c r="D5182">
        <v>1</v>
      </c>
    </row>
    <row r="5183" spans="1:4">
      <c r="A5183">
        <v>13232</v>
      </c>
      <c r="B5183" t="s">
        <v>5223</v>
      </c>
      <c r="C5183">
        <v>13232</v>
      </c>
      <c r="D5183">
        <v>1</v>
      </c>
    </row>
    <row r="5184" spans="1:4">
      <c r="A5184">
        <v>13233</v>
      </c>
      <c r="B5184" t="s">
        <v>5224</v>
      </c>
      <c r="C5184">
        <v>13233</v>
      </c>
      <c r="D5184">
        <v>1</v>
      </c>
    </row>
    <row r="5185" spans="1:4">
      <c r="A5185">
        <v>13234</v>
      </c>
      <c r="B5185" t="s">
        <v>5225</v>
      </c>
      <c r="C5185">
        <v>13234</v>
      </c>
      <c r="D5185">
        <v>1</v>
      </c>
    </row>
    <row r="5186" spans="1:4">
      <c r="A5186">
        <v>13235</v>
      </c>
      <c r="B5186" t="s">
        <v>5226</v>
      </c>
      <c r="C5186">
        <v>13235</v>
      </c>
      <c r="D5186">
        <v>1</v>
      </c>
    </row>
    <row r="5187" spans="1:4">
      <c r="A5187">
        <v>13236</v>
      </c>
      <c r="B5187" t="s">
        <v>5227</v>
      </c>
      <c r="C5187">
        <v>13236</v>
      </c>
      <c r="D5187">
        <v>1</v>
      </c>
    </row>
    <row r="5188" spans="1:4">
      <c r="A5188">
        <v>13237</v>
      </c>
      <c r="B5188" t="s">
        <v>5228</v>
      </c>
      <c r="C5188">
        <v>13237</v>
      </c>
      <c r="D5188">
        <v>1</v>
      </c>
    </row>
    <row r="5189" spans="1:4">
      <c r="A5189">
        <v>13238</v>
      </c>
      <c r="B5189" t="s">
        <v>5229</v>
      </c>
      <c r="C5189">
        <v>13238</v>
      </c>
      <c r="D5189">
        <v>1</v>
      </c>
    </row>
    <row r="5190" spans="1:4">
      <c r="A5190">
        <v>13239</v>
      </c>
      <c r="B5190" t="s">
        <v>5230</v>
      </c>
      <c r="C5190">
        <v>13239</v>
      </c>
      <c r="D5190">
        <v>1</v>
      </c>
    </row>
    <row r="5191" spans="1:4">
      <c r="A5191">
        <v>13240</v>
      </c>
      <c r="B5191" t="s">
        <v>5231</v>
      </c>
      <c r="C5191">
        <v>13240</v>
      </c>
      <c r="D5191">
        <v>1</v>
      </c>
    </row>
    <row r="5192" spans="1:4">
      <c r="A5192">
        <v>13241</v>
      </c>
      <c r="B5192" t="s">
        <v>5232</v>
      </c>
      <c r="C5192">
        <v>13241</v>
      </c>
      <c r="D5192">
        <v>1</v>
      </c>
    </row>
    <row r="5193" spans="1:4">
      <c r="A5193">
        <v>13242</v>
      </c>
      <c r="B5193" t="s">
        <v>5233</v>
      </c>
      <c r="C5193">
        <v>13242</v>
      </c>
      <c r="D5193">
        <v>1</v>
      </c>
    </row>
    <row r="5194" spans="1:4">
      <c r="A5194">
        <v>13243</v>
      </c>
      <c r="B5194" t="s">
        <v>5234</v>
      </c>
      <c r="C5194">
        <v>13243</v>
      </c>
      <c r="D5194">
        <v>1</v>
      </c>
    </row>
    <row r="5195" spans="1:4">
      <c r="A5195">
        <v>13244</v>
      </c>
      <c r="B5195" t="s">
        <v>5235</v>
      </c>
      <c r="C5195">
        <v>13244</v>
      </c>
      <c r="D5195">
        <v>1</v>
      </c>
    </row>
    <row r="5196" spans="1:4">
      <c r="A5196">
        <v>13245</v>
      </c>
      <c r="B5196" t="s">
        <v>5236</v>
      </c>
      <c r="C5196">
        <v>13245</v>
      </c>
      <c r="D5196">
        <v>1</v>
      </c>
    </row>
    <row r="5197" spans="1:4">
      <c r="A5197">
        <v>13246</v>
      </c>
      <c r="B5197" t="s">
        <v>5237</v>
      </c>
      <c r="C5197">
        <v>13246</v>
      </c>
      <c r="D5197">
        <v>1</v>
      </c>
    </row>
    <row r="5198" spans="1:4">
      <c r="A5198">
        <v>13247</v>
      </c>
      <c r="B5198" t="s">
        <v>5238</v>
      </c>
      <c r="C5198">
        <v>13247</v>
      </c>
      <c r="D5198">
        <v>1</v>
      </c>
    </row>
    <row r="5199" spans="1:4">
      <c r="A5199">
        <v>13248</v>
      </c>
      <c r="B5199" t="s">
        <v>5239</v>
      </c>
      <c r="C5199">
        <v>13248</v>
      </c>
      <c r="D5199">
        <v>1</v>
      </c>
    </row>
    <row r="5200" spans="1:4">
      <c r="A5200">
        <v>13249</v>
      </c>
      <c r="B5200" t="s">
        <v>5240</v>
      </c>
      <c r="C5200">
        <v>13249</v>
      </c>
      <c r="D5200">
        <v>1</v>
      </c>
    </row>
    <row r="5201" spans="1:4">
      <c r="A5201">
        <v>13250</v>
      </c>
      <c r="B5201" t="s">
        <v>5241</v>
      </c>
      <c r="C5201">
        <v>13250</v>
      </c>
      <c r="D5201">
        <v>1</v>
      </c>
    </row>
    <row r="5202" spans="1:4">
      <c r="A5202">
        <v>13251</v>
      </c>
      <c r="B5202" t="s">
        <v>5242</v>
      </c>
      <c r="C5202">
        <v>13251</v>
      </c>
      <c r="D5202">
        <v>1</v>
      </c>
    </row>
    <row r="5203" spans="1:4">
      <c r="A5203">
        <v>13252</v>
      </c>
      <c r="B5203" t="s">
        <v>5243</v>
      </c>
      <c r="C5203">
        <v>13252</v>
      </c>
      <c r="D5203">
        <v>1</v>
      </c>
    </row>
    <row r="5204" spans="1:4">
      <c r="A5204">
        <v>13253</v>
      </c>
      <c r="B5204" t="s">
        <v>5244</v>
      </c>
      <c r="C5204">
        <v>13253</v>
      </c>
      <c r="D5204">
        <v>1</v>
      </c>
    </row>
    <row r="5205" spans="1:4">
      <c r="A5205">
        <v>13254</v>
      </c>
      <c r="B5205" t="s">
        <v>5245</v>
      </c>
      <c r="C5205">
        <v>13254</v>
      </c>
      <c r="D5205">
        <v>1</v>
      </c>
    </row>
    <row r="5206" spans="1:4">
      <c r="A5206">
        <v>13255</v>
      </c>
      <c r="B5206" t="s">
        <v>5246</v>
      </c>
      <c r="C5206">
        <v>13255</v>
      </c>
      <c r="D5206">
        <v>1</v>
      </c>
    </row>
    <row r="5207" spans="1:4">
      <c r="A5207">
        <v>13256</v>
      </c>
      <c r="B5207" t="s">
        <v>5247</v>
      </c>
      <c r="C5207">
        <v>13256</v>
      </c>
      <c r="D5207">
        <v>1</v>
      </c>
    </row>
    <row r="5208" spans="1:4">
      <c r="A5208">
        <v>13257</v>
      </c>
      <c r="B5208" t="s">
        <v>5248</v>
      </c>
      <c r="C5208">
        <v>13257</v>
      </c>
      <c r="D5208">
        <v>1</v>
      </c>
    </row>
    <row r="5209" spans="1:4">
      <c r="A5209">
        <v>13258</v>
      </c>
      <c r="B5209" t="s">
        <v>5249</v>
      </c>
      <c r="C5209">
        <v>13258</v>
      </c>
      <c r="D5209">
        <v>1</v>
      </c>
    </row>
    <row r="5210" spans="1:4">
      <c r="A5210">
        <v>13259</v>
      </c>
      <c r="B5210" t="s">
        <v>5250</v>
      </c>
      <c r="C5210">
        <v>13259</v>
      </c>
      <c r="D5210">
        <v>1</v>
      </c>
    </row>
    <row r="5211" spans="1:4">
      <c r="A5211">
        <v>13260</v>
      </c>
      <c r="B5211" t="s">
        <v>5251</v>
      </c>
      <c r="C5211">
        <v>13260</v>
      </c>
      <c r="D5211">
        <v>1</v>
      </c>
    </row>
    <row r="5212" spans="1:4">
      <c r="A5212">
        <v>13261</v>
      </c>
      <c r="B5212" t="s">
        <v>5252</v>
      </c>
      <c r="C5212">
        <v>13261</v>
      </c>
      <c r="D5212">
        <v>1</v>
      </c>
    </row>
    <row r="5213" spans="1:4">
      <c r="A5213">
        <v>13262</v>
      </c>
      <c r="B5213" t="s">
        <v>5253</v>
      </c>
      <c r="C5213">
        <v>13262</v>
      </c>
      <c r="D5213">
        <v>1</v>
      </c>
    </row>
    <row r="5214" spans="1:4">
      <c r="A5214">
        <v>13263</v>
      </c>
      <c r="B5214" t="s">
        <v>5254</v>
      </c>
      <c r="C5214">
        <v>13263</v>
      </c>
      <c r="D5214">
        <v>1</v>
      </c>
    </row>
    <row r="5215" spans="1:4">
      <c r="A5215">
        <v>13265</v>
      </c>
      <c r="B5215" t="s">
        <v>5255</v>
      </c>
      <c r="C5215">
        <v>13265</v>
      </c>
      <c r="D5215">
        <v>1</v>
      </c>
    </row>
    <row r="5216" spans="1:4">
      <c r="A5216">
        <v>13267</v>
      </c>
      <c r="B5216" t="s">
        <v>5256</v>
      </c>
      <c r="C5216">
        <v>13267</v>
      </c>
      <c r="D5216">
        <v>3</v>
      </c>
    </row>
    <row r="5217" spans="1:4">
      <c r="A5217">
        <v>13268</v>
      </c>
      <c r="B5217" t="s">
        <v>5257</v>
      </c>
      <c r="C5217">
        <v>13268</v>
      </c>
      <c r="D5217">
        <v>113000</v>
      </c>
    </row>
    <row r="5218" spans="1:4">
      <c r="A5218">
        <v>13278</v>
      </c>
      <c r="B5218" t="s">
        <v>5258</v>
      </c>
      <c r="C5218">
        <v>13278</v>
      </c>
      <c r="D5218">
        <v>0.01</v>
      </c>
    </row>
    <row r="5219" spans="1:4">
      <c r="A5219">
        <v>13279</v>
      </c>
      <c r="B5219" t="s">
        <v>5259</v>
      </c>
      <c r="C5219">
        <v>13279</v>
      </c>
      <c r="D5219">
        <v>0.01</v>
      </c>
    </row>
    <row r="5220" spans="1:4">
      <c r="A5220">
        <v>13283</v>
      </c>
      <c r="B5220" t="s">
        <v>5260</v>
      </c>
      <c r="C5220">
        <v>13283</v>
      </c>
      <c r="D5220">
        <v>1</v>
      </c>
    </row>
    <row r="5221" spans="1:4">
      <c r="A5221">
        <v>13284</v>
      </c>
      <c r="B5221" t="s">
        <v>5261</v>
      </c>
      <c r="C5221">
        <v>13284</v>
      </c>
      <c r="D5221">
        <v>1</v>
      </c>
    </row>
    <row r="5222" spans="1:4">
      <c r="A5222">
        <v>13285</v>
      </c>
      <c r="B5222" t="s">
        <v>5262</v>
      </c>
      <c r="C5222">
        <v>13285</v>
      </c>
      <c r="D5222">
        <v>1</v>
      </c>
    </row>
    <row r="5223" spans="1:4">
      <c r="A5223">
        <v>13286</v>
      </c>
      <c r="B5223" t="s">
        <v>5263</v>
      </c>
      <c r="C5223">
        <v>13286</v>
      </c>
      <c r="D5223">
        <v>1</v>
      </c>
    </row>
    <row r="5224" spans="1:4">
      <c r="A5224">
        <v>13287</v>
      </c>
      <c r="B5224" t="s">
        <v>5264</v>
      </c>
      <c r="C5224">
        <v>13287</v>
      </c>
      <c r="D5224">
        <v>1</v>
      </c>
    </row>
    <row r="5225" spans="1:4">
      <c r="A5225">
        <v>13288</v>
      </c>
      <c r="B5225" t="s">
        <v>5265</v>
      </c>
      <c r="C5225">
        <v>13288</v>
      </c>
      <c r="D5225">
        <v>0.1</v>
      </c>
    </row>
    <row r="5226" spans="1:4">
      <c r="A5226">
        <v>13320</v>
      </c>
      <c r="B5226" t="s">
        <v>5266</v>
      </c>
      <c r="C5226">
        <v>13320</v>
      </c>
      <c r="D5226">
        <v>20</v>
      </c>
    </row>
    <row r="5227" spans="1:4">
      <c r="A5227">
        <v>13321</v>
      </c>
      <c r="B5227" t="s">
        <v>5267</v>
      </c>
      <c r="C5227">
        <v>13321</v>
      </c>
      <c r="D5227">
        <v>0.01</v>
      </c>
    </row>
    <row r="5228" spans="1:4">
      <c r="A5228">
        <v>13323</v>
      </c>
      <c r="B5228" t="s">
        <v>5268</v>
      </c>
      <c r="C5228">
        <v>13323</v>
      </c>
      <c r="D5228">
        <v>60</v>
      </c>
    </row>
    <row r="5229" spans="1:4">
      <c r="A5229">
        <v>13328</v>
      </c>
      <c r="B5229" t="s">
        <v>5269</v>
      </c>
      <c r="C5229">
        <v>13328</v>
      </c>
      <c r="D5229">
        <v>0.1</v>
      </c>
    </row>
    <row r="5230" spans="1:4">
      <c r="A5230">
        <v>13513</v>
      </c>
      <c r="B5230" t="s">
        <v>5270</v>
      </c>
      <c r="C5230">
        <v>13513</v>
      </c>
      <c r="D5230">
        <v>109000</v>
      </c>
    </row>
    <row r="5231" spans="1:4">
      <c r="A5231">
        <v>13514</v>
      </c>
      <c r="B5231" t="s">
        <v>5271</v>
      </c>
      <c r="C5231">
        <v>13514</v>
      </c>
      <c r="D5231">
        <v>80000</v>
      </c>
    </row>
    <row r="5232" spans="1:4">
      <c r="A5232">
        <v>13515</v>
      </c>
      <c r="B5232" t="s">
        <v>5272</v>
      </c>
      <c r="C5232">
        <v>13515</v>
      </c>
      <c r="D5232">
        <v>21120</v>
      </c>
    </row>
    <row r="5233" spans="1:4">
      <c r="A5233">
        <v>13516</v>
      </c>
      <c r="B5233" t="s">
        <v>5273</v>
      </c>
      <c r="C5233">
        <v>13516</v>
      </c>
      <c r="D5233">
        <v>22500</v>
      </c>
    </row>
    <row r="5234" spans="1:4">
      <c r="A5234">
        <v>13517</v>
      </c>
      <c r="B5234" t="s">
        <v>5274</v>
      </c>
      <c r="C5234">
        <v>13517</v>
      </c>
      <c r="D5234">
        <v>17400</v>
      </c>
    </row>
    <row r="5235" spans="1:4">
      <c r="A5235">
        <v>13518</v>
      </c>
      <c r="B5235" t="s">
        <v>5275</v>
      </c>
      <c r="C5235">
        <v>13518</v>
      </c>
      <c r="D5235">
        <v>26005</v>
      </c>
    </row>
    <row r="5236" spans="1:4">
      <c r="A5236">
        <v>13519</v>
      </c>
      <c r="B5236" t="s">
        <v>5276</v>
      </c>
      <c r="C5236">
        <v>13519</v>
      </c>
      <c r="D5236">
        <v>19100</v>
      </c>
    </row>
    <row r="5237" spans="1:4">
      <c r="A5237">
        <v>13520</v>
      </c>
      <c r="B5237" t="s">
        <v>5277</v>
      </c>
      <c r="C5237">
        <v>13520</v>
      </c>
      <c r="D5237">
        <v>99000</v>
      </c>
    </row>
    <row r="5238" spans="1:4">
      <c r="A5238">
        <v>13521</v>
      </c>
      <c r="B5238" t="s">
        <v>5278</v>
      </c>
      <c r="C5238">
        <v>13521</v>
      </c>
      <c r="D5238">
        <v>19100</v>
      </c>
    </row>
    <row r="5239" spans="1:4">
      <c r="A5239">
        <v>13522</v>
      </c>
      <c r="B5239" t="s">
        <v>5279</v>
      </c>
      <c r="C5239">
        <v>13522</v>
      </c>
      <c r="D5239">
        <v>16450</v>
      </c>
    </row>
    <row r="5240" spans="1:4">
      <c r="A5240">
        <v>13523</v>
      </c>
      <c r="B5240" t="s">
        <v>5280</v>
      </c>
      <c r="C5240">
        <v>13523</v>
      </c>
      <c r="D5240">
        <v>109000</v>
      </c>
    </row>
    <row r="5241" spans="1:4">
      <c r="A5241">
        <v>13524</v>
      </c>
      <c r="B5241" t="s">
        <v>5281</v>
      </c>
      <c r="C5241">
        <v>13524</v>
      </c>
      <c r="D5241">
        <v>109000</v>
      </c>
    </row>
    <row r="5242" spans="1:4">
      <c r="A5242">
        <v>13525</v>
      </c>
      <c r="B5242" t="s">
        <v>5282</v>
      </c>
      <c r="C5242">
        <v>13525</v>
      </c>
      <c r="D5242">
        <v>17500</v>
      </c>
    </row>
    <row r="5243" spans="1:4">
      <c r="A5243">
        <v>13526</v>
      </c>
      <c r="B5243" t="s">
        <v>5283</v>
      </c>
      <c r="C5243">
        <v>13526</v>
      </c>
      <c r="D5243">
        <v>99000</v>
      </c>
    </row>
    <row r="5244" spans="1:4">
      <c r="A5244">
        <v>13527</v>
      </c>
      <c r="B5244" t="s">
        <v>5284</v>
      </c>
      <c r="C5244">
        <v>13527</v>
      </c>
      <c r="D5244">
        <v>16450</v>
      </c>
    </row>
    <row r="5245" spans="1:4">
      <c r="A5245">
        <v>13528</v>
      </c>
      <c r="B5245" t="s">
        <v>5285</v>
      </c>
      <c r="C5245">
        <v>13528</v>
      </c>
      <c r="D5245">
        <v>17660</v>
      </c>
    </row>
    <row r="5246" spans="1:4">
      <c r="A5246">
        <v>13529</v>
      </c>
      <c r="B5246" t="s">
        <v>5286</v>
      </c>
      <c r="C5246">
        <v>13529</v>
      </c>
      <c r="D5246">
        <v>109000</v>
      </c>
    </row>
    <row r="5247" spans="1:4">
      <c r="A5247">
        <v>13530</v>
      </c>
      <c r="B5247" t="s">
        <v>5287</v>
      </c>
      <c r="C5247">
        <v>13530</v>
      </c>
      <c r="D5247">
        <v>109000</v>
      </c>
    </row>
    <row r="5248" spans="1:4">
      <c r="A5248">
        <v>13531</v>
      </c>
      <c r="B5248" t="s">
        <v>5288</v>
      </c>
      <c r="C5248">
        <v>13531</v>
      </c>
      <c r="D5248">
        <v>109000</v>
      </c>
    </row>
    <row r="5249" spans="1:4">
      <c r="A5249">
        <v>13532</v>
      </c>
      <c r="B5249" t="s">
        <v>5289</v>
      </c>
      <c r="C5249">
        <v>13532</v>
      </c>
      <c r="D5249">
        <v>109000</v>
      </c>
    </row>
    <row r="5250" spans="1:4">
      <c r="A5250">
        <v>13533</v>
      </c>
      <c r="B5250" t="s">
        <v>5290</v>
      </c>
      <c r="C5250">
        <v>13533</v>
      </c>
      <c r="D5250">
        <v>109000</v>
      </c>
    </row>
    <row r="5251" spans="1:4">
      <c r="A5251">
        <v>13534</v>
      </c>
      <c r="B5251" t="s">
        <v>5291</v>
      </c>
      <c r="C5251">
        <v>13534</v>
      </c>
      <c r="D5251">
        <v>109000</v>
      </c>
    </row>
    <row r="5252" spans="1:4">
      <c r="A5252">
        <v>13535</v>
      </c>
      <c r="B5252" t="s">
        <v>5292</v>
      </c>
      <c r="C5252">
        <v>13535</v>
      </c>
      <c r="D5252">
        <v>19000000</v>
      </c>
    </row>
    <row r="5253" spans="1:4">
      <c r="A5253">
        <v>13536</v>
      </c>
      <c r="B5253" t="s">
        <v>5293</v>
      </c>
      <c r="C5253">
        <v>13536</v>
      </c>
      <c r="D5253">
        <v>19000000</v>
      </c>
    </row>
    <row r="5254" spans="1:4">
      <c r="A5254">
        <v>13537</v>
      </c>
      <c r="B5254" t="s">
        <v>5294</v>
      </c>
      <c r="C5254">
        <v>13537</v>
      </c>
      <c r="D5254">
        <v>19000000</v>
      </c>
    </row>
    <row r="5255" spans="1:4">
      <c r="A5255">
        <v>13538</v>
      </c>
      <c r="B5255" t="s">
        <v>5295</v>
      </c>
      <c r="C5255">
        <v>13538</v>
      </c>
      <c r="D5255">
        <v>19000000</v>
      </c>
    </row>
    <row r="5256" spans="1:4">
      <c r="A5256">
        <v>13539</v>
      </c>
      <c r="B5256" t="s">
        <v>5296</v>
      </c>
      <c r="C5256">
        <v>13539</v>
      </c>
      <c r="D5256">
        <v>19000000</v>
      </c>
    </row>
    <row r="5257" spans="1:4">
      <c r="A5257">
        <v>13540</v>
      </c>
      <c r="B5257" t="s">
        <v>5297</v>
      </c>
      <c r="C5257">
        <v>13540</v>
      </c>
      <c r="D5257">
        <v>19000000</v>
      </c>
    </row>
    <row r="5258" spans="1:4">
      <c r="A5258">
        <v>13541</v>
      </c>
      <c r="B5258" t="s">
        <v>5298</v>
      </c>
      <c r="C5258">
        <v>13541</v>
      </c>
      <c r="D5258">
        <v>19000000</v>
      </c>
    </row>
    <row r="5259" spans="1:4">
      <c r="A5259">
        <v>13542</v>
      </c>
      <c r="B5259" t="s">
        <v>5299</v>
      </c>
      <c r="C5259">
        <v>13542</v>
      </c>
      <c r="D5259">
        <v>19000000</v>
      </c>
    </row>
    <row r="5260" spans="1:4">
      <c r="A5260">
        <v>13543</v>
      </c>
      <c r="B5260" t="s">
        <v>5300</v>
      </c>
      <c r="C5260">
        <v>13543</v>
      </c>
      <c r="D5260">
        <v>19000000</v>
      </c>
    </row>
    <row r="5261" spans="1:4">
      <c r="A5261">
        <v>13544</v>
      </c>
      <c r="B5261" t="s">
        <v>5301</v>
      </c>
      <c r="C5261">
        <v>13544</v>
      </c>
      <c r="D5261">
        <v>19000000</v>
      </c>
    </row>
    <row r="5262" spans="1:4">
      <c r="A5262">
        <v>13545</v>
      </c>
      <c r="B5262" t="s">
        <v>5302</v>
      </c>
      <c r="C5262">
        <v>13545</v>
      </c>
      <c r="D5262">
        <v>28700</v>
      </c>
    </row>
    <row r="5263" spans="1:4">
      <c r="A5263">
        <v>13546</v>
      </c>
      <c r="B5263" t="s">
        <v>5303</v>
      </c>
      <c r="C5263">
        <v>13546</v>
      </c>
      <c r="D5263">
        <v>28100</v>
      </c>
    </row>
    <row r="5264" spans="1:4">
      <c r="A5264">
        <v>13547</v>
      </c>
      <c r="B5264" t="s">
        <v>5304</v>
      </c>
      <c r="C5264">
        <v>13547</v>
      </c>
      <c r="D5264">
        <v>120000</v>
      </c>
    </row>
    <row r="5265" spans="1:4">
      <c r="A5265">
        <v>13548</v>
      </c>
      <c r="B5265" t="s">
        <v>5305</v>
      </c>
      <c r="C5265">
        <v>13548</v>
      </c>
      <c r="D5265">
        <v>118000</v>
      </c>
    </row>
    <row r="5266" spans="1:4">
      <c r="A5266">
        <v>13549</v>
      </c>
      <c r="B5266" t="s">
        <v>5306</v>
      </c>
      <c r="C5266">
        <v>13549</v>
      </c>
      <c r="D5266">
        <v>118000</v>
      </c>
    </row>
    <row r="5267" spans="1:4">
      <c r="A5267">
        <v>13550</v>
      </c>
      <c r="B5267" t="s">
        <v>5307</v>
      </c>
      <c r="C5267">
        <v>13550</v>
      </c>
      <c r="D5267">
        <v>115000</v>
      </c>
    </row>
    <row r="5268" spans="1:4">
      <c r="A5268">
        <v>13551</v>
      </c>
      <c r="B5268" t="s">
        <v>5308</v>
      </c>
      <c r="C5268">
        <v>13551</v>
      </c>
      <c r="D5268">
        <v>118000</v>
      </c>
    </row>
    <row r="5269" spans="1:4">
      <c r="A5269">
        <v>13552</v>
      </c>
      <c r="B5269" t="s">
        <v>5309</v>
      </c>
      <c r="C5269">
        <v>13552</v>
      </c>
      <c r="D5269">
        <v>118000</v>
      </c>
    </row>
    <row r="5270" spans="1:4">
      <c r="A5270">
        <v>13553</v>
      </c>
      <c r="B5270" t="s">
        <v>5310</v>
      </c>
      <c r="C5270">
        <v>13553</v>
      </c>
      <c r="D5270">
        <v>118000</v>
      </c>
    </row>
    <row r="5271" spans="1:4">
      <c r="A5271">
        <v>13554</v>
      </c>
      <c r="B5271" t="s">
        <v>5311</v>
      </c>
      <c r="C5271">
        <v>13554</v>
      </c>
      <c r="D5271">
        <v>28600</v>
      </c>
    </row>
    <row r="5272" spans="1:4">
      <c r="A5272">
        <v>13555</v>
      </c>
      <c r="B5272" t="s">
        <v>5312</v>
      </c>
      <c r="C5272">
        <v>13555</v>
      </c>
      <c r="D5272">
        <v>28100</v>
      </c>
    </row>
    <row r="5273" spans="1:4">
      <c r="A5273">
        <v>13556</v>
      </c>
      <c r="B5273" t="s">
        <v>5313</v>
      </c>
      <c r="C5273">
        <v>13556</v>
      </c>
      <c r="D5273">
        <v>1150000</v>
      </c>
    </row>
    <row r="5274" spans="1:4">
      <c r="A5274">
        <v>13557</v>
      </c>
      <c r="B5274" t="s">
        <v>5314</v>
      </c>
      <c r="C5274">
        <v>13557</v>
      </c>
      <c r="D5274">
        <v>1150000</v>
      </c>
    </row>
    <row r="5275" spans="1:4">
      <c r="A5275">
        <v>13558</v>
      </c>
      <c r="B5275" t="s">
        <v>5315</v>
      </c>
      <c r="C5275">
        <v>13558</v>
      </c>
      <c r="D5275">
        <v>28100</v>
      </c>
    </row>
    <row r="5276" spans="1:4">
      <c r="A5276">
        <v>13559</v>
      </c>
      <c r="B5276" t="s">
        <v>5316</v>
      </c>
      <c r="C5276">
        <v>13559</v>
      </c>
      <c r="D5276">
        <v>1100000</v>
      </c>
    </row>
    <row r="5277" spans="1:4">
      <c r="A5277">
        <v>13560</v>
      </c>
      <c r="B5277" t="s">
        <v>5317</v>
      </c>
      <c r="C5277">
        <v>13560</v>
      </c>
      <c r="D5277">
        <v>1100000</v>
      </c>
    </row>
    <row r="5278" spans="1:4">
      <c r="A5278">
        <v>13561</v>
      </c>
      <c r="B5278" t="s">
        <v>5318</v>
      </c>
      <c r="C5278">
        <v>13561</v>
      </c>
      <c r="D5278">
        <v>1100000</v>
      </c>
    </row>
    <row r="5279" spans="1:4">
      <c r="A5279">
        <v>13562</v>
      </c>
      <c r="B5279" t="s">
        <v>5319</v>
      </c>
      <c r="C5279">
        <v>13562</v>
      </c>
      <c r="D5279">
        <v>1150000</v>
      </c>
    </row>
    <row r="5280" spans="1:4">
      <c r="A5280">
        <v>13563</v>
      </c>
      <c r="B5280" t="s">
        <v>5320</v>
      </c>
      <c r="C5280">
        <v>13563</v>
      </c>
      <c r="D5280">
        <v>1150000</v>
      </c>
    </row>
    <row r="5281" spans="1:4">
      <c r="A5281">
        <v>13564</v>
      </c>
      <c r="B5281" t="s">
        <v>5321</v>
      </c>
      <c r="C5281">
        <v>13564</v>
      </c>
      <c r="D5281">
        <v>1150000</v>
      </c>
    </row>
    <row r="5282" spans="1:4">
      <c r="A5282">
        <v>13565</v>
      </c>
      <c r="B5282" t="s">
        <v>5322</v>
      </c>
      <c r="C5282">
        <v>13565</v>
      </c>
      <c r="D5282">
        <v>118000</v>
      </c>
    </row>
    <row r="5283" spans="1:4">
      <c r="A5283">
        <v>13566</v>
      </c>
      <c r="B5283" t="s">
        <v>5323</v>
      </c>
      <c r="C5283">
        <v>13566</v>
      </c>
      <c r="D5283">
        <v>28700</v>
      </c>
    </row>
    <row r="5284" spans="1:4">
      <c r="A5284">
        <v>13567</v>
      </c>
      <c r="B5284" t="s">
        <v>5324</v>
      </c>
      <c r="C5284">
        <v>13567</v>
      </c>
      <c r="D5284">
        <v>28100</v>
      </c>
    </row>
    <row r="5285" spans="1:4">
      <c r="A5285">
        <v>13568</v>
      </c>
      <c r="B5285" t="s">
        <v>5325</v>
      </c>
      <c r="C5285">
        <v>13568</v>
      </c>
      <c r="D5285">
        <v>28100</v>
      </c>
    </row>
    <row r="5286" spans="1:4">
      <c r="A5286">
        <v>13569</v>
      </c>
      <c r="B5286" t="s">
        <v>5326</v>
      </c>
      <c r="C5286">
        <v>13569</v>
      </c>
      <c r="D5286">
        <v>118000</v>
      </c>
    </row>
    <row r="5287" spans="1:4">
      <c r="A5287">
        <v>13570</v>
      </c>
      <c r="B5287" t="s">
        <v>5327</v>
      </c>
      <c r="C5287">
        <v>13570</v>
      </c>
      <c r="D5287">
        <v>118000</v>
      </c>
    </row>
    <row r="5288" spans="1:4">
      <c r="A5288">
        <v>13571</v>
      </c>
      <c r="B5288" t="s">
        <v>5328</v>
      </c>
      <c r="C5288">
        <v>13571</v>
      </c>
      <c r="D5288">
        <v>24398</v>
      </c>
    </row>
    <row r="5289" spans="1:4">
      <c r="A5289">
        <v>13572</v>
      </c>
      <c r="B5289" t="s">
        <v>5329</v>
      </c>
      <c r="C5289">
        <v>13572</v>
      </c>
      <c r="D5289">
        <v>1100000</v>
      </c>
    </row>
    <row r="5290" spans="1:4">
      <c r="A5290">
        <v>13573</v>
      </c>
      <c r="B5290" t="s">
        <v>5330</v>
      </c>
      <c r="C5290">
        <v>13573</v>
      </c>
      <c r="D5290">
        <v>1100000</v>
      </c>
    </row>
    <row r="5291" spans="1:4">
      <c r="A5291">
        <v>13574</v>
      </c>
      <c r="B5291" t="s">
        <v>5331</v>
      </c>
      <c r="C5291">
        <v>13574</v>
      </c>
      <c r="D5291">
        <v>28600</v>
      </c>
    </row>
    <row r="5292" spans="1:4">
      <c r="A5292">
        <v>13575</v>
      </c>
      <c r="B5292" t="s">
        <v>5332</v>
      </c>
      <c r="C5292">
        <v>13575</v>
      </c>
      <c r="D5292">
        <v>92000</v>
      </c>
    </row>
    <row r="5293" spans="1:4">
      <c r="A5293">
        <v>13576</v>
      </c>
      <c r="B5293" t="s">
        <v>5333</v>
      </c>
      <c r="C5293">
        <v>13576</v>
      </c>
      <c r="D5293">
        <v>15001</v>
      </c>
    </row>
    <row r="5294" spans="1:4">
      <c r="A5294">
        <v>13577</v>
      </c>
      <c r="B5294" t="s">
        <v>5334</v>
      </c>
      <c r="C5294">
        <v>13577</v>
      </c>
      <c r="D5294">
        <v>96000</v>
      </c>
    </row>
    <row r="5295" spans="1:4">
      <c r="A5295">
        <v>13578</v>
      </c>
      <c r="B5295" t="s">
        <v>5335</v>
      </c>
      <c r="C5295">
        <v>13578</v>
      </c>
      <c r="D5295">
        <v>1040000</v>
      </c>
    </row>
    <row r="5296" spans="1:4">
      <c r="A5296">
        <v>13579</v>
      </c>
      <c r="B5296" t="s">
        <v>5336</v>
      </c>
      <c r="C5296">
        <v>13579</v>
      </c>
      <c r="D5296">
        <v>1040000</v>
      </c>
    </row>
    <row r="5297" spans="1:4">
      <c r="A5297">
        <v>13580</v>
      </c>
      <c r="B5297" t="s">
        <v>5337</v>
      </c>
      <c r="C5297">
        <v>13580</v>
      </c>
      <c r="D5297">
        <v>1040000</v>
      </c>
    </row>
    <row r="5298" spans="1:4">
      <c r="A5298">
        <v>13581</v>
      </c>
      <c r="B5298" t="s">
        <v>5338</v>
      </c>
      <c r="C5298">
        <v>13581</v>
      </c>
      <c r="D5298">
        <v>16500</v>
      </c>
    </row>
    <row r="5299" spans="1:4">
      <c r="A5299">
        <v>13582</v>
      </c>
      <c r="B5299" t="s">
        <v>5339</v>
      </c>
      <c r="C5299">
        <v>13582</v>
      </c>
      <c r="D5299">
        <v>20400</v>
      </c>
    </row>
    <row r="5300" spans="1:4">
      <c r="A5300">
        <v>13583</v>
      </c>
      <c r="B5300" t="s">
        <v>5340</v>
      </c>
      <c r="C5300">
        <v>13583</v>
      </c>
      <c r="D5300">
        <v>1080000</v>
      </c>
    </row>
    <row r="5301" spans="1:4">
      <c r="A5301">
        <v>13584</v>
      </c>
      <c r="B5301" t="s">
        <v>5341</v>
      </c>
      <c r="C5301">
        <v>13584</v>
      </c>
      <c r="D5301">
        <v>1080000</v>
      </c>
    </row>
    <row r="5302" spans="1:4">
      <c r="A5302">
        <v>13585</v>
      </c>
      <c r="B5302" t="s">
        <v>5342</v>
      </c>
      <c r="C5302">
        <v>13585</v>
      </c>
      <c r="D5302">
        <v>19700</v>
      </c>
    </row>
    <row r="5303" spans="1:4">
      <c r="A5303">
        <v>13586</v>
      </c>
      <c r="B5303" t="s">
        <v>5343</v>
      </c>
      <c r="C5303">
        <v>13586</v>
      </c>
      <c r="D5303">
        <v>101000</v>
      </c>
    </row>
    <row r="5304" spans="1:4">
      <c r="A5304">
        <v>13587</v>
      </c>
      <c r="B5304" t="s">
        <v>5344</v>
      </c>
      <c r="C5304">
        <v>13587</v>
      </c>
      <c r="D5304">
        <v>101000</v>
      </c>
    </row>
    <row r="5305" spans="1:4">
      <c r="A5305">
        <v>13588</v>
      </c>
      <c r="B5305" t="s">
        <v>5345</v>
      </c>
      <c r="C5305">
        <v>13588</v>
      </c>
      <c r="D5305">
        <v>1040000</v>
      </c>
    </row>
    <row r="5306" spans="1:4">
      <c r="A5306">
        <v>13589</v>
      </c>
      <c r="B5306" t="s">
        <v>5346</v>
      </c>
      <c r="C5306">
        <v>13589</v>
      </c>
      <c r="D5306">
        <v>1040000</v>
      </c>
    </row>
    <row r="5307" spans="1:4">
      <c r="A5307">
        <v>13590</v>
      </c>
      <c r="B5307" t="s">
        <v>5347</v>
      </c>
      <c r="C5307">
        <v>13590</v>
      </c>
      <c r="D5307">
        <v>16120</v>
      </c>
    </row>
    <row r="5308" spans="1:4">
      <c r="A5308">
        <v>13591</v>
      </c>
      <c r="B5308" t="s">
        <v>5348</v>
      </c>
      <c r="C5308">
        <v>13591</v>
      </c>
      <c r="D5308">
        <v>101000</v>
      </c>
    </row>
    <row r="5309" spans="1:4">
      <c r="A5309">
        <v>13592</v>
      </c>
      <c r="B5309" t="s">
        <v>5349</v>
      </c>
      <c r="C5309">
        <v>13592</v>
      </c>
      <c r="D5309">
        <v>101000</v>
      </c>
    </row>
    <row r="5310" spans="1:4">
      <c r="A5310">
        <v>13593</v>
      </c>
      <c r="B5310" t="s">
        <v>5350</v>
      </c>
      <c r="C5310">
        <v>13593</v>
      </c>
      <c r="D5310">
        <v>20250</v>
      </c>
    </row>
    <row r="5311" spans="1:4">
      <c r="A5311">
        <v>13594</v>
      </c>
      <c r="B5311" t="s">
        <v>5351</v>
      </c>
      <c r="C5311">
        <v>13594</v>
      </c>
      <c r="D5311">
        <v>20250</v>
      </c>
    </row>
    <row r="5312" spans="1:4">
      <c r="A5312">
        <v>13595</v>
      </c>
      <c r="B5312" t="s">
        <v>5352</v>
      </c>
      <c r="C5312">
        <v>13595</v>
      </c>
      <c r="D5312">
        <v>101000</v>
      </c>
    </row>
    <row r="5313" spans="1:4">
      <c r="A5313">
        <v>13596</v>
      </c>
      <c r="B5313" t="s">
        <v>5353</v>
      </c>
      <c r="C5313">
        <v>13596</v>
      </c>
      <c r="D5313">
        <v>101000</v>
      </c>
    </row>
    <row r="5314" spans="1:4">
      <c r="A5314">
        <v>13597</v>
      </c>
      <c r="B5314" t="s">
        <v>5354</v>
      </c>
      <c r="C5314">
        <v>13597</v>
      </c>
      <c r="D5314">
        <v>19700</v>
      </c>
    </row>
    <row r="5315" spans="1:4">
      <c r="A5315">
        <v>13598</v>
      </c>
      <c r="B5315" t="s">
        <v>5355</v>
      </c>
      <c r="C5315">
        <v>13598</v>
      </c>
      <c r="D5315">
        <v>20400</v>
      </c>
    </row>
    <row r="5316" spans="1:4">
      <c r="A5316">
        <v>13599</v>
      </c>
      <c r="B5316" t="s">
        <v>5356</v>
      </c>
      <c r="C5316">
        <v>13599</v>
      </c>
      <c r="D5316">
        <v>101000</v>
      </c>
    </row>
    <row r="5317" spans="1:4">
      <c r="A5317">
        <v>13600</v>
      </c>
      <c r="B5317" t="s">
        <v>5357</v>
      </c>
      <c r="C5317">
        <v>13600</v>
      </c>
      <c r="D5317">
        <v>107000</v>
      </c>
    </row>
    <row r="5318" spans="1:4">
      <c r="A5318">
        <v>13601</v>
      </c>
      <c r="B5318" t="s">
        <v>5358</v>
      </c>
      <c r="C5318">
        <v>13601</v>
      </c>
      <c r="D5318">
        <v>22000000</v>
      </c>
    </row>
    <row r="5319" spans="1:4">
      <c r="A5319">
        <v>13602</v>
      </c>
      <c r="B5319" t="s">
        <v>5359</v>
      </c>
      <c r="C5319">
        <v>13602</v>
      </c>
      <c r="D5319">
        <v>22000000</v>
      </c>
    </row>
    <row r="5320" spans="1:4">
      <c r="A5320">
        <v>13603</v>
      </c>
      <c r="B5320" t="s">
        <v>5360</v>
      </c>
      <c r="C5320">
        <v>13603</v>
      </c>
      <c r="D5320">
        <v>22000000</v>
      </c>
    </row>
    <row r="5321" spans="1:4">
      <c r="A5321">
        <v>13604</v>
      </c>
      <c r="B5321" t="s">
        <v>5361</v>
      </c>
      <c r="C5321">
        <v>13604</v>
      </c>
      <c r="D5321">
        <v>16500</v>
      </c>
    </row>
    <row r="5322" spans="1:4">
      <c r="A5322">
        <v>13605</v>
      </c>
      <c r="B5322" t="s">
        <v>5362</v>
      </c>
      <c r="C5322">
        <v>13605</v>
      </c>
      <c r="D5322">
        <v>100100</v>
      </c>
    </row>
    <row r="5323" spans="1:4">
      <c r="A5323">
        <v>13606</v>
      </c>
      <c r="B5323" t="s">
        <v>5363</v>
      </c>
      <c r="C5323">
        <v>13606</v>
      </c>
      <c r="D5323">
        <v>100100</v>
      </c>
    </row>
    <row r="5324" spans="1:4">
      <c r="A5324">
        <v>13609</v>
      </c>
      <c r="B5324" t="s">
        <v>5364</v>
      </c>
      <c r="C5324">
        <v>13609</v>
      </c>
      <c r="D5324">
        <v>100100</v>
      </c>
    </row>
    <row r="5325" spans="1:4">
      <c r="A5325">
        <v>13610</v>
      </c>
      <c r="B5325" t="s">
        <v>5365</v>
      </c>
      <c r="C5325">
        <v>13610</v>
      </c>
      <c r="D5325">
        <v>21120</v>
      </c>
    </row>
    <row r="5326" spans="1:4">
      <c r="A5326">
        <v>13611</v>
      </c>
      <c r="B5326" t="s">
        <v>5366</v>
      </c>
      <c r="C5326">
        <v>13611</v>
      </c>
      <c r="D5326">
        <v>100100</v>
      </c>
    </row>
    <row r="5327" spans="1:4">
      <c r="A5327">
        <v>13612</v>
      </c>
      <c r="B5327" t="s">
        <v>5367</v>
      </c>
      <c r="C5327">
        <v>13612</v>
      </c>
      <c r="D5327">
        <v>21120</v>
      </c>
    </row>
    <row r="5328" spans="1:4">
      <c r="A5328">
        <v>13613</v>
      </c>
      <c r="B5328" t="s">
        <v>5368</v>
      </c>
      <c r="C5328">
        <v>13613</v>
      </c>
      <c r="D5328">
        <v>100100</v>
      </c>
    </row>
    <row r="5329" spans="1:4">
      <c r="A5329">
        <v>13614</v>
      </c>
      <c r="B5329" t="s">
        <v>5369</v>
      </c>
      <c r="C5329">
        <v>13614</v>
      </c>
      <c r="D5329">
        <v>100100</v>
      </c>
    </row>
    <row r="5330" spans="1:4">
      <c r="A5330">
        <v>13615</v>
      </c>
      <c r="B5330" t="s">
        <v>5370</v>
      </c>
      <c r="C5330">
        <v>13615</v>
      </c>
      <c r="D5330">
        <v>100100</v>
      </c>
    </row>
    <row r="5331" spans="1:4">
      <c r="A5331">
        <v>13616</v>
      </c>
      <c r="B5331" t="s">
        <v>5371</v>
      </c>
      <c r="C5331">
        <v>13616</v>
      </c>
      <c r="D5331">
        <v>21120</v>
      </c>
    </row>
    <row r="5332" spans="1:4">
      <c r="A5332">
        <v>13617</v>
      </c>
      <c r="B5332" t="s">
        <v>5372</v>
      </c>
      <c r="C5332">
        <v>13617</v>
      </c>
      <c r="D5332">
        <v>21120</v>
      </c>
    </row>
    <row r="5333" spans="1:4">
      <c r="A5333">
        <v>13618</v>
      </c>
      <c r="B5333" t="s">
        <v>5373</v>
      </c>
      <c r="C5333">
        <v>13618</v>
      </c>
      <c r="D5333">
        <v>100100</v>
      </c>
    </row>
    <row r="5334" spans="1:4">
      <c r="A5334">
        <v>13619</v>
      </c>
      <c r="B5334" t="s">
        <v>5374</v>
      </c>
      <c r="C5334">
        <v>13619</v>
      </c>
      <c r="D5334">
        <v>100100</v>
      </c>
    </row>
    <row r="5335" spans="1:4">
      <c r="A5335">
        <v>13620</v>
      </c>
      <c r="B5335" t="s">
        <v>5375</v>
      </c>
      <c r="C5335">
        <v>13620</v>
      </c>
      <c r="D5335">
        <v>100100</v>
      </c>
    </row>
    <row r="5336" spans="1:4">
      <c r="A5336">
        <v>13621</v>
      </c>
      <c r="B5336" t="s">
        <v>5376</v>
      </c>
      <c r="C5336">
        <v>13621</v>
      </c>
      <c r="D5336">
        <v>100100</v>
      </c>
    </row>
    <row r="5337" spans="1:4">
      <c r="A5337">
        <v>13622</v>
      </c>
      <c r="B5337" t="s">
        <v>5377</v>
      </c>
      <c r="C5337">
        <v>13622</v>
      </c>
      <c r="D5337">
        <v>100100</v>
      </c>
    </row>
    <row r="5338" spans="1:4">
      <c r="A5338">
        <v>13623</v>
      </c>
      <c r="B5338" t="s">
        <v>5378</v>
      </c>
      <c r="C5338">
        <v>13623</v>
      </c>
      <c r="D5338">
        <v>21120</v>
      </c>
    </row>
    <row r="5339" spans="1:4">
      <c r="A5339">
        <v>13624</v>
      </c>
      <c r="B5339" t="s">
        <v>5379</v>
      </c>
      <c r="C5339">
        <v>13624</v>
      </c>
      <c r="D5339">
        <v>100100</v>
      </c>
    </row>
    <row r="5340" spans="1:4">
      <c r="A5340">
        <v>13625</v>
      </c>
      <c r="B5340" t="s">
        <v>5380</v>
      </c>
      <c r="C5340">
        <v>13625</v>
      </c>
      <c r="D5340">
        <v>20000</v>
      </c>
    </row>
    <row r="5341" spans="1:4">
      <c r="A5341">
        <v>13626</v>
      </c>
      <c r="B5341" t="s">
        <v>5381</v>
      </c>
      <c r="C5341">
        <v>13626</v>
      </c>
      <c r="D5341">
        <v>100100</v>
      </c>
    </row>
    <row r="5342" spans="1:4">
      <c r="A5342">
        <v>13627</v>
      </c>
      <c r="B5342" t="s">
        <v>5382</v>
      </c>
      <c r="C5342">
        <v>13627</v>
      </c>
      <c r="D5342">
        <v>20000</v>
      </c>
    </row>
    <row r="5343" spans="1:4">
      <c r="A5343">
        <v>13628</v>
      </c>
      <c r="B5343" t="s">
        <v>5383</v>
      </c>
      <c r="C5343">
        <v>13628</v>
      </c>
      <c r="D5343">
        <v>20000</v>
      </c>
    </row>
    <row r="5344" spans="1:4">
      <c r="A5344">
        <v>13629</v>
      </c>
      <c r="B5344" t="s">
        <v>5384</v>
      </c>
      <c r="C5344">
        <v>13629</v>
      </c>
      <c r="D5344">
        <v>20000</v>
      </c>
    </row>
    <row r="5345" spans="1:4">
      <c r="A5345">
        <v>13630</v>
      </c>
      <c r="B5345" t="s">
        <v>5385</v>
      </c>
      <c r="C5345">
        <v>13630</v>
      </c>
      <c r="D5345">
        <v>100100</v>
      </c>
    </row>
    <row r="5346" spans="1:4">
      <c r="A5346">
        <v>13631</v>
      </c>
      <c r="B5346" t="s">
        <v>5386</v>
      </c>
      <c r="C5346">
        <v>13631</v>
      </c>
      <c r="D5346">
        <v>100100</v>
      </c>
    </row>
    <row r="5347" spans="1:4">
      <c r="A5347">
        <v>13632</v>
      </c>
      <c r="B5347" t="s">
        <v>5387</v>
      </c>
      <c r="C5347">
        <v>13632</v>
      </c>
      <c r="D5347">
        <v>21120</v>
      </c>
    </row>
    <row r="5348" spans="1:4">
      <c r="A5348">
        <v>13633</v>
      </c>
      <c r="B5348" t="s">
        <v>5388</v>
      </c>
      <c r="C5348">
        <v>13633</v>
      </c>
      <c r="D5348">
        <v>100100</v>
      </c>
    </row>
    <row r="5349" spans="1:4">
      <c r="A5349">
        <v>13634</v>
      </c>
      <c r="B5349" t="s">
        <v>5389</v>
      </c>
      <c r="C5349">
        <v>13634</v>
      </c>
      <c r="D5349">
        <v>100100</v>
      </c>
    </row>
    <row r="5350" spans="1:4">
      <c r="A5350">
        <v>13635</v>
      </c>
      <c r="B5350" t="s">
        <v>5390</v>
      </c>
      <c r="C5350">
        <v>13635</v>
      </c>
      <c r="D5350">
        <v>100100</v>
      </c>
    </row>
    <row r="5351" spans="1:4">
      <c r="A5351">
        <v>13636</v>
      </c>
      <c r="B5351" t="s">
        <v>5391</v>
      </c>
      <c r="C5351">
        <v>13636</v>
      </c>
      <c r="D5351">
        <v>100100</v>
      </c>
    </row>
    <row r="5352" spans="1:4">
      <c r="A5352">
        <v>13637</v>
      </c>
      <c r="B5352" t="s">
        <v>5392</v>
      </c>
      <c r="C5352">
        <v>13637</v>
      </c>
      <c r="D5352">
        <v>115000</v>
      </c>
    </row>
    <row r="5353" spans="1:4">
      <c r="A5353">
        <v>13638</v>
      </c>
      <c r="B5353" t="s">
        <v>5393</v>
      </c>
      <c r="C5353">
        <v>13638</v>
      </c>
      <c r="D5353">
        <v>112000</v>
      </c>
    </row>
    <row r="5354" spans="1:4">
      <c r="A5354">
        <v>13639</v>
      </c>
      <c r="B5354" t="s">
        <v>5394</v>
      </c>
      <c r="C5354">
        <v>13639</v>
      </c>
      <c r="D5354">
        <v>113000</v>
      </c>
    </row>
    <row r="5355" spans="1:4">
      <c r="A5355">
        <v>13640</v>
      </c>
      <c r="B5355" t="s">
        <v>5395</v>
      </c>
      <c r="C5355">
        <v>13640</v>
      </c>
      <c r="D5355">
        <v>23000</v>
      </c>
    </row>
    <row r="5356" spans="1:4">
      <c r="A5356">
        <v>13641</v>
      </c>
      <c r="B5356" t="s">
        <v>5396</v>
      </c>
      <c r="C5356">
        <v>13641</v>
      </c>
      <c r="D5356">
        <v>116000</v>
      </c>
    </row>
    <row r="5357" spans="1:4">
      <c r="A5357">
        <v>13642</v>
      </c>
      <c r="B5357" t="s">
        <v>5397</v>
      </c>
      <c r="C5357">
        <v>13642</v>
      </c>
      <c r="D5357">
        <v>23000</v>
      </c>
    </row>
    <row r="5358" spans="1:4">
      <c r="A5358">
        <v>13643</v>
      </c>
      <c r="B5358" t="s">
        <v>5398</v>
      </c>
      <c r="C5358">
        <v>13643</v>
      </c>
      <c r="D5358">
        <v>25000</v>
      </c>
    </row>
    <row r="5359" spans="1:4">
      <c r="A5359">
        <v>13644</v>
      </c>
      <c r="B5359" t="s">
        <v>5399</v>
      </c>
      <c r="C5359">
        <v>13644</v>
      </c>
      <c r="D5359">
        <v>29500</v>
      </c>
    </row>
    <row r="5360" spans="1:4">
      <c r="A5360">
        <v>13645</v>
      </c>
      <c r="B5360" t="s">
        <v>5400</v>
      </c>
      <c r="C5360">
        <v>13645</v>
      </c>
      <c r="D5360">
        <v>22500</v>
      </c>
    </row>
    <row r="5361" spans="1:4">
      <c r="A5361">
        <v>13646</v>
      </c>
      <c r="B5361" t="s">
        <v>5401</v>
      </c>
      <c r="C5361">
        <v>13646</v>
      </c>
      <c r="D5361">
        <v>22500</v>
      </c>
    </row>
    <row r="5362" spans="1:4">
      <c r="A5362">
        <v>13647</v>
      </c>
      <c r="B5362" t="s">
        <v>5402</v>
      </c>
      <c r="C5362">
        <v>13647</v>
      </c>
      <c r="D5362">
        <v>26500</v>
      </c>
    </row>
    <row r="5363" spans="1:4">
      <c r="A5363">
        <v>13648</v>
      </c>
      <c r="B5363" t="s">
        <v>5403</v>
      </c>
      <c r="C5363">
        <v>13648</v>
      </c>
      <c r="D5363">
        <v>29500</v>
      </c>
    </row>
    <row r="5364" spans="1:4">
      <c r="A5364">
        <v>13649</v>
      </c>
      <c r="B5364" t="s">
        <v>5404</v>
      </c>
      <c r="C5364">
        <v>13649</v>
      </c>
      <c r="D5364">
        <v>24500</v>
      </c>
    </row>
    <row r="5365" spans="1:4">
      <c r="A5365">
        <v>13650</v>
      </c>
      <c r="B5365" t="s">
        <v>5405</v>
      </c>
      <c r="C5365">
        <v>13650</v>
      </c>
      <c r="D5365">
        <v>26500</v>
      </c>
    </row>
    <row r="5366" spans="1:4">
      <c r="A5366">
        <v>13651</v>
      </c>
      <c r="B5366" t="s">
        <v>5406</v>
      </c>
      <c r="C5366">
        <v>13651</v>
      </c>
      <c r="D5366">
        <v>112000</v>
      </c>
    </row>
    <row r="5367" spans="1:4">
      <c r="A5367">
        <v>13652</v>
      </c>
      <c r="B5367" t="s">
        <v>5407</v>
      </c>
      <c r="C5367">
        <v>13652</v>
      </c>
      <c r="D5367">
        <v>1140000</v>
      </c>
    </row>
    <row r="5368" spans="1:4">
      <c r="A5368">
        <v>13653</v>
      </c>
      <c r="B5368" t="s">
        <v>5408</v>
      </c>
      <c r="C5368">
        <v>13653</v>
      </c>
      <c r="D5368">
        <v>1140000</v>
      </c>
    </row>
    <row r="5369" spans="1:4">
      <c r="A5369">
        <v>13654</v>
      </c>
      <c r="B5369" t="s">
        <v>5409</v>
      </c>
      <c r="C5369">
        <v>13654</v>
      </c>
      <c r="D5369">
        <v>1140000</v>
      </c>
    </row>
    <row r="5370" spans="1:4">
      <c r="A5370">
        <v>13656</v>
      </c>
      <c r="B5370" t="s">
        <v>5410</v>
      </c>
      <c r="C5370">
        <v>13656</v>
      </c>
      <c r="D5370">
        <v>112000</v>
      </c>
    </row>
    <row r="5371" spans="1:4">
      <c r="A5371">
        <v>13658</v>
      </c>
      <c r="B5371" t="s">
        <v>5411</v>
      </c>
      <c r="C5371">
        <v>13658</v>
      </c>
      <c r="D5371">
        <v>1140000</v>
      </c>
    </row>
    <row r="5372" spans="1:4">
      <c r="A5372">
        <v>13659</v>
      </c>
      <c r="B5372" t="s">
        <v>5412</v>
      </c>
      <c r="C5372">
        <v>13659</v>
      </c>
      <c r="D5372">
        <v>1140000</v>
      </c>
    </row>
    <row r="5373" spans="1:4">
      <c r="A5373">
        <v>13660</v>
      </c>
      <c r="B5373" t="s">
        <v>5413</v>
      </c>
      <c r="C5373">
        <v>13660</v>
      </c>
      <c r="D5373">
        <v>1010000</v>
      </c>
    </row>
    <row r="5374" spans="1:4">
      <c r="A5374">
        <v>13661</v>
      </c>
      <c r="B5374" t="s">
        <v>5414</v>
      </c>
      <c r="C5374">
        <v>13661</v>
      </c>
      <c r="D5374">
        <v>1010000</v>
      </c>
    </row>
    <row r="5375" spans="1:4">
      <c r="A5375">
        <v>13663</v>
      </c>
      <c r="B5375" t="s">
        <v>5415</v>
      </c>
      <c r="C5375">
        <v>13663</v>
      </c>
      <c r="D5375">
        <v>112000</v>
      </c>
    </row>
    <row r="5376" spans="1:4">
      <c r="A5376">
        <v>13664</v>
      </c>
      <c r="B5376" t="s">
        <v>5416</v>
      </c>
      <c r="C5376">
        <v>13664</v>
      </c>
      <c r="D5376">
        <v>112000</v>
      </c>
    </row>
    <row r="5377" spans="1:4">
      <c r="A5377">
        <v>13665</v>
      </c>
      <c r="B5377" t="s">
        <v>5417</v>
      </c>
      <c r="C5377">
        <v>13665</v>
      </c>
      <c r="D5377">
        <v>1010000</v>
      </c>
    </row>
    <row r="5378" spans="1:4">
      <c r="A5378">
        <v>13666</v>
      </c>
      <c r="B5378" t="s">
        <v>5418</v>
      </c>
      <c r="C5378">
        <v>13666</v>
      </c>
      <c r="D5378">
        <v>1010000</v>
      </c>
    </row>
    <row r="5379" spans="1:4">
      <c r="A5379">
        <v>13667</v>
      </c>
      <c r="B5379" t="s">
        <v>5419</v>
      </c>
      <c r="C5379">
        <v>13667</v>
      </c>
      <c r="D5379">
        <v>1010000</v>
      </c>
    </row>
    <row r="5380" spans="1:4">
      <c r="A5380">
        <v>13668</v>
      </c>
      <c r="B5380" t="s">
        <v>5420</v>
      </c>
      <c r="C5380">
        <v>13668</v>
      </c>
      <c r="D5380">
        <v>112000</v>
      </c>
    </row>
    <row r="5381" spans="1:4">
      <c r="A5381">
        <v>13669</v>
      </c>
      <c r="B5381" t="s">
        <v>5421</v>
      </c>
      <c r="C5381">
        <v>13669</v>
      </c>
      <c r="D5381">
        <v>112000</v>
      </c>
    </row>
    <row r="5382" spans="1:4">
      <c r="A5382">
        <v>13670</v>
      </c>
      <c r="B5382" t="s">
        <v>5422</v>
      </c>
      <c r="C5382">
        <v>13670</v>
      </c>
      <c r="D5382">
        <v>101000</v>
      </c>
    </row>
    <row r="5383" spans="1:4">
      <c r="A5383">
        <v>13671</v>
      </c>
      <c r="B5383" t="s">
        <v>5423</v>
      </c>
      <c r="C5383">
        <v>13671</v>
      </c>
      <c r="D5383">
        <v>116000</v>
      </c>
    </row>
    <row r="5384" spans="1:4">
      <c r="A5384">
        <v>13672</v>
      </c>
      <c r="B5384" t="s">
        <v>5424</v>
      </c>
      <c r="C5384">
        <v>13672</v>
      </c>
      <c r="D5384">
        <v>109000</v>
      </c>
    </row>
    <row r="5385" spans="1:4">
      <c r="A5385">
        <v>13673</v>
      </c>
      <c r="B5385" t="s">
        <v>5425</v>
      </c>
      <c r="C5385">
        <v>13673</v>
      </c>
      <c r="D5385">
        <v>109000</v>
      </c>
    </row>
    <row r="5386" spans="1:4">
      <c r="A5386">
        <v>13678</v>
      </c>
      <c r="B5386" t="s">
        <v>5426</v>
      </c>
      <c r="C5386">
        <v>13678</v>
      </c>
      <c r="D5386">
        <v>19000000</v>
      </c>
    </row>
    <row r="5387" spans="1:4">
      <c r="A5387">
        <v>13679</v>
      </c>
      <c r="B5387" t="s">
        <v>5427</v>
      </c>
      <c r="C5387">
        <v>13679</v>
      </c>
      <c r="D5387">
        <v>19000000</v>
      </c>
    </row>
    <row r="5388" spans="1:4">
      <c r="A5388">
        <v>13680</v>
      </c>
      <c r="B5388" t="s">
        <v>5428</v>
      </c>
      <c r="C5388">
        <v>13680</v>
      </c>
      <c r="D5388">
        <v>19000000</v>
      </c>
    </row>
    <row r="5389" spans="1:4">
      <c r="A5389">
        <v>13681</v>
      </c>
      <c r="B5389" t="s">
        <v>5429</v>
      </c>
      <c r="C5389">
        <v>13681</v>
      </c>
      <c r="D5389">
        <v>19000000</v>
      </c>
    </row>
    <row r="5390" spans="1:4">
      <c r="A5390">
        <v>13682</v>
      </c>
      <c r="B5390" t="s">
        <v>5430</v>
      </c>
      <c r="C5390">
        <v>13682</v>
      </c>
      <c r="D5390">
        <v>109000</v>
      </c>
    </row>
    <row r="5391" spans="1:4">
      <c r="A5391">
        <v>13683</v>
      </c>
      <c r="B5391" t="s">
        <v>5431</v>
      </c>
      <c r="C5391">
        <v>13683</v>
      </c>
      <c r="D5391">
        <v>109000</v>
      </c>
    </row>
    <row r="5392" spans="1:4">
      <c r="A5392">
        <v>13684</v>
      </c>
      <c r="B5392" t="s">
        <v>5432</v>
      </c>
      <c r="C5392">
        <v>13684</v>
      </c>
      <c r="D5392">
        <v>109000</v>
      </c>
    </row>
    <row r="5393" spans="1:4">
      <c r="A5393">
        <v>13685</v>
      </c>
      <c r="B5393" t="s">
        <v>5433</v>
      </c>
      <c r="C5393">
        <v>13685</v>
      </c>
      <c r="D5393">
        <v>109000</v>
      </c>
    </row>
    <row r="5394" spans="1:4">
      <c r="A5394">
        <v>13686</v>
      </c>
      <c r="B5394" t="s">
        <v>5434</v>
      </c>
      <c r="C5394">
        <v>13686</v>
      </c>
      <c r="D5394">
        <v>16450</v>
      </c>
    </row>
    <row r="5395" spans="1:4">
      <c r="A5395">
        <v>13687</v>
      </c>
      <c r="B5395" t="s">
        <v>5435</v>
      </c>
      <c r="C5395">
        <v>13687</v>
      </c>
      <c r="D5395">
        <v>19100</v>
      </c>
    </row>
    <row r="5396" spans="1:4">
      <c r="A5396">
        <v>13688</v>
      </c>
      <c r="B5396" t="s">
        <v>5436</v>
      </c>
      <c r="C5396">
        <v>13688</v>
      </c>
      <c r="D5396">
        <v>16450</v>
      </c>
    </row>
    <row r="5397" spans="1:4">
      <c r="A5397">
        <v>13689</v>
      </c>
      <c r="B5397" t="s">
        <v>5437</v>
      </c>
      <c r="C5397">
        <v>13689</v>
      </c>
      <c r="D5397">
        <v>19100</v>
      </c>
    </row>
    <row r="5398" spans="1:4">
      <c r="A5398">
        <v>13690</v>
      </c>
      <c r="B5398" t="s">
        <v>5438</v>
      </c>
      <c r="C5398">
        <v>13690</v>
      </c>
      <c r="D5398">
        <v>1150000</v>
      </c>
    </row>
    <row r="5399" spans="1:4">
      <c r="A5399">
        <v>13691</v>
      </c>
      <c r="B5399" t="s">
        <v>5439</v>
      </c>
      <c r="C5399">
        <v>13691</v>
      </c>
      <c r="D5399">
        <v>1100000</v>
      </c>
    </row>
    <row r="5400" spans="1:4">
      <c r="A5400">
        <v>13692</v>
      </c>
      <c r="B5400" t="s">
        <v>5440</v>
      </c>
      <c r="C5400">
        <v>13692</v>
      </c>
      <c r="D5400">
        <v>1150000</v>
      </c>
    </row>
    <row r="5401" spans="1:4">
      <c r="A5401">
        <v>13693</v>
      </c>
      <c r="B5401" t="s">
        <v>5441</v>
      </c>
      <c r="C5401">
        <v>13693</v>
      </c>
      <c r="D5401">
        <v>1100000</v>
      </c>
    </row>
    <row r="5402" spans="1:4">
      <c r="A5402">
        <v>13694</v>
      </c>
      <c r="B5402" t="s">
        <v>5442</v>
      </c>
      <c r="C5402">
        <v>13694</v>
      </c>
      <c r="D5402">
        <v>118000</v>
      </c>
    </row>
    <row r="5403" spans="1:4">
      <c r="A5403">
        <v>13695</v>
      </c>
      <c r="B5403" t="s">
        <v>5443</v>
      </c>
      <c r="C5403">
        <v>13695</v>
      </c>
      <c r="D5403">
        <v>118000</v>
      </c>
    </row>
    <row r="5404" spans="1:4">
      <c r="A5404">
        <v>13696</v>
      </c>
      <c r="B5404" t="s">
        <v>5444</v>
      </c>
      <c r="C5404">
        <v>13696</v>
      </c>
      <c r="D5404">
        <v>118000</v>
      </c>
    </row>
    <row r="5405" spans="1:4">
      <c r="A5405">
        <v>13697</v>
      </c>
      <c r="B5405" t="s">
        <v>5445</v>
      </c>
      <c r="C5405">
        <v>13697</v>
      </c>
      <c r="D5405">
        <v>118000</v>
      </c>
    </row>
    <row r="5406" spans="1:4">
      <c r="A5406">
        <v>13698</v>
      </c>
      <c r="B5406" t="s">
        <v>5446</v>
      </c>
      <c r="C5406">
        <v>13698</v>
      </c>
      <c r="D5406">
        <v>28600</v>
      </c>
    </row>
    <row r="5407" spans="1:4">
      <c r="A5407">
        <v>13699</v>
      </c>
      <c r="B5407" t="s">
        <v>5447</v>
      </c>
      <c r="C5407">
        <v>13699</v>
      </c>
      <c r="D5407">
        <v>28700</v>
      </c>
    </row>
    <row r="5408" spans="1:4">
      <c r="A5408">
        <v>13700</v>
      </c>
      <c r="B5408" t="s">
        <v>5448</v>
      </c>
      <c r="C5408">
        <v>13700</v>
      </c>
      <c r="D5408">
        <v>28600</v>
      </c>
    </row>
    <row r="5409" spans="1:4">
      <c r="A5409">
        <v>13701</v>
      </c>
      <c r="B5409" t="s">
        <v>5449</v>
      </c>
      <c r="C5409">
        <v>13701</v>
      </c>
      <c r="D5409">
        <v>28700</v>
      </c>
    </row>
    <row r="5410" spans="1:4">
      <c r="A5410">
        <v>13702</v>
      </c>
      <c r="B5410" t="s">
        <v>5450</v>
      </c>
      <c r="C5410">
        <v>13702</v>
      </c>
      <c r="D5410">
        <v>1140000</v>
      </c>
    </row>
    <row r="5411" spans="1:4">
      <c r="A5411">
        <v>13703</v>
      </c>
      <c r="B5411" t="s">
        <v>5451</v>
      </c>
      <c r="C5411">
        <v>13703</v>
      </c>
      <c r="D5411">
        <v>1010000</v>
      </c>
    </row>
    <row r="5412" spans="1:4">
      <c r="A5412">
        <v>13704</v>
      </c>
      <c r="B5412" t="s">
        <v>5452</v>
      </c>
      <c r="C5412">
        <v>13704</v>
      </c>
      <c r="D5412">
        <v>1140000</v>
      </c>
    </row>
    <row r="5413" spans="1:4">
      <c r="A5413">
        <v>13705</v>
      </c>
      <c r="B5413" t="s">
        <v>5453</v>
      </c>
      <c r="C5413">
        <v>13705</v>
      </c>
      <c r="D5413">
        <v>1010000</v>
      </c>
    </row>
    <row r="5414" spans="1:4">
      <c r="A5414">
        <v>13706</v>
      </c>
      <c r="B5414" t="s">
        <v>5454</v>
      </c>
      <c r="C5414">
        <v>13706</v>
      </c>
      <c r="D5414">
        <v>112000</v>
      </c>
    </row>
    <row r="5415" spans="1:4">
      <c r="A5415">
        <v>13707</v>
      </c>
      <c r="B5415" t="s">
        <v>5455</v>
      </c>
      <c r="C5415">
        <v>13707</v>
      </c>
      <c r="D5415">
        <v>112000</v>
      </c>
    </row>
    <row r="5416" spans="1:4">
      <c r="A5416">
        <v>13708</v>
      </c>
      <c r="B5416" t="s">
        <v>5456</v>
      </c>
      <c r="C5416">
        <v>13708</v>
      </c>
      <c r="D5416">
        <v>112000</v>
      </c>
    </row>
    <row r="5417" spans="1:4">
      <c r="A5417">
        <v>13709</v>
      </c>
      <c r="B5417" t="s">
        <v>5457</v>
      </c>
      <c r="C5417">
        <v>13709</v>
      </c>
      <c r="D5417">
        <v>112000</v>
      </c>
    </row>
    <row r="5418" spans="1:4">
      <c r="A5418">
        <v>13710</v>
      </c>
      <c r="B5418" t="s">
        <v>5458</v>
      </c>
      <c r="C5418">
        <v>13710</v>
      </c>
      <c r="D5418">
        <v>26500</v>
      </c>
    </row>
    <row r="5419" spans="1:4">
      <c r="A5419">
        <v>13711</v>
      </c>
      <c r="B5419" t="s">
        <v>5459</v>
      </c>
      <c r="C5419">
        <v>13711</v>
      </c>
      <c r="D5419">
        <v>26500</v>
      </c>
    </row>
    <row r="5420" spans="1:4">
      <c r="A5420">
        <v>13712</v>
      </c>
      <c r="B5420" t="s">
        <v>5460</v>
      </c>
      <c r="C5420">
        <v>13712</v>
      </c>
      <c r="D5420">
        <v>23000</v>
      </c>
    </row>
    <row r="5421" spans="1:4">
      <c r="A5421">
        <v>13713</v>
      </c>
      <c r="B5421" t="s">
        <v>5461</v>
      </c>
      <c r="C5421">
        <v>13713</v>
      </c>
      <c r="D5421">
        <v>23000</v>
      </c>
    </row>
    <row r="5422" spans="1:4">
      <c r="A5422">
        <v>13714</v>
      </c>
      <c r="B5422" t="s">
        <v>5462</v>
      </c>
      <c r="C5422">
        <v>13714</v>
      </c>
      <c r="D5422">
        <v>22000000</v>
      </c>
    </row>
    <row r="5423" spans="1:4">
      <c r="A5423">
        <v>13715</v>
      </c>
      <c r="B5423" t="s">
        <v>5463</v>
      </c>
      <c r="C5423">
        <v>13715</v>
      </c>
      <c r="D5423">
        <v>1040000</v>
      </c>
    </row>
    <row r="5424" spans="1:4">
      <c r="A5424">
        <v>13716</v>
      </c>
      <c r="B5424" t="s">
        <v>5464</v>
      </c>
      <c r="C5424">
        <v>13716</v>
      </c>
      <c r="D5424">
        <v>1080000</v>
      </c>
    </row>
    <row r="5425" spans="1:4">
      <c r="A5425">
        <v>13717</v>
      </c>
      <c r="B5425" t="s">
        <v>5465</v>
      </c>
      <c r="C5425">
        <v>13717</v>
      </c>
      <c r="D5425">
        <v>1040000</v>
      </c>
    </row>
    <row r="5426" spans="1:4">
      <c r="A5426">
        <v>13718</v>
      </c>
      <c r="B5426" t="s">
        <v>5466</v>
      </c>
      <c r="C5426">
        <v>13718</v>
      </c>
      <c r="D5426">
        <v>101000</v>
      </c>
    </row>
    <row r="5427" spans="1:4">
      <c r="A5427">
        <v>13719</v>
      </c>
      <c r="B5427" t="s">
        <v>5467</v>
      </c>
      <c r="C5427">
        <v>13719</v>
      </c>
      <c r="D5427">
        <v>101000</v>
      </c>
    </row>
    <row r="5428" spans="1:4">
      <c r="A5428">
        <v>13720</v>
      </c>
      <c r="B5428" t="s">
        <v>5468</v>
      </c>
      <c r="C5428">
        <v>13720</v>
      </c>
      <c r="D5428">
        <v>101000</v>
      </c>
    </row>
    <row r="5429" spans="1:4">
      <c r="A5429">
        <v>13721</v>
      </c>
      <c r="B5429" t="s">
        <v>5469</v>
      </c>
      <c r="C5429">
        <v>13721</v>
      </c>
      <c r="D5429">
        <v>101000</v>
      </c>
    </row>
    <row r="5430" spans="1:4">
      <c r="A5430">
        <v>13722</v>
      </c>
      <c r="B5430" t="s">
        <v>5470</v>
      </c>
      <c r="C5430">
        <v>13722</v>
      </c>
      <c r="D5430">
        <v>16500</v>
      </c>
    </row>
    <row r="5431" spans="1:4">
      <c r="A5431">
        <v>13723</v>
      </c>
      <c r="B5431" t="s">
        <v>5471</v>
      </c>
      <c r="C5431">
        <v>13723</v>
      </c>
      <c r="D5431">
        <v>19700</v>
      </c>
    </row>
    <row r="5432" spans="1:4">
      <c r="A5432">
        <v>13724</v>
      </c>
      <c r="B5432" t="s">
        <v>5472</v>
      </c>
      <c r="C5432">
        <v>13724</v>
      </c>
      <c r="D5432">
        <v>16500</v>
      </c>
    </row>
    <row r="5433" spans="1:4">
      <c r="A5433">
        <v>13725</v>
      </c>
      <c r="B5433" t="s">
        <v>5473</v>
      </c>
      <c r="C5433">
        <v>13725</v>
      </c>
      <c r="D5433">
        <v>19700</v>
      </c>
    </row>
    <row r="5434" spans="1:4">
      <c r="A5434">
        <v>13726</v>
      </c>
      <c r="B5434" t="s">
        <v>5474</v>
      </c>
      <c r="C5434">
        <v>13726</v>
      </c>
      <c r="D5434">
        <v>100100</v>
      </c>
    </row>
    <row r="5435" spans="1:4">
      <c r="A5435">
        <v>13727</v>
      </c>
      <c r="B5435" t="s">
        <v>5475</v>
      </c>
      <c r="C5435">
        <v>13727</v>
      </c>
      <c r="D5435">
        <v>100100</v>
      </c>
    </row>
    <row r="5436" spans="1:4">
      <c r="A5436">
        <v>13728</v>
      </c>
      <c r="B5436" t="s">
        <v>5476</v>
      </c>
      <c r="C5436">
        <v>13728</v>
      </c>
      <c r="D5436">
        <v>100100</v>
      </c>
    </row>
    <row r="5437" spans="1:4">
      <c r="A5437">
        <v>13729</v>
      </c>
      <c r="B5437" t="s">
        <v>5477</v>
      </c>
      <c r="C5437">
        <v>13729</v>
      </c>
      <c r="D5437">
        <v>100100</v>
      </c>
    </row>
    <row r="5438" spans="1:4">
      <c r="A5438">
        <v>13730</v>
      </c>
      <c r="B5438" t="s">
        <v>5478</v>
      </c>
      <c r="C5438">
        <v>13730</v>
      </c>
      <c r="D5438">
        <v>100100</v>
      </c>
    </row>
    <row r="5439" spans="1:4">
      <c r="A5439">
        <v>13731</v>
      </c>
      <c r="B5439" t="s">
        <v>5479</v>
      </c>
      <c r="C5439">
        <v>13731</v>
      </c>
      <c r="D5439">
        <v>100100</v>
      </c>
    </row>
    <row r="5440" spans="1:4">
      <c r="A5440">
        <v>13732</v>
      </c>
      <c r="B5440" t="s">
        <v>5480</v>
      </c>
      <c r="C5440">
        <v>13732</v>
      </c>
      <c r="D5440">
        <v>100100</v>
      </c>
    </row>
    <row r="5441" spans="1:4">
      <c r="A5441">
        <v>13733</v>
      </c>
      <c r="B5441" t="s">
        <v>5481</v>
      </c>
      <c r="C5441">
        <v>13733</v>
      </c>
      <c r="D5441">
        <v>100100</v>
      </c>
    </row>
    <row r="5442" spans="1:4">
      <c r="A5442">
        <v>13734</v>
      </c>
      <c r="B5442" t="s">
        <v>5482</v>
      </c>
      <c r="C5442">
        <v>13734</v>
      </c>
      <c r="D5442">
        <v>21120</v>
      </c>
    </row>
    <row r="5443" spans="1:4">
      <c r="A5443">
        <v>13735</v>
      </c>
      <c r="B5443" t="s">
        <v>5483</v>
      </c>
      <c r="C5443">
        <v>13735</v>
      </c>
      <c r="D5443">
        <v>21120</v>
      </c>
    </row>
    <row r="5444" spans="1:4">
      <c r="A5444">
        <v>13736</v>
      </c>
      <c r="B5444" t="s">
        <v>5484</v>
      </c>
      <c r="C5444">
        <v>13736</v>
      </c>
      <c r="D5444">
        <v>21120</v>
      </c>
    </row>
    <row r="5445" spans="1:4">
      <c r="A5445">
        <v>13737</v>
      </c>
      <c r="B5445" t="s">
        <v>5485</v>
      </c>
      <c r="C5445">
        <v>13737</v>
      </c>
      <c r="D5445">
        <v>21120</v>
      </c>
    </row>
    <row r="5446" spans="1:4">
      <c r="A5446">
        <v>13771</v>
      </c>
      <c r="B5446" t="s">
        <v>5486</v>
      </c>
      <c r="C5446">
        <v>13771</v>
      </c>
      <c r="D5446">
        <v>109000</v>
      </c>
    </row>
    <row r="5447" spans="1:4">
      <c r="A5447">
        <v>13772</v>
      </c>
      <c r="B5447" t="s">
        <v>5487</v>
      </c>
      <c r="C5447">
        <v>13772</v>
      </c>
      <c r="D5447">
        <v>1000</v>
      </c>
    </row>
    <row r="5448" spans="1:4">
      <c r="A5448">
        <v>13773</v>
      </c>
      <c r="B5448" t="s">
        <v>5488</v>
      </c>
      <c r="C5448">
        <v>13773</v>
      </c>
      <c r="D5448">
        <v>5</v>
      </c>
    </row>
    <row r="5449" spans="1:4">
      <c r="A5449">
        <v>13774</v>
      </c>
      <c r="B5449" t="s">
        <v>5489</v>
      </c>
      <c r="C5449">
        <v>13774</v>
      </c>
      <c r="D5449">
        <v>20</v>
      </c>
    </row>
    <row r="5450" spans="1:4">
      <c r="A5450">
        <v>13775</v>
      </c>
      <c r="B5450" t="s">
        <v>5490</v>
      </c>
      <c r="C5450">
        <v>13775</v>
      </c>
      <c r="D5450">
        <v>20</v>
      </c>
    </row>
    <row r="5451" spans="1:4">
      <c r="A5451">
        <v>13776</v>
      </c>
      <c r="B5451" t="s">
        <v>5491</v>
      </c>
      <c r="C5451">
        <v>13776</v>
      </c>
      <c r="D5451">
        <v>5</v>
      </c>
    </row>
    <row r="5452" spans="1:4">
      <c r="A5452">
        <v>13777</v>
      </c>
      <c r="B5452" t="s">
        <v>5492</v>
      </c>
      <c r="C5452">
        <v>13777</v>
      </c>
      <c r="D5452">
        <v>5</v>
      </c>
    </row>
    <row r="5453" spans="1:4">
      <c r="A5453">
        <v>13778</v>
      </c>
      <c r="B5453" t="s">
        <v>5493</v>
      </c>
      <c r="C5453">
        <v>13778</v>
      </c>
      <c r="D5453">
        <v>10</v>
      </c>
    </row>
    <row r="5454" spans="1:4">
      <c r="A5454">
        <v>13779</v>
      </c>
      <c r="B5454" t="s">
        <v>5494</v>
      </c>
      <c r="C5454">
        <v>13779</v>
      </c>
      <c r="D5454">
        <v>5</v>
      </c>
    </row>
    <row r="5455" spans="1:4">
      <c r="A5455">
        <v>13780</v>
      </c>
      <c r="B5455" t="s">
        <v>5495</v>
      </c>
      <c r="C5455">
        <v>13780</v>
      </c>
      <c r="D5455">
        <v>6250</v>
      </c>
    </row>
    <row r="5456" spans="1:4">
      <c r="A5456">
        <v>13781</v>
      </c>
      <c r="B5456" t="s">
        <v>5496</v>
      </c>
      <c r="C5456">
        <v>13781</v>
      </c>
      <c r="D5456">
        <v>5</v>
      </c>
    </row>
    <row r="5457" spans="1:4">
      <c r="A5457">
        <v>13782</v>
      </c>
      <c r="B5457" t="s">
        <v>5497</v>
      </c>
      <c r="C5457">
        <v>13782</v>
      </c>
      <c r="D5457">
        <v>10</v>
      </c>
    </row>
    <row r="5458" spans="1:4">
      <c r="A5458">
        <v>13783</v>
      </c>
      <c r="B5458" t="s">
        <v>5498</v>
      </c>
      <c r="C5458">
        <v>13783</v>
      </c>
      <c r="D5458">
        <v>10</v>
      </c>
    </row>
    <row r="5459" spans="1:4">
      <c r="A5459">
        <v>13784</v>
      </c>
      <c r="B5459" t="s">
        <v>5499</v>
      </c>
      <c r="C5459">
        <v>13784</v>
      </c>
      <c r="D5459">
        <v>10</v>
      </c>
    </row>
    <row r="5460" spans="1:4">
      <c r="A5460">
        <v>13785</v>
      </c>
      <c r="B5460" t="s">
        <v>5500</v>
      </c>
      <c r="C5460">
        <v>13785</v>
      </c>
      <c r="D5460">
        <v>20</v>
      </c>
    </row>
    <row r="5461" spans="1:4">
      <c r="A5461">
        <v>13786</v>
      </c>
      <c r="B5461" t="s">
        <v>5501</v>
      </c>
      <c r="C5461">
        <v>13786</v>
      </c>
      <c r="D5461">
        <v>10</v>
      </c>
    </row>
    <row r="5462" spans="1:4">
      <c r="A5462">
        <v>13787</v>
      </c>
      <c r="B5462" t="s">
        <v>5502</v>
      </c>
      <c r="C5462">
        <v>13787</v>
      </c>
      <c r="D5462">
        <v>20</v>
      </c>
    </row>
    <row r="5463" spans="1:4">
      <c r="A5463">
        <v>13788</v>
      </c>
      <c r="B5463" t="s">
        <v>5503</v>
      </c>
      <c r="C5463">
        <v>13788</v>
      </c>
      <c r="D5463">
        <v>20</v>
      </c>
    </row>
    <row r="5464" spans="1:4">
      <c r="A5464">
        <v>13791</v>
      </c>
      <c r="B5464" t="s">
        <v>5504</v>
      </c>
      <c r="C5464">
        <v>13791</v>
      </c>
      <c r="D5464">
        <v>20</v>
      </c>
    </row>
    <row r="5465" spans="1:4">
      <c r="A5465">
        <v>13793</v>
      </c>
      <c r="B5465" t="s">
        <v>5505</v>
      </c>
      <c r="C5465">
        <v>13793</v>
      </c>
      <c r="D5465">
        <v>20</v>
      </c>
    </row>
    <row r="5466" spans="1:4">
      <c r="A5466">
        <v>13795</v>
      </c>
      <c r="B5466" t="s">
        <v>5506</v>
      </c>
      <c r="C5466">
        <v>13795</v>
      </c>
      <c r="D5466">
        <v>5</v>
      </c>
    </row>
    <row r="5467" spans="1:4">
      <c r="A5467">
        <v>13797</v>
      </c>
      <c r="B5467" t="s">
        <v>5507</v>
      </c>
      <c r="C5467">
        <v>13797</v>
      </c>
      <c r="D5467">
        <v>5</v>
      </c>
    </row>
    <row r="5468" spans="1:4">
      <c r="A5468">
        <v>13799</v>
      </c>
      <c r="B5468" t="s">
        <v>5508</v>
      </c>
      <c r="C5468">
        <v>13799</v>
      </c>
      <c r="D5468">
        <v>10</v>
      </c>
    </row>
    <row r="5469" spans="1:4">
      <c r="A5469">
        <v>13801</v>
      </c>
      <c r="B5469" t="s">
        <v>5509</v>
      </c>
      <c r="C5469">
        <v>13801</v>
      </c>
      <c r="D5469">
        <v>10</v>
      </c>
    </row>
    <row r="5470" spans="1:4">
      <c r="A5470">
        <v>13803</v>
      </c>
      <c r="B5470" t="s">
        <v>5510</v>
      </c>
      <c r="C5470">
        <v>13803</v>
      </c>
      <c r="D5470">
        <v>5</v>
      </c>
    </row>
    <row r="5471" spans="1:4">
      <c r="A5471">
        <v>13805</v>
      </c>
      <c r="B5471" t="s">
        <v>5511</v>
      </c>
      <c r="C5471">
        <v>13805</v>
      </c>
      <c r="D5471">
        <v>10</v>
      </c>
    </row>
    <row r="5472" spans="1:4">
      <c r="A5472">
        <v>13807</v>
      </c>
      <c r="B5472" t="s">
        <v>5512</v>
      </c>
      <c r="C5472">
        <v>13807</v>
      </c>
      <c r="D5472">
        <v>10</v>
      </c>
    </row>
    <row r="5473" spans="1:4">
      <c r="A5473">
        <v>13809</v>
      </c>
      <c r="B5473" t="s">
        <v>5513</v>
      </c>
      <c r="C5473">
        <v>13809</v>
      </c>
      <c r="D5473">
        <v>5</v>
      </c>
    </row>
    <row r="5474" spans="1:4">
      <c r="A5474">
        <v>13811</v>
      </c>
      <c r="B5474" t="s">
        <v>5514</v>
      </c>
      <c r="C5474">
        <v>13811</v>
      </c>
      <c r="D5474">
        <v>5</v>
      </c>
    </row>
    <row r="5475" spans="1:4">
      <c r="A5475">
        <v>13813</v>
      </c>
      <c r="B5475" t="s">
        <v>5515</v>
      </c>
      <c r="C5475">
        <v>13813</v>
      </c>
      <c r="D5475">
        <v>20</v>
      </c>
    </row>
    <row r="5476" spans="1:4">
      <c r="A5476">
        <v>13815</v>
      </c>
      <c r="B5476" t="s">
        <v>5516</v>
      </c>
      <c r="C5476">
        <v>13815</v>
      </c>
      <c r="D5476">
        <v>20</v>
      </c>
    </row>
    <row r="5477" spans="1:4">
      <c r="A5477">
        <v>13817</v>
      </c>
      <c r="B5477" t="s">
        <v>5517</v>
      </c>
      <c r="C5477">
        <v>13817</v>
      </c>
      <c r="D5477">
        <v>20</v>
      </c>
    </row>
    <row r="5478" spans="1:4">
      <c r="A5478">
        <v>13819</v>
      </c>
      <c r="B5478" t="s">
        <v>5518</v>
      </c>
      <c r="C5478">
        <v>13819</v>
      </c>
      <c r="D5478">
        <v>10</v>
      </c>
    </row>
    <row r="5479" spans="1:4">
      <c r="A5479">
        <v>13820</v>
      </c>
      <c r="B5479" t="s">
        <v>5519</v>
      </c>
      <c r="C5479">
        <v>13820</v>
      </c>
      <c r="D5479">
        <v>20</v>
      </c>
    </row>
    <row r="5480" spans="1:4">
      <c r="A5480">
        <v>13821</v>
      </c>
      <c r="B5480" t="s">
        <v>5520</v>
      </c>
      <c r="C5480">
        <v>13821</v>
      </c>
      <c r="D5480">
        <v>20</v>
      </c>
    </row>
    <row r="5481" spans="1:4">
      <c r="A5481">
        <v>13822</v>
      </c>
      <c r="B5481" t="s">
        <v>5521</v>
      </c>
      <c r="C5481">
        <v>13822</v>
      </c>
      <c r="D5481">
        <v>5</v>
      </c>
    </row>
    <row r="5482" spans="1:4">
      <c r="A5482">
        <v>13823</v>
      </c>
      <c r="B5482" t="s">
        <v>5522</v>
      </c>
      <c r="C5482">
        <v>13823</v>
      </c>
      <c r="D5482">
        <v>5</v>
      </c>
    </row>
    <row r="5483" spans="1:4">
      <c r="A5483">
        <v>13824</v>
      </c>
      <c r="B5483" t="s">
        <v>5523</v>
      </c>
      <c r="C5483">
        <v>13824</v>
      </c>
      <c r="D5483">
        <v>10</v>
      </c>
    </row>
    <row r="5484" spans="1:4">
      <c r="A5484">
        <v>13825</v>
      </c>
      <c r="B5484" t="s">
        <v>5524</v>
      </c>
      <c r="C5484">
        <v>13825</v>
      </c>
      <c r="D5484">
        <v>10</v>
      </c>
    </row>
    <row r="5485" spans="1:4">
      <c r="A5485">
        <v>13826</v>
      </c>
      <c r="B5485" t="s">
        <v>5525</v>
      </c>
      <c r="C5485">
        <v>13826</v>
      </c>
      <c r="D5485">
        <v>5</v>
      </c>
    </row>
    <row r="5486" spans="1:4">
      <c r="A5486">
        <v>13827</v>
      </c>
      <c r="B5486" t="s">
        <v>5526</v>
      </c>
      <c r="C5486">
        <v>13827</v>
      </c>
      <c r="D5486">
        <v>10</v>
      </c>
    </row>
    <row r="5487" spans="1:4">
      <c r="A5487">
        <v>13828</v>
      </c>
      <c r="B5487" t="s">
        <v>5527</v>
      </c>
      <c r="C5487">
        <v>13828</v>
      </c>
      <c r="D5487">
        <v>10</v>
      </c>
    </row>
    <row r="5488" spans="1:4">
      <c r="A5488">
        <v>13829</v>
      </c>
      <c r="B5488" t="s">
        <v>5528</v>
      </c>
      <c r="C5488">
        <v>13829</v>
      </c>
      <c r="D5488">
        <v>5</v>
      </c>
    </row>
    <row r="5489" spans="1:4">
      <c r="A5489">
        <v>13830</v>
      </c>
      <c r="B5489" t="s">
        <v>5529</v>
      </c>
      <c r="C5489">
        <v>13830</v>
      </c>
      <c r="D5489">
        <v>5</v>
      </c>
    </row>
    <row r="5490" spans="1:4">
      <c r="A5490">
        <v>13831</v>
      </c>
      <c r="B5490" t="s">
        <v>5530</v>
      </c>
      <c r="C5490">
        <v>13831</v>
      </c>
      <c r="D5490">
        <v>20</v>
      </c>
    </row>
    <row r="5491" spans="1:4">
      <c r="A5491">
        <v>13832</v>
      </c>
      <c r="B5491" t="s">
        <v>5531</v>
      </c>
      <c r="C5491">
        <v>13832</v>
      </c>
      <c r="D5491">
        <v>20</v>
      </c>
    </row>
    <row r="5492" spans="1:4">
      <c r="A5492">
        <v>13833</v>
      </c>
      <c r="B5492" t="s">
        <v>5532</v>
      </c>
      <c r="C5492">
        <v>13833</v>
      </c>
      <c r="D5492">
        <v>10</v>
      </c>
    </row>
    <row r="5493" spans="1:4">
      <c r="A5493">
        <v>13834</v>
      </c>
      <c r="B5493" t="s">
        <v>5533</v>
      </c>
      <c r="C5493">
        <v>13834</v>
      </c>
      <c r="D5493">
        <v>20</v>
      </c>
    </row>
    <row r="5494" spans="1:4">
      <c r="A5494">
        <v>13835</v>
      </c>
      <c r="B5494" t="s">
        <v>5534</v>
      </c>
      <c r="C5494">
        <v>13835</v>
      </c>
      <c r="D5494" s="6">
        <v>0</v>
      </c>
    </row>
    <row r="5495" spans="1:4">
      <c r="A5495">
        <v>13836</v>
      </c>
      <c r="B5495" t="s">
        <v>5535</v>
      </c>
      <c r="C5495">
        <v>13836</v>
      </c>
      <c r="D5495" s="6">
        <v>0</v>
      </c>
    </row>
    <row r="5496" spans="1:4">
      <c r="A5496">
        <v>13837</v>
      </c>
      <c r="B5496" t="s">
        <v>5536</v>
      </c>
      <c r="C5496">
        <v>13837</v>
      </c>
      <c r="D5496">
        <v>1</v>
      </c>
    </row>
    <row r="5497" spans="1:4">
      <c r="A5497">
        <v>13856</v>
      </c>
      <c r="B5497" t="s">
        <v>5537</v>
      </c>
      <c r="C5497">
        <v>13856</v>
      </c>
      <c r="D5497">
        <v>1.4999999999999999E-2</v>
      </c>
    </row>
    <row r="5498" spans="1:4">
      <c r="A5498">
        <v>13864</v>
      </c>
      <c r="B5498" t="s">
        <v>5538</v>
      </c>
      <c r="C5498">
        <v>13864</v>
      </c>
      <c r="D5498">
        <v>5</v>
      </c>
    </row>
    <row r="5499" spans="1:4">
      <c r="A5499">
        <v>13865</v>
      </c>
      <c r="B5499" t="s">
        <v>5539</v>
      </c>
      <c r="C5499">
        <v>13865</v>
      </c>
      <c r="D5499">
        <v>5</v>
      </c>
    </row>
    <row r="5500" spans="1:4">
      <c r="A5500">
        <v>13866</v>
      </c>
      <c r="B5500" t="s">
        <v>5540</v>
      </c>
      <c r="C5500">
        <v>13866</v>
      </c>
      <c r="D5500">
        <v>5</v>
      </c>
    </row>
    <row r="5501" spans="1:4">
      <c r="A5501">
        <v>13867</v>
      </c>
      <c r="B5501" t="s">
        <v>5541</v>
      </c>
      <c r="C5501">
        <v>13867</v>
      </c>
      <c r="D5501">
        <v>5</v>
      </c>
    </row>
    <row r="5502" spans="1:4">
      <c r="A5502">
        <v>13868</v>
      </c>
      <c r="B5502" t="s">
        <v>5542</v>
      </c>
      <c r="C5502">
        <v>13868</v>
      </c>
      <c r="D5502">
        <v>10</v>
      </c>
    </row>
    <row r="5503" spans="1:4">
      <c r="A5503">
        <v>13870</v>
      </c>
      <c r="B5503" t="s">
        <v>5543</v>
      </c>
      <c r="C5503">
        <v>13870</v>
      </c>
      <c r="D5503">
        <v>10</v>
      </c>
    </row>
    <row r="5504" spans="1:4">
      <c r="A5504">
        <v>13872</v>
      </c>
      <c r="B5504" t="s">
        <v>5544</v>
      </c>
      <c r="C5504">
        <v>13872</v>
      </c>
      <c r="D5504">
        <v>10</v>
      </c>
    </row>
    <row r="5505" spans="1:4">
      <c r="A5505">
        <v>13873</v>
      </c>
      <c r="B5505" t="s">
        <v>5545</v>
      </c>
      <c r="C5505">
        <v>13873</v>
      </c>
      <c r="D5505">
        <v>10</v>
      </c>
    </row>
    <row r="5506" spans="1:4">
      <c r="A5506">
        <v>13874</v>
      </c>
      <c r="B5506" t="s">
        <v>5546</v>
      </c>
      <c r="C5506">
        <v>13874</v>
      </c>
      <c r="D5506">
        <v>20</v>
      </c>
    </row>
    <row r="5507" spans="1:4">
      <c r="A5507">
        <v>13876</v>
      </c>
      <c r="B5507" t="s">
        <v>5547</v>
      </c>
      <c r="C5507">
        <v>13876</v>
      </c>
      <c r="D5507">
        <v>20</v>
      </c>
    </row>
    <row r="5508" spans="1:4">
      <c r="A5508">
        <v>13878</v>
      </c>
      <c r="B5508" t="s">
        <v>5548</v>
      </c>
      <c r="C5508">
        <v>13878</v>
      </c>
      <c r="D5508">
        <v>20</v>
      </c>
    </row>
    <row r="5509" spans="1:4">
      <c r="A5509">
        <v>13879</v>
      </c>
      <c r="B5509" t="s">
        <v>5549</v>
      </c>
      <c r="C5509">
        <v>13879</v>
      </c>
      <c r="D5509">
        <v>20</v>
      </c>
    </row>
    <row r="5510" spans="1:4">
      <c r="A5510">
        <v>13880</v>
      </c>
      <c r="B5510" t="s">
        <v>5550</v>
      </c>
      <c r="C5510">
        <v>13880</v>
      </c>
      <c r="D5510">
        <v>10</v>
      </c>
    </row>
    <row r="5511" spans="1:4">
      <c r="A5511">
        <v>13881</v>
      </c>
      <c r="B5511" t="s">
        <v>5551</v>
      </c>
      <c r="C5511">
        <v>13881</v>
      </c>
      <c r="D5511">
        <v>10</v>
      </c>
    </row>
    <row r="5512" spans="1:4">
      <c r="A5512">
        <v>13882</v>
      </c>
      <c r="B5512" t="s">
        <v>5552</v>
      </c>
      <c r="C5512">
        <v>13882</v>
      </c>
      <c r="D5512">
        <v>20</v>
      </c>
    </row>
    <row r="5513" spans="1:4">
      <c r="A5513">
        <v>13883</v>
      </c>
      <c r="B5513" t="s">
        <v>5553</v>
      </c>
      <c r="C5513">
        <v>13883</v>
      </c>
      <c r="D5513">
        <v>20</v>
      </c>
    </row>
    <row r="5514" spans="1:4">
      <c r="A5514">
        <v>13884</v>
      </c>
      <c r="B5514" t="s">
        <v>5554</v>
      </c>
      <c r="C5514">
        <v>13884</v>
      </c>
      <c r="D5514">
        <v>10</v>
      </c>
    </row>
    <row r="5515" spans="1:4">
      <c r="A5515">
        <v>13885</v>
      </c>
      <c r="B5515" t="s">
        <v>5555</v>
      </c>
      <c r="C5515">
        <v>13885</v>
      </c>
      <c r="D5515">
        <v>10</v>
      </c>
    </row>
    <row r="5516" spans="1:4">
      <c r="A5516">
        <v>13886</v>
      </c>
      <c r="B5516" t="s">
        <v>5556</v>
      </c>
      <c r="C5516">
        <v>13886</v>
      </c>
      <c r="D5516">
        <v>5</v>
      </c>
    </row>
    <row r="5517" spans="1:4">
      <c r="A5517">
        <v>13887</v>
      </c>
      <c r="B5517" t="s">
        <v>5557</v>
      </c>
      <c r="C5517">
        <v>13887</v>
      </c>
      <c r="D5517">
        <v>5</v>
      </c>
    </row>
    <row r="5518" spans="1:4">
      <c r="A5518">
        <v>13888</v>
      </c>
      <c r="B5518" t="s">
        <v>5558</v>
      </c>
      <c r="C5518">
        <v>13888</v>
      </c>
      <c r="D5518">
        <v>5</v>
      </c>
    </row>
    <row r="5519" spans="1:4">
      <c r="A5519">
        <v>13889</v>
      </c>
      <c r="B5519" t="s">
        <v>5559</v>
      </c>
      <c r="C5519">
        <v>13889</v>
      </c>
      <c r="D5519">
        <v>20</v>
      </c>
    </row>
    <row r="5520" spans="1:4">
      <c r="A5520">
        <v>13890</v>
      </c>
      <c r="B5520" t="s">
        <v>5560</v>
      </c>
      <c r="C5520">
        <v>13890</v>
      </c>
      <c r="D5520">
        <v>20</v>
      </c>
    </row>
    <row r="5521" spans="1:4">
      <c r="A5521">
        <v>13891</v>
      </c>
      <c r="B5521" t="s">
        <v>5561</v>
      </c>
      <c r="C5521">
        <v>13891</v>
      </c>
      <c r="D5521">
        <v>20</v>
      </c>
    </row>
    <row r="5522" spans="1:4">
      <c r="A5522">
        <v>13892</v>
      </c>
      <c r="B5522" t="s">
        <v>5562</v>
      </c>
      <c r="C5522">
        <v>13892</v>
      </c>
      <c r="D5522">
        <v>10</v>
      </c>
    </row>
    <row r="5523" spans="1:4">
      <c r="A5523">
        <v>13893</v>
      </c>
      <c r="B5523" t="s">
        <v>5563</v>
      </c>
      <c r="C5523">
        <v>13893</v>
      </c>
      <c r="D5523">
        <v>5</v>
      </c>
    </row>
    <row r="5524" spans="1:4">
      <c r="A5524">
        <v>13894</v>
      </c>
      <c r="B5524" t="s">
        <v>5564</v>
      </c>
      <c r="C5524">
        <v>13894</v>
      </c>
      <c r="D5524">
        <v>5</v>
      </c>
    </row>
    <row r="5525" spans="1:4">
      <c r="A5525">
        <v>13895</v>
      </c>
      <c r="B5525" t="s">
        <v>5565</v>
      </c>
      <c r="C5525">
        <v>13895</v>
      </c>
      <c r="D5525">
        <v>28600</v>
      </c>
    </row>
    <row r="5526" spans="1:4">
      <c r="A5526">
        <v>13896</v>
      </c>
      <c r="B5526" t="s">
        <v>5566</v>
      </c>
      <c r="C5526">
        <v>13896</v>
      </c>
      <c r="D5526">
        <v>118000</v>
      </c>
    </row>
    <row r="5527" spans="1:4">
      <c r="A5527">
        <v>13897</v>
      </c>
      <c r="B5527" t="s">
        <v>5567</v>
      </c>
      <c r="C5527">
        <v>13897</v>
      </c>
      <c r="D5527">
        <v>118000</v>
      </c>
    </row>
    <row r="5528" spans="1:4">
      <c r="A5528">
        <v>13898</v>
      </c>
      <c r="B5528" t="s">
        <v>5568</v>
      </c>
      <c r="C5528">
        <v>13898</v>
      </c>
      <c r="D5528">
        <v>21120</v>
      </c>
    </row>
    <row r="5529" spans="1:4">
      <c r="A5529">
        <v>13899</v>
      </c>
      <c r="B5529" t="s">
        <v>5569</v>
      </c>
      <c r="C5529">
        <v>13899</v>
      </c>
      <c r="D5529">
        <v>100100</v>
      </c>
    </row>
    <row r="5530" spans="1:4">
      <c r="A5530">
        <v>13900</v>
      </c>
      <c r="B5530" t="s">
        <v>5570</v>
      </c>
      <c r="C5530">
        <v>13900</v>
      </c>
      <c r="D5530">
        <v>100100</v>
      </c>
    </row>
    <row r="5531" spans="1:4">
      <c r="A5531">
        <v>13901</v>
      </c>
      <c r="B5531" t="s">
        <v>5571</v>
      </c>
      <c r="C5531">
        <v>13901</v>
      </c>
      <c r="D5531">
        <v>26500</v>
      </c>
    </row>
    <row r="5532" spans="1:4">
      <c r="A5532">
        <v>13902</v>
      </c>
      <c r="B5532" t="s">
        <v>5572</v>
      </c>
      <c r="C5532">
        <v>13902</v>
      </c>
      <c r="D5532">
        <v>115000</v>
      </c>
    </row>
    <row r="5533" spans="1:4">
      <c r="A5533">
        <v>13903</v>
      </c>
      <c r="B5533" t="s">
        <v>5573</v>
      </c>
      <c r="C5533">
        <v>13903</v>
      </c>
      <c r="D5533">
        <v>112000</v>
      </c>
    </row>
    <row r="5534" spans="1:4">
      <c r="A5534">
        <v>13904</v>
      </c>
      <c r="B5534" t="s">
        <v>5574</v>
      </c>
      <c r="C5534">
        <v>13904</v>
      </c>
      <c r="D5534">
        <v>16500</v>
      </c>
    </row>
    <row r="5535" spans="1:4">
      <c r="A5535">
        <v>13905</v>
      </c>
      <c r="B5535" t="s">
        <v>5575</v>
      </c>
      <c r="C5535">
        <v>13905</v>
      </c>
      <c r="D5535">
        <v>92000</v>
      </c>
    </row>
    <row r="5536" spans="1:4">
      <c r="A5536">
        <v>13906</v>
      </c>
      <c r="B5536" t="s">
        <v>5576</v>
      </c>
      <c r="C5536">
        <v>13906</v>
      </c>
      <c r="D5536">
        <v>101000</v>
      </c>
    </row>
    <row r="5537" spans="1:4">
      <c r="A5537">
        <v>13908</v>
      </c>
      <c r="B5537" t="s">
        <v>5577</v>
      </c>
      <c r="C5537">
        <v>13908</v>
      </c>
      <c r="D5537">
        <v>1040000</v>
      </c>
    </row>
    <row r="5538" spans="1:4">
      <c r="A5538">
        <v>13909</v>
      </c>
      <c r="B5538" t="s">
        <v>5578</v>
      </c>
      <c r="C5538">
        <v>13909</v>
      </c>
      <c r="D5538">
        <v>1100000</v>
      </c>
    </row>
    <row r="5539" spans="1:4">
      <c r="A5539">
        <v>13910</v>
      </c>
      <c r="B5539" t="s">
        <v>5579</v>
      </c>
      <c r="C5539">
        <v>13910</v>
      </c>
      <c r="D5539">
        <v>100100</v>
      </c>
    </row>
    <row r="5540" spans="1:4">
      <c r="A5540">
        <v>13911</v>
      </c>
      <c r="B5540" t="s">
        <v>5580</v>
      </c>
      <c r="C5540">
        <v>13911</v>
      </c>
      <c r="D5540">
        <v>1010000</v>
      </c>
    </row>
    <row r="5541" spans="1:4">
      <c r="A5541">
        <v>13914</v>
      </c>
      <c r="B5541" t="s">
        <v>5581</v>
      </c>
      <c r="C5541">
        <v>13914</v>
      </c>
      <c r="D5541">
        <v>28100</v>
      </c>
    </row>
    <row r="5542" spans="1:4">
      <c r="A5542">
        <v>13915</v>
      </c>
      <c r="B5542" t="s">
        <v>5582</v>
      </c>
      <c r="C5542">
        <v>13915</v>
      </c>
      <c r="D5542">
        <v>17500</v>
      </c>
    </row>
    <row r="5543" spans="1:4">
      <c r="A5543">
        <v>13916</v>
      </c>
      <c r="B5543" t="s">
        <v>5583</v>
      </c>
      <c r="C5543">
        <v>13916</v>
      </c>
      <c r="D5543">
        <v>29500</v>
      </c>
    </row>
    <row r="5544" spans="1:4">
      <c r="A5544">
        <v>13917</v>
      </c>
      <c r="B5544" t="s">
        <v>5584</v>
      </c>
      <c r="C5544">
        <v>13917</v>
      </c>
      <c r="D5544">
        <v>20400</v>
      </c>
    </row>
    <row r="5545" spans="1:4">
      <c r="A5545">
        <v>13918</v>
      </c>
      <c r="B5545" t="s">
        <v>5585</v>
      </c>
      <c r="C5545">
        <v>13918</v>
      </c>
      <c r="D5545">
        <v>0.1</v>
      </c>
    </row>
    <row r="5546" spans="1:4">
      <c r="A5546">
        <v>13919</v>
      </c>
      <c r="B5546" t="s">
        <v>5586</v>
      </c>
      <c r="C5546">
        <v>13919</v>
      </c>
      <c r="D5546">
        <v>10</v>
      </c>
    </row>
    <row r="5547" spans="1:4">
      <c r="A5547">
        <v>13920</v>
      </c>
      <c r="B5547" t="s">
        <v>5587</v>
      </c>
      <c r="C5547">
        <v>13920</v>
      </c>
      <c r="D5547">
        <v>10</v>
      </c>
    </row>
    <row r="5548" spans="1:4">
      <c r="A5548">
        <v>13921</v>
      </c>
      <c r="B5548" t="s">
        <v>5588</v>
      </c>
      <c r="C5548">
        <v>13921</v>
      </c>
      <c r="D5548">
        <v>10</v>
      </c>
    </row>
    <row r="5549" spans="1:4">
      <c r="A5549">
        <v>13922</v>
      </c>
      <c r="B5549" t="s">
        <v>5589</v>
      </c>
      <c r="C5549">
        <v>13922</v>
      </c>
      <c r="D5549">
        <v>10</v>
      </c>
    </row>
    <row r="5550" spans="1:4">
      <c r="A5550">
        <v>13923</v>
      </c>
      <c r="B5550" t="s">
        <v>5590</v>
      </c>
      <c r="C5550">
        <v>13923</v>
      </c>
      <c r="D5550">
        <v>20</v>
      </c>
    </row>
    <row r="5551" spans="1:4">
      <c r="A5551">
        <v>13924</v>
      </c>
      <c r="B5551" t="s">
        <v>5591</v>
      </c>
      <c r="C5551">
        <v>13924</v>
      </c>
      <c r="D5551">
        <v>20</v>
      </c>
    </row>
    <row r="5552" spans="1:4">
      <c r="A5552">
        <v>13925</v>
      </c>
      <c r="B5552" t="s">
        <v>5592</v>
      </c>
      <c r="C5552">
        <v>13925</v>
      </c>
      <c r="D5552">
        <v>5</v>
      </c>
    </row>
    <row r="5553" spans="1:4">
      <c r="A5553">
        <v>13926</v>
      </c>
      <c r="B5553" t="s">
        <v>5593</v>
      </c>
      <c r="C5553">
        <v>13926</v>
      </c>
      <c r="D5553">
        <v>5</v>
      </c>
    </row>
    <row r="5554" spans="1:4">
      <c r="A5554">
        <v>13927</v>
      </c>
      <c r="B5554" t="s">
        <v>5594</v>
      </c>
      <c r="C5554">
        <v>13927</v>
      </c>
      <c r="D5554">
        <v>20</v>
      </c>
    </row>
    <row r="5555" spans="1:4">
      <c r="A5555">
        <v>13929</v>
      </c>
      <c r="B5555" t="s">
        <v>5595</v>
      </c>
      <c r="C5555">
        <v>13929</v>
      </c>
      <c r="D5555">
        <v>20</v>
      </c>
    </row>
    <row r="5556" spans="1:4">
      <c r="A5556">
        <v>13931</v>
      </c>
      <c r="B5556" t="s">
        <v>5596</v>
      </c>
      <c r="C5556">
        <v>13931</v>
      </c>
      <c r="D5556">
        <v>5</v>
      </c>
    </row>
    <row r="5557" spans="1:4">
      <c r="A5557">
        <v>13933</v>
      </c>
      <c r="B5557" t="s">
        <v>5597</v>
      </c>
      <c r="C5557">
        <v>13933</v>
      </c>
      <c r="D5557">
        <v>5</v>
      </c>
    </row>
    <row r="5558" spans="1:4">
      <c r="A5558">
        <v>13935</v>
      </c>
      <c r="B5558" t="s">
        <v>5598</v>
      </c>
      <c r="C5558">
        <v>13935</v>
      </c>
      <c r="D5558">
        <v>5</v>
      </c>
    </row>
    <row r="5559" spans="1:4">
      <c r="A5559">
        <v>13937</v>
      </c>
      <c r="B5559" t="s">
        <v>5599</v>
      </c>
      <c r="C5559">
        <v>13937</v>
      </c>
      <c r="D5559">
        <v>5</v>
      </c>
    </row>
    <row r="5560" spans="1:4">
      <c r="A5560">
        <v>13939</v>
      </c>
      <c r="B5560" t="s">
        <v>5600</v>
      </c>
      <c r="C5560">
        <v>13939</v>
      </c>
      <c r="D5560">
        <v>5</v>
      </c>
    </row>
    <row r="5561" spans="1:4">
      <c r="A5561">
        <v>13941</v>
      </c>
      <c r="B5561" t="s">
        <v>5601</v>
      </c>
      <c r="C5561">
        <v>13941</v>
      </c>
      <c r="D5561">
        <v>5</v>
      </c>
    </row>
    <row r="5562" spans="1:4">
      <c r="A5562">
        <v>13943</v>
      </c>
      <c r="B5562" t="s">
        <v>5602</v>
      </c>
      <c r="C5562">
        <v>13943</v>
      </c>
      <c r="D5562">
        <v>5</v>
      </c>
    </row>
    <row r="5563" spans="1:4">
      <c r="A5563">
        <v>13945</v>
      </c>
      <c r="B5563" t="s">
        <v>5603</v>
      </c>
      <c r="C5563">
        <v>13945</v>
      </c>
      <c r="D5563">
        <v>5</v>
      </c>
    </row>
    <row r="5564" spans="1:4">
      <c r="A5564">
        <v>13947</v>
      </c>
      <c r="B5564" t="s">
        <v>5604</v>
      </c>
      <c r="C5564">
        <v>13947</v>
      </c>
      <c r="D5564">
        <v>25</v>
      </c>
    </row>
    <row r="5565" spans="1:4">
      <c r="A5565">
        <v>13948</v>
      </c>
      <c r="B5565" t="s">
        <v>5605</v>
      </c>
      <c r="C5565">
        <v>13948</v>
      </c>
      <c r="D5565">
        <v>25</v>
      </c>
    </row>
    <row r="5566" spans="1:4">
      <c r="A5566">
        <v>13949</v>
      </c>
      <c r="B5566" t="s">
        <v>5606</v>
      </c>
      <c r="C5566">
        <v>13949</v>
      </c>
      <c r="D5566">
        <v>10</v>
      </c>
    </row>
    <row r="5567" spans="1:4">
      <c r="A5567">
        <v>13950</v>
      </c>
      <c r="B5567" t="s">
        <v>5607</v>
      </c>
      <c r="C5567">
        <v>13950</v>
      </c>
      <c r="D5567">
        <v>10</v>
      </c>
    </row>
    <row r="5568" spans="1:4">
      <c r="A5568">
        <v>13951</v>
      </c>
      <c r="B5568" t="s">
        <v>5608</v>
      </c>
      <c r="C5568">
        <v>13951</v>
      </c>
      <c r="D5568">
        <v>5</v>
      </c>
    </row>
    <row r="5569" spans="1:4">
      <c r="A5569">
        <v>13952</v>
      </c>
      <c r="B5569" t="s">
        <v>5609</v>
      </c>
      <c r="C5569">
        <v>13952</v>
      </c>
      <c r="D5569">
        <v>5</v>
      </c>
    </row>
    <row r="5570" spans="1:4">
      <c r="A5570">
        <v>13953</v>
      </c>
      <c r="B5570" t="s">
        <v>5610</v>
      </c>
      <c r="C5570">
        <v>13953</v>
      </c>
      <c r="D5570">
        <v>50</v>
      </c>
    </row>
    <row r="5571" spans="1:4">
      <c r="A5571">
        <v>13954</v>
      </c>
      <c r="B5571" t="s">
        <v>5611</v>
      </c>
      <c r="C5571">
        <v>13954</v>
      </c>
      <c r="D5571">
        <v>50</v>
      </c>
    </row>
    <row r="5572" spans="1:4">
      <c r="A5572">
        <v>13955</v>
      </c>
      <c r="B5572" t="s">
        <v>5612</v>
      </c>
      <c r="C5572">
        <v>13955</v>
      </c>
      <c r="D5572">
        <v>50</v>
      </c>
    </row>
    <row r="5573" spans="1:4">
      <c r="A5573">
        <v>13956</v>
      </c>
      <c r="B5573" t="s">
        <v>5613</v>
      </c>
      <c r="C5573">
        <v>13956</v>
      </c>
      <c r="D5573">
        <v>50</v>
      </c>
    </row>
    <row r="5574" spans="1:4">
      <c r="A5574">
        <v>13957</v>
      </c>
      <c r="B5574" t="s">
        <v>5614</v>
      </c>
      <c r="C5574">
        <v>13957</v>
      </c>
      <c r="D5574">
        <v>50</v>
      </c>
    </row>
    <row r="5575" spans="1:4">
      <c r="A5575">
        <v>13958</v>
      </c>
      <c r="B5575" t="s">
        <v>5615</v>
      </c>
      <c r="C5575">
        <v>13958</v>
      </c>
      <c r="D5575">
        <v>10</v>
      </c>
    </row>
    <row r="5576" spans="1:4">
      <c r="A5576">
        <v>13959</v>
      </c>
      <c r="B5576" t="s">
        <v>5616</v>
      </c>
      <c r="C5576">
        <v>13959</v>
      </c>
      <c r="D5576">
        <v>10</v>
      </c>
    </row>
    <row r="5577" spans="1:4">
      <c r="A5577">
        <v>13960</v>
      </c>
      <c r="B5577" t="s">
        <v>5617</v>
      </c>
      <c r="C5577">
        <v>13960</v>
      </c>
      <c r="D5577">
        <v>10</v>
      </c>
    </row>
    <row r="5578" spans="1:4">
      <c r="A5578">
        <v>13962</v>
      </c>
      <c r="B5578" t="s">
        <v>5618</v>
      </c>
      <c r="C5578">
        <v>13962</v>
      </c>
      <c r="D5578">
        <v>5</v>
      </c>
    </row>
    <row r="5579" spans="1:4">
      <c r="A5579">
        <v>13963</v>
      </c>
      <c r="B5579" t="s">
        <v>5619</v>
      </c>
      <c r="C5579">
        <v>13963</v>
      </c>
      <c r="D5579">
        <v>5</v>
      </c>
    </row>
    <row r="5580" spans="1:4">
      <c r="A5580">
        <v>13964</v>
      </c>
      <c r="B5580" t="s">
        <v>5620</v>
      </c>
      <c r="C5580">
        <v>13964</v>
      </c>
      <c r="D5580">
        <v>5</v>
      </c>
    </row>
    <row r="5581" spans="1:4">
      <c r="A5581">
        <v>13965</v>
      </c>
      <c r="B5581" t="s">
        <v>5621</v>
      </c>
      <c r="C5581">
        <v>13965</v>
      </c>
      <c r="D5581">
        <v>5</v>
      </c>
    </row>
    <row r="5582" spans="1:4">
      <c r="A5582">
        <v>13966</v>
      </c>
      <c r="B5582" t="s">
        <v>5622</v>
      </c>
      <c r="C5582">
        <v>13966</v>
      </c>
      <c r="D5582">
        <v>5</v>
      </c>
    </row>
    <row r="5583" spans="1:4">
      <c r="A5583">
        <v>13967</v>
      </c>
      <c r="B5583" t="s">
        <v>5623</v>
      </c>
      <c r="C5583">
        <v>13967</v>
      </c>
      <c r="D5583">
        <v>5</v>
      </c>
    </row>
    <row r="5584" spans="1:4">
      <c r="A5584">
        <v>13968</v>
      </c>
      <c r="B5584" t="s">
        <v>5624</v>
      </c>
      <c r="C5584">
        <v>13968</v>
      </c>
      <c r="D5584">
        <v>5</v>
      </c>
    </row>
    <row r="5585" spans="1:4">
      <c r="A5585">
        <v>13969</v>
      </c>
      <c r="B5585" t="s">
        <v>5625</v>
      </c>
      <c r="C5585">
        <v>13969</v>
      </c>
      <c r="D5585">
        <v>5</v>
      </c>
    </row>
    <row r="5586" spans="1:4">
      <c r="A5586">
        <v>13970</v>
      </c>
      <c r="B5586" t="s">
        <v>5626</v>
      </c>
      <c r="C5586">
        <v>13970</v>
      </c>
      <c r="D5586">
        <v>5</v>
      </c>
    </row>
    <row r="5587" spans="1:4">
      <c r="A5587">
        <v>13972</v>
      </c>
      <c r="B5587" t="s">
        <v>5627</v>
      </c>
      <c r="C5587">
        <v>13972</v>
      </c>
      <c r="D5587">
        <v>5</v>
      </c>
    </row>
    <row r="5588" spans="1:4">
      <c r="A5588">
        <v>13974</v>
      </c>
      <c r="B5588" t="s">
        <v>5628</v>
      </c>
      <c r="C5588">
        <v>13974</v>
      </c>
      <c r="D5588">
        <v>5</v>
      </c>
    </row>
    <row r="5589" spans="1:4">
      <c r="A5589">
        <v>13976</v>
      </c>
      <c r="B5589" t="s">
        <v>5629</v>
      </c>
      <c r="C5589">
        <v>13976</v>
      </c>
      <c r="D5589">
        <v>5</v>
      </c>
    </row>
    <row r="5590" spans="1:4">
      <c r="A5590">
        <v>13978</v>
      </c>
      <c r="B5590" t="s">
        <v>5630</v>
      </c>
      <c r="C5590">
        <v>13978</v>
      </c>
      <c r="D5590">
        <v>5</v>
      </c>
    </row>
    <row r="5591" spans="1:4">
      <c r="A5591">
        <v>13980</v>
      </c>
      <c r="B5591" t="s">
        <v>5631</v>
      </c>
      <c r="C5591">
        <v>13980</v>
      </c>
      <c r="D5591">
        <v>5</v>
      </c>
    </row>
    <row r="5592" spans="1:4">
      <c r="A5592">
        <v>13982</v>
      </c>
      <c r="B5592" t="s">
        <v>5632</v>
      </c>
      <c r="C5592">
        <v>13982</v>
      </c>
      <c r="D5592">
        <v>5</v>
      </c>
    </row>
    <row r="5593" spans="1:4">
      <c r="A5593">
        <v>13984</v>
      </c>
      <c r="B5593" t="s">
        <v>5633</v>
      </c>
      <c r="C5593">
        <v>13984</v>
      </c>
      <c r="D5593">
        <v>5</v>
      </c>
    </row>
    <row r="5594" spans="1:4">
      <c r="A5594">
        <v>13986</v>
      </c>
      <c r="B5594" t="s">
        <v>5634</v>
      </c>
      <c r="C5594">
        <v>13986</v>
      </c>
      <c r="D5594">
        <v>5</v>
      </c>
    </row>
    <row r="5595" spans="1:4">
      <c r="A5595">
        <v>13988</v>
      </c>
      <c r="B5595" t="s">
        <v>5635</v>
      </c>
      <c r="C5595">
        <v>13988</v>
      </c>
      <c r="D5595">
        <v>5</v>
      </c>
    </row>
    <row r="5596" spans="1:4">
      <c r="A5596">
        <v>13990</v>
      </c>
      <c r="B5596" t="s">
        <v>5636</v>
      </c>
      <c r="C5596">
        <v>13990</v>
      </c>
      <c r="D5596">
        <v>5</v>
      </c>
    </row>
    <row r="5597" spans="1:4">
      <c r="A5597">
        <v>13992</v>
      </c>
      <c r="B5597" t="s">
        <v>5637</v>
      </c>
      <c r="C5597">
        <v>13992</v>
      </c>
      <c r="D5597">
        <v>5</v>
      </c>
    </row>
    <row r="5598" spans="1:4">
      <c r="A5598">
        <v>13994</v>
      </c>
      <c r="B5598" t="s">
        <v>5638</v>
      </c>
      <c r="C5598">
        <v>13994</v>
      </c>
      <c r="D5598">
        <v>5</v>
      </c>
    </row>
    <row r="5599" spans="1:4">
      <c r="A5599">
        <v>13995</v>
      </c>
      <c r="B5599" t="s">
        <v>5639</v>
      </c>
      <c r="C5599">
        <v>13995</v>
      </c>
      <c r="D5599">
        <v>5</v>
      </c>
    </row>
    <row r="5600" spans="1:4">
      <c r="A5600">
        <v>13996</v>
      </c>
      <c r="B5600" t="s">
        <v>5640</v>
      </c>
      <c r="C5600">
        <v>13996</v>
      </c>
      <c r="D5600">
        <v>5</v>
      </c>
    </row>
    <row r="5601" spans="1:4">
      <c r="A5601">
        <v>13997</v>
      </c>
      <c r="B5601" t="s">
        <v>5641</v>
      </c>
      <c r="C5601">
        <v>13997</v>
      </c>
      <c r="D5601">
        <v>5</v>
      </c>
    </row>
    <row r="5602" spans="1:4">
      <c r="A5602">
        <v>13998</v>
      </c>
      <c r="B5602" t="s">
        <v>5642</v>
      </c>
      <c r="C5602">
        <v>13998</v>
      </c>
      <c r="D5602">
        <v>5</v>
      </c>
    </row>
    <row r="5603" spans="1:4">
      <c r="A5603">
        <v>13999</v>
      </c>
      <c r="B5603" t="s">
        <v>5643</v>
      </c>
      <c r="C5603">
        <v>13999</v>
      </c>
      <c r="D5603">
        <v>5</v>
      </c>
    </row>
    <row r="5604" spans="1:4">
      <c r="A5604">
        <v>14001</v>
      </c>
      <c r="B5604" t="s">
        <v>5644</v>
      </c>
      <c r="C5604">
        <v>14001</v>
      </c>
      <c r="D5604">
        <v>5</v>
      </c>
    </row>
    <row r="5605" spans="1:4">
      <c r="A5605">
        <v>14003</v>
      </c>
      <c r="B5605" t="s">
        <v>5645</v>
      </c>
      <c r="C5605">
        <v>14003</v>
      </c>
      <c r="D5605">
        <v>5</v>
      </c>
    </row>
    <row r="5606" spans="1:4">
      <c r="A5606">
        <v>14005</v>
      </c>
      <c r="B5606" t="s">
        <v>5646</v>
      </c>
      <c r="C5606">
        <v>14005</v>
      </c>
      <c r="D5606">
        <v>5</v>
      </c>
    </row>
    <row r="5607" spans="1:4">
      <c r="A5607">
        <v>14007</v>
      </c>
      <c r="B5607" t="s">
        <v>5647</v>
      </c>
      <c r="C5607">
        <v>14007</v>
      </c>
      <c r="D5607">
        <v>5</v>
      </c>
    </row>
    <row r="5608" spans="1:4">
      <c r="A5608">
        <v>14009</v>
      </c>
      <c r="B5608" t="s">
        <v>5648</v>
      </c>
      <c r="C5608">
        <v>14009</v>
      </c>
      <c r="D5608">
        <v>5</v>
      </c>
    </row>
    <row r="5609" spans="1:4">
      <c r="A5609">
        <v>14011</v>
      </c>
      <c r="B5609" t="s">
        <v>5649</v>
      </c>
      <c r="C5609">
        <v>14011</v>
      </c>
      <c r="D5609">
        <v>5</v>
      </c>
    </row>
    <row r="5610" spans="1:4">
      <c r="A5610">
        <v>14013</v>
      </c>
      <c r="B5610" t="s">
        <v>5650</v>
      </c>
      <c r="C5610">
        <v>14013</v>
      </c>
      <c r="D5610">
        <v>5</v>
      </c>
    </row>
    <row r="5611" spans="1:4">
      <c r="A5611">
        <v>14015</v>
      </c>
      <c r="B5611" t="s">
        <v>5651</v>
      </c>
      <c r="C5611">
        <v>14015</v>
      </c>
      <c r="D5611">
        <v>5</v>
      </c>
    </row>
    <row r="5612" spans="1:4">
      <c r="A5612">
        <v>14017</v>
      </c>
      <c r="B5612" t="s">
        <v>5652</v>
      </c>
      <c r="C5612">
        <v>14017</v>
      </c>
      <c r="D5612">
        <v>5</v>
      </c>
    </row>
    <row r="5613" spans="1:4">
      <c r="A5613">
        <v>14019</v>
      </c>
      <c r="B5613" t="s">
        <v>5653</v>
      </c>
      <c r="C5613">
        <v>14019</v>
      </c>
      <c r="D5613">
        <v>5</v>
      </c>
    </row>
    <row r="5614" spans="1:4">
      <c r="A5614">
        <v>14021</v>
      </c>
      <c r="B5614" t="s">
        <v>5654</v>
      </c>
      <c r="C5614">
        <v>14021</v>
      </c>
      <c r="D5614">
        <v>5</v>
      </c>
    </row>
    <row r="5615" spans="1:4">
      <c r="A5615">
        <v>14023</v>
      </c>
      <c r="B5615" t="s">
        <v>5655</v>
      </c>
      <c r="C5615">
        <v>14023</v>
      </c>
      <c r="D5615">
        <v>5</v>
      </c>
    </row>
    <row r="5616" spans="1:4">
      <c r="A5616">
        <v>14025</v>
      </c>
      <c r="B5616" t="s">
        <v>5656</v>
      </c>
      <c r="C5616">
        <v>14025</v>
      </c>
      <c r="D5616">
        <v>5</v>
      </c>
    </row>
    <row r="5617" spans="1:4">
      <c r="A5617">
        <v>14027</v>
      </c>
      <c r="B5617" t="s">
        <v>5657</v>
      </c>
      <c r="C5617">
        <v>14027</v>
      </c>
      <c r="D5617">
        <v>5</v>
      </c>
    </row>
    <row r="5618" spans="1:4">
      <c r="A5618">
        <v>14029</v>
      </c>
      <c r="B5618" t="s">
        <v>5658</v>
      </c>
      <c r="C5618">
        <v>14029</v>
      </c>
      <c r="D5618">
        <v>5</v>
      </c>
    </row>
    <row r="5619" spans="1:4">
      <c r="A5619">
        <v>14031</v>
      </c>
      <c r="B5619" t="s">
        <v>5659</v>
      </c>
      <c r="C5619">
        <v>14031</v>
      </c>
      <c r="D5619">
        <v>5</v>
      </c>
    </row>
    <row r="5620" spans="1:4">
      <c r="A5620">
        <v>14033</v>
      </c>
      <c r="B5620" t="s">
        <v>5660</v>
      </c>
      <c r="C5620">
        <v>14033</v>
      </c>
      <c r="D5620">
        <v>5</v>
      </c>
    </row>
    <row r="5621" spans="1:4">
      <c r="A5621">
        <v>14035</v>
      </c>
      <c r="B5621" t="s">
        <v>5661</v>
      </c>
      <c r="C5621">
        <v>14035</v>
      </c>
      <c r="D5621">
        <v>5</v>
      </c>
    </row>
    <row r="5622" spans="1:4">
      <c r="A5622">
        <v>14037</v>
      </c>
      <c r="B5622" t="s">
        <v>5662</v>
      </c>
      <c r="C5622">
        <v>14037</v>
      </c>
      <c r="D5622">
        <v>5</v>
      </c>
    </row>
    <row r="5623" spans="1:4">
      <c r="A5623">
        <v>14039</v>
      </c>
      <c r="B5623" t="s">
        <v>5663</v>
      </c>
      <c r="C5623">
        <v>14039</v>
      </c>
      <c r="D5623">
        <v>5</v>
      </c>
    </row>
    <row r="5624" spans="1:4">
      <c r="A5624">
        <v>14041</v>
      </c>
      <c r="B5624" t="s">
        <v>5664</v>
      </c>
      <c r="C5624">
        <v>14041</v>
      </c>
      <c r="D5624">
        <v>5</v>
      </c>
    </row>
    <row r="5625" spans="1:4">
      <c r="A5625">
        <v>14043</v>
      </c>
      <c r="B5625" t="s">
        <v>5665</v>
      </c>
      <c r="C5625">
        <v>14043</v>
      </c>
      <c r="D5625">
        <v>5</v>
      </c>
    </row>
    <row r="5626" spans="1:4">
      <c r="A5626">
        <v>14045</v>
      </c>
      <c r="B5626" t="s">
        <v>5666</v>
      </c>
      <c r="C5626">
        <v>14045</v>
      </c>
      <c r="D5626">
        <v>5</v>
      </c>
    </row>
    <row r="5627" spans="1:4">
      <c r="A5627">
        <v>14047</v>
      </c>
      <c r="B5627" t="s">
        <v>5667</v>
      </c>
      <c r="C5627">
        <v>14047</v>
      </c>
      <c r="D5627">
        <v>5</v>
      </c>
    </row>
    <row r="5628" spans="1:4">
      <c r="A5628">
        <v>14049</v>
      </c>
      <c r="B5628" t="s">
        <v>5668</v>
      </c>
      <c r="C5628">
        <v>14049</v>
      </c>
      <c r="D5628">
        <v>5</v>
      </c>
    </row>
    <row r="5629" spans="1:4">
      <c r="A5629">
        <v>14051</v>
      </c>
      <c r="B5629" t="s">
        <v>5669</v>
      </c>
      <c r="C5629">
        <v>14051</v>
      </c>
      <c r="D5629">
        <v>5</v>
      </c>
    </row>
    <row r="5630" spans="1:4">
      <c r="A5630">
        <v>14053</v>
      </c>
      <c r="B5630" t="s">
        <v>5670</v>
      </c>
      <c r="C5630">
        <v>14053</v>
      </c>
      <c r="D5630">
        <v>5</v>
      </c>
    </row>
    <row r="5631" spans="1:4">
      <c r="A5631">
        <v>14055</v>
      </c>
      <c r="B5631" t="s">
        <v>5671</v>
      </c>
      <c r="C5631">
        <v>14055</v>
      </c>
      <c r="D5631">
        <v>5</v>
      </c>
    </row>
    <row r="5632" spans="1:4">
      <c r="A5632">
        <v>14057</v>
      </c>
      <c r="B5632" t="s">
        <v>5672</v>
      </c>
      <c r="C5632">
        <v>14057</v>
      </c>
      <c r="D5632">
        <v>5</v>
      </c>
    </row>
    <row r="5633" spans="1:4">
      <c r="A5633">
        <v>14059</v>
      </c>
      <c r="B5633" t="s">
        <v>5673</v>
      </c>
      <c r="C5633">
        <v>14059</v>
      </c>
      <c r="D5633">
        <v>5</v>
      </c>
    </row>
    <row r="5634" spans="1:4">
      <c r="A5634">
        <v>14061</v>
      </c>
      <c r="B5634" t="s">
        <v>5674</v>
      </c>
      <c r="C5634">
        <v>14061</v>
      </c>
      <c r="D5634">
        <v>5</v>
      </c>
    </row>
    <row r="5635" spans="1:4">
      <c r="A5635">
        <v>14063</v>
      </c>
      <c r="B5635" t="s">
        <v>5675</v>
      </c>
      <c r="C5635">
        <v>14063</v>
      </c>
      <c r="D5635">
        <v>5</v>
      </c>
    </row>
    <row r="5636" spans="1:4">
      <c r="A5636">
        <v>14065</v>
      </c>
      <c r="B5636" t="s">
        <v>5676</v>
      </c>
      <c r="C5636">
        <v>14065</v>
      </c>
      <c r="D5636">
        <v>5</v>
      </c>
    </row>
    <row r="5637" spans="1:4">
      <c r="A5637">
        <v>14067</v>
      </c>
      <c r="B5637" t="s">
        <v>5677</v>
      </c>
      <c r="C5637">
        <v>14067</v>
      </c>
      <c r="D5637">
        <v>50</v>
      </c>
    </row>
    <row r="5638" spans="1:4">
      <c r="A5638">
        <v>14068</v>
      </c>
      <c r="B5638" t="s">
        <v>5678</v>
      </c>
      <c r="C5638">
        <v>14068</v>
      </c>
      <c r="D5638">
        <v>10</v>
      </c>
    </row>
    <row r="5639" spans="1:4">
      <c r="A5639">
        <v>14069</v>
      </c>
      <c r="B5639" t="s">
        <v>5679</v>
      </c>
      <c r="C5639">
        <v>14069</v>
      </c>
      <c r="D5639">
        <v>5</v>
      </c>
    </row>
    <row r="5640" spans="1:4">
      <c r="A5640">
        <v>14070</v>
      </c>
      <c r="B5640" t="s">
        <v>5680</v>
      </c>
      <c r="C5640">
        <v>14070</v>
      </c>
      <c r="D5640">
        <v>5</v>
      </c>
    </row>
    <row r="5641" spans="1:4">
      <c r="A5641">
        <v>14072</v>
      </c>
      <c r="B5641" t="s">
        <v>5681</v>
      </c>
      <c r="C5641">
        <v>14072</v>
      </c>
      <c r="D5641">
        <v>5</v>
      </c>
    </row>
    <row r="5642" spans="1:4">
      <c r="A5642">
        <v>14074</v>
      </c>
      <c r="B5642" t="s">
        <v>5682</v>
      </c>
      <c r="C5642">
        <v>14074</v>
      </c>
      <c r="D5642">
        <v>5</v>
      </c>
    </row>
    <row r="5643" spans="1:4">
      <c r="A5643">
        <v>14076</v>
      </c>
      <c r="B5643" t="s">
        <v>5683</v>
      </c>
      <c r="C5643">
        <v>14076</v>
      </c>
      <c r="D5643">
        <v>5</v>
      </c>
    </row>
    <row r="5644" spans="1:4">
      <c r="A5644">
        <v>14078</v>
      </c>
      <c r="B5644" t="s">
        <v>5684</v>
      </c>
      <c r="C5644">
        <v>14078</v>
      </c>
      <c r="D5644">
        <v>5</v>
      </c>
    </row>
    <row r="5645" spans="1:4">
      <c r="A5645">
        <v>14080</v>
      </c>
      <c r="B5645" t="s">
        <v>5685</v>
      </c>
      <c r="C5645">
        <v>14080</v>
      </c>
      <c r="D5645">
        <v>5</v>
      </c>
    </row>
    <row r="5646" spans="1:4">
      <c r="A5646">
        <v>14082</v>
      </c>
      <c r="B5646" t="s">
        <v>5686</v>
      </c>
      <c r="C5646">
        <v>14082</v>
      </c>
      <c r="D5646">
        <v>5</v>
      </c>
    </row>
    <row r="5647" spans="1:4">
      <c r="A5647">
        <v>14084</v>
      </c>
      <c r="B5647" t="s">
        <v>5687</v>
      </c>
      <c r="C5647">
        <v>14084</v>
      </c>
      <c r="D5647">
        <v>5</v>
      </c>
    </row>
    <row r="5648" spans="1:4">
      <c r="A5648">
        <v>14086</v>
      </c>
      <c r="B5648" t="s">
        <v>5688</v>
      </c>
      <c r="C5648">
        <v>14086</v>
      </c>
      <c r="D5648">
        <v>5</v>
      </c>
    </row>
    <row r="5649" spans="1:4">
      <c r="A5649">
        <v>14088</v>
      </c>
      <c r="B5649" t="s">
        <v>5689</v>
      </c>
      <c r="C5649">
        <v>14088</v>
      </c>
      <c r="D5649">
        <v>5</v>
      </c>
    </row>
    <row r="5650" spans="1:4">
      <c r="A5650">
        <v>14090</v>
      </c>
      <c r="B5650" t="s">
        <v>5690</v>
      </c>
      <c r="C5650">
        <v>14090</v>
      </c>
      <c r="D5650">
        <v>5</v>
      </c>
    </row>
    <row r="5651" spans="1:4">
      <c r="A5651">
        <v>14092</v>
      </c>
      <c r="B5651" t="s">
        <v>5691</v>
      </c>
      <c r="C5651">
        <v>14092</v>
      </c>
      <c r="D5651">
        <v>5</v>
      </c>
    </row>
    <row r="5652" spans="1:4">
      <c r="A5652">
        <v>14094</v>
      </c>
      <c r="B5652" t="s">
        <v>5692</v>
      </c>
      <c r="C5652">
        <v>14094</v>
      </c>
      <c r="D5652">
        <v>5</v>
      </c>
    </row>
    <row r="5653" spans="1:4">
      <c r="A5653">
        <v>14096</v>
      </c>
      <c r="B5653" t="s">
        <v>5693</v>
      </c>
      <c r="C5653">
        <v>14096</v>
      </c>
      <c r="D5653">
        <v>5</v>
      </c>
    </row>
    <row r="5654" spans="1:4">
      <c r="A5654">
        <v>14098</v>
      </c>
      <c r="B5654" t="s">
        <v>5694</v>
      </c>
      <c r="C5654">
        <v>14098</v>
      </c>
      <c r="D5654">
        <v>5</v>
      </c>
    </row>
    <row r="5655" spans="1:4">
      <c r="A5655">
        <v>14100</v>
      </c>
      <c r="B5655" t="s">
        <v>5695</v>
      </c>
      <c r="C5655">
        <v>14100</v>
      </c>
      <c r="D5655">
        <v>5</v>
      </c>
    </row>
    <row r="5656" spans="1:4">
      <c r="A5656">
        <v>14102</v>
      </c>
      <c r="B5656" t="s">
        <v>5696</v>
      </c>
      <c r="C5656">
        <v>14102</v>
      </c>
      <c r="D5656">
        <v>5</v>
      </c>
    </row>
    <row r="5657" spans="1:4">
      <c r="A5657">
        <v>14104</v>
      </c>
      <c r="B5657" t="s">
        <v>5697</v>
      </c>
      <c r="C5657">
        <v>14104</v>
      </c>
      <c r="D5657">
        <v>5</v>
      </c>
    </row>
    <row r="5658" spans="1:4">
      <c r="A5658">
        <v>14106</v>
      </c>
      <c r="B5658" t="s">
        <v>5698</v>
      </c>
      <c r="C5658">
        <v>14106</v>
      </c>
      <c r="D5658">
        <v>5</v>
      </c>
    </row>
    <row r="5659" spans="1:4">
      <c r="A5659">
        <v>14108</v>
      </c>
      <c r="B5659" t="s">
        <v>5699</v>
      </c>
      <c r="C5659">
        <v>14108</v>
      </c>
      <c r="D5659">
        <v>5</v>
      </c>
    </row>
    <row r="5660" spans="1:4">
      <c r="A5660">
        <v>14110</v>
      </c>
      <c r="B5660" t="s">
        <v>5700</v>
      </c>
      <c r="C5660">
        <v>14110</v>
      </c>
      <c r="D5660">
        <v>5</v>
      </c>
    </row>
    <row r="5661" spans="1:4">
      <c r="A5661">
        <v>14112</v>
      </c>
      <c r="B5661" t="s">
        <v>5701</v>
      </c>
      <c r="C5661">
        <v>14112</v>
      </c>
      <c r="D5661">
        <v>5</v>
      </c>
    </row>
    <row r="5662" spans="1:4">
      <c r="A5662">
        <v>14114</v>
      </c>
      <c r="B5662" t="s">
        <v>5702</v>
      </c>
      <c r="C5662">
        <v>14114</v>
      </c>
      <c r="D5662">
        <v>10</v>
      </c>
    </row>
    <row r="5663" spans="1:4">
      <c r="A5663">
        <v>14116</v>
      </c>
      <c r="B5663" t="s">
        <v>5703</v>
      </c>
      <c r="C5663">
        <v>14116</v>
      </c>
      <c r="D5663">
        <v>10</v>
      </c>
    </row>
    <row r="5664" spans="1:4">
      <c r="A5664">
        <v>14118</v>
      </c>
      <c r="B5664" t="s">
        <v>5704</v>
      </c>
      <c r="C5664">
        <v>14118</v>
      </c>
      <c r="D5664">
        <v>10</v>
      </c>
    </row>
    <row r="5665" spans="1:4">
      <c r="A5665">
        <v>14120</v>
      </c>
      <c r="B5665" t="s">
        <v>5705</v>
      </c>
      <c r="C5665">
        <v>14120</v>
      </c>
      <c r="D5665">
        <v>10</v>
      </c>
    </row>
    <row r="5666" spans="1:4">
      <c r="A5666">
        <v>14122</v>
      </c>
      <c r="B5666" t="s">
        <v>5706</v>
      </c>
      <c r="C5666">
        <v>14122</v>
      </c>
      <c r="D5666">
        <v>10</v>
      </c>
    </row>
    <row r="5667" spans="1:4">
      <c r="A5667">
        <v>14124</v>
      </c>
      <c r="B5667" t="s">
        <v>5707</v>
      </c>
      <c r="C5667">
        <v>14124</v>
      </c>
      <c r="D5667">
        <v>10</v>
      </c>
    </row>
    <row r="5668" spans="1:4">
      <c r="A5668">
        <v>14126</v>
      </c>
      <c r="B5668" t="s">
        <v>5708</v>
      </c>
      <c r="C5668">
        <v>14126</v>
      </c>
      <c r="D5668">
        <v>5</v>
      </c>
    </row>
    <row r="5669" spans="1:4">
      <c r="A5669">
        <v>14127</v>
      </c>
      <c r="B5669" t="s">
        <v>5709</v>
      </c>
      <c r="C5669">
        <v>14127</v>
      </c>
      <c r="D5669">
        <v>5</v>
      </c>
    </row>
    <row r="5670" spans="1:4">
      <c r="A5670">
        <v>14128</v>
      </c>
      <c r="B5670" t="s">
        <v>5710</v>
      </c>
      <c r="C5670">
        <v>14128</v>
      </c>
      <c r="D5670">
        <v>5</v>
      </c>
    </row>
    <row r="5671" spans="1:4">
      <c r="A5671">
        <v>14130</v>
      </c>
      <c r="B5671" t="s">
        <v>5711</v>
      </c>
      <c r="C5671">
        <v>14130</v>
      </c>
      <c r="D5671">
        <v>5</v>
      </c>
    </row>
    <row r="5672" spans="1:4">
      <c r="A5672">
        <v>14132</v>
      </c>
      <c r="B5672" t="s">
        <v>5712</v>
      </c>
      <c r="C5672">
        <v>14132</v>
      </c>
      <c r="D5672">
        <v>5</v>
      </c>
    </row>
    <row r="5673" spans="1:4">
      <c r="A5673">
        <v>14134</v>
      </c>
      <c r="B5673" t="s">
        <v>5713</v>
      </c>
      <c r="C5673">
        <v>14134</v>
      </c>
      <c r="D5673">
        <v>5</v>
      </c>
    </row>
    <row r="5674" spans="1:4">
      <c r="A5674">
        <v>14136</v>
      </c>
      <c r="B5674" t="s">
        <v>5714</v>
      </c>
      <c r="C5674">
        <v>14136</v>
      </c>
      <c r="D5674">
        <v>5</v>
      </c>
    </row>
    <row r="5675" spans="1:4">
      <c r="A5675">
        <v>14138</v>
      </c>
      <c r="B5675" t="s">
        <v>5715</v>
      </c>
      <c r="C5675">
        <v>14138</v>
      </c>
      <c r="D5675">
        <v>5</v>
      </c>
    </row>
    <row r="5676" spans="1:4">
      <c r="A5676">
        <v>14140</v>
      </c>
      <c r="B5676" t="s">
        <v>5716</v>
      </c>
      <c r="C5676">
        <v>14140</v>
      </c>
      <c r="D5676">
        <v>5</v>
      </c>
    </row>
    <row r="5677" spans="1:4">
      <c r="A5677">
        <v>14142</v>
      </c>
      <c r="B5677" t="s">
        <v>5717</v>
      </c>
      <c r="C5677">
        <v>14142</v>
      </c>
      <c r="D5677">
        <v>5</v>
      </c>
    </row>
    <row r="5678" spans="1:4">
      <c r="A5678">
        <v>14144</v>
      </c>
      <c r="B5678" t="s">
        <v>5718</v>
      </c>
      <c r="C5678">
        <v>14144</v>
      </c>
      <c r="D5678">
        <v>5</v>
      </c>
    </row>
    <row r="5679" spans="1:4">
      <c r="A5679">
        <v>14146</v>
      </c>
      <c r="B5679" t="s">
        <v>5719</v>
      </c>
      <c r="C5679">
        <v>14146</v>
      </c>
      <c r="D5679">
        <v>5</v>
      </c>
    </row>
    <row r="5680" spans="1:4">
      <c r="A5680">
        <v>14148</v>
      </c>
      <c r="B5680" t="s">
        <v>5720</v>
      </c>
      <c r="C5680">
        <v>14148</v>
      </c>
      <c r="D5680">
        <v>5</v>
      </c>
    </row>
    <row r="5681" spans="1:4">
      <c r="A5681">
        <v>14150</v>
      </c>
      <c r="B5681" t="s">
        <v>5721</v>
      </c>
      <c r="C5681">
        <v>14150</v>
      </c>
      <c r="D5681">
        <v>5</v>
      </c>
    </row>
    <row r="5682" spans="1:4">
      <c r="A5682">
        <v>14152</v>
      </c>
      <c r="B5682" t="s">
        <v>5722</v>
      </c>
      <c r="C5682">
        <v>14152</v>
      </c>
      <c r="D5682">
        <v>5</v>
      </c>
    </row>
    <row r="5683" spans="1:4">
      <c r="A5683">
        <v>14154</v>
      </c>
      <c r="B5683" t="s">
        <v>5723</v>
      </c>
      <c r="C5683">
        <v>14154</v>
      </c>
      <c r="D5683">
        <v>5</v>
      </c>
    </row>
    <row r="5684" spans="1:4">
      <c r="A5684">
        <v>14156</v>
      </c>
      <c r="B5684" t="s">
        <v>5724</v>
      </c>
      <c r="C5684">
        <v>14156</v>
      </c>
      <c r="D5684">
        <v>5</v>
      </c>
    </row>
    <row r="5685" spans="1:4">
      <c r="A5685">
        <v>14158</v>
      </c>
      <c r="B5685" t="s">
        <v>5725</v>
      </c>
      <c r="C5685">
        <v>14158</v>
      </c>
      <c r="D5685">
        <v>5</v>
      </c>
    </row>
    <row r="5686" spans="1:4">
      <c r="A5686">
        <v>14160</v>
      </c>
      <c r="B5686" t="s">
        <v>5726</v>
      </c>
      <c r="C5686">
        <v>14160</v>
      </c>
      <c r="D5686">
        <v>5</v>
      </c>
    </row>
    <row r="5687" spans="1:4">
      <c r="A5687">
        <v>14162</v>
      </c>
      <c r="B5687" t="s">
        <v>5727</v>
      </c>
      <c r="C5687">
        <v>14162</v>
      </c>
      <c r="D5687">
        <v>5</v>
      </c>
    </row>
    <row r="5688" spans="1:4">
      <c r="A5688">
        <v>14164</v>
      </c>
      <c r="B5688" t="s">
        <v>5728</v>
      </c>
      <c r="C5688">
        <v>14164</v>
      </c>
      <c r="D5688">
        <v>5</v>
      </c>
    </row>
    <row r="5689" spans="1:4">
      <c r="A5689">
        <v>14166</v>
      </c>
      <c r="B5689" t="s">
        <v>5729</v>
      </c>
      <c r="C5689">
        <v>14166</v>
      </c>
      <c r="D5689">
        <v>5</v>
      </c>
    </row>
    <row r="5690" spans="1:4">
      <c r="A5690">
        <v>14168</v>
      </c>
      <c r="B5690" t="s">
        <v>5730</v>
      </c>
      <c r="C5690">
        <v>14168</v>
      </c>
      <c r="D5690">
        <v>5</v>
      </c>
    </row>
    <row r="5691" spans="1:4">
      <c r="A5691">
        <v>14170</v>
      </c>
      <c r="B5691" t="s">
        <v>5731</v>
      </c>
      <c r="C5691">
        <v>14170</v>
      </c>
      <c r="D5691">
        <v>5</v>
      </c>
    </row>
    <row r="5692" spans="1:4">
      <c r="A5692">
        <v>14172</v>
      </c>
      <c r="B5692" t="s">
        <v>5732</v>
      </c>
      <c r="C5692">
        <v>14172</v>
      </c>
      <c r="D5692">
        <v>20</v>
      </c>
    </row>
    <row r="5693" spans="1:4">
      <c r="A5693">
        <v>14174</v>
      </c>
      <c r="B5693" t="s">
        <v>5733</v>
      </c>
      <c r="C5693">
        <v>14174</v>
      </c>
      <c r="D5693">
        <v>20</v>
      </c>
    </row>
    <row r="5694" spans="1:4">
      <c r="A5694">
        <v>14176</v>
      </c>
      <c r="B5694" t="s">
        <v>5734</v>
      </c>
      <c r="C5694">
        <v>14176</v>
      </c>
      <c r="D5694">
        <v>10</v>
      </c>
    </row>
    <row r="5695" spans="1:4">
      <c r="A5695">
        <v>14178</v>
      </c>
      <c r="B5695" t="s">
        <v>5735</v>
      </c>
      <c r="C5695">
        <v>14178</v>
      </c>
      <c r="D5695">
        <v>10</v>
      </c>
    </row>
    <row r="5696" spans="1:4">
      <c r="A5696">
        <v>14180</v>
      </c>
      <c r="B5696" t="s">
        <v>5736</v>
      </c>
      <c r="C5696">
        <v>14180</v>
      </c>
      <c r="D5696">
        <v>2.5</v>
      </c>
    </row>
    <row r="5697" spans="1:4">
      <c r="A5697">
        <v>14182</v>
      </c>
      <c r="B5697" t="s">
        <v>5737</v>
      </c>
      <c r="C5697">
        <v>14182</v>
      </c>
      <c r="D5697">
        <v>2.5</v>
      </c>
    </row>
    <row r="5698" spans="1:4">
      <c r="A5698">
        <v>14184</v>
      </c>
      <c r="B5698" t="s">
        <v>5738</v>
      </c>
      <c r="C5698">
        <v>14184</v>
      </c>
      <c r="D5698">
        <v>5</v>
      </c>
    </row>
    <row r="5699" spans="1:4">
      <c r="A5699">
        <v>14186</v>
      </c>
      <c r="B5699" t="s">
        <v>5739</v>
      </c>
      <c r="C5699">
        <v>14186</v>
      </c>
      <c r="D5699">
        <v>5</v>
      </c>
    </row>
    <row r="5700" spans="1:4">
      <c r="A5700">
        <v>14188</v>
      </c>
      <c r="B5700" t="s">
        <v>5740</v>
      </c>
      <c r="C5700">
        <v>14188</v>
      </c>
      <c r="D5700">
        <v>50</v>
      </c>
    </row>
    <row r="5701" spans="1:4">
      <c r="A5701">
        <v>14190</v>
      </c>
      <c r="B5701" t="s">
        <v>5741</v>
      </c>
      <c r="C5701">
        <v>14190</v>
      </c>
      <c r="D5701">
        <v>50</v>
      </c>
    </row>
    <row r="5702" spans="1:4">
      <c r="A5702">
        <v>14192</v>
      </c>
      <c r="B5702" t="s">
        <v>5742</v>
      </c>
      <c r="C5702">
        <v>14192</v>
      </c>
      <c r="D5702">
        <v>10</v>
      </c>
    </row>
    <row r="5703" spans="1:4">
      <c r="A5703">
        <v>14194</v>
      </c>
      <c r="B5703" t="s">
        <v>5743</v>
      </c>
      <c r="C5703">
        <v>14194</v>
      </c>
      <c r="D5703">
        <v>10</v>
      </c>
    </row>
    <row r="5704" spans="1:4">
      <c r="A5704">
        <v>14196</v>
      </c>
      <c r="B5704" t="s">
        <v>5744</v>
      </c>
      <c r="C5704">
        <v>14196</v>
      </c>
      <c r="D5704">
        <v>2.5</v>
      </c>
    </row>
    <row r="5705" spans="1:4">
      <c r="A5705">
        <v>14198</v>
      </c>
      <c r="B5705" t="s">
        <v>5745</v>
      </c>
      <c r="C5705">
        <v>14198</v>
      </c>
      <c r="D5705">
        <v>2.5</v>
      </c>
    </row>
    <row r="5706" spans="1:4">
      <c r="A5706">
        <v>14200</v>
      </c>
      <c r="B5706" t="s">
        <v>5746</v>
      </c>
      <c r="C5706">
        <v>14200</v>
      </c>
      <c r="D5706">
        <v>5</v>
      </c>
    </row>
    <row r="5707" spans="1:4">
      <c r="A5707">
        <v>14202</v>
      </c>
      <c r="B5707" t="s">
        <v>5747</v>
      </c>
      <c r="C5707">
        <v>14202</v>
      </c>
      <c r="D5707">
        <v>5</v>
      </c>
    </row>
    <row r="5708" spans="1:4">
      <c r="A5708">
        <v>14204</v>
      </c>
      <c r="B5708" t="s">
        <v>5748</v>
      </c>
      <c r="C5708">
        <v>14204</v>
      </c>
      <c r="D5708">
        <v>50</v>
      </c>
    </row>
    <row r="5709" spans="1:4">
      <c r="A5709">
        <v>14206</v>
      </c>
      <c r="B5709" t="s">
        <v>5749</v>
      </c>
      <c r="C5709">
        <v>14206</v>
      </c>
      <c r="D5709">
        <v>50</v>
      </c>
    </row>
    <row r="5710" spans="1:4">
      <c r="A5710">
        <v>14208</v>
      </c>
      <c r="B5710" t="s">
        <v>5750</v>
      </c>
      <c r="C5710">
        <v>14208</v>
      </c>
      <c r="D5710">
        <v>50</v>
      </c>
    </row>
    <row r="5711" spans="1:4">
      <c r="A5711">
        <v>14210</v>
      </c>
      <c r="B5711" t="s">
        <v>5751</v>
      </c>
      <c r="C5711">
        <v>14210</v>
      </c>
      <c r="D5711">
        <v>10</v>
      </c>
    </row>
    <row r="5712" spans="1:4">
      <c r="A5712">
        <v>14212</v>
      </c>
      <c r="B5712" t="s">
        <v>5752</v>
      </c>
      <c r="C5712">
        <v>14212</v>
      </c>
      <c r="D5712">
        <v>2.5</v>
      </c>
    </row>
    <row r="5713" spans="1:4">
      <c r="A5713">
        <v>14214</v>
      </c>
      <c r="B5713" t="s">
        <v>5753</v>
      </c>
      <c r="C5713">
        <v>14214</v>
      </c>
      <c r="D5713">
        <v>5</v>
      </c>
    </row>
    <row r="5714" spans="1:4">
      <c r="A5714">
        <v>14218</v>
      </c>
      <c r="B5714" t="s">
        <v>5754</v>
      </c>
      <c r="C5714">
        <v>14218</v>
      </c>
      <c r="D5714">
        <v>2.5</v>
      </c>
    </row>
    <row r="5715" spans="1:4">
      <c r="A5715">
        <v>14220</v>
      </c>
      <c r="B5715" t="s">
        <v>5755</v>
      </c>
      <c r="C5715">
        <v>14220</v>
      </c>
      <c r="D5715">
        <v>10</v>
      </c>
    </row>
    <row r="5716" spans="1:4">
      <c r="A5716">
        <v>14222</v>
      </c>
      <c r="B5716" t="s">
        <v>5756</v>
      </c>
      <c r="C5716">
        <v>14222</v>
      </c>
      <c r="D5716">
        <v>10</v>
      </c>
    </row>
    <row r="5717" spans="1:4">
      <c r="A5717">
        <v>14224</v>
      </c>
      <c r="B5717" t="s">
        <v>5757</v>
      </c>
      <c r="C5717">
        <v>14224</v>
      </c>
      <c r="D5717">
        <v>2.5</v>
      </c>
    </row>
    <row r="5718" spans="1:4">
      <c r="A5718">
        <v>14226</v>
      </c>
      <c r="B5718" t="s">
        <v>5758</v>
      </c>
      <c r="C5718">
        <v>14226</v>
      </c>
      <c r="D5718">
        <v>5</v>
      </c>
    </row>
    <row r="5719" spans="1:4">
      <c r="A5719">
        <v>14228</v>
      </c>
      <c r="B5719" t="s">
        <v>5759</v>
      </c>
      <c r="C5719">
        <v>14228</v>
      </c>
      <c r="D5719">
        <v>5</v>
      </c>
    </row>
    <row r="5720" spans="1:4">
      <c r="A5720">
        <v>14230</v>
      </c>
      <c r="B5720" t="s">
        <v>5760</v>
      </c>
      <c r="C5720">
        <v>14230</v>
      </c>
      <c r="D5720">
        <v>5</v>
      </c>
    </row>
    <row r="5721" spans="1:4">
      <c r="A5721">
        <v>14232</v>
      </c>
      <c r="B5721" t="s">
        <v>5761</v>
      </c>
      <c r="C5721">
        <v>14232</v>
      </c>
      <c r="D5721">
        <v>5</v>
      </c>
    </row>
    <row r="5722" spans="1:4">
      <c r="A5722">
        <v>14234</v>
      </c>
      <c r="B5722" t="s">
        <v>5762</v>
      </c>
      <c r="C5722">
        <v>14234</v>
      </c>
      <c r="D5722">
        <v>100</v>
      </c>
    </row>
    <row r="5723" spans="1:4">
      <c r="A5723">
        <v>14236</v>
      </c>
      <c r="B5723" t="s">
        <v>5763</v>
      </c>
      <c r="C5723">
        <v>14236</v>
      </c>
      <c r="D5723">
        <v>5</v>
      </c>
    </row>
    <row r="5724" spans="1:4">
      <c r="A5724">
        <v>14238</v>
      </c>
      <c r="B5724" t="s">
        <v>5764</v>
      </c>
      <c r="C5724">
        <v>14238</v>
      </c>
      <c r="D5724">
        <v>5</v>
      </c>
    </row>
    <row r="5725" spans="1:4">
      <c r="A5725">
        <v>14240</v>
      </c>
      <c r="B5725" t="s">
        <v>5765</v>
      </c>
      <c r="C5725">
        <v>14240</v>
      </c>
      <c r="D5725">
        <v>5</v>
      </c>
    </row>
    <row r="5726" spans="1:4">
      <c r="A5726">
        <v>14242</v>
      </c>
      <c r="B5726" t="s">
        <v>5766</v>
      </c>
      <c r="C5726">
        <v>14242</v>
      </c>
      <c r="D5726">
        <v>5</v>
      </c>
    </row>
    <row r="5727" spans="1:4">
      <c r="A5727">
        <v>14244</v>
      </c>
      <c r="B5727" t="s">
        <v>5767</v>
      </c>
      <c r="C5727">
        <v>14244</v>
      </c>
      <c r="D5727">
        <v>5</v>
      </c>
    </row>
    <row r="5728" spans="1:4">
      <c r="A5728">
        <v>14246</v>
      </c>
      <c r="B5728" t="s">
        <v>5768</v>
      </c>
      <c r="C5728">
        <v>14246</v>
      </c>
      <c r="D5728">
        <v>5</v>
      </c>
    </row>
    <row r="5729" spans="1:4">
      <c r="A5729">
        <v>14248</v>
      </c>
      <c r="B5729" t="s">
        <v>5769</v>
      </c>
      <c r="C5729">
        <v>14248</v>
      </c>
      <c r="D5729">
        <v>5</v>
      </c>
    </row>
    <row r="5730" spans="1:4">
      <c r="A5730">
        <v>14250</v>
      </c>
      <c r="B5730" t="s">
        <v>5770</v>
      </c>
      <c r="C5730">
        <v>14250</v>
      </c>
      <c r="D5730">
        <v>5</v>
      </c>
    </row>
    <row r="5731" spans="1:4">
      <c r="A5731">
        <v>14252</v>
      </c>
      <c r="B5731" t="s">
        <v>5771</v>
      </c>
      <c r="C5731">
        <v>14252</v>
      </c>
      <c r="D5731">
        <v>5</v>
      </c>
    </row>
    <row r="5732" spans="1:4">
      <c r="A5732">
        <v>14254</v>
      </c>
      <c r="B5732" t="s">
        <v>5772</v>
      </c>
      <c r="C5732">
        <v>14254</v>
      </c>
      <c r="D5732">
        <v>5</v>
      </c>
    </row>
    <row r="5733" spans="1:4">
      <c r="A5733">
        <v>14256</v>
      </c>
      <c r="B5733" t="s">
        <v>5773</v>
      </c>
      <c r="C5733">
        <v>14256</v>
      </c>
      <c r="D5733">
        <v>5</v>
      </c>
    </row>
    <row r="5734" spans="1:4">
      <c r="A5734">
        <v>14258</v>
      </c>
      <c r="B5734" t="s">
        <v>5774</v>
      </c>
      <c r="C5734">
        <v>14258</v>
      </c>
      <c r="D5734">
        <v>5</v>
      </c>
    </row>
    <row r="5735" spans="1:4">
      <c r="A5735">
        <v>14260</v>
      </c>
      <c r="B5735" t="s">
        <v>5775</v>
      </c>
      <c r="C5735">
        <v>14260</v>
      </c>
      <c r="D5735">
        <v>5</v>
      </c>
    </row>
    <row r="5736" spans="1:4">
      <c r="A5736">
        <v>14262</v>
      </c>
      <c r="B5736" t="s">
        <v>5776</v>
      </c>
      <c r="C5736">
        <v>14262</v>
      </c>
      <c r="D5736">
        <v>5</v>
      </c>
    </row>
    <row r="5737" spans="1:4">
      <c r="A5737">
        <v>14264</v>
      </c>
      <c r="B5737" t="s">
        <v>5777</v>
      </c>
      <c r="C5737">
        <v>14264</v>
      </c>
      <c r="D5737">
        <v>5</v>
      </c>
    </row>
    <row r="5738" spans="1:4">
      <c r="A5738">
        <v>14266</v>
      </c>
      <c r="B5738" t="s">
        <v>5778</v>
      </c>
      <c r="C5738">
        <v>14266</v>
      </c>
      <c r="D5738">
        <v>5</v>
      </c>
    </row>
    <row r="5739" spans="1:4">
      <c r="A5739">
        <v>14268</v>
      </c>
      <c r="B5739" t="s">
        <v>5779</v>
      </c>
      <c r="C5739">
        <v>14268</v>
      </c>
      <c r="D5739">
        <v>5</v>
      </c>
    </row>
    <row r="5740" spans="1:4">
      <c r="A5740">
        <v>14270</v>
      </c>
      <c r="B5740" t="s">
        <v>5780</v>
      </c>
      <c r="C5740">
        <v>14270</v>
      </c>
      <c r="D5740">
        <v>5</v>
      </c>
    </row>
    <row r="5741" spans="1:4">
      <c r="A5741">
        <v>14272</v>
      </c>
      <c r="B5741" t="s">
        <v>5781</v>
      </c>
      <c r="C5741">
        <v>14272</v>
      </c>
      <c r="D5741">
        <v>10</v>
      </c>
    </row>
    <row r="5742" spans="1:4">
      <c r="A5742">
        <v>14274</v>
      </c>
      <c r="B5742" t="s">
        <v>5782</v>
      </c>
      <c r="C5742">
        <v>14274</v>
      </c>
      <c r="D5742">
        <v>10</v>
      </c>
    </row>
    <row r="5743" spans="1:4">
      <c r="A5743">
        <v>14276</v>
      </c>
      <c r="B5743" t="s">
        <v>5783</v>
      </c>
      <c r="C5743">
        <v>14276</v>
      </c>
      <c r="D5743">
        <v>10</v>
      </c>
    </row>
    <row r="5744" spans="1:4">
      <c r="A5744">
        <v>14278</v>
      </c>
      <c r="B5744" t="s">
        <v>5784</v>
      </c>
      <c r="C5744">
        <v>14278</v>
      </c>
      <c r="D5744">
        <v>10</v>
      </c>
    </row>
    <row r="5745" spans="1:4">
      <c r="A5745">
        <v>14280</v>
      </c>
      <c r="B5745" t="s">
        <v>5785</v>
      </c>
      <c r="C5745">
        <v>14280</v>
      </c>
      <c r="D5745">
        <v>20</v>
      </c>
    </row>
    <row r="5746" spans="1:4">
      <c r="A5746">
        <v>14282</v>
      </c>
      <c r="B5746" t="s">
        <v>5786</v>
      </c>
      <c r="C5746">
        <v>14282</v>
      </c>
      <c r="D5746">
        <v>20</v>
      </c>
    </row>
    <row r="5747" spans="1:4">
      <c r="A5747">
        <v>14284</v>
      </c>
      <c r="B5747" t="s">
        <v>5787</v>
      </c>
      <c r="C5747">
        <v>14284</v>
      </c>
      <c r="D5747">
        <v>20</v>
      </c>
    </row>
    <row r="5748" spans="1:4">
      <c r="A5748">
        <v>14286</v>
      </c>
      <c r="B5748" t="s">
        <v>5788</v>
      </c>
      <c r="C5748">
        <v>14286</v>
      </c>
      <c r="D5748">
        <v>20</v>
      </c>
    </row>
    <row r="5749" spans="1:4">
      <c r="A5749">
        <v>14292</v>
      </c>
      <c r="B5749" t="s">
        <v>5789</v>
      </c>
      <c r="C5749">
        <v>14292</v>
      </c>
      <c r="D5749">
        <v>0.1</v>
      </c>
    </row>
    <row r="5750" spans="1:4">
      <c r="A5750">
        <v>14293</v>
      </c>
      <c r="B5750" t="s">
        <v>5790</v>
      </c>
      <c r="C5750">
        <v>14293</v>
      </c>
      <c r="D5750">
        <v>0.5</v>
      </c>
    </row>
    <row r="5751" spans="1:4">
      <c r="A5751">
        <v>14294</v>
      </c>
      <c r="B5751" t="s">
        <v>5791</v>
      </c>
      <c r="C5751">
        <v>14294</v>
      </c>
      <c r="D5751">
        <v>1000</v>
      </c>
    </row>
    <row r="5752" spans="1:4">
      <c r="A5752">
        <v>14295</v>
      </c>
      <c r="B5752" t="s">
        <v>5792</v>
      </c>
      <c r="C5752">
        <v>14295</v>
      </c>
      <c r="D5752">
        <v>1</v>
      </c>
    </row>
    <row r="5753" spans="1:4">
      <c r="A5753">
        <v>14296</v>
      </c>
      <c r="B5753" t="s">
        <v>5793</v>
      </c>
      <c r="C5753">
        <v>14296</v>
      </c>
      <c r="D5753">
        <v>1</v>
      </c>
    </row>
    <row r="5754" spans="1:4">
      <c r="A5754">
        <v>14297</v>
      </c>
      <c r="B5754" t="s">
        <v>5794</v>
      </c>
      <c r="C5754">
        <v>14297</v>
      </c>
      <c r="D5754">
        <v>1</v>
      </c>
    </row>
    <row r="5755" spans="1:4">
      <c r="A5755">
        <v>14298</v>
      </c>
      <c r="B5755" t="s">
        <v>5795</v>
      </c>
      <c r="C5755">
        <v>14298</v>
      </c>
      <c r="D5755">
        <v>1</v>
      </c>
    </row>
    <row r="5756" spans="1:4">
      <c r="A5756">
        <v>14299</v>
      </c>
      <c r="B5756" t="s">
        <v>5796</v>
      </c>
      <c r="C5756">
        <v>14299</v>
      </c>
      <c r="D5756">
        <v>1</v>
      </c>
    </row>
    <row r="5757" spans="1:4">
      <c r="A5757">
        <v>14343</v>
      </c>
      <c r="B5757" t="s">
        <v>5797</v>
      </c>
      <c r="C5757">
        <v>14343</v>
      </c>
      <c r="D5757">
        <v>4000</v>
      </c>
    </row>
    <row r="5758" spans="1:4">
      <c r="A5758">
        <v>14344</v>
      </c>
      <c r="B5758" t="s">
        <v>5798</v>
      </c>
      <c r="C5758">
        <v>14344</v>
      </c>
      <c r="D5758">
        <v>101000</v>
      </c>
    </row>
    <row r="5759" spans="1:4">
      <c r="A5759">
        <v>14345</v>
      </c>
      <c r="B5759" t="s">
        <v>5799</v>
      </c>
      <c r="C5759">
        <v>14345</v>
      </c>
      <c r="D5759">
        <v>109000</v>
      </c>
    </row>
    <row r="5760" spans="1:4">
      <c r="A5760">
        <v>14346</v>
      </c>
      <c r="B5760" t="s">
        <v>5800</v>
      </c>
      <c r="C5760">
        <v>14346</v>
      </c>
      <c r="D5760">
        <v>118000</v>
      </c>
    </row>
    <row r="5761" spans="1:4">
      <c r="A5761">
        <v>14347</v>
      </c>
      <c r="B5761" t="s">
        <v>5801</v>
      </c>
      <c r="C5761">
        <v>14347</v>
      </c>
      <c r="D5761">
        <v>112000</v>
      </c>
    </row>
    <row r="5762" spans="1:4">
      <c r="A5762">
        <v>14348</v>
      </c>
      <c r="B5762" t="s">
        <v>5802</v>
      </c>
      <c r="C5762">
        <v>14348</v>
      </c>
      <c r="D5762">
        <v>100100</v>
      </c>
    </row>
    <row r="5763" spans="1:4">
      <c r="A5763">
        <v>14349</v>
      </c>
      <c r="B5763" t="s">
        <v>5803</v>
      </c>
      <c r="C5763">
        <v>14349</v>
      </c>
      <c r="D5763">
        <v>118000</v>
      </c>
    </row>
    <row r="5764" spans="1:4">
      <c r="A5764">
        <v>14350</v>
      </c>
      <c r="B5764" t="s">
        <v>5804</v>
      </c>
      <c r="C5764">
        <v>14350</v>
      </c>
      <c r="D5764">
        <v>1150000</v>
      </c>
    </row>
    <row r="5765" spans="1:4">
      <c r="A5765">
        <v>14351</v>
      </c>
      <c r="B5765" t="s">
        <v>5805</v>
      </c>
      <c r="C5765">
        <v>14351</v>
      </c>
      <c r="D5765">
        <v>18100</v>
      </c>
    </row>
    <row r="5766" spans="1:4">
      <c r="A5766">
        <v>14352</v>
      </c>
      <c r="B5766" t="s">
        <v>5806</v>
      </c>
      <c r="C5766">
        <v>14352</v>
      </c>
      <c r="D5766">
        <v>18100</v>
      </c>
    </row>
    <row r="5767" spans="1:4">
      <c r="A5767">
        <v>14353</v>
      </c>
      <c r="B5767" t="s">
        <v>5807</v>
      </c>
      <c r="C5767">
        <v>14353</v>
      </c>
      <c r="D5767">
        <v>20400</v>
      </c>
    </row>
    <row r="5768" spans="1:4">
      <c r="A5768">
        <v>14354</v>
      </c>
      <c r="B5768" t="s">
        <v>5808</v>
      </c>
      <c r="C5768">
        <v>14354</v>
      </c>
      <c r="D5768">
        <v>12000</v>
      </c>
    </row>
    <row r="5769" spans="1:4">
      <c r="A5769">
        <v>14355</v>
      </c>
      <c r="B5769" t="s">
        <v>5809</v>
      </c>
      <c r="C5769">
        <v>14355</v>
      </c>
      <c r="D5769">
        <v>17400</v>
      </c>
    </row>
    <row r="5770" spans="1:4">
      <c r="A5770">
        <v>14356</v>
      </c>
      <c r="B5770" t="s">
        <v>5810</v>
      </c>
      <c r="C5770">
        <v>14356</v>
      </c>
      <c r="D5770">
        <v>1150000</v>
      </c>
    </row>
    <row r="5771" spans="1:4">
      <c r="A5771">
        <v>14358</v>
      </c>
      <c r="B5771" t="s">
        <v>5811</v>
      </c>
      <c r="C5771">
        <v>14358</v>
      </c>
      <c r="D5771">
        <v>0.2</v>
      </c>
    </row>
    <row r="5772" spans="1:4">
      <c r="A5772">
        <v>14359</v>
      </c>
      <c r="B5772" t="s">
        <v>5812</v>
      </c>
      <c r="C5772">
        <v>14359</v>
      </c>
      <c r="D5772">
        <v>18000</v>
      </c>
    </row>
    <row r="5773" spans="1:4">
      <c r="A5773">
        <v>14360</v>
      </c>
      <c r="B5773" t="s">
        <v>5813</v>
      </c>
      <c r="C5773">
        <v>14360</v>
      </c>
      <c r="D5773">
        <v>17400</v>
      </c>
    </row>
    <row r="5774" spans="1:4">
      <c r="A5774">
        <v>14361</v>
      </c>
      <c r="B5774" t="s">
        <v>5814</v>
      </c>
      <c r="C5774">
        <v>14361</v>
      </c>
      <c r="D5774">
        <v>22500</v>
      </c>
    </row>
    <row r="5775" spans="1:4">
      <c r="A5775">
        <v>14362</v>
      </c>
      <c r="B5775" t="s">
        <v>5815</v>
      </c>
      <c r="C5775">
        <v>14362</v>
      </c>
      <c r="D5775">
        <v>28100</v>
      </c>
    </row>
    <row r="5776" spans="1:4">
      <c r="A5776">
        <v>14363</v>
      </c>
      <c r="B5776" t="s">
        <v>5816</v>
      </c>
      <c r="C5776">
        <v>14363</v>
      </c>
      <c r="D5776">
        <v>28100</v>
      </c>
    </row>
    <row r="5777" spans="1:4">
      <c r="A5777">
        <v>14364</v>
      </c>
      <c r="B5777" t="s">
        <v>5817</v>
      </c>
      <c r="C5777">
        <v>14364</v>
      </c>
      <c r="D5777">
        <v>109000</v>
      </c>
    </row>
    <row r="5778" spans="1:4">
      <c r="A5778">
        <v>14375</v>
      </c>
      <c r="B5778" t="s">
        <v>5818</v>
      </c>
      <c r="C5778">
        <v>14375</v>
      </c>
      <c r="D5778">
        <v>20</v>
      </c>
    </row>
    <row r="5779" spans="1:4">
      <c r="A5779">
        <v>14377</v>
      </c>
      <c r="B5779" t="s">
        <v>5819</v>
      </c>
      <c r="C5779">
        <v>14377</v>
      </c>
      <c r="D5779">
        <v>20</v>
      </c>
    </row>
    <row r="5780" spans="1:4">
      <c r="A5780">
        <v>14379</v>
      </c>
      <c r="B5780" t="s">
        <v>5820</v>
      </c>
      <c r="C5780">
        <v>14379</v>
      </c>
      <c r="D5780">
        <v>20</v>
      </c>
    </row>
    <row r="5781" spans="1:4">
      <c r="A5781">
        <v>14381</v>
      </c>
      <c r="B5781" t="s">
        <v>5821</v>
      </c>
      <c r="C5781">
        <v>14381</v>
      </c>
      <c r="D5781">
        <v>20</v>
      </c>
    </row>
    <row r="5782" spans="1:4">
      <c r="A5782">
        <v>14383</v>
      </c>
      <c r="B5782" t="s">
        <v>5822</v>
      </c>
      <c r="C5782">
        <v>14383</v>
      </c>
      <c r="D5782">
        <v>20</v>
      </c>
    </row>
    <row r="5783" spans="1:4">
      <c r="A5783">
        <v>14385</v>
      </c>
      <c r="B5783" t="s">
        <v>5823</v>
      </c>
      <c r="C5783">
        <v>14385</v>
      </c>
      <c r="D5783">
        <v>20</v>
      </c>
    </row>
    <row r="5784" spans="1:4">
      <c r="A5784">
        <v>14387</v>
      </c>
      <c r="B5784" t="s">
        <v>5824</v>
      </c>
      <c r="C5784">
        <v>14387</v>
      </c>
      <c r="D5784">
        <v>20</v>
      </c>
    </row>
    <row r="5785" spans="1:4">
      <c r="A5785">
        <v>14389</v>
      </c>
      <c r="B5785" t="s">
        <v>5825</v>
      </c>
      <c r="C5785">
        <v>14389</v>
      </c>
      <c r="D5785">
        <v>20</v>
      </c>
    </row>
    <row r="5786" spans="1:4">
      <c r="A5786">
        <v>14391</v>
      </c>
      <c r="B5786" t="s">
        <v>5826</v>
      </c>
      <c r="C5786">
        <v>14391</v>
      </c>
      <c r="D5786">
        <v>20</v>
      </c>
    </row>
    <row r="5787" spans="1:4">
      <c r="A5787">
        <v>14393</v>
      </c>
      <c r="B5787" t="s">
        <v>5827</v>
      </c>
      <c r="C5787">
        <v>14393</v>
      </c>
      <c r="D5787">
        <v>20</v>
      </c>
    </row>
    <row r="5788" spans="1:4">
      <c r="A5788">
        <v>14395</v>
      </c>
      <c r="B5788" t="s">
        <v>5828</v>
      </c>
      <c r="C5788">
        <v>14395</v>
      </c>
      <c r="D5788">
        <v>20</v>
      </c>
    </row>
    <row r="5789" spans="1:4">
      <c r="A5789">
        <v>14397</v>
      </c>
      <c r="B5789" t="s">
        <v>5829</v>
      </c>
      <c r="C5789">
        <v>14397</v>
      </c>
      <c r="D5789">
        <v>20</v>
      </c>
    </row>
    <row r="5790" spans="1:4">
      <c r="A5790">
        <v>14399</v>
      </c>
      <c r="B5790" t="s">
        <v>5830</v>
      </c>
      <c r="C5790">
        <v>14399</v>
      </c>
      <c r="D5790">
        <v>20</v>
      </c>
    </row>
    <row r="5791" spans="1:4">
      <c r="A5791">
        <v>14401</v>
      </c>
      <c r="B5791" t="s">
        <v>5831</v>
      </c>
      <c r="C5791">
        <v>14401</v>
      </c>
      <c r="D5791">
        <v>20</v>
      </c>
    </row>
    <row r="5792" spans="1:4">
      <c r="A5792">
        <v>14403</v>
      </c>
      <c r="B5792" t="s">
        <v>5832</v>
      </c>
      <c r="C5792">
        <v>14403</v>
      </c>
      <c r="D5792">
        <v>20</v>
      </c>
    </row>
    <row r="5793" spans="1:4">
      <c r="A5793">
        <v>14405</v>
      </c>
      <c r="B5793" t="s">
        <v>5833</v>
      </c>
      <c r="C5793">
        <v>14405</v>
      </c>
      <c r="D5793">
        <v>20</v>
      </c>
    </row>
    <row r="5794" spans="1:4">
      <c r="A5794">
        <v>14407</v>
      </c>
      <c r="B5794" t="s">
        <v>5834</v>
      </c>
      <c r="C5794">
        <v>14407</v>
      </c>
      <c r="D5794">
        <v>20</v>
      </c>
    </row>
    <row r="5795" spans="1:4">
      <c r="A5795">
        <v>14409</v>
      </c>
      <c r="B5795" t="s">
        <v>5835</v>
      </c>
      <c r="C5795">
        <v>14409</v>
      </c>
      <c r="D5795">
        <v>20</v>
      </c>
    </row>
    <row r="5796" spans="1:4">
      <c r="A5796">
        <v>14411</v>
      </c>
      <c r="B5796" t="s">
        <v>5836</v>
      </c>
      <c r="C5796">
        <v>14411</v>
      </c>
      <c r="D5796">
        <v>20</v>
      </c>
    </row>
    <row r="5797" spans="1:4">
      <c r="A5797">
        <v>14413</v>
      </c>
      <c r="B5797" t="s">
        <v>5837</v>
      </c>
      <c r="C5797">
        <v>14413</v>
      </c>
      <c r="D5797">
        <v>20</v>
      </c>
    </row>
    <row r="5798" spans="1:4">
      <c r="A5798">
        <v>14415</v>
      </c>
      <c r="B5798" t="s">
        <v>5838</v>
      </c>
      <c r="C5798">
        <v>14415</v>
      </c>
      <c r="D5798">
        <v>20</v>
      </c>
    </row>
    <row r="5799" spans="1:4">
      <c r="A5799">
        <v>14417</v>
      </c>
      <c r="B5799" t="s">
        <v>5839</v>
      </c>
      <c r="C5799">
        <v>14417</v>
      </c>
      <c r="D5799">
        <v>20</v>
      </c>
    </row>
    <row r="5800" spans="1:4">
      <c r="A5800">
        <v>14419</v>
      </c>
      <c r="B5800" t="s">
        <v>5840</v>
      </c>
      <c r="C5800">
        <v>14419</v>
      </c>
      <c r="D5800">
        <v>20</v>
      </c>
    </row>
    <row r="5801" spans="1:4">
      <c r="A5801">
        <v>14421</v>
      </c>
      <c r="B5801" t="s">
        <v>5841</v>
      </c>
      <c r="C5801">
        <v>14421</v>
      </c>
      <c r="D5801">
        <v>20</v>
      </c>
    </row>
    <row r="5802" spans="1:4">
      <c r="A5802">
        <v>14423</v>
      </c>
      <c r="B5802" t="s">
        <v>5842</v>
      </c>
      <c r="C5802">
        <v>14423</v>
      </c>
      <c r="D5802">
        <v>20</v>
      </c>
    </row>
    <row r="5803" spans="1:4">
      <c r="A5803">
        <v>14425</v>
      </c>
      <c r="B5803" t="s">
        <v>5843</v>
      </c>
      <c r="C5803">
        <v>14425</v>
      </c>
      <c r="D5803">
        <v>20</v>
      </c>
    </row>
    <row r="5804" spans="1:4">
      <c r="A5804">
        <v>14427</v>
      </c>
      <c r="B5804" t="s">
        <v>5844</v>
      </c>
      <c r="C5804">
        <v>14427</v>
      </c>
      <c r="D5804">
        <v>20</v>
      </c>
    </row>
    <row r="5805" spans="1:4">
      <c r="A5805">
        <v>14429</v>
      </c>
      <c r="B5805" t="s">
        <v>5845</v>
      </c>
      <c r="C5805">
        <v>14429</v>
      </c>
      <c r="D5805">
        <v>20</v>
      </c>
    </row>
    <row r="5806" spans="1:4">
      <c r="A5806">
        <v>14431</v>
      </c>
      <c r="B5806" t="s">
        <v>5846</v>
      </c>
      <c r="C5806">
        <v>14431</v>
      </c>
      <c r="D5806">
        <v>20</v>
      </c>
    </row>
    <row r="5807" spans="1:4">
      <c r="A5807">
        <v>14433</v>
      </c>
      <c r="B5807" t="s">
        <v>5847</v>
      </c>
      <c r="C5807">
        <v>14433</v>
      </c>
      <c r="D5807">
        <v>20</v>
      </c>
    </row>
    <row r="5808" spans="1:4">
      <c r="A5808">
        <v>14435</v>
      </c>
      <c r="B5808" t="s">
        <v>5848</v>
      </c>
      <c r="C5808">
        <v>14435</v>
      </c>
      <c r="D5808">
        <v>20</v>
      </c>
    </row>
    <row r="5809" spans="1:4">
      <c r="A5809">
        <v>14437</v>
      </c>
      <c r="B5809" t="s">
        <v>5849</v>
      </c>
      <c r="C5809">
        <v>14437</v>
      </c>
      <c r="D5809">
        <v>20</v>
      </c>
    </row>
    <row r="5810" spans="1:4">
      <c r="A5810">
        <v>14439</v>
      </c>
      <c r="B5810" t="s">
        <v>5850</v>
      </c>
      <c r="C5810">
        <v>14439</v>
      </c>
      <c r="D5810">
        <v>20</v>
      </c>
    </row>
    <row r="5811" spans="1:4">
      <c r="A5811">
        <v>14441</v>
      </c>
      <c r="B5811" t="s">
        <v>5851</v>
      </c>
      <c r="C5811">
        <v>14441</v>
      </c>
      <c r="D5811">
        <v>20</v>
      </c>
    </row>
    <row r="5812" spans="1:4">
      <c r="A5812">
        <v>14443</v>
      </c>
      <c r="B5812" t="s">
        <v>5852</v>
      </c>
      <c r="C5812">
        <v>14443</v>
      </c>
      <c r="D5812">
        <v>20</v>
      </c>
    </row>
    <row r="5813" spans="1:4">
      <c r="A5813">
        <v>14445</v>
      </c>
      <c r="B5813" t="s">
        <v>5853</v>
      </c>
      <c r="C5813">
        <v>14445</v>
      </c>
      <c r="D5813">
        <v>20</v>
      </c>
    </row>
    <row r="5814" spans="1:4">
      <c r="A5814">
        <v>14447</v>
      </c>
      <c r="B5814" t="s">
        <v>5854</v>
      </c>
      <c r="C5814">
        <v>14447</v>
      </c>
      <c r="D5814">
        <v>20</v>
      </c>
    </row>
    <row r="5815" spans="1:4">
      <c r="A5815">
        <v>14449</v>
      </c>
      <c r="B5815" t="s">
        <v>5855</v>
      </c>
      <c r="C5815">
        <v>14449</v>
      </c>
      <c r="D5815">
        <v>20</v>
      </c>
    </row>
    <row r="5816" spans="1:4">
      <c r="A5816">
        <v>14451</v>
      </c>
      <c r="B5816" t="s">
        <v>5856</v>
      </c>
      <c r="C5816">
        <v>14451</v>
      </c>
      <c r="D5816">
        <v>20</v>
      </c>
    </row>
    <row r="5817" spans="1:4">
      <c r="A5817">
        <v>14453</v>
      </c>
      <c r="B5817" t="s">
        <v>5857</v>
      </c>
      <c r="C5817">
        <v>14453</v>
      </c>
      <c r="D5817">
        <v>20</v>
      </c>
    </row>
    <row r="5818" spans="1:4">
      <c r="A5818">
        <v>14455</v>
      </c>
      <c r="B5818" t="s">
        <v>5858</v>
      </c>
      <c r="C5818">
        <v>14455</v>
      </c>
      <c r="D5818">
        <v>20</v>
      </c>
    </row>
    <row r="5819" spans="1:4">
      <c r="A5819">
        <v>14457</v>
      </c>
      <c r="B5819" t="s">
        <v>5859</v>
      </c>
      <c r="C5819">
        <v>14457</v>
      </c>
      <c r="D5819">
        <v>20</v>
      </c>
    </row>
    <row r="5820" spans="1:4">
      <c r="A5820">
        <v>14459</v>
      </c>
      <c r="B5820" t="s">
        <v>5860</v>
      </c>
      <c r="C5820">
        <v>14459</v>
      </c>
      <c r="D5820">
        <v>20</v>
      </c>
    </row>
    <row r="5821" spans="1:4">
      <c r="A5821">
        <v>14461</v>
      </c>
      <c r="B5821" t="s">
        <v>5861</v>
      </c>
      <c r="C5821">
        <v>14461</v>
      </c>
      <c r="D5821">
        <v>20</v>
      </c>
    </row>
    <row r="5822" spans="1:4">
      <c r="A5822">
        <v>14463</v>
      </c>
      <c r="B5822" t="s">
        <v>5862</v>
      </c>
      <c r="C5822">
        <v>14463</v>
      </c>
      <c r="D5822">
        <v>20</v>
      </c>
    </row>
    <row r="5823" spans="1:4">
      <c r="A5823">
        <v>14465</v>
      </c>
      <c r="B5823" t="s">
        <v>5863</v>
      </c>
      <c r="C5823">
        <v>14465</v>
      </c>
      <c r="D5823">
        <v>20</v>
      </c>
    </row>
    <row r="5824" spans="1:4">
      <c r="A5824">
        <v>14467</v>
      </c>
      <c r="B5824" t="s">
        <v>5864</v>
      </c>
      <c r="C5824">
        <v>14467</v>
      </c>
      <c r="D5824">
        <v>20</v>
      </c>
    </row>
    <row r="5825" spans="1:4">
      <c r="A5825">
        <v>14469</v>
      </c>
      <c r="B5825" t="s">
        <v>5865</v>
      </c>
      <c r="C5825">
        <v>14469</v>
      </c>
      <c r="D5825">
        <v>20</v>
      </c>
    </row>
    <row r="5826" spans="1:4">
      <c r="A5826">
        <v>14471</v>
      </c>
      <c r="B5826" t="s">
        <v>5866</v>
      </c>
      <c r="C5826">
        <v>14471</v>
      </c>
      <c r="D5826">
        <v>20</v>
      </c>
    </row>
    <row r="5827" spans="1:4">
      <c r="A5827">
        <v>14473</v>
      </c>
      <c r="B5827" t="s">
        <v>5867</v>
      </c>
      <c r="C5827">
        <v>14473</v>
      </c>
      <c r="D5827">
        <v>20</v>
      </c>
    </row>
    <row r="5828" spans="1:4">
      <c r="A5828">
        <v>14475</v>
      </c>
      <c r="B5828" t="s">
        <v>5868</v>
      </c>
      <c r="C5828">
        <v>14475</v>
      </c>
      <c r="D5828">
        <v>20</v>
      </c>
    </row>
    <row r="5829" spans="1:4">
      <c r="A5829">
        <v>14477</v>
      </c>
      <c r="B5829" t="s">
        <v>5869</v>
      </c>
      <c r="C5829">
        <v>14477</v>
      </c>
      <c r="D5829" s="6">
        <v>0</v>
      </c>
    </row>
    <row r="5830" spans="1:4">
      <c r="A5830">
        <v>14478</v>
      </c>
      <c r="B5830" t="s">
        <v>5870</v>
      </c>
      <c r="C5830">
        <v>14478</v>
      </c>
      <c r="D5830">
        <v>19400</v>
      </c>
    </row>
    <row r="5831" spans="1:4">
      <c r="A5831">
        <v>14479</v>
      </c>
      <c r="B5831" t="s">
        <v>5871</v>
      </c>
      <c r="C5831">
        <v>14479</v>
      </c>
      <c r="D5831">
        <v>28100</v>
      </c>
    </row>
    <row r="5832" spans="1:4">
      <c r="A5832">
        <v>14480</v>
      </c>
      <c r="B5832" t="s">
        <v>5872</v>
      </c>
      <c r="C5832">
        <v>14480</v>
      </c>
      <c r="D5832">
        <v>17400</v>
      </c>
    </row>
    <row r="5833" spans="1:4">
      <c r="A5833">
        <v>14481</v>
      </c>
      <c r="B5833" t="s">
        <v>5873</v>
      </c>
      <c r="C5833">
        <v>14481</v>
      </c>
      <c r="D5833">
        <v>23000</v>
      </c>
    </row>
    <row r="5834" spans="1:4">
      <c r="A5834">
        <v>14482</v>
      </c>
      <c r="B5834" t="s">
        <v>5874</v>
      </c>
      <c r="C5834">
        <v>14482</v>
      </c>
      <c r="D5834">
        <v>28700</v>
      </c>
    </row>
    <row r="5835" spans="1:4">
      <c r="A5835">
        <v>14483</v>
      </c>
      <c r="B5835" t="s">
        <v>5875</v>
      </c>
      <c r="C5835">
        <v>14483</v>
      </c>
      <c r="D5835">
        <v>0.1</v>
      </c>
    </row>
    <row r="5836" spans="1:4">
      <c r="A5836">
        <v>14484</v>
      </c>
      <c r="B5836" t="s">
        <v>5876</v>
      </c>
      <c r="C5836">
        <v>14484</v>
      </c>
      <c r="D5836">
        <v>5</v>
      </c>
    </row>
    <row r="5837" spans="1:4">
      <c r="A5837">
        <v>14486</v>
      </c>
      <c r="B5837" t="s">
        <v>5877</v>
      </c>
      <c r="C5837">
        <v>14486</v>
      </c>
      <c r="D5837">
        <v>5</v>
      </c>
    </row>
    <row r="5838" spans="1:4">
      <c r="A5838">
        <v>14488</v>
      </c>
      <c r="B5838" t="s">
        <v>5878</v>
      </c>
      <c r="C5838">
        <v>14488</v>
      </c>
      <c r="D5838">
        <v>5</v>
      </c>
    </row>
    <row r="5839" spans="1:4">
      <c r="A5839">
        <v>14490</v>
      </c>
      <c r="B5839" t="s">
        <v>5879</v>
      </c>
      <c r="C5839">
        <v>14490</v>
      </c>
      <c r="D5839">
        <v>5</v>
      </c>
    </row>
    <row r="5840" spans="1:4">
      <c r="A5840">
        <v>14492</v>
      </c>
      <c r="B5840" t="s">
        <v>5880</v>
      </c>
      <c r="C5840">
        <v>14492</v>
      </c>
      <c r="D5840">
        <v>10</v>
      </c>
    </row>
    <row r="5841" spans="1:4">
      <c r="A5841">
        <v>14494</v>
      </c>
      <c r="B5841" t="s">
        <v>5881</v>
      </c>
      <c r="C5841">
        <v>14494</v>
      </c>
      <c r="D5841">
        <v>10</v>
      </c>
    </row>
    <row r="5842" spans="1:4">
      <c r="A5842">
        <v>14496</v>
      </c>
      <c r="B5842" t="s">
        <v>5882</v>
      </c>
      <c r="C5842">
        <v>14496</v>
      </c>
      <c r="D5842">
        <v>10</v>
      </c>
    </row>
    <row r="5843" spans="1:4">
      <c r="A5843">
        <v>14498</v>
      </c>
      <c r="B5843" t="s">
        <v>5883</v>
      </c>
      <c r="C5843">
        <v>14498</v>
      </c>
      <c r="D5843">
        <v>10</v>
      </c>
    </row>
    <row r="5844" spans="1:4">
      <c r="A5844">
        <v>14500</v>
      </c>
      <c r="B5844" t="s">
        <v>5884</v>
      </c>
      <c r="C5844">
        <v>14500</v>
      </c>
      <c r="D5844">
        <v>5</v>
      </c>
    </row>
    <row r="5845" spans="1:4">
      <c r="A5845">
        <v>14502</v>
      </c>
      <c r="B5845" t="s">
        <v>5885</v>
      </c>
      <c r="C5845">
        <v>14502</v>
      </c>
      <c r="D5845">
        <v>5</v>
      </c>
    </row>
    <row r="5846" spans="1:4">
      <c r="A5846">
        <v>14504</v>
      </c>
      <c r="B5846" t="s">
        <v>5886</v>
      </c>
      <c r="C5846">
        <v>14504</v>
      </c>
      <c r="D5846">
        <v>5</v>
      </c>
    </row>
    <row r="5847" spans="1:4">
      <c r="A5847">
        <v>14506</v>
      </c>
      <c r="B5847" t="s">
        <v>5887</v>
      </c>
      <c r="C5847">
        <v>14506</v>
      </c>
      <c r="D5847">
        <v>5</v>
      </c>
    </row>
    <row r="5848" spans="1:4">
      <c r="A5848">
        <v>14508</v>
      </c>
      <c r="B5848" t="s">
        <v>5888</v>
      </c>
      <c r="C5848">
        <v>14508</v>
      </c>
      <c r="D5848">
        <v>10</v>
      </c>
    </row>
    <row r="5849" spans="1:4">
      <c r="A5849">
        <v>14510</v>
      </c>
      <c r="B5849" t="s">
        <v>5889</v>
      </c>
      <c r="C5849">
        <v>14510</v>
      </c>
      <c r="D5849">
        <v>10</v>
      </c>
    </row>
    <row r="5850" spans="1:4">
      <c r="A5850">
        <v>14512</v>
      </c>
      <c r="B5850" t="s">
        <v>5890</v>
      </c>
      <c r="C5850">
        <v>14512</v>
      </c>
      <c r="D5850">
        <v>10</v>
      </c>
    </row>
    <row r="5851" spans="1:4">
      <c r="A5851">
        <v>14514</v>
      </c>
      <c r="B5851" t="s">
        <v>5891</v>
      </c>
      <c r="C5851">
        <v>14514</v>
      </c>
      <c r="D5851">
        <v>10</v>
      </c>
    </row>
    <row r="5852" spans="1:4">
      <c r="A5852">
        <v>14516</v>
      </c>
      <c r="B5852" t="s">
        <v>5892</v>
      </c>
      <c r="C5852">
        <v>14516</v>
      </c>
      <c r="D5852">
        <v>20</v>
      </c>
    </row>
    <row r="5853" spans="1:4">
      <c r="A5853">
        <v>14518</v>
      </c>
      <c r="B5853" t="s">
        <v>5893</v>
      </c>
      <c r="C5853">
        <v>14518</v>
      </c>
      <c r="D5853">
        <v>20</v>
      </c>
    </row>
    <row r="5854" spans="1:4">
      <c r="A5854">
        <v>14520</v>
      </c>
      <c r="B5854" t="s">
        <v>5894</v>
      </c>
      <c r="C5854">
        <v>14520</v>
      </c>
      <c r="D5854">
        <v>20</v>
      </c>
    </row>
    <row r="5855" spans="1:4">
      <c r="A5855">
        <v>14522</v>
      </c>
      <c r="B5855" t="s">
        <v>5895</v>
      </c>
      <c r="C5855">
        <v>14522</v>
      </c>
      <c r="D5855">
        <v>20</v>
      </c>
    </row>
    <row r="5856" spans="1:4">
      <c r="A5856">
        <v>14524</v>
      </c>
      <c r="B5856" t="s">
        <v>5896</v>
      </c>
      <c r="C5856">
        <v>14524</v>
      </c>
      <c r="D5856">
        <v>20</v>
      </c>
    </row>
    <row r="5857" spans="1:4">
      <c r="A5857">
        <v>14525</v>
      </c>
      <c r="B5857" t="s">
        <v>5897</v>
      </c>
      <c r="C5857">
        <v>14525</v>
      </c>
      <c r="D5857">
        <v>20</v>
      </c>
    </row>
    <row r="5858" spans="1:4">
      <c r="A5858">
        <v>14526</v>
      </c>
      <c r="B5858" t="s">
        <v>5898</v>
      </c>
      <c r="C5858">
        <v>14526</v>
      </c>
      <c r="D5858">
        <v>20</v>
      </c>
    </row>
    <row r="5859" spans="1:4">
      <c r="A5859">
        <v>14527</v>
      </c>
      <c r="B5859" t="s">
        <v>5899</v>
      </c>
      <c r="C5859">
        <v>14527</v>
      </c>
      <c r="D5859">
        <v>20</v>
      </c>
    </row>
    <row r="5860" spans="1:4">
      <c r="A5860">
        <v>14528</v>
      </c>
      <c r="B5860" t="s">
        <v>5900</v>
      </c>
      <c r="C5860">
        <v>14528</v>
      </c>
      <c r="D5860">
        <v>5</v>
      </c>
    </row>
    <row r="5861" spans="1:4">
      <c r="A5861">
        <v>14530</v>
      </c>
      <c r="B5861" t="s">
        <v>5901</v>
      </c>
      <c r="C5861">
        <v>14530</v>
      </c>
      <c r="D5861">
        <v>5</v>
      </c>
    </row>
    <row r="5862" spans="1:4">
      <c r="A5862">
        <v>14532</v>
      </c>
      <c r="B5862" t="s">
        <v>5902</v>
      </c>
      <c r="C5862">
        <v>14532</v>
      </c>
      <c r="D5862">
        <v>5</v>
      </c>
    </row>
    <row r="5863" spans="1:4">
      <c r="A5863">
        <v>14534</v>
      </c>
      <c r="B5863" t="s">
        <v>5903</v>
      </c>
      <c r="C5863">
        <v>14534</v>
      </c>
      <c r="D5863">
        <v>5</v>
      </c>
    </row>
    <row r="5864" spans="1:4">
      <c r="A5864">
        <v>14536</v>
      </c>
      <c r="B5864" t="s">
        <v>5904</v>
      </c>
      <c r="C5864">
        <v>14536</v>
      </c>
      <c r="D5864">
        <v>5</v>
      </c>
    </row>
    <row r="5865" spans="1:4">
      <c r="A5865">
        <v>14538</v>
      </c>
      <c r="B5865" t="s">
        <v>5905</v>
      </c>
      <c r="C5865">
        <v>14538</v>
      </c>
      <c r="D5865">
        <v>5</v>
      </c>
    </row>
    <row r="5866" spans="1:4">
      <c r="A5866">
        <v>14540</v>
      </c>
      <c r="B5866" t="s">
        <v>5906</v>
      </c>
      <c r="C5866">
        <v>14540</v>
      </c>
      <c r="D5866">
        <v>5</v>
      </c>
    </row>
    <row r="5867" spans="1:4">
      <c r="A5867">
        <v>14542</v>
      </c>
      <c r="B5867" t="s">
        <v>5907</v>
      </c>
      <c r="C5867">
        <v>14542</v>
      </c>
      <c r="D5867">
        <v>5</v>
      </c>
    </row>
    <row r="5868" spans="1:4">
      <c r="A5868">
        <v>14544</v>
      </c>
      <c r="B5868" t="s">
        <v>5908</v>
      </c>
      <c r="C5868">
        <v>14544</v>
      </c>
      <c r="D5868">
        <v>50</v>
      </c>
    </row>
    <row r="5869" spans="1:4">
      <c r="A5869">
        <v>14546</v>
      </c>
      <c r="B5869" t="s">
        <v>5909</v>
      </c>
      <c r="C5869">
        <v>14546</v>
      </c>
      <c r="D5869">
        <v>50</v>
      </c>
    </row>
    <row r="5870" spans="1:4">
      <c r="A5870">
        <v>14548</v>
      </c>
      <c r="B5870" t="s">
        <v>5910</v>
      </c>
      <c r="C5870">
        <v>14548</v>
      </c>
      <c r="D5870">
        <v>50</v>
      </c>
    </row>
    <row r="5871" spans="1:4">
      <c r="A5871">
        <v>14550</v>
      </c>
      <c r="B5871" t="s">
        <v>5911</v>
      </c>
      <c r="C5871">
        <v>14550</v>
      </c>
      <c r="D5871">
        <v>50</v>
      </c>
    </row>
    <row r="5872" spans="1:4">
      <c r="A5872">
        <v>14552</v>
      </c>
      <c r="B5872" t="s">
        <v>5912</v>
      </c>
      <c r="C5872">
        <v>14552</v>
      </c>
      <c r="D5872">
        <v>50</v>
      </c>
    </row>
    <row r="5873" spans="1:4">
      <c r="A5873">
        <v>14554</v>
      </c>
      <c r="B5873" t="s">
        <v>5913</v>
      </c>
      <c r="C5873">
        <v>14554</v>
      </c>
      <c r="D5873">
        <v>50</v>
      </c>
    </row>
    <row r="5874" spans="1:4">
      <c r="A5874">
        <v>14556</v>
      </c>
      <c r="B5874" t="s">
        <v>5914</v>
      </c>
      <c r="C5874">
        <v>14556</v>
      </c>
      <c r="D5874">
        <v>5</v>
      </c>
    </row>
    <row r="5875" spans="1:4">
      <c r="A5875">
        <v>14560</v>
      </c>
      <c r="B5875" t="s">
        <v>5915</v>
      </c>
      <c r="C5875">
        <v>14560</v>
      </c>
      <c r="D5875">
        <v>5</v>
      </c>
    </row>
    <row r="5876" spans="1:4">
      <c r="A5876">
        <v>14564</v>
      </c>
      <c r="B5876" t="s">
        <v>5916</v>
      </c>
      <c r="C5876">
        <v>14564</v>
      </c>
      <c r="D5876">
        <v>5</v>
      </c>
    </row>
    <row r="5877" spans="1:4">
      <c r="A5877">
        <v>14568</v>
      </c>
      <c r="B5877" t="s">
        <v>5917</v>
      </c>
      <c r="C5877">
        <v>14568</v>
      </c>
      <c r="D5877">
        <v>5</v>
      </c>
    </row>
    <row r="5878" spans="1:4">
      <c r="A5878">
        <v>14572</v>
      </c>
      <c r="B5878" t="s">
        <v>5918</v>
      </c>
      <c r="C5878">
        <v>14572</v>
      </c>
      <c r="D5878">
        <v>5</v>
      </c>
    </row>
    <row r="5879" spans="1:4">
      <c r="A5879">
        <v>14576</v>
      </c>
      <c r="B5879" t="s">
        <v>5919</v>
      </c>
      <c r="C5879">
        <v>14576</v>
      </c>
      <c r="D5879">
        <v>5</v>
      </c>
    </row>
    <row r="5880" spans="1:4">
      <c r="A5880">
        <v>14580</v>
      </c>
      <c r="B5880" t="s">
        <v>5920</v>
      </c>
      <c r="C5880">
        <v>14580</v>
      </c>
      <c r="D5880">
        <v>5</v>
      </c>
    </row>
    <row r="5881" spans="1:4">
      <c r="A5881">
        <v>14584</v>
      </c>
      <c r="B5881" t="s">
        <v>5921</v>
      </c>
      <c r="C5881">
        <v>14584</v>
      </c>
      <c r="D5881">
        <v>5</v>
      </c>
    </row>
    <row r="5882" spans="1:4">
      <c r="A5882">
        <v>14588</v>
      </c>
      <c r="B5882" t="s">
        <v>5922</v>
      </c>
      <c r="C5882">
        <v>14588</v>
      </c>
      <c r="D5882">
        <v>5</v>
      </c>
    </row>
    <row r="5883" spans="1:4">
      <c r="A5883">
        <v>14592</v>
      </c>
      <c r="B5883" t="s">
        <v>5923</v>
      </c>
      <c r="C5883">
        <v>14592</v>
      </c>
      <c r="D5883">
        <v>5</v>
      </c>
    </row>
    <row r="5884" spans="1:4">
      <c r="A5884">
        <v>14597</v>
      </c>
      <c r="B5884" t="s">
        <v>5924</v>
      </c>
      <c r="C5884">
        <v>14597</v>
      </c>
      <c r="D5884">
        <v>25</v>
      </c>
    </row>
    <row r="5885" spans="1:4">
      <c r="A5885">
        <v>14599</v>
      </c>
      <c r="B5885" t="s">
        <v>5925</v>
      </c>
      <c r="C5885">
        <v>14599</v>
      </c>
      <c r="D5885">
        <v>25</v>
      </c>
    </row>
    <row r="5886" spans="1:4">
      <c r="A5886">
        <v>14601</v>
      </c>
      <c r="B5886" t="s">
        <v>5926</v>
      </c>
      <c r="C5886">
        <v>14601</v>
      </c>
      <c r="D5886">
        <v>50</v>
      </c>
    </row>
    <row r="5887" spans="1:4">
      <c r="A5887">
        <v>14603</v>
      </c>
      <c r="B5887" t="s">
        <v>5927</v>
      </c>
      <c r="C5887">
        <v>14603</v>
      </c>
      <c r="D5887">
        <v>50</v>
      </c>
    </row>
    <row r="5888" spans="1:4">
      <c r="A5888">
        <v>14606</v>
      </c>
      <c r="B5888" t="s">
        <v>5928</v>
      </c>
      <c r="C5888">
        <v>14606</v>
      </c>
      <c r="D5888">
        <v>5</v>
      </c>
    </row>
    <row r="5889" spans="1:4">
      <c r="A5889">
        <v>14610</v>
      </c>
      <c r="B5889" t="s">
        <v>5929</v>
      </c>
      <c r="C5889">
        <v>14610</v>
      </c>
      <c r="D5889">
        <v>5</v>
      </c>
    </row>
    <row r="5890" spans="1:4">
      <c r="A5890">
        <v>14614</v>
      </c>
      <c r="B5890" t="s">
        <v>5930</v>
      </c>
      <c r="C5890">
        <v>14614</v>
      </c>
      <c r="D5890">
        <v>5</v>
      </c>
    </row>
    <row r="5891" spans="1:4">
      <c r="A5891">
        <v>14618</v>
      </c>
      <c r="B5891" t="s">
        <v>5931</v>
      </c>
      <c r="C5891">
        <v>14618</v>
      </c>
      <c r="D5891">
        <v>5</v>
      </c>
    </row>
    <row r="5892" spans="1:4">
      <c r="A5892">
        <v>14622</v>
      </c>
      <c r="B5892" t="s">
        <v>5932</v>
      </c>
      <c r="C5892">
        <v>14622</v>
      </c>
      <c r="D5892">
        <v>5</v>
      </c>
    </row>
    <row r="5893" spans="1:4">
      <c r="A5893">
        <v>14626</v>
      </c>
      <c r="B5893" t="s">
        <v>5933</v>
      </c>
      <c r="C5893">
        <v>14626</v>
      </c>
      <c r="D5893">
        <v>5</v>
      </c>
    </row>
    <row r="5894" spans="1:4">
      <c r="A5894">
        <v>14630</v>
      </c>
      <c r="B5894" t="s">
        <v>5934</v>
      </c>
      <c r="C5894">
        <v>14630</v>
      </c>
      <c r="D5894">
        <v>5</v>
      </c>
    </row>
    <row r="5895" spans="1:4">
      <c r="A5895">
        <v>14634</v>
      </c>
      <c r="B5895" t="s">
        <v>5935</v>
      </c>
      <c r="C5895">
        <v>14634</v>
      </c>
      <c r="D5895">
        <v>5</v>
      </c>
    </row>
    <row r="5896" spans="1:4">
      <c r="A5896">
        <v>14636</v>
      </c>
      <c r="B5896" t="s">
        <v>5936</v>
      </c>
      <c r="C5896">
        <v>14636</v>
      </c>
      <c r="D5896">
        <v>5</v>
      </c>
    </row>
    <row r="5897" spans="1:4">
      <c r="A5897">
        <v>14638</v>
      </c>
      <c r="B5897" t="s">
        <v>5937</v>
      </c>
      <c r="C5897">
        <v>14638</v>
      </c>
      <c r="D5897">
        <v>5</v>
      </c>
    </row>
    <row r="5898" spans="1:4">
      <c r="A5898">
        <v>14640</v>
      </c>
      <c r="B5898" t="s">
        <v>5938</v>
      </c>
      <c r="C5898">
        <v>14640</v>
      </c>
      <c r="D5898">
        <v>5</v>
      </c>
    </row>
    <row r="5899" spans="1:4">
      <c r="A5899">
        <v>14642</v>
      </c>
      <c r="B5899" t="s">
        <v>5939</v>
      </c>
      <c r="C5899">
        <v>14642</v>
      </c>
      <c r="D5899">
        <v>5</v>
      </c>
    </row>
    <row r="5900" spans="1:4">
      <c r="A5900">
        <v>14644</v>
      </c>
      <c r="B5900" t="s">
        <v>5940</v>
      </c>
      <c r="C5900">
        <v>14644</v>
      </c>
      <c r="D5900">
        <v>5</v>
      </c>
    </row>
    <row r="5901" spans="1:4">
      <c r="A5901">
        <v>14646</v>
      </c>
      <c r="B5901" t="s">
        <v>5941</v>
      </c>
      <c r="C5901">
        <v>14646</v>
      </c>
      <c r="D5901">
        <v>5</v>
      </c>
    </row>
    <row r="5902" spans="1:4">
      <c r="A5902">
        <v>14648</v>
      </c>
      <c r="B5902" t="s">
        <v>5942</v>
      </c>
      <c r="C5902">
        <v>14648</v>
      </c>
      <c r="D5902">
        <v>5</v>
      </c>
    </row>
    <row r="5903" spans="1:4">
      <c r="A5903">
        <v>14650</v>
      </c>
      <c r="B5903" t="s">
        <v>5943</v>
      </c>
      <c r="C5903">
        <v>14650</v>
      </c>
      <c r="D5903">
        <v>5</v>
      </c>
    </row>
    <row r="5904" spans="1:4">
      <c r="A5904">
        <v>14652</v>
      </c>
      <c r="B5904" t="s">
        <v>5944</v>
      </c>
      <c r="C5904">
        <v>14652</v>
      </c>
      <c r="D5904">
        <v>5</v>
      </c>
    </row>
    <row r="5905" spans="1:4">
      <c r="A5905">
        <v>14654</v>
      </c>
      <c r="B5905" t="s">
        <v>5945</v>
      </c>
      <c r="C5905">
        <v>14654</v>
      </c>
      <c r="D5905">
        <v>5</v>
      </c>
    </row>
    <row r="5906" spans="1:4">
      <c r="A5906">
        <v>14656</v>
      </c>
      <c r="B5906" t="s">
        <v>5946</v>
      </c>
      <c r="C5906">
        <v>14656</v>
      </c>
      <c r="D5906">
        <v>5</v>
      </c>
    </row>
    <row r="5907" spans="1:4">
      <c r="A5907">
        <v>14658</v>
      </c>
      <c r="B5907" t="s">
        <v>5947</v>
      </c>
      <c r="C5907">
        <v>14658</v>
      </c>
      <c r="D5907">
        <v>5</v>
      </c>
    </row>
    <row r="5908" spans="1:4">
      <c r="A5908">
        <v>14660</v>
      </c>
      <c r="B5908" t="s">
        <v>5948</v>
      </c>
      <c r="C5908">
        <v>14660</v>
      </c>
      <c r="D5908">
        <v>5</v>
      </c>
    </row>
    <row r="5909" spans="1:4">
      <c r="A5909">
        <v>14662</v>
      </c>
      <c r="B5909" t="s">
        <v>5949</v>
      </c>
      <c r="C5909">
        <v>14662</v>
      </c>
      <c r="D5909">
        <v>5</v>
      </c>
    </row>
    <row r="5910" spans="1:4">
      <c r="A5910">
        <v>14664</v>
      </c>
      <c r="B5910" t="s">
        <v>5950</v>
      </c>
      <c r="C5910">
        <v>14664</v>
      </c>
      <c r="D5910">
        <v>5</v>
      </c>
    </row>
    <row r="5911" spans="1:4">
      <c r="A5911">
        <v>14666</v>
      </c>
      <c r="B5911" t="s">
        <v>5951</v>
      </c>
      <c r="C5911">
        <v>14666</v>
      </c>
      <c r="D5911">
        <v>5</v>
      </c>
    </row>
    <row r="5912" spans="1:4">
      <c r="A5912">
        <v>14668</v>
      </c>
      <c r="B5912" t="s">
        <v>5952</v>
      </c>
      <c r="C5912">
        <v>14668</v>
      </c>
      <c r="D5912">
        <v>5</v>
      </c>
    </row>
    <row r="5913" spans="1:4">
      <c r="A5913">
        <v>14670</v>
      </c>
      <c r="B5913" t="s">
        <v>5953</v>
      </c>
      <c r="C5913">
        <v>14670</v>
      </c>
      <c r="D5913">
        <v>5</v>
      </c>
    </row>
    <row r="5914" spans="1:4">
      <c r="A5914">
        <v>14672</v>
      </c>
      <c r="B5914" t="s">
        <v>5954</v>
      </c>
      <c r="C5914">
        <v>14672</v>
      </c>
      <c r="D5914">
        <v>20</v>
      </c>
    </row>
    <row r="5915" spans="1:4">
      <c r="A5915">
        <v>14674</v>
      </c>
      <c r="B5915" t="s">
        <v>5955</v>
      </c>
      <c r="C5915">
        <v>14674</v>
      </c>
      <c r="D5915">
        <v>20</v>
      </c>
    </row>
    <row r="5916" spans="1:4">
      <c r="A5916">
        <v>14676</v>
      </c>
      <c r="B5916" t="s">
        <v>5956</v>
      </c>
      <c r="C5916">
        <v>14676</v>
      </c>
      <c r="D5916">
        <v>20</v>
      </c>
    </row>
    <row r="5917" spans="1:4">
      <c r="A5917">
        <v>14678</v>
      </c>
      <c r="B5917" t="s">
        <v>5957</v>
      </c>
      <c r="C5917">
        <v>14678</v>
      </c>
      <c r="D5917">
        <v>20</v>
      </c>
    </row>
    <row r="5918" spans="1:4">
      <c r="A5918">
        <v>14680</v>
      </c>
      <c r="B5918" t="s">
        <v>5958</v>
      </c>
      <c r="C5918">
        <v>14680</v>
      </c>
      <c r="D5918">
        <v>20</v>
      </c>
    </row>
    <row r="5919" spans="1:4">
      <c r="A5919">
        <v>14681</v>
      </c>
      <c r="B5919" t="s">
        <v>5959</v>
      </c>
      <c r="C5919">
        <v>14681</v>
      </c>
      <c r="D5919">
        <v>20</v>
      </c>
    </row>
    <row r="5920" spans="1:4">
      <c r="A5920">
        <v>14682</v>
      </c>
      <c r="B5920" t="s">
        <v>5960</v>
      </c>
      <c r="C5920">
        <v>14682</v>
      </c>
      <c r="D5920">
        <v>20</v>
      </c>
    </row>
    <row r="5921" spans="1:4">
      <c r="A5921">
        <v>14683</v>
      </c>
      <c r="B5921" t="s">
        <v>5961</v>
      </c>
      <c r="C5921">
        <v>14683</v>
      </c>
      <c r="D5921">
        <v>20</v>
      </c>
    </row>
    <row r="5922" spans="1:4">
      <c r="A5922">
        <v>14684</v>
      </c>
      <c r="B5922" t="s">
        <v>5962</v>
      </c>
      <c r="C5922">
        <v>14684</v>
      </c>
      <c r="D5922">
        <v>5</v>
      </c>
    </row>
    <row r="5923" spans="1:4">
      <c r="A5923">
        <v>14686</v>
      </c>
      <c r="B5923" t="s">
        <v>5963</v>
      </c>
      <c r="C5923">
        <v>14686</v>
      </c>
      <c r="D5923">
        <v>5</v>
      </c>
    </row>
    <row r="5924" spans="1:4">
      <c r="A5924">
        <v>14688</v>
      </c>
      <c r="B5924" t="s">
        <v>5964</v>
      </c>
      <c r="C5924">
        <v>14688</v>
      </c>
      <c r="D5924">
        <v>5</v>
      </c>
    </row>
    <row r="5925" spans="1:4">
      <c r="A5925">
        <v>14690</v>
      </c>
      <c r="B5925" t="s">
        <v>5965</v>
      </c>
      <c r="C5925">
        <v>14690</v>
      </c>
      <c r="D5925">
        <v>5</v>
      </c>
    </row>
    <row r="5926" spans="1:4">
      <c r="A5926">
        <v>14692</v>
      </c>
      <c r="B5926" t="s">
        <v>5966</v>
      </c>
      <c r="C5926">
        <v>14692</v>
      </c>
      <c r="D5926">
        <v>50</v>
      </c>
    </row>
    <row r="5927" spans="1:4">
      <c r="A5927">
        <v>14694</v>
      </c>
      <c r="B5927" t="s">
        <v>5967</v>
      </c>
      <c r="C5927">
        <v>14694</v>
      </c>
      <c r="D5927">
        <v>50</v>
      </c>
    </row>
    <row r="5928" spans="1:4">
      <c r="A5928">
        <v>14696</v>
      </c>
      <c r="B5928" t="s">
        <v>5968</v>
      </c>
      <c r="C5928">
        <v>14696</v>
      </c>
      <c r="D5928">
        <v>50</v>
      </c>
    </row>
    <row r="5929" spans="1:4">
      <c r="A5929">
        <v>14698</v>
      </c>
      <c r="B5929" t="s">
        <v>5969</v>
      </c>
      <c r="C5929">
        <v>14698</v>
      </c>
      <c r="D5929">
        <v>50</v>
      </c>
    </row>
    <row r="5930" spans="1:4">
      <c r="A5930">
        <v>14700</v>
      </c>
      <c r="B5930" t="s">
        <v>5970</v>
      </c>
      <c r="C5930">
        <v>14700</v>
      </c>
      <c r="D5930">
        <v>25</v>
      </c>
    </row>
    <row r="5931" spans="1:4">
      <c r="A5931">
        <v>14701</v>
      </c>
      <c r="B5931" t="s">
        <v>5971</v>
      </c>
      <c r="C5931">
        <v>14701</v>
      </c>
      <c r="D5931">
        <v>25</v>
      </c>
    </row>
    <row r="5932" spans="1:4">
      <c r="A5932">
        <v>14702</v>
      </c>
      <c r="B5932" t="s">
        <v>5972</v>
      </c>
      <c r="C5932">
        <v>14702</v>
      </c>
      <c r="D5932">
        <v>25</v>
      </c>
    </row>
    <row r="5933" spans="1:4">
      <c r="A5933">
        <v>14703</v>
      </c>
      <c r="B5933" t="s">
        <v>5973</v>
      </c>
      <c r="C5933">
        <v>14703</v>
      </c>
      <c r="D5933">
        <v>25</v>
      </c>
    </row>
    <row r="5934" spans="1:4">
      <c r="A5934">
        <v>14704</v>
      </c>
      <c r="B5934" t="s">
        <v>5974</v>
      </c>
      <c r="C5934">
        <v>14704</v>
      </c>
      <c r="D5934">
        <v>50</v>
      </c>
    </row>
    <row r="5935" spans="1:4">
      <c r="A5935">
        <v>14705</v>
      </c>
      <c r="B5935" t="s">
        <v>5975</v>
      </c>
      <c r="C5935">
        <v>14705</v>
      </c>
      <c r="D5935">
        <v>50</v>
      </c>
    </row>
    <row r="5936" spans="1:4">
      <c r="A5936">
        <v>14706</v>
      </c>
      <c r="B5936" t="s">
        <v>5976</v>
      </c>
      <c r="C5936">
        <v>14706</v>
      </c>
      <c r="D5936">
        <v>50</v>
      </c>
    </row>
    <row r="5937" spans="1:4">
      <c r="A5937">
        <v>14707</v>
      </c>
      <c r="B5937" t="s">
        <v>5977</v>
      </c>
      <c r="C5937">
        <v>14707</v>
      </c>
      <c r="D5937">
        <v>50</v>
      </c>
    </row>
    <row r="5938" spans="1:4">
      <c r="A5938">
        <v>14708</v>
      </c>
      <c r="B5938" t="s">
        <v>5978</v>
      </c>
      <c r="C5938">
        <v>14708</v>
      </c>
      <c r="D5938">
        <v>5</v>
      </c>
    </row>
    <row r="5939" spans="1:4">
      <c r="A5939">
        <v>14710</v>
      </c>
      <c r="B5939" t="s">
        <v>5979</v>
      </c>
      <c r="C5939">
        <v>14710</v>
      </c>
      <c r="D5939">
        <v>5</v>
      </c>
    </row>
    <row r="5940" spans="1:4">
      <c r="A5940">
        <v>14712</v>
      </c>
      <c r="B5940" t="s">
        <v>5980</v>
      </c>
      <c r="C5940">
        <v>14712</v>
      </c>
      <c r="D5940">
        <v>5</v>
      </c>
    </row>
    <row r="5941" spans="1:4">
      <c r="A5941">
        <v>14714</v>
      </c>
      <c r="B5941" t="s">
        <v>5981</v>
      </c>
      <c r="C5941">
        <v>14714</v>
      </c>
      <c r="D5941">
        <v>5</v>
      </c>
    </row>
    <row r="5942" spans="1:4">
      <c r="A5942">
        <v>14716</v>
      </c>
      <c r="B5942" t="s">
        <v>5982</v>
      </c>
      <c r="C5942">
        <v>14716</v>
      </c>
      <c r="D5942">
        <v>5</v>
      </c>
    </row>
    <row r="5943" spans="1:4">
      <c r="A5943">
        <v>14718</v>
      </c>
      <c r="B5943" t="s">
        <v>5983</v>
      </c>
      <c r="C5943">
        <v>14718</v>
      </c>
      <c r="D5943">
        <v>5</v>
      </c>
    </row>
    <row r="5944" spans="1:4">
      <c r="A5944">
        <v>14720</v>
      </c>
      <c r="B5944" t="s">
        <v>5984</v>
      </c>
      <c r="C5944">
        <v>14720</v>
      </c>
      <c r="D5944">
        <v>5</v>
      </c>
    </row>
    <row r="5945" spans="1:4">
      <c r="A5945">
        <v>14722</v>
      </c>
      <c r="B5945" t="s">
        <v>5985</v>
      </c>
      <c r="C5945">
        <v>14722</v>
      </c>
      <c r="D5945">
        <v>5</v>
      </c>
    </row>
    <row r="5946" spans="1:4">
      <c r="A5946">
        <v>14724</v>
      </c>
      <c r="B5946" t="s">
        <v>5986</v>
      </c>
      <c r="C5946">
        <v>14724</v>
      </c>
      <c r="D5946">
        <v>5</v>
      </c>
    </row>
    <row r="5947" spans="1:4">
      <c r="A5947">
        <v>14726</v>
      </c>
      <c r="B5947" t="s">
        <v>5987</v>
      </c>
      <c r="C5947">
        <v>14726</v>
      </c>
      <c r="D5947">
        <v>5</v>
      </c>
    </row>
    <row r="5948" spans="1:4">
      <c r="A5948">
        <v>14728</v>
      </c>
      <c r="B5948" t="s">
        <v>5988</v>
      </c>
      <c r="C5948">
        <v>14728</v>
      </c>
      <c r="D5948">
        <v>5</v>
      </c>
    </row>
    <row r="5949" spans="1:4">
      <c r="A5949">
        <v>14730</v>
      </c>
      <c r="B5949" t="s">
        <v>5989</v>
      </c>
      <c r="C5949">
        <v>14730</v>
      </c>
      <c r="D5949">
        <v>5</v>
      </c>
    </row>
    <row r="5950" spans="1:4">
      <c r="A5950">
        <v>14732</v>
      </c>
      <c r="B5950" t="s">
        <v>5990</v>
      </c>
      <c r="C5950">
        <v>14732</v>
      </c>
      <c r="D5950">
        <v>5</v>
      </c>
    </row>
    <row r="5951" spans="1:4">
      <c r="A5951">
        <v>14734</v>
      </c>
      <c r="B5951" t="s">
        <v>5991</v>
      </c>
      <c r="C5951">
        <v>14734</v>
      </c>
      <c r="D5951">
        <v>5</v>
      </c>
    </row>
    <row r="5952" spans="1:4">
      <c r="A5952">
        <v>14736</v>
      </c>
      <c r="B5952" t="s">
        <v>5992</v>
      </c>
      <c r="C5952">
        <v>14736</v>
      </c>
      <c r="D5952">
        <v>5</v>
      </c>
    </row>
    <row r="5953" spans="1:4">
      <c r="A5953">
        <v>14738</v>
      </c>
      <c r="B5953" t="s">
        <v>5993</v>
      </c>
      <c r="C5953">
        <v>14738</v>
      </c>
      <c r="D5953">
        <v>5</v>
      </c>
    </row>
    <row r="5954" spans="1:4">
      <c r="A5954">
        <v>14740</v>
      </c>
      <c r="B5954" t="s">
        <v>5994</v>
      </c>
      <c r="C5954">
        <v>14740</v>
      </c>
      <c r="D5954">
        <v>5</v>
      </c>
    </row>
    <row r="5955" spans="1:4">
      <c r="A5955">
        <v>14742</v>
      </c>
      <c r="B5955" t="s">
        <v>5995</v>
      </c>
      <c r="C5955">
        <v>14742</v>
      </c>
      <c r="D5955">
        <v>5</v>
      </c>
    </row>
    <row r="5956" spans="1:4">
      <c r="A5956">
        <v>14744</v>
      </c>
      <c r="B5956" t="s">
        <v>5996</v>
      </c>
      <c r="C5956">
        <v>14744</v>
      </c>
      <c r="D5956">
        <v>5</v>
      </c>
    </row>
    <row r="5957" spans="1:4">
      <c r="A5957">
        <v>14746</v>
      </c>
      <c r="B5957" t="s">
        <v>5997</v>
      </c>
      <c r="C5957">
        <v>14746</v>
      </c>
      <c r="D5957">
        <v>5</v>
      </c>
    </row>
    <row r="5958" spans="1:4">
      <c r="A5958">
        <v>14748</v>
      </c>
      <c r="B5958" t="s">
        <v>5998</v>
      </c>
      <c r="C5958">
        <v>14748</v>
      </c>
      <c r="D5958">
        <v>5</v>
      </c>
    </row>
    <row r="5959" spans="1:4">
      <c r="A5959">
        <v>14749</v>
      </c>
      <c r="B5959" t="s">
        <v>5999</v>
      </c>
      <c r="C5959">
        <v>14749</v>
      </c>
      <c r="D5959">
        <v>5</v>
      </c>
    </row>
    <row r="5960" spans="1:4">
      <c r="A5960">
        <v>14750</v>
      </c>
      <c r="B5960" t="s">
        <v>6000</v>
      </c>
      <c r="C5960">
        <v>14750</v>
      </c>
      <c r="D5960">
        <v>5</v>
      </c>
    </row>
    <row r="5961" spans="1:4">
      <c r="A5961">
        <v>14751</v>
      </c>
      <c r="B5961" t="s">
        <v>6001</v>
      </c>
      <c r="C5961">
        <v>14751</v>
      </c>
      <c r="D5961">
        <v>5</v>
      </c>
    </row>
    <row r="5962" spans="1:4">
      <c r="A5962">
        <v>14752</v>
      </c>
      <c r="B5962" t="s">
        <v>6002</v>
      </c>
      <c r="C5962">
        <v>14752</v>
      </c>
      <c r="D5962">
        <v>5</v>
      </c>
    </row>
    <row r="5963" spans="1:4">
      <c r="A5963">
        <v>14753</v>
      </c>
      <c r="B5963" t="s">
        <v>6003</v>
      </c>
      <c r="C5963">
        <v>14753</v>
      </c>
      <c r="D5963">
        <v>5</v>
      </c>
    </row>
    <row r="5964" spans="1:4">
      <c r="A5964">
        <v>14754</v>
      </c>
      <c r="B5964" t="s">
        <v>6004</v>
      </c>
      <c r="C5964">
        <v>14754</v>
      </c>
      <c r="D5964">
        <v>5</v>
      </c>
    </row>
    <row r="5965" spans="1:4">
      <c r="A5965">
        <v>14755</v>
      </c>
      <c r="B5965" t="s">
        <v>6005</v>
      </c>
      <c r="C5965">
        <v>14755</v>
      </c>
      <c r="D5965">
        <v>5</v>
      </c>
    </row>
    <row r="5966" spans="1:4">
      <c r="A5966">
        <v>14756</v>
      </c>
      <c r="B5966" t="s">
        <v>6006</v>
      </c>
      <c r="C5966">
        <v>14756</v>
      </c>
      <c r="D5966">
        <v>5</v>
      </c>
    </row>
    <row r="5967" spans="1:4">
      <c r="A5967">
        <v>14757</v>
      </c>
      <c r="B5967" t="s">
        <v>6007</v>
      </c>
      <c r="C5967">
        <v>14757</v>
      </c>
      <c r="D5967">
        <v>5</v>
      </c>
    </row>
    <row r="5968" spans="1:4">
      <c r="A5968">
        <v>14758</v>
      </c>
      <c r="B5968" t="s">
        <v>6008</v>
      </c>
      <c r="C5968">
        <v>14758</v>
      </c>
      <c r="D5968">
        <v>5</v>
      </c>
    </row>
    <row r="5969" spans="1:4">
      <c r="A5969">
        <v>14759</v>
      </c>
      <c r="B5969" t="s">
        <v>6009</v>
      </c>
      <c r="C5969">
        <v>14759</v>
      </c>
      <c r="D5969">
        <v>5</v>
      </c>
    </row>
    <row r="5970" spans="1:4">
      <c r="A5970">
        <v>14760</v>
      </c>
      <c r="B5970" t="s">
        <v>6010</v>
      </c>
      <c r="C5970">
        <v>14760</v>
      </c>
      <c r="D5970">
        <v>5</v>
      </c>
    </row>
    <row r="5971" spans="1:4">
      <c r="A5971">
        <v>14761</v>
      </c>
      <c r="B5971" t="s">
        <v>6011</v>
      </c>
      <c r="C5971">
        <v>14761</v>
      </c>
      <c r="D5971">
        <v>5</v>
      </c>
    </row>
    <row r="5972" spans="1:4">
      <c r="A5972">
        <v>14762</v>
      </c>
      <c r="B5972" t="s">
        <v>6012</v>
      </c>
      <c r="C5972">
        <v>14762</v>
      </c>
      <c r="D5972">
        <v>5</v>
      </c>
    </row>
    <row r="5973" spans="1:4">
      <c r="A5973">
        <v>14763</v>
      </c>
      <c r="B5973" t="s">
        <v>6013</v>
      </c>
      <c r="C5973">
        <v>14763</v>
      </c>
      <c r="D5973">
        <v>5</v>
      </c>
    </row>
    <row r="5974" spans="1:4">
      <c r="A5974">
        <v>14764</v>
      </c>
      <c r="B5974" t="s">
        <v>6014</v>
      </c>
      <c r="C5974">
        <v>14764</v>
      </c>
      <c r="D5974">
        <v>5</v>
      </c>
    </row>
    <row r="5975" spans="1:4">
      <c r="A5975">
        <v>14765</v>
      </c>
      <c r="B5975" t="s">
        <v>6015</v>
      </c>
      <c r="C5975">
        <v>14765</v>
      </c>
      <c r="D5975">
        <v>5</v>
      </c>
    </row>
    <row r="5976" spans="1:4">
      <c r="A5976">
        <v>14766</v>
      </c>
      <c r="B5976" t="s">
        <v>6016</v>
      </c>
      <c r="C5976">
        <v>14766</v>
      </c>
      <c r="D5976">
        <v>5</v>
      </c>
    </row>
    <row r="5977" spans="1:4">
      <c r="A5977">
        <v>14767</v>
      </c>
      <c r="B5977" t="s">
        <v>6017</v>
      </c>
      <c r="C5977">
        <v>14767</v>
      </c>
      <c r="D5977">
        <v>5</v>
      </c>
    </row>
    <row r="5978" spans="1:4">
      <c r="A5978">
        <v>14768</v>
      </c>
      <c r="B5978" t="s">
        <v>6018</v>
      </c>
      <c r="C5978">
        <v>14768</v>
      </c>
      <c r="D5978">
        <v>5</v>
      </c>
    </row>
    <row r="5979" spans="1:4">
      <c r="A5979">
        <v>14770</v>
      </c>
      <c r="B5979" t="s">
        <v>6019</v>
      </c>
      <c r="C5979">
        <v>14770</v>
      </c>
      <c r="D5979">
        <v>5</v>
      </c>
    </row>
    <row r="5980" spans="1:4">
      <c r="A5980">
        <v>14772</v>
      </c>
      <c r="B5980" t="s">
        <v>6020</v>
      </c>
      <c r="C5980">
        <v>14772</v>
      </c>
      <c r="D5980">
        <v>5</v>
      </c>
    </row>
    <row r="5981" spans="1:4">
      <c r="A5981">
        <v>14774</v>
      </c>
      <c r="B5981" t="s">
        <v>6021</v>
      </c>
      <c r="C5981">
        <v>14774</v>
      </c>
      <c r="D5981">
        <v>5</v>
      </c>
    </row>
    <row r="5982" spans="1:4">
      <c r="A5982">
        <v>14776</v>
      </c>
      <c r="B5982" t="s">
        <v>6022</v>
      </c>
      <c r="C5982">
        <v>14776</v>
      </c>
      <c r="D5982">
        <v>100</v>
      </c>
    </row>
    <row r="5983" spans="1:4">
      <c r="A5983">
        <v>14778</v>
      </c>
      <c r="B5983" t="s">
        <v>6023</v>
      </c>
      <c r="C5983">
        <v>14778</v>
      </c>
      <c r="D5983">
        <v>100</v>
      </c>
    </row>
    <row r="5984" spans="1:4">
      <c r="A5984">
        <v>14780</v>
      </c>
      <c r="B5984" t="s">
        <v>6024</v>
      </c>
      <c r="C5984">
        <v>14780</v>
      </c>
      <c r="D5984">
        <v>100</v>
      </c>
    </row>
    <row r="5985" spans="1:4">
      <c r="A5985">
        <v>14782</v>
      </c>
      <c r="B5985" t="s">
        <v>6025</v>
      </c>
      <c r="C5985">
        <v>14782</v>
      </c>
      <c r="D5985">
        <v>100</v>
      </c>
    </row>
    <row r="5986" spans="1:4">
      <c r="A5986">
        <v>14784</v>
      </c>
      <c r="B5986" t="s">
        <v>6026</v>
      </c>
      <c r="C5986">
        <v>14784</v>
      </c>
      <c r="D5986">
        <v>50</v>
      </c>
    </row>
    <row r="5987" spans="1:4">
      <c r="A5987">
        <v>14786</v>
      </c>
      <c r="B5987" t="s">
        <v>6027</v>
      </c>
      <c r="C5987">
        <v>14786</v>
      </c>
      <c r="D5987">
        <v>50</v>
      </c>
    </row>
    <row r="5988" spans="1:4">
      <c r="A5988">
        <v>14788</v>
      </c>
      <c r="B5988" t="s">
        <v>6028</v>
      </c>
      <c r="C5988">
        <v>14788</v>
      </c>
      <c r="D5988">
        <v>50</v>
      </c>
    </row>
    <row r="5989" spans="1:4">
      <c r="A5989">
        <v>14790</v>
      </c>
      <c r="B5989" t="s">
        <v>6029</v>
      </c>
      <c r="C5989">
        <v>14790</v>
      </c>
      <c r="D5989">
        <v>50</v>
      </c>
    </row>
    <row r="5990" spans="1:4">
      <c r="A5990">
        <v>14792</v>
      </c>
      <c r="B5990" t="s">
        <v>6030</v>
      </c>
      <c r="C5990">
        <v>14792</v>
      </c>
      <c r="D5990">
        <v>50</v>
      </c>
    </row>
    <row r="5991" spans="1:4">
      <c r="A5991">
        <v>14794</v>
      </c>
      <c r="B5991" t="s">
        <v>6031</v>
      </c>
      <c r="C5991">
        <v>14794</v>
      </c>
      <c r="D5991">
        <v>50</v>
      </c>
    </row>
    <row r="5992" spans="1:4">
      <c r="A5992">
        <v>14796</v>
      </c>
      <c r="B5992" t="s">
        <v>6032</v>
      </c>
      <c r="C5992">
        <v>14796</v>
      </c>
      <c r="D5992">
        <v>50</v>
      </c>
    </row>
    <row r="5993" spans="1:4">
      <c r="A5993">
        <v>14798</v>
      </c>
      <c r="B5993" t="s">
        <v>6033</v>
      </c>
      <c r="C5993">
        <v>14798</v>
      </c>
      <c r="D5993">
        <v>50</v>
      </c>
    </row>
    <row r="5994" spans="1:4">
      <c r="A5994">
        <v>14800</v>
      </c>
      <c r="B5994" t="s">
        <v>6034</v>
      </c>
      <c r="C5994">
        <v>14800</v>
      </c>
      <c r="D5994">
        <v>5</v>
      </c>
    </row>
    <row r="5995" spans="1:4">
      <c r="A5995">
        <v>14802</v>
      </c>
      <c r="B5995" t="s">
        <v>6035</v>
      </c>
      <c r="C5995">
        <v>14802</v>
      </c>
      <c r="D5995">
        <v>5</v>
      </c>
    </row>
    <row r="5996" spans="1:4">
      <c r="A5996">
        <v>14804</v>
      </c>
      <c r="B5996" t="s">
        <v>6036</v>
      </c>
      <c r="C5996">
        <v>14804</v>
      </c>
      <c r="D5996">
        <v>5</v>
      </c>
    </row>
    <row r="5997" spans="1:4">
      <c r="A5997">
        <v>14806</v>
      </c>
      <c r="B5997" t="s">
        <v>6037</v>
      </c>
      <c r="C5997">
        <v>14806</v>
      </c>
      <c r="D5997">
        <v>5</v>
      </c>
    </row>
    <row r="5998" spans="1:4">
      <c r="A5998">
        <v>14808</v>
      </c>
      <c r="B5998" t="s">
        <v>6038</v>
      </c>
      <c r="C5998">
        <v>14808</v>
      </c>
      <c r="D5998">
        <v>5</v>
      </c>
    </row>
    <row r="5999" spans="1:4">
      <c r="A5999">
        <v>14810</v>
      </c>
      <c r="B5999" t="s">
        <v>6039</v>
      </c>
      <c r="C5999">
        <v>14810</v>
      </c>
      <c r="D5999">
        <v>5</v>
      </c>
    </row>
    <row r="6000" spans="1:4">
      <c r="A6000">
        <v>14812</v>
      </c>
      <c r="B6000" t="s">
        <v>6040</v>
      </c>
      <c r="C6000">
        <v>14812</v>
      </c>
      <c r="D6000">
        <v>5</v>
      </c>
    </row>
    <row r="6001" spans="1:4">
      <c r="A6001">
        <v>14814</v>
      </c>
      <c r="B6001" t="s">
        <v>6041</v>
      </c>
      <c r="C6001">
        <v>14814</v>
      </c>
      <c r="D6001">
        <v>5</v>
      </c>
    </row>
    <row r="6002" spans="1:4">
      <c r="A6002">
        <v>14816</v>
      </c>
      <c r="B6002" t="s">
        <v>6042</v>
      </c>
      <c r="C6002">
        <v>14816</v>
      </c>
      <c r="D6002">
        <v>5</v>
      </c>
    </row>
    <row r="6003" spans="1:4">
      <c r="A6003">
        <v>14818</v>
      </c>
      <c r="B6003" t="s">
        <v>6043</v>
      </c>
      <c r="C6003">
        <v>14818</v>
      </c>
      <c r="D6003">
        <v>5</v>
      </c>
    </row>
    <row r="6004" spans="1:4">
      <c r="A6004">
        <v>14820</v>
      </c>
      <c r="B6004" t="s">
        <v>6044</v>
      </c>
      <c r="C6004">
        <v>14820</v>
      </c>
      <c r="D6004">
        <v>5</v>
      </c>
    </row>
    <row r="6005" spans="1:4">
      <c r="A6005">
        <v>14822</v>
      </c>
      <c r="B6005" t="s">
        <v>6045</v>
      </c>
      <c r="C6005">
        <v>14822</v>
      </c>
      <c r="D6005">
        <v>5</v>
      </c>
    </row>
    <row r="6006" spans="1:4">
      <c r="A6006">
        <v>14824</v>
      </c>
      <c r="B6006" t="s">
        <v>6046</v>
      </c>
      <c r="C6006">
        <v>14824</v>
      </c>
      <c r="D6006">
        <v>5</v>
      </c>
    </row>
    <row r="6007" spans="1:4">
      <c r="A6007">
        <v>14826</v>
      </c>
      <c r="B6007" t="s">
        <v>6047</v>
      </c>
      <c r="C6007">
        <v>14826</v>
      </c>
      <c r="D6007">
        <v>5</v>
      </c>
    </row>
    <row r="6008" spans="1:4">
      <c r="A6008">
        <v>14828</v>
      </c>
      <c r="B6008" t="s">
        <v>6048</v>
      </c>
      <c r="C6008">
        <v>14828</v>
      </c>
      <c r="D6008">
        <v>5</v>
      </c>
    </row>
    <row r="6009" spans="1:4">
      <c r="A6009">
        <v>14830</v>
      </c>
      <c r="B6009" t="s">
        <v>6049</v>
      </c>
      <c r="C6009">
        <v>14830</v>
      </c>
      <c r="D6009">
        <v>5</v>
      </c>
    </row>
    <row r="6010" spans="1:4">
      <c r="A6010">
        <v>14832</v>
      </c>
      <c r="B6010" t="s">
        <v>6050</v>
      </c>
      <c r="C6010">
        <v>14832</v>
      </c>
      <c r="D6010">
        <v>5</v>
      </c>
    </row>
    <row r="6011" spans="1:4">
      <c r="A6011">
        <v>14834</v>
      </c>
      <c r="B6011" t="s">
        <v>6051</v>
      </c>
      <c r="C6011">
        <v>14834</v>
      </c>
      <c r="D6011">
        <v>5</v>
      </c>
    </row>
    <row r="6012" spans="1:4">
      <c r="A6012">
        <v>14836</v>
      </c>
      <c r="B6012" t="s">
        <v>6052</v>
      </c>
      <c r="C6012">
        <v>14836</v>
      </c>
      <c r="D6012">
        <v>5</v>
      </c>
    </row>
    <row r="6013" spans="1:4">
      <c r="A6013">
        <v>14838</v>
      </c>
      <c r="B6013" t="s">
        <v>6053</v>
      </c>
      <c r="C6013">
        <v>14838</v>
      </c>
      <c r="D6013">
        <v>5</v>
      </c>
    </row>
    <row r="6014" spans="1:4">
      <c r="A6014">
        <v>14840</v>
      </c>
      <c r="B6014" t="s">
        <v>6054</v>
      </c>
      <c r="C6014">
        <v>14840</v>
      </c>
      <c r="D6014">
        <v>5</v>
      </c>
    </row>
    <row r="6015" spans="1:4">
      <c r="A6015">
        <v>14842</v>
      </c>
      <c r="B6015" t="s">
        <v>6055</v>
      </c>
      <c r="C6015">
        <v>14842</v>
      </c>
      <c r="D6015">
        <v>5</v>
      </c>
    </row>
    <row r="6016" spans="1:4">
      <c r="A6016">
        <v>14844</v>
      </c>
      <c r="B6016" t="s">
        <v>6056</v>
      </c>
      <c r="C6016">
        <v>14844</v>
      </c>
      <c r="D6016">
        <v>5</v>
      </c>
    </row>
    <row r="6017" spans="1:4">
      <c r="A6017">
        <v>14846</v>
      </c>
      <c r="B6017" t="s">
        <v>6057</v>
      </c>
      <c r="C6017">
        <v>14846</v>
      </c>
      <c r="D6017">
        <v>5</v>
      </c>
    </row>
    <row r="6018" spans="1:4">
      <c r="A6018">
        <v>14848</v>
      </c>
      <c r="B6018" t="s">
        <v>6058</v>
      </c>
      <c r="C6018">
        <v>14848</v>
      </c>
      <c r="D6018">
        <v>50</v>
      </c>
    </row>
    <row r="6019" spans="1:4">
      <c r="A6019">
        <v>14849</v>
      </c>
      <c r="B6019" t="s">
        <v>6059</v>
      </c>
      <c r="C6019">
        <v>14849</v>
      </c>
      <c r="D6019">
        <v>50</v>
      </c>
    </row>
    <row r="6020" spans="1:4">
      <c r="A6020">
        <v>14850</v>
      </c>
      <c r="B6020" t="s">
        <v>6060</v>
      </c>
      <c r="C6020">
        <v>14850</v>
      </c>
      <c r="D6020">
        <v>50</v>
      </c>
    </row>
    <row r="6021" spans="1:4">
      <c r="A6021">
        <v>14851</v>
      </c>
      <c r="B6021" t="s">
        <v>6061</v>
      </c>
      <c r="C6021">
        <v>14851</v>
      </c>
      <c r="D6021">
        <v>50</v>
      </c>
    </row>
    <row r="6022" spans="1:4">
      <c r="A6022">
        <v>14852</v>
      </c>
      <c r="B6022" t="s">
        <v>6062</v>
      </c>
      <c r="C6022">
        <v>14852</v>
      </c>
      <c r="D6022">
        <v>50</v>
      </c>
    </row>
    <row r="6023" spans="1:4">
      <c r="A6023">
        <v>14853</v>
      </c>
      <c r="B6023" t="s">
        <v>6063</v>
      </c>
      <c r="C6023">
        <v>14853</v>
      </c>
      <c r="D6023">
        <v>50</v>
      </c>
    </row>
    <row r="6024" spans="1:4">
      <c r="A6024">
        <v>14854</v>
      </c>
      <c r="B6024" t="s">
        <v>6064</v>
      </c>
      <c r="C6024">
        <v>14854</v>
      </c>
      <c r="D6024">
        <v>50</v>
      </c>
    </row>
    <row r="6025" spans="1:4">
      <c r="A6025">
        <v>14855</v>
      </c>
      <c r="B6025" t="s">
        <v>6065</v>
      </c>
      <c r="C6025">
        <v>14855</v>
      </c>
      <c r="D6025">
        <v>50</v>
      </c>
    </row>
    <row r="6026" spans="1:4">
      <c r="A6026">
        <v>14856</v>
      </c>
      <c r="B6026" t="s">
        <v>6066</v>
      </c>
      <c r="C6026">
        <v>14856</v>
      </c>
      <c r="D6026">
        <v>5</v>
      </c>
    </row>
    <row r="6027" spans="1:4">
      <c r="A6027">
        <v>14858</v>
      </c>
      <c r="B6027" t="s">
        <v>6067</v>
      </c>
      <c r="C6027">
        <v>14858</v>
      </c>
      <c r="D6027">
        <v>5</v>
      </c>
    </row>
    <row r="6028" spans="1:4">
      <c r="A6028">
        <v>14860</v>
      </c>
      <c r="B6028" t="s">
        <v>6068</v>
      </c>
      <c r="C6028">
        <v>14860</v>
      </c>
      <c r="D6028">
        <v>5</v>
      </c>
    </row>
    <row r="6029" spans="1:4">
      <c r="A6029">
        <v>14862</v>
      </c>
      <c r="B6029" t="s">
        <v>6069</v>
      </c>
      <c r="C6029">
        <v>14862</v>
      </c>
      <c r="D6029">
        <v>5</v>
      </c>
    </row>
    <row r="6030" spans="1:4">
      <c r="A6030">
        <v>14864</v>
      </c>
      <c r="B6030" t="s">
        <v>6070</v>
      </c>
      <c r="C6030">
        <v>14864</v>
      </c>
      <c r="D6030">
        <v>5</v>
      </c>
    </row>
    <row r="6031" spans="1:4">
      <c r="A6031">
        <v>14866</v>
      </c>
      <c r="B6031" t="s">
        <v>6071</v>
      </c>
      <c r="C6031">
        <v>14866</v>
      </c>
      <c r="D6031">
        <v>5</v>
      </c>
    </row>
    <row r="6032" spans="1:4">
      <c r="A6032">
        <v>14868</v>
      </c>
      <c r="B6032" t="s">
        <v>6072</v>
      </c>
      <c r="C6032">
        <v>14868</v>
      </c>
      <c r="D6032">
        <v>5</v>
      </c>
    </row>
    <row r="6033" spans="1:4">
      <c r="A6033">
        <v>14870</v>
      </c>
      <c r="B6033" t="s">
        <v>6073</v>
      </c>
      <c r="C6033">
        <v>14870</v>
      </c>
      <c r="D6033">
        <v>5</v>
      </c>
    </row>
    <row r="6034" spans="1:4">
      <c r="A6034">
        <v>14872</v>
      </c>
      <c r="B6034" t="s">
        <v>6074</v>
      </c>
      <c r="C6034">
        <v>14872</v>
      </c>
      <c r="D6034">
        <v>5</v>
      </c>
    </row>
    <row r="6035" spans="1:4">
      <c r="A6035">
        <v>14874</v>
      </c>
      <c r="B6035" t="s">
        <v>6075</v>
      </c>
      <c r="C6035">
        <v>14874</v>
      </c>
      <c r="D6035">
        <v>5</v>
      </c>
    </row>
    <row r="6036" spans="1:4">
      <c r="A6036">
        <v>14876</v>
      </c>
      <c r="B6036" t="s">
        <v>6076</v>
      </c>
      <c r="C6036">
        <v>14876</v>
      </c>
      <c r="D6036">
        <v>5</v>
      </c>
    </row>
    <row r="6037" spans="1:4">
      <c r="A6037">
        <v>14878</v>
      </c>
      <c r="B6037" t="s">
        <v>6077</v>
      </c>
      <c r="C6037">
        <v>14878</v>
      </c>
      <c r="D6037">
        <v>5</v>
      </c>
    </row>
    <row r="6038" spans="1:4">
      <c r="A6038">
        <v>14880</v>
      </c>
      <c r="B6038" t="s">
        <v>6078</v>
      </c>
      <c r="C6038">
        <v>14880</v>
      </c>
      <c r="D6038">
        <v>5</v>
      </c>
    </row>
    <row r="6039" spans="1:4">
      <c r="A6039">
        <v>14882</v>
      </c>
      <c r="B6039" t="s">
        <v>6079</v>
      </c>
      <c r="C6039">
        <v>14882</v>
      </c>
      <c r="D6039">
        <v>5</v>
      </c>
    </row>
    <row r="6040" spans="1:4">
      <c r="A6040">
        <v>14884</v>
      </c>
      <c r="B6040" t="s">
        <v>6080</v>
      </c>
      <c r="C6040">
        <v>14884</v>
      </c>
      <c r="D6040">
        <v>5</v>
      </c>
    </row>
    <row r="6041" spans="1:4">
      <c r="A6041">
        <v>14886</v>
      </c>
      <c r="B6041" t="s">
        <v>6081</v>
      </c>
      <c r="C6041">
        <v>14886</v>
      </c>
      <c r="D6041">
        <v>5</v>
      </c>
    </row>
    <row r="6042" spans="1:4">
      <c r="A6042">
        <v>14888</v>
      </c>
      <c r="B6042" t="s">
        <v>6082</v>
      </c>
      <c r="C6042">
        <v>14888</v>
      </c>
      <c r="D6042">
        <v>5</v>
      </c>
    </row>
    <row r="6043" spans="1:4">
      <c r="A6043">
        <v>14890</v>
      </c>
      <c r="B6043" t="s">
        <v>6083</v>
      </c>
      <c r="C6043">
        <v>14890</v>
      </c>
      <c r="D6043">
        <v>5</v>
      </c>
    </row>
    <row r="6044" spans="1:4">
      <c r="A6044">
        <v>14892</v>
      </c>
      <c r="B6044" t="s">
        <v>6084</v>
      </c>
      <c r="C6044">
        <v>14892</v>
      </c>
      <c r="D6044">
        <v>5</v>
      </c>
    </row>
    <row r="6045" spans="1:4">
      <c r="A6045">
        <v>14894</v>
      </c>
      <c r="B6045" t="s">
        <v>6085</v>
      </c>
      <c r="C6045">
        <v>14894</v>
      </c>
      <c r="D6045">
        <v>5</v>
      </c>
    </row>
    <row r="6046" spans="1:4">
      <c r="A6046">
        <v>14896</v>
      </c>
      <c r="B6046" t="s">
        <v>6086</v>
      </c>
      <c r="C6046">
        <v>14896</v>
      </c>
      <c r="D6046">
        <v>5</v>
      </c>
    </row>
    <row r="6047" spans="1:4">
      <c r="A6047">
        <v>14898</v>
      </c>
      <c r="B6047" t="s">
        <v>6087</v>
      </c>
      <c r="C6047">
        <v>14898</v>
      </c>
      <c r="D6047">
        <v>5</v>
      </c>
    </row>
    <row r="6048" spans="1:4">
      <c r="A6048">
        <v>14900</v>
      </c>
      <c r="B6048" t="s">
        <v>6088</v>
      </c>
      <c r="C6048">
        <v>14900</v>
      </c>
      <c r="D6048">
        <v>5</v>
      </c>
    </row>
    <row r="6049" spans="1:4">
      <c r="A6049">
        <v>14902</v>
      </c>
      <c r="B6049" t="s">
        <v>6089</v>
      </c>
      <c r="C6049">
        <v>14902</v>
      </c>
      <c r="D6049">
        <v>5</v>
      </c>
    </row>
    <row r="6050" spans="1:4">
      <c r="A6050">
        <v>14904</v>
      </c>
      <c r="B6050" t="s">
        <v>6090</v>
      </c>
      <c r="C6050">
        <v>14904</v>
      </c>
      <c r="D6050">
        <v>5</v>
      </c>
    </row>
    <row r="6051" spans="1:4">
      <c r="A6051">
        <v>14906</v>
      </c>
      <c r="B6051" t="s">
        <v>6091</v>
      </c>
      <c r="C6051">
        <v>14906</v>
      </c>
      <c r="D6051">
        <v>5</v>
      </c>
    </row>
    <row r="6052" spans="1:4">
      <c r="A6052">
        <v>14908</v>
      </c>
      <c r="B6052" t="s">
        <v>6092</v>
      </c>
      <c r="C6052">
        <v>14908</v>
      </c>
      <c r="D6052">
        <v>5</v>
      </c>
    </row>
    <row r="6053" spans="1:4">
      <c r="A6053">
        <v>14910</v>
      </c>
      <c r="B6053" t="s">
        <v>6093</v>
      </c>
      <c r="C6053">
        <v>14910</v>
      </c>
      <c r="D6053">
        <v>5</v>
      </c>
    </row>
    <row r="6054" spans="1:4">
      <c r="A6054">
        <v>14912</v>
      </c>
      <c r="B6054" t="s">
        <v>6094</v>
      </c>
      <c r="C6054">
        <v>14912</v>
      </c>
      <c r="D6054">
        <v>5</v>
      </c>
    </row>
    <row r="6055" spans="1:4">
      <c r="A6055">
        <v>14914</v>
      </c>
      <c r="B6055" t="s">
        <v>6095</v>
      </c>
      <c r="C6055">
        <v>14914</v>
      </c>
      <c r="D6055">
        <v>5</v>
      </c>
    </row>
    <row r="6056" spans="1:4">
      <c r="A6056">
        <v>14916</v>
      </c>
      <c r="B6056" t="s">
        <v>6096</v>
      </c>
      <c r="C6056">
        <v>14916</v>
      </c>
      <c r="D6056">
        <v>5</v>
      </c>
    </row>
    <row r="6057" spans="1:4">
      <c r="A6057">
        <v>14918</v>
      </c>
      <c r="B6057" t="s">
        <v>6097</v>
      </c>
      <c r="C6057">
        <v>14918</v>
      </c>
      <c r="D6057">
        <v>5</v>
      </c>
    </row>
    <row r="6058" spans="1:4">
      <c r="A6058">
        <v>14920</v>
      </c>
      <c r="B6058" t="s">
        <v>6098</v>
      </c>
      <c r="C6058">
        <v>14920</v>
      </c>
      <c r="D6058">
        <v>5</v>
      </c>
    </row>
    <row r="6059" spans="1:4">
      <c r="A6059">
        <v>14922</v>
      </c>
      <c r="B6059" t="s">
        <v>6099</v>
      </c>
      <c r="C6059">
        <v>14922</v>
      </c>
      <c r="D6059">
        <v>5</v>
      </c>
    </row>
    <row r="6060" spans="1:4">
      <c r="A6060">
        <v>14924</v>
      </c>
      <c r="B6060" t="s">
        <v>6100</v>
      </c>
      <c r="C6060">
        <v>14924</v>
      </c>
      <c r="D6060">
        <v>5</v>
      </c>
    </row>
    <row r="6061" spans="1:4">
      <c r="A6061">
        <v>14926</v>
      </c>
      <c r="B6061" t="s">
        <v>6101</v>
      </c>
      <c r="C6061">
        <v>14926</v>
      </c>
      <c r="D6061">
        <v>5</v>
      </c>
    </row>
    <row r="6062" spans="1:4">
      <c r="A6062">
        <v>14928</v>
      </c>
      <c r="B6062" t="s">
        <v>6102</v>
      </c>
      <c r="C6062">
        <v>14928</v>
      </c>
      <c r="D6062">
        <v>5</v>
      </c>
    </row>
    <row r="6063" spans="1:4">
      <c r="A6063">
        <v>14930</v>
      </c>
      <c r="B6063" t="s">
        <v>6103</v>
      </c>
      <c r="C6063">
        <v>14930</v>
      </c>
      <c r="D6063">
        <v>5</v>
      </c>
    </row>
    <row r="6064" spans="1:4">
      <c r="A6064">
        <v>14932</v>
      </c>
      <c r="B6064" t="s">
        <v>6104</v>
      </c>
      <c r="C6064">
        <v>14932</v>
      </c>
      <c r="D6064">
        <v>5</v>
      </c>
    </row>
    <row r="6065" spans="1:4">
      <c r="A6065">
        <v>14934</v>
      </c>
      <c r="B6065" t="s">
        <v>6105</v>
      </c>
      <c r="C6065">
        <v>14934</v>
      </c>
      <c r="D6065">
        <v>5</v>
      </c>
    </row>
    <row r="6066" spans="1:4">
      <c r="A6066">
        <v>14936</v>
      </c>
      <c r="B6066" t="s">
        <v>6106</v>
      </c>
      <c r="C6066">
        <v>14936</v>
      </c>
      <c r="D6066">
        <v>5</v>
      </c>
    </row>
    <row r="6067" spans="1:4">
      <c r="A6067">
        <v>14938</v>
      </c>
      <c r="B6067" t="s">
        <v>6107</v>
      </c>
      <c r="C6067">
        <v>14938</v>
      </c>
      <c r="D6067">
        <v>5</v>
      </c>
    </row>
    <row r="6068" spans="1:4">
      <c r="A6068">
        <v>14940</v>
      </c>
      <c r="B6068" t="s">
        <v>6108</v>
      </c>
      <c r="C6068">
        <v>14940</v>
      </c>
      <c r="D6068">
        <v>5</v>
      </c>
    </row>
    <row r="6069" spans="1:4">
      <c r="A6069">
        <v>14942</v>
      </c>
      <c r="B6069" t="s">
        <v>6109</v>
      </c>
      <c r="C6069">
        <v>14942</v>
      </c>
      <c r="D6069">
        <v>5</v>
      </c>
    </row>
    <row r="6070" spans="1:4">
      <c r="A6070">
        <v>14944</v>
      </c>
      <c r="B6070" t="s">
        <v>6110</v>
      </c>
      <c r="C6070">
        <v>14944</v>
      </c>
      <c r="D6070">
        <v>5</v>
      </c>
    </row>
    <row r="6071" spans="1:4">
      <c r="A6071">
        <v>14946</v>
      </c>
      <c r="B6071" t="s">
        <v>6111</v>
      </c>
      <c r="C6071">
        <v>14946</v>
      </c>
      <c r="D6071">
        <v>5</v>
      </c>
    </row>
    <row r="6072" spans="1:4">
      <c r="A6072">
        <v>14948</v>
      </c>
      <c r="B6072" t="s">
        <v>6112</v>
      </c>
      <c r="C6072">
        <v>14948</v>
      </c>
      <c r="D6072">
        <v>5</v>
      </c>
    </row>
    <row r="6073" spans="1:4">
      <c r="A6073">
        <v>14950</v>
      </c>
      <c r="B6073" t="s">
        <v>6113</v>
      </c>
      <c r="C6073">
        <v>14950</v>
      </c>
      <c r="D6073">
        <v>5</v>
      </c>
    </row>
    <row r="6074" spans="1:4">
      <c r="A6074">
        <v>14952</v>
      </c>
      <c r="B6074" t="s">
        <v>6114</v>
      </c>
      <c r="C6074">
        <v>14952</v>
      </c>
      <c r="D6074">
        <v>5</v>
      </c>
    </row>
    <row r="6075" spans="1:4">
      <c r="A6075">
        <v>14954</v>
      </c>
      <c r="B6075" t="s">
        <v>6115</v>
      </c>
      <c r="C6075">
        <v>14954</v>
      </c>
      <c r="D6075">
        <v>5</v>
      </c>
    </row>
    <row r="6076" spans="1:4">
      <c r="A6076">
        <v>14956</v>
      </c>
      <c r="B6076" t="s">
        <v>6116</v>
      </c>
      <c r="C6076">
        <v>14956</v>
      </c>
      <c r="D6076">
        <v>5</v>
      </c>
    </row>
    <row r="6077" spans="1:4">
      <c r="A6077">
        <v>14958</v>
      </c>
      <c r="B6077" t="s">
        <v>6117</v>
      </c>
      <c r="C6077">
        <v>14958</v>
      </c>
      <c r="D6077">
        <v>5</v>
      </c>
    </row>
    <row r="6078" spans="1:4">
      <c r="A6078">
        <v>14960</v>
      </c>
      <c r="B6078" t="s">
        <v>6118</v>
      </c>
      <c r="C6078">
        <v>14960</v>
      </c>
      <c r="D6078">
        <v>5</v>
      </c>
    </row>
    <row r="6079" spans="1:4">
      <c r="A6079">
        <v>14962</v>
      </c>
      <c r="B6079" t="s">
        <v>6119</v>
      </c>
      <c r="C6079">
        <v>14962</v>
      </c>
      <c r="D6079">
        <v>5</v>
      </c>
    </row>
    <row r="6080" spans="1:4">
      <c r="A6080">
        <v>14964</v>
      </c>
      <c r="B6080" t="s">
        <v>6120</v>
      </c>
      <c r="C6080">
        <v>14964</v>
      </c>
      <c r="D6080">
        <v>5</v>
      </c>
    </row>
    <row r="6081" spans="1:4">
      <c r="A6081">
        <v>14966</v>
      </c>
      <c r="B6081" t="s">
        <v>6121</v>
      </c>
      <c r="C6081">
        <v>14966</v>
      </c>
      <c r="D6081">
        <v>5</v>
      </c>
    </row>
    <row r="6082" spans="1:4">
      <c r="A6082">
        <v>14968</v>
      </c>
      <c r="B6082" t="s">
        <v>6122</v>
      </c>
      <c r="C6082">
        <v>14968</v>
      </c>
      <c r="D6082">
        <v>5</v>
      </c>
    </row>
    <row r="6083" spans="1:4">
      <c r="A6083">
        <v>14970</v>
      </c>
      <c r="B6083" t="s">
        <v>6123</v>
      </c>
      <c r="C6083">
        <v>14970</v>
      </c>
      <c r="D6083">
        <v>5</v>
      </c>
    </row>
    <row r="6084" spans="1:4">
      <c r="A6084">
        <v>14972</v>
      </c>
      <c r="B6084" t="s">
        <v>6124</v>
      </c>
      <c r="C6084">
        <v>14972</v>
      </c>
      <c r="D6084">
        <v>5</v>
      </c>
    </row>
    <row r="6085" spans="1:4">
      <c r="A6085">
        <v>14974</v>
      </c>
      <c r="B6085" t="s">
        <v>6125</v>
      </c>
      <c r="C6085">
        <v>14974</v>
      </c>
      <c r="D6085">
        <v>5</v>
      </c>
    </row>
    <row r="6086" spans="1:4">
      <c r="A6086">
        <v>14976</v>
      </c>
      <c r="B6086" t="s">
        <v>6126</v>
      </c>
      <c r="C6086">
        <v>14976</v>
      </c>
      <c r="D6086">
        <v>5</v>
      </c>
    </row>
    <row r="6087" spans="1:4">
      <c r="A6087">
        <v>14978</v>
      </c>
      <c r="B6087" t="s">
        <v>6127</v>
      </c>
      <c r="C6087">
        <v>14978</v>
      </c>
      <c r="D6087">
        <v>5</v>
      </c>
    </row>
    <row r="6088" spans="1:4">
      <c r="A6088">
        <v>14980</v>
      </c>
      <c r="B6088" t="s">
        <v>6128</v>
      </c>
      <c r="C6088">
        <v>14980</v>
      </c>
      <c r="D6088">
        <v>5</v>
      </c>
    </row>
    <row r="6089" spans="1:4">
      <c r="A6089">
        <v>14982</v>
      </c>
      <c r="B6089" t="s">
        <v>6129</v>
      </c>
      <c r="C6089">
        <v>14982</v>
      </c>
      <c r="D6089">
        <v>5</v>
      </c>
    </row>
    <row r="6090" spans="1:4">
      <c r="A6090">
        <v>14984</v>
      </c>
      <c r="B6090" t="s">
        <v>6130</v>
      </c>
      <c r="C6090">
        <v>14984</v>
      </c>
      <c r="D6090">
        <v>5</v>
      </c>
    </row>
    <row r="6091" spans="1:4">
      <c r="A6091">
        <v>14986</v>
      </c>
      <c r="B6091" t="s">
        <v>6131</v>
      </c>
      <c r="C6091">
        <v>14986</v>
      </c>
      <c r="D6091">
        <v>5</v>
      </c>
    </row>
    <row r="6092" spans="1:4">
      <c r="A6092">
        <v>14988</v>
      </c>
      <c r="B6092" t="s">
        <v>6132</v>
      </c>
      <c r="C6092">
        <v>14988</v>
      </c>
      <c r="D6092">
        <v>5</v>
      </c>
    </row>
    <row r="6093" spans="1:4">
      <c r="A6093">
        <v>14990</v>
      </c>
      <c r="B6093" t="s">
        <v>6133</v>
      </c>
      <c r="C6093">
        <v>14990</v>
      </c>
      <c r="D6093">
        <v>5</v>
      </c>
    </row>
    <row r="6094" spans="1:4">
      <c r="A6094">
        <v>14992</v>
      </c>
      <c r="B6094" t="s">
        <v>6134</v>
      </c>
      <c r="C6094">
        <v>14992</v>
      </c>
      <c r="D6094">
        <v>5</v>
      </c>
    </row>
    <row r="6095" spans="1:4">
      <c r="A6095">
        <v>14994</v>
      </c>
      <c r="B6095" t="s">
        <v>6135</v>
      </c>
      <c r="C6095">
        <v>14994</v>
      </c>
      <c r="D6095">
        <v>5</v>
      </c>
    </row>
    <row r="6096" spans="1:4">
      <c r="A6096">
        <v>14996</v>
      </c>
      <c r="B6096" t="s">
        <v>6136</v>
      </c>
      <c r="C6096">
        <v>14996</v>
      </c>
      <c r="D6096">
        <v>5</v>
      </c>
    </row>
    <row r="6097" spans="1:4">
      <c r="A6097">
        <v>14998</v>
      </c>
      <c r="B6097" t="s">
        <v>6137</v>
      </c>
      <c r="C6097">
        <v>14998</v>
      </c>
      <c r="D6097">
        <v>5</v>
      </c>
    </row>
    <row r="6098" spans="1:4">
      <c r="A6098">
        <v>15000</v>
      </c>
      <c r="B6098" t="s">
        <v>6138</v>
      </c>
      <c r="C6098">
        <v>15000</v>
      </c>
      <c r="D6098">
        <v>5</v>
      </c>
    </row>
    <row r="6099" spans="1:4">
      <c r="A6099">
        <v>15002</v>
      </c>
      <c r="B6099" t="s">
        <v>6139</v>
      </c>
      <c r="C6099">
        <v>15002</v>
      </c>
      <c r="D6099">
        <v>5</v>
      </c>
    </row>
    <row r="6100" spans="1:4">
      <c r="A6100">
        <v>15004</v>
      </c>
      <c r="B6100" t="s">
        <v>6140</v>
      </c>
      <c r="C6100">
        <v>15004</v>
      </c>
      <c r="D6100">
        <v>5</v>
      </c>
    </row>
    <row r="6101" spans="1:4">
      <c r="A6101">
        <v>15006</v>
      </c>
      <c r="B6101" t="s">
        <v>6141</v>
      </c>
      <c r="C6101">
        <v>15006</v>
      </c>
      <c r="D6101">
        <v>5</v>
      </c>
    </row>
    <row r="6102" spans="1:4">
      <c r="A6102">
        <v>15008</v>
      </c>
      <c r="B6102" t="s">
        <v>6142</v>
      </c>
      <c r="C6102">
        <v>15008</v>
      </c>
      <c r="D6102">
        <v>5</v>
      </c>
    </row>
    <row r="6103" spans="1:4">
      <c r="A6103">
        <v>15010</v>
      </c>
      <c r="B6103" t="s">
        <v>6143</v>
      </c>
      <c r="C6103">
        <v>15010</v>
      </c>
      <c r="D6103">
        <v>5</v>
      </c>
    </row>
    <row r="6104" spans="1:4">
      <c r="A6104">
        <v>15012</v>
      </c>
      <c r="B6104" t="s">
        <v>6144</v>
      </c>
      <c r="C6104">
        <v>15012</v>
      </c>
      <c r="D6104">
        <v>5</v>
      </c>
    </row>
    <row r="6105" spans="1:4">
      <c r="A6105">
        <v>15014</v>
      </c>
      <c r="B6105" t="s">
        <v>6145</v>
      </c>
      <c r="C6105">
        <v>15014</v>
      </c>
      <c r="D6105">
        <v>5</v>
      </c>
    </row>
    <row r="6106" spans="1:4">
      <c r="A6106">
        <v>15016</v>
      </c>
      <c r="B6106" t="s">
        <v>6146</v>
      </c>
      <c r="C6106">
        <v>15016</v>
      </c>
      <c r="D6106">
        <v>5</v>
      </c>
    </row>
    <row r="6107" spans="1:4">
      <c r="A6107">
        <v>15018</v>
      </c>
      <c r="B6107" t="s">
        <v>6147</v>
      </c>
      <c r="C6107">
        <v>15018</v>
      </c>
      <c r="D6107">
        <v>5</v>
      </c>
    </row>
    <row r="6108" spans="1:4">
      <c r="A6108">
        <v>15020</v>
      </c>
      <c r="B6108" t="s">
        <v>6148</v>
      </c>
      <c r="C6108">
        <v>15020</v>
      </c>
      <c r="D6108">
        <v>5</v>
      </c>
    </row>
    <row r="6109" spans="1:4">
      <c r="A6109">
        <v>15022</v>
      </c>
      <c r="B6109" t="s">
        <v>6149</v>
      </c>
      <c r="C6109">
        <v>15022</v>
      </c>
      <c r="D6109">
        <v>5</v>
      </c>
    </row>
    <row r="6110" spans="1:4">
      <c r="A6110">
        <v>15024</v>
      </c>
      <c r="B6110" t="s">
        <v>6150</v>
      </c>
      <c r="C6110">
        <v>15024</v>
      </c>
      <c r="D6110">
        <v>5</v>
      </c>
    </row>
    <row r="6111" spans="1:4">
      <c r="A6111">
        <v>15026</v>
      </c>
      <c r="B6111" t="s">
        <v>6151</v>
      </c>
      <c r="C6111">
        <v>15026</v>
      </c>
      <c r="D6111">
        <v>5</v>
      </c>
    </row>
    <row r="6112" spans="1:4">
      <c r="A6112">
        <v>15028</v>
      </c>
      <c r="B6112" t="s">
        <v>6152</v>
      </c>
      <c r="C6112">
        <v>15028</v>
      </c>
      <c r="D6112">
        <v>5</v>
      </c>
    </row>
    <row r="6113" spans="1:4">
      <c r="A6113">
        <v>15030</v>
      </c>
      <c r="B6113" t="s">
        <v>6153</v>
      </c>
      <c r="C6113">
        <v>15030</v>
      </c>
      <c r="D6113">
        <v>5</v>
      </c>
    </row>
    <row r="6114" spans="1:4">
      <c r="A6114">
        <v>15032</v>
      </c>
      <c r="B6114" t="s">
        <v>6154</v>
      </c>
      <c r="C6114">
        <v>15032</v>
      </c>
      <c r="D6114">
        <v>5</v>
      </c>
    </row>
    <row r="6115" spans="1:4">
      <c r="A6115">
        <v>15034</v>
      </c>
      <c r="B6115" t="s">
        <v>6155</v>
      </c>
      <c r="C6115">
        <v>15034</v>
      </c>
      <c r="D6115">
        <v>5</v>
      </c>
    </row>
    <row r="6116" spans="1:4">
      <c r="A6116">
        <v>15036</v>
      </c>
      <c r="B6116" t="s">
        <v>6156</v>
      </c>
      <c r="C6116">
        <v>15036</v>
      </c>
      <c r="D6116">
        <v>5</v>
      </c>
    </row>
    <row r="6117" spans="1:4">
      <c r="A6117">
        <v>15038</v>
      </c>
      <c r="B6117" t="s">
        <v>6157</v>
      </c>
      <c r="C6117">
        <v>15038</v>
      </c>
      <c r="D6117">
        <v>5</v>
      </c>
    </row>
    <row r="6118" spans="1:4">
      <c r="A6118">
        <v>15040</v>
      </c>
      <c r="B6118" t="s">
        <v>6158</v>
      </c>
      <c r="C6118">
        <v>15040</v>
      </c>
      <c r="D6118">
        <v>5</v>
      </c>
    </row>
    <row r="6119" spans="1:4">
      <c r="A6119">
        <v>15042</v>
      </c>
      <c r="B6119" t="s">
        <v>6159</v>
      </c>
      <c r="C6119">
        <v>15042</v>
      </c>
      <c r="D6119">
        <v>5</v>
      </c>
    </row>
    <row r="6120" spans="1:4">
      <c r="A6120">
        <v>15044</v>
      </c>
      <c r="B6120" t="s">
        <v>6160</v>
      </c>
      <c r="C6120">
        <v>15044</v>
      </c>
      <c r="D6120">
        <v>5</v>
      </c>
    </row>
    <row r="6121" spans="1:4">
      <c r="A6121">
        <v>15046</v>
      </c>
      <c r="B6121" t="s">
        <v>6161</v>
      </c>
      <c r="C6121">
        <v>15046</v>
      </c>
      <c r="D6121">
        <v>5</v>
      </c>
    </row>
    <row r="6122" spans="1:4">
      <c r="A6122">
        <v>15048</v>
      </c>
      <c r="B6122" t="s">
        <v>6162</v>
      </c>
      <c r="C6122">
        <v>15048</v>
      </c>
      <c r="D6122">
        <v>5</v>
      </c>
    </row>
    <row r="6123" spans="1:4">
      <c r="A6123">
        <v>15050</v>
      </c>
      <c r="B6123" t="s">
        <v>6163</v>
      </c>
      <c r="C6123">
        <v>15050</v>
      </c>
      <c r="D6123">
        <v>5</v>
      </c>
    </row>
    <row r="6124" spans="1:4">
      <c r="A6124">
        <v>15052</v>
      </c>
      <c r="B6124" t="s">
        <v>6164</v>
      </c>
      <c r="C6124">
        <v>15052</v>
      </c>
      <c r="D6124">
        <v>5</v>
      </c>
    </row>
    <row r="6125" spans="1:4">
      <c r="A6125">
        <v>15054</v>
      </c>
      <c r="B6125" t="s">
        <v>6165</v>
      </c>
      <c r="C6125">
        <v>15054</v>
      </c>
      <c r="D6125">
        <v>5</v>
      </c>
    </row>
    <row r="6126" spans="1:4">
      <c r="A6126">
        <v>15056</v>
      </c>
      <c r="B6126" t="s">
        <v>6166</v>
      </c>
      <c r="C6126">
        <v>15056</v>
      </c>
      <c r="D6126">
        <v>5</v>
      </c>
    </row>
    <row r="6127" spans="1:4">
      <c r="A6127">
        <v>15058</v>
      </c>
      <c r="B6127" t="s">
        <v>6167</v>
      </c>
      <c r="C6127">
        <v>15058</v>
      </c>
      <c r="D6127">
        <v>5</v>
      </c>
    </row>
    <row r="6128" spans="1:4">
      <c r="A6128">
        <v>15060</v>
      </c>
      <c r="B6128" t="s">
        <v>6168</v>
      </c>
      <c r="C6128">
        <v>15060</v>
      </c>
      <c r="D6128">
        <v>5</v>
      </c>
    </row>
    <row r="6129" spans="1:4">
      <c r="A6129">
        <v>15062</v>
      </c>
      <c r="B6129" t="s">
        <v>6169</v>
      </c>
      <c r="C6129">
        <v>15062</v>
      </c>
      <c r="D6129">
        <v>5</v>
      </c>
    </row>
    <row r="6130" spans="1:4">
      <c r="A6130">
        <v>15064</v>
      </c>
      <c r="B6130" t="s">
        <v>6170</v>
      </c>
      <c r="C6130">
        <v>15064</v>
      </c>
      <c r="D6130">
        <v>5</v>
      </c>
    </row>
    <row r="6131" spans="1:4">
      <c r="A6131">
        <v>15066</v>
      </c>
      <c r="B6131" t="s">
        <v>6171</v>
      </c>
      <c r="C6131">
        <v>15066</v>
      </c>
      <c r="D6131">
        <v>5</v>
      </c>
    </row>
    <row r="6132" spans="1:4">
      <c r="A6132">
        <v>15068</v>
      </c>
      <c r="B6132" t="s">
        <v>6172</v>
      </c>
      <c r="C6132">
        <v>15068</v>
      </c>
      <c r="D6132">
        <v>5</v>
      </c>
    </row>
    <row r="6133" spans="1:4">
      <c r="A6133">
        <v>15070</v>
      </c>
      <c r="B6133" t="s">
        <v>6173</v>
      </c>
      <c r="C6133">
        <v>15070</v>
      </c>
      <c r="D6133">
        <v>5</v>
      </c>
    </row>
    <row r="6134" spans="1:4">
      <c r="A6134">
        <v>15072</v>
      </c>
      <c r="B6134" t="s">
        <v>6174</v>
      </c>
      <c r="C6134">
        <v>15072</v>
      </c>
      <c r="D6134">
        <v>5</v>
      </c>
    </row>
    <row r="6135" spans="1:4">
      <c r="A6135">
        <v>15074</v>
      </c>
      <c r="B6135" t="s">
        <v>6175</v>
      </c>
      <c r="C6135">
        <v>15074</v>
      </c>
      <c r="D6135">
        <v>5</v>
      </c>
    </row>
    <row r="6136" spans="1:4">
      <c r="A6136">
        <v>15076</v>
      </c>
      <c r="B6136" t="s">
        <v>6176</v>
      </c>
      <c r="C6136">
        <v>15076</v>
      </c>
      <c r="D6136">
        <v>5</v>
      </c>
    </row>
    <row r="6137" spans="1:4">
      <c r="A6137">
        <v>15078</v>
      </c>
      <c r="B6137" t="s">
        <v>6177</v>
      </c>
      <c r="C6137">
        <v>15078</v>
      </c>
      <c r="D6137">
        <v>5</v>
      </c>
    </row>
    <row r="6138" spans="1:4">
      <c r="A6138">
        <v>15080</v>
      </c>
      <c r="B6138" t="s">
        <v>6178</v>
      </c>
      <c r="C6138">
        <v>15080</v>
      </c>
      <c r="D6138">
        <v>5</v>
      </c>
    </row>
    <row r="6139" spans="1:4">
      <c r="A6139">
        <v>15082</v>
      </c>
      <c r="B6139" t="s">
        <v>6179</v>
      </c>
      <c r="C6139">
        <v>15082</v>
      </c>
      <c r="D6139">
        <v>5</v>
      </c>
    </row>
    <row r="6140" spans="1:4">
      <c r="A6140">
        <v>15084</v>
      </c>
      <c r="B6140" t="s">
        <v>6180</v>
      </c>
      <c r="C6140">
        <v>15084</v>
      </c>
      <c r="D6140">
        <v>5</v>
      </c>
    </row>
    <row r="6141" spans="1:4">
      <c r="A6141">
        <v>15086</v>
      </c>
      <c r="B6141" t="s">
        <v>6181</v>
      </c>
      <c r="C6141">
        <v>15086</v>
      </c>
      <c r="D6141">
        <v>5</v>
      </c>
    </row>
    <row r="6142" spans="1:4">
      <c r="A6142">
        <v>15088</v>
      </c>
      <c r="B6142" t="s">
        <v>6182</v>
      </c>
      <c r="C6142">
        <v>15088</v>
      </c>
      <c r="D6142">
        <v>5</v>
      </c>
    </row>
    <row r="6143" spans="1:4">
      <c r="A6143">
        <v>15090</v>
      </c>
      <c r="B6143" t="s">
        <v>6183</v>
      </c>
      <c r="C6143">
        <v>15090</v>
      </c>
      <c r="D6143">
        <v>5</v>
      </c>
    </row>
    <row r="6144" spans="1:4">
      <c r="A6144">
        <v>15092</v>
      </c>
      <c r="B6144" t="s">
        <v>6184</v>
      </c>
      <c r="C6144">
        <v>15092</v>
      </c>
      <c r="D6144">
        <v>5</v>
      </c>
    </row>
    <row r="6145" spans="1:4">
      <c r="A6145">
        <v>15094</v>
      </c>
      <c r="B6145" t="s">
        <v>6185</v>
      </c>
      <c r="C6145">
        <v>15094</v>
      </c>
      <c r="D6145">
        <v>5</v>
      </c>
    </row>
    <row r="6146" spans="1:4">
      <c r="A6146">
        <v>15096</v>
      </c>
      <c r="B6146" t="s">
        <v>6186</v>
      </c>
      <c r="C6146">
        <v>15096</v>
      </c>
      <c r="D6146">
        <v>5</v>
      </c>
    </row>
    <row r="6147" spans="1:4">
      <c r="A6147">
        <v>15098</v>
      </c>
      <c r="B6147" t="s">
        <v>6187</v>
      </c>
      <c r="C6147">
        <v>15098</v>
      </c>
      <c r="D6147">
        <v>5</v>
      </c>
    </row>
    <row r="6148" spans="1:4">
      <c r="A6148">
        <v>15100</v>
      </c>
      <c r="B6148" t="s">
        <v>6188</v>
      </c>
      <c r="C6148">
        <v>15100</v>
      </c>
      <c r="D6148">
        <v>5</v>
      </c>
    </row>
    <row r="6149" spans="1:4">
      <c r="A6149">
        <v>15102</v>
      </c>
      <c r="B6149" t="s">
        <v>6189</v>
      </c>
      <c r="C6149">
        <v>15102</v>
      </c>
      <c r="D6149">
        <v>5</v>
      </c>
    </row>
    <row r="6150" spans="1:4">
      <c r="A6150">
        <v>15104</v>
      </c>
      <c r="B6150" t="s">
        <v>6190</v>
      </c>
      <c r="C6150">
        <v>15104</v>
      </c>
      <c r="D6150">
        <v>5</v>
      </c>
    </row>
    <row r="6151" spans="1:4">
      <c r="A6151">
        <v>15106</v>
      </c>
      <c r="B6151" t="s">
        <v>6191</v>
      </c>
      <c r="C6151">
        <v>15106</v>
      </c>
      <c r="D6151">
        <v>5</v>
      </c>
    </row>
    <row r="6152" spans="1:4">
      <c r="A6152">
        <v>15108</v>
      </c>
      <c r="B6152" t="s">
        <v>6192</v>
      </c>
      <c r="C6152">
        <v>15108</v>
      </c>
      <c r="D6152">
        <v>5</v>
      </c>
    </row>
    <row r="6153" spans="1:4">
      <c r="A6153">
        <v>15110</v>
      </c>
      <c r="B6153" t="s">
        <v>6193</v>
      </c>
      <c r="C6153">
        <v>15110</v>
      </c>
      <c r="D6153">
        <v>5</v>
      </c>
    </row>
    <row r="6154" spans="1:4">
      <c r="A6154">
        <v>15112</v>
      </c>
      <c r="B6154" t="s">
        <v>6194</v>
      </c>
      <c r="C6154">
        <v>15112</v>
      </c>
      <c r="D6154">
        <v>5</v>
      </c>
    </row>
    <row r="6155" spans="1:4">
      <c r="A6155">
        <v>15114</v>
      </c>
      <c r="B6155" t="s">
        <v>6195</v>
      </c>
      <c r="C6155">
        <v>15114</v>
      </c>
      <c r="D6155">
        <v>5</v>
      </c>
    </row>
    <row r="6156" spans="1:4">
      <c r="A6156">
        <v>15116</v>
      </c>
      <c r="B6156" t="s">
        <v>6196</v>
      </c>
      <c r="C6156">
        <v>15116</v>
      </c>
      <c r="D6156">
        <v>5</v>
      </c>
    </row>
    <row r="6157" spans="1:4">
      <c r="A6157">
        <v>15118</v>
      </c>
      <c r="B6157" t="s">
        <v>6197</v>
      </c>
      <c r="C6157">
        <v>15118</v>
      </c>
      <c r="D6157">
        <v>5</v>
      </c>
    </row>
    <row r="6158" spans="1:4">
      <c r="A6158">
        <v>15120</v>
      </c>
      <c r="B6158" t="s">
        <v>6198</v>
      </c>
      <c r="C6158">
        <v>15120</v>
      </c>
      <c r="D6158">
        <v>5</v>
      </c>
    </row>
    <row r="6159" spans="1:4">
      <c r="A6159">
        <v>15122</v>
      </c>
      <c r="B6159" t="s">
        <v>6199</v>
      </c>
      <c r="C6159">
        <v>15122</v>
      </c>
      <c r="D6159">
        <v>5</v>
      </c>
    </row>
    <row r="6160" spans="1:4">
      <c r="A6160">
        <v>15124</v>
      </c>
      <c r="B6160" t="s">
        <v>6200</v>
      </c>
      <c r="C6160">
        <v>15124</v>
      </c>
      <c r="D6160">
        <v>5</v>
      </c>
    </row>
    <row r="6161" spans="1:4">
      <c r="A6161">
        <v>15126</v>
      </c>
      <c r="B6161" t="s">
        <v>6201</v>
      </c>
      <c r="C6161">
        <v>15126</v>
      </c>
      <c r="D6161">
        <v>5</v>
      </c>
    </row>
    <row r="6162" spans="1:4">
      <c r="A6162">
        <v>15128</v>
      </c>
      <c r="B6162" t="s">
        <v>6202</v>
      </c>
      <c r="C6162">
        <v>15128</v>
      </c>
      <c r="D6162">
        <v>20</v>
      </c>
    </row>
    <row r="6163" spans="1:4">
      <c r="A6163">
        <v>15130</v>
      </c>
      <c r="B6163" t="s">
        <v>6203</v>
      </c>
      <c r="C6163">
        <v>15130</v>
      </c>
      <c r="D6163">
        <v>20</v>
      </c>
    </row>
    <row r="6164" spans="1:4">
      <c r="A6164">
        <v>15132</v>
      </c>
      <c r="B6164" t="s">
        <v>6204</v>
      </c>
      <c r="C6164">
        <v>15132</v>
      </c>
      <c r="D6164">
        <v>20</v>
      </c>
    </row>
    <row r="6165" spans="1:4">
      <c r="A6165">
        <v>15134</v>
      </c>
      <c r="B6165" t="s">
        <v>6205</v>
      </c>
      <c r="C6165">
        <v>15134</v>
      </c>
      <c r="D6165">
        <v>20</v>
      </c>
    </row>
    <row r="6166" spans="1:4">
      <c r="A6166">
        <v>15136</v>
      </c>
      <c r="B6166" t="s">
        <v>6206</v>
      </c>
      <c r="C6166">
        <v>15136</v>
      </c>
      <c r="D6166">
        <v>20</v>
      </c>
    </row>
    <row r="6167" spans="1:4">
      <c r="A6167">
        <v>15138</v>
      </c>
      <c r="B6167" t="s">
        <v>6207</v>
      </c>
      <c r="C6167">
        <v>15138</v>
      </c>
      <c r="D6167">
        <v>20</v>
      </c>
    </row>
    <row r="6168" spans="1:4">
      <c r="A6168">
        <v>15140</v>
      </c>
      <c r="B6168" t="s">
        <v>6208</v>
      </c>
      <c r="C6168">
        <v>15140</v>
      </c>
      <c r="D6168">
        <v>20</v>
      </c>
    </row>
    <row r="6169" spans="1:4">
      <c r="A6169">
        <v>15142</v>
      </c>
      <c r="B6169" t="s">
        <v>6209</v>
      </c>
      <c r="C6169">
        <v>15142</v>
      </c>
      <c r="D6169">
        <v>20</v>
      </c>
    </row>
    <row r="6170" spans="1:4">
      <c r="A6170">
        <v>15144</v>
      </c>
      <c r="B6170" t="s">
        <v>6210</v>
      </c>
      <c r="C6170">
        <v>15144</v>
      </c>
      <c r="D6170">
        <v>5</v>
      </c>
    </row>
    <row r="6171" spans="1:4">
      <c r="A6171">
        <v>15146</v>
      </c>
      <c r="B6171" t="s">
        <v>6211</v>
      </c>
      <c r="C6171">
        <v>15146</v>
      </c>
      <c r="D6171">
        <v>5</v>
      </c>
    </row>
    <row r="6172" spans="1:4">
      <c r="A6172">
        <v>15148</v>
      </c>
      <c r="B6172" t="s">
        <v>6212</v>
      </c>
      <c r="C6172">
        <v>15148</v>
      </c>
      <c r="D6172">
        <v>5</v>
      </c>
    </row>
    <row r="6173" spans="1:4">
      <c r="A6173">
        <v>15150</v>
      </c>
      <c r="B6173" t="s">
        <v>6213</v>
      </c>
      <c r="C6173">
        <v>15150</v>
      </c>
      <c r="D6173">
        <v>5</v>
      </c>
    </row>
    <row r="6174" spans="1:4">
      <c r="A6174">
        <v>15152</v>
      </c>
      <c r="B6174" t="s">
        <v>6214</v>
      </c>
      <c r="C6174">
        <v>15152</v>
      </c>
      <c r="D6174">
        <v>50</v>
      </c>
    </row>
    <row r="6175" spans="1:4">
      <c r="A6175">
        <v>15154</v>
      </c>
      <c r="B6175" t="s">
        <v>6215</v>
      </c>
      <c r="C6175">
        <v>15154</v>
      </c>
      <c r="D6175">
        <v>50</v>
      </c>
    </row>
    <row r="6176" spans="1:4">
      <c r="A6176">
        <v>15156</v>
      </c>
      <c r="B6176" t="s">
        <v>6216</v>
      </c>
      <c r="C6176">
        <v>15156</v>
      </c>
      <c r="D6176">
        <v>50</v>
      </c>
    </row>
    <row r="6177" spans="1:4">
      <c r="A6177">
        <v>15158</v>
      </c>
      <c r="B6177" t="s">
        <v>6217</v>
      </c>
      <c r="C6177">
        <v>15158</v>
      </c>
      <c r="D6177">
        <v>50</v>
      </c>
    </row>
    <row r="6178" spans="1:4">
      <c r="A6178">
        <v>15160</v>
      </c>
      <c r="B6178" t="s">
        <v>6218</v>
      </c>
      <c r="C6178">
        <v>15160</v>
      </c>
      <c r="D6178">
        <v>50</v>
      </c>
    </row>
    <row r="6179" spans="1:4">
      <c r="A6179">
        <v>15161</v>
      </c>
      <c r="B6179" t="s">
        <v>6219</v>
      </c>
      <c r="C6179">
        <v>15161</v>
      </c>
      <c r="D6179">
        <v>50</v>
      </c>
    </row>
    <row r="6180" spans="1:4">
      <c r="A6180">
        <v>15162</v>
      </c>
      <c r="B6180" t="s">
        <v>6220</v>
      </c>
      <c r="C6180">
        <v>15162</v>
      </c>
      <c r="D6180">
        <v>50</v>
      </c>
    </row>
    <row r="6181" spans="1:4">
      <c r="A6181">
        <v>15163</v>
      </c>
      <c r="B6181" t="s">
        <v>6221</v>
      </c>
      <c r="C6181">
        <v>15163</v>
      </c>
      <c r="D6181">
        <v>50</v>
      </c>
    </row>
    <row r="6182" spans="1:4">
      <c r="A6182">
        <v>15164</v>
      </c>
      <c r="B6182" t="s">
        <v>6222</v>
      </c>
      <c r="C6182">
        <v>15164</v>
      </c>
      <c r="D6182">
        <v>5</v>
      </c>
    </row>
    <row r="6183" spans="1:4">
      <c r="A6183">
        <v>15166</v>
      </c>
      <c r="B6183" t="s">
        <v>6223</v>
      </c>
      <c r="C6183">
        <v>15166</v>
      </c>
      <c r="D6183">
        <v>5</v>
      </c>
    </row>
    <row r="6184" spans="1:4">
      <c r="A6184">
        <v>15168</v>
      </c>
      <c r="B6184" t="s">
        <v>6224</v>
      </c>
      <c r="C6184">
        <v>15168</v>
      </c>
      <c r="D6184">
        <v>5</v>
      </c>
    </row>
    <row r="6185" spans="1:4">
      <c r="A6185">
        <v>15170</v>
      </c>
      <c r="B6185" t="s">
        <v>6225</v>
      </c>
      <c r="C6185">
        <v>15170</v>
      </c>
      <c r="D6185">
        <v>5</v>
      </c>
    </row>
    <row r="6186" spans="1:4">
      <c r="A6186">
        <v>15172</v>
      </c>
      <c r="B6186" t="s">
        <v>6226</v>
      </c>
      <c r="C6186">
        <v>15172</v>
      </c>
      <c r="D6186">
        <v>5</v>
      </c>
    </row>
    <row r="6187" spans="1:4">
      <c r="A6187">
        <v>15174</v>
      </c>
      <c r="B6187" t="s">
        <v>6227</v>
      </c>
      <c r="C6187">
        <v>15174</v>
      </c>
      <c r="D6187">
        <v>5</v>
      </c>
    </row>
    <row r="6188" spans="1:4">
      <c r="A6188">
        <v>15176</v>
      </c>
      <c r="B6188" t="s">
        <v>6228</v>
      </c>
      <c r="C6188">
        <v>15176</v>
      </c>
      <c r="D6188">
        <v>5</v>
      </c>
    </row>
    <row r="6189" spans="1:4">
      <c r="A6189">
        <v>15178</v>
      </c>
      <c r="B6189" t="s">
        <v>6229</v>
      </c>
      <c r="C6189">
        <v>15178</v>
      </c>
      <c r="D6189">
        <v>5</v>
      </c>
    </row>
    <row r="6190" spans="1:4">
      <c r="A6190">
        <v>15180</v>
      </c>
      <c r="B6190" t="s">
        <v>6230</v>
      </c>
      <c r="C6190">
        <v>15180</v>
      </c>
      <c r="D6190">
        <v>5</v>
      </c>
    </row>
    <row r="6191" spans="1:4">
      <c r="A6191">
        <v>15182</v>
      </c>
      <c r="B6191" t="s">
        <v>6231</v>
      </c>
      <c r="C6191">
        <v>15182</v>
      </c>
      <c r="D6191">
        <v>5</v>
      </c>
    </row>
    <row r="6192" spans="1:4">
      <c r="A6192">
        <v>15184</v>
      </c>
      <c r="B6192" t="s">
        <v>6232</v>
      </c>
      <c r="C6192">
        <v>15184</v>
      </c>
      <c r="D6192">
        <v>5</v>
      </c>
    </row>
    <row r="6193" spans="1:4">
      <c r="A6193">
        <v>15186</v>
      </c>
      <c r="B6193" t="s">
        <v>6233</v>
      </c>
      <c r="C6193">
        <v>15186</v>
      </c>
      <c r="D6193">
        <v>5</v>
      </c>
    </row>
    <row r="6194" spans="1:4">
      <c r="A6194">
        <v>15188</v>
      </c>
      <c r="B6194" t="s">
        <v>6234</v>
      </c>
      <c r="C6194">
        <v>15188</v>
      </c>
      <c r="D6194">
        <v>5</v>
      </c>
    </row>
    <row r="6195" spans="1:4">
      <c r="A6195">
        <v>15190</v>
      </c>
      <c r="B6195" t="s">
        <v>6235</v>
      </c>
      <c r="C6195">
        <v>15190</v>
      </c>
      <c r="D6195">
        <v>5</v>
      </c>
    </row>
    <row r="6196" spans="1:4">
      <c r="A6196">
        <v>15192</v>
      </c>
      <c r="B6196" t="s">
        <v>6236</v>
      </c>
      <c r="C6196">
        <v>15192</v>
      </c>
      <c r="D6196">
        <v>5</v>
      </c>
    </row>
    <row r="6197" spans="1:4">
      <c r="A6197">
        <v>15194</v>
      </c>
      <c r="B6197" t="s">
        <v>6237</v>
      </c>
      <c r="C6197">
        <v>15194</v>
      </c>
      <c r="D6197">
        <v>5</v>
      </c>
    </row>
    <row r="6198" spans="1:4">
      <c r="A6198">
        <v>15196</v>
      </c>
      <c r="B6198" t="s">
        <v>6238</v>
      </c>
      <c r="C6198">
        <v>15196</v>
      </c>
      <c r="D6198">
        <v>5</v>
      </c>
    </row>
    <row r="6199" spans="1:4">
      <c r="A6199">
        <v>15198</v>
      </c>
      <c r="B6199" t="s">
        <v>6239</v>
      </c>
      <c r="C6199">
        <v>15198</v>
      </c>
      <c r="D6199">
        <v>5</v>
      </c>
    </row>
    <row r="6200" spans="1:4">
      <c r="A6200">
        <v>15200</v>
      </c>
      <c r="B6200" t="s">
        <v>6240</v>
      </c>
      <c r="C6200">
        <v>15200</v>
      </c>
      <c r="D6200">
        <v>5</v>
      </c>
    </row>
    <row r="6201" spans="1:4">
      <c r="A6201">
        <v>15202</v>
      </c>
      <c r="B6201" t="s">
        <v>6241</v>
      </c>
      <c r="C6201">
        <v>15202</v>
      </c>
      <c r="D6201">
        <v>5</v>
      </c>
    </row>
    <row r="6202" spans="1:4">
      <c r="A6202">
        <v>15204</v>
      </c>
      <c r="B6202" t="s">
        <v>6242</v>
      </c>
      <c r="C6202">
        <v>15204</v>
      </c>
      <c r="D6202">
        <v>5</v>
      </c>
    </row>
    <row r="6203" spans="1:4">
      <c r="A6203">
        <v>15206</v>
      </c>
      <c r="B6203" t="s">
        <v>6243</v>
      </c>
      <c r="C6203">
        <v>15206</v>
      </c>
      <c r="D6203">
        <v>5</v>
      </c>
    </row>
    <row r="6204" spans="1:4">
      <c r="A6204">
        <v>15208</v>
      </c>
      <c r="B6204" t="s">
        <v>6244</v>
      </c>
      <c r="C6204">
        <v>15208</v>
      </c>
      <c r="D6204">
        <v>5</v>
      </c>
    </row>
    <row r="6205" spans="1:4">
      <c r="A6205">
        <v>15210</v>
      </c>
      <c r="B6205" t="s">
        <v>6245</v>
      </c>
      <c r="C6205">
        <v>15210</v>
      </c>
      <c r="D6205">
        <v>5</v>
      </c>
    </row>
    <row r="6206" spans="1:4">
      <c r="A6206">
        <v>15212</v>
      </c>
      <c r="B6206" t="s">
        <v>6246</v>
      </c>
      <c r="C6206">
        <v>15212</v>
      </c>
      <c r="D6206">
        <v>5</v>
      </c>
    </row>
    <row r="6207" spans="1:4">
      <c r="A6207">
        <v>15214</v>
      </c>
      <c r="B6207" t="s">
        <v>6247</v>
      </c>
      <c r="C6207">
        <v>15214</v>
      </c>
      <c r="D6207">
        <v>5</v>
      </c>
    </row>
    <row r="6208" spans="1:4">
      <c r="A6208">
        <v>15216</v>
      </c>
      <c r="B6208" t="s">
        <v>6248</v>
      </c>
      <c r="C6208">
        <v>15216</v>
      </c>
      <c r="D6208">
        <v>5</v>
      </c>
    </row>
    <row r="6209" spans="1:4">
      <c r="A6209">
        <v>15218</v>
      </c>
      <c r="B6209" t="s">
        <v>6249</v>
      </c>
      <c r="C6209">
        <v>15218</v>
      </c>
      <c r="D6209">
        <v>5</v>
      </c>
    </row>
    <row r="6210" spans="1:4">
      <c r="A6210">
        <v>15220</v>
      </c>
      <c r="B6210" t="s">
        <v>6250</v>
      </c>
      <c r="C6210">
        <v>15220</v>
      </c>
      <c r="D6210">
        <v>5</v>
      </c>
    </row>
    <row r="6211" spans="1:4">
      <c r="A6211">
        <v>15222</v>
      </c>
      <c r="B6211" t="s">
        <v>6251</v>
      </c>
      <c r="C6211">
        <v>15222</v>
      </c>
      <c r="D6211">
        <v>5</v>
      </c>
    </row>
    <row r="6212" spans="1:4">
      <c r="A6212">
        <v>15224</v>
      </c>
      <c r="B6212" t="s">
        <v>6252</v>
      </c>
      <c r="C6212">
        <v>15224</v>
      </c>
      <c r="D6212">
        <v>5</v>
      </c>
    </row>
    <row r="6213" spans="1:4">
      <c r="A6213">
        <v>15226</v>
      </c>
      <c r="B6213" t="s">
        <v>6253</v>
      </c>
      <c r="C6213">
        <v>15226</v>
      </c>
      <c r="D6213">
        <v>5</v>
      </c>
    </row>
    <row r="6214" spans="1:4">
      <c r="A6214">
        <v>15228</v>
      </c>
      <c r="B6214" t="s">
        <v>6254</v>
      </c>
      <c r="C6214">
        <v>15228</v>
      </c>
      <c r="D6214">
        <v>5</v>
      </c>
    </row>
    <row r="6215" spans="1:4">
      <c r="A6215">
        <v>15230</v>
      </c>
      <c r="B6215" t="s">
        <v>6255</v>
      </c>
      <c r="C6215">
        <v>15230</v>
      </c>
      <c r="D6215">
        <v>5</v>
      </c>
    </row>
    <row r="6216" spans="1:4">
      <c r="A6216">
        <v>15232</v>
      </c>
      <c r="B6216" t="s">
        <v>6256</v>
      </c>
      <c r="C6216">
        <v>15232</v>
      </c>
      <c r="D6216">
        <v>5</v>
      </c>
    </row>
    <row r="6217" spans="1:4">
      <c r="A6217">
        <v>15234</v>
      </c>
      <c r="B6217" t="s">
        <v>6257</v>
      </c>
      <c r="C6217">
        <v>15234</v>
      </c>
      <c r="D6217">
        <v>5</v>
      </c>
    </row>
    <row r="6218" spans="1:4">
      <c r="A6218">
        <v>15236</v>
      </c>
      <c r="B6218" t="s">
        <v>6258</v>
      </c>
      <c r="C6218">
        <v>15236</v>
      </c>
      <c r="D6218">
        <v>5</v>
      </c>
    </row>
    <row r="6219" spans="1:4">
      <c r="A6219">
        <v>15238</v>
      </c>
      <c r="B6219" t="s">
        <v>6259</v>
      </c>
      <c r="C6219">
        <v>15238</v>
      </c>
      <c r="D6219">
        <v>5</v>
      </c>
    </row>
    <row r="6220" spans="1:4">
      <c r="A6220">
        <v>15240</v>
      </c>
      <c r="B6220" t="s">
        <v>6260</v>
      </c>
      <c r="C6220">
        <v>15240</v>
      </c>
      <c r="D6220">
        <v>5</v>
      </c>
    </row>
    <row r="6221" spans="1:4">
      <c r="A6221">
        <v>15242</v>
      </c>
      <c r="B6221" t="s">
        <v>6261</v>
      </c>
      <c r="C6221">
        <v>15242</v>
      </c>
      <c r="D6221">
        <v>5</v>
      </c>
    </row>
    <row r="6222" spans="1:4">
      <c r="A6222">
        <v>15244</v>
      </c>
      <c r="B6222" t="s">
        <v>6262</v>
      </c>
      <c r="C6222">
        <v>15244</v>
      </c>
      <c r="D6222">
        <v>5</v>
      </c>
    </row>
    <row r="6223" spans="1:4">
      <c r="A6223">
        <v>15246</v>
      </c>
      <c r="B6223" t="s">
        <v>6263</v>
      </c>
      <c r="C6223">
        <v>15246</v>
      </c>
      <c r="D6223">
        <v>5</v>
      </c>
    </row>
    <row r="6224" spans="1:4">
      <c r="A6224">
        <v>15248</v>
      </c>
      <c r="B6224" t="s">
        <v>6264</v>
      </c>
      <c r="C6224">
        <v>15248</v>
      </c>
      <c r="D6224">
        <v>5</v>
      </c>
    </row>
    <row r="6225" spans="1:4">
      <c r="A6225">
        <v>15250</v>
      </c>
      <c r="B6225" t="s">
        <v>6265</v>
      </c>
      <c r="C6225">
        <v>15250</v>
      </c>
      <c r="D6225">
        <v>5</v>
      </c>
    </row>
    <row r="6226" spans="1:4">
      <c r="A6226">
        <v>15252</v>
      </c>
      <c r="B6226" t="s">
        <v>6266</v>
      </c>
      <c r="C6226">
        <v>15252</v>
      </c>
      <c r="D6226">
        <v>5</v>
      </c>
    </row>
    <row r="6227" spans="1:4">
      <c r="A6227">
        <v>15254</v>
      </c>
      <c r="B6227" t="s">
        <v>6267</v>
      </c>
      <c r="C6227">
        <v>15254</v>
      </c>
      <c r="D6227">
        <v>5</v>
      </c>
    </row>
    <row r="6228" spans="1:4">
      <c r="A6228">
        <v>15256</v>
      </c>
      <c r="B6228" t="s">
        <v>6268</v>
      </c>
      <c r="C6228">
        <v>15256</v>
      </c>
      <c r="D6228">
        <v>5</v>
      </c>
    </row>
    <row r="6229" spans="1:4">
      <c r="A6229">
        <v>15258</v>
      </c>
      <c r="B6229" t="s">
        <v>6269</v>
      </c>
      <c r="C6229">
        <v>15258</v>
      </c>
      <c r="D6229">
        <v>5</v>
      </c>
    </row>
    <row r="6230" spans="1:4">
      <c r="A6230">
        <v>15260</v>
      </c>
      <c r="B6230" t="s">
        <v>6270</v>
      </c>
      <c r="C6230">
        <v>15260</v>
      </c>
      <c r="D6230">
        <v>5</v>
      </c>
    </row>
    <row r="6231" spans="1:4">
      <c r="A6231">
        <v>15262</v>
      </c>
      <c r="B6231" t="s">
        <v>6271</v>
      </c>
      <c r="C6231">
        <v>15262</v>
      </c>
      <c r="D6231">
        <v>5</v>
      </c>
    </row>
    <row r="6232" spans="1:4">
      <c r="A6232">
        <v>15264</v>
      </c>
      <c r="B6232" t="s">
        <v>6272</v>
      </c>
      <c r="C6232">
        <v>15264</v>
      </c>
      <c r="D6232">
        <v>5</v>
      </c>
    </row>
    <row r="6233" spans="1:4">
      <c r="A6233">
        <v>15266</v>
      </c>
      <c r="B6233" t="s">
        <v>6273</v>
      </c>
      <c r="C6233">
        <v>15266</v>
      </c>
      <c r="D6233">
        <v>5</v>
      </c>
    </row>
    <row r="6234" spans="1:4">
      <c r="A6234">
        <v>15268</v>
      </c>
      <c r="B6234" t="s">
        <v>6274</v>
      </c>
      <c r="C6234">
        <v>15268</v>
      </c>
      <c r="D6234">
        <v>5</v>
      </c>
    </row>
    <row r="6235" spans="1:4">
      <c r="A6235">
        <v>15270</v>
      </c>
      <c r="B6235" t="s">
        <v>6275</v>
      </c>
      <c r="C6235">
        <v>15270</v>
      </c>
      <c r="D6235">
        <v>5</v>
      </c>
    </row>
    <row r="6236" spans="1:4">
      <c r="A6236">
        <v>15272</v>
      </c>
      <c r="B6236" t="s">
        <v>6276</v>
      </c>
      <c r="C6236">
        <v>15272</v>
      </c>
      <c r="D6236">
        <v>5</v>
      </c>
    </row>
    <row r="6237" spans="1:4">
      <c r="A6237">
        <v>15274</v>
      </c>
      <c r="B6237" t="s">
        <v>6277</v>
      </c>
      <c r="C6237">
        <v>15274</v>
      </c>
      <c r="D6237">
        <v>5</v>
      </c>
    </row>
    <row r="6238" spans="1:4">
      <c r="A6238">
        <v>15276</v>
      </c>
      <c r="B6238" t="s">
        <v>6278</v>
      </c>
      <c r="C6238">
        <v>15276</v>
      </c>
      <c r="D6238">
        <v>5</v>
      </c>
    </row>
    <row r="6239" spans="1:4">
      <c r="A6239">
        <v>15278</v>
      </c>
      <c r="B6239" t="s">
        <v>6279</v>
      </c>
      <c r="C6239">
        <v>15278</v>
      </c>
      <c r="D6239">
        <v>5</v>
      </c>
    </row>
    <row r="6240" spans="1:4">
      <c r="A6240">
        <v>15280</v>
      </c>
      <c r="B6240" t="s">
        <v>6280</v>
      </c>
      <c r="C6240">
        <v>15280</v>
      </c>
      <c r="D6240">
        <v>5</v>
      </c>
    </row>
    <row r="6241" spans="1:4">
      <c r="A6241">
        <v>15282</v>
      </c>
      <c r="B6241" t="s">
        <v>6281</v>
      </c>
      <c r="C6241">
        <v>15282</v>
      </c>
      <c r="D6241">
        <v>5</v>
      </c>
    </row>
    <row r="6242" spans="1:4">
      <c r="A6242">
        <v>15284</v>
      </c>
      <c r="B6242" t="s">
        <v>6282</v>
      </c>
      <c r="C6242">
        <v>15284</v>
      </c>
      <c r="D6242">
        <v>5</v>
      </c>
    </row>
    <row r="6243" spans="1:4">
      <c r="A6243">
        <v>15286</v>
      </c>
      <c r="B6243" t="s">
        <v>6283</v>
      </c>
      <c r="C6243">
        <v>15286</v>
      </c>
      <c r="D6243">
        <v>5</v>
      </c>
    </row>
    <row r="6244" spans="1:4">
      <c r="A6244">
        <v>15288</v>
      </c>
      <c r="B6244" t="s">
        <v>6284</v>
      </c>
      <c r="C6244">
        <v>15288</v>
      </c>
      <c r="D6244">
        <v>5</v>
      </c>
    </row>
    <row r="6245" spans="1:4">
      <c r="A6245">
        <v>15290</v>
      </c>
      <c r="B6245" t="s">
        <v>6285</v>
      </c>
      <c r="C6245">
        <v>15290</v>
      </c>
      <c r="D6245">
        <v>5</v>
      </c>
    </row>
    <row r="6246" spans="1:4">
      <c r="A6246">
        <v>15292</v>
      </c>
      <c r="B6246" t="s">
        <v>6286</v>
      </c>
      <c r="C6246">
        <v>15292</v>
      </c>
      <c r="D6246">
        <v>5</v>
      </c>
    </row>
    <row r="6247" spans="1:4">
      <c r="A6247">
        <v>15294</v>
      </c>
      <c r="B6247" t="s">
        <v>6287</v>
      </c>
      <c r="C6247">
        <v>15294</v>
      </c>
      <c r="D6247">
        <v>5</v>
      </c>
    </row>
    <row r="6248" spans="1:4">
      <c r="A6248">
        <v>15296</v>
      </c>
      <c r="B6248" t="s">
        <v>6288</v>
      </c>
      <c r="C6248">
        <v>15296</v>
      </c>
      <c r="D6248">
        <v>5</v>
      </c>
    </row>
    <row r="6249" spans="1:4">
      <c r="A6249">
        <v>15298</v>
      </c>
      <c r="B6249" t="s">
        <v>6289</v>
      </c>
      <c r="C6249">
        <v>15298</v>
      </c>
      <c r="D6249">
        <v>5</v>
      </c>
    </row>
    <row r="6250" spans="1:4">
      <c r="A6250">
        <v>15300</v>
      </c>
      <c r="B6250" t="s">
        <v>6290</v>
      </c>
      <c r="C6250">
        <v>15300</v>
      </c>
      <c r="D6250">
        <v>5</v>
      </c>
    </row>
    <row r="6251" spans="1:4">
      <c r="A6251">
        <v>15302</v>
      </c>
      <c r="B6251" t="s">
        <v>6291</v>
      </c>
      <c r="C6251">
        <v>15302</v>
      </c>
      <c r="D6251">
        <v>5</v>
      </c>
    </row>
    <row r="6252" spans="1:4">
      <c r="A6252">
        <v>15304</v>
      </c>
      <c r="B6252" t="s">
        <v>6292</v>
      </c>
      <c r="C6252">
        <v>15304</v>
      </c>
      <c r="D6252">
        <v>5</v>
      </c>
    </row>
    <row r="6253" spans="1:4">
      <c r="A6253">
        <v>15306</v>
      </c>
      <c r="B6253" t="s">
        <v>6293</v>
      </c>
      <c r="C6253">
        <v>15306</v>
      </c>
      <c r="D6253">
        <v>5</v>
      </c>
    </row>
    <row r="6254" spans="1:4">
      <c r="A6254">
        <v>15308</v>
      </c>
      <c r="B6254" t="s">
        <v>6294</v>
      </c>
      <c r="C6254">
        <v>15308</v>
      </c>
      <c r="D6254">
        <v>5</v>
      </c>
    </row>
    <row r="6255" spans="1:4">
      <c r="A6255">
        <v>15310</v>
      </c>
      <c r="B6255" t="s">
        <v>6295</v>
      </c>
      <c r="C6255">
        <v>15310</v>
      </c>
      <c r="D6255">
        <v>5</v>
      </c>
    </row>
    <row r="6256" spans="1:4">
      <c r="A6256">
        <v>15312</v>
      </c>
      <c r="B6256" t="s">
        <v>6296</v>
      </c>
      <c r="C6256">
        <v>15312</v>
      </c>
      <c r="D6256">
        <v>5</v>
      </c>
    </row>
    <row r="6257" spans="1:4">
      <c r="A6257">
        <v>15314</v>
      </c>
      <c r="B6257" t="s">
        <v>6297</v>
      </c>
      <c r="C6257">
        <v>15314</v>
      </c>
      <c r="D6257">
        <v>5</v>
      </c>
    </row>
    <row r="6258" spans="1:4">
      <c r="A6258">
        <v>15316</v>
      </c>
      <c r="B6258" t="s">
        <v>6298</v>
      </c>
      <c r="C6258">
        <v>15316</v>
      </c>
      <c r="D6258">
        <v>1</v>
      </c>
    </row>
    <row r="6259" spans="1:4">
      <c r="A6259">
        <v>15317</v>
      </c>
      <c r="B6259" t="s">
        <v>6299</v>
      </c>
      <c r="C6259">
        <v>15317</v>
      </c>
      <c r="D6259">
        <v>1.5</v>
      </c>
    </row>
    <row r="6260" spans="1:4">
      <c r="A6260">
        <v>15318</v>
      </c>
      <c r="B6260" t="s">
        <v>6300</v>
      </c>
      <c r="C6260">
        <v>15318</v>
      </c>
      <c r="D6260">
        <v>1</v>
      </c>
    </row>
    <row r="6261" spans="1:4">
      <c r="A6261">
        <v>15319</v>
      </c>
      <c r="B6261" t="s">
        <v>6301</v>
      </c>
      <c r="C6261">
        <v>15319</v>
      </c>
      <c r="D6261">
        <v>1000</v>
      </c>
    </row>
    <row r="6262" spans="1:4">
      <c r="A6262">
        <v>15320</v>
      </c>
      <c r="B6262" t="s">
        <v>6302</v>
      </c>
      <c r="C6262">
        <v>15320</v>
      </c>
      <c r="D6262">
        <v>101000</v>
      </c>
    </row>
    <row r="6263" spans="1:4">
      <c r="A6263">
        <v>15322</v>
      </c>
      <c r="B6263" t="s">
        <v>6303</v>
      </c>
      <c r="C6263">
        <v>15322</v>
      </c>
      <c r="D6263">
        <v>118000</v>
      </c>
    </row>
    <row r="6264" spans="1:4">
      <c r="A6264">
        <v>15323</v>
      </c>
      <c r="B6264" t="s">
        <v>6304</v>
      </c>
      <c r="C6264">
        <v>15323</v>
      </c>
      <c r="D6264">
        <v>118000</v>
      </c>
    </row>
    <row r="6265" spans="1:4">
      <c r="A6265">
        <v>15324</v>
      </c>
      <c r="B6265" t="s">
        <v>6305</v>
      </c>
      <c r="C6265">
        <v>15324</v>
      </c>
      <c r="D6265">
        <v>96000</v>
      </c>
    </row>
    <row r="6266" spans="1:4">
      <c r="A6266">
        <v>15325</v>
      </c>
      <c r="B6266" t="s">
        <v>6306</v>
      </c>
      <c r="C6266">
        <v>15325</v>
      </c>
      <c r="D6266">
        <v>112000</v>
      </c>
    </row>
    <row r="6267" spans="1:4">
      <c r="A6267">
        <v>15326</v>
      </c>
      <c r="B6267" t="s">
        <v>6307</v>
      </c>
      <c r="C6267">
        <v>15326</v>
      </c>
      <c r="D6267">
        <v>1040000</v>
      </c>
    </row>
    <row r="6268" spans="1:4">
      <c r="A6268">
        <v>15327</v>
      </c>
      <c r="B6268" t="s">
        <v>6308</v>
      </c>
      <c r="C6268">
        <v>15327</v>
      </c>
      <c r="D6268">
        <v>920000</v>
      </c>
    </row>
    <row r="6269" spans="1:4">
      <c r="A6269">
        <v>15328</v>
      </c>
      <c r="B6269" t="s">
        <v>6309</v>
      </c>
      <c r="C6269">
        <v>15328</v>
      </c>
      <c r="D6269">
        <v>1100000</v>
      </c>
    </row>
    <row r="6270" spans="1:4">
      <c r="A6270">
        <v>15329</v>
      </c>
      <c r="B6270" t="s">
        <v>6310</v>
      </c>
      <c r="C6270">
        <v>15329</v>
      </c>
      <c r="D6270">
        <v>1100000</v>
      </c>
    </row>
    <row r="6271" spans="1:4">
      <c r="A6271">
        <v>15330</v>
      </c>
      <c r="B6271" t="s">
        <v>6311</v>
      </c>
      <c r="C6271">
        <v>15330</v>
      </c>
      <c r="D6271">
        <v>1010000</v>
      </c>
    </row>
    <row r="6272" spans="1:4">
      <c r="A6272">
        <v>15331</v>
      </c>
      <c r="B6272" t="s">
        <v>6312</v>
      </c>
      <c r="C6272">
        <v>15331</v>
      </c>
      <c r="D6272">
        <v>0.01</v>
      </c>
    </row>
    <row r="6273" spans="1:4">
      <c r="A6273">
        <v>15333</v>
      </c>
      <c r="B6273" t="s">
        <v>6313</v>
      </c>
      <c r="C6273">
        <v>15333</v>
      </c>
      <c r="D6273">
        <v>960000</v>
      </c>
    </row>
    <row r="6274" spans="1:4">
      <c r="A6274">
        <v>15334</v>
      </c>
      <c r="B6274" t="s">
        <v>6314</v>
      </c>
      <c r="C6274">
        <v>15334</v>
      </c>
      <c r="D6274">
        <v>960000</v>
      </c>
    </row>
    <row r="6275" spans="1:4">
      <c r="A6275">
        <v>15335</v>
      </c>
      <c r="B6275" t="s">
        <v>6315</v>
      </c>
      <c r="C6275">
        <v>15335</v>
      </c>
      <c r="D6275">
        <v>1150000</v>
      </c>
    </row>
    <row r="6276" spans="1:4">
      <c r="A6276">
        <v>15336</v>
      </c>
      <c r="B6276" t="s">
        <v>6316</v>
      </c>
      <c r="C6276">
        <v>15336</v>
      </c>
      <c r="D6276">
        <v>1150000</v>
      </c>
    </row>
    <row r="6277" spans="1:4">
      <c r="A6277">
        <v>15337</v>
      </c>
      <c r="B6277" t="s">
        <v>6317</v>
      </c>
      <c r="C6277">
        <v>15337</v>
      </c>
      <c r="D6277">
        <v>1140000</v>
      </c>
    </row>
    <row r="6278" spans="1:4">
      <c r="A6278">
        <v>15338</v>
      </c>
      <c r="B6278" t="s">
        <v>6318</v>
      </c>
      <c r="C6278">
        <v>15338</v>
      </c>
      <c r="D6278">
        <v>1080000</v>
      </c>
    </row>
    <row r="6279" spans="1:4">
      <c r="A6279">
        <v>15341</v>
      </c>
      <c r="B6279" t="s">
        <v>6319</v>
      </c>
      <c r="C6279">
        <v>15341</v>
      </c>
      <c r="D6279">
        <v>850000</v>
      </c>
    </row>
    <row r="6280" spans="1:4">
      <c r="A6280">
        <v>15342</v>
      </c>
      <c r="B6280" t="s">
        <v>6320</v>
      </c>
      <c r="C6280">
        <v>15342</v>
      </c>
      <c r="D6280">
        <v>27289</v>
      </c>
    </row>
    <row r="6281" spans="1:4">
      <c r="A6281">
        <v>15343</v>
      </c>
      <c r="B6281" t="s">
        <v>6321</v>
      </c>
      <c r="C6281">
        <v>15343</v>
      </c>
      <c r="D6281">
        <v>89000</v>
      </c>
    </row>
    <row r="6282" spans="1:4">
      <c r="A6282">
        <v>15344</v>
      </c>
      <c r="B6282" t="s">
        <v>6322</v>
      </c>
      <c r="C6282">
        <v>15344</v>
      </c>
      <c r="D6282">
        <v>28600</v>
      </c>
    </row>
    <row r="6283" spans="1:4">
      <c r="A6283">
        <v>15345</v>
      </c>
      <c r="B6283" t="s">
        <v>6323</v>
      </c>
      <c r="C6283">
        <v>15345</v>
      </c>
      <c r="D6283">
        <v>26500</v>
      </c>
    </row>
    <row r="6284" spans="1:4">
      <c r="A6284">
        <v>15346</v>
      </c>
      <c r="B6284" t="s">
        <v>6324</v>
      </c>
      <c r="C6284">
        <v>15346</v>
      </c>
      <c r="D6284">
        <v>16500</v>
      </c>
    </row>
    <row r="6285" spans="1:4">
      <c r="A6285">
        <v>15347</v>
      </c>
      <c r="B6285" t="s">
        <v>6325</v>
      </c>
      <c r="C6285">
        <v>15347</v>
      </c>
      <c r="D6285">
        <v>28600</v>
      </c>
    </row>
    <row r="6286" spans="1:4">
      <c r="A6286">
        <v>15349</v>
      </c>
      <c r="B6286" t="s">
        <v>6326</v>
      </c>
      <c r="C6286">
        <v>15349</v>
      </c>
      <c r="D6286">
        <v>107000</v>
      </c>
    </row>
    <row r="6287" spans="1:4">
      <c r="A6287">
        <v>15350</v>
      </c>
      <c r="B6287" t="s">
        <v>6327</v>
      </c>
      <c r="C6287">
        <v>15350</v>
      </c>
      <c r="D6287">
        <v>115000</v>
      </c>
    </row>
    <row r="6288" spans="1:4">
      <c r="A6288">
        <v>15351</v>
      </c>
      <c r="B6288" t="s">
        <v>6328</v>
      </c>
      <c r="C6288">
        <v>15351</v>
      </c>
      <c r="D6288">
        <v>113000</v>
      </c>
    </row>
    <row r="6289" spans="1:4">
      <c r="A6289">
        <v>15352</v>
      </c>
      <c r="B6289" t="s">
        <v>6329</v>
      </c>
      <c r="C6289">
        <v>15352</v>
      </c>
      <c r="D6289">
        <v>115000</v>
      </c>
    </row>
    <row r="6290" spans="1:4">
      <c r="A6290">
        <v>15353</v>
      </c>
      <c r="B6290" t="s">
        <v>6330</v>
      </c>
      <c r="C6290">
        <v>15353</v>
      </c>
      <c r="D6290">
        <v>1</v>
      </c>
    </row>
    <row r="6291" spans="1:4">
      <c r="A6291">
        <v>15354</v>
      </c>
      <c r="B6291" t="s">
        <v>6331</v>
      </c>
      <c r="C6291">
        <v>15354</v>
      </c>
      <c r="D6291">
        <v>26005</v>
      </c>
    </row>
    <row r="6292" spans="1:4">
      <c r="A6292">
        <v>15355</v>
      </c>
      <c r="B6292" t="s">
        <v>6332</v>
      </c>
      <c r="C6292">
        <v>15355</v>
      </c>
      <c r="D6292">
        <v>115000</v>
      </c>
    </row>
    <row r="6293" spans="1:4">
      <c r="A6293">
        <v>15390</v>
      </c>
      <c r="B6293" t="s">
        <v>6333</v>
      </c>
      <c r="C6293">
        <v>15390</v>
      </c>
      <c r="D6293">
        <v>101000</v>
      </c>
    </row>
    <row r="6294" spans="1:4">
      <c r="A6294">
        <v>15391</v>
      </c>
      <c r="B6294" t="s">
        <v>6334</v>
      </c>
      <c r="C6294">
        <v>15391</v>
      </c>
      <c r="D6294">
        <v>112000</v>
      </c>
    </row>
    <row r="6295" spans="1:4">
      <c r="A6295">
        <v>15392</v>
      </c>
      <c r="B6295" t="s">
        <v>6335</v>
      </c>
      <c r="C6295">
        <v>15392</v>
      </c>
      <c r="D6295">
        <v>17400</v>
      </c>
    </row>
    <row r="6296" spans="1:4">
      <c r="A6296">
        <v>15393</v>
      </c>
      <c r="B6296" t="s">
        <v>6336</v>
      </c>
      <c r="C6296">
        <v>15393</v>
      </c>
      <c r="D6296">
        <v>19000000</v>
      </c>
    </row>
    <row r="6297" spans="1:4">
      <c r="A6297">
        <v>15394</v>
      </c>
      <c r="B6297" t="s">
        <v>6337</v>
      </c>
      <c r="C6297">
        <v>15394</v>
      </c>
      <c r="D6297">
        <v>1080000</v>
      </c>
    </row>
    <row r="6298" spans="1:4">
      <c r="A6298">
        <v>15395</v>
      </c>
      <c r="B6298" t="s">
        <v>6338</v>
      </c>
      <c r="C6298">
        <v>15395</v>
      </c>
      <c r="D6298">
        <v>1105000</v>
      </c>
    </row>
    <row r="6299" spans="1:4">
      <c r="A6299">
        <v>15396</v>
      </c>
      <c r="B6299" t="s">
        <v>6339</v>
      </c>
      <c r="C6299">
        <v>15396</v>
      </c>
      <c r="D6299">
        <v>1140000</v>
      </c>
    </row>
    <row r="6300" spans="1:4">
      <c r="A6300">
        <v>15397</v>
      </c>
      <c r="B6300" t="s">
        <v>6340</v>
      </c>
      <c r="C6300">
        <v>15397</v>
      </c>
      <c r="D6300">
        <v>5</v>
      </c>
    </row>
    <row r="6301" spans="1:4">
      <c r="A6301">
        <v>15399</v>
      </c>
      <c r="B6301" t="s">
        <v>6341</v>
      </c>
      <c r="C6301">
        <v>15399</v>
      </c>
      <c r="D6301">
        <v>20</v>
      </c>
    </row>
    <row r="6302" spans="1:4">
      <c r="A6302">
        <v>15401</v>
      </c>
      <c r="B6302" t="s">
        <v>6342</v>
      </c>
      <c r="C6302">
        <v>15401</v>
      </c>
      <c r="D6302">
        <v>20</v>
      </c>
    </row>
    <row r="6303" spans="1:4">
      <c r="A6303">
        <v>15403</v>
      </c>
      <c r="B6303" t="s">
        <v>6343</v>
      </c>
      <c r="C6303">
        <v>15403</v>
      </c>
      <c r="D6303">
        <v>20</v>
      </c>
    </row>
    <row r="6304" spans="1:4">
      <c r="A6304">
        <v>15405</v>
      </c>
      <c r="B6304" t="s">
        <v>6344</v>
      </c>
      <c r="C6304">
        <v>15405</v>
      </c>
      <c r="D6304">
        <v>50</v>
      </c>
    </row>
    <row r="6305" spans="1:4">
      <c r="A6305">
        <v>15407</v>
      </c>
      <c r="B6305" t="s">
        <v>6345</v>
      </c>
      <c r="C6305">
        <v>15407</v>
      </c>
      <c r="D6305">
        <v>5</v>
      </c>
    </row>
    <row r="6306" spans="1:4">
      <c r="A6306">
        <v>15408</v>
      </c>
      <c r="B6306" t="s">
        <v>6346</v>
      </c>
      <c r="C6306">
        <v>15408</v>
      </c>
      <c r="D6306">
        <v>20</v>
      </c>
    </row>
    <row r="6307" spans="1:4">
      <c r="A6307">
        <v>15410</v>
      </c>
      <c r="B6307" t="s">
        <v>6347</v>
      </c>
      <c r="C6307">
        <v>15410</v>
      </c>
      <c r="D6307">
        <v>0.1</v>
      </c>
    </row>
    <row r="6308" spans="1:4">
      <c r="A6308">
        <v>15411</v>
      </c>
      <c r="B6308" t="s">
        <v>6348</v>
      </c>
      <c r="C6308">
        <v>15411</v>
      </c>
      <c r="D6308">
        <v>115000</v>
      </c>
    </row>
    <row r="6309" spans="1:4">
      <c r="A6309">
        <v>15412</v>
      </c>
      <c r="B6309" t="s">
        <v>6349</v>
      </c>
      <c r="C6309">
        <v>15412</v>
      </c>
      <c r="D6309">
        <v>19100</v>
      </c>
    </row>
    <row r="6310" spans="1:4">
      <c r="A6310">
        <v>15413</v>
      </c>
      <c r="B6310" t="s">
        <v>6350</v>
      </c>
      <c r="C6310">
        <v>15413</v>
      </c>
      <c r="D6310">
        <v>1150000</v>
      </c>
    </row>
    <row r="6311" spans="1:4">
      <c r="A6311">
        <v>15414</v>
      </c>
      <c r="B6311" t="s">
        <v>6351</v>
      </c>
      <c r="C6311">
        <v>15414</v>
      </c>
      <c r="D6311">
        <v>850000</v>
      </c>
    </row>
    <row r="6312" spans="1:4">
      <c r="A6312">
        <v>15415</v>
      </c>
      <c r="B6312" t="s">
        <v>6352</v>
      </c>
      <c r="C6312">
        <v>15415</v>
      </c>
      <c r="D6312">
        <v>1080000</v>
      </c>
    </row>
    <row r="6313" spans="1:4">
      <c r="A6313">
        <v>15416</v>
      </c>
      <c r="B6313" t="s">
        <v>6353</v>
      </c>
      <c r="C6313">
        <v>15416</v>
      </c>
      <c r="D6313">
        <v>5</v>
      </c>
    </row>
    <row r="6314" spans="1:4">
      <c r="A6314">
        <v>15418</v>
      </c>
      <c r="B6314" t="s">
        <v>6354</v>
      </c>
      <c r="C6314">
        <v>15418</v>
      </c>
      <c r="D6314">
        <v>5</v>
      </c>
    </row>
    <row r="6315" spans="1:4">
      <c r="A6315">
        <v>15419</v>
      </c>
      <c r="B6315" t="s">
        <v>6355</v>
      </c>
      <c r="C6315">
        <v>15419</v>
      </c>
      <c r="D6315">
        <v>5</v>
      </c>
    </row>
    <row r="6316" spans="1:4">
      <c r="A6316">
        <v>15421</v>
      </c>
      <c r="B6316" t="s">
        <v>6356</v>
      </c>
      <c r="C6316">
        <v>15421</v>
      </c>
      <c r="D6316">
        <v>20</v>
      </c>
    </row>
    <row r="6317" spans="1:4">
      <c r="A6317">
        <v>15423</v>
      </c>
      <c r="B6317" t="s">
        <v>6357</v>
      </c>
      <c r="C6317">
        <v>15423</v>
      </c>
      <c r="D6317">
        <v>20</v>
      </c>
    </row>
    <row r="6318" spans="1:4">
      <c r="A6318">
        <v>15425</v>
      </c>
      <c r="B6318" t="s">
        <v>6358</v>
      </c>
      <c r="C6318">
        <v>15425</v>
      </c>
      <c r="D6318">
        <v>5</v>
      </c>
    </row>
    <row r="6319" spans="1:4">
      <c r="A6319">
        <v>15427</v>
      </c>
      <c r="B6319" t="s">
        <v>6359</v>
      </c>
      <c r="C6319">
        <v>15427</v>
      </c>
      <c r="D6319">
        <v>20</v>
      </c>
    </row>
    <row r="6320" spans="1:4">
      <c r="A6320">
        <v>15429</v>
      </c>
      <c r="B6320" t="s">
        <v>6360</v>
      </c>
      <c r="C6320">
        <v>15429</v>
      </c>
      <c r="D6320">
        <v>20</v>
      </c>
    </row>
    <row r="6321" spans="1:4">
      <c r="A6321">
        <v>15431</v>
      </c>
      <c r="B6321" t="s">
        <v>6361</v>
      </c>
      <c r="C6321">
        <v>15431</v>
      </c>
      <c r="D6321">
        <v>5</v>
      </c>
    </row>
    <row r="6322" spans="1:4">
      <c r="A6322">
        <v>15433</v>
      </c>
      <c r="B6322" t="s">
        <v>6362</v>
      </c>
      <c r="C6322">
        <v>15433</v>
      </c>
      <c r="D6322">
        <v>5</v>
      </c>
    </row>
    <row r="6323" spans="1:4">
      <c r="A6323">
        <v>15435</v>
      </c>
      <c r="B6323" t="s">
        <v>6363</v>
      </c>
      <c r="C6323">
        <v>15435</v>
      </c>
      <c r="D6323">
        <v>5</v>
      </c>
    </row>
    <row r="6324" spans="1:4">
      <c r="A6324">
        <v>15437</v>
      </c>
      <c r="B6324" t="s">
        <v>6364</v>
      </c>
      <c r="C6324">
        <v>15437</v>
      </c>
      <c r="D6324">
        <v>5</v>
      </c>
    </row>
    <row r="6325" spans="1:4">
      <c r="A6325">
        <v>15439</v>
      </c>
      <c r="B6325" t="s">
        <v>6365</v>
      </c>
      <c r="C6325">
        <v>15439</v>
      </c>
      <c r="D6325">
        <v>5</v>
      </c>
    </row>
    <row r="6326" spans="1:4">
      <c r="A6326">
        <v>15443</v>
      </c>
      <c r="B6326" t="s">
        <v>6366</v>
      </c>
      <c r="C6326">
        <v>15443</v>
      </c>
      <c r="D6326">
        <v>20</v>
      </c>
    </row>
    <row r="6327" spans="1:4">
      <c r="A6327">
        <v>15445</v>
      </c>
      <c r="B6327" t="s">
        <v>6367</v>
      </c>
      <c r="C6327">
        <v>15445</v>
      </c>
      <c r="D6327">
        <v>20</v>
      </c>
    </row>
    <row r="6328" spans="1:4">
      <c r="A6328">
        <v>15447</v>
      </c>
      <c r="B6328" t="s">
        <v>6368</v>
      </c>
      <c r="C6328">
        <v>15447</v>
      </c>
      <c r="D6328">
        <v>5</v>
      </c>
    </row>
    <row r="6329" spans="1:4">
      <c r="A6329">
        <v>15449</v>
      </c>
      <c r="B6329" t="s">
        <v>6369</v>
      </c>
      <c r="C6329">
        <v>15449</v>
      </c>
      <c r="D6329">
        <v>20</v>
      </c>
    </row>
    <row r="6330" spans="1:4">
      <c r="A6330">
        <v>15451</v>
      </c>
      <c r="B6330" t="s">
        <v>6370</v>
      </c>
      <c r="C6330">
        <v>15451</v>
      </c>
      <c r="D6330">
        <v>5</v>
      </c>
    </row>
    <row r="6331" spans="1:4">
      <c r="A6331">
        <v>15453</v>
      </c>
      <c r="B6331" t="s">
        <v>6371</v>
      </c>
      <c r="C6331">
        <v>15453</v>
      </c>
      <c r="D6331">
        <v>5</v>
      </c>
    </row>
    <row r="6332" spans="1:4">
      <c r="A6332">
        <v>15455</v>
      </c>
      <c r="B6332" t="s">
        <v>6372</v>
      </c>
      <c r="C6332">
        <v>15455</v>
      </c>
      <c r="D6332">
        <v>5</v>
      </c>
    </row>
    <row r="6333" spans="1:4">
      <c r="A6333">
        <v>15457</v>
      </c>
      <c r="B6333" t="s">
        <v>6373</v>
      </c>
      <c r="C6333">
        <v>15457</v>
      </c>
      <c r="D6333">
        <v>1</v>
      </c>
    </row>
    <row r="6334" spans="1:4">
      <c r="A6334">
        <v>15458</v>
      </c>
      <c r="B6334" t="s">
        <v>6374</v>
      </c>
      <c r="C6334">
        <v>15458</v>
      </c>
      <c r="D6334">
        <v>1</v>
      </c>
    </row>
    <row r="6335" spans="1:4">
      <c r="A6335">
        <v>15459</v>
      </c>
      <c r="B6335" t="s">
        <v>6375</v>
      </c>
      <c r="C6335">
        <v>15459</v>
      </c>
      <c r="D6335">
        <v>1</v>
      </c>
    </row>
    <row r="6336" spans="1:4">
      <c r="A6336">
        <v>15460</v>
      </c>
      <c r="B6336" t="s">
        <v>6376</v>
      </c>
      <c r="C6336">
        <v>15460</v>
      </c>
      <c r="D6336">
        <v>1</v>
      </c>
    </row>
    <row r="6337" spans="1:4">
      <c r="A6337">
        <v>15461</v>
      </c>
      <c r="B6337" t="s">
        <v>6377</v>
      </c>
      <c r="C6337">
        <v>15461</v>
      </c>
      <c r="D6337">
        <v>1</v>
      </c>
    </row>
    <row r="6338" spans="1:4">
      <c r="A6338">
        <v>15462</v>
      </c>
      <c r="B6338" t="s">
        <v>6378</v>
      </c>
      <c r="C6338">
        <v>15462</v>
      </c>
      <c r="D6338">
        <v>1</v>
      </c>
    </row>
    <row r="6339" spans="1:4">
      <c r="A6339">
        <v>15463</v>
      </c>
      <c r="B6339" t="s">
        <v>6379</v>
      </c>
      <c r="C6339">
        <v>15463</v>
      </c>
      <c r="D6339">
        <v>1</v>
      </c>
    </row>
    <row r="6340" spans="1:4">
      <c r="A6340">
        <v>15464</v>
      </c>
      <c r="B6340" t="s">
        <v>6380</v>
      </c>
      <c r="C6340">
        <v>15464</v>
      </c>
      <c r="D6340">
        <v>1</v>
      </c>
    </row>
    <row r="6341" spans="1:4">
      <c r="A6341">
        <v>15465</v>
      </c>
      <c r="B6341" t="s">
        <v>6381</v>
      </c>
      <c r="C6341">
        <v>15465</v>
      </c>
      <c r="D6341">
        <v>1</v>
      </c>
    </row>
    <row r="6342" spans="1:4">
      <c r="A6342">
        <v>15466</v>
      </c>
      <c r="B6342" t="s">
        <v>6382</v>
      </c>
      <c r="C6342">
        <v>15466</v>
      </c>
      <c r="D6342">
        <v>1</v>
      </c>
    </row>
    <row r="6343" spans="1:4">
      <c r="A6343">
        <v>15477</v>
      </c>
      <c r="B6343" t="s">
        <v>6383</v>
      </c>
      <c r="C6343">
        <v>15477</v>
      </c>
      <c r="D6343">
        <v>1</v>
      </c>
    </row>
    <row r="6344" spans="1:4">
      <c r="A6344">
        <v>15478</v>
      </c>
      <c r="B6344" t="s">
        <v>6384</v>
      </c>
      <c r="C6344">
        <v>15478</v>
      </c>
      <c r="D6344">
        <v>1</v>
      </c>
    </row>
    <row r="6345" spans="1:4">
      <c r="A6345">
        <v>15479</v>
      </c>
      <c r="B6345" t="s">
        <v>6385</v>
      </c>
      <c r="C6345">
        <v>15479</v>
      </c>
      <c r="D6345">
        <v>1</v>
      </c>
    </row>
    <row r="6346" spans="1:4">
      <c r="A6346">
        <v>15480</v>
      </c>
      <c r="B6346" t="s">
        <v>6386</v>
      </c>
      <c r="C6346">
        <v>15480</v>
      </c>
      <c r="D6346">
        <v>1</v>
      </c>
    </row>
    <row r="6347" spans="1:4">
      <c r="A6347">
        <v>15508</v>
      </c>
      <c r="B6347" t="s">
        <v>6387</v>
      </c>
      <c r="C6347">
        <v>15508</v>
      </c>
      <c r="D6347">
        <v>10</v>
      </c>
    </row>
    <row r="6348" spans="1:4">
      <c r="A6348">
        <v>15509</v>
      </c>
      <c r="B6348" t="s">
        <v>6388</v>
      </c>
      <c r="C6348">
        <v>15509</v>
      </c>
      <c r="D6348">
        <v>0.01</v>
      </c>
    </row>
    <row r="6349" spans="1:4">
      <c r="A6349">
        <v>15510</v>
      </c>
      <c r="B6349" t="s">
        <v>6389</v>
      </c>
      <c r="C6349">
        <v>15510</v>
      </c>
      <c r="D6349">
        <v>10</v>
      </c>
    </row>
    <row r="6350" spans="1:4">
      <c r="A6350">
        <v>15511</v>
      </c>
      <c r="B6350" t="s">
        <v>6390</v>
      </c>
      <c r="C6350">
        <v>15511</v>
      </c>
      <c r="D6350">
        <v>0.01</v>
      </c>
    </row>
    <row r="6351" spans="1:4">
      <c r="A6351">
        <v>15577</v>
      </c>
      <c r="B6351" t="s">
        <v>6391</v>
      </c>
      <c r="C6351">
        <v>15577</v>
      </c>
      <c r="D6351">
        <v>18100</v>
      </c>
    </row>
    <row r="6352" spans="1:4">
      <c r="A6352">
        <v>15578</v>
      </c>
      <c r="B6352" t="s">
        <v>6392</v>
      </c>
      <c r="C6352">
        <v>15578</v>
      </c>
      <c r="D6352">
        <v>18100</v>
      </c>
    </row>
    <row r="6353" spans="1:4">
      <c r="A6353">
        <v>15579</v>
      </c>
      <c r="B6353" t="s">
        <v>6393</v>
      </c>
      <c r="C6353">
        <v>15579</v>
      </c>
      <c r="D6353">
        <v>17400</v>
      </c>
    </row>
    <row r="6354" spans="1:4">
      <c r="A6354">
        <v>15580</v>
      </c>
      <c r="B6354" t="s">
        <v>6394</v>
      </c>
      <c r="C6354">
        <v>15580</v>
      </c>
      <c r="D6354">
        <v>20400</v>
      </c>
    </row>
    <row r="6355" spans="1:4">
      <c r="A6355">
        <v>15581</v>
      </c>
      <c r="B6355" t="s">
        <v>6395</v>
      </c>
      <c r="C6355">
        <v>15581</v>
      </c>
      <c r="D6355">
        <v>12000</v>
      </c>
    </row>
    <row r="6356" spans="1:4">
      <c r="A6356">
        <v>15582</v>
      </c>
      <c r="B6356" t="s">
        <v>6396</v>
      </c>
      <c r="C6356">
        <v>15582</v>
      </c>
      <c r="D6356">
        <v>115000</v>
      </c>
    </row>
    <row r="6357" spans="1:4">
      <c r="A6357">
        <v>15583</v>
      </c>
      <c r="B6357" t="s">
        <v>6397</v>
      </c>
      <c r="C6357">
        <v>15583</v>
      </c>
      <c r="D6357">
        <v>115000</v>
      </c>
    </row>
    <row r="6358" spans="1:4">
      <c r="A6358">
        <v>15584</v>
      </c>
      <c r="B6358" t="s">
        <v>6398</v>
      </c>
      <c r="C6358">
        <v>15584</v>
      </c>
      <c r="D6358">
        <v>107000</v>
      </c>
    </row>
    <row r="6359" spans="1:4">
      <c r="A6359">
        <v>15585</v>
      </c>
      <c r="B6359" t="s">
        <v>6399</v>
      </c>
      <c r="C6359">
        <v>15585</v>
      </c>
      <c r="D6359">
        <v>113000</v>
      </c>
    </row>
    <row r="6360" spans="1:4">
      <c r="A6360">
        <v>15586</v>
      </c>
      <c r="B6360" t="s">
        <v>6400</v>
      </c>
      <c r="C6360">
        <v>15586</v>
      </c>
      <c r="D6360">
        <v>89000</v>
      </c>
    </row>
    <row r="6361" spans="1:4">
      <c r="A6361">
        <v>15587</v>
      </c>
      <c r="B6361" t="s">
        <v>6401</v>
      </c>
      <c r="C6361">
        <v>15587</v>
      </c>
      <c r="D6361">
        <v>0.1</v>
      </c>
    </row>
    <row r="6362" spans="1:4">
      <c r="A6362">
        <v>15588</v>
      </c>
      <c r="B6362" t="s">
        <v>6402</v>
      </c>
      <c r="C6362">
        <v>15588</v>
      </c>
      <c r="D6362">
        <v>0.1</v>
      </c>
    </row>
    <row r="6363" spans="1:4">
      <c r="A6363">
        <v>15589</v>
      </c>
      <c r="B6363" t="s">
        <v>6403</v>
      </c>
      <c r="C6363">
        <v>15589</v>
      </c>
      <c r="D6363">
        <v>0.1</v>
      </c>
    </row>
    <row r="6364" spans="1:4">
      <c r="A6364">
        <v>15590</v>
      </c>
      <c r="B6364" t="s">
        <v>6404</v>
      </c>
      <c r="C6364">
        <v>15590</v>
      </c>
      <c r="D6364">
        <v>0.1</v>
      </c>
    </row>
    <row r="6365" spans="1:4">
      <c r="A6365">
        <v>15591</v>
      </c>
      <c r="B6365" t="s">
        <v>6405</v>
      </c>
      <c r="C6365">
        <v>15591</v>
      </c>
      <c r="D6365">
        <v>0.1</v>
      </c>
    </row>
    <row r="6366" spans="1:4">
      <c r="A6366">
        <v>15592</v>
      </c>
      <c r="B6366" t="s">
        <v>6406</v>
      </c>
      <c r="C6366">
        <v>15592</v>
      </c>
      <c r="D6366">
        <v>0.1</v>
      </c>
    </row>
    <row r="6367" spans="1:4">
      <c r="A6367">
        <v>15593</v>
      </c>
      <c r="B6367" t="s">
        <v>6407</v>
      </c>
      <c r="C6367">
        <v>15593</v>
      </c>
      <c r="D6367">
        <v>0.1</v>
      </c>
    </row>
    <row r="6368" spans="1:4">
      <c r="A6368">
        <v>15594</v>
      </c>
      <c r="B6368" t="s">
        <v>6408</v>
      </c>
      <c r="C6368">
        <v>15594</v>
      </c>
      <c r="D6368">
        <v>0.1</v>
      </c>
    </row>
    <row r="6369" spans="1:4">
      <c r="A6369">
        <v>15596</v>
      </c>
      <c r="B6369" t="s">
        <v>6409</v>
      </c>
      <c r="C6369">
        <v>15596</v>
      </c>
      <c r="D6369">
        <v>0.1</v>
      </c>
    </row>
    <row r="6370" spans="1:4">
      <c r="A6370">
        <v>15597</v>
      </c>
      <c r="B6370" t="s">
        <v>6410</v>
      </c>
      <c r="C6370">
        <v>15597</v>
      </c>
      <c r="D6370">
        <v>0.1</v>
      </c>
    </row>
    <row r="6371" spans="1:4">
      <c r="A6371">
        <v>15598</v>
      </c>
      <c r="B6371" t="s">
        <v>6411</v>
      </c>
      <c r="C6371">
        <v>15598</v>
      </c>
      <c r="D6371">
        <v>0.1</v>
      </c>
    </row>
    <row r="6372" spans="1:4">
      <c r="A6372">
        <v>15599</v>
      </c>
      <c r="B6372" t="s">
        <v>6412</v>
      </c>
      <c r="C6372">
        <v>15599</v>
      </c>
      <c r="D6372">
        <v>0.1</v>
      </c>
    </row>
    <row r="6373" spans="1:4">
      <c r="A6373">
        <v>15600</v>
      </c>
      <c r="B6373" t="s">
        <v>6413</v>
      </c>
      <c r="C6373">
        <v>15600</v>
      </c>
      <c r="D6373">
        <v>0.1</v>
      </c>
    </row>
    <row r="6374" spans="1:4">
      <c r="A6374">
        <v>15601</v>
      </c>
      <c r="B6374" t="s">
        <v>6414</v>
      </c>
      <c r="C6374">
        <v>15601</v>
      </c>
      <c r="D6374">
        <v>0.1</v>
      </c>
    </row>
    <row r="6375" spans="1:4">
      <c r="A6375">
        <v>15602</v>
      </c>
      <c r="B6375" t="s">
        <v>6415</v>
      </c>
      <c r="C6375">
        <v>15602</v>
      </c>
      <c r="D6375">
        <v>0.1</v>
      </c>
    </row>
    <row r="6376" spans="1:4">
      <c r="A6376">
        <v>15604</v>
      </c>
      <c r="B6376" t="s">
        <v>6416</v>
      </c>
      <c r="C6376">
        <v>15604</v>
      </c>
      <c r="D6376">
        <v>0.1</v>
      </c>
    </row>
    <row r="6377" spans="1:4">
      <c r="A6377">
        <v>15605</v>
      </c>
      <c r="B6377" t="s">
        <v>6417</v>
      </c>
      <c r="C6377">
        <v>15605</v>
      </c>
      <c r="D6377">
        <v>0.1</v>
      </c>
    </row>
    <row r="6378" spans="1:4">
      <c r="A6378">
        <v>15607</v>
      </c>
      <c r="B6378" t="s">
        <v>6418</v>
      </c>
      <c r="C6378">
        <v>15607</v>
      </c>
      <c r="D6378">
        <v>0.1</v>
      </c>
    </row>
    <row r="6379" spans="1:4">
      <c r="A6379">
        <v>15608</v>
      </c>
      <c r="B6379" t="s">
        <v>6419</v>
      </c>
      <c r="C6379">
        <v>15608</v>
      </c>
      <c r="D6379">
        <v>0.1</v>
      </c>
    </row>
    <row r="6380" spans="1:4">
      <c r="A6380">
        <v>15609</v>
      </c>
      <c r="B6380" t="s">
        <v>6420</v>
      </c>
      <c r="C6380">
        <v>15609</v>
      </c>
      <c r="D6380">
        <v>0.1</v>
      </c>
    </row>
    <row r="6381" spans="1:4">
      <c r="A6381">
        <v>15610</v>
      </c>
      <c r="B6381" t="s">
        <v>6421</v>
      </c>
      <c r="C6381">
        <v>15610</v>
      </c>
      <c r="D6381">
        <v>0.1</v>
      </c>
    </row>
    <row r="6382" spans="1:4">
      <c r="A6382">
        <v>15611</v>
      </c>
      <c r="B6382" t="s">
        <v>6422</v>
      </c>
      <c r="C6382">
        <v>15611</v>
      </c>
      <c r="D6382">
        <v>0.1</v>
      </c>
    </row>
    <row r="6383" spans="1:4">
      <c r="A6383">
        <v>15612</v>
      </c>
      <c r="B6383" t="s">
        <v>6423</v>
      </c>
      <c r="C6383">
        <v>15612</v>
      </c>
      <c r="D6383">
        <v>0.1</v>
      </c>
    </row>
    <row r="6384" spans="1:4">
      <c r="A6384">
        <v>15613</v>
      </c>
      <c r="B6384" t="s">
        <v>6424</v>
      </c>
      <c r="C6384">
        <v>15613</v>
      </c>
      <c r="D6384">
        <v>0.1</v>
      </c>
    </row>
    <row r="6385" spans="1:4">
      <c r="A6385">
        <v>15614</v>
      </c>
      <c r="B6385" t="s">
        <v>6425</v>
      </c>
      <c r="C6385">
        <v>15614</v>
      </c>
      <c r="D6385">
        <v>0.1</v>
      </c>
    </row>
    <row r="6386" spans="1:4">
      <c r="A6386">
        <v>15615</v>
      </c>
      <c r="B6386" t="s">
        <v>6426</v>
      </c>
      <c r="C6386">
        <v>15615</v>
      </c>
      <c r="D6386">
        <v>0.1</v>
      </c>
    </row>
    <row r="6387" spans="1:4">
      <c r="A6387">
        <v>15617</v>
      </c>
      <c r="B6387" t="s">
        <v>6427</v>
      </c>
      <c r="C6387">
        <v>15617</v>
      </c>
      <c r="D6387">
        <v>0.1</v>
      </c>
    </row>
    <row r="6388" spans="1:4">
      <c r="A6388">
        <v>15618</v>
      </c>
      <c r="B6388" t="s">
        <v>6428</v>
      </c>
      <c r="C6388">
        <v>15618</v>
      </c>
      <c r="D6388">
        <v>0.1</v>
      </c>
    </row>
    <row r="6389" spans="1:4">
      <c r="A6389">
        <v>15619</v>
      </c>
      <c r="B6389" t="s">
        <v>6429</v>
      </c>
      <c r="C6389">
        <v>15619</v>
      </c>
      <c r="D6389">
        <v>0.1</v>
      </c>
    </row>
    <row r="6390" spans="1:4">
      <c r="A6390">
        <v>15620</v>
      </c>
      <c r="B6390" t="s">
        <v>6430</v>
      </c>
      <c r="C6390">
        <v>15620</v>
      </c>
      <c r="D6390">
        <v>0.1</v>
      </c>
    </row>
    <row r="6391" spans="1:4">
      <c r="A6391">
        <v>15621</v>
      </c>
      <c r="B6391" t="s">
        <v>6431</v>
      </c>
      <c r="C6391">
        <v>15621</v>
      </c>
      <c r="D6391">
        <v>0.1</v>
      </c>
    </row>
    <row r="6392" spans="1:4">
      <c r="A6392">
        <v>15622</v>
      </c>
      <c r="B6392" t="s">
        <v>6432</v>
      </c>
      <c r="C6392">
        <v>15622</v>
      </c>
      <c r="D6392">
        <v>0.1</v>
      </c>
    </row>
    <row r="6393" spans="1:4">
      <c r="A6393">
        <v>15623</v>
      </c>
      <c r="B6393" t="s">
        <v>6433</v>
      </c>
      <c r="C6393">
        <v>15623</v>
      </c>
      <c r="D6393">
        <v>0.1</v>
      </c>
    </row>
    <row r="6394" spans="1:4">
      <c r="A6394">
        <v>15625</v>
      </c>
      <c r="B6394" t="s">
        <v>6434</v>
      </c>
      <c r="C6394">
        <v>15625</v>
      </c>
      <c r="D6394">
        <v>0.1</v>
      </c>
    </row>
    <row r="6395" spans="1:4">
      <c r="A6395">
        <v>15626</v>
      </c>
      <c r="B6395" t="s">
        <v>6435</v>
      </c>
      <c r="C6395">
        <v>15626</v>
      </c>
      <c r="D6395">
        <v>0.1</v>
      </c>
    </row>
    <row r="6396" spans="1:4">
      <c r="A6396">
        <v>15627</v>
      </c>
      <c r="B6396" t="s">
        <v>6436</v>
      </c>
      <c r="C6396">
        <v>15627</v>
      </c>
      <c r="D6396">
        <v>0.1</v>
      </c>
    </row>
    <row r="6397" spans="1:4">
      <c r="A6397">
        <v>15628</v>
      </c>
      <c r="B6397" t="s">
        <v>6437</v>
      </c>
      <c r="C6397">
        <v>15628</v>
      </c>
      <c r="D6397">
        <v>0.1</v>
      </c>
    </row>
    <row r="6398" spans="1:4">
      <c r="A6398">
        <v>15629</v>
      </c>
      <c r="B6398" t="s">
        <v>6438</v>
      </c>
      <c r="C6398">
        <v>15629</v>
      </c>
      <c r="D6398">
        <v>0.1</v>
      </c>
    </row>
    <row r="6399" spans="1:4">
      <c r="A6399">
        <v>15630</v>
      </c>
      <c r="B6399" t="s">
        <v>6439</v>
      </c>
      <c r="C6399">
        <v>15630</v>
      </c>
      <c r="D6399">
        <v>0.1</v>
      </c>
    </row>
    <row r="6400" spans="1:4">
      <c r="A6400">
        <v>15631</v>
      </c>
      <c r="B6400" t="s">
        <v>6440</v>
      </c>
      <c r="C6400">
        <v>15631</v>
      </c>
      <c r="D6400">
        <v>0.1</v>
      </c>
    </row>
    <row r="6401" spans="1:4">
      <c r="A6401">
        <v>15632</v>
      </c>
      <c r="B6401" t="s">
        <v>6441</v>
      </c>
      <c r="C6401">
        <v>15632</v>
      </c>
      <c r="D6401">
        <v>0.1</v>
      </c>
    </row>
    <row r="6402" spans="1:4">
      <c r="A6402">
        <v>15634</v>
      </c>
      <c r="B6402" t="s">
        <v>6442</v>
      </c>
      <c r="C6402">
        <v>15634</v>
      </c>
      <c r="D6402">
        <v>0.1</v>
      </c>
    </row>
    <row r="6403" spans="1:4">
      <c r="A6403">
        <v>15635</v>
      </c>
      <c r="B6403" t="s">
        <v>6443</v>
      </c>
      <c r="C6403">
        <v>15635</v>
      </c>
      <c r="D6403">
        <v>0.1</v>
      </c>
    </row>
    <row r="6404" spans="1:4">
      <c r="A6404">
        <v>15636</v>
      </c>
      <c r="B6404" t="s">
        <v>6444</v>
      </c>
      <c r="C6404">
        <v>15636</v>
      </c>
      <c r="D6404">
        <v>0.1</v>
      </c>
    </row>
    <row r="6405" spans="1:4">
      <c r="A6405">
        <v>15637</v>
      </c>
      <c r="B6405" t="s">
        <v>6445</v>
      </c>
      <c r="C6405">
        <v>15637</v>
      </c>
      <c r="D6405">
        <v>0.1</v>
      </c>
    </row>
    <row r="6406" spans="1:4">
      <c r="A6406">
        <v>15638</v>
      </c>
      <c r="B6406" t="s">
        <v>6446</v>
      </c>
      <c r="C6406">
        <v>15638</v>
      </c>
      <c r="D6406">
        <v>0.1</v>
      </c>
    </row>
    <row r="6407" spans="1:4">
      <c r="A6407">
        <v>15639</v>
      </c>
      <c r="B6407" t="s">
        <v>6447</v>
      </c>
      <c r="C6407">
        <v>15639</v>
      </c>
      <c r="D6407">
        <v>0.1</v>
      </c>
    </row>
    <row r="6408" spans="1:4">
      <c r="A6408">
        <v>15640</v>
      </c>
      <c r="B6408" t="s">
        <v>6448</v>
      </c>
      <c r="C6408">
        <v>15640</v>
      </c>
      <c r="D6408">
        <v>0.1</v>
      </c>
    </row>
    <row r="6409" spans="1:4">
      <c r="A6409">
        <v>15641</v>
      </c>
      <c r="B6409" t="s">
        <v>6449</v>
      </c>
      <c r="C6409">
        <v>15641</v>
      </c>
      <c r="D6409">
        <v>0.1</v>
      </c>
    </row>
    <row r="6410" spans="1:4">
      <c r="A6410">
        <v>15642</v>
      </c>
      <c r="B6410" t="s">
        <v>6450</v>
      </c>
      <c r="C6410">
        <v>15642</v>
      </c>
      <c r="D6410">
        <v>0.1</v>
      </c>
    </row>
    <row r="6411" spans="1:4">
      <c r="A6411">
        <v>15643</v>
      </c>
      <c r="B6411" t="s">
        <v>6451</v>
      </c>
      <c r="C6411">
        <v>15643</v>
      </c>
      <c r="D6411">
        <v>0.1</v>
      </c>
    </row>
    <row r="6412" spans="1:4">
      <c r="A6412">
        <v>15644</v>
      </c>
      <c r="B6412" t="s">
        <v>6452</v>
      </c>
      <c r="C6412">
        <v>15644</v>
      </c>
      <c r="D6412">
        <v>0.1</v>
      </c>
    </row>
    <row r="6413" spans="1:4">
      <c r="A6413">
        <v>15645</v>
      </c>
      <c r="B6413" t="s">
        <v>6453</v>
      </c>
      <c r="C6413">
        <v>15645</v>
      </c>
      <c r="D6413">
        <v>0.1</v>
      </c>
    </row>
    <row r="6414" spans="1:4">
      <c r="A6414">
        <v>15646</v>
      </c>
      <c r="B6414" t="s">
        <v>6454</v>
      </c>
      <c r="C6414">
        <v>15646</v>
      </c>
      <c r="D6414">
        <v>0.1</v>
      </c>
    </row>
    <row r="6415" spans="1:4">
      <c r="A6415">
        <v>15647</v>
      </c>
      <c r="B6415" t="s">
        <v>6455</v>
      </c>
      <c r="C6415">
        <v>15647</v>
      </c>
      <c r="D6415">
        <v>0.1</v>
      </c>
    </row>
    <row r="6416" spans="1:4">
      <c r="A6416">
        <v>15648</v>
      </c>
      <c r="B6416" t="s">
        <v>6456</v>
      </c>
      <c r="C6416">
        <v>15648</v>
      </c>
      <c r="D6416">
        <v>0.1</v>
      </c>
    </row>
    <row r="6417" spans="1:4">
      <c r="A6417">
        <v>15649</v>
      </c>
      <c r="B6417" t="s">
        <v>6457</v>
      </c>
      <c r="C6417">
        <v>15649</v>
      </c>
      <c r="D6417">
        <v>0.1</v>
      </c>
    </row>
    <row r="6418" spans="1:4">
      <c r="A6418">
        <v>15650</v>
      </c>
      <c r="B6418" t="s">
        <v>6458</v>
      </c>
      <c r="C6418">
        <v>15650</v>
      </c>
      <c r="D6418">
        <v>0.1</v>
      </c>
    </row>
    <row r="6419" spans="1:4">
      <c r="A6419">
        <v>15651</v>
      </c>
      <c r="B6419" t="s">
        <v>6459</v>
      </c>
      <c r="C6419">
        <v>15651</v>
      </c>
      <c r="D6419">
        <v>0.1</v>
      </c>
    </row>
    <row r="6420" spans="1:4">
      <c r="A6420">
        <v>15652</v>
      </c>
      <c r="B6420" t="s">
        <v>6460</v>
      </c>
      <c r="C6420">
        <v>15652</v>
      </c>
      <c r="D6420">
        <v>0.1</v>
      </c>
    </row>
    <row r="6421" spans="1:4">
      <c r="A6421">
        <v>15653</v>
      </c>
      <c r="B6421" t="s">
        <v>6461</v>
      </c>
      <c r="C6421">
        <v>15653</v>
      </c>
      <c r="D6421">
        <v>0.1</v>
      </c>
    </row>
    <row r="6422" spans="1:4">
      <c r="A6422">
        <v>15654</v>
      </c>
      <c r="B6422" t="s">
        <v>6462</v>
      </c>
      <c r="C6422">
        <v>15654</v>
      </c>
      <c r="D6422">
        <v>0.1</v>
      </c>
    </row>
    <row r="6423" spans="1:4">
      <c r="A6423">
        <v>15655</v>
      </c>
      <c r="B6423" t="s">
        <v>6463</v>
      </c>
      <c r="C6423">
        <v>15655</v>
      </c>
      <c r="D6423">
        <v>0.1</v>
      </c>
    </row>
    <row r="6424" spans="1:4">
      <c r="A6424">
        <v>15656</v>
      </c>
      <c r="B6424" t="s">
        <v>6464</v>
      </c>
      <c r="C6424">
        <v>15656</v>
      </c>
      <c r="D6424">
        <v>0.1</v>
      </c>
    </row>
    <row r="6425" spans="1:4">
      <c r="A6425">
        <v>15657</v>
      </c>
      <c r="B6425" t="s">
        <v>6465</v>
      </c>
      <c r="C6425">
        <v>15657</v>
      </c>
      <c r="D6425">
        <v>0.1</v>
      </c>
    </row>
    <row r="6426" spans="1:4">
      <c r="A6426">
        <v>15658</v>
      </c>
      <c r="B6426" t="s">
        <v>6466</v>
      </c>
      <c r="C6426">
        <v>15658</v>
      </c>
      <c r="D6426">
        <v>0.1</v>
      </c>
    </row>
    <row r="6427" spans="1:4">
      <c r="A6427">
        <v>15659</v>
      </c>
      <c r="B6427" t="s">
        <v>6467</v>
      </c>
      <c r="C6427">
        <v>15659</v>
      </c>
      <c r="D6427">
        <v>0.1</v>
      </c>
    </row>
    <row r="6428" spans="1:4">
      <c r="A6428">
        <v>15660</v>
      </c>
      <c r="B6428" t="s">
        <v>6468</v>
      </c>
      <c r="C6428">
        <v>15660</v>
      </c>
      <c r="D6428">
        <v>0.1</v>
      </c>
    </row>
    <row r="6429" spans="1:4">
      <c r="A6429">
        <v>15661</v>
      </c>
      <c r="B6429" t="s">
        <v>6469</v>
      </c>
      <c r="C6429">
        <v>15661</v>
      </c>
      <c r="D6429">
        <v>0.1</v>
      </c>
    </row>
    <row r="6430" spans="1:4">
      <c r="A6430">
        <v>15662</v>
      </c>
      <c r="B6430" t="s">
        <v>6470</v>
      </c>
      <c r="C6430">
        <v>15662</v>
      </c>
      <c r="D6430">
        <v>0.1</v>
      </c>
    </row>
    <row r="6431" spans="1:4">
      <c r="A6431">
        <v>15663</v>
      </c>
      <c r="B6431" t="s">
        <v>6471</v>
      </c>
      <c r="C6431">
        <v>15663</v>
      </c>
      <c r="D6431">
        <v>0.1</v>
      </c>
    </row>
    <row r="6432" spans="1:4">
      <c r="A6432">
        <v>15664</v>
      </c>
      <c r="B6432" t="s">
        <v>6472</v>
      </c>
      <c r="C6432">
        <v>15664</v>
      </c>
      <c r="D6432">
        <v>0.1</v>
      </c>
    </row>
    <row r="6433" spans="1:4">
      <c r="A6433">
        <v>15666</v>
      </c>
      <c r="B6433" t="s">
        <v>6473</v>
      </c>
      <c r="C6433">
        <v>15666</v>
      </c>
      <c r="D6433">
        <v>0.1</v>
      </c>
    </row>
    <row r="6434" spans="1:4">
      <c r="A6434">
        <v>15667</v>
      </c>
      <c r="B6434" t="s">
        <v>6474</v>
      </c>
      <c r="C6434">
        <v>15667</v>
      </c>
      <c r="D6434">
        <v>0.1</v>
      </c>
    </row>
    <row r="6435" spans="1:4">
      <c r="A6435">
        <v>15668</v>
      </c>
      <c r="B6435" t="s">
        <v>6475</v>
      </c>
      <c r="C6435">
        <v>15668</v>
      </c>
      <c r="D6435">
        <v>0.1</v>
      </c>
    </row>
    <row r="6436" spans="1:4">
      <c r="A6436">
        <v>15669</v>
      </c>
      <c r="B6436" t="s">
        <v>6476</v>
      </c>
      <c r="C6436">
        <v>15669</v>
      </c>
      <c r="D6436">
        <v>0.1</v>
      </c>
    </row>
    <row r="6437" spans="1:4">
      <c r="A6437">
        <v>15670</v>
      </c>
      <c r="B6437" t="s">
        <v>6477</v>
      </c>
      <c r="C6437">
        <v>15670</v>
      </c>
      <c r="D6437">
        <v>0.1</v>
      </c>
    </row>
    <row r="6438" spans="1:4">
      <c r="A6438">
        <v>15671</v>
      </c>
      <c r="B6438" t="s">
        <v>6478</v>
      </c>
      <c r="C6438">
        <v>15671</v>
      </c>
      <c r="D6438">
        <v>0.1</v>
      </c>
    </row>
    <row r="6439" spans="1:4">
      <c r="A6439">
        <v>15672</v>
      </c>
      <c r="B6439" t="s">
        <v>6479</v>
      </c>
      <c r="C6439">
        <v>15672</v>
      </c>
      <c r="D6439">
        <v>0.1</v>
      </c>
    </row>
    <row r="6440" spans="1:4">
      <c r="A6440">
        <v>15673</v>
      </c>
      <c r="B6440" t="s">
        <v>6480</v>
      </c>
      <c r="C6440">
        <v>15673</v>
      </c>
      <c r="D6440">
        <v>0.1</v>
      </c>
    </row>
    <row r="6441" spans="1:4">
      <c r="A6441">
        <v>15674</v>
      </c>
      <c r="B6441" t="s">
        <v>6481</v>
      </c>
      <c r="C6441">
        <v>15674</v>
      </c>
      <c r="D6441">
        <v>0.1</v>
      </c>
    </row>
    <row r="6442" spans="1:4">
      <c r="A6442">
        <v>15675</v>
      </c>
      <c r="B6442" t="s">
        <v>6482</v>
      </c>
      <c r="C6442">
        <v>15675</v>
      </c>
      <c r="D6442">
        <v>5</v>
      </c>
    </row>
    <row r="6443" spans="1:4">
      <c r="A6443">
        <v>15676</v>
      </c>
      <c r="B6443" t="s">
        <v>6483</v>
      </c>
      <c r="C6443">
        <v>15676</v>
      </c>
      <c r="D6443">
        <v>0.01</v>
      </c>
    </row>
    <row r="6444" spans="1:4">
      <c r="A6444">
        <v>15677</v>
      </c>
      <c r="B6444" t="s">
        <v>6484</v>
      </c>
      <c r="C6444">
        <v>15677</v>
      </c>
      <c r="D6444">
        <v>5</v>
      </c>
    </row>
    <row r="6445" spans="1:4">
      <c r="A6445">
        <v>15678</v>
      </c>
      <c r="B6445" t="s">
        <v>6485</v>
      </c>
      <c r="C6445">
        <v>15678</v>
      </c>
      <c r="D6445">
        <v>0.01</v>
      </c>
    </row>
    <row r="6446" spans="1:4">
      <c r="A6446">
        <v>15681</v>
      </c>
      <c r="B6446" t="s">
        <v>6486</v>
      </c>
      <c r="C6446">
        <v>15681</v>
      </c>
      <c r="D6446">
        <v>5</v>
      </c>
    </row>
    <row r="6447" spans="1:4">
      <c r="A6447">
        <v>15682</v>
      </c>
      <c r="B6447" t="s">
        <v>6487</v>
      </c>
      <c r="C6447">
        <v>15682</v>
      </c>
      <c r="D6447">
        <v>0.01</v>
      </c>
    </row>
    <row r="6448" spans="1:4">
      <c r="A6448">
        <v>15683</v>
      </c>
      <c r="B6448" t="s">
        <v>6488</v>
      </c>
      <c r="C6448">
        <v>15683</v>
      </c>
      <c r="D6448">
        <v>5</v>
      </c>
    </row>
    <row r="6449" spans="1:4">
      <c r="A6449">
        <v>15684</v>
      </c>
      <c r="B6449" t="s">
        <v>6489</v>
      </c>
      <c r="C6449">
        <v>15684</v>
      </c>
      <c r="D6449">
        <v>0.01</v>
      </c>
    </row>
    <row r="6450" spans="1:4">
      <c r="A6450">
        <v>15685</v>
      </c>
      <c r="B6450" t="s">
        <v>6490</v>
      </c>
      <c r="C6450">
        <v>15685</v>
      </c>
      <c r="D6450">
        <v>5</v>
      </c>
    </row>
    <row r="6451" spans="1:4">
      <c r="A6451">
        <v>15686</v>
      </c>
      <c r="B6451" t="s">
        <v>6491</v>
      </c>
      <c r="C6451">
        <v>15686</v>
      </c>
      <c r="D6451">
        <v>0.01</v>
      </c>
    </row>
    <row r="6452" spans="1:4">
      <c r="A6452">
        <v>15687</v>
      </c>
      <c r="B6452" t="s">
        <v>6492</v>
      </c>
      <c r="C6452">
        <v>15687</v>
      </c>
      <c r="D6452">
        <v>5</v>
      </c>
    </row>
    <row r="6453" spans="1:4">
      <c r="A6453">
        <v>15688</v>
      </c>
      <c r="B6453" t="s">
        <v>6493</v>
      </c>
      <c r="C6453">
        <v>15688</v>
      </c>
      <c r="D6453">
        <v>0.01</v>
      </c>
    </row>
    <row r="6454" spans="1:4">
      <c r="A6454">
        <v>15689</v>
      </c>
      <c r="B6454" t="s">
        <v>6494</v>
      </c>
      <c r="C6454">
        <v>15689</v>
      </c>
      <c r="D6454">
        <v>5</v>
      </c>
    </row>
    <row r="6455" spans="1:4">
      <c r="A6455">
        <v>15690</v>
      </c>
      <c r="B6455" t="s">
        <v>6495</v>
      </c>
      <c r="C6455">
        <v>15690</v>
      </c>
      <c r="D6455">
        <v>0.01</v>
      </c>
    </row>
    <row r="6456" spans="1:4">
      <c r="A6456">
        <v>15691</v>
      </c>
      <c r="B6456" t="s">
        <v>6496</v>
      </c>
      <c r="C6456">
        <v>15691</v>
      </c>
      <c r="D6456">
        <v>5</v>
      </c>
    </row>
    <row r="6457" spans="1:4">
      <c r="A6457">
        <v>15692</v>
      </c>
      <c r="B6457" t="s">
        <v>6497</v>
      </c>
      <c r="C6457">
        <v>15692</v>
      </c>
      <c r="D6457">
        <v>0.01</v>
      </c>
    </row>
    <row r="6458" spans="1:4">
      <c r="A6458">
        <v>15693</v>
      </c>
      <c r="B6458" t="s">
        <v>6498</v>
      </c>
      <c r="C6458">
        <v>15693</v>
      </c>
      <c r="D6458">
        <v>5</v>
      </c>
    </row>
    <row r="6459" spans="1:4">
      <c r="A6459">
        <v>15694</v>
      </c>
      <c r="B6459" t="s">
        <v>6499</v>
      </c>
      <c r="C6459">
        <v>15694</v>
      </c>
      <c r="D6459">
        <v>0.01</v>
      </c>
    </row>
    <row r="6460" spans="1:4">
      <c r="A6460">
        <v>15695</v>
      </c>
      <c r="B6460" t="s">
        <v>6500</v>
      </c>
      <c r="C6460">
        <v>15695</v>
      </c>
      <c r="D6460">
        <v>5</v>
      </c>
    </row>
    <row r="6461" spans="1:4">
      <c r="A6461">
        <v>15696</v>
      </c>
      <c r="B6461" t="s">
        <v>6501</v>
      </c>
      <c r="C6461">
        <v>15696</v>
      </c>
      <c r="D6461">
        <v>0.01</v>
      </c>
    </row>
    <row r="6462" spans="1:4">
      <c r="A6462">
        <v>15697</v>
      </c>
      <c r="B6462" t="s">
        <v>6502</v>
      </c>
      <c r="C6462">
        <v>15697</v>
      </c>
      <c r="D6462">
        <v>5</v>
      </c>
    </row>
    <row r="6463" spans="1:4">
      <c r="A6463">
        <v>15698</v>
      </c>
      <c r="B6463" t="s">
        <v>6503</v>
      </c>
      <c r="C6463">
        <v>15698</v>
      </c>
      <c r="D6463">
        <v>0.01</v>
      </c>
    </row>
    <row r="6464" spans="1:4">
      <c r="A6464">
        <v>15699</v>
      </c>
      <c r="B6464" t="s">
        <v>6504</v>
      </c>
      <c r="C6464">
        <v>15699</v>
      </c>
      <c r="D6464">
        <v>5</v>
      </c>
    </row>
    <row r="6465" spans="1:4">
      <c r="A6465">
        <v>15700</v>
      </c>
      <c r="B6465" t="s">
        <v>6505</v>
      </c>
      <c r="C6465">
        <v>15700</v>
      </c>
      <c r="D6465">
        <v>0.01</v>
      </c>
    </row>
    <row r="6466" spans="1:4">
      <c r="A6466">
        <v>15701</v>
      </c>
      <c r="B6466" t="s">
        <v>6506</v>
      </c>
      <c r="C6466">
        <v>15701</v>
      </c>
      <c r="D6466">
        <v>5</v>
      </c>
    </row>
    <row r="6467" spans="1:4">
      <c r="A6467">
        <v>15702</v>
      </c>
      <c r="B6467" t="s">
        <v>6507</v>
      </c>
      <c r="C6467">
        <v>15702</v>
      </c>
      <c r="D6467">
        <v>0.01</v>
      </c>
    </row>
    <row r="6468" spans="1:4">
      <c r="A6468">
        <v>15703</v>
      </c>
      <c r="B6468" t="s">
        <v>6508</v>
      </c>
      <c r="C6468">
        <v>15703</v>
      </c>
      <c r="D6468">
        <v>5</v>
      </c>
    </row>
    <row r="6469" spans="1:4">
      <c r="A6469">
        <v>15704</v>
      </c>
      <c r="B6469" t="s">
        <v>6509</v>
      </c>
      <c r="C6469">
        <v>15704</v>
      </c>
      <c r="D6469">
        <v>0.01</v>
      </c>
    </row>
    <row r="6470" spans="1:4">
      <c r="A6470">
        <v>15705</v>
      </c>
      <c r="B6470" t="s">
        <v>6510</v>
      </c>
      <c r="C6470">
        <v>15705</v>
      </c>
      <c r="D6470">
        <v>5</v>
      </c>
    </row>
    <row r="6471" spans="1:4">
      <c r="A6471">
        <v>15706</v>
      </c>
      <c r="B6471" t="s">
        <v>6511</v>
      </c>
      <c r="C6471">
        <v>15706</v>
      </c>
      <c r="D6471">
        <v>0.01</v>
      </c>
    </row>
    <row r="6472" spans="1:4">
      <c r="A6472">
        <v>15707</v>
      </c>
      <c r="B6472" t="s">
        <v>6512</v>
      </c>
      <c r="C6472">
        <v>15707</v>
      </c>
      <c r="D6472">
        <v>5</v>
      </c>
    </row>
    <row r="6473" spans="1:4">
      <c r="A6473">
        <v>15708</v>
      </c>
      <c r="B6473" t="s">
        <v>6513</v>
      </c>
      <c r="C6473">
        <v>15708</v>
      </c>
      <c r="D6473">
        <v>0.01</v>
      </c>
    </row>
    <row r="6474" spans="1:4">
      <c r="A6474">
        <v>15709</v>
      </c>
      <c r="B6474" t="s">
        <v>6514</v>
      </c>
      <c r="C6474">
        <v>15709</v>
      </c>
      <c r="D6474">
        <v>5</v>
      </c>
    </row>
    <row r="6475" spans="1:4">
      <c r="A6475">
        <v>15710</v>
      </c>
      <c r="B6475" t="s">
        <v>6515</v>
      </c>
      <c r="C6475">
        <v>15710</v>
      </c>
      <c r="D6475">
        <v>0.01</v>
      </c>
    </row>
    <row r="6476" spans="1:4">
      <c r="A6476">
        <v>15711</v>
      </c>
      <c r="B6476" t="s">
        <v>6516</v>
      </c>
      <c r="C6476">
        <v>15711</v>
      </c>
      <c r="D6476">
        <v>5</v>
      </c>
    </row>
    <row r="6477" spans="1:4">
      <c r="A6477">
        <v>15712</v>
      </c>
      <c r="B6477" t="s">
        <v>6517</v>
      </c>
      <c r="C6477">
        <v>15712</v>
      </c>
      <c r="D6477">
        <v>0.01</v>
      </c>
    </row>
    <row r="6478" spans="1:4">
      <c r="A6478">
        <v>15713</v>
      </c>
      <c r="B6478" t="s">
        <v>6518</v>
      </c>
      <c r="C6478">
        <v>15713</v>
      </c>
      <c r="D6478">
        <v>5</v>
      </c>
    </row>
    <row r="6479" spans="1:4">
      <c r="A6479">
        <v>15714</v>
      </c>
      <c r="B6479" t="s">
        <v>6519</v>
      </c>
      <c r="C6479">
        <v>15714</v>
      </c>
      <c r="D6479">
        <v>0.01</v>
      </c>
    </row>
    <row r="6480" spans="1:4">
      <c r="A6480">
        <v>15715</v>
      </c>
      <c r="B6480" t="s">
        <v>6520</v>
      </c>
      <c r="C6480">
        <v>15715</v>
      </c>
      <c r="D6480">
        <v>5</v>
      </c>
    </row>
    <row r="6481" spans="1:4">
      <c r="A6481">
        <v>15716</v>
      </c>
      <c r="B6481" t="s">
        <v>6521</v>
      </c>
      <c r="C6481">
        <v>15716</v>
      </c>
      <c r="D6481">
        <v>0.01</v>
      </c>
    </row>
    <row r="6482" spans="1:4">
      <c r="A6482">
        <v>15717</v>
      </c>
      <c r="B6482" t="s">
        <v>6522</v>
      </c>
      <c r="C6482">
        <v>15717</v>
      </c>
      <c r="D6482">
        <v>5</v>
      </c>
    </row>
    <row r="6483" spans="1:4">
      <c r="A6483">
        <v>15718</v>
      </c>
      <c r="B6483" t="s">
        <v>6523</v>
      </c>
      <c r="C6483">
        <v>15718</v>
      </c>
      <c r="D6483">
        <v>0.01</v>
      </c>
    </row>
    <row r="6484" spans="1:4">
      <c r="A6484">
        <v>15719</v>
      </c>
      <c r="B6484" t="s">
        <v>6524</v>
      </c>
      <c r="C6484">
        <v>15719</v>
      </c>
      <c r="D6484">
        <v>5</v>
      </c>
    </row>
    <row r="6485" spans="1:4">
      <c r="A6485">
        <v>15720</v>
      </c>
      <c r="B6485" t="s">
        <v>6525</v>
      </c>
      <c r="C6485">
        <v>15720</v>
      </c>
      <c r="D6485">
        <v>0.01</v>
      </c>
    </row>
    <row r="6486" spans="1:4">
      <c r="A6486">
        <v>15721</v>
      </c>
      <c r="B6486" t="s">
        <v>6526</v>
      </c>
      <c r="C6486">
        <v>15721</v>
      </c>
      <c r="D6486">
        <v>5</v>
      </c>
    </row>
    <row r="6487" spans="1:4">
      <c r="A6487">
        <v>15722</v>
      </c>
      <c r="B6487" t="s">
        <v>6527</v>
      </c>
      <c r="C6487">
        <v>15722</v>
      </c>
      <c r="D6487">
        <v>0.01</v>
      </c>
    </row>
    <row r="6488" spans="1:4">
      <c r="A6488">
        <v>15723</v>
      </c>
      <c r="B6488" t="s">
        <v>6528</v>
      </c>
      <c r="C6488">
        <v>15723</v>
      </c>
      <c r="D6488">
        <v>5</v>
      </c>
    </row>
    <row r="6489" spans="1:4">
      <c r="A6489">
        <v>15724</v>
      </c>
      <c r="B6489" t="s">
        <v>6529</v>
      </c>
      <c r="C6489">
        <v>15724</v>
      </c>
      <c r="D6489">
        <v>0.01</v>
      </c>
    </row>
    <row r="6490" spans="1:4">
      <c r="A6490">
        <v>15725</v>
      </c>
      <c r="B6490" t="s">
        <v>6530</v>
      </c>
      <c r="C6490">
        <v>15725</v>
      </c>
      <c r="D6490">
        <v>5</v>
      </c>
    </row>
    <row r="6491" spans="1:4">
      <c r="A6491">
        <v>15726</v>
      </c>
      <c r="B6491" t="s">
        <v>6531</v>
      </c>
      <c r="C6491">
        <v>15726</v>
      </c>
      <c r="D6491">
        <v>0.01</v>
      </c>
    </row>
    <row r="6492" spans="1:4">
      <c r="A6492">
        <v>15727</v>
      </c>
      <c r="B6492" t="s">
        <v>6532</v>
      </c>
      <c r="C6492">
        <v>15727</v>
      </c>
      <c r="D6492">
        <v>5</v>
      </c>
    </row>
    <row r="6493" spans="1:4">
      <c r="A6493">
        <v>15728</v>
      </c>
      <c r="B6493" t="s">
        <v>6533</v>
      </c>
      <c r="C6493">
        <v>15728</v>
      </c>
      <c r="D6493">
        <v>0.01</v>
      </c>
    </row>
    <row r="6494" spans="1:4">
      <c r="A6494">
        <v>15729</v>
      </c>
      <c r="B6494" t="s">
        <v>6534</v>
      </c>
      <c r="C6494">
        <v>15729</v>
      </c>
      <c r="D6494">
        <v>5</v>
      </c>
    </row>
    <row r="6495" spans="1:4">
      <c r="A6495">
        <v>15730</v>
      </c>
      <c r="B6495" t="s">
        <v>6535</v>
      </c>
      <c r="C6495">
        <v>15730</v>
      </c>
      <c r="D6495">
        <v>0.01</v>
      </c>
    </row>
    <row r="6496" spans="1:4">
      <c r="A6496">
        <v>15731</v>
      </c>
      <c r="B6496" t="s">
        <v>6536</v>
      </c>
      <c r="C6496">
        <v>15731</v>
      </c>
      <c r="D6496">
        <v>5</v>
      </c>
    </row>
    <row r="6497" spans="1:4">
      <c r="A6497">
        <v>15732</v>
      </c>
      <c r="B6497" t="s">
        <v>6537</v>
      </c>
      <c r="C6497">
        <v>15732</v>
      </c>
      <c r="D6497">
        <v>0.01</v>
      </c>
    </row>
    <row r="6498" spans="1:4">
      <c r="A6498">
        <v>15733</v>
      </c>
      <c r="B6498" t="s">
        <v>6538</v>
      </c>
      <c r="C6498">
        <v>15733</v>
      </c>
      <c r="D6498">
        <v>5</v>
      </c>
    </row>
    <row r="6499" spans="1:4">
      <c r="A6499">
        <v>15734</v>
      </c>
      <c r="B6499" t="s">
        <v>6539</v>
      </c>
      <c r="C6499">
        <v>15734</v>
      </c>
      <c r="D6499">
        <v>0.01</v>
      </c>
    </row>
    <row r="6500" spans="1:4">
      <c r="A6500">
        <v>15735</v>
      </c>
      <c r="B6500" t="s">
        <v>6540</v>
      </c>
      <c r="C6500">
        <v>15735</v>
      </c>
      <c r="D6500">
        <v>5</v>
      </c>
    </row>
    <row r="6501" spans="1:4">
      <c r="A6501">
        <v>15736</v>
      </c>
      <c r="B6501" t="s">
        <v>6541</v>
      </c>
      <c r="C6501">
        <v>15736</v>
      </c>
      <c r="D6501">
        <v>0.01</v>
      </c>
    </row>
    <row r="6502" spans="1:4">
      <c r="A6502">
        <v>15737</v>
      </c>
      <c r="B6502" t="s">
        <v>6542</v>
      </c>
      <c r="C6502">
        <v>15737</v>
      </c>
      <c r="D6502">
        <v>5</v>
      </c>
    </row>
    <row r="6503" spans="1:4">
      <c r="A6503">
        <v>15738</v>
      </c>
      <c r="B6503" t="s">
        <v>6543</v>
      </c>
      <c r="C6503">
        <v>15738</v>
      </c>
      <c r="D6503">
        <v>0.01</v>
      </c>
    </row>
    <row r="6504" spans="1:4">
      <c r="A6504">
        <v>15739</v>
      </c>
      <c r="B6504" t="s">
        <v>6544</v>
      </c>
      <c r="C6504">
        <v>15739</v>
      </c>
      <c r="D6504">
        <v>5</v>
      </c>
    </row>
    <row r="6505" spans="1:4">
      <c r="A6505">
        <v>15740</v>
      </c>
      <c r="B6505" t="s">
        <v>6545</v>
      </c>
      <c r="C6505">
        <v>15740</v>
      </c>
      <c r="D6505">
        <v>0.01</v>
      </c>
    </row>
    <row r="6506" spans="1:4">
      <c r="A6506">
        <v>15741</v>
      </c>
      <c r="B6506" t="s">
        <v>6546</v>
      </c>
      <c r="C6506">
        <v>15741</v>
      </c>
      <c r="D6506">
        <v>5</v>
      </c>
    </row>
    <row r="6507" spans="1:4">
      <c r="A6507">
        <v>15742</v>
      </c>
      <c r="B6507" t="s">
        <v>6547</v>
      </c>
      <c r="C6507">
        <v>15742</v>
      </c>
      <c r="D6507">
        <v>10</v>
      </c>
    </row>
    <row r="6508" spans="1:4">
      <c r="A6508">
        <v>15743</v>
      </c>
      <c r="B6508" t="s">
        <v>6548</v>
      </c>
      <c r="C6508">
        <v>15743</v>
      </c>
      <c r="D6508">
        <v>50</v>
      </c>
    </row>
    <row r="6509" spans="1:4">
      <c r="A6509">
        <v>15744</v>
      </c>
      <c r="B6509" t="s">
        <v>6549</v>
      </c>
      <c r="C6509">
        <v>15744</v>
      </c>
      <c r="D6509">
        <v>5</v>
      </c>
    </row>
    <row r="6510" spans="1:4">
      <c r="A6510">
        <v>15745</v>
      </c>
      <c r="B6510" t="s">
        <v>6550</v>
      </c>
      <c r="C6510">
        <v>15745</v>
      </c>
      <c r="D6510">
        <v>10</v>
      </c>
    </row>
    <row r="6511" spans="1:4">
      <c r="A6511">
        <v>15746</v>
      </c>
      <c r="B6511" t="s">
        <v>6551</v>
      </c>
      <c r="C6511">
        <v>15746</v>
      </c>
      <c r="D6511">
        <v>50</v>
      </c>
    </row>
    <row r="6512" spans="1:4">
      <c r="A6512">
        <v>15747</v>
      </c>
      <c r="B6512" t="s">
        <v>6552</v>
      </c>
      <c r="C6512">
        <v>15747</v>
      </c>
      <c r="D6512">
        <v>10</v>
      </c>
    </row>
    <row r="6513" spans="1:4">
      <c r="A6513">
        <v>15748</v>
      </c>
      <c r="B6513" t="s">
        <v>6553</v>
      </c>
      <c r="C6513">
        <v>15748</v>
      </c>
      <c r="D6513">
        <v>0.01</v>
      </c>
    </row>
    <row r="6514" spans="1:4">
      <c r="A6514">
        <v>15749</v>
      </c>
      <c r="B6514" t="s">
        <v>6554</v>
      </c>
      <c r="C6514">
        <v>15749</v>
      </c>
      <c r="D6514">
        <v>5</v>
      </c>
    </row>
    <row r="6515" spans="1:4">
      <c r="A6515">
        <v>15750</v>
      </c>
      <c r="B6515" t="s">
        <v>6555</v>
      </c>
      <c r="C6515">
        <v>15750</v>
      </c>
      <c r="D6515">
        <v>0.01</v>
      </c>
    </row>
    <row r="6516" spans="1:4">
      <c r="A6516">
        <v>15751</v>
      </c>
      <c r="B6516" t="s">
        <v>6556</v>
      </c>
      <c r="C6516">
        <v>15751</v>
      </c>
      <c r="D6516">
        <v>10</v>
      </c>
    </row>
    <row r="6517" spans="1:4">
      <c r="A6517">
        <v>15752</v>
      </c>
      <c r="B6517" t="s">
        <v>6557</v>
      </c>
      <c r="C6517">
        <v>15752</v>
      </c>
      <c r="D6517">
        <v>0.01</v>
      </c>
    </row>
    <row r="6518" spans="1:4">
      <c r="A6518">
        <v>15753</v>
      </c>
      <c r="B6518" t="s">
        <v>6558</v>
      </c>
      <c r="C6518">
        <v>15753</v>
      </c>
      <c r="D6518">
        <v>5</v>
      </c>
    </row>
    <row r="6519" spans="1:4">
      <c r="A6519">
        <v>15754</v>
      </c>
      <c r="B6519" t="s">
        <v>6559</v>
      </c>
      <c r="C6519">
        <v>15754</v>
      </c>
      <c r="D6519">
        <v>0.01</v>
      </c>
    </row>
    <row r="6520" spans="1:4">
      <c r="A6520">
        <v>15755</v>
      </c>
      <c r="B6520" t="s">
        <v>6560</v>
      </c>
      <c r="C6520">
        <v>15755</v>
      </c>
      <c r="D6520">
        <v>10</v>
      </c>
    </row>
    <row r="6521" spans="1:4">
      <c r="A6521">
        <v>15756</v>
      </c>
      <c r="B6521" t="s">
        <v>6561</v>
      </c>
      <c r="C6521">
        <v>15756</v>
      </c>
      <c r="D6521">
        <v>0.01</v>
      </c>
    </row>
    <row r="6522" spans="1:4">
      <c r="A6522">
        <v>15757</v>
      </c>
      <c r="B6522" t="s">
        <v>6562</v>
      </c>
      <c r="C6522">
        <v>15757</v>
      </c>
      <c r="D6522">
        <v>5</v>
      </c>
    </row>
    <row r="6523" spans="1:4">
      <c r="A6523">
        <v>15758</v>
      </c>
      <c r="B6523" t="s">
        <v>6563</v>
      </c>
      <c r="C6523">
        <v>15758</v>
      </c>
      <c r="D6523">
        <v>0.01</v>
      </c>
    </row>
    <row r="6524" spans="1:4">
      <c r="A6524">
        <v>15759</v>
      </c>
      <c r="B6524" t="s">
        <v>6564</v>
      </c>
      <c r="C6524">
        <v>15759</v>
      </c>
      <c r="D6524">
        <v>10</v>
      </c>
    </row>
    <row r="6525" spans="1:4">
      <c r="A6525">
        <v>15760</v>
      </c>
      <c r="B6525" t="s">
        <v>6565</v>
      </c>
      <c r="C6525">
        <v>15760</v>
      </c>
      <c r="D6525">
        <v>0.01</v>
      </c>
    </row>
    <row r="6526" spans="1:4">
      <c r="A6526">
        <v>15761</v>
      </c>
      <c r="B6526" t="s">
        <v>6566</v>
      </c>
      <c r="C6526">
        <v>15761</v>
      </c>
      <c r="D6526">
        <v>5</v>
      </c>
    </row>
    <row r="6527" spans="1:4">
      <c r="A6527">
        <v>15762</v>
      </c>
      <c r="B6527" t="s">
        <v>6567</v>
      </c>
      <c r="C6527">
        <v>15762</v>
      </c>
      <c r="D6527">
        <v>0.01</v>
      </c>
    </row>
    <row r="6528" spans="1:4">
      <c r="A6528">
        <v>15764</v>
      </c>
      <c r="B6528" t="s">
        <v>6568</v>
      </c>
      <c r="C6528">
        <v>15764</v>
      </c>
      <c r="D6528">
        <v>10</v>
      </c>
    </row>
    <row r="6529" spans="1:4">
      <c r="A6529">
        <v>15765</v>
      </c>
      <c r="B6529" t="s">
        <v>6569</v>
      </c>
      <c r="C6529">
        <v>15765</v>
      </c>
      <c r="D6529">
        <v>0.01</v>
      </c>
    </row>
    <row r="6530" spans="1:4">
      <c r="A6530">
        <v>15766</v>
      </c>
      <c r="B6530" t="s">
        <v>6570</v>
      </c>
      <c r="C6530">
        <v>15766</v>
      </c>
      <c r="D6530">
        <v>5</v>
      </c>
    </row>
    <row r="6531" spans="1:4">
      <c r="A6531">
        <v>15767</v>
      </c>
      <c r="B6531" t="s">
        <v>6571</v>
      </c>
      <c r="C6531">
        <v>15767</v>
      </c>
      <c r="D6531">
        <v>0.01</v>
      </c>
    </row>
    <row r="6532" spans="1:4">
      <c r="A6532">
        <v>15768</v>
      </c>
      <c r="B6532" t="s">
        <v>6572</v>
      </c>
      <c r="C6532">
        <v>15768</v>
      </c>
      <c r="D6532">
        <v>10</v>
      </c>
    </row>
    <row r="6533" spans="1:4">
      <c r="A6533">
        <v>15769</v>
      </c>
      <c r="B6533" t="s">
        <v>6573</v>
      </c>
      <c r="C6533">
        <v>15769</v>
      </c>
      <c r="D6533">
        <v>0.01</v>
      </c>
    </row>
    <row r="6534" spans="1:4">
      <c r="A6534">
        <v>15770</v>
      </c>
      <c r="B6534" t="s">
        <v>6574</v>
      </c>
      <c r="C6534">
        <v>15770</v>
      </c>
      <c r="D6534">
        <v>5</v>
      </c>
    </row>
    <row r="6535" spans="1:4">
      <c r="A6535">
        <v>15771</v>
      </c>
      <c r="B6535" t="s">
        <v>6575</v>
      </c>
      <c r="C6535">
        <v>15771</v>
      </c>
      <c r="D6535">
        <v>0.01</v>
      </c>
    </row>
    <row r="6536" spans="1:4">
      <c r="A6536">
        <v>15772</v>
      </c>
      <c r="B6536" t="s">
        <v>6576</v>
      </c>
      <c r="C6536">
        <v>15772</v>
      </c>
      <c r="D6536">
        <v>5</v>
      </c>
    </row>
    <row r="6537" spans="1:4">
      <c r="A6537">
        <v>15773</v>
      </c>
      <c r="B6537" t="s">
        <v>6577</v>
      </c>
      <c r="C6537">
        <v>15773</v>
      </c>
      <c r="D6537">
        <v>0.01</v>
      </c>
    </row>
    <row r="6538" spans="1:4">
      <c r="A6538">
        <v>15774</v>
      </c>
      <c r="B6538" t="s">
        <v>6578</v>
      </c>
      <c r="C6538">
        <v>15774</v>
      </c>
      <c r="D6538">
        <v>2.5</v>
      </c>
    </row>
    <row r="6539" spans="1:4">
      <c r="A6539">
        <v>15776</v>
      </c>
      <c r="B6539" t="s">
        <v>6579</v>
      </c>
      <c r="C6539">
        <v>15776</v>
      </c>
      <c r="D6539">
        <v>10</v>
      </c>
    </row>
    <row r="6540" spans="1:4">
      <c r="A6540">
        <v>15777</v>
      </c>
      <c r="B6540" t="s">
        <v>6580</v>
      </c>
      <c r="C6540">
        <v>15777</v>
      </c>
      <c r="D6540">
        <v>0.01</v>
      </c>
    </row>
    <row r="6541" spans="1:4">
      <c r="A6541">
        <v>15778</v>
      </c>
      <c r="B6541" t="s">
        <v>6581</v>
      </c>
      <c r="C6541">
        <v>15778</v>
      </c>
      <c r="D6541">
        <v>20</v>
      </c>
    </row>
    <row r="6542" spans="1:4">
      <c r="A6542">
        <v>15779</v>
      </c>
      <c r="B6542" t="s">
        <v>6582</v>
      </c>
      <c r="C6542">
        <v>15779</v>
      </c>
      <c r="D6542">
        <v>0.01</v>
      </c>
    </row>
    <row r="6543" spans="1:4">
      <c r="A6543">
        <v>15780</v>
      </c>
      <c r="B6543" t="s">
        <v>6583</v>
      </c>
      <c r="C6543">
        <v>15780</v>
      </c>
      <c r="D6543">
        <v>5</v>
      </c>
    </row>
    <row r="6544" spans="1:4">
      <c r="A6544">
        <v>15781</v>
      </c>
      <c r="B6544" t="s">
        <v>6584</v>
      </c>
      <c r="C6544">
        <v>15781</v>
      </c>
      <c r="D6544">
        <v>0.01</v>
      </c>
    </row>
    <row r="6545" spans="1:4">
      <c r="A6545">
        <v>15782</v>
      </c>
      <c r="B6545" t="s">
        <v>6585</v>
      </c>
      <c r="C6545">
        <v>15782</v>
      </c>
      <c r="D6545">
        <v>2.5</v>
      </c>
    </row>
    <row r="6546" spans="1:4">
      <c r="A6546">
        <v>15783</v>
      </c>
      <c r="B6546" t="s">
        <v>6586</v>
      </c>
      <c r="C6546">
        <v>15783</v>
      </c>
      <c r="D6546">
        <v>0.01</v>
      </c>
    </row>
    <row r="6547" spans="1:4">
      <c r="A6547">
        <v>15784</v>
      </c>
      <c r="B6547" t="s">
        <v>6587</v>
      </c>
      <c r="C6547">
        <v>15784</v>
      </c>
      <c r="D6547">
        <v>10</v>
      </c>
    </row>
    <row r="6548" spans="1:4">
      <c r="A6548">
        <v>15785</v>
      </c>
      <c r="B6548" t="s">
        <v>6588</v>
      </c>
      <c r="C6548">
        <v>15785</v>
      </c>
      <c r="D6548">
        <v>0.01</v>
      </c>
    </row>
    <row r="6549" spans="1:4">
      <c r="A6549">
        <v>15786</v>
      </c>
      <c r="B6549" t="s">
        <v>6589</v>
      </c>
      <c r="C6549">
        <v>15786</v>
      </c>
      <c r="D6549">
        <v>20</v>
      </c>
    </row>
    <row r="6550" spans="1:4">
      <c r="A6550">
        <v>15787</v>
      </c>
      <c r="B6550" t="s">
        <v>6590</v>
      </c>
      <c r="C6550">
        <v>15787</v>
      </c>
      <c r="D6550">
        <v>0.01</v>
      </c>
    </row>
    <row r="6551" spans="1:4">
      <c r="A6551">
        <v>15788</v>
      </c>
      <c r="B6551" t="s">
        <v>6591</v>
      </c>
      <c r="C6551">
        <v>15788</v>
      </c>
      <c r="D6551">
        <v>5</v>
      </c>
    </row>
    <row r="6552" spans="1:4">
      <c r="A6552">
        <v>15789</v>
      </c>
      <c r="B6552" t="s">
        <v>6592</v>
      </c>
      <c r="C6552">
        <v>15789</v>
      </c>
      <c r="D6552">
        <v>0.01</v>
      </c>
    </row>
    <row r="6553" spans="1:4">
      <c r="A6553">
        <v>15790</v>
      </c>
      <c r="B6553" t="s">
        <v>6593</v>
      </c>
      <c r="C6553">
        <v>15790</v>
      </c>
      <c r="D6553">
        <v>100</v>
      </c>
    </row>
    <row r="6554" spans="1:4">
      <c r="A6554">
        <v>15791</v>
      </c>
      <c r="B6554" t="s">
        <v>6594</v>
      </c>
      <c r="C6554">
        <v>15791</v>
      </c>
      <c r="D6554">
        <v>0.01</v>
      </c>
    </row>
    <row r="6555" spans="1:4">
      <c r="A6555">
        <v>15792</v>
      </c>
      <c r="B6555" t="s">
        <v>6595</v>
      </c>
      <c r="C6555">
        <v>15792</v>
      </c>
      <c r="D6555">
        <v>5</v>
      </c>
    </row>
    <row r="6556" spans="1:4">
      <c r="A6556">
        <v>15793</v>
      </c>
      <c r="B6556" t="s">
        <v>6596</v>
      </c>
      <c r="C6556">
        <v>15793</v>
      </c>
      <c r="D6556">
        <v>0.01</v>
      </c>
    </row>
    <row r="6557" spans="1:4">
      <c r="A6557">
        <v>15794</v>
      </c>
      <c r="B6557" t="s">
        <v>6597</v>
      </c>
      <c r="C6557">
        <v>15794</v>
      </c>
      <c r="D6557">
        <v>5</v>
      </c>
    </row>
    <row r="6558" spans="1:4">
      <c r="A6558">
        <v>15795</v>
      </c>
      <c r="B6558" t="s">
        <v>6598</v>
      </c>
      <c r="C6558">
        <v>15795</v>
      </c>
      <c r="D6558">
        <v>0.01</v>
      </c>
    </row>
    <row r="6559" spans="1:4">
      <c r="A6559">
        <v>15796</v>
      </c>
      <c r="B6559" t="s">
        <v>6599</v>
      </c>
      <c r="C6559">
        <v>15796</v>
      </c>
      <c r="D6559">
        <v>5</v>
      </c>
    </row>
    <row r="6560" spans="1:4">
      <c r="A6560">
        <v>15797</v>
      </c>
      <c r="B6560" t="s">
        <v>6600</v>
      </c>
      <c r="C6560">
        <v>15797</v>
      </c>
      <c r="D6560">
        <v>0.01</v>
      </c>
    </row>
    <row r="6561" spans="1:4">
      <c r="A6561">
        <v>15798</v>
      </c>
      <c r="B6561" t="s">
        <v>6601</v>
      </c>
      <c r="C6561">
        <v>15798</v>
      </c>
      <c r="D6561">
        <v>5</v>
      </c>
    </row>
    <row r="6562" spans="1:4">
      <c r="A6562">
        <v>15799</v>
      </c>
      <c r="B6562" t="s">
        <v>6602</v>
      </c>
      <c r="C6562">
        <v>15799</v>
      </c>
      <c r="D6562">
        <v>0.01</v>
      </c>
    </row>
    <row r="6563" spans="1:4">
      <c r="A6563">
        <v>15800</v>
      </c>
      <c r="B6563" t="s">
        <v>6603</v>
      </c>
      <c r="C6563">
        <v>15800</v>
      </c>
      <c r="D6563">
        <v>5</v>
      </c>
    </row>
    <row r="6564" spans="1:4">
      <c r="A6564">
        <v>15801</v>
      </c>
      <c r="B6564" t="s">
        <v>6604</v>
      </c>
      <c r="C6564">
        <v>15801</v>
      </c>
      <c r="D6564">
        <v>0.01</v>
      </c>
    </row>
    <row r="6565" spans="1:4">
      <c r="A6565">
        <v>15802</v>
      </c>
      <c r="B6565" t="s">
        <v>6605</v>
      </c>
      <c r="C6565">
        <v>15802</v>
      </c>
      <c r="D6565">
        <v>5</v>
      </c>
    </row>
    <row r="6566" spans="1:4">
      <c r="A6566">
        <v>15803</v>
      </c>
      <c r="B6566" t="s">
        <v>6606</v>
      </c>
      <c r="C6566">
        <v>15803</v>
      </c>
      <c r="D6566">
        <v>0.01</v>
      </c>
    </row>
    <row r="6567" spans="1:4">
      <c r="A6567">
        <v>15804</v>
      </c>
      <c r="B6567" t="s">
        <v>6607</v>
      </c>
      <c r="C6567">
        <v>15804</v>
      </c>
      <c r="D6567">
        <v>5</v>
      </c>
    </row>
    <row r="6568" spans="1:4">
      <c r="A6568">
        <v>15805</v>
      </c>
      <c r="B6568" t="s">
        <v>6608</v>
      </c>
      <c r="C6568">
        <v>15805</v>
      </c>
      <c r="D6568">
        <v>0.01</v>
      </c>
    </row>
    <row r="6569" spans="1:4">
      <c r="A6569">
        <v>15806</v>
      </c>
      <c r="B6569" t="s">
        <v>6609</v>
      </c>
      <c r="C6569">
        <v>15806</v>
      </c>
      <c r="D6569">
        <v>5</v>
      </c>
    </row>
    <row r="6570" spans="1:4">
      <c r="A6570">
        <v>15807</v>
      </c>
      <c r="B6570" t="s">
        <v>6610</v>
      </c>
      <c r="C6570">
        <v>15807</v>
      </c>
      <c r="D6570">
        <v>0.01</v>
      </c>
    </row>
    <row r="6571" spans="1:4">
      <c r="A6571">
        <v>15808</v>
      </c>
      <c r="B6571" t="s">
        <v>6611</v>
      </c>
      <c r="C6571">
        <v>15808</v>
      </c>
      <c r="D6571">
        <v>5</v>
      </c>
    </row>
    <row r="6572" spans="1:4">
      <c r="A6572">
        <v>15809</v>
      </c>
      <c r="B6572" t="s">
        <v>6612</v>
      </c>
      <c r="C6572">
        <v>15809</v>
      </c>
      <c r="D6572">
        <v>0.01</v>
      </c>
    </row>
    <row r="6573" spans="1:4">
      <c r="A6573">
        <v>15810</v>
      </c>
      <c r="B6573" t="s">
        <v>6613</v>
      </c>
      <c r="C6573">
        <v>15810</v>
      </c>
      <c r="D6573">
        <v>5</v>
      </c>
    </row>
    <row r="6574" spans="1:4">
      <c r="A6574">
        <v>15811</v>
      </c>
      <c r="B6574" t="s">
        <v>6614</v>
      </c>
      <c r="C6574">
        <v>15811</v>
      </c>
      <c r="D6574">
        <v>0.01</v>
      </c>
    </row>
    <row r="6575" spans="1:4">
      <c r="A6575">
        <v>15812</v>
      </c>
      <c r="B6575" t="s">
        <v>6615</v>
      </c>
      <c r="C6575">
        <v>15812</v>
      </c>
      <c r="D6575">
        <v>5</v>
      </c>
    </row>
    <row r="6576" spans="1:4">
      <c r="A6576">
        <v>15813</v>
      </c>
      <c r="B6576" t="s">
        <v>6616</v>
      </c>
      <c r="C6576">
        <v>15813</v>
      </c>
      <c r="D6576">
        <v>5</v>
      </c>
    </row>
    <row r="6577" spans="1:4">
      <c r="A6577">
        <v>15814</v>
      </c>
      <c r="B6577" t="s">
        <v>6617</v>
      </c>
      <c r="C6577">
        <v>15814</v>
      </c>
      <c r="D6577">
        <v>20</v>
      </c>
    </row>
    <row r="6578" spans="1:4">
      <c r="A6578">
        <v>15815</v>
      </c>
      <c r="B6578" t="s">
        <v>6618</v>
      </c>
      <c r="C6578">
        <v>15815</v>
      </c>
      <c r="D6578">
        <v>10</v>
      </c>
    </row>
    <row r="6579" spans="1:4">
      <c r="A6579">
        <v>15816</v>
      </c>
      <c r="B6579" t="s">
        <v>6619</v>
      </c>
      <c r="C6579">
        <v>15816</v>
      </c>
      <c r="D6579">
        <v>5</v>
      </c>
    </row>
    <row r="6580" spans="1:4">
      <c r="A6580">
        <v>15817</v>
      </c>
      <c r="B6580" t="s">
        <v>6620</v>
      </c>
      <c r="C6580">
        <v>15817</v>
      </c>
      <c r="D6580">
        <v>20</v>
      </c>
    </row>
    <row r="6581" spans="1:4">
      <c r="A6581">
        <v>15818</v>
      </c>
      <c r="B6581" t="s">
        <v>6621</v>
      </c>
      <c r="C6581">
        <v>15818</v>
      </c>
      <c r="D6581">
        <v>20</v>
      </c>
    </row>
    <row r="6582" spans="1:4">
      <c r="A6582">
        <v>15819</v>
      </c>
      <c r="B6582" t="s">
        <v>6622</v>
      </c>
      <c r="C6582">
        <v>15819</v>
      </c>
      <c r="D6582">
        <v>0.01</v>
      </c>
    </row>
    <row r="6583" spans="1:4">
      <c r="A6583">
        <v>15820</v>
      </c>
      <c r="B6583" t="s">
        <v>6623</v>
      </c>
      <c r="C6583">
        <v>15820</v>
      </c>
      <c r="D6583">
        <v>10</v>
      </c>
    </row>
    <row r="6584" spans="1:4">
      <c r="A6584">
        <v>15821</v>
      </c>
      <c r="B6584" t="s">
        <v>6624</v>
      </c>
      <c r="C6584">
        <v>15821</v>
      </c>
      <c r="D6584">
        <v>10</v>
      </c>
    </row>
    <row r="6585" spans="1:4">
      <c r="A6585">
        <v>15822</v>
      </c>
      <c r="B6585" t="s">
        <v>6625</v>
      </c>
      <c r="C6585">
        <v>15822</v>
      </c>
      <c r="D6585">
        <v>0.01</v>
      </c>
    </row>
    <row r="6586" spans="1:4">
      <c r="A6586">
        <v>15823</v>
      </c>
      <c r="B6586" t="s">
        <v>6626</v>
      </c>
      <c r="C6586">
        <v>15823</v>
      </c>
      <c r="D6586">
        <v>5</v>
      </c>
    </row>
    <row r="6587" spans="1:4">
      <c r="A6587">
        <v>15824</v>
      </c>
      <c r="B6587" t="s">
        <v>6627</v>
      </c>
      <c r="C6587">
        <v>15824</v>
      </c>
      <c r="D6587">
        <v>5</v>
      </c>
    </row>
    <row r="6588" spans="1:4">
      <c r="A6588">
        <v>15825</v>
      </c>
      <c r="B6588" t="s">
        <v>6628</v>
      </c>
      <c r="C6588">
        <v>15825</v>
      </c>
      <c r="D6588">
        <v>20</v>
      </c>
    </row>
    <row r="6589" spans="1:4">
      <c r="A6589">
        <v>15826</v>
      </c>
      <c r="B6589" t="s">
        <v>6629</v>
      </c>
      <c r="C6589">
        <v>15826</v>
      </c>
      <c r="D6589">
        <v>5</v>
      </c>
    </row>
    <row r="6590" spans="1:4">
      <c r="A6590">
        <v>15827</v>
      </c>
      <c r="B6590" t="s">
        <v>6630</v>
      </c>
      <c r="C6590">
        <v>15827</v>
      </c>
      <c r="D6590">
        <v>5</v>
      </c>
    </row>
    <row r="6591" spans="1:4">
      <c r="A6591">
        <v>15828</v>
      </c>
      <c r="B6591" t="s">
        <v>6631</v>
      </c>
      <c r="C6591">
        <v>15828</v>
      </c>
      <c r="D6591">
        <v>5</v>
      </c>
    </row>
    <row r="6592" spans="1:4">
      <c r="A6592">
        <v>15829</v>
      </c>
      <c r="B6592" t="s">
        <v>6632</v>
      </c>
      <c r="C6592">
        <v>15829</v>
      </c>
      <c r="D6592">
        <v>20</v>
      </c>
    </row>
    <row r="6593" spans="1:4">
      <c r="A6593">
        <v>15830</v>
      </c>
      <c r="B6593" t="s">
        <v>6633</v>
      </c>
      <c r="C6593">
        <v>15830</v>
      </c>
      <c r="D6593">
        <v>10</v>
      </c>
    </row>
    <row r="6594" spans="1:4">
      <c r="A6594">
        <v>15831</v>
      </c>
      <c r="B6594" t="s">
        <v>6634</v>
      </c>
      <c r="C6594">
        <v>15831</v>
      </c>
      <c r="D6594">
        <v>10</v>
      </c>
    </row>
    <row r="6595" spans="1:4">
      <c r="A6595">
        <v>15832</v>
      </c>
      <c r="B6595" t="s">
        <v>6635</v>
      </c>
      <c r="C6595">
        <v>15832</v>
      </c>
      <c r="D6595">
        <v>10</v>
      </c>
    </row>
    <row r="6596" spans="1:4">
      <c r="A6596">
        <v>15833</v>
      </c>
      <c r="B6596" t="s">
        <v>6636</v>
      </c>
      <c r="C6596">
        <v>15833</v>
      </c>
      <c r="D6596">
        <v>20</v>
      </c>
    </row>
    <row r="6597" spans="1:4">
      <c r="A6597">
        <v>15834</v>
      </c>
      <c r="B6597" t="s">
        <v>6637</v>
      </c>
      <c r="C6597">
        <v>15834</v>
      </c>
      <c r="D6597">
        <v>20</v>
      </c>
    </row>
    <row r="6598" spans="1:4">
      <c r="A6598">
        <v>15835</v>
      </c>
      <c r="B6598" t="s">
        <v>6638</v>
      </c>
      <c r="C6598">
        <v>15835</v>
      </c>
      <c r="D6598">
        <v>10</v>
      </c>
    </row>
    <row r="6599" spans="1:4">
      <c r="A6599">
        <v>15836</v>
      </c>
      <c r="B6599" t="s">
        <v>6639</v>
      </c>
      <c r="C6599">
        <v>15836</v>
      </c>
      <c r="D6599">
        <v>5</v>
      </c>
    </row>
    <row r="6600" spans="1:4">
      <c r="A6600">
        <v>15837</v>
      </c>
      <c r="B6600" t="s">
        <v>6640</v>
      </c>
      <c r="C6600">
        <v>15837</v>
      </c>
      <c r="D6600">
        <v>20</v>
      </c>
    </row>
    <row r="6601" spans="1:4">
      <c r="A6601">
        <v>15838</v>
      </c>
      <c r="B6601" t="s">
        <v>6641</v>
      </c>
      <c r="C6601">
        <v>15838</v>
      </c>
      <c r="D6601">
        <v>20</v>
      </c>
    </row>
    <row r="6602" spans="1:4">
      <c r="A6602">
        <v>15839</v>
      </c>
      <c r="B6602" t="s">
        <v>6642</v>
      </c>
      <c r="C6602">
        <v>15839</v>
      </c>
      <c r="D6602">
        <v>0.01</v>
      </c>
    </row>
    <row r="6603" spans="1:4">
      <c r="A6603">
        <v>15840</v>
      </c>
      <c r="B6603" t="s">
        <v>6643</v>
      </c>
      <c r="C6603">
        <v>15840</v>
      </c>
      <c r="D6603">
        <v>10</v>
      </c>
    </row>
    <row r="6604" spans="1:4">
      <c r="A6604">
        <v>15841</v>
      </c>
      <c r="B6604" t="s">
        <v>6644</v>
      </c>
      <c r="C6604">
        <v>15841</v>
      </c>
      <c r="D6604">
        <v>10</v>
      </c>
    </row>
    <row r="6605" spans="1:4">
      <c r="A6605">
        <v>15842</v>
      </c>
      <c r="B6605" t="s">
        <v>6645</v>
      </c>
      <c r="C6605">
        <v>15842</v>
      </c>
      <c r="D6605">
        <v>0.01</v>
      </c>
    </row>
    <row r="6606" spans="1:4">
      <c r="A6606">
        <v>15843</v>
      </c>
      <c r="B6606" t="s">
        <v>6646</v>
      </c>
      <c r="C6606">
        <v>15843</v>
      </c>
      <c r="D6606">
        <v>5</v>
      </c>
    </row>
    <row r="6607" spans="1:4">
      <c r="A6607">
        <v>15844</v>
      </c>
      <c r="B6607" t="s">
        <v>6647</v>
      </c>
      <c r="C6607">
        <v>15844</v>
      </c>
      <c r="D6607">
        <v>5</v>
      </c>
    </row>
    <row r="6608" spans="1:4">
      <c r="A6608">
        <v>15845</v>
      </c>
      <c r="B6608" t="s">
        <v>6648</v>
      </c>
      <c r="C6608">
        <v>15845</v>
      </c>
      <c r="D6608">
        <v>20</v>
      </c>
    </row>
    <row r="6609" spans="1:4">
      <c r="A6609">
        <v>15846</v>
      </c>
      <c r="B6609" t="s">
        <v>6649</v>
      </c>
      <c r="C6609">
        <v>15846</v>
      </c>
      <c r="D6609">
        <v>10</v>
      </c>
    </row>
    <row r="6610" spans="1:4">
      <c r="A6610">
        <v>15847</v>
      </c>
      <c r="B6610" t="s">
        <v>6650</v>
      </c>
      <c r="C6610">
        <v>15847</v>
      </c>
      <c r="D6610">
        <v>20</v>
      </c>
    </row>
    <row r="6611" spans="1:4">
      <c r="A6611">
        <v>15848</v>
      </c>
      <c r="B6611" t="s">
        <v>6651</v>
      </c>
      <c r="C6611">
        <v>15848</v>
      </c>
      <c r="D6611">
        <v>20</v>
      </c>
    </row>
    <row r="6612" spans="1:4">
      <c r="A6612">
        <v>15849</v>
      </c>
      <c r="B6612" t="s">
        <v>6652</v>
      </c>
      <c r="C6612">
        <v>15849</v>
      </c>
      <c r="D6612">
        <v>5</v>
      </c>
    </row>
    <row r="6613" spans="1:4">
      <c r="A6613">
        <v>15850</v>
      </c>
      <c r="B6613" t="s">
        <v>6653</v>
      </c>
      <c r="C6613">
        <v>15850</v>
      </c>
      <c r="D6613">
        <v>5</v>
      </c>
    </row>
    <row r="6614" spans="1:4">
      <c r="A6614">
        <v>15851</v>
      </c>
      <c r="B6614" t="s">
        <v>6654</v>
      </c>
      <c r="C6614">
        <v>15851</v>
      </c>
      <c r="D6614">
        <v>10</v>
      </c>
    </row>
    <row r="6615" spans="1:4">
      <c r="A6615">
        <v>15852</v>
      </c>
      <c r="B6615" t="s">
        <v>6655</v>
      </c>
      <c r="C6615">
        <v>15852</v>
      </c>
      <c r="D6615">
        <v>10</v>
      </c>
    </row>
    <row r="6616" spans="1:4">
      <c r="A6616">
        <v>15853</v>
      </c>
      <c r="B6616" t="s">
        <v>6656</v>
      </c>
      <c r="C6616">
        <v>15853</v>
      </c>
      <c r="D6616">
        <v>5</v>
      </c>
    </row>
    <row r="6617" spans="1:4">
      <c r="A6617">
        <v>15854</v>
      </c>
      <c r="B6617" t="s">
        <v>6657</v>
      </c>
      <c r="C6617">
        <v>15854</v>
      </c>
      <c r="D6617">
        <v>10</v>
      </c>
    </row>
    <row r="6618" spans="1:4">
      <c r="A6618">
        <v>15855</v>
      </c>
      <c r="B6618" t="s">
        <v>6658</v>
      </c>
      <c r="C6618">
        <v>15855</v>
      </c>
      <c r="D6618">
        <v>10</v>
      </c>
    </row>
    <row r="6619" spans="1:4">
      <c r="A6619">
        <v>15856</v>
      </c>
      <c r="B6619" t="s">
        <v>6659</v>
      </c>
      <c r="C6619">
        <v>15856</v>
      </c>
      <c r="D6619">
        <v>5</v>
      </c>
    </row>
    <row r="6620" spans="1:4">
      <c r="A6620">
        <v>15857</v>
      </c>
      <c r="B6620" t="s">
        <v>6660</v>
      </c>
      <c r="C6620">
        <v>15857</v>
      </c>
      <c r="D6620">
        <v>5</v>
      </c>
    </row>
    <row r="6621" spans="1:4">
      <c r="A6621">
        <v>15858</v>
      </c>
      <c r="B6621" t="s">
        <v>6661</v>
      </c>
      <c r="C6621">
        <v>15858</v>
      </c>
      <c r="D6621">
        <v>20</v>
      </c>
    </row>
    <row r="6622" spans="1:4">
      <c r="A6622">
        <v>15859</v>
      </c>
      <c r="B6622" t="s">
        <v>6662</v>
      </c>
      <c r="C6622">
        <v>15859</v>
      </c>
      <c r="D6622">
        <v>20</v>
      </c>
    </row>
    <row r="6623" spans="1:4">
      <c r="A6623">
        <v>15860</v>
      </c>
      <c r="B6623" t="s">
        <v>6663</v>
      </c>
      <c r="C6623">
        <v>15860</v>
      </c>
      <c r="D6623">
        <v>20</v>
      </c>
    </row>
    <row r="6624" spans="1:4">
      <c r="A6624">
        <v>15861</v>
      </c>
      <c r="B6624" t="s">
        <v>6664</v>
      </c>
      <c r="C6624">
        <v>15861</v>
      </c>
      <c r="D6624">
        <v>10</v>
      </c>
    </row>
    <row r="6625" spans="1:4">
      <c r="A6625">
        <v>15862</v>
      </c>
      <c r="B6625" t="s">
        <v>6665</v>
      </c>
      <c r="C6625">
        <v>15862</v>
      </c>
      <c r="D6625">
        <v>20</v>
      </c>
    </row>
    <row r="6626" spans="1:4">
      <c r="A6626">
        <v>15863</v>
      </c>
      <c r="B6626" t="s">
        <v>6666</v>
      </c>
      <c r="C6626">
        <v>15863</v>
      </c>
      <c r="D6626">
        <v>20</v>
      </c>
    </row>
    <row r="6627" spans="1:4">
      <c r="A6627">
        <v>15864</v>
      </c>
      <c r="B6627" t="s">
        <v>6667</v>
      </c>
      <c r="C6627">
        <v>15864</v>
      </c>
      <c r="D6627">
        <v>5</v>
      </c>
    </row>
    <row r="6628" spans="1:4">
      <c r="A6628">
        <v>15865</v>
      </c>
      <c r="B6628" t="s">
        <v>6668</v>
      </c>
      <c r="C6628">
        <v>15865</v>
      </c>
      <c r="D6628">
        <v>5</v>
      </c>
    </row>
    <row r="6629" spans="1:4">
      <c r="A6629">
        <v>15866</v>
      </c>
      <c r="B6629" t="s">
        <v>6669</v>
      </c>
      <c r="C6629">
        <v>15866</v>
      </c>
      <c r="D6629">
        <v>10</v>
      </c>
    </row>
    <row r="6630" spans="1:4">
      <c r="A6630">
        <v>15867</v>
      </c>
      <c r="B6630" t="s">
        <v>6670</v>
      </c>
      <c r="C6630">
        <v>15867</v>
      </c>
      <c r="D6630">
        <v>10</v>
      </c>
    </row>
    <row r="6631" spans="1:4">
      <c r="A6631">
        <v>15868</v>
      </c>
      <c r="B6631" t="s">
        <v>6671</v>
      </c>
      <c r="C6631">
        <v>15868</v>
      </c>
      <c r="D6631">
        <v>5</v>
      </c>
    </row>
    <row r="6632" spans="1:4">
      <c r="A6632">
        <v>15869</v>
      </c>
      <c r="B6632" t="s">
        <v>6672</v>
      </c>
      <c r="C6632">
        <v>15869</v>
      </c>
      <c r="D6632">
        <v>10</v>
      </c>
    </row>
    <row r="6633" spans="1:4">
      <c r="A6633">
        <v>15870</v>
      </c>
      <c r="B6633" t="s">
        <v>6673</v>
      </c>
      <c r="C6633">
        <v>15870</v>
      </c>
      <c r="D6633">
        <v>10</v>
      </c>
    </row>
    <row r="6634" spans="1:4">
      <c r="A6634">
        <v>15871</v>
      </c>
      <c r="B6634" t="s">
        <v>6674</v>
      </c>
      <c r="C6634">
        <v>15871</v>
      </c>
      <c r="D6634">
        <v>5</v>
      </c>
    </row>
    <row r="6635" spans="1:4">
      <c r="A6635">
        <v>15872</v>
      </c>
      <c r="B6635" t="s">
        <v>6675</v>
      </c>
      <c r="C6635">
        <v>15872</v>
      </c>
      <c r="D6635">
        <v>5</v>
      </c>
    </row>
    <row r="6636" spans="1:4">
      <c r="A6636">
        <v>15873</v>
      </c>
      <c r="B6636" t="s">
        <v>6676</v>
      </c>
      <c r="C6636">
        <v>15873</v>
      </c>
      <c r="D6636">
        <v>20</v>
      </c>
    </row>
    <row r="6637" spans="1:4">
      <c r="A6637">
        <v>15874</v>
      </c>
      <c r="B6637" t="s">
        <v>6677</v>
      </c>
      <c r="C6637">
        <v>15874</v>
      </c>
      <c r="D6637">
        <v>20</v>
      </c>
    </row>
    <row r="6638" spans="1:4">
      <c r="A6638">
        <v>15875</v>
      </c>
      <c r="B6638" t="s">
        <v>6678</v>
      </c>
      <c r="C6638">
        <v>15875</v>
      </c>
      <c r="D6638">
        <v>5</v>
      </c>
    </row>
    <row r="6639" spans="1:4">
      <c r="A6639">
        <v>15876</v>
      </c>
      <c r="B6639" t="s">
        <v>6679</v>
      </c>
      <c r="C6639">
        <v>15876</v>
      </c>
      <c r="D6639">
        <v>0.01</v>
      </c>
    </row>
    <row r="6640" spans="1:4">
      <c r="A6640">
        <v>15877</v>
      </c>
      <c r="B6640" t="s">
        <v>6680</v>
      </c>
      <c r="C6640">
        <v>15877</v>
      </c>
      <c r="D6640">
        <v>5</v>
      </c>
    </row>
    <row r="6641" spans="1:4">
      <c r="A6641">
        <v>15878</v>
      </c>
      <c r="B6641" t="s">
        <v>6681</v>
      </c>
      <c r="C6641">
        <v>15878</v>
      </c>
      <c r="D6641">
        <v>0.01</v>
      </c>
    </row>
    <row r="6642" spans="1:4">
      <c r="A6642">
        <v>15879</v>
      </c>
      <c r="B6642" t="s">
        <v>6682</v>
      </c>
      <c r="C6642">
        <v>15879</v>
      </c>
      <c r="D6642">
        <v>5</v>
      </c>
    </row>
    <row r="6643" spans="1:4">
      <c r="A6643">
        <v>15880</v>
      </c>
      <c r="B6643" t="s">
        <v>6683</v>
      </c>
      <c r="C6643">
        <v>15880</v>
      </c>
      <c r="D6643">
        <v>0.01</v>
      </c>
    </row>
    <row r="6644" spans="1:4">
      <c r="A6644">
        <v>15881</v>
      </c>
      <c r="B6644" t="s">
        <v>6684</v>
      </c>
      <c r="C6644">
        <v>15881</v>
      </c>
      <c r="D6644">
        <v>5</v>
      </c>
    </row>
    <row r="6645" spans="1:4">
      <c r="A6645">
        <v>15882</v>
      </c>
      <c r="B6645" t="s">
        <v>6685</v>
      </c>
      <c r="C6645">
        <v>15882</v>
      </c>
      <c r="D6645">
        <v>0.01</v>
      </c>
    </row>
    <row r="6646" spans="1:4">
      <c r="A6646">
        <v>15883</v>
      </c>
      <c r="B6646" t="s">
        <v>6686</v>
      </c>
      <c r="C6646">
        <v>15883</v>
      </c>
      <c r="D6646">
        <v>5</v>
      </c>
    </row>
    <row r="6647" spans="1:4">
      <c r="A6647">
        <v>15884</v>
      </c>
      <c r="B6647" t="s">
        <v>6687</v>
      </c>
      <c r="C6647">
        <v>15884</v>
      </c>
      <c r="D6647">
        <v>0.01</v>
      </c>
    </row>
    <row r="6648" spans="1:4">
      <c r="A6648">
        <v>15885</v>
      </c>
      <c r="B6648" t="s">
        <v>6688</v>
      </c>
      <c r="C6648">
        <v>15885</v>
      </c>
      <c r="D6648">
        <v>5</v>
      </c>
    </row>
    <row r="6649" spans="1:4">
      <c r="A6649">
        <v>15886</v>
      </c>
      <c r="B6649" t="s">
        <v>6689</v>
      </c>
      <c r="C6649">
        <v>15886</v>
      </c>
      <c r="D6649">
        <v>0.01</v>
      </c>
    </row>
    <row r="6650" spans="1:4">
      <c r="A6650">
        <v>15887</v>
      </c>
      <c r="B6650" t="s">
        <v>6690</v>
      </c>
      <c r="C6650">
        <v>15887</v>
      </c>
      <c r="D6650">
        <v>5</v>
      </c>
    </row>
    <row r="6651" spans="1:4">
      <c r="A6651">
        <v>15888</v>
      </c>
      <c r="B6651" t="s">
        <v>6691</v>
      </c>
      <c r="C6651">
        <v>15888</v>
      </c>
      <c r="D6651">
        <v>0.01</v>
      </c>
    </row>
    <row r="6652" spans="1:4">
      <c r="A6652">
        <v>15889</v>
      </c>
      <c r="B6652" t="s">
        <v>6692</v>
      </c>
      <c r="C6652">
        <v>15889</v>
      </c>
      <c r="D6652">
        <v>5</v>
      </c>
    </row>
    <row r="6653" spans="1:4">
      <c r="A6653">
        <v>15890</v>
      </c>
      <c r="B6653" t="s">
        <v>6693</v>
      </c>
      <c r="C6653">
        <v>15890</v>
      </c>
      <c r="D6653">
        <v>0.01</v>
      </c>
    </row>
    <row r="6654" spans="1:4">
      <c r="A6654">
        <v>15891</v>
      </c>
      <c r="B6654" t="s">
        <v>6694</v>
      </c>
      <c r="C6654">
        <v>15891</v>
      </c>
      <c r="D6654">
        <v>5</v>
      </c>
    </row>
    <row r="6655" spans="1:4">
      <c r="A6655">
        <v>15892</v>
      </c>
      <c r="B6655" t="s">
        <v>6695</v>
      </c>
      <c r="C6655">
        <v>15892</v>
      </c>
      <c r="D6655">
        <v>0.01</v>
      </c>
    </row>
    <row r="6656" spans="1:4">
      <c r="A6656">
        <v>15893</v>
      </c>
      <c r="B6656" t="s">
        <v>6696</v>
      </c>
      <c r="C6656">
        <v>15893</v>
      </c>
      <c r="D6656">
        <v>5</v>
      </c>
    </row>
    <row r="6657" spans="1:4">
      <c r="A6657">
        <v>15894</v>
      </c>
      <c r="B6657" t="s">
        <v>6697</v>
      </c>
      <c r="C6657">
        <v>15894</v>
      </c>
      <c r="D6657">
        <v>0.01</v>
      </c>
    </row>
    <row r="6658" spans="1:4">
      <c r="A6658">
        <v>15895</v>
      </c>
      <c r="B6658" t="s">
        <v>6698</v>
      </c>
      <c r="C6658">
        <v>15895</v>
      </c>
      <c r="D6658">
        <v>5</v>
      </c>
    </row>
    <row r="6659" spans="1:4">
      <c r="A6659">
        <v>15896</v>
      </c>
      <c r="B6659" t="s">
        <v>6699</v>
      </c>
      <c r="C6659">
        <v>15896</v>
      </c>
      <c r="D6659">
        <v>0.01</v>
      </c>
    </row>
    <row r="6660" spans="1:4">
      <c r="A6660">
        <v>15897</v>
      </c>
      <c r="B6660" t="s">
        <v>6700</v>
      </c>
      <c r="C6660">
        <v>15897</v>
      </c>
      <c r="D6660">
        <v>50</v>
      </c>
    </row>
    <row r="6661" spans="1:4">
      <c r="A6661">
        <v>15898</v>
      </c>
      <c r="B6661" t="s">
        <v>6701</v>
      </c>
      <c r="C6661">
        <v>15898</v>
      </c>
      <c r="D6661">
        <v>5</v>
      </c>
    </row>
    <row r="6662" spans="1:4">
      <c r="A6662">
        <v>15899</v>
      </c>
      <c r="B6662" t="s">
        <v>6702</v>
      </c>
      <c r="C6662">
        <v>15899</v>
      </c>
      <c r="D6662">
        <v>10</v>
      </c>
    </row>
    <row r="6663" spans="1:4">
      <c r="A6663">
        <v>15900</v>
      </c>
      <c r="B6663" t="s">
        <v>6703</v>
      </c>
      <c r="C6663">
        <v>15900</v>
      </c>
      <c r="D6663">
        <v>25</v>
      </c>
    </row>
    <row r="6664" spans="1:4">
      <c r="A6664">
        <v>15901</v>
      </c>
      <c r="B6664" t="s">
        <v>6704</v>
      </c>
      <c r="C6664">
        <v>15901</v>
      </c>
      <c r="D6664">
        <v>50</v>
      </c>
    </row>
    <row r="6665" spans="1:4">
      <c r="A6665">
        <v>15902</v>
      </c>
      <c r="B6665" t="s">
        <v>6705</v>
      </c>
      <c r="C6665">
        <v>15902</v>
      </c>
      <c r="D6665">
        <v>5</v>
      </c>
    </row>
    <row r="6666" spans="1:4">
      <c r="A6666">
        <v>15903</v>
      </c>
      <c r="B6666" t="s">
        <v>6706</v>
      </c>
      <c r="C6666">
        <v>15903</v>
      </c>
      <c r="D6666">
        <v>10</v>
      </c>
    </row>
    <row r="6667" spans="1:4">
      <c r="A6667">
        <v>15904</v>
      </c>
      <c r="B6667" t="s">
        <v>6707</v>
      </c>
      <c r="C6667">
        <v>15904</v>
      </c>
      <c r="D6667">
        <v>25</v>
      </c>
    </row>
    <row r="6668" spans="1:4">
      <c r="A6668">
        <v>15905</v>
      </c>
      <c r="B6668" t="s">
        <v>6708</v>
      </c>
      <c r="C6668">
        <v>15905</v>
      </c>
      <c r="D6668">
        <v>5</v>
      </c>
    </row>
    <row r="6669" spans="1:4">
      <c r="A6669">
        <v>15906</v>
      </c>
      <c r="B6669" t="s">
        <v>6709</v>
      </c>
      <c r="C6669">
        <v>15906</v>
      </c>
      <c r="D6669">
        <v>0.01</v>
      </c>
    </row>
    <row r="6670" spans="1:4">
      <c r="A6670">
        <v>15907</v>
      </c>
      <c r="B6670" t="s">
        <v>6710</v>
      </c>
      <c r="C6670">
        <v>15907</v>
      </c>
      <c r="D6670">
        <v>5</v>
      </c>
    </row>
    <row r="6671" spans="1:4">
      <c r="A6671">
        <v>15908</v>
      </c>
      <c r="B6671" t="s">
        <v>6711</v>
      </c>
      <c r="C6671">
        <v>15908</v>
      </c>
      <c r="D6671">
        <v>0.01</v>
      </c>
    </row>
    <row r="6672" spans="1:4">
      <c r="A6672">
        <v>15909</v>
      </c>
      <c r="B6672" t="s">
        <v>6712</v>
      </c>
      <c r="C6672">
        <v>15909</v>
      </c>
      <c r="D6672">
        <v>5</v>
      </c>
    </row>
    <row r="6673" spans="1:4">
      <c r="A6673">
        <v>15910</v>
      </c>
      <c r="B6673" t="s">
        <v>6713</v>
      </c>
      <c r="C6673">
        <v>15910</v>
      </c>
      <c r="D6673">
        <v>0.01</v>
      </c>
    </row>
    <row r="6674" spans="1:4">
      <c r="A6674">
        <v>15911</v>
      </c>
      <c r="B6674" t="s">
        <v>6714</v>
      </c>
      <c r="C6674">
        <v>15911</v>
      </c>
      <c r="D6674">
        <v>5</v>
      </c>
    </row>
    <row r="6675" spans="1:4">
      <c r="A6675">
        <v>15912</v>
      </c>
      <c r="B6675" t="s">
        <v>6715</v>
      </c>
      <c r="C6675">
        <v>15912</v>
      </c>
      <c r="D6675">
        <v>0.01</v>
      </c>
    </row>
    <row r="6676" spans="1:4">
      <c r="A6676">
        <v>15913</v>
      </c>
      <c r="B6676" t="s">
        <v>6716</v>
      </c>
      <c r="C6676">
        <v>15913</v>
      </c>
      <c r="D6676">
        <v>5</v>
      </c>
    </row>
    <row r="6677" spans="1:4">
      <c r="A6677">
        <v>15914</v>
      </c>
      <c r="B6677" t="s">
        <v>6717</v>
      </c>
      <c r="C6677">
        <v>15914</v>
      </c>
      <c r="D6677">
        <v>0.01</v>
      </c>
    </row>
    <row r="6678" spans="1:4">
      <c r="A6678">
        <v>15915</v>
      </c>
      <c r="B6678" t="s">
        <v>6718</v>
      </c>
      <c r="C6678">
        <v>15915</v>
      </c>
      <c r="D6678">
        <v>5</v>
      </c>
    </row>
    <row r="6679" spans="1:4">
      <c r="A6679">
        <v>15916</v>
      </c>
      <c r="B6679" t="s">
        <v>6719</v>
      </c>
      <c r="C6679">
        <v>15916</v>
      </c>
      <c r="D6679">
        <v>0.01</v>
      </c>
    </row>
    <row r="6680" spans="1:4">
      <c r="A6680">
        <v>15917</v>
      </c>
      <c r="B6680" t="s">
        <v>6720</v>
      </c>
      <c r="C6680">
        <v>15917</v>
      </c>
      <c r="D6680">
        <v>5</v>
      </c>
    </row>
    <row r="6681" spans="1:4">
      <c r="A6681">
        <v>15918</v>
      </c>
      <c r="B6681" t="s">
        <v>6721</v>
      </c>
      <c r="C6681">
        <v>15918</v>
      </c>
      <c r="D6681">
        <v>0.01</v>
      </c>
    </row>
    <row r="6682" spans="1:4">
      <c r="A6682">
        <v>15919</v>
      </c>
      <c r="B6682" t="s">
        <v>6722</v>
      </c>
      <c r="C6682">
        <v>15919</v>
      </c>
      <c r="D6682">
        <v>5</v>
      </c>
    </row>
    <row r="6683" spans="1:4">
      <c r="A6683">
        <v>15920</v>
      </c>
      <c r="B6683" t="s">
        <v>6723</v>
      </c>
      <c r="C6683">
        <v>15920</v>
      </c>
      <c r="D6683">
        <v>0.01</v>
      </c>
    </row>
    <row r="6684" spans="1:4">
      <c r="A6684">
        <v>15921</v>
      </c>
      <c r="B6684" t="s">
        <v>6724</v>
      </c>
      <c r="C6684">
        <v>15921</v>
      </c>
      <c r="D6684">
        <v>5</v>
      </c>
    </row>
    <row r="6685" spans="1:4">
      <c r="A6685">
        <v>15922</v>
      </c>
      <c r="B6685" t="s">
        <v>6725</v>
      </c>
      <c r="C6685">
        <v>15922</v>
      </c>
      <c r="D6685">
        <v>0.01</v>
      </c>
    </row>
    <row r="6686" spans="1:4">
      <c r="A6686">
        <v>15923</v>
      </c>
      <c r="B6686" t="s">
        <v>6726</v>
      </c>
      <c r="C6686">
        <v>15923</v>
      </c>
      <c r="D6686">
        <v>5</v>
      </c>
    </row>
    <row r="6687" spans="1:4">
      <c r="A6687">
        <v>15924</v>
      </c>
      <c r="B6687" t="s">
        <v>6727</v>
      </c>
      <c r="C6687">
        <v>15924</v>
      </c>
      <c r="D6687">
        <v>0.01</v>
      </c>
    </row>
    <row r="6688" spans="1:4">
      <c r="A6688">
        <v>15925</v>
      </c>
      <c r="B6688" t="s">
        <v>6728</v>
      </c>
      <c r="C6688">
        <v>15925</v>
      </c>
      <c r="D6688">
        <v>5</v>
      </c>
    </row>
    <row r="6689" spans="1:4">
      <c r="A6689">
        <v>15926</v>
      </c>
      <c r="B6689" t="s">
        <v>6729</v>
      </c>
      <c r="C6689">
        <v>15926</v>
      </c>
      <c r="D6689">
        <v>0.01</v>
      </c>
    </row>
    <row r="6690" spans="1:4">
      <c r="A6690">
        <v>15927</v>
      </c>
      <c r="B6690" t="s">
        <v>6730</v>
      </c>
      <c r="C6690">
        <v>15927</v>
      </c>
      <c r="D6690">
        <v>2.5</v>
      </c>
    </row>
    <row r="6691" spans="1:4">
      <c r="A6691">
        <v>15928</v>
      </c>
      <c r="B6691" t="s">
        <v>6731</v>
      </c>
      <c r="C6691">
        <v>15928</v>
      </c>
      <c r="D6691">
        <v>0.01</v>
      </c>
    </row>
    <row r="6692" spans="1:4">
      <c r="A6692">
        <v>15929</v>
      </c>
      <c r="B6692" t="s">
        <v>6732</v>
      </c>
      <c r="C6692">
        <v>15929</v>
      </c>
      <c r="D6692">
        <v>10</v>
      </c>
    </row>
    <row r="6693" spans="1:4">
      <c r="A6693">
        <v>15930</v>
      </c>
      <c r="B6693" t="s">
        <v>6733</v>
      </c>
      <c r="C6693">
        <v>15930</v>
      </c>
      <c r="D6693">
        <v>0.01</v>
      </c>
    </row>
    <row r="6694" spans="1:4">
      <c r="A6694">
        <v>15931</v>
      </c>
      <c r="B6694" t="s">
        <v>6734</v>
      </c>
      <c r="C6694">
        <v>15931</v>
      </c>
      <c r="D6694">
        <v>50</v>
      </c>
    </row>
    <row r="6695" spans="1:4">
      <c r="A6695">
        <v>15932</v>
      </c>
      <c r="B6695" t="s">
        <v>6735</v>
      </c>
      <c r="C6695">
        <v>15932</v>
      </c>
      <c r="D6695">
        <v>0.01</v>
      </c>
    </row>
    <row r="6696" spans="1:4">
      <c r="A6696">
        <v>15933</v>
      </c>
      <c r="B6696" t="s">
        <v>6736</v>
      </c>
      <c r="C6696">
        <v>15933</v>
      </c>
      <c r="D6696">
        <v>2.5</v>
      </c>
    </row>
    <row r="6697" spans="1:4">
      <c r="A6697">
        <v>15935</v>
      </c>
      <c r="B6697" t="s">
        <v>6737</v>
      </c>
      <c r="C6697">
        <v>15935</v>
      </c>
      <c r="D6697">
        <v>5</v>
      </c>
    </row>
    <row r="6698" spans="1:4">
      <c r="A6698">
        <v>15936</v>
      </c>
      <c r="B6698" t="s">
        <v>6738</v>
      </c>
      <c r="C6698">
        <v>15936</v>
      </c>
      <c r="D6698">
        <v>0.01</v>
      </c>
    </row>
    <row r="6699" spans="1:4">
      <c r="A6699">
        <v>15937</v>
      </c>
      <c r="B6699" t="s">
        <v>6739</v>
      </c>
      <c r="C6699">
        <v>15937</v>
      </c>
      <c r="D6699">
        <v>10</v>
      </c>
    </row>
    <row r="6700" spans="1:4">
      <c r="A6700">
        <v>15938</v>
      </c>
      <c r="B6700" t="s">
        <v>6740</v>
      </c>
      <c r="C6700">
        <v>15938</v>
      </c>
      <c r="D6700">
        <v>0.01</v>
      </c>
    </row>
    <row r="6701" spans="1:4">
      <c r="A6701">
        <v>15939</v>
      </c>
      <c r="B6701" t="s">
        <v>6741</v>
      </c>
      <c r="C6701">
        <v>15939</v>
      </c>
      <c r="D6701">
        <v>50</v>
      </c>
    </row>
    <row r="6702" spans="1:4">
      <c r="A6702">
        <v>15940</v>
      </c>
      <c r="B6702" t="s">
        <v>6742</v>
      </c>
      <c r="C6702">
        <v>15940</v>
      </c>
      <c r="D6702">
        <v>0.01</v>
      </c>
    </row>
    <row r="6703" spans="1:4">
      <c r="A6703">
        <v>15941</v>
      </c>
      <c r="B6703" t="s">
        <v>6743</v>
      </c>
      <c r="C6703">
        <v>15941</v>
      </c>
      <c r="D6703">
        <v>5</v>
      </c>
    </row>
    <row r="6704" spans="1:4">
      <c r="A6704">
        <v>15942</v>
      </c>
      <c r="B6704" t="s">
        <v>6744</v>
      </c>
      <c r="C6704">
        <v>15942</v>
      </c>
      <c r="D6704">
        <v>0.01</v>
      </c>
    </row>
    <row r="6705" spans="1:4">
      <c r="A6705">
        <v>15943</v>
      </c>
      <c r="B6705" t="s">
        <v>6745</v>
      </c>
      <c r="C6705">
        <v>15943</v>
      </c>
      <c r="D6705">
        <v>2.5</v>
      </c>
    </row>
    <row r="6706" spans="1:4">
      <c r="A6706">
        <v>15945</v>
      </c>
      <c r="B6706" t="s">
        <v>6746</v>
      </c>
      <c r="C6706">
        <v>15945</v>
      </c>
      <c r="D6706">
        <v>10</v>
      </c>
    </row>
    <row r="6707" spans="1:4">
      <c r="A6707">
        <v>15946</v>
      </c>
      <c r="B6707" t="s">
        <v>6747</v>
      </c>
      <c r="C6707">
        <v>15946</v>
      </c>
      <c r="D6707">
        <v>0.01</v>
      </c>
    </row>
    <row r="6708" spans="1:4">
      <c r="A6708">
        <v>15947</v>
      </c>
      <c r="B6708" t="s">
        <v>6748</v>
      </c>
      <c r="C6708">
        <v>15947</v>
      </c>
      <c r="D6708">
        <v>50</v>
      </c>
    </row>
    <row r="6709" spans="1:4">
      <c r="A6709">
        <v>15948</v>
      </c>
      <c r="B6709" t="s">
        <v>6749</v>
      </c>
      <c r="C6709">
        <v>15948</v>
      </c>
      <c r="D6709">
        <v>0.01</v>
      </c>
    </row>
    <row r="6710" spans="1:4">
      <c r="A6710">
        <v>15949</v>
      </c>
      <c r="B6710" t="s">
        <v>6750</v>
      </c>
      <c r="C6710">
        <v>15949</v>
      </c>
      <c r="D6710">
        <v>5</v>
      </c>
    </row>
    <row r="6711" spans="1:4">
      <c r="A6711">
        <v>15950</v>
      </c>
      <c r="B6711" t="s">
        <v>6751</v>
      </c>
      <c r="C6711">
        <v>15950</v>
      </c>
      <c r="D6711">
        <v>0.01</v>
      </c>
    </row>
    <row r="6712" spans="1:4">
      <c r="A6712">
        <v>15951</v>
      </c>
      <c r="B6712" t="s">
        <v>6752</v>
      </c>
      <c r="C6712">
        <v>15951</v>
      </c>
      <c r="D6712">
        <v>2.5</v>
      </c>
    </row>
    <row r="6713" spans="1:4">
      <c r="A6713">
        <v>15953</v>
      </c>
      <c r="B6713" t="s">
        <v>6753</v>
      </c>
      <c r="C6713">
        <v>15953</v>
      </c>
      <c r="D6713">
        <v>10</v>
      </c>
    </row>
    <row r="6714" spans="1:4">
      <c r="A6714">
        <v>15954</v>
      </c>
      <c r="B6714" t="s">
        <v>6754</v>
      </c>
      <c r="C6714">
        <v>15954</v>
      </c>
      <c r="D6714">
        <v>0.01</v>
      </c>
    </row>
    <row r="6715" spans="1:4">
      <c r="A6715">
        <v>15955</v>
      </c>
      <c r="B6715" t="s">
        <v>6755</v>
      </c>
      <c r="C6715">
        <v>15955</v>
      </c>
      <c r="D6715">
        <v>50</v>
      </c>
    </row>
    <row r="6716" spans="1:4">
      <c r="A6716">
        <v>15956</v>
      </c>
      <c r="B6716" t="s">
        <v>6756</v>
      </c>
      <c r="C6716">
        <v>15956</v>
      </c>
      <c r="D6716">
        <v>0.01</v>
      </c>
    </row>
    <row r="6717" spans="1:4">
      <c r="A6717">
        <v>15957</v>
      </c>
      <c r="B6717" t="s">
        <v>6757</v>
      </c>
      <c r="C6717">
        <v>15957</v>
      </c>
      <c r="D6717">
        <v>5</v>
      </c>
    </row>
    <row r="6718" spans="1:4">
      <c r="A6718">
        <v>15958</v>
      </c>
      <c r="B6718" t="s">
        <v>6758</v>
      </c>
      <c r="C6718">
        <v>15958</v>
      </c>
      <c r="D6718">
        <v>0.01</v>
      </c>
    </row>
    <row r="6719" spans="1:4">
      <c r="A6719">
        <v>15959</v>
      </c>
      <c r="B6719" t="s">
        <v>6759</v>
      </c>
      <c r="C6719">
        <v>15959</v>
      </c>
      <c r="D6719">
        <v>2.5</v>
      </c>
    </row>
    <row r="6720" spans="1:4">
      <c r="A6720">
        <v>15960</v>
      </c>
      <c r="B6720" t="s">
        <v>6760</v>
      </c>
      <c r="C6720">
        <v>15960</v>
      </c>
      <c r="D6720">
        <v>0.01</v>
      </c>
    </row>
    <row r="6721" spans="1:4">
      <c r="A6721">
        <v>15961</v>
      </c>
      <c r="B6721" t="s">
        <v>6761</v>
      </c>
      <c r="C6721">
        <v>15961</v>
      </c>
      <c r="D6721">
        <v>10</v>
      </c>
    </row>
    <row r="6722" spans="1:4">
      <c r="A6722">
        <v>15962</v>
      </c>
      <c r="B6722" t="s">
        <v>6762</v>
      </c>
      <c r="C6722">
        <v>15962</v>
      </c>
      <c r="D6722">
        <v>0.01</v>
      </c>
    </row>
    <row r="6723" spans="1:4">
      <c r="A6723">
        <v>15963</v>
      </c>
      <c r="B6723" t="s">
        <v>6763</v>
      </c>
      <c r="C6723">
        <v>15963</v>
      </c>
      <c r="D6723">
        <v>50</v>
      </c>
    </row>
    <row r="6724" spans="1:4">
      <c r="A6724">
        <v>15964</v>
      </c>
      <c r="B6724" t="s">
        <v>6764</v>
      </c>
      <c r="C6724">
        <v>15964</v>
      </c>
      <c r="D6724">
        <v>0.01</v>
      </c>
    </row>
    <row r="6725" spans="1:4">
      <c r="A6725">
        <v>15965</v>
      </c>
      <c r="B6725" t="s">
        <v>6765</v>
      </c>
      <c r="C6725">
        <v>15965</v>
      </c>
      <c r="D6725">
        <v>5</v>
      </c>
    </row>
    <row r="6726" spans="1:4">
      <c r="A6726">
        <v>15966</v>
      </c>
      <c r="B6726" t="s">
        <v>6766</v>
      </c>
      <c r="C6726">
        <v>15966</v>
      </c>
      <c r="D6726">
        <v>0.01</v>
      </c>
    </row>
    <row r="6727" spans="1:4">
      <c r="A6727">
        <v>15967</v>
      </c>
      <c r="B6727" t="s">
        <v>6767</v>
      </c>
      <c r="C6727">
        <v>15967</v>
      </c>
      <c r="D6727">
        <v>5</v>
      </c>
    </row>
    <row r="6728" spans="1:4">
      <c r="A6728">
        <v>15968</v>
      </c>
      <c r="B6728" t="s">
        <v>6768</v>
      </c>
      <c r="C6728">
        <v>15968</v>
      </c>
      <c r="D6728">
        <v>0.01</v>
      </c>
    </row>
    <row r="6729" spans="1:4">
      <c r="A6729">
        <v>15969</v>
      </c>
      <c r="B6729" t="s">
        <v>6769</v>
      </c>
      <c r="C6729">
        <v>15969</v>
      </c>
      <c r="D6729">
        <v>19700</v>
      </c>
    </row>
    <row r="6730" spans="1:4">
      <c r="A6730">
        <v>15970</v>
      </c>
      <c r="B6730" t="s">
        <v>6770</v>
      </c>
      <c r="C6730">
        <v>15970</v>
      </c>
      <c r="D6730">
        <v>19400</v>
      </c>
    </row>
    <row r="6731" spans="1:4">
      <c r="A6731">
        <v>15971</v>
      </c>
      <c r="B6731" t="s">
        <v>6771</v>
      </c>
      <c r="C6731">
        <v>15971</v>
      </c>
      <c r="D6731">
        <v>20400</v>
      </c>
    </row>
    <row r="6732" spans="1:4">
      <c r="A6732">
        <v>15972</v>
      </c>
      <c r="B6732" t="s">
        <v>6772</v>
      </c>
      <c r="C6732">
        <v>15972</v>
      </c>
      <c r="D6732">
        <v>20400</v>
      </c>
    </row>
    <row r="6733" spans="1:4">
      <c r="A6733">
        <v>15973</v>
      </c>
      <c r="B6733" t="s">
        <v>6773</v>
      </c>
      <c r="C6733">
        <v>15973</v>
      </c>
      <c r="D6733">
        <v>17400</v>
      </c>
    </row>
    <row r="6734" spans="1:4">
      <c r="A6734">
        <v>15974</v>
      </c>
      <c r="B6734" t="s">
        <v>6774</v>
      </c>
      <c r="C6734">
        <v>15974</v>
      </c>
      <c r="D6734">
        <v>17400</v>
      </c>
    </row>
    <row r="6735" spans="1:4">
      <c r="A6735">
        <v>15975</v>
      </c>
      <c r="B6735" t="s">
        <v>6775</v>
      </c>
      <c r="C6735">
        <v>15975</v>
      </c>
      <c r="D6735">
        <v>17400</v>
      </c>
    </row>
    <row r="6736" spans="1:4">
      <c r="A6736">
        <v>15976</v>
      </c>
      <c r="B6736" t="s">
        <v>6776</v>
      </c>
      <c r="C6736">
        <v>15976</v>
      </c>
      <c r="D6736">
        <v>28100</v>
      </c>
    </row>
    <row r="6737" spans="1:4">
      <c r="A6737">
        <v>15977</v>
      </c>
      <c r="B6737" t="s">
        <v>6777</v>
      </c>
      <c r="C6737">
        <v>15977</v>
      </c>
      <c r="D6737">
        <v>28700</v>
      </c>
    </row>
    <row r="6738" spans="1:4">
      <c r="A6738">
        <v>15978</v>
      </c>
      <c r="B6738" t="s">
        <v>6778</v>
      </c>
      <c r="C6738">
        <v>15978</v>
      </c>
      <c r="D6738">
        <v>28700</v>
      </c>
    </row>
    <row r="6739" spans="1:4">
      <c r="A6739">
        <v>15979</v>
      </c>
      <c r="B6739" t="s">
        <v>6779</v>
      </c>
      <c r="C6739">
        <v>15979</v>
      </c>
      <c r="D6739">
        <v>0.1</v>
      </c>
    </row>
    <row r="6740" spans="1:4">
      <c r="A6740">
        <v>15980</v>
      </c>
      <c r="B6740" t="s">
        <v>6780</v>
      </c>
      <c r="C6740">
        <v>15980</v>
      </c>
      <c r="D6740">
        <v>0.1</v>
      </c>
    </row>
    <row r="6741" spans="1:4">
      <c r="A6741">
        <v>15981</v>
      </c>
      <c r="B6741" t="s">
        <v>6781</v>
      </c>
      <c r="C6741">
        <v>15981</v>
      </c>
      <c r="D6741">
        <v>0.1</v>
      </c>
    </row>
    <row r="6742" spans="1:4">
      <c r="A6742">
        <v>15982</v>
      </c>
      <c r="B6742" t="s">
        <v>6782</v>
      </c>
      <c r="C6742">
        <v>15982</v>
      </c>
      <c r="D6742">
        <v>28100</v>
      </c>
    </row>
    <row r="6743" spans="1:4">
      <c r="A6743">
        <v>15983</v>
      </c>
      <c r="B6743" t="s">
        <v>6783</v>
      </c>
      <c r="C6743">
        <v>15983</v>
      </c>
      <c r="D6743">
        <v>28100</v>
      </c>
    </row>
    <row r="6744" spans="1:4">
      <c r="A6744">
        <v>15984</v>
      </c>
      <c r="B6744" t="s">
        <v>6784</v>
      </c>
      <c r="C6744">
        <v>15984</v>
      </c>
      <c r="D6744">
        <v>28700</v>
      </c>
    </row>
    <row r="6745" spans="1:4">
      <c r="A6745">
        <v>15985</v>
      </c>
      <c r="B6745" t="s">
        <v>6785</v>
      </c>
      <c r="C6745">
        <v>15985</v>
      </c>
      <c r="D6745">
        <v>28700</v>
      </c>
    </row>
    <row r="6746" spans="1:4">
      <c r="A6746">
        <v>15986</v>
      </c>
      <c r="B6746" t="s">
        <v>6786</v>
      </c>
      <c r="C6746">
        <v>15986</v>
      </c>
      <c r="D6746">
        <v>28100</v>
      </c>
    </row>
    <row r="6747" spans="1:4">
      <c r="A6747">
        <v>15987</v>
      </c>
      <c r="B6747" t="s">
        <v>6787</v>
      </c>
      <c r="C6747">
        <v>15987</v>
      </c>
      <c r="D6747">
        <v>28100</v>
      </c>
    </row>
    <row r="6748" spans="1:4">
      <c r="A6748">
        <v>15988</v>
      </c>
      <c r="B6748" t="s">
        <v>6788</v>
      </c>
      <c r="C6748">
        <v>15988</v>
      </c>
      <c r="D6748">
        <v>23000</v>
      </c>
    </row>
    <row r="6749" spans="1:4">
      <c r="A6749">
        <v>15989</v>
      </c>
      <c r="B6749" t="s">
        <v>6789</v>
      </c>
      <c r="C6749">
        <v>15989</v>
      </c>
      <c r="D6749">
        <v>23000</v>
      </c>
    </row>
    <row r="6750" spans="1:4">
      <c r="A6750">
        <v>15990</v>
      </c>
      <c r="B6750" t="s">
        <v>6790</v>
      </c>
      <c r="C6750">
        <v>15990</v>
      </c>
      <c r="D6750">
        <v>26500</v>
      </c>
    </row>
    <row r="6751" spans="1:4">
      <c r="A6751">
        <v>15991</v>
      </c>
      <c r="B6751" t="s">
        <v>6791</v>
      </c>
      <c r="C6751">
        <v>15991</v>
      </c>
      <c r="D6751">
        <v>23000</v>
      </c>
    </row>
    <row r="6752" spans="1:4">
      <c r="A6752">
        <v>15992</v>
      </c>
      <c r="B6752" t="s">
        <v>6792</v>
      </c>
      <c r="C6752">
        <v>15992</v>
      </c>
      <c r="D6752">
        <v>0.1</v>
      </c>
    </row>
    <row r="6753" spans="1:4">
      <c r="A6753">
        <v>15993</v>
      </c>
      <c r="B6753" t="s">
        <v>6793</v>
      </c>
      <c r="C6753">
        <v>15993</v>
      </c>
      <c r="D6753">
        <v>0.1</v>
      </c>
    </row>
    <row r="6754" spans="1:4">
      <c r="A6754">
        <v>15994</v>
      </c>
      <c r="B6754" t="s">
        <v>6794</v>
      </c>
      <c r="C6754">
        <v>15994</v>
      </c>
      <c r="D6754">
        <v>0.1</v>
      </c>
    </row>
    <row r="6755" spans="1:4">
      <c r="A6755">
        <v>15996</v>
      </c>
      <c r="B6755" t="s">
        <v>6795</v>
      </c>
      <c r="C6755">
        <v>15996</v>
      </c>
      <c r="D6755">
        <v>0.1</v>
      </c>
    </row>
    <row r="6756" spans="1:4">
      <c r="A6756">
        <v>15997</v>
      </c>
      <c r="B6756" t="s">
        <v>6796</v>
      </c>
      <c r="C6756">
        <v>15997</v>
      </c>
      <c r="D6756">
        <v>0.1</v>
      </c>
    </row>
    <row r="6757" spans="1:4">
      <c r="A6757">
        <v>15998</v>
      </c>
      <c r="B6757" t="s">
        <v>6797</v>
      </c>
      <c r="C6757">
        <v>15998</v>
      </c>
      <c r="D6757">
        <v>0.1</v>
      </c>
    </row>
    <row r="6758" spans="1:4">
      <c r="A6758">
        <v>15999</v>
      </c>
      <c r="B6758" t="s">
        <v>6798</v>
      </c>
      <c r="C6758">
        <v>15999</v>
      </c>
      <c r="D6758">
        <v>0.1</v>
      </c>
    </row>
    <row r="6759" spans="1:4">
      <c r="A6759">
        <v>16000</v>
      </c>
      <c r="B6759" t="s">
        <v>6799</v>
      </c>
      <c r="C6759">
        <v>16000</v>
      </c>
      <c r="D6759">
        <v>0.1</v>
      </c>
    </row>
    <row r="6760" spans="1:4">
      <c r="A6760">
        <v>16001</v>
      </c>
      <c r="B6760" t="s">
        <v>6800</v>
      </c>
      <c r="C6760">
        <v>16001</v>
      </c>
      <c r="D6760">
        <v>0.1</v>
      </c>
    </row>
    <row r="6761" spans="1:4">
      <c r="A6761">
        <v>16002</v>
      </c>
      <c r="B6761" t="s">
        <v>6801</v>
      </c>
      <c r="C6761">
        <v>16002</v>
      </c>
      <c r="D6761">
        <v>0.1</v>
      </c>
    </row>
    <row r="6762" spans="1:4">
      <c r="A6762">
        <v>16003</v>
      </c>
      <c r="B6762" t="s">
        <v>6802</v>
      </c>
      <c r="C6762">
        <v>16003</v>
      </c>
      <c r="D6762">
        <v>1</v>
      </c>
    </row>
    <row r="6763" spans="1:4">
      <c r="A6763">
        <v>16004</v>
      </c>
      <c r="B6763" t="s">
        <v>6803</v>
      </c>
      <c r="C6763">
        <v>16004</v>
      </c>
      <c r="D6763">
        <v>1</v>
      </c>
    </row>
    <row r="6764" spans="1:4">
      <c r="A6764">
        <v>16005</v>
      </c>
      <c r="B6764" t="s">
        <v>6804</v>
      </c>
      <c r="C6764">
        <v>16005</v>
      </c>
      <c r="D6764">
        <v>1</v>
      </c>
    </row>
    <row r="6765" spans="1:4">
      <c r="A6765">
        <v>16006</v>
      </c>
      <c r="B6765" t="s">
        <v>6805</v>
      </c>
      <c r="C6765">
        <v>16006</v>
      </c>
      <c r="D6765">
        <v>1</v>
      </c>
    </row>
    <row r="6766" spans="1:4">
      <c r="A6766">
        <v>16008</v>
      </c>
      <c r="B6766" t="s">
        <v>6806</v>
      </c>
      <c r="C6766">
        <v>16008</v>
      </c>
      <c r="D6766">
        <v>1</v>
      </c>
    </row>
    <row r="6767" spans="1:4">
      <c r="A6767">
        <v>16009</v>
      </c>
      <c r="B6767" t="s">
        <v>6807</v>
      </c>
      <c r="C6767">
        <v>16009</v>
      </c>
      <c r="D6767">
        <v>1</v>
      </c>
    </row>
    <row r="6768" spans="1:4">
      <c r="A6768">
        <v>16010</v>
      </c>
      <c r="B6768" t="s">
        <v>6808</v>
      </c>
      <c r="C6768">
        <v>16010</v>
      </c>
      <c r="D6768">
        <v>16450</v>
      </c>
    </row>
    <row r="6769" spans="1:4">
      <c r="A6769">
        <v>16019</v>
      </c>
      <c r="B6769" t="s">
        <v>6809</v>
      </c>
      <c r="C6769">
        <v>16019</v>
      </c>
      <c r="D6769">
        <v>16120</v>
      </c>
    </row>
    <row r="6770" spans="1:4">
      <c r="A6770">
        <v>16020</v>
      </c>
      <c r="B6770" t="s">
        <v>6810</v>
      </c>
      <c r="C6770">
        <v>16020</v>
      </c>
      <c r="D6770">
        <v>20250</v>
      </c>
    </row>
    <row r="6771" spans="1:4">
      <c r="A6771">
        <v>16021</v>
      </c>
      <c r="B6771" t="s">
        <v>6811</v>
      </c>
      <c r="C6771">
        <v>16021</v>
      </c>
      <c r="D6771">
        <v>20400</v>
      </c>
    </row>
    <row r="6772" spans="1:4">
      <c r="A6772">
        <v>16022</v>
      </c>
      <c r="B6772" t="s">
        <v>6812</v>
      </c>
      <c r="C6772">
        <v>16022</v>
      </c>
      <c r="D6772">
        <v>16500</v>
      </c>
    </row>
    <row r="6773" spans="1:4">
      <c r="A6773">
        <v>16023</v>
      </c>
      <c r="B6773" t="s">
        <v>6813</v>
      </c>
      <c r="C6773">
        <v>16023</v>
      </c>
      <c r="D6773">
        <v>16500</v>
      </c>
    </row>
    <row r="6774" spans="1:4">
      <c r="A6774">
        <v>16024</v>
      </c>
      <c r="B6774" t="s">
        <v>6814</v>
      </c>
      <c r="C6774">
        <v>16024</v>
      </c>
      <c r="D6774">
        <v>16500</v>
      </c>
    </row>
    <row r="6775" spans="1:4">
      <c r="A6775">
        <v>16025</v>
      </c>
      <c r="B6775" t="s">
        <v>6815</v>
      </c>
      <c r="C6775">
        <v>16025</v>
      </c>
      <c r="D6775">
        <v>1.4999999999999999E-2</v>
      </c>
    </row>
    <row r="6776" spans="1:4">
      <c r="A6776">
        <v>16027</v>
      </c>
      <c r="B6776" t="s">
        <v>6816</v>
      </c>
      <c r="C6776">
        <v>16027</v>
      </c>
      <c r="D6776">
        <v>96000</v>
      </c>
    </row>
    <row r="6777" spans="1:4">
      <c r="A6777">
        <v>16028</v>
      </c>
      <c r="B6777" t="s">
        <v>6817</v>
      </c>
      <c r="C6777">
        <v>16028</v>
      </c>
      <c r="D6777">
        <v>92000</v>
      </c>
    </row>
    <row r="6778" spans="1:4">
      <c r="A6778">
        <v>16029</v>
      </c>
      <c r="B6778" t="s">
        <v>6818</v>
      </c>
      <c r="C6778">
        <v>16029</v>
      </c>
      <c r="D6778">
        <v>0.01</v>
      </c>
    </row>
    <row r="6779" spans="1:4">
      <c r="A6779">
        <v>16030</v>
      </c>
      <c r="B6779" t="s">
        <v>6819</v>
      </c>
      <c r="C6779">
        <v>16030</v>
      </c>
      <c r="D6779">
        <v>101000</v>
      </c>
    </row>
    <row r="6780" spans="1:4">
      <c r="A6780">
        <v>16031</v>
      </c>
      <c r="B6780" t="s">
        <v>6820</v>
      </c>
      <c r="C6780">
        <v>16031</v>
      </c>
      <c r="D6780">
        <v>101000</v>
      </c>
    </row>
    <row r="6781" spans="1:4">
      <c r="A6781">
        <v>16032</v>
      </c>
      <c r="B6781" t="s">
        <v>6821</v>
      </c>
      <c r="C6781">
        <v>16032</v>
      </c>
      <c r="D6781">
        <v>0.01</v>
      </c>
    </row>
    <row r="6782" spans="1:4">
      <c r="A6782">
        <v>16033</v>
      </c>
      <c r="B6782" t="s">
        <v>6822</v>
      </c>
      <c r="C6782">
        <v>16033</v>
      </c>
      <c r="D6782">
        <v>101000</v>
      </c>
    </row>
    <row r="6783" spans="1:4">
      <c r="A6783">
        <v>16034</v>
      </c>
      <c r="B6783" t="s">
        <v>6823</v>
      </c>
      <c r="C6783">
        <v>16034</v>
      </c>
      <c r="D6783">
        <v>1040000</v>
      </c>
    </row>
    <row r="6784" spans="1:4">
      <c r="A6784">
        <v>16035</v>
      </c>
      <c r="B6784" t="s">
        <v>6824</v>
      </c>
      <c r="C6784">
        <v>16035</v>
      </c>
      <c r="D6784">
        <v>1080000</v>
      </c>
    </row>
    <row r="6785" spans="1:4">
      <c r="A6785">
        <v>16036</v>
      </c>
      <c r="B6785" t="s">
        <v>6825</v>
      </c>
      <c r="C6785">
        <v>16036</v>
      </c>
      <c r="D6785">
        <v>1040000</v>
      </c>
    </row>
    <row r="6786" spans="1:4">
      <c r="A6786">
        <v>16037</v>
      </c>
      <c r="B6786" t="s">
        <v>6826</v>
      </c>
      <c r="C6786">
        <v>16037</v>
      </c>
      <c r="D6786">
        <v>22000000</v>
      </c>
    </row>
    <row r="6787" spans="1:4">
      <c r="A6787">
        <v>16038</v>
      </c>
      <c r="B6787" t="s">
        <v>6827</v>
      </c>
      <c r="C6787">
        <v>16038</v>
      </c>
      <c r="D6787">
        <v>101000</v>
      </c>
    </row>
    <row r="6788" spans="1:4">
      <c r="A6788">
        <v>16039</v>
      </c>
      <c r="B6788" t="s">
        <v>6828</v>
      </c>
      <c r="C6788">
        <v>16039</v>
      </c>
      <c r="D6788">
        <v>22000000</v>
      </c>
    </row>
    <row r="6789" spans="1:4">
      <c r="A6789">
        <v>16040</v>
      </c>
      <c r="B6789" t="s">
        <v>6829</v>
      </c>
      <c r="C6789">
        <v>16040</v>
      </c>
      <c r="D6789">
        <v>16500</v>
      </c>
    </row>
    <row r="6790" spans="1:4">
      <c r="A6790">
        <v>16041</v>
      </c>
      <c r="B6790" t="s">
        <v>6830</v>
      </c>
      <c r="C6790">
        <v>16041</v>
      </c>
      <c r="D6790">
        <v>1000</v>
      </c>
    </row>
    <row r="6791" spans="1:4">
      <c r="A6791">
        <v>16042</v>
      </c>
      <c r="B6791" t="s">
        <v>6831</v>
      </c>
      <c r="C6791">
        <v>16042</v>
      </c>
      <c r="D6791">
        <v>50</v>
      </c>
    </row>
    <row r="6792" spans="1:4">
      <c r="A6792">
        <v>16043</v>
      </c>
      <c r="B6792" t="s">
        <v>6832</v>
      </c>
      <c r="C6792">
        <v>16043</v>
      </c>
      <c r="D6792">
        <v>500</v>
      </c>
    </row>
    <row r="6793" spans="1:4">
      <c r="A6793">
        <v>16044</v>
      </c>
      <c r="B6793" t="s">
        <v>6833</v>
      </c>
      <c r="C6793">
        <v>16044</v>
      </c>
      <c r="D6793">
        <v>10</v>
      </c>
    </row>
    <row r="6794" spans="1:4">
      <c r="A6794">
        <v>16045</v>
      </c>
      <c r="B6794" t="s">
        <v>6834</v>
      </c>
      <c r="C6794">
        <v>16045</v>
      </c>
      <c r="D6794">
        <v>100</v>
      </c>
    </row>
    <row r="6795" spans="1:4">
      <c r="A6795">
        <v>16046</v>
      </c>
      <c r="B6795" t="s">
        <v>6835</v>
      </c>
      <c r="C6795">
        <v>16046</v>
      </c>
      <c r="D6795">
        <v>5</v>
      </c>
    </row>
    <row r="6796" spans="1:4">
      <c r="A6796">
        <v>16047</v>
      </c>
      <c r="B6796" t="s">
        <v>6836</v>
      </c>
      <c r="C6796">
        <v>16047</v>
      </c>
      <c r="D6796">
        <v>20</v>
      </c>
    </row>
    <row r="6797" spans="1:4">
      <c r="A6797">
        <v>16048</v>
      </c>
      <c r="B6797" t="s">
        <v>6837</v>
      </c>
      <c r="C6797">
        <v>16048</v>
      </c>
      <c r="D6797">
        <v>20</v>
      </c>
    </row>
    <row r="6798" spans="1:4">
      <c r="A6798">
        <v>16049</v>
      </c>
      <c r="B6798" t="s">
        <v>6838</v>
      </c>
      <c r="C6798">
        <v>16049</v>
      </c>
      <c r="D6798">
        <v>5</v>
      </c>
    </row>
    <row r="6799" spans="1:4">
      <c r="A6799">
        <v>16050</v>
      </c>
      <c r="B6799" t="s">
        <v>6839</v>
      </c>
      <c r="C6799">
        <v>16050</v>
      </c>
      <c r="D6799">
        <v>5</v>
      </c>
    </row>
    <row r="6800" spans="1:4">
      <c r="A6800">
        <v>16051</v>
      </c>
      <c r="B6800" t="s">
        <v>6840</v>
      </c>
      <c r="C6800">
        <v>16051</v>
      </c>
      <c r="D6800">
        <v>10</v>
      </c>
    </row>
    <row r="6801" spans="1:4">
      <c r="A6801">
        <v>16052</v>
      </c>
      <c r="B6801" t="s">
        <v>6841</v>
      </c>
      <c r="C6801">
        <v>16052</v>
      </c>
      <c r="D6801">
        <v>5</v>
      </c>
    </row>
    <row r="6802" spans="1:4">
      <c r="A6802">
        <v>16053</v>
      </c>
      <c r="B6802" t="s">
        <v>6842</v>
      </c>
      <c r="C6802">
        <v>16053</v>
      </c>
      <c r="D6802">
        <v>5</v>
      </c>
    </row>
    <row r="6803" spans="1:4">
      <c r="A6803">
        <v>16054</v>
      </c>
      <c r="B6803" t="s">
        <v>6843</v>
      </c>
      <c r="C6803">
        <v>16054</v>
      </c>
      <c r="D6803">
        <v>10</v>
      </c>
    </row>
    <row r="6804" spans="1:4">
      <c r="A6804">
        <v>16055</v>
      </c>
      <c r="B6804" t="s">
        <v>6844</v>
      </c>
      <c r="C6804">
        <v>16055</v>
      </c>
      <c r="D6804">
        <v>10</v>
      </c>
    </row>
    <row r="6805" spans="1:4">
      <c r="A6805">
        <v>16056</v>
      </c>
      <c r="B6805" t="s">
        <v>6845</v>
      </c>
      <c r="C6805">
        <v>16056</v>
      </c>
      <c r="D6805">
        <v>10</v>
      </c>
    </row>
    <row r="6806" spans="1:4">
      <c r="A6806">
        <v>16057</v>
      </c>
      <c r="B6806" t="s">
        <v>6846</v>
      </c>
      <c r="C6806">
        <v>16057</v>
      </c>
      <c r="D6806">
        <v>20</v>
      </c>
    </row>
    <row r="6807" spans="1:4">
      <c r="A6807">
        <v>16058</v>
      </c>
      <c r="B6807" t="s">
        <v>6847</v>
      </c>
      <c r="C6807">
        <v>16058</v>
      </c>
      <c r="D6807">
        <v>10</v>
      </c>
    </row>
    <row r="6808" spans="1:4">
      <c r="A6808">
        <v>16059</v>
      </c>
      <c r="B6808" t="s">
        <v>6848</v>
      </c>
      <c r="C6808">
        <v>16059</v>
      </c>
      <c r="D6808">
        <v>20</v>
      </c>
    </row>
    <row r="6809" spans="1:4">
      <c r="A6809">
        <v>16060</v>
      </c>
      <c r="B6809" t="s">
        <v>6849</v>
      </c>
      <c r="C6809">
        <v>16060</v>
      </c>
      <c r="D6809">
        <v>20</v>
      </c>
    </row>
    <row r="6810" spans="1:4">
      <c r="A6810">
        <v>16061</v>
      </c>
      <c r="B6810" t="s">
        <v>6850</v>
      </c>
      <c r="C6810">
        <v>16061</v>
      </c>
      <c r="D6810">
        <v>10</v>
      </c>
    </row>
    <row r="6811" spans="1:4">
      <c r="A6811">
        <v>16062</v>
      </c>
      <c r="B6811" t="s">
        <v>6851</v>
      </c>
      <c r="C6811">
        <v>16062</v>
      </c>
      <c r="D6811">
        <v>20</v>
      </c>
    </row>
    <row r="6812" spans="1:4">
      <c r="A6812">
        <v>16063</v>
      </c>
      <c r="B6812" t="s">
        <v>6852</v>
      </c>
      <c r="C6812">
        <v>16063</v>
      </c>
      <c r="D6812">
        <v>0.01</v>
      </c>
    </row>
    <row r="6813" spans="1:4">
      <c r="A6813">
        <v>16064</v>
      </c>
      <c r="B6813" t="s">
        <v>6853</v>
      </c>
      <c r="C6813">
        <v>16064</v>
      </c>
      <c r="D6813">
        <v>10</v>
      </c>
    </row>
    <row r="6814" spans="1:4">
      <c r="A6814">
        <v>16065</v>
      </c>
      <c r="B6814" t="s">
        <v>6854</v>
      </c>
      <c r="C6814">
        <v>16065</v>
      </c>
      <c r="D6814">
        <v>5</v>
      </c>
    </row>
    <row r="6815" spans="1:4">
      <c r="A6815">
        <v>16066</v>
      </c>
      <c r="B6815" t="s">
        <v>6855</v>
      </c>
      <c r="C6815">
        <v>16066</v>
      </c>
      <c r="D6815">
        <v>0.01</v>
      </c>
    </row>
    <row r="6816" spans="1:4">
      <c r="A6816">
        <v>16067</v>
      </c>
      <c r="B6816" t="s">
        <v>6856</v>
      </c>
      <c r="C6816">
        <v>16067</v>
      </c>
      <c r="D6816">
        <v>20</v>
      </c>
    </row>
    <row r="6817" spans="1:4">
      <c r="A6817">
        <v>16068</v>
      </c>
      <c r="B6817" t="s">
        <v>6857</v>
      </c>
      <c r="C6817">
        <v>16068</v>
      </c>
      <c r="D6817">
        <v>5</v>
      </c>
    </row>
    <row r="6818" spans="1:4">
      <c r="A6818">
        <v>16069</v>
      </c>
      <c r="B6818" t="s">
        <v>6858</v>
      </c>
      <c r="C6818">
        <v>16069</v>
      </c>
      <c r="D6818">
        <v>0.01</v>
      </c>
    </row>
    <row r="6819" spans="1:4">
      <c r="A6819">
        <v>16087</v>
      </c>
      <c r="B6819" t="s">
        <v>6859</v>
      </c>
      <c r="C6819">
        <v>16087</v>
      </c>
      <c r="D6819">
        <v>16120</v>
      </c>
    </row>
    <row r="6820" spans="1:4">
      <c r="A6820">
        <v>16088</v>
      </c>
      <c r="B6820" t="s">
        <v>6860</v>
      </c>
      <c r="C6820">
        <v>16088</v>
      </c>
      <c r="D6820">
        <v>20250</v>
      </c>
    </row>
    <row r="6821" spans="1:4">
      <c r="A6821">
        <v>16089</v>
      </c>
      <c r="B6821" t="s">
        <v>6861</v>
      </c>
      <c r="C6821">
        <v>16089</v>
      </c>
      <c r="D6821">
        <v>20400</v>
      </c>
    </row>
    <row r="6822" spans="1:4">
      <c r="A6822">
        <v>16090</v>
      </c>
      <c r="B6822" t="s">
        <v>6862</v>
      </c>
      <c r="C6822">
        <v>16090</v>
      </c>
      <c r="D6822">
        <v>16500</v>
      </c>
    </row>
    <row r="6823" spans="1:4">
      <c r="A6823">
        <v>16091</v>
      </c>
      <c r="B6823" t="s">
        <v>6863</v>
      </c>
      <c r="C6823">
        <v>16091</v>
      </c>
      <c r="D6823">
        <v>16500</v>
      </c>
    </row>
    <row r="6824" spans="1:4">
      <c r="A6824">
        <v>16092</v>
      </c>
      <c r="B6824" t="s">
        <v>6864</v>
      </c>
      <c r="C6824">
        <v>16092</v>
      </c>
      <c r="D6824">
        <v>16500</v>
      </c>
    </row>
    <row r="6825" spans="1:4">
      <c r="A6825">
        <v>16093</v>
      </c>
      <c r="B6825" t="s">
        <v>6865</v>
      </c>
      <c r="C6825">
        <v>16093</v>
      </c>
      <c r="D6825">
        <v>96000</v>
      </c>
    </row>
    <row r="6826" spans="1:4">
      <c r="A6826">
        <v>16094</v>
      </c>
      <c r="B6826" t="s">
        <v>6866</v>
      </c>
      <c r="C6826">
        <v>16094</v>
      </c>
      <c r="D6826">
        <v>92000</v>
      </c>
    </row>
    <row r="6827" spans="1:4">
      <c r="A6827">
        <v>16095</v>
      </c>
      <c r="B6827" t="s">
        <v>6867</v>
      </c>
      <c r="C6827">
        <v>16095</v>
      </c>
      <c r="D6827">
        <v>101000</v>
      </c>
    </row>
    <row r="6828" spans="1:4">
      <c r="A6828">
        <v>16096</v>
      </c>
      <c r="B6828" t="s">
        <v>6868</v>
      </c>
      <c r="C6828">
        <v>16096</v>
      </c>
      <c r="D6828">
        <v>101000</v>
      </c>
    </row>
    <row r="6829" spans="1:4">
      <c r="A6829">
        <v>16097</v>
      </c>
      <c r="B6829" t="s">
        <v>6869</v>
      </c>
      <c r="C6829">
        <v>16097</v>
      </c>
      <c r="D6829">
        <v>101000</v>
      </c>
    </row>
    <row r="6830" spans="1:4">
      <c r="A6830">
        <v>16098</v>
      </c>
      <c r="B6830" t="s">
        <v>6870</v>
      </c>
      <c r="C6830">
        <v>16098</v>
      </c>
      <c r="D6830">
        <v>1040000</v>
      </c>
    </row>
    <row r="6831" spans="1:4">
      <c r="A6831">
        <v>16099</v>
      </c>
      <c r="B6831" t="s">
        <v>6871</v>
      </c>
      <c r="C6831">
        <v>16099</v>
      </c>
      <c r="D6831">
        <v>1040000</v>
      </c>
    </row>
    <row r="6832" spans="1:4">
      <c r="A6832">
        <v>16100</v>
      </c>
      <c r="B6832" t="s">
        <v>6872</v>
      </c>
      <c r="C6832">
        <v>16100</v>
      </c>
      <c r="D6832">
        <v>1080000</v>
      </c>
    </row>
    <row r="6833" spans="1:4">
      <c r="A6833">
        <v>16101</v>
      </c>
      <c r="B6833" t="s">
        <v>6873</v>
      </c>
      <c r="C6833">
        <v>16101</v>
      </c>
      <c r="D6833">
        <v>22000000</v>
      </c>
    </row>
    <row r="6834" spans="1:4">
      <c r="A6834">
        <v>16102</v>
      </c>
      <c r="B6834" t="s">
        <v>6874</v>
      </c>
      <c r="C6834">
        <v>16102</v>
      </c>
      <c r="D6834">
        <v>1020000</v>
      </c>
    </row>
    <row r="6835" spans="1:4">
      <c r="A6835">
        <v>16103</v>
      </c>
      <c r="B6835" t="s">
        <v>6875</v>
      </c>
      <c r="C6835">
        <v>16103</v>
      </c>
      <c r="D6835" s="6">
        <v>0</v>
      </c>
    </row>
    <row r="6836" spans="1:4">
      <c r="A6836">
        <v>16104</v>
      </c>
      <c r="B6836" t="s">
        <v>6876</v>
      </c>
      <c r="C6836">
        <v>16104</v>
      </c>
      <c r="D6836">
        <v>60</v>
      </c>
    </row>
    <row r="6837" spans="1:4">
      <c r="A6837">
        <v>16105</v>
      </c>
      <c r="B6837" t="s">
        <v>6877</v>
      </c>
      <c r="C6837">
        <v>16105</v>
      </c>
      <c r="D6837">
        <v>20250</v>
      </c>
    </row>
    <row r="6838" spans="1:4">
      <c r="A6838">
        <v>16106</v>
      </c>
      <c r="B6838" t="s">
        <v>6878</v>
      </c>
      <c r="C6838">
        <v>16106</v>
      </c>
      <c r="D6838">
        <v>20400</v>
      </c>
    </row>
    <row r="6839" spans="1:4">
      <c r="A6839">
        <v>16107</v>
      </c>
      <c r="B6839" t="s">
        <v>6879</v>
      </c>
      <c r="C6839">
        <v>16107</v>
      </c>
      <c r="D6839">
        <v>16500</v>
      </c>
    </row>
    <row r="6840" spans="1:4">
      <c r="A6840">
        <v>16108</v>
      </c>
      <c r="B6840" t="s">
        <v>6880</v>
      </c>
      <c r="C6840">
        <v>16108</v>
      </c>
      <c r="D6840">
        <v>16500</v>
      </c>
    </row>
    <row r="6841" spans="1:4">
      <c r="A6841">
        <v>16109</v>
      </c>
      <c r="B6841" t="s">
        <v>6881</v>
      </c>
      <c r="C6841">
        <v>16109</v>
      </c>
      <c r="D6841">
        <v>16500</v>
      </c>
    </row>
    <row r="6842" spans="1:4">
      <c r="A6842">
        <v>16110</v>
      </c>
      <c r="B6842" t="s">
        <v>6882</v>
      </c>
      <c r="C6842">
        <v>16110</v>
      </c>
      <c r="D6842">
        <v>101000</v>
      </c>
    </row>
    <row r="6843" spans="1:4">
      <c r="A6843">
        <v>16111</v>
      </c>
      <c r="B6843" t="s">
        <v>6883</v>
      </c>
      <c r="C6843">
        <v>16111</v>
      </c>
      <c r="D6843">
        <v>101000</v>
      </c>
    </row>
    <row r="6844" spans="1:4">
      <c r="A6844">
        <v>16112</v>
      </c>
      <c r="B6844" t="s">
        <v>6884</v>
      </c>
      <c r="C6844">
        <v>16112</v>
      </c>
      <c r="D6844">
        <v>101000</v>
      </c>
    </row>
    <row r="6845" spans="1:4">
      <c r="A6845">
        <v>16114</v>
      </c>
      <c r="B6845" t="s">
        <v>6885</v>
      </c>
      <c r="C6845">
        <v>16114</v>
      </c>
      <c r="D6845">
        <v>101000</v>
      </c>
    </row>
    <row r="6846" spans="1:4">
      <c r="A6846">
        <v>16115</v>
      </c>
      <c r="B6846" t="s">
        <v>6886</v>
      </c>
      <c r="C6846">
        <v>16115</v>
      </c>
      <c r="D6846">
        <v>101000</v>
      </c>
    </row>
    <row r="6847" spans="1:4">
      <c r="A6847">
        <v>16116</v>
      </c>
      <c r="B6847" t="s">
        <v>6887</v>
      </c>
      <c r="C6847">
        <v>16116</v>
      </c>
      <c r="D6847">
        <v>1080000</v>
      </c>
    </row>
    <row r="6848" spans="1:4">
      <c r="A6848">
        <v>16117</v>
      </c>
      <c r="B6848" t="s">
        <v>6888</v>
      </c>
      <c r="C6848">
        <v>16117</v>
      </c>
      <c r="D6848">
        <v>1080000</v>
      </c>
    </row>
    <row r="6849" spans="1:4">
      <c r="A6849">
        <v>16118</v>
      </c>
      <c r="B6849" t="s">
        <v>6889</v>
      </c>
      <c r="C6849">
        <v>16118</v>
      </c>
      <c r="D6849">
        <v>0.1</v>
      </c>
    </row>
    <row r="6850" spans="1:4">
      <c r="A6850">
        <v>16119</v>
      </c>
      <c r="B6850" t="s">
        <v>6890</v>
      </c>
      <c r="C6850">
        <v>16119</v>
      </c>
      <c r="D6850">
        <v>0.1</v>
      </c>
    </row>
    <row r="6851" spans="1:4">
      <c r="A6851">
        <v>16120</v>
      </c>
      <c r="B6851" t="s">
        <v>6891</v>
      </c>
      <c r="C6851">
        <v>16120</v>
      </c>
      <c r="D6851">
        <v>0.1</v>
      </c>
    </row>
    <row r="6852" spans="1:4">
      <c r="A6852">
        <v>16121</v>
      </c>
      <c r="B6852" t="s">
        <v>6892</v>
      </c>
      <c r="C6852">
        <v>16121</v>
      </c>
      <c r="D6852">
        <v>0.1</v>
      </c>
    </row>
    <row r="6853" spans="1:4">
      <c r="A6853">
        <v>16122</v>
      </c>
      <c r="B6853" t="s">
        <v>6893</v>
      </c>
      <c r="C6853">
        <v>16122</v>
      </c>
      <c r="D6853">
        <v>0.1</v>
      </c>
    </row>
    <row r="6854" spans="1:4">
      <c r="A6854">
        <v>16123</v>
      </c>
      <c r="B6854" t="s">
        <v>6894</v>
      </c>
      <c r="C6854">
        <v>16123</v>
      </c>
      <c r="D6854">
        <v>0.1</v>
      </c>
    </row>
    <row r="6855" spans="1:4">
      <c r="A6855">
        <v>16124</v>
      </c>
      <c r="B6855" t="s">
        <v>6895</v>
      </c>
      <c r="C6855">
        <v>16124</v>
      </c>
      <c r="D6855">
        <v>0.1</v>
      </c>
    </row>
    <row r="6856" spans="1:4">
      <c r="A6856">
        <v>16125</v>
      </c>
      <c r="B6856" t="s">
        <v>6896</v>
      </c>
      <c r="C6856">
        <v>16125</v>
      </c>
      <c r="D6856">
        <v>0.1</v>
      </c>
    </row>
    <row r="6857" spans="1:4">
      <c r="A6857">
        <v>16126</v>
      </c>
      <c r="B6857" t="s">
        <v>6897</v>
      </c>
      <c r="C6857">
        <v>16126</v>
      </c>
      <c r="D6857">
        <v>100</v>
      </c>
    </row>
    <row r="6858" spans="1:4">
      <c r="A6858">
        <v>16128</v>
      </c>
      <c r="B6858" t="s">
        <v>6898</v>
      </c>
      <c r="C6858">
        <v>16128</v>
      </c>
      <c r="D6858">
        <v>5</v>
      </c>
    </row>
    <row r="6859" spans="1:4">
      <c r="A6859">
        <v>16129</v>
      </c>
      <c r="B6859" t="s">
        <v>6899</v>
      </c>
      <c r="C6859">
        <v>16129</v>
      </c>
      <c r="D6859">
        <v>20</v>
      </c>
    </row>
    <row r="6860" spans="1:4">
      <c r="A6860">
        <v>16131</v>
      </c>
      <c r="B6860" t="s">
        <v>6900</v>
      </c>
      <c r="C6860">
        <v>16131</v>
      </c>
      <c r="D6860">
        <v>10</v>
      </c>
    </row>
    <row r="6861" spans="1:4">
      <c r="A6861">
        <v>16132</v>
      </c>
      <c r="B6861" t="s">
        <v>6901</v>
      </c>
      <c r="C6861">
        <v>16132</v>
      </c>
      <c r="D6861">
        <v>5</v>
      </c>
    </row>
    <row r="6862" spans="1:4">
      <c r="A6862">
        <v>16133</v>
      </c>
      <c r="B6862" t="s">
        <v>6902</v>
      </c>
      <c r="C6862">
        <v>16133</v>
      </c>
      <c r="D6862">
        <v>10</v>
      </c>
    </row>
    <row r="6863" spans="1:4">
      <c r="A6863">
        <v>16134</v>
      </c>
      <c r="B6863" t="s">
        <v>6903</v>
      </c>
      <c r="C6863">
        <v>16134</v>
      </c>
      <c r="D6863">
        <v>20</v>
      </c>
    </row>
    <row r="6864" spans="1:4">
      <c r="A6864">
        <v>16136</v>
      </c>
      <c r="B6864" t="s">
        <v>6904</v>
      </c>
      <c r="C6864">
        <v>16136</v>
      </c>
      <c r="D6864">
        <v>5</v>
      </c>
    </row>
    <row r="6865" spans="1:4">
      <c r="A6865">
        <v>16137</v>
      </c>
      <c r="B6865" t="s">
        <v>6905</v>
      </c>
      <c r="C6865">
        <v>16137</v>
      </c>
      <c r="D6865">
        <v>10</v>
      </c>
    </row>
    <row r="6866" spans="1:4">
      <c r="A6866">
        <v>16138</v>
      </c>
      <c r="B6866" t="s">
        <v>6906</v>
      </c>
      <c r="C6866">
        <v>16138</v>
      </c>
      <c r="D6866">
        <v>20</v>
      </c>
    </row>
    <row r="6867" spans="1:4">
      <c r="A6867">
        <v>16140</v>
      </c>
      <c r="B6867" t="s">
        <v>6907</v>
      </c>
      <c r="C6867">
        <v>16140</v>
      </c>
      <c r="D6867">
        <v>5</v>
      </c>
    </row>
    <row r="6868" spans="1:4">
      <c r="A6868">
        <v>16142</v>
      </c>
      <c r="B6868" t="s">
        <v>6908</v>
      </c>
      <c r="C6868">
        <v>16142</v>
      </c>
      <c r="D6868">
        <v>2.5</v>
      </c>
    </row>
    <row r="6869" spans="1:4">
      <c r="A6869">
        <v>16144</v>
      </c>
      <c r="B6869" t="s">
        <v>6909</v>
      </c>
      <c r="C6869">
        <v>16144</v>
      </c>
      <c r="D6869">
        <v>10</v>
      </c>
    </row>
    <row r="6870" spans="1:4">
      <c r="A6870">
        <v>16146</v>
      </c>
      <c r="B6870" t="s">
        <v>6910</v>
      </c>
      <c r="C6870">
        <v>16146</v>
      </c>
      <c r="D6870">
        <v>20</v>
      </c>
    </row>
    <row r="6871" spans="1:4">
      <c r="A6871">
        <v>16148</v>
      </c>
      <c r="B6871" t="s">
        <v>6911</v>
      </c>
      <c r="C6871">
        <v>16148</v>
      </c>
      <c r="D6871">
        <v>20</v>
      </c>
    </row>
    <row r="6872" spans="1:4">
      <c r="A6872">
        <v>16149</v>
      </c>
      <c r="B6872" t="s">
        <v>6912</v>
      </c>
      <c r="C6872">
        <v>16149</v>
      </c>
      <c r="D6872">
        <v>10</v>
      </c>
    </row>
    <row r="6873" spans="1:4">
      <c r="A6873">
        <v>16150</v>
      </c>
      <c r="B6873" t="s">
        <v>6913</v>
      </c>
      <c r="C6873">
        <v>16150</v>
      </c>
      <c r="D6873">
        <v>5</v>
      </c>
    </row>
    <row r="6874" spans="1:4">
      <c r="A6874">
        <v>16151</v>
      </c>
      <c r="B6874" t="s">
        <v>6914</v>
      </c>
      <c r="C6874">
        <v>16151</v>
      </c>
      <c r="D6874">
        <v>5</v>
      </c>
    </row>
    <row r="6875" spans="1:4">
      <c r="A6875">
        <v>16153</v>
      </c>
      <c r="B6875" t="s">
        <v>6915</v>
      </c>
      <c r="C6875">
        <v>16153</v>
      </c>
      <c r="D6875">
        <v>5</v>
      </c>
    </row>
    <row r="6876" spans="1:4">
      <c r="A6876">
        <v>16155</v>
      </c>
      <c r="B6876" t="s">
        <v>6916</v>
      </c>
      <c r="C6876">
        <v>16155</v>
      </c>
      <c r="D6876">
        <v>5</v>
      </c>
    </row>
    <row r="6877" spans="1:4">
      <c r="A6877">
        <v>16157</v>
      </c>
      <c r="B6877" t="s">
        <v>6917</v>
      </c>
      <c r="C6877">
        <v>16157</v>
      </c>
      <c r="D6877">
        <v>5</v>
      </c>
    </row>
    <row r="6878" spans="1:4">
      <c r="A6878">
        <v>16159</v>
      </c>
      <c r="B6878" t="s">
        <v>6918</v>
      </c>
      <c r="C6878">
        <v>16159</v>
      </c>
      <c r="D6878" s="6">
        <v>0</v>
      </c>
    </row>
    <row r="6879" spans="1:4">
      <c r="A6879">
        <v>16160</v>
      </c>
      <c r="B6879" t="s">
        <v>6919</v>
      </c>
      <c r="C6879">
        <v>16160</v>
      </c>
      <c r="D6879">
        <v>1090000</v>
      </c>
    </row>
    <row r="6880" spans="1:4">
      <c r="A6880">
        <v>16161</v>
      </c>
      <c r="B6880" t="s">
        <v>6920</v>
      </c>
      <c r="C6880">
        <v>16161</v>
      </c>
      <c r="D6880">
        <v>1120000</v>
      </c>
    </row>
    <row r="6881" spans="1:4">
      <c r="A6881">
        <v>16162</v>
      </c>
      <c r="B6881" t="s">
        <v>6921</v>
      </c>
      <c r="C6881">
        <v>16162</v>
      </c>
      <c r="D6881">
        <v>960000</v>
      </c>
    </row>
    <row r="6882" spans="1:4">
      <c r="A6882">
        <v>16163</v>
      </c>
      <c r="B6882" t="s">
        <v>6922</v>
      </c>
      <c r="C6882">
        <v>16163</v>
      </c>
      <c r="D6882">
        <v>890000</v>
      </c>
    </row>
    <row r="6883" spans="1:4">
      <c r="A6883">
        <v>16164</v>
      </c>
      <c r="B6883" t="s">
        <v>6923</v>
      </c>
      <c r="C6883">
        <v>16164</v>
      </c>
      <c r="D6883">
        <v>1120000</v>
      </c>
    </row>
    <row r="6884" spans="1:4">
      <c r="A6884">
        <v>16165</v>
      </c>
      <c r="B6884" t="s">
        <v>6924</v>
      </c>
      <c r="C6884">
        <v>16165</v>
      </c>
      <c r="D6884">
        <v>890000</v>
      </c>
    </row>
    <row r="6885" spans="1:4">
      <c r="A6885">
        <v>16166</v>
      </c>
      <c r="B6885" t="s">
        <v>6925</v>
      </c>
      <c r="C6885">
        <v>16166</v>
      </c>
      <c r="D6885">
        <v>1120000</v>
      </c>
    </row>
    <row r="6886" spans="1:4">
      <c r="A6886">
        <v>16167</v>
      </c>
      <c r="B6886" t="s">
        <v>6926</v>
      </c>
      <c r="C6886">
        <v>16167</v>
      </c>
      <c r="D6886">
        <v>1120000</v>
      </c>
    </row>
    <row r="6887" spans="1:4">
      <c r="A6887">
        <v>16168</v>
      </c>
      <c r="B6887" t="s">
        <v>6927</v>
      </c>
      <c r="C6887">
        <v>16168</v>
      </c>
      <c r="D6887">
        <v>1105000</v>
      </c>
    </row>
    <row r="6888" spans="1:4">
      <c r="A6888">
        <v>16169</v>
      </c>
      <c r="B6888" t="s">
        <v>6928</v>
      </c>
      <c r="C6888">
        <v>16169</v>
      </c>
      <c r="D6888">
        <v>960000</v>
      </c>
    </row>
    <row r="6889" spans="1:4">
      <c r="A6889">
        <v>16170</v>
      </c>
      <c r="B6889" t="s">
        <v>6929</v>
      </c>
      <c r="C6889">
        <v>16170</v>
      </c>
      <c r="D6889">
        <v>1120000</v>
      </c>
    </row>
    <row r="6890" spans="1:4">
      <c r="A6890">
        <v>16171</v>
      </c>
      <c r="B6890" t="s">
        <v>6930</v>
      </c>
      <c r="C6890">
        <v>16171</v>
      </c>
      <c r="D6890">
        <v>17400</v>
      </c>
    </row>
    <row r="6891" spans="1:4">
      <c r="A6891">
        <v>16172</v>
      </c>
      <c r="B6891" t="s">
        <v>6931</v>
      </c>
      <c r="C6891">
        <v>16172</v>
      </c>
      <c r="D6891">
        <v>28700</v>
      </c>
    </row>
    <row r="6892" spans="1:4">
      <c r="A6892">
        <v>16173</v>
      </c>
      <c r="B6892" t="s">
        <v>6932</v>
      </c>
      <c r="C6892">
        <v>16173</v>
      </c>
      <c r="D6892">
        <v>120000</v>
      </c>
    </row>
    <row r="6893" spans="1:4">
      <c r="A6893">
        <v>16174</v>
      </c>
      <c r="B6893" t="s">
        <v>6933</v>
      </c>
      <c r="C6893">
        <v>16174</v>
      </c>
      <c r="D6893">
        <v>118000</v>
      </c>
    </row>
    <row r="6894" spans="1:4">
      <c r="A6894">
        <v>16175</v>
      </c>
      <c r="B6894" t="s">
        <v>6934</v>
      </c>
      <c r="C6894">
        <v>16175</v>
      </c>
      <c r="D6894">
        <v>100100</v>
      </c>
    </row>
    <row r="6895" spans="1:4">
      <c r="A6895">
        <v>16176</v>
      </c>
      <c r="B6895" t="s">
        <v>6935</v>
      </c>
      <c r="C6895">
        <v>16176</v>
      </c>
      <c r="D6895">
        <v>1100000</v>
      </c>
    </row>
    <row r="6896" spans="1:4">
      <c r="A6896">
        <v>16177</v>
      </c>
      <c r="B6896" t="s">
        <v>6936</v>
      </c>
      <c r="C6896">
        <v>16177</v>
      </c>
      <c r="D6896">
        <v>1150000</v>
      </c>
    </row>
    <row r="6897" spans="1:4">
      <c r="A6897">
        <v>16178</v>
      </c>
      <c r="B6897" t="s">
        <v>6937</v>
      </c>
      <c r="C6897">
        <v>16178</v>
      </c>
      <c r="D6897">
        <v>28100</v>
      </c>
    </row>
    <row r="6898" spans="1:4">
      <c r="A6898">
        <v>16179</v>
      </c>
      <c r="B6898" t="s">
        <v>6938</v>
      </c>
      <c r="C6898">
        <v>16179</v>
      </c>
      <c r="D6898">
        <v>0.1</v>
      </c>
    </row>
    <row r="6899" spans="1:4">
      <c r="A6899">
        <v>16180</v>
      </c>
      <c r="B6899" t="s">
        <v>6939</v>
      </c>
      <c r="C6899">
        <v>16180</v>
      </c>
      <c r="D6899">
        <v>0.1</v>
      </c>
    </row>
    <row r="6900" spans="1:4">
      <c r="A6900">
        <v>16181</v>
      </c>
      <c r="B6900" t="s">
        <v>6940</v>
      </c>
      <c r="C6900">
        <v>16181</v>
      </c>
      <c r="D6900">
        <v>0.1</v>
      </c>
    </row>
    <row r="6901" spans="1:4">
      <c r="A6901">
        <v>16182</v>
      </c>
      <c r="B6901" t="s">
        <v>6941</v>
      </c>
      <c r="C6901">
        <v>16182</v>
      </c>
      <c r="D6901">
        <v>0.1</v>
      </c>
    </row>
    <row r="6902" spans="1:4">
      <c r="A6902">
        <v>16183</v>
      </c>
      <c r="B6902" t="s">
        <v>6942</v>
      </c>
      <c r="C6902">
        <v>16183</v>
      </c>
      <c r="D6902">
        <v>0.1</v>
      </c>
    </row>
    <row r="6903" spans="1:4">
      <c r="A6903">
        <v>16184</v>
      </c>
      <c r="B6903" t="s">
        <v>6943</v>
      </c>
      <c r="C6903">
        <v>16184</v>
      </c>
      <c r="D6903">
        <v>0.1</v>
      </c>
    </row>
    <row r="6904" spans="1:4">
      <c r="A6904">
        <v>16185</v>
      </c>
      <c r="B6904" t="s">
        <v>6944</v>
      </c>
      <c r="C6904">
        <v>16185</v>
      </c>
      <c r="D6904">
        <v>0.1</v>
      </c>
    </row>
    <row r="6905" spans="1:4">
      <c r="A6905">
        <v>16186</v>
      </c>
      <c r="B6905" t="s">
        <v>6945</v>
      </c>
      <c r="C6905">
        <v>16186</v>
      </c>
      <c r="D6905">
        <v>0.1</v>
      </c>
    </row>
    <row r="6906" spans="1:4">
      <c r="A6906">
        <v>16187</v>
      </c>
      <c r="B6906" t="s">
        <v>6946</v>
      </c>
      <c r="C6906">
        <v>16187</v>
      </c>
      <c r="D6906">
        <v>0.1</v>
      </c>
    </row>
    <row r="6907" spans="1:4">
      <c r="A6907">
        <v>16188</v>
      </c>
      <c r="B6907" t="s">
        <v>6947</v>
      </c>
      <c r="C6907">
        <v>16188</v>
      </c>
      <c r="D6907">
        <v>0.1</v>
      </c>
    </row>
    <row r="6908" spans="1:4">
      <c r="A6908">
        <v>16189</v>
      </c>
      <c r="B6908" t="s">
        <v>6948</v>
      </c>
      <c r="C6908">
        <v>16189</v>
      </c>
      <c r="D6908">
        <v>0.1</v>
      </c>
    </row>
    <row r="6909" spans="1:4">
      <c r="A6909">
        <v>16190</v>
      </c>
      <c r="B6909" t="s">
        <v>4440</v>
      </c>
      <c r="C6909">
        <v>16190</v>
      </c>
      <c r="D6909">
        <v>24500</v>
      </c>
    </row>
    <row r="6910" spans="1:4">
      <c r="A6910">
        <v>16191</v>
      </c>
      <c r="B6910" t="s">
        <v>6949</v>
      </c>
      <c r="C6910">
        <v>16191</v>
      </c>
      <c r="D6910">
        <v>21120</v>
      </c>
    </row>
    <row r="6911" spans="1:4">
      <c r="A6911">
        <v>16192</v>
      </c>
      <c r="B6911" t="s">
        <v>6950</v>
      </c>
      <c r="C6911">
        <v>16192</v>
      </c>
      <c r="D6911">
        <v>28100</v>
      </c>
    </row>
    <row r="6912" spans="1:4">
      <c r="A6912">
        <v>16193</v>
      </c>
      <c r="B6912" t="s">
        <v>6951</v>
      </c>
      <c r="C6912">
        <v>16193</v>
      </c>
      <c r="D6912">
        <v>28100</v>
      </c>
    </row>
    <row r="6913" spans="1:4">
      <c r="A6913">
        <v>16194</v>
      </c>
      <c r="B6913" t="s">
        <v>6952</v>
      </c>
      <c r="C6913">
        <v>16194</v>
      </c>
      <c r="D6913">
        <v>1</v>
      </c>
    </row>
    <row r="6914" spans="1:4">
      <c r="A6914">
        <v>16195</v>
      </c>
      <c r="B6914" t="s">
        <v>6953</v>
      </c>
      <c r="C6914">
        <v>16195</v>
      </c>
      <c r="D6914">
        <v>10000</v>
      </c>
    </row>
    <row r="6915" spans="1:4">
      <c r="A6915">
        <v>16196</v>
      </c>
      <c r="B6915" t="s">
        <v>6954</v>
      </c>
      <c r="C6915">
        <v>16196</v>
      </c>
      <c r="D6915">
        <v>16500</v>
      </c>
    </row>
    <row r="6916" spans="1:4">
      <c r="A6916">
        <v>16197</v>
      </c>
      <c r="B6916" t="s">
        <v>6955</v>
      </c>
      <c r="C6916">
        <v>16197</v>
      </c>
      <c r="D6916">
        <v>16500</v>
      </c>
    </row>
    <row r="6917" spans="1:4">
      <c r="A6917">
        <v>16198</v>
      </c>
      <c r="B6917" t="s">
        <v>6956</v>
      </c>
      <c r="C6917">
        <v>16198</v>
      </c>
      <c r="D6917">
        <v>109000</v>
      </c>
    </row>
    <row r="6918" spans="1:4">
      <c r="A6918">
        <v>16199</v>
      </c>
      <c r="B6918" t="s">
        <v>6957</v>
      </c>
      <c r="C6918">
        <v>16199</v>
      </c>
      <c r="D6918">
        <v>89000</v>
      </c>
    </row>
    <row r="6919" spans="1:4">
      <c r="A6919">
        <v>16200</v>
      </c>
      <c r="B6919" t="s">
        <v>6958</v>
      </c>
      <c r="C6919">
        <v>16200</v>
      </c>
      <c r="D6919">
        <v>1100000</v>
      </c>
    </row>
    <row r="6920" spans="1:4">
      <c r="A6920">
        <v>16201</v>
      </c>
      <c r="B6920" t="s">
        <v>6959</v>
      </c>
      <c r="C6920">
        <v>16201</v>
      </c>
      <c r="D6920">
        <v>1140000</v>
      </c>
    </row>
    <row r="6921" spans="1:4">
      <c r="A6921">
        <v>16202</v>
      </c>
      <c r="B6921" t="s">
        <v>6960</v>
      </c>
      <c r="C6921">
        <v>16202</v>
      </c>
      <c r="D6921">
        <v>19000000</v>
      </c>
    </row>
    <row r="6922" spans="1:4">
      <c r="A6922">
        <v>16203</v>
      </c>
      <c r="B6922" t="s">
        <v>6961</v>
      </c>
      <c r="C6922">
        <v>16203</v>
      </c>
      <c r="D6922">
        <v>19000000</v>
      </c>
    </row>
    <row r="6923" spans="1:4">
      <c r="A6923">
        <v>16206</v>
      </c>
      <c r="B6923" t="s">
        <v>6962</v>
      </c>
      <c r="C6923">
        <v>16206</v>
      </c>
      <c r="D6923">
        <v>25</v>
      </c>
    </row>
    <row r="6924" spans="1:4">
      <c r="A6924">
        <v>16208</v>
      </c>
      <c r="B6924" t="s">
        <v>6963</v>
      </c>
      <c r="C6924">
        <v>16208</v>
      </c>
      <c r="D6924">
        <v>22500</v>
      </c>
    </row>
    <row r="6925" spans="1:4">
      <c r="A6925">
        <v>16209</v>
      </c>
      <c r="B6925" t="s">
        <v>6964</v>
      </c>
      <c r="C6925">
        <v>16209</v>
      </c>
      <c r="D6925">
        <v>109000</v>
      </c>
    </row>
    <row r="6926" spans="1:4">
      <c r="A6926">
        <v>16210</v>
      </c>
      <c r="B6926" t="s">
        <v>6965</v>
      </c>
      <c r="C6926">
        <v>16210</v>
      </c>
      <c r="D6926">
        <v>250</v>
      </c>
    </row>
    <row r="6927" spans="1:4">
      <c r="A6927">
        <v>16211</v>
      </c>
      <c r="B6927" t="s">
        <v>6966</v>
      </c>
      <c r="C6927">
        <v>16211</v>
      </c>
      <c r="D6927">
        <v>250</v>
      </c>
    </row>
    <row r="6928" spans="1:4">
      <c r="A6928">
        <v>16212</v>
      </c>
      <c r="B6928" t="s">
        <v>6967</v>
      </c>
      <c r="C6928">
        <v>16212</v>
      </c>
      <c r="D6928">
        <v>28600</v>
      </c>
    </row>
    <row r="6929" spans="1:4">
      <c r="A6929">
        <v>16213</v>
      </c>
      <c r="B6929" t="s">
        <v>6968</v>
      </c>
      <c r="C6929">
        <v>16213</v>
      </c>
      <c r="D6929">
        <v>8000</v>
      </c>
    </row>
    <row r="6930" spans="1:4">
      <c r="A6930">
        <v>16214</v>
      </c>
      <c r="B6930" t="s">
        <v>6969</v>
      </c>
      <c r="C6930">
        <v>16214</v>
      </c>
      <c r="D6930">
        <v>8000</v>
      </c>
    </row>
    <row r="6931" spans="1:4">
      <c r="A6931">
        <v>16215</v>
      </c>
      <c r="B6931" t="s">
        <v>6970</v>
      </c>
      <c r="C6931">
        <v>16215</v>
      </c>
      <c r="D6931">
        <v>100000000</v>
      </c>
    </row>
    <row r="6932" spans="1:4">
      <c r="A6932">
        <v>16216</v>
      </c>
      <c r="B6932" t="s">
        <v>6971</v>
      </c>
      <c r="C6932">
        <v>16216</v>
      </c>
      <c r="D6932">
        <v>3000</v>
      </c>
    </row>
    <row r="6933" spans="1:4">
      <c r="A6933">
        <v>16217</v>
      </c>
      <c r="B6933" t="s">
        <v>6972</v>
      </c>
      <c r="C6933">
        <v>16217</v>
      </c>
      <c r="D6933">
        <v>100</v>
      </c>
    </row>
    <row r="6934" spans="1:4">
      <c r="A6934">
        <v>16219</v>
      </c>
      <c r="B6934" t="s">
        <v>6973</v>
      </c>
      <c r="C6934">
        <v>16219</v>
      </c>
      <c r="D6934">
        <v>1150</v>
      </c>
    </row>
    <row r="6935" spans="1:4">
      <c r="A6935">
        <v>16220</v>
      </c>
      <c r="B6935" t="s">
        <v>6974</v>
      </c>
      <c r="C6935">
        <v>16220</v>
      </c>
      <c r="D6935">
        <v>6250</v>
      </c>
    </row>
    <row r="6936" spans="1:4">
      <c r="A6936">
        <v>16221</v>
      </c>
      <c r="B6936" t="s">
        <v>6975</v>
      </c>
      <c r="C6936">
        <v>16221</v>
      </c>
      <c r="D6936">
        <v>4000</v>
      </c>
    </row>
    <row r="6937" spans="1:4">
      <c r="A6937">
        <v>16222</v>
      </c>
      <c r="B6937" t="s">
        <v>6976</v>
      </c>
      <c r="C6937">
        <v>16222</v>
      </c>
      <c r="D6937">
        <v>1150</v>
      </c>
    </row>
    <row r="6938" spans="1:4">
      <c r="A6938">
        <v>16223</v>
      </c>
      <c r="B6938" t="s">
        <v>6977</v>
      </c>
      <c r="C6938">
        <v>16223</v>
      </c>
      <c r="D6938">
        <v>1</v>
      </c>
    </row>
    <row r="6939" spans="1:4">
      <c r="A6939">
        <v>16226</v>
      </c>
      <c r="B6939" t="s">
        <v>6978</v>
      </c>
      <c r="C6939">
        <v>16226</v>
      </c>
      <c r="D6939">
        <v>980000</v>
      </c>
    </row>
    <row r="6940" spans="1:4">
      <c r="A6940">
        <v>16227</v>
      </c>
      <c r="B6940" t="s">
        <v>6979</v>
      </c>
      <c r="C6940">
        <v>16227</v>
      </c>
      <c r="D6940">
        <v>15000</v>
      </c>
    </row>
    <row r="6941" spans="1:4">
      <c r="A6941">
        <v>16228</v>
      </c>
      <c r="B6941" t="s">
        <v>6980</v>
      </c>
      <c r="C6941">
        <v>16228</v>
      </c>
      <c r="D6941">
        <v>0.01</v>
      </c>
    </row>
    <row r="6942" spans="1:4">
      <c r="A6942">
        <v>16229</v>
      </c>
      <c r="B6942" t="s">
        <v>6981</v>
      </c>
      <c r="C6942">
        <v>16229</v>
      </c>
      <c r="D6942">
        <v>15000</v>
      </c>
    </row>
    <row r="6943" spans="1:4">
      <c r="A6943">
        <v>16230</v>
      </c>
      <c r="B6943" t="s">
        <v>6982</v>
      </c>
      <c r="C6943">
        <v>16230</v>
      </c>
      <c r="D6943">
        <v>0.01</v>
      </c>
    </row>
    <row r="6944" spans="1:4">
      <c r="A6944">
        <v>16231</v>
      </c>
      <c r="B6944" t="s">
        <v>6983</v>
      </c>
      <c r="C6944">
        <v>16231</v>
      </c>
      <c r="D6944">
        <v>15000</v>
      </c>
    </row>
    <row r="6945" spans="1:4">
      <c r="A6945">
        <v>16232</v>
      </c>
      <c r="B6945" t="s">
        <v>6984</v>
      </c>
      <c r="C6945">
        <v>16232</v>
      </c>
      <c r="D6945">
        <v>0.01</v>
      </c>
    </row>
    <row r="6946" spans="1:4">
      <c r="A6946">
        <v>16233</v>
      </c>
      <c r="B6946" t="s">
        <v>6985</v>
      </c>
      <c r="C6946">
        <v>16233</v>
      </c>
      <c r="D6946">
        <v>15000</v>
      </c>
    </row>
    <row r="6947" spans="1:4">
      <c r="A6947">
        <v>16234</v>
      </c>
      <c r="B6947" t="s">
        <v>6986</v>
      </c>
      <c r="C6947">
        <v>16234</v>
      </c>
      <c r="D6947">
        <v>0.01</v>
      </c>
    </row>
    <row r="6948" spans="1:4">
      <c r="A6948">
        <v>16236</v>
      </c>
      <c r="B6948" t="s">
        <v>6987</v>
      </c>
      <c r="C6948">
        <v>16236</v>
      </c>
      <c r="D6948">
        <v>5000</v>
      </c>
    </row>
    <row r="6949" spans="1:4">
      <c r="A6949">
        <v>16237</v>
      </c>
      <c r="B6949" t="s">
        <v>6988</v>
      </c>
      <c r="C6949">
        <v>16237</v>
      </c>
      <c r="D6949">
        <v>0.01</v>
      </c>
    </row>
    <row r="6950" spans="1:4">
      <c r="A6950">
        <v>16238</v>
      </c>
      <c r="B6950" t="s">
        <v>6989</v>
      </c>
      <c r="C6950">
        <v>16238</v>
      </c>
      <c r="D6950">
        <v>5000</v>
      </c>
    </row>
    <row r="6951" spans="1:4">
      <c r="A6951">
        <v>16239</v>
      </c>
      <c r="B6951" t="s">
        <v>6990</v>
      </c>
      <c r="C6951">
        <v>16239</v>
      </c>
      <c r="D6951">
        <v>0.01</v>
      </c>
    </row>
    <row r="6952" spans="1:4">
      <c r="A6952">
        <v>16240</v>
      </c>
      <c r="B6952" t="s">
        <v>6991</v>
      </c>
      <c r="C6952">
        <v>16240</v>
      </c>
      <c r="D6952">
        <v>5000</v>
      </c>
    </row>
    <row r="6953" spans="1:4">
      <c r="A6953">
        <v>16241</v>
      </c>
      <c r="B6953" t="s">
        <v>6992</v>
      </c>
      <c r="C6953">
        <v>16241</v>
      </c>
      <c r="D6953">
        <v>0.01</v>
      </c>
    </row>
    <row r="6954" spans="1:4">
      <c r="A6954">
        <v>16242</v>
      </c>
      <c r="B6954" t="s">
        <v>6993</v>
      </c>
      <c r="C6954">
        <v>16242</v>
      </c>
      <c r="D6954">
        <v>5000</v>
      </c>
    </row>
    <row r="6955" spans="1:4">
      <c r="A6955">
        <v>16243</v>
      </c>
      <c r="B6955" t="s">
        <v>6994</v>
      </c>
      <c r="C6955">
        <v>16243</v>
      </c>
      <c r="D6955">
        <v>0.01</v>
      </c>
    </row>
    <row r="6956" spans="1:4">
      <c r="A6956">
        <v>16244</v>
      </c>
      <c r="B6956" t="s">
        <v>6995</v>
      </c>
      <c r="C6956">
        <v>16244</v>
      </c>
      <c r="D6956">
        <v>28700</v>
      </c>
    </row>
    <row r="6957" spans="1:4">
      <c r="A6957">
        <v>16245</v>
      </c>
      <c r="B6957" t="s">
        <v>6996</v>
      </c>
      <c r="C6957">
        <v>16245</v>
      </c>
      <c r="D6957">
        <v>1</v>
      </c>
    </row>
    <row r="6958" spans="1:4">
      <c r="A6958">
        <v>16246</v>
      </c>
      <c r="B6958" t="s">
        <v>6997</v>
      </c>
      <c r="C6958">
        <v>16246</v>
      </c>
      <c r="D6958">
        <v>1</v>
      </c>
    </row>
    <row r="6959" spans="1:4">
      <c r="A6959">
        <v>16247</v>
      </c>
      <c r="B6959" t="s">
        <v>6998</v>
      </c>
      <c r="C6959">
        <v>16247</v>
      </c>
      <c r="D6959">
        <v>1</v>
      </c>
    </row>
    <row r="6960" spans="1:4">
      <c r="A6960">
        <v>16248</v>
      </c>
      <c r="B6960" t="s">
        <v>6999</v>
      </c>
      <c r="C6960">
        <v>16248</v>
      </c>
      <c r="D6960">
        <v>1</v>
      </c>
    </row>
    <row r="6961" spans="1:4">
      <c r="A6961">
        <v>16249</v>
      </c>
      <c r="B6961" t="s">
        <v>7000</v>
      </c>
      <c r="C6961">
        <v>16249</v>
      </c>
      <c r="D6961">
        <v>1</v>
      </c>
    </row>
    <row r="6962" spans="1:4">
      <c r="A6962">
        <v>16250</v>
      </c>
      <c r="B6962" t="s">
        <v>7001</v>
      </c>
      <c r="C6962">
        <v>16250</v>
      </c>
      <c r="D6962">
        <v>96000</v>
      </c>
    </row>
    <row r="6963" spans="1:4">
      <c r="A6963">
        <v>16251</v>
      </c>
      <c r="B6963" t="s">
        <v>7002</v>
      </c>
      <c r="C6963">
        <v>16251</v>
      </c>
      <c r="D6963">
        <v>85000</v>
      </c>
    </row>
    <row r="6964" spans="1:4">
      <c r="A6964">
        <v>16252</v>
      </c>
      <c r="B6964" t="s">
        <v>7003</v>
      </c>
      <c r="C6964">
        <v>16252</v>
      </c>
      <c r="D6964">
        <v>920000</v>
      </c>
    </row>
    <row r="6965" spans="1:4">
      <c r="A6965">
        <v>16253</v>
      </c>
      <c r="B6965" t="s">
        <v>7004</v>
      </c>
      <c r="C6965">
        <v>16253</v>
      </c>
      <c r="D6965">
        <v>0.1</v>
      </c>
    </row>
    <row r="6966" spans="1:4">
      <c r="A6966">
        <v>16254</v>
      </c>
      <c r="B6966" t="s">
        <v>7005</v>
      </c>
      <c r="C6966">
        <v>16254</v>
      </c>
      <c r="D6966">
        <v>99000</v>
      </c>
    </row>
    <row r="6967" spans="1:4">
      <c r="A6967">
        <v>16256</v>
      </c>
      <c r="B6967" t="s">
        <v>7006</v>
      </c>
      <c r="C6967">
        <v>16256</v>
      </c>
      <c r="D6967">
        <v>107000</v>
      </c>
    </row>
    <row r="6968" spans="1:4">
      <c r="A6968">
        <v>16258</v>
      </c>
      <c r="B6968" t="s">
        <v>7007</v>
      </c>
      <c r="C6968">
        <v>16258</v>
      </c>
      <c r="D6968">
        <v>0.1</v>
      </c>
    </row>
    <row r="6969" spans="1:4">
      <c r="A6969">
        <v>16259</v>
      </c>
      <c r="B6969" t="s">
        <v>7008</v>
      </c>
      <c r="C6969">
        <v>16259</v>
      </c>
      <c r="D6969">
        <v>0.1</v>
      </c>
    </row>
    <row r="6970" spans="1:4">
      <c r="A6970">
        <v>16260</v>
      </c>
      <c r="B6970" t="s">
        <v>7009</v>
      </c>
      <c r="C6970">
        <v>16260</v>
      </c>
      <c r="D6970">
        <v>0.1</v>
      </c>
    </row>
    <row r="6971" spans="1:4">
      <c r="A6971">
        <v>16261</v>
      </c>
      <c r="B6971" t="s">
        <v>7010</v>
      </c>
      <c r="C6971">
        <v>16261</v>
      </c>
      <c r="D6971">
        <v>0.1</v>
      </c>
    </row>
    <row r="6972" spans="1:4">
      <c r="A6972">
        <v>16262</v>
      </c>
      <c r="B6972" t="s">
        <v>7011</v>
      </c>
      <c r="C6972">
        <v>16262</v>
      </c>
      <c r="D6972">
        <v>1000</v>
      </c>
    </row>
    <row r="6973" spans="1:4">
      <c r="A6973">
        <v>16263</v>
      </c>
      <c r="B6973" t="s">
        <v>7012</v>
      </c>
      <c r="C6973">
        <v>16263</v>
      </c>
      <c r="D6973">
        <v>1000</v>
      </c>
    </row>
    <row r="6974" spans="1:4">
      <c r="A6974">
        <v>16264</v>
      </c>
      <c r="B6974" t="s">
        <v>7013</v>
      </c>
      <c r="C6974">
        <v>16264</v>
      </c>
      <c r="D6974">
        <v>1000</v>
      </c>
    </row>
    <row r="6975" spans="1:4">
      <c r="A6975">
        <v>16265</v>
      </c>
      <c r="B6975" t="s">
        <v>7014</v>
      </c>
      <c r="C6975">
        <v>16265</v>
      </c>
      <c r="D6975">
        <v>1000</v>
      </c>
    </row>
    <row r="6976" spans="1:4">
      <c r="A6976">
        <v>16266</v>
      </c>
      <c r="B6976" t="s">
        <v>7015</v>
      </c>
      <c r="C6976">
        <v>16266</v>
      </c>
      <c r="D6976">
        <v>1000</v>
      </c>
    </row>
    <row r="6977" spans="1:4">
      <c r="A6977">
        <v>16267</v>
      </c>
      <c r="B6977" t="s">
        <v>7016</v>
      </c>
      <c r="C6977">
        <v>16267</v>
      </c>
      <c r="D6977">
        <v>1000</v>
      </c>
    </row>
    <row r="6978" spans="1:4">
      <c r="A6978">
        <v>16268</v>
      </c>
      <c r="B6978" t="s">
        <v>7017</v>
      </c>
      <c r="C6978">
        <v>16268</v>
      </c>
      <c r="D6978">
        <v>1000</v>
      </c>
    </row>
    <row r="6979" spans="1:4">
      <c r="A6979">
        <v>16269</v>
      </c>
      <c r="B6979" t="s">
        <v>7018</v>
      </c>
      <c r="C6979">
        <v>16269</v>
      </c>
      <c r="D6979">
        <v>1000</v>
      </c>
    </row>
    <row r="6980" spans="1:4">
      <c r="A6980">
        <v>16272</v>
      </c>
      <c r="B6980" t="s">
        <v>7019</v>
      </c>
      <c r="C6980">
        <v>16272</v>
      </c>
      <c r="D6980">
        <v>0.4</v>
      </c>
    </row>
    <row r="6981" spans="1:4">
      <c r="A6981">
        <v>16273</v>
      </c>
      <c r="B6981" t="s">
        <v>7020</v>
      </c>
      <c r="C6981">
        <v>16273</v>
      </c>
      <c r="D6981">
        <v>0.4</v>
      </c>
    </row>
    <row r="6982" spans="1:4">
      <c r="A6982">
        <v>16274</v>
      </c>
      <c r="B6982" t="s">
        <v>7021</v>
      </c>
      <c r="C6982">
        <v>16274</v>
      </c>
      <c r="D6982">
        <v>0.03</v>
      </c>
    </row>
    <row r="6983" spans="1:4">
      <c r="A6983">
        <v>16275</v>
      </c>
      <c r="B6983" t="s">
        <v>7022</v>
      </c>
      <c r="C6983">
        <v>16275</v>
      </c>
      <c r="D6983">
        <v>3</v>
      </c>
    </row>
    <row r="6984" spans="1:4">
      <c r="A6984">
        <v>16278</v>
      </c>
      <c r="B6984" t="s">
        <v>7023</v>
      </c>
      <c r="C6984">
        <v>16278</v>
      </c>
      <c r="D6984">
        <v>25</v>
      </c>
    </row>
    <row r="6985" spans="1:4">
      <c r="A6985">
        <v>16279</v>
      </c>
      <c r="B6985" t="s">
        <v>7024</v>
      </c>
      <c r="C6985">
        <v>16279</v>
      </c>
      <c r="D6985">
        <v>0.01</v>
      </c>
    </row>
    <row r="6986" spans="1:4">
      <c r="A6986">
        <v>16281</v>
      </c>
      <c r="B6986" t="s">
        <v>7025</v>
      </c>
      <c r="C6986">
        <v>16281</v>
      </c>
      <c r="D6986">
        <v>0.01</v>
      </c>
    </row>
    <row r="6987" spans="1:4">
      <c r="A6987">
        <v>16282</v>
      </c>
      <c r="B6987" t="s">
        <v>7026</v>
      </c>
      <c r="C6987">
        <v>16282</v>
      </c>
      <c r="D6987">
        <v>500</v>
      </c>
    </row>
    <row r="6988" spans="1:4">
      <c r="A6988">
        <v>16286</v>
      </c>
      <c r="B6988" t="s">
        <v>7027</v>
      </c>
      <c r="C6988">
        <v>16286</v>
      </c>
      <c r="D6988">
        <v>1</v>
      </c>
    </row>
    <row r="6989" spans="1:4">
      <c r="A6989">
        <v>16287</v>
      </c>
      <c r="B6989" t="s">
        <v>7028</v>
      </c>
      <c r="C6989">
        <v>16287</v>
      </c>
      <c r="D6989">
        <v>1000</v>
      </c>
    </row>
    <row r="6990" spans="1:4">
      <c r="A6990">
        <v>16288</v>
      </c>
      <c r="B6990" t="s">
        <v>7029</v>
      </c>
      <c r="C6990">
        <v>16288</v>
      </c>
      <c r="D6990">
        <v>12000</v>
      </c>
    </row>
    <row r="6991" spans="1:4">
      <c r="A6991">
        <v>16297</v>
      </c>
      <c r="B6991" t="s">
        <v>7030</v>
      </c>
      <c r="C6991">
        <v>16297</v>
      </c>
      <c r="D6991">
        <v>5</v>
      </c>
    </row>
    <row r="6992" spans="1:4">
      <c r="A6992">
        <v>16299</v>
      </c>
      <c r="B6992" t="s">
        <v>7031</v>
      </c>
      <c r="C6992">
        <v>16299</v>
      </c>
      <c r="D6992">
        <v>5</v>
      </c>
    </row>
    <row r="6993" spans="1:4">
      <c r="A6993">
        <v>16301</v>
      </c>
      <c r="B6993" t="s">
        <v>7032</v>
      </c>
      <c r="C6993">
        <v>16301</v>
      </c>
      <c r="D6993">
        <v>5</v>
      </c>
    </row>
    <row r="6994" spans="1:4">
      <c r="A6994">
        <v>16303</v>
      </c>
      <c r="B6994" t="s">
        <v>7033</v>
      </c>
      <c r="C6994">
        <v>16303</v>
      </c>
      <c r="D6994">
        <v>5</v>
      </c>
    </row>
    <row r="6995" spans="1:4">
      <c r="A6995">
        <v>16305</v>
      </c>
      <c r="B6995" t="s">
        <v>7034</v>
      </c>
      <c r="C6995">
        <v>16305</v>
      </c>
      <c r="D6995">
        <v>5</v>
      </c>
    </row>
    <row r="6996" spans="1:4">
      <c r="A6996">
        <v>16307</v>
      </c>
      <c r="B6996" t="s">
        <v>7035</v>
      </c>
      <c r="C6996">
        <v>16307</v>
      </c>
      <c r="D6996">
        <v>5</v>
      </c>
    </row>
    <row r="6997" spans="1:4">
      <c r="A6997">
        <v>16309</v>
      </c>
      <c r="B6997" t="s">
        <v>7036</v>
      </c>
      <c r="C6997">
        <v>16309</v>
      </c>
      <c r="D6997">
        <v>5</v>
      </c>
    </row>
    <row r="6998" spans="1:4">
      <c r="A6998">
        <v>16311</v>
      </c>
      <c r="B6998" t="s">
        <v>7037</v>
      </c>
      <c r="C6998">
        <v>16311</v>
      </c>
      <c r="D6998">
        <v>5</v>
      </c>
    </row>
    <row r="6999" spans="1:4">
      <c r="A6999">
        <v>16313</v>
      </c>
      <c r="B6999" t="s">
        <v>7038</v>
      </c>
      <c r="C6999">
        <v>16313</v>
      </c>
      <c r="D6999">
        <v>5</v>
      </c>
    </row>
    <row r="7000" spans="1:4">
      <c r="A7000">
        <v>16315</v>
      </c>
      <c r="B7000" t="s">
        <v>7039</v>
      </c>
      <c r="C7000">
        <v>16315</v>
      </c>
      <c r="D7000">
        <v>5</v>
      </c>
    </row>
    <row r="7001" spans="1:4">
      <c r="A7001">
        <v>16317</v>
      </c>
      <c r="B7001" t="s">
        <v>7040</v>
      </c>
      <c r="C7001">
        <v>16317</v>
      </c>
      <c r="D7001">
        <v>5</v>
      </c>
    </row>
    <row r="7002" spans="1:4">
      <c r="A7002">
        <v>16319</v>
      </c>
      <c r="B7002" t="s">
        <v>7041</v>
      </c>
      <c r="C7002">
        <v>16319</v>
      </c>
      <c r="D7002">
        <v>5</v>
      </c>
    </row>
    <row r="7003" spans="1:4">
      <c r="A7003">
        <v>16321</v>
      </c>
      <c r="B7003" t="s">
        <v>7042</v>
      </c>
      <c r="C7003">
        <v>16321</v>
      </c>
      <c r="D7003">
        <v>5</v>
      </c>
    </row>
    <row r="7004" spans="1:4">
      <c r="A7004">
        <v>16323</v>
      </c>
      <c r="B7004" t="s">
        <v>7043</v>
      </c>
      <c r="C7004">
        <v>16323</v>
      </c>
      <c r="D7004">
        <v>5</v>
      </c>
    </row>
    <row r="7005" spans="1:4">
      <c r="A7005">
        <v>16325</v>
      </c>
      <c r="B7005" t="s">
        <v>7044</v>
      </c>
      <c r="C7005">
        <v>16325</v>
      </c>
      <c r="D7005">
        <v>5</v>
      </c>
    </row>
    <row r="7006" spans="1:4">
      <c r="A7006">
        <v>16327</v>
      </c>
      <c r="B7006" t="s">
        <v>7045</v>
      </c>
      <c r="C7006">
        <v>16327</v>
      </c>
      <c r="D7006">
        <v>5</v>
      </c>
    </row>
    <row r="7007" spans="1:4">
      <c r="A7007">
        <v>16329</v>
      </c>
      <c r="B7007" t="s">
        <v>7046</v>
      </c>
      <c r="C7007">
        <v>16329</v>
      </c>
      <c r="D7007">
        <v>5</v>
      </c>
    </row>
    <row r="7008" spans="1:4">
      <c r="A7008">
        <v>16331</v>
      </c>
      <c r="B7008" t="s">
        <v>7047</v>
      </c>
      <c r="C7008">
        <v>16331</v>
      </c>
      <c r="D7008">
        <v>5</v>
      </c>
    </row>
    <row r="7009" spans="1:4">
      <c r="A7009">
        <v>16333</v>
      </c>
      <c r="B7009" t="s">
        <v>7048</v>
      </c>
      <c r="C7009">
        <v>16333</v>
      </c>
      <c r="D7009">
        <v>5</v>
      </c>
    </row>
    <row r="7010" spans="1:4">
      <c r="A7010">
        <v>16335</v>
      </c>
      <c r="B7010" t="s">
        <v>7049</v>
      </c>
      <c r="C7010">
        <v>16335</v>
      </c>
      <c r="D7010">
        <v>5</v>
      </c>
    </row>
    <row r="7011" spans="1:4">
      <c r="A7011">
        <v>16337</v>
      </c>
      <c r="B7011" t="s">
        <v>7050</v>
      </c>
      <c r="C7011">
        <v>16337</v>
      </c>
      <c r="D7011">
        <v>5</v>
      </c>
    </row>
    <row r="7012" spans="1:4">
      <c r="A7012">
        <v>16339</v>
      </c>
      <c r="B7012" t="s">
        <v>7051</v>
      </c>
      <c r="C7012">
        <v>16339</v>
      </c>
      <c r="D7012">
        <v>5</v>
      </c>
    </row>
    <row r="7013" spans="1:4">
      <c r="A7013">
        <v>16341</v>
      </c>
      <c r="B7013" t="s">
        <v>7052</v>
      </c>
      <c r="C7013">
        <v>16341</v>
      </c>
      <c r="D7013">
        <v>5</v>
      </c>
    </row>
    <row r="7014" spans="1:4">
      <c r="A7014">
        <v>16343</v>
      </c>
      <c r="B7014" t="s">
        <v>7053</v>
      </c>
      <c r="C7014">
        <v>16343</v>
      </c>
      <c r="D7014">
        <v>5</v>
      </c>
    </row>
    <row r="7015" spans="1:4">
      <c r="A7015">
        <v>16345</v>
      </c>
      <c r="B7015" t="s">
        <v>7054</v>
      </c>
      <c r="C7015">
        <v>16345</v>
      </c>
      <c r="D7015">
        <v>5</v>
      </c>
    </row>
    <row r="7016" spans="1:4">
      <c r="A7016">
        <v>16347</v>
      </c>
      <c r="B7016" t="s">
        <v>7055</v>
      </c>
      <c r="C7016">
        <v>16347</v>
      </c>
      <c r="D7016">
        <v>5</v>
      </c>
    </row>
    <row r="7017" spans="1:4">
      <c r="A7017">
        <v>16349</v>
      </c>
      <c r="B7017" t="s">
        <v>7056</v>
      </c>
      <c r="C7017">
        <v>16349</v>
      </c>
      <c r="D7017">
        <v>5</v>
      </c>
    </row>
    <row r="7018" spans="1:4">
      <c r="A7018">
        <v>16351</v>
      </c>
      <c r="B7018" t="s">
        <v>7057</v>
      </c>
      <c r="C7018">
        <v>16351</v>
      </c>
      <c r="D7018">
        <v>5</v>
      </c>
    </row>
    <row r="7019" spans="1:4">
      <c r="A7019">
        <v>16353</v>
      </c>
      <c r="B7019" t="s">
        <v>7058</v>
      </c>
      <c r="C7019">
        <v>16353</v>
      </c>
      <c r="D7019">
        <v>5</v>
      </c>
    </row>
    <row r="7020" spans="1:4">
      <c r="A7020">
        <v>16355</v>
      </c>
      <c r="B7020" t="s">
        <v>7059</v>
      </c>
      <c r="C7020">
        <v>16355</v>
      </c>
      <c r="D7020">
        <v>5</v>
      </c>
    </row>
    <row r="7021" spans="1:4">
      <c r="A7021">
        <v>16357</v>
      </c>
      <c r="B7021" t="s">
        <v>7060</v>
      </c>
      <c r="C7021">
        <v>16357</v>
      </c>
      <c r="D7021">
        <v>5</v>
      </c>
    </row>
    <row r="7022" spans="1:4">
      <c r="A7022">
        <v>16359</v>
      </c>
      <c r="B7022" t="s">
        <v>7061</v>
      </c>
      <c r="C7022">
        <v>16359</v>
      </c>
      <c r="D7022">
        <v>5</v>
      </c>
    </row>
    <row r="7023" spans="1:4">
      <c r="A7023">
        <v>16361</v>
      </c>
      <c r="B7023" t="s">
        <v>7062</v>
      </c>
      <c r="C7023">
        <v>16361</v>
      </c>
      <c r="D7023">
        <v>5</v>
      </c>
    </row>
    <row r="7024" spans="1:4">
      <c r="A7024">
        <v>16363</v>
      </c>
      <c r="B7024" t="s">
        <v>7063</v>
      </c>
      <c r="C7024">
        <v>16363</v>
      </c>
      <c r="D7024">
        <v>5</v>
      </c>
    </row>
    <row r="7025" spans="1:4">
      <c r="A7025">
        <v>16365</v>
      </c>
      <c r="B7025" t="s">
        <v>7064</v>
      </c>
      <c r="C7025">
        <v>16365</v>
      </c>
      <c r="D7025">
        <v>5</v>
      </c>
    </row>
    <row r="7026" spans="1:4">
      <c r="A7026">
        <v>16367</v>
      </c>
      <c r="B7026" t="s">
        <v>7065</v>
      </c>
      <c r="C7026">
        <v>16367</v>
      </c>
      <c r="D7026">
        <v>5</v>
      </c>
    </row>
    <row r="7027" spans="1:4">
      <c r="A7027">
        <v>16369</v>
      </c>
      <c r="B7027" t="s">
        <v>7066</v>
      </c>
      <c r="C7027">
        <v>16369</v>
      </c>
      <c r="D7027">
        <v>5</v>
      </c>
    </row>
    <row r="7028" spans="1:4">
      <c r="A7028">
        <v>16371</v>
      </c>
      <c r="B7028" t="s">
        <v>7067</v>
      </c>
      <c r="C7028">
        <v>16371</v>
      </c>
      <c r="D7028">
        <v>5</v>
      </c>
    </row>
    <row r="7029" spans="1:4">
      <c r="A7029">
        <v>16373</v>
      </c>
      <c r="B7029" t="s">
        <v>7068</v>
      </c>
      <c r="C7029">
        <v>16373</v>
      </c>
      <c r="D7029">
        <v>5</v>
      </c>
    </row>
    <row r="7030" spans="1:4">
      <c r="A7030">
        <v>16375</v>
      </c>
      <c r="B7030" t="s">
        <v>7069</v>
      </c>
      <c r="C7030">
        <v>16375</v>
      </c>
      <c r="D7030">
        <v>5</v>
      </c>
    </row>
    <row r="7031" spans="1:4">
      <c r="A7031">
        <v>16377</v>
      </c>
      <c r="B7031" t="s">
        <v>7070</v>
      </c>
      <c r="C7031">
        <v>16377</v>
      </c>
      <c r="D7031">
        <v>5</v>
      </c>
    </row>
    <row r="7032" spans="1:4">
      <c r="A7032">
        <v>16379</v>
      </c>
      <c r="B7032" t="s">
        <v>7071</v>
      </c>
      <c r="C7032">
        <v>16379</v>
      </c>
      <c r="D7032">
        <v>5</v>
      </c>
    </row>
    <row r="7033" spans="1:4">
      <c r="A7033">
        <v>16381</v>
      </c>
      <c r="B7033" t="s">
        <v>7072</v>
      </c>
      <c r="C7033">
        <v>16381</v>
      </c>
      <c r="D7033">
        <v>5</v>
      </c>
    </row>
    <row r="7034" spans="1:4">
      <c r="A7034">
        <v>16383</v>
      </c>
      <c r="B7034" t="s">
        <v>7073</v>
      </c>
      <c r="C7034">
        <v>16383</v>
      </c>
      <c r="D7034">
        <v>5</v>
      </c>
    </row>
    <row r="7035" spans="1:4">
      <c r="A7035">
        <v>16385</v>
      </c>
      <c r="B7035" t="s">
        <v>7074</v>
      </c>
      <c r="C7035">
        <v>16385</v>
      </c>
      <c r="D7035">
        <v>5</v>
      </c>
    </row>
    <row r="7036" spans="1:4">
      <c r="A7036">
        <v>16387</v>
      </c>
      <c r="B7036" t="s">
        <v>7075</v>
      </c>
      <c r="C7036">
        <v>16387</v>
      </c>
      <c r="D7036">
        <v>5</v>
      </c>
    </row>
    <row r="7037" spans="1:4">
      <c r="A7037">
        <v>16389</v>
      </c>
      <c r="B7037" t="s">
        <v>7076</v>
      </c>
      <c r="C7037">
        <v>16389</v>
      </c>
      <c r="D7037">
        <v>5</v>
      </c>
    </row>
    <row r="7038" spans="1:4">
      <c r="A7038">
        <v>16391</v>
      </c>
      <c r="B7038" t="s">
        <v>7077</v>
      </c>
      <c r="C7038">
        <v>16391</v>
      </c>
      <c r="D7038">
        <v>5</v>
      </c>
    </row>
    <row r="7039" spans="1:4">
      <c r="A7039">
        <v>16393</v>
      </c>
      <c r="B7039" t="s">
        <v>7078</v>
      </c>
      <c r="C7039">
        <v>16393</v>
      </c>
      <c r="D7039">
        <v>5</v>
      </c>
    </row>
    <row r="7040" spans="1:4">
      <c r="A7040">
        <v>16395</v>
      </c>
      <c r="B7040" t="s">
        <v>7079</v>
      </c>
      <c r="C7040">
        <v>16395</v>
      </c>
      <c r="D7040">
        <v>5</v>
      </c>
    </row>
    <row r="7041" spans="1:4">
      <c r="A7041">
        <v>16397</v>
      </c>
      <c r="B7041" t="s">
        <v>7080</v>
      </c>
      <c r="C7041">
        <v>16397</v>
      </c>
      <c r="D7041">
        <v>5</v>
      </c>
    </row>
    <row r="7042" spans="1:4">
      <c r="A7042">
        <v>16399</v>
      </c>
      <c r="B7042" t="s">
        <v>7081</v>
      </c>
      <c r="C7042">
        <v>16399</v>
      </c>
      <c r="D7042">
        <v>5</v>
      </c>
    </row>
    <row r="7043" spans="1:4">
      <c r="A7043">
        <v>16401</v>
      </c>
      <c r="B7043" t="s">
        <v>7082</v>
      </c>
      <c r="C7043">
        <v>16401</v>
      </c>
      <c r="D7043">
        <v>5</v>
      </c>
    </row>
    <row r="7044" spans="1:4">
      <c r="A7044">
        <v>16403</v>
      </c>
      <c r="B7044" t="s">
        <v>7083</v>
      </c>
      <c r="C7044">
        <v>16403</v>
      </c>
      <c r="D7044">
        <v>5</v>
      </c>
    </row>
    <row r="7045" spans="1:4">
      <c r="A7045">
        <v>16405</v>
      </c>
      <c r="B7045" t="s">
        <v>7084</v>
      </c>
      <c r="C7045">
        <v>16405</v>
      </c>
      <c r="D7045">
        <v>5</v>
      </c>
    </row>
    <row r="7046" spans="1:4">
      <c r="A7046">
        <v>16407</v>
      </c>
      <c r="B7046" t="s">
        <v>7085</v>
      </c>
      <c r="C7046">
        <v>16407</v>
      </c>
      <c r="D7046">
        <v>5</v>
      </c>
    </row>
    <row r="7047" spans="1:4">
      <c r="A7047">
        <v>16409</v>
      </c>
      <c r="B7047" t="s">
        <v>7086</v>
      </c>
      <c r="C7047">
        <v>16409</v>
      </c>
      <c r="D7047">
        <v>5</v>
      </c>
    </row>
    <row r="7048" spans="1:4">
      <c r="A7048">
        <v>16411</v>
      </c>
      <c r="B7048" t="s">
        <v>7087</v>
      </c>
      <c r="C7048">
        <v>16411</v>
      </c>
      <c r="D7048">
        <v>5</v>
      </c>
    </row>
    <row r="7049" spans="1:4">
      <c r="A7049">
        <v>16413</v>
      </c>
      <c r="B7049" t="s">
        <v>7088</v>
      </c>
      <c r="C7049">
        <v>16413</v>
      </c>
      <c r="D7049">
        <v>5</v>
      </c>
    </row>
    <row r="7050" spans="1:4">
      <c r="A7050">
        <v>16415</v>
      </c>
      <c r="B7050" t="s">
        <v>7089</v>
      </c>
      <c r="C7050">
        <v>16415</v>
      </c>
      <c r="D7050">
        <v>5</v>
      </c>
    </row>
    <row r="7051" spans="1:4">
      <c r="A7051">
        <v>16417</v>
      </c>
      <c r="B7051" t="s">
        <v>7090</v>
      </c>
      <c r="C7051">
        <v>16417</v>
      </c>
      <c r="D7051">
        <v>5</v>
      </c>
    </row>
    <row r="7052" spans="1:4">
      <c r="A7052">
        <v>16419</v>
      </c>
      <c r="B7052" t="s">
        <v>7091</v>
      </c>
      <c r="C7052">
        <v>16419</v>
      </c>
      <c r="D7052">
        <v>5</v>
      </c>
    </row>
    <row r="7053" spans="1:4">
      <c r="A7053">
        <v>16421</v>
      </c>
      <c r="B7053" t="s">
        <v>7092</v>
      </c>
      <c r="C7053">
        <v>16421</v>
      </c>
      <c r="D7053">
        <v>5</v>
      </c>
    </row>
    <row r="7054" spans="1:4">
      <c r="A7054">
        <v>16423</v>
      </c>
      <c r="B7054" t="s">
        <v>7093</v>
      </c>
      <c r="C7054">
        <v>16423</v>
      </c>
      <c r="D7054">
        <v>5</v>
      </c>
    </row>
    <row r="7055" spans="1:4">
      <c r="A7055">
        <v>16425</v>
      </c>
      <c r="B7055" t="s">
        <v>7094</v>
      </c>
      <c r="C7055">
        <v>16425</v>
      </c>
      <c r="D7055">
        <v>5</v>
      </c>
    </row>
    <row r="7056" spans="1:4">
      <c r="A7056">
        <v>16427</v>
      </c>
      <c r="B7056" t="s">
        <v>7095</v>
      </c>
      <c r="C7056">
        <v>16427</v>
      </c>
      <c r="D7056">
        <v>5</v>
      </c>
    </row>
    <row r="7057" spans="1:4">
      <c r="A7057">
        <v>16429</v>
      </c>
      <c r="B7057" t="s">
        <v>7096</v>
      </c>
      <c r="C7057">
        <v>16429</v>
      </c>
      <c r="D7057">
        <v>5</v>
      </c>
    </row>
    <row r="7058" spans="1:4">
      <c r="A7058">
        <v>16431</v>
      </c>
      <c r="B7058" t="s">
        <v>7097</v>
      </c>
      <c r="C7058">
        <v>16431</v>
      </c>
      <c r="D7058">
        <v>5</v>
      </c>
    </row>
    <row r="7059" spans="1:4">
      <c r="A7059">
        <v>16433</v>
      </c>
      <c r="B7059" t="s">
        <v>7098</v>
      </c>
      <c r="C7059">
        <v>16433</v>
      </c>
      <c r="D7059">
        <v>5</v>
      </c>
    </row>
    <row r="7060" spans="1:4">
      <c r="A7060">
        <v>16435</v>
      </c>
      <c r="B7060" t="s">
        <v>7099</v>
      </c>
      <c r="C7060">
        <v>16435</v>
      </c>
      <c r="D7060">
        <v>5</v>
      </c>
    </row>
    <row r="7061" spans="1:4">
      <c r="A7061">
        <v>16437</v>
      </c>
      <c r="B7061" t="s">
        <v>7100</v>
      </c>
      <c r="C7061">
        <v>16437</v>
      </c>
      <c r="D7061">
        <v>5</v>
      </c>
    </row>
    <row r="7062" spans="1:4">
      <c r="A7062">
        <v>16439</v>
      </c>
      <c r="B7062" t="s">
        <v>7101</v>
      </c>
      <c r="C7062">
        <v>16439</v>
      </c>
      <c r="D7062">
        <v>5</v>
      </c>
    </row>
    <row r="7063" spans="1:4">
      <c r="A7063">
        <v>16441</v>
      </c>
      <c r="B7063" t="s">
        <v>7102</v>
      </c>
      <c r="C7063">
        <v>16441</v>
      </c>
      <c r="D7063">
        <v>10</v>
      </c>
    </row>
    <row r="7064" spans="1:4">
      <c r="A7064">
        <v>16443</v>
      </c>
      <c r="B7064" t="s">
        <v>7103</v>
      </c>
      <c r="C7064">
        <v>16443</v>
      </c>
      <c r="D7064">
        <v>10</v>
      </c>
    </row>
    <row r="7065" spans="1:4">
      <c r="A7065">
        <v>16445</v>
      </c>
      <c r="B7065" t="s">
        <v>7104</v>
      </c>
      <c r="C7065">
        <v>16445</v>
      </c>
      <c r="D7065">
        <v>10</v>
      </c>
    </row>
    <row r="7066" spans="1:4">
      <c r="A7066">
        <v>16447</v>
      </c>
      <c r="B7066" t="s">
        <v>7105</v>
      </c>
      <c r="C7066">
        <v>16447</v>
      </c>
      <c r="D7066">
        <v>10</v>
      </c>
    </row>
    <row r="7067" spans="1:4">
      <c r="A7067">
        <v>16449</v>
      </c>
      <c r="B7067" t="s">
        <v>7106</v>
      </c>
      <c r="C7067">
        <v>16449</v>
      </c>
      <c r="D7067">
        <v>25</v>
      </c>
    </row>
    <row r="7068" spans="1:4">
      <c r="A7068">
        <v>16451</v>
      </c>
      <c r="B7068" t="s">
        <v>7107</v>
      </c>
      <c r="C7068">
        <v>16451</v>
      </c>
      <c r="D7068">
        <v>25</v>
      </c>
    </row>
    <row r="7069" spans="1:4">
      <c r="A7069">
        <v>16453</v>
      </c>
      <c r="B7069" t="s">
        <v>7108</v>
      </c>
      <c r="C7069">
        <v>16453</v>
      </c>
      <c r="D7069">
        <v>50</v>
      </c>
    </row>
    <row r="7070" spans="1:4">
      <c r="A7070">
        <v>16455</v>
      </c>
      <c r="B7070" t="s">
        <v>7109</v>
      </c>
      <c r="C7070">
        <v>16455</v>
      </c>
      <c r="D7070">
        <v>25</v>
      </c>
    </row>
    <row r="7071" spans="1:4">
      <c r="A7071">
        <v>16457</v>
      </c>
      <c r="B7071" t="s">
        <v>7110</v>
      </c>
      <c r="C7071">
        <v>16457</v>
      </c>
      <c r="D7071">
        <v>5</v>
      </c>
    </row>
    <row r="7072" spans="1:4">
      <c r="A7072">
        <v>16459</v>
      </c>
      <c r="B7072" t="s">
        <v>7111</v>
      </c>
      <c r="C7072">
        <v>16459</v>
      </c>
      <c r="D7072">
        <v>5</v>
      </c>
    </row>
    <row r="7073" spans="1:4">
      <c r="A7073">
        <v>16461</v>
      </c>
      <c r="B7073" t="s">
        <v>7112</v>
      </c>
      <c r="C7073">
        <v>16461</v>
      </c>
      <c r="D7073">
        <v>5</v>
      </c>
    </row>
    <row r="7074" spans="1:4">
      <c r="A7074">
        <v>16463</v>
      </c>
      <c r="B7074" t="s">
        <v>7113</v>
      </c>
      <c r="C7074">
        <v>16463</v>
      </c>
      <c r="D7074">
        <v>5</v>
      </c>
    </row>
    <row r="7075" spans="1:4">
      <c r="A7075">
        <v>16465</v>
      </c>
      <c r="B7075" t="s">
        <v>7114</v>
      </c>
      <c r="C7075">
        <v>16465</v>
      </c>
      <c r="D7075">
        <v>5</v>
      </c>
    </row>
    <row r="7076" spans="1:4">
      <c r="A7076">
        <v>16467</v>
      </c>
      <c r="B7076" t="s">
        <v>7115</v>
      </c>
      <c r="C7076">
        <v>16467</v>
      </c>
      <c r="D7076">
        <v>5</v>
      </c>
    </row>
    <row r="7077" spans="1:4">
      <c r="A7077">
        <v>16469</v>
      </c>
      <c r="B7077" t="s">
        <v>7116</v>
      </c>
      <c r="C7077">
        <v>16469</v>
      </c>
      <c r="D7077">
        <v>5</v>
      </c>
    </row>
    <row r="7078" spans="1:4">
      <c r="A7078">
        <v>16471</v>
      </c>
      <c r="B7078" t="s">
        <v>7117</v>
      </c>
      <c r="C7078">
        <v>16471</v>
      </c>
      <c r="D7078">
        <v>5</v>
      </c>
    </row>
    <row r="7079" spans="1:4">
      <c r="A7079">
        <v>16473</v>
      </c>
      <c r="B7079" t="s">
        <v>7118</v>
      </c>
      <c r="C7079">
        <v>16473</v>
      </c>
      <c r="D7079">
        <v>5</v>
      </c>
    </row>
    <row r="7080" spans="1:4">
      <c r="A7080">
        <v>16475</v>
      </c>
      <c r="B7080" t="s">
        <v>7119</v>
      </c>
      <c r="C7080">
        <v>16475</v>
      </c>
      <c r="D7080">
        <v>5</v>
      </c>
    </row>
    <row r="7081" spans="1:4">
      <c r="A7081">
        <v>16477</v>
      </c>
      <c r="B7081" t="s">
        <v>7120</v>
      </c>
      <c r="C7081">
        <v>16477</v>
      </c>
      <c r="D7081">
        <v>5</v>
      </c>
    </row>
    <row r="7082" spans="1:4">
      <c r="A7082">
        <v>16479</v>
      </c>
      <c r="B7082" t="s">
        <v>7121</v>
      </c>
      <c r="C7082">
        <v>16479</v>
      </c>
      <c r="D7082">
        <v>5</v>
      </c>
    </row>
    <row r="7083" spans="1:4">
      <c r="A7083">
        <v>16481</v>
      </c>
      <c r="B7083" t="s">
        <v>7122</v>
      </c>
      <c r="C7083">
        <v>16481</v>
      </c>
      <c r="D7083">
        <v>25</v>
      </c>
    </row>
    <row r="7084" spans="1:4">
      <c r="A7084">
        <v>16483</v>
      </c>
      <c r="B7084" t="s">
        <v>7123</v>
      </c>
      <c r="C7084">
        <v>16483</v>
      </c>
      <c r="D7084">
        <v>5</v>
      </c>
    </row>
    <row r="7085" spans="1:4">
      <c r="A7085">
        <v>16485</v>
      </c>
      <c r="B7085" t="s">
        <v>7124</v>
      </c>
      <c r="C7085">
        <v>16485</v>
      </c>
      <c r="D7085">
        <v>5</v>
      </c>
    </row>
    <row r="7086" spans="1:4">
      <c r="A7086">
        <v>16487</v>
      </c>
      <c r="B7086" t="s">
        <v>7125</v>
      </c>
      <c r="C7086">
        <v>16487</v>
      </c>
      <c r="D7086">
        <v>25</v>
      </c>
    </row>
    <row r="7087" spans="1:4">
      <c r="A7087">
        <v>16489</v>
      </c>
      <c r="B7087" t="s">
        <v>7126</v>
      </c>
      <c r="C7087">
        <v>16489</v>
      </c>
      <c r="D7087">
        <v>10</v>
      </c>
    </row>
    <row r="7088" spans="1:4">
      <c r="A7088">
        <v>16491</v>
      </c>
      <c r="B7088" t="s">
        <v>7127</v>
      </c>
      <c r="C7088">
        <v>16491</v>
      </c>
      <c r="D7088">
        <v>5</v>
      </c>
    </row>
    <row r="7089" spans="1:4">
      <c r="A7089">
        <v>16493</v>
      </c>
      <c r="B7089" t="s">
        <v>7128</v>
      </c>
      <c r="C7089">
        <v>16493</v>
      </c>
      <c r="D7089">
        <v>5</v>
      </c>
    </row>
    <row r="7090" spans="1:4">
      <c r="A7090">
        <v>16495</v>
      </c>
      <c r="B7090" t="s">
        <v>7129</v>
      </c>
      <c r="C7090">
        <v>16495</v>
      </c>
      <c r="D7090">
        <v>10</v>
      </c>
    </row>
    <row r="7091" spans="1:4">
      <c r="A7091">
        <v>16497</v>
      </c>
      <c r="B7091" t="s">
        <v>7130</v>
      </c>
      <c r="C7091">
        <v>16497</v>
      </c>
      <c r="D7091">
        <v>5</v>
      </c>
    </row>
    <row r="7092" spans="1:4">
      <c r="A7092">
        <v>16499</v>
      </c>
      <c r="B7092" t="s">
        <v>7131</v>
      </c>
      <c r="C7092">
        <v>16499</v>
      </c>
      <c r="D7092">
        <v>5</v>
      </c>
    </row>
    <row r="7093" spans="1:4">
      <c r="A7093">
        <v>16501</v>
      </c>
      <c r="B7093" t="s">
        <v>7132</v>
      </c>
      <c r="C7093">
        <v>16501</v>
      </c>
      <c r="D7093">
        <v>5</v>
      </c>
    </row>
    <row r="7094" spans="1:4">
      <c r="A7094">
        <v>16503</v>
      </c>
      <c r="B7094" t="s">
        <v>7133</v>
      </c>
      <c r="C7094">
        <v>16503</v>
      </c>
      <c r="D7094">
        <v>5</v>
      </c>
    </row>
    <row r="7095" spans="1:4">
      <c r="A7095">
        <v>16505</v>
      </c>
      <c r="B7095" t="s">
        <v>7134</v>
      </c>
      <c r="C7095">
        <v>16505</v>
      </c>
      <c r="D7095">
        <v>5</v>
      </c>
    </row>
    <row r="7096" spans="1:4">
      <c r="A7096">
        <v>16507</v>
      </c>
      <c r="B7096" t="s">
        <v>7135</v>
      </c>
      <c r="C7096">
        <v>16507</v>
      </c>
      <c r="D7096">
        <v>5</v>
      </c>
    </row>
    <row r="7097" spans="1:4">
      <c r="A7097">
        <v>16509</v>
      </c>
      <c r="B7097" t="s">
        <v>7136</v>
      </c>
      <c r="C7097">
        <v>16509</v>
      </c>
      <c r="D7097">
        <v>5</v>
      </c>
    </row>
    <row r="7098" spans="1:4">
      <c r="A7098">
        <v>16511</v>
      </c>
      <c r="B7098" t="s">
        <v>7137</v>
      </c>
      <c r="C7098">
        <v>16511</v>
      </c>
      <c r="D7098">
        <v>5</v>
      </c>
    </row>
    <row r="7099" spans="1:4">
      <c r="A7099">
        <v>16513</v>
      </c>
      <c r="B7099" t="s">
        <v>7138</v>
      </c>
      <c r="C7099">
        <v>16513</v>
      </c>
      <c r="D7099">
        <v>20</v>
      </c>
    </row>
    <row r="7100" spans="1:4">
      <c r="A7100">
        <v>16515</v>
      </c>
      <c r="B7100" t="s">
        <v>7139</v>
      </c>
      <c r="C7100">
        <v>16515</v>
      </c>
      <c r="D7100">
        <v>20</v>
      </c>
    </row>
    <row r="7101" spans="1:4">
      <c r="A7101">
        <v>16517</v>
      </c>
      <c r="B7101" t="s">
        <v>7140</v>
      </c>
      <c r="C7101">
        <v>16517</v>
      </c>
      <c r="D7101">
        <v>20</v>
      </c>
    </row>
    <row r="7102" spans="1:4">
      <c r="A7102">
        <v>16519</v>
      </c>
      <c r="B7102" t="s">
        <v>7141</v>
      </c>
      <c r="C7102">
        <v>16519</v>
      </c>
      <c r="D7102">
        <v>20</v>
      </c>
    </row>
    <row r="7103" spans="1:4">
      <c r="A7103">
        <v>16521</v>
      </c>
      <c r="B7103" t="s">
        <v>7142</v>
      </c>
      <c r="C7103">
        <v>16521</v>
      </c>
      <c r="D7103">
        <v>5</v>
      </c>
    </row>
    <row r="7104" spans="1:4">
      <c r="A7104">
        <v>16523</v>
      </c>
      <c r="B7104" t="s">
        <v>7143</v>
      </c>
      <c r="C7104">
        <v>16523</v>
      </c>
      <c r="D7104">
        <v>5</v>
      </c>
    </row>
    <row r="7105" spans="1:4">
      <c r="A7105">
        <v>16525</v>
      </c>
      <c r="B7105" t="s">
        <v>7144</v>
      </c>
      <c r="C7105">
        <v>16525</v>
      </c>
      <c r="D7105">
        <v>5</v>
      </c>
    </row>
    <row r="7106" spans="1:4">
      <c r="A7106">
        <v>16527</v>
      </c>
      <c r="B7106" t="s">
        <v>7145</v>
      </c>
      <c r="C7106">
        <v>16527</v>
      </c>
      <c r="D7106">
        <v>5</v>
      </c>
    </row>
    <row r="7107" spans="1:4">
      <c r="A7107">
        <v>16529</v>
      </c>
      <c r="B7107" t="s">
        <v>7146</v>
      </c>
      <c r="C7107">
        <v>16529</v>
      </c>
      <c r="D7107">
        <v>5</v>
      </c>
    </row>
    <row r="7108" spans="1:4">
      <c r="A7108">
        <v>16531</v>
      </c>
      <c r="B7108" t="s">
        <v>7147</v>
      </c>
      <c r="C7108">
        <v>16531</v>
      </c>
      <c r="D7108">
        <v>5</v>
      </c>
    </row>
    <row r="7109" spans="1:4">
      <c r="A7109">
        <v>16533</v>
      </c>
      <c r="B7109" t="s">
        <v>7148</v>
      </c>
      <c r="C7109">
        <v>16533</v>
      </c>
      <c r="D7109">
        <v>5</v>
      </c>
    </row>
    <row r="7110" spans="1:4">
      <c r="A7110">
        <v>16535</v>
      </c>
      <c r="B7110" t="s">
        <v>7149</v>
      </c>
      <c r="C7110">
        <v>16535</v>
      </c>
      <c r="D7110">
        <v>5</v>
      </c>
    </row>
    <row r="7111" spans="1:4">
      <c r="A7111">
        <v>16537</v>
      </c>
      <c r="B7111" t="s">
        <v>7150</v>
      </c>
      <c r="C7111">
        <v>16537</v>
      </c>
      <c r="D7111">
        <v>5</v>
      </c>
    </row>
    <row r="7112" spans="1:4">
      <c r="A7112">
        <v>16539</v>
      </c>
      <c r="B7112" t="s">
        <v>7151</v>
      </c>
      <c r="C7112">
        <v>16539</v>
      </c>
      <c r="D7112">
        <v>5</v>
      </c>
    </row>
    <row r="7113" spans="1:4">
      <c r="A7113">
        <v>16541</v>
      </c>
      <c r="B7113" t="s">
        <v>7152</v>
      </c>
      <c r="C7113">
        <v>16541</v>
      </c>
      <c r="D7113">
        <v>5</v>
      </c>
    </row>
    <row r="7114" spans="1:4">
      <c r="A7114">
        <v>16543</v>
      </c>
      <c r="B7114" t="s">
        <v>7153</v>
      </c>
      <c r="C7114">
        <v>16543</v>
      </c>
      <c r="D7114">
        <v>5</v>
      </c>
    </row>
    <row r="7115" spans="1:4">
      <c r="A7115">
        <v>16545</v>
      </c>
      <c r="B7115" t="s">
        <v>7154</v>
      </c>
      <c r="C7115">
        <v>16545</v>
      </c>
      <c r="D7115">
        <v>115000</v>
      </c>
    </row>
    <row r="7116" spans="1:4">
      <c r="A7116">
        <v>16546</v>
      </c>
      <c r="B7116" t="s">
        <v>7155</v>
      </c>
      <c r="C7116">
        <v>16546</v>
      </c>
      <c r="D7116">
        <v>0.01</v>
      </c>
    </row>
    <row r="7117" spans="1:4">
      <c r="A7117">
        <v>16547</v>
      </c>
      <c r="B7117" t="s">
        <v>7156</v>
      </c>
      <c r="C7117">
        <v>16547</v>
      </c>
      <c r="D7117">
        <v>0.01</v>
      </c>
    </row>
    <row r="7118" spans="1:4">
      <c r="A7118">
        <v>16548</v>
      </c>
      <c r="B7118" t="s">
        <v>7157</v>
      </c>
      <c r="C7118">
        <v>16548</v>
      </c>
      <c r="D7118">
        <v>0.01</v>
      </c>
    </row>
    <row r="7119" spans="1:4">
      <c r="A7119">
        <v>16549</v>
      </c>
      <c r="B7119" t="s">
        <v>7158</v>
      </c>
      <c r="C7119">
        <v>16549</v>
      </c>
      <c r="D7119">
        <v>0.01</v>
      </c>
    </row>
    <row r="7120" spans="1:4">
      <c r="A7120">
        <v>16550</v>
      </c>
      <c r="B7120" t="s">
        <v>7159</v>
      </c>
      <c r="C7120">
        <v>16550</v>
      </c>
      <c r="D7120">
        <v>0.01</v>
      </c>
    </row>
    <row r="7121" spans="1:4">
      <c r="A7121">
        <v>16551</v>
      </c>
      <c r="B7121" t="s">
        <v>7160</v>
      </c>
      <c r="C7121">
        <v>16551</v>
      </c>
      <c r="D7121">
        <v>0.01</v>
      </c>
    </row>
    <row r="7122" spans="1:4">
      <c r="A7122">
        <v>16552</v>
      </c>
      <c r="B7122" t="s">
        <v>7161</v>
      </c>
      <c r="C7122">
        <v>16552</v>
      </c>
      <c r="D7122">
        <v>0.01</v>
      </c>
    </row>
    <row r="7123" spans="1:4">
      <c r="A7123">
        <v>16553</v>
      </c>
      <c r="B7123" t="s">
        <v>7162</v>
      </c>
      <c r="C7123">
        <v>16553</v>
      </c>
      <c r="D7123">
        <v>18100</v>
      </c>
    </row>
    <row r="7124" spans="1:4">
      <c r="A7124">
        <v>16554</v>
      </c>
      <c r="B7124" t="s">
        <v>7163</v>
      </c>
      <c r="C7124">
        <v>16554</v>
      </c>
      <c r="D7124">
        <v>18100</v>
      </c>
    </row>
    <row r="7125" spans="1:4">
      <c r="A7125">
        <v>16555</v>
      </c>
      <c r="B7125" t="s">
        <v>7164</v>
      </c>
      <c r="C7125">
        <v>16555</v>
      </c>
      <c r="D7125">
        <v>120000</v>
      </c>
    </row>
    <row r="7126" spans="1:4">
      <c r="A7126">
        <v>16556</v>
      </c>
      <c r="B7126" t="s">
        <v>7165</v>
      </c>
      <c r="C7126">
        <v>16556</v>
      </c>
      <c r="D7126">
        <v>118000</v>
      </c>
    </row>
    <row r="7127" spans="1:4">
      <c r="A7127">
        <v>16557</v>
      </c>
      <c r="B7127" t="s">
        <v>7166</v>
      </c>
      <c r="C7127">
        <v>16557</v>
      </c>
      <c r="D7127">
        <v>12000</v>
      </c>
    </row>
    <row r="7128" spans="1:4">
      <c r="A7128">
        <v>16558</v>
      </c>
      <c r="B7128" t="s">
        <v>7167</v>
      </c>
      <c r="C7128">
        <v>16558</v>
      </c>
      <c r="D7128">
        <v>12000</v>
      </c>
    </row>
    <row r="7129" spans="1:4">
      <c r="A7129">
        <v>16559</v>
      </c>
      <c r="B7129" t="s">
        <v>7168</v>
      </c>
      <c r="C7129">
        <v>16559</v>
      </c>
      <c r="D7129">
        <v>120000</v>
      </c>
    </row>
    <row r="7130" spans="1:4">
      <c r="A7130">
        <v>16560</v>
      </c>
      <c r="B7130" t="s">
        <v>7169</v>
      </c>
      <c r="C7130">
        <v>16560</v>
      </c>
      <c r="D7130">
        <v>89000</v>
      </c>
    </row>
    <row r="7131" spans="1:4">
      <c r="A7131">
        <v>16561</v>
      </c>
      <c r="B7131" t="s">
        <v>7170</v>
      </c>
      <c r="C7131">
        <v>16561</v>
      </c>
      <c r="D7131">
        <v>16450</v>
      </c>
    </row>
    <row r="7132" spans="1:4">
      <c r="A7132">
        <v>16562</v>
      </c>
      <c r="B7132" t="s">
        <v>7171</v>
      </c>
      <c r="C7132">
        <v>16562</v>
      </c>
      <c r="D7132">
        <v>16450</v>
      </c>
    </row>
    <row r="7133" spans="1:4">
      <c r="A7133">
        <v>16563</v>
      </c>
      <c r="B7133" t="s">
        <v>7172</v>
      </c>
      <c r="C7133">
        <v>16563</v>
      </c>
      <c r="D7133">
        <v>28600</v>
      </c>
    </row>
    <row r="7134" spans="1:4">
      <c r="A7134">
        <v>16564</v>
      </c>
      <c r="B7134" t="s">
        <v>7173</v>
      </c>
      <c r="C7134">
        <v>16564</v>
      </c>
      <c r="D7134">
        <v>28700</v>
      </c>
    </row>
    <row r="7135" spans="1:4">
      <c r="A7135">
        <v>16565</v>
      </c>
      <c r="B7135" t="s">
        <v>7174</v>
      </c>
      <c r="C7135">
        <v>16565</v>
      </c>
      <c r="D7135">
        <v>16500</v>
      </c>
    </row>
    <row r="7136" spans="1:4">
      <c r="A7136">
        <v>16566</v>
      </c>
      <c r="B7136" t="s">
        <v>7175</v>
      </c>
      <c r="C7136">
        <v>16566</v>
      </c>
      <c r="D7136">
        <v>19700</v>
      </c>
    </row>
    <row r="7137" spans="1:4">
      <c r="A7137">
        <v>16567</v>
      </c>
      <c r="B7137" t="s">
        <v>7176</v>
      </c>
      <c r="C7137">
        <v>16567</v>
      </c>
      <c r="D7137">
        <v>21120</v>
      </c>
    </row>
    <row r="7138" spans="1:4">
      <c r="A7138">
        <v>16568</v>
      </c>
      <c r="B7138" t="s">
        <v>7177</v>
      </c>
      <c r="C7138">
        <v>16568</v>
      </c>
      <c r="D7138">
        <v>21120</v>
      </c>
    </row>
    <row r="7139" spans="1:4">
      <c r="A7139">
        <v>16569</v>
      </c>
      <c r="B7139" t="s">
        <v>7178</v>
      </c>
      <c r="C7139">
        <v>16569</v>
      </c>
      <c r="D7139">
        <v>26500</v>
      </c>
    </row>
    <row r="7140" spans="1:4">
      <c r="A7140">
        <v>16570</v>
      </c>
      <c r="B7140" t="s">
        <v>7179</v>
      </c>
      <c r="C7140">
        <v>16570</v>
      </c>
      <c r="D7140">
        <v>28700</v>
      </c>
    </row>
    <row r="7141" spans="1:4">
      <c r="A7141">
        <v>16571</v>
      </c>
      <c r="B7141" t="s">
        <v>7180</v>
      </c>
      <c r="C7141">
        <v>16571</v>
      </c>
      <c r="D7141">
        <v>28700</v>
      </c>
    </row>
    <row r="7142" spans="1:4">
      <c r="A7142">
        <v>16572</v>
      </c>
      <c r="B7142" t="s">
        <v>7181</v>
      </c>
      <c r="C7142">
        <v>16572</v>
      </c>
      <c r="D7142">
        <v>96000</v>
      </c>
    </row>
    <row r="7143" spans="1:4">
      <c r="A7143">
        <v>16573</v>
      </c>
      <c r="B7143" t="s">
        <v>7182</v>
      </c>
      <c r="C7143">
        <v>16573</v>
      </c>
      <c r="D7143">
        <v>80000</v>
      </c>
    </row>
    <row r="7144" spans="1:4">
      <c r="A7144">
        <v>16574</v>
      </c>
      <c r="B7144" t="s">
        <v>7183</v>
      </c>
      <c r="C7144">
        <v>16574</v>
      </c>
      <c r="D7144">
        <v>100100</v>
      </c>
    </row>
    <row r="7145" spans="1:4">
      <c r="A7145">
        <v>16575</v>
      </c>
      <c r="B7145" t="s">
        <v>7184</v>
      </c>
      <c r="C7145">
        <v>16575</v>
      </c>
      <c r="D7145">
        <v>100100</v>
      </c>
    </row>
    <row r="7146" spans="1:4">
      <c r="A7146">
        <v>16576</v>
      </c>
      <c r="B7146" t="s">
        <v>7185</v>
      </c>
      <c r="C7146">
        <v>16576</v>
      </c>
      <c r="D7146">
        <v>28700</v>
      </c>
    </row>
    <row r="7147" spans="1:4">
      <c r="A7147">
        <v>16577</v>
      </c>
      <c r="B7147" t="s">
        <v>7186</v>
      </c>
      <c r="C7147">
        <v>16577</v>
      </c>
      <c r="D7147">
        <v>28700</v>
      </c>
    </row>
    <row r="7148" spans="1:4">
      <c r="A7148">
        <v>16578</v>
      </c>
      <c r="B7148" t="s">
        <v>7187</v>
      </c>
      <c r="C7148">
        <v>16578</v>
      </c>
      <c r="D7148">
        <v>12000</v>
      </c>
    </row>
    <row r="7149" spans="1:4">
      <c r="A7149">
        <v>16579</v>
      </c>
      <c r="B7149" t="s">
        <v>7188</v>
      </c>
      <c r="C7149">
        <v>16579</v>
      </c>
      <c r="D7149">
        <v>12000</v>
      </c>
    </row>
    <row r="7150" spans="1:4">
      <c r="A7150">
        <v>16580</v>
      </c>
      <c r="B7150" t="s">
        <v>7189</v>
      </c>
      <c r="C7150">
        <v>16580</v>
      </c>
      <c r="D7150">
        <v>120000</v>
      </c>
    </row>
    <row r="7151" spans="1:4">
      <c r="A7151">
        <v>16581</v>
      </c>
      <c r="B7151" t="s">
        <v>7190</v>
      </c>
      <c r="C7151">
        <v>16581</v>
      </c>
      <c r="D7151">
        <v>89000</v>
      </c>
    </row>
    <row r="7152" spans="1:4">
      <c r="A7152">
        <v>16582</v>
      </c>
      <c r="B7152" t="s">
        <v>7191</v>
      </c>
      <c r="C7152">
        <v>16582</v>
      </c>
      <c r="D7152">
        <v>26500</v>
      </c>
    </row>
    <row r="7153" spans="1:4">
      <c r="A7153">
        <v>16583</v>
      </c>
      <c r="B7153" t="s">
        <v>7192</v>
      </c>
      <c r="C7153">
        <v>16583</v>
      </c>
      <c r="D7153">
        <v>20400</v>
      </c>
    </row>
    <row r="7154" spans="1:4">
      <c r="A7154">
        <v>16584</v>
      </c>
      <c r="B7154" t="s">
        <v>7193</v>
      </c>
      <c r="C7154">
        <v>16584</v>
      </c>
      <c r="D7154">
        <v>120000</v>
      </c>
    </row>
    <row r="7155" spans="1:4">
      <c r="A7155">
        <v>16585</v>
      </c>
      <c r="B7155" t="s">
        <v>7194</v>
      </c>
      <c r="C7155">
        <v>16585</v>
      </c>
      <c r="D7155">
        <v>112000</v>
      </c>
    </row>
    <row r="7156" spans="1:4">
      <c r="A7156">
        <v>16586</v>
      </c>
      <c r="B7156" t="s">
        <v>7195</v>
      </c>
      <c r="C7156">
        <v>16586</v>
      </c>
      <c r="D7156">
        <v>19700</v>
      </c>
    </row>
    <row r="7157" spans="1:4">
      <c r="A7157">
        <v>16587</v>
      </c>
      <c r="B7157" t="s">
        <v>7196</v>
      </c>
      <c r="C7157">
        <v>16587</v>
      </c>
      <c r="D7157">
        <v>17400</v>
      </c>
    </row>
    <row r="7158" spans="1:4">
      <c r="A7158">
        <v>16588</v>
      </c>
      <c r="B7158" t="s">
        <v>7197</v>
      </c>
      <c r="C7158">
        <v>16588</v>
      </c>
      <c r="D7158">
        <v>120000</v>
      </c>
    </row>
    <row r="7159" spans="1:4">
      <c r="A7159">
        <v>16590</v>
      </c>
      <c r="B7159" t="s">
        <v>7198</v>
      </c>
      <c r="C7159">
        <v>16590</v>
      </c>
      <c r="D7159">
        <v>101000</v>
      </c>
    </row>
    <row r="7160" spans="1:4">
      <c r="A7160">
        <v>16591</v>
      </c>
      <c r="B7160" t="s">
        <v>7199</v>
      </c>
      <c r="C7160">
        <v>16591</v>
      </c>
      <c r="D7160">
        <v>0.01</v>
      </c>
    </row>
    <row r="7161" spans="1:4">
      <c r="A7161">
        <v>16593</v>
      </c>
      <c r="B7161" t="s">
        <v>7200</v>
      </c>
      <c r="C7161">
        <v>16593</v>
      </c>
      <c r="D7161">
        <v>1</v>
      </c>
    </row>
    <row r="7162" spans="1:4">
      <c r="A7162">
        <v>16594</v>
      </c>
      <c r="B7162" t="s">
        <v>7201</v>
      </c>
      <c r="C7162">
        <v>16594</v>
      </c>
      <c r="D7162">
        <v>0.01</v>
      </c>
    </row>
    <row r="7163" spans="1:4">
      <c r="A7163">
        <v>16595</v>
      </c>
      <c r="B7163" t="s">
        <v>7202</v>
      </c>
      <c r="C7163">
        <v>16595</v>
      </c>
      <c r="D7163">
        <v>0.01</v>
      </c>
    </row>
    <row r="7164" spans="1:4">
      <c r="A7164">
        <v>16596</v>
      </c>
      <c r="B7164" t="s">
        <v>7203</v>
      </c>
      <c r="C7164">
        <v>16596</v>
      </c>
      <c r="D7164">
        <v>0.01</v>
      </c>
    </row>
    <row r="7165" spans="1:4">
      <c r="A7165">
        <v>16597</v>
      </c>
      <c r="B7165" t="s">
        <v>7204</v>
      </c>
      <c r="C7165">
        <v>16597</v>
      </c>
      <c r="D7165">
        <v>0.01</v>
      </c>
    </row>
    <row r="7166" spans="1:4">
      <c r="A7166">
        <v>16598</v>
      </c>
      <c r="B7166" t="s">
        <v>7205</v>
      </c>
      <c r="C7166">
        <v>16598</v>
      </c>
      <c r="D7166">
        <v>0.01</v>
      </c>
    </row>
    <row r="7167" spans="1:4">
      <c r="A7167">
        <v>16599</v>
      </c>
      <c r="B7167" t="s">
        <v>7206</v>
      </c>
      <c r="C7167">
        <v>16599</v>
      </c>
      <c r="D7167">
        <v>5</v>
      </c>
    </row>
    <row r="7168" spans="1:4">
      <c r="A7168">
        <v>16601</v>
      </c>
      <c r="B7168" t="s">
        <v>7207</v>
      </c>
      <c r="C7168">
        <v>16601</v>
      </c>
      <c r="D7168">
        <v>5</v>
      </c>
    </row>
    <row r="7169" spans="1:4">
      <c r="A7169">
        <v>16603</v>
      </c>
      <c r="B7169" t="s">
        <v>7208</v>
      </c>
      <c r="C7169">
        <v>16603</v>
      </c>
      <c r="D7169">
        <v>5</v>
      </c>
    </row>
    <row r="7170" spans="1:4">
      <c r="A7170">
        <v>16605</v>
      </c>
      <c r="B7170" t="s">
        <v>7209</v>
      </c>
      <c r="C7170">
        <v>16605</v>
      </c>
      <c r="D7170">
        <v>5</v>
      </c>
    </row>
    <row r="7171" spans="1:4">
      <c r="A7171">
        <v>16607</v>
      </c>
      <c r="B7171" t="s">
        <v>7210</v>
      </c>
      <c r="C7171">
        <v>16607</v>
      </c>
      <c r="D7171">
        <v>17400</v>
      </c>
    </row>
    <row r="7172" spans="1:4">
      <c r="A7172">
        <v>16608</v>
      </c>
      <c r="B7172" t="s">
        <v>7211</v>
      </c>
      <c r="C7172">
        <v>16608</v>
      </c>
      <c r="D7172">
        <v>16450</v>
      </c>
    </row>
    <row r="7173" spans="1:4">
      <c r="A7173">
        <v>16609</v>
      </c>
      <c r="B7173" t="s">
        <v>7212</v>
      </c>
      <c r="C7173">
        <v>16609</v>
      </c>
      <c r="D7173">
        <v>109000</v>
      </c>
    </row>
    <row r="7174" spans="1:4">
      <c r="A7174">
        <v>16610</v>
      </c>
      <c r="B7174" t="s">
        <v>7213</v>
      </c>
      <c r="C7174">
        <v>16610</v>
      </c>
      <c r="D7174">
        <v>17660</v>
      </c>
    </row>
    <row r="7175" spans="1:4">
      <c r="A7175">
        <v>16611</v>
      </c>
      <c r="B7175" t="s">
        <v>7214</v>
      </c>
      <c r="C7175">
        <v>16611</v>
      </c>
      <c r="D7175">
        <v>109000</v>
      </c>
    </row>
    <row r="7176" spans="1:4">
      <c r="A7176">
        <v>16612</v>
      </c>
      <c r="B7176" t="s">
        <v>7215</v>
      </c>
      <c r="C7176">
        <v>16612</v>
      </c>
      <c r="D7176">
        <v>109000</v>
      </c>
    </row>
    <row r="7177" spans="1:4">
      <c r="A7177">
        <v>16613</v>
      </c>
      <c r="B7177" t="s">
        <v>7216</v>
      </c>
      <c r="C7177">
        <v>16613</v>
      </c>
      <c r="D7177">
        <v>19000000</v>
      </c>
    </row>
    <row r="7178" spans="1:4">
      <c r="A7178">
        <v>16614</v>
      </c>
      <c r="B7178" t="s">
        <v>7217</v>
      </c>
      <c r="C7178">
        <v>16614</v>
      </c>
      <c r="D7178">
        <v>0.1</v>
      </c>
    </row>
    <row r="7179" spans="1:4">
      <c r="A7179">
        <v>16615</v>
      </c>
      <c r="B7179" t="s">
        <v>7218</v>
      </c>
      <c r="C7179">
        <v>16615</v>
      </c>
      <c r="D7179">
        <v>1080000</v>
      </c>
    </row>
    <row r="7180" spans="1:4">
      <c r="A7180">
        <v>16616</v>
      </c>
      <c r="B7180" t="s">
        <v>7219</v>
      </c>
      <c r="C7180">
        <v>16616</v>
      </c>
      <c r="D7180">
        <v>1080000</v>
      </c>
    </row>
    <row r="7181" spans="1:4">
      <c r="A7181">
        <v>16617</v>
      </c>
      <c r="B7181" t="s">
        <v>7220</v>
      </c>
      <c r="C7181">
        <v>16617</v>
      </c>
      <c r="D7181">
        <v>0.1</v>
      </c>
    </row>
    <row r="7182" spans="1:4">
      <c r="A7182">
        <v>16618</v>
      </c>
      <c r="B7182" t="s">
        <v>7221</v>
      </c>
      <c r="C7182">
        <v>16618</v>
      </c>
      <c r="D7182">
        <v>19400</v>
      </c>
    </row>
    <row r="7183" spans="1:4">
      <c r="A7183">
        <v>16619</v>
      </c>
      <c r="B7183" t="s">
        <v>7222</v>
      </c>
      <c r="C7183">
        <v>16619</v>
      </c>
      <c r="D7183">
        <v>17400</v>
      </c>
    </row>
    <row r="7184" spans="1:4">
      <c r="A7184">
        <v>16620</v>
      </c>
      <c r="B7184" t="s">
        <v>7223</v>
      </c>
      <c r="C7184">
        <v>16620</v>
      </c>
      <c r="D7184">
        <v>101000</v>
      </c>
    </row>
    <row r="7185" spans="1:4">
      <c r="A7185">
        <v>16621</v>
      </c>
      <c r="B7185" t="s">
        <v>7224</v>
      </c>
      <c r="C7185">
        <v>16621</v>
      </c>
      <c r="D7185">
        <v>1080000</v>
      </c>
    </row>
    <row r="7186" spans="1:4">
      <c r="A7186">
        <v>16622</v>
      </c>
      <c r="B7186" t="s">
        <v>7225</v>
      </c>
      <c r="C7186">
        <v>16622</v>
      </c>
      <c r="D7186">
        <v>0.01</v>
      </c>
    </row>
    <row r="7187" spans="1:4">
      <c r="A7187">
        <v>16623</v>
      </c>
      <c r="B7187" t="s">
        <v>7226</v>
      </c>
      <c r="C7187">
        <v>16623</v>
      </c>
      <c r="D7187">
        <v>0.1</v>
      </c>
    </row>
    <row r="7188" spans="1:4">
      <c r="A7188">
        <v>16626</v>
      </c>
      <c r="B7188" t="s">
        <v>7227</v>
      </c>
      <c r="C7188">
        <v>16626</v>
      </c>
      <c r="D7188">
        <v>109000</v>
      </c>
    </row>
    <row r="7189" spans="1:4">
      <c r="A7189">
        <v>16627</v>
      </c>
      <c r="B7189" t="s">
        <v>7228</v>
      </c>
      <c r="C7189">
        <v>16627</v>
      </c>
      <c r="D7189">
        <v>16450</v>
      </c>
    </row>
    <row r="7190" spans="1:4">
      <c r="A7190">
        <v>16628</v>
      </c>
      <c r="B7190" t="s">
        <v>7229</v>
      </c>
      <c r="C7190">
        <v>16628</v>
      </c>
      <c r="D7190">
        <v>16450</v>
      </c>
    </row>
    <row r="7191" spans="1:4">
      <c r="A7191">
        <v>16630</v>
      </c>
      <c r="B7191" t="s">
        <v>7230</v>
      </c>
      <c r="C7191">
        <v>16630</v>
      </c>
      <c r="D7191">
        <v>0.1</v>
      </c>
    </row>
    <row r="7192" spans="1:4">
      <c r="A7192">
        <v>16631</v>
      </c>
      <c r="B7192" t="s">
        <v>7231</v>
      </c>
      <c r="C7192">
        <v>16631</v>
      </c>
      <c r="D7192">
        <v>500</v>
      </c>
    </row>
    <row r="7193" spans="1:4">
      <c r="A7193">
        <v>16633</v>
      </c>
      <c r="B7193" t="s">
        <v>7232</v>
      </c>
      <c r="C7193">
        <v>16633</v>
      </c>
      <c r="D7193">
        <v>0.05</v>
      </c>
    </row>
    <row r="7194" spans="1:4">
      <c r="A7194">
        <v>16634</v>
      </c>
      <c r="B7194" t="s">
        <v>7233</v>
      </c>
      <c r="C7194">
        <v>16634</v>
      </c>
      <c r="D7194">
        <v>0.05</v>
      </c>
    </row>
    <row r="7195" spans="1:4">
      <c r="A7195">
        <v>16635</v>
      </c>
      <c r="B7195" t="s">
        <v>7234</v>
      </c>
      <c r="C7195">
        <v>16635</v>
      </c>
      <c r="D7195">
        <v>0.05</v>
      </c>
    </row>
    <row r="7196" spans="1:4">
      <c r="A7196">
        <v>16636</v>
      </c>
      <c r="B7196" t="s">
        <v>7235</v>
      </c>
      <c r="C7196">
        <v>16636</v>
      </c>
      <c r="D7196">
        <v>0.05</v>
      </c>
    </row>
    <row r="7197" spans="1:4">
      <c r="A7197">
        <v>16637</v>
      </c>
      <c r="B7197" t="s">
        <v>7236</v>
      </c>
      <c r="C7197">
        <v>16637</v>
      </c>
      <c r="D7197">
        <v>0.05</v>
      </c>
    </row>
    <row r="7198" spans="1:4">
      <c r="A7198">
        <v>16638</v>
      </c>
      <c r="B7198" t="s">
        <v>7237</v>
      </c>
      <c r="C7198">
        <v>16638</v>
      </c>
      <c r="D7198">
        <v>0.05</v>
      </c>
    </row>
    <row r="7199" spans="1:4">
      <c r="A7199">
        <v>16639</v>
      </c>
      <c r="B7199" t="s">
        <v>7238</v>
      </c>
      <c r="C7199">
        <v>16639</v>
      </c>
      <c r="D7199">
        <v>0.05</v>
      </c>
    </row>
    <row r="7200" spans="1:4">
      <c r="A7200">
        <v>16640</v>
      </c>
      <c r="B7200" t="s">
        <v>7239</v>
      </c>
      <c r="C7200">
        <v>16640</v>
      </c>
      <c r="D7200">
        <v>0.05</v>
      </c>
    </row>
    <row r="7201" spans="1:4">
      <c r="A7201">
        <v>16641</v>
      </c>
      <c r="B7201" t="s">
        <v>7240</v>
      </c>
      <c r="C7201">
        <v>16641</v>
      </c>
      <c r="D7201">
        <v>0.05</v>
      </c>
    </row>
    <row r="7202" spans="1:4">
      <c r="A7202">
        <v>16642</v>
      </c>
      <c r="B7202" t="s">
        <v>7241</v>
      </c>
      <c r="C7202">
        <v>16642</v>
      </c>
      <c r="D7202">
        <v>0.05</v>
      </c>
    </row>
    <row r="7203" spans="1:4">
      <c r="A7203">
        <v>16643</v>
      </c>
      <c r="B7203" t="s">
        <v>7242</v>
      </c>
      <c r="C7203">
        <v>16643</v>
      </c>
      <c r="D7203">
        <v>0.05</v>
      </c>
    </row>
    <row r="7204" spans="1:4">
      <c r="A7204">
        <v>16644</v>
      </c>
      <c r="B7204" t="s">
        <v>7243</v>
      </c>
      <c r="C7204">
        <v>16644</v>
      </c>
      <c r="D7204">
        <v>0.05</v>
      </c>
    </row>
    <row r="7205" spans="1:4">
      <c r="A7205">
        <v>16646</v>
      </c>
      <c r="B7205" t="s">
        <v>7244</v>
      </c>
      <c r="C7205">
        <v>16646</v>
      </c>
      <c r="D7205">
        <v>0.05</v>
      </c>
    </row>
    <row r="7206" spans="1:4">
      <c r="A7206">
        <v>16647</v>
      </c>
      <c r="B7206" t="s">
        <v>7245</v>
      </c>
      <c r="C7206">
        <v>16647</v>
      </c>
      <c r="D7206">
        <v>0.05</v>
      </c>
    </row>
    <row r="7207" spans="1:4">
      <c r="A7207">
        <v>16648</v>
      </c>
      <c r="B7207" t="s">
        <v>7246</v>
      </c>
      <c r="C7207">
        <v>16648</v>
      </c>
      <c r="D7207">
        <v>0.05</v>
      </c>
    </row>
    <row r="7208" spans="1:4">
      <c r="A7208">
        <v>16649</v>
      </c>
      <c r="B7208" t="s">
        <v>7247</v>
      </c>
      <c r="C7208">
        <v>16649</v>
      </c>
      <c r="D7208">
        <v>0.05</v>
      </c>
    </row>
    <row r="7209" spans="1:4">
      <c r="A7209">
        <v>16650</v>
      </c>
      <c r="B7209" t="s">
        <v>7248</v>
      </c>
      <c r="C7209">
        <v>16650</v>
      </c>
      <c r="D7209">
        <v>0.05</v>
      </c>
    </row>
    <row r="7210" spans="1:4">
      <c r="A7210">
        <v>16651</v>
      </c>
      <c r="B7210" t="s">
        <v>7249</v>
      </c>
      <c r="C7210">
        <v>16651</v>
      </c>
      <c r="D7210">
        <v>0.05</v>
      </c>
    </row>
    <row r="7211" spans="1:4">
      <c r="A7211">
        <v>16652</v>
      </c>
      <c r="B7211" t="s">
        <v>7250</v>
      </c>
      <c r="C7211">
        <v>16652</v>
      </c>
      <c r="D7211">
        <v>0.05</v>
      </c>
    </row>
    <row r="7212" spans="1:4">
      <c r="A7212">
        <v>16653</v>
      </c>
      <c r="B7212" t="s">
        <v>7251</v>
      </c>
      <c r="C7212">
        <v>16653</v>
      </c>
      <c r="D7212">
        <v>0.05</v>
      </c>
    </row>
    <row r="7213" spans="1:4">
      <c r="A7213">
        <v>16654</v>
      </c>
      <c r="B7213" t="s">
        <v>7252</v>
      </c>
      <c r="C7213">
        <v>16654</v>
      </c>
      <c r="D7213">
        <v>0.2</v>
      </c>
    </row>
    <row r="7214" spans="1:4">
      <c r="A7214">
        <v>16655</v>
      </c>
      <c r="B7214" t="s">
        <v>7253</v>
      </c>
      <c r="C7214">
        <v>16655</v>
      </c>
      <c r="D7214">
        <v>0.2</v>
      </c>
    </row>
    <row r="7215" spans="1:4">
      <c r="A7215">
        <v>16656</v>
      </c>
      <c r="B7215" t="s">
        <v>7254</v>
      </c>
      <c r="C7215">
        <v>16656</v>
      </c>
      <c r="D7215">
        <v>0.2</v>
      </c>
    </row>
    <row r="7216" spans="1:4">
      <c r="A7216">
        <v>16657</v>
      </c>
      <c r="B7216" t="s">
        <v>7255</v>
      </c>
      <c r="C7216">
        <v>16657</v>
      </c>
      <c r="D7216">
        <v>0.2</v>
      </c>
    </row>
    <row r="7217" spans="1:4">
      <c r="A7217">
        <v>16658</v>
      </c>
      <c r="B7217" t="s">
        <v>7256</v>
      </c>
      <c r="C7217">
        <v>16658</v>
      </c>
      <c r="D7217">
        <v>0.2</v>
      </c>
    </row>
    <row r="7218" spans="1:4">
      <c r="A7218">
        <v>16659</v>
      </c>
      <c r="B7218" t="s">
        <v>7257</v>
      </c>
      <c r="C7218">
        <v>16659</v>
      </c>
      <c r="D7218">
        <v>0.2</v>
      </c>
    </row>
    <row r="7219" spans="1:4">
      <c r="A7219">
        <v>16660</v>
      </c>
      <c r="B7219" t="s">
        <v>7258</v>
      </c>
      <c r="C7219">
        <v>16660</v>
      </c>
      <c r="D7219">
        <v>0.2</v>
      </c>
    </row>
    <row r="7220" spans="1:4">
      <c r="A7220">
        <v>16661</v>
      </c>
      <c r="B7220" t="s">
        <v>7259</v>
      </c>
      <c r="C7220">
        <v>16661</v>
      </c>
      <c r="D7220">
        <v>0.2</v>
      </c>
    </row>
    <row r="7221" spans="1:4">
      <c r="A7221">
        <v>16662</v>
      </c>
      <c r="B7221" t="s">
        <v>7260</v>
      </c>
      <c r="C7221">
        <v>16662</v>
      </c>
      <c r="D7221">
        <v>0.2</v>
      </c>
    </row>
    <row r="7222" spans="1:4">
      <c r="A7222">
        <v>16663</v>
      </c>
      <c r="B7222" t="s">
        <v>7261</v>
      </c>
      <c r="C7222">
        <v>16663</v>
      </c>
      <c r="D7222">
        <v>0.2</v>
      </c>
    </row>
    <row r="7223" spans="1:4">
      <c r="A7223">
        <v>16664</v>
      </c>
      <c r="B7223" t="s">
        <v>7262</v>
      </c>
      <c r="C7223">
        <v>16664</v>
      </c>
      <c r="D7223">
        <v>0.2</v>
      </c>
    </row>
    <row r="7224" spans="1:4">
      <c r="A7224">
        <v>16665</v>
      </c>
      <c r="B7224" t="s">
        <v>7263</v>
      </c>
      <c r="C7224">
        <v>16665</v>
      </c>
      <c r="D7224">
        <v>0.2</v>
      </c>
    </row>
    <row r="7225" spans="1:4">
      <c r="A7225">
        <v>16666</v>
      </c>
      <c r="B7225" t="s">
        <v>7264</v>
      </c>
      <c r="C7225">
        <v>16666</v>
      </c>
      <c r="D7225">
        <v>0.2</v>
      </c>
    </row>
    <row r="7226" spans="1:4">
      <c r="A7226">
        <v>16667</v>
      </c>
      <c r="B7226" t="s">
        <v>7265</v>
      </c>
      <c r="C7226">
        <v>16667</v>
      </c>
      <c r="D7226">
        <v>0.2</v>
      </c>
    </row>
    <row r="7227" spans="1:4">
      <c r="A7227">
        <v>16668</v>
      </c>
      <c r="B7227" t="s">
        <v>7266</v>
      </c>
      <c r="C7227">
        <v>16668</v>
      </c>
      <c r="D7227">
        <v>0.2</v>
      </c>
    </row>
    <row r="7228" spans="1:4">
      <c r="A7228">
        <v>16669</v>
      </c>
      <c r="B7228" t="s">
        <v>7267</v>
      </c>
      <c r="C7228">
        <v>16669</v>
      </c>
      <c r="D7228">
        <v>0.2</v>
      </c>
    </row>
    <row r="7229" spans="1:4">
      <c r="A7229">
        <v>16670</v>
      </c>
      <c r="B7229" t="s">
        <v>7268</v>
      </c>
      <c r="C7229">
        <v>16670</v>
      </c>
      <c r="D7229">
        <v>0.01</v>
      </c>
    </row>
    <row r="7230" spans="1:4">
      <c r="A7230">
        <v>16671</v>
      </c>
      <c r="B7230" t="s">
        <v>7269</v>
      </c>
      <c r="C7230">
        <v>16671</v>
      </c>
      <c r="D7230">
        <v>0.01</v>
      </c>
    </row>
    <row r="7231" spans="1:4">
      <c r="A7231">
        <v>16672</v>
      </c>
      <c r="B7231" t="s">
        <v>7270</v>
      </c>
      <c r="C7231">
        <v>16672</v>
      </c>
      <c r="D7231">
        <v>0.01</v>
      </c>
    </row>
    <row r="7232" spans="1:4">
      <c r="A7232">
        <v>16673</v>
      </c>
      <c r="B7232" t="s">
        <v>7271</v>
      </c>
      <c r="C7232">
        <v>16673</v>
      </c>
      <c r="D7232">
        <v>0.01</v>
      </c>
    </row>
    <row r="7233" spans="1:4">
      <c r="A7233">
        <v>16678</v>
      </c>
      <c r="B7233" t="s">
        <v>7272</v>
      </c>
      <c r="C7233">
        <v>16678</v>
      </c>
      <c r="D7233">
        <v>0.05</v>
      </c>
    </row>
    <row r="7234" spans="1:4">
      <c r="A7234">
        <v>16679</v>
      </c>
      <c r="B7234" t="s">
        <v>7273</v>
      </c>
      <c r="C7234">
        <v>16679</v>
      </c>
      <c r="D7234">
        <v>0.15</v>
      </c>
    </row>
    <row r="7235" spans="1:4">
      <c r="A7235">
        <v>16680</v>
      </c>
      <c r="B7235" t="s">
        <v>7274</v>
      </c>
      <c r="C7235">
        <v>16680</v>
      </c>
      <c r="D7235">
        <v>0.2</v>
      </c>
    </row>
    <row r="7236" spans="1:4">
      <c r="A7236">
        <v>16681</v>
      </c>
      <c r="B7236" t="s">
        <v>7275</v>
      </c>
      <c r="C7236">
        <v>16681</v>
      </c>
      <c r="D7236">
        <v>0.25</v>
      </c>
    </row>
    <row r="7237" spans="1:4">
      <c r="A7237">
        <v>16682</v>
      </c>
      <c r="B7237" t="s">
        <v>7276</v>
      </c>
      <c r="C7237">
        <v>16682</v>
      </c>
      <c r="D7237">
        <v>0.6</v>
      </c>
    </row>
    <row r="7238" spans="1:4">
      <c r="A7238">
        <v>16683</v>
      </c>
      <c r="B7238" t="s">
        <v>7277</v>
      </c>
      <c r="C7238">
        <v>16683</v>
      </c>
      <c r="D7238">
        <v>1</v>
      </c>
    </row>
    <row r="7239" spans="1:4">
      <c r="A7239">
        <v>16686</v>
      </c>
      <c r="B7239" t="s">
        <v>7278</v>
      </c>
      <c r="C7239">
        <v>16686</v>
      </c>
      <c r="D7239">
        <v>100</v>
      </c>
    </row>
    <row r="7240" spans="1:4">
      <c r="A7240">
        <v>16688</v>
      </c>
      <c r="B7240" t="s">
        <v>7279</v>
      </c>
      <c r="C7240">
        <v>16688</v>
      </c>
      <c r="D7240">
        <v>1000</v>
      </c>
    </row>
    <row r="7241" spans="1:4">
      <c r="A7241">
        <v>16689</v>
      </c>
      <c r="B7241" t="s">
        <v>7280</v>
      </c>
      <c r="C7241">
        <v>16689</v>
      </c>
      <c r="D7241">
        <v>5000</v>
      </c>
    </row>
    <row r="7242" spans="1:4">
      <c r="A7242">
        <v>16690</v>
      </c>
      <c r="B7242" t="s">
        <v>7281</v>
      </c>
      <c r="C7242">
        <v>16690</v>
      </c>
      <c r="D7242">
        <v>500</v>
      </c>
    </row>
    <row r="7243" spans="1:4">
      <c r="A7243">
        <v>16691</v>
      </c>
      <c r="B7243" t="s">
        <v>7282</v>
      </c>
      <c r="C7243">
        <v>16691</v>
      </c>
      <c r="D7243">
        <v>1000</v>
      </c>
    </row>
    <row r="7244" spans="1:4">
      <c r="A7244">
        <v>16692</v>
      </c>
      <c r="B7244" t="s">
        <v>7283</v>
      </c>
      <c r="C7244">
        <v>16692</v>
      </c>
      <c r="D7244">
        <v>5000</v>
      </c>
    </row>
    <row r="7245" spans="1:4">
      <c r="A7245">
        <v>16693</v>
      </c>
      <c r="B7245" t="s">
        <v>7284</v>
      </c>
      <c r="C7245">
        <v>16693</v>
      </c>
      <c r="D7245">
        <v>60</v>
      </c>
    </row>
    <row r="7246" spans="1:4">
      <c r="A7246">
        <v>16694</v>
      </c>
      <c r="B7246" t="s">
        <v>7285</v>
      </c>
      <c r="C7246">
        <v>16694</v>
      </c>
      <c r="D7246">
        <v>5000</v>
      </c>
    </row>
    <row r="7247" spans="1:4">
      <c r="A7247">
        <v>16695</v>
      </c>
      <c r="B7247" t="s">
        <v>7286</v>
      </c>
      <c r="C7247">
        <v>16695</v>
      </c>
      <c r="D7247">
        <v>1150</v>
      </c>
    </row>
    <row r="7248" spans="1:4">
      <c r="A7248">
        <v>16696</v>
      </c>
      <c r="B7248" t="s">
        <v>7287</v>
      </c>
      <c r="C7248">
        <v>16696</v>
      </c>
      <c r="D7248">
        <v>500</v>
      </c>
    </row>
    <row r="7249" spans="1:4">
      <c r="A7249">
        <v>16697</v>
      </c>
      <c r="B7249" t="s">
        <v>7288</v>
      </c>
      <c r="C7249">
        <v>16697</v>
      </c>
      <c r="D7249">
        <v>1000</v>
      </c>
    </row>
    <row r="7250" spans="1:4">
      <c r="A7250">
        <v>16698</v>
      </c>
      <c r="B7250" t="s">
        <v>7289</v>
      </c>
      <c r="C7250">
        <v>16698</v>
      </c>
      <c r="D7250">
        <v>17400</v>
      </c>
    </row>
    <row r="7251" spans="1:4">
      <c r="A7251">
        <v>16699</v>
      </c>
      <c r="B7251" t="s">
        <v>7290</v>
      </c>
      <c r="C7251">
        <v>16699</v>
      </c>
      <c r="D7251">
        <v>12000</v>
      </c>
    </row>
    <row r="7252" spans="1:4">
      <c r="A7252">
        <v>16700</v>
      </c>
      <c r="B7252" t="s">
        <v>7291</v>
      </c>
      <c r="C7252">
        <v>16700</v>
      </c>
      <c r="D7252">
        <v>28100</v>
      </c>
    </row>
    <row r="7253" spans="1:4">
      <c r="A7253">
        <v>16701</v>
      </c>
      <c r="B7253" t="s">
        <v>7292</v>
      </c>
      <c r="C7253">
        <v>16701</v>
      </c>
      <c r="D7253">
        <v>28600</v>
      </c>
    </row>
    <row r="7254" spans="1:4">
      <c r="A7254">
        <v>16702</v>
      </c>
      <c r="B7254" t="s">
        <v>7293</v>
      </c>
      <c r="C7254">
        <v>16702</v>
      </c>
      <c r="D7254">
        <v>28600</v>
      </c>
    </row>
    <row r="7255" spans="1:4">
      <c r="A7255">
        <v>16703</v>
      </c>
      <c r="B7255" t="s">
        <v>7294</v>
      </c>
      <c r="C7255">
        <v>16703</v>
      </c>
      <c r="D7255">
        <v>28600</v>
      </c>
    </row>
    <row r="7256" spans="1:4">
      <c r="A7256">
        <v>16712</v>
      </c>
      <c r="B7256" t="s">
        <v>7295</v>
      </c>
      <c r="C7256">
        <v>16712</v>
      </c>
      <c r="D7256">
        <v>0.1</v>
      </c>
    </row>
    <row r="7257" spans="1:4">
      <c r="A7257">
        <v>16713</v>
      </c>
      <c r="B7257" t="s">
        <v>7296</v>
      </c>
      <c r="C7257">
        <v>16713</v>
      </c>
      <c r="D7257">
        <v>0.1</v>
      </c>
    </row>
    <row r="7258" spans="1:4">
      <c r="A7258">
        <v>16714</v>
      </c>
      <c r="B7258" t="s">
        <v>7297</v>
      </c>
      <c r="C7258">
        <v>16714</v>
      </c>
      <c r="D7258">
        <v>0.1</v>
      </c>
    </row>
    <row r="7259" spans="1:4">
      <c r="A7259">
        <v>16715</v>
      </c>
      <c r="B7259" t="s">
        <v>7298</v>
      </c>
      <c r="C7259">
        <v>16715</v>
      </c>
      <c r="D7259">
        <v>1</v>
      </c>
    </row>
    <row r="7260" spans="1:4">
      <c r="A7260">
        <v>16718</v>
      </c>
      <c r="B7260" t="s">
        <v>7299</v>
      </c>
      <c r="C7260">
        <v>16718</v>
      </c>
      <c r="D7260">
        <v>1</v>
      </c>
    </row>
    <row r="7261" spans="1:4">
      <c r="A7261">
        <v>16720</v>
      </c>
      <c r="B7261" t="s">
        <v>7300</v>
      </c>
      <c r="C7261">
        <v>16720</v>
      </c>
      <c r="D7261">
        <v>27500</v>
      </c>
    </row>
    <row r="7262" spans="1:4">
      <c r="A7262">
        <v>16721</v>
      </c>
      <c r="B7262" t="s">
        <v>7301</v>
      </c>
      <c r="C7262">
        <v>16721</v>
      </c>
      <c r="D7262">
        <v>27500</v>
      </c>
    </row>
    <row r="7263" spans="1:4">
      <c r="A7263">
        <v>16722</v>
      </c>
      <c r="B7263" t="s">
        <v>7302</v>
      </c>
      <c r="C7263">
        <v>16722</v>
      </c>
      <c r="D7263">
        <v>27500</v>
      </c>
    </row>
    <row r="7264" spans="1:4">
      <c r="A7264">
        <v>16723</v>
      </c>
      <c r="B7264" t="s">
        <v>7303</v>
      </c>
      <c r="C7264">
        <v>16723</v>
      </c>
      <c r="D7264">
        <v>27500</v>
      </c>
    </row>
    <row r="7265" spans="1:4">
      <c r="A7265">
        <v>16724</v>
      </c>
      <c r="B7265" t="s">
        <v>7304</v>
      </c>
      <c r="C7265">
        <v>16724</v>
      </c>
      <c r="D7265">
        <v>27500</v>
      </c>
    </row>
    <row r="7266" spans="1:4">
      <c r="A7266">
        <v>16725</v>
      </c>
      <c r="B7266" t="s">
        <v>7305</v>
      </c>
      <c r="C7266">
        <v>16725</v>
      </c>
      <c r="D7266">
        <v>27500</v>
      </c>
    </row>
    <row r="7267" spans="1:4">
      <c r="A7267">
        <v>16726</v>
      </c>
      <c r="B7267" t="s">
        <v>7306</v>
      </c>
      <c r="C7267">
        <v>16726</v>
      </c>
      <c r="D7267">
        <v>100000000</v>
      </c>
    </row>
    <row r="7268" spans="1:4">
      <c r="A7268">
        <v>16727</v>
      </c>
      <c r="B7268" t="s">
        <v>7307</v>
      </c>
      <c r="C7268">
        <v>16727</v>
      </c>
      <c r="D7268">
        <v>100000000</v>
      </c>
    </row>
    <row r="7269" spans="1:4">
      <c r="A7269">
        <v>16728</v>
      </c>
      <c r="B7269" t="s">
        <v>7308</v>
      </c>
      <c r="C7269">
        <v>16728</v>
      </c>
      <c r="D7269">
        <v>100000000</v>
      </c>
    </row>
    <row r="7270" spans="1:4">
      <c r="A7270">
        <v>16729</v>
      </c>
      <c r="B7270" t="s">
        <v>7309</v>
      </c>
      <c r="C7270">
        <v>16729</v>
      </c>
      <c r="D7270">
        <v>100000000</v>
      </c>
    </row>
    <row r="7271" spans="1:4">
      <c r="A7271">
        <v>16730</v>
      </c>
      <c r="B7271" t="s">
        <v>7310</v>
      </c>
      <c r="C7271">
        <v>16730</v>
      </c>
      <c r="D7271">
        <v>100000000</v>
      </c>
    </row>
    <row r="7272" spans="1:4">
      <c r="A7272">
        <v>16731</v>
      </c>
      <c r="B7272" t="s">
        <v>7311</v>
      </c>
      <c r="C7272">
        <v>16731</v>
      </c>
      <c r="D7272">
        <v>100000000</v>
      </c>
    </row>
    <row r="7273" spans="1:4">
      <c r="A7273">
        <v>16732</v>
      </c>
      <c r="B7273" t="s">
        <v>7312</v>
      </c>
      <c r="C7273">
        <v>16732</v>
      </c>
      <c r="D7273">
        <v>100000000</v>
      </c>
    </row>
    <row r="7274" spans="1:4">
      <c r="A7274">
        <v>16733</v>
      </c>
      <c r="B7274" t="s">
        <v>7313</v>
      </c>
      <c r="C7274">
        <v>16733</v>
      </c>
      <c r="D7274">
        <v>100000000</v>
      </c>
    </row>
    <row r="7275" spans="1:4">
      <c r="A7275">
        <v>16734</v>
      </c>
      <c r="B7275" t="s">
        <v>7314</v>
      </c>
      <c r="C7275">
        <v>16734</v>
      </c>
      <c r="D7275">
        <v>100000000</v>
      </c>
    </row>
    <row r="7276" spans="1:4">
      <c r="A7276">
        <v>16735</v>
      </c>
      <c r="B7276" t="s">
        <v>7315</v>
      </c>
      <c r="C7276">
        <v>16735</v>
      </c>
      <c r="D7276">
        <v>100000000</v>
      </c>
    </row>
    <row r="7277" spans="1:4">
      <c r="A7277">
        <v>16736</v>
      </c>
      <c r="B7277" t="s">
        <v>7316</v>
      </c>
      <c r="C7277">
        <v>16736</v>
      </c>
      <c r="D7277">
        <v>100000000</v>
      </c>
    </row>
    <row r="7278" spans="1:4">
      <c r="A7278">
        <v>16737</v>
      </c>
      <c r="B7278" t="s">
        <v>7317</v>
      </c>
      <c r="C7278">
        <v>16737</v>
      </c>
      <c r="D7278">
        <v>100000000</v>
      </c>
    </row>
    <row r="7279" spans="1:4">
      <c r="A7279">
        <v>16738</v>
      </c>
      <c r="B7279" t="s">
        <v>7318</v>
      </c>
      <c r="C7279">
        <v>16738</v>
      </c>
      <c r="D7279">
        <v>100000000</v>
      </c>
    </row>
    <row r="7280" spans="1:4">
      <c r="A7280">
        <v>16739</v>
      </c>
      <c r="B7280" t="s">
        <v>7319</v>
      </c>
      <c r="C7280">
        <v>16739</v>
      </c>
      <c r="D7280">
        <v>1000</v>
      </c>
    </row>
    <row r="7281" spans="1:4">
      <c r="A7281">
        <v>16740</v>
      </c>
      <c r="B7281" t="s">
        <v>7320</v>
      </c>
      <c r="C7281">
        <v>16740</v>
      </c>
      <c r="D7281">
        <v>1000</v>
      </c>
    </row>
    <row r="7282" spans="1:4">
      <c r="A7282">
        <v>16741</v>
      </c>
      <c r="B7282" t="s">
        <v>7321</v>
      </c>
      <c r="C7282">
        <v>16741</v>
      </c>
      <c r="D7282">
        <v>1000</v>
      </c>
    </row>
    <row r="7283" spans="1:4">
      <c r="A7283">
        <v>16742</v>
      </c>
      <c r="B7283" t="s">
        <v>7322</v>
      </c>
      <c r="C7283">
        <v>16742</v>
      </c>
      <c r="D7283">
        <v>1000</v>
      </c>
    </row>
    <row r="7284" spans="1:4">
      <c r="A7284">
        <v>16743</v>
      </c>
      <c r="B7284" t="s">
        <v>7323</v>
      </c>
      <c r="C7284">
        <v>16743</v>
      </c>
      <c r="D7284">
        <v>1000</v>
      </c>
    </row>
    <row r="7285" spans="1:4">
      <c r="A7285">
        <v>16744</v>
      </c>
      <c r="B7285" t="s">
        <v>7324</v>
      </c>
      <c r="C7285">
        <v>16744</v>
      </c>
      <c r="D7285">
        <v>1000</v>
      </c>
    </row>
    <row r="7286" spans="1:4">
      <c r="A7286">
        <v>16745</v>
      </c>
      <c r="B7286" t="s">
        <v>7325</v>
      </c>
      <c r="C7286">
        <v>16745</v>
      </c>
      <c r="D7286">
        <v>1000</v>
      </c>
    </row>
    <row r="7287" spans="1:4">
      <c r="A7287">
        <v>16746</v>
      </c>
      <c r="B7287" t="s">
        <v>7326</v>
      </c>
      <c r="C7287">
        <v>16746</v>
      </c>
      <c r="D7287">
        <v>1000</v>
      </c>
    </row>
    <row r="7288" spans="1:4">
      <c r="A7288">
        <v>16747</v>
      </c>
      <c r="B7288" t="s">
        <v>7327</v>
      </c>
      <c r="C7288">
        <v>16747</v>
      </c>
      <c r="D7288">
        <v>1000</v>
      </c>
    </row>
    <row r="7289" spans="1:4">
      <c r="A7289">
        <v>16748</v>
      </c>
      <c r="B7289" t="s">
        <v>7328</v>
      </c>
      <c r="C7289">
        <v>16748</v>
      </c>
      <c r="D7289">
        <v>100000000</v>
      </c>
    </row>
    <row r="7290" spans="1:4">
      <c r="A7290">
        <v>16749</v>
      </c>
      <c r="B7290" t="s">
        <v>7329</v>
      </c>
      <c r="C7290">
        <v>16749</v>
      </c>
      <c r="D7290">
        <v>100000000</v>
      </c>
    </row>
    <row r="7291" spans="1:4">
      <c r="A7291">
        <v>16750</v>
      </c>
      <c r="B7291" t="s">
        <v>7330</v>
      </c>
      <c r="C7291">
        <v>16750</v>
      </c>
      <c r="D7291">
        <v>100000000</v>
      </c>
    </row>
    <row r="7292" spans="1:4">
      <c r="A7292">
        <v>16751</v>
      </c>
      <c r="B7292" t="s">
        <v>7331</v>
      </c>
      <c r="C7292">
        <v>16751</v>
      </c>
      <c r="D7292">
        <v>100000000</v>
      </c>
    </row>
    <row r="7293" spans="1:4">
      <c r="A7293">
        <v>16752</v>
      </c>
      <c r="B7293" t="s">
        <v>7332</v>
      </c>
      <c r="C7293">
        <v>16752</v>
      </c>
      <c r="D7293">
        <v>100000000</v>
      </c>
    </row>
    <row r="7294" spans="1:4">
      <c r="A7294">
        <v>16753</v>
      </c>
      <c r="B7294" t="s">
        <v>7333</v>
      </c>
      <c r="C7294">
        <v>16753</v>
      </c>
      <c r="D7294">
        <v>100000000</v>
      </c>
    </row>
    <row r="7295" spans="1:4">
      <c r="A7295">
        <v>16754</v>
      </c>
      <c r="B7295" t="s">
        <v>7334</v>
      </c>
      <c r="C7295">
        <v>16754</v>
      </c>
      <c r="D7295">
        <v>100000000</v>
      </c>
    </row>
    <row r="7296" spans="1:4">
      <c r="A7296">
        <v>16755</v>
      </c>
      <c r="B7296" t="s">
        <v>7335</v>
      </c>
      <c r="C7296">
        <v>16755</v>
      </c>
      <c r="D7296">
        <v>100000000</v>
      </c>
    </row>
    <row r="7297" spans="1:4">
      <c r="A7297">
        <v>16756</v>
      </c>
      <c r="B7297" t="s">
        <v>7336</v>
      </c>
      <c r="C7297">
        <v>16756</v>
      </c>
      <c r="D7297">
        <v>100000000</v>
      </c>
    </row>
    <row r="7298" spans="1:4">
      <c r="A7298">
        <v>16757</v>
      </c>
      <c r="B7298" t="s">
        <v>7337</v>
      </c>
      <c r="C7298">
        <v>16757</v>
      </c>
      <c r="D7298">
        <v>100000000</v>
      </c>
    </row>
    <row r="7299" spans="1:4">
      <c r="A7299">
        <v>16758</v>
      </c>
      <c r="B7299" t="s">
        <v>7338</v>
      </c>
      <c r="C7299">
        <v>16758</v>
      </c>
      <c r="D7299">
        <v>100000000</v>
      </c>
    </row>
    <row r="7300" spans="1:4">
      <c r="A7300">
        <v>16759</v>
      </c>
      <c r="B7300" t="s">
        <v>7339</v>
      </c>
      <c r="C7300">
        <v>16759</v>
      </c>
      <c r="D7300">
        <v>100000000</v>
      </c>
    </row>
    <row r="7301" spans="1:4">
      <c r="A7301">
        <v>16760</v>
      </c>
      <c r="B7301" t="s">
        <v>7340</v>
      </c>
      <c r="C7301">
        <v>16760</v>
      </c>
      <c r="D7301">
        <v>100000000</v>
      </c>
    </row>
    <row r="7302" spans="1:4">
      <c r="A7302">
        <v>16761</v>
      </c>
      <c r="B7302" t="s">
        <v>7341</v>
      </c>
      <c r="C7302">
        <v>16761</v>
      </c>
      <c r="D7302">
        <v>100000000</v>
      </c>
    </row>
    <row r="7303" spans="1:4">
      <c r="A7303">
        <v>16762</v>
      </c>
      <c r="B7303" t="s">
        <v>7342</v>
      </c>
      <c r="C7303">
        <v>16762</v>
      </c>
      <c r="D7303">
        <v>100000000</v>
      </c>
    </row>
    <row r="7304" spans="1:4">
      <c r="A7304">
        <v>16763</v>
      </c>
      <c r="B7304" t="s">
        <v>7343</v>
      </c>
      <c r="C7304">
        <v>16763</v>
      </c>
      <c r="D7304">
        <v>100000000</v>
      </c>
    </row>
    <row r="7305" spans="1:4">
      <c r="A7305">
        <v>16764</v>
      </c>
      <c r="B7305" t="s">
        <v>7344</v>
      </c>
      <c r="C7305">
        <v>16764</v>
      </c>
      <c r="D7305">
        <v>100000000</v>
      </c>
    </row>
    <row r="7306" spans="1:4">
      <c r="A7306">
        <v>16765</v>
      </c>
      <c r="B7306" t="s">
        <v>7345</v>
      </c>
      <c r="C7306">
        <v>16765</v>
      </c>
      <c r="D7306">
        <v>100000000</v>
      </c>
    </row>
    <row r="7307" spans="1:4">
      <c r="A7307">
        <v>16766</v>
      </c>
      <c r="B7307" t="s">
        <v>7346</v>
      </c>
      <c r="C7307">
        <v>16766</v>
      </c>
      <c r="D7307">
        <v>100000000</v>
      </c>
    </row>
    <row r="7308" spans="1:4">
      <c r="A7308">
        <v>16767</v>
      </c>
      <c r="B7308" t="s">
        <v>7347</v>
      </c>
      <c r="C7308">
        <v>16767</v>
      </c>
      <c r="D7308">
        <v>100000000</v>
      </c>
    </row>
    <row r="7309" spans="1:4">
      <c r="A7309">
        <v>16768</v>
      </c>
      <c r="B7309" t="s">
        <v>7348</v>
      </c>
      <c r="C7309">
        <v>16768</v>
      </c>
      <c r="D7309">
        <v>100000000</v>
      </c>
    </row>
    <row r="7310" spans="1:4">
      <c r="A7310">
        <v>16769</v>
      </c>
      <c r="B7310" t="s">
        <v>7349</v>
      </c>
      <c r="C7310">
        <v>16769</v>
      </c>
      <c r="D7310">
        <v>100000000</v>
      </c>
    </row>
    <row r="7311" spans="1:4">
      <c r="A7311">
        <v>16770</v>
      </c>
      <c r="B7311" t="s">
        <v>7350</v>
      </c>
      <c r="C7311">
        <v>16770</v>
      </c>
      <c r="D7311">
        <v>100000000</v>
      </c>
    </row>
    <row r="7312" spans="1:4">
      <c r="A7312">
        <v>16771</v>
      </c>
      <c r="B7312" t="s">
        <v>7351</v>
      </c>
      <c r="C7312">
        <v>16771</v>
      </c>
      <c r="D7312">
        <v>100000000</v>
      </c>
    </row>
    <row r="7313" spans="1:4">
      <c r="A7313">
        <v>16772</v>
      </c>
      <c r="B7313" t="s">
        <v>7352</v>
      </c>
      <c r="C7313">
        <v>16772</v>
      </c>
      <c r="D7313">
        <v>100000000</v>
      </c>
    </row>
    <row r="7314" spans="1:4">
      <c r="A7314">
        <v>16773</v>
      </c>
      <c r="B7314" t="s">
        <v>7353</v>
      </c>
      <c r="C7314">
        <v>16773</v>
      </c>
      <c r="D7314">
        <v>100000000</v>
      </c>
    </row>
    <row r="7315" spans="1:4">
      <c r="A7315">
        <v>16774</v>
      </c>
      <c r="B7315" t="s">
        <v>7354</v>
      </c>
      <c r="C7315">
        <v>16774</v>
      </c>
      <c r="D7315">
        <v>100000000</v>
      </c>
    </row>
    <row r="7316" spans="1:4">
      <c r="A7316">
        <v>16775</v>
      </c>
      <c r="B7316" t="s">
        <v>7355</v>
      </c>
      <c r="C7316">
        <v>16775</v>
      </c>
      <c r="D7316">
        <v>100000000</v>
      </c>
    </row>
    <row r="7317" spans="1:4">
      <c r="A7317">
        <v>16776</v>
      </c>
      <c r="B7317" t="s">
        <v>7356</v>
      </c>
      <c r="C7317">
        <v>16776</v>
      </c>
      <c r="D7317">
        <v>100000000</v>
      </c>
    </row>
    <row r="7318" spans="1:4">
      <c r="A7318">
        <v>16777</v>
      </c>
      <c r="B7318" t="s">
        <v>7357</v>
      </c>
      <c r="C7318">
        <v>16777</v>
      </c>
      <c r="D7318">
        <v>100000000</v>
      </c>
    </row>
    <row r="7319" spans="1:4">
      <c r="A7319">
        <v>16778</v>
      </c>
      <c r="B7319" t="s">
        <v>7358</v>
      </c>
      <c r="C7319">
        <v>16778</v>
      </c>
      <c r="D7319">
        <v>100000000</v>
      </c>
    </row>
    <row r="7320" spans="1:4">
      <c r="A7320">
        <v>16779</v>
      </c>
      <c r="B7320" t="s">
        <v>7359</v>
      </c>
      <c r="C7320">
        <v>16779</v>
      </c>
      <c r="D7320">
        <v>100000000</v>
      </c>
    </row>
    <row r="7321" spans="1:4">
      <c r="A7321">
        <v>16780</v>
      </c>
      <c r="B7321" t="s">
        <v>7360</v>
      </c>
      <c r="C7321">
        <v>16780</v>
      </c>
      <c r="D7321">
        <v>100000000</v>
      </c>
    </row>
    <row r="7322" spans="1:4">
      <c r="A7322">
        <v>16781</v>
      </c>
      <c r="B7322" t="s">
        <v>7361</v>
      </c>
      <c r="C7322">
        <v>16781</v>
      </c>
      <c r="D7322">
        <v>100000000</v>
      </c>
    </row>
    <row r="7323" spans="1:4">
      <c r="A7323">
        <v>16782</v>
      </c>
      <c r="B7323" t="s">
        <v>7362</v>
      </c>
      <c r="C7323">
        <v>16782</v>
      </c>
      <c r="D7323">
        <v>100000000</v>
      </c>
    </row>
    <row r="7324" spans="1:4">
      <c r="A7324">
        <v>16784</v>
      </c>
      <c r="B7324" t="s">
        <v>7363</v>
      </c>
      <c r="C7324">
        <v>16784</v>
      </c>
      <c r="D7324">
        <v>100000000</v>
      </c>
    </row>
    <row r="7325" spans="1:4">
      <c r="A7325">
        <v>16785</v>
      </c>
      <c r="B7325" t="s">
        <v>7364</v>
      </c>
      <c r="C7325">
        <v>16785</v>
      </c>
      <c r="D7325">
        <v>100000000</v>
      </c>
    </row>
    <row r="7326" spans="1:4">
      <c r="A7326">
        <v>16786</v>
      </c>
      <c r="B7326" t="s">
        <v>7365</v>
      </c>
      <c r="C7326">
        <v>16786</v>
      </c>
      <c r="D7326">
        <v>100000000</v>
      </c>
    </row>
    <row r="7327" spans="1:4">
      <c r="A7327">
        <v>16787</v>
      </c>
      <c r="B7327" t="s">
        <v>7366</v>
      </c>
      <c r="C7327">
        <v>16787</v>
      </c>
      <c r="D7327">
        <v>100000000</v>
      </c>
    </row>
    <row r="7328" spans="1:4">
      <c r="A7328">
        <v>16788</v>
      </c>
      <c r="B7328" t="s">
        <v>7367</v>
      </c>
      <c r="C7328">
        <v>16788</v>
      </c>
      <c r="D7328">
        <v>100000000</v>
      </c>
    </row>
    <row r="7329" spans="1:4">
      <c r="A7329">
        <v>16789</v>
      </c>
      <c r="B7329" t="s">
        <v>7368</v>
      </c>
      <c r="C7329">
        <v>16789</v>
      </c>
      <c r="D7329">
        <v>100000000</v>
      </c>
    </row>
    <row r="7330" spans="1:4">
      <c r="A7330">
        <v>16790</v>
      </c>
      <c r="B7330" t="s">
        <v>7369</v>
      </c>
      <c r="C7330">
        <v>16790</v>
      </c>
      <c r="D7330">
        <v>100000000</v>
      </c>
    </row>
    <row r="7331" spans="1:4">
      <c r="A7331">
        <v>16791</v>
      </c>
      <c r="B7331" t="s">
        <v>7370</v>
      </c>
      <c r="C7331">
        <v>16791</v>
      </c>
      <c r="D7331">
        <v>100000000</v>
      </c>
    </row>
    <row r="7332" spans="1:4">
      <c r="A7332">
        <v>16792</v>
      </c>
      <c r="B7332" t="s">
        <v>7371</v>
      </c>
      <c r="C7332">
        <v>16792</v>
      </c>
      <c r="D7332">
        <v>100000000</v>
      </c>
    </row>
    <row r="7333" spans="1:4">
      <c r="A7333">
        <v>16793</v>
      </c>
      <c r="B7333" t="s">
        <v>7372</v>
      </c>
      <c r="C7333">
        <v>16793</v>
      </c>
      <c r="D7333">
        <v>100000000</v>
      </c>
    </row>
    <row r="7334" spans="1:4">
      <c r="A7334">
        <v>16794</v>
      </c>
      <c r="B7334" t="s">
        <v>7373</v>
      </c>
      <c r="C7334">
        <v>16794</v>
      </c>
      <c r="D7334">
        <v>100000000</v>
      </c>
    </row>
    <row r="7335" spans="1:4">
      <c r="A7335">
        <v>16796</v>
      </c>
      <c r="B7335" t="s">
        <v>7374</v>
      </c>
      <c r="C7335">
        <v>16796</v>
      </c>
      <c r="D7335">
        <v>100000000</v>
      </c>
    </row>
    <row r="7336" spans="1:4">
      <c r="A7336">
        <v>16797</v>
      </c>
      <c r="B7336" t="s">
        <v>7375</v>
      </c>
      <c r="C7336">
        <v>16797</v>
      </c>
      <c r="D7336">
        <v>100000000</v>
      </c>
    </row>
    <row r="7337" spans="1:4">
      <c r="A7337">
        <v>16798</v>
      </c>
      <c r="B7337" t="s">
        <v>7376</v>
      </c>
      <c r="C7337">
        <v>16798</v>
      </c>
      <c r="D7337">
        <v>100000000</v>
      </c>
    </row>
    <row r="7338" spans="1:4">
      <c r="A7338">
        <v>16799</v>
      </c>
      <c r="B7338" t="s">
        <v>7377</v>
      </c>
      <c r="C7338">
        <v>16799</v>
      </c>
      <c r="D7338">
        <v>100000000</v>
      </c>
    </row>
    <row r="7339" spans="1:4">
      <c r="A7339">
        <v>16800</v>
      </c>
      <c r="B7339" t="s">
        <v>7378</v>
      </c>
      <c r="C7339">
        <v>16800</v>
      </c>
      <c r="D7339">
        <v>100000000</v>
      </c>
    </row>
    <row r="7340" spans="1:4">
      <c r="A7340">
        <v>16801</v>
      </c>
      <c r="B7340" t="s">
        <v>7379</v>
      </c>
      <c r="C7340">
        <v>16801</v>
      </c>
      <c r="D7340">
        <v>100000000</v>
      </c>
    </row>
    <row r="7341" spans="1:4">
      <c r="A7341">
        <v>16802</v>
      </c>
      <c r="B7341" t="s">
        <v>7380</v>
      </c>
      <c r="C7341">
        <v>16802</v>
      </c>
      <c r="D7341">
        <v>100000000</v>
      </c>
    </row>
    <row r="7342" spans="1:4">
      <c r="A7342">
        <v>16803</v>
      </c>
      <c r="B7342" t="s">
        <v>7381</v>
      </c>
      <c r="C7342">
        <v>16803</v>
      </c>
      <c r="D7342">
        <v>100000000</v>
      </c>
    </row>
    <row r="7343" spans="1:4">
      <c r="A7343">
        <v>16804</v>
      </c>
      <c r="B7343" t="s">
        <v>7382</v>
      </c>
      <c r="C7343">
        <v>16804</v>
      </c>
      <c r="D7343">
        <v>100000000</v>
      </c>
    </row>
    <row r="7344" spans="1:4">
      <c r="A7344">
        <v>16805</v>
      </c>
      <c r="B7344" t="s">
        <v>7383</v>
      </c>
      <c r="C7344">
        <v>16805</v>
      </c>
      <c r="D7344">
        <v>100000000</v>
      </c>
    </row>
    <row r="7345" spans="1:4">
      <c r="A7345">
        <v>16806</v>
      </c>
      <c r="B7345" t="s">
        <v>7384</v>
      </c>
      <c r="C7345">
        <v>16806</v>
      </c>
      <c r="D7345">
        <v>100000000</v>
      </c>
    </row>
    <row r="7346" spans="1:4">
      <c r="A7346">
        <v>16807</v>
      </c>
      <c r="B7346" t="s">
        <v>7385</v>
      </c>
      <c r="C7346">
        <v>16807</v>
      </c>
      <c r="D7346">
        <v>100000000</v>
      </c>
    </row>
    <row r="7347" spans="1:4">
      <c r="A7347">
        <v>16808</v>
      </c>
      <c r="B7347" t="s">
        <v>7386</v>
      </c>
      <c r="C7347">
        <v>16808</v>
      </c>
      <c r="D7347">
        <v>100000000</v>
      </c>
    </row>
    <row r="7348" spans="1:4">
      <c r="A7348">
        <v>16809</v>
      </c>
      <c r="B7348" t="s">
        <v>7387</v>
      </c>
      <c r="C7348">
        <v>16809</v>
      </c>
      <c r="D7348">
        <v>100000000</v>
      </c>
    </row>
    <row r="7349" spans="1:4">
      <c r="A7349">
        <v>16810</v>
      </c>
      <c r="B7349" t="s">
        <v>7388</v>
      </c>
      <c r="C7349">
        <v>16810</v>
      </c>
      <c r="D7349">
        <v>100000000</v>
      </c>
    </row>
    <row r="7350" spans="1:4">
      <c r="A7350">
        <v>16811</v>
      </c>
      <c r="B7350" t="s">
        <v>7389</v>
      </c>
      <c r="C7350">
        <v>16811</v>
      </c>
      <c r="D7350">
        <v>100000000</v>
      </c>
    </row>
    <row r="7351" spans="1:4">
      <c r="A7351">
        <v>16812</v>
      </c>
      <c r="B7351" t="s">
        <v>7390</v>
      </c>
      <c r="C7351">
        <v>16812</v>
      </c>
      <c r="D7351">
        <v>100000000</v>
      </c>
    </row>
    <row r="7352" spans="1:4">
      <c r="A7352">
        <v>16813</v>
      </c>
      <c r="B7352" t="s">
        <v>7391</v>
      </c>
      <c r="C7352">
        <v>16813</v>
      </c>
      <c r="D7352">
        <v>100000000</v>
      </c>
    </row>
    <row r="7353" spans="1:4">
      <c r="A7353">
        <v>16814</v>
      </c>
      <c r="B7353" t="s">
        <v>7392</v>
      </c>
      <c r="C7353">
        <v>16814</v>
      </c>
      <c r="D7353">
        <v>100000000</v>
      </c>
    </row>
    <row r="7354" spans="1:4">
      <c r="A7354">
        <v>16815</v>
      </c>
      <c r="B7354" t="s">
        <v>7393</v>
      </c>
      <c r="C7354">
        <v>16815</v>
      </c>
      <c r="D7354">
        <v>100000000</v>
      </c>
    </row>
    <row r="7355" spans="1:4">
      <c r="A7355">
        <v>16816</v>
      </c>
      <c r="B7355" t="s">
        <v>7394</v>
      </c>
      <c r="C7355">
        <v>16816</v>
      </c>
      <c r="D7355">
        <v>100000000</v>
      </c>
    </row>
    <row r="7356" spans="1:4">
      <c r="A7356">
        <v>16817</v>
      </c>
      <c r="B7356" t="s">
        <v>7395</v>
      </c>
      <c r="C7356">
        <v>16817</v>
      </c>
      <c r="D7356">
        <v>100000000</v>
      </c>
    </row>
    <row r="7357" spans="1:4">
      <c r="A7357">
        <v>16818</v>
      </c>
      <c r="B7357" t="s">
        <v>7396</v>
      </c>
      <c r="C7357">
        <v>16818</v>
      </c>
      <c r="D7357">
        <v>100000000</v>
      </c>
    </row>
    <row r="7358" spans="1:4">
      <c r="A7358">
        <v>16819</v>
      </c>
      <c r="B7358" t="s">
        <v>7397</v>
      </c>
      <c r="C7358">
        <v>16819</v>
      </c>
      <c r="D7358">
        <v>100000000</v>
      </c>
    </row>
    <row r="7359" spans="1:4">
      <c r="A7359">
        <v>16820</v>
      </c>
      <c r="B7359" t="s">
        <v>7398</v>
      </c>
      <c r="C7359">
        <v>16820</v>
      </c>
      <c r="D7359">
        <v>100000000</v>
      </c>
    </row>
    <row r="7360" spans="1:4">
      <c r="A7360">
        <v>16821</v>
      </c>
      <c r="B7360" t="s">
        <v>7399</v>
      </c>
      <c r="C7360">
        <v>16821</v>
      </c>
      <c r="D7360">
        <v>100000000</v>
      </c>
    </row>
    <row r="7361" spans="1:4">
      <c r="A7361">
        <v>16822</v>
      </c>
      <c r="B7361" t="s">
        <v>7400</v>
      </c>
      <c r="C7361">
        <v>16822</v>
      </c>
      <c r="D7361">
        <v>100000000</v>
      </c>
    </row>
    <row r="7362" spans="1:4">
      <c r="A7362">
        <v>16823</v>
      </c>
      <c r="B7362" t="s">
        <v>7401</v>
      </c>
      <c r="C7362">
        <v>16823</v>
      </c>
      <c r="D7362">
        <v>100000000</v>
      </c>
    </row>
    <row r="7363" spans="1:4">
      <c r="A7363">
        <v>16824</v>
      </c>
      <c r="B7363" t="s">
        <v>7402</v>
      </c>
      <c r="C7363">
        <v>16824</v>
      </c>
      <c r="D7363">
        <v>100000000</v>
      </c>
    </row>
    <row r="7364" spans="1:4">
      <c r="A7364">
        <v>16825</v>
      </c>
      <c r="B7364" t="s">
        <v>7403</v>
      </c>
      <c r="C7364">
        <v>16825</v>
      </c>
      <c r="D7364">
        <v>100000000</v>
      </c>
    </row>
    <row r="7365" spans="1:4">
      <c r="A7365">
        <v>16826</v>
      </c>
      <c r="B7365" t="s">
        <v>7404</v>
      </c>
      <c r="C7365">
        <v>16826</v>
      </c>
      <c r="D7365">
        <v>100000000</v>
      </c>
    </row>
    <row r="7366" spans="1:4">
      <c r="A7366">
        <v>16827</v>
      </c>
      <c r="B7366" t="s">
        <v>7405</v>
      </c>
      <c r="C7366">
        <v>16827</v>
      </c>
      <c r="D7366">
        <v>100000000</v>
      </c>
    </row>
    <row r="7367" spans="1:4">
      <c r="A7367">
        <v>16828</v>
      </c>
      <c r="B7367" t="s">
        <v>7406</v>
      </c>
      <c r="C7367">
        <v>16828</v>
      </c>
      <c r="D7367">
        <v>100000000</v>
      </c>
    </row>
    <row r="7368" spans="1:4">
      <c r="A7368">
        <v>16829</v>
      </c>
      <c r="B7368" t="s">
        <v>7407</v>
      </c>
      <c r="C7368">
        <v>16829</v>
      </c>
      <c r="D7368">
        <v>100000000</v>
      </c>
    </row>
    <row r="7369" spans="1:4">
      <c r="A7369">
        <v>16830</v>
      </c>
      <c r="B7369" t="s">
        <v>7408</v>
      </c>
      <c r="C7369">
        <v>16830</v>
      </c>
      <c r="D7369">
        <v>100000000</v>
      </c>
    </row>
    <row r="7370" spans="1:4">
      <c r="A7370">
        <v>16831</v>
      </c>
      <c r="B7370" t="s">
        <v>7409</v>
      </c>
      <c r="C7370">
        <v>16831</v>
      </c>
      <c r="D7370">
        <v>100000000</v>
      </c>
    </row>
    <row r="7371" spans="1:4">
      <c r="A7371">
        <v>16832</v>
      </c>
      <c r="B7371" t="s">
        <v>7410</v>
      </c>
      <c r="C7371">
        <v>16832</v>
      </c>
      <c r="D7371">
        <v>1</v>
      </c>
    </row>
    <row r="7372" spans="1:4">
      <c r="A7372">
        <v>16836</v>
      </c>
      <c r="B7372" t="s">
        <v>7411</v>
      </c>
      <c r="C7372">
        <v>16836</v>
      </c>
      <c r="D7372">
        <v>100000000</v>
      </c>
    </row>
    <row r="7373" spans="1:4">
      <c r="A7373">
        <v>16837</v>
      </c>
      <c r="B7373" t="s">
        <v>7412</v>
      </c>
      <c r="C7373">
        <v>16837</v>
      </c>
      <c r="D7373">
        <v>100000000</v>
      </c>
    </row>
    <row r="7374" spans="1:4">
      <c r="A7374">
        <v>16838</v>
      </c>
      <c r="B7374" t="s">
        <v>7413</v>
      </c>
      <c r="C7374">
        <v>16838</v>
      </c>
      <c r="D7374">
        <v>100000000</v>
      </c>
    </row>
    <row r="7375" spans="1:4">
      <c r="A7375">
        <v>16839</v>
      </c>
      <c r="B7375" t="s">
        <v>7414</v>
      </c>
      <c r="C7375">
        <v>16839</v>
      </c>
      <c r="D7375">
        <v>100000000</v>
      </c>
    </row>
    <row r="7376" spans="1:4">
      <c r="A7376">
        <v>16840</v>
      </c>
      <c r="B7376" t="s">
        <v>7415</v>
      </c>
      <c r="C7376">
        <v>16840</v>
      </c>
      <c r="D7376">
        <v>100000000</v>
      </c>
    </row>
    <row r="7377" spans="1:4">
      <c r="A7377">
        <v>16841</v>
      </c>
      <c r="B7377" t="s">
        <v>7416</v>
      </c>
      <c r="C7377">
        <v>16841</v>
      </c>
      <c r="D7377">
        <v>100000000</v>
      </c>
    </row>
    <row r="7378" spans="1:4">
      <c r="A7378">
        <v>16842</v>
      </c>
      <c r="B7378" t="s">
        <v>7417</v>
      </c>
      <c r="C7378">
        <v>16842</v>
      </c>
      <c r="D7378">
        <v>100000000</v>
      </c>
    </row>
    <row r="7379" spans="1:4">
      <c r="A7379">
        <v>16843</v>
      </c>
      <c r="B7379" t="s">
        <v>7418</v>
      </c>
      <c r="C7379">
        <v>16843</v>
      </c>
      <c r="D7379">
        <v>100000000</v>
      </c>
    </row>
    <row r="7380" spans="1:4">
      <c r="A7380">
        <v>16844</v>
      </c>
      <c r="B7380" t="s">
        <v>7419</v>
      </c>
      <c r="C7380">
        <v>16844</v>
      </c>
      <c r="D7380">
        <v>100000000</v>
      </c>
    </row>
    <row r="7381" spans="1:4">
      <c r="A7381">
        <v>16845</v>
      </c>
      <c r="B7381" t="s">
        <v>7420</v>
      </c>
      <c r="C7381">
        <v>16845</v>
      </c>
      <c r="D7381">
        <v>100000000</v>
      </c>
    </row>
    <row r="7382" spans="1:4">
      <c r="A7382">
        <v>16846</v>
      </c>
      <c r="B7382" t="s">
        <v>7421</v>
      </c>
      <c r="C7382">
        <v>16846</v>
      </c>
      <c r="D7382">
        <v>100000000</v>
      </c>
    </row>
    <row r="7383" spans="1:4">
      <c r="A7383">
        <v>16847</v>
      </c>
      <c r="B7383" t="s">
        <v>7422</v>
      </c>
      <c r="C7383">
        <v>16847</v>
      </c>
      <c r="D7383">
        <v>100000000</v>
      </c>
    </row>
    <row r="7384" spans="1:4">
      <c r="A7384">
        <v>16848</v>
      </c>
      <c r="B7384" t="s">
        <v>7423</v>
      </c>
      <c r="C7384">
        <v>16848</v>
      </c>
      <c r="D7384">
        <v>100000000</v>
      </c>
    </row>
    <row r="7385" spans="1:4">
      <c r="A7385">
        <v>16849</v>
      </c>
      <c r="B7385" t="s">
        <v>7424</v>
      </c>
      <c r="C7385">
        <v>16849</v>
      </c>
      <c r="D7385">
        <v>100000000</v>
      </c>
    </row>
    <row r="7386" spans="1:4">
      <c r="A7386">
        <v>16850</v>
      </c>
      <c r="B7386" t="s">
        <v>7425</v>
      </c>
      <c r="C7386">
        <v>16850</v>
      </c>
      <c r="D7386">
        <v>100000000</v>
      </c>
    </row>
    <row r="7387" spans="1:4">
      <c r="A7387">
        <v>16851</v>
      </c>
      <c r="B7387" t="s">
        <v>7426</v>
      </c>
      <c r="C7387">
        <v>16851</v>
      </c>
      <c r="D7387">
        <v>100000000</v>
      </c>
    </row>
    <row r="7388" spans="1:4">
      <c r="A7388">
        <v>16852</v>
      </c>
      <c r="B7388" t="s">
        <v>7427</v>
      </c>
      <c r="C7388">
        <v>16852</v>
      </c>
      <c r="D7388">
        <v>100000000</v>
      </c>
    </row>
    <row r="7389" spans="1:4">
      <c r="A7389">
        <v>16853</v>
      </c>
      <c r="B7389" t="s">
        <v>7428</v>
      </c>
      <c r="C7389">
        <v>16853</v>
      </c>
      <c r="D7389">
        <v>100000000</v>
      </c>
    </row>
    <row r="7390" spans="1:4">
      <c r="A7390">
        <v>16854</v>
      </c>
      <c r="B7390" t="s">
        <v>7429</v>
      </c>
      <c r="C7390">
        <v>16854</v>
      </c>
      <c r="D7390">
        <v>100000000</v>
      </c>
    </row>
    <row r="7391" spans="1:4">
      <c r="A7391">
        <v>16855</v>
      </c>
      <c r="B7391" t="s">
        <v>7430</v>
      </c>
      <c r="C7391">
        <v>16855</v>
      </c>
      <c r="D7391">
        <v>100000000</v>
      </c>
    </row>
    <row r="7392" spans="1:4">
      <c r="A7392">
        <v>16856</v>
      </c>
      <c r="B7392" t="s">
        <v>7431</v>
      </c>
      <c r="C7392">
        <v>16856</v>
      </c>
      <c r="D7392">
        <v>100000000</v>
      </c>
    </row>
    <row r="7393" spans="1:4">
      <c r="A7393">
        <v>16857</v>
      </c>
      <c r="B7393" t="s">
        <v>7432</v>
      </c>
      <c r="C7393">
        <v>16857</v>
      </c>
      <c r="D7393">
        <v>100000000</v>
      </c>
    </row>
    <row r="7394" spans="1:4">
      <c r="A7394">
        <v>16858</v>
      </c>
      <c r="B7394" t="s">
        <v>7433</v>
      </c>
      <c r="C7394">
        <v>16858</v>
      </c>
      <c r="D7394">
        <v>100000000</v>
      </c>
    </row>
    <row r="7395" spans="1:4">
      <c r="A7395">
        <v>16859</v>
      </c>
      <c r="B7395" t="s">
        <v>7434</v>
      </c>
      <c r="C7395">
        <v>16859</v>
      </c>
      <c r="D7395">
        <v>100000000</v>
      </c>
    </row>
    <row r="7396" spans="1:4">
      <c r="A7396">
        <v>16860</v>
      </c>
      <c r="B7396" t="s">
        <v>7435</v>
      </c>
      <c r="C7396">
        <v>16860</v>
      </c>
      <c r="D7396">
        <v>100000000</v>
      </c>
    </row>
    <row r="7397" spans="1:4">
      <c r="A7397">
        <v>16861</v>
      </c>
      <c r="B7397" t="s">
        <v>7436</v>
      </c>
      <c r="C7397">
        <v>16861</v>
      </c>
      <c r="D7397">
        <v>100000000</v>
      </c>
    </row>
    <row r="7398" spans="1:4">
      <c r="A7398">
        <v>16862</v>
      </c>
      <c r="B7398" t="s">
        <v>7437</v>
      </c>
      <c r="C7398">
        <v>16862</v>
      </c>
      <c r="D7398">
        <v>100000000</v>
      </c>
    </row>
    <row r="7399" spans="1:4">
      <c r="A7399">
        <v>16864</v>
      </c>
      <c r="B7399" t="s">
        <v>7438</v>
      </c>
      <c r="C7399">
        <v>16864</v>
      </c>
      <c r="D7399">
        <v>100000000</v>
      </c>
    </row>
    <row r="7400" spans="1:4">
      <c r="A7400">
        <v>16865</v>
      </c>
      <c r="B7400" t="s">
        <v>7439</v>
      </c>
      <c r="C7400">
        <v>16865</v>
      </c>
      <c r="D7400">
        <v>100000000</v>
      </c>
    </row>
    <row r="7401" spans="1:4">
      <c r="A7401">
        <v>16866</v>
      </c>
      <c r="B7401" t="s">
        <v>7440</v>
      </c>
      <c r="C7401">
        <v>16866</v>
      </c>
      <c r="D7401">
        <v>100000000</v>
      </c>
    </row>
    <row r="7402" spans="1:4">
      <c r="A7402">
        <v>16867</v>
      </c>
      <c r="B7402" t="s">
        <v>7441</v>
      </c>
      <c r="C7402">
        <v>16867</v>
      </c>
      <c r="D7402">
        <v>1150</v>
      </c>
    </row>
    <row r="7403" spans="1:4">
      <c r="A7403">
        <v>16868</v>
      </c>
      <c r="B7403" t="s">
        <v>7442</v>
      </c>
      <c r="C7403">
        <v>16868</v>
      </c>
      <c r="D7403">
        <v>1</v>
      </c>
    </row>
    <row r="7404" spans="1:4">
      <c r="A7404">
        <v>16869</v>
      </c>
      <c r="B7404" t="s">
        <v>7443</v>
      </c>
      <c r="C7404">
        <v>16869</v>
      </c>
      <c r="D7404">
        <v>4000</v>
      </c>
    </row>
    <row r="7405" spans="1:4">
      <c r="A7405">
        <v>16870</v>
      </c>
      <c r="B7405" t="s">
        <v>7444</v>
      </c>
      <c r="C7405">
        <v>16870</v>
      </c>
      <c r="D7405">
        <v>16500</v>
      </c>
    </row>
    <row r="7406" spans="1:4">
      <c r="A7406">
        <v>16871</v>
      </c>
      <c r="B7406" t="s">
        <v>7445</v>
      </c>
      <c r="C7406">
        <v>16871</v>
      </c>
      <c r="D7406">
        <v>1080000</v>
      </c>
    </row>
    <row r="7407" spans="1:4">
      <c r="A7407">
        <v>16873</v>
      </c>
      <c r="B7407" t="s">
        <v>7446</v>
      </c>
      <c r="C7407">
        <v>16873</v>
      </c>
      <c r="D7407">
        <v>101000</v>
      </c>
    </row>
    <row r="7408" spans="1:4">
      <c r="A7408">
        <v>16874</v>
      </c>
      <c r="B7408" t="s">
        <v>7447</v>
      </c>
      <c r="C7408">
        <v>16874</v>
      </c>
      <c r="D7408">
        <v>19100</v>
      </c>
    </row>
    <row r="7409" spans="1:4">
      <c r="A7409">
        <v>16875</v>
      </c>
      <c r="B7409" t="s">
        <v>7448</v>
      </c>
      <c r="C7409">
        <v>16875</v>
      </c>
      <c r="D7409">
        <v>99000</v>
      </c>
    </row>
    <row r="7410" spans="1:4">
      <c r="A7410">
        <v>16876</v>
      </c>
      <c r="B7410" t="s">
        <v>7449</v>
      </c>
      <c r="C7410">
        <v>16876</v>
      </c>
      <c r="D7410">
        <v>21120</v>
      </c>
    </row>
    <row r="7411" spans="1:4">
      <c r="A7411">
        <v>16877</v>
      </c>
      <c r="B7411" t="s">
        <v>7450</v>
      </c>
      <c r="C7411">
        <v>16877</v>
      </c>
      <c r="D7411">
        <v>21120</v>
      </c>
    </row>
    <row r="7412" spans="1:4">
      <c r="A7412">
        <v>16878</v>
      </c>
      <c r="B7412" t="s">
        <v>7451</v>
      </c>
      <c r="C7412">
        <v>16878</v>
      </c>
      <c r="D7412">
        <v>19100</v>
      </c>
    </row>
    <row r="7413" spans="1:4">
      <c r="A7413">
        <v>16879</v>
      </c>
      <c r="B7413" t="s">
        <v>7452</v>
      </c>
      <c r="C7413">
        <v>16879</v>
      </c>
      <c r="D7413">
        <v>16450</v>
      </c>
    </row>
    <row r="7414" spans="1:4">
      <c r="A7414">
        <v>16880</v>
      </c>
      <c r="B7414" t="s">
        <v>7453</v>
      </c>
      <c r="C7414">
        <v>16880</v>
      </c>
      <c r="D7414">
        <v>109000</v>
      </c>
    </row>
    <row r="7415" spans="1:4">
      <c r="A7415">
        <v>16881</v>
      </c>
      <c r="B7415" t="s">
        <v>7454</v>
      </c>
      <c r="C7415">
        <v>16881</v>
      </c>
      <c r="D7415">
        <v>109000</v>
      </c>
    </row>
    <row r="7416" spans="1:4">
      <c r="A7416">
        <v>16882</v>
      </c>
      <c r="B7416" t="s">
        <v>7455</v>
      </c>
      <c r="C7416">
        <v>16882</v>
      </c>
      <c r="D7416">
        <v>17500</v>
      </c>
    </row>
    <row r="7417" spans="1:4">
      <c r="A7417">
        <v>16883</v>
      </c>
      <c r="B7417" t="s">
        <v>7456</v>
      </c>
      <c r="C7417">
        <v>16883</v>
      </c>
      <c r="D7417">
        <v>17400</v>
      </c>
    </row>
    <row r="7418" spans="1:4">
      <c r="A7418">
        <v>16884</v>
      </c>
      <c r="B7418" t="s">
        <v>7457</v>
      </c>
      <c r="C7418">
        <v>16884</v>
      </c>
      <c r="D7418">
        <v>99000</v>
      </c>
    </row>
    <row r="7419" spans="1:4">
      <c r="A7419">
        <v>16885</v>
      </c>
      <c r="B7419" t="s">
        <v>7458</v>
      </c>
      <c r="C7419">
        <v>16885</v>
      </c>
      <c r="D7419">
        <v>16450</v>
      </c>
    </row>
    <row r="7420" spans="1:4">
      <c r="A7420">
        <v>16886</v>
      </c>
      <c r="B7420" t="s">
        <v>7459</v>
      </c>
      <c r="C7420">
        <v>16886</v>
      </c>
      <c r="D7420">
        <v>22500</v>
      </c>
    </row>
    <row r="7421" spans="1:4">
      <c r="A7421">
        <v>16887</v>
      </c>
      <c r="B7421" t="s">
        <v>7460</v>
      </c>
      <c r="C7421">
        <v>16887</v>
      </c>
      <c r="D7421">
        <v>17660</v>
      </c>
    </row>
    <row r="7422" spans="1:4">
      <c r="A7422">
        <v>16888</v>
      </c>
      <c r="B7422" t="s">
        <v>7461</v>
      </c>
      <c r="C7422">
        <v>16888</v>
      </c>
      <c r="D7422">
        <v>26005</v>
      </c>
    </row>
    <row r="7423" spans="1:4">
      <c r="A7423">
        <v>16889</v>
      </c>
      <c r="B7423" t="s">
        <v>7462</v>
      </c>
      <c r="C7423">
        <v>16889</v>
      </c>
      <c r="D7423">
        <v>109000</v>
      </c>
    </row>
    <row r="7424" spans="1:4">
      <c r="A7424">
        <v>16890</v>
      </c>
      <c r="B7424" t="s">
        <v>7463</v>
      </c>
      <c r="C7424">
        <v>16890</v>
      </c>
      <c r="D7424">
        <v>16450</v>
      </c>
    </row>
    <row r="7425" spans="1:4">
      <c r="A7425">
        <v>16891</v>
      </c>
      <c r="B7425" t="s">
        <v>7464</v>
      </c>
      <c r="C7425">
        <v>16891</v>
      </c>
      <c r="D7425">
        <v>109000</v>
      </c>
    </row>
    <row r="7426" spans="1:4">
      <c r="A7426">
        <v>16892</v>
      </c>
      <c r="B7426" t="s">
        <v>7465</v>
      </c>
      <c r="C7426">
        <v>16892</v>
      </c>
      <c r="D7426">
        <v>19000000</v>
      </c>
    </row>
    <row r="7427" spans="1:4">
      <c r="A7427">
        <v>16893</v>
      </c>
      <c r="B7427" t="s">
        <v>7466</v>
      </c>
      <c r="C7427">
        <v>16893</v>
      </c>
      <c r="D7427">
        <v>19000000</v>
      </c>
    </row>
    <row r="7428" spans="1:4">
      <c r="A7428">
        <v>16894</v>
      </c>
      <c r="B7428" t="s">
        <v>7467</v>
      </c>
      <c r="C7428">
        <v>16894</v>
      </c>
      <c r="D7428">
        <v>16450</v>
      </c>
    </row>
    <row r="7429" spans="1:4">
      <c r="A7429">
        <v>16895</v>
      </c>
      <c r="B7429" t="s">
        <v>7468</v>
      </c>
      <c r="C7429">
        <v>16895</v>
      </c>
      <c r="D7429">
        <v>16450</v>
      </c>
    </row>
    <row r="7430" spans="1:4">
      <c r="A7430">
        <v>16896</v>
      </c>
      <c r="B7430" t="s">
        <v>7469</v>
      </c>
      <c r="C7430">
        <v>16896</v>
      </c>
      <c r="D7430">
        <v>109000</v>
      </c>
    </row>
    <row r="7431" spans="1:4">
      <c r="A7431">
        <v>16897</v>
      </c>
      <c r="B7431" t="s">
        <v>7470</v>
      </c>
      <c r="C7431">
        <v>16897</v>
      </c>
      <c r="D7431">
        <v>16450</v>
      </c>
    </row>
    <row r="7432" spans="1:4">
      <c r="A7432">
        <v>16898</v>
      </c>
      <c r="B7432" t="s">
        <v>7471</v>
      </c>
      <c r="C7432">
        <v>16898</v>
      </c>
      <c r="D7432">
        <v>109000</v>
      </c>
    </row>
    <row r="7433" spans="1:4">
      <c r="A7433">
        <v>16899</v>
      </c>
      <c r="B7433" t="s">
        <v>7472</v>
      </c>
      <c r="C7433">
        <v>16899</v>
      </c>
      <c r="D7433">
        <v>19000000</v>
      </c>
    </row>
    <row r="7434" spans="1:4">
      <c r="A7434">
        <v>16900</v>
      </c>
      <c r="B7434" t="s">
        <v>7473</v>
      </c>
      <c r="C7434">
        <v>16900</v>
      </c>
      <c r="D7434">
        <v>19000000</v>
      </c>
    </row>
    <row r="7435" spans="1:4">
      <c r="A7435">
        <v>16901</v>
      </c>
      <c r="B7435" t="s">
        <v>7474</v>
      </c>
      <c r="C7435">
        <v>16901</v>
      </c>
      <c r="D7435">
        <v>21120</v>
      </c>
    </row>
    <row r="7436" spans="1:4">
      <c r="A7436">
        <v>16902</v>
      </c>
      <c r="B7436" t="s">
        <v>7475</v>
      </c>
      <c r="C7436">
        <v>16902</v>
      </c>
      <c r="D7436">
        <v>22500</v>
      </c>
    </row>
    <row r="7437" spans="1:4">
      <c r="A7437">
        <v>16903</v>
      </c>
      <c r="B7437" t="s">
        <v>7476</v>
      </c>
      <c r="C7437">
        <v>16903</v>
      </c>
      <c r="D7437">
        <v>17400</v>
      </c>
    </row>
    <row r="7438" spans="1:4">
      <c r="A7438">
        <v>16904</v>
      </c>
      <c r="B7438" t="s">
        <v>7477</v>
      </c>
      <c r="C7438">
        <v>16904</v>
      </c>
      <c r="D7438">
        <v>26005</v>
      </c>
    </row>
    <row r="7439" spans="1:4">
      <c r="A7439">
        <v>16905</v>
      </c>
      <c r="B7439" t="s">
        <v>7478</v>
      </c>
      <c r="C7439">
        <v>16905</v>
      </c>
      <c r="D7439">
        <v>19100</v>
      </c>
    </row>
    <row r="7440" spans="1:4">
      <c r="A7440">
        <v>16906</v>
      </c>
      <c r="B7440" t="s">
        <v>7479</v>
      </c>
      <c r="C7440">
        <v>16906</v>
      </c>
      <c r="D7440">
        <v>99000</v>
      </c>
    </row>
    <row r="7441" spans="1:4">
      <c r="A7441">
        <v>16907</v>
      </c>
      <c r="B7441" t="s">
        <v>7480</v>
      </c>
      <c r="C7441">
        <v>16907</v>
      </c>
      <c r="D7441">
        <v>19100</v>
      </c>
    </row>
    <row r="7442" spans="1:4">
      <c r="A7442">
        <v>16908</v>
      </c>
      <c r="B7442" t="s">
        <v>7481</v>
      </c>
      <c r="C7442">
        <v>16908</v>
      </c>
      <c r="D7442">
        <v>16450</v>
      </c>
    </row>
    <row r="7443" spans="1:4">
      <c r="A7443">
        <v>16909</v>
      </c>
      <c r="B7443" t="s">
        <v>7482</v>
      </c>
      <c r="C7443">
        <v>16909</v>
      </c>
      <c r="D7443">
        <v>109000</v>
      </c>
    </row>
    <row r="7444" spans="1:4">
      <c r="A7444">
        <v>16910</v>
      </c>
      <c r="B7444" t="s">
        <v>7483</v>
      </c>
      <c r="C7444">
        <v>16910</v>
      </c>
      <c r="D7444">
        <v>109000</v>
      </c>
    </row>
    <row r="7445" spans="1:4">
      <c r="A7445">
        <v>16911</v>
      </c>
      <c r="B7445" t="s">
        <v>7484</v>
      </c>
      <c r="C7445">
        <v>16911</v>
      </c>
      <c r="D7445">
        <v>17500</v>
      </c>
    </row>
    <row r="7446" spans="1:4">
      <c r="A7446">
        <v>16912</v>
      </c>
      <c r="B7446" t="s">
        <v>7485</v>
      </c>
      <c r="C7446">
        <v>16912</v>
      </c>
      <c r="D7446">
        <v>99000</v>
      </c>
    </row>
    <row r="7447" spans="1:4">
      <c r="A7447">
        <v>16913</v>
      </c>
      <c r="B7447" t="s">
        <v>7486</v>
      </c>
      <c r="C7447">
        <v>16913</v>
      </c>
      <c r="D7447">
        <v>16450</v>
      </c>
    </row>
    <row r="7448" spans="1:4">
      <c r="A7448">
        <v>16914</v>
      </c>
      <c r="B7448" t="s">
        <v>7487</v>
      </c>
      <c r="C7448">
        <v>16914</v>
      </c>
      <c r="D7448">
        <v>17660</v>
      </c>
    </row>
    <row r="7449" spans="1:4">
      <c r="A7449">
        <v>16915</v>
      </c>
      <c r="B7449" t="s">
        <v>7488</v>
      </c>
      <c r="C7449">
        <v>16915</v>
      </c>
      <c r="D7449">
        <v>109000</v>
      </c>
    </row>
    <row r="7450" spans="1:4">
      <c r="A7450">
        <v>16916</v>
      </c>
      <c r="B7450" t="s">
        <v>7489</v>
      </c>
      <c r="C7450">
        <v>16916</v>
      </c>
      <c r="D7450">
        <v>109000</v>
      </c>
    </row>
    <row r="7451" spans="1:4">
      <c r="A7451">
        <v>16917</v>
      </c>
      <c r="B7451" t="s">
        <v>7490</v>
      </c>
      <c r="C7451">
        <v>16917</v>
      </c>
      <c r="D7451">
        <v>109000</v>
      </c>
    </row>
    <row r="7452" spans="1:4">
      <c r="A7452">
        <v>16918</v>
      </c>
      <c r="B7452" t="s">
        <v>7491</v>
      </c>
      <c r="C7452">
        <v>16918</v>
      </c>
      <c r="D7452">
        <v>109000</v>
      </c>
    </row>
    <row r="7453" spans="1:4">
      <c r="A7453">
        <v>16919</v>
      </c>
      <c r="B7453" t="s">
        <v>7492</v>
      </c>
      <c r="C7453">
        <v>16919</v>
      </c>
      <c r="D7453">
        <v>109000</v>
      </c>
    </row>
    <row r="7454" spans="1:4">
      <c r="A7454">
        <v>16920</v>
      </c>
      <c r="B7454" t="s">
        <v>7493</v>
      </c>
      <c r="C7454">
        <v>16920</v>
      </c>
      <c r="D7454">
        <v>109000</v>
      </c>
    </row>
    <row r="7455" spans="1:4">
      <c r="A7455">
        <v>16921</v>
      </c>
      <c r="B7455" t="s">
        <v>7494</v>
      </c>
      <c r="C7455">
        <v>16921</v>
      </c>
      <c r="D7455">
        <v>19000000</v>
      </c>
    </row>
    <row r="7456" spans="1:4">
      <c r="A7456">
        <v>16922</v>
      </c>
      <c r="B7456" t="s">
        <v>7495</v>
      </c>
      <c r="C7456">
        <v>16922</v>
      </c>
      <c r="D7456">
        <v>19000000</v>
      </c>
    </row>
    <row r="7457" spans="1:4">
      <c r="A7457">
        <v>16923</v>
      </c>
      <c r="B7457" t="s">
        <v>7496</v>
      </c>
      <c r="C7457">
        <v>16923</v>
      </c>
      <c r="D7457">
        <v>19000000</v>
      </c>
    </row>
    <row r="7458" spans="1:4">
      <c r="A7458">
        <v>16924</v>
      </c>
      <c r="B7458" t="s">
        <v>7497</v>
      </c>
      <c r="C7458">
        <v>16924</v>
      </c>
      <c r="D7458">
        <v>19000000</v>
      </c>
    </row>
    <row r="7459" spans="1:4">
      <c r="A7459">
        <v>16925</v>
      </c>
      <c r="B7459" t="s">
        <v>7498</v>
      </c>
      <c r="C7459">
        <v>16925</v>
      </c>
      <c r="D7459">
        <v>19000000</v>
      </c>
    </row>
    <row r="7460" spans="1:4">
      <c r="A7460">
        <v>16926</v>
      </c>
      <c r="B7460" t="s">
        <v>7499</v>
      </c>
      <c r="C7460">
        <v>16926</v>
      </c>
      <c r="D7460">
        <v>19000000</v>
      </c>
    </row>
    <row r="7461" spans="1:4">
      <c r="A7461">
        <v>16927</v>
      </c>
      <c r="B7461" t="s">
        <v>7500</v>
      </c>
      <c r="C7461">
        <v>16927</v>
      </c>
      <c r="D7461">
        <v>120000</v>
      </c>
    </row>
    <row r="7462" spans="1:4">
      <c r="A7462">
        <v>16928</v>
      </c>
      <c r="B7462" t="s">
        <v>7501</v>
      </c>
      <c r="C7462">
        <v>16928</v>
      </c>
      <c r="D7462">
        <v>118000</v>
      </c>
    </row>
    <row r="7463" spans="1:4">
      <c r="A7463">
        <v>16929</v>
      </c>
      <c r="B7463" t="s">
        <v>7502</v>
      </c>
      <c r="C7463">
        <v>16929</v>
      </c>
      <c r="D7463">
        <v>115000</v>
      </c>
    </row>
    <row r="7464" spans="1:4">
      <c r="A7464">
        <v>16930</v>
      </c>
      <c r="B7464" t="s">
        <v>7503</v>
      </c>
      <c r="C7464">
        <v>16930</v>
      </c>
      <c r="D7464">
        <v>118000</v>
      </c>
    </row>
    <row r="7465" spans="1:4">
      <c r="A7465">
        <v>16931</v>
      </c>
      <c r="B7465" t="s">
        <v>7504</v>
      </c>
      <c r="C7465">
        <v>16931</v>
      </c>
      <c r="D7465">
        <v>118000</v>
      </c>
    </row>
    <row r="7466" spans="1:4">
      <c r="A7466">
        <v>16932</v>
      </c>
      <c r="B7466" t="s">
        <v>7505</v>
      </c>
      <c r="C7466">
        <v>16932</v>
      </c>
      <c r="D7466">
        <v>28600</v>
      </c>
    </row>
    <row r="7467" spans="1:4">
      <c r="A7467">
        <v>16933</v>
      </c>
      <c r="B7467" t="s">
        <v>7506</v>
      </c>
      <c r="C7467">
        <v>16933</v>
      </c>
      <c r="D7467">
        <v>28100</v>
      </c>
    </row>
    <row r="7468" spans="1:4">
      <c r="A7468">
        <v>16934</v>
      </c>
      <c r="B7468" t="s">
        <v>7507</v>
      </c>
      <c r="C7468">
        <v>16934</v>
      </c>
      <c r="D7468">
        <v>1150000</v>
      </c>
    </row>
    <row r="7469" spans="1:4">
      <c r="A7469">
        <v>16935</v>
      </c>
      <c r="B7469" t="s">
        <v>7508</v>
      </c>
      <c r="C7469">
        <v>16935</v>
      </c>
      <c r="D7469">
        <v>28100</v>
      </c>
    </row>
    <row r="7470" spans="1:4">
      <c r="A7470">
        <v>16936</v>
      </c>
      <c r="B7470" t="s">
        <v>7509</v>
      </c>
      <c r="C7470">
        <v>16936</v>
      </c>
      <c r="D7470">
        <v>28100</v>
      </c>
    </row>
    <row r="7471" spans="1:4">
      <c r="A7471">
        <v>16937</v>
      </c>
      <c r="B7471" t="s">
        <v>7510</v>
      </c>
      <c r="C7471">
        <v>16937</v>
      </c>
      <c r="D7471">
        <v>28100</v>
      </c>
    </row>
    <row r="7472" spans="1:4">
      <c r="A7472">
        <v>16938</v>
      </c>
      <c r="B7472" t="s">
        <v>7511</v>
      </c>
      <c r="C7472">
        <v>16938</v>
      </c>
      <c r="D7472">
        <v>1100000</v>
      </c>
    </row>
    <row r="7473" spans="1:4">
      <c r="A7473">
        <v>16939</v>
      </c>
      <c r="B7473" t="s">
        <v>7512</v>
      </c>
      <c r="C7473">
        <v>16939</v>
      </c>
      <c r="D7473">
        <v>28700</v>
      </c>
    </row>
    <row r="7474" spans="1:4">
      <c r="A7474">
        <v>16940</v>
      </c>
      <c r="B7474" t="s">
        <v>7513</v>
      </c>
      <c r="C7474">
        <v>16940</v>
      </c>
      <c r="D7474">
        <v>28700</v>
      </c>
    </row>
    <row r="7475" spans="1:4">
      <c r="A7475">
        <v>16941</v>
      </c>
      <c r="B7475" t="s">
        <v>7514</v>
      </c>
      <c r="C7475">
        <v>16941</v>
      </c>
      <c r="D7475">
        <v>1150000</v>
      </c>
    </row>
    <row r="7476" spans="1:4">
      <c r="A7476">
        <v>16942</v>
      </c>
      <c r="B7476" t="s">
        <v>7515</v>
      </c>
      <c r="C7476">
        <v>16942</v>
      </c>
      <c r="D7476">
        <v>28600</v>
      </c>
    </row>
    <row r="7477" spans="1:4">
      <c r="A7477">
        <v>16943</v>
      </c>
      <c r="B7477" t="s">
        <v>7516</v>
      </c>
      <c r="C7477">
        <v>16943</v>
      </c>
      <c r="D7477">
        <v>28700</v>
      </c>
    </row>
    <row r="7478" spans="1:4">
      <c r="A7478">
        <v>16944</v>
      </c>
      <c r="B7478" t="s">
        <v>7517</v>
      </c>
      <c r="C7478">
        <v>16944</v>
      </c>
      <c r="D7478">
        <v>118000</v>
      </c>
    </row>
    <row r="7479" spans="1:4">
      <c r="A7479">
        <v>16945</v>
      </c>
      <c r="B7479" t="s">
        <v>7518</v>
      </c>
      <c r="C7479">
        <v>16945</v>
      </c>
      <c r="D7479">
        <v>28700</v>
      </c>
    </row>
    <row r="7480" spans="1:4">
      <c r="A7480">
        <v>16946</v>
      </c>
      <c r="B7480" t="s">
        <v>7519</v>
      </c>
      <c r="C7480">
        <v>16946</v>
      </c>
      <c r="D7480">
        <v>28100</v>
      </c>
    </row>
    <row r="7481" spans="1:4">
      <c r="A7481">
        <v>16947</v>
      </c>
      <c r="B7481" t="s">
        <v>7520</v>
      </c>
      <c r="C7481">
        <v>16947</v>
      </c>
      <c r="D7481">
        <v>28100</v>
      </c>
    </row>
    <row r="7482" spans="1:4">
      <c r="A7482">
        <v>16948</v>
      </c>
      <c r="B7482" t="s">
        <v>7521</v>
      </c>
      <c r="C7482">
        <v>16948</v>
      </c>
      <c r="D7482">
        <v>118000</v>
      </c>
    </row>
    <row r="7483" spans="1:4">
      <c r="A7483">
        <v>16949</v>
      </c>
      <c r="B7483" t="s">
        <v>7522</v>
      </c>
      <c r="C7483">
        <v>16949</v>
      </c>
      <c r="D7483">
        <v>118000</v>
      </c>
    </row>
    <row r="7484" spans="1:4">
      <c r="A7484">
        <v>16950</v>
      </c>
      <c r="B7484" t="s">
        <v>7523</v>
      </c>
      <c r="C7484">
        <v>16950</v>
      </c>
      <c r="D7484">
        <v>24398</v>
      </c>
    </row>
    <row r="7485" spans="1:4">
      <c r="A7485">
        <v>16951</v>
      </c>
      <c r="B7485" t="s">
        <v>7524</v>
      </c>
      <c r="C7485">
        <v>16951</v>
      </c>
      <c r="D7485">
        <v>28600</v>
      </c>
    </row>
    <row r="7486" spans="1:4">
      <c r="A7486">
        <v>16952</v>
      </c>
      <c r="B7486" t="s">
        <v>7525</v>
      </c>
      <c r="C7486">
        <v>16952</v>
      </c>
      <c r="D7486">
        <v>1100000</v>
      </c>
    </row>
    <row r="7487" spans="1:4">
      <c r="A7487">
        <v>16953</v>
      </c>
      <c r="B7487" t="s">
        <v>7526</v>
      </c>
      <c r="C7487">
        <v>16953</v>
      </c>
      <c r="D7487">
        <v>28600</v>
      </c>
    </row>
    <row r="7488" spans="1:4">
      <c r="A7488">
        <v>16954</v>
      </c>
      <c r="B7488" t="s">
        <v>7527</v>
      </c>
      <c r="C7488">
        <v>16954</v>
      </c>
      <c r="D7488">
        <v>28700</v>
      </c>
    </row>
    <row r="7489" spans="1:4">
      <c r="A7489">
        <v>16955</v>
      </c>
      <c r="B7489" t="s">
        <v>7528</v>
      </c>
      <c r="C7489">
        <v>16955</v>
      </c>
      <c r="D7489">
        <v>28100</v>
      </c>
    </row>
    <row r="7490" spans="1:4">
      <c r="A7490">
        <v>16956</v>
      </c>
      <c r="B7490" t="s">
        <v>7529</v>
      </c>
      <c r="C7490">
        <v>16956</v>
      </c>
      <c r="D7490">
        <v>120000</v>
      </c>
    </row>
    <row r="7491" spans="1:4">
      <c r="A7491">
        <v>16957</v>
      </c>
      <c r="B7491" t="s">
        <v>7530</v>
      </c>
      <c r="C7491">
        <v>16957</v>
      </c>
      <c r="D7491">
        <v>118000</v>
      </c>
    </row>
    <row r="7492" spans="1:4">
      <c r="A7492">
        <v>16958</v>
      </c>
      <c r="B7492" t="s">
        <v>7531</v>
      </c>
      <c r="C7492">
        <v>16958</v>
      </c>
      <c r="D7492">
        <v>118000</v>
      </c>
    </row>
    <row r="7493" spans="1:4">
      <c r="A7493">
        <v>16959</v>
      </c>
      <c r="B7493" t="s">
        <v>7532</v>
      </c>
      <c r="C7493">
        <v>16959</v>
      </c>
      <c r="D7493">
        <v>115000</v>
      </c>
    </row>
    <row r="7494" spans="1:4">
      <c r="A7494">
        <v>16960</v>
      </c>
      <c r="B7494" t="s">
        <v>7533</v>
      </c>
      <c r="C7494">
        <v>16960</v>
      </c>
      <c r="D7494">
        <v>118000</v>
      </c>
    </row>
    <row r="7495" spans="1:4">
      <c r="A7495">
        <v>16961</v>
      </c>
      <c r="B7495" t="s">
        <v>7534</v>
      </c>
      <c r="C7495">
        <v>16961</v>
      </c>
      <c r="D7495">
        <v>118000</v>
      </c>
    </row>
    <row r="7496" spans="1:4">
      <c r="A7496">
        <v>16962</v>
      </c>
      <c r="B7496" t="s">
        <v>7535</v>
      </c>
      <c r="C7496">
        <v>16962</v>
      </c>
      <c r="D7496">
        <v>118000</v>
      </c>
    </row>
    <row r="7497" spans="1:4">
      <c r="A7497">
        <v>16963</v>
      </c>
      <c r="B7497" t="s">
        <v>7536</v>
      </c>
      <c r="C7497">
        <v>16963</v>
      </c>
      <c r="D7497">
        <v>28600</v>
      </c>
    </row>
    <row r="7498" spans="1:4">
      <c r="A7498">
        <v>16964</v>
      </c>
      <c r="B7498" t="s">
        <v>7537</v>
      </c>
      <c r="C7498">
        <v>16964</v>
      </c>
      <c r="D7498">
        <v>28100</v>
      </c>
    </row>
    <row r="7499" spans="1:4">
      <c r="A7499">
        <v>16965</v>
      </c>
      <c r="B7499" t="s">
        <v>7538</v>
      </c>
      <c r="C7499">
        <v>16965</v>
      </c>
      <c r="D7499">
        <v>1150000</v>
      </c>
    </row>
    <row r="7500" spans="1:4">
      <c r="A7500">
        <v>16966</v>
      </c>
      <c r="B7500" t="s">
        <v>7539</v>
      </c>
      <c r="C7500">
        <v>16966</v>
      </c>
      <c r="D7500">
        <v>28100</v>
      </c>
    </row>
    <row r="7501" spans="1:4">
      <c r="A7501">
        <v>16967</v>
      </c>
      <c r="B7501" t="s">
        <v>7540</v>
      </c>
      <c r="C7501">
        <v>16967</v>
      </c>
      <c r="D7501">
        <v>1100000</v>
      </c>
    </row>
    <row r="7502" spans="1:4">
      <c r="A7502">
        <v>16968</v>
      </c>
      <c r="B7502" t="s">
        <v>7541</v>
      </c>
      <c r="C7502">
        <v>16968</v>
      </c>
      <c r="D7502">
        <v>1100000</v>
      </c>
    </row>
    <row r="7503" spans="1:4">
      <c r="A7503">
        <v>16969</v>
      </c>
      <c r="B7503" t="s">
        <v>7542</v>
      </c>
      <c r="C7503">
        <v>16969</v>
      </c>
      <c r="D7503">
        <v>1150000</v>
      </c>
    </row>
    <row r="7504" spans="1:4">
      <c r="A7504">
        <v>16970</v>
      </c>
      <c r="B7504" t="s">
        <v>7543</v>
      </c>
      <c r="C7504">
        <v>16970</v>
      </c>
      <c r="D7504">
        <v>1150000</v>
      </c>
    </row>
    <row r="7505" spans="1:4">
      <c r="A7505">
        <v>16971</v>
      </c>
      <c r="B7505" t="s">
        <v>7544</v>
      </c>
      <c r="C7505">
        <v>16971</v>
      </c>
      <c r="D7505">
        <v>118000</v>
      </c>
    </row>
    <row r="7506" spans="1:4">
      <c r="A7506">
        <v>16972</v>
      </c>
      <c r="B7506" t="s">
        <v>7545</v>
      </c>
      <c r="C7506">
        <v>16972</v>
      </c>
      <c r="D7506">
        <v>28700</v>
      </c>
    </row>
    <row r="7507" spans="1:4">
      <c r="A7507">
        <v>16973</v>
      </c>
      <c r="B7507" t="s">
        <v>7546</v>
      </c>
      <c r="C7507">
        <v>16973</v>
      </c>
      <c r="D7507">
        <v>28100</v>
      </c>
    </row>
    <row r="7508" spans="1:4">
      <c r="A7508">
        <v>16974</v>
      </c>
      <c r="B7508" t="s">
        <v>7547</v>
      </c>
      <c r="C7508">
        <v>16974</v>
      </c>
      <c r="D7508">
        <v>28100</v>
      </c>
    </row>
    <row r="7509" spans="1:4">
      <c r="A7509">
        <v>16975</v>
      </c>
      <c r="B7509" t="s">
        <v>7548</v>
      </c>
      <c r="C7509">
        <v>16975</v>
      </c>
      <c r="D7509">
        <v>118000</v>
      </c>
    </row>
    <row r="7510" spans="1:4">
      <c r="A7510">
        <v>16976</v>
      </c>
      <c r="B7510" t="s">
        <v>7549</v>
      </c>
      <c r="C7510">
        <v>16976</v>
      </c>
      <c r="D7510">
        <v>118000</v>
      </c>
    </row>
    <row r="7511" spans="1:4">
      <c r="A7511">
        <v>16977</v>
      </c>
      <c r="B7511" t="s">
        <v>7550</v>
      </c>
      <c r="C7511">
        <v>16977</v>
      </c>
      <c r="D7511">
        <v>24398</v>
      </c>
    </row>
    <row r="7512" spans="1:4">
      <c r="A7512">
        <v>16978</v>
      </c>
      <c r="B7512" t="s">
        <v>7551</v>
      </c>
      <c r="C7512">
        <v>16978</v>
      </c>
      <c r="D7512">
        <v>1100000</v>
      </c>
    </row>
    <row r="7513" spans="1:4">
      <c r="A7513">
        <v>16979</v>
      </c>
      <c r="B7513" t="s">
        <v>7552</v>
      </c>
      <c r="C7513">
        <v>16979</v>
      </c>
      <c r="D7513">
        <v>28600</v>
      </c>
    </row>
    <row r="7514" spans="1:4">
      <c r="A7514">
        <v>16980</v>
      </c>
      <c r="B7514" t="s">
        <v>7553</v>
      </c>
      <c r="C7514">
        <v>16980</v>
      </c>
      <c r="D7514">
        <v>92000</v>
      </c>
    </row>
    <row r="7515" spans="1:4">
      <c r="A7515">
        <v>16981</v>
      </c>
      <c r="B7515" t="s">
        <v>7554</v>
      </c>
      <c r="C7515">
        <v>16981</v>
      </c>
      <c r="D7515">
        <v>15001</v>
      </c>
    </row>
    <row r="7516" spans="1:4">
      <c r="A7516">
        <v>16982</v>
      </c>
      <c r="B7516" t="s">
        <v>7555</v>
      </c>
      <c r="C7516">
        <v>16982</v>
      </c>
      <c r="D7516">
        <v>96000</v>
      </c>
    </row>
    <row r="7517" spans="1:4">
      <c r="A7517">
        <v>16983</v>
      </c>
      <c r="B7517" t="s">
        <v>7556</v>
      </c>
      <c r="C7517">
        <v>16983</v>
      </c>
      <c r="D7517">
        <v>19700</v>
      </c>
    </row>
    <row r="7518" spans="1:4">
      <c r="A7518">
        <v>16984</v>
      </c>
      <c r="B7518" t="s">
        <v>7557</v>
      </c>
      <c r="C7518">
        <v>16984</v>
      </c>
      <c r="D7518">
        <v>1040000</v>
      </c>
    </row>
    <row r="7519" spans="1:4">
      <c r="A7519">
        <v>16985</v>
      </c>
      <c r="B7519" t="s">
        <v>7558</v>
      </c>
      <c r="C7519">
        <v>16985</v>
      </c>
      <c r="D7519">
        <v>16500</v>
      </c>
    </row>
    <row r="7520" spans="1:4">
      <c r="A7520">
        <v>16986</v>
      </c>
      <c r="B7520" t="s">
        <v>7559</v>
      </c>
      <c r="C7520">
        <v>16986</v>
      </c>
      <c r="D7520">
        <v>16500</v>
      </c>
    </row>
    <row r="7521" spans="1:4">
      <c r="A7521">
        <v>16987</v>
      </c>
      <c r="B7521" t="s">
        <v>7560</v>
      </c>
      <c r="C7521">
        <v>16987</v>
      </c>
      <c r="D7521">
        <v>20400</v>
      </c>
    </row>
    <row r="7522" spans="1:4">
      <c r="A7522">
        <v>16988</v>
      </c>
      <c r="B7522" t="s">
        <v>7561</v>
      </c>
      <c r="C7522">
        <v>16988</v>
      </c>
      <c r="D7522">
        <v>1080000</v>
      </c>
    </row>
    <row r="7523" spans="1:4">
      <c r="A7523">
        <v>16989</v>
      </c>
      <c r="B7523" t="s">
        <v>7562</v>
      </c>
      <c r="C7523">
        <v>16989</v>
      </c>
      <c r="D7523">
        <v>19700</v>
      </c>
    </row>
    <row r="7524" spans="1:4">
      <c r="A7524">
        <v>16990</v>
      </c>
      <c r="B7524" t="s">
        <v>7563</v>
      </c>
      <c r="C7524">
        <v>16990</v>
      </c>
      <c r="D7524">
        <v>16500</v>
      </c>
    </row>
    <row r="7525" spans="1:4">
      <c r="A7525">
        <v>16991</v>
      </c>
      <c r="B7525" t="s">
        <v>7564</v>
      </c>
      <c r="C7525">
        <v>16991</v>
      </c>
      <c r="D7525">
        <v>101000</v>
      </c>
    </row>
    <row r="7526" spans="1:4">
      <c r="A7526">
        <v>16992</v>
      </c>
      <c r="B7526" t="s">
        <v>7565</v>
      </c>
      <c r="C7526">
        <v>16992</v>
      </c>
      <c r="D7526">
        <v>1040000</v>
      </c>
    </row>
    <row r="7527" spans="1:4">
      <c r="A7527">
        <v>16993</v>
      </c>
      <c r="B7527" t="s">
        <v>7566</v>
      </c>
      <c r="C7527">
        <v>16993</v>
      </c>
      <c r="D7527">
        <v>15001</v>
      </c>
    </row>
    <row r="7528" spans="1:4">
      <c r="A7528">
        <v>16994</v>
      </c>
      <c r="B7528" t="s">
        <v>7567</v>
      </c>
      <c r="C7528">
        <v>16994</v>
      </c>
      <c r="D7528">
        <v>16120</v>
      </c>
    </row>
    <row r="7529" spans="1:4">
      <c r="A7529">
        <v>16995</v>
      </c>
      <c r="B7529" t="s">
        <v>7568</v>
      </c>
      <c r="C7529">
        <v>16995</v>
      </c>
      <c r="D7529">
        <v>101000</v>
      </c>
    </row>
    <row r="7530" spans="1:4">
      <c r="A7530">
        <v>16996</v>
      </c>
      <c r="B7530" t="s">
        <v>7569</v>
      </c>
      <c r="C7530">
        <v>16996</v>
      </c>
      <c r="D7530">
        <v>20250</v>
      </c>
    </row>
    <row r="7531" spans="1:4">
      <c r="A7531">
        <v>16997</v>
      </c>
      <c r="B7531" t="s">
        <v>7570</v>
      </c>
      <c r="C7531">
        <v>16997</v>
      </c>
      <c r="D7531">
        <v>20250</v>
      </c>
    </row>
    <row r="7532" spans="1:4">
      <c r="A7532">
        <v>16998</v>
      </c>
      <c r="B7532" t="s">
        <v>7571</v>
      </c>
      <c r="C7532">
        <v>16998</v>
      </c>
      <c r="D7532">
        <v>101000</v>
      </c>
    </row>
    <row r="7533" spans="1:4">
      <c r="A7533">
        <v>16999</v>
      </c>
      <c r="B7533" t="s">
        <v>7572</v>
      </c>
      <c r="C7533">
        <v>16999</v>
      </c>
      <c r="D7533">
        <v>19700</v>
      </c>
    </row>
    <row r="7534" spans="1:4">
      <c r="A7534">
        <v>17000</v>
      </c>
      <c r="B7534" t="s">
        <v>7573</v>
      </c>
      <c r="C7534">
        <v>17000</v>
      </c>
      <c r="D7534">
        <v>101000</v>
      </c>
    </row>
    <row r="7535" spans="1:4">
      <c r="A7535">
        <v>17001</v>
      </c>
      <c r="B7535" t="s">
        <v>7574</v>
      </c>
      <c r="C7535">
        <v>17001</v>
      </c>
      <c r="D7535">
        <v>19700</v>
      </c>
    </row>
    <row r="7536" spans="1:4">
      <c r="A7536">
        <v>17002</v>
      </c>
      <c r="B7536" t="s">
        <v>7575</v>
      </c>
      <c r="C7536">
        <v>17002</v>
      </c>
      <c r="D7536">
        <v>20400</v>
      </c>
    </row>
    <row r="7537" spans="1:4">
      <c r="A7537">
        <v>17003</v>
      </c>
      <c r="B7537" t="s">
        <v>7576</v>
      </c>
      <c r="C7537">
        <v>17003</v>
      </c>
      <c r="D7537">
        <v>101000</v>
      </c>
    </row>
    <row r="7538" spans="1:4">
      <c r="A7538">
        <v>17004</v>
      </c>
      <c r="B7538" t="s">
        <v>7577</v>
      </c>
      <c r="C7538">
        <v>17004</v>
      </c>
      <c r="D7538">
        <v>107000</v>
      </c>
    </row>
    <row r="7539" spans="1:4">
      <c r="A7539">
        <v>17005</v>
      </c>
      <c r="B7539" t="s">
        <v>7578</v>
      </c>
      <c r="C7539">
        <v>17005</v>
      </c>
      <c r="D7539">
        <v>22000000</v>
      </c>
    </row>
    <row r="7540" spans="1:4">
      <c r="A7540">
        <v>17006</v>
      </c>
      <c r="B7540" t="s">
        <v>7579</v>
      </c>
      <c r="C7540">
        <v>17006</v>
      </c>
      <c r="D7540">
        <v>16500</v>
      </c>
    </row>
    <row r="7541" spans="1:4">
      <c r="A7541">
        <v>17007</v>
      </c>
      <c r="B7541" t="s">
        <v>7580</v>
      </c>
      <c r="C7541">
        <v>17007</v>
      </c>
      <c r="D7541">
        <v>92000</v>
      </c>
    </row>
    <row r="7542" spans="1:4">
      <c r="A7542">
        <v>17008</v>
      </c>
      <c r="B7542" t="s">
        <v>7581</v>
      </c>
      <c r="C7542">
        <v>17008</v>
      </c>
      <c r="D7542">
        <v>15001</v>
      </c>
    </row>
    <row r="7543" spans="1:4">
      <c r="A7543">
        <v>17009</v>
      </c>
      <c r="B7543" t="s">
        <v>7582</v>
      </c>
      <c r="C7543">
        <v>17009</v>
      </c>
      <c r="D7543">
        <v>96000</v>
      </c>
    </row>
    <row r="7544" spans="1:4">
      <c r="A7544">
        <v>17010</v>
      </c>
      <c r="B7544" t="s">
        <v>7583</v>
      </c>
      <c r="C7544">
        <v>17010</v>
      </c>
      <c r="D7544">
        <v>1040000</v>
      </c>
    </row>
    <row r="7545" spans="1:4">
      <c r="A7545">
        <v>17011</v>
      </c>
      <c r="B7545" t="s">
        <v>7584</v>
      </c>
      <c r="C7545">
        <v>17011</v>
      </c>
      <c r="D7545">
        <v>1040000</v>
      </c>
    </row>
    <row r="7546" spans="1:4">
      <c r="A7546">
        <v>17012</v>
      </c>
      <c r="B7546" t="s">
        <v>7585</v>
      </c>
      <c r="C7546">
        <v>17012</v>
      </c>
      <c r="D7546">
        <v>16500</v>
      </c>
    </row>
    <row r="7547" spans="1:4">
      <c r="A7547">
        <v>17013</v>
      </c>
      <c r="B7547" t="s">
        <v>7586</v>
      </c>
      <c r="C7547">
        <v>17013</v>
      </c>
      <c r="D7547">
        <v>20400</v>
      </c>
    </row>
    <row r="7548" spans="1:4">
      <c r="A7548">
        <v>17014</v>
      </c>
      <c r="B7548" t="s">
        <v>7587</v>
      </c>
      <c r="C7548">
        <v>17014</v>
      </c>
      <c r="D7548">
        <v>1080000</v>
      </c>
    </row>
    <row r="7549" spans="1:4">
      <c r="A7549">
        <v>17015</v>
      </c>
      <c r="B7549" t="s">
        <v>7588</v>
      </c>
      <c r="C7549">
        <v>17015</v>
      </c>
      <c r="D7549">
        <v>19700</v>
      </c>
    </row>
    <row r="7550" spans="1:4">
      <c r="A7550">
        <v>17016</v>
      </c>
      <c r="B7550" t="s">
        <v>7589</v>
      </c>
      <c r="C7550">
        <v>17016</v>
      </c>
      <c r="D7550">
        <v>101000</v>
      </c>
    </row>
    <row r="7551" spans="1:4">
      <c r="A7551">
        <v>17017</v>
      </c>
      <c r="B7551" t="s">
        <v>7590</v>
      </c>
      <c r="C7551">
        <v>17017</v>
      </c>
      <c r="D7551">
        <v>101000</v>
      </c>
    </row>
    <row r="7552" spans="1:4">
      <c r="A7552">
        <v>17018</v>
      </c>
      <c r="B7552" t="s">
        <v>7591</v>
      </c>
      <c r="C7552">
        <v>17018</v>
      </c>
      <c r="D7552">
        <v>1040000</v>
      </c>
    </row>
    <row r="7553" spans="1:4">
      <c r="A7553">
        <v>17019</v>
      </c>
      <c r="B7553" t="s">
        <v>7592</v>
      </c>
      <c r="C7553">
        <v>17019</v>
      </c>
      <c r="D7553">
        <v>16120</v>
      </c>
    </row>
    <row r="7554" spans="1:4">
      <c r="A7554">
        <v>17020</v>
      </c>
      <c r="B7554" t="s">
        <v>7593</v>
      </c>
      <c r="C7554">
        <v>17020</v>
      </c>
      <c r="D7554">
        <v>101000</v>
      </c>
    </row>
    <row r="7555" spans="1:4">
      <c r="A7555">
        <v>17021</v>
      </c>
      <c r="B7555" t="s">
        <v>7594</v>
      </c>
      <c r="C7555">
        <v>17021</v>
      </c>
      <c r="D7555">
        <v>101000</v>
      </c>
    </row>
    <row r="7556" spans="1:4">
      <c r="A7556">
        <v>17022</v>
      </c>
      <c r="B7556" t="s">
        <v>7595</v>
      </c>
      <c r="C7556">
        <v>17022</v>
      </c>
      <c r="D7556">
        <v>20250</v>
      </c>
    </row>
    <row r="7557" spans="1:4">
      <c r="A7557">
        <v>17023</v>
      </c>
      <c r="B7557" t="s">
        <v>7596</v>
      </c>
      <c r="C7557">
        <v>17023</v>
      </c>
      <c r="D7557">
        <v>20250</v>
      </c>
    </row>
    <row r="7558" spans="1:4">
      <c r="A7558">
        <v>17024</v>
      </c>
      <c r="B7558" t="s">
        <v>7597</v>
      </c>
      <c r="C7558">
        <v>17024</v>
      </c>
      <c r="D7558">
        <v>101000</v>
      </c>
    </row>
    <row r="7559" spans="1:4">
      <c r="A7559">
        <v>17025</v>
      </c>
      <c r="B7559" t="s">
        <v>7598</v>
      </c>
      <c r="C7559">
        <v>17025</v>
      </c>
      <c r="D7559">
        <v>101000</v>
      </c>
    </row>
    <row r="7560" spans="1:4">
      <c r="A7560">
        <v>17026</v>
      </c>
      <c r="B7560" t="s">
        <v>7599</v>
      </c>
      <c r="C7560">
        <v>17026</v>
      </c>
      <c r="D7560">
        <v>19700</v>
      </c>
    </row>
    <row r="7561" spans="1:4">
      <c r="A7561">
        <v>17027</v>
      </c>
      <c r="B7561" t="s">
        <v>7600</v>
      </c>
      <c r="C7561">
        <v>17027</v>
      </c>
      <c r="D7561">
        <v>20400</v>
      </c>
    </row>
    <row r="7562" spans="1:4">
      <c r="A7562">
        <v>17028</v>
      </c>
      <c r="B7562" t="s">
        <v>7601</v>
      </c>
      <c r="C7562">
        <v>17028</v>
      </c>
      <c r="D7562">
        <v>101000</v>
      </c>
    </row>
    <row r="7563" spans="1:4">
      <c r="A7563">
        <v>17029</v>
      </c>
      <c r="B7563" t="s">
        <v>7602</v>
      </c>
      <c r="C7563">
        <v>17029</v>
      </c>
      <c r="D7563">
        <v>107000</v>
      </c>
    </row>
    <row r="7564" spans="1:4">
      <c r="A7564">
        <v>17030</v>
      </c>
      <c r="B7564" t="s">
        <v>7603</v>
      </c>
      <c r="C7564">
        <v>17030</v>
      </c>
      <c r="D7564">
        <v>22000000</v>
      </c>
    </row>
    <row r="7565" spans="1:4">
      <c r="A7565">
        <v>17031</v>
      </c>
      <c r="B7565" t="s">
        <v>7604</v>
      </c>
      <c r="C7565">
        <v>17031</v>
      </c>
      <c r="D7565">
        <v>22000000</v>
      </c>
    </row>
    <row r="7566" spans="1:4">
      <c r="A7566">
        <v>17032</v>
      </c>
      <c r="B7566" t="s">
        <v>7605</v>
      </c>
      <c r="C7566">
        <v>17032</v>
      </c>
      <c r="D7566">
        <v>16500</v>
      </c>
    </row>
    <row r="7567" spans="1:4">
      <c r="A7567">
        <v>17033</v>
      </c>
      <c r="B7567" t="s">
        <v>7606</v>
      </c>
      <c r="C7567">
        <v>17033</v>
      </c>
      <c r="D7567">
        <v>112000</v>
      </c>
    </row>
    <row r="7568" spans="1:4">
      <c r="A7568">
        <v>17034</v>
      </c>
      <c r="B7568" t="s">
        <v>7607</v>
      </c>
      <c r="C7568">
        <v>17034</v>
      </c>
      <c r="D7568">
        <v>1140000</v>
      </c>
    </row>
    <row r="7569" spans="1:4">
      <c r="A7569">
        <v>17035</v>
      </c>
      <c r="B7569" t="s">
        <v>7608</v>
      </c>
      <c r="C7569">
        <v>17035</v>
      </c>
      <c r="D7569">
        <v>23000</v>
      </c>
    </row>
    <row r="7570" spans="1:4">
      <c r="A7570">
        <v>17036</v>
      </c>
      <c r="B7570" t="s">
        <v>7609</v>
      </c>
      <c r="C7570">
        <v>17036</v>
      </c>
      <c r="D7570">
        <v>1010000</v>
      </c>
    </row>
    <row r="7571" spans="1:4">
      <c r="A7571">
        <v>17037</v>
      </c>
      <c r="B7571" t="s">
        <v>7610</v>
      </c>
      <c r="C7571">
        <v>17037</v>
      </c>
      <c r="D7571">
        <v>1140000</v>
      </c>
    </row>
    <row r="7572" spans="1:4">
      <c r="A7572">
        <v>17038</v>
      </c>
      <c r="B7572" t="s">
        <v>7611</v>
      </c>
      <c r="C7572">
        <v>17038</v>
      </c>
      <c r="D7572">
        <v>1010000</v>
      </c>
    </row>
    <row r="7573" spans="1:4">
      <c r="A7573">
        <v>17039</v>
      </c>
      <c r="B7573" t="s">
        <v>7612</v>
      </c>
      <c r="C7573">
        <v>17039</v>
      </c>
      <c r="D7573">
        <v>112000</v>
      </c>
    </row>
    <row r="7574" spans="1:4">
      <c r="A7574">
        <v>17040</v>
      </c>
      <c r="B7574" t="s">
        <v>7613</v>
      </c>
      <c r="C7574">
        <v>17040</v>
      </c>
      <c r="D7574">
        <v>23000</v>
      </c>
    </row>
    <row r="7575" spans="1:4">
      <c r="A7575">
        <v>17041</v>
      </c>
      <c r="B7575" t="s">
        <v>7614</v>
      </c>
      <c r="C7575">
        <v>17041</v>
      </c>
      <c r="D7575">
        <v>26500</v>
      </c>
    </row>
    <row r="7576" spans="1:4">
      <c r="A7576">
        <v>17042</v>
      </c>
      <c r="B7576" t="s">
        <v>7615</v>
      </c>
      <c r="C7576">
        <v>17042</v>
      </c>
      <c r="D7576">
        <v>112000</v>
      </c>
    </row>
    <row r="7577" spans="1:4">
      <c r="A7577">
        <v>17043</v>
      </c>
      <c r="B7577" t="s">
        <v>7616</v>
      </c>
      <c r="C7577">
        <v>17043</v>
      </c>
      <c r="D7577">
        <v>26500</v>
      </c>
    </row>
    <row r="7578" spans="1:4">
      <c r="A7578">
        <v>17044</v>
      </c>
      <c r="B7578" t="s">
        <v>7617</v>
      </c>
      <c r="C7578">
        <v>17044</v>
      </c>
      <c r="D7578">
        <v>112000</v>
      </c>
    </row>
    <row r="7579" spans="1:4">
      <c r="A7579">
        <v>17045</v>
      </c>
      <c r="B7579" t="s">
        <v>7618</v>
      </c>
      <c r="C7579">
        <v>17045</v>
      </c>
      <c r="D7579">
        <v>112000</v>
      </c>
    </row>
    <row r="7580" spans="1:4">
      <c r="A7580">
        <v>17046</v>
      </c>
      <c r="B7580" t="s">
        <v>7619</v>
      </c>
      <c r="C7580">
        <v>17046</v>
      </c>
      <c r="D7580">
        <v>112000</v>
      </c>
    </row>
    <row r="7581" spans="1:4">
      <c r="A7581">
        <v>17047</v>
      </c>
      <c r="B7581" t="s">
        <v>7620</v>
      </c>
      <c r="C7581">
        <v>17047</v>
      </c>
      <c r="D7581">
        <v>112000</v>
      </c>
    </row>
    <row r="7582" spans="1:4">
      <c r="A7582">
        <v>17048</v>
      </c>
      <c r="B7582" t="s">
        <v>7621</v>
      </c>
      <c r="C7582">
        <v>17048</v>
      </c>
      <c r="D7582">
        <v>112000</v>
      </c>
    </row>
    <row r="7583" spans="1:4">
      <c r="A7583">
        <v>17049</v>
      </c>
      <c r="B7583" t="s">
        <v>7622</v>
      </c>
      <c r="C7583">
        <v>17049</v>
      </c>
      <c r="D7583">
        <v>1010000</v>
      </c>
    </row>
    <row r="7584" spans="1:4">
      <c r="A7584">
        <v>17050</v>
      </c>
      <c r="B7584" t="s">
        <v>7623</v>
      </c>
      <c r="C7584">
        <v>17050</v>
      </c>
      <c r="D7584">
        <v>1140000</v>
      </c>
    </row>
    <row r="7585" spans="1:4">
      <c r="A7585">
        <v>17051</v>
      </c>
      <c r="B7585" t="s">
        <v>7624</v>
      </c>
      <c r="C7585">
        <v>17051</v>
      </c>
      <c r="D7585">
        <v>1140000</v>
      </c>
    </row>
    <row r="7586" spans="1:4">
      <c r="A7586">
        <v>17052</v>
      </c>
      <c r="B7586" t="s">
        <v>7625</v>
      </c>
      <c r="C7586">
        <v>17052</v>
      </c>
      <c r="D7586">
        <v>1010000</v>
      </c>
    </row>
    <row r="7587" spans="1:4">
      <c r="A7587">
        <v>17053</v>
      </c>
      <c r="B7587" t="s">
        <v>7626</v>
      </c>
      <c r="C7587">
        <v>17053</v>
      </c>
      <c r="D7587">
        <v>1010000</v>
      </c>
    </row>
    <row r="7588" spans="1:4">
      <c r="A7588">
        <v>17054</v>
      </c>
      <c r="B7588" t="s">
        <v>7627</v>
      </c>
      <c r="C7588">
        <v>17054</v>
      </c>
      <c r="D7588">
        <v>1140000</v>
      </c>
    </row>
    <row r="7589" spans="1:4">
      <c r="A7589">
        <v>17055</v>
      </c>
      <c r="B7589" t="s">
        <v>7628</v>
      </c>
      <c r="C7589">
        <v>17055</v>
      </c>
      <c r="D7589">
        <v>112000</v>
      </c>
    </row>
    <row r="7590" spans="1:4">
      <c r="A7590">
        <v>17056</v>
      </c>
      <c r="B7590" t="s">
        <v>7629</v>
      </c>
      <c r="C7590">
        <v>17056</v>
      </c>
      <c r="D7590">
        <v>112000</v>
      </c>
    </row>
    <row r="7591" spans="1:4">
      <c r="A7591">
        <v>17057</v>
      </c>
      <c r="B7591" t="s">
        <v>7630</v>
      </c>
      <c r="C7591">
        <v>17057</v>
      </c>
      <c r="D7591">
        <v>100100</v>
      </c>
    </row>
    <row r="7592" spans="1:4">
      <c r="A7592">
        <v>17058</v>
      </c>
      <c r="B7592" t="s">
        <v>7631</v>
      </c>
      <c r="C7592">
        <v>17058</v>
      </c>
      <c r="D7592">
        <v>100100</v>
      </c>
    </row>
    <row r="7593" spans="1:4">
      <c r="A7593">
        <v>17059</v>
      </c>
      <c r="B7593" t="s">
        <v>7632</v>
      </c>
      <c r="C7593">
        <v>17059</v>
      </c>
      <c r="D7593">
        <v>21120</v>
      </c>
    </row>
    <row r="7594" spans="1:4">
      <c r="A7594">
        <v>17060</v>
      </c>
      <c r="B7594" t="s">
        <v>7633</v>
      </c>
      <c r="C7594">
        <v>17060</v>
      </c>
      <c r="D7594">
        <v>21120</v>
      </c>
    </row>
    <row r="7595" spans="1:4">
      <c r="A7595">
        <v>17061</v>
      </c>
      <c r="B7595" t="s">
        <v>7634</v>
      </c>
      <c r="C7595">
        <v>17061</v>
      </c>
      <c r="D7595">
        <v>21120</v>
      </c>
    </row>
    <row r="7596" spans="1:4">
      <c r="A7596">
        <v>17062</v>
      </c>
      <c r="B7596" t="s">
        <v>7635</v>
      </c>
      <c r="C7596">
        <v>17062</v>
      </c>
      <c r="D7596">
        <v>100100</v>
      </c>
    </row>
    <row r="7597" spans="1:4">
      <c r="A7597">
        <v>17063</v>
      </c>
      <c r="B7597" t="s">
        <v>7636</v>
      </c>
      <c r="C7597">
        <v>17063</v>
      </c>
      <c r="D7597">
        <v>21120</v>
      </c>
    </row>
    <row r="7598" spans="1:4">
      <c r="A7598">
        <v>17064</v>
      </c>
      <c r="B7598" t="s">
        <v>7637</v>
      </c>
      <c r="C7598">
        <v>17064</v>
      </c>
      <c r="D7598">
        <v>20000</v>
      </c>
    </row>
    <row r="7599" spans="1:4">
      <c r="A7599">
        <v>17065</v>
      </c>
      <c r="B7599" t="s">
        <v>7638</v>
      </c>
      <c r="C7599">
        <v>17065</v>
      </c>
      <c r="D7599">
        <v>100100</v>
      </c>
    </row>
    <row r="7600" spans="1:4">
      <c r="A7600">
        <v>17066</v>
      </c>
      <c r="B7600" t="s">
        <v>7639</v>
      </c>
      <c r="C7600">
        <v>17066</v>
      </c>
      <c r="D7600">
        <v>100100</v>
      </c>
    </row>
    <row r="7601" spans="1:4">
      <c r="A7601">
        <v>17067</v>
      </c>
      <c r="B7601" t="s">
        <v>7640</v>
      </c>
      <c r="C7601">
        <v>17067</v>
      </c>
      <c r="D7601">
        <v>21120</v>
      </c>
    </row>
    <row r="7602" spans="1:4">
      <c r="A7602">
        <v>17068</v>
      </c>
      <c r="B7602" t="s">
        <v>7641</v>
      </c>
      <c r="C7602">
        <v>17068</v>
      </c>
      <c r="D7602">
        <v>21120</v>
      </c>
    </row>
    <row r="7603" spans="1:4">
      <c r="A7603">
        <v>17069</v>
      </c>
      <c r="B7603" t="s">
        <v>7642</v>
      </c>
      <c r="C7603">
        <v>17069</v>
      </c>
      <c r="D7603">
        <v>21120</v>
      </c>
    </row>
    <row r="7604" spans="1:4">
      <c r="A7604">
        <v>17070</v>
      </c>
      <c r="B7604" t="s">
        <v>7643</v>
      </c>
      <c r="C7604">
        <v>17070</v>
      </c>
      <c r="D7604">
        <v>100100</v>
      </c>
    </row>
    <row r="7605" spans="1:4">
      <c r="A7605">
        <v>17071</v>
      </c>
      <c r="B7605" t="s">
        <v>7644</v>
      </c>
      <c r="C7605">
        <v>17071</v>
      </c>
      <c r="D7605">
        <v>100100</v>
      </c>
    </row>
    <row r="7606" spans="1:4">
      <c r="A7606">
        <v>17072</v>
      </c>
      <c r="B7606" t="s">
        <v>7645</v>
      </c>
      <c r="C7606">
        <v>17072</v>
      </c>
      <c r="D7606">
        <v>21120</v>
      </c>
    </row>
    <row r="7607" spans="1:4">
      <c r="A7607">
        <v>17073</v>
      </c>
      <c r="B7607" t="s">
        <v>7646</v>
      </c>
      <c r="C7607">
        <v>17073</v>
      </c>
      <c r="D7607">
        <v>100100</v>
      </c>
    </row>
    <row r="7608" spans="1:4">
      <c r="A7608">
        <v>17074</v>
      </c>
      <c r="B7608" t="s">
        <v>7647</v>
      </c>
      <c r="C7608">
        <v>17074</v>
      </c>
      <c r="D7608">
        <v>20000</v>
      </c>
    </row>
    <row r="7609" spans="1:4">
      <c r="A7609">
        <v>17075</v>
      </c>
      <c r="B7609" t="s">
        <v>7648</v>
      </c>
      <c r="C7609">
        <v>17075</v>
      </c>
      <c r="D7609">
        <v>100100</v>
      </c>
    </row>
    <row r="7610" spans="1:4">
      <c r="A7610">
        <v>17076</v>
      </c>
      <c r="B7610" t="s">
        <v>7649</v>
      </c>
      <c r="C7610">
        <v>17076</v>
      </c>
      <c r="D7610">
        <v>20000</v>
      </c>
    </row>
    <row r="7611" spans="1:4">
      <c r="A7611">
        <v>17077</v>
      </c>
      <c r="B7611" t="s">
        <v>7650</v>
      </c>
      <c r="C7611">
        <v>17077</v>
      </c>
      <c r="D7611">
        <v>20000</v>
      </c>
    </row>
    <row r="7612" spans="1:4">
      <c r="A7612">
        <v>17078</v>
      </c>
      <c r="B7612" t="s">
        <v>7651</v>
      </c>
      <c r="C7612">
        <v>17078</v>
      </c>
      <c r="D7612">
        <v>20000</v>
      </c>
    </row>
    <row r="7613" spans="1:4">
      <c r="A7613">
        <v>17079</v>
      </c>
      <c r="B7613" t="s">
        <v>7652</v>
      </c>
      <c r="C7613">
        <v>17079</v>
      </c>
      <c r="D7613">
        <v>21120</v>
      </c>
    </row>
    <row r="7614" spans="1:4">
      <c r="A7614">
        <v>17080</v>
      </c>
      <c r="B7614" t="s">
        <v>7653</v>
      </c>
      <c r="C7614">
        <v>17080</v>
      </c>
      <c r="D7614">
        <v>100100</v>
      </c>
    </row>
    <row r="7615" spans="1:4">
      <c r="A7615">
        <v>17081</v>
      </c>
      <c r="B7615" t="s">
        <v>7654</v>
      </c>
      <c r="C7615">
        <v>17081</v>
      </c>
      <c r="D7615">
        <v>21120</v>
      </c>
    </row>
    <row r="7616" spans="1:4">
      <c r="A7616">
        <v>17082</v>
      </c>
      <c r="B7616" t="s">
        <v>7655</v>
      </c>
      <c r="C7616">
        <v>17082</v>
      </c>
      <c r="D7616">
        <v>100100</v>
      </c>
    </row>
    <row r="7617" spans="1:4">
      <c r="A7617">
        <v>17083</v>
      </c>
      <c r="B7617" t="s">
        <v>7656</v>
      </c>
      <c r="C7617">
        <v>17083</v>
      </c>
      <c r="D7617">
        <v>100100</v>
      </c>
    </row>
    <row r="7618" spans="1:4">
      <c r="A7618">
        <v>17084</v>
      </c>
      <c r="B7618" t="s">
        <v>7657</v>
      </c>
      <c r="C7618">
        <v>17084</v>
      </c>
      <c r="D7618">
        <v>100100</v>
      </c>
    </row>
    <row r="7619" spans="1:4">
      <c r="A7619">
        <v>17085</v>
      </c>
      <c r="B7619" t="s">
        <v>7658</v>
      </c>
      <c r="C7619">
        <v>17085</v>
      </c>
      <c r="D7619">
        <v>100100</v>
      </c>
    </row>
    <row r="7620" spans="1:4">
      <c r="A7620">
        <v>17086</v>
      </c>
      <c r="B7620" t="s">
        <v>7659</v>
      </c>
      <c r="C7620">
        <v>17086</v>
      </c>
      <c r="D7620">
        <v>21120</v>
      </c>
    </row>
    <row r="7621" spans="1:4">
      <c r="A7621">
        <v>17087</v>
      </c>
      <c r="B7621" t="s">
        <v>7660</v>
      </c>
      <c r="C7621">
        <v>17087</v>
      </c>
      <c r="D7621">
        <v>100100</v>
      </c>
    </row>
    <row r="7622" spans="1:4">
      <c r="A7622">
        <v>17088</v>
      </c>
      <c r="B7622" t="s">
        <v>7661</v>
      </c>
      <c r="C7622">
        <v>17088</v>
      </c>
      <c r="D7622">
        <v>21120</v>
      </c>
    </row>
    <row r="7623" spans="1:4">
      <c r="A7623">
        <v>17089</v>
      </c>
      <c r="B7623" t="s">
        <v>7662</v>
      </c>
      <c r="C7623">
        <v>17089</v>
      </c>
      <c r="D7623">
        <v>100100</v>
      </c>
    </row>
    <row r="7624" spans="1:4">
      <c r="A7624">
        <v>17090</v>
      </c>
      <c r="B7624" t="s">
        <v>7663</v>
      </c>
      <c r="C7624">
        <v>17090</v>
      </c>
      <c r="D7624">
        <v>100100</v>
      </c>
    </row>
    <row r="7625" spans="1:4">
      <c r="A7625">
        <v>17091</v>
      </c>
      <c r="B7625" t="s">
        <v>7664</v>
      </c>
      <c r="C7625">
        <v>17091</v>
      </c>
      <c r="D7625">
        <v>21120</v>
      </c>
    </row>
    <row r="7626" spans="1:4">
      <c r="A7626">
        <v>17092</v>
      </c>
      <c r="B7626" t="s">
        <v>7665</v>
      </c>
      <c r="C7626">
        <v>17092</v>
      </c>
      <c r="D7626">
        <v>21120</v>
      </c>
    </row>
    <row r="7627" spans="1:4">
      <c r="A7627">
        <v>17093</v>
      </c>
      <c r="B7627" t="s">
        <v>7666</v>
      </c>
      <c r="C7627">
        <v>17093</v>
      </c>
      <c r="D7627">
        <v>100100</v>
      </c>
    </row>
    <row r="7628" spans="1:4">
      <c r="A7628">
        <v>17094</v>
      </c>
      <c r="B7628" t="s">
        <v>7667</v>
      </c>
      <c r="C7628">
        <v>17094</v>
      </c>
      <c r="D7628">
        <v>100100</v>
      </c>
    </row>
    <row r="7629" spans="1:4">
      <c r="A7629">
        <v>17095</v>
      </c>
      <c r="B7629" t="s">
        <v>7668</v>
      </c>
      <c r="C7629">
        <v>17095</v>
      </c>
      <c r="D7629">
        <v>100100</v>
      </c>
    </row>
    <row r="7630" spans="1:4">
      <c r="A7630">
        <v>17096</v>
      </c>
      <c r="B7630" t="s">
        <v>7669</v>
      </c>
      <c r="C7630">
        <v>17096</v>
      </c>
      <c r="D7630">
        <v>100100</v>
      </c>
    </row>
    <row r="7631" spans="1:4">
      <c r="A7631">
        <v>17097</v>
      </c>
      <c r="B7631" t="s">
        <v>7670</v>
      </c>
      <c r="C7631">
        <v>17097</v>
      </c>
      <c r="D7631">
        <v>21120</v>
      </c>
    </row>
    <row r="7632" spans="1:4">
      <c r="A7632">
        <v>17098</v>
      </c>
      <c r="B7632" t="s">
        <v>7671</v>
      </c>
      <c r="C7632">
        <v>17098</v>
      </c>
      <c r="D7632">
        <v>100100</v>
      </c>
    </row>
    <row r="7633" spans="1:4">
      <c r="A7633">
        <v>17099</v>
      </c>
      <c r="B7633" t="s">
        <v>7672</v>
      </c>
      <c r="C7633">
        <v>17099</v>
      </c>
      <c r="D7633">
        <v>20000</v>
      </c>
    </row>
    <row r="7634" spans="1:4">
      <c r="A7634">
        <v>17100</v>
      </c>
      <c r="B7634" t="s">
        <v>7673</v>
      </c>
      <c r="C7634">
        <v>17100</v>
      </c>
      <c r="D7634">
        <v>100100</v>
      </c>
    </row>
    <row r="7635" spans="1:4">
      <c r="A7635">
        <v>17101</v>
      </c>
      <c r="B7635" t="s">
        <v>7674</v>
      </c>
      <c r="C7635">
        <v>17101</v>
      </c>
      <c r="D7635">
        <v>20000</v>
      </c>
    </row>
    <row r="7636" spans="1:4">
      <c r="A7636">
        <v>17102</v>
      </c>
      <c r="B7636" t="s">
        <v>7675</v>
      </c>
      <c r="C7636">
        <v>17102</v>
      </c>
      <c r="D7636">
        <v>20000</v>
      </c>
    </row>
    <row r="7637" spans="1:4">
      <c r="A7637">
        <v>17103</v>
      </c>
      <c r="B7637" t="s">
        <v>7676</v>
      </c>
      <c r="C7637">
        <v>17103</v>
      </c>
      <c r="D7637">
        <v>20000</v>
      </c>
    </row>
    <row r="7638" spans="1:4">
      <c r="A7638">
        <v>17104</v>
      </c>
      <c r="B7638" t="s">
        <v>7677</v>
      </c>
      <c r="C7638">
        <v>17104</v>
      </c>
      <c r="D7638">
        <v>100100</v>
      </c>
    </row>
    <row r="7639" spans="1:4">
      <c r="A7639">
        <v>17105</v>
      </c>
      <c r="B7639" t="s">
        <v>7678</v>
      </c>
      <c r="C7639">
        <v>17105</v>
      </c>
      <c r="D7639">
        <v>100100</v>
      </c>
    </row>
    <row r="7640" spans="1:4">
      <c r="A7640">
        <v>17106</v>
      </c>
      <c r="B7640" t="s">
        <v>7679</v>
      </c>
      <c r="C7640">
        <v>17106</v>
      </c>
      <c r="D7640">
        <v>21120</v>
      </c>
    </row>
    <row r="7641" spans="1:4">
      <c r="A7641">
        <v>17107</v>
      </c>
      <c r="B7641" t="s">
        <v>7680</v>
      </c>
      <c r="C7641">
        <v>17107</v>
      </c>
      <c r="D7641">
        <v>100100</v>
      </c>
    </row>
    <row r="7642" spans="1:4">
      <c r="A7642">
        <v>17108</v>
      </c>
      <c r="B7642" t="s">
        <v>7681</v>
      </c>
      <c r="C7642">
        <v>17108</v>
      </c>
      <c r="D7642">
        <v>100100</v>
      </c>
    </row>
    <row r="7643" spans="1:4">
      <c r="A7643">
        <v>17109</v>
      </c>
      <c r="B7643" t="s">
        <v>7682</v>
      </c>
      <c r="C7643">
        <v>17109</v>
      </c>
      <c r="D7643">
        <v>100100</v>
      </c>
    </row>
    <row r="7644" spans="1:4">
      <c r="A7644">
        <v>17110</v>
      </c>
      <c r="B7644" t="s">
        <v>7683</v>
      </c>
      <c r="C7644">
        <v>17110</v>
      </c>
      <c r="D7644">
        <v>115000</v>
      </c>
    </row>
    <row r="7645" spans="1:4">
      <c r="A7645">
        <v>17111</v>
      </c>
      <c r="B7645" t="s">
        <v>7684</v>
      </c>
      <c r="C7645">
        <v>17111</v>
      </c>
      <c r="D7645">
        <v>112000</v>
      </c>
    </row>
    <row r="7646" spans="1:4">
      <c r="A7646">
        <v>17112</v>
      </c>
      <c r="B7646" t="s">
        <v>7685</v>
      </c>
      <c r="C7646">
        <v>17112</v>
      </c>
      <c r="D7646">
        <v>113000</v>
      </c>
    </row>
    <row r="7647" spans="1:4">
      <c r="A7647">
        <v>17113</v>
      </c>
      <c r="B7647" t="s">
        <v>7686</v>
      </c>
      <c r="C7647">
        <v>17113</v>
      </c>
      <c r="D7647">
        <v>23000</v>
      </c>
    </row>
    <row r="7648" spans="1:4">
      <c r="A7648">
        <v>17114</v>
      </c>
      <c r="B7648" t="s">
        <v>7687</v>
      </c>
      <c r="C7648">
        <v>17114</v>
      </c>
      <c r="D7648">
        <v>116000</v>
      </c>
    </row>
    <row r="7649" spans="1:4">
      <c r="A7649">
        <v>17115</v>
      </c>
      <c r="B7649" t="s">
        <v>7688</v>
      </c>
      <c r="C7649">
        <v>17115</v>
      </c>
      <c r="D7649">
        <v>24500</v>
      </c>
    </row>
    <row r="7650" spans="1:4">
      <c r="A7650">
        <v>17116</v>
      </c>
      <c r="B7650" t="s">
        <v>7689</v>
      </c>
      <c r="C7650">
        <v>17116</v>
      </c>
      <c r="D7650">
        <v>29500</v>
      </c>
    </row>
    <row r="7651" spans="1:4">
      <c r="A7651">
        <v>17117</v>
      </c>
      <c r="B7651" t="s">
        <v>7690</v>
      </c>
      <c r="C7651">
        <v>17117</v>
      </c>
      <c r="D7651">
        <v>22500</v>
      </c>
    </row>
    <row r="7652" spans="1:4">
      <c r="A7652">
        <v>17118</v>
      </c>
      <c r="B7652" t="s">
        <v>7691</v>
      </c>
      <c r="C7652">
        <v>17118</v>
      </c>
      <c r="D7652">
        <v>22500</v>
      </c>
    </row>
    <row r="7653" spans="1:4">
      <c r="A7653">
        <v>17119</v>
      </c>
      <c r="B7653" t="s">
        <v>7692</v>
      </c>
      <c r="C7653">
        <v>17119</v>
      </c>
      <c r="D7653">
        <v>26500</v>
      </c>
    </row>
    <row r="7654" spans="1:4">
      <c r="A7654">
        <v>17120</v>
      </c>
      <c r="B7654" t="s">
        <v>7693</v>
      </c>
      <c r="C7654">
        <v>17120</v>
      </c>
      <c r="D7654">
        <v>29500</v>
      </c>
    </row>
    <row r="7655" spans="1:4">
      <c r="A7655">
        <v>17121</v>
      </c>
      <c r="B7655" t="s">
        <v>7694</v>
      </c>
      <c r="C7655">
        <v>17121</v>
      </c>
      <c r="D7655">
        <v>24500</v>
      </c>
    </row>
    <row r="7656" spans="1:4">
      <c r="A7656">
        <v>17122</v>
      </c>
      <c r="B7656" t="s">
        <v>7695</v>
      </c>
      <c r="C7656">
        <v>17122</v>
      </c>
      <c r="D7656">
        <v>26500</v>
      </c>
    </row>
    <row r="7657" spans="1:4">
      <c r="A7657">
        <v>17123</v>
      </c>
      <c r="B7657" t="s">
        <v>7696</v>
      </c>
      <c r="C7657">
        <v>17123</v>
      </c>
      <c r="D7657">
        <v>115000</v>
      </c>
    </row>
    <row r="7658" spans="1:4">
      <c r="A7658">
        <v>17124</v>
      </c>
      <c r="B7658" t="s">
        <v>7697</v>
      </c>
      <c r="C7658">
        <v>17124</v>
      </c>
      <c r="D7658">
        <v>112000</v>
      </c>
    </row>
    <row r="7659" spans="1:4">
      <c r="A7659">
        <v>17125</v>
      </c>
      <c r="B7659" t="s">
        <v>7698</v>
      </c>
      <c r="C7659">
        <v>17125</v>
      </c>
      <c r="D7659">
        <v>113000</v>
      </c>
    </row>
    <row r="7660" spans="1:4">
      <c r="A7660">
        <v>17126</v>
      </c>
      <c r="B7660" t="s">
        <v>7699</v>
      </c>
      <c r="C7660">
        <v>17126</v>
      </c>
      <c r="D7660">
        <v>23000</v>
      </c>
    </row>
    <row r="7661" spans="1:4">
      <c r="A7661">
        <v>17127</v>
      </c>
      <c r="B7661" t="s">
        <v>7700</v>
      </c>
      <c r="C7661">
        <v>17127</v>
      </c>
      <c r="D7661">
        <v>116000</v>
      </c>
    </row>
    <row r="7662" spans="1:4">
      <c r="A7662">
        <v>17128</v>
      </c>
      <c r="B7662" t="s">
        <v>7701</v>
      </c>
      <c r="C7662">
        <v>17128</v>
      </c>
      <c r="D7662">
        <v>29500</v>
      </c>
    </row>
    <row r="7663" spans="1:4">
      <c r="A7663">
        <v>17129</v>
      </c>
      <c r="B7663" t="s">
        <v>7702</v>
      </c>
      <c r="C7663">
        <v>17129</v>
      </c>
      <c r="D7663">
        <v>22500</v>
      </c>
    </row>
    <row r="7664" spans="1:4">
      <c r="A7664">
        <v>17130</v>
      </c>
      <c r="B7664" t="s">
        <v>7703</v>
      </c>
      <c r="C7664">
        <v>17130</v>
      </c>
      <c r="D7664">
        <v>22500</v>
      </c>
    </row>
    <row r="7665" spans="1:4">
      <c r="A7665">
        <v>17131</v>
      </c>
      <c r="B7665" t="s">
        <v>7704</v>
      </c>
      <c r="C7665">
        <v>17131</v>
      </c>
      <c r="D7665">
        <v>26500</v>
      </c>
    </row>
    <row r="7666" spans="1:4">
      <c r="A7666">
        <v>17132</v>
      </c>
      <c r="B7666" t="s">
        <v>7705</v>
      </c>
      <c r="C7666">
        <v>17132</v>
      </c>
      <c r="D7666">
        <v>29500</v>
      </c>
    </row>
    <row r="7667" spans="1:4">
      <c r="A7667">
        <v>17133</v>
      </c>
      <c r="B7667" t="s">
        <v>7706</v>
      </c>
      <c r="C7667">
        <v>17133</v>
      </c>
      <c r="D7667">
        <v>24500</v>
      </c>
    </row>
    <row r="7668" spans="1:4">
      <c r="A7668">
        <v>17134</v>
      </c>
      <c r="B7668" t="s">
        <v>7707</v>
      </c>
      <c r="C7668">
        <v>17134</v>
      </c>
      <c r="D7668">
        <v>26500</v>
      </c>
    </row>
    <row r="7669" spans="1:4">
      <c r="A7669">
        <v>17135</v>
      </c>
      <c r="B7669" t="s">
        <v>7708</v>
      </c>
      <c r="C7669">
        <v>17135</v>
      </c>
      <c r="D7669">
        <v>100000000</v>
      </c>
    </row>
    <row r="7670" spans="1:4">
      <c r="A7670">
        <v>17136</v>
      </c>
      <c r="B7670" t="s">
        <v>7709</v>
      </c>
      <c r="C7670">
        <v>17136</v>
      </c>
      <c r="D7670">
        <v>6</v>
      </c>
    </row>
    <row r="7671" spans="1:4">
      <c r="A7671">
        <v>17138</v>
      </c>
      <c r="B7671" t="s">
        <v>7710</v>
      </c>
      <c r="C7671">
        <v>17138</v>
      </c>
      <c r="D7671">
        <v>100000000</v>
      </c>
    </row>
    <row r="7672" spans="1:4">
      <c r="A7672">
        <v>17140</v>
      </c>
      <c r="B7672" t="s">
        <v>7711</v>
      </c>
      <c r="C7672">
        <v>17140</v>
      </c>
      <c r="D7672">
        <v>100000000</v>
      </c>
    </row>
    <row r="7673" spans="1:4">
      <c r="A7673">
        <v>17141</v>
      </c>
      <c r="B7673" t="s">
        <v>7712</v>
      </c>
      <c r="C7673">
        <v>17141</v>
      </c>
      <c r="D7673">
        <v>19000000</v>
      </c>
    </row>
    <row r="7674" spans="1:4">
      <c r="A7674">
        <v>17142</v>
      </c>
      <c r="B7674" t="s">
        <v>7713</v>
      </c>
      <c r="C7674">
        <v>17142</v>
      </c>
      <c r="D7674">
        <v>19000000</v>
      </c>
    </row>
    <row r="7675" spans="1:4">
      <c r="A7675">
        <v>17143</v>
      </c>
      <c r="B7675" t="s">
        <v>7714</v>
      </c>
      <c r="C7675">
        <v>17143</v>
      </c>
      <c r="D7675">
        <v>2</v>
      </c>
    </row>
    <row r="7676" spans="1:4">
      <c r="A7676">
        <v>17144</v>
      </c>
      <c r="B7676" t="s">
        <v>7715</v>
      </c>
      <c r="C7676">
        <v>17144</v>
      </c>
      <c r="D7676">
        <v>1000</v>
      </c>
    </row>
    <row r="7677" spans="1:4">
      <c r="A7677">
        <v>17145</v>
      </c>
      <c r="B7677" t="s">
        <v>7716</v>
      </c>
      <c r="C7677">
        <v>17145</v>
      </c>
      <c r="D7677">
        <v>1000</v>
      </c>
    </row>
    <row r="7678" spans="1:4">
      <c r="A7678">
        <v>17146</v>
      </c>
      <c r="B7678" t="s">
        <v>7717</v>
      </c>
      <c r="C7678">
        <v>17146</v>
      </c>
      <c r="D7678">
        <v>1000</v>
      </c>
    </row>
    <row r="7679" spans="1:4">
      <c r="A7679">
        <v>17147</v>
      </c>
      <c r="B7679" t="s">
        <v>7718</v>
      </c>
      <c r="C7679">
        <v>17147</v>
      </c>
      <c r="D7679">
        <v>1000</v>
      </c>
    </row>
    <row r="7680" spans="1:4">
      <c r="A7680">
        <v>17148</v>
      </c>
      <c r="B7680" t="s">
        <v>7719</v>
      </c>
      <c r="C7680">
        <v>17148</v>
      </c>
      <c r="D7680">
        <v>1000</v>
      </c>
    </row>
    <row r="7681" spans="1:4">
      <c r="A7681">
        <v>17149</v>
      </c>
      <c r="B7681" t="s">
        <v>7720</v>
      </c>
      <c r="C7681">
        <v>17149</v>
      </c>
      <c r="D7681">
        <v>1000</v>
      </c>
    </row>
    <row r="7682" spans="1:4">
      <c r="A7682">
        <v>17150</v>
      </c>
      <c r="B7682" t="s">
        <v>7721</v>
      </c>
      <c r="C7682">
        <v>17150</v>
      </c>
      <c r="D7682">
        <v>1000</v>
      </c>
    </row>
    <row r="7683" spans="1:4">
      <c r="A7683">
        <v>17151</v>
      </c>
      <c r="B7683" t="s">
        <v>7722</v>
      </c>
      <c r="C7683">
        <v>17151</v>
      </c>
      <c r="D7683">
        <v>1000</v>
      </c>
    </row>
    <row r="7684" spans="1:4">
      <c r="A7684">
        <v>17152</v>
      </c>
      <c r="B7684" t="s">
        <v>7723</v>
      </c>
      <c r="C7684">
        <v>17152</v>
      </c>
      <c r="D7684">
        <v>1000</v>
      </c>
    </row>
    <row r="7685" spans="1:4">
      <c r="A7685">
        <v>17153</v>
      </c>
      <c r="B7685" t="s">
        <v>7724</v>
      </c>
      <c r="C7685">
        <v>17153</v>
      </c>
      <c r="D7685">
        <v>1000</v>
      </c>
    </row>
    <row r="7686" spans="1:4">
      <c r="A7686">
        <v>17154</v>
      </c>
      <c r="B7686" t="s">
        <v>7725</v>
      </c>
      <c r="C7686">
        <v>17154</v>
      </c>
      <c r="D7686">
        <v>1000</v>
      </c>
    </row>
    <row r="7687" spans="1:4">
      <c r="A7687">
        <v>17155</v>
      </c>
      <c r="B7687" t="s">
        <v>7726</v>
      </c>
      <c r="C7687">
        <v>17155</v>
      </c>
      <c r="D7687">
        <v>1000</v>
      </c>
    </row>
    <row r="7688" spans="1:4">
      <c r="A7688">
        <v>17156</v>
      </c>
      <c r="B7688" t="s">
        <v>7727</v>
      </c>
      <c r="C7688">
        <v>17156</v>
      </c>
      <c r="D7688">
        <v>1000</v>
      </c>
    </row>
    <row r="7689" spans="1:4">
      <c r="A7689">
        <v>17157</v>
      </c>
      <c r="B7689" t="s">
        <v>7728</v>
      </c>
      <c r="C7689">
        <v>17157</v>
      </c>
      <c r="D7689">
        <v>1000</v>
      </c>
    </row>
    <row r="7690" spans="1:4">
      <c r="A7690">
        <v>17158</v>
      </c>
      <c r="B7690" t="s">
        <v>7729</v>
      </c>
      <c r="C7690">
        <v>17158</v>
      </c>
      <c r="D7690">
        <v>1000</v>
      </c>
    </row>
    <row r="7691" spans="1:4">
      <c r="A7691">
        <v>17159</v>
      </c>
      <c r="B7691" t="s">
        <v>7730</v>
      </c>
      <c r="C7691">
        <v>17159</v>
      </c>
      <c r="D7691">
        <v>1000</v>
      </c>
    </row>
    <row r="7692" spans="1:4">
      <c r="A7692">
        <v>17160</v>
      </c>
      <c r="B7692" t="s">
        <v>7731</v>
      </c>
      <c r="C7692">
        <v>17160</v>
      </c>
      <c r="D7692">
        <v>1000</v>
      </c>
    </row>
    <row r="7693" spans="1:4">
      <c r="A7693">
        <v>17161</v>
      </c>
      <c r="B7693" t="s">
        <v>7732</v>
      </c>
      <c r="C7693">
        <v>17161</v>
      </c>
      <c r="D7693">
        <v>1000</v>
      </c>
    </row>
    <row r="7694" spans="1:4">
      <c r="A7694">
        <v>17162</v>
      </c>
      <c r="B7694" t="s">
        <v>7733</v>
      </c>
      <c r="C7694">
        <v>17162</v>
      </c>
      <c r="D7694">
        <v>19000000</v>
      </c>
    </row>
    <row r="7695" spans="1:4">
      <c r="A7695">
        <v>17163</v>
      </c>
      <c r="B7695" t="s">
        <v>7734</v>
      </c>
      <c r="C7695">
        <v>17163</v>
      </c>
      <c r="D7695">
        <v>1000</v>
      </c>
    </row>
    <row r="7696" spans="1:4">
      <c r="A7696">
        <v>17164</v>
      </c>
      <c r="B7696" t="s">
        <v>7735</v>
      </c>
      <c r="C7696">
        <v>17164</v>
      </c>
      <c r="D7696">
        <v>1000</v>
      </c>
    </row>
    <row r="7697" spans="1:4">
      <c r="A7697">
        <v>17165</v>
      </c>
      <c r="B7697" t="s">
        <v>7736</v>
      </c>
      <c r="C7697">
        <v>17165</v>
      </c>
      <c r="D7697">
        <v>109000</v>
      </c>
    </row>
    <row r="7698" spans="1:4">
      <c r="A7698">
        <v>17166</v>
      </c>
      <c r="B7698" t="s">
        <v>7737</v>
      </c>
      <c r="C7698">
        <v>17166</v>
      </c>
      <c r="D7698">
        <v>109000</v>
      </c>
    </row>
    <row r="7699" spans="1:4">
      <c r="A7699">
        <v>17167</v>
      </c>
      <c r="B7699" t="s">
        <v>7738</v>
      </c>
      <c r="C7699">
        <v>17167</v>
      </c>
      <c r="D7699">
        <v>500</v>
      </c>
    </row>
    <row r="7700" spans="1:4">
      <c r="A7700">
        <v>17168</v>
      </c>
      <c r="B7700" t="s">
        <v>7739</v>
      </c>
      <c r="C7700">
        <v>17168</v>
      </c>
      <c r="D7700">
        <v>1000</v>
      </c>
    </row>
    <row r="7701" spans="1:4">
      <c r="A7701">
        <v>17172</v>
      </c>
      <c r="B7701" t="s">
        <v>7740</v>
      </c>
      <c r="C7701">
        <v>17172</v>
      </c>
      <c r="D7701">
        <v>100</v>
      </c>
    </row>
    <row r="7702" spans="1:4">
      <c r="A7702">
        <v>17173</v>
      </c>
      <c r="B7702" t="s">
        <v>7741</v>
      </c>
      <c r="C7702">
        <v>17173</v>
      </c>
      <c r="D7702">
        <v>100</v>
      </c>
    </row>
    <row r="7703" spans="1:4">
      <c r="A7703">
        <v>17174</v>
      </c>
      <c r="B7703" t="s">
        <v>7742</v>
      </c>
      <c r="C7703">
        <v>17174</v>
      </c>
      <c r="D7703">
        <v>4000</v>
      </c>
    </row>
    <row r="7704" spans="1:4">
      <c r="A7704">
        <v>17175</v>
      </c>
      <c r="B7704" t="s">
        <v>7743</v>
      </c>
      <c r="C7704">
        <v>17175</v>
      </c>
      <c r="D7704">
        <v>4000</v>
      </c>
    </row>
    <row r="7705" spans="1:4">
      <c r="A7705">
        <v>17176</v>
      </c>
      <c r="B7705" t="s">
        <v>7744</v>
      </c>
      <c r="C7705">
        <v>17176</v>
      </c>
      <c r="D7705">
        <v>4000</v>
      </c>
    </row>
    <row r="7706" spans="1:4">
      <c r="A7706">
        <v>17177</v>
      </c>
      <c r="B7706" t="s">
        <v>7745</v>
      </c>
      <c r="C7706">
        <v>17177</v>
      </c>
      <c r="D7706">
        <v>4000</v>
      </c>
    </row>
    <row r="7707" spans="1:4">
      <c r="A7707">
        <v>17178</v>
      </c>
      <c r="B7707" t="s">
        <v>7746</v>
      </c>
      <c r="C7707">
        <v>17178</v>
      </c>
      <c r="D7707">
        <v>4000</v>
      </c>
    </row>
    <row r="7708" spans="1:4">
      <c r="A7708">
        <v>17179</v>
      </c>
      <c r="B7708" t="s">
        <v>7747</v>
      </c>
      <c r="C7708">
        <v>17179</v>
      </c>
      <c r="D7708">
        <v>100000000</v>
      </c>
    </row>
    <row r="7709" spans="1:4">
      <c r="A7709">
        <v>17180</v>
      </c>
      <c r="B7709" t="s">
        <v>7748</v>
      </c>
      <c r="C7709">
        <v>17180</v>
      </c>
      <c r="D7709">
        <v>4000</v>
      </c>
    </row>
    <row r="7710" spans="1:4">
      <c r="A7710">
        <v>17181</v>
      </c>
      <c r="B7710" t="s">
        <v>7749</v>
      </c>
      <c r="C7710">
        <v>17181</v>
      </c>
      <c r="D7710">
        <v>4000</v>
      </c>
    </row>
    <row r="7711" spans="1:4">
      <c r="A7711">
        <v>17182</v>
      </c>
      <c r="B7711" t="s">
        <v>7750</v>
      </c>
      <c r="C7711">
        <v>17182</v>
      </c>
      <c r="D7711">
        <v>4000</v>
      </c>
    </row>
    <row r="7712" spans="1:4">
      <c r="A7712">
        <v>17184</v>
      </c>
      <c r="B7712" t="s">
        <v>7751</v>
      </c>
      <c r="C7712">
        <v>17184</v>
      </c>
      <c r="D7712">
        <v>4000</v>
      </c>
    </row>
    <row r="7713" spans="1:4">
      <c r="A7713">
        <v>17185</v>
      </c>
      <c r="B7713" t="s">
        <v>7752</v>
      </c>
      <c r="C7713">
        <v>17185</v>
      </c>
      <c r="D7713">
        <v>4000</v>
      </c>
    </row>
    <row r="7714" spans="1:4">
      <c r="A7714">
        <v>17186</v>
      </c>
      <c r="B7714" t="s">
        <v>7753</v>
      </c>
      <c r="C7714">
        <v>17186</v>
      </c>
      <c r="D7714">
        <v>4000</v>
      </c>
    </row>
    <row r="7715" spans="1:4">
      <c r="A7715">
        <v>17187</v>
      </c>
      <c r="B7715" t="s">
        <v>7754</v>
      </c>
      <c r="C7715">
        <v>17187</v>
      </c>
      <c r="D7715">
        <v>4000</v>
      </c>
    </row>
    <row r="7716" spans="1:4">
      <c r="A7716">
        <v>17188</v>
      </c>
      <c r="B7716" t="s">
        <v>7755</v>
      </c>
      <c r="C7716">
        <v>17188</v>
      </c>
      <c r="D7716">
        <v>100</v>
      </c>
    </row>
    <row r="7717" spans="1:4">
      <c r="A7717">
        <v>17190</v>
      </c>
      <c r="B7717" t="s">
        <v>7756</v>
      </c>
      <c r="C7717">
        <v>17190</v>
      </c>
      <c r="D7717">
        <v>0.1</v>
      </c>
    </row>
    <row r="7718" spans="1:4">
      <c r="A7718">
        <v>17192</v>
      </c>
      <c r="B7718" t="s">
        <v>7757</v>
      </c>
      <c r="C7718">
        <v>17192</v>
      </c>
      <c r="D7718">
        <v>0.1</v>
      </c>
    </row>
    <row r="7719" spans="1:4">
      <c r="A7719">
        <v>17194</v>
      </c>
      <c r="B7719" t="s">
        <v>7758</v>
      </c>
      <c r="C7719">
        <v>17194</v>
      </c>
      <c r="D7719">
        <v>0.1</v>
      </c>
    </row>
    <row r="7720" spans="1:4">
      <c r="A7720">
        <v>17196</v>
      </c>
      <c r="B7720" t="s">
        <v>7759</v>
      </c>
      <c r="C7720">
        <v>17196</v>
      </c>
      <c r="D7720">
        <v>0.1</v>
      </c>
    </row>
    <row r="7721" spans="1:4">
      <c r="A7721">
        <v>17199</v>
      </c>
      <c r="B7721" t="s">
        <v>7760</v>
      </c>
      <c r="C7721">
        <v>17199</v>
      </c>
      <c r="D7721">
        <v>0.1</v>
      </c>
    </row>
    <row r="7722" spans="1:4">
      <c r="A7722">
        <v>17200</v>
      </c>
      <c r="B7722" t="s">
        <v>7761</v>
      </c>
      <c r="C7722">
        <v>17200</v>
      </c>
      <c r="D7722">
        <v>0.1</v>
      </c>
    </row>
    <row r="7723" spans="1:4">
      <c r="A7723">
        <v>17201</v>
      </c>
      <c r="B7723" t="s">
        <v>7762</v>
      </c>
      <c r="C7723">
        <v>17201</v>
      </c>
      <c r="D7723">
        <v>0.1</v>
      </c>
    </row>
    <row r="7724" spans="1:4">
      <c r="A7724">
        <v>17202</v>
      </c>
      <c r="B7724" t="s">
        <v>7763</v>
      </c>
      <c r="C7724">
        <v>17202</v>
      </c>
      <c r="D7724">
        <v>0.1</v>
      </c>
    </row>
    <row r="7725" spans="1:4">
      <c r="A7725">
        <v>17203</v>
      </c>
      <c r="B7725" t="s">
        <v>7764</v>
      </c>
      <c r="C7725">
        <v>17203</v>
      </c>
      <c r="D7725">
        <v>0.1</v>
      </c>
    </row>
    <row r="7726" spans="1:4">
      <c r="A7726">
        <v>17204</v>
      </c>
      <c r="B7726" t="s">
        <v>7765</v>
      </c>
      <c r="C7726">
        <v>17204</v>
      </c>
      <c r="D7726">
        <v>0.1</v>
      </c>
    </row>
    <row r="7727" spans="1:4">
      <c r="A7727">
        <v>17205</v>
      </c>
      <c r="B7727" t="s">
        <v>7766</v>
      </c>
      <c r="C7727">
        <v>17205</v>
      </c>
      <c r="D7727">
        <v>0.1</v>
      </c>
    </row>
    <row r="7728" spans="1:4">
      <c r="A7728">
        <v>17206</v>
      </c>
      <c r="B7728" t="s">
        <v>7767</v>
      </c>
      <c r="C7728">
        <v>17206</v>
      </c>
      <c r="D7728">
        <v>0.1</v>
      </c>
    </row>
    <row r="7729" spans="1:4">
      <c r="A7729">
        <v>17207</v>
      </c>
      <c r="B7729" t="s">
        <v>7768</v>
      </c>
      <c r="C7729">
        <v>17207</v>
      </c>
      <c r="D7729">
        <v>0.1</v>
      </c>
    </row>
    <row r="7730" spans="1:4">
      <c r="A7730">
        <v>17208</v>
      </c>
      <c r="B7730" t="s">
        <v>7769</v>
      </c>
      <c r="C7730">
        <v>17208</v>
      </c>
      <c r="D7730">
        <v>0.1</v>
      </c>
    </row>
    <row r="7731" spans="1:4">
      <c r="A7731">
        <v>17209</v>
      </c>
      <c r="B7731" t="s">
        <v>7770</v>
      </c>
      <c r="C7731">
        <v>17209</v>
      </c>
      <c r="D7731">
        <v>0.1</v>
      </c>
    </row>
    <row r="7732" spans="1:4">
      <c r="A7732">
        <v>17210</v>
      </c>
      <c r="B7732" t="s">
        <v>7771</v>
      </c>
      <c r="C7732">
        <v>17210</v>
      </c>
      <c r="D7732">
        <v>0.1</v>
      </c>
    </row>
    <row r="7733" spans="1:4">
      <c r="A7733">
        <v>17211</v>
      </c>
      <c r="B7733" t="s">
        <v>7772</v>
      </c>
      <c r="C7733">
        <v>17211</v>
      </c>
      <c r="D7733">
        <v>0.1</v>
      </c>
    </row>
    <row r="7734" spans="1:4">
      <c r="A7734">
        <v>17212</v>
      </c>
      <c r="B7734" t="s">
        <v>7773</v>
      </c>
      <c r="C7734">
        <v>17212</v>
      </c>
      <c r="D7734">
        <v>0.1</v>
      </c>
    </row>
    <row r="7735" spans="1:4">
      <c r="A7735">
        <v>17213</v>
      </c>
      <c r="B7735" t="s">
        <v>7774</v>
      </c>
      <c r="C7735">
        <v>17213</v>
      </c>
      <c r="D7735">
        <v>0.1</v>
      </c>
    </row>
    <row r="7736" spans="1:4">
      <c r="A7736">
        <v>17214</v>
      </c>
      <c r="B7736" t="s">
        <v>7775</v>
      </c>
      <c r="C7736">
        <v>17214</v>
      </c>
      <c r="D7736">
        <v>0.1</v>
      </c>
    </row>
    <row r="7737" spans="1:4">
      <c r="A7737">
        <v>17215</v>
      </c>
      <c r="B7737" t="s">
        <v>7776</v>
      </c>
      <c r="C7737">
        <v>17215</v>
      </c>
      <c r="D7737">
        <v>0.1</v>
      </c>
    </row>
    <row r="7738" spans="1:4">
      <c r="A7738">
        <v>17216</v>
      </c>
      <c r="B7738" t="s">
        <v>7777</v>
      </c>
      <c r="C7738">
        <v>17216</v>
      </c>
      <c r="D7738">
        <v>0.1</v>
      </c>
    </row>
    <row r="7739" spans="1:4">
      <c r="A7739">
        <v>17217</v>
      </c>
      <c r="B7739" t="s">
        <v>7778</v>
      </c>
      <c r="C7739">
        <v>17217</v>
      </c>
      <c r="D7739">
        <v>0.1</v>
      </c>
    </row>
    <row r="7740" spans="1:4">
      <c r="A7740">
        <v>17218</v>
      </c>
      <c r="B7740" t="s">
        <v>7779</v>
      </c>
      <c r="C7740">
        <v>17218</v>
      </c>
      <c r="D7740">
        <v>0.1</v>
      </c>
    </row>
    <row r="7741" spans="1:4">
      <c r="A7741">
        <v>17219</v>
      </c>
      <c r="B7741" t="s">
        <v>7780</v>
      </c>
      <c r="C7741">
        <v>17219</v>
      </c>
      <c r="D7741">
        <v>0.1</v>
      </c>
    </row>
    <row r="7742" spans="1:4">
      <c r="A7742">
        <v>17220</v>
      </c>
      <c r="B7742" t="s">
        <v>7781</v>
      </c>
      <c r="C7742">
        <v>17220</v>
      </c>
      <c r="D7742">
        <v>0.1</v>
      </c>
    </row>
    <row r="7743" spans="1:4">
      <c r="A7743">
        <v>17221</v>
      </c>
      <c r="B7743" t="s">
        <v>7782</v>
      </c>
      <c r="C7743">
        <v>17221</v>
      </c>
      <c r="D7743">
        <v>0.1</v>
      </c>
    </row>
    <row r="7744" spans="1:4">
      <c r="A7744">
        <v>17222</v>
      </c>
      <c r="B7744" t="s">
        <v>7783</v>
      </c>
      <c r="C7744">
        <v>17222</v>
      </c>
      <c r="D7744">
        <v>0.1</v>
      </c>
    </row>
    <row r="7745" spans="1:4">
      <c r="A7745">
        <v>17223</v>
      </c>
      <c r="B7745" t="s">
        <v>7784</v>
      </c>
      <c r="C7745">
        <v>17223</v>
      </c>
      <c r="D7745">
        <v>0.1</v>
      </c>
    </row>
    <row r="7746" spans="1:4">
      <c r="A7746">
        <v>17224</v>
      </c>
      <c r="B7746" t="s">
        <v>7785</v>
      </c>
      <c r="C7746">
        <v>17224</v>
      </c>
      <c r="D7746">
        <v>0.1</v>
      </c>
    </row>
    <row r="7747" spans="1:4">
      <c r="A7747">
        <v>17225</v>
      </c>
      <c r="B7747" t="s">
        <v>7786</v>
      </c>
      <c r="C7747">
        <v>17225</v>
      </c>
      <c r="D7747">
        <v>0.1</v>
      </c>
    </row>
    <row r="7748" spans="1:4">
      <c r="A7748">
        <v>17226</v>
      </c>
      <c r="B7748" t="s">
        <v>7787</v>
      </c>
      <c r="C7748">
        <v>17226</v>
      </c>
      <c r="D7748">
        <v>0.1</v>
      </c>
    </row>
    <row r="7749" spans="1:4">
      <c r="A7749">
        <v>17227</v>
      </c>
      <c r="B7749" t="s">
        <v>7788</v>
      </c>
      <c r="C7749">
        <v>17227</v>
      </c>
      <c r="D7749">
        <v>0.1</v>
      </c>
    </row>
    <row r="7750" spans="1:4">
      <c r="A7750">
        <v>17229</v>
      </c>
      <c r="B7750" t="s">
        <v>7789</v>
      </c>
      <c r="C7750">
        <v>17229</v>
      </c>
      <c r="D7750">
        <v>0.1</v>
      </c>
    </row>
    <row r="7751" spans="1:4">
      <c r="A7751">
        <v>17230</v>
      </c>
      <c r="B7751" t="s">
        <v>7790</v>
      </c>
      <c r="C7751">
        <v>17230</v>
      </c>
      <c r="D7751">
        <v>0.1</v>
      </c>
    </row>
    <row r="7752" spans="1:4">
      <c r="A7752">
        <v>17231</v>
      </c>
      <c r="B7752" t="s">
        <v>7791</v>
      </c>
      <c r="C7752">
        <v>17231</v>
      </c>
      <c r="D7752">
        <v>0.1</v>
      </c>
    </row>
    <row r="7753" spans="1:4">
      <c r="A7753">
        <v>17232</v>
      </c>
      <c r="B7753" t="s">
        <v>7792</v>
      </c>
      <c r="C7753">
        <v>17232</v>
      </c>
      <c r="D7753">
        <v>0.1</v>
      </c>
    </row>
    <row r="7754" spans="1:4">
      <c r="A7754">
        <v>17233</v>
      </c>
      <c r="B7754" t="s">
        <v>7793</v>
      </c>
      <c r="C7754">
        <v>17233</v>
      </c>
      <c r="D7754">
        <v>0.1</v>
      </c>
    </row>
    <row r="7755" spans="1:4">
      <c r="A7755">
        <v>17234</v>
      </c>
      <c r="B7755" t="s">
        <v>7794</v>
      </c>
      <c r="C7755">
        <v>17234</v>
      </c>
      <c r="D7755">
        <v>0.1</v>
      </c>
    </row>
    <row r="7756" spans="1:4">
      <c r="A7756">
        <v>17235</v>
      </c>
      <c r="B7756" t="s">
        <v>7795</v>
      </c>
      <c r="C7756">
        <v>17235</v>
      </c>
      <c r="D7756">
        <v>0.1</v>
      </c>
    </row>
    <row r="7757" spans="1:4">
      <c r="A7757">
        <v>17236</v>
      </c>
      <c r="B7757" t="s">
        <v>7796</v>
      </c>
      <c r="C7757">
        <v>17236</v>
      </c>
      <c r="D7757">
        <v>0.1</v>
      </c>
    </row>
    <row r="7758" spans="1:4">
      <c r="A7758">
        <v>17237</v>
      </c>
      <c r="B7758" t="s">
        <v>7797</v>
      </c>
      <c r="C7758">
        <v>17237</v>
      </c>
      <c r="D7758">
        <v>0.1</v>
      </c>
    </row>
    <row r="7759" spans="1:4">
      <c r="A7759">
        <v>17238</v>
      </c>
      <c r="B7759" t="s">
        <v>7798</v>
      </c>
      <c r="C7759">
        <v>17238</v>
      </c>
      <c r="D7759">
        <v>0.1</v>
      </c>
    </row>
    <row r="7760" spans="1:4">
      <c r="A7760">
        <v>17239</v>
      </c>
      <c r="B7760" t="s">
        <v>7799</v>
      </c>
      <c r="C7760">
        <v>17239</v>
      </c>
      <c r="D7760">
        <v>0.1</v>
      </c>
    </row>
    <row r="7761" spans="1:4">
      <c r="A7761">
        <v>17240</v>
      </c>
      <c r="B7761" t="s">
        <v>7800</v>
      </c>
      <c r="C7761">
        <v>17240</v>
      </c>
      <c r="D7761">
        <v>0.1</v>
      </c>
    </row>
    <row r="7762" spans="1:4">
      <c r="A7762">
        <v>17241</v>
      </c>
      <c r="B7762" t="s">
        <v>7801</v>
      </c>
      <c r="C7762">
        <v>17241</v>
      </c>
      <c r="D7762">
        <v>0.1</v>
      </c>
    </row>
    <row r="7763" spans="1:4">
      <c r="A7763">
        <v>17242</v>
      </c>
      <c r="B7763" t="s">
        <v>7802</v>
      </c>
      <c r="C7763">
        <v>17242</v>
      </c>
      <c r="D7763">
        <v>0.1</v>
      </c>
    </row>
    <row r="7764" spans="1:4">
      <c r="A7764">
        <v>17243</v>
      </c>
      <c r="B7764" t="s">
        <v>7803</v>
      </c>
      <c r="C7764">
        <v>17243</v>
      </c>
      <c r="D7764">
        <v>0.1</v>
      </c>
    </row>
    <row r="7765" spans="1:4">
      <c r="A7765">
        <v>17244</v>
      </c>
      <c r="B7765" t="s">
        <v>7804</v>
      </c>
      <c r="C7765">
        <v>17244</v>
      </c>
      <c r="D7765">
        <v>0.1</v>
      </c>
    </row>
    <row r="7766" spans="1:4">
      <c r="A7766">
        <v>17245</v>
      </c>
      <c r="B7766" t="s">
        <v>7805</v>
      </c>
      <c r="C7766">
        <v>17245</v>
      </c>
      <c r="D7766">
        <v>0.1</v>
      </c>
    </row>
    <row r="7767" spans="1:4">
      <c r="A7767">
        <v>17247</v>
      </c>
      <c r="B7767" t="s">
        <v>7806</v>
      </c>
      <c r="C7767">
        <v>17247</v>
      </c>
      <c r="D7767">
        <v>0.1</v>
      </c>
    </row>
    <row r="7768" spans="1:4">
      <c r="A7768">
        <v>17248</v>
      </c>
      <c r="B7768" t="s">
        <v>7807</v>
      </c>
      <c r="C7768">
        <v>17248</v>
      </c>
      <c r="D7768">
        <v>0.1</v>
      </c>
    </row>
    <row r="7769" spans="1:4">
      <c r="A7769">
        <v>17249</v>
      </c>
      <c r="B7769" t="s">
        <v>7808</v>
      </c>
      <c r="C7769">
        <v>17249</v>
      </c>
      <c r="D7769">
        <v>0.1</v>
      </c>
    </row>
    <row r="7770" spans="1:4">
      <c r="A7770">
        <v>17250</v>
      </c>
      <c r="B7770" t="s">
        <v>7809</v>
      </c>
      <c r="C7770">
        <v>17250</v>
      </c>
      <c r="D7770">
        <v>0.1</v>
      </c>
    </row>
    <row r="7771" spans="1:4">
      <c r="A7771">
        <v>17251</v>
      </c>
      <c r="B7771" t="s">
        <v>7810</v>
      </c>
      <c r="C7771">
        <v>17251</v>
      </c>
      <c r="D7771">
        <v>0.1</v>
      </c>
    </row>
    <row r="7772" spans="1:4">
      <c r="A7772">
        <v>17252</v>
      </c>
      <c r="B7772" t="s">
        <v>7811</v>
      </c>
      <c r="C7772">
        <v>17252</v>
      </c>
      <c r="D7772">
        <v>0.1</v>
      </c>
    </row>
    <row r="7773" spans="1:4">
      <c r="A7773">
        <v>17253</v>
      </c>
      <c r="B7773" t="s">
        <v>7812</v>
      </c>
      <c r="C7773">
        <v>17253</v>
      </c>
      <c r="D7773">
        <v>0.1</v>
      </c>
    </row>
    <row r="7774" spans="1:4">
      <c r="A7774">
        <v>17254</v>
      </c>
      <c r="B7774" t="s">
        <v>7813</v>
      </c>
      <c r="C7774">
        <v>17254</v>
      </c>
      <c r="D7774">
        <v>0.1</v>
      </c>
    </row>
    <row r="7775" spans="1:4">
      <c r="A7775">
        <v>17255</v>
      </c>
      <c r="B7775" t="s">
        <v>7814</v>
      </c>
      <c r="C7775">
        <v>17255</v>
      </c>
      <c r="D7775">
        <v>0.1</v>
      </c>
    </row>
    <row r="7776" spans="1:4">
      <c r="A7776">
        <v>17256</v>
      </c>
      <c r="B7776" t="s">
        <v>7815</v>
      </c>
      <c r="C7776">
        <v>17256</v>
      </c>
      <c r="D7776">
        <v>0.1</v>
      </c>
    </row>
    <row r="7777" spans="1:4">
      <c r="A7777">
        <v>17257</v>
      </c>
      <c r="B7777" t="s">
        <v>7816</v>
      </c>
      <c r="C7777">
        <v>17257</v>
      </c>
      <c r="D7777">
        <v>0.1</v>
      </c>
    </row>
    <row r="7778" spans="1:4">
      <c r="A7778">
        <v>17258</v>
      </c>
      <c r="B7778" t="s">
        <v>7817</v>
      </c>
      <c r="C7778">
        <v>17258</v>
      </c>
      <c r="D7778">
        <v>0.1</v>
      </c>
    </row>
    <row r="7779" spans="1:4">
      <c r="A7779">
        <v>17259</v>
      </c>
      <c r="B7779" t="s">
        <v>7818</v>
      </c>
      <c r="C7779">
        <v>17259</v>
      </c>
      <c r="D7779">
        <v>0.1</v>
      </c>
    </row>
    <row r="7780" spans="1:4">
      <c r="A7780">
        <v>17260</v>
      </c>
      <c r="B7780" t="s">
        <v>7819</v>
      </c>
      <c r="C7780">
        <v>17260</v>
      </c>
      <c r="D7780">
        <v>0.1</v>
      </c>
    </row>
    <row r="7781" spans="1:4">
      <c r="A7781">
        <v>17261</v>
      </c>
      <c r="B7781" t="s">
        <v>7820</v>
      </c>
      <c r="C7781">
        <v>17261</v>
      </c>
      <c r="D7781">
        <v>0.1</v>
      </c>
    </row>
    <row r="7782" spans="1:4">
      <c r="A7782">
        <v>17262</v>
      </c>
      <c r="B7782" t="s">
        <v>7821</v>
      </c>
      <c r="C7782">
        <v>17262</v>
      </c>
      <c r="D7782">
        <v>0.1</v>
      </c>
    </row>
    <row r="7783" spans="1:4">
      <c r="A7783">
        <v>17263</v>
      </c>
      <c r="B7783" t="s">
        <v>7822</v>
      </c>
      <c r="C7783">
        <v>17263</v>
      </c>
      <c r="D7783">
        <v>0.1</v>
      </c>
    </row>
    <row r="7784" spans="1:4">
      <c r="A7784">
        <v>17264</v>
      </c>
      <c r="B7784" t="s">
        <v>7823</v>
      </c>
      <c r="C7784">
        <v>17264</v>
      </c>
      <c r="D7784">
        <v>0.1</v>
      </c>
    </row>
    <row r="7785" spans="1:4">
      <c r="A7785">
        <v>17266</v>
      </c>
      <c r="B7785" t="s">
        <v>7824</v>
      </c>
      <c r="C7785">
        <v>17266</v>
      </c>
      <c r="D7785">
        <v>0.1</v>
      </c>
    </row>
    <row r="7786" spans="1:4">
      <c r="A7786">
        <v>17267</v>
      </c>
      <c r="B7786" t="s">
        <v>7825</v>
      </c>
      <c r="C7786">
        <v>17267</v>
      </c>
      <c r="D7786">
        <v>0.1</v>
      </c>
    </row>
    <row r="7787" spans="1:4">
      <c r="A7787">
        <v>17268</v>
      </c>
      <c r="B7787" t="s">
        <v>7826</v>
      </c>
      <c r="C7787">
        <v>17268</v>
      </c>
      <c r="D7787">
        <v>0.1</v>
      </c>
    </row>
    <row r="7788" spans="1:4">
      <c r="A7788">
        <v>17269</v>
      </c>
      <c r="B7788" t="s">
        <v>7827</v>
      </c>
      <c r="C7788">
        <v>17269</v>
      </c>
      <c r="D7788">
        <v>0.1</v>
      </c>
    </row>
    <row r="7789" spans="1:4">
      <c r="A7789">
        <v>17270</v>
      </c>
      <c r="B7789" t="s">
        <v>7828</v>
      </c>
      <c r="C7789">
        <v>17270</v>
      </c>
      <c r="D7789">
        <v>0.1</v>
      </c>
    </row>
    <row r="7790" spans="1:4">
      <c r="A7790">
        <v>17271</v>
      </c>
      <c r="B7790" t="s">
        <v>7829</v>
      </c>
      <c r="C7790">
        <v>17271</v>
      </c>
      <c r="D7790">
        <v>0.1</v>
      </c>
    </row>
    <row r="7791" spans="1:4">
      <c r="A7791">
        <v>17272</v>
      </c>
      <c r="B7791" t="s">
        <v>7830</v>
      </c>
      <c r="C7791">
        <v>17272</v>
      </c>
      <c r="D7791">
        <v>0.1</v>
      </c>
    </row>
    <row r="7792" spans="1:4">
      <c r="A7792">
        <v>17273</v>
      </c>
      <c r="B7792" t="s">
        <v>7831</v>
      </c>
      <c r="C7792">
        <v>17273</v>
      </c>
      <c r="D7792">
        <v>100000000</v>
      </c>
    </row>
    <row r="7793" spans="1:4">
      <c r="A7793">
        <v>17274</v>
      </c>
      <c r="B7793" t="s">
        <v>7832</v>
      </c>
      <c r="C7793">
        <v>17274</v>
      </c>
      <c r="D7793">
        <v>2750</v>
      </c>
    </row>
    <row r="7794" spans="1:4">
      <c r="A7794">
        <v>17275</v>
      </c>
      <c r="B7794" t="s">
        <v>7833</v>
      </c>
      <c r="C7794">
        <v>17275</v>
      </c>
      <c r="D7794">
        <v>100000000</v>
      </c>
    </row>
    <row r="7795" spans="1:4">
      <c r="A7795">
        <v>17276</v>
      </c>
      <c r="B7795" t="s">
        <v>7834</v>
      </c>
      <c r="C7795">
        <v>17276</v>
      </c>
      <c r="D7795">
        <v>1200</v>
      </c>
    </row>
    <row r="7796" spans="1:4">
      <c r="A7796">
        <v>17277</v>
      </c>
      <c r="B7796" t="s">
        <v>7835</v>
      </c>
      <c r="C7796">
        <v>17277</v>
      </c>
      <c r="D7796">
        <v>27500</v>
      </c>
    </row>
    <row r="7797" spans="1:4">
      <c r="A7797">
        <v>17278</v>
      </c>
      <c r="B7797" t="s">
        <v>7836</v>
      </c>
      <c r="C7797">
        <v>17278</v>
      </c>
      <c r="D7797">
        <v>23000</v>
      </c>
    </row>
    <row r="7798" spans="1:4">
      <c r="A7798">
        <v>17279</v>
      </c>
      <c r="B7798" t="s">
        <v>7837</v>
      </c>
      <c r="C7798">
        <v>17279</v>
      </c>
      <c r="D7798">
        <v>25000</v>
      </c>
    </row>
    <row r="7799" spans="1:4">
      <c r="A7799">
        <v>17280</v>
      </c>
      <c r="B7799" t="s">
        <v>7838</v>
      </c>
      <c r="C7799">
        <v>17280</v>
      </c>
      <c r="D7799">
        <v>23000</v>
      </c>
    </row>
    <row r="7800" spans="1:4">
      <c r="A7800">
        <v>17281</v>
      </c>
      <c r="B7800" t="s">
        <v>7839</v>
      </c>
      <c r="C7800">
        <v>17281</v>
      </c>
      <c r="D7800">
        <v>25000</v>
      </c>
    </row>
    <row r="7801" spans="1:4">
      <c r="A7801">
        <v>17283</v>
      </c>
      <c r="B7801" t="s">
        <v>7840</v>
      </c>
      <c r="C7801">
        <v>17283</v>
      </c>
      <c r="D7801">
        <v>20000</v>
      </c>
    </row>
    <row r="7802" spans="1:4">
      <c r="A7802">
        <v>17284</v>
      </c>
      <c r="B7802" t="s">
        <v>7841</v>
      </c>
      <c r="C7802">
        <v>17284</v>
      </c>
      <c r="D7802">
        <v>92000</v>
      </c>
    </row>
    <row r="7803" spans="1:4">
      <c r="A7803">
        <v>17285</v>
      </c>
      <c r="B7803" t="s">
        <v>7842</v>
      </c>
      <c r="C7803">
        <v>17285</v>
      </c>
      <c r="D7803">
        <v>20000</v>
      </c>
    </row>
    <row r="7804" spans="1:4">
      <c r="A7804">
        <v>17286</v>
      </c>
      <c r="B7804" t="s">
        <v>7843</v>
      </c>
      <c r="C7804">
        <v>17286</v>
      </c>
      <c r="D7804">
        <v>28700</v>
      </c>
    </row>
    <row r="7805" spans="1:4">
      <c r="A7805">
        <v>17287</v>
      </c>
      <c r="B7805" t="s">
        <v>7844</v>
      </c>
      <c r="C7805">
        <v>17287</v>
      </c>
      <c r="D7805">
        <v>0.1</v>
      </c>
    </row>
    <row r="7806" spans="1:4">
      <c r="A7806">
        <v>17288</v>
      </c>
      <c r="B7806" t="s">
        <v>7845</v>
      </c>
      <c r="C7806">
        <v>17288</v>
      </c>
      <c r="D7806">
        <v>0.1</v>
      </c>
    </row>
    <row r="7807" spans="1:4">
      <c r="A7807">
        <v>17289</v>
      </c>
      <c r="B7807" t="s">
        <v>7846</v>
      </c>
      <c r="C7807">
        <v>17289</v>
      </c>
      <c r="D7807">
        <v>0.1</v>
      </c>
    </row>
    <row r="7808" spans="1:4">
      <c r="A7808">
        <v>17290</v>
      </c>
      <c r="B7808" t="s">
        <v>7847</v>
      </c>
      <c r="C7808">
        <v>17290</v>
      </c>
      <c r="D7808">
        <v>0.1</v>
      </c>
    </row>
    <row r="7809" spans="1:4">
      <c r="A7809">
        <v>17291</v>
      </c>
      <c r="B7809" t="s">
        <v>7848</v>
      </c>
      <c r="C7809">
        <v>17291</v>
      </c>
      <c r="D7809">
        <v>0.1</v>
      </c>
    </row>
    <row r="7810" spans="1:4">
      <c r="A7810">
        <v>17292</v>
      </c>
      <c r="B7810" t="s">
        <v>7849</v>
      </c>
      <c r="C7810">
        <v>17292</v>
      </c>
      <c r="D7810">
        <v>0.1</v>
      </c>
    </row>
    <row r="7811" spans="1:4">
      <c r="A7811">
        <v>17293</v>
      </c>
      <c r="B7811" t="s">
        <v>7850</v>
      </c>
      <c r="C7811">
        <v>17293</v>
      </c>
      <c r="D7811">
        <v>0.1</v>
      </c>
    </row>
    <row r="7812" spans="1:4">
      <c r="A7812">
        <v>17294</v>
      </c>
      <c r="B7812" t="s">
        <v>7851</v>
      </c>
      <c r="C7812">
        <v>17294</v>
      </c>
      <c r="D7812">
        <v>0.1</v>
      </c>
    </row>
    <row r="7813" spans="1:4">
      <c r="A7813">
        <v>17295</v>
      </c>
      <c r="B7813" t="s">
        <v>7852</v>
      </c>
      <c r="C7813">
        <v>17295</v>
      </c>
      <c r="D7813">
        <v>0.1</v>
      </c>
    </row>
    <row r="7814" spans="1:4">
      <c r="A7814">
        <v>17296</v>
      </c>
      <c r="B7814" t="s">
        <v>7853</v>
      </c>
      <c r="C7814">
        <v>17296</v>
      </c>
      <c r="D7814">
        <v>0.1</v>
      </c>
    </row>
    <row r="7815" spans="1:4">
      <c r="A7815">
        <v>17297</v>
      </c>
      <c r="B7815" t="s">
        <v>7854</v>
      </c>
      <c r="C7815">
        <v>17297</v>
      </c>
      <c r="D7815">
        <v>0.1</v>
      </c>
    </row>
    <row r="7816" spans="1:4">
      <c r="A7816">
        <v>17298</v>
      </c>
      <c r="B7816" t="s">
        <v>7855</v>
      </c>
      <c r="C7816">
        <v>17298</v>
      </c>
      <c r="D7816">
        <v>0.1</v>
      </c>
    </row>
    <row r="7817" spans="1:4">
      <c r="A7817">
        <v>17299</v>
      </c>
      <c r="B7817" t="s">
        <v>7856</v>
      </c>
      <c r="C7817">
        <v>17299</v>
      </c>
      <c r="D7817">
        <v>0.1</v>
      </c>
    </row>
    <row r="7818" spans="1:4">
      <c r="A7818">
        <v>17300</v>
      </c>
      <c r="B7818" t="s">
        <v>7857</v>
      </c>
      <c r="C7818">
        <v>17300</v>
      </c>
      <c r="D7818">
        <v>0.1</v>
      </c>
    </row>
    <row r="7819" spans="1:4">
      <c r="A7819">
        <v>17301</v>
      </c>
      <c r="B7819" t="s">
        <v>7858</v>
      </c>
      <c r="C7819">
        <v>17301</v>
      </c>
      <c r="D7819">
        <v>0.1</v>
      </c>
    </row>
    <row r="7820" spans="1:4">
      <c r="A7820">
        <v>17302</v>
      </c>
      <c r="B7820" t="s">
        <v>7859</v>
      </c>
      <c r="C7820">
        <v>17302</v>
      </c>
      <c r="D7820">
        <v>0.1</v>
      </c>
    </row>
    <row r="7821" spans="1:4">
      <c r="A7821">
        <v>17303</v>
      </c>
      <c r="B7821" t="s">
        <v>7860</v>
      </c>
      <c r="C7821">
        <v>17303</v>
      </c>
      <c r="D7821">
        <v>0.1</v>
      </c>
    </row>
    <row r="7822" spans="1:4">
      <c r="A7822">
        <v>17304</v>
      </c>
      <c r="B7822" t="s">
        <v>7861</v>
      </c>
      <c r="C7822">
        <v>17304</v>
      </c>
      <c r="D7822">
        <v>0.1</v>
      </c>
    </row>
    <row r="7823" spans="1:4">
      <c r="A7823">
        <v>17305</v>
      </c>
      <c r="B7823" t="s">
        <v>7862</v>
      </c>
      <c r="C7823">
        <v>17305</v>
      </c>
      <c r="D7823">
        <v>0.1</v>
      </c>
    </row>
    <row r="7824" spans="1:4">
      <c r="A7824">
        <v>17306</v>
      </c>
      <c r="B7824" t="s">
        <v>7863</v>
      </c>
      <c r="C7824">
        <v>17306</v>
      </c>
      <c r="D7824">
        <v>0.1</v>
      </c>
    </row>
    <row r="7825" spans="1:4">
      <c r="A7825">
        <v>17317</v>
      </c>
      <c r="B7825" t="s">
        <v>7864</v>
      </c>
      <c r="C7825">
        <v>17317</v>
      </c>
      <c r="D7825">
        <v>1.3</v>
      </c>
    </row>
    <row r="7826" spans="1:4">
      <c r="A7826">
        <v>17322</v>
      </c>
      <c r="B7826" t="s">
        <v>7865</v>
      </c>
      <c r="C7826">
        <v>17322</v>
      </c>
      <c r="D7826">
        <v>0.01</v>
      </c>
    </row>
    <row r="7827" spans="1:4">
      <c r="A7827">
        <v>17323</v>
      </c>
      <c r="B7827" t="s">
        <v>7866</v>
      </c>
      <c r="C7827">
        <v>17323</v>
      </c>
      <c r="D7827">
        <v>0.01</v>
      </c>
    </row>
    <row r="7828" spans="1:4">
      <c r="A7828">
        <v>17324</v>
      </c>
      <c r="B7828" t="s">
        <v>7867</v>
      </c>
      <c r="C7828">
        <v>17324</v>
      </c>
      <c r="D7828">
        <v>0.01</v>
      </c>
    </row>
    <row r="7829" spans="1:4">
      <c r="A7829">
        <v>17325</v>
      </c>
      <c r="B7829" t="s">
        <v>7868</v>
      </c>
      <c r="C7829">
        <v>17325</v>
      </c>
      <c r="D7829">
        <v>0.01</v>
      </c>
    </row>
    <row r="7830" spans="1:4">
      <c r="A7830">
        <v>17326</v>
      </c>
      <c r="B7830" t="s">
        <v>7869</v>
      </c>
      <c r="C7830">
        <v>17326</v>
      </c>
      <c r="D7830">
        <v>0.01</v>
      </c>
    </row>
    <row r="7831" spans="1:4">
      <c r="A7831">
        <v>17327</v>
      </c>
      <c r="B7831" t="s">
        <v>7870</v>
      </c>
      <c r="C7831">
        <v>17327</v>
      </c>
      <c r="D7831">
        <v>0.01</v>
      </c>
    </row>
    <row r="7832" spans="1:4">
      <c r="A7832">
        <v>17328</v>
      </c>
      <c r="B7832" t="s">
        <v>7871</v>
      </c>
      <c r="C7832">
        <v>17328</v>
      </c>
      <c r="D7832">
        <v>0.01</v>
      </c>
    </row>
    <row r="7833" spans="1:4">
      <c r="A7833">
        <v>17329</v>
      </c>
      <c r="B7833" t="s">
        <v>7872</v>
      </c>
      <c r="C7833">
        <v>17329</v>
      </c>
      <c r="D7833">
        <v>0.01</v>
      </c>
    </row>
    <row r="7834" spans="1:4">
      <c r="A7834">
        <v>17330</v>
      </c>
      <c r="B7834" t="s">
        <v>7873</v>
      </c>
      <c r="C7834">
        <v>17330</v>
      </c>
      <c r="D7834">
        <v>0.01</v>
      </c>
    </row>
    <row r="7835" spans="1:4">
      <c r="A7835">
        <v>17331</v>
      </c>
      <c r="B7835" t="s">
        <v>7874</v>
      </c>
      <c r="C7835">
        <v>17331</v>
      </c>
      <c r="D7835">
        <v>0.01</v>
      </c>
    </row>
    <row r="7836" spans="1:4">
      <c r="A7836">
        <v>17332</v>
      </c>
      <c r="B7836" t="s">
        <v>7875</v>
      </c>
      <c r="C7836">
        <v>17332</v>
      </c>
      <c r="D7836">
        <v>0.01</v>
      </c>
    </row>
    <row r="7837" spans="1:4">
      <c r="A7837">
        <v>17333</v>
      </c>
      <c r="B7837" t="s">
        <v>7876</v>
      </c>
      <c r="C7837">
        <v>17333</v>
      </c>
      <c r="D7837">
        <v>0.01</v>
      </c>
    </row>
    <row r="7838" spans="1:4">
      <c r="A7838">
        <v>17334</v>
      </c>
      <c r="B7838" t="s">
        <v>7877</v>
      </c>
      <c r="C7838">
        <v>17334</v>
      </c>
      <c r="D7838">
        <v>0.01</v>
      </c>
    </row>
    <row r="7839" spans="1:4">
      <c r="A7839">
        <v>17335</v>
      </c>
      <c r="B7839" t="s">
        <v>7878</v>
      </c>
      <c r="C7839">
        <v>17335</v>
      </c>
      <c r="D7839">
        <v>0.01</v>
      </c>
    </row>
    <row r="7840" spans="1:4">
      <c r="A7840">
        <v>17336</v>
      </c>
      <c r="B7840" t="s">
        <v>7879</v>
      </c>
      <c r="C7840">
        <v>17336</v>
      </c>
      <c r="D7840">
        <v>0.01</v>
      </c>
    </row>
    <row r="7841" spans="1:4">
      <c r="A7841">
        <v>17337</v>
      </c>
      <c r="B7841" t="s">
        <v>7880</v>
      </c>
      <c r="C7841">
        <v>17337</v>
      </c>
      <c r="D7841">
        <v>0.01</v>
      </c>
    </row>
    <row r="7842" spans="1:4">
      <c r="A7842">
        <v>17338</v>
      </c>
      <c r="B7842" t="s">
        <v>7881</v>
      </c>
      <c r="C7842">
        <v>17338</v>
      </c>
      <c r="D7842">
        <v>0.01</v>
      </c>
    </row>
    <row r="7843" spans="1:4">
      <c r="A7843">
        <v>17339</v>
      </c>
      <c r="B7843" t="s">
        <v>7882</v>
      </c>
      <c r="C7843">
        <v>17339</v>
      </c>
      <c r="D7843">
        <v>0.01</v>
      </c>
    </row>
    <row r="7844" spans="1:4">
      <c r="A7844">
        <v>17340</v>
      </c>
      <c r="B7844" t="s">
        <v>7883</v>
      </c>
      <c r="C7844">
        <v>17340</v>
      </c>
      <c r="D7844">
        <v>0.01</v>
      </c>
    </row>
    <row r="7845" spans="1:4">
      <c r="A7845">
        <v>17341</v>
      </c>
      <c r="B7845" t="s">
        <v>7884</v>
      </c>
      <c r="C7845">
        <v>17341</v>
      </c>
      <c r="D7845">
        <v>0.01</v>
      </c>
    </row>
    <row r="7846" spans="1:4">
      <c r="A7846">
        <v>17342</v>
      </c>
      <c r="B7846" t="s">
        <v>7885</v>
      </c>
      <c r="C7846">
        <v>17342</v>
      </c>
      <c r="D7846">
        <v>0.01</v>
      </c>
    </row>
    <row r="7847" spans="1:4">
      <c r="A7847">
        <v>17344</v>
      </c>
      <c r="B7847" t="s">
        <v>7886</v>
      </c>
      <c r="C7847">
        <v>17344</v>
      </c>
      <c r="D7847">
        <v>0.01</v>
      </c>
    </row>
    <row r="7848" spans="1:4">
      <c r="A7848">
        <v>17345</v>
      </c>
      <c r="B7848" t="s">
        <v>7887</v>
      </c>
      <c r="C7848">
        <v>17345</v>
      </c>
      <c r="D7848">
        <v>0.01</v>
      </c>
    </row>
    <row r="7849" spans="1:4">
      <c r="A7849">
        <v>17346</v>
      </c>
      <c r="B7849" t="s">
        <v>7888</v>
      </c>
      <c r="C7849">
        <v>17346</v>
      </c>
      <c r="D7849">
        <v>0.01</v>
      </c>
    </row>
    <row r="7850" spans="1:4">
      <c r="A7850">
        <v>17347</v>
      </c>
      <c r="B7850" t="s">
        <v>7889</v>
      </c>
      <c r="C7850">
        <v>17347</v>
      </c>
      <c r="D7850">
        <v>0.01</v>
      </c>
    </row>
    <row r="7851" spans="1:4">
      <c r="A7851">
        <v>17348</v>
      </c>
      <c r="B7851" t="s">
        <v>7890</v>
      </c>
      <c r="C7851">
        <v>17348</v>
      </c>
      <c r="D7851">
        <v>0.01</v>
      </c>
    </row>
    <row r="7852" spans="1:4">
      <c r="A7852">
        <v>17349</v>
      </c>
      <c r="B7852" t="s">
        <v>7891</v>
      </c>
      <c r="C7852">
        <v>17349</v>
      </c>
      <c r="D7852">
        <v>0.01</v>
      </c>
    </row>
    <row r="7853" spans="1:4">
      <c r="A7853">
        <v>17350</v>
      </c>
      <c r="B7853" t="s">
        <v>7892</v>
      </c>
      <c r="C7853">
        <v>17350</v>
      </c>
      <c r="D7853">
        <v>0.01</v>
      </c>
    </row>
    <row r="7854" spans="1:4">
      <c r="A7854">
        <v>17351</v>
      </c>
      <c r="B7854" t="s">
        <v>7893</v>
      </c>
      <c r="C7854">
        <v>17351</v>
      </c>
      <c r="D7854">
        <v>0.01</v>
      </c>
    </row>
    <row r="7855" spans="1:4">
      <c r="A7855">
        <v>17352</v>
      </c>
      <c r="B7855" t="s">
        <v>7894</v>
      </c>
      <c r="C7855">
        <v>17352</v>
      </c>
      <c r="D7855">
        <v>0.01</v>
      </c>
    </row>
    <row r="7856" spans="1:4">
      <c r="A7856">
        <v>17353</v>
      </c>
      <c r="B7856" t="s">
        <v>7895</v>
      </c>
      <c r="C7856">
        <v>17353</v>
      </c>
      <c r="D7856">
        <v>0.01</v>
      </c>
    </row>
    <row r="7857" spans="1:4">
      <c r="A7857">
        <v>17354</v>
      </c>
      <c r="B7857" t="s">
        <v>7896</v>
      </c>
      <c r="C7857">
        <v>17354</v>
      </c>
      <c r="D7857">
        <v>0.01</v>
      </c>
    </row>
    <row r="7858" spans="1:4">
      <c r="A7858">
        <v>17355</v>
      </c>
      <c r="B7858" t="s">
        <v>7897</v>
      </c>
      <c r="C7858">
        <v>17355</v>
      </c>
      <c r="D7858">
        <v>0.01</v>
      </c>
    </row>
    <row r="7859" spans="1:4">
      <c r="A7859">
        <v>17356</v>
      </c>
      <c r="B7859" t="s">
        <v>7898</v>
      </c>
      <c r="C7859">
        <v>17356</v>
      </c>
      <c r="D7859">
        <v>0.01</v>
      </c>
    </row>
    <row r="7860" spans="1:4">
      <c r="A7860">
        <v>17357</v>
      </c>
      <c r="B7860" t="s">
        <v>7899</v>
      </c>
      <c r="C7860">
        <v>17357</v>
      </c>
      <c r="D7860">
        <v>0.01</v>
      </c>
    </row>
    <row r="7861" spans="1:4">
      <c r="A7861">
        <v>17359</v>
      </c>
      <c r="B7861" t="s">
        <v>7900</v>
      </c>
      <c r="C7861">
        <v>17359</v>
      </c>
      <c r="D7861">
        <v>0.01</v>
      </c>
    </row>
    <row r="7862" spans="1:4">
      <c r="A7862">
        <v>17360</v>
      </c>
      <c r="B7862" t="s">
        <v>7901</v>
      </c>
      <c r="C7862">
        <v>17360</v>
      </c>
      <c r="D7862">
        <v>20400</v>
      </c>
    </row>
    <row r="7863" spans="1:4">
      <c r="A7863">
        <v>17363</v>
      </c>
      <c r="B7863" t="s">
        <v>7902</v>
      </c>
      <c r="C7863">
        <v>17363</v>
      </c>
      <c r="D7863">
        <v>100</v>
      </c>
    </row>
    <row r="7864" spans="1:4">
      <c r="A7864">
        <v>17364</v>
      </c>
      <c r="B7864" t="s">
        <v>7903</v>
      </c>
      <c r="C7864">
        <v>17364</v>
      </c>
      <c r="D7864">
        <v>325</v>
      </c>
    </row>
    <row r="7865" spans="1:4">
      <c r="A7865">
        <v>17365</v>
      </c>
      <c r="B7865" t="s">
        <v>7904</v>
      </c>
      <c r="C7865">
        <v>17365</v>
      </c>
      <c r="D7865">
        <v>650</v>
      </c>
    </row>
    <row r="7866" spans="1:4">
      <c r="A7866">
        <v>17366</v>
      </c>
      <c r="B7866" t="s">
        <v>7905</v>
      </c>
      <c r="C7866">
        <v>17366</v>
      </c>
      <c r="D7866">
        <v>2000000</v>
      </c>
    </row>
    <row r="7867" spans="1:4">
      <c r="A7867">
        <v>17367</v>
      </c>
      <c r="B7867" t="s">
        <v>7906</v>
      </c>
      <c r="C7867">
        <v>17367</v>
      </c>
      <c r="D7867">
        <v>5000000</v>
      </c>
    </row>
    <row r="7868" spans="1:4">
      <c r="A7868">
        <v>17368</v>
      </c>
      <c r="B7868" t="s">
        <v>7907</v>
      </c>
      <c r="C7868">
        <v>17368</v>
      </c>
      <c r="D7868">
        <v>10000000</v>
      </c>
    </row>
    <row r="7869" spans="1:4">
      <c r="A7869">
        <v>17380</v>
      </c>
      <c r="B7869" t="s">
        <v>7908</v>
      </c>
      <c r="C7869">
        <v>17380</v>
      </c>
      <c r="D7869">
        <v>100000000</v>
      </c>
    </row>
    <row r="7870" spans="1:4">
      <c r="A7870">
        <v>17381</v>
      </c>
      <c r="B7870" t="s">
        <v>7909</v>
      </c>
      <c r="C7870">
        <v>17381</v>
      </c>
      <c r="D7870">
        <v>100000000</v>
      </c>
    </row>
    <row r="7871" spans="1:4">
      <c r="A7871">
        <v>17382</v>
      </c>
      <c r="B7871" t="s">
        <v>7910</v>
      </c>
      <c r="C7871">
        <v>17382</v>
      </c>
      <c r="D7871">
        <v>100000000</v>
      </c>
    </row>
    <row r="7872" spans="1:4">
      <c r="A7872">
        <v>17388</v>
      </c>
      <c r="B7872" t="s">
        <v>7911</v>
      </c>
      <c r="C7872">
        <v>17388</v>
      </c>
      <c r="D7872">
        <v>100000000</v>
      </c>
    </row>
    <row r="7873" spans="1:4">
      <c r="A7873">
        <v>17390</v>
      </c>
      <c r="B7873" t="s">
        <v>7912</v>
      </c>
      <c r="C7873">
        <v>17390</v>
      </c>
      <c r="D7873">
        <v>100000000</v>
      </c>
    </row>
    <row r="7874" spans="1:4">
      <c r="A7874">
        <v>17391</v>
      </c>
      <c r="B7874" t="s">
        <v>7913</v>
      </c>
      <c r="C7874">
        <v>17391</v>
      </c>
      <c r="D7874">
        <v>0.1</v>
      </c>
    </row>
    <row r="7875" spans="1:4">
      <c r="A7875">
        <v>17392</v>
      </c>
      <c r="B7875" t="s">
        <v>7914</v>
      </c>
      <c r="C7875">
        <v>17392</v>
      </c>
      <c r="D7875">
        <v>6</v>
      </c>
    </row>
    <row r="7876" spans="1:4">
      <c r="A7876">
        <v>17393</v>
      </c>
      <c r="B7876" t="s">
        <v>7915</v>
      </c>
      <c r="C7876">
        <v>17393</v>
      </c>
      <c r="D7876">
        <v>100000000</v>
      </c>
    </row>
    <row r="7877" spans="1:4">
      <c r="A7877">
        <v>17394</v>
      </c>
      <c r="B7877" t="s">
        <v>7916</v>
      </c>
      <c r="C7877">
        <v>17394</v>
      </c>
      <c r="D7877">
        <v>100000000</v>
      </c>
    </row>
    <row r="7878" spans="1:4">
      <c r="A7878">
        <v>17395</v>
      </c>
      <c r="B7878" t="s">
        <v>7917</v>
      </c>
      <c r="C7878">
        <v>17395</v>
      </c>
      <c r="D7878">
        <v>100000000</v>
      </c>
    </row>
    <row r="7879" spans="1:4">
      <c r="A7879">
        <v>17396</v>
      </c>
      <c r="B7879" t="s">
        <v>7918</v>
      </c>
      <c r="C7879">
        <v>17396</v>
      </c>
      <c r="D7879">
        <v>100000000</v>
      </c>
    </row>
    <row r="7880" spans="1:4">
      <c r="A7880">
        <v>17397</v>
      </c>
      <c r="B7880" t="s">
        <v>7919</v>
      </c>
      <c r="C7880">
        <v>17397</v>
      </c>
      <c r="D7880">
        <v>100000000</v>
      </c>
    </row>
    <row r="7881" spans="1:4">
      <c r="A7881">
        <v>17398</v>
      </c>
      <c r="B7881" t="s">
        <v>7920</v>
      </c>
      <c r="C7881">
        <v>17398</v>
      </c>
      <c r="D7881">
        <v>100000000</v>
      </c>
    </row>
    <row r="7882" spans="1:4">
      <c r="A7882">
        <v>17399</v>
      </c>
      <c r="B7882" t="s">
        <v>7921</v>
      </c>
      <c r="C7882">
        <v>17399</v>
      </c>
      <c r="D7882">
        <v>100000000</v>
      </c>
    </row>
    <row r="7883" spans="1:4">
      <c r="A7883">
        <v>17400</v>
      </c>
      <c r="B7883" t="s">
        <v>7922</v>
      </c>
      <c r="C7883">
        <v>17400</v>
      </c>
      <c r="D7883">
        <v>100000000</v>
      </c>
    </row>
    <row r="7884" spans="1:4">
      <c r="A7884">
        <v>17401</v>
      </c>
      <c r="B7884" t="s">
        <v>7923</v>
      </c>
      <c r="C7884">
        <v>17401</v>
      </c>
      <c r="D7884">
        <v>100000000</v>
      </c>
    </row>
    <row r="7885" spans="1:4">
      <c r="A7885">
        <v>17402</v>
      </c>
      <c r="B7885" t="s">
        <v>7924</v>
      </c>
      <c r="C7885">
        <v>17402</v>
      </c>
      <c r="D7885">
        <v>5000</v>
      </c>
    </row>
    <row r="7886" spans="1:4">
      <c r="A7886">
        <v>17403</v>
      </c>
      <c r="B7886" t="s">
        <v>7925</v>
      </c>
      <c r="C7886">
        <v>17403</v>
      </c>
      <c r="D7886">
        <v>1000</v>
      </c>
    </row>
    <row r="7887" spans="1:4">
      <c r="A7887">
        <v>17404</v>
      </c>
      <c r="B7887" t="s">
        <v>7926</v>
      </c>
      <c r="C7887">
        <v>17404</v>
      </c>
      <c r="D7887">
        <v>500</v>
      </c>
    </row>
    <row r="7888" spans="1:4">
      <c r="A7888">
        <v>17406</v>
      </c>
      <c r="B7888" t="s">
        <v>7927</v>
      </c>
      <c r="C7888">
        <v>17406</v>
      </c>
      <c r="D7888">
        <v>5000</v>
      </c>
    </row>
    <row r="7889" spans="1:4">
      <c r="A7889">
        <v>17407</v>
      </c>
      <c r="B7889" t="s">
        <v>7928</v>
      </c>
      <c r="C7889">
        <v>17407</v>
      </c>
      <c r="D7889">
        <v>1000</v>
      </c>
    </row>
    <row r="7890" spans="1:4">
      <c r="A7890">
        <v>17408</v>
      </c>
      <c r="B7890" t="s">
        <v>7929</v>
      </c>
      <c r="C7890">
        <v>17408</v>
      </c>
      <c r="D7890">
        <v>500</v>
      </c>
    </row>
    <row r="7891" spans="1:4">
      <c r="A7891">
        <v>17409</v>
      </c>
      <c r="B7891" t="s">
        <v>7930</v>
      </c>
      <c r="C7891">
        <v>17409</v>
      </c>
      <c r="D7891">
        <v>1</v>
      </c>
    </row>
    <row r="7892" spans="1:4">
      <c r="A7892">
        <v>17412</v>
      </c>
      <c r="B7892" t="s">
        <v>7931</v>
      </c>
      <c r="C7892">
        <v>17412</v>
      </c>
      <c r="D7892">
        <v>1140000</v>
      </c>
    </row>
    <row r="7893" spans="1:4">
      <c r="A7893">
        <v>17413</v>
      </c>
      <c r="B7893" t="s">
        <v>7932</v>
      </c>
      <c r="C7893">
        <v>17413</v>
      </c>
      <c r="D7893">
        <v>19000000</v>
      </c>
    </row>
    <row r="7894" spans="1:4">
      <c r="A7894">
        <v>17422</v>
      </c>
      <c r="B7894" t="s">
        <v>7933</v>
      </c>
      <c r="C7894">
        <v>17422</v>
      </c>
      <c r="D7894">
        <v>100000000</v>
      </c>
    </row>
    <row r="7895" spans="1:4">
      <c r="A7895">
        <v>17423</v>
      </c>
      <c r="B7895" t="s">
        <v>7934</v>
      </c>
      <c r="C7895">
        <v>17423</v>
      </c>
      <c r="D7895">
        <v>0.5</v>
      </c>
    </row>
    <row r="7896" spans="1:4">
      <c r="A7896">
        <v>17424</v>
      </c>
      <c r="B7896" t="s">
        <v>7935</v>
      </c>
      <c r="C7896">
        <v>17424</v>
      </c>
      <c r="D7896">
        <v>1.1499999999999999</v>
      </c>
    </row>
    <row r="7897" spans="1:4">
      <c r="A7897">
        <v>17425</v>
      </c>
      <c r="B7897" t="s">
        <v>7936</v>
      </c>
      <c r="C7897">
        <v>17425</v>
      </c>
      <c r="D7897">
        <v>16</v>
      </c>
    </row>
    <row r="7898" spans="1:4">
      <c r="A7898">
        <v>17426</v>
      </c>
      <c r="B7898" t="s">
        <v>7937</v>
      </c>
      <c r="C7898">
        <v>17426</v>
      </c>
      <c r="D7898">
        <v>16</v>
      </c>
    </row>
    <row r="7899" spans="1:4">
      <c r="A7899">
        <v>17428</v>
      </c>
      <c r="B7899" t="s">
        <v>7938</v>
      </c>
      <c r="C7899">
        <v>17428</v>
      </c>
      <c r="D7899">
        <v>16</v>
      </c>
    </row>
    <row r="7900" spans="1:4">
      <c r="A7900">
        <v>17429</v>
      </c>
      <c r="B7900" t="s">
        <v>7939</v>
      </c>
      <c r="C7900">
        <v>17429</v>
      </c>
      <c r="D7900">
        <v>16</v>
      </c>
    </row>
    <row r="7901" spans="1:4">
      <c r="A7901">
        <v>17432</v>
      </c>
      <c r="B7901" t="s">
        <v>7940</v>
      </c>
      <c r="C7901">
        <v>17432</v>
      </c>
      <c r="D7901">
        <v>16</v>
      </c>
    </row>
    <row r="7902" spans="1:4">
      <c r="A7902">
        <v>17433</v>
      </c>
      <c r="B7902" t="s">
        <v>7941</v>
      </c>
      <c r="C7902">
        <v>17433</v>
      </c>
      <c r="D7902">
        <v>16</v>
      </c>
    </row>
    <row r="7903" spans="1:4">
      <c r="A7903">
        <v>17436</v>
      </c>
      <c r="B7903" t="s">
        <v>7942</v>
      </c>
      <c r="C7903">
        <v>17436</v>
      </c>
      <c r="D7903">
        <v>8</v>
      </c>
    </row>
    <row r="7904" spans="1:4">
      <c r="A7904">
        <v>17437</v>
      </c>
      <c r="B7904" t="s">
        <v>7943</v>
      </c>
      <c r="C7904">
        <v>17437</v>
      </c>
      <c r="D7904">
        <v>8</v>
      </c>
    </row>
    <row r="7905" spans="1:4">
      <c r="A7905">
        <v>17440</v>
      </c>
      <c r="B7905" t="s">
        <v>7944</v>
      </c>
      <c r="C7905">
        <v>17440</v>
      </c>
      <c r="D7905">
        <v>3</v>
      </c>
    </row>
    <row r="7906" spans="1:4">
      <c r="A7906">
        <v>17441</v>
      </c>
      <c r="B7906" t="s">
        <v>7945</v>
      </c>
      <c r="C7906">
        <v>17441</v>
      </c>
      <c r="D7906">
        <v>3</v>
      </c>
    </row>
    <row r="7907" spans="1:4">
      <c r="A7907">
        <v>17444</v>
      </c>
      <c r="B7907" t="s">
        <v>7946</v>
      </c>
      <c r="C7907">
        <v>17444</v>
      </c>
      <c r="D7907">
        <v>3</v>
      </c>
    </row>
    <row r="7908" spans="1:4">
      <c r="A7908">
        <v>17445</v>
      </c>
      <c r="B7908" t="s">
        <v>7947</v>
      </c>
      <c r="C7908">
        <v>17445</v>
      </c>
      <c r="D7908">
        <v>3</v>
      </c>
    </row>
    <row r="7909" spans="1:4">
      <c r="A7909">
        <v>17448</v>
      </c>
      <c r="B7909" t="s">
        <v>7948</v>
      </c>
      <c r="C7909">
        <v>17448</v>
      </c>
      <c r="D7909">
        <v>2</v>
      </c>
    </row>
    <row r="7910" spans="1:4">
      <c r="A7910">
        <v>17449</v>
      </c>
      <c r="B7910" t="s">
        <v>7949</v>
      </c>
      <c r="C7910">
        <v>17449</v>
      </c>
      <c r="D7910">
        <v>2</v>
      </c>
    </row>
    <row r="7911" spans="1:4">
      <c r="A7911">
        <v>17452</v>
      </c>
      <c r="B7911" t="s">
        <v>7950</v>
      </c>
      <c r="C7911">
        <v>17452</v>
      </c>
      <c r="D7911">
        <v>1.2</v>
      </c>
    </row>
    <row r="7912" spans="1:4">
      <c r="A7912">
        <v>17453</v>
      </c>
      <c r="B7912" t="s">
        <v>7951</v>
      </c>
      <c r="C7912">
        <v>17453</v>
      </c>
      <c r="D7912">
        <v>1.2</v>
      </c>
    </row>
    <row r="7913" spans="1:4">
      <c r="A7913">
        <v>17455</v>
      </c>
      <c r="B7913" t="s">
        <v>7952</v>
      </c>
      <c r="C7913">
        <v>17455</v>
      </c>
      <c r="D7913">
        <v>0.35</v>
      </c>
    </row>
    <row r="7914" spans="1:4">
      <c r="A7914">
        <v>17456</v>
      </c>
      <c r="B7914" t="s">
        <v>7953</v>
      </c>
      <c r="C7914">
        <v>17456</v>
      </c>
      <c r="D7914">
        <v>0.35</v>
      </c>
    </row>
    <row r="7915" spans="1:4">
      <c r="A7915">
        <v>17459</v>
      </c>
      <c r="B7915" t="s">
        <v>7954</v>
      </c>
      <c r="C7915">
        <v>17459</v>
      </c>
      <c r="D7915">
        <v>0.3</v>
      </c>
    </row>
    <row r="7916" spans="1:4">
      <c r="A7916">
        <v>17460</v>
      </c>
      <c r="B7916" t="s">
        <v>7955</v>
      </c>
      <c r="C7916">
        <v>17460</v>
      </c>
      <c r="D7916">
        <v>0.3</v>
      </c>
    </row>
    <row r="7917" spans="1:4">
      <c r="A7917">
        <v>17463</v>
      </c>
      <c r="B7917" t="s">
        <v>7956</v>
      </c>
      <c r="C7917">
        <v>17463</v>
      </c>
      <c r="D7917">
        <v>0.15</v>
      </c>
    </row>
    <row r="7918" spans="1:4">
      <c r="A7918">
        <v>17464</v>
      </c>
      <c r="B7918" t="s">
        <v>7957</v>
      </c>
      <c r="C7918">
        <v>17464</v>
      </c>
      <c r="D7918">
        <v>0.15</v>
      </c>
    </row>
    <row r="7919" spans="1:4">
      <c r="A7919">
        <v>17466</v>
      </c>
      <c r="B7919" t="s">
        <v>7958</v>
      </c>
      <c r="C7919">
        <v>17466</v>
      </c>
      <c r="D7919">
        <v>16</v>
      </c>
    </row>
    <row r="7920" spans="1:4">
      <c r="A7920">
        <v>17467</v>
      </c>
      <c r="B7920" t="s">
        <v>7959</v>
      </c>
      <c r="C7920">
        <v>17467</v>
      </c>
      <c r="D7920">
        <v>16</v>
      </c>
    </row>
    <row r="7921" spans="1:4">
      <c r="A7921">
        <v>17470</v>
      </c>
      <c r="B7921" t="s">
        <v>7960</v>
      </c>
      <c r="C7921">
        <v>17470</v>
      </c>
      <c r="D7921">
        <v>0.1</v>
      </c>
    </row>
    <row r="7922" spans="1:4">
      <c r="A7922">
        <v>17471</v>
      </c>
      <c r="B7922" t="s">
        <v>7961</v>
      </c>
      <c r="C7922">
        <v>17471</v>
      </c>
      <c r="D7922">
        <v>0.1</v>
      </c>
    </row>
    <row r="7923" spans="1:4">
      <c r="A7923">
        <v>17475</v>
      </c>
      <c r="B7923" t="s">
        <v>7962</v>
      </c>
      <c r="C7923">
        <v>17475</v>
      </c>
      <c r="D7923">
        <v>1</v>
      </c>
    </row>
    <row r="7924" spans="1:4">
      <c r="A7924">
        <v>17476</v>
      </c>
      <c r="B7924" t="s">
        <v>7963</v>
      </c>
      <c r="C7924">
        <v>17476</v>
      </c>
      <c r="D7924">
        <v>3750</v>
      </c>
    </row>
    <row r="7925" spans="1:4">
      <c r="A7925">
        <v>17477</v>
      </c>
      <c r="B7925" t="s">
        <v>7964</v>
      </c>
      <c r="C7925">
        <v>17477</v>
      </c>
      <c r="D7925">
        <v>0.01</v>
      </c>
    </row>
    <row r="7926" spans="1:4">
      <c r="A7926">
        <v>17478</v>
      </c>
      <c r="B7926" t="s">
        <v>7965</v>
      </c>
      <c r="C7926">
        <v>17478</v>
      </c>
      <c r="D7926">
        <v>3750</v>
      </c>
    </row>
    <row r="7927" spans="1:4">
      <c r="A7927">
        <v>17479</v>
      </c>
      <c r="B7927" t="s">
        <v>7966</v>
      </c>
      <c r="C7927">
        <v>17479</v>
      </c>
      <c r="D7927">
        <v>0.01</v>
      </c>
    </row>
    <row r="7928" spans="1:4">
      <c r="A7928">
        <v>17480</v>
      </c>
      <c r="B7928" t="s">
        <v>7967</v>
      </c>
      <c r="C7928">
        <v>17480</v>
      </c>
      <c r="D7928">
        <v>3750</v>
      </c>
    </row>
    <row r="7929" spans="1:4">
      <c r="A7929">
        <v>17481</v>
      </c>
      <c r="B7929" t="s">
        <v>7968</v>
      </c>
      <c r="C7929">
        <v>17481</v>
      </c>
      <c r="D7929">
        <v>0.01</v>
      </c>
    </row>
    <row r="7930" spans="1:4">
      <c r="A7930">
        <v>17482</v>
      </c>
      <c r="B7930" t="s">
        <v>7969</v>
      </c>
      <c r="C7930">
        <v>17482</v>
      </c>
      <c r="D7930">
        <v>25</v>
      </c>
    </row>
    <row r="7931" spans="1:4">
      <c r="A7931">
        <v>17483</v>
      </c>
      <c r="B7931" t="s">
        <v>7970</v>
      </c>
      <c r="C7931">
        <v>17483</v>
      </c>
      <c r="D7931">
        <v>0.01</v>
      </c>
    </row>
    <row r="7932" spans="1:4">
      <c r="A7932">
        <v>17484</v>
      </c>
      <c r="B7932" t="s">
        <v>7971</v>
      </c>
      <c r="C7932">
        <v>17484</v>
      </c>
      <c r="D7932">
        <v>10</v>
      </c>
    </row>
    <row r="7933" spans="1:4">
      <c r="A7933">
        <v>17485</v>
      </c>
      <c r="B7933" t="s">
        <v>7972</v>
      </c>
      <c r="C7933">
        <v>17485</v>
      </c>
      <c r="D7933">
        <v>20</v>
      </c>
    </row>
    <row r="7934" spans="1:4">
      <c r="A7934">
        <v>17486</v>
      </c>
      <c r="B7934" t="s">
        <v>7973</v>
      </c>
      <c r="C7934">
        <v>17486</v>
      </c>
      <c r="D7934">
        <v>0.01</v>
      </c>
    </row>
    <row r="7935" spans="1:4">
      <c r="A7935">
        <v>17487</v>
      </c>
      <c r="B7935" t="s">
        <v>7974</v>
      </c>
      <c r="C7935">
        <v>17487</v>
      </c>
      <c r="D7935">
        <v>10</v>
      </c>
    </row>
    <row r="7936" spans="1:4">
      <c r="A7936">
        <v>17488</v>
      </c>
      <c r="B7936" t="s">
        <v>7975</v>
      </c>
      <c r="C7936">
        <v>17488</v>
      </c>
      <c r="D7936">
        <v>5</v>
      </c>
    </row>
    <row r="7937" spans="1:4">
      <c r="A7937">
        <v>17489</v>
      </c>
      <c r="B7937" t="s">
        <v>7976</v>
      </c>
      <c r="C7937">
        <v>17489</v>
      </c>
      <c r="D7937">
        <v>0.01</v>
      </c>
    </row>
    <row r="7938" spans="1:4">
      <c r="A7938">
        <v>17490</v>
      </c>
      <c r="B7938" t="s">
        <v>7977</v>
      </c>
      <c r="C7938">
        <v>17490</v>
      </c>
      <c r="D7938">
        <v>20</v>
      </c>
    </row>
    <row r="7939" spans="1:4">
      <c r="A7939">
        <v>17491</v>
      </c>
      <c r="B7939" t="s">
        <v>7978</v>
      </c>
      <c r="C7939">
        <v>17491</v>
      </c>
      <c r="D7939">
        <v>5</v>
      </c>
    </row>
    <row r="7940" spans="1:4">
      <c r="A7940">
        <v>17492</v>
      </c>
      <c r="B7940" t="s">
        <v>7979</v>
      </c>
      <c r="C7940">
        <v>17492</v>
      </c>
      <c r="D7940">
        <v>50</v>
      </c>
    </row>
    <row r="7941" spans="1:4">
      <c r="A7941">
        <v>17493</v>
      </c>
      <c r="B7941" t="s">
        <v>7980</v>
      </c>
      <c r="C7941">
        <v>17493</v>
      </c>
      <c r="D7941">
        <v>10</v>
      </c>
    </row>
    <row r="7942" spans="1:4">
      <c r="A7942">
        <v>17494</v>
      </c>
      <c r="B7942" t="s">
        <v>7981</v>
      </c>
      <c r="C7942">
        <v>17494</v>
      </c>
      <c r="D7942">
        <v>5</v>
      </c>
    </row>
    <row r="7943" spans="1:4">
      <c r="A7943">
        <v>17495</v>
      </c>
      <c r="B7943" t="s">
        <v>7982</v>
      </c>
      <c r="C7943">
        <v>17495</v>
      </c>
      <c r="D7943">
        <v>5</v>
      </c>
    </row>
    <row r="7944" spans="1:4">
      <c r="A7944">
        <v>17496</v>
      </c>
      <c r="B7944" t="s">
        <v>7983</v>
      </c>
      <c r="C7944">
        <v>17496</v>
      </c>
      <c r="D7944">
        <v>5</v>
      </c>
    </row>
    <row r="7945" spans="1:4">
      <c r="A7945">
        <v>17497</v>
      </c>
      <c r="B7945" t="s">
        <v>7984</v>
      </c>
      <c r="C7945">
        <v>17497</v>
      </c>
      <c r="D7945">
        <v>5</v>
      </c>
    </row>
    <row r="7946" spans="1:4">
      <c r="A7946">
        <v>17498</v>
      </c>
      <c r="B7946" t="s">
        <v>7985</v>
      </c>
      <c r="C7946">
        <v>17498</v>
      </c>
      <c r="D7946">
        <v>5</v>
      </c>
    </row>
    <row r="7947" spans="1:4">
      <c r="A7947">
        <v>17499</v>
      </c>
      <c r="B7947" t="s">
        <v>7986</v>
      </c>
      <c r="C7947">
        <v>17499</v>
      </c>
      <c r="D7947">
        <v>5</v>
      </c>
    </row>
    <row r="7948" spans="1:4">
      <c r="A7948">
        <v>17500</v>
      </c>
      <c r="B7948" t="s">
        <v>7987</v>
      </c>
      <c r="C7948">
        <v>17500</v>
      </c>
      <c r="D7948">
        <v>5</v>
      </c>
    </row>
    <row r="7949" spans="1:4">
      <c r="A7949">
        <v>17501</v>
      </c>
      <c r="B7949" t="s">
        <v>7988</v>
      </c>
      <c r="C7949">
        <v>17501</v>
      </c>
      <c r="D7949">
        <v>0.01</v>
      </c>
    </row>
    <row r="7950" spans="1:4">
      <c r="A7950">
        <v>17502</v>
      </c>
      <c r="B7950" t="s">
        <v>7989</v>
      </c>
      <c r="C7950">
        <v>17502</v>
      </c>
      <c r="D7950">
        <v>5</v>
      </c>
    </row>
    <row r="7951" spans="1:4">
      <c r="A7951">
        <v>17503</v>
      </c>
      <c r="B7951" t="s">
        <v>7990</v>
      </c>
      <c r="C7951">
        <v>17503</v>
      </c>
      <c r="D7951">
        <v>0.01</v>
      </c>
    </row>
    <row r="7952" spans="1:4">
      <c r="A7952">
        <v>17504</v>
      </c>
      <c r="B7952" t="s">
        <v>7991</v>
      </c>
      <c r="C7952">
        <v>17504</v>
      </c>
      <c r="D7952">
        <v>5</v>
      </c>
    </row>
    <row r="7953" spans="1:4">
      <c r="A7953">
        <v>17505</v>
      </c>
      <c r="B7953" t="s">
        <v>7992</v>
      </c>
      <c r="C7953">
        <v>17505</v>
      </c>
      <c r="D7953">
        <v>0.01</v>
      </c>
    </row>
    <row r="7954" spans="1:4">
      <c r="A7954">
        <v>17506</v>
      </c>
      <c r="B7954" t="s">
        <v>7993</v>
      </c>
      <c r="C7954">
        <v>17506</v>
      </c>
      <c r="D7954">
        <v>5</v>
      </c>
    </row>
    <row r="7955" spans="1:4">
      <c r="A7955">
        <v>17507</v>
      </c>
      <c r="B7955" t="s">
        <v>7994</v>
      </c>
      <c r="C7955">
        <v>17507</v>
      </c>
      <c r="D7955">
        <v>0.01</v>
      </c>
    </row>
    <row r="7956" spans="1:4">
      <c r="A7956">
        <v>17508</v>
      </c>
      <c r="B7956" t="s">
        <v>7995</v>
      </c>
      <c r="C7956">
        <v>17508</v>
      </c>
      <c r="D7956">
        <v>5</v>
      </c>
    </row>
    <row r="7957" spans="1:4">
      <c r="A7957">
        <v>17509</v>
      </c>
      <c r="B7957" t="s">
        <v>7996</v>
      </c>
      <c r="C7957">
        <v>17509</v>
      </c>
      <c r="D7957">
        <v>0.01</v>
      </c>
    </row>
    <row r="7958" spans="1:4">
      <c r="A7958">
        <v>17510</v>
      </c>
      <c r="B7958" t="s">
        <v>7997</v>
      </c>
      <c r="C7958">
        <v>17510</v>
      </c>
      <c r="D7958">
        <v>5</v>
      </c>
    </row>
    <row r="7959" spans="1:4">
      <c r="A7959">
        <v>17511</v>
      </c>
      <c r="B7959" t="s">
        <v>7998</v>
      </c>
      <c r="C7959">
        <v>17511</v>
      </c>
      <c r="D7959">
        <v>0.01</v>
      </c>
    </row>
    <row r="7960" spans="1:4">
      <c r="A7960">
        <v>17512</v>
      </c>
      <c r="B7960" t="s">
        <v>7999</v>
      </c>
      <c r="C7960">
        <v>17512</v>
      </c>
      <c r="D7960">
        <v>5</v>
      </c>
    </row>
    <row r="7961" spans="1:4">
      <c r="A7961">
        <v>17513</v>
      </c>
      <c r="B7961" t="s">
        <v>8000</v>
      </c>
      <c r="C7961">
        <v>17513</v>
      </c>
      <c r="D7961">
        <v>0.01</v>
      </c>
    </row>
    <row r="7962" spans="1:4">
      <c r="A7962">
        <v>17514</v>
      </c>
      <c r="B7962" t="s">
        <v>8001</v>
      </c>
      <c r="C7962">
        <v>17514</v>
      </c>
      <c r="D7962">
        <v>5</v>
      </c>
    </row>
    <row r="7963" spans="1:4">
      <c r="A7963">
        <v>17515</v>
      </c>
      <c r="B7963" t="s">
        <v>8002</v>
      </c>
      <c r="C7963">
        <v>17515</v>
      </c>
      <c r="D7963">
        <v>0.01</v>
      </c>
    </row>
    <row r="7964" spans="1:4">
      <c r="A7964">
        <v>17516</v>
      </c>
      <c r="B7964" t="s">
        <v>8003</v>
      </c>
      <c r="C7964">
        <v>17516</v>
      </c>
      <c r="D7964">
        <v>5</v>
      </c>
    </row>
    <row r="7965" spans="1:4">
      <c r="A7965">
        <v>17517</v>
      </c>
      <c r="B7965" t="s">
        <v>8004</v>
      </c>
      <c r="C7965">
        <v>17517</v>
      </c>
      <c r="D7965">
        <v>0.01</v>
      </c>
    </row>
    <row r="7966" spans="1:4">
      <c r="A7966">
        <v>17518</v>
      </c>
      <c r="B7966" t="s">
        <v>8005</v>
      </c>
      <c r="C7966">
        <v>17518</v>
      </c>
      <c r="D7966">
        <v>5</v>
      </c>
    </row>
    <row r="7967" spans="1:4">
      <c r="A7967">
        <v>17519</v>
      </c>
      <c r="B7967" t="s">
        <v>8006</v>
      </c>
      <c r="C7967">
        <v>17519</v>
      </c>
      <c r="D7967">
        <v>0.01</v>
      </c>
    </row>
    <row r="7968" spans="1:4">
      <c r="A7968">
        <v>17520</v>
      </c>
      <c r="B7968" t="s">
        <v>8007</v>
      </c>
      <c r="C7968">
        <v>17520</v>
      </c>
      <c r="D7968">
        <v>5</v>
      </c>
    </row>
    <row r="7969" spans="1:4">
      <c r="A7969">
        <v>17521</v>
      </c>
      <c r="B7969" t="s">
        <v>8008</v>
      </c>
      <c r="C7969">
        <v>17521</v>
      </c>
      <c r="D7969">
        <v>0.01</v>
      </c>
    </row>
    <row r="7970" spans="1:4">
      <c r="A7970">
        <v>17522</v>
      </c>
      <c r="B7970" t="s">
        <v>8009</v>
      </c>
      <c r="C7970">
        <v>17522</v>
      </c>
      <c r="D7970">
        <v>5</v>
      </c>
    </row>
    <row r="7971" spans="1:4">
      <c r="A7971">
        <v>17523</v>
      </c>
      <c r="B7971" t="s">
        <v>8010</v>
      </c>
      <c r="C7971">
        <v>17523</v>
      </c>
      <c r="D7971">
        <v>0.01</v>
      </c>
    </row>
    <row r="7972" spans="1:4">
      <c r="A7972">
        <v>17524</v>
      </c>
      <c r="B7972" t="s">
        <v>8011</v>
      </c>
      <c r="C7972">
        <v>17524</v>
      </c>
      <c r="D7972">
        <v>5</v>
      </c>
    </row>
    <row r="7973" spans="1:4">
      <c r="A7973">
        <v>17525</v>
      </c>
      <c r="B7973" t="s">
        <v>8012</v>
      </c>
      <c r="C7973">
        <v>17525</v>
      </c>
      <c r="D7973">
        <v>0.01</v>
      </c>
    </row>
    <row r="7974" spans="1:4">
      <c r="A7974">
        <v>17526</v>
      </c>
      <c r="B7974" t="s">
        <v>8013</v>
      </c>
      <c r="C7974">
        <v>17526</v>
      </c>
      <c r="D7974">
        <v>5</v>
      </c>
    </row>
    <row r="7975" spans="1:4">
      <c r="A7975">
        <v>17527</v>
      </c>
      <c r="B7975" t="s">
        <v>8014</v>
      </c>
      <c r="C7975">
        <v>17527</v>
      </c>
      <c r="D7975">
        <v>0.01</v>
      </c>
    </row>
    <row r="7976" spans="1:4">
      <c r="A7976">
        <v>17528</v>
      </c>
      <c r="B7976" t="s">
        <v>8015</v>
      </c>
      <c r="C7976">
        <v>17528</v>
      </c>
      <c r="D7976">
        <v>5</v>
      </c>
    </row>
    <row r="7977" spans="1:4">
      <c r="A7977">
        <v>17529</v>
      </c>
      <c r="B7977" t="s">
        <v>8016</v>
      </c>
      <c r="C7977">
        <v>17529</v>
      </c>
      <c r="D7977">
        <v>0.01</v>
      </c>
    </row>
    <row r="7978" spans="1:4">
      <c r="A7978">
        <v>17536</v>
      </c>
      <c r="B7978" t="s">
        <v>8017</v>
      </c>
      <c r="C7978">
        <v>17536</v>
      </c>
      <c r="D7978">
        <v>5</v>
      </c>
    </row>
    <row r="7979" spans="1:4">
      <c r="A7979">
        <v>17537</v>
      </c>
      <c r="B7979" t="s">
        <v>8018</v>
      </c>
      <c r="C7979">
        <v>17537</v>
      </c>
      <c r="D7979">
        <v>0.01</v>
      </c>
    </row>
    <row r="7980" spans="1:4">
      <c r="A7980">
        <v>17538</v>
      </c>
      <c r="B7980" t="s">
        <v>8019</v>
      </c>
      <c r="C7980">
        <v>17538</v>
      </c>
      <c r="D7980">
        <v>5</v>
      </c>
    </row>
    <row r="7981" spans="1:4">
      <c r="A7981">
        <v>17539</v>
      </c>
      <c r="B7981" t="s">
        <v>8020</v>
      </c>
      <c r="C7981">
        <v>17539</v>
      </c>
      <c r="D7981">
        <v>0.01</v>
      </c>
    </row>
    <row r="7982" spans="1:4">
      <c r="A7982">
        <v>17540</v>
      </c>
      <c r="B7982" t="s">
        <v>8021</v>
      </c>
      <c r="C7982">
        <v>17540</v>
      </c>
      <c r="D7982">
        <v>5</v>
      </c>
    </row>
    <row r="7983" spans="1:4">
      <c r="A7983">
        <v>17541</v>
      </c>
      <c r="B7983" t="s">
        <v>8022</v>
      </c>
      <c r="C7983">
        <v>17541</v>
      </c>
      <c r="D7983">
        <v>0.01</v>
      </c>
    </row>
    <row r="7984" spans="1:4">
      <c r="A7984">
        <v>17542</v>
      </c>
      <c r="B7984" t="s">
        <v>8023</v>
      </c>
      <c r="C7984">
        <v>17542</v>
      </c>
      <c r="D7984">
        <v>5</v>
      </c>
    </row>
    <row r="7985" spans="1:4">
      <c r="A7985">
        <v>17543</v>
      </c>
      <c r="B7985" t="s">
        <v>8024</v>
      </c>
      <c r="C7985">
        <v>17543</v>
      </c>
      <c r="D7985">
        <v>0.01</v>
      </c>
    </row>
    <row r="7986" spans="1:4">
      <c r="A7986">
        <v>17544</v>
      </c>
      <c r="B7986" t="s">
        <v>8025</v>
      </c>
      <c r="C7986">
        <v>17544</v>
      </c>
      <c r="D7986">
        <v>5</v>
      </c>
    </row>
    <row r="7987" spans="1:4">
      <c r="A7987">
        <v>17545</v>
      </c>
      <c r="B7987" t="s">
        <v>8026</v>
      </c>
      <c r="C7987">
        <v>17545</v>
      </c>
      <c r="D7987">
        <v>0.01</v>
      </c>
    </row>
    <row r="7988" spans="1:4">
      <c r="A7988">
        <v>17546</v>
      </c>
      <c r="B7988" t="s">
        <v>8027</v>
      </c>
      <c r="C7988">
        <v>17546</v>
      </c>
      <c r="D7988">
        <v>50</v>
      </c>
    </row>
    <row r="7989" spans="1:4">
      <c r="A7989">
        <v>17547</v>
      </c>
      <c r="B7989" t="s">
        <v>8028</v>
      </c>
      <c r="C7989">
        <v>17547</v>
      </c>
      <c r="D7989">
        <v>10</v>
      </c>
    </row>
    <row r="7990" spans="1:4">
      <c r="A7990">
        <v>17548</v>
      </c>
      <c r="B7990" t="s">
        <v>8029</v>
      </c>
      <c r="C7990">
        <v>17548</v>
      </c>
      <c r="D7990">
        <v>5</v>
      </c>
    </row>
    <row r="7991" spans="1:4">
      <c r="A7991">
        <v>17549</v>
      </c>
      <c r="B7991" t="s">
        <v>8030</v>
      </c>
      <c r="C7991">
        <v>17549</v>
      </c>
      <c r="D7991">
        <v>5</v>
      </c>
    </row>
    <row r="7992" spans="1:4">
      <c r="A7992">
        <v>17550</v>
      </c>
      <c r="B7992" t="s">
        <v>8031</v>
      </c>
      <c r="C7992">
        <v>17550</v>
      </c>
      <c r="D7992">
        <v>0.01</v>
      </c>
    </row>
    <row r="7993" spans="1:4">
      <c r="A7993">
        <v>17551</v>
      </c>
      <c r="B7993" t="s">
        <v>8032</v>
      </c>
      <c r="C7993">
        <v>17551</v>
      </c>
      <c r="D7993">
        <v>5</v>
      </c>
    </row>
    <row r="7994" spans="1:4">
      <c r="A7994">
        <v>17552</v>
      </c>
      <c r="B7994" t="s">
        <v>8033</v>
      </c>
      <c r="C7994">
        <v>17552</v>
      </c>
      <c r="D7994">
        <v>0.01</v>
      </c>
    </row>
    <row r="7995" spans="1:4">
      <c r="A7995">
        <v>17553</v>
      </c>
      <c r="B7995" t="s">
        <v>8034</v>
      </c>
      <c r="C7995">
        <v>17553</v>
      </c>
      <c r="D7995">
        <v>5</v>
      </c>
    </row>
    <row r="7996" spans="1:4">
      <c r="A7996">
        <v>17554</v>
      </c>
      <c r="B7996" t="s">
        <v>8035</v>
      </c>
      <c r="C7996">
        <v>17554</v>
      </c>
      <c r="D7996">
        <v>0.01</v>
      </c>
    </row>
    <row r="7997" spans="1:4">
      <c r="A7997">
        <v>17555</v>
      </c>
      <c r="B7997" t="s">
        <v>8036</v>
      </c>
      <c r="C7997">
        <v>17555</v>
      </c>
      <c r="D7997">
        <v>5</v>
      </c>
    </row>
    <row r="7998" spans="1:4">
      <c r="A7998">
        <v>17556</v>
      </c>
      <c r="B7998" t="s">
        <v>8037</v>
      </c>
      <c r="C7998">
        <v>17556</v>
      </c>
      <c r="D7998">
        <v>0.01</v>
      </c>
    </row>
    <row r="7999" spans="1:4">
      <c r="A7999">
        <v>17557</v>
      </c>
      <c r="B7999" t="s">
        <v>8038</v>
      </c>
      <c r="C7999">
        <v>17557</v>
      </c>
      <c r="D7999">
        <v>5</v>
      </c>
    </row>
    <row r="8000" spans="1:4">
      <c r="A8000">
        <v>17558</v>
      </c>
      <c r="B8000" t="s">
        <v>8039</v>
      </c>
      <c r="C8000">
        <v>17558</v>
      </c>
      <c r="D8000">
        <v>0.01</v>
      </c>
    </row>
    <row r="8001" spans="1:4">
      <c r="A8001">
        <v>17559</v>
      </c>
      <c r="B8001" t="s">
        <v>8040</v>
      </c>
      <c r="C8001">
        <v>17559</v>
      </c>
      <c r="D8001">
        <v>5</v>
      </c>
    </row>
    <row r="8002" spans="1:4">
      <c r="A8002">
        <v>17561</v>
      </c>
      <c r="B8002" t="s">
        <v>8041</v>
      </c>
      <c r="C8002">
        <v>17561</v>
      </c>
      <c r="D8002">
        <v>0.01</v>
      </c>
    </row>
    <row r="8003" spans="1:4">
      <c r="A8003">
        <v>17563</v>
      </c>
      <c r="B8003" t="s">
        <v>8042</v>
      </c>
      <c r="C8003">
        <v>17563</v>
      </c>
      <c r="D8003">
        <v>100000000</v>
      </c>
    </row>
    <row r="8004" spans="1:4">
      <c r="A8004">
        <v>17565</v>
      </c>
      <c r="B8004" t="s">
        <v>8043</v>
      </c>
      <c r="C8004">
        <v>17565</v>
      </c>
      <c r="D8004">
        <v>500</v>
      </c>
    </row>
    <row r="8005" spans="1:4">
      <c r="A8005">
        <v>17568</v>
      </c>
      <c r="B8005" t="s">
        <v>8044</v>
      </c>
      <c r="C8005">
        <v>17568</v>
      </c>
      <c r="D8005">
        <v>1000</v>
      </c>
    </row>
    <row r="8006" spans="1:4">
      <c r="A8006">
        <v>17569</v>
      </c>
      <c r="B8006" t="s">
        <v>8045</v>
      </c>
      <c r="C8006">
        <v>17569</v>
      </c>
      <c r="D8006">
        <v>1000</v>
      </c>
    </row>
    <row r="8007" spans="1:4">
      <c r="A8007">
        <v>17570</v>
      </c>
      <c r="B8007" t="s">
        <v>8046</v>
      </c>
      <c r="C8007">
        <v>17570</v>
      </c>
      <c r="D8007">
        <v>1000</v>
      </c>
    </row>
    <row r="8008" spans="1:4">
      <c r="A8008">
        <v>17571</v>
      </c>
      <c r="B8008" t="s">
        <v>8047</v>
      </c>
      <c r="C8008">
        <v>17571</v>
      </c>
      <c r="D8008">
        <v>1000</v>
      </c>
    </row>
    <row r="8009" spans="1:4">
      <c r="A8009">
        <v>17572</v>
      </c>
      <c r="B8009" t="s">
        <v>8048</v>
      </c>
      <c r="C8009">
        <v>17572</v>
      </c>
      <c r="D8009">
        <v>1000</v>
      </c>
    </row>
    <row r="8010" spans="1:4">
      <c r="A8010">
        <v>17573</v>
      </c>
      <c r="B8010" t="s">
        <v>8049</v>
      </c>
      <c r="C8010">
        <v>17573</v>
      </c>
      <c r="D8010">
        <v>1000</v>
      </c>
    </row>
    <row r="8011" spans="1:4">
      <c r="A8011">
        <v>17574</v>
      </c>
      <c r="B8011" t="s">
        <v>8050</v>
      </c>
      <c r="C8011">
        <v>17574</v>
      </c>
      <c r="D8011">
        <v>1000</v>
      </c>
    </row>
    <row r="8012" spans="1:4">
      <c r="A8012">
        <v>17575</v>
      </c>
      <c r="B8012" t="s">
        <v>8051</v>
      </c>
      <c r="C8012">
        <v>17575</v>
      </c>
      <c r="D8012">
        <v>1000</v>
      </c>
    </row>
    <row r="8013" spans="1:4">
      <c r="A8013">
        <v>17576</v>
      </c>
      <c r="B8013" t="s">
        <v>8052</v>
      </c>
      <c r="C8013">
        <v>17576</v>
      </c>
      <c r="D8013">
        <v>1000</v>
      </c>
    </row>
    <row r="8014" spans="1:4">
      <c r="A8014">
        <v>17577</v>
      </c>
      <c r="B8014" t="s">
        <v>8053</v>
      </c>
      <c r="C8014">
        <v>17577</v>
      </c>
      <c r="D8014">
        <v>1000</v>
      </c>
    </row>
    <row r="8015" spans="1:4">
      <c r="A8015">
        <v>17578</v>
      </c>
      <c r="B8015" t="s">
        <v>8054</v>
      </c>
      <c r="C8015">
        <v>17578</v>
      </c>
      <c r="D8015">
        <v>1000</v>
      </c>
    </row>
    <row r="8016" spans="1:4">
      <c r="A8016">
        <v>17579</v>
      </c>
      <c r="B8016" t="s">
        <v>8055</v>
      </c>
      <c r="C8016">
        <v>17579</v>
      </c>
      <c r="D8016">
        <v>1000</v>
      </c>
    </row>
    <row r="8017" spans="1:4">
      <c r="A8017">
        <v>17580</v>
      </c>
      <c r="B8017" t="s">
        <v>8056</v>
      </c>
      <c r="C8017">
        <v>17580</v>
      </c>
      <c r="D8017">
        <v>1000</v>
      </c>
    </row>
    <row r="8018" spans="1:4">
      <c r="A8018">
        <v>17581</v>
      </c>
      <c r="B8018" t="s">
        <v>8057</v>
      </c>
      <c r="C8018">
        <v>17581</v>
      </c>
      <c r="D8018">
        <v>1000</v>
      </c>
    </row>
    <row r="8019" spans="1:4">
      <c r="A8019">
        <v>17582</v>
      </c>
      <c r="B8019" t="s">
        <v>8058</v>
      </c>
      <c r="C8019">
        <v>17582</v>
      </c>
      <c r="D8019">
        <v>1000</v>
      </c>
    </row>
    <row r="8020" spans="1:4">
      <c r="A8020">
        <v>17583</v>
      </c>
      <c r="B8020" t="s">
        <v>8059</v>
      </c>
      <c r="C8020">
        <v>17583</v>
      </c>
      <c r="D8020">
        <v>1000</v>
      </c>
    </row>
    <row r="8021" spans="1:4">
      <c r="A8021">
        <v>17584</v>
      </c>
      <c r="B8021" t="s">
        <v>8060</v>
      </c>
      <c r="C8021">
        <v>17584</v>
      </c>
      <c r="D8021">
        <v>1000</v>
      </c>
    </row>
    <row r="8022" spans="1:4">
      <c r="A8022">
        <v>17585</v>
      </c>
      <c r="B8022" t="s">
        <v>8061</v>
      </c>
      <c r="C8022">
        <v>17585</v>
      </c>
      <c r="D8022">
        <v>1000</v>
      </c>
    </row>
    <row r="8023" spans="1:4">
      <c r="A8023">
        <v>17586</v>
      </c>
      <c r="B8023" t="s">
        <v>8062</v>
      </c>
      <c r="C8023">
        <v>17586</v>
      </c>
      <c r="D8023">
        <v>1000</v>
      </c>
    </row>
    <row r="8024" spans="1:4">
      <c r="A8024">
        <v>17587</v>
      </c>
      <c r="B8024" t="s">
        <v>8063</v>
      </c>
      <c r="C8024">
        <v>17587</v>
      </c>
      <c r="D8024">
        <v>1000</v>
      </c>
    </row>
    <row r="8025" spans="1:4">
      <c r="A8025">
        <v>17588</v>
      </c>
      <c r="B8025" t="s">
        <v>8064</v>
      </c>
      <c r="C8025">
        <v>17588</v>
      </c>
      <c r="D8025">
        <v>1000</v>
      </c>
    </row>
    <row r="8026" spans="1:4">
      <c r="A8026">
        <v>17589</v>
      </c>
      <c r="B8026" t="s">
        <v>8065</v>
      </c>
      <c r="C8026">
        <v>17589</v>
      </c>
      <c r="D8026">
        <v>1000</v>
      </c>
    </row>
    <row r="8027" spans="1:4">
      <c r="A8027">
        <v>17590</v>
      </c>
      <c r="B8027" t="s">
        <v>8066</v>
      </c>
      <c r="C8027">
        <v>17590</v>
      </c>
      <c r="D8027">
        <v>1000</v>
      </c>
    </row>
    <row r="8028" spans="1:4">
      <c r="A8028">
        <v>17591</v>
      </c>
      <c r="B8028" t="s">
        <v>8067</v>
      </c>
      <c r="C8028">
        <v>17591</v>
      </c>
      <c r="D8028">
        <v>1000</v>
      </c>
    </row>
    <row r="8029" spans="1:4">
      <c r="A8029">
        <v>17592</v>
      </c>
      <c r="B8029" t="s">
        <v>8068</v>
      </c>
      <c r="C8029">
        <v>17592</v>
      </c>
      <c r="D8029">
        <v>1000</v>
      </c>
    </row>
    <row r="8030" spans="1:4">
      <c r="A8030">
        <v>17593</v>
      </c>
      <c r="B8030" t="s">
        <v>8069</v>
      </c>
      <c r="C8030">
        <v>17593</v>
      </c>
      <c r="D8030">
        <v>1000</v>
      </c>
    </row>
    <row r="8031" spans="1:4">
      <c r="A8031">
        <v>17594</v>
      </c>
      <c r="B8031" t="s">
        <v>8070</v>
      </c>
      <c r="C8031">
        <v>17594</v>
      </c>
      <c r="D8031">
        <v>1000</v>
      </c>
    </row>
    <row r="8032" spans="1:4">
      <c r="A8032">
        <v>17595</v>
      </c>
      <c r="B8032" t="s">
        <v>8071</v>
      </c>
      <c r="C8032">
        <v>17595</v>
      </c>
      <c r="D8032">
        <v>1000</v>
      </c>
    </row>
    <row r="8033" spans="1:4">
      <c r="A8033">
        <v>17596</v>
      </c>
      <c r="B8033" t="s">
        <v>8072</v>
      </c>
      <c r="C8033">
        <v>17596</v>
      </c>
      <c r="D8033">
        <v>1000</v>
      </c>
    </row>
    <row r="8034" spans="1:4">
      <c r="A8034">
        <v>17597</v>
      </c>
      <c r="B8034" t="s">
        <v>8073</v>
      </c>
      <c r="C8034">
        <v>17597</v>
      </c>
      <c r="D8034">
        <v>1000</v>
      </c>
    </row>
    <row r="8035" spans="1:4">
      <c r="A8035">
        <v>17598</v>
      </c>
      <c r="B8035" t="s">
        <v>8074</v>
      </c>
      <c r="C8035">
        <v>17598</v>
      </c>
      <c r="D8035">
        <v>1000</v>
      </c>
    </row>
    <row r="8036" spans="1:4">
      <c r="A8036">
        <v>17599</v>
      </c>
      <c r="B8036" t="s">
        <v>8075</v>
      </c>
      <c r="C8036">
        <v>17599</v>
      </c>
      <c r="D8036">
        <v>1000</v>
      </c>
    </row>
    <row r="8037" spans="1:4">
      <c r="A8037">
        <v>17600</v>
      </c>
      <c r="B8037" t="s">
        <v>8076</v>
      </c>
      <c r="C8037">
        <v>17600</v>
      </c>
      <c r="D8037">
        <v>1000</v>
      </c>
    </row>
    <row r="8038" spans="1:4">
      <c r="A8038">
        <v>17601</v>
      </c>
      <c r="B8038" t="s">
        <v>8077</v>
      </c>
      <c r="C8038">
        <v>17601</v>
      </c>
      <c r="D8038">
        <v>1000</v>
      </c>
    </row>
    <row r="8039" spans="1:4">
      <c r="A8039">
        <v>17602</v>
      </c>
      <c r="B8039" t="s">
        <v>8078</v>
      </c>
      <c r="C8039">
        <v>17602</v>
      </c>
      <c r="D8039">
        <v>1000</v>
      </c>
    </row>
    <row r="8040" spans="1:4">
      <c r="A8040">
        <v>17603</v>
      </c>
      <c r="B8040" t="s">
        <v>8079</v>
      </c>
      <c r="C8040">
        <v>17603</v>
      </c>
      <c r="D8040">
        <v>1000</v>
      </c>
    </row>
    <row r="8041" spans="1:4">
      <c r="A8041">
        <v>17605</v>
      </c>
      <c r="B8041" t="s">
        <v>8080</v>
      </c>
      <c r="C8041">
        <v>17605</v>
      </c>
      <c r="D8041">
        <v>1000</v>
      </c>
    </row>
    <row r="8042" spans="1:4">
      <c r="A8042">
        <v>17606</v>
      </c>
      <c r="B8042" t="s">
        <v>8081</v>
      </c>
      <c r="C8042">
        <v>17606</v>
      </c>
      <c r="D8042">
        <v>1000</v>
      </c>
    </row>
    <row r="8043" spans="1:4">
      <c r="A8043">
        <v>17607</v>
      </c>
      <c r="B8043" t="s">
        <v>8082</v>
      </c>
      <c r="C8043">
        <v>17607</v>
      </c>
      <c r="D8043">
        <v>1000</v>
      </c>
    </row>
    <row r="8044" spans="1:4">
      <c r="A8044">
        <v>17608</v>
      </c>
      <c r="B8044" t="s">
        <v>8083</v>
      </c>
      <c r="C8044">
        <v>17608</v>
      </c>
      <c r="D8044">
        <v>1000</v>
      </c>
    </row>
    <row r="8045" spans="1:4">
      <c r="A8045">
        <v>17609</v>
      </c>
      <c r="B8045" t="s">
        <v>8084</v>
      </c>
      <c r="C8045">
        <v>17609</v>
      </c>
      <c r="D8045">
        <v>1000</v>
      </c>
    </row>
    <row r="8046" spans="1:4">
      <c r="A8046">
        <v>17610</v>
      </c>
      <c r="B8046" t="s">
        <v>8085</v>
      </c>
      <c r="C8046">
        <v>17610</v>
      </c>
      <c r="D8046">
        <v>1000</v>
      </c>
    </row>
    <row r="8047" spans="1:4">
      <c r="A8047">
        <v>17611</v>
      </c>
      <c r="B8047" t="s">
        <v>8086</v>
      </c>
      <c r="C8047">
        <v>17611</v>
      </c>
      <c r="D8047">
        <v>1000</v>
      </c>
    </row>
    <row r="8048" spans="1:4">
      <c r="A8048">
        <v>17612</v>
      </c>
      <c r="B8048" t="s">
        <v>8087</v>
      </c>
      <c r="C8048">
        <v>17612</v>
      </c>
      <c r="D8048">
        <v>1000</v>
      </c>
    </row>
    <row r="8049" spans="1:4">
      <c r="A8049">
        <v>17613</v>
      </c>
      <c r="B8049" t="s">
        <v>8088</v>
      </c>
      <c r="C8049">
        <v>17613</v>
      </c>
      <c r="D8049">
        <v>100000000</v>
      </c>
    </row>
    <row r="8050" spans="1:4">
      <c r="A8050">
        <v>17614</v>
      </c>
      <c r="B8050" t="s">
        <v>8089</v>
      </c>
      <c r="C8050">
        <v>17614</v>
      </c>
      <c r="D8050">
        <v>100000000</v>
      </c>
    </row>
    <row r="8051" spans="1:4">
      <c r="A8051">
        <v>17615</v>
      </c>
      <c r="B8051" t="s">
        <v>8090</v>
      </c>
      <c r="C8051">
        <v>17615</v>
      </c>
      <c r="D8051">
        <v>118000</v>
      </c>
    </row>
    <row r="8052" spans="1:4">
      <c r="A8052">
        <v>17616</v>
      </c>
      <c r="B8052" t="s">
        <v>8091</v>
      </c>
      <c r="C8052">
        <v>17616</v>
      </c>
      <c r="D8052">
        <v>118000</v>
      </c>
    </row>
    <row r="8053" spans="1:4">
      <c r="A8053">
        <v>17617</v>
      </c>
      <c r="B8053" t="s">
        <v>8092</v>
      </c>
      <c r="C8053">
        <v>17617</v>
      </c>
      <c r="D8053">
        <v>1</v>
      </c>
    </row>
    <row r="8054" spans="1:4">
      <c r="A8054">
        <v>17619</v>
      </c>
      <c r="B8054" t="s">
        <v>8093</v>
      </c>
      <c r="C8054">
        <v>17619</v>
      </c>
      <c r="D8054">
        <v>2500</v>
      </c>
    </row>
    <row r="8055" spans="1:4">
      <c r="A8055">
        <v>17620</v>
      </c>
      <c r="B8055" t="s">
        <v>8094</v>
      </c>
      <c r="C8055">
        <v>17620</v>
      </c>
      <c r="D8055">
        <v>0.01</v>
      </c>
    </row>
    <row r="8056" spans="1:4">
      <c r="A8056">
        <v>17621</v>
      </c>
      <c r="B8056" t="s">
        <v>8095</v>
      </c>
      <c r="C8056">
        <v>17621</v>
      </c>
      <c r="D8056">
        <v>4000</v>
      </c>
    </row>
    <row r="8057" spans="1:4">
      <c r="A8057">
        <v>17622</v>
      </c>
      <c r="B8057" t="s">
        <v>8096</v>
      </c>
      <c r="C8057">
        <v>17622</v>
      </c>
      <c r="D8057">
        <v>16500</v>
      </c>
    </row>
    <row r="8058" spans="1:4">
      <c r="A8058">
        <v>17623</v>
      </c>
      <c r="B8058" t="s">
        <v>8097</v>
      </c>
      <c r="C8058">
        <v>17623</v>
      </c>
      <c r="D8058">
        <v>0.1</v>
      </c>
    </row>
    <row r="8059" spans="1:4">
      <c r="A8059">
        <v>17624</v>
      </c>
      <c r="B8059" t="s">
        <v>8098</v>
      </c>
      <c r="C8059">
        <v>17624</v>
      </c>
      <c r="D8059">
        <v>0.1</v>
      </c>
    </row>
    <row r="8060" spans="1:4">
      <c r="A8060">
        <v>17625</v>
      </c>
      <c r="B8060" t="s">
        <v>8099</v>
      </c>
      <c r="C8060">
        <v>17625</v>
      </c>
      <c r="D8060">
        <v>19700</v>
      </c>
    </row>
    <row r="8061" spans="1:4">
      <c r="A8061">
        <v>17626</v>
      </c>
      <c r="B8061" t="s">
        <v>8100</v>
      </c>
      <c r="C8061">
        <v>17626</v>
      </c>
      <c r="D8061">
        <v>100000000</v>
      </c>
    </row>
    <row r="8062" spans="1:4">
      <c r="A8062">
        <v>17627</v>
      </c>
      <c r="B8062" t="s">
        <v>8101</v>
      </c>
      <c r="C8062">
        <v>17627</v>
      </c>
      <c r="D8062">
        <v>100000000</v>
      </c>
    </row>
    <row r="8063" spans="1:4">
      <c r="A8063">
        <v>17628</v>
      </c>
      <c r="B8063" t="s">
        <v>8102</v>
      </c>
      <c r="C8063">
        <v>17628</v>
      </c>
      <c r="D8063">
        <v>100000000</v>
      </c>
    </row>
    <row r="8064" spans="1:4">
      <c r="A8064">
        <v>17629</v>
      </c>
      <c r="B8064" t="s">
        <v>8103</v>
      </c>
      <c r="C8064">
        <v>17629</v>
      </c>
      <c r="D8064">
        <v>100000000</v>
      </c>
    </row>
    <row r="8065" spans="1:4">
      <c r="A8065">
        <v>17630</v>
      </c>
      <c r="B8065" t="s">
        <v>8104</v>
      </c>
      <c r="C8065">
        <v>17630</v>
      </c>
      <c r="D8065">
        <v>0.1</v>
      </c>
    </row>
    <row r="8066" spans="1:4">
      <c r="A8066">
        <v>17631</v>
      </c>
      <c r="B8066" t="s">
        <v>8105</v>
      </c>
      <c r="C8066">
        <v>17631</v>
      </c>
      <c r="D8066">
        <v>100000000</v>
      </c>
    </row>
    <row r="8067" spans="1:4">
      <c r="A8067">
        <v>17632</v>
      </c>
      <c r="B8067" t="s">
        <v>8106</v>
      </c>
      <c r="C8067">
        <v>17632</v>
      </c>
      <c r="D8067">
        <v>100000000</v>
      </c>
    </row>
    <row r="8068" spans="1:4">
      <c r="A8068">
        <v>17633</v>
      </c>
      <c r="B8068" t="s">
        <v>8107</v>
      </c>
      <c r="C8068">
        <v>17633</v>
      </c>
      <c r="D8068">
        <v>100000000</v>
      </c>
    </row>
    <row r="8069" spans="1:4">
      <c r="A8069">
        <v>17634</v>
      </c>
      <c r="B8069" t="s">
        <v>8108</v>
      </c>
      <c r="C8069">
        <v>17634</v>
      </c>
      <c r="D8069">
        <v>10000</v>
      </c>
    </row>
    <row r="8070" spans="1:4">
      <c r="A8070">
        <v>17635</v>
      </c>
      <c r="B8070" t="s">
        <v>8109</v>
      </c>
      <c r="C8070">
        <v>17635</v>
      </c>
      <c r="D8070">
        <v>0.01</v>
      </c>
    </row>
    <row r="8071" spans="1:4">
      <c r="A8071">
        <v>17636</v>
      </c>
      <c r="B8071" t="s">
        <v>8110</v>
      </c>
      <c r="C8071">
        <v>17636</v>
      </c>
      <c r="D8071">
        <v>50000</v>
      </c>
    </row>
    <row r="8072" spans="1:4">
      <c r="A8072">
        <v>17637</v>
      </c>
      <c r="B8072" t="s">
        <v>8111</v>
      </c>
      <c r="C8072">
        <v>17637</v>
      </c>
      <c r="D8072">
        <v>0.01</v>
      </c>
    </row>
    <row r="8073" spans="1:4">
      <c r="A8073">
        <v>17638</v>
      </c>
      <c r="B8073" t="s">
        <v>8112</v>
      </c>
      <c r="C8073">
        <v>17638</v>
      </c>
      <c r="D8073">
        <v>1000</v>
      </c>
    </row>
    <row r="8074" spans="1:4">
      <c r="A8074">
        <v>17639</v>
      </c>
      <c r="B8074" t="s">
        <v>8113</v>
      </c>
      <c r="C8074">
        <v>17639</v>
      </c>
      <c r="D8074">
        <v>0.1</v>
      </c>
    </row>
    <row r="8075" spans="1:4">
      <c r="A8075">
        <v>17640</v>
      </c>
      <c r="B8075" t="s">
        <v>8114</v>
      </c>
      <c r="C8075">
        <v>17640</v>
      </c>
      <c r="D8075">
        <v>0.1</v>
      </c>
    </row>
    <row r="8076" spans="1:4">
      <c r="A8076">
        <v>17641</v>
      </c>
      <c r="B8076" t="s">
        <v>8115</v>
      </c>
      <c r="C8076">
        <v>17641</v>
      </c>
      <c r="D8076">
        <v>19000000</v>
      </c>
    </row>
    <row r="8077" spans="1:4">
      <c r="A8077">
        <v>17642</v>
      </c>
      <c r="B8077" t="s">
        <v>8116</v>
      </c>
      <c r="C8077">
        <v>17642</v>
      </c>
      <c r="D8077">
        <v>0.1</v>
      </c>
    </row>
    <row r="8078" spans="1:4">
      <c r="A8078">
        <v>17643</v>
      </c>
      <c r="B8078" t="s">
        <v>8117</v>
      </c>
      <c r="C8078">
        <v>17643</v>
      </c>
      <c r="D8078">
        <v>0.1</v>
      </c>
    </row>
    <row r="8079" spans="1:4">
      <c r="A8079">
        <v>17644</v>
      </c>
      <c r="B8079" t="s">
        <v>8118</v>
      </c>
      <c r="C8079">
        <v>17644</v>
      </c>
      <c r="D8079">
        <v>1</v>
      </c>
    </row>
    <row r="8080" spans="1:4">
      <c r="A8080">
        <v>17645</v>
      </c>
      <c r="B8080" t="s">
        <v>8119</v>
      </c>
      <c r="C8080">
        <v>17645</v>
      </c>
      <c r="D8080">
        <v>1</v>
      </c>
    </row>
    <row r="8081" spans="1:4">
      <c r="A8081">
        <v>17646</v>
      </c>
      <c r="B8081" t="s">
        <v>8120</v>
      </c>
      <c r="C8081">
        <v>17646</v>
      </c>
      <c r="D8081">
        <v>0.1</v>
      </c>
    </row>
    <row r="8082" spans="1:4">
      <c r="A8082">
        <v>17647</v>
      </c>
      <c r="B8082" t="s">
        <v>8121</v>
      </c>
      <c r="C8082">
        <v>17647</v>
      </c>
      <c r="D8082">
        <v>0.1</v>
      </c>
    </row>
    <row r="8083" spans="1:4">
      <c r="A8083">
        <v>17648</v>
      </c>
      <c r="B8083" t="s">
        <v>8122</v>
      </c>
      <c r="C8083">
        <v>17648</v>
      </c>
      <c r="D8083">
        <v>0.125</v>
      </c>
    </row>
    <row r="8084" spans="1:4">
      <c r="A8084">
        <v>17649</v>
      </c>
      <c r="B8084" t="s">
        <v>8123</v>
      </c>
      <c r="C8084">
        <v>17649</v>
      </c>
      <c r="D8084">
        <v>0.01</v>
      </c>
    </row>
    <row r="8085" spans="1:4">
      <c r="A8085">
        <v>17650</v>
      </c>
      <c r="B8085" t="s">
        <v>8124</v>
      </c>
      <c r="C8085">
        <v>17650</v>
      </c>
      <c r="D8085">
        <v>0.125</v>
      </c>
    </row>
    <row r="8086" spans="1:4">
      <c r="A8086">
        <v>17651</v>
      </c>
      <c r="B8086" t="s">
        <v>8125</v>
      </c>
      <c r="C8086">
        <v>17651</v>
      </c>
      <c r="D8086">
        <v>0.01</v>
      </c>
    </row>
    <row r="8087" spans="1:4">
      <c r="A8087">
        <v>17652</v>
      </c>
      <c r="B8087" t="s">
        <v>8126</v>
      </c>
      <c r="C8087">
        <v>17652</v>
      </c>
      <c r="D8087">
        <v>0.125</v>
      </c>
    </row>
    <row r="8088" spans="1:4">
      <c r="A8088">
        <v>17653</v>
      </c>
      <c r="B8088" t="s">
        <v>8127</v>
      </c>
      <c r="C8088">
        <v>17653</v>
      </c>
      <c r="D8088">
        <v>0.01</v>
      </c>
    </row>
    <row r="8089" spans="1:4">
      <c r="A8089">
        <v>17654</v>
      </c>
      <c r="B8089" t="s">
        <v>8128</v>
      </c>
      <c r="C8089">
        <v>17654</v>
      </c>
      <c r="D8089">
        <v>0.125</v>
      </c>
    </row>
    <row r="8090" spans="1:4">
      <c r="A8090">
        <v>17655</v>
      </c>
      <c r="B8090" t="s">
        <v>8129</v>
      </c>
      <c r="C8090">
        <v>17655</v>
      </c>
      <c r="D8090">
        <v>0.01</v>
      </c>
    </row>
    <row r="8091" spans="1:4">
      <c r="A8091">
        <v>17656</v>
      </c>
      <c r="B8091" t="s">
        <v>8130</v>
      </c>
      <c r="C8091">
        <v>17656</v>
      </c>
      <c r="D8091">
        <v>0.125</v>
      </c>
    </row>
    <row r="8092" spans="1:4">
      <c r="A8092">
        <v>17657</v>
      </c>
      <c r="B8092" t="s">
        <v>8131</v>
      </c>
      <c r="C8092">
        <v>17657</v>
      </c>
      <c r="D8092">
        <v>0.01</v>
      </c>
    </row>
    <row r="8093" spans="1:4">
      <c r="A8093">
        <v>17658</v>
      </c>
      <c r="B8093" t="s">
        <v>8132</v>
      </c>
      <c r="C8093">
        <v>17658</v>
      </c>
      <c r="D8093">
        <v>0.125</v>
      </c>
    </row>
    <row r="8094" spans="1:4">
      <c r="A8094">
        <v>17659</v>
      </c>
      <c r="B8094" t="s">
        <v>8133</v>
      </c>
      <c r="C8094">
        <v>17659</v>
      </c>
      <c r="D8094">
        <v>0.01</v>
      </c>
    </row>
    <row r="8095" spans="1:4">
      <c r="A8095">
        <v>17660</v>
      </c>
      <c r="B8095" t="s">
        <v>8134</v>
      </c>
      <c r="C8095">
        <v>17660</v>
      </c>
      <c r="D8095">
        <v>0.125</v>
      </c>
    </row>
    <row r="8096" spans="1:4">
      <c r="A8096">
        <v>17661</v>
      </c>
      <c r="B8096" t="s">
        <v>8135</v>
      </c>
      <c r="C8096">
        <v>17661</v>
      </c>
      <c r="D8096">
        <v>0.01</v>
      </c>
    </row>
    <row r="8097" spans="1:4">
      <c r="A8097">
        <v>17662</v>
      </c>
      <c r="B8097" t="s">
        <v>8136</v>
      </c>
      <c r="C8097">
        <v>17662</v>
      </c>
      <c r="D8097">
        <v>0.125</v>
      </c>
    </row>
    <row r="8098" spans="1:4">
      <c r="A8098">
        <v>17663</v>
      </c>
      <c r="B8098" t="s">
        <v>8137</v>
      </c>
      <c r="C8098">
        <v>17663</v>
      </c>
      <c r="D8098">
        <v>0.01</v>
      </c>
    </row>
    <row r="8099" spans="1:4">
      <c r="A8099">
        <v>17664</v>
      </c>
      <c r="B8099" t="s">
        <v>8138</v>
      </c>
      <c r="C8099">
        <v>17664</v>
      </c>
      <c r="D8099">
        <v>0.125</v>
      </c>
    </row>
    <row r="8100" spans="1:4">
      <c r="A8100">
        <v>17665</v>
      </c>
      <c r="B8100" t="s">
        <v>8139</v>
      </c>
      <c r="C8100">
        <v>17665</v>
      </c>
      <c r="D8100">
        <v>0.01</v>
      </c>
    </row>
    <row r="8101" spans="1:4">
      <c r="A8101">
        <v>17666</v>
      </c>
      <c r="B8101" t="s">
        <v>8140</v>
      </c>
      <c r="C8101">
        <v>17666</v>
      </c>
      <c r="D8101">
        <v>0.125</v>
      </c>
    </row>
    <row r="8102" spans="1:4">
      <c r="A8102">
        <v>17667</v>
      </c>
      <c r="B8102" t="s">
        <v>8141</v>
      </c>
      <c r="C8102">
        <v>17667</v>
      </c>
      <c r="D8102">
        <v>0.01</v>
      </c>
    </row>
    <row r="8103" spans="1:4">
      <c r="A8103">
        <v>17668</v>
      </c>
      <c r="B8103" t="s">
        <v>8142</v>
      </c>
      <c r="C8103">
        <v>17668</v>
      </c>
      <c r="D8103">
        <v>0.125</v>
      </c>
    </row>
    <row r="8104" spans="1:4">
      <c r="A8104">
        <v>17669</v>
      </c>
      <c r="B8104" t="s">
        <v>8143</v>
      </c>
      <c r="C8104">
        <v>17669</v>
      </c>
      <c r="D8104">
        <v>0.01</v>
      </c>
    </row>
    <row r="8105" spans="1:4">
      <c r="A8105">
        <v>17670</v>
      </c>
      <c r="B8105" t="s">
        <v>8144</v>
      </c>
      <c r="C8105">
        <v>17670</v>
      </c>
      <c r="D8105">
        <v>0.125</v>
      </c>
    </row>
    <row r="8106" spans="1:4">
      <c r="A8106">
        <v>17671</v>
      </c>
      <c r="B8106" t="s">
        <v>8145</v>
      </c>
      <c r="C8106">
        <v>17671</v>
      </c>
      <c r="D8106">
        <v>0.01</v>
      </c>
    </row>
    <row r="8107" spans="1:4">
      <c r="A8107">
        <v>17672</v>
      </c>
      <c r="B8107" t="s">
        <v>8146</v>
      </c>
      <c r="C8107">
        <v>17672</v>
      </c>
      <c r="D8107">
        <v>0.125</v>
      </c>
    </row>
    <row r="8108" spans="1:4">
      <c r="A8108">
        <v>17673</v>
      </c>
      <c r="B8108" t="s">
        <v>8147</v>
      </c>
      <c r="C8108">
        <v>17673</v>
      </c>
      <c r="D8108">
        <v>0.01</v>
      </c>
    </row>
    <row r="8109" spans="1:4">
      <c r="A8109">
        <v>17674</v>
      </c>
      <c r="B8109" t="s">
        <v>8148</v>
      </c>
      <c r="C8109">
        <v>17674</v>
      </c>
      <c r="D8109">
        <v>0.125</v>
      </c>
    </row>
    <row r="8110" spans="1:4">
      <c r="A8110">
        <v>17675</v>
      </c>
      <c r="B8110" t="s">
        <v>8149</v>
      </c>
      <c r="C8110">
        <v>17675</v>
      </c>
      <c r="D8110">
        <v>0.01</v>
      </c>
    </row>
    <row r="8111" spans="1:4">
      <c r="A8111">
        <v>17676</v>
      </c>
      <c r="B8111" t="s">
        <v>8150</v>
      </c>
      <c r="C8111">
        <v>17676</v>
      </c>
      <c r="D8111">
        <v>0.125</v>
      </c>
    </row>
    <row r="8112" spans="1:4">
      <c r="A8112">
        <v>17677</v>
      </c>
      <c r="B8112" t="s">
        <v>8151</v>
      </c>
      <c r="C8112">
        <v>17677</v>
      </c>
      <c r="D8112">
        <v>0.01</v>
      </c>
    </row>
    <row r="8113" spans="1:4">
      <c r="A8113">
        <v>17678</v>
      </c>
      <c r="B8113" t="s">
        <v>8152</v>
      </c>
      <c r="C8113">
        <v>17678</v>
      </c>
      <c r="D8113">
        <v>0.125</v>
      </c>
    </row>
    <row r="8114" spans="1:4">
      <c r="A8114">
        <v>17679</v>
      </c>
      <c r="B8114" t="s">
        <v>8153</v>
      </c>
      <c r="C8114">
        <v>17679</v>
      </c>
      <c r="D8114">
        <v>0.01</v>
      </c>
    </row>
    <row r="8115" spans="1:4">
      <c r="A8115">
        <v>17680</v>
      </c>
      <c r="B8115" t="s">
        <v>8154</v>
      </c>
      <c r="C8115">
        <v>17680</v>
      </c>
      <c r="D8115">
        <v>1</v>
      </c>
    </row>
    <row r="8116" spans="1:4">
      <c r="A8116">
        <v>17681</v>
      </c>
      <c r="B8116" t="s">
        <v>8155</v>
      </c>
      <c r="C8116">
        <v>17681</v>
      </c>
      <c r="D8116">
        <v>0.01</v>
      </c>
    </row>
    <row r="8117" spans="1:4">
      <c r="A8117">
        <v>17682</v>
      </c>
      <c r="B8117" t="s">
        <v>8156</v>
      </c>
      <c r="C8117">
        <v>17682</v>
      </c>
      <c r="D8117">
        <v>1</v>
      </c>
    </row>
    <row r="8118" spans="1:4">
      <c r="A8118">
        <v>17683</v>
      </c>
      <c r="B8118" t="s">
        <v>8157</v>
      </c>
      <c r="C8118">
        <v>17683</v>
      </c>
      <c r="D8118">
        <v>0.01</v>
      </c>
    </row>
    <row r="8119" spans="1:4">
      <c r="A8119">
        <v>17684</v>
      </c>
      <c r="B8119" t="s">
        <v>8158</v>
      </c>
      <c r="C8119">
        <v>17684</v>
      </c>
      <c r="D8119">
        <v>1</v>
      </c>
    </row>
    <row r="8120" spans="1:4">
      <c r="A8120">
        <v>17685</v>
      </c>
      <c r="B8120" t="s">
        <v>8159</v>
      </c>
      <c r="C8120">
        <v>17685</v>
      </c>
      <c r="D8120">
        <v>0.01</v>
      </c>
    </row>
    <row r="8121" spans="1:4">
      <c r="A8121">
        <v>17686</v>
      </c>
      <c r="B8121" t="s">
        <v>8160</v>
      </c>
      <c r="C8121">
        <v>17686</v>
      </c>
      <c r="D8121">
        <v>1</v>
      </c>
    </row>
    <row r="8122" spans="1:4">
      <c r="A8122">
        <v>17687</v>
      </c>
      <c r="B8122" t="s">
        <v>8161</v>
      </c>
      <c r="C8122">
        <v>17687</v>
      </c>
      <c r="D8122">
        <v>0.01</v>
      </c>
    </row>
    <row r="8123" spans="1:4">
      <c r="A8123">
        <v>17688</v>
      </c>
      <c r="B8123" t="s">
        <v>8162</v>
      </c>
      <c r="C8123">
        <v>17688</v>
      </c>
      <c r="D8123">
        <v>1</v>
      </c>
    </row>
    <row r="8124" spans="1:4">
      <c r="A8124">
        <v>17689</v>
      </c>
      <c r="B8124" t="s">
        <v>8163</v>
      </c>
      <c r="C8124">
        <v>17689</v>
      </c>
      <c r="D8124">
        <v>0.01</v>
      </c>
    </row>
    <row r="8125" spans="1:4">
      <c r="A8125">
        <v>17690</v>
      </c>
      <c r="B8125" t="s">
        <v>8164</v>
      </c>
      <c r="C8125">
        <v>17690</v>
      </c>
      <c r="D8125">
        <v>1</v>
      </c>
    </row>
    <row r="8126" spans="1:4">
      <c r="A8126">
        <v>17691</v>
      </c>
      <c r="B8126" t="s">
        <v>8165</v>
      </c>
      <c r="C8126">
        <v>17691</v>
      </c>
      <c r="D8126">
        <v>0.01</v>
      </c>
    </row>
    <row r="8127" spans="1:4">
      <c r="A8127">
        <v>17692</v>
      </c>
      <c r="B8127" t="s">
        <v>8166</v>
      </c>
      <c r="C8127">
        <v>17692</v>
      </c>
      <c r="D8127">
        <v>1</v>
      </c>
    </row>
    <row r="8128" spans="1:4">
      <c r="A8128">
        <v>17693</v>
      </c>
      <c r="B8128" t="s">
        <v>8167</v>
      </c>
      <c r="C8128">
        <v>17693</v>
      </c>
      <c r="D8128">
        <v>0.01</v>
      </c>
    </row>
    <row r="8129" spans="1:4">
      <c r="A8129">
        <v>17694</v>
      </c>
      <c r="B8129" t="s">
        <v>8168</v>
      </c>
      <c r="C8129">
        <v>17694</v>
      </c>
      <c r="D8129">
        <v>1</v>
      </c>
    </row>
    <row r="8130" spans="1:4">
      <c r="A8130">
        <v>17695</v>
      </c>
      <c r="B8130" t="s">
        <v>8169</v>
      </c>
      <c r="C8130">
        <v>17695</v>
      </c>
      <c r="D8130">
        <v>0.01</v>
      </c>
    </row>
    <row r="8131" spans="1:4">
      <c r="A8131">
        <v>17696</v>
      </c>
      <c r="B8131" t="s">
        <v>8170</v>
      </c>
      <c r="C8131">
        <v>17696</v>
      </c>
      <c r="D8131">
        <v>5</v>
      </c>
    </row>
    <row r="8132" spans="1:4">
      <c r="A8132">
        <v>17701</v>
      </c>
      <c r="B8132" t="s">
        <v>8171</v>
      </c>
      <c r="C8132">
        <v>17701</v>
      </c>
      <c r="D8132">
        <v>4000</v>
      </c>
    </row>
    <row r="8133" spans="1:4">
      <c r="A8133">
        <v>17703</v>
      </c>
      <c r="B8133" t="s">
        <v>8172</v>
      </c>
      <c r="C8133">
        <v>17703</v>
      </c>
      <c r="D8133">
        <v>2500</v>
      </c>
    </row>
    <row r="8134" spans="1:4">
      <c r="A8134">
        <v>17704</v>
      </c>
      <c r="B8134" t="s">
        <v>8173</v>
      </c>
      <c r="C8134">
        <v>17704</v>
      </c>
      <c r="D8134">
        <v>0.01</v>
      </c>
    </row>
    <row r="8135" spans="1:4">
      <c r="A8135">
        <v>17705</v>
      </c>
      <c r="B8135" t="s">
        <v>8174</v>
      </c>
      <c r="C8135">
        <v>17705</v>
      </c>
      <c r="D8135">
        <v>16500</v>
      </c>
    </row>
    <row r="8136" spans="1:4">
      <c r="A8136">
        <v>17706</v>
      </c>
      <c r="B8136" t="s">
        <v>8175</v>
      </c>
      <c r="C8136">
        <v>17706</v>
      </c>
      <c r="D8136">
        <v>0.01</v>
      </c>
    </row>
    <row r="8137" spans="1:4">
      <c r="A8137">
        <v>17707</v>
      </c>
      <c r="B8137" t="s">
        <v>8176</v>
      </c>
      <c r="C8137">
        <v>17707</v>
      </c>
      <c r="D8137">
        <v>16500</v>
      </c>
    </row>
    <row r="8138" spans="1:4">
      <c r="A8138">
        <v>17708</v>
      </c>
      <c r="B8138" t="s">
        <v>8177</v>
      </c>
      <c r="C8138">
        <v>17708</v>
      </c>
      <c r="D8138">
        <v>0.01</v>
      </c>
    </row>
    <row r="8139" spans="1:4">
      <c r="A8139">
        <v>17709</v>
      </c>
      <c r="B8139" t="s">
        <v>8178</v>
      </c>
      <c r="C8139">
        <v>17709</v>
      </c>
      <c r="D8139">
        <v>10000</v>
      </c>
    </row>
    <row r="8140" spans="1:4">
      <c r="A8140">
        <v>17710</v>
      </c>
      <c r="B8140" t="s">
        <v>8179</v>
      </c>
      <c r="C8140">
        <v>17710</v>
      </c>
      <c r="D8140">
        <v>0.01</v>
      </c>
    </row>
    <row r="8141" spans="1:4">
      <c r="A8141">
        <v>17713</v>
      </c>
      <c r="B8141" t="s">
        <v>8180</v>
      </c>
      <c r="C8141">
        <v>17713</v>
      </c>
      <c r="D8141">
        <v>10000</v>
      </c>
    </row>
    <row r="8142" spans="1:4">
      <c r="A8142">
        <v>17714</v>
      </c>
      <c r="B8142" t="s">
        <v>8181</v>
      </c>
      <c r="C8142">
        <v>17714</v>
      </c>
      <c r="D8142">
        <v>0.01</v>
      </c>
    </row>
    <row r="8143" spans="1:4">
      <c r="A8143">
        <v>17715</v>
      </c>
      <c r="B8143" t="s">
        <v>8182</v>
      </c>
      <c r="C8143">
        <v>17715</v>
      </c>
      <c r="D8143">
        <v>10000</v>
      </c>
    </row>
    <row r="8144" spans="1:4">
      <c r="A8144">
        <v>17716</v>
      </c>
      <c r="B8144" t="s">
        <v>8183</v>
      </c>
      <c r="C8144">
        <v>17716</v>
      </c>
      <c r="D8144">
        <v>0.01</v>
      </c>
    </row>
    <row r="8145" spans="1:4">
      <c r="A8145">
        <v>17718</v>
      </c>
      <c r="B8145" t="s">
        <v>8184</v>
      </c>
      <c r="C8145">
        <v>17718</v>
      </c>
      <c r="D8145">
        <v>10000</v>
      </c>
    </row>
    <row r="8146" spans="1:4">
      <c r="A8146">
        <v>17719</v>
      </c>
      <c r="B8146" t="s">
        <v>8185</v>
      </c>
      <c r="C8146">
        <v>17719</v>
      </c>
      <c r="D8146">
        <v>0.01</v>
      </c>
    </row>
    <row r="8147" spans="1:4">
      <c r="A8147">
        <v>17720</v>
      </c>
      <c r="B8147" t="s">
        <v>8186</v>
      </c>
      <c r="C8147">
        <v>17720</v>
      </c>
      <c r="D8147">
        <v>10000</v>
      </c>
    </row>
    <row r="8148" spans="1:4">
      <c r="A8148">
        <v>17721</v>
      </c>
      <c r="B8148" t="s">
        <v>8187</v>
      </c>
      <c r="C8148">
        <v>17721</v>
      </c>
      <c r="D8148">
        <v>0.01</v>
      </c>
    </row>
    <row r="8149" spans="1:4">
      <c r="A8149">
        <v>17722</v>
      </c>
      <c r="B8149" t="s">
        <v>8188</v>
      </c>
      <c r="C8149">
        <v>17722</v>
      </c>
      <c r="D8149">
        <v>10000</v>
      </c>
    </row>
    <row r="8150" spans="1:4">
      <c r="A8150">
        <v>17723</v>
      </c>
      <c r="B8150" t="s">
        <v>8189</v>
      </c>
      <c r="C8150">
        <v>17723</v>
      </c>
      <c r="D8150">
        <v>0.01</v>
      </c>
    </row>
    <row r="8151" spans="1:4">
      <c r="A8151">
        <v>17726</v>
      </c>
      <c r="B8151" t="s">
        <v>8190</v>
      </c>
      <c r="C8151">
        <v>17726</v>
      </c>
      <c r="D8151">
        <v>50000</v>
      </c>
    </row>
    <row r="8152" spans="1:4">
      <c r="A8152">
        <v>17727</v>
      </c>
      <c r="B8152" t="s">
        <v>8191</v>
      </c>
      <c r="C8152">
        <v>17727</v>
      </c>
      <c r="D8152">
        <v>0.01</v>
      </c>
    </row>
    <row r="8153" spans="1:4">
      <c r="A8153">
        <v>17728</v>
      </c>
      <c r="B8153" t="s">
        <v>8192</v>
      </c>
      <c r="C8153">
        <v>17728</v>
      </c>
      <c r="D8153">
        <v>50000</v>
      </c>
    </row>
    <row r="8154" spans="1:4">
      <c r="A8154">
        <v>17729</v>
      </c>
      <c r="B8154" t="s">
        <v>8193</v>
      </c>
      <c r="C8154">
        <v>17729</v>
      </c>
      <c r="D8154">
        <v>0.01</v>
      </c>
    </row>
    <row r="8155" spans="1:4">
      <c r="A8155">
        <v>17732</v>
      </c>
      <c r="B8155" t="s">
        <v>8194</v>
      </c>
      <c r="C8155">
        <v>17732</v>
      </c>
      <c r="D8155">
        <v>50000</v>
      </c>
    </row>
    <row r="8156" spans="1:4">
      <c r="A8156">
        <v>17733</v>
      </c>
      <c r="B8156" t="s">
        <v>8195</v>
      </c>
      <c r="C8156">
        <v>17733</v>
      </c>
      <c r="D8156">
        <v>0.01</v>
      </c>
    </row>
    <row r="8157" spans="1:4">
      <c r="A8157">
        <v>17736</v>
      </c>
      <c r="B8157" t="s">
        <v>8196</v>
      </c>
      <c r="C8157">
        <v>17736</v>
      </c>
      <c r="D8157">
        <v>50000</v>
      </c>
    </row>
    <row r="8158" spans="1:4">
      <c r="A8158">
        <v>17737</v>
      </c>
      <c r="B8158" t="s">
        <v>8197</v>
      </c>
      <c r="C8158">
        <v>17737</v>
      </c>
      <c r="D8158">
        <v>0.01</v>
      </c>
    </row>
    <row r="8159" spans="1:4">
      <c r="A8159">
        <v>17738</v>
      </c>
      <c r="B8159" t="s">
        <v>8198</v>
      </c>
      <c r="C8159">
        <v>17738</v>
      </c>
      <c r="D8159">
        <v>50000</v>
      </c>
    </row>
    <row r="8160" spans="1:4">
      <c r="A8160">
        <v>17739</v>
      </c>
      <c r="B8160" t="s">
        <v>8199</v>
      </c>
      <c r="C8160">
        <v>17739</v>
      </c>
      <c r="D8160">
        <v>0.01</v>
      </c>
    </row>
    <row r="8161" spans="1:4">
      <c r="A8161">
        <v>17740</v>
      </c>
      <c r="B8161" t="s">
        <v>8200</v>
      </c>
      <c r="C8161">
        <v>17740</v>
      </c>
      <c r="D8161">
        <v>50000</v>
      </c>
    </row>
    <row r="8162" spans="1:4">
      <c r="A8162">
        <v>17741</v>
      </c>
      <c r="B8162" t="s">
        <v>8201</v>
      </c>
      <c r="C8162">
        <v>17741</v>
      </c>
      <c r="D8162">
        <v>0.01</v>
      </c>
    </row>
    <row r="8163" spans="1:4">
      <c r="A8163">
        <v>17742</v>
      </c>
      <c r="B8163" t="s">
        <v>8202</v>
      </c>
      <c r="C8163">
        <v>17742</v>
      </c>
      <c r="D8163">
        <v>28600</v>
      </c>
    </row>
    <row r="8164" spans="1:4">
      <c r="A8164">
        <v>17743</v>
      </c>
      <c r="B8164" t="s">
        <v>8203</v>
      </c>
      <c r="C8164">
        <v>17743</v>
      </c>
      <c r="D8164">
        <v>0.1</v>
      </c>
    </row>
    <row r="8165" spans="1:4">
      <c r="A8165">
        <v>17744</v>
      </c>
      <c r="B8165" t="s">
        <v>8204</v>
      </c>
      <c r="C8165">
        <v>17744</v>
      </c>
      <c r="D8165">
        <v>19000000</v>
      </c>
    </row>
    <row r="8166" spans="1:4">
      <c r="A8166">
        <v>17745</v>
      </c>
      <c r="B8166" t="s">
        <v>8205</v>
      </c>
      <c r="C8166">
        <v>17745</v>
      </c>
      <c r="D8166">
        <v>19000000</v>
      </c>
    </row>
    <row r="8167" spans="1:4">
      <c r="A8167">
        <v>17746</v>
      </c>
      <c r="B8167" t="s">
        <v>8206</v>
      </c>
      <c r="C8167">
        <v>17746</v>
      </c>
      <c r="D8167">
        <v>19000000</v>
      </c>
    </row>
    <row r="8168" spans="1:4">
      <c r="A8168">
        <v>17747</v>
      </c>
      <c r="B8168" t="s">
        <v>8207</v>
      </c>
      <c r="C8168">
        <v>17747</v>
      </c>
      <c r="D8168">
        <v>100000000</v>
      </c>
    </row>
    <row r="8169" spans="1:4">
      <c r="A8169">
        <v>17748</v>
      </c>
      <c r="B8169" t="s">
        <v>8208</v>
      </c>
      <c r="C8169">
        <v>17748</v>
      </c>
      <c r="D8169">
        <v>100000000</v>
      </c>
    </row>
    <row r="8170" spans="1:4">
      <c r="A8170">
        <v>17749</v>
      </c>
      <c r="B8170" t="s">
        <v>8209</v>
      </c>
      <c r="C8170">
        <v>17749</v>
      </c>
      <c r="D8170">
        <v>19000000</v>
      </c>
    </row>
    <row r="8171" spans="1:4">
      <c r="A8171">
        <v>17754</v>
      </c>
      <c r="B8171" t="s">
        <v>8210</v>
      </c>
      <c r="C8171">
        <v>17754</v>
      </c>
      <c r="D8171">
        <v>1</v>
      </c>
    </row>
    <row r="8172" spans="1:4">
      <c r="A8172">
        <v>17755</v>
      </c>
      <c r="B8172" t="s">
        <v>8211</v>
      </c>
      <c r="C8172">
        <v>17755</v>
      </c>
      <c r="D8172">
        <v>0.1</v>
      </c>
    </row>
    <row r="8173" spans="1:4">
      <c r="A8173">
        <v>17756</v>
      </c>
      <c r="B8173" t="s">
        <v>8212</v>
      </c>
      <c r="C8173">
        <v>17756</v>
      </c>
      <c r="D8173">
        <v>2</v>
      </c>
    </row>
    <row r="8174" spans="1:4">
      <c r="A8174">
        <v>17757</v>
      </c>
      <c r="B8174" t="s">
        <v>8213</v>
      </c>
      <c r="C8174">
        <v>17757</v>
      </c>
      <c r="D8174">
        <v>5</v>
      </c>
    </row>
    <row r="8175" spans="1:4">
      <c r="A8175">
        <v>17759</v>
      </c>
      <c r="B8175" t="s">
        <v>8214</v>
      </c>
      <c r="C8175">
        <v>17759</v>
      </c>
      <c r="D8175">
        <v>5</v>
      </c>
    </row>
    <row r="8176" spans="1:4">
      <c r="A8176">
        <v>17761</v>
      </c>
      <c r="B8176" t="s">
        <v>8215</v>
      </c>
      <c r="C8176">
        <v>17761</v>
      </c>
      <c r="D8176">
        <v>5</v>
      </c>
    </row>
    <row r="8177" spans="1:4">
      <c r="A8177">
        <v>17763</v>
      </c>
      <c r="B8177" t="s">
        <v>8216</v>
      </c>
      <c r="C8177">
        <v>17763</v>
      </c>
      <c r="D8177">
        <v>100000000</v>
      </c>
    </row>
    <row r="8178" spans="1:4">
      <c r="A8178">
        <v>17764</v>
      </c>
      <c r="B8178" t="s">
        <v>8217</v>
      </c>
      <c r="C8178">
        <v>17764</v>
      </c>
      <c r="D8178">
        <v>1150</v>
      </c>
    </row>
    <row r="8179" spans="1:4">
      <c r="A8179">
        <v>17765</v>
      </c>
      <c r="B8179" t="s">
        <v>8218</v>
      </c>
      <c r="C8179">
        <v>17765</v>
      </c>
      <c r="D8179">
        <v>1</v>
      </c>
    </row>
    <row r="8180" spans="1:4">
      <c r="A8180">
        <v>17767</v>
      </c>
      <c r="B8180" t="s">
        <v>8219</v>
      </c>
      <c r="C8180">
        <v>17767</v>
      </c>
      <c r="D8180">
        <v>1</v>
      </c>
    </row>
    <row r="8181" spans="1:4">
      <c r="A8181">
        <v>17769</v>
      </c>
      <c r="B8181" t="s">
        <v>8220</v>
      </c>
      <c r="C8181">
        <v>17769</v>
      </c>
      <c r="D8181">
        <v>0.2</v>
      </c>
    </row>
    <row r="8182" spans="1:4">
      <c r="A8182">
        <v>17770</v>
      </c>
      <c r="B8182" t="s">
        <v>8221</v>
      </c>
      <c r="C8182">
        <v>17770</v>
      </c>
      <c r="D8182">
        <v>5000</v>
      </c>
    </row>
    <row r="8183" spans="1:4">
      <c r="A8183">
        <v>17771</v>
      </c>
      <c r="B8183" t="s">
        <v>8222</v>
      </c>
      <c r="C8183">
        <v>17771</v>
      </c>
      <c r="D8183">
        <v>1000</v>
      </c>
    </row>
    <row r="8184" spans="1:4">
      <c r="A8184">
        <v>17772</v>
      </c>
      <c r="B8184" t="s">
        <v>8223</v>
      </c>
      <c r="C8184">
        <v>17772</v>
      </c>
      <c r="D8184">
        <v>500</v>
      </c>
    </row>
    <row r="8185" spans="1:4">
      <c r="A8185">
        <v>17773</v>
      </c>
      <c r="B8185" t="s">
        <v>8224</v>
      </c>
      <c r="C8185">
        <v>17773</v>
      </c>
      <c r="D8185">
        <v>5000</v>
      </c>
    </row>
    <row r="8186" spans="1:4">
      <c r="A8186">
        <v>17774</v>
      </c>
      <c r="B8186" t="s">
        <v>8225</v>
      </c>
      <c r="C8186">
        <v>17774</v>
      </c>
      <c r="D8186">
        <v>1</v>
      </c>
    </row>
    <row r="8187" spans="1:4">
      <c r="A8187">
        <v>17775</v>
      </c>
      <c r="B8187" t="s">
        <v>8226</v>
      </c>
      <c r="C8187">
        <v>17775</v>
      </c>
      <c r="D8187">
        <v>100000000</v>
      </c>
    </row>
    <row r="8188" spans="1:4">
      <c r="A8188">
        <v>17776</v>
      </c>
      <c r="B8188" t="s">
        <v>8227</v>
      </c>
      <c r="C8188">
        <v>17776</v>
      </c>
      <c r="D8188">
        <v>100000000</v>
      </c>
    </row>
    <row r="8189" spans="1:4">
      <c r="A8189">
        <v>17777</v>
      </c>
      <c r="B8189" t="s">
        <v>8228</v>
      </c>
      <c r="C8189">
        <v>17777</v>
      </c>
      <c r="D8189">
        <v>100000000</v>
      </c>
    </row>
    <row r="8190" spans="1:4">
      <c r="A8190">
        <v>17778</v>
      </c>
      <c r="B8190" t="s">
        <v>8229</v>
      </c>
      <c r="C8190">
        <v>17778</v>
      </c>
      <c r="D8190">
        <v>1150</v>
      </c>
    </row>
    <row r="8191" spans="1:4">
      <c r="A8191">
        <v>17779</v>
      </c>
      <c r="B8191" t="s">
        <v>8230</v>
      </c>
      <c r="C8191">
        <v>17779</v>
      </c>
      <c r="D8191">
        <v>1150</v>
      </c>
    </row>
    <row r="8192" spans="1:4">
      <c r="A8192">
        <v>17780</v>
      </c>
      <c r="B8192" t="s">
        <v>8231</v>
      </c>
      <c r="C8192">
        <v>17780</v>
      </c>
      <c r="D8192">
        <v>1150</v>
      </c>
    </row>
    <row r="8193" spans="1:4">
      <c r="A8193">
        <v>17781</v>
      </c>
      <c r="B8193" t="s">
        <v>8232</v>
      </c>
      <c r="C8193">
        <v>17781</v>
      </c>
      <c r="D8193">
        <v>1150</v>
      </c>
    </row>
    <row r="8194" spans="1:4">
      <c r="A8194">
        <v>17782</v>
      </c>
      <c r="B8194" t="s">
        <v>8233</v>
      </c>
      <c r="C8194">
        <v>17782</v>
      </c>
      <c r="D8194">
        <v>100</v>
      </c>
    </row>
    <row r="8195" spans="1:4">
      <c r="A8195">
        <v>17783</v>
      </c>
      <c r="B8195" t="s">
        <v>8234</v>
      </c>
      <c r="C8195">
        <v>17783</v>
      </c>
      <c r="D8195">
        <v>100</v>
      </c>
    </row>
    <row r="8196" spans="1:4">
      <c r="A8196">
        <v>17784</v>
      </c>
      <c r="B8196" t="s">
        <v>8235</v>
      </c>
      <c r="C8196">
        <v>17784</v>
      </c>
      <c r="D8196">
        <v>100</v>
      </c>
    </row>
    <row r="8197" spans="1:4">
      <c r="A8197">
        <v>17785</v>
      </c>
      <c r="B8197" t="s">
        <v>8236</v>
      </c>
      <c r="C8197">
        <v>17785</v>
      </c>
      <c r="D8197">
        <v>1150</v>
      </c>
    </row>
    <row r="8198" spans="1:4">
      <c r="A8198">
        <v>17786</v>
      </c>
      <c r="B8198" t="s">
        <v>8237</v>
      </c>
      <c r="C8198">
        <v>17786</v>
      </c>
      <c r="D8198">
        <v>1</v>
      </c>
    </row>
    <row r="8199" spans="1:4">
      <c r="A8199">
        <v>17787</v>
      </c>
      <c r="B8199" t="s">
        <v>8238</v>
      </c>
      <c r="C8199">
        <v>17787</v>
      </c>
      <c r="D8199">
        <v>1150</v>
      </c>
    </row>
    <row r="8200" spans="1:4">
      <c r="A8200">
        <v>17788</v>
      </c>
      <c r="B8200" t="s">
        <v>8239</v>
      </c>
      <c r="C8200">
        <v>17788</v>
      </c>
      <c r="D8200">
        <v>1150</v>
      </c>
    </row>
    <row r="8201" spans="1:4">
      <c r="A8201">
        <v>17789</v>
      </c>
      <c r="B8201" t="s">
        <v>8240</v>
      </c>
      <c r="C8201">
        <v>17789</v>
      </c>
      <c r="D8201">
        <v>1150</v>
      </c>
    </row>
    <row r="8202" spans="1:4">
      <c r="A8202">
        <v>17790</v>
      </c>
      <c r="B8202" t="s">
        <v>8241</v>
      </c>
      <c r="C8202">
        <v>17790</v>
      </c>
      <c r="D8202">
        <v>1150</v>
      </c>
    </row>
    <row r="8203" spans="1:4">
      <c r="A8203">
        <v>17791</v>
      </c>
      <c r="B8203" t="s">
        <v>8242</v>
      </c>
      <c r="C8203">
        <v>17791</v>
      </c>
      <c r="D8203">
        <v>2</v>
      </c>
    </row>
    <row r="8204" spans="1:4">
      <c r="A8204">
        <v>17793</v>
      </c>
      <c r="B8204" t="s">
        <v>8243</v>
      </c>
      <c r="C8204">
        <v>17793</v>
      </c>
      <c r="D8204">
        <v>0.1</v>
      </c>
    </row>
    <row r="8205" spans="1:4">
      <c r="A8205">
        <v>17794</v>
      </c>
      <c r="B8205" t="s">
        <v>8244</v>
      </c>
      <c r="C8205">
        <v>17794</v>
      </c>
      <c r="D8205">
        <v>0.1</v>
      </c>
    </row>
    <row r="8206" spans="1:4">
      <c r="A8206">
        <v>17795</v>
      </c>
      <c r="B8206" t="s">
        <v>8245</v>
      </c>
      <c r="C8206">
        <v>17795</v>
      </c>
      <c r="D8206">
        <v>0.1</v>
      </c>
    </row>
    <row r="8207" spans="1:4">
      <c r="A8207">
        <v>17796</v>
      </c>
      <c r="B8207" t="s">
        <v>8246</v>
      </c>
      <c r="C8207">
        <v>17796</v>
      </c>
      <c r="D8207">
        <v>1</v>
      </c>
    </row>
    <row r="8208" spans="1:4">
      <c r="A8208">
        <v>17798</v>
      </c>
      <c r="B8208" t="s">
        <v>8247</v>
      </c>
      <c r="C8208">
        <v>17798</v>
      </c>
      <c r="D8208">
        <v>1200</v>
      </c>
    </row>
    <row r="8209" spans="1:4">
      <c r="A8209">
        <v>17799</v>
      </c>
      <c r="B8209" t="s">
        <v>8248</v>
      </c>
      <c r="C8209">
        <v>17799</v>
      </c>
      <c r="D8209">
        <v>100000000</v>
      </c>
    </row>
    <row r="8210" spans="1:4">
      <c r="A8210">
        <v>17800</v>
      </c>
      <c r="B8210" t="s">
        <v>8249</v>
      </c>
      <c r="C8210">
        <v>17800</v>
      </c>
      <c r="D8210">
        <v>16120</v>
      </c>
    </row>
    <row r="8211" spans="1:4">
      <c r="A8211">
        <v>17801</v>
      </c>
      <c r="B8211" t="s">
        <v>8250</v>
      </c>
      <c r="C8211">
        <v>17801</v>
      </c>
      <c r="D8211">
        <v>0.1</v>
      </c>
    </row>
    <row r="8212" spans="1:4">
      <c r="A8212">
        <v>17802</v>
      </c>
      <c r="B8212" t="s">
        <v>8251</v>
      </c>
      <c r="C8212">
        <v>17802</v>
      </c>
      <c r="D8212">
        <v>0.1</v>
      </c>
    </row>
    <row r="8213" spans="1:4">
      <c r="A8213">
        <v>17803</v>
      </c>
      <c r="B8213" t="s">
        <v>8252</v>
      </c>
      <c r="C8213">
        <v>17803</v>
      </c>
      <c r="D8213">
        <v>0.1</v>
      </c>
    </row>
    <row r="8214" spans="1:4">
      <c r="A8214">
        <v>17812</v>
      </c>
      <c r="B8214" t="s">
        <v>8253</v>
      </c>
      <c r="C8214">
        <v>17812</v>
      </c>
      <c r="D8214">
        <v>2500</v>
      </c>
    </row>
    <row r="8215" spans="1:4">
      <c r="A8215">
        <v>17813</v>
      </c>
      <c r="B8215" t="s">
        <v>8254</v>
      </c>
      <c r="C8215">
        <v>17813</v>
      </c>
      <c r="D8215">
        <v>0.01</v>
      </c>
    </row>
    <row r="8216" spans="1:4">
      <c r="A8216">
        <v>17814</v>
      </c>
      <c r="B8216" t="s">
        <v>8255</v>
      </c>
      <c r="C8216">
        <v>17814</v>
      </c>
      <c r="D8216">
        <v>0.1</v>
      </c>
    </row>
    <row r="8217" spans="1:4">
      <c r="A8217">
        <v>17815</v>
      </c>
      <c r="B8217" t="s">
        <v>8256</v>
      </c>
      <c r="C8217">
        <v>17815</v>
      </c>
      <c r="D8217">
        <v>0.1</v>
      </c>
    </row>
    <row r="8218" spans="1:4">
      <c r="A8218">
        <v>17816</v>
      </c>
      <c r="B8218" t="s">
        <v>8257</v>
      </c>
      <c r="C8218">
        <v>17816</v>
      </c>
      <c r="D8218">
        <v>0.1</v>
      </c>
    </row>
    <row r="8219" spans="1:4">
      <c r="A8219">
        <v>17817</v>
      </c>
      <c r="B8219" t="s">
        <v>8258</v>
      </c>
      <c r="C8219">
        <v>17817</v>
      </c>
      <c r="D8219">
        <v>0.1</v>
      </c>
    </row>
    <row r="8220" spans="1:4">
      <c r="A8220">
        <v>17818</v>
      </c>
      <c r="B8220" t="s">
        <v>8259</v>
      </c>
      <c r="C8220">
        <v>17818</v>
      </c>
      <c r="D8220">
        <v>100000000</v>
      </c>
    </row>
    <row r="8221" spans="1:4">
      <c r="A8221">
        <v>17820</v>
      </c>
      <c r="B8221" t="s">
        <v>8260</v>
      </c>
      <c r="C8221">
        <v>17820</v>
      </c>
      <c r="D8221">
        <v>100000000</v>
      </c>
    </row>
    <row r="8222" spans="1:4">
      <c r="A8222">
        <v>17821</v>
      </c>
      <c r="B8222" t="s">
        <v>8261</v>
      </c>
      <c r="C8222">
        <v>17821</v>
      </c>
      <c r="D8222">
        <v>100000000</v>
      </c>
    </row>
    <row r="8223" spans="1:4">
      <c r="A8223">
        <v>17822</v>
      </c>
      <c r="B8223" t="s">
        <v>8262</v>
      </c>
      <c r="C8223">
        <v>17822</v>
      </c>
      <c r="D8223">
        <v>100000000</v>
      </c>
    </row>
    <row r="8224" spans="1:4">
      <c r="A8224">
        <v>17823</v>
      </c>
      <c r="B8224" t="s">
        <v>8263</v>
      </c>
      <c r="C8224">
        <v>17823</v>
      </c>
      <c r="D8224">
        <v>112000</v>
      </c>
    </row>
    <row r="8225" spans="1:4">
      <c r="A8225">
        <v>17824</v>
      </c>
      <c r="B8225" t="s">
        <v>8264</v>
      </c>
      <c r="C8225">
        <v>17824</v>
      </c>
      <c r="D8225">
        <v>116000</v>
      </c>
    </row>
    <row r="8226" spans="1:4">
      <c r="A8226">
        <v>17826</v>
      </c>
      <c r="B8226" t="s">
        <v>8265</v>
      </c>
      <c r="C8226">
        <v>17826</v>
      </c>
      <c r="D8226">
        <v>0.1</v>
      </c>
    </row>
    <row r="8227" spans="1:4">
      <c r="A8227">
        <v>17827</v>
      </c>
      <c r="B8227" t="s">
        <v>8266</v>
      </c>
      <c r="C8227">
        <v>17827</v>
      </c>
      <c r="D8227">
        <v>0.1</v>
      </c>
    </row>
    <row r="8228" spans="1:4">
      <c r="A8228">
        <v>17828</v>
      </c>
      <c r="B8228" t="s">
        <v>8267</v>
      </c>
      <c r="C8228">
        <v>17828</v>
      </c>
      <c r="D8228">
        <v>0.1</v>
      </c>
    </row>
    <row r="8229" spans="1:4">
      <c r="A8229">
        <v>17829</v>
      </c>
      <c r="B8229" t="s">
        <v>8268</v>
      </c>
      <c r="C8229">
        <v>17829</v>
      </c>
      <c r="D8229">
        <v>0.1</v>
      </c>
    </row>
    <row r="8230" spans="1:4">
      <c r="A8230">
        <v>17830</v>
      </c>
      <c r="B8230" t="s">
        <v>8269</v>
      </c>
      <c r="C8230">
        <v>17830</v>
      </c>
      <c r="D8230">
        <v>0.1</v>
      </c>
    </row>
    <row r="8231" spans="1:4">
      <c r="A8231">
        <v>17831</v>
      </c>
      <c r="B8231" t="s">
        <v>8270</v>
      </c>
      <c r="C8231">
        <v>17831</v>
      </c>
      <c r="D8231" s="6">
        <v>0</v>
      </c>
    </row>
    <row r="8232" spans="1:4">
      <c r="A8232">
        <v>17832</v>
      </c>
      <c r="B8232" t="s">
        <v>8271</v>
      </c>
      <c r="C8232">
        <v>17832</v>
      </c>
      <c r="D8232">
        <v>5</v>
      </c>
    </row>
    <row r="8233" spans="1:4">
      <c r="A8233">
        <v>17833</v>
      </c>
      <c r="B8233" t="s">
        <v>8272</v>
      </c>
      <c r="C8233">
        <v>17833</v>
      </c>
      <c r="D8233">
        <v>0.01</v>
      </c>
    </row>
    <row r="8234" spans="1:4">
      <c r="A8234">
        <v>17834</v>
      </c>
      <c r="B8234" t="s">
        <v>8273</v>
      </c>
      <c r="C8234">
        <v>17834</v>
      </c>
      <c r="D8234">
        <v>5</v>
      </c>
    </row>
    <row r="8235" spans="1:4">
      <c r="A8235">
        <v>17835</v>
      </c>
      <c r="B8235" t="s">
        <v>8274</v>
      </c>
      <c r="C8235">
        <v>17835</v>
      </c>
      <c r="D8235">
        <v>0.01</v>
      </c>
    </row>
    <row r="8236" spans="1:4">
      <c r="A8236">
        <v>17836</v>
      </c>
      <c r="B8236" t="s">
        <v>8275</v>
      </c>
      <c r="C8236">
        <v>17836</v>
      </c>
      <c r="D8236">
        <v>5</v>
      </c>
    </row>
    <row r="8237" spans="1:4">
      <c r="A8237">
        <v>17837</v>
      </c>
      <c r="B8237" t="s">
        <v>8276</v>
      </c>
      <c r="C8237">
        <v>17837</v>
      </c>
      <c r="D8237">
        <v>0.01</v>
      </c>
    </row>
    <row r="8238" spans="1:4">
      <c r="A8238">
        <v>17838</v>
      </c>
      <c r="B8238" t="s">
        <v>8277</v>
      </c>
      <c r="C8238">
        <v>17838</v>
      </c>
      <c r="D8238">
        <v>5</v>
      </c>
    </row>
    <row r="8239" spans="1:4">
      <c r="A8239">
        <v>17839</v>
      </c>
      <c r="B8239" t="s">
        <v>8278</v>
      </c>
      <c r="C8239">
        <v>17839</v>
      </c>
      <c r="D8239">
        <v>0.01</v>
      </c>
    </row>
    <row r="8240" spans="1:4">
      <c r="A8240">
        <v>17840</v>
      </c>
      <c r="B8240" t="s">
        <v>8279</v>
      </c>
      <c r="C8240">
        <v>17840</v>
      </c>
      <c r="D8240">
        <v>0.1</v>
      </c>
    </row>
    <row r="8241" spans="1:4">
      <c r="A8241">
        <v>17841</v>
      </c>
      <c r="B8241" t="s">
        <v>8280</v>
      </c>
      <c r="C8241">
        <v>17841</v>
      </c>
      <c r="D8241">
        <v>2500</v>
      </c>
    </row>
    <row r="8242" spans="1:4">
      <c r="A8242">
        <v>17842</v>
      </c>
      <c r="B8242" t="s">
        <v>8281</v>
      </c>
      <c r="C8242">
        <v>17842</v>
      </c>
      <c r="D8242">
        <v>0.01</v>
      </c>
    </row>
    <row r="8243" spans="1:4">
      <c r="A8243">
        <v>17843</v>
      </c>
      <c r="B8243" t="s">
        <v>8282</v>
      </c>
      <c r="C8243">
        <v>17843</v>
      </c>
      <c r="D8243">
        <v>10000</v>
      </c>
    </row>
    <row r="8244" spans="1:4">
      <c r="A8244">
        <v>17844</v>
      </c>
      <c r="B8244" t="s">
        <v>8283</v>
      </c>
      <c r="C8244">
        <v>17844</v>
      </c>
      <c r="D8244">
        <v>0.01</v>
      </c>
    </row>
    <row r="8245" spans="1:4">
      <c r="A8245">
        <v>17846</v>
      </c>
      <c r="B8245" t="s">
        <v>8284</v>
      </c>
      <c r="C8245">
        <v>17846</v>
      </c>
      <c r="D8245">
        <v>26500</v>
      </c>
    </row>
    <row r="8246" spans="1:4">
      <c r="A8246">
        <v>17847</v>
      </c>
      <c r="B8246" t="s">
        <v>8285</v>
      </c>
      <c r="C8246">
        <v>17847</v>
      </c>
      <c r="D8246">
        <v>0.1</v>
      </c>
    </row>
    <row r="8247" spans="1:4">
      <c r="A8247">
        <v>17848</v>
      </c>
      <c r="B8247" t="s">
        <v>8286</v>
      </c>
      <c r="C8247">
        <v>17848</v>
      </c>
      <c r="D8247">
        <v>0.1</v>
      </c>
    </row>
    <row r="8248" spans="1:4">
      <c r="A8248">
        <v>17849</v>
      </c>
      <c r="B8248" t="s">
        <v>8287</v>
      </c>
      <c r="C8248">
        <v>17849</v>
      </c>
      <c r="D8248">
        <v>0.1</v>
      </c>
    </row>
    <row r="8249" spans="1:4">
      <c r="A8249">
        <v>17850</v>
      </c>
      <c r="B8249" t="s">
        <v>8288</v>
      </c>
      <c r="C8249">
        <v>17850</v>
      </c>
      <c r="D8249">
        <v>0.1</v>
      </c>
    </row>
    <row r="8250" spans="1:4">
      <c r="A8250">
        <v>17851</v>
      </c>
      <c r="B8250" t="s">
        <v>8289</v>
      </c>
      <c r="C8250">
        <v>17851</v>
      </c>
      <c r="D8250">
        <v>1140000</v>
      </c>
    </row>
    <row r="8251" spans="1:4">
      <c r="A8251">
        <v>17852</v>
      </c>
      <c r="B8251" t="s">
        <v>8290</v>
      </c>
      <c r="C8251">
        <v>17852</v>
      </c>
      <c r="D8251">
        <v>0.1</v>
      </c>
    </row>
    <row r="8252" spans="1:4">
      <c r="A8252">
        <v>17853</v>
      </c>
      <c r="B8252" t="s">
        <v>8291</v>
      </c>
      <c r="C8252">
        <v>17853</v>
      </c>
      <c r="D8252">
        <v>0.1</v>
      </c>
    </row>
    <row r="8253" spans="1:4">
      <c r="A8253">
        <v>17854</v>
      </c>
      <c r="B8253" t="s">
        <v>8292</v>
      </c>
      <c r="C8253">
        <v>17854</v>
      </c>
      <c r="D8253">
        <v>0.1</v>
      </c>
    </row>
    <row r="8254" spans="1:4">
      <c r="A8254">
        <v>17855</v>
      </c>
      <c r="B8254" t="s">
        <v>8293</v>
      </c>
      <c r="C8254">
        <v>17855</v>
      </c>
      <c r="D8254">
        <v>0.1</v>
      </c>
    </row>
    <row r="8255" spans="1:4">
      <c r="A8255">
        <v>17856</v>
      </c>
      <c r="B8255" t="s">
        <v>8294</v>
      </c>
      <c r="C8255">
        <v>17856</v>
      </c>
      <c r="D8255">
        <v>0.1</v>
      </c>
    </row>
    <row r="8256" spans="1:4">
      <c r="A8256">
        <v>17857</v>
      </c>
      <c r="B8256" t="s">
        <v>8295</v>
      </c>
      <c r="C8256">
        <v>17857</v>
      </c>
      <c r="D8256">
        <v>0.3</v>
      </c>
    </row>
    <row r="8257" spans="1:4">
      <c r="A8257">
        <v>17858</v>
      </c>
      <c r="B8257" t="s">
        <v>8296</v>
      </c>
      <c r="C8257">
        <v>17858</v>
      </c>
      <c r="D8257">
        <v>0.01</v>
      </c>
    </row>
    <row r="8258" spans="1:4">
      <c r="A8258">
        <v>17859</v>
      </c>
      <c r="B8258" t="s">
        <v>8297</v>
      </c>
      <c r="C8258">
        <v>17859</v>
      </c>
      <c r="D8258">
        <v>0.3</v>
      </c>
    </row>
    <row r="8259" spans="1:4">
      <c r="A8259">
        <v>17860</v>
      </c>
      <c r="B8259" t="s">
        <v>8298</v>
      </c>
      <c r="C8259">
        <v>17860</v>
      </c>
      <c r="D8259">
        <v>0.01</v>
      </c>
    </row>
    <row r="8260" spans="1:4">
      <c r="A8260">
        <v>17861</v>
      </c>
      <c r="B8260" t="s">
        <v>8299</v>
      </c>
      <c r="C8260">
        <v>17861</v>
      </c>
      <c r="D8260">
        <v>0.3</v>
      </c>
    </row>
    <row r="8261" spans="1:4">
      <c r="A8261">
        <v>17862</v>
      </c>
      <c r="B8261" t="s">
        <v>8300</v>
      </c>
      <c r="C8261">
        <v>17862</v>
      </c>
      <c r="D8261">
        <v>0.01</v>
      </c>
    </row>
    <row r="8262" spans="1:4">
      <c r="A8262">
        <v>17863</v>
      </c>
      <c r="B8262" t="s">
        <v>8301</v>
      </c>
      <c r="C8262">
        <v>17863</v>
      </c>
      <c r="D8262">
        <v>0.3</v>
      </c>
    </row>
    <row r="8263" spans="1:4">
      <c r="A8263">
        <v>17864</v>
      </c>
      <c r="B8263" t="s">
        <v>8302</v>
      </c>
      <c r="C8263">
        <v>17864</v>
      </c>
      <c r="D8263">
        <v>0.01</v>
      </c>
    </row>
    <row r="8264" spans="1:4">
      <c r="A8264">
        <v>17865</v>
      </c>
      <c r="B8264" t="s">
        <v>8303</v>
      </c>
      <c r="C8264">
        <v>17865</v>
      </c>
      <c r="D8264">
        <v>5</v>
      </c>
    </row>
    <row r="8265" spans="1:4">
      <c r="A8265">
        <v>17866</v>
      </c>
      <c r="B8265" t="s">
        <v>8304</v>
      </c>
      <c r="C8265">
        <v>17866</v>
      </c>
      <c r="D8265">
        <v>5</v>
      </c>
    </row>
    <row r="8266" spans="1:4">
      <c r="A8266">
        <v>17867</v>
      </c>
      <c r="B8266" t="s">
        <v>8305</v>
      </c>
      <c r="C8266">
        <v>17867</v>
      </c>
      <c r="D8266">
        <v>0.6</v>
      </c>
    </row>
    <row r="8267" spans="1:4">
      <c r="A8267">
        <v>17868</v>
      </c>
      <c r="B8267" t="s">
        <v>8306</v>
      </c>
      <c r="C8267">
        <v>17868</v>
      </c>
      <c r="D8267">
        <v>0.6</v>
      </c>
    </row>
    <row r="8268" spans="1:4">
      <c r="A8268">
        <v>17869</v>
      </c>
      <c r="B8268" t="s">
        <v>8307</v>
      </c>
      <c r="C8268">
        <v>17869</v>
      </c>
      <c r="D8268">
        <v>40</v>
      </c>
    </row>
    <row r="8269" spans="1:4">
      <c r="A8269">
        <v>17870</v>
      </c>
      <c r="B8269" t="s">
        <v>8308</v>
      </c>
      <c r="C8269">
        <v>17870</v>
      </c>
      <c r="D8269">
        <v>40</v>
      </c>
    </row>
    <row r="8270" spans="1:4">
      <c r="A8270">
        <v>17871</v>
      </c>
      <c r="B8270" t="s">
        <v>8309</v>
      </c>
      <c r="C8270">
        <v>17871</v>
      </c>
      <c r="D8270">
        <v>1</v>
      </c>
    </row>
    <row r="8271" spans="1:4">
      <c r="A8271">
        <v>17873</v>
      </c>
      <c r="B8271" t="s">
        <v>8310</v>
      </c>
      <c r="C8271">
        <v>17873</v>
      </c>
      <c r="D8271">
        <v>5</v>
      </c>
    </row>
    <row r="8272" spans="1:4">
      <c r="A8272">
        <v>17874</v>
      </c>
      <c r="B8272" t="s">
        <v>8311</v>
      </c>
      <c r="C8272">
        <v>17874</v>
      </c>
      <c r="D8272">
        <v>0.01</v>
      </c>
    </row>
    <row r="8273" spans="1:4">
      <c r="A8273">
        <v>17875</v>
      </c>
      <c r="B8273" t="s">
        <v>8312</v>
      </c>
      <c r="C8273">
        <v>17875</v>
      </c>
      <c r="D8273">
        <v>1000</v>
      </c>
    </row>
    <row r="8274" spans="1:4">
      <c r="A8274">
        <v>17876</v>
      </c>
      <c r="B8274" t="s">
        <v>8313</v>
      </c>
      <c r="C8274">
        <v>17876</v>
      </c>
      <c r="D8274">
        <v>1000</v>
      </c>
    </row>
    <row r="8275" spans="1:4">
      <c r="A8275">
        <v>17877</v>
      </c>
      <c r="B8275" t="s">
        <v>8314</v>
      </c>
      <c r="C8275">
        <v>17877</v>
      </c>
      <c r="D8275">
        <v>1000</v>
      </c>
    </row>
    <row r="8276" spans="1:4">
      <c r="A8276">
        <v>17878</v>
      </c>
      <c r="B8276" t="s">
        <v>8315</v>
      </c>
      <c r="C8276">
        <v>17878</v>
      </c>
      <c r="D8276">
        <v>1000</v>
      </c>
    </row>
    <row r="8277" spans="1:4">
      <c r="A8277">
        <v>17879</v>
      </c>
      <c r="B8277" t="s">
        <v>8316</v>
      </c>
      <c r="C8277">
        <v>17879</v>
      </c>
      <c r="D8277">
        <v>1000</v>
      </c>
    </row>
    <row r="8278" spans="1:4">
      <c r="A8278">
        <v>17880</v>
      </c>
      <c r="B8278" t="s">
        <v>8317</v>
      </c>
      <c r="C8278">
        <v>17880</v>
      </c>
      <c r="D8278">
        <v>1000</v>
      </c>
    </row>
    <row r="8279" spans="1:4">
      <c r="A8279">
        <v>17884</v>
      </c>
      <c r="B8279" t="s">
        <v>8318</v>
      </c>
      <c r="C8279">
        <v>17884</v>
      </c>
      <c r="D8279">
        <v>5</v>
      </c>
    </row>
    <row r="8280" spans="1:4">
      <c r="A8280">
        <v>17885</v>
      </c>
      <c r="B8280" t="s">
        <v>8319</v>
      </c>
      <c r="C8280">
        <v>17885</v>
      </c>
      <c r="D8280">
        <v>0.01</v>
      </c>
    </row>
    <row r="8281" spans="1:4">
      <c r="A8281">
        <v>17887</v>
      </c>
      <c r="B8281" t="s">
        <v>8320</v>
      </c>
      <c r="C8281">
        <v>17887</v>
      </c>
      <c r="D8281">
        <v>0.03</v>
      </c>
    </row>
    <row r="8282" spans="1:4">
      <c r="A8282">
        <v>17888</v>
      </c>
      <c r="B8282" t="s">
        <v>8321</v>
      </c>
      <c r="C8282">
        <v>17888</v>
      </c>
      <c r="D8282">
        <v>0.03</v>
      </c>
    </row>
    <row r="8283" spans="1:4">
      <c r="A8283">
        <v>17889</v>
      </c>
      <c r="B8283" t="s">
        <v>8322</v>
      </c>
      <c r="C8283">
        <v>17889</v>
      </c>
      <c r="D8283">
        <v>0.03</v>
      </c>
    </row>
    <row r="8284" spans="1:4">
      <c r="A8284">
        <v>17890</v>
      </c>
      <c r="B8284" t="s">
        <v>8323</v>
      </c>
      <c r="C8284">
        <v>17890</v>
      </c>
      <c r="D8284">
        <v>25000</v>
      </c>
    </row>
    <row r="8285" spans="1:4">
      <c r="A8285">
        <v>17891</v>
      </c>
      <c r="B8285" t="s">
        <v>8324</v>
      </c>
      <c r="C8285">
        <v>17891</v>
      </c>
      <c r="D8285">
        <v>100000000</v>
      </c>
    </row>
    <row r="8286" spans="1:4">
      <c r="A8286">
        <v>17892</v>
      </c>
      <c r="B8286" t="s">
        <v>8325</v>
      </c>
      <c r="C8286">
        <v>17892</v>
      </c>
      <c r="D8286">
        <v>0.1</v>
      </c>
    </row>
    <row r="8287" spans="1:4">
      <c r="A8287">
        <v>17893</v>
      </c>
      <c r="B8287" t="s">
        <v>8326</v>
      </c>
      <c r="C8287">
        <v>17893</v>
      </c>
      <c r="D8287">
        <v>0.01</v>
      </c>
    </row>
    <row r="8288" spans="1:4">
      <c r="A8288">
        <v>17894</v>
      </c>
      <c r="B8288" t="s">
        <v>8327</v>
      </c>
      <c r="C8288">
        <v>17894</v>
      </c>
      <c r="D8288">
        <v>0.01</v>
      </c>
    </row>
    <row r="8289" spans="1:4">
      <c r="A8289">
        <v>17895</v>
      </c>
      <c r="B8289" t="s">
        <v>8328</v>
      </c>
      <c r="C8289">
        <v>17895</v>
      </c>
      <c r="D8289">
        <v>0.01</v>
      </c>
    </row>
    <row r="8290" spans="1:4">
      <c r="A8290">
        <v>17897</v>
      </c>
      <c r="B8290" t="s">
        <v>8329</v>
      </c>
      <c r="C8290">
        <v>17897</v>
      </c>
      <c r="D8290">
        <v>0.01</v>
      </c>
    </row>
    <row r="8291" spans="1:4">
      <c r="A8291">
        <v>17898</v>
      </c>
      <c r="B8291" t="s">
        <v>8330</v>
      </c>
      <c r="C8291">
        <v>17898</v>
      </c>
      <c r="D8291">
        <v>6</v>
      </c>
    </row>
    <row r="8292" spans="1:4">
      <c r="A8292">
        <v>17899</v>
      </c>
      <c r="B8292" t="s">
        <v>8331</v>
      </c>
      <c r="C8292">
        <v>17899</v>
      </c>
      <c r="D8292">
        <v>4000</v>
      </c>
    </row>
    <row r="8293" spans="1:4">
      <c r="A8293">
        <v>17900</v>
      </c>
      <c r="B8293" t="s">
        <v>8332</v>
      </c>
      <c r="C8293">
        <v>17900</v>
      </c>
      <c r="D8293">
        <v>1150000</v>
      </c>
    </row>
    <row r="8294" spans="1:4">
      <c r="A8294">
        <v>17901</v>
      </c>
      <c r="B8294" t="s">
        <v>8333</v>
      </c>
      <c r="C8294">
        <v>17901</v>
      </c>
      <c r="D8294">
        <v>5</v>
      </c>
    </row>
    <row r="8295" spans="1:4">
      <c r="A8295">
        <v>17902</v>
      </c>
      <c r="B8295" t="s">
        <v>8334</v>
      </c>
      <c r="C8295">
        <v>17902</v>
      </c>
      <c r="D8295">
        <v>0.01</v>
      </c>
    </row>
    <row r="8296" spans="1:4">
      <c r="A8296">
        <v>17903</v>
      </c>
      <c r="B8296" t="s">
        <v>8335</v>
      </c>
      <c r="C8296">
        <v>17903</v>
      </c>
      <c r="D8296">
        <v>20000</v>
      </c>
    </row>
    <row r="8297" spans="1:4">
      <c r="A8297">
        <v>17904</v>
      </c>
      <c r="B8297" t="s">
        <v>8336</v>
      </c>
      <c r="C8297">
        <v>17904</v>
      </c>
      <c r="D8297">
        <v>0.1</v>
      </c>
    </row>
    <row r="8298" spans="1:4">
      <c r="A8298">
        <v>17905</v>
      </c>
      <c r="B8298" t="s">
        <v>8337</v>
      </c>
      <c r="C8298">
        <v>17905</v>
      </c>
      <c r="D8298">
        <v>0.1</v>
      </c>
    </row>
    <row r="8299" spans="1:4">
      <c r="A8299">
        <v>17906</v>
      </c>
      <c r="B8299" t="s">
        <v>8338</v>
      </c>
      <c r="C8299">
        <v>17906</v>
      </c>
      <c r="D8299">
        <v>0.1</v>
      </c>
    </row>
    <row r="8300" spans="1:4">
      <c r="A8300">
        <v>17907</v>
      </c>
      <c r="B8300" t="s">
        <v>8339</v>
      </c>
      <c r="C8300">
        <v>17907</v>
      </c>
      <c r="D8300">
        <v>0.1</v>
      </c>
    </row>
    <row r="8301" spans="1:4">
      <c r="A8301">
        <v>17908</v>
      </c>
      <c r="B8301" t="s">
        <v>8340</v>
      </c>
      <c r="C8301">
        <v>17908</v>
      </c>
      <c r="D8301">
        <v>1E-3</v>
      </c>
    </row>
    <row r="8302" spans="1:4">
      <c r="A8302">
        <v>17910</v>
      </c>
      <c r="B8302" t="s">
        <v>8341</v>
      </c>
      <c r="C8302">
        <v>17910</v>
      </c>
      <c r="D8302">
        <v>0.1</v>
      </c>
    </row>
    <row r="8303" spans="1:4">
      <c r="A8303">
        <v>17911</v>
      </c>
      <c r="B8303" t="s">
        <v>8342</v>
      </c>
      <c r="C8303">
        <v>17911</v>
      </c>
      <c r="D8303">
        <v>0.1</v>
      </c>
    </row>
    <row r="8304" spans="1:4">
      <c r="A8304">
        <v>17912</v>
      </c>
      <c r="B8304" t="s">
        <v>8343</v>
      </c>
      <c r="C8304">
        <v>17912</v>
      </c>
      <c r="D8304">
        <v>5</v>
      </c>
    </row>
    <row r="8305" spans="1:4">
      <c r="A8305">
        <v>17913</v>
      </c>
      <c r="B8305" t="s">
        <v>8344</v>
      </c>
      <c r="C8305">
        <v>17913</v>
      </c>
      <c r="D8305">
        <v>0.01</v>
      </c>
    </row>
    <row r="8306" spans="1:4">
      <c r="A8306">
        <v>17916</v>
      </c>
      <c r="B8306" t="s">
        <v>8345</v>
      </c>
      <c r="C8306">
        <v>17916</v>
      </c>
      <c r="D8306">
        <v>0.1</v>
      </c>
    </row>
    <row r="8307" spans="1:4">
      <c r="A8307">
        <v>17917</v>
      </c>
      <c r="B8307" t="s">
        <v>8346</v>
      </c>
      <c r="C8307">
        <v>17917</v>
      </c>
      <c r="D8307">
        <v>17400</v>
      </c>
    </row>
    <row r="8308" spans="1:4">
      <c r="A8308">
        <v>17918</v>
      </c>
      <c r="B8308" t="s">
        <v>8347</v>
      </c>
      <c r="C8308">
        <v>17918</v>
      </c>
      <c r="D8308">
        <v>50000</v>
      </c>
    </row>
    <row r="8309" spans="1:4">
      <c r="A8309">
        <v>17919</v>
      </c>
      <c r="B8309" t="s">
        <v>8348</v>
      </c>
      <c r="C8309">
        <v>17919</v>
      </c>
      <c r="D8309">
        <v>0.01</v>
      </c>
    </row>
    <row r="8310" spans="1:4">
      <c r="A8310">
        <v>17920</v>
      </c>
      <c r="B8310" t="s">
        <v>8349</v>
      </c>
      <c r="C8310">
        <v>17920</v>
      </c>
      <c r="D8310">
        <v>50000</v>
      </c>
    </row>
    <row r="8311" spans="1:4">
      <c r="A8311">
        <v>17921</v>
      </c>
      <c r="B8311" t="s">
        <v>8350</v>
      </c>
      <c r="C8311">
        <v>17921</v>
      </c>
      <c r="D8311">
        <v>0.01</v>
      </c>
    </row>
    <row r="8312" spans="1:4">
      <c r="A8312">
        <v>17922</v>
      </c>
      <c r="B8312" t="s">
        <v>8351</v>
      </c>
      <c r="C8312">
        <v>17922</v>
      </c>
      <c r="D8312">
        <v>10000</v>
      </c>
    </row>
    <row r="8313" spans="1:4">
      <c r="A8313">
        <v>17923</v>
      </c>
      <c r="B8313" t="s">
        <v>8352</v>
      </c>
      <c r="C8313">
        <v>17923</v>
      </c>
      <c r="D8313">
        <v>0.01</v>
      </c>
    </row>
    <row r="8314" spans="1:4">
      <c r="A8314">
        <v>17924</v>
      </c>
      <c r="B8314" t="s">
        <v>8353</v>
      </c>
      <c r="C8314">
        <v>17924</v>
      </c>
      <c r="D8314">
        <v>2500</v>
      </c>
    </row>
    <row r="8315" spans="1:4">
      <c r="A8315">
        <v>17925</v>
      </c>
      <c r="B8315" t="s">
        <v>8354</v>
      </c>
      <c r="C8315">
        <v>17925</v>
      </c>
      <c r="D8315">
        <v>0.01</v>
      </c>
    </row>
    <row r="8316" spans="1:4">
      <c r="A8316">
        <v>17926</v>
      </c>
      <c r="B8316" t="s">
        <v>8355</v>
      </c>
      <c r="C8316">
        <v>17926</v>
      </c>
      <c r="D8316">
        <v>2500</v>
      </c>
    </row>
    <row r="8317" spans="1:4">
      <c r="A8317">
        <v>17927</v>
      </c>
      <c r="B8317" t="s">
        <v>8356</v>
      </c>
      <c r="C8317">
        <v>17927</v>
      </c>
      <c r="D8317">
        <v>0.01</v>
      </c>
    </row>
    <row r="8318" spans="1:4">
      <c r="A8318">
        <v>17928</v>
      </c>
      <c r="B8318" t="s">
        <v>8357</v>
      </c>
      <c r="C8318">
        <v>17928</v>
      </c>
      <c r="D8318">
        <v>2500</v>
      </c>
    </row>
    <row r="8319" spans="1:4">
      <c r="A8319">
        <v>17929</v>
      </c>
      <c r="B8319" t="s">
        <v>8358</v>
      </c>
      <c r="C8319">
        <v>17929</v>
      </c>
      <c r="D8319">
        <v>0.01</v>
      </c>
    </row>
    <row r="8320" spans="1:4">
      <c r="A8320">
        <v>17930</v>
      </c>
      <c r="B8320" t="s">
        <v>8359</v>
      </c>
      <c r="C8320">
        <v>17930</v>
      </c>
      <c r="D8320">
        <v>2500</v>
      </c>
    </row>
    <row r="8321" spans="1:4">
      <c r="A8321">
        <v>17931</v>
      </c>
      <c r="B8321" t="s">
        <v>8360</v>
      </c>
      <c r="C8321">
        <v>17931</v>
      </c>
      <c r="D8321">
        <v>0.01</v>
      </c>
    </row>
    <row r="8322" spans="1:4">
      <c r="A8322">
        <v>17932</v>
      </c>
      <c r="B8322" t="s">
        <v>8361</v>
      </c>
      <c r="C8322">
        <v>17932</v>
      </c>
      <c r="D8322">
        <v>2500</v>
      </c>
    </row>
    <row r="8323" spans="1:4">
      <c r="A8323">
        <v>17933</v>
      </c>
      <c r="B8323" t="s">
        <v>8362</v>
      </c>
      <c r="C8323">
        <v>17933</v>
      </c>
      <c r="D8323">
        <v>0.01</v>
      </c>
    </row>
    <row r="8324" spans="1:4">
      <c r="A8324">
        <v>17938</v>
      </c>
      <c r="B8324" t="s">
        <v>8363</v>
      </c>
      <c r="C8324">
        <v>17938</v>
      </c>
      <c r="D8324">
        <v>5</v>
      </c>
    </row>
    <row r="8325" spans="1:4">
      <c r="A8325">
        <v>17939</v>
      </c>
      <c r="B8325" t="s">
        <v>8364</v>
      </c>
      <c r="C8325">
        <v>17939</v>
      </c>
      <c r="D8325">
        <v>0.01</v>
      </c>
    </row>
    <row r="8326" spans="1:4">
      <c r="A8326">
        <v>17940</v>
      </c>
      <c r="B8326" t="s">
        <v>8365</v>
      </c>
      <c r="C8326">
        <v>17940</v>
      </c>
      <c r="D8326">
        <v>0.01</v>
      </c>
    </row>
    <row r="8327" spans="1:4">
      <c r="A8327">
        <v>17941</v>
      </c>
      <c r="B8327" t="s">
        <v>8366</v>
      </c>
      <c r="C8327">
        <v>17941</v>
      </c>
      <c r="D8327">
        <v>1</v>
      </c>
    </row>
    <row r="8328" spans="1:4">
      <c r="A8328">
        <v>17942</v>
      </c>
      <c r="B8328" t="s">
        <v>8367</v>
      </c>
      <c r="C8328">
        <v>17942</v>
      </c>
      <c r="D8328">
        <v>1</v>
      </c>
    </row>
    <row r="8329" spans="1:4">
      <c r="A8329">
        <v>17943</v>
      </c>
      <c r="B8329" t="s">
        <v>8368</v>
      </c>
      <c r="C8329">
        <v>17943</v>
      </c>
      <c r="D8329">
        <v>1</v>
      </c>
    </row>
    <row r="8330" spans="1:4">
      <c r="A8330">
        <v>17944</v>
      </c>
      <c r="B8330" t="s">
        <v>8369</v>
      </c>
      <c r="C8330">
        <v>17944</v>
      </c>
      <c r="D8330">
        <v>1</v>
      </c>
    </row>
    <row r="8331" spans="1:4">
      <c r="A8331">
        <v>17945</v>
      </c>
      <c r="B8331" t="s">
        <v>8370</v>
      </c>
      <c r="C8331">
        <v>17945</v>
      </c>
      <c r="D8331">
        <v>1</v>
      </c>
    </row>
    <row r="8332" spans="1:4">
      <c r="A8332">
        <v>17946</v>
      </c>
      <c r="B8332" t="s">
        <v>8371</v>
      </c>
      <c r="C8332">
        <v>17946</v>
      </c>
      <c r="D8332">
        <v>1</v>
      </c>
    </row>
    <row r="8333" spans="1:4">
      <c r="A8333">
        <v>17947</v>
      </c>
      <c r="B8333" t="s">
        <v>8372</v>
      </c>
      <c r="C8333">
        <v>17947</v>
      </c>
      <c r="D8333">
        <v>1</v>
      </c>
    </row>
    <row r="8334" spans="1:4">
      <c r="A8334">
        <v>17948</v>
      </c>
      <c r="B8334" t="s">
        <v>8373</v>
      </c>
      <c r="C8334">
        <v>17948</v>
      </c>
      <c r="D8334">
        <v>1</v>
      </c>
    </row>
    <row r="8335" spans="1:4">
      <c r="A8335">
        <v>17949</v>
      </c>
      <c r="B8335" t="s">
        <v>8374</v>
      </c>
      <c r="C8335">
        <v>17949</v>
      </c>
      <c r="D8335">
        <v>1</v>
      </c>
    </row>
    <row r="8336" spans="1:4">
      <c r="A8336">
        <v>17950</v>
      </c>
      <c r="B8336" t="s">
        <v>8375</v>
      </c>
      <c r="C8336">
        <v>17950</v>
      </c>
      <c r="D8336">
        <v>1</v>
      </c>
    </row>
    <row r="8337" spans="1:4">
      <c r="A8337">
        <v>17951</v>
      </c>
      <c r="B8337" t="s">
        <v>8376</v>
      </c>
      <c r="C8337">
        <v>17951</v>
      </c>
      <c r="D8337">
        <v>1</v>
      </c>
    </row>
    <row r="8338" spans="1:4">
      <c r="A8338">
        <v>17952</v>
      </c>
      <c r="B8338" t="s">
        <v>8377</v>
      </c>
      <c r="C8338">
        <v>17952</v>
      </c>
      <c r="D8338">
        <v>1</v>
      </c>
    </row>
    <row r="8339" spans="1:4">
      <c r="A8339">
        <v>17953</v>
      </c>
      <c r="B8339" t="s">
        <v>8378</v>
      </c>
      <c r="C8339">
        <v>17953</v>
      </c>
      <c r="D8339">
        <v>1</v>
      </c>
    </row>
    <row r="8340" spans="1:4">
      <c r="A8340">
        <v>17954</v>
      </c>
      <c r="B8340" t="s">
        <v>8379</v>
      </c>
      <c r="C8340">
        <v>17954</v>
      </c>
      <c r="D8340">
        <v>1</v>
      </c>
    </row>
    <row r="8341" spans="1:4">
      <c r="A8341">
        <v>17955</v>
      </c>
      <c r="B8341" t="s">
        <v>8380</v>
      </c>
      <c r="C8341">
        <v>17955</v>
      </c>
      <c r="D8341">
        <v>1</v>
      </c>
    </row>
    <row r="8342" spans="1:4">
      <c r="A8342">
        <v>17956</v>
      </c>
      <c r="B8342" t="s">
        <v>8381</v>
      </c>
      <c r="C8342">
        <v>17956</v>
      </c>
      <c r="D8342">
        <v>1</v>
      </c>
    </row>
    <row r="8343" spans="1:4">
      <c r="A8343">
        <v>17957</v>
      </c>
      <c r="B8343" t="s">
        <v>8382</v>
      </c>
      <c r="C8343">
        <v>17957</v>
      </c>
      <c r="D8343">
        <v>1</v>
      </c>
    </row>
    <row r="8344" spans="1:4">
      <c r="A8344">
        <v>17958</v>
      </c>
      <c r="B8344" t="s">
        <v>8383</v>
      </c>
      <c r="C8344">
        <v>17958</v>
      </c>
      <c r="D8344">
        <v>1</v>
      </c>
    </row>
    <row r="8345" spans="1:4">
      <c r="A8345">
        <v>17959</v>
      </c>
      <c r="B8345" t="s">
        <v>8384</v>
      </c>
      <c r="C8345">
        <v>17959</v>
      </c>
      <c r="D8345">
        <v>0.2</v>
      </c>
    </row>
    <row r="8346" spans="1:4">
      <c r="A8346">
        <v>17960</v>
      </c>
      <c r="B8346" t="s">
        <v>8385</v>
      </c>
      <c r="C8346">
        <v>17960</v>
      </c>
      <c r="D8346">
        <v>0.2</v>
      </c>
    </row>
    <row r="8347" spans="1:4">
      <c r="A8347">
        <v>17961</v>
      </c>
      <c r="B8347" t="s">
        <v>8386</v>
      </c>
      <c r="C8347">
        <v>17961</v>
      </c>
      <c r="D8347">
        <v>1</v>
      </c>
    </row>
    <row r="8348" spans="1:4">
      <c r="A8348">
        <v>17962</v>
      </c>
      <c r="B8348" t="s">
        <v>8387</v>
      </c>
      <c r="C8348">
        <v>17962</v>
      </c>
      <c r="D8348">
        <v>1</v>
      </c>
    </row>
    <row r="8349" spans="1:4">
      <c r="A8349">
        <v>17963</v>
      </c>
      <c r="B8349" t="s">
        <v>8388</v>
      </c>
      <c r="C8349">
        <v>17963</v>
      </c>
      <c r="D8349">
        <v>1</v>
      </c>
    </row>
    <row r="8350" spans="1:4">
      <c r="A8350">
        <v>17964</v>
      </c>
      <c r="B8350" t="s">
        <v>8389</v>
      </c>
      <c r="C8350">
        <v>17964</v>
      </c>
      <c r="D8350">
        <v>1</v>
      </c>
    </row>
    <row r="8351" spans="1:4">
      <c r="A8351">
        <v>17965</v>
      </c>
      <c r="B8351" t="s">
        <v>8390</v>
      </c>
      <c r="C8351">
        <v>17965</v>
      </c>
      <c r="D8351">
        <v>1</v>
      </c>
    </row>
    <row r="8352" spans="1:4">
      <c r="A8352">
        <v>17966</v>
      </c>
      <c r="B8352" t="s">
        <v>8391</v>
      </c>
      <c r="C8352">
        <v>17966</v>
      </c>
      <c r="D8352">
        <v>1</v>
      </c>
    </row>
    <row r="8353" spans="1:4">
      <c r="A8353">
        <v>17967</v>
      </c>
      <c r="B8353" t="s">
        <v>8392</v>
      </c>
      <c r="C8353">
        <v>17967</v>
      </c>
      <c r="D8353">
        <v>1</v>
      </c>
    </row>
    <row r="8354" spans="1:4">
      <c r="A8354">
        <v>17968</v>
      </c>
      <c r="B8354" t="s">
        <v>8393</v>
      </c>
      <c r="C8354">
        <v>17968</v>
      </c>
      <c r="D8354">
        <v>1</v>
      </c>
    </row>
    <row r="8355" spans="1:4">
      <c r="A8355">
        <v>17969</v>
      </c>
      <c r="B8355" t="s">
        <v>8394</v>
      </c>
      <c r="C8355">
        <v>17969</v>
      </c>
      <c r="D8355">
        <v>1</v>
      </c>
    </row>
    <row r="8356" spans="1:4">
      <c r="A8356">
        <v>17970</v>
      </c>
      <c r="B8356" t="s">
        <v>8395</v>
      </c>
      <c r="C8356">
        <v>17970</v>
      </c>
      <c r="D8356">
        <v>1</v>
      </c>
    </row>
    <row r="8357" spans="1:4">
      <c r="A8357">
        <v>17971</v>
      </c>
      <c r="B8357" t="s">
        <v>8396</v>
      </c>
      <c r="C8357">
        <v>17971</v>
      </c>
      <c r="D8357">
        <v>1</v>
      </c>
    </row>
    <row r="8358" spans="1:4">
      <c r="A8358">
        <v>17972</v>
      </c>
      <c r="B8358" t="s">
        <v>8397</v>
      </c>
      <c r="C8358">
        <v>17972</v>
      </c>
      <c r="D8358">
        <v>1</v>
      </c>
    </row>
    <row r="8359" spans="1:4">
      <c r="A8359">
        <v>17973</v>
      </c>
      <c r="B8359" t="s">
        <v>8398</v>
      </c>
      <c r="C8359">
        <v>17973</v>
      </c>
      <c r="D8359">
        <v>19000000</v>
      </c>
    </row>
    <row r="8360" spans="1:4">
      <c r="A8360">
        <v>17974</v>
      </c>
      <c r="B8360" t="s">
        <v>8399</v>
      </c>
      <c r="C8360">
        <v>17974</v>
      </c>
      <c r="D8360">
        <v>0.1</v>
      </c>
    </row>
    <row r="8361" spans="1:4">
      <c r="A8361">
        <v>17975</v>
      </c>
      <c r="B8361" t="s">
        <v>8400</v>
      </c>
      <c r="C8361">
        <v>17975</v>
      </c>
      <c r="D8361">
        <v>1000</v>
      </c>
    </row>
    <row r="8362" spans="1:4">
      <c r="A8362">
        <v>17976</v>
      </c>
      <c r="B8362" t="s">
        <v>8401</v>
      </c>
      <c r="C8362">
        <v>17976</v>
      </c>
      <c r="D8362">
        <v>1000</v>
      </c>
    </row>
    <row r="8363" spans="1:4">
      <c r="A8363">
        <v>17977</v>
      </c>
      <c r="B8363" t="s">
        <v>8402</v>
      </c>
      <c r="C8363">
        <v>17977</v>
      </c>
      <c r="D8363">
        <v>1000</v>
      </c>
    </row>
    <row r="8364" spans="1:4">
      <c r="A8364">
        <v>17978</v>
      </c>
      <c r="B8364" t="s">
        <v>8403</v>
      </c>
      <c r="C8364">
        <v>17978</v>
      </c>
      <c r="D8364">
        <v>1000</v>
      </c>
    </row>
    <row r="8365" spans="1:4">
      <c r="A8365">
        <v>17979</v>
      </c>
      <c r="B8365" t="s">
        <v>8404</v>
      </c>
      <c r="C8365">
        <v>17979</v>
      </c>
      <c r="D8365">
        <v>1</v>
      </c>
    </row>
    <row r="8366" spans="1:4">
      <c r="A8366">
        <v>17982</v>
      </c>
      <c r="B8366" t="s">
        <v>8405</v>
      </c>
      <c r="C8366">
        <v>17982</v>
      </c>
      <c r="D8366">
        <v>4000</v>
      </c>
    </row>
    <row r="8367" spans="1:4">
      <c r="A8367">
        <v>17983</v>
      </c>
      <c r="B8367" t="s">
        <v>8406</v>
      </c>
      <c r="C8367">
        <v>17983</v>
      </c>
      <c r="D8367">
        <v>0.1</v>
      </c>
    </row>
    <row r="8368" spans="1:4">
      <c r="A8368">
        <v>17984</v>
      </c>
      <c r="B8368" t="s">
        <v>8407</v>
      </c>
      <c r="C8368">
        <v>17984</v>
      </c>
      <c r="D8368">
        <v>0.1</v>
      </c>
    </row>
    <row r="8369" spans="1:4">
      <c r="A8369">
        <v>17985</v>
      </c>
      <c r="B8369" t="s">
        <v>8408</v>
      </c>
      <c r="C8369">
        <v>17985</v>
      </c>
      <c r="D8369">
        <v>0.1</v>
      </c>
    </row>
    <row r="8370" spans="1:4">
      <c r="A8370">
        <v>17986</v>
      </c>
      <c r="B8370" t="s">
        <v>8409</v>
      </c>
      <c r="C8370">
        <v>17986</v>
      </c>
      <c r="D8370">
        <v>0.1</v>
      </c>
    </row>
    <row r="8371" spans="1:4">
      <c r="A8371">
        <v>17987</v>
      </c>
      <c r="B8371" t="s">
        <v>8410</v>
      </c>
      <c r="C8371">
        <v>17987</v>
      </c>
      <c r="D8371">
        <v>0.1</v>
      </c>
    </row>
    <row r="8372" spans="1:4">
      <c r="A8372">
        <v>17988</v>
      </c>
      <c r="B8372" t="s">
        <v>8411</v>
      </c>
      <c r="C8372">
        <v>17988</v>
      </c>
      <c r="D8372">
        <v>0.1</v>
      </c>
    </row>
    <row r="8373" spans="1:4">
      <c r="A8373">
        <v>17989</v>
      </c>
      <c r="B8373" t="s">
        <v>8412</v>
      </c>
      <c r="C8373">
        <v>17989</v>
      </c>
      <c r="D8373">
        <v>0.1</v>
      </c>
    </row>
    <row r="8374" spans="1:4">
      <c r="A8374">
        <v>17990</v>
      </c>
      <c r="B8374" t="s">
        <v>8413</v>
      </c>
      <c r="C8374">
        <v>17990</v>
      </c>
      <c r="D8374">
        <v>0.1</v>
      </c>
    </row>
    <row r="8375" spans="1:4">
      <c r="A8375">
        <v>17991</v>
      </c>
      <c r="B8375" t="s">
        <v>8414</v>
      </c>
      <c r="C8375">
        <v>17991</v>
      </c>
      <c r="D8375">
        <v>0.1</v>
      </c>
    </row>
    <row r="8376" spans="1:4">
      <c r="A8376">
        <v>17992</v>
      </c>
      <c r="B8376" t="s">
        <v>8415</v>
      </c>
      <c r="C8376">
        <v>17992</v>
      </c>
      <c r="D8376">
        <v>0.1</v>
      </c>
    </row>
    <row r="8377" spans="1:4">
      <c r="A8377">
        <v>17993</v>
      </c>
      <c r="B8377" t="s">
        <v>8416</v>
      </c>
      <c r="C8377">
        <v>17993</v>
      </c>
      <c r="D8377">
        <v>1000</v>
      </c>
    </row>
    <row r="8378" spans="1:4">
      <c r="A8378">
        <v>17994</v>
      </c>
      <c r="B8378" t="s">
        <v>8417</v>
      </c>
      <c r="C8378">
        <v>17994</v>
      </c>
      <c r="D8378">
        <v>100000000</v>
      </c>
    </row>
    <row r="8379" spans="1:4">
      <c r="A8379">
        <v>17995</v>
      </c>
      <c r="B8379" t="s">
        <v>8418</v>
      </c>
      <c r="C8379">
        <v>17995</v>
      </c>
      <c r="D8379">
        <v>0.1</v>
      </c>
    </row>
    <row r="8380" spans="1:4">
      <c r="A8380">
        <v>17996</v>
      </c>
      <c r="B8380" t="s">
        <v>8419</v>
      </c>
      <c r="C8380">
        <v>17996</v>
      </c>
      <c r="D8380">
        <v>27500</v>
      </c>
    </row>
    <row r="8381" spans="1:4">
      <c r="A8381">
        <v>17997</v>
      </c>
      <c r="B8381" t="s">
        <v>8420</v>
      </c>
      <c r="C8381">
        <v>17997</v>
      </c>
      <c r="D8381">
        <v>16120</v>
      </c>
    </row>
    <row r="8382" spans="1:4">
      <c r="A8382">
        <v>17998</v>
      </c>
      <c r="B8382" t="s">
        <v>8421</v>
      </c>
      <c r="C8382">
        <v>17998</v>
      </c>
      <c r="D8382">
        <v>0.1</v>
      </c>
    </row>
    <row r="8383" spans="1:4">
      <c r="A8383">
        <v>17999</v>
      </c>
      <c r="B8383" t="s">
        <v>8422</v>
      </c>
      <c r="C8383">
        <v>17999</v>
      </c>
      <c r="D8383">
        <v>0.1</v>
      </c>
    </row>
    <row r="8384" spans="1:4">
      <c r="A8384">
        <v>18000</v>
      </c>
      <c r="B8384" t="s">
        <v>8423</v>
      </c>
      <c r="C8384">
        <v>18000</v>
      </c>
      <c r="D8384">
        <v>1000</v>
      </c>
    </row>
    <row r="8385" spans="1:4">
      <c r="A8385">
        <v>18001</v>
      </c>
      <c r="B8385" t="s">
        <v>8424</v>
      </c>
      <c r="C8385">
        <v>18001</v>
      </c>
      <c r="D8385">
        <v>1000</v>
      </c>
    </row>
    <row r="8386" spans="1:4">
      <c r="A8386">
        <v>18004</v>
      </c>
      <c r="B8386" t="s">
        <v>8425</v>
      </c>
      <c r="C8386">
        <v>18004</v>
      </c>
      <c r="D8386">
        <v>16120</v>
      </c>
    </row>
    <row r="8387" spans="1:4">
      <c r="A8387">
        <v>18012</v>
      </c>
      <c r="B8387" t="s">
        <v>8426</v>
      </c>
      <c r="C8387">
        <v>18012</v>
      </c>
      <c r="D8387">
        <v>100000000</v>
      </c>
    </row>
    <row r="8388" spans="1:4">
      <c r="A8388">
        <v>18013</v>
      </c>
      <c r="B8388" t="s">
        <v>8427</v>
      </c>
      <c r="C8388">
        <v>18013</v>
      </c>
      <c r="D8388">
        <v>100000000</v>
      </c>
    </row>
    <row r="8389" spans="1:4">
      <c r="A8389">
        <v>18014</v>
      </c>
      <c r="B8389" t="s">
        <v>8428</v>
      </c>
      <c r="C8389">
        <v>18014</v>
      </c>
      <c r="D8389">
        <v>100000000</v>
      </c>
    </row>
    <row r="8390" spans="1:4">
      <c r="A8390">
        <v>18015</v>
      </c>
      <c r="B8390" t="s">
        <v>8429</v>
      </c>
      <c r="C8390">
        <v>18015</v>
      </c>
      <c r="D8390">
        <v>100000000</v>
      </c>
    </row>
    <row r="8391" spans="1:4">
      <c r="A8391">
        <v>18016</v>
      </c>
      <c r="B8391" t="s">
        <v>8430</v>
      </c>
      <c r="C8391">
        <v>18016</v>
      </c>
      <c r="D8391">
        <v>100000000</v>
      </c>
    </row>
    <row r="8392" spans="1:4">
      <c r="A8392">
        <v>18017</v>
      </c>
      <c r="B8392" t="s">
        <v>8431</v>
      </c>
      <c r="C8392">
        <v>18017</v>
      </c>
      <c r="D8392">
        <v>100000000</v>
      </c>
    </row>
    <row r="8393" spans="1:4">
      <c r="A8393">
        <v>18018</v>
      </c>
      <c r="B8393" t="s">
        <v>8432</v>
      </c>
      <c r="C8393">
        <v>18018</v>
      </c>
      <c r="D8393">
        <v>100000000</v>
      </c>
    </row>
    <row r="8394" spans="1:4">
      <c r="A8394">
        <v>18019</v>
      </c>
      <c r="B8394" t="s">
        <v>8433</v>
      </c>
      <c r="C8394">
        <v>18019</v>
      </c>
      <c r="D8394">
        <v>100000000</v>
      </c>
    </row>
    <row r="8395" spans="1:4">
      <c r="A8395">
        <v>18020</v>
      </c>
      <c r="B8395" t="s">
        <v>8434</v>
      </c>
      <c r="C8395">
        <v>18020</v>
      </c>
      <c r="D8395">
        <v>100000000</v>
      </c>
    </row>
    <row r="8396" spans="1:4">
      <c r="A8396">
        <v>18021</v>
      </c>
      <c r="B8396" t="s">
        <v>8435</v>
      </c>
      <c r="C8396">
        <v>18021</v>
      </c>
      <c r="D8396">
        <v>100000000</v>
      </c>
    </row>
    <row r="8397" spans="1:4">
      <c r="A8397">
        <v>18023</v>
      </c>
      <c r="B8397" t="s">
        <v>8436</v>
      </c>
      <c r="C8397">
        <v>18023</v>
      </c>
      <c r="D8397">
        <v>1000</v>
      </c>
    </row>
    <row r="8398" spans="1:4">
      <c r="A8398">
        <v>18024</v>
      </c>
      <c r="B8398" t="s">
        <v>8437</v>
      </c>
      <c r="C8398">
        <v>18024</v>
      </c>
      <c r="D8398">
        <v>16120</v>
      </c>
    </row>
    <row r="8399" spans="1:4">
      <c r="A8399">
        <v>18025</v>
      </c>
      <c r="B8399" t="s">
        <v>8438</v>
      </c>
      <c r="C8399">
        <v>18025</v>
      </c>
      <c r="D8399">
        <v>0.01</v>
      </c>
    </row>
    <row r="8400" spans="1:4">
      <c r="A8400">
        <v>18026</v>
      </c>
      <c r="B8400" t="s">
        <v>8439</v>
      </c>
      <c r="C8400">
        <v>18026</v>
      </c>
      <c r="D8400">
        <v>1000</v>
      </c>
    </row>
    <row r="8401" spans="1:4">
      <c r="A8401">
        <v>18027</v>
      </c>
      <c r="B8401" t="s">
        <v>8440</v>
      </c>
      <c r="C8401">
        <v>18027</v>
      </c>
      <c r="D8401">
        <v>1000</v>
      </c>
    </row>
    <row r="8402" spans="1:4">
      <c r="A8402">
        <v>18028</v>
      </c>
      <c r="B8402" t="s">
        <v>8441</v>
      </c>
      <c r="C8402">
        <v>18028</v>
      </c>
      <c r="D8402">
        <v>1000</v>
      </c>
    </row>
    <row r="8403" spans="1:4">
      <c r="A8403">
        <v>18029</v>
      </c>
      <c r="B8403" t="s">
        <v>8442</v>
      </c>
      <c r="C8403">
        <v>18029</v>
      </c>
      <c r="D8403">
        <v>1</v>
      </c>
    </row>
    <row r="8404" spans="1:4">
      <c r="A8404">
        <v>18031</v>
      </c>
      <c r="B8404" t="s">
        <v>8443</v>
      </c>
      <c r="C8404">
        <v>18031</v>
      </c>
      <c r="D8404">
        <v>1000</v>
      </c>
    </row>
    <row r="8405" spans="1:4">
      <c r="A8405">
        <v>18032</v>
      </c>
      <c r="B8405" t="s">
        <v>8444</v>
      </c>
      <c r="C8405">
        <v>18032</v>
      </c>
      <c r="D8405">
        <v>1000</v>
      </c>
    </row>
    <row r="8406" spans="1:4">
      <c r="A8406">
        <v>18033</v>
      </c>
      <c r="B8406" t="s">
        <v>8445</v>
      </c>
      <c r="C8406">
        <v>18033</v>
      </c>
      <c r="D8406">
        <v>1000</v>
      </c>
    </row>
    <row r="8407" spans="1:4">
      <c r="A8407">
        <v>18034</v>
      </c>
      <c r="B8407" t="s">
        <v>8045</v>
      </c>
      <c r="C8407">
        <v>18034</v>
      </c>
      <c r="D8407">
        <v>1000</v>
      </c>
    </row>
    <row r="8408" spans="1:4">
      <c r="A8408">
        <v>18035</v>
      </c>
      <c r="B8408" t="s">
        <v>8446</v>
      </c>
      <c r="C8408">
        <v>18035</v>
      </c>
      <c r="D8408">
        <v>1000</v>
      </c>
    </row>
    <row r="8409" spans="1:4">
      <c r="A8409">
        <v>18036</v>
      </c>
      <c r="B8409" t="s">
        <v>8447</v>
      </c>
      <c r="C8409">
        <v>18036</v>
      </c>
      <c r="D8409">
        <v>6</v>
      </c>
    </row>
    <row r="8410" spans="1:4">
      <c r="A8410">
        <v>18037</v>
      </c>
      <c r="B8410" t="s">
        <v>8448</v>
      </c>
      <c r="C8410">
        <v>18037</v>
      </c>
      <c r="D8410">
        <v>0.01</v>
      </c>
    </row>
    <row r="8411" spans="1:4">
      <c r="A8411">
        <v>18038</v>
      </c>
      <c r="B8411" t="s">
        <v>8449</v>
      </c>
      <c r="C8411">
        <v>18038</v>
      </c>
      <c r="D8411">
        <v>6</v>
      </c>
    </row>
    <row r="8412" spans="1:4">
      <c r="A8412">
        <v>18039</v>
      </c>
      <c r="B8412" t="s">
        <v>8450</v>
      </c>
      <c r="C8412">
        <v>18039</v>
      </c>
      <c r="D8412">
        <v>0.01</v>
      </c>
    </row>
    <row r="8413" spans="1:4">
      <c r="A8413">
        <v>18040</v>
      </c>
      <c r="B8413" t="s">
        <v>8451</v>
      </c>
      <c r="C8413">
        <v>18040</v>
      </c>
      <c r="D8413">
        <v>6</v>
      </c>
    </row>
    <row r="8414" spans="1:4">
      <c r="A8414">
        <v>18041</v>
      </c>
      <c r="B8414" t="s">
        <v>8452</v>
      </c>
      <c r="C8414">
        <v>18041</v>
      </c>
      <c r="D8414">
        <v>0.01</v>
      </c>
    </row>
    <row r="8415" spans="1:4">
      <c r="A8415">
        <v>18042</v>
      </c>
      <c r="B8415" t="s">
        <v>8453</v>
      </c>
      <c r="C8415">
        <v>18042</v>
      </c>
      <c r="D8415">
        <v>6</v>
      </c>
    </row>
    <row r="8416" spans="1:4">
      <c r="A8416">
        <v>18043</v>
      </c>
      <c r="B8416" t="s">
        <v>8454</v>
      </c>
      <c r="C8416">
        <v>18043</v>
      </c>
      <c r="D8416">
        <v>0.01</v>
      </c>
    </row>
    <row r="8417" spans="1:4">
      <c r="A8417">
        <v>18044</v>
      </c>
      <c r="B8417" t="s">
        <v>8455</v>
      </c>
      <c r="C8417">
        <v>18044</v>
      </c>
      <c r="D8417">
        <v>6</v>
      </c>
    </row>
    <row r="8418" spans="1:4">
      <c r="A8418">
        <v>18045</v>
      </c>
      <c r="B8418" t="s">
        <v>8456</v>
      </c>
      <c r="C8418">
        <v>18045</v>
      </c>
      <c r="D8418">
        <v>0.01</v>
      </c>
    </row>
    <row r="8419" spans="1:4">
      <c r="A8419">
        <v>18046</v>
      </c>
      <c r="B8419" t="s">
        <v>8457</v>
      </c>
      <c r="C8419">
        <v>18046</v>
      </c>
      <c r="D8419">
        <v>6</v>
      </c>
    </row>
    <row r="8420" spans="1:4">
      <c r="A8420">
        <v>18047</v>
      </c>
      <c r="B8420" t="s">
        <v>8458</v>
      </c>
      <c r="C8420">
        <v>18047</v>
      </c>
      <c r="D8420">
        <v>0.01</v>
      </c>
    </row>
    <row r="8421" spans="1:4">
      <c r="A8421">
        <v>18048</v>
      </c>
      <c r="B8421" t="s">
        <v>8459</v>
      </c>
      <c r="C8421">
        <v>18048</v>
      </c>
      <c r="D8421">
        <v>6</v>
      </c>
    </row>
    <row r="8422" spans="1:4">
      <c r="A8422">
        <v>18049</v>
      </c>
      <c r="B8422" t="s">
        <v>8460</v>
      </c>
      <c r="C8422">
        <v>18049</v>
      </c>
      <c r="D8422">
        <v>0.01</v>
      </c>
    </row>
    <row r="8423" spans="1:4">
      <c r="A8423">
        <v>18050</v>
      </c>
      <c r="B8423" t="s">
        <v>8461</v>
      </c>
      <c r="C8423">
        <v>18050</v>
      </c>
      <c r="D8423">
        <v>6</v>
      </c>
    </row>
    <row r="8424" spans="1:4">
      <c r="A8424">
        <v>18051</v>
      </c>
      <c r="B8424" t="s">
        <v>8462</v>
      </c>
      <c r="C8424">
        <v>18051</v>
      </c>
      <c r="D8424">
        <v>0.01</v>
      </c>
    </row>
    <row r="8425" spans="1:4">
      <c r="A8425">
        <v>18052</v>
      </c>
      <c r="B8425" t="s">
        <v>8463</v>
      </c>
      <c r="C8425">
        <v>18052</v>
      </c>
      <c r="D8425">
        <v>6</v>
      </c>
    </row>
    <row r="8426" spans="1:4">
      <c r="A8426">
        <v>18053</v>
      </c>
      <c r="B8426" t="s">
        <v>8464</v>
      </c>
      <c r="C8426">
        <v>18053</v>
      </c>
      <c r="D8426">
        <v>0.01</v>
      </c>
    </row>
    <row r="8427" spans="1:4">
      <c r="A8427">
        <v>18054</v>
      </c>
      <c r="B8427" t="s">
        <v>8465</v>
      </c>
      <c r="C8427">
        <v>18054</v>
      </c>
      <c r="D8427">
        <v>6</v>
      </c>
    </row>
    <row r="8428" spans="1:4">
      <c r="A8428">
        <v>18055</v>
      </c>
      <c r="B8428" t="s">
        <v>8466</v>
      </c>
      <c r="C8428">
        <v>18055</v>
      </c>
      <c r="D8428">
        <v>0.01</v>
      </c>
    </row>
    <row r="8429" spans="1:4">
      <c r="A8429">
        <v>18056</v>
      </c>
      <c r="B8429" t="s">
        <v>8467</v>
      </c>
      <c r="C8429">
        <v>18056</v>
      </c>
      <c r="D8429">
        <v>6</v>
      </c>
    </row>
    <row r="8430" spans="1:4">
      <c r="A8430">
        <v>18057</v>
      </c>
      <c r="B8430" t="s">
        <v>8468</v>
      </c>
      <c r="C8430">
        <v>18057</v>
      </c>
      <c r="D8430">
        <v>0.01</v>
      </c>
    </row>
    <row r="8431" spans="1:4">
      <c r="A8431">
        <v>18058</v>
      </c>
      <c r="B8431" t="s">
        <v>8469</v>
      </c>
      <c r="C8431">
        <v>18058</v>
      </c>
      <c r="D8431">
        <v>6</v>
      </c>
    </row>
    <row r="8432" spans="1:4">
      <c r="A8432">
        <v>18059</v>
      </c>
      <c r="B8432" t="s">
        <v>8470</v>
      </c>
      <c r="C8432">
        <v>18059</v>
      </c>
      <c r="D8432">
        <v>0.01</v>
      </c>
    </row>
    <row r="8433" spans="1:4">
      <c r="A8433">
        <v>18060</v>
      </c>
      <c r="B8433" t="s">
        <v>8471</v>
      </c>
      <c r="C8433">
        <v>18060</v>
      </c>
      <c r="D8433">
        <v>6</v>
      </c>
    </row>
    <row r="8434" spans="1:4">
      <c r="A8434">
        <v>18061</v>
      </c>
      <c r="B8434" t="s">
        <v>8472</v>
      </c>
      <c r="C8434">
        <v>18061</v>
      </c>
      <c r="D8434">
        <v>0.01</v>
      </c>
    </row>
    <row r="8435" spans="1:4">
      <c r="A8435">
        <v>18062</v>
      </c>
      <c r="B8435" t="s">
        <v>8473</v>
      </c>
      <c r="C8435">
        <v>18062</v>
      </c>
      <c r="D8435">
        <v>6</v>
      </c>
    </row>
    <row r="8436" spans="1:4">
      <c r="A8436">
        <v>18063</v>
      </c>
      <c r="B8436" t="s">
        <v>8474</v>
      </c>
      <c r="C8436">
        <v>18063</v>
      </c>
      <c r="D8436">
        <v>0.01</v>
      </c>
    </row>
    <row r="8437" spans="1:4">
      <c r="A8437">
        <v>18064</v>
      </c>
      <c r="B8437" t="s">
        <v>8475</v>
      </c>
      <c r="C8437">
        <v>18064</v>
      </c>
      <c r="D8437">
        <v>6</v>
      </c>
    </row>
    <row r="8438" spans="1:4">
      <c r="A8438">
        <v>18065</v>
      </c>
      <c r="B8438" t="s">
        <v>8476</v>
      </c>
      <c r="C8438">
        <v>18065</v>
      </c>
      <c r="D8438">
        <v>0.01</v>
      </c>
    </row>
    <row r="8439" spans="1:4">
      <c r="A8439">
        <v>18066</v>
      </c>
      <c r="B8439" t="s">
        <v>8477</v>
      </c>
      <c r="C8439">
        <v>18066</v>
      </c>
      <c r="D8439">
        <v>6</v>
      </c>
    </row>
    <row r="8440" spans="1:4">
      <c r="A8440">
        <v>18067</v>
      </c>
      <c r="B8440" t="s">
        <v>8478</v>
      </c>
      <c r="C8440">
        <v>18067</v>
      </c>
      <c r="D8440">
        <v>0.01</v>
      </c>
    </row>
    <row r="8441" spans="1:4">
      <c r="A8441">
        <v>18068</v>
      </c>
      <c r="B8441" t="s">
        <v>8479</v>
      </c>
      <c r="C8441">
        <v>18068</v>
      </c>
      <c r="D8441">
        <v>5</v>
      </c>
    </row>
    <row r="8442" spans="1:4">
      <c r="A8442">
        <v>18069</v>
      </c>
      <c r="B8442" t="s">
        <v>8480</v>
      </c>
      <c r="C8442">
        <v>18069</v>
      </c>
      <c r="D8442">
        <v>0.01</v>
      </c>
    </row>
    <row r="8443" spans="1:4">
      <c r="A8443">
        <v>18070</v>
      </c>
      <c r="B8443" t="s">
        <v>8481</v>
      </c>
      <c r="C8443">
        <v>18070</v>
      </c>
      <c r="D8443">
        <v>60</v>
      </c>
    </row>
    <row r="8444" spans="1:4">
      <c r="A8444">
        <v>18071</v>
      </c>
      <c r="B8444" t="s">
        <v>8482</v>
      </c>
      <c r="C8444">
        <v>18071</v>
      </c>
      <c r="D8444">
        <v>60</v>
      </c>
    </row>
    <row r="8445" spans="1:4">
      <c r="A8445">
        <v>18072</v>
      </c>
      <c r="B8445" t="s">
        <v>8483</v>
      </c>
      <c r="C8445">
        <v>18072</v>
      </c>
      <c r="D8445">
        <v>60</v>
      </c>
    </row>
    <row r="8446" spans="1:4">
      <c r="A8446">
        <v>18073</v>
      </c>
      <c r="B8446" t="s">
        <v>8484</v>
      </c>
      <c r="C8446">
        <v>18073</v>
      </c>
      <c r="D8446">
        <v>60</v>
      </c>
    </row>
    <row r="8447" spans="1:4">
      <c r="A8447">
        <v>18074</v>
      </c>
      <c r="B8447" t="s">
        <v>8485</v>
      </c>
      <c r="C8447">
        <v>18074</v>
      </c>
      <c r="D8447">
        <v>60</v>
      </c>
    </row>
    <row r="8448" spans="1:4">
      <c r="A8448">
        <v>18075</v>
      </c>
      <c r="B8448" t="s">
        <v>8486</v>
      </c>
      <c r="C8448">
        <v>18075</v>
      </c>
      <c r="D8448">
        <v>60</v>
      </c>
    </row>
    <row r="8449" spans="1:4">
      <c r="A8449">
        <v>18076</v>
      </c>
      <c r="B8449" t="s">
        <v>8487</v>
      </c>
      <c r="C8449">
        <v>18076</v>
      </c>
      <c r="D8449">
        <v>60</v>
      </c>
    </row>
    <row r="8450" spans="1:4">
      <c r="A8450">
        <v>18077</v>
      </c>
      <c r="B8450" t="s">
        <v>8488</v>
      </c>
      <c r="C8450">
        <v>18077</v>
      </c>
      <c r="D8450">
        <v>60</v>
      </c>
    </row>
    <row r="8451" spans="1:4">
      <c r="A8451">
        <v>18078</v>
      </c>
      <c r="B8451" t="s">
        <v>8489</v>
      </c>
      <c r="C8451">
        <v>18078</v>
      </c>
      <c r="D8451">
        <v>60</v>
      </c>
    </row>
    <row r="8452" spans="1:4">
      <c r="A8452">
        <v>18079</v>
      </c>
      <c r="B8452" t="s">
        <v>8490</v>
      </c>
      <c r="C8452">
        <v>18079</v>
      </c>
      <c r="D8452">
        <v>60</v>
      </c>
    </row>
    <row r="8453" spans="1:4">
      <c r="A8453">
        <v>18080</v>
      </c>
      <c r="B8453" t="s">
        <v>8491</v>
      </c>
      <c r="C8453">
        <v>18080</v>
      </c>
      <c r="D8453">
        <v>60</v>
      </c>
    </row>
    <row r="8454" spans="1:4">
      <c r="A8454">
        <v>18082</v>
      </c>
      <c r="B8454" t="s">
        <v>8492</v>
      </c>
      <c r="C8454">
        <v>18082</v>
      </c>
      <c r="D8454">
        <v>60</v>
      </c>
    </row>
    <row r="8455" spans="1:4">
      <c r="A8455">
        <v>18083</v>
      </c>
      <c r="B8455" t="s">
        <v>8493</v>
      </c>
      <c r="C8455">
        <v>18083</v>
      </c>
      <c r="D8455">
        <v>60</v>
      </c>
    </row>
    <row r="8456" spans="1:4">
      <c r="A8456">
        <v>18084</v>
      </c>
      <c r="B8456" t="s">
        <v>8494</v>
      </c>
      <c r="C8456">
        <v>18084</v>
      </c>
      <c r="D8456">
        <v>60</v>
      </c>
    </row>
    <row r="8457" spans="1:4">
      <c r="A8457">
        <v>18085</v>
      </c>
      <c r="B8457" t="s">
        <v>8495</v>
      </c>
      <c r="C8457">
        <v>18085</v>
      </c>
      <c r="D8457">
        <v>60</v>
      </c>
    </row>
    <row r="8458" spans="1:4">
      <c r="A8458">
        <v>18086</v>
      </c>
      <c r="B8458" t="s">
        <v>8496</v>
      </c>
      <c r="C8458">
        <v>18086</v>
      </c>
      <c r="D8458">
        <v>60</v>
      </c>
    </row>
    <row r="8459" spans="1:4">
      <c r="A8459">
        <v>18087</v>
      </c>
      <c r="B8459" t="s">
        <v>8497</v>
      </c>
      <c r="C8459">
        <v>18087</v>
      </c>
      <c r="D8459">
        <v>60</v>
      </c>
    </row>
    <row r="8460" spans="1:4">
      <c r="A8460">
        <v>18088</v>
      </c>
      <c r="B8460" t="s">
        <v>8498</v>
      </c>
      <c r="C8460">
        <v>18088</v>
      </c>
      <c r="D8460">
        <v>60</v>
      </c>
    </row>
    <row r="8461" spans="1:4">
      <c r="A8461">
        <v>18113</v>
      </c>
      <c r="B8461" t="s">
        <v>8499</v>
      </c>
      <c r="C8461">
        <v>18113</v>
      </c>
      <c r="D8461">
        <v>20000</v>
      </c>
    </row>
    <row r="8462" spans="1:4">
      <c r="A8462">
        <v>18114</v>
      </c>
      <c r="B8462" t="s">
        <v>8500</v>
      </c>
      <c r="C8462">
        <v>18114</v>
      </c>
      <c r="D8462">
        <v>20000</v>
      </c>
    </row>
    <row r="8463" spans="1:4">
      <c r="A8463">
        <v>18564</v>
      </c>
      <c r="B8463" t="s">
        <v>8501</v>
      </c>
      <c r="C8463">
        <v>18564</v>
      </c>
      <c r="D8463">
        <v>60</v>
      </c>
    </row>
    <row r="8464" spans="1:4">
      <c r="A8464">
        <v>18565</v>
      </c>
      <c r="B8464" t="s">
        <v>8502</v>
      </c>
      <c r="C8464">
        <v>18565</v>
      </c>
      <c r="D8464">
        <v>1140000</v>
      </c>
    </row>
    <row r="8465" spans="1:4">
      <c r="A8465">
        <v>18566</v>
      </c>
      <c r="B8465" t="s">
        <v>8503</v>
      </c>
      <c r="C8465">
        <v>18566</v>
      </c>
      <c r="D8465">
        <v>0.1</v>
      </c>
    </row>
    <row r="8466" spans="1:4">
      <c r="A8466">
        <v>18567</v>
      </c>
      <c r="B8466" t="s">
        <v>8504</v>
      </c>
      <c r="C8466">
        <v>18567</v>
      </c>
      <c r="D8466">
        <v>100000000</v>
      </c>
    </row>
    <row r="8467" spans="1:4">
      <c r="A8467">
        <v>18568</v>
      </c>
      <c r="B8467" t="s">
        <v>8505</v>
      </c>
      <c r="C8467">
        <v>18568</v>
      </c>
      <c r="D8467">
        <v>100000000</v>
      </c>
    </row>
    <row r="8468" spans="1:4">
      <c r="A8468">
        <v>18569</v>
      </c>
      <c r="B8468" t="s">
        <v>8506</v>
      </c>
      <c r="C8468">
        <v>18569</v>
      </c>
      <c r="D8468">
        <v>100000000</v>
      </c>
    </row>
    <row r="8469" spans="1:4">
      <c r="A8469">
        <v>18573</v>
      </c>
      <c r="B8469" t="s">
        <v>8507</v>
      </c>
      <c r="C8469">
        <v>18573</v>
      </c>
      <c r="D8469">
        <v>109000</v>
      </c>
    </row>
    <row r="8470" spans="1:4">
      <c r="A8470">
        <v>18574</v>
      </c>
      <c r="B8470" t="s">
        <v>8508</v>
      </c>
      <c r="C8470">
        <v>18574</v>
      </c>
      <c r="D8470">
        <v>17400</v>
      </c>
    </row>
    <row r="8471" spans="1:4">
      <c r="A8471">
        <v>18575</v>
      </c>
      <c r="B8471" t="s">
        <v>8509</v>
      </c>
      <c r="C8471">
        <v>18575</v>
      </c>
      <c r="D8471">
        <v>19100</v>
      </c>
    </row>
    <row r="8472" spans="1:4">
      <c r="A8472">
        <v>18576</v>
      </c>
      <c r="B8472" t="s">
        <v>8510</v>
      </c>
      <c r="C8472">
        <v>18576</v>
      </c>
      <c r="D8472">
        <v>19100</v>
      </c>
    </row>
    <row r="8473" spans="1:4">
      <c r="A8473">
        <v>18577</v>
      </c>
      <c r="B8473" t="s">
        <v>8511</v>
      </c>
      <c r="C8473">
        <v>18577</v>
      </c>
      <c r="D8473">
        <v>109000</v>
      </c>
    </row>
    <row r="8474" spans="1:4">
      <c r="A8474">
        <v>18578</v>
      </c>
      <c r="B8474" t="s">
        <v>8512</v>
      </c>
      <c r="C8474">
        <v>18578</v>
      </c>
      <c r="D8474">
        <v>109000</v>
      </c>
    </row>
    <row r="8475" spans="1:4">
      <c r="A8475">
        <v>18579</v>
      </c>
      <c r="B8475" t="s">
        <v>8513</v>
      </c>
      <c r="C8475">
        <v>18579</v>
      </c>
      <c r="D8475">
        <v>109000</v>
      </c>
    </row>
    <row r="8476" spans="1:4">
      <c r="A8476">
        <v>18580</v>
      </c>
      <c r="B8476" t="s">
        <v>8514</v>
      </c>
      <c r="C8476">
        <v>18580</v>
      </c>
      <c r="D8476">
        <v>0.01</v>
      </c>
    </row>
    <row r="8477" spans="1:4">
      <c r="A8477">
        <v>18581</v>
      </c>
      <c r="B8477" t="s">
        <v>8515</v>
      </c>
      <c r="C8477">
        <v>18581</v>
      </c>
      <c r="D8477">
        <v>0.1</v>
      </c>
    </row>
    <row r="8478" spans="1:4">
      <c r="A8478">
        <v>18582</v>
      </c>
      <c r="B8478" t="s">
        <v>8516</v>
      </c>
      <c r="C8478">
        <v>18582</v>
      </c>
      <c r="D8478">
        <v>10500</v>
      </c>
    </row>
    <row r="8479" spans="1:4">
      <c r="A8479">
        <v>18583</v>
      </c>
      <c r="B8479" t="s">
        <v>8517</v>
      </c>
      <c r="C8479">
        <v>18583</v>
      </c>
      <c r="D8479">
        <v>0.1</v>
      </c>
    </row>
    <row r="8480" spans="1:4">
      <c r="A8480">
        <v>18584</v>
      </c>
      <c r="B8480" t="s">
        <v>8518</v>
      </c>
      <c r="C8480">
        <v>18584</v>
      </c>
      <c r="D8480">
        <v>101000</v>
      </c>
    </row>
    <row r="8481" spans="1:4">
      <c r="A8481">
        <v>18585</v>
      </c>
      <c r="B8481" t="s">
        <v>8519</v>
      </c>
      <c r="C8481">
        <v>18585</v>
      </c>
      <c r="D8481">
        <v>0.1</v>
      </c>
    </row>
    <row r="8482" spans="1:4">
      <c r="A8482">
        <v>18586</v>
      </c>
      <c r="B8482" t="s">
        <v>8520</v>
      </c>
      <c r="C8482">
        <v>18586</v>
      </c>
      <c r="D8482">
        <v>4000</v>
      </c>
    </row>
    <row r="8483" spans="1:4">
      <c r="A8483">
        <v>18588</v>
      </c>
      <c r="B8483" t="s">
        <v>8521</v>
      </c>
      <c r="C8483">
        <v>18588</v>
      </c>
      <c r="D8483">
        <v>0.125</v>
      </c>
    </row>
    <row r="8484" spans="1:4">
      <c r="A8484">
        <v>18590</v>
      </c>
      <c r="B8484" t="s">
        <v>8522</v>
      </c>
      <c r="C8484">
        <v>18590</v>
      </c>
      <c r="D8484">
        <v>10</v>
      </c>
    </row>
    <row r="8485" spans="1:4">
      <c r="A8485">
        <v>18591</v>
      </c>
      <c r="B8485" t="s">
        <v>8523</v>
      </c>
      <c r="C8485">
        <v>18591</v>
      </c>
      <c r="D8485">
        <v>0.01</v>
      </c>
    </row>
    <row r="8486" spans="1:4">
      <c r="A8486">
        <v>18592</v>
      </c>
      <c r="B8486" t="s">
        <v>8524</v>
      </c>
      <c r="C8486">
        <v>18592</v>
      </c>
      <c r="D8486">
        <v>10</v>
      </c>
    </row>
    <row r="8487" spans="1:4">
      <c r="A8487">
        <v>18593</v>
      </c>
      <c r="B8487" t="s">
        <v>8525</v>
      </c>
      <c r="C8487">
        <v>18593</v>
      </c>
      <c r="D8487">
        <v>0.01</v>
      </c>
    </row>
    <row r="8488" spans="1:4">
      <c r="A8488">
        <v>18594</v>
      </c>
      <c r="B8488" t="s">
        <v>8526</v>
      </c>
      <c r="C8488">
        <v>18594</v>
      </c>
      <c r="D8488">
        <v>10</v>
      </c>
    </row>
    <row r="8489" spans="1:4">
      <c r="A8489">
        <v>18595</v>
      </c>
      <c r="B8489" t="s">
        <v>8527</v>
      </c>
      <c r="C8489">
        <v>18595</v>
      </c>
      <c r="D8489">
        <v>0.01</v>
      </c>
    </row>
    <row r="8490" spans="1:4">
      <c r="A8490">
        <v>18596</v>
      </c>
      <c r="B8490" t="s">
        <v>8528</v>
      </c>
      <c r="C8490">
        <v>18596</v>
      </c>
      <c r="D8490">
        <v>10</v>
      </c>
    </row>
    <row r="8491" spans="1:4">
      <c r="A8491">
        <v>18597</v>
      </c>
      <c r="B8491" t="s">
        <v>8529</v>
      </c>
      <c r="C8491">
        <v>18597</v>
      </c>
      <c r="D8491">
        <v>0.01</v>
      </c>
    </row>
    <row r="8492" spans="1:4">
      <c r="A8492">
        <v>18598</v>
      </c>
      <c r="B8492" t="s">
        <v>8530</v>
      </c>
      <c r="C8492">
        <v>18598</v>
      </c>
      <c r="D8492">
        <v>10</v>
      </c>
    </row>
    <row r="8493" spans="1:4">
      <c r="A8493">
        <v>18599</v>
      </c>
      <c r="B8493" t="s">
        <v>8531</v>
      </c>
      <c r="C8493">
        <v>18599</v>
      </c>
      <c r="D8493">
        <v>0.01</v>
      </c>
    </row>
    <row r="8494" spans="1:4">
      <c r="A8494">
        <v>18600</v>
      </c>
      <c r="B8494" t="s">
        <v>8532</v>
      </c>
      <c r="C8494">
        <v>18600</v>
      </c>
      <c r="D8494">
        <v>10</v>
      </c>
    </row>
    <row r="8495" spans="1:4">
      <c r="A8495">
        <v>18601</v>
      </c>
      <c r="B8495" t="s">
        <v>8533</v>
      </c>
      <c r="C8495">
        <v>18601</v>
      </c>
      <c r="D8495">
        <v>0.01</v>
      </c>
    </row>
    <row r="8496" spans="1:4">
      <c r="A8496">
        <v>18602</v>
      </c>
      <c r="B8496" t="s">
        <v>8534</v>
      </c>
      <c r="C8496">
        <v>18602</v>
      </c>
      <c r="D8496">
        <v>10</v>
      </c>
    </row>
    <row r="8497" spans="1:4">
      <c r="A8497">
        <v>18603</v>
      </c>
      <c r="B8497" t="s">
        <v>8535</v>
      </c>
      <c r="C8497">
        <v>18603</v>
      </c>
      <c r="D8497">
        <v>0.01</v>
      </c>
    </row>
    <row r="8498" spans="1:4">
      <c r="A8498">
        <v>18604</v>
      </c>
      <c r="B8498" t="s">
        <v>8536</v>
      </c>
      <c r="C8498">
        <v>18604</v>
      </c>
      <c r="D8498">
        <v>10</v>
      </c>
    </row>
    <row r="8499" spans="1:4">
      <c r="A8499">
        <v>18605</v>
      </c>
      <c r="B8499" t="s">
        <v>8537</v>
      </c>
      <c r="C8499">
        <v>18605</v>
      </c>
      <c r="D8499">
        <v>0.01</v>
      </c>
    </row>
    <row r="8500" spans="1:4">
      <c r="A8500">
        <v>18606</v>
      </c>
      <c r="B8500" t="s">
        <v>8538</v>
      </c>
      <c r="C8500">
        <v>18606</v>
      </c>
      <c r="D8500">
        <v>10</v>
      </c>
    </row>
    <row r="8501" spans="1:4">
      <c r="A8501">
        <v>18607</v>
      </c>
      <c r="B8501" t="s">
        <v>8539</v>
      </c>
      <c r="C8501">
        <v>18607</v>
      </c>
      <c r="D8501">
        <v>0.01</v>
      </c>
    </row>
    <row r="8502" spans="1:4">
      <c r="A8502">
        <v>18608</v>
      </c>
      <c r="B8502" t="s">
        <v>8540</v>
      </c>
      <c r="C8502">
        <v>18608</v>
      </c>
      <c r="D8502">
        <v>10</v>
      </c>
    </row>
    <row r="8503" spans="1:4">
      <c r="A8503">
        <v>18609</v>
      </c>
      <c r="B8503" t="s">
        <v>8541</v>
      </c>
      <c r="C8503">
        <v>18609</v>
      </c>
      <c r="D8503">
        <v>0.01</v>
      </c>
    </row>
    <row r="8504" spans="1:4">
      <c r="A8504">
        <v>18610</v>
      </c>
      <c r="B8504" t="s">
        <v>8542</v>
      </c>
      <c r="C8504">
        <v>18610</v>
      </c>
      <c r="D8504">
        <v>10</v>
      </c>
    </row>
    <row r="8505" spans="1:4">
      <c r="A8505">
        <v>18611</v>
      </c>
      <c r="B8505" t="s">
        <v>8543</v>
      </c>
      <c r="C8505">
        <v>18611</v>
      </c>
      <c r="D8505">
        <v>0.01</v>
      </c>
    </row>
    <row r="8506" spans="1:4">
      <c r="A8506">
        <v>18612</v>
      </c>
      <c r="B8506" t="s">
        <v>8544</v>
      </c>
      <c r="C8506">
        <v>18612</v>
      </c>
      <c r="D8506">
        <v>10</v>
      </c>
    </row>
    <row r="8507" spans="1:4">
      <c r="A8507">
        <v>18613</v>
      </c>
      <c r="B8507" t="s">
        <v>8545</v>
      </c>
      <c r="C8507">
        <v>18613</v>
      </c>
      <c r="D8507">
        <v>0.01</v>
      </c>
    </row>
    <row r="8508" spans="1:4">
      <c r="A8508">
        <v>18614</v>
      </c>
      <c r="B8508" t="s">
        <v>8546</v>
      </c>
      <c r="C8508">
        <v>18614</v>
      </c>
      <c r="D8508">
        <v>10</v>
      </c>
    </row>
    <row r="8509" spans="1:4">
      <c r="A8509">
        <v>18615</v>
      </c>
      <c r="B8509" t="s">
        <v>8547</v>
      </c>
      <c r="C8509">
        <v>18615</v>
      </c>
      <c r="D8509">
        <v>0.01</v>
      </c>
    </row>
    <row r="8510" spans="1:4">
      <c r="A8510">
        <v>18616</v>
      </c>
      <c r="B8510" t="s">
        <v>8548</v>
      </c>
      <c r="C8510">
        <v>18616</v>
      </c>
      <c r="D8510">
        <v>10</v>
      </c>
    </row>
    <row r="8511" spans="1:4">
      <c r="A8511">
        <v>18617</v>
      </c>
      <c r="B8511" t="s">
        <v>8549</v>
      </c>
      <c r="C8511">
        <v>18617</v>
      </c>
      <c r="D8511">
        <v>0.01</v>
      </c>
    </row>
    <row r="8512" spans="1:4">
      <c r="A8512">
        <v>18618</v>
      </c>
      <c r="B8512" t="s">
        <v>8550</v>
      </c>
      <c r="C8512">
        <v>18618</v>
      </c>
      <c r="D8512">
        <v>10</v>
      </c>
    </row>
    <row r="8513" spans="1:4">
      <c r="A8513">
        <v>18619</v>
      </c>
      <c r="B8513" t="s">
        <v>8551</v>
      </c>
      <c r="C8513">
        <v>18619</v>
      </c>
      <c r="D8513">
        <v>0.01</v>
      </c>
    </row>
    <row r="8514" spans="1:4">
      <c r="A8514">
        <v>18624</v>
      </c>
      <c r="B8514" t="s">
        <v>8552</v>
      </c>
      <c r="C8514">
        <v>18624</v>
      </c>
      <c r="D8514">
        <v>10</v>
      </c>
    </row>
    <row r="8515" spans="1:4">
      <c r="A8515">
        <v>18625</v>
      </c>
      <c r="B8515" t="s">
        <v>8553</v>
      </c>
      <c r="C8515">
        <v>18625</v>
      </c>
      <c r="D8515">
        <v>0.01</v>
      </c>
    </row>
    <row r="8516" spans="1:4">
      <c r="A8516">
        <v>18626</v>
      </c>
      <c r="B8516" t="s">
        <v>8554</v>
      </c>
      <c r="C8516">
        <v>18626</v>
      </c>
      <c r="D8516">
        <v>5</v>
      </c>
    </row>
    <row r="8517" spans="1:4">
      <c r="A8517">
        <v>18628</v>
      </c>
      <c r="B8517" t="s">
        <v>8555</v>
      </c>
      <c r="C8517">
        <v>18628</v>
      </c>
      <c r="D8517">
        <v>27500</v>
      </c>
    </row>
    <row r="8518" spans="1:4">
      <c r="A8518">
        <v>18629</v>
      </c>
      <c r="B8518" t="s">
        <v>8556</v>
      </c>
      <c r="C8518">
        <v>18629</v>
      </c>
      <c r="D8518">
        <v>27500</v>
      </c>
    </row>
    <row r="8519" spans="1:4">
      <c r="A8519">
        <v>18630</v>
      </c>
      <c r="B8519" t="s">
        <v>8557</v>
      </c>
      <c r="C8519">
        <v>18630</v>
      </c>
      <c r="D8519">
        <v>1000</v>
      </c>
    </row>
    <row r="8520" spans="1:4">
      <c r="A8520">
        <v>18631</v>
      </c>
      <c r="B8520" t="s">
        <v>8558</v>
      </c>
      <c r="C8520">
        <v>18631</v>
      </c>
      <c r="D8520">
        <v>1000</v>
      </c>
    </row>
    <row r="8521" spans="1:4">
      <c r="A8521">
        <v>18632</v>
      </c>
      <c r="B8521" t="s">
        <v>8559</v>
      </c>
      <c r="C8521">
        <v>18632</v>
      </c>
      <c r="D8521">
        <v>100000000</v>
      </c>
    </row>
    <row r="8522" spans="1:4">
      <c r="A8522">
        <v>18633</v>
      </c>
      <c r="B8522" t="s">
        <v>8560</v>
      </c>
      <c r="C8522">
        <v>18633</v>
      </c>
      <c r="D8522">
        <v>100000000</v>
      </c>
    </row>
    <row r="8523" spans="1:4">
      <c r="A8523">
        <v>18634</v>
      </c>
      <c r="B8523" t="s">
        <v>8561</v>
      </c>
      <c r="C8523">
        <v>18634</v>
      </c>
      <c r="D8523">
        <v>100000000</v>
      </c>
    </row>
    <row r="8524" spans="1:4">
      <c r="A8524">
        <v>18635</v>
      </c>
      <c r="B8524" t="s">
        <v>8562</v>
      </c>
      <c r="C8524">
        <v>18635</v>
      </c>
      <c r="D8524">
        <v>10</v>
      </c>
    </row>
    <row r="8525" spans="1:4">
      <c r="A8525">
        <v>18637</v>
      </c>
      <c r="B8525" t="s">
        <v>8563</v>
      </c>
      <c r="C8525">
        <v>18637</v>
      </c>
      <c r="D8525">
        <v>5</v>
      </c>
    </row>
    <row r="8526" spans="1:4">
      <c r="A8526">
        <v>18639</v>
      </c>
      <c r="B8526" t="s">
        <v>8564</v>
      </c>
      <c r="C8526">
        <v>18639</v>
      </c>
      <c r="D8526">
        <v>5</v>
      </c>
    </row>
    <row r="8527" spans="1:4">
      <c r="A8527">
        <v>18640</v>
      </c>
      <c r="B8527" t="s">
        <v>8565</v>
      </c>
      <c r="C8527">
        <v>18640</v>
      </c>
      <c r="D8527">
        <v>0.01</v>
      </c>
    </row>
    <row r="8528" spans="1:4">
      <c r="A8528">
        <v>18641</v>
      </c>
      <c r="B8528" t="s">
        <v>8566</v>
      </c>
      <c r="C8528">
        <v>18641</v>
      </c>
      <c r="D8528">
        <v>101000</v>
      </c>
    </row>
    <row r="8529" spans="1:4">
      <c r="A8529">
        <v>18642</v>
      </c>
      <c r="B8529" t="s">
        <v>8567</v>
      </c>
      <c r="C8529">
        <v>18642</v>
      </c>
      <c r="D8529">
        <v>1</v>
      </c>
    </row>
    <row r="8530" spans="1:4">
      <c r="A8530">
        <v>18644</v>
      </c>
      <c r="B8530" t="s">
        <v>8568</v>
      </c>
      <c r="C8530">
        <v>18644</v>
      </c>
      <c r="D8530">
        <v>0.1</v>
      </c>
    </row>
    <row r="8531" spans="1:4">
      <c r="A8531">
        <v>18645</v>
      </c>
      <c r="B8531" t="s">
        <v>8569</v>
      </c>
      <c r="C8531">
        <v>18645</v>
      </c>
      <c r="D8531">
        <v>100000000</v>
      </c>
    </row>
    <row r="8532" spans="1:4">
      <c r="A8532">
        <v>18654</v>
      </c>
      <c r="B8532" t="s">
        <v>8570</v>
      </c>
      <c r="C8532">
        <v>18654</v>
      </c>
      <c r="D8532">
        <v>0.1</v>
      </c>
    </row>
    <row r="8533" spans="1:4">
      <c r="A8533">
        <v>18655</v>
      </c>
      <c r="B8533" t="s">
        <v>8571</v>
      </c>
      <c r="C8533">
        <v>18655</v>
      </c>
      <c r="D8533">
        <v>0.1</v>
      </c>
    </row>
    <row r="8534" spans="1:4">
      <c r="A8534">
        <v>18656</v>
      </c>
      <c r="B8534" t="s">
        <v>8572</v>
      </c>
      <c r="C8534">
        <v>18656</v>
      </c>
      <c r="D8534">
        <v>115000</v>
      </c>
    </row>
    <row r="8535" spans="1:4">
      <c r="A8535">
        <v>18657</v>
      </c>
      <c r="B8535" t="s">
        <v>8573</v>
      </c>
      <c r="C8535">
        <v>18657</v>
      </c>
      <c r="D8535">
        <v>0.1</v>
      </c>
    </row>
    <row r="8536" spans="1:4">
      <c r="A8536">
        <v>18658</v>
      </c>
      <c r="B8536" t="s">
        <v>8574</v>
      </c>
      <c r="C8536">
        <v>18658</v>
      </c>
      <c r="D8536">
        <v>5</v>
      </c>
    </row>
    <row r="8537" spans="1:4">
      <c r="A8537">
        <v>18660</v>
      </c>
      <c r="B8537" t="s">
        <v>8575</v>
      </c>
      <c r="C8537">
        <v>18660</v>
      </c>
      <c r="D8537">
        <v>5</v>
      </c>
    </row>
    <row r="8538" spans="1:4">
      <c r="A8538">
        <v>18662</v>
      </c>
      <c r="B8538" t="s">
        <v>8576</v>
      </c>
      <c r="C8538">
        <v>18662</v>
      </c>
      <c r="D8538">
        <v>5</v>
      </c>
    </row>
    <row r="8539" spans="1:4">
      <c r="A8539">
        <v>18664</v>
      </c>
      <c r="B8539" t="s">
        <v>8577</v>
      </c>
      <c r="C8539">
        <v>18664</v>
      </c>
      <c r="D8539">
        <v>5</v>
      </c>
    </row>
    <row r="8540" spans="1:4">
      <c r="A8540">
        <v>18666</v>
      </c>
      <c r="B8540" t="s">
        <v>8578</v>
      </c>
      <c r="C8540">
        <v>18666</v>
      </c>
      <c r="D8540">
        <v>5</v>
      </c>
    </row>
    <row r="8541" spans="1:4">
      <c r="A8541">
        <v>18668</v>
      </c>
      <c r="B8541" t="s">
        <v>8579</v>
      </c>
      <c r="C8541">
        <v>18668</v>
      </c>
      <c r="D8541">
        <v>5</v>
      </c>
    </row>
    <row r="8542" spans="1:4">
      <c r="A8542">
        <v>18670</v>
      </c>
      <c r="B8542" t="s">
        <v>8580</v>
      </c>
      <c r="C8542">
        <v>18670</v>
      </c>
      <c r="D8542">
        <v>5</v>
      </c>
    </row>
    <row r="8543" spans="1:4">
      <c r="A8543">
        <v>18672</v>
      </c>
      <c r="B8543" t="s">
        <v>8581</v>
      </c>
      <c r="C8543">
        <v>18672</v>
      </c>
      <c r="D8543">
        <v>5</v>
      </c>
    </row>
    <row r="8544" spans="1:4">
      <c r="A8544">
        <v>18674</v>
      </c>
      <c r="B8544" t="s">
        <v>8582</v>
      </c>
      <c r="C8544">
        <v>18674</v>
      </c>
      <c r="D8544">
        <v>5</v>
      </c>
    </row>
    <row r="8545" spans="1:4">
      <c r="A8545">
        <v>18676</v>
      </c>
      <c r="B8545" t="s">
        <v>8583</v>
      </c>
      <c r="C8545">
        <v>18676</v>
      </c>
      <c r="D8545">
        <v>5</v>
      </c>
    </row>
    <row r="8546" spans="1:4">
      <c r="A8546">
        <v>18678</v>
      </c>
      <c r="B8546" t="s">
        <v>8584</v>
      </c>
      <c r="C8546">
        <v>18678</v>
      </c>
      <c r="D8546">
        <v>100100</v>
      </c>
    </row>
    <row r="8547" spans="1:4">
      <c r="A8547">
        <v>18679</v>
      </c>
      <c r="B8547" t="s">
        <v>8585</v>
      </c>
      <c r="C8547">
        <v>18679</v>
      </c>
      <c r="D8547">
        <v>0.1</v>
      </c>
    </row>
    <row r="8548" spans="1:4">
      <c r="A8548">
        <v>18680</v>
      </c>
      <c r="B8548" t="s">
        <v>8586</v>
      </c>
      <c r="C8548">
        <v>18680</v>
      </c>
      <c r="D8548">
        <v>5</v>
      </c>
    </row>
    <row r="8549" spans="1:4">
      <c r="A8549">
        <v>18682</v>
      </c>
      <c r="B8549" t="s">
        <v>8587</v>
      </c>
      <c r="C8549">
        <v>18682</v>
      </c>
      <c r="D8549">
        <v>5</v>
      </c>
    </row>
    <row r="8550" spans="1:4">
      <c r="A8550">
        <v>18684</v>
      </c>
      <c r="B8550" t="s">
        <v>8588</v>
      </c>
      <c r="C8550">
        <v>18684</v>
      </c>
      <c r="D8550">
        <v>5</v>
      </c>
    </row>
    <row r="8551" spans="1:4">
      <c r="A8551">
        <v>18686</v>
      </c>
      <c r="B8551" t="s">
        <v>8589</v>
      </c>
      <c r="C8551">
        <v>18686</v>
      </c>
      <c r="D8551">
        <v>5</v>
      </c>
    </row>
    <row r="8552" spans="1:4">
      <c r="A8552">
        <v>18688</v>
      </c>
      <c r="B8552" t="s">
        <v>8590</v>
      </c>
      <c r="C8552">
        <v>18688</v>
      </c>
      <c r="D8552">
        <v>5</v>
      </c>
    </row>
    <row r="8553" spans="1:4">
      <c r="A8553">
        <v>18690</v>
      </c>
      <c r="B8553" t="s">
        <v>8591</v>
      </c>
      <c r="C8553">
        <v>18690</v>
      </c>
      <c r="D8553">
        <v>5</v>
      </c>
    </row>
    <row r="8554" spans="1:4">
      <c r="A8554">
        <v>18692</v>
      </c>
      <c r="B8554" t="s">
        <v>8592</v>
      </c>
      <c r="C8554">
        <v>18692</v>
      </c>
      <c r="D8554">
        <v>5</v>
      </c>
    </row>
    <row r="8555" spans="1:4">
      <c r="A8555">
        <v>18694</v>
      </c>
      <c r="B8555" t="s">
        <v>8593</v>
      </c>
      <c r="C8555">
        <v>18694</v>
      </c>
      <c r="D8555">
        <v>5</v>
      </c>
    </row>
    <row r="8556" spans="1:4">
      <c r="A8556">
        <v>18696</v>
      </c>
      <c r="B8556" t="s">
        <v>8594</v>
      </c>
      <c r="C8556">
        <v>18696</v>
      </c>
      <c r="D8556">
        <v>5</v>
      </c>
    </row>
    <row r="8557" spans="1:4">
      <c r="A8557">
        <v>18698</v>
      </c>
      <c r="B8557" t="s">
        <v>8595</v>
      </c>
      <c r="C8557">
        <v>18698</v>
      </c>
      <c r="D8557">
        <v>5</v>
      </c>
    </row>
    <row r="8558" spans="1:4">
      <c r="A8558">
        <v>18700</v>
      </c>
      <c r="B8558" t="s">
        <v>8596</v>
      </c>
      <c r="C8558">
        <v>18700</v>
      </c>
      <c r="D8558">
        <v>5</v>
      </c>
    </row>
    <row r="8559" spans="1:4">
      <c r="A8559">
        <v>18702</v>
      </c>
      <c r="B8559" t="s">
        <v>8597</v>
      </c>
      <c r="C8559">
        <v>18702</v>
      </c>
      <c r="D8559">
        <v>5</v>
      </c>
    </row>
    <row r="8560" spans="1:4">
      <c r="A8560">
        <v>18704</v>
      </c>
      <c r="B8560" t="s">
        <v>8598</v>
      </c>
      <c r="C8560">
        <v>18704</v>
      </c>
      <c r="D8560">
        <v>5</v>
      </c>
    </row>
    <row r="8561" spans="1:4">
      <c r="A8561">
        <v>18706</v>
      </c>
      <c r="B8561" t="s">
        <v>8599</v>
      </c>
      <c r="C8561">
        <v>18706</v>
      </c>
      <c r="D8561">
        <v>5</v>
      </c>
    </row>
    <row r="8562" spans="1:4">
      <c r="A8562">
        <v>18708</v>
      </c>
      <c r="B8562" t="s">
        <v>8600</v>
      </c>
      <c r="C8562">
        <v>18708</v>
      </c>
      <c r="D8562">
        <v>5</v>
      </c>
    </row>
    <row r="8563" spans="1:4">
      <c r="A8563">
        <v>18710</v>
      </c>
      <c r="B8563" t="s">
        <v>8601</v>
      </c>
      <c r="C8563">
        <v>18710</v>
      </c>
      <c r="D8563">
        <v>5</v>
      </c>
    </row>
    <row r="8564" spans="1:4">
      <c r="A8564">
        <v>18712</v>
      </c>
      <c r="B8564" t="s">
        <v>8602</v>
      </c>
      <c r="C8564">
        <v>18712</v>
      </c>
      <c r="D8564">
        <v>5</v>
      </c>
    </row>
    <row r="8565" spans="1:4">
      <c r="A8565">
        <v>18714</v>
      </c>
      <c r="B8565" t="s">
        <v>8603</v>
      </c>
      <c r="C8565">
        <v>18714</v>
      </c>
      <c r="D8565">
        <v>5</v>
      </c>
    </row>
    <row r="8566" spans="1:4">
      <c r="A8566">
        <v>18716</v>
      </c>
      <c r="B8566" t="s">
        <v>8604</v>
      </c>
      <c r="C8566">
        <v>18716</v>
      </c>
      <c r="D8566">
        <v>5</v>
      </c>
    </row>
    <row r="8567" spans="1:4">
      <c r="A8567">
        <v>18718</v>
      </c>
      <c r="B8567" t="s">
        <v>8605</v>
      </c>
      <c r="C8567">
        <v>18718</v>
      </c>
      <c r="D8567">
        <v>5</v>
      </c>
    </row>
    <row r="8568" spans="1:4">
      <c r="A8568">
        <v>18720</v>
      </c>
      <c r="B8568" t="s">
        <v>8606</v>
      </c>
      <c r="C8568">
        <v>18720</v>
      </c>
      <c r="D8568">
        <v>5</v>
      </c>
    </row>
    <row r="8569" spans="1:4">
      <c r="A8569">
        <v>18722</v>
      </c>
      <c r="B8569" t="s">
        <v>8607</v>
      </c>
      <c r="C8569">
        <v>18722</v>
      </c>
      <c r="D8569">
        <v>5</v>
      </c>
    </row>
    <row r="8570" spans="1:4">
      <c r="A8570">
        <v>18724</v>
      </c>
      <c r="B8570" t="s">
        <v>8608</v>
      </c>
      <c r="C8570">
        <v>18724</v>
      </c>
      <c r="D8570">
        <v>5</v>
      </c>
    </row>
    <row r="8571" spans="1:4">
      <c r="A8571">
        <v>18726</v>
      </c>
      <c r="B8571" t="s">
        <v>8609</v>
      </c>
      <c r="C8571">
        <v>18726</v>
      </c>
      <c r="D8571">
        <v>5</v>
      </c>
    </row>
    <row r="8572" spans="1:4">
      <c r="A8572">
        <v>18728</v>
      </c>
      <c r="B8572" t="s">
        <v>8610</v>
      </c>
      <c r="C8572">
        <v>18728</v>
      </c>
      <c r="D8572">
        <v>5</v>
      </c>
    </row>
    <row r="8573" spans="1:4">
      <c r="A8573">
        <v>18730</v>
      </c>
      <c r="B8573" t="s">
        <v>8611</v>
      </c>
      <c r="C8573">
        <v>18730</v>
      </c>
      <c r="D8573">
        <v>5</v>
      </c>
    </row>
    <row r="8574" spans="1:4">
      <c r="A8574">
        <v>18740</v>
      </c>
      <c r="B8574" t="s">
        <v>8612</v>
      </c>
      <c r="C8574">
        <v>18740</v>
      </c>
      <c r="D8574">
        <v>5</v>
      </c>
    </row>
    <row r="8575" spans="1:4">
      <c r="A8575">
        <v>18742</v>
      </c>
      <c r="B8575" t="s">
        <v>8613</v>
      </c>
      <c r="C8575">
        <v>18742</v>
      </c>
      <c r="D8575">
        <v>5</v>
      </c>
    </row>
    <row r="8576" spans="1:4">
      <c r="A8576">
        <v>18744</v>
      </c>
      <c r="B8576" t="s">
        <v>8614</v>
      </c>
      <c r="C8576">
        <v>18744</v>
      </c>
      <c r="D8576">
        <v>5</v>
      </c>
    </row>
    <row r="8577" spans="1:4">
      <c r="A8577">
        <v>18746</v>
      </c>
      <c r="B8577" t="s">
        <v>8615</v>
      </c>
      <c r="C8577">
        <v>18746</v>
      </c>
      <c r="D8577">
        <v>5</v>
      </c>
    </row>
    <row r="8578" spans="1:4">
      <c r="A8578">
        <v>18748</v>
      </c>
      <c r="B8578" t="s">
        <v>8616</v>
      </c>
      <c r="C8578">
        <v>18748</v>
      </c>
      <c r="D8578">
        <v>5</v>
      </c>
    </row>
    <row r="8579" spans="1:4">
      <c r="A8579">
        <v>18750</v>
      </c>
      <c r="B8579" t="s">
        <v>8617</v>
      </c>
      <c r="C8579">
        <v>18750</v>
      </c>
      <c r="D8579">
        <v>5</v>
      </c>
    </row>
    <row r="8580" spans="1:4">
      <c r="A8580">
        <v>18752</v>
      </c>
      <c r="B8580" t="s">
        <v>8618</v>
      </c>
      <c r="C8580">
        <v>18752</v>
      </c>
      <c r="D8580">
        <v>5</v>
      </c>
    </row>
    <row r="8581" spans="1:4">
      <c r="A8581">
        <v>18754</v>
      </c>
      <c r="B8581" t="s">
        <v>8619</v>
      </c>
      <c r="C8581">
        <v>18754</v>
      </c>
      <c r="D8581">
        <v>5</v>
      </c>
    </row>
    <row r="8582" spans="1:4">
      <c r="A8582">
        <v>18756</v>
      </c>
      <c r="B8582" t="s">
        <v>8620</v>
      </c>
      <c r="C8582">
        <v>18756</v>
      </c>
      <c r="D8582">
        <v>5</v>
      </c>
    </row>
    <row r="8583" spans="1:4">
      <c r="A8583">
        <v>18758</v>
      </c>
      <c r="B8583" t="s">
        <v>8621</v>
      </c>
      <c r="C8583">
        <v>18758</v>
      </c>
      <c r="D8583">
        <v>5</v>
      </c>
    </row>
    <row r="8584" spans="1:4">
      <c r="A8584">
        <v>18760</v>
      </c>
      <c r="B8584" t="s">
        <v>8622</v>
      </c>
      <c r="C8584">
        <v>18760</v>
      </c>
      <c r="D8584">
        <v>5</v>
      </c>
    </row>
    <row r="8585" spans="1:4">
      <c r="A8585">
        <v>18762</v>
      </c>
      <c r="B8585" t="s">
        <v>8623</v>
      </c>
      <c r="C8585">
        <v>18762</v>
      </c>
      <c r="D8585">
        <v>5</v>
      </c>
    </row>
    <row r="8586" spans="1:4">
      <c r="A8586">
        <v>18764</v>
      </c>
      <c r="B8586" t="s">
        <v>8624</v>
      </c>
      <c r="C8586">
        <v>18764</v>
      </c>
      <c r="D8586">
        <v>5</v>
      </c>
    </row>
    <row r="8587" spans="1:4">
      <c r="A8587">
        <v>18766</v>
      </c>
      <c r="B8587" t="s">
        <v>8625</v>
      </c>
      <c r="C8587">
        <v>18766</v>
      </c>
      <c r="D8587">
        <v>5</v>
      </c>
    </row>
    <row r="8588" spans="1:4">
      <c r="A8588">
        <v>18768</v>
      </c>
      <c r="B8588" t="s">
        <v>8626</v>
      </c>
      <c r="C8588">
        <v>18768</v>
      </c>
      <c r="D8588">
        <v>5</v>
      </c>
    </row>
    <row r="8589" spans="1:4">
      <c r="A8589">
        <v>18770</v>
      </c>
      <c r="B8589" t="s">
        <v>8627</v>
      </c>
      <c r="C8589">
        <v>18770</v>
      </c>
      <c r="D8589">
        <v>5</v>
      </c>
    </row>
    <row r="8590" spans="1:4">
      <c r="A8590">
        <v>18772</v>
      </c>
      <c r="B8590" t="s">
        <v>8628</v>
      </c>
      <c r="C8590">
        <v>18772</v>
      </c>
      <c r="D8590">
        <v>5</v>
      </c>
    </row>
    <row r="8591" spans="1:4">
      <c r="A8591">
        <v>18775</v>
      </c>
      <c r="B8591" t="s">
        <v>8629</v>
      </c>
      <c r="C8591">
        <v>18775</v>
      </c>
      <c r="D8591">
        <v>5</v>
      </c>
    </row>
    <row r="8592" spans="1:4">
      <c r="A8592">
        <v>18777</v>
      </c>
      <c r="B8592" t="s">
        <v>8630</v>
      </c>
      <c r="C8592">
        <v>18777</v>
      </c>
      <c r="D8592">
        <v>5</v>
      </c>
    </row>
    <row r="8593" spans="1:4">
      <c r="A8593">
        <v>18779</v>
      </c>
      <c r="B8593" t="s">
        <v>8631</v>
      </c>
      <c r="C8593">
        <v>18779</v>
      </c>
      <c r="D8593">
        <v>5</v>
      </c>
    </row>
    <row r="8594" spans="1:4">
      <c r="A8594">
        <v>18781</v>
      </c>
      <c r="B8594" t="s">
        <v>8632</v>
      </c>
      <c r="C8594">
        <v>18781</v>
      </c>
      <c r="D8594">
        <v>5</v>
      </c>
    </row>
    <row r="8595" spans="1:4">
      <c r="A8595">
        <v>18783</v>
      </c>
      <c r="B8595" t="s">
        <v>8633</v>
      </c>
      <c r="C8595">
        <v>18783</v>
      </c>
      <c r="D8595">
        <v>5</v>
      </c>
    </row>
    <row r="8596" spans="1:4">
      <c r="A8596">
        <v>18785</v>
      </c>
      <c r="B8596" t="s">
        <v>8634</v>
      </c>
      <c r="C8596">
        <v>18785</v>
      </c>
      <c r="D8596">
        <v>5</v>
      </c>
    </row>
    <row r="8597" spans="1:4">
      <c r="A8597">
        <v>18787</v>
      </c>
      <c r="B8597" t="s">
        <v>8635</v>
      </c>
      <c r="C8597">
        <v>18787</v>
      </c>
      <c r="D8597">
        <v>5</v>
      </c>
    </row>
    <row r="8598" spans="1:4">
      <c r="A8598">
        <v>18789</v>
      </c>
      <c r="B8598" t="s">
        <v>8636</v>
      </c>
      <c r="C8598">
        <v>18789</v>
      </c>
      <c r="D8598">
        <v>5</v>
      </c>
    </row>
    <row r="8599" spans="1:4">
      <c r="A8599">
        <v>18791</v>
      </c>
      <c r="B8599" t="s">
        <v>8637</v>
      </c>
      <c r="C8599">
        <v>18791</v>
      </c>
      <c r="D8599">
        <v>5</v>
      </c>
    </row>
    <row r="8600" spans="1:4">
      <c r="A8600">
        <v>18793</v>
      </c>
      <c r="B8600" t="s">
        <v>8638</v>
      </c>
      <c r="C8600">
        <v>18793</v>
      </c>
      <c r="D8600">
        <v>5</v>
      </c>
    </row>
    <row r="8601" spans="1:4">
      <c r="A8601">
        <v>18795</v>
      </c>
      <c r="B8601" t="s">
        <v>8639</v>
      </c>
      <c r="C8601">
        <v>18795</v>
      </c>
      <c r="D8601">
        <v>5</v>
      </c>
    </row>
    <row r="8602" spans="1:4">
      <c r="A8602">
        <v>18797</v>
      </c>
      <c r="B8602" t="s">
        <v>8640</v>
      </c>
      <c r="C8602">
        <v>18797</v>
      </c>
      <c r="D8602">
        <v>5</v>
      </c>
    </row>
    <row r="8603" spans="1:4">
      <c r="A8603">
        <v>18799</v>
      </c>
      <c r="B8603" t="s">
        <v>8641</v>
      </c>
      <c r="C8603">
        <v>18799</v>
      </c>
      <c r="D8603">
        <v>5</v>
      </c>
    </row>
    <row r="8604" spans="1:4">
      <c r="A8604">
        <v>18801</v>
      </c>
      <c r="B8604" t="s">
        <v>8642</v>
      </c>
      <c r="C8604">
        <v>18801</v>
      </c>
      <c r="D8604">
        <v>5</v>
      </c>
    </row>
    <row r="8605" spans="1:4">
      <c r="A8605">
        <v>18803</v>
      </c>
      <c r="B8605" t="s">
        <v>8643</v>
      </c>
      <c r="C8605">
        <v>18803</v>
      </c>
      <c r="D8605">
        <v>5</v>
      </c>
    </row>
    <row r="8606" spans="1:4">
      <c r="A8606">
        <v>18805</v>
      </c>
      <c r="B8606" t="s">
        <v>8644</v>
      </c>
      <c r="C8606">
        <v>18805</v>
      </c>
      <c r="D8606">
        <v>5</v>
      </c>
    </row>
    <row r="8607" spans="1:4">
      <c r="A8607">
        <v>18807</v>
      </c>
      <c r="B8607" t="s">
        <v>8645</v>
      </c>
      <c r="C8607">
        <v>18807</v>
      </c>
      <c r="D8607">
        <v>5</v>
      </c>
    </row>
    <row r="8608" spans="1:4">
      <c r="A8608">
        <v>18809</v>
      </c>
      <c r="B8608" t="s">
        <v>8646</v>
      </c>
      <c r="C8608">
        <v>18809</v>
      </c>
      <c r="D8608">
        <v>5</v>
      </c>
    </row>
    <row r="8609" spans="1:4">
      <c r="A8609">
        <v>18811</v>
      </c>
      <c r="B8609" t="s">
        <v>8647</v>
      </c>
      <c r="C8609">
        <v>18811</v>
      </c>
      <c r="D8609">
        <v>5</v>
      </c>
    </row>
    <row r="8610" spans="1:4">
      <c r="A8610">
        <v>18813</v>
      </c>
      <c r="B8610" t="s">
        <v>8648</v>
      </c>
      <c r="C8610">
        <v>18813</v>
      </c>
      <c r="D8610">
        <v>5</v>
      </c>
    </row>
    <row r="8611" spans="1:4">
      <c r="A8611">
        <v>18815</v>
      </c>
      <c r="B8611" t="s">
        <v>8649</v>
      </c>
      <c r="C8611">
        <v>18815</v>
      </c>
      <c r="D8611">
        <v>5</v>
      </c>
    </row>
    <row r="8612" spans="1:4">
      <c r="A8612">
        <v>18817</v>
      </c>
      <c r="B8612" t="s">
        <v>8650</v>
      </c>
      <c r="C8612">
        <v>18817</v>
      </c>
      <c r="D8612">
        <v>5</v>
      </c>
    </row>
    <row r="8613" spans="1:4">
      <c r="A8613">
        <v>18819</v>
      </c>
      <c r="B8613" t="s">
        <v>8651</v>
      </c>
      <c r="C8613">
        <v>18819</v>
      </c>
      <c r="D8613">
        <v>5</v>
      </c>
    </row>
    <row r="8614" spans="1:4">
      <c r="A8614">
        <v>18821</v>
      </c>
      <c r="B8614" t="s">
        <v>8652</v>
      </c>
      <c r="C8614">
        <v>18821</v>
      </c>
      <c r="D8614">
        <v>5</v>
      </c>
    </row>
    <row r="8615" spans="1:4">
      <c r="A8615">
        <v>18823</v>
      </c>
      <c r="B8615" t="s">
        <v>8653</v>
      </c>
      <c r="C8615">
        <v>18823</v>
      </c>
      <c r="D8615">
        <v>5</v>
      </c>
    </row>
    <row r="8616" spans="1:4">
      <c r="A8616">
        <v>18825</v>
      </c>
      <c r="B8616" t="s">
        <v>8654</v>
      </c>
      <c r="C8616">
        <v>18825</v>
      </c>
      <c r="D8616">
        <v>5</v>
      </c>
    </row>
    <row r="8617" spans="1:4">
      <c r="A8617">
        <v>18827</v>
      </c>
      <c r="B8617" t="s">
        <v>8655</v>
      </c>
      <c r="C8617">
        <v>18827</v>
      </c>
      <c r="D8617">
        <v>5</v>
      </c>
    </row>
    <row r="8618" spans="1:4">
      <c r="A8618">
        <v>18829</v>
      </c>
      <c r="B8618" t="s">
        <v>8656</v>
      </c>
      <c r="C8618">
        <v>18829</v>
      </c>
      <c r="D8618">
        <v>5</v>
      </c>
    </row>
    <row r="8619" spans="1:4">
      <c r="A8619">
        <v>18831</v>
      </c>
      <c r="B8619" t="s">
        <v>8657</v>
      </c>
      <c r="C8619">
        <v>18831</v>
      </c>
      <c r="D8619">
        <v>5</v>
      </c>
    </row>
    <row r="8620" spans="1:4">
      <c r="A8620">
        <v>18833</v>
      </c>
      <c r="B8620" t="s">
        <v>8658</v>
      </c>
      <c r="C8620">
        <v>18833</v>
      </c>
      <c r="D8620">
        <v>5</v>
      </c>
    </row>
    <row r="8621" spans="1:4">
      <c r="A8621">
        <v>18835</v>
      </c>
      <c r="B8621" t="s">
        <v>8659</v>
      </c>
      <c r="C8621">
        <v>18835</v>
      </c>
      <c r="D8621">
        <v>5</v>
      </c>
    </row>
    <row r="8622" spans="1:4">
      <c r="A8622">
        <v>18837</v>
      </c>
      <c r="B8622" t="s">
        <v>8660</v>
      </c>
      <c r="C8622">
        <v>18837</v>
      </c>
      <c r="D8622">
        <v>5</v>
      </c>
    </row>
    <row r="8623" spans="1:4">
      <c r="A8623">
        <v>18839</v>
      </c>
      <c r="B8623" t="s">
        <v>8661</v>
      </c>
      <c r="C8623">
        <v>18839</v>
      </c>
      <c r="D8623">
        <v>5</v>
      </c>
    </row>
    <row r="8624" spans="1:4">
      <c r="A8624">
        <v>18841</v>
      </c>
      <c r="B8624" t="s">
        <v>8662</v>
      </c>
      <c r="C8624">
        <v>18841</v>
      </c>
      <c r="D8624">
        <v>5</v>
      </c>
    </row>
    <row r="8625" spans="1:4">
      <c r="A8625">
        <v>18843</v>
      </c>
      <c r="B8625" t="s">
        <v>8663</v>
      </c>
      <c r="C8625">
        <v>18843</v>
      </c>
      <c r="D8625">
        <v>5</v>
      </c>
    </row>
    <row r="8626" spans="1:4">
      <c r="A8626">
        <v>18845</v>
      </c>
      <c r="B8626" t="s">
        <v>8664</v>
      </c>
      <c r="C8626">
        <v>18845</v>
      </c>
      <c r="D8626">
        <v>5</v>
      </c>
    </row>
    <row r="8627" spans="1:4">
      <c r="A8627">
        <v>18847</v>
      </c>
      <c r="B8627" t="s">
        <v>8665</v>
      </c>
      <c r="C8627">
        <v>18847</v>
      </c>
      <c r="D8627">
        <v>5</v>
      </c>
    </row>
    <row r="8628" spans="1:4">
      <c r="A8628">
        <v>18849</v>
      </c>
      <c r="B8628" t="s">
        <v>8666</v>
      </c>
      <c r="C8628">
        <v>18849</v>
      </c>
      <c r="D8628">
        <v>5</v>
      </c>
    </row>
    <row r="8629" spans="1:4">
      <c r="A8629">
        <v>18851</v>
      </c>
      <c r="B8629" t="s">
        <v>8667</v>
      </c>
      <c r="C8629">
        <v>18851</v>
      </c>
      <c r="D8629">
        <v>5</v>
      </c>
    </row>
    <row r="8630" spans="1:4">
      <c r="A8630">
        <v>18853</v>
      </c>
      <c r="B8630" t="s">
        <v>8668</v>
      </c>
      <c r="C8630">
        <v>18853</v>
      </c>
      <c r="D8630">
        <v>5</v>
      </c>
    </row>
    <row r="8631" spans="1:4">
      <c r="A8631">
        <v>18855</v>
      </c>
      <c r="B8631" t="s">
        <v>8669</v>
      </c>
      <c r="C8631">
        <v>18855</v>
      </c>
      <c r="D8631">
        <v>5</v>
      </c>
    </row>
    <row r="8632" spans="1:4">
      <c r="A8632">
        <v>18857</v>
      </c>
      <c r="B8632" t="s">
        <v>8670</v>
      </c>
      <c r="C8632">
        <v>18857</v>
      </c>
      <c r="D8632">
        <v>5</v>
      </c>
    </row>
    <row r="8633" spans="1:4">
      <c r="A8633">
        <v>18859</v>
      </c>
      <c r="B8633" t="s">
        <v>8671</v>
      </c>
      <c r="C8633">
        <v>18859</v>
      </c>
      <c r="D8633">
        <v>5</v>
      </c>
    </row>
    <row r="8634" spans="1:4">
      <c r="A8634">
        <v>18861</v>
      </c>
      <c r="B8634" t="s">
        <v>8672</v>
      </c>
      <c r="C8634">
        <v>18861</v>
      </c>
      <c r="D8634">
        <v>5</v>
      </c>
    </row>
    <row r="8635" spans="1:4">
      <c r="A8635">
        <v>18863</v>
      </c>
      <c r="B8635" t="s">
        <v>8673</v>
      </c>
      <c r="C8635">
        <v>18863</v>
      </c>
      <c r="D8635">
        <v>5</v>
      </c>
    </row>
    <row r="8636" spans="1:4">
      <c r="A8636">
        <v>18865</v>
      </c>
      <c r="B8636" t="s">
        <v>8674</v>
      </c>
      <c r="C8636">
        <v>18865</v>
      </c>
      <c r="D8636">
        <v>5</v>
      </c>
    </row>
    <row r="8637" spans="1:4">
      <c r="A8637">
        <v>18867</v>
      </c>
      <c r="B8637" t="s">
        <v>8675</v>
      </c>
      <c r="C8637">
        <v>18867</v>
      </c>
      <c r="D8637">
        <v>5</v>
      </c>
    </row>
    <row r="8638" spans="1:4">
      <c r="A8638">
        <v>18869</v>
      </c>
      <c r="B8638" t="s">
        <v>8676</v>
      </c>
      <c r="C8638">
        <v>18869</v>
      </c>
      <c r="D8638">
        <v>5</v>
      </c>
    </row>
    <row r="8639" spans="1:4">
      <c r="A8639">
        <v>18871</v>
      </c>
      <c r="B8639" t="s">
        <v>8677</v>
      </c>
      <c r="C8639">
        <v>18871</v>
      </c>
      <c r="D8639">
        <v>5</v>
      </c>
    </row>
    <row r="8640" spans="1:4">
      <c r="A8640">
        <v>18873</v>
      </c>
      <c r="B8640" t="s">
        <v>8678</v>
      </c>
      <c r="C8640">
        <v>18873</v>
      </c>
      <c r="D8640">
        <v>5</v>
      </c>
    </row>
    <row r="8641" spans="1:4">
      <c r="A8641">
        <v>18875</v>
      </c>
      <c r="B8641" t="s">
        <v>8679</v>
      </c>
      <c r="C8641">
        <v>18875</v>
      </c>
      <c r="D8641">
        <v>5</v>
      </c>
    </row>
    <row r="8642" spans="1:4">
      <c r="A8642">
        <v>18877</v>
      </c>
      <c r="B8642" t="s">
        <v>8680</v>
      </c>
      <c r="C8642">
        <v>18877</v>
      </c>
      <c r="D8642">
        <v>5</v>
      </c>
    </row>
    <row r="8643" spans="1:4">
      <c r="A8643">
        <v>18879</v>
      </c>
      <c r="B8643" t="s">
        <v>8681</v>
      </c>
      <c r="C8643">
        <v>18879</v>
      </c>
      <c r="D8643">
        <v>5</v>
      </c>
    </row>
    <row r="8644" spans="1:4">
      <c r="A8644">
        <v>18881</v>
      </c>
      <c r="B8644" t="s">
        <v>8682</v>
      </c>
      <c r="C8644">
        <v>18881</v>
      </c>
      <c r="D8644">
        <v>5</v>
      </c>
    </row>
    <row r="8645" spans="1:4">
      <c r="A8645">
        <v>18883</v>
      </c>
      <c r="B8645" t="s">
        <v>8683</v>
      </c>
      <c r="C8645">
        <v>18883</v>
      </c>
      <c r="D8645">
        <v>5</v>
      </c>
    </row>
    <row r="8646" spans="1:4">
      <c r="A8646">
        <v>18885</v>
      </c>
      <c r="B8646" t="s">
        <v>8684</v>
      </c>
      <c r="C8646">
        <v>18885</v>
      </c>
      <c r="D8646">
        <v>5</v>
      </c>
    </row>
    <row r="8647" spans="1:4">
      <c r="A8647">
        <v>18887</v>
      </c>
      <c r="B8647" t="s">
        <v>8685</v>
      </c>
      <c r="C8647">
        <v>18887</v>
      </c>
      <c r="D8647">
        <v>5</v>
      </c>
    </row>
    <row r="8648" spans="1:4">
      <c r="A8648">
        <v>18889</v>
      </c>
      <c r="B8648" t="s">
        <v>8686</v>
      </c>
      <c r="C8648">
        <v>18889</v>
      </c>
      <c r="D8648">
        <v>5</v>
      </c>
    </row>
    <row r="8649" spans="1:4">
      <c r="A8649">
        <v>18891</v>
      </c>
      <c r="B8649" t="s">
        <v>8687</v>
      </c>
      <c r="C8649">
        <v>18891</v>
      </c>
      <c r="D8649">
        <v>5</v>
      </c>
    </row>
    <row r="8650" spans="1:4">
      <c r="A8650">
        <v>18893</v>
      </c>
      <c r="B8650" t="s">
        <v>8688</v>
      </c>
      <c r="C8650">
        <v>18893</v>
      </c>
      <c r="D8650">
        <v>5</v>
      </c>
    </row>
    <row r="8651" spans="1:4">
      <c r="A8651">
        <v>18895</v>
      </c>
      <c r="B8651" t="s">
        <v>8689</v>
      </c>
      <c r="C8651">
        <v>18895</v>
      </c>
      <c r="D8651">
        <v>5</v>
      </c>
    </row>
    <row r="8652" spans="1:4">
      <c r="A8652">
        <v>18897</v>
      </c>
      <c r="B8652" t="s">
        <v>8690</v>
      </c>
      <c r="C8652">
        <v>18897</v>
      </c>
      <c r="D8652">
        <v>5</v>
      </c>
    </row>
    <row r="8653" spans="1:4">
      <c r="A8653">
        <v>18899</v>
      </c>
      <c r="B8653" t="s">
        <v>8691</v>
      </c>
      <c r="C8653">
        <v>18899</v>
      </c>
      <c r="D8653">
        <v>5</v>
      </c>
    </row>
    <row r="8654" spans="1:4">
      <c r="A8654">
        <v>18901</v>
      </c>
      <c r="B8654" t="s">
        <v>8692</v>
      </c>
      <c r="C8654">
        <v>18901</v>
      </c>
      <c r="D8654">
        <v>5</v>
      </c>
    </row>
    <row r="8655" spans="1:4">
      <c r="A8655">
        <v>18903</v>
      </c>
      <c r="B8655" t="s">
        <v>8693</v>
      </c>
      <c r="C8655">
        <v>18903</v>
      </c>
      <c r="D8655">
        <v>5</v>
      </c>
    </row>
    <row r="8656" spans="1:4">
      <c r="A8656">
        <v>18905</v>
      </c>
      <c r="B8656" t="s">
        <v>8694</v>
      </c>
      <c r="C8656">
        <v>18905</v>
      </c>
      <c r="D8656">
        <v>5</v>
      </c>
    </row>
    <row r="8657" spans="1:4">
      <c r="A8657">
        <v>18907</v>
      </c>
      <c r="B8657" t="s">
        <v>8695</v>
      </c>
      <c r="C8657">
        <v>18907</v>
      </c>
      <c r="D8657">
        <v>5</v>
      </c>
    </row>
    <row r="8658" spans="1:4">
      <c r="A8658">
        <v>18909</v>
      </c>
      <c r="B8658" t="s">
        <v>8696</v>
      </c>
      <c r="C8658">
        <v>18909</v>
      </c>
      <c r="D8658">
        <v>5</v>
      </c>
    </row>
    <row r="8659" spans="1:4">
      <c r="A8659">
        <v>18911</v>
      </c>
      <c r="B8659" t="s">
        <v>8697</v>
      </c>
      <c r="C8659">
        <v>18911</v>
      </c>
      <c r="D8659">
        <v>5</v>
      </c>
    </row>
    <row r="8660" spans="1:4">
      <c r="A8660">
        <v>18913</v>
      </c>
      <c r="B8660" t="s">
        <v>8698</v>
      </c>
      <c r="C8660">
        <v>18913</v>
      </c>
      <c r="D8660">
        <v>5</v>
      </c>
    </row>
    <row r="8661" spans="1:4">
      <c r="A8661">
        <v>18915</v>
      </c>
      <c r="B8661" t="s">
        <v>8699</v>
      </c>
      <c r="C8661">
        <v>18915</v>
      </c>
      <c r="D8661">
        <v>5</v>
      </c>
    </row>
    <row r="8662" spans="1:4">
      <c r="A8662">
        <v>18917</v>
      </c>
      <c r="B8662" t="s">
        <v>8700</v>
      </c>
      <c r="C8662">
        <v>18917</v>
      </c>
      <c r="D8662">
        <v>5</v>
      </c>
    </row>
    <row r="8663" spans="1:4">
      <c r="A8663">
        <v>18919</v>
      </c>
      <c r="B8663" t="s">
        <v>8701</v>
      </c>
      <c r="C8663">
        <v>18919</v>
      </c>
      <c r="D8663">
        <v>5</v>
      </c>
    </row>
    <row r="8664" spans="1:4">
      <c r="A8664">
        <v>18921</v>
      </c>
      <c r="B8664" t="s">
        <v>8702</v>
      </c>
      <c r="C8664">
        <v>18921</v>
      </c>
      <c r="D8664">
        <v>5</v>
      </c>
    </row>
    <row r="8665" spans="1:4">
      <c r="A8665">
        <v>18923</v>
      </c>
      <c r="B8665" t="s">
        <v>8703</v>
      </c>
      <c r="C8665">
        <v>18923</v>
      </c>
      <c r="D8665">
        <v>5</v>
      </c>
    </row>
    <row r="8666" spans="1:4">
      <c r="A8666">
        <v>18925</v>
      </c>
      <c r="B8666" t="s">
        <v>8704</v>
      </c>
      <c r="C8666">
        <v>18925</v>
      </c>
      <c r="D8666">
        <v>5</v>
      </c>
    </row>
    <row r="8667" spans="1:4">
      <c r="A8667">
        <v>18927</v>
      </c>
      <c r="B8667" t="s">
        <v>8705</v>
      </c>
      <c r="C8667">
        <v>18927</v>
      </c>
      <c r="D8667">
        <v>5</v>
      </c>
    </row>
    <row r="8668" spans="1:4">
      <c r="A8668">
        <v>18929</v>
      </c>
      <c r="B8668" t="s">
        <v>8706</v>
      </c>
      <c r="C8668">
        <v>18929</v>
      </c>
      <c r="D8668">
        <v>5</v>
      </c>
    </row>
    <row r="8669" spans="1:4">
      <c r="A8669">
        <v>18931</v>
      </c>
      <c r="B8669" t="s">
        <v>8707</v>
      </c>
      <c r="C8669">
        <v>18931</v>
      </c>
      <c r="D8669">
        <v>5</v>
      </c>
    </row>
    <row r="8670" spans="1:4">
      <c r="A8670">
        <v>18933</v>
      </c>
      <c r="B8670" t="s">
        <v>8708</v>
      </c>
      <c r="C8670">
        <v>18933</v>
      </c>
      <c r="D8670">
        <v>5</v>
      </c>
    </row>
    <row r="8671" spans="1:4">
      <c r="A8671">
        <v>18935</v>
      </c>
      <c r="B8671" t="s">
        <v>8709</v>
      </c>
      <c r="C8671">
        <v>18935</v>
      </c>
      <c r="D8671">
        <v>5</v>
      </c>
    </row>
    <row r="8672" spans="1:4">
      <c r="A8672">
        <v>18937</v>
      </c>
      <c r="B8672" t="s">
        <v>8710</v>
      </c>
      <c r="C8672">
        <v>18937</v>
      </c>
      <c r="D8672">
        <v>5</v>
      </c>
    </row>
    <row r="8673" spans="1:4">
      <c r="A8673">
        <v>18939</v>
      </c>
      <c r="B8673" t="s">
        <v>8711</v>
      </c>
      <c r="C8673">
        <v>18939</v>
      </c>
      <c r="D8673">
        <v>5</v>
      </c>
    </row>
    <row r="8674" spans="1:4">
      <c r="A8674">
        <v>18941</v>
      </c>
      <c r="B8674" t="s">
        <v>8712</v>
      </c>
      <c r="C8674">
        <v>18941</v>
      </c>
      <c r="D8674">
        <v>5</v>
      </c>
    </row>
    <row r="8675" spans="1:4">
      <c r="A8675">
        <v>18943</v>
      </c>
      <c r="B8675" t="s">
        <v>8713</v>
      </c>
      <c r="C8675">
        <v>18943</v>
      </c>
      <c r="D8675">
        <v>5</v>
      </c>
    </row>
    <row r="8676" spans="1:4">
      <c r="A8676">
        <v>18945</v>
      </c>
      <c r="B8676" t="s">
        <v>8714</v>
      </c>
      <c r="C8676">
        <v>18945</v>
      </c>
      <c r="D8676">
        <v>5</v>
      </c>
    </row>
    <row r="8677" spans="1:4">
      <c r="A8677">
        <v>18947</v>
      </c>
      <c r="B8677" t="s">
        <v>8715</v>
      </c>
      <c r="C8677">
        <v>18947</v>
      </c>
      <c r="D8677">
        <v>5</v>
      </c>
    </row>
    <row r="8678" spans="1:4">
      <c r="A8678">
        <v>18949</v>
      </c>
      <c r="B8678" t="s">
        <v>8716</v>
      </c>
      <c r="C8678">
        <v>18949</v>
      </c>
      <c r="D8678">
        <v>5</v>
      </c>
    </row>
    <row r="8679" spans="1:4">
      <c r="A8679">
        <v>18951</v>
      </c>
      <c r="B8679" t="s">
        <v>8717</v>
      </c>
      <c r="C8679">
        <v>18951</v>
      </c>
      <c r="D8679">
        <v>5</v>
      </c>
    </row>
    <row r="8680" spans="1:4">
      <c r="A8680">
        <v>18953</v>
      </c>
      <c r="B8680" t="s">
        <v>8718</v>
      </c>
      <c r="C8680">
        <v>18953</v>
      </c>
      <c r="D8680">
        <v>5</v>
      </c>
    </row>
    <row r="8681" spans="1:4">
      <c r="A8681">
        <v>18955</v>
      </c>
      <c r="B8681" t="s">
        <v>8719</v>
      </c>
      <c r="C8681">
        <v>18955</v>
      </c>
      <c r="D8681">
        <v>5</v>
      </c>
    </row>
    <row r="8682" spans="1:4">
      <c r="A8682">
        <v>18957</v>
      </c>
      <c r="B8682" t="s">
        <v>8720</v>
      </c>
      <c r="C8682">
        <v>18957</v>
      </c>
      <c r="D8682">
        <v>5</v>
      </c>
    </row>
    <row r="8683" spans="1:4">
      <c r="A8683">
        <v>18959</v>
      </c>
      <c r="B8683" t="s">
        <v>8721</v>
      </c>
      <c r="C8683">
        <v>18959</v>
      </c>
      <c r="D8683">
        <v>5</v>
      </c>
    </row>
    <row r="8684" spans="1:4">
      <c r="A8684">
        <v>18961</v>
      </c>
      <c r="B8684" t="s">
        <v>8722</v>
      </c>
      <c r="C8684">
        <v>18961</v>
      </c>
      <c r="D8684">
        <v>5</v>
      </c>
    </row>
    <row r="8685" spans="1:4">
      <c r="A8685">
        <v>18963</v>
      </c>
      <c r="B8685" t="s">
        <v>8723</v>
      </c>
      <c r="C8685">
        <v>18963</v>
      </c>
      <c r="D8685">
        <v>5</v>
      </c>
    </row>
    <row r="8686" spans="1:4">
      <c r="A8686">
        <v>18965</v>
      </c>
      <c r="B8686" t="s">
        <v>8724</v>
      </c>
      <c r="C8686">
        <v>18965</v>
      </c>
      <c r="D8686">
        <v>5</v>
      </c>
    </row>
    <row r="8687" spans="1:4">
      <c r="A8687">
        <v>18967</v>
      </c>
      <c r="B8687" t="s">
        <v>8725</v>
      </c>
      <c r="C8687">
        <v>18967</v>
      </c>
      <c r="D8687">
        <v>5</v>
      </c>
    </row>
    <row r="8688" spans="1:4">
      <c r="A8688">
        <v>18969</v>
      </c>
      <c r="B8688" t="s">
        <v>8726</v>
      </c>
      <c r="C8688">
        <v>18969</v>
      </c>
      <c r="D8688">
        <v>5</v>
      </c>
    </row>
    <row r="8689" spans="1:4">
      <c r="A8689">
        <v>18971</v>
      </c>
      <c r="B8689" t="s">
        <v>8727</v>
      </c>
      <c r="C8689">
        <v>18971</v>
      </c>
      <c r="D8689">
        <v>5</v>
      </c>
    </row>
    <row r="8690" spans="1:4">
      <c r="A8690">
        <v>18973</v>
      </c>
      <c r="B8690" t="s">
        <v>8728</v>
      </c>
      <c r="C8690">
        <v>18973</v>
      </c>
      <c r="D8690">
        <v>5</v>
      </c>
    </row>
    <row r="8691" spans="1:4">
      <c r="A8691">
        <v>18975</v>
      </c>
      <c r="B8691" t="s">
        <v>8729</v>
      </c>
      <c r="C8691">
        <v>18975</v>
      </c>
      <c r="D8691">
        <v>5</v>
      </c>
    </row>
    <row r="8692" spans="1:4">
      <c r="A8692">
        <v>18977</v>
      </c>
      <c r="B8692" t="s">
        <v>8730</v>
      </c>
      <c r="C8692">
        <v>18977</v>
      </c>
      <c r="D8692">
        <v>5</v>
      </c>
    </row>
    <row r="8693" spans="1:4">
      <c r="A8693">
        <v>18979</v>
      </c>
      <c r="B8693" t="s">
        <v>8731</v>
      </c>
      <c r="C8693">
        <v>18979</v>
      </c>
      <c r="D8693">
        <v>5</v>
      </c>
    </row>
    <row r="8694" spans="1:4">
      <c r="A8694">
        <v>18981</v>
      </c>
      <c r="B8694" t="s">
        <v>8732</v>
      </c>
      <c r="C8694">
        <v>18981</v>
      </c>
      <c r="D8694">
        <v>5</v>
      </c>
    </row>
    <row r="8695" spans="1:4">
      <c r="A8695">
        <v>18983</v>
      </c>
      <c r="B8695" t="s">
        <v>8733</v>
      </c>
      <c r="C8695">
        <v>18983</v>
      </c>
      <c r="D8695">
        <v>5</v>
      </c>
    </row>
    <row r="8696" spans="1:4">
      <c r="A8696">
        <v>18985</v>
      </c>
      <c r="B8696" t="s">
        <v>8734</v>
      </c>
      <c r="C8696">
        <v>18985</v>
      </c>
      <c r="D8696">
        <v>5</v>
      </c>
    </row>
    <row r="8697" spans="1:4">
      <c r="A8697">
        <v>18987</v>
      </c>
      <c r="B8697" t="s">
        <v>8735</v>
      </c>
      <c r="C8697">
        <v>18987</v>
      </c>
      <c r="D8697">
        <v>10</v>
      </c>
    </row>
    <row r="8698" spans="1:4">
      <c r="A8698">
        <v>18989</v>
      </c>
      <c r="B8698" t="s">
        <v>8736</v>
      </c>
      <c r="C8698">
        <v>18989</v>
      </c>
      <c r="D8698">
        <v>10</v>
      </c>
    </row>
    <row r="8699" spans="1:4">
      <c r="A8699">
        <v>18991</v>
      </c>
      <c r="B8699" t="s">
        <v>8737</v>
      </c>
      <c r="C8699">
        <v>18991</v>
      </c>
      <c r="D8699">
        <v>10</v>
      </c>
    </row>
    <row r="8700" spans="1:4">
      <c r="A8700">
        <v>18999</v>
      </c>
      <c r="B8700" t="s">
        <v>8738</v>
      </c>
      <c r="C8700">
        <v>18999</v>
      </c>
      <c r="D8700">
        <v>5</v>
      </c>
    </row>
    <row r="8701" spans="1:4">
      <c r="A8701">
        <v>19001</v>
      </c>
      <c r="B8701" t="s">
        <v>8739</v>
      </c>
      <c r="C8701">
        <v>19001</v>
      </c>
      <c r="D8701">
        <v>5</v>
      </c>
    </row>
    <row r="8702" spans="1:4">
      <c r="A8702">
        <v>19003</v>
      </c>
      <c r="B8702" t="s">
        <v>8740</v>
      </c>
      <c r="C8702">
        <v>19003</v>
      </c>
      <c r="D8702">
        <v>5</v>
      </c>
    </row>
    <row r="8703" spans="1:4">
      <c r="A8703">
        <v>19005</v>
      </c>
      <c r="B8703" t="s">
        <v>8741</v>
      </c>
      <c r="C8703">
        <v>19005</v>
      </c>
      <c r="D8703">
        <v>5</v>
      </c>
    </row>
    <row r="8704" spans="1:4">
      <c r="A8704">
        <v>19007</v>
      </c>
      <c r="B8704" t="s">
        <v>8742</v>
      </c>
      <c r="C8704">
        <v>19007</v>
      </c>
      <c r="D8704">
        <v>5</v>
      </c>
    </row>
    <row r="8705" spans="1:4">
      <c r="A8705">
        <v>19009</v>
      </c>
      <c r="B8705" t="s">
        <v>8743</v>
      </c>
      <c r="C8705">
        <v>19009</v>
      </c>
      <c r="D8705">
        <v>5</v>
      </c>
    </row>
    <row r="8706" spans="1:4">
      <c r="A8706">
        <v>19011</v>
      </c>
      <c r="B8706" t="s">
        <v>8744</v>
      </c>
      <c r="C8706">
        <v>19011</v>
      </c>
      <c r="D8706">
        <v>5</v>
      </c>
    </row>
    <row r="8707" spans="1:4">
      <c r="A8707">
        <v>19013</v>
      </c>
      <c r="B8707" t="s">
        <v>8745</v>
      </c>
      <c r="C8707">
        <v>19013</v>
      </c>
      <c r="D8707">
        <v>5</v>
      </c>
    </row>
    <row r="8708" spans="1:4">
      <c r="A8708">
        <v>19015</v>
      </c>
      <c r="B8708" t="s">
        <v>8746</v>
      </c>
      <c r="C8708">
        <v>19015</v>
      </c>
      <c r="D8708">
        <v>5</v>
      </c>
    </row>
    <row r="8709" spans="1:4">
      <c r="A8709">
        <v>19017</v>
      </c>
      <c r="B8709" t="s">
        <v>8747</v>
      </c>
      <c r="C8709">
        <v>19017</v>
      </c>
      <c r="D8709">
        <v>10</v>
      </c>
    </row>
    <row r="8710" spans="1:4">
      <c r="A8710">
        <v>19019</v>
      </c>
      <c r="B8710" t="s">
        <v>8748</v>
      </c>
      <c r="C8710">
        <v>19019</v>
      </c>
      <c r="D8710">
        <v>10</v>
      </c>
    </row>
    <row r="8711" spans="1:4">
      <c r="A8711">
        <v>19021</v>
      </c>
      <c r="B8711" t="s">
        <v>8749</v>
      </c>
      <c r="C8711">
        <v>19021</v>
      </c>
      <c r="D8711">
        <v>10</v>
      </c>
    </row>
    <row r="8712" spans="1:4">
      <c r="A8712">
        <v>19023</v>
      </c>
      <c r="B8712" t="s">
        <v>8750</v>
      </c>
      <c r="C8712">
        <v>19023</v>
      </c>
      <c r="D8712">
        <v>10</v>
      </c>
    </row>
    <row r="8713" spans="1:4">
      <c r="A8713">
        <v>19025</v>
      </c>
      <c r="B8713" t="s">
        <v>8751</v>
      </c>
      <c r="C8713">
        <v>19025</v>
      </c>
      <c r="D8713">
        <v>10</v>
      </c>
    </row>
    <row r="8714" spans="1:4">
      <c r="A8714">
        <v>19027</v>
      </c>
      <c r="B8714" t="s">
        <v>8752</v>
      </c>
      <c r="C8714">
        <v>19027</v>
      </c>
      <c r="D8714">
        <v>10</v>
      </c>
    </row>
    <row r="8715" spans="1:4">
      <c r="A8715">
        <v>19029</v>
      </c>
      <c r="B8715" t="s">
        <v>8753</v>
      </c>
      <c r="C8715">
        <v>19029</v>
      </c>
      <c r="D8715">
        <v>10</v>
      </c>
    </row>
    <row r="8716" spans="1:4">
      <c r="A8716">
        <v>19031</v>
      </c>
      <c r="B8716" t="s">
        <v>8754</v>
      </c>
      <c r="C8716">
        <v>19031</v>
      </c>
      <c r="D8716">
        <v>10</v>
      </c>
    </row>
    <row r="8717" spans="1:4">
      <c r="A8717">
        <v>19033</v>
      </c>
      <c r="B8717" t="s">
        <v>8755</v>
      </c>
      <c r="C8717">
        <v>19033</v>
      </c>
      <c r="D8717">
        <v>10</v>
      </c>
    </row>
    <row r="8718" spans="1:4">
      <c r="A8718">
        <v>19035</v>
      </c>
      <c r="B8718" t="s">
        <v>8756</v>
      </c>
      <c r="C8718">
        <v>19035</v>
      </c>
      <c r="D8718">
        <v>50</v>
      </c>
    </row>
    <row r="8719" spans="1:4">
      <c r="A8719">
        <v>19036</v>
      </c>
      <c r="B8719" t="s">
        <v>8757</v>
      </c>
      <c r="C8719">
        <v>19036</v>
      </c>
      <c r="D8719">
        <v>50</v>
      </c>
    </row>
    <row r="8720" spans="1:4">
      <c r="A8720">
        <v>19037</v>
      </c>
      <c r="B8720" t="s">
        <v>8758</v>
      </c>
      <c r="C8720">
        <v>19037</v>
      </c>
      <c r="D8720">
        <v>50</v>
      </c>
    </row>
    <row r="8721" spans="1:4">
      <c r="A8721">
        <v>19038</v>
      </c>
      <c r="B8721" t="s">
        <v>8759</v>
      </c>
      <c r="C8721">
        <v>19038</v>
      </c>
      <c r="D8721">
        <v>50</v>
      </c>
    </row>
    <row r="8722" spans="1:4">
      <c r="A8722">
        <v>19039</v>
      </c>
      <c r="B8722" t="s">
        <v>8760</v>
      </c>
      <c r="C8722">
        <v>19039</v>
      </c>
      <c r="D8722">
        <v>50</v>
      </c>
    </row>
    <row r="8723" spans="1:4">
      <c r="A8723">
        <v>19040</v>
      </c>
      <c r="B8723" t="s">
        <v>8761</v>
      </c>
      <c r="C8723">
        <v>19040</v>
      </c>
      <c r="D8723">
        <v>50</v>
      </c>
    </row>
    <row r="8724" spans="1:4">
      <c r="A8724">
        <v>19041</v>
      </c>
      <c r="B8724" t="s">
        <v>8762</v>
      </c>
      <c r="C8724">
        <v>19041</v>
      </c>
      <c r="D8724">
        <v>50</v>
      </c>
    </row>
    <row r="8725" spans="1:4">
      <c r="A8725">
        <v>19042</v>
      </c>
      <c r="B8725" t="s">
        <v>8763</v>
      </c>
      <c r="C8725">
        <v>19042</v>
      </c>
      <c r="D8725">
        <v>50</v>
      </c>
    </row>
    <row r="8726" spans="1:4">
      <c r="A8726">
        <v>19043</v>
      </c>
      <c r="B8726" t="s">
        <v>8764</v>
      </c>
      <c r="C8726">
        <v>19043</v>
      </c>
      <c r="D8726">
        <v>50</v>
      </c>
    </row>
    <row r="8727" spans="1:4">
      <c r="A8727">
        <v>19044</v>
      </c>
      <c r="B8727" t="s">
        <v>8765</v>
      </c>
      <c r="C8727">
        <v>19044</v>
      </c>
      <c r="D8727">
        <v>50</v>
      </c>
    </row>
    <row r="8728" spans="1:4">
      <c r="A8728">
        <v>19045</v>
      </c>
      <c r="B8728" t="s">
        <v>8766</v>
      </c>
      <c r="C8728">
        <v>19045</v>
      </c>
      <c r="D8728">
        <v>50</v>
      </c>
    </row>
    <row r="8729" spans="1:4">
      <c r="A8729">
        <v>19046</v>
      </c>
      <c r="B8729" t="s">
        <v>8767</v>
      </c>
      <c r="C8729">
        <v>19046</v>
      </c>
      <c r="D8729">
        <v>50</v>
      </c>
    </row>
    <row r="8730" spans="1:4">
      <c r="A8730">
        <v>19047</v>
      </c>
      <c r="B8730" t="s">
        <v>8768</v>
      </c>
      <c r="C8730">
        <v>19047</v>
      </c>
      <c r="D8730">
        <v>5</v>
      </c>
    </row>
    <row r="8731" spans="1:4">
      <c r="A8731">
        <v>19049</v>
      </c>
      <c r="B8731" t="s">
        <v>8769</v>
      </c>
      <c r="C8731">
        <v>19049</v>
      </c>
      <c r="D8731">
        <v>5</v>
      </c>
    </row>
    <row r="8732" spans="1:4">
      <c r="A8732">
        <v>19051</v>
      </c>
      <c r="B8732" t="s">
        <v>8770</v>
      </c>
      <c r="C8732">
        <v>19051</v>
      </c>
      <c r="D8732">
        <v>5</v>
      </c>
    </row>
    <row r="8733" spans="1:4">
      <c r="A8733">
        <v>19053</v>
      </c>
      <c r="B8733" t="s">
        <v>8771</v>
      </c>
      <c r="C8733">
        <v>19053</v>
      </c>
      <c r="D8733">
        <v>10</v>
      </c>
    </row>
    <row r="8734" spans="1:4">
      <c r="A8734">
        <v>19055</v>
      </c>
      <c r="B8734" t="s">
        <v>8772</v>
      </c>
      <c r="C8734">
        <v>19055</v>
      </c>
      <c r="D8734">
        <v>10</v>
      </c>
    </row>
    <row r="8735" spans="1:4">
      <c r="A8735">
        <v>19057</v>
      </c>
      <c r="B8735" t="s">
        <v>8773</v>
      </c>
      <c r="C8735">
        <v>19057</v>
      </c>
      <c r="D8735">
        <v>10</v>
      </c>
    </row>
    <row r="8736" spans="1:4">
      <c r="A8736">
        <v>19065</v>
      </c>
      <c r="B8736" t="s">
        <v>8774</v>
      </c>
      <c r="C8736">
        <v>19065</v>
      </c>
      <c r="D8736">
        <v>5</v>
      </c>
    </row>
    <row r="8737" spans="1:4">
      <c r="A8737">
        <v>19067</v>
      </c>
      <c r="B8737" t="s">
        <v>8775</v>
      </c>
      <c r="C8737">
        <v>19067</v>
      </c>
      <c r="D8737">
        <v>5</v>
      </c>
    </row>
    <row r="8738" spans="1:4">
      <c r="A8738">
        <v>19069</v>
      </c>
      <c r="B8738" t="s">
        <v>8776</v>
      </c>
      <c r="C8738">
        <v>19069</v>
      </c>
      <c r="D8738">
        <v>5</v>
      </c>
    </row>
    <row r="8739" spans="1:4">
      <c r="A8739">
        <v>19071</v>
      </c>
      <c r="B8739" t="s">
        <v>8777</v>
      </c>
      <c r="C8739">
        <v>19071</v>
      </c>
      <c r="D8739">
        <v>5</v>
      </c>
    </row>
    <row r="8740" spans="1:4">
      <c r="A8740">
        <v>19073</v>
      </c>
      <c r="B8740" t="s">
        <v>8778</v>
      </c>
      <c r="C8740">
        <v>19073</v>
      </c>
      <c r="D8740">
        <v>5</v>
      </c>
    </row>
    <row r="8741" spans="1:4">
      <c r="A8741">
        <v>19075</v>
      </c>
      <c r="B8741" t="s">
        <v>8779</v>
      </c>
      <c r="C8741">
        <v>19075</v>
      </c>
      <c r="D8741">
        <v>5</v>
      </c>
    </row>
    <row r="8742" spans="1:4">
      <c r="A8742">
        <v>19077</v>
      </c>
      <c r="B8742" t="s">
        <v>8780</v>
      </c>
      <c r="C8742">
        <v>19077</v>
      </c>
      <c r="D8742">
        <v>10</v>
      </c>
    </row>
    <row r="8743" spans="1:4">
      <c r="A8743">
        <v>19079</v>
      </c>
      <c r="B8743" t="s">
        <v>8781</v>
      </c>
      <c r="C8743">
        <v>19079</v>
      </c>
      <c r="D8743">
        <v>10</v>
      </c>
    </row>
    <row r="8744" spans="1:4">
      <c r="A8744">
        <v>19081</v>
      </c>
      <c r="B8744" t="s">
        <v>8782</v>
      </c>
      <c r="C8744">
        <v>19081</v>
      </c>
      <c r="D8744">
        <v>10</v>
      </c>
    </row>
    <row r="8745" spans="1:4">
      <c r="A8745">
        <v>19083</v>
      </c>
      <c r="B8745" t="s">
        <v>8783</v>
      </c>
      <c r="C8745">
        <v>19083</v>
      </c>
      <c r="D8745">
        <v>10</v>
      </c>
    </row>
    <row r="8746" spans="1:4">
      <c r="A8746">
        <v>19085</v>
      </c>
      <c r="B8746" t="s">
        <v>8784</v>
      </c>
      <c r="C8746">
        <v>19085</v>
      </c>
      <c r="D8746">
        <v>10</v>
      </c>
    </row>
    <row r="8747" spans="1:4">
      <c r="A8747">
        <v>19087</v>
      </c>
      <c r="B8747" t="s">
        <v>8785</v>
      </c>
      <c r="C8747">
        <v>19087</v>
      </c>
      <c r="D8747">
        <v>10</v>
      </c>
    </row>
    <row r="8748" spans="1:4">
      <c r="A8748">
        <v>19101</v>
      </c>
      <c r="B8748" t="s">
        <v>8786</v>
      </c>
      <c r="C8748">
        <v>19101</v>
      </c>
      <c r="D8748">
        <v>5</v>
      </c>
    </row>
    <row r="8749" spans="1:4">
      <c r="A8749">
        <v>19103</v>
      </c>
      <c r="B8749" t="s">
        <v>8787</v>
      </c>
      <c r="C8749">
        <v>19103</v>
      </c>
      <c r="D8749">
        <v>5</v>
      </c>
    </row>
    <row r="8750" spans="1:4">
      <c r="A8750">
        <v>19105</v>
      </c>
      <c r="B8750" t="s">
        <v>8788</v>
      </c>
      <c r="C8750">
        <v>19105</v>
      </c>
      <c r="D8750">
        <v>5</v>
      </c>
    </row>
    <row r="8751" spans="1:4">
      <c r="A8751">
        <v>19107</v>
      </c>
      <c r="B8751" t="s">
        <v>8789</v>
      </c>
      <c r="C8751">
        <v>19107</v>
      </c>
      <c r="D8751">
        <v>5</v>
      </c>
    </row>
    <row r="8752" spans="1:4">
      <c r="A8752">
        <v>19109</v>
      </c>
      <c r="B8752" t="s">
        <v>8790</v>
      </c>
      <c r="C8752">
        <v>19109</v>
      </c>
      <c r="D8752">
        <v>5</v>
      </c>
    </row>
    <row r="8753" spans="1:4">
      <c r="A8753">
        <v>19111</v>
      </c>
      <c r="B8753" t="s">
        <v>8791</v>
      </c>
      <c r="C8753">
        <v>19111</v>
      </c>
      <c r="D8753">
        <v>5</v>
      </c>
    </row>
    <row r="8754" spans="1:4">
      <c r="A8754">
        <v>19113</v>
      </c>
      <c r="B8754" t="s">
        <v>8792</v>
      </c>
      <c r="C8754">
        <v>19113</v>
      </c>
      <c r="D8754">
        <v>5</v>
      </c>
    </row>
    <row r="8755" spans="1:4">
      <c r="A8755">
        <v>19115</v>
      </c>
      <c r="B8755" t="s">
        <v>8793</v>
      </c>
      <c r="C8755">
        <v>19115</v>
      </c>
      <c r="D8755">
        <v>5</v>
      </c>
    </row>
    <row r="8756" spans="1:4">
      <c r="A8756">
        <v>19117</v>
      </c>
      <c r="B8756" t="s">
        <v>8794</v>
      </c>
      <c r="C8756">
        <v>19117</v>
      </c>
      <c r="D8756">
        <v>5</v>
      </c>
    </row>
    <row r="8757" spans="1:4">
      <c r="A8757">
        <v>19119</v>
      </c>
      <c r="B8757" t="s">
        <v>8795</v>
      </c>
      <c r="C8757">
        <v>19119</v>
      </c>
      <c r="D8757">
        <v>5</v>
      </c>
    </row>
    <row r="8758" spans="1:4">
      <c r="A8758">
        <v>19129</v>
      </c>
      <c r="B8758" t="s">
        <v>8796</v>
      </c>
      <c r="C8758">
        <v>19129</v>
      </c>
      <c r="D8758">
        <v>5</v>
      </c>
    </row>
    <row r="8759" spans="1:4">
      <c r="A8759">
        <v>19131</v>
      </c>
      <c r="B8759" t="s">
        <v>8797</v>
      </c>
      <c r="C8759">
        <v>19131</v>
      </c>
      <c r="D8759">
        <v>5</v>
      </c>
    </row>
    <row r="8760" spans="1:4">
      <c r="A8760">
        <v>19133</v>
      </c>
      <c r="B8760" t="s">
        <v>8798</v>
      </c>
      <c r="C8760">
        <v>19133</v>
      </c>
      <c r="D8760">
        <v>5</v>
      </c>
    </row>
    <row r="8761" spans="1:4">
      <c r="A8761">
        <v>19135</v>
      </c>
      <c r="B8761" t="s">
        <v>8799</v>
      </c>
      <c r="C8761">
        <v>19135</v>
      </c>
      <c r="D8761">
        <v>5</v>
      </c>
    </row>
    <row r="8762" spans="1:4">
      <c r="A8762">
        <v>19137</v>
      </c>
      <c r="B8762" t="s">
        <v>8800</v>
      </c>
      <c r="C8762">
        <v>19137</v>
      </c>
      <c r="D8762">
        <v>5</v>
      </c>
    </row>
    <row r="8763" spans="1:4">
      <c r="A8763">
        <v>19139</v>
      </c>
      <c r="B8763" t="s">
        <v>8801</v>
      </c>
      <c r="C8763">
        <v>19139</v>
      </c>
      <c r="D8763">
        <v>5</v>
      </c>
    </row>
    <row r="8764" spans="1:4">
      <c r="A8764">
        <v>19141</v>
      </c>
      <c r="B8764" t="s">
        <v>8802</v>
      </c>
      <c r="C8764">
        <v>19141</v>
      </c>
      <c r="D8764">
        <v>10</v>
      </c>
    </row>
    <row r="8765" spans="1:4">
      <c r="A8765">
        <v>19143</v>
      </c>
      <c r="B8765" t="s">
        <v>8803</v>
      </c>
      <c r="C8765">
        <v>19143</v>
      </c>
      <c r="D8765">
        <v>10</v>
      </c>
    </row>
    <row r="8766" spans="1:4">
      <c r="A8766">
        <v>19145</v>
      </c>
      <c r="B8766" t="s">
        <v>8804</v>
      </c>
      <c r="C8766">
        <v>19145</v>
      </c>
      <c r="D8766">
        <v>10</v>
      </c>
    </row>
    <row r="8767" spans="1:4">
      <c r="A8767">
        <v>19147</v>
      </c>
      <c r="B8767" t="s">
        <v>8805</v>
      </c>
      <c r="C8767">
        <v>19147</v>
      </c>
      <c r="D8767">
        <v>10</v>
      </c>
    </row>
    <row r="8768" spans="1:4">
      <c r="A8768">
        <v>19149</v>
      </c>
      <c r="B8768" t="s">
        <v>8806</v>
      </c>
      <c r="C8768">
        <v>19149</v>
      </c>
      <c r="D8768">
        <v>10</v>
      </c>
    </row>
    <row r="8769" spans="1:4">
      <c r="A8769">
        <v>19151</v>
      </c>
      <c r="B8769" t="s">
        <v>8807</v>
      </c>
      <c r="C8769">
        <v>19151</v>
      </c>
      <c r="D8769">
        <v>10</v>
      </c>
    </row>
    <row r="8770" spans="1:4">
      <c r="A8770">
        <v>19169</v>
      </c>
      <c r="B8770" t="s">
        <v>8808</v>
      </c>
      <c r="C8770">
        <v>19169</v>
      </c>
      <c r="D8770">
        <v>5</v>
      </c>
    </row>
    <row r="8771" spans="1:4">
      <c r="A8771">
        <v>19171</v>
      </c>
      <c r="B8771" t="s">
        <v>8809</v>
      </c>
      <c r="C8771">
        <v>19171</v>
      </c>
      <c r="D8771">
        <v>5</v>
      </c>
    </row>
    <row r="8772" spans="1:4">
      <c r="A8772">
        <v>19173</v>
      </c>
      <c r="B8772" t="s">
        <v>8810</v>
      </c>
      <c r="C8772">
        <v>19173</v>
      </c>
      <c r="D8772">
        <v>5</v>
      </c>
    </row>
    <row r="8773" spans="1:4">
      <c r="A8773">
        <v>19175</v>
      </c>
      <c r="B8773" t="s">
        <v>8811</v>
      </c>
      <c r="C8773">
        <v>19175</v>
      </c>
      <c r="D8773">
        <v>5</v>
      </c>
    </row>
    <row r="8774" spans="1:4">
      <c r="A8774">
        <v>19177</v>
      </c>
      <c r="B8774" t="s">
        <v>8812</v>
      </c>
      <c r="C8774">
        <v>19177</v>
      </c>
      <c r="D8774">
        <v>5</v>
      </c>
    </row>
    <row r="8775" spans="1:4">
      <c r="A8775">
        <v>19179</v>
      </c>
      <c r="B8775" t="s">
        <v>8813</v>
      </c>
      <c r="C8775">
        <v>19179</v>
      </c>
      <c r="D8775">
        <v>5</v>
      </c>
    </row>
    <row r="8776" spans="1:4">
      <c r="A8776">
        <v>19181</v>
      </c>
      <c r="B8776" t="s">
        <v>8814</v>
      </c>
      <c r="C8776">
        <v>19181</v>
      </c>
      <c r="D8776">
        <v>10</v>
      </c>
    </row>
    <row r="8777" spans="1:4">
      <c r="A8777">
        <v>19183</v>
      </c>
      <c r="B8777" t="s">
        <v>8815</v>
      </c>
      <c r="C8777">
        <v>19183</v>
      </c>
      <c r="D8777">
        <v>10</v>
      </c>
    </row>
    <row r="8778" spans="1:4">
      <c r="A8778">
        <v>19185</v>
      </c>
      <c r="B8778" t="s">
        <v>8816</v>
      </c>
      <c r="C8778">
        <v>19185</v>
      </c>
      <c r="D8778">
        <v>10</v>
      </c>
    </row>
    <row r="8779" spans="1:4">
      <c r="A8779">
        <v>19187</v>
      </c>
      <c r="B8779" t="s">
        <v>8817</v>
      </c>
      <c r="C8779">
        <v>19187</v>
      </c>
      <c r="D8779">
        <v>10</v>
      </c>
    </row>
    <row r="8780" spans="1:4">
      <c r="A8780">
        <v>19189</v>
      </c>
      <c r="B8780" t="s">
        <v>8818</v>
      </c>
      <c r="C8780">
        <v>19189</v>
      </c>
      <c r="D8780">
        <v>10</v>
      </c>
    </row>
    <row r="8781" spans="1:4">
      <c r="A8781">
        <v>19191</v>
      </c>
      <c r="B8781" t="s">
        <v>8819</v>
      </c>
      <c r="C8781">
        <v>19191</v>
      </c>
      <c r="D8781">
        <v>10</v>
      </c>
    </row>
    <row r="8782" spans="1:4">
      <c r="A8782">
        <v>19193</v>
      </c>
      <c r="B8782" t="s">
        <v>8820</v>
      </c>
      <c r="C8782">
        <v>19193</v>
      </c>
      <c r="D8782">
        <v>25</v>
      </c>
    </row>
    <row r="8783" spans="1:4">
      <c r="A8783">
        <v>19194</v>
      </c>
      <c r="B8783" t="s">
        <v>8821</v>
      </c>
      <c r="C8783">
        <v>19194</v>
      </c>
      <c r="D8783">
        <v>25</v>
      </c>
    </row>
    <row r="8784" spans="1:4">
      <c r="A8784">
        <v>19195</v>
      </c>
      <c r="B8784" t="s">
        <v>8822</v>
      </c>
      <c r="C8784">
        <v>19195</v>
      </c>
      <c r="D8784">
        <v>50</v>
      </c>
    </row>
    <row r="8785" spans="1:4">
      <c r="A8785">
        <v>19196</v>
      </c>
      <c r="B8785" t="s">
        <v>8823</v>
      </c>
      <c r="C8785">
        <v>19196</v>
      </c>
      <c r="D8785">
        <v>50</v>
      </c>
    </row>
    <row r="8786" spans="1:4">
      <c r="A8786">
        <v>19197</v>
      </c>
      <c r="B8786" t="s">
        <v>8824</v>
      </c>
      <c r="C8786">
        <v>19197</v>
      </c>
      <c r="D8786">
        <v>50</v>
      </c>
    </row>
    <row r="8787" spans="1:4">
      <c r="A8787">
        <v>19198</v>
      </c>
      <c r="B8787" t="s">
        <v>8825</v>
      </c>
      <c r="C8787">
        <v>19198</v>
      </c>
      <c r="D8787">
        <v>50</v>
      </c>
    </row>
    <row r="8788" spans="1:4">
      <c r="A8788">
        <v>19199</v>
      </c>
      <c r="B8788" t="s">
        <v>8826</v>
      </c>
      <c r="C8788">
        <v>19199</v>
      </c>
      <c r="D8788">
        <v>25</v>
      </c>
    </row>
    <row r="8789" spans="1:4">
      <c r="A8789">
        <v>19200</v>
      </c>
      <c r="B8789" t="s">
        <v>8827</v>
      </c>
      <c r="C8789">
        <v>19200</v>
      </c>
      <c r="D8789">
        <v>25</v>
      </c>
    </row>
    <row r="8790" spans="1:4">
      <c r="A8790">
        <v>19201</v>
      </c>
      <c r="B8790" t="s">
        <v>8828</v>
      </c>
      <c r="C8790">
        <v>19201</v>
      </c>
      <c r="D8790">
        <v>25</v>
      </c>
    </row>
    <row r="8791" spans="1:4">
      <c r="A8791">
        <v>19202</v>
      </c>
      <c r="B8791" t="s">
        <v>8829</v>
      </c>
      <c r="C8791">
        <v>19202</v>
      </c>
      <c r="D8791">
        <v>50</v>
      </c>
    </row>
    <row r="8792" spans="1:4">
      <c r="A8792">
        <v>19203</v>
      </c>
      <c r="B8792" t="s">
        <v>8830</v>
      </c>
      <c r="C8792">
        <v>19203</v>
      </c>
      <c r="D8792">
        <v>25</v>
      </c>
    </row>
    <row r="8793" spans="1:4">
      <c r="A8793">
        <v>19204</v>
      </c>
      <c r="B8793" t="s">
        <v>8831</v>
      </c>
      <c r="C8793">
        <v>19204</v>
      </c>
      <c r="D8793">
        <v>50</v>
      </c>
    </row>
    <row r="8794" spans="1:4">
      <c r="A8794">
        <v>19205</v>
      </c>
      <c r="B8794" t="s">
        <v>8832</v>
      </c>
      <c r="C8794">
        <v>19205</v>
      </c>
      <c r="D8794">
        <v>25</v>
      </c>
    </row>
    <row r="8795" spans="1:4">
      <c r="A8795">
        <v>19206</v>
      </c>
      <c r="B8795" t="s">
        <v>8833</v>
      </c>
      <c r="C8795">
        <v>19206</v>
      </c>
      <c r="D8795">
        <v>50</v>
      </c>
    </row>
    <row r="8796" spans="1:4">
      <c r="A8796">
        <v>19207</v>
      </c>
      <c r="B8796" t="s">
        <v>8834</v>
      </c>
      <c r="C8796">
        <v>19207</v>
      </c>
      <c r="D8796">
        <v>25</v>
      </c>
    </row>
    <row r="8797" spans="1:4">
      <c r="A8797">
        <v>19208</v>
      </c>
      <c r="B8797" t="s">
        <v>8835</v>
      </c>
      <c r="C8797">
        <v>19208</v>
      </c>
      <c r="D8797">
        <v>50</v>
      </c>
    </row>
    <row r="8798" spans="1:4">
      <c r="A8798">
        <v>19209</v>
      </c>
      <c r="B8798" t="s">
        <v>8836</v>
      </c>
      <c r="C8798">
        <v>19209</v>
      </c>
      <c r="D8798">
        <v>5</v>
      </c>
    </row>
    <row r="8799" spans="1:4">
      <c r="A8799">
        <v>19211</v>
      </c>
      <c r="B8799" t="s">
        <v>8837</v>
      </c>
      <c r="C8799">
        <v>19211</v>
      </c>
      <c r="D8799">
        <v>5</v>
      </c>
    </row>
    <row r="8800" spans="1:4">
      <c r="A8800">
        <v>19213</v>
      </c>
      <c r="B8800" t="s">
        <v>8838</v>
      </c>
      <c r="C8800">
        <v>19213</v>
      </c>
      <c r="D8800">
        <v>5</v>
      </c>
    </row>
    <row r="8801" spans="1:4">
      <c r="A8801">
        <v>19215</v>
      </c>
      <c r="B8801" t="s">
        <v>8839</v>
      </c>
      <c r="C8801">
        <v>19215</v>
      </c>
      <c r="D8801">
        <v>5</v>
      </c>
    </row>
    <row r="8802" spans="1:4">
      <c r="A8802">
        <v>19217</v>
      </c>
      <c r="B8802" t="s">
        <v>8840</v>
      </c>
      <c r="C8802">
        <v>19217</v>
      </c>
      <c r="D8802">
        <v>5</v>
      </c>
    </row>
    <row r="8803" spans="1:4">
      <c r="A8803">
        <v>19219</v>
      </c>
      <c r="B8803" t="s">
        <v>8841</v>
      </c>
      <c r="C8803">
        <v>19219</v>
      </c>
      <c r="D8803">
        <v>5</v>
      </c>
    </row>
    <row r="8804" spans="1:4">
      <c r="A8804">
        <v>19221</v>
      </c>
      <c r="B8804" t="s">
        <v>8842</v>
      </c>
      <c r="C8804">
        <v>19221</v>
      </c>
      <c r="D8804">
        <v>5</v>
      </c>
    </row>
    <row r="8805" spans="1:4">
      <c r="A8805">
        <v>19223</v>
      </c>
      <c r="B8805" t="s">
        <v>8843</v>
      </c>
      <c r="C8805">
        <v>19223</v>
      </c>
      <c r="D8805">
        <v>5</v>
      </c>
    </row>
    <row r="8806" spans="1:4">
      <c r="A8806">
        <v>19225</v>
      </c>
      <c r="B8806" t="s">
        <v>8844</v>
      </c>
      <c r="C8806">
        <v>19225</v>
      </c>
      <c r="D8806">
        <v>5</v>
      </c>
    </row>
    <row r="8807" spans="1:4">
      <c r="A8807">
        <v>19227</v>
      </c>
      <c r="B8807" t="s">
        <v>8845</v>
      </c>
      <c r="C8807">
        <v>19227</v>
      </c>
      <c r="D8807">
        <v>5</v>
      </c>
    </row>
    <row r="8808" spans="1:4">
      <c r="A8808">
        <v>19229</v>
      </c>
      <c r="B8808" t="s">
        <v>8846</v>
      </c>
      <c r="C8808">
        <v>19229</v>
      </c>
      <c r="D8808">
        <v>5</v>
      </c>
    </row>
    <row r="8809" spans="1:4">
      <c r="A8809">
        <v>19231</v>
      </c>
      <c r="B8809" t="s">
        <v>8847</v>
      </c>
      <c r="C8809">
        <v>19231</v>
      </c>
      <c r="D8809">
        <v>5</v>
      </c>
    </row>
    <row r="8810" spans="1:4">
      <c r="A8810">
        <v>19233</v>
      </c>
      <c r="B8810" t="s">
        <v>8848</v>
      </c>
      <c r="C8810">
        <v>19233</v>
      </c>
      <c r="D8810">
        <v>5</v>
      </c>
    </row>
    <row r="8811" spans="1:4">
      <c r="A8811">
        <v>19235</v>
      </c>
      <c r="B8811" t="s">
        <v>8849</v>
      </c>
      <c r="C8811">
        <v>19235</v>
      </c>
      <c r="D8811">
        <v>5</v>
      </c>
    </row>
    <row r="8812" spans="1:4">
      <c r="A8812">
        <v>19237</v>
      </c>
      <c r="B8812" t="s">
        <v>8850</v>
      </c>
      <c r="C8812">
        <v>19237</v>
      </c>
      <c r="D8812">
        <v>5</v>
      </c>
    </row>
    <row r="8813" spans="1:4">
      <c r="A8813">
        <v>19239</v>
      </c>
      <c r="B8813" t="s">
        <v>8851</v>
      </c>
      <c r="C8813">
        <v>19239</v>
      </c>
      <c r="D8813">
        <v>5</v>
      </c>
    </row>
    <row r="8814" spans="1:4">
      <c r="A8814">
        <v>19241</v>
      </c>
      <c r="B8814" t="s">
        <v>8852</v>
      </c>
      <c r="C8814">
        <v>19241</v>
      </c>
      <c r="D8814">
        <v>5</v>
      </c>
    </row>
    <row r="8815" spans="1:4">
      <c r="A8815">
        <v>19243</v>
      </c>
      <c r="B8815" t="s">
        <v>8853</v>
      </c>
      <c r="C8815">
        <v>19243</v>
      </c>
      <c r="D8815">
        <v>5</v>
      </c>
    </row>
    <row r="8816" spans="1:4">
      <c r="A8816">
        <v>19245</v>
      </c>
      <c r="B8816" t="s">
        <v>8854</v>
      </c>
      <c r="C8816">
        <v>19245</v>
      </c>
      <c r="D8816">
        <v>5</v>
      </c>
    </row>
    <row r="8817" spans="1:4">
      <c r="A8817">
        <v>19247</v>
      </c>
      <c r="B8817" t="s">
        <v>8855</v>
      </c>
      <c r="C8817">
        <v>19247</v>
      </c>
      <c r="D8817">
        <v>5</v>
      </c>
    </row>
    <row r="8818" spans="1:4">
      <c r="A8818">
        <v>19249</v>
      </c>
      <c r="B8818" t="s">
        <v>8856</v>
      </c>
      <c r="C8818">
        <v>19249</v>
      </c>
      <c r="D8818">
        <v>5</v>
      </c>
    </row>
    <row r="8819" spans="1:4">
      <c r="A8819">
        <v>19251</v>
      </c>
      <c r="B8819" t="s">
        <v>8857</v>
      </c>
      <c r="C8819">
        <v>19251</v>
      </c>
      <c r="D8819">
        <v>5</v>
      </c>
    </row>
    <row r="8820" spans="1:4">
      <c r="A8820">
        <v>19253</v>
      </c>
      <c r="B8820" t="s">
        <v>8858</v>
      </c>
      <c r="C8820">
        <v>19253</v>
      </c>
      <c r="D8820">
        <v>5</v>
      </c>
    </row>
    <row r="8821" spans="1:4">
      <c r="A8821">
        <v>19255</v>
      </c>
      <c r="B8821" t="s">
        <v>8859</v>
      </c>
      <c r="C8821">
        <v>19255</v>
      </c>
      <c r="D8821">
        <v>5</v>
      </c>
    </row>
    <row r="8822" spans="1:4">
      <c r="A8822">
        <v>19257</v>
      </c>
      <c r="B8822" t="s">
        <v>8860</v>
      </c>
      <c r="C8822">
        <v>19257</v>
      </c>
      <c r="D8822">
        <v>5</v>
      </c>
    </row>
    <row r="8823" spans="1:4">
      <c r="A8823">
        <v>19258</v>
      </c>
      <c r="B8823" t="s">
        <v>8861</v>
      </c>
      <c r="C8823">
        <v>19258</v>
      </c>
      <c r="D8823">
        <v>5</v>
      </c>
    </row>
    <row r="8824" spans="1:4">
      <c r="A8824">
        <v>19259</v>
      </c>
      <c r="B8824" t="s">
        <v>8862</v>
      </c>
      <c r="C8824">
        <v>19259</v>
      </c>
      <c r="D8824">
        <v>5</v>
      </c>
    </row>
    <row r="8825" spans="1:4">
      <c r="A8825">
        <v>19260</v>
      </c>
      <c r="B8825" t="s">
        <v>8863</v>
      </c>
      <c r="C8825">
        <v>19260</v>
      </c>
      <c r="D8825">
        <v>5</v>
      </c>
    </row>
    <row r="8826" spans="1:4">
      <c r="A8826">
        <v>19261</v>
      </c>
      <c r="B8826" t="s">
        <v>8864</v>
      </c>
      <c r="C8826">
        <v>19261</v>
      </c>
      <c r="D8826">
        <v>5</v>
      </c>
    </row>
    <row r="8827" spans="1:4">
      <c r="A8827">
        <v>19262</v>
      </c>
      <c r="B8827" t="s">
        <v>8865</v>
      </c>
      <c r="C8827">
        <v>19262</v>
      </c>
      <c r="D8827">
        <v>5</v>
      </c>
    </row>
    <row r="8828" spans="1:4">
      <c r="A8828">
        <v>19263</v>
      </c>
      <c r="B8828" t="s">
        <v>8866</v>
      </c>
      <c r="C8828">
        <v>19263</v>
      </c>
      <c r="D8828">
        <v>5</v>
      </c>
    </row>
    <row r="8829" spans="1:4">
      <c r="A8829">
        <v>19264</v>
      </c>
      <c r="B8829" t="s">
        <v>8867</v>
      </c>
      <c r="C8829">
        <v>19264</v>
      </c>
      <c r="D8829">
        <v>5</v>
      </c>
    </row>
    <row r="8830" spans="1:4">
      <c r="A8830">
        <v>19265</v>
      </c>
      <c r="B8830" t="s">
        <v>8868</v>
      </c>
      <c r="C8830">
        <v>19265</v>
      </c>
      <c r="D8830">
        <v>5</v>
      </c>
    </row>
    <row r="8831" spans="1:4">
      <c r="A8831">
        <v>19266</v>
      </c>
      <c r="B8831" t="s">
        <v>8869</v>
      </c>
      <c r="C8831">
        <v>19266</v>
      </c>
      <c r="D8831">
        <v>5</v>
      </c>
    </row>
    <row r="8832" spans="1:4">
      <c r="A8832">
        <v>19267</v>
      </c>
      <c r="B8832" t="s">
        <v>8870</v>
      </c>
      <c r="C8832">
        <v>19267</v>
      </c>
      <c r="D8832">
        <v>5</v>
      </c>
    </row>
    <row r="8833" spans="1:4">
      <c r="A8833">
        <v>19268</v>
      </c>
      <c r="B8833" t="s">
        <v>8871</v>
      </c>
      <c r="C8833">
        <v>19268</v>
      </c>
      <c r="D8833">
        <v>5</v>
      </c>
    </row>
    <row r="8834" spans="1:4">
      <c r="A8834">
        <v>19269</v>
      </c>
      <c r="B8834" t="s">
        <v>8872</v>
      </c>
      <c r="C8834">
        <v>19269</v>
      </c>
      <c r="D8834">
        <v>5</v>
      </c>
    </row>
    <row r="8835" spans="1:4">
      <c r="A8835">
        <v>19270</v>
      </c>
      <c r="B8835" t="s">
        <v>8873</v>
      </c>
      <c r="C8835">
        <v>19270</v>
      </c>
      <c r="D8835">
        <v>5</v>
      </c>
    </row>
    <row r="8836" spans="1:4">
      <c r="A8836">
        <v>19271</v>
      </c>
      <c r="B8836" t="s">
        <v>8874</v>
      </c>
      <c r="C8836">
        <v>19271</v>
      </c>
      <c r="D8836">
        <v>5</v>
      </c>
    </row>
    <row r="8837" spans="1:4">
      <c r="A8837">
        <v>19272</v>
      </c>
      <c r="B8837" t="s">
        <v>8875</v>
      </c>
      <c r="C8837">
        <v>19272</v>
      </c>
      <c r="D8837">
        <v>5</v>
      </c>
    </row>
    <row r="8838" spans="1:4">
      <c r="A8838">
        <v>19273</v>
      </c>
      <c r="B8838" t="s">
        <v>8876</v>
      </c>
      <c r="C8838">
        <v>19273</v>
      </c>
      <c r="D8838">
        <v>5</v>
      </c>
    </row>
    <row r="8839" spans="1:4">
      <c r="A8839">
        <v>19274</v>
      </c>
      <c r="B8839" t="s">
        <v>8877</v>
      </c>
      <c r="C8839">
        <v>19274</v>
      </c>
      <c r="D8839">
        <v>5</v>
      </c>
    </row>
    <row r="8840" spans="1:4">
      <c r="A8840">
        <v>19275</v>
      </c>
      <c r="B8840" t="s">
        <v>8878</v>
      </c>
      <c r="C8840">
        <v>19275</v>
      </c>
      <c r="D8840">
        <v>5</v>
      </c>
    </row>
    <row r="8841" spans="1:4">
      <c r="A8841">
        <v>19276</v>
      </c>
      <c r="B8841" t="s">
        <v>8879</v>
      </c>
      <c r="C8841">
        <v>19276</v>
      </c>
      <c r="D8841">
        <v>5</v>
      </c>
    </row>
    <row r="8842" spans="1:4">
      <c r="A8842">
        <v>19277</v>
      </c>
      <c r="B8842" t="s">
        <v>8880</v>
      </c>
      <c r="C8842">
        <v>19277</v>
      </c>
      <c r="D8842">
        <v>5</v>
      </c>
    </row>
    <row r="8843" spans="1:4">
      <c r="A8843">
        <v>19278</v>
      </c>
      <c r="B8843" t="s">
        <v>8881</v>
      </c>
      <c r="C8843">
        <v>19278</v>
      </c>
      <c r="D8843">
        <v>5</v>
      </c>
    </row>
    <row r="8844" spans="1:4">
      <c r="A8844">
        <v>19279</v>
      </c>
      <c r="B8844" t="s">
        <v>8882</v>
      </c>
      <c r="C8844">
        <v>19279</v>
      </c>
      <c r="D8844">
        <v>5</v>
      </c>
    </row>
    <row r="8845" spans="1:4">
      <c r="A8845">
        <v>19280</v>
      </c>
      <c r="B8845" t="s">
        <v>8883</v>
      </c>
      <c r="C8845">
        <v>19280</v>
      </c>
      <c r="D8845">
        <v>5</v>
      </c>
    </row>
    <row r="8846" spans="1:4">
      <c r="A8846">
        <v>19281</v>
      </c>
      <c r="B8846" t="s">
        <v>8884</v>
      </c>
      <c r="C8846">
        <v>19281</v>
      </c>
      <c r="D8846">
        <v>5</v>
      </c>
    </row>
    <row r="8847" spans="1:4">
      <c r="A8847">
        <v>19282</v>
      </c>
      <c r="B8847" t="s">
        <v>8885</v>
      </c>
      <c r="C8847">
        <v>19282</v>
      </c>
      <c r="D8847">
        <v>5</v>
      </c>
    </row>
    <row r="8848" spans="1:4">
      <c r="A8848">
        <v>19283</v>
      </c>
      <c r="B8848" t="s">
        <v>8886</v>
      </c>
      <c r="C8848">
        <v>19283</v>
      </c>
      <c r="D8848">
        <v>5</v>
      </c>
    </row>
    <row r="8849" spans="1:4">
      <c r="A8849">
        <v>19284</v>
      </c>
      <c r="B8849" t="s">
        <v>8887</v>
      </c>
      <c r="C8849">
        <v>19284</v>
      </c>
      <c r="D8849">
        <v>5</v>
      </c>
    </row>
    <row r="8850" spans="1:4">
      <c r="A8850">
        <v>19285</v>
      </c>
      <c r="B8850" t="s">
        <v>8888</v>
      </c>
      <c r="C8850">
        <v>19285</v>
      </c>
      <c r="D8850">
        <v>5</v>
      </c>
    </row>
    <row r="8851" spans="1:4">
      <c r="A8851">
        <v>19286</v>
      </c>
      <c r="B8851" t="s">
        <v>8889</v>
      </c>
      <c r="C8851">
        <v>19286</v>
      </c>
      <c r="D8851">
        <v>5</v>
      </c>
    </row>
    <row r="8852" spans="1:4">
      <c r="A8852">
        <v>19287</v>
      </c>
      <c r="B8852" t="s">
        <v>8890</v>
      </c>
      <c r="C8852">
        <v>19287</v>
      </c>
      <c r="D8852">
        <v>5</v>
      </c>
    </row>
    <row r="8853" spans="1:4">
      <c r="A8853">
        <v>19288</v>
      </c>
      <c r="B8853" t="s">
        <v>8891</v>
      </c>
      <c r="C8853">
        <v>19288</v>
      </c>
      <c r="D8853">
        <v>5</v>
      </c>
    </row>
    <row r="8854" spans="1:4">
      <c r="A8854">
        <v>19289</v>
      </c>
      <c r="B8854" t="s">
        <v>8892</v>
      </c>
      <c r="C8854">
        <v>19289</v>
      </c>
      <c r="D8854">
        <v>5</v>
      </c>
    </row>
    <row r="8855" spans="1:4">
      <c r="A8855">
        <v>19293</v>
      </c>
      <c r="B8855" t="s">
        <v>8893</v>
      </c>
      <c r="C8855">
        <v>19293</v>
      </c>
      <c r="D8855">
        <v>5</v>
      </c>
    </row>
    <row r="8856" spans="1:4">
      <c r="A8856">
        <v>19295</v>
      </c>
      <c r="B8856" t="s">
        <v>8894</v>
      </c>
      <c r="C8856">
        <v>19295</v>
      </c>
      <c r="D8856">
        <v>5</v>
      </c>
    </row>
    <row r="8857" spans="1:4">
      <c r="A8857">
        <v>19297</v>
      </c>
      <c r="B8857" t="s">
        <v>8895</v>
      </c>
      <c r="C8857">
        <v>19297</v>
      </c>
      <c r="D8857">
        <v>5</v>
      </c>
    </row>
    <row r="8858" spans="1:4">
      <c r="A8858">
        <v>19299</v>
      </c>
      <c r="B8858" t="s">
        <v>8896</v>
      </c>
      <c r="C8858">
        <v>19299</v>
      </c>
      <c r="D8858">
        <v>5</v>
      </c>
    </row>
    <row r="8859" spans="1:4">
      <c r="A8859">
        <v>19301</v>
      </c>
      <c r="B8859" t="s">
        <v>8897</v>
      </c>
      <c r="C8859">
        <v>19301</v>
      </c>
      <c r="D8859">
        <v>5</v>
      </c>
    </row>
    <row r="8860" spans="1:4">
      <c r="A8860">
        <v>19303</v>
      </c>
      <c r="B8860" t="s">
        <v>8898</v>
      </c>
      <c r="C8860">
        <v>19303</v>
      </c>
      <c r="D8860">
        <v>5</v>
      </c>
    </row>
    <row r="8861" spans="1:4">
      <c r="A8861">
        <v>19311</v>
      </c>
      <c r="B8861" t="s">
        <v>8899</v>
      </c>
      <c r="C8861">
        <v>19311</v>
      </c>
      <c r="D8861">
        <v>5</v>
      </c>
    </row>
    <row r="8862" spans="1:4">
      <c r="A8862">
        <v>19313</v>
      </c>
      <c r="B8862" t="s">
        <v>8900</v>
      </c>
      <c r="C8862">
        <v>19313</v>
      </c>
      <c r="D8862">
        <v>10</v>
      </c>
    </row>
    <row r="8863" spans="1:4">
      <c r="A8863">
        <v>19315</v>
      </c>
      <c r="B8863" t="s">
        <v>8901</v>
      </c>
      <c r="C8863">
        <v>19315</v>
      </c>
      <c r="D8863">
        <v>10</v>
      </c>
    </row>
    <row r="8864" spans="1:4">
      <c r="A8864">
        <v>19317</v>
      </c>
      <c r="B8864" t="s">
        <v>8902</v>
      </c>
      <c r="C8864">
        <v>19317</v>
      </c>
      <c r="D8864">
        <v>10</v>
      </c>
    </row>
    <row r="8865" spans="1:4">
      <c r="A8865">
        <v>19319</v>
      </c>
      <c r="B8865" t="s">
        <v>8903</v>
      </c>
      <c r="C8865">
        <v>19319</v>
      </c>
      <c r="D8865">
        <v>10</v>
      </c>
    </row>
    <row r="8866" spans="1:4">
      <c r="A8866">
        <v>19321</v>
      </c>
      <c r="B8866" t="s">
        <v>8904</v>
      </c>
      <c r="C8866">
        <v>19321</v>
      </c>
      <c r="D8866">
        <v>10</v>
      </c>
    </row>
    <row r="8867" spans="1:4">
      <c r="A8867">
        <v>19323</v>
      </c>
      <c r="B8867" t="s">
        <v>8905</v>
      </c>
      <c r="C8867">
        <v>19323</v>
      </c>
      <c r="D8867">
        <v>10</v>
      </c>
    </row>
    <row r="8868" spans="1:4">
      <c r="A8868">
        <v>19325</v>
      </c>
      <c r="B8868" t="s">
        <v>8906</v>
      </c>
      <c r="C8868">
        <v>19325</v>
      </c>
      <c r="D8868">
        <v>10</v>
      </c>
    </row>
    <row r="8869" spans="1:4">
      <c r="A8869">
        <v>19327</v>
      </c>
      <c r="B8869" t="s">
        <v>8907</v>
      </c>
      <c r="C8869">
        <v>19327</v>
      </c>
      <c r="D8869">
        <v>10</v>
      </c>
    </row>
    <row r="8870" spans="1:4">
      <c r="A8870">
        <v>19329</v>
      </c>
      <c r="B8870" t="s">
        <v>8908</v>
      </c>
      <c r="C8870">
        <v>19329</v>
      </c>
      <c r="D8870">
        <v>10</v>
      </c>
    </row>
    <row r="8871" spans="1:4">
      <c r="A8871">
        <v>19335</v>
      </c>
      <c r="B8871" t="s">
        <v>8909</v>
      </c>
      <c r="C8871">
        <v>19335</v>
      </c>
      <c r="D8871">
        <v>10</v>
      </c>
    </row>
    <row r="8872" spans="1:4">
      <c r="A8872">
        <v>19337</v>
      </c>
      <c r="B8872" t="s">
        <v>8910</v>
      </c>
      <c r="C8872">
        <v>19337</v>
      </c>
      <c r="D8872">
        <v>10</v>
      </c>
    </row>
    <row r="8873" spans="1:4">
      <c r="A8873">
        <v>19339</v>
      </c>
      <c r="B8873" t="s">
        <v>8911</v>
      </c>
      <c r="C8873">
        <v>19339</v>
      </c>
      <c r="D8873">
        <v>10</v>
      </c>
    </row>
    <row r="8874" spans="1:4">
      <c r="A8874">
        <v>19341</v>
      </c>
      <c r="B8874" t="s">
        <v>8912</v>
      </c>
      <c r="C8874">
        <v>19341</v>
      </c>
      <c r="D8874">
        <v>10</v>
      </c>
    </row>
    <row r="8875" spans="1:4">
      <c r="A8875">
        <v>19343</v>
      </c>
      <c r="B8875" t="s">
        <v>8913</v>
      </c>
      <c r="C8875">
        <v>19343</v>
      </c>
      <c r="D8875">
        <v>10</v>
      </c>
    </row>
    <row r="8876" spans="1:4">
      <c r="A8876">
        <v>19345</v>
      </c>
      <c r="B8876" t="s">
        <v>8914</v>
      </c>
      <c r="C8876">
        <v>19345</v>
      </c>
      <c r="D8876">
        <v>10</v>
      </c>
    </row>
    <row r="8877" spans="1:4">
      <c r="A8877">
        <v>19347</v>
      </c>
      <c r="B8877" t="s">
        <v>8915</v>
      </c>
      <c r="C8877">
        <v>19347</v>
      </c>
      <c r="D8877">
        <v>10</v>
      </c>
    </row>
    <row r="8878" spans="1:4">
      <c r="A8878">
        <v>19349</v>
      </c>
      <c r="B8878" t="s">
        <v>8916</v>
      </c>
      <c r="C8878">
        <v>19349</v>
      </c>
      <c r="D8878">
        <v>10</v>
      </c>
    </row>
    <row r="8879" spans="1:4">
      <c r="A8879">
        <v>19351</v>
      </c>
      <c r="B8879" t="s">
        <v>8917</v>
      </c>
      <c r="C8879">
        <v>19351</v>
      </c>
      <c r="D8879">
        <v>10</v>
      </c>
    </row>
    <row r="8880" spans="1:4">
      <c r="A8880">
        <v>19353</v>
      </c>
      <c r="B8880" t="s">
        <v>8918</v>
      </c>
      <c r="C8880">
        <v>19353</v>
      </c>
      <c r="D8880">
        <v>10</v>
      </c>
    </row>
    <row r="8881" spans="1:4">
      <c r="A8881">
        <v>19359</v>
      </c>
      <c r="B8881" t="s">
        <v>8919</v>
      </c>
      <c r="C8881">
        <v>19359</v>
      </c>
      <c r="D8881">
        <v>10</v>
      </c>
    </row>
    <row r="8882" spans="1:4">
      <c r="A8882">
        <v>19361</v>
      </c>
      <c r="B8882" t="s">
        <v>8920</v>
      </c>
      <c r="C8882">
        <v>19361</v>
      </c>
      <c r="D8882">
        <v>5</v>
      </c>
    </row>
    <row r="8883" spans="1:4">
      <c r="A8883">
        <v>19363</v>
      </c>
      <c r="B8883" t="s">
        <v>8921</v>
      </c>
      <c r="C8883">
        <v>19363</v>
      </c>
      <c r="D8883">
        <v>5</v>
      </c>
    </row>
    <row r="8884" spans="1:4">
      <c r="A8884">
        <v>19365</v>
      </c>
      <c r="B8884" t="s">
        <v>8922</v>
      </c>
      <c r="C8884">
        <v>19365</v>
      </c>
      <c r="D8884">
        <v>1080000</v>
      </c>
    </row>
    <row r="8885" spans="1:4">
      <c r="A8885">
        <v>19366</v>
      </c>
      <c r="B8885" t="s">
        <v>8923</v>
      </c>
      <c r="C8885">
        <v>19366</v>
      </c>
      <c r="D8885">
        <v>1080000</v>
      </c>
    </row>
    <row r="8886" spans="1:4">
      <c r="A8886">
        <v>19367</v>
      </c>
      <c r="B8886" t="s">
        <v>8924</v>
      </c>
      <c r="C8886">
        <v>19367</v>
      </c>
      <c r="D8886">
        <v>1080000</v>
      </c>
    </row>
    <row r="8887" spans="1:4">
      <c r="A8887">
        <v>19368</v>
      </c>
      <c r="B8887" t="s">
        <v>8925</v>
      </c>
      <c r="C8887">
        <v>19368</v>
      </c>
      <c r="D8887">
        <v>1080000</v>
      </c>
    </row>
    <row r="8888" spans="1:4">
      <c r="A8888">
        <v>19369</v>
      </c>
      <c r="B8888" t="s">
        <v>8926</v>
      </c>
      <c r="C8888">
        <v>19369</v>
      </c>
      <c r="D8888">
        <v>1080000</v>
      </c>
    </row>
    <row r="8889" spans="1:4">
      <c r="A8889">
        <v>19370</v>
      </c>
      <c r="B8889" t="s">
        <v>8927</v>
      </c>
      <c r="C8889">
        <v>19370</v>
      </c>
      <c r="D8889">
        <v>1080000</v>
      </c>
    </row>
    <row r="8890" spans="1:4">
      <c r="A8890">
        <v>19371</v>
      </c>
      <c r="B8890" t="s">
        <v>8928</v>
      </c>
      <c r="C8890">
        <v>19371</v>
      </c>
      <c r="D8890">
        <v>1080000</v>
      </c>
    </row>
    <row r="8891" spans="1:4">
      <c r="A8891">
        <v>19372</v>
      </c>
      <c r="B8891" t="s">
        <v>8929</v>
      </c>
      <c r="C8891">
        <v>19372</v>
      </c>
      <c r="D8891">
        <v>18100</v>
      </c>
    </row>
    <row r="8892" spans="1:4">
      <c r="A8892">
        <v>19373</v>
      </c>
      <c r="B8892" t="s">
        <v>8930</v>
      </c>
      <c r="C8892">
        <v>19373</v>
      </c>
      <c r="D8892">
        <v>1200</v>
      </c>
    </row>
    <row r="8893" spans="1:4">
      <c r="A8893">
        <v>19382</v>
      </c>
      <c r="B8893" t="s">
        <v>8931</v>
      </c>
      <c r="C8893">
        <v>19382</v>
      </c>
      <c r="D8893">
        <v>0.1</v>
      </c>
    </row>
    <row r="8894" spans="1:4">
      <c r="A8894">
        <v>19383</v>
      </c>
      <c r="B8894" t="s">
        <v>8932</v>
      </c>
      <c r="C8894">
        <v>19383</v>
      </c>
      <c r="D8894">
        <v>20400</v>
      </c>
    </row>
    <row r="8895" spans="1:4">
      <c r="A8895">
        <v>19384</v>
      </c>
      <c r="B8895" t="s">
        <v>8933</v>
      </c>
      <c r="C8895">
        <v>19384</v>
      </c>
      <c r="D8895">
        <v>18100</v>
      </c>
    </row>
    <row r="8896" spans="1:4">
      <c r="A8896">
        <v>19385</v>
      </c>
      <c r="B8896" t="s">
        <v>8934</v>
      </c>
      <c r="C8896">
        <v>19385</v>
      </c>
      <c r="D8896">
        <v>16500</v>
      </c>
    </row>
    <row r="8897" spans="1:4">
      <c r="A8897">
        <v>19386</v>
      </c>
      <c r="B8897" t="s">
        <v>8935</v>
      </c>
      <c r="C8897">
        <v>19386</v>
      </c>
      <c r="D8897">
        <v>20400</v>
      </c>
    </row>
    <row r="8898" spans="1:4">
      <c r="A8898">
        <v>19387</v>
      </c>
      <c r="B8898" t="s">
        <v>8936</v>
      </c>
      <c r="C8898">
        <v>19387</v>
      </c>
      <c r="D8898">
        <v>18100</v>
      </c>
    </row>
    <row r="8899" spans="1:4">
      <c r="A8899">
        <v>19388</v>
      </c>
      <c r="B8899" t="s">
        <v>8937</v>
      </c>
      <c r="C8899">
        <v>19388</v>
      </c>
      <c r="D8899">
        <v>12000</v>
      </c>
    </row>
    <row r="8900" spans="1:4">
      <c r="A8900">
        <v>19398</v>
      </c>
      <c r="B8900" t="s">
        <v>8938</v>
      </c>
      <c r="C8900">
        <v>19398</v>
      </c>
      <c r="D8900">
        <v>0.5</v>
      </c>
    </row>
    <row r="8901" spans="1:4">
      <c r="A8901">
        <v>19399</v>
      </c>
      <c r="B8901" t="s">
        <v>8939</v>
      </c>
      <c r="C8901">
        <v>19399</v>
      </c>
      <c r="D8901">
        <v>0.5</v>
      </c>
    </row>
    <row r="8902" spans="1:4">
      <c r="A8902">
        <v>19400</v>
      </c>
      <c r="B8902" t="s">
        <v>8940</v>
      </c>
      <c r="C8902">
        <v>19400</v>
      </c>
      <c r="D8902">
        <v>10</v>
      </c>
    </row>
    <row r="8903" spans="1:4">
      <c r="A8903">
        <v>19401</v>
      </c>
      <c r="B8903" t="s">
        <v>8941</v>
      </c>
      <c r="C8903">
        <v>19401</v>
      </c>
      <c r="D8903">
        <v>10</v>
      </c>
    </row>
    <row r="8904" spans="1:4">
      <c r="A8904">
        <v>19402</v>
      </c>
      <c r="B8904" t="s">
        <v>8942</v>
      </c>
      <c r="C8904">
        <v>19402</v>
      </c>
      <c r="D8904">
        <v>10</v>
      </c>
    </row>
    <row r="8905" spans="1:4">
      <c r="A8905">
        <v>19403</v>
      </c>
      <c r="B8905" t="s">
        <v>8943</v>
      </c>
      <c r="C8905">
        <v>19403</v>
      </c>
      <c r="D8905">
        <v>10</v>
      </c>
    </row>
    <row r="8906" spans="1:4">
      <c r="A8906">
        <v>19404</v>
      </c>
      <c r="B8906" t="s">
        <v>8944</v>
      </c>
      <c r="C8906">
        <v>19404</v>
      </c>
      <c r="D8906">
        <v>10</v>
      </c>
    </row>
    <row r="8907" spans="1:4">
      <c r="A8907">
        <v>19405</v>
      </c>
      <c r="B8907" t="s">
        <v>8945</v>
      </c>
      <c r="C8907">
        <v>19405</v>
      </c>
      <c r="D8907">
        <v>10</v>
      </c>
    </row>
    <row r="8908" spans="1:4">
      <c r="A8908">
        <v>19406</v>
      </c>
      <c r="B8908" t="s">
        <v>8946</v>
      </c>
      <c r="C8908">
        <v>19406</v>
      </c>
      <c r="D8908">
        <v>10</v>
      </c>
    </row>
    <row r="8909" spans="1:4">
      <c r="A8909">
        <v>19407</v>
      </c>
      <c r="B8909" t="s">
        <v>8947</v>
      </c>
      <c r="C8909">
        <v>19407</v>
      </c>
      <c r="D8909">
        <v>10</v>
      </c>
    </row>
    <row r="8910" spans="1:4">
      <c r="A8910">
        <v>19408</v>
      </c>
      <c r="B8910" t="s">
        <v>8948</v>
      </c>
      <c r="C8910">
        <v>19408</v>
      </c>
      <c r="D8910">
        <v>10</v>
      </c>
    </row>
    <row r="8911" spans="1:4">
      <c r="A8911">
        <v>19409</v>
      </c>
      <c r="B8911" t="s">
        <v>8949</v>
      </c>
      <c r="C8911">
        <v>19409</v>
      </c>
      <c r="D8911">
        <v>10</v>
      </c>
    </row>
    <row r="8912" spans="1:4">
      <c r="A8912">
        <v>19410</v>
      </c>
      <c r="B8912" t="s">
        <v>8950</v>
      </c>
      <c r="C8912">
        <v>19410</v>
      </c>
      <c r="D8912">
        <v>10</v>
      </c>
    </row>
    <row r="8913" spans="1:4">
      <c r="A8913">
        <v>19411</v>
      </c>
      <c r="B8913" t="s">
        <v>8951</v>
      </c>
      <c r="C8913">
        <v>19411</v>
      </c>
      <c r="D8913">
        <v>10</v>
      </c>
    </row>
    <row r="8914" spans="1:4">
      <c r="A8914">
        <v>19412</v>
      </c>
      <c r="B8914" t="s">
        <v>8952</v>
      </c>
      <c r="C8914">
        <v>19412</v>
      </c>
      <c r="D8914">
        <v>10</v>
      </c>
    </row>
    <row r="8915" spans="1:4">
      <c r="A8915">
        <v>19413</v>
      </c>
      <c r="B8915" t="s">
        <v>8953</v>
      </c>
      <c r="C8915">
        <v>19413</v>
      </c>
      <c r="D8915">
        <v>10</v>
      </c>
    </row>
    <row r="8916" spans="1:4">
      <c r="A8916">
        <v>19414</v>
      </c>
      <c r="B8916" t="s">
        <v>8954</v>
      </c>
      <c r="C8916">
        <v>19414</v>
      </c>
      <c r="D8916">
        <v>10</v>
      </c>
    </row>
    <row r="8917" spans="1:4">
      <c r="A8917">
        <v>19415</v>
      </c>
      <c r="B8917" t="s">
        <v>8955</v>
      </c>
      <c r="C8917">
        <v>19415</v>
      </c>
      <c r="D8917">
        <v>10</v>
      </c>
    </row>
    <row r="8918" spans="1:4">
      <c r="A8918">
        <v>19416</v>
      </c>
      <c r="B8918" t="s">
        <v>8956</v>
      </c>
      <c r="C8918">
        <v>19416</v>
      </c>
      <c r="D8918">
        <v>10</v>
      </c>
    </row>
    <row r="8919" spans="1:4">
      <c r="A8919">
        <v>19417</v>
      </c>
      <c r="B8919" t="s">
        <v>8957</v>
      </c>
      <c r="C8919">
        <v>19417</v>
      </c>
      <c r="D8919">
        <v>10</v>
      </c>
    </row>
    <row r="8920" spans="1:4">
      <c r="A8920">
        <v>19418</v>
      </c>
      <c r="B8920" t="s">
        <v>8958</v>
      </c>
      <c r="C8920">
        <v>19418</v>
      </c>
      <c r="D8920">
        <v>10</v>
      </c>
    </row>
    <row r="8921" spans="1:4">
      <c r="A8921">
        <v>19419</v>
      </c>
      <c r="B8921" t="s">
        <v>8959</v>
      </c>
      <c r="C8921">
        <v>19419</v>
      </c>
      <c r="D8921">
        <v>10</v>
      </c>
    </row>
    <row r="8922" spans="1:4">
      <c r="A8922">
        <v>19420</v>
      </c>
      <c r="B8922" t="s">
        <v>8960</v>
      </c>
      <c r="C8922">
        <v>19420</v>
      </c>
      <c r="D8922">
        <v>10</v>
      </c>
    </row>
    <row r="8923" spans="1:4">
      <c r="A8923">
        <v>19421</v>
      </c>
      <c r="B8923" t="s">
        <v>8961</v>
      </c>
      <c r="C8923">
        <v>19421</v>
      </c>
      <c r="D8923">
        <v>10</v>
      </c>
    </row>
    <row r="8924" spans="1:4">
      <c r="A8924">
        <v>19422</v>
      </c>
      <c r="B8924" t="s">
        <v>8962</v>
      </c>
      <c r="C8924">
        <v>19422</v>
      </c>
      <c r="D8924">
        <v>10</v>
      </c>
    </row>
    <row r="8925" spans="1:4">
      <c r="A8925">
        <v>19423</v>
      </c>
      <c r="B8925" t="s">
        <v>8963</v>
      </c>
      <c r="C8925">
        <v>19423</v>
      </c>
      <c r="D8925">
        <v>19000000</v>
      </c>
    </row>
    <row r="8926" spans="1:4">
      <c r="A8926">
        <v>19424</v>
      </c>
      <c r="B8926" t="s">
        <v>8964</v>
      </c>
      <c r="C8926">
        <v>19424</v>
      </c>
      <c r="D8926">
        <v>1140000</v>
      </c>
    </row>
    <row r="8927" spans="1:4">
      <c r="A8927">
        <v>19425</v>
      </c>
      <c r="B8927" t="s">
        <v>8965</v>
      </c>
      <c r="C8927">
        <v>19425</v>
      </c>
      <c r="D8927">
        <v>27500</v>
      </c>
    </row>
    <row r="8928" spans="1:4">
      <c r="A8928">
        <v>19426</v>
      </c>
      <c r="B8928" t="s">
        <v>8966</v>
      </c>
      <c r="C8928">
        <v>19426</v>
      </c>
      <c r="D8928">
        <v>100000000</v>
      </c>
    </row>
    <row r="8929" spans="1:4">
      <c r="A8929">
        <v>19427</v>
      </c>
      <c r="B8929" t="s">
        <v>8967</v>
      </c>
      <c r="C8929">
        <v>19427</v>
      </c>
      <c r="D8929">
        <v>100000000</v>
      </c>
    </row>
    <row r="8930" spans="1:4">
      <c r="A8930">
        <v>19430</v>
      </c>
      <c r="B8930" t="s">
        <v>8968</v>
      </c>
      <c r="C8930">
        <v>19430</v>
      </c>
      <c r="D8930">
        <v>0.01</v>
      </c>
    </row>
    <row r="8931" spans="1:4">
      <c r="A8931">
        <v>19459</v>
      </c>
      <c r="B8931" t="s">
        <v>8969</v>
      </c>
      <c r="C8931">
        <v>19459</v>
      </c>
      <c r="D8931">
        <v>5</v>
      </c>
    </row>
    <row r="8932" spans="1:4">
      <c r="A8932">
        <v>19461</v>
      </c>
      <c r="B8932" t="s">
        <v>8970</v>
      </c>
      <c r="C8932">
        <v>19461</v>
      </c>
      <c r="D8932">
        <v>0.5</v>
      </c>
    </row>
    <row r="8933" spans="1:4">
      <c r="A8933">
        <v>19462</v>
      </c>
      <c r="B8933" t="s">
        <v>8971</v>
      </c>
      <c r="C8933">
        <v>19462</v>
      </c>
      <c r="D8933">
        <v>0.5</v>
      </c>
    </row>
    <row r="8934" spans="1:4">
      <c r="A8934">
        <v>19463</v>
      </c>
      <c r="B8934" t="s">
        <v>8972</v>
      </c>
      <c r="C8934">
        <v>19463</v>
      </c>
      <c r="D8934">
        <v>0.5</v>
      </c>
    </row>
    <row r="8935" spans="1:4">
      <c r="A8935">
        <v>19466</v>
      </c>
      <c r="B8935" t="s">
        <v>8973</v>
      </c>
      <c r="C8935">
        <v>19466</v>
      </c>
      <c r="D8935">
        <v>5</v>
      </c>
    </row>
    <row r="8936" spans="1:4">
      <c r="A8936">
        <v>19468</v>
      </c>
      <c r="B8936" t="s">
        <v>8974</v>
      </c>
      <c r="C8936">
        <v>19468</v>
      </c>
      <c r="D8936">
        <v>5</v>
      </c>
    </row>
    <row r="8937" spans="1:4">
      <c r="A8937">
        <v>19470</v>
      </c>
      <c r="B8937" t="s">
        <v>8975</v>
      </c>
      <c r="C8937">
        <v>19470</v>
      </c>
      <c r="D8937">
        <v>6000</v>
      </c>
    </row>
    <row r="8938" spans="1:4">
      <c r="A8938">
        <v>19487</v>
      </c>
      <c r="B8938" t="s">
        <v>4119</v>
      </c>
      <c r="C8938">
        <v>19487</v>
      </c>
      <c r="D8938">
        <v>100000000</v>
      </c>
    </row>
    <row r="8939" spans="1:4">
      <c r="A8939">
        <v>19489</v>
      </c>
      <c r="B8939" t="s">
        <v>8976</v>
      </c>
      <c r="C8939">
        <v>19489</v>
      </c>
      <c r="D8939">
        <v>10</v>
      </c>
    </row>
    <row r="8940" spans="1:4">
      <c r="A8940">
        <v>19491</v>
      </c>
      <c r="B8940" t="s">
        <v>8977</v>
      </c>
      <c r="C8940">
        <v>19491</v>
      </c>
      <c r="D8940">
        <v>5</v>
      </c>
    </row>
    <row r="8941" spans="1:4">
      <c r="A8941">
        <v>19493</v>
      </c>
      <c r="B8941" t="s">
        <v>8978</v>
      </c>
      <c r="C8941">
        <v>19493</v>
      </c>
      <c r="D8941">
        <v>2</v>
      </c>
    </row>
    <row r="8942" spans="1:4">
      <c r="A8942">
        <v>19500</v>
      </c>
      <c r="B8942" t="s">
        <v>8979</v>
      </c>
      <c r="C8942">
        <v>19500</v>
      </c>
      <c r="D8942">
        <v>1</v>
      </c>
    </row>
    <row r="8943" spans="1:4">
      <c r="A8943">
        <v>19501</v>
      </c>
      <c r="B8943" t="s">
        <v>8980</v>
      </c>
      <c r="C8943">
        <v>19501</v>
      </c>
      <c r="D8943">
        <v>100000000</v>
      </c>
    </row>
    <row r="8944" spans="1:4">
      <c r="A8944">
        <v>19502</v>
      </c>
      <c r="B8944" t="s">
        <v>8981</v>
      </c>
      <c r="C8944">
        <v>19502</v>
      </c>
      <c r="D8944">
        <v>100000000</v>
      </c>
    </row>
    <row r="8945" spans="1:4">
      <c r="A8945">
        <v>19504</v>
      </c>
      <c r="B8945" t="s">
        <v>8982</v>
      </c>
      <c r="C8945">
        <v>19504</v>
      </c>
      <c r="D8945">
        <v>100000000</v>
      </c>
    </row>
    <row r="8946" spans="1:4">
      <c r="A8946">
        <v>19505</v>
      </c>
      <c r="B8946" t="s">
        <v>8983</v>
      </c>
      <c r="C8946">
        <v>19505</v>
      </c>
      <c r="D8946">
        <v>1150</v>
      </c>
    </row>
    <row r="8947" spans="1:4">
      <c r="A8947">
        <v>19533</v>
      </c>
      <c r="B8947" t="s">
        <v>8984</v>
      </c>
      <c r="C8947">
        <v>19533</v>
      </c>
      <c r="D8947">
        <v>100000000</v>
      </c>
    </row>
    <row r="8948" spans="1:4">
      <c r="A8948">
        <v>19534</v>
      </c>
      <c r="B8948" t="s">
        <v>8985</v>
      </c>
      <c r="C8948">
        <v>19534</v>
      </c>
      <c r="D8948">
        <v>1</v>
      </c>
    </row>
    <row r="8949" spans="1:4">
      <c r="A8949">
        <v>19535</v>
      </c>
      <c r="B8949" t="s">
        <v>8986</v>
      </c>
      <c r="C8949">
        <v>19535</v>
      </c>
      <c r="D8949">
        <v>1</v>
      </c>
    </row>
    <row r="8950" spans="1:4">
      <c r="A8950">
        <v>19536</v>
      </c>
      <c r="B8950" t="s">
        <v>8987</v>
      </c>
      <c r="C8950">
        <v>19536</v>
      </c>
      <c r="D8950">
        <v>1</v>
      </c>
    </row>
    <row r="8951" spans="1:4">
      <c r="A8951">
        <v>19537</v>
      </c>
      <c r="B8951" t="s">
        <v>8988</v>
      </c>
      <c r="C8951">
        <v>19537</v>
      </c>
      <c r="D8951">
        <v>1</v>
      </c>
    </row>
    <row r="8952" spans="1:4">
      <c r="A8952">
        <v>19538</v>
      </c>
      <c r="B8952" t="s">
        <v>8989</v>
      </c>
      <c r="C8952">
        <v>19538</v>
      </c>
      <c r="D8952">
        <v>1</v>
      </c>
    </row>
    <row r="8953" spans="1:4">
      <c r="A8953">
        <v>19539</v>
      </c>
      <c r="B8953" t="s">
        <v>8990</v>
      </c>
      <c r="C8953">
        <v>19539</v>
      </c>
      <c r="D8953">
        <v>1</v>
      </c>
    </row>
    <row r="8954" spans="1:4">
      <c r="A8954">
        <v>19540</v>
      </c>
      <c r="B8954" t="s">
        <v>8991</v>
      </c>
      <c r="C8954">
        <v>19540</v>
      </c>
      <c r="D8954">
        <v>1</v>
      </c>
    </row>
    <row r="8955" spans="1:4">
      <c r="A8955">
        <v>19547</v>
      </c>
      <c r="B8955" t="s">
        <v>8992</v>
      </c>
      <c r="C8955">
        <v>19547</v>
      </c>
      <c r="D8955">
        <v>1</v>
      </c>
    </row>
    <row r="8956" spans="1:4">
      <c r="A8956">
        <v>19548</v>
      </c>
      <c r="B8956" t="s">
        <v>8993</v>
      </c>
      <c r="C8956">
        <v>19548</v>
      </c>
      <c r="D8956">
        <v>1</v>
      </c>
    </row>
    <row r="8957" spans="1:4">
      <c r="A8957">
        <v>19549</v>
      </c>
      <c r="B8957" t="s">
        <v>8994</v>
      </c>
      <c r="C8957">
        <v>19549</v>
      </c>
      <c r="D8957">
        <v>1</v>
      </c>
    </row>
    <row r="8958" spans="1:4">
      <c r="A8958">
        <v>19550</v>
      </c>
      <c r="B8958" t="s">
        <v>8995</v>
      </c>
      <c r="C8958">
        <v>19550</v>
      </c>
      <c r="D8958">
        <v>1</v>
      </c>
    </row>
    <row r="8959" spans="1:4">
      <c r="A8959">
        <v>19551</v>
      </c>
      <c r="B8959" t="s">
        <v>8996</v>
      </c>
      <c r="C8959">
        <v>19551</v>
      </c>
      <c r="D8959">
        <v>1</v>
      </c>
    </row>
    <row r="8960" spans="1:4">
      <c r="A8960">
        <v>19553</v>
      </c>
      <c r="B8960" t="s">
        <v>8997</v>
      </c>
      <c r="C8960">
        <v>19553</v>
      </c>
      <c r="D8960">
        <v>1</v>
      </c>
    </row>
    <row r="8961" spans="1:4">
      <c r="A8961">
        <v>19554</v>
      </c>
      <c r="B8961" t="s">
        <v>8998</v>
      </c>
      <c r="C8961">
        <v>19554</v>
      </c>
      <c r="D8961">
        <v>1</v>
      </c>
    </row>
    <row r="8962" spans="1:4">
      <c r="A8962">
        <v>19555</v>
      </c>
      <c r="B8962" t="s">
        <v>8999</v>
      </c>
      <c r="C8962">
        <v>19555</v>
      </c>
      <c r="D8962">
        <v>1</v>
      </c>
    </row>
    <row r="8963" spans="1:4">
      <c r="A8963">
        <v>19556</v>
      </c>
      <c r="B8963" t="s">
        <v>9000</v>
      </c>
      <c r="C8963">
        <v>19556</v>
      </c>
      <c r="D8963">
        <v>1</v>
      </c>
    </row>
    <row r="8964" spans="1:4">
      <c r="A8964">
        <v>19557</v>
      </c>
      <c r="B8964" t="s">
        <v>7438</v>
      </c>
      <c r="C8964">
        <v>19557</v>
      </c>
      <c r="D8964">
        <v>100000000</v>
      </c>
    </row>
    <row r="8965" spans="1:4">
      <c r="A8965">
        <v>19558</v>
      </c>
      <c r="B8965" t="s">
        <v>9001</v>
      </c>
      <c r="C8965">
        <v>19558</v>
      </c>
      <c r="D8965">
        <v>100000000</v>
      </c>
    </row>
    <row r="8966" spans="1:4">
      <c r="A8966">
        <v>19559</v>
      </c>
      <c r="B8966" t="s">
        <v>9002</v>
      </c>
      <c r="C8966">
        <v>19559</v>
      </c>
      <c r="D8966">
        <v>100000000</v>
      </c>
    </row>
    <row r="8967" spans="1:4">
      <c r="A8967">
        <v>19560</v>
      </c>
      <c r="B8967" t="s">
        <v>9003</v>
      </c>
      <c r="C8967">
        <v>19560</v>
      </c>
      <c r="D8967">
        <v>1150</v>
      </c>
    </row>
    <row r="8968" spans="1:4">
      <c r="A8968">
        <v>19561</v>
      </c>
      <c r="B8968" t="s">
        <v>9002</v>
      </c>
      <c r="C8968">
        <v>19561</v>
      </c>
      <c r="D8968">
        <v>100000000</v>
      </c>
    </row>
    <row r="8969" spans="1:4">
      <c r="A8969">
        <v>19562</v>
      </c>
      <c r="B8969" t="s">
        <v>9002</v>
      </c>
      <c r="C8969">
        <v>19562</v>
      </c>
      <c r="D8969">
        <v>100000000</v>
      </c>
    </row>
    <row r="8970" spans="1:4">
      <c r="A8970">
        <v>19563</v>
      </c>
      <c r="B8970" t="s">
        <v>9004</v>
      </c>
      <c r="C8970">
        <v>19563</v>
      </c>
      <c r="D8970">
        <v>1080000</v>
      </c>
    </row>
    <row r="8971" spans="1:4">
      <c r="A8971">
        <v>19564</v>
      </c>
      <c r="B8971" t="s">
        <v>9005</v>
      </c>
      <c r="C8971">
        <v>19564</v>
      </c>
      <c r="D8971">
        <v>20400</v>
      </c>
    </row>
    <row r="8972" spans="1:4">
      <c r="A8972">
        <v>19565</v>
      </c>
      <c r="B8972" t="s">
        <v>9006</v>
      </c>
      <c r="C8972">
        <v>19565</v>
      </c>
      <c r="D8972">
        <v>100000000</v>
      </c>
    </row>
    <row r="8973" spans="1:4">
      <c r="A8973">
        <v>19582</v>
      </c>
      <c r="B8973" t="s">
        <v>9007</v>
      </c>
      <c r="C8973">
        <v>19582</v>
      </c>
      <c r="D8973">
        <v>0.1</v>
      </c>
    </row>
    <row r="8974" spans="1:4">
      <c r="A8974">
        <v>19583</v>
      </c>
      <c r="B8974" t="s">
        <v>9008</v>
      </c>
      <c r="C8974">
        <v>19583</v>
      </c>
      <c r="D8974">
        <v>5</v>
      </c>
    </row>
    <row r="8975" spans="1:4">
      <c r="A8975">
        <v>19585</v>
      </c>
      <c r="B8975" t="s">
        <v>9009</v>
      </c>
      <c r="C8975">
        <v>19585</v>
      </c>
      <c r="D8975">
        <v>0.1</v>
      </c>
    </row>
    <row r="8976" spans="1:4">
      <c r="A8976">
        <v>19586</v>
      </c>
      <c r="B8976" t="s">
        <v>9010</v>
      </c>
      <c r="C8976">
        <v>19586</v>
      </c>
      <c r="D8976">
        <v>0.1</v>
      </c>
    </row>
    <row r="8977" spans="1:4">
      <c r="A8977">
        <v>19587</v>
      </c>
      <c r="B8977" t="s">
        <v>9011</v>
      </c>
      <c r="C8977">
        <v>19587</v>
      </c>
      <c r="D8977">
        <v>0.1</v>
      </c>
    </row>
    <row r="8978" spans="1:4">
      <c r="A8978">
        <v>19588</v>
      </c>
      <c r="B8978" t="s">
        <v>4006</v>
      </c>
      <c r="C8978">
        <v>19588</v>
      </c>
      <c r="D8978">
        <v>100000000</v>
      </c>
    </row>
    <row r="8979" spans="1:4">
      <c r="A8979">
        <v>19589</v>
      </c>
      <c r="B8979" t="s">
        <v>9012</v>
      </c>
      <c r="C8979">
        <v>19589</v>
      </c>
      <c r="D8979">
        <v>107000</v>
      </c>
    </row>
    <row r="8980" spans="1:4">
      <c r="A8980">
        <v>19590</v>
      </c>
      <c r="B8980" t="s">
        <v>9013</v>
      </c>
      <c r="C8980">
        <v>19590</v>
      </c>
      <c r="D8980">
        <v>100000000</v>
      </c>
    </row>
    <row r="8981" spans="1:4">
      <c r="A8981">
        <v>19591</v>
      </c>
      <c r="B8981" t="s">
        <v>9014</v>
      </c>
      <c r="C8981">
        <v>19591</v>
      </c>
      <c r="D8981">
        <v>1200</v>
      </c>
    </row>
    <row r="8982" spans="1:4">
      <c r="A8982">
        <v>19592</v>
      </c>
      <c r="B8982" t="s">
        <v>9015</v>
      </c>
      <c r="C8982">
        <v>19592</v>
      </c>
      <c r="D8982">
        <v>1040000</v>
      </c>
    </row>
    <row r="8983" spans="1:4">
      <c r="A8983">
        <v>19593</v>
      </c>
      <c r="B8983" t="s">
        <v>9016</v>
      </c>
      <c r="C8983">
        <v>19593</v>
      </c>
      <c r="D8983">
        <v>100000000</v>
      </c>
    </row>
    <row r="8984" spans="1:4">
      <c r="A8984">
        <v>19594</v>
      </c>
      <c r="B8984" t="s">
        <v>9017</v>
      </c>
      <c r="C8984">
        <v>19594</v>
      </c>
      <c r="D8984">
        <v>5</v>
      </c>
    </row>
    <row r="8985" spans="1:4">
      <c r="A8985">
        <v>19620</v>
      </c>
      <c r="B8985" t="s">
        <v>9018</v>
      </c>
      <c r="C8985">
        <v>19620</v>
      </c>
      <c r="D8985">
        <v>1010000</v>
      </c>
    </row>
    <row r="8986" spans="1:4">
      <c r="A8986">
        <v>19621</v>
      </c>
      <c r="B8986" t="s">
        <v>9019</v>
      </c>
      <c r="C8986">
        <v>19621</v>
      </c>
      <c r="D8986">
        <v>0.1</v>
      </c>
    </row>
    <row r="8987" spans="1:4">
      <c r="A8987">
        <v>19622</v>
      </c>
      <c r="B8987" t="s">
        <v>8238</v>
      </c>
      <c r="C8987">
        <v>19622</v>
      </c>
      <c r="D8987">
        <v>1150</v>
      </c>
    </row>
    <row r="8988" spans="1:4">
      <c r="A8988">
        <v>19653</v>
      </c>
      <c r="B8988" t="s">
        <v>9020</v>
      </c>
      <c r="C8988">
        <v>19653</v>
      </c>
      <c r="D8988">
        <v>100000000</v>
      </c>
    </row>
    <row r="8989" spans="1:4">
      <c r="A8989">
        <v>19658</v>
      </c>
      <c r="B8989" t="s">
        <v>9021</v>
      </c>
      <c r="C8989">
        <v>19658</v>
      </c>
      <c r="D8989">
        <v>1</v>
      </c>
    </row>
    <row r="8990" spans="1:4">
      <c r="A8990">
        <v>19660</v>
      </c>
      <c r="B8990" t="s">
        <v>9022</v>
      </c>
      <c r="C8990">
        <v>19660</v>
      </c>
      <c r="D8990">
        <v>20</v>
      </c>
    </row>
    <row r="8991" spans="1:4">
      <c r="A8991">
        <v>19662</v>
      </c>
      <c r="B8991" t="s">
        <v>9023</v>
      </c>
      <c r="C8991">
        <v>19662</v>
      </c>
      <c r="D8991">
        <v>112000</v>
      </c>
    </row>
    <row r="8992" spans="1:4">
      <c r="A8992">
        <v>19663</v>
      </c>
      <c r="B8992" t="s">
        <v>9024</v>
      </c>
      <c r="C8992">
        <v>19663</v>
      </c>
      <c r="D8992">
        <v>0.1</v>
      </c>
    </row>
    <row r="8993" spans="1:4">
      <c r="A8993">
        <v>19664</v>
      </c>
      <c r="B8993" t="s">
        <v>9025</v>
      </c>
      <c r="C8993">
        <v>19664</v>
      </c>
      <c r="D8993">
        <v>1000</v>
      </c>
    </row>
    <row r="8994" spans="1:4">
      <c r="A8994">
        <v>19665</v>
      </c>
      <c r="B8994" t="s">
        <v>9026</v>
      </c>
      <c r="C8994">
        <v>19665</v>
      </c>
      <c r="D8994">
        <v>1000</v>
      </c>
    </row>
    <row r="8995" spans="1:4">
      <c r="A8995">
        <v>19666</v>
      </c>
      <c r="B8995" t="s">
        <v>9027</v>
      </c>
      <c r="C8995">
        <v>19666</v>
      </c>
      <c r="D8995">
        <v>1000</v>
      </c>
    </row>
    <row r="8996" spans="1:4">
      <c r="A8996">
        <v>19667</v>
      </c>
      <c r="B8996" t="s">
        <v>9028</v>
      </c>
      <c r="C8996">
        <v>19667</v>
      </c>
      <c r="D8996">
        <v>1000</v>
      </c>
    </row>
    <row r="8997" spans="1:4">
      <c r="A8997">
        <v>19668</v>
      </c>
      <c r="B8997" t="s">
        <v>9029</v>
      </c>
      <c r="C8997">
        <v>19668</v>
      </c>
      <c r="D8997">
        <v>1000</v>
      </c>
    </row>
    <row r="8998" spans="1:4">
      <c r="A8998">
        <v>19669</v>
      </c>
      <c r="B8998" t="s">
        <v>9030</v>
      </c>
      <c r="C8998">
        <v>19669</v>
      </c>
      <c r="D8998">
        <v>1000</v>
      </c>
    </row>
    <row r="8999" spans="1:4">
      <c r="A8999">
        <v>19670</v>
      </c>
      <c r="B8999" t="s">
        <v>9031</v>
      </c>
      <c r="C8999">
        <v>19670</v>
      </c>
      <c r="D8999">
        <v>1000</v>
      </c>
    </row>
    <row r="9000" spans="1:4">
      <c r="A9000">
        <v>19671</v>
      </c>
      <c r="B9000" t="s">
        <v>9032</v>
      </c>
      <c r="C9000">
        <v>19671</v>
      </c>
      <c r="D9000">
        <v>100000000</v>
      </c>
    </row>
    <row r="9001" spans="1:4">
      <c r="A9001">
        <v>19672</v>
      </c>
      <c r="B9001" t="s">
        <v>9033</v>
      </c>
      <c r="C9001">
        <v>19672</v>
      </c>
      <c r="D9001">
        <v>100000000</v>
      </c>
    </row>
    <row r="9002" spans="1:4">
      <c r="A9002">
        <v>19673</v>
      </c>
      <c r="B9002" t="s">
        <v>9034</v>
      </c>
      <c r="C9002">
        <v>19673</v>
      </c>
      <c r="D9002">
        <v>100000000</v>
      </c>
    </row>
    <row r="9003" spans="1:4">
      <c r="A9003">
        <v>19674</v>
      </c>
      <c r="B9003" t="s">
        <v>9035</v>
      </c>
      <c r="C9003">
        <v>19674</v>
      </c>
      <c r="D9003">
        <v>850000</v>
      </c>
    </row>
    <row r="9004" spans="1:4">
      <c r="A9004">
        <v>19675</v>
      </c>
      <c r="B9004" t="s">
        <v>9036</v>
      </c>
      <c r="C9004">
        <v>19675</v>
      </c>
      <c r="D9004">
        <v>0.1</v>
      </c>
    </row>
    <row r="9005" spans="1:4">
      <c r="A9005">
        <v>19676</v>
      </c>
      <c r="B9005" t="s">
        <v>9037</v>
      </c>
      <c r="C9005">
        <v>19676</v>
      </c>
      <c r="D9005">
        <v>109000</v>
      </c>
    </row>
    <row r="9006" spans="1:4">
      <c r="A9006">
        <v>19677</v>
      </c>
      <c r="B9006" t="s">
        <v>9038</v>
      </c>
      <c r="C9006">
        <v>19677</v>
      </c>
      <c r="D9006">
        <v>1080000</v>
      </c>
    </row>
    <row r="9007" spans="1:4">
      <c r="A9007">
        <v>19678</v>
      </c>
      <c r="B9007" t="s">
        <v>9039</v>
      </c>
      <c r="C9007">
        <v>19678</v>
      </c>
      <c r="D9007">
        <v>0.1</v>
      </c>
    </row>
    <row r="9008" spans="1:4">
      <c r="A9008">
        <v>19679</v>
      </c>
      <c r="B9008" t="s">
        <v>9040</v>
      </c>
      <c r="C9008">
        <v>19679</v>
      </c>
      <c r="D9008">
        <v>1150000</v>
      </c>
    </row>
    <row r="9009" spans="1:4">
      <c r="A9009">
        <v>19680</v>
      </c>
      <c r="B9009" t="s">
        <v>9041</v>
      </c>
      <c r="C9009">
        <v>19680</v>
      </c>
      <c r="D9009">
        <v>0.1</v>
      </c>
    </row>
    <row r="9010" spans="1:4">
      <c r="A9010">
        <v>19681</v>
      </c>
      <c r="B9010" t="s">
        <v>9042</v>
      </c>
      <c r="C9010">
        <v>19681</v>
      </c>
      <c r="D9010">
        <v>109000</v>
      </c>
    </row>
    <row r="9011" spans="1:4">
      <c r="A9011">
        <v>19683</v>
      </c>
      <c r="B9011" t="s">
        <v>9043</v>
      </c>
      <c r="C9011">
        <v>19683</v>
      </c>
      <c r="D9011">
        <v>1150000</v>
      </c>
    </row>
    <row r="9012" spans="1:4">
      <c r="A9012">
        <v>19684</v>
      </c>
      <c r="B9012" t="s">
        <v>9044</v>
      </c>
      <c r="C9012">
        <v>19684</v>
      </c>
      <c r="D9012">
        <v>1</v>
      </c>
    </row>
    <row r="9013" spans="1:4">
      <c r="A9013">
        <v>19685</v>
      </c>
      <c r="B9013" t="s">
        <v>9045</v>
      </c>
      <c r="C9013">
        <v>19685</v>
      </c>
      <c r="D9013">
        <v>1</v>
      </c>
    </row>
    <row r="9014" spans="1:4">
      <c r="A9014">
        <v>19686</v>
      </c>
      <c r="B9014" t="s">
        <v>9046</v>
      </c>
      <c r="C9014">
        <v>19686</v>
      </c>
      <c r="D9014">
        <v>1</v>
      </c>
    </row>
    <row r="9015" spans="1:4">
      <c r="A9015">
        <v>19687</v>
      </c>
      <c r="B9015" t="s">
        <v>9047</v>
      </c>
      <c r="C9015">
        <v>19687</v>
      </c>
      <c r="D9015">
        <v>1</v>
      </c>
    </row>
    <row r="9016" spans="1:4">
      <c r="A9016">
        <v>19688</v>
      </c>
      <c r="B9016" t="s">
        <v>9048</v>
      </c>
      <c r="C9016">
        <v>19688</v>
      </c>
      <c r="D9016">
        <v>1</v>
      </c>
    </row>
    <row r="9017" spans="1:4">
      <c r="A9017">
        <v>19689</v>
      </c>
      <c r="B9017" t="s">
        <v>9049</v>
      </c>
      <c r="C9017">
        <v>19689</v>
      </c>
      <c r="D9017">
        <v>1</v>
      </c>
    </row>
    <row r="9018" spans="1:4">
      <c r="A9018">
        <v>19690</v>
      </c>
      <c r="B9018" t="s">
        <v>9050</v>
      </c>
      <c r="C9018">
        <v>19690</v>
      </c>
      <c r="D9018">
        <v>1</v>
      </c>
    </row>
    <row r="9019" spans="1:4">
      <c r="A9019">
        <v>19691</v>
      </c>
      <c r="B9019" t="s">
        <v>9051</v>
      </c>
      <c r="C9019">
        <v>19691</v>
      </c>
      <c r="D9019">
        <v>1</v>
      </c>
    </row>
    <row r="9020" spans="1:4">
      <c r="A9020">
        <v>19692</v>
      </c>
      <c r="B9020" t="s">
        <v>9052</v>
      </c>
      <c r="C9020">
        <v>19692</v>
      </c>
      <c r="D9020">
        <v>1</v>
      </c>
    </row>
    <row r="9021" spans="1:4">
      <c r="A9021">
        <v>19693</v>
      </c>
      <c r="B9021" t="s">
        <v>9053</v>
      </c>
      <c r="C9021">
        <v>19693</v>
      </c>
      <c r="D9021">
        <v>1</v>
      </c>
    </row>
    <row r="9022" spans="1:4">
      <c r="A9022">
        <v>19694</v>
      </c>
      <c r="B9022" t="s">
        <v>9054</v>
      </c>
      <c r="C9022">
        <v>19694</v>
      </c>
      <c r="D9022">
        <v>1</v>
      </c>
    </row>
    <row r="9023" spans="1:4">
      <c r="A9023">
        <v>19695</v>
      </c>
      <c r="B9023" t="s">
        <v>9055</v>
      </c>
      <c r="C9023">
        <v>19695</v>
      </c>
      <c r="D9023">
        <v>1</v>
      </c>
    </row>
    <row r="9024" spans="1:4">
      <c r="A9024">
        <v>19696</v>
      </c>
      <c r="B9024" t="s">
        <v>9056</v>
      </c>
      <c r="C9024">
        <v>19696</v>
      </c>
      <c r="D9024">
        <v>1</v>
      </c>
    </row>
    <row r="9025" spans="1:4">
      <c r="A9025">
        <v>19697</v>
      </c>
      <c r="B9025" t="s">
        <v>9057</v>
      </c>
      <c r="C9025">
        <v>19697</v>
      </c>
      <c r="D9025">
        <v>1</v>
      </c>
    </row>
    <row r="9026" spans="1:4">
      <c r="A9026">
        <v>19698</v>
      </c>
      <c r="B9026" t="s">
        <v>9058</v>
      </c>
      <c r="C9026">
        <v>19698</v>
      </c>
      <c r="D9026">
        <v>1</v>
      </c>
    </row>
    <row r="9027" spans="1:4">
      <c r="A9027">
        <v>19699</v>
      </c>
      <c r="B9027" t="s">
        <v>9059</v>
      </c>
      <c r="C9027">
        <v>19699</v>
      </c>
      <c r="D9027">
        <v>1</v>
      </c>
    </row>
    <row r="9028" spans="1:4">
      <c r="A9028">
        <v>19700</v>
      </c>
      <c r="B9028" t="s">
        <v>9060</v>
      </c>
      <c r="C9028">
        <v>19700</v>
      </c>
      <c r="D9028">
        <v>1</v>
      </c>
    </row>
    <row r="9029" spans="1:4">
      <c r="A9029">
        <v>19701</v>
      </c>
      <c r="B9029" t="s">
        <v>9061</v>
      </c>
      <c r="C9029">
        <v>19701</v>
      </c>
      <c r="D9029">
        <v>1010000</v>
      </c>
    </row>
    <row r="9030" spans="1:4">
      <c r="A9030">
        <v>19702</v>
      </c>
      <c r="B9030" t="s">
        <v>9062</v>
      </c>
      <c r="C9030">
        <v>19702</v>
      </c>
      <c r="D9030">
        <v>0.1</v>
      </c>
    </row>
    <row r="9031" spans="1:4">
      <c r="A9031">
        <v>19703</v>
      </c>
      <c r="B9031" t="s">
        <v>9063</v>
      </c>
      <c r="C9031">
        <v>19703</v>
      </c>
      <c r="D9031">
        <v>1000</v>
      </c>
    </row>
    <row r="9032" spans="1:4">
      <c r="A9032">
        <v>19704</v>
      </c>
      <c r="B9032" t="s">
        <v>9064</v>
      </c>
      <c r="C9032">
        <v>19704</v>
      </c>
      <c r="D9032">
        <v>1010000</v>
      </c>
    </row>
    <row r="9033" spans="1:4">
      <c r="A9033">
        <v>19705</v>
      </c>
      <c r="B9033" t="s">
        <v>9065</v>
      </c>
      <c r="C9033">
        <v>19705</v>
      </c>
      <c r="D9033">
        <v>0.1</v>
      </c>
    </row>
    <row r="9034" spans="1:4">
      <c r="A9034">
        <v>19706</v>
      </c>
      <c r="B9034" t="s">
        <v>9066</v>
      </c>
      <c r="C9034">
        <v>19706</v>
      </c>
      <c r="D9034">
        <v>1</v>
      </c>
    </row>
    <row r="9035" spans="1:4">
      <c r="A9035">
        <v>19707</v>
      </c>
      <c r="B9035" t="s">
        <v>9067</v>
      </c>
      <c r="C9035">
        <v>19707</v>
      </c>
      <c r="D9035">
        <v>1000</v>
      </c>
    </row>
    <row r="9036" spans="1:4">
      <c r="A9036">
        <v>19708</v>
      </c>
      <c r="B9036" t="s">
        <v>9068</v>
      </c>
      <c r="C9036">
        <v>19708</v>
      </c>
      <c r="D9036">
        <v>1150</v>
      </c>
    </row>
    <row r="9037" spans="1:4">
      <c r="A9037">
        <v>19711</v>
      </c>
      <c r="B9037" t="s">
        <v>9069</v>
      </c>
      <c r="C9037">
        <v>19711</v>
      </c>
      <c r="D9037">
        <v>100000000</v>
      </c>
    </row>
    <row r="9038" spans="1:4">
      <c r="A9038">
        <v>19712</v>
      </c>
      <c r="B9038" t="s">
        <v>9070</v>
      </c>
      <c r="C9038">
        <v>19712</v>
      </c>
      <c r="D9038">
        <v>100000000</v>
      </c>
    </row>
    <row r="9039" spans="1:4">
      <c r="A9039">
        <v>19713</v>
      </c>
      <c r="B9039" t="s">
        <v>9071</v>
      </c>
      <c r="C9039">
        <v>19713</v>
      </c>
      <c r="D9039" s="6">
        <v>0</v>
      </c>
    </row>
    <row r="9040" spans="1:4">
      <c r="A9040">
        <v>19714</v>
      </c>
      <c r="B9040" t="s">
        <v>9002</v>
      </c>
      <c r="C9040">
        <v>19714</v>
      </c>
      <c r="D9040">
        <v>100000000</v>
      </c>
    </row>
    <row r="9041" spans="1:4">
      <c r="A9041">
        <v>19715</v>
      </c>
      <c r="B9041" t="s">
        <v>9002</v>
      </c>
      <c r="C9041">
        <v>19715</v>
      </c>
      <c r="D9041">
        <v>100000000</v>
      </c>
    </row>
    <row r="9042" spans="1:4">
      <c r="A9042">
        <v>19716</v>
      </c>
      <c r="B9042" t="s">
        <v>9002</v>
      </c>
      <c r="C9042">
        <v>19716</v>
      </c>
      <c r="D9042">
        <v>100000000</v>
      </c>
    </row>
    <row r="9043" spans="1:4">
      <c r="A9043">
        <v>19719</v>
      </c>
      <c r="B9043" t="s">
        <v>9072</v>
      </c>
      <c r="C9043">
        <v>19719</v>
      </c>
      <c r="D9043">
        <v>0.01</v>
      </c>
    </row>
    <row r="9044" spans="1:4">
      <c r="A9044">
        <v>19720</v>
      </c>
      <c r="B9044" t="s">
        <v>9073</v>
      </c>
      <c r="C9044">
        <v>19720</v>
      </c>
      <c r="D9044">
        <v>1000000</v>
      </c>
    </row>
    <row r="9045" spans="1:4">
      <c r="A9045">
        <v>19721</v>
      </c>
      <c r="B9045" t="s">
        <v>9074</v>
      </c>
      <c r="C9045">
        <v>19721</v>
      </c>
      <c r="D9045">
        <v>0.01</v>
      </c>
    </row>
    <row r="9046" spans="1:4">
      <c r="A9046">
        <v>19722</v>
      </c>
      <c r="B9046" t="s">
        <v>9075</v>
      </c>
      <c r="C9046">
        <v>19722</v>
      </c>
      <c r="D9046">
        <v>1000000</v>
      </c>
    </row>
    <row r="9047" spans="1:4">
      <c r="A9047">
        <v>19723</v>
      </c>
      <c r="B9047" t="s">
        <v>9076</v>
      </c>
      <c r="C9047">
        <v>19723</v>
      </c>
      <c r="D9047">
        <v>0.01</v>
      </c>
    </row>
    <row r="9048" spans="1:4">
      <c r="A9048">
        <v>19724</v>
      </c>
      <c r="B9048" t="s">
        <v>9077</v>
      </c>
      <c r="C9048">
        <v>19724</v>
      </c>
      <c r="D9048">
        <v>1000000</v>
      </c>
    </row>
    <row r="9049" spans="1:4">
      <c r="A9049">
        <v>19725</v>
      </c>
      <c r="B9049" t="s">
        <v>9078</v>
      </c>
      <c r="C9049">
        <v>19725</v>
      </c>
      <c r="D9049">
        <v>0.01</v>
      </c>
    </row>
    <row r="9050" spans="1:4">
      <c r="A9050">
        <v>19726</v>
      </c>
      <c r="B9050" t="s">
        <v>9079</v>
      </c>
      <c r="C9050">
        <v>19726</v>
      </c>
      <c r="D9050">
        <v>1000000</v>
      </c>
    </row>
    <row r="9051" spans="1:4">
      <c r="A9051">
        <v>19727</v>
      </c>
      <c r="B9051" t="s">
        <v>9080</v>
      </c>
      <c r="C9051">
        <v>19727</v>
      </c>
      <c r="D9051">
        <v>0.01</v>
      </c>
    </row>
    <row r="9052" spans="1:4">
      <c r="A9052">
        <v>19728</v>
      </c>
      <c r="B9052" t="s">
        <v>9081</v>
      </c>
      <c r="C9052">
        <v>19728</v>
      </c>
      <c r="D9052">
        <v>1</v>
      </c>
    </row>
    <row r="9053" spans="1:4">
      <c r="A9053">
        <v>19729</v>
      </c>
      <c r="B9053" t="s">
        <v>9082</v>
      </c>
      <c r="C9053">
        <v>19729</v>
      </c>
      <c r="D9053">
        <v>100000000</v>
      </c>
    </row>
    <row r="9054" spans="1:4">
      <c r="A9054">
        <v>19730</v>
      </c>
      <c r="B9054" t="s">
        <v>9083</v>
      </c>
      <c r="C9054">
        <v>19730</v>
      </c>
      <c r="D9054">
        <v>0.1</v>
      </c>
    </row>
    <row r="9055" spans="1:4">
      <c r="A9055">
        <v>19731</v>
      </c>
      <c r="B9055" t="s">
        <v>9084</v>
      </c>
      <c r="C9055">
        <v>19731</v>
      </c>
      <c r="D9055">
        <v>100100</v>
      </c>
    </row>
    <row r="9056" spans="1:4">
      <c r="A9056">
        <v>19732</v>
      </c>
      <c r="B9056" t="s">
        <v>9085</v>
      </c>
      <c r="C9056">
        <v>19732</v>
      </c>
      <c r="D9056">
        <v>0.1</v>
      </c>
    </row>
    <row r="9057" spans="1:4">
      <c r="A9057">
        <v>19737</v>
      </c>
      <c r="B9057" t="s">
        <v>9086</v>
      </c>
      <c r="C9057">
        <v>19737</v>
      </c>
      <c r="D9057">
        <v>100100</v>
      </c>
    </row>
    <row r="9058" spans="1:4">
      <c r="A9058">
        <v>19738</v>
      </c>
      <c r="B9058" t="s">
        <v>9087</v>
      </c>
      <c r="C9058">
        <v>19738</v>
      </c>
      <c r="D9058">
        <v>100000000</v>
      </c>
    </row>
    <row r="9059" spans="1:4">
      <c r="A9059">
        <v>19739</v>
      </c>
      <c r="B9059" t="s">
        <v>9088</v>
      </c>
      <c r="C9059">
        <v>19739</v>
      </c>
      <c r="D9059">
        <v>20</v>
      </c>
    </row>
    <row r="9060" spans="1:4">
      <c r="A9060">
        <v>19740</v>
      </c>
      <c r="B9060" t="s">
        <v>9089</v>
      </c>
      <c r="C9060">
        <v>19740</v>
      </c>
      <c r="D9060">
        <v>0.01</v>
      </c>
    </row>
    <row r="9061" spans="1:4">
      <c r="A9061">
        <v>19742</v>
      </c>
      <c r="B9061" t="s">
        <v>9090</v>
      </c>
      <c r="C9061">
        <v>19742</v>
      </c>
      <c r="D9061">
        <v>100000000</v>
      </c>
    </row>
    <row r="9062" spans="1:4">
      <c r="A9062">
        <v>19743</v>
      </c>
      <c r="B9062" t="s">
        <v>9091</v>
      </c>
      <c r="C9062">
        <v>19743</v>
      </c>
      <c r="D9062">
        <v>100000000</v>
      </c>
    </row>
    <row r="9063" spans="1:4">
      <c r="A9063">
        <v>19744</v>
      </c>
      <c r="B9063" t="s">
        <v>9092</v>
      </c>
      <c r="C9063">
        <v>19744</v>
      </c>
      <c r="D9063">
        <v>20000</v>
      </c>
    </row>
    <row r="9064" spans="1:4">
      <c r="A9064">
        <v>19745</v>
      </c>
      <c r="B9064" t="s">
        <v>9093</v>
      </c>
      <c r="C9064">
        <v>19745</v>
      </c>
      <c r="D9064">
        <v>0.01</v>
      </c>
    </row>
    <row r="9065" spans="1:4">
      <c r="A9065">
        <v>19746</v>
      </c>
      <c r="B9065" t="s">
        <v>9094</v>
      </c>
      <c r="C9065">
        <v>19746</v>
      </c>
      <c r="D9065" s="6">
        <v>0</v>
      </c>
    </row>
    <row r="9066" spans="1:4">
      <c r="A9066">
        <v>19747</v>
      </c>
      <c r="B9066" t="s">
        <v>9095</v>
      </c>
      <c r="C9066">
        <v>19747</v>
      </c>
      <c r="D9066" s="6">
        <v>0</v>
      </c>
    </row>
    <row r="9067" spans="1:4">
      <c r="A9067">
        <v>19748</v>
      </c>
      <c r="B9067" t="s">
        <v>9096</v>
      </c>
      <c r="C9067">
        <v>19748</v>
      </c>
      <c r="D9067" s="6">
        <v>0</v>
      </c>
    </row>
    <row r="9068" spans="1:4">
      <c r="A9068">
        <v>19749</v>
      </c>
      <c r="B9068" t="s">
        <v>9097</v>
      </c>
      <c r="C9068">
        <v>19749</v>
      </c>
      <c r="D9068" s="6">
        <v>0</v>
      </c>
    </row>
    <row r="9069" spans="1:4">
      <c r="A9069">
        <v>19750</v>
      </c>
      <c r="B9069" t="s">
        <v>9098</v>
      </c>
      <c r="C9069">
        <v>19750</v>
      </c>
      <c r="D9069" s="6">
        <v>0</v>
      </c>
    </row>
    <row r="9070" spans="1:4">
      <c r="A9070">
        <v>19751</v>
      </c>
      <c r="B9070" t="s">
        <v>9099</v>
      </c>
      <c r="C9070">
        <v>19751</v>
      </c>
      <c r="D9070" s="6">
        <v>0</v>
      </c>
    </row>
    <row r="9071" spans="1:4">
      <c r="A9071">
        <v>19752</v>
      </c>
      <c r="B9071" t="s">
        <v>9100</v>
      </c>
      <c r="C9071">
        <v>19752</v>
      </c>
      <c r="D9071" s="6">
        <v>0</v>
      </c>
    </row>
    <row r="9072" spans="1:4">
      <c r="A9072">
        <v>19753</v>
      </c>
      <c r="B9072" t="s">
        <v>9101</v>
      </c>
      <c r="C9072">
        <v>19753</v>
      </c>
      <c r="D9072" s="6">
        <v>0</v>
      </c>
    </row>
    <row r="9073" spans="1:4">
      <c r="A9073">
        <v>19754</v>
      </c>
      <c r="B9073" t="s">
        <v>9102</v>
      </c>
      <c r="C9073">
        <v>19754</v>
      </c>
      <c r="D9073" s="6">
        <v>0</v>
      </c>
    </row>
    <row r="9074" spans="1:4">
      <c r="A9074">
        <v>19755</v>
      </c>
      <c r="B9074" t="s">
        <v>9103</v>
      </c>
      <c r="C9074">
        <v>19755</v>
      </c>
      <c r="D9074" s="6">
        <v>0</v>
      </c>
    </row>
    <row r="9075" spans="1:4">
      <c r="A9075">
        <v>19756</v>
      </c>
      <c r="B9075" t="s">
        <v>9104</v>
      </c>
      <c r="C9075">
        <v>19756</v>
      </c>
      <c r="D9075" s="6">
        <v>0</v>
      </c>
    </row>
    <row r="9076" spans="1:4">
      <c r="A9076">
        <v>19757</v>
      </c>
      <c r="B9076" t="s">
        <v>9105</v>
      </c>
      <c r="C9076">
        <v>19757</v>
      </c>
      <c r="D9076">
        <v>1</v>
      </c>
    </row>
    <row r="9077" spans="1:4">
      <c r="A9077">
        <v>19758</v>
      </c>
      <c r="B9077" t="s">
        <v>9106</v>
      </c>
      <c r="C9077">
        <v>19758</v>
      </c>
      <c r="D9077">
        <v>750000</v>
      </c>
    </row>
    <row r="9078" spans="1:4">
      <c r="A9078">
        <v>19759</v>
      </c>
      <c r="B9078" t="s">
        <v>9107</v>
      </c>
      <c r="C9078">
        <v>19759</v>
      </c>
      <c r="D9078">
        <v>0.01</v>
      </c>
    </row>
    <row r="9079" spans="1:4">
      <c r="A9079">
        <v>19760</v>
      </c>
      <c r="B9079" t="s">
        <v>9108</v>
      </c>
      <c r="C9079">
        <v>19760</v>
      </c>
      <c r="D9079">
        <v>0.01</v>
      </c>
    </row>
    <row r="9080" spans="1:4">
      <c r="A9080">
        <v>19761</v>
      </c>
      <c r="B9080" t="s">
        <v>9109</v>
      </c>
      <c r="C9080">
        <v>19761</v>
      </c>
      <c r="D9080">
        <v>0.01</v>
      </c>
    </row>
    <row r="9081" spans="1:4">
      <c r="A9081">
        <v>19765</v>
      </c>
      <c r="B9081" t="s">
        <v>9110</v>
      </c>
      <c r="C9081">
        <v>19765</v>
      </c>
      <c r="D9081">
        <v>1150</v>
      </c>
    </row>
    <row r="9082" spans="1:4">
      <c r="A9082">
        <v>19766</v>
      </c>
      <c r="B9082" t="s">
        <v>9111</v>
      </c>
      <c r="C9082">
        <v>19766</v>
      </c>
      <c r="D9082">
        <v>0.01</v>
      </c>
    </row>
    <row r="9083" spans="1:4">
      <c r="A9083">
        <v>19767</v>
      </c>
      <c r="B9083" t="s">
        <v>9112</v>
      </c>
      <c r="C9083">
        <v>19767</v>
      </c>
      <c r="D9083">
        <v>0.01</v>
      </c>
    </row>
    <row r="9084" spans="1:4">
      <c r="A9084">
        <v>19768</v>
      </c>
      <c r="B9084" t="s">
        <v>9113</v>
      </c>
      <c r="C9084">
        <v>19768</v>
      </c>
      <c r="D9084">
        <v>101000</v>
      </c>
    </row>
    <row r="9085" spans="1:4">
      <c r="A9085">
        <v>19769</v>
      </c>
      <c r="B9085" t="s">
        <v>9114</v>
      </c>
      <c r="C9085">
        <v>19769</v>
      </c>
      <c r="D9085">
        <v>101000</v>
      </c>
    </row>
    <row r="9086" spans="1:4">
      <c r="A9086">
        <v>19794</v>
      </c>
      <c r="B9086" t="s">
        <v>9115</v>
      </c>
      <c r="C9086">
        <v>19794</v>
      </c>
      <c r="D9086">
        <v>1200</v>
      </c>
    </row>
    <row r="9087" spans="1:4">
      <c r="A9087">
        <v>19795</v>
      </c>
      <c r="B9087" t="s">
        <v>7409</v>
      </c>
      <c r="C9087">
        <v>19795</v>
      </c>
      <c r="D9087">
        <v>100000000</v>
      </c>
    </row>
    <row r="9088" spans="1:4">
      <c r="A9088">
        <v>19806</v>
      </c>
      <c r="B9088" t="s">
        <v>9116</v>
      </c>
      <c r="C9088">
        <v>19806</v>
      </c>
      <c r="D9088">
        <v>5</v>
      </c>
    </row>
    <row r="9089" spans="1:4">
      <c r="A9089">
        <v>19807</v>
      </c>
      <c r="B9089" t="s">
        <v>9117</v>
      </c>
      <c r="C9089">
        <v>19807</v>
      </c>
      <c r="D9089">
        <v>0.01</v>
      </c>
    </row>
    <row r="9090" spans="1:4">
      <c r="A9090">
        <v>19808</v>
      </c>
      <c r="B9090" t="s">
        <v>9118</v>
      </c>
      <c r="C9090">
        <v>19808</v>
      </c>
      <c r="D9090">
        <v>5</v>
      </c>
    </row>
    <row r="9091" spans="1:4">
      <c r="A9091">
        <v>19809</v>
      </c>
      <c r="B9091" t="s">
        <v>9119</v>
      </c>
      <c r="C9091">
        <v>19809</v>
      </c>
      <c r="D9091">
        <v>0.01</v>
      </c>
    </row>
    <row r="9092" spans="1:4">
      <c r="A9092">
        <v>19810</v>
      </c>
      <c r="B9092" t="s">
        <v>9120</v>
      </c>
      <c r="C9092">
        <v>19810</v>
      </c>
      <c r="D9092">
        <v>5</v>
      </c>
    </row>
    <row r="9093" spans="1:4">
      <c r="A9093">
        <v>19811</v>
      </c>
      <c r="B9093" t="s">
        <v>9121</v>
      </c>
      <c r="C9093">
        <v>19811</v>
      </c>
      <c r="D9093">
        <v>0.01</v>
      </c>
    </row>
    <row r="9094" spans="1:4">
      <c r="A9094">
        <v>19812</v>
      </c>
      <c r="B9094" t="s">
        <v>9122</v>
      </c>
      <c r="C9094">
        <v>19812</v>
      </c>
      <c r="D9094">
        <v>5</v>
      </c>
    </row>
    <row r="9095" spans="1:4">
      <c r="A9095">
        <v>19813</v>
      </c>
      <c r="B9095" t="s">
        <v>9123</v>
      </c>
      <c r="C9095">
        <v>19813</v>
      </c>
      <c r="D9095">
        <v>0.01</v>
      </c>
    </row>
    <row r="9096" spans="1:4">
      <c r="A9096">
        <v>19814</v>
      </c>
      <c r="B9096" t="s">
        <v>9124</v>
      </c>
      <c r="C9096">
        <v>19814</v>
      </c>
      <c r="D9096">
        <v>5</v>
      </c>
    </row>
    <row r="9097" spans="1:4">
      <c r="A9097">
        <v>19815</v>
      </c>
      <c r="B9097" t="s">
        <v>9125</v>
      </c>
      <c r="C9097">
        <v>19815</v>
      </c>
      <c r="D9097">
        <v>0.01</v>
      </c>
    </row>
    <row r="9098" spans="1:4">
      <c r="A9098">
        <v>19921</v>
      </c>
      <c r="B9098" t="s">
        <v>9126</v>
      </c>
      <c r="C9098">
        <v>19921</v>
      </c>
      <c r="D9098">
        <v>0.01</v>
      </c>
    </row>
    <row r="9099" spans="1:4">
      <c r="A9099">
        <v>19922</v>
      </c>
      <c r="B9099" t="s">
        <v>9127</v>
      </c>
      <c r="C9099">
        <v>19922</v>
      </c>
      <c r="D9099">
        <v>0.01</v>
      </c>
    </row>
    <row r="9100" spans="1:4">
      <c r="A9100">
        <v>19923</v>
      </c>
      <c r="B9100" t="s">
        <v>9128</v>
      </c>
      <c r="C9100">
        <v>19923</v>
      </c>
      <c r="D9100">
        <v>5</v>
      </c>
    </row>
    <row r="9101" spans="1:4">
      <c r="A9101">
        <v>19925</v>
      </c>
      <c r="B9101" t="s">
        <v>9129</v>
      </c>
      <c r="C9101">
        <v>19925</v>
      </c>
      <c r="D9101">
        <v>5</v>
      </c>
    </row>
    <row r="9102" spans="1:4">
      <c r="A9102">
        <v>19927</v>
      </c>
      <c r="B9102" t="s">
        <v>9130</v>
      </c>
      <c r="C9102">
        <v>19927</v>
      </c>
      <c r="D9102">
        <v>5</v>
      </c>
    </row>
    <row r="9103" spans="1:4">
      <c r="A9103">
        <v>19929</v>
      </c>
      <c r="B9103" t="s">
        <v>9131</v>
      </c>
      <c r="C9103">
        <v>19929</v>
      </c>
      <c r="D9103">
        <v>5</v>
      </c>
    </row>
    <row r="9104" spans="1:4">
      <c r="A9104">
        <v>19931</v>
      </c>
      <c r="B9104" t="s">
        <v>9132</v>
      </c>
      <c r="C9104">
        <v>19931</v>
      </c>
      <c r="D9104">
        <v>5</v>
      </c>
    </row>
    <row r="9105" spans="1:4">
      <c r="A9105">
        <v>19933</v>
      </c>
      <c r="B9105" t="s">
        <v>9133</v>
      </c>
      <c r="C9105">
        <v>19933</v>
      </c>
      <c r="D9105">
        <v>5</v>
      </c>
    </row>
    <row r="9106" spans="1:4">
      <c r="A9106">
        <v>19935</v>
      </c>
      <c r="B9106" t="s">
        <v>9134</v>
      </c>
      <c r="C9106">
        <v>19935</v>
      </c>
      <c r="D9106">
        <v>5</v>
      </c>
    </row>
    <row r="9107" spans="1:4">
      <c r="A9107">
        <v>19937</v>
      </c>
      <c r="B9107" t="s">
        <v>9135</v>
      </c>
      <c r="C9107">
        <v>19937</v>
      </c>
      <c r="D9107">
        <v>5</v>
      </c>
    </row>
    <row r="9108" spans="1:4">
      <c r="A9108">
        <v>19939</v>
      </c>
      <c r="B9108" t="s">
        <v>9136</v>
      </c>
      <c r="C9108">
        <v>19939</v>
      </c>
      <c r="D9108">
        <v>5</v>
      </c>
    </row>
    <row r="9109" spans="1:4">
      <c r="A9109">
        <v>19942</v>
      </c>
      <c r="B9109" t="s">
        <v>9137</v>
      </c>
      <c r="C9109">
        <v>19942</v>
      </c>
      <c r="D9109">
        <v>5</v>
      </c>
    </row>
    <row r="9110" spans="1:4">
      <c r="A9110">
        <v>19944</v>
      </c>
      <c r="B9110" t="s">
        <v>9138</v>
      </c>
      <c r="C9110">
        <v>19944</v>
      </c>
      <c r="D9110">
        <v>5</v>
      </c>
    </row>
    <row r="9111" spans="1:4">
      <c r="A9111">
        <v>19946</v>
      </c>
      <c r="B9111" t="s">
        <v>9139</v>
      </c>
      <c r="C9111">
        <v>19946</v>
      </c>
      <c r="D9111">
        <v>5</v>
      </c>
    </row>
    <row r="9112" spans="1:4">
      <c r="A9112">
        <v>19948</v>
      </c>
      <c r="B9112" t="s">
        <v>9140</v>
      </c>
      <c r="C9112">
        <v>19948</v>
      </c>
      <c r="D9112">
        <v>5</v>
      </c>
    </row>
    <row r="9113" spans="1:4">
      <c r="A9113">
        <v>19950</v>
      </c>
      <c r="B9113" t="s">
        <v>9141</v>
      </c>
      <c r="C9113">
        <v>19950</v>
      </c>
      <c r="D9113">
        <v>5</v>
      </c>
    </row>
    <row r="9114" spans="1:4">
      <c r="A9114">
        <v>19952</v>
      </c>
      <c r="B9114" t="s">
        <v>9142</v>
      </c>
      <c r="C9114">
        <v>19952</v>
      </c>
      <c r="D9114">
        <v>5</v>
      </c>
    </row>
    <row r="9115" spans="1:4">
      <c r="A9115">
        <v>19954</v>
      </c>
      <c r="B9115" t="s">
        <v>9143</v>
      </c>
      <c r="C9115">
        <v>19954</v>
      </c>
      <c r="D9115">
        <v>0.1</v>
      </c>
    </row>
    <row r="9116" spans="1:4">
      <c r="A9116">
        <v>19955</v>
      </c>
      <c r="B9116" t="s">
        <v>9144</v>
      </c>
      <c r="C9116">
        <v>19955</v>
      </c>
      <c r="D9116">
        <v>1000</v>
      </c>
    </row>
    <row r="9117" spans="1:4">
      <c r="A9117">
        <v>19957</v>
      </c>
      <c r="B9117" t="s">
        <v>9145</v>
      </c>
      <c r="C9117">
        <v>19957</v>
      </c>
      <c r="D9117">
        <v>1150</v>
      </c>
    </row>
    <row r="9118" spans="1:4">
      <c r="A9118">
        <v>19960</v>
      </c>
      <c r="B9118" t="s">
        <v>9146</v>
      </c>
      <c r="C9118">
        <v>19960</v>
      </c>
      <c r="D9118">
        <v>2750</v>
      </c>
    </row>
    <row r="9119" spans="1:4">
      <c r="A9119">
        <v>19961</v>
      </c>
      <c r="B9119" t="s">
        <v>9147</v>
      </c>
      <c r="C9119">
        <v>19961</v>
      </c>
      <c r="D9119">
        <v>1000</v>
      </c>
    </row>
    <row r="9120" spans="1:4">
      <c r="A9120">
        <v>19962</v>
      </c>
      <c r="B9120" t="s">
        <v>9148</v>
      </c>
      <c r="C9120">
        <v>19962</v>
      </c>
      <c r="D9120">
        <v>2.5000000000000001E-3</v>
      </c>
    </row>
    <row r="9121" spans="1:4">
      <c r="A9121">
        <v>19964</v>
      </c>
      <c r="B9121" t="s">
        <v>9149</v>
      </c>
      <c r="C9121">
        <v>19964</v>
      </c>
      <c r="D9121">
        <v>2.5000000000000001E-3</v>
      </c>
    </row>
    <row r="9122" spans="1:4">
      <c r="A9122">
        <v>19966</v>
      </c>
      <c r="B9122" t="s">
        <v>9150</v>
      </c>
      <c r="C9122">
        <v>19966</v>
      </c>
      <c r="D9122">
        <v>2.5000000000000001E-3</v>
      </c>
    </row>
    <row r="9123" spans="1:4">
      <c r="A9123">
        <v>19968</v>
      </c>
      <c r="B9123" t="s">
        <v>9151</v>
      </c>
      <c r="C9123">
        <v>19968</v>
      </c>
      <c r="D9123">
        <v>2.5000000000000001E-3</v>
      </c>
    </row>
    <row r="9124" spans="1:4">
      <c r="A9124">
        <v>19970</v>
      </c>
      <c r="B9124" t="s">
        <v>9152</v>
      </c>
      <c r="C9124">
        <v>19970</v>
      </c>
      <c r="D9124">
        <v>2.5000000000000001E-3</v>
      </c>
    </row>
    <row r="9125" spans="1:4">
      <c r="A9125">
        <v>19972</v>
      </c>
      <c r="B9125" t="s">
        <v>9153</v>
      </c>
      <c r="C9125">
        <v>19972</v>
      </c>
      <c r="D9125">
        <v>2.5000000000000001E-3</v>
      </c>
    </row>
    <row r="9126" spans="1:4">
      <c r="A9126">
        <v>19974</v>
      </c>
      <c r="B9126" t="s">
        <v>9154</v>
      </c>
      <c r="C9126">
        <v>19974</v>
      </c>
      <c r="D9126">
        <v>2.5000000000000001E-3</v>
      </c>
    </row>
    <row r="9127" spans="1:4">
      <c r="A9127">
        <v>19976</v>
      </c>
      <c r="B9127" t="s">
        <v>9155</v>
      </c>
      <c r="C9127">
        <v>19976</v>
      </c>
      <c r="D9127">
        <v>2.5000000000000001E-3</v>
      </c>
    </row>
    <row r="9128" spans="1:4">
      <c r="A9128">
        <v>19978</v>
      </c>
      <c r="B9128" t="s">
        <v>9156</v>
      </c>
      <c r="C9128">
        <v>19978</v>
      </c>
      <c r="D9128">
        <v>1</v>
      </c>
    </row>
    <row r="9129" spans="1:4">
      <c r="A9129">
        <v>19980</v>
      </c>
      <c r="B9129" t="s">
        <v>9157</v>
      </c>
      <c r="C9129">
        <v>19980</v>
      </c>
      <c r="D9129">
        <v>1</v>
      </c>
    </row>
    <row r="9130" spans="1:4">
      <c r="A9130">
        <v>19982</v>
      </c>
      <c r="B9130" t="s">
        <v>9158</v>
      </c>
      <c r="C9130">
        <v>19982</v>
      </c>
      <c r="D9130">
        <v>1</v>
      </c>
    </row>
    <row r="9131" spans="1:4">
      <c r="A9131">
        <v>19984</v>
      </c>
      <c r="B9131" t="s">
        <v>9159</v>
      </c>
      <c r="C9131">
        <v>19984</v>
      </c>
      <c r="D9131">
        <v>1</v>
      </c>
    </row>
    <row r="9132" spans="1:4">
      <c r="A9132">
        <v>19986</v>
      </c>
      <c r="B9132" t="s">
        <v>9160</v>
      </c>
      <c r="C9132">
        <v>19986</v>
      </c>
      <c r="D9132">
        <v>2.5000000000000001E-3</v>
      </c>
    </row>
    <row r="9133" spans="1:4">
      <c r="A9133">
        <v>19988</v>
      </c>
      <c r="B9133" t="s">
        <v>9161</v>
      </c>
      <c r="C9133">
        <v>19988</v>
      </c>
      <c r="D9133">
        <v>2.5000000000000001E-3</v>
      </c>
    </row>
    <row r="9134" spans="1:4">
      <c r="A9134">
        <v>19990</v>
      </c>
      <c r="B9134" t="s">
        <v>9162</v>
      </c>
      <c r="C9134">
        <v>19990</v>
      </c>
      <c r="D9134">
        <v>2.5000000000000001E-3</v>
      </c>
    </row>
    <row r="9135" spans="1:4">
      <c r="A9135">
        <v>19992</v>
      </c>
      <c r="B9135" t="s">
        <v>9163</v>
      </c>
      <c r="C9135">
        <v>19992</v>
      </c>
      <c r="D9135">
        <v>2.5000000000000001E-3</v>
      </c>
    </row>
    <row r="9136" spans="1:4">
      <c r="A9136">
        <v>19994</v>
      </c>
      <c r="B9136" t="s">
        <v>9164</v>
      </c>
      <c r="C9136">
        <v>19994</v>
      </c>
      <c r="D9136">
        <v>1.2500000000000001E-2</v>
      </c>
    </row>
    <row r="9137" spans="1:4">
      <c r="A9137">
        <v>19995</v>
      </c>
      <c r="B9137" t="s">
        <v>9165</v>
      </c>
      <c r="C9137">
        <v>19995</v>
      </c>
      <c r="D9137">
        <v>0.01</v>
      </c>
    </row>
    <row r="9138" spans="1:4">
      <c r="A9138">
        <v>19996</v>
      </c>
      <c r="B9138" t="s">
        <v>9166</v>
      </c>
      <c r="C9138">
        <v>19996</v>
      </c>
      <c r="D9138">
        <v>1.2500000000000001E-2</v>
      </c>
    </row>
    <row r="9139" spans="1:4">
      <c r="A9139">
        <v>19998</v>
      </c>
      <c r="B9139" t="s">
        <v>9167</v>
      </c>
      <c r="C9139">
        <v>19998</v>
      </c>
      <c r="D9139">
        <v>1.2500000000000001E-2</v>
      </c>
    </row>
    <row r="9140" spans="1:4">
      <c r="A9140">
        <v>20000</v>
      </c>
      <c r="B9140" t="s">
        <v>9168</v>
      </c>
      <c r="C9140">
        <v>20000</v>
      </c>
      <c r="D9140">
        <v>1.2500000000000001E-2</v>
      </c>
    </row>
    <row r="9141" spans="1:4">
      <c r="A9141">
        <v>20002</v>
      </c>
      <c r="B9141" t="s">
        <v>9169</v>
      </c>
      <c r="C9141">
        <v>20002</v>
      </c>
      <c r="D9141">
        <v>1.2500000000000001E-2</v>
      </c>
    </row>
    <row r="9142" spans="1:4">
      <c r="A9142">
        <v>20003</v>
      </c>
      <c r="B9142" t="s">
        <v>9170</v>
      </c>
      <c r="C9142">
        <v>20003</v>
      </c>
      <c r="D9142">
        <v>0.01</v>
      </c>
    </row>
    <row r="9143" spans="1:4">
      <c r="A9143">
        <v>20004</v>
      </c>
      <c r="B9143" t="s">
        <v>9171</v>
      </c>
      <c r="C9143">
        <v>20004</v>
      </c>
      <c r="D9143">
        <v>1.2500000000000001E-2</v>
      </c>
    </row>
    <row r="9144" spans="1:4">
      <c r="A9144">
        <v>20006</v>
      </c>
      <c r="B9144" t="s">
        <v>9172</v>
      </c>
      <c r="C9144">
        <v>20006</v>
      </c>
      <c r="D9144">
        <v>1.2500000000000001E-2</v>
      </c>
    </row>
    <row r="9145" spans="1:4">
      <c r="A9145">
        <v>20008</v>
      </c>
      <c r="B9145" t="s">
        <v>9173</v>
      </c>
      <c r="C9145">
        <v>20008</v>
      </c>
      <c r="D9145">
        <v>1.2500000000000001E-2</v>
      </c>
    </row>
    <row r="9146" spans="1:4">
      <c r="A9146">
        <v>20010</v>
      </c>
      <c r="B9146" t="s">
        <v>9174</v>
      </c>
      <c r="C9146">
        <v>20010</v>
      </c>
      <c r="D9146">
        <v>1</v>
      </c>
    </row>
    <row r="9147" spans="1:4">
      <c r="A9147">
        <v>20012</v>
      </c>
      <c r="B9147" t="s">
        <v>9175</v>
      </c>
      <c r="C9147">
        <v>20012</v>
      </c>
      <c r="D9147">
        <v>1</v>
      </c>
    </row>
    <row r="9148" spans="1:4">
      <c r="A9148">
        <v>20014</v>
      </c>
      <c r="B9148" t="s">
        <v>9176</v>
      </c>
      <c r="C9148">
        <v>20014</v>
      </c>
      <c r="D9148">
        <v>1</v>
      </c>
    </row>
    <row r="9149" spans="1:4">
      <c r="A9149">
        <v>20016</v>
      </c>
      <c r="B9149" t="s">
        <v>9177</v>
      </c>
      <c r="C9149">
        <v>20016</v>
      </c>
      <c r="D9149">
        <v>1</v>
      </c>
    </row>
    <row r="9150" spans="1:4">
      <c r="A9150">
        <v>20018</v>
      </c>
      <c r="B9150" t="s">
        <v>9178</v>
      </c>
      <c r="C9150">
        <v>20018</v>
      </c>
      <c r="D9150">
        <v>1</v>
      </c>
    </row>
    <row r="9151" spans="1:4">
      <c r="A9151">
        <v>20020</v>
      </c>
      <c r="B9151" t="s">
        <v>9179</v>
      </c>
      <c r="C9151">
        <v>20020</v>
      </c>
      <c r="D9151">
        <v>1</v>
      </c>
    </row>
    <row r="9152" spans="1:4">
      <c r="A9152">
        <v>20022</v>
      </c>
      <c r="B9152" t="s">
        <v>9180</v>
      </c>
      <c r="C9152">
        <v>20022</v>
      </c>
      <c r="D9152">
        <v>1</v>
      </c>
    </row>
    <row r="9153" spans="1:4">
      <c r="A9153">
        <v>20024</v>
      </c>
      <c r="B9153" t="s">
        <v>9181</v>
      </c>
      <c r="C9153">
        <v>20024</v>
      </c>
      <c r="D9153">
        <v>1</v>
      </c>
    </row>
    <row r="9154" spans="1:4">
      <c r="A9154">
        <v>20026</v>
      </c>
      <c r="B9154" t="s">
        <v>9182</v>
      </c>
      <c r="C9154">
        <v>20026</v>
      </c>
      <c r="D9154">
        <v>1</v>
      </c>
    </row>
    <row r="9155" spans="1:4">
      <c r="A9155">
        <v>20028</v>
      </c>
      <c r="B9155" t="s">
        <v>9183</v>
      </c>
      <c r="C9155">
        <v>20028</v>
      </c>
      <c r="D9155">
        <v>1</v>
      </c>
    </row>
    <row r="9156" spans="1:4">
      <c r="A9156">
        <v>20030</v>
      </c>
      <c r="B9156" t="s">
        <v>9184</v>
      </c>
      <c r="C9156">
        <v>20030</v>
      </c>
      <c r="D9156">
        <v>1</v>
      </c>
    </row>
    <row r="9157" spans="1:4">
      <c r="A9157">
        <v>20032</v>
      </c>
      <c r="B9157" t="s">
        <v>9185</v>
      </c>
      <c r="C9157">
        <v>20032</v>
      </c>
      <c r="D9157">
        <v>1</v>
      </c>
    </row>
    <row r="9158" spans="1:4">
      <c r="A9158">
        <v>20034</v>
      </c>
      <c r="B9158" t="s">
        <v>9186</v>
      </c>
      <c r="C9158">
        <v>20034</v>
      </c>
      <c r="D9158">
        <v>2.5000000000000001E-3</v>
      </c>
    </row>
    <row r="9159" spans="1:4">
      <c r="A9159">
        <v>20036</v>
      </c>
      <c r="B9159" t="s">
        <v>9187</v>
      </c>
      <c r="C9159">
        <v>20036</v>
      </c>
      <c r="D9159">
        <v>2.5000000000000001E-3</v>
      </c>
    </row>
    <row r="9160" spans="1:4">
      <c r="A9160">
        <v>20038</v>
      </c>
      <c r="B9160" t="s">
        <v>9188</v>
      </c>
      <c r="C9160">
        <v>20038</v>
      </c>
      <c r="D9160">
        <v>2.5000000000000001E-3</v>
      </c>
    </row>
    <row r="9161" spans="1:4">
      <c r="A9161">
        <v>20040</v>
      </c>
      <c r="B9161" t="s">
        <v>9189</v>
      </c>
      <c r="C9161">
        <v>20040</v>
      </c>
      <c r="D9161">
        <v>2.5000000000000001E-3</v>
      </c>
    </row>
    <row r="9162" spans="1:4">
      <c r="A9162">
        <v>20043</v>
      </c>
      <c r="B9162" t="s">
        <v>9190</v>
      </c>
      <c r="C9162">
        <v>20043</v>
      </c>
      <c r="D9162">
        <v>1.2500000000000001E-2</v>
      </c>
    </row>
    <row r="9163" spans="1:4">
      <c r="A9163">
        <v>20045</v>
      </c>
      <c r="B9163" t="s">
        <v>9191</v>
      </c>
      <c r="C9163">
        <v>20045</v>
      </c>
      <c r="D9163">
        <v>1.2500000000000001E-2</v>
      </c>
    </row>
    <row r="9164" spans="1:4">
      <c r="A9164">
        <v>20047</v>
      </c>
      <c r="B9164" t="s">
        <v>9192</v>
      </c>
      <c r="C9164">
        <v>20047</v>
      </c>
      <c r="D9164">
        <v>1.2500000000000001E-2</v>
      </c>
    </row>
    <row r="9165" spans="1:4">
      <c r="A9165">
        <v>20049</v>
      </c>
      <c r="B9165" t="s">
        <v>9193</v>
      </c>
      <c r="C9165">
        <v>20049</v>
      </c>
      <c r="D9165">
        <v>1.2500000000000001E-2</v>
      </c>
    </row>
    <row r="9166" spans="1:4">
      <c r="A9166">
        <v>20051</v>
      </c>
      <c r="B9166" t="s">
        <v>9194</v>
      </c>
      <c r="C9166">
        <v>20051</v>
      </c>
      <c r="D9166">
        <v>1.2500000000000001E-2</v>
      </c>
    </row>
    <row r="9167" spans="1:4">
      <c r="A9167">
        <v>20053</v>
      </c>
      <c r="B9167" t="s">
        <v>9195</v>
      </c>
      <c r="C9167">
        <v>20053</v>
      </c>
      <c r="D9167">
        <v>1.2500000000000001E-2</v>
      </c>
    </row>
    <row r="9168" spans="1:4">
      <c r="A9168">
        <v>20055</v>
      </c>
      <c r="B9168" t="s">
        <v>9196</v>
      </c>
      <c r="C9168">
        <v>20055</v>
      </c>
      <c r="D9168">
        <v>1.2500000000000001E-2</v>
      </c>
    </row>
    <row r="9169" spans="1:4">
      <c r="A9169">
        <v>20057</v>
      </c>
      <c r="B9169" t="s">
        <v>9197</v>
      </c>
      <c r="C9169">
        <v>20057</v>
      </c>
      <c r="D9169">
        <v>1.2500000000000001E-2</v>
      </c>
    </row>
    <row r="9170" spans="1:4">
      <c r="A9170">
        <v>20059</v>
      </c>
      <c r="B9170" t="s">
        <v>9198</v>
      </c>
      <c r="C9170">
        <v>20059</v>
      </c>
      <c r="D9170">
        <v>4000</v>
      </c>
    </row>
    <row r="9171" spans="1:4">
      <c r="A9171">
        <v>20060</v>
      </c>
      <c r="B9171" t="s">
        <v>9199</v>
      </c>
      <c r="C9171">
        <v>20060</v>
      </c>
      <c r="D9171">
        <v>2000</v>
      </c>
    </row>
    <row r="9172" spans="1:4">
      <c r="A9172">
        <v>20061</v>
      </c>
      <c r="B9172" t="s">
        <v>9200</v>
      </c>
      <c r="C9172">
        <v>20061</v>
      </c>
      <c r="D9172">
        <v>4000</v>
      </c>
    </row>
    <row r="9173" spans="1:4">
      <c r="A9173">
        <v>20062</v>
      </c>
      <c r="B9173" t="s">
        <v>9201</v>
      </c>
      <c r="C9173">
        <v>20062</v>
      </c>
      <c r="D9173">
        <v>2000</v>
      </c>
    </row>
    <row r="9174" spans="1:4">
      <c r="A9174">
        <v>20063</v>
      </c>
      <c r="B9174" t="s">
        <v>9202</v>
      </c>
      <c r="C9174">
        <v>20063</v>
      </c>
      <c r="D9174">
        <v>4000</v>
      </c>
    </row>
    <row r="9175" spans="1:4">
      <c r="A9175">
        <v>20064</v>
      </c>
      <c r="B9175" t="s">
        <v>9203</v>
      </c>
      <c r="C9175">
        <v>20064</v>
      </c>
      <c r="D9175">
        <v>2000</v>
      </c>
    </row>
    <row r="9176" spans="1:4">
      <c r="A9176">
        <v>20065</v>
      </c>
      <c r="B9176" t="s">
        <v>9204</v>
      </c>
      <c r="C9176">
        <v>20065</v>
      </c>
      <c r="D9176">
        <v>4000</v>
      </c>
    </row>
    <row r="9177" spans="1:4">
      <c r="A9177">
        <v>20066</v>
      </c>
      <c r="B9177" t="s">
        <v>9205</v>
      </c>
      <c r="C9177">
        <v>20066</v>
      </c>
      <c r="D9177">
        <v>2000</v>
      </c>
    </row>
    <row r="9178" spans="1:4">
      <c r="A9178">
        <v>20069</v>
      </c>
      <c r="B9178" t="s">
        <v>9206</v>
      </c>
      <c r="C9178">
        <v>20069</v>
      </c>
      <c r="D9178">
        <v>60</v>
      </c>
    </row>
    <row r="9179" spans="1:4">
      <c r="A9179">
        <v>20070</v>
      </c>
      <c r="B9179" t="s">
        <v>9207</v>
      </c>
      <c r="C9179">
        <v>20070</v>
      </c>
      <c r="D9179">
        <v>60</v>
      </c>
    </row>
    <row r="9180" spans="1:4">
      <c r="A9180">
        <v>20077</v>
      </c>
      <c r="B9180" t="s">
        <v>9208</v>
      </c>
      <c r="C9180">
        <v>20077</v>
      </c>
      <c r="D9180">
        <v>1200</v>
      </c>
    </row>
    <row r="9181" spans="1:4">
      <c r="A9181">
        <v>20078</v>
      </c>
      <c r="B9181" t="s">
        <v>9209</v>
      </c>
      <c r="C9181">
        <v>20078</v>
      </c>
      <c r="D9181">
        <v>100100</v>
      </c>
    </row>
    <row r="9182" spans="1:4">
      <c r="A9182">
        <v>20079</v>
      </c>
      <c r="B9182" t="s">
        <v>9210</v>
      </c>
      <c r="C9182">
        <v>20079</v>
      </c>
      <c r="D9182">
        <v>100100</v>
      </c>
    </row>
    <row r="9183" spans="1:4">
      <c r="A9183">
        <v>20080</v>
      </c>
      <c r="B9183" t="s">
        <v>9211</v>
      </c>
      <c r="C9183">
        <v>20080</v>
      </c>
      <c r="D9183">
        <v>100100</v>
      </c>
    </row>
    <row r="9184" spans="1:4">
      <c r="A9184">
        <v>20102</v>
      </c>
      <c r="B9184" t="s">
        <v>4121</v>
      </c>
      <c r="C9184">
        <v>20102</v>
      </c>
      <c r="D9184">
        <v>100000000</v>
      </c>
    </row>
    <row r="9185" spans="1:4">
      <c r="A9185">
        <v>20103</v>
      </c>
      <c r="B9185" t="s">
        <v>9212</v>
      </c>
      <c r="C9185">
        <v>20103</v>
      </c>
      <c r="D9185">
        <v>0.1</v>
      </c>
    </row>
    <row r="9186" spans="1:4">
      <c r="A9186">
        <v>20104</v>
      </c>
      <c r="B9186" t="s">
        <v>9213</v>
      </c>
      <c r="C9186">
        <v>20104</v>
      </c>
      <c r="D9186">
        <v>0.1</v>
      </c>
    </row>
    <row r="9187" spans="1:4">
      <c r="A9187">
        <v>20105</v>
      </c>
      <c r="B9187" t="s">
        <v>9214</v>
      </c>
      <c r="C9187">
        <v>20105</v>
      </c>
      <c r="D9187">
        <v>0.1</v>
      </c>
    </row>
    <row r="9188" spans="1:4">
      <c r="A9188">
        <v>20108</v>
      </c>
      <c r="B9188" t="s">
        <v>9215</v>
      </c>
      <c r="C9188">
        <v>20108</v>
      </c>
      <c r="D9188">
        <v>0.01</v>
      </c>
    </row>
    <row r="9189" spans="1:4">
      <c r="A9189">
        <v>20110</v>
      </c>
      <c r="B9189" t="s">
        <v>9216</v>
      </c>
      <c r="C9189">
        <v>20110</v>
      </c>
      <c r="D9189">
        <v>1</v>
      </c>
    </row>
    <row r="9190" spans="1:4">
      <c r="A9190">
        <v>20113</v>
      </c>
      <c r="B9190" t="s">
        <v>9217</v>
      </c>
      <c r="C9190">
        <v>20113</v>
      </c>
      <c r="D9190">
        <v>1</v>
      </c>
    </row>
    <row r="9191" spans="1:4">
      <c r="A9191">
        <v>20114</v>
      </c>
      <c r="B9191" t="s">
        <v>9218</v>
      </c>
      <c r="C9191">
        <v>20114</v>
      </c>
      <c r="D9191">
        <v>0.1</v>
      </c>
    </row>
    <row r="9192" spans="1:4">
      <c r="A9192">
        <v>20115</v>
      </c>
      <c r="B9192" t="s">
        <v>9219</v>
      </c>
      <c r="C9192">
        <v>20115</v>
      </c>
      <c r="D9192">
        <v>0.1</v>
      </c>
    </row>
    <row r="9193" spans="1:4">
      <c r="A9193">
        <v>20116</v>
      </c>
      <c r="B9193" t="s">
        <v>9220</v>
      </c>
      <c r="C9193">
        <v>20116</v>
      </c>
      <c r="D9193">
        <v>0.1</v>
      </c>
    </row>
    <row r="9194" spans="1:4">
      <c r="A9194">
        <v>20117</v>
      </c>
      <c r="B9194" t="s">
        <v>9221</v>
      </c>
      <c r="C9194">
        <v>20117</v>
      </c>
      <c r="D9194">
        <v>1</v>
      </c>
    </row>
    <row r="9195" spans="1:4">
      <c r="A9195">
        <v>20121</v>
      </c>
      <c r="B9195" t="s">
        <v>9222</v>
      </c>
      <c r="C9195">
        <v>20121</v>
      </c>
      <c r="D9195">
        <v>1</v>
      </c>
    </row>
    <row r="9196" spans="1:4">
      <c r="A9196">
        <v>20124</v>
      </c>
      <c r="B9196" t="s">
        <v>9223</v>
      </c>
      <c r="C9196">
        <v>20124</v>
      </c>
      <c r="D9196">
        <v>60</v>
      </c>
    </row>
    <row r="9197" spans="1:4">
      <c r="A9197">
        <v>20125</v>
      </c>
      <c r="B9197" t="s">
        <v>9224</v>
      </c>
      <c r="C9197">
        <v>20125</v>
      </c>
      <c r="D9197">
        <v>10000</v>
      </c>
    </row>
    <row r="9198" spans="1:4">
      <c r="A9198">
        <v>20126</v>
      </c>
      <c r="B9198" t="s">
        <v>9225</v>
      </c>
      <c r="C9198">
        <v>20126</v>
      </c>
      <c r="D9198">
        <v>0.01</v>
      </c>
    </row>
    <row r="9199" spans="1:4">
      <c r="A9199">
        <v>20127</v>
      </c>
      <c r="B9199" t="s">
        <v>9226</v>
      </c>
      <c r="C9199">
        <v>20127</v>
      </c>
      <c r="D9199">
        <v>0.01</v>
      </c>
    </row>
    <row r="9200" spans="1:4">
      <c r="A9200">
        <v>20128</v>
      </c>
      <c r="B9200" t="s">
        <v>9227</v>
      </c>
      <c r="C9200">
        <v>20128</v>
      </c>
      <c r="D9200">
        <v>1</v>
      </c>
    </row>
    <row r="9201" spans="1:4">
      <c r="A9201">
        <v>20130</v>
      </c>
      <c r="B9201" t="s">
        <v>9228</v>
      </c>
      <c r="C9201">
        <v>20130</v>
      </c>
      <c r="D9201">
        <v>1</v>
      </c>
    </row>
    <row r="9202" spans="1:4">
      <c r="A9202">
        <v>20132</v>
      </c>
      <c r="B9202" t="s">
        <v>9229</v>
      </c>
      <c r="C9202">
        <v>20132</v>
      </c>
      <c r="D9202">
        <v>1</v>
      </c>
    </row>
    <row r="9203" spans="1:4">
      <c r="A9203">
        <v>20134</v>
      </c>
      <c r="B9203" t="s">
        <v>9230</v>
      </c>
      <c r="C9203">
        <v>20134</v>
      </c>
      <c r="D9203">
        <v>1</v>
      </c>
    </row>
    <row r="9204" spans="1:4">
      <c r="A9204">
        <v>20138</v>
      </c>
      <c r="B9204" t="s">
        <v>9231</v>
      </c>
      <c r="C9204">
        <v>20138</v>
      </c>
      <c r="D9204">
        <v>10</v>
      </c>
    </row>
    <row r="9205" spans="1:4">
      <c r="A9205">
        <v>20157</v>
      </c>
      <c r="B9205" t="s">
        <v>9232</v>
      </c>
      <c r="C9205">
        <v>20157</v>
      </c>
      <c r="D9205">
        <v>1</v>
      </c>
    </row>
    <row r="9206" spans="1:4">
      <c r="A9206">
        <v>20158</v>
      </c>
      <c r="B9206" t="s">
        <v>9233</v>
      </c>
      <c r="C9206">
        <v>20158</v>
      </c>
      <c r="D9206">
        <v>1</v>
      </c>
    </row>
    <row r="9207" spans="1:4">
      <c r="A9207">
        <v>20159</v>
      </c>
      <c r="B9207" t="s">
        <v>9234</v>
      </c>
      <c r="C9207">
        <v>20159</v>
      </c>
      <c r="D9207">
        <v>1</v>
      </c>
    </row>
    <row r="9208" spans="1:4">
      <c r="A9208">
        <v>20160</v>
      </c>
      <c r="B9208" t="s">
        <v>9235</v>
      </c>
      <c r="C9208">
        <v>20160</v>
      </c>
      <c r="D9208">
        <v>1</v>
      </c>
    </row>
    <row r="9209" spans="1:4">
      <c r="A9209">
        <v>20161</v>
      </c>
      <c r="B9209" t="s">
        <v>9236</v>
      </c>
      <c r="C9209">
        <v>20161</v>
      </c>
      <c r="D9209">
        <v>1</v>
      </c>
    </row>
    <row r="9210" spans="1:4">
      <c r="A9210">
        <v>20162</v>
      </c>
      <c r="B9210" t="s">
        <v>7415</v>
      </c>
      <c r="C9210">
        <v>20162</v>
      </c>
      <c r="D9210">
        <v>100000000</v>
      </c>
    </row>
    <row r="9211" spans="1:4">
      <c r="A9211">
        <v>20163</v>
      </c>
      <c r="B9211" t="s">
        <v>9237</v>
      </c>
      <c r="C9211">
        <v>20163</v>
      </c>
      <c r="D9211">
        <v>17100</v>
      </c>
    </row>
    <row r="9212" spans="1:4">
      <c r="A9212">
        <v>20164</v>
      </c>
      <c r="B9212" t="s">
        <v>9238</v>
      </c>
      <c r="C9212">
        <v>20164</v>
      </c>
      <c r="D9212">
        <v>0.1</v>
      </c>
    </row>
    <row r="9213" spans="1:4">
      <c r="A9213">
        <v>20165</v>
      </c>
      <c r="B9213" t="s">
        <v>9239</v>
      </c>
      <c r="C9213">
        <v>20165</v>
      </c>
      <c r="D9213">
        <v>100000000</v>
      </c>
    </row>
    <row r="9214" spans="1:4">
      <c r="A9214">
        <v>20166</v>
      </c>
      <c r="B9214" t="s">
        <v>9002</v>
      </c>
      <c r="C9214">
        <v>20166</v>
      </c>
      <c r="D9214">
        <v>100000000</v>
      </c>
    </row>
    <row r="9215" spans="1:4">
      <c r="A9215">
        <v>20171</v>
      </c>
      <c r="B9215" t="s">
        <v>9240</v>
      </c>
      <c r="C9215">
        <v>20171</v>
      </c>
      <c r="D9215">
        <v>0.1</v>
      </c>
    </row>
    <row r="9216" spans="1:4">
      <c r="A9216">
        <v>20172</v>
      </c>
      <c r="B9216" t="s">
        <v>9241</v>
      </c>
      <c r="C9216">
        <v>20172</v>
      </c>
      <c r="D9216">
        <v>0.1</v>
      </c>
    </row>
    <row r="9217" spans="1:4">
      <c r="A9217">
        <v>20173</v>
      </c>
      <c r="B9217" t="s">
        <v>9242</v>
      </c>
      <c r="C9217">
        <v>20173</v>
      </c>
      <c r="D9217">
        <v>1140000</v>
      </c>
    </row>
    <row r="9218" spans="1:4">
      <c r="A9218">
        <v>20174</v>
      </c>
      <c r="B9218" t="s">
        <v>9243</v>
      </c>
      <c r="C9218">
        <v>20174</v>
      </c>
      <c r="D9218">
        <v>1140000</v>
      </c>
    </row>
    <row r="9219" spans="1:4">
      <c r="A9219">
        <v>20175</v>
      </c>
      <c r="B9219" t="s">
        <v>9244</v>
      </c>
      <c r="C9219">
        <v>20175</v>
      </c>
      <c r="D9219">
        <v>4000</v>
      </c>
    </row>
    <row r="9220" spans="1:4">
      <c r="A9220">
        <v>20176</v>
      </c>
      <c r="B9220" t="s">
        <v>9245</v>
      </c>
      <c r="C9220">
        <v>20176</v>
      </c>
      <c r="D9220">
        <v>4000</v>
      </c>
    </row>
    <row r="9221" spans="1:4">
      <c r="A9221">
        <v>20177</v>
      </c>
      <c r="B9221" t="s">
        <v>9246</v>
      </c>
      <c r="C9221">
        <v>20177</v>
      </c>
      <c r="D9221">
        <v>1</v>
      </c>
    </row>
    <row r="9222" spans="1:4">
      <c r="A9222">
        <v>20182</v>
      </c>
      <c r="B9222" t="s">
        <v>9247</v>
      </c>
      <c r="C9222">
        <v>20182</v>
      </c>
      <c r="D9222">
        <v>100000000</v>
      </c>
    </row>
    <row r="9223" spans="1:4">
      <c r="A9223">
        <v>20183</v>
      </c>
      <c r="B9223" t="s">
        <v>9248</v>
      </c>
      <c r="C9223">
        <v>20183</v>
      </c>
      <c r="D9223">
        <v>1000000</v>
      </c>
    </row>
    <row r="9224" spans="1:4">
      <c r="A9224">
        <v>20184</v>
      </c>
      <c r="B9224" t="s">
        <v>9249</v>
      </c>
      <c r="C9224">
        <v>20184</v>
      </c>
      <c r="D9224">
        <v>0.01</v>
      </c>
    </row>
    <row r="9225" spans="1:4">
      <c r="A9225">
        <v>20185</v>
      </c>
      <c r="B9225" t="s">
        <v>9250</v>
      </c>
      <c r="C9225">
        <v>20185</v>
      </c>
      <c r="D9225">
        <v>1000000</v>
      </c>
    </row>
    <row r="9226" spans="1:4">
      <c r="A9226">
        <v>20186</v>
      </c>
      <c r="B9226" t="s">
        <v>9251</v>
      </c>
      <c r="C9226">
        <v>20186</v>
      </c>
      <c r="D9226">
        <v>0.01</v>
      </c>
    </row>
    <row r="9227" spans="1:4">
      <c r="A9227">
        <v>20187</v>
      </c>
      <c r="B9227" t="s">
        <v>9252</v>
      </c>
      <c r="C9227">
        <v>20187</v>
      </c>
      <c r="D9227">
        <v>1000000</v>
      </c>
    </row>
    <row r="9228" spans="1:4">
      <c r="A9228">
        <v>20188</v>
      </c>
      <c r="B9228" t="s">
        <v>9253</v>
      </c>
      <c r="C9228">
        <v>20188</v>
      </c>
      <c r="D9228">
        <v>0.01</v>
      </c>
    </row>
    <row r="9229" spans="1:4">
      <c r="A9229">
        <v>20189</v>
      </c>
      <c r="B9229" t="s">
        <v>9254</v>
      </c>
      <c r="C9229">
        <v>20189</v>
      </c>
      <c r="D9229">
        <v>0.01</v>
      </c>
    </row>
    <row r="9230" spans="1:4">
      <c r="A9230">
        <v>20190</v>
      </c>
      <c r="B9230" t="s">
        <v>9255</v>
      </c>
      <c r="C9230">
        <v>20190</v>
      </c>
      <c r="D9230">
        <v>0.01</v>
      </c>
    </row>
    <row r="9231" spans="1:4">
      <c r="A9231">
        <v>20196</v>
      </c>
      <c r="B9231" t="s">
        <v>7311</v>
      </c>
      <c r="C9231">
        <v>20196</v>
      </c>
      <c r="D9231">
        <v>100000000</v>
      </c>
    </row>
    <row r="9232" spans="1:4">
      <c r="A9232">
        <v>20197</v>
      </c>
      <c r="B9232" t="s">
        <v>9256</v>
      </c>
      <c r="C9232">
        <v>20197</v>
      </c>
      <c r="D9232">
        <v>1</v>
      </c>
    </row>
    <row r="9233" spans="1:4">
      <c r="A9233">
        <v>20199</v>
      </c>
      <c r="B9233" t="s">
        <v>9257</v>
      </c>
      <c r="C9233">
        <v>20199</v>
      </c>
      <c r="D9233">
        <v>5</v>
      </c>
    </row>
    <row r="9234" spans="1:4">
      <c r="A9234">
        <v>20201</v>
      </c>
      <c r="B9234" t="s">
        <v>9258</v>
      </c>
      <c r="C9234">
        <v>20201</v>
      </c>
      <c r="D9234">
        <v>5</v>
      </c>
    </row>
    <row r="9235" spans="1:4">
      <c r="A9235">
        <v>20203</v>
      </c>
      <c r="B9235" t="s">
        <v>9259</v>
      </c>
      <c r="C9235">
        <v>20203</v>
      </c>
      <c r="D9235">
        <v>5</v>
      </c>
    </row>
    <row r="9236" spans="1:4">
      <c r="A9236">
        <v>20205</v>
      </c>
      <c r="B9236" t="s">
        <v>9260</v>
      </c>
      <c r="C9236">
        <v>20205</v>
      </c>
      <c r="D9236">
        <v>5</v>
      </c>
    </row>
    <row r="9237" spans="1:4">
      <c r="A9237">
        <v>20207</v>
      </c>
      <c r="B9237" t="s">
        <v>9261</v>
      </c>
      <c r="C9237">
        <v>20207</v>
      </c>
      <c r="D9237">
        <v>5</v>
      </c>
    </row>
    <row r="9238" spans="1:4">
      <c r="A9238">
        <v>20209</v>
      </c>
      <c r="B9238" t="s">
        <v>9262</v>
      </c>
      <c r="C9238">
        <v>20209</v>
      </c>
      <c r="D9238">
        <v>0.01</v>
      </c>
    </row>
    <row r="9239" spans="1:4">
      <c r="A9239">
        <v>20210</v>
      </c>
      <c r="B9239" t="s">
        <v>9263</v>
      </c>
      <c r="C9239">
        <v>20210</v>
      </c>
      <c r="D9239">
        <v>0.01</v>
      </c>
    </row>
    <row r="9240" spans="1:4">
      <c r="A9240">
        <v>20211</v>
      </c>
      <c r="B9240" t="s">
        <v>9264</v>
      </c>
      <c r="C9240">
        <v>20211</v>
      </c>
      <c r="D9240">
        <v>0.01</v>
      </c>
    </row>
    <row r="9241" spans="1:4">
      <c r="A9241">
        <v>20212</v>
      </c>
      <c r="B9241" t="s">
        <v>9265</v>
      </c>
      <c r="C9241">
        <v>20212</v>
      </c>
      <c r="D9241">
        <v>0.01</v>
      </c>
    </row>
    <row r="9242" spans="1:4">
      <c r="A9242">
        <v>20213</v>
      </c>
      <c r="B9242" t="s">
        <v>9266</v>
      </c>
      <c r="C9242">
        <v>20213</v>
      </c>
      <c r="D9242">
        <v>0.01</v>
      </c>
    </row>
    <row r="9243" spans="1:4">
      <c r="A9243">
        <v>20214</v>
      </c>
      <c r="B9243" t="s">
        <v>9267</v>
      </c>
      <c r="C9243">
        <v>20214</v>
      </c>
      <c r="D9243">
        <v>5</v>
      </c>
    </row>
    <row r="9244" spans="1:4">
      <c r="A9244">
        <v>20216</v>
      </c>
      <c r="B9244" t="s">
        <v>9268</v>
      </c>
      <c r="C9244">
        <v>20216</v>
      </c>
      <c r="D9244">
        <v>5</v>
      </c>
    </row>
    <row r="9245" spans="1:4">
      <c r="A9245">
        <v>20218</v>
      </c>
      <c r="B9245" t="s">
        <v>9269</v>
      </c>
      <c r="C9245">
        <v>20218</v>
      </c>
      <c r="D9245">
        <v>5</v>
      </c>
    </row>
    <row r="9246" spans="1:4">
      <c r="A9246">
        <v>20219</v>
      </c>
      <c r="B9246" t="s">
        <v>9270</v>
      </c>
      <c r="C9246">
        <v>20219</v>
      </c>
      <c r="D9246">
        <v>0.01</v>
      </c>
    </row>
    <row r="9247" spans="1:4">
      <c r="A9247">
        <v>20220</v>
      </c>
      <c r="B9247" t="s">
        <v>9271</v>
      </c>
      <c r="C9247">
        <v>20220</v>
      </c>
      <c r="D9247">
        <v>5</v>
      </c>
    </row>
    <row r="9248" spans="1:4">
      <c r="A9248">
        <v>20222</v>
      </c>
      <c r="B9248" t="s">
        <v>9272</v>
      </c>
      <c r="C9248">
        <v>20222</v>
      </c>
      <c r="D9248">
        <v>5</v>
      </c>
    </row>
    <row r="9249" spans="1:4">
      <c r="A9249">
        <v>20224</v>
      </c>
      <c r="B9249" t="s">
        <v>9273</v>
      </c>
      <c r="C9249">
        <v>20224</v>
      </c>
      <c r="D9249">
        <v>5</v>
      </c>
    </row>
    <row r="9250" spans="1:4">
      <c r="A9250">
        <v>20225</v>
      </c>
      <c r="B9250" t="s">
        <v>9274</v>
      </c>
      <c r="C9250">
        <v>20225</v>
      </c>
      <c r="D9250">
        <v>0.01</v>
      </c>
    </row>
    <row r="9251" spans="1:4">
      <c r="A9251">
        <v>20226</v>
      </c>
      <c r="B9251" t="s">
        <v>9275</v>
      </c>
      <c r="C9251">
        <v>20226</v>
      </c>
      <c r="D9251">
        <v>5</v>
      </c>
    </row>
    <row r="9252" spans="1:4">
      <c r="A9252">
        <v>20228</v>
      </c>
      <c r="B9252" t="s">
        <v>9276</v>
      </c>
      <c r="C9252">
        <v>20228</v>
      </c>
      <c r="D9252">
        <v>5</v>
      </c>
    </row>
    <row r="9253" spans="1:4">
      <c r="A9253">
        <v>20230</v>
      </c>
      <c r="B9253" t="s">
        <v>9277</v>
      </c>
      <c r="C9253">
        <v>20230</v>
      </c>
      <c r="D9253">
        <v>5</v>
      </c>
    </row>
    <row r="9254" spans="1:4">
      <c r="A9254">
        <v>20231</v>
      </c>
      <c r="B9254" t="s">
        <v>9278</v>
      </c>
      <c r="C9254">
        <v>20231</v>
      </c>
      <c r="D9254">
        <v>0.01</v>
      </c>
    </row>
    <row r="9255" spans="1:4">
      <c r="A9255">
        <v>20232</v>
      </c>
      <c r="B9255" t="s">
        <v>9279</v>
      </c>
      <c r="C9255">
        <v>20232</v>
      </c>
      <c r="D9255">
        <v>5</v>
      </c>
    </row>
    <row r="9256" spans="1:4">
      <c r="A9256">
        <v>20234</v>
      </c>
      <c r="B9256" t="s">
        <v>9280</v>
      </c>
      <c r="C9256">
        <v>20234</v>
      </c>
      <c r="D9256">
        <v>5</v>
      </c>
    </row>
    <row r="9257" spans="1:4">
      <c r="A9257">
        <v>20236</v>
      </c>
      <c r="B9257" t="s">
        <v>9281</v>
      </c>
      <c r="C9257">
        <v>20236</v>
      </c>
      <c r="D9257">
        <v>5</v>
      </c>
    </row>
    <row r="9258" spans="1:4">
      <c r="A9258">
        <v>20237</v>
      </c>
      <c r="B9258" t="s">
        <v>9282</v>
      </c>
      <c r="C9258">
        <v>20237</v>
      </c>
      <c r="D9258">
        <v>0.01</v>
      </c>
    </row>
    <row r="9259" spans="1:4">
      <c r="A9259">
        <v>20238</v>
      </c>
      <c r="B9259" t="s">
        <v>9283</v>
      </c>
      <c r="C9259">
        <v>20238</v>
      </c>
      <c r="D9259">
        <v>5</v>
      </c>
    </row>
    <row r="9260" spans="1:4">
      <c r="A9260">
        <v>20239</v>
      </c>
      <c r="B9260" t="s">
        <v>9284</v>
      </c>
      <c r="C9260">
        <v>20239</v>
      </c>
      <c r="D9260">
        <v>0.01</v>
      </c>
    </row>
    <row r="9261" spans="1:4">
      <c r="A9261">
        <v>20240</v>
      </c>
      <c r="B9261" t="s">
        <v>9285</v>
      </c>
      <c r="C9261">
        <v>20240</v>
      </c>
      <c r="D9261">
        <v>5</v>
      </c>
    </row>
    <row r="9262" spans="1:4">
      <c r="A9262">
        <v>20241</v>
      </c>
      <c r="B9262" t="s">
        <v>9286</v>
      </c>
      <c r="C9262">
        <v>20241</v>
      </c>
      <c r="D9262">
        <v>0.01</v>
      </c>
    </row>
    <row r="9263" spans="1:4">
      <c r="A9263">
        <v>20242</v>
      </c>
      <c r="B9263" t="s">
        <v>9287</v>
      </c>
      <c r="C9263">
        <v>20242</v>
      </c>
      <c r="D9263">
        <v>5</v>
      </c>
    </row>
    <row r="9264" spans="1:4">
      <c r="A9264">
        <v>20243</v>
      </c>
      <c r="B9264" t="s">
        <v>9288</v>
      </c>
      <c r="C9264">
        <v>20243</v>
      </c>
      <c r="D9264">
        <v>0.01</v>
      </c>
    </row>
    <row r="9265" spans="1:4">
      <c r="A9265">
        <v>20244</v>
      </c>
      <c r="B9265" t="s">
        <v>9289</v>
      </c>
      <c r="C9265">
        <v>20244</v>
      </c>
      <c r="D9265">
        <v>5</v>
      </c>
    </row>
    <row r="9266" spans="1:4">
      <c r="A9266">
        <v>20245</v>
      </c>
      <c r="B9266" t="s">
        <v>9290</v>
      </c>
      <c r="C9266">
        <v>20245</v>
      </c>
      <c r="D9266">
        <v>0.01</v>
      </c>
    </row>
    <row r="9267" spans="1:4">
      <c r="A9267">
        <v>20246</v>
      </c>
      <c r="B9267" t="s">
        <v>9291</v>
      </c>
      <c r="C9267">
        <v>20246</v>
      </c>
      <c r="D9267">
        <v>5</v>
      </c>
    </row>
    <row r="9268" spans="1:4">
      <c r="A9268">
        <v>20247</v>
      </c>
      <c r="B9268" t="s">
        <v>9292</v>
      </c>
      <c r="C9268">
        <v>20247</v>
      </c>
      <c r="D9268">
        <v>0.01</v>
      </c>
    </row>
    <row r="9269" spans="1:4">
      <c r="A9269">
        <v>20248</v>
      </c>
      <c r="B9269" t="s">
        <v>9293</v>
      </c>
      <c r="C9269">
        <v>20248</v>
      </c>
      <c r="D9269">
        <v>5</v>
      </c>
    </row>
    <row r="9270" spans="1:4">
      <c r="A9270">
        <v>20249</v>
      </c>
      <c r="B9270" t="s">
        <v>9294</v>
      </c>
      <c r="C9270">
        <v>20249</v>
      </c>
      <c r="D9270">
        <v>0.01</v>
      </c>
    </row>
    <row r="9271" spans="1:4">
      <c r="A9271">
        <v>20250</v>
      </c>
      <c r="B9271" t="s">
        <v>9295</v>
      </c>
      <c r="C9271">
        <v>20250</v>
      </c>
      <c r="D9271">
        <v>5</v>
      </c>
    </row>
    <row r="9272" spans="1:4">
      <c r="A9272">
        <v>20251</v>
      </c>
      <c r="B9272" t="s">
        <v>9296</v>
      </c>
      <c r="C9272">
        <v>20251</v>
      </c>
      <c r="D9272">
        <v>0.01</v>
      </c>
    </row>
    <row r="9273" spans="1:4">
      <c r="A9273">
        <v>20252</v>
      </c>
      <c r="B9273" t="s">
        <v>9297</v>
      </c>
      <c r="C9273">
        <v>20252</v>
      </c>
      <c r="D9273">
        <v>5</v>
      </c>
    </row>
    <row r="9274" spans="1:4">
      <c r="A9274">
        <v>20253</v>
      </c>
      <c r="B9274" t="s">
        <v>9298</v>
      </c>
      <c r="C9274">
        <v>20253</v>
      </c>
      <c r="D9274">
        <v>0.01</v>
      </c>
    </row>
    <row r="9275" spans="1:4">
      <c r="A9275">
        <v>20254</v>
      </c>
      <c r="B9275" t="s">
        <v>9299</v>
      </c>
      <c r="C9275">
        <v>20254</v>
      </c>
      <c r="D9275">
        <v>5</v>
      </c>
    </row>
    <row r="9276" spans="1:4">
      <c r="A9276">
        <v>20255</v>
      </c>
      <c r="B9276" t="s">
        <v>9300</v>
      </c>
      <c r="C9276">
        <v>20255</v>
      </c>
      <c r="D9276">
        <v>0.01</v>
      </c>
    </row>
    <row r="9277" spans="1:4">
      <c r="A9277">
        <v>20260</v>
      </c>
      <c r="B9277" t="s">
        <v>9301</v>
      </c>
      <c r="C9277">
        <v>20260</v>
      </c>
      <c r="D9277">
        <v>5</v>
      </c>
    </row>
    <row r="9278" spans="1:4">
      <c r="A9278">
        <v>20261</v>
      </c>
      <c r="B9278" t="s">
        <v>9302</v>
      </c>
      <c r="C9278">
        <v>20261</v>
      </c>
      <c r="D9278">
        <v>0.01</v>
      </c>
    </row>
    <row r="9279" spans="1:4">
      <c r="A9279">
        <v>20262</v>
      </c>
      <c r="B9279" t="s">
        <v>9303</v>
      </c>
      <c r="C9279">
        <v>20262</v>
      </c>
      <c r="D9279">
        <v>5</v>
      </c>
    </row>
    <row r="9280" spans="1:4">
      <c r="A9280">
        <v>20263</v>
      </c>
      <c r="B9280" t="s">
        <v>9304</v>
      </c>
      <c r="C9280">
        <v>20263</v>
      </c>
      <c r="D9280">
        <v>0.01</v>
      </c>
    </row>
    <row r="9281" spans="1:4">
      <c r="A9281">
        <v>20264</v>
      </c>
      <c r="B9281" t="s">
        <v>9305</v>
      </c>
      <c r="C9281">
        <v>20264</v>
      </c>
      <c r="D9281">
        <v>5</v>
      </c>
    </row>
    <row r="9282" spans="1:4">
      <c r="A9282">
        <v>20265</v>
      </c>
      <c r="B9282" t="s">
        <v>9306</v>
      </c>
      <c r="C9282">
        <v>20265</v>
      </c>
      <c r="D9282">
        <v>0.01</v>
      </c>
    </row>
    <row r="9283" spans="1:4">
      <c r="A9283">
        <v>20279</v>
      </c>
      <c r="B9283" t="s">
        <v>9307</v>
      </c>
      <c r="C9283">
        <v>20279</v>
      </c>
      <c r="D9283">
        <v>109000</v>
      </c>
    </row>
    <row r="9284" spans="1:4">
      <c r="A9284">
        <v>20280</v>
      </c>
      <c r="B9284" t="s">
        <v>9308</v>
      </c>
      <c r="C9284">
        <v>20280</v>
      </c>
      <c r="D9284">
        <v>4000</v>
      </c>
    </row>
    <row r="9285" spans="1:4">
      <c r="A9285">
        <v>20281</v>
      </c>
      <c r="B9285" t="s">
        <v>9309</v>
      </c>
      <c r="C9285">
        <v>20281</v>
      </c>
      <c r="D9285">
        <v>0.01</v>
      </c>
    </row>
    <row r="9286" spans="1:4">
      <c r="A9286">
        <v>20282</v>
      </c>
      <c r="B9286" t="s">
        <v>9310</v>
      </c>
      <c r="C9286">
        <v>20282</v>
      </c>
      <c r="D9286">
        <v>100000000</v>
      </c>
    </row>
    <row r="9287" spans="1:4">
      <c r="A9287">
        <v>20283</v>
      </c>
      <c r="B9287" t="s">
        <v>9310</v>
      </c>
      <c r="C9287">
        <v>20283</v>
      </c>
      <c r="D9287">
        <v>100000000</v>
      </c>
    </row>
    <row r="9288" spans="1:4">
      <c r="A9288">
        <v>20284</v>
      </c>
      <c r="B9288" t="s">
        <v>9310</v>
      </c>
      <c r="C9288">
        <v>20284</v>
      </c>
      <c r="D9288">
        <v>100000000</v>
      </c>
    </row>
    <row r="9289" spans="1:4">
      <c r="A9289">
        <v>20285</v>
      </c>
      <c r="B9289" t="s">
        <v>9310</v>
      </c>
      <c r="C9289">
        <v>20285</v>
      </c>
      <c r="D9289">
        <v>100000000</v>
      </c>
    </row>
    <row r="9290" spans="1:4">
      <c r="A9290">
        <v>20306</v>
      </c>
      <c r="B9290" t="s">
        <v>9311</v>
      </c>
      <c r="C9290">
        <v>20306</v>
      </c>
      <c r="D9290">
        <v>1.4999999999999999E-2</v>
      </c>
    </row>
    <row r="9291" spans="1:4">
      <c r="A9291">
        <v>20307</v>
      </c>
      <c r="B9291" t="s">
        <v>9312</v>
      </c>
      <c r="C9291">
        <v>20307</v>
      </c>
      <c r="D9291">
        <v>1.4999999999999999E-2</v>
      </c>
    </row>
    <row r="9292" spans="1:4">
      <c r="A9292">
        <v>20308</v>
      </c>
      <c r="B9292" t="s">
        <v>9313</v>
      </c>
      <c r="C9292">
        <v>20308</v>
      </c>
      <c r="D9292">
        <v>1.4999999999999999E-2</v>
      </c>
    </row>
    <row r="9293" spans="1:4">
      <c r="A9293">
        <v>20312</v>
      </c>
      <c r="B9293" t="s">
        <v>9314</v>
      </c>
      <c r="C9293">
        <v>20312</v>
      </c>
      <c r="D9293">
        <v>0.01</v>
      </c>
    </row>
    <row r="9294" spans="1:4">
      <c r="A9294">
        <v>20314</v>
      </c>
      <c r="B9294" t="s">
        <v>9315</v>
      </c>
      <c r="C9294">
        <v>20314</v>
      </c>
      <c r="D9294">
        <v>0.01</v>
      </c>
    </row>
    <row r="9295" spans="1:4">
      <c r="A9295">
        <v>20315</v>
      </c>
      <c r="B9295" t="s">
        <v>9316</v>
      </c>
      <c r="C9295">
        <v>20315</v>
      </c>
      <c r="D9295">
        <v>0.01</v>
      </c>
    </row>
    <row r="9296" spans="1:4">
      <c r="A9296">
        <v>20324</v>
      </c>
      <c r="B9296" t="s">
        <v>9317</v>
      </c>
      <c r="C9296">
        <v>20324</v>
      </c>
      <c r="D9296">
        <v>18000</v>
      </c>
    </row>
    <row r="9297" spans="1:4">
      <c r="A9297">
        <v>20325</v>
      </c>
      <c r="B9297" t="s">
        <v>7400</v>
      </c>
      <c r="C9297">
        <v>20325</v>
      </c>
      <c r="D9297">
        <v>100000000</v>
      </c>
    </row>
    <row r="9298" spans="1:4">
      <c r="A9298">
        <v>20326</v>
      </c>
      <c r="B9298" t="s">
        <v>8983</v>
      </c>
      <c r="C9298">
        <v>20326</v>
      </c>
      <c r="D9298">
        <v>1150</v>
      </c>
    </row>
    <row r="9299" spans="1:4">
      <c r="A9299">
        <v>20327</v>
      </c>
      <c r="B9299" t="s">
        <v>9318</v>
      </c>
      <c r="C9299">
        <v>20327</v>
      </c>
      <c r="D9299">
        <v>0.01</v>
      </c>
    </row>
    <row r="9300" spans="1:4">
      <c r="A9300">
        <v>20328</v>
      </c>
      <c r="B9300" t="s">
        <v>9319</v>
      </c>
      <c r="C9300">
        <v>20328</v>
      </c>
      <c r="D9300">
        <v>0.2</v>
      </c>
    </row>
    <row r="9301" spans="1:4">
      <c r="A9301">
        <v>20329</v>
      </c>
      <c r="B9301" t="s">
        <v>7409</v>
      </c>
      <c r="C9301">
        <v>20329</v>
      </c>
      <c r="D9301">
        <v>100000000</v>
      </c>
    </row>
    <row r="9302" spans="1:4">
      <c r="A9302">
        <v>20330</v>
      </c>
      <c r="B9302" t="s">
        <v>9320</v>
      </c>
      <c r="C9302">
        <v>20330</v>
      </c>
      <c r="D9302">
        <v>1150000</v>
      </c>
    </row>
    <row r="9303" spans="1:4">
      <c r="A9303">
        <v>20333</v>
      </c>
      <c r="B9303" t="s">
        <v>9321</v>
      </c>
      <c r="C9303">
        <v>20333</v>
      </c>
      <c r="D9303">
        <v>1080000</v>
      </c>
    </row>
    <row r="9304" spans="1:4">
      <c r="A9304">
        <v>20334</v>
      </c>
      <c r="B9304" t="s">
        <v>9322</v>
      </c>
      <c r="C9304">
        <v>20334</v>
      </c>
      <c r="D9304">
        <v>1080000</v>
      </c>
    </row>
    <row r="9305" spans="1:4">
      <c r="A9305">
        <v>20335</v>
      </c>
      <c r="B9305" t="s">
        <v>9323</v>
      </c>
      <c r="C9305">
        <v>20335</v>
      </c>
      <c r="D9305">
        <v>1140000</v>
      </c>
    </row>
    <row r="9306" spans="1:4">
      <c r="A9306">
        <v>20342</v>
      </c>
      <c r="B9306" t="s">
        <v>9324</v>
      </c>
      <c r="C9306">
        <v>20342</v>
      </c>
      <c r="D9306">
        <v>0.01</v>
      </c>
    </row>
    <row r="9307" spans="1:4">
      <c r="A9307">
        <v>20343</v>
      </c>
      <c r="B9307" t="s">
        <v>9325</v>
      </c>
      <c r="C9307">
        <v>20343</v>
      </c>
      <c r="D9307">
        <v>5</v>
      </c>
    </row>
    <row r="9308" spans="1:4">
      <c r="A9308">
        <v>20344</v>
      </c>
      <c r="B9308" t="s">
        <v>9326</v>
      </c>
      <c r="C9308">
        <v>20344</v>
      </c>
      <c r="D9308">
        <v>0.01</v>
      </c>
    </row>
    <row r="9309" spans="1:4">
      <c r="A9309">
        <v>20345</v>
      </c>
      <c r="B9309" t="s">
        <v>9327</v>
      </c>
      <c r="C9309">
        <v>20345</v>
      </c>
      <c r="D9309">
        <v>5</v>
      </c>
    </row>
    <row r="9310" spans="1:4">
      <c r="A9310">
        <v>20346</v>
      </c>
      <c r="B9310" t="s">
        <v>9328</v>
      </c>
      <c r="C9310">
        <v>20346</v>
      </c>
      <c r="D9310">
        <v>0.01</v>
      </c>
    </row>
    <row r="9311" spans="1:4">
      <c r="A9311">
        <v>20347</v>
      </c>
      <c r="B9311" t="s">
        <v>9329</v>
      </c>
      <c r="C9311">
        <v>20347</v>
      </c>
      <c r="D9311">
        <v>10</v>
      </c>
    </row>
    <row r="9312" spans="1:4">
      <c r="A9312">
        <v>20348</v>
      </c>
      <c r="B9312" t="s">
        <v>9330</v>
      </c>
      <c r="C9312">
        <v>20348</v>
      </c>
      <c r="D9312">
        <v>0.01</v>
      </c>
    </row>
    <row r="9313" spans="1:4">
      <c r="A9313">
        <v>20349</v>
      </c>
      <c r="B9313" t="s">
        <v>9331</v>
      </c>
      <c r="C9313">
        <v>20349</v>
      </c>
      <c r="D9313">
        <v>10</v>
      </c>
    </row>
    <row r="9314" spans="1:4">
      <c r="A9314">
        <v>20350</v>
      </c>
      <c r="B9314" t="s">
        <v>9332</v>
      </c>
      <c r="C9314">
        <v>20350</v>
      </c>
      <c r="D9314">
        <v>0.01</v>
      </c>
    </row>
    <row r="9315" spans="1:4">
      <c r="A9315">
        <v>20351</v>
      </c>
      <c r="B9315" t="s">
        <v>9333</v>
      </c>
      <c r="C9315">
        <v>20351</v>
      </c>
      <c r="D9315">
        <v>20</v>
      </c>
    </row>
    <row r="9316" spans="1:4">
      <c r="A9316">
        <v>20352</v>
      </c>
      <c r="B9316" t="s">
        <v>9334</v>
      </c>
      <c r="C9316">
        <v>20352</v>
      </c>
      <c r="D9316">
        <v>0.01</v>
      </c>
    </row>
    <row r="9317" spans="1:4">
      <c r="A9317">
        <v>20353</v>
      </c>
      <c r="B9317" t="s">
        <v>9335</v>
      </c>
      <c r="C9317">
        <v>20353</v>
      </c>
      <c r="D9317">
        <v>20</v>
      </c>
    </row>
    <row r="9318" spans="1:4">
      <c r="A9318">
        <v>20354</v>
      </c>
      <c r="B9318" t="s">
        <v>9336</v>
      </c>
      <c r="C9318">
        <v>20354</v>
      </c>
      <c r="D9318">
        <v>0.01</v>
      </c>
    </row>
    <row r="9319" spans="1:4">
      <c r="A9319">
        <v>20358</v>
      </c>
      <c r="B9319" t="s">
        <v>9337</v>
      </c>
      <c r="C9319">
        <v>20358</v>
      </c>
      <c r="D9319">
        <v>1</v>
      </c>
    </row>
    <row r="9320" spans="1:4">
      <c r="A9320">
        <v>20359</v>
      </c>
      <c r="B9320" t="s">
        <v>9338</v>
      </c>
      <c r="C9320">
        <v>20359</v>
      </c>
      <c r="D9320">
        <v>1150000</v>
      </c>
    </row>
    <row r="9321" spans="1:4">
      <c r="A9321">
        <v>20362</v>
      </c>
      <c r="B9321" t="s">
        <v>9339</v>
      </c>
      <c r="C9321">
        <v>20362</v>
      </c>
      <c r="D9321">
        <v>1</v>
      </c>
    </row>
    <row r="9322" spans="1:4">
      <c r="A9322">
        <v>20363</v>
      </c>
      <c r="B9322" t="s">
        <v>9340</v>
      </c>
      <c r="C9322">
        <v>20363</v>
      </c>
      <c r="D9322">
        <v>960000</v>
      </c>
    </row>
    <row r="9323" spans="1:4">
      <c r="A9323">
        <v>20364</v>
      </c>
      <c r="B9323" t="s">
        <v>9341</v>
      </c>
      <c r="C9323">
        <v>20364</v>
      </c>
      <c r="D9323" s="6">
        <v>0</v>
      </c>
    </row>
    <row r="9324" spans="1:4">
      <c r="A9324">
        <v>20367</v>
      </c>
      <c r="B9324" t="s">
        <v>9342</v>
      </c>
      <c r="C9324">
        <v>20367</v>
      </c>
      <c r="D9324">
        <v>10</v>
      </c>
    </row>
    <row r="9325" spans="1:4">
      <c r="A9325">
        <v>20368</v>
      </c>
      <c r="B9325" t="s">
        <v>9343</v>
      </c>
      <c r="C9325">
        <v>20368</v>
      </c>
      <c r="D9325">
        <v>0.01</v>
      </c>
    </row>
    <row r="9326" spans="1:4">
      <c r="A9326">
        <v>20369</v>
      </c>
      <c r="B9326" t="s">
        <v>9344</v>
      </c>
      <c r="C9326">
        <v>20369</v>
      </c>
      <c r="D9326" s="6">
        <v>0</v>
      </c>
    </row>
    <row r="9327" spans="1:4">
      <c r="A9327">
        <v>20370</v>
      </c>
      <c r="B9327" t="s">
        <v>9345</v>
      </c>
      <c r="C9327">
        <v>20370</v>
      </c>
      <c r="D9327">
        <v>1080000</v>
      </c>
    </row>
    <row r="9328" spans="1:4">
      <c r="A9328">
        <v>20371</v>
      </c>
      <c r="B9328" t="s">
        <v>9346</v>
      </c>
      <c r="C9328">
        <v>20371</v>
      </c>
      <c r="D9328">
        <v>1</v>
      </c>
    </row>
    <row r="9329" spans="1:4">
      <c r="A9329">
        <v>20372</v>
      </c>
      <c r="B9329" t="s">
        <v>9347</v>
      </c>
      <c r="C9329">
        <v>20372</v>
      </c>
      <c r="D9329">
        <v>0.1</v>
      </c>
    </row>
    <row r="9330" spans="1:4">
      <c r="A9330">
        <v>20373</v>
      </c>
      <c r="B9330" t="s">
        <v>9348</v>
      </c>
      <c r="C9330">
        <v>20373</v>
      </c>
      <c r="D9330">
        <v>1150000</v>
      </c>
    </row>
    <row r="9331" spans="1:4">
      <c r="A9331">
        <v>20374</v>
      </c>
      <c r="B9331" t="s">
        <v>9349</v>
      </c>
      <c r="C9331">
        <v>20374</v>
      </c>
      <c r="D9331">
        <v>0.1</v>
      </c>
    </row>
    <row r="9332" spans="1:4">
      <c r="A9332">
        <v>20375</v>
      </c>
      <c r="B9332" t="s">
        <v>9350</v>
      </c>
      <c r="C9332">
        <v>20375</v>
      </c>
      <c r="D9332">
        <v>0.1</v>
      </c>
    </row>
    <row r="9333" spans="1:4">
      <c r="A9333">
        <v>20376</v>
      </c>
      <c r="B9333" t="s">
        <v>9351</v>
      </c>
      <c r="C9333">
        <v>20376</v>
      </c>
      <c r="D9333" s="6">
        <v>0</v>
      </c>
    </row>
    <row r="9334" spans="1:4">
      <c r="A9334">
        <v>20377</v>
      </c>
      <c r="B9334" t="s">
        <v>9352</v>
      </c>
      <c r="C9334">
        <v>20377</v>
      </c>
      <c r="D9334" s="6">
        <v>0</v>
      </c>
    </row>
    <row r="9335" spans="1:4">
      <c r="A9335">
        <v>20378</v>
      </c>
      <c r="B9335" t="s">
        <v>9353</v>
      </c>
      <c r="C9335">
        <v>20378</v>
      </c>
      <c r="D9335" s="6">
        <v>0</v>
      </c>
    </row>
    <row r="9336" spans="1:4">
      <c r="A9336">
        <v>20379</v>
      </c>
      <c r="B9336" t="s">
        <v>9354</v>
      </c>
      <c r="C9336">
        <v>20379</v>
      </c>
      <c r="D9336" s="6">
        <v>0</v>
      </c>
    </row>
    <row r="9337" spans="1:4">
      <c r="A9337">
        <v>20380</v>
      </c>
      <c r="B9337" t="s">
        <v>9355</v>
      </c>
      <c r="C9337">
        <v>20380</v>
      </c>
      <c r="D9337" s="6">
        <v>0</v>
      </c>
    </row>
    <row r="9338" spans="1:4">
      <c r="A9338">
        <v>20381</v>
      </c>
      <c r="B9338" t="s">
        <v>9356</v>
      </c>
      <c r="C9338">
        <v>20381</v>
      </c>
      <c r="D9338" s="6">
        <v>0</v>
      </c>
    </row>
    <row r="9339" spans="1:4">
      <c r="A9339">
        <v>20382</v>
      </c>
      <c r="B9339" t="s">
        <v>9357</v>
      </c>
      <c r="C9339">
        <v>20382</v>
      </c>
      <c r="D9339" s="6">
        <v>0</v>
      </c>
    </row>
    <row r="9340" spans="1:4">
      <c r="A9340">
        <v>20383</v>
      </c>
      <c r="B9340" t="s">
        <v>9358</v>
      </c>
      <c r="C9340">
        <v>20383</v>
      </c>
      <c r="D9340" s="6">
        <v>0</v>
      </c>
    </row>
    <row r="9341" spans="1:4">
      <c r="A9341">
        <v>20384</v>
      </c>
      <c r="B9341" t="s">
        <v>9359</v>
      </c>
      <c r="C9341">
        <v>20384</v>
      </c>
      <c r="D9341" s="6">
        <v>0</v>
      </c>
    </row>
    <row r="9342" spans="1:4">
      <c r="A9342">
        <v>20385</v>
      </c>
      <c r="B9342" t="s">
        <v>9360</v>
      </c>
      <c r="C9342">
        <v>20385</v>
      </c>
      <c r="D9342" s="6">
        <v>0</v>
      </c>
    </row>
    <row r="9343" spans="1:4">
      <c r="A9343">
        <v>20386</v>
      </c>
      <c r="B9343" t="s">
        <v>9361</v>
      </c>
      <c r="C9343">
        <v>20386</v>
      </c>
      <c r="D9343" s="6">
        <v>0</v>
      </c>
    </row>
    <row r="9344" spans="1:4">
      <c r="A9344">
        <v>20387</v>
      </c>
      <c r="B9344" t="s">
        <v>9362</v>
      </c>
      <c r="C9344">
        <v>20387</v>
      </c>
      <c r="D9344" s="6">
        <v>0</v>
      </c>
    </row>
    <row r="9345" spans="1:4">
      <c r="A9345">
        <v>20388</v>
      </c>
      <c r="B9345" t="s">
        <v>9363</v>
      </c>
      <c r="C9345">
        <v>20388</v>
      </c>
      <c r="D9345" s="6">
        <v>0</v>
      </c>
    </row>
    <row r="9346" spans="1:4">
      <c r="A9346">
        <v>20389</v>
      </c>
      <c r="B9346" t="s">
        <v>9364</v>
      </c>
      <c r="C9346">
        <v>20389</v>
      </c>
      <c r="D9346" s="6">
        <v>0</v>
      </c>
    </row>
    <row r="9347" spans="1:4">
      <c r="A9347">
        <v>20390</v>
      </c>
      <c r="B9347" t="s">
        <v>9365</v>
      </c>
      <c r="C9347">
        <v>20390</v>
      </c>
      <c r="D9347" s="6">
        <v>0</v>
      </c>
    </row>
    <row r="9348" spans="1:4">
      <c r="A9348">
        <v>20391</v>
      </c>
      <c r="B9348" t="s">
        <v>9366</v>
      </c>
      <c r="C9348">
        <v>20391</v>
      </c>
      <c r="D9348" s="6">
        <v>0</v>
      </c>
    </row>
    <row r="9349" spans="1:4">
      <c r="A9349">
        <v>20392</v>
      </c>
      <c r="B9349" t="s">
        <v>9367</v>
      </c>
      <c r="C9349">
        <v>20392</v>
      </c>
      <c r="D9349" s="6">
        <v>0</v>
      </c>
    </row>
    <row r="9350" spans="1:4">
      <c r="A9350">
        <v>20393</v>
      </c>
      <c r="B9350" t="s">
        <v>9368</v>
      </c>
      <c r="C9350">
        <v>20393</v>
      </c>
      <c r="D9350" s="6">
        <v>0</v>
      </c>
    </row>
    <row r="9351" spans="1:4">
      <c r="A9351">
        <v>20394</v>
      </c>
      <c r="B9351" t="s">
        <v>9369</v>
      </c>
      <c r="C9351">
        <v>20394</v>
      </c>
      <c r="D9351" s="6">
        <v>0</v>
      </c>
    </row>
    <row r="9352" spans="1:4">
      <c r="A9352">
        <v>20405</v>
      </c>
      <c r="B9352" t="s">
        <v>9370</v>
      </c>
      <c r="C9352">
        <v>20405</v>
      </c>
      <c r="D9352">
        <v>60</v>
      </c>
    </row>
    <row r="9353" spans="1:4">
      <c r="A9353">
        <v>20406</v>
      </c>
      <c r="B9353" t="s">
        <v>9371</v>
      </c>
      <c r="C9353">
        <v>20406</v>
      </c>
      <c r="D9353">
        <v>60</v>
      </c>
    </row>
    <row r="9354" spans="1:4">
      <c r="A9354">
        <v>20408</v>
      </c>
      <c r="B9354" t="s">
        <v>9372</v>
      </c>
      <c r="C9354">
        <v>20408</v>
      </c>
      <c r="D9354">
        <v>60</v>
      </c>
    </row>
    <row r="9355" spans="1:4">
      <c r="A9355">
        <v>20409</v>
      </c>
      <c r="B9355" t="s">
        <v>9373</v>
      </c>
      <c r="C9355">
        <v>20409</v>
      </c>
      <c r="D9355">
        <v>60</v>
      </c>
    </row>
    <row r="9356" spans="1:4">
      <c r="A9356">
        <v>20410</v>
      </c>
      <c r="B9356" t="s">
        <v>9374</v>
      </c>
      <c r="C9356">
        <v>20410</v>
      </c>
      <c r="D9356">
        <v>0.1</v>
      </c>
    </row>
    <row r="9357" spans="1:4">
      <c r="A9357">
        <v>20411</v>
      </c>
      <c r="B9357" t="s">
        <v>9375</v>
      </c>
      <c r="C9357">
        <v>20411</v>
      </c>
      <c r="D9357">
        <v>0.1</v>
      </c>
    </row>
    <row r="9358" spans="1:4">
      <c r="A9358">
        <v>20412</v>
      </c>
      <c r="B9358" t="s">
        <v>9376</v>
      </c>
      <c r="C9358">
        <v>20412</v>
      </c>
      <c r="D9358">
        <v>0.1</v>
      </c>
    </row>
    <row r="9359" spans="1:4">
      <c r="A9359">
        <v>20413</v>
      </c>
      <c r="B9359" t="s">
        <v>9377</v>
      </c>
      <c r="C9359">
        <v>20413</v>
      </c>
      <c r="D9359">
        <v>0.1</v>
      </c>
    </row>
    <row r="9360" spans="1:4">
      <c r="A9360">
        <v>20414</v>
      </c>
      <c r="B9360" t="s">
        <v>9378</v>
      </c>
      <c r="C9360">
        <v>20414</v>
      </c>
      <c r="D9360">
        <v>0.1</v>
      </c>
    </row>
    <row r="9361" spans="1:4">
      <c r="A9361">
        <v>20415</v>
      </c>
      <c r="B9361" t="s">
        <v>9379</v>
      </c>
      <c r="C9361">
        <v>20415</v>
      </c>
      <c r="D9361">
        <v>0.1</v>
      </c>
    </row>
    <row r="9362" spans="1:4">
      <c r="A9362">
        <v>20416</v>
      </c>
      <c r="B9362" t="s">
        <v>9380</v>
      </c>
      <c r="C9362">
        <v>20416</v>
      </c>
      <c r="D9362">
        <v>0.1</v>
      </c>
    </row>
    <row r="9363" spans="1:4">
      <c r="A9363">
        <v>20417</v>
      </c>
      <c r="B9363" t="s">
        <v>9381</v>
      </c>
      <c r="C9363">
        <v>20417</v>
      </c>
      <c r="D9363">
        <v>0.1</v>
      </c>
    </row>
    <row r="9364" spans="1:4">
      <c r="A9364">
        <v>20418</v>
      </c>
      <c r="B9364" t="s">
        <v>9382</v>
      </c>
      <c r="C9364">
        <v>20418</v>
      </c>
      <c r="D9364">
        <v>0.1</v>
      </c>
    </row>
    <row r="9365" spans="1:4">
      <c r="A9365">
        <v>20419</v>
      </c>
      <c r="B9365" t="s">
        <v>9383</v>
      </c>
      <c r="C9365">
        <v>20419</v>
      </c>
      <c r="D9365">
        <v>0.1</v>
      </c>
    </row>
    <row r="9366" spans="1:4">
      <c r="A9366">
        <v>20420</v>
      </c>
      <c r="B9366" t="s">
        <v>9384</v>
      </c>
      <c r="C9366">
        <v>20420</v>
      </c>
      <c r="D9366">
        <v>0.1</v>
      </c>
    </row>
    <row r="9367" spans="1:4">
      <c r="A9367">
        <v>20421</v>
      </c>
      <c r="B9367" t="s">
        <v>9385</v>
      </c>
      <c r="C9367">
        <v>20421</v>
      </c>
      <c r="D9367">
        <v>0.1</v>
      </c>
    </row>
    <row r="9368" spans="1:4">
      <c r="A9368">
        <v>20422</v>
      </c>
      <c r="B9368" t="s">
        <v>9386</v>
      </c>
      <c r="C9368">
        <v>20422</v>
      </c>
      <c r="D9368">
        <v>1</v>
      </c>
    </row>
    <row r="9369" spans="1:4">
      <c r="A9369">
        <v>20423</v>
      </c>
      <c r="B9369" t="s">
        <v>9387</v>
      </c>
      <c r="C9369">
        <v>20423</v>
      </c>
      <c r="D9369">
        <v>0.1</v>
      </c>
    </row>
    <row r="9370" spans="1:4">
      <c r="A9370">
        <v>20424</v>
      </c>
      <c r="B9370" t="s">
        <v>9388</v>
      </c>
      <c r="C9370">
        <v>20424</v>
      </c>
      <c r="D9370">
        <v>0.1</v>
      </c>
    </row>
    <row r="9371" spans="1:4">
      <c r="A9371">
        <v>20425</v>
      </c>
      <c r="B9371" t="s">
        <v>9389</v>
      </c>
      <c r="C9371">
        <v>20425</v>
      </c>
      <c r="D9371">
        <v>0.1</v>
      </c>
    </row>
    <row r="9372" spans="1:4">
      <c r="A9372">
        <v>20426</v>
      </c>
      <c r="B9372" t="s">
        <v>9390</v>
      </c>
      <c r="C9372">
        <v>20426</v>
      </c>
      <c r="D9372">
        <v>1</v>
      </c>
    </row>
    <row r="9373" spans="1:4">
      <c r="A9373">
        <v>20431</v>
      </c>
      <c r="B9373" t="s">
        <v>9391</v>
      </c>
      <c r="C9373">
        <v>20431</v>
      </c>
      <c r="D9373">
        <v>0.01</v>
      </c>
    </row>
    <row r="9374" spans="1:4">
      <c r="A9374">
        <v>20432</v>
      </c>
      <c r="B9374" t="s">
        <v>9392</v>
      </c>
      <c r="C9374">
        <v>20432</v>
      </c>
      <c r="D9374">
        <v>1</v>
      </c>
    </row>
    <row r="9375" spans="1:4">
      <c r="A9375">
        <v>20433</v>
      </c>
      <c r="B9375" t="s">
        <v>9393</v>
      </c>
      <c r="C9375">
        <v>20433</v>
      </c>
      <c r="D9375">
        <v>0.01</v>
      </c>
    </row>
    <row r="9376" spans="1:4">
      <c r="A9376">
        <v>20434</v>
      </c>
      <c r="B9376" t="s">
        <v>9394</v>
      </c>
      <c r="C9376">
        <v>20434</v>
      </c>
      <c r="D9376">
        <v>40</v>
      </c>
    </row>
    <row r="9377" spans="1:4">
      <c r="A9377">
        <v>20435</v>
      </c>
      <c r="B9377" t="s">
        <v>9395</v>
      </c>
      <c r="C9377">
        <v>20435</v>
      </c>
      <c r="D9377">
        <v>920000</v>
      </c>
    </row>
    <row r="9378" spans="1:4">
      <c r="A9378">
        <v>20438</v>
      </c>
      <c r="B9378" t="s">
        <v>9396</v>
      </c>
      <c r="C9378">
        <v>20438</v>
      </c>
      <c r="D9378">
        <v>1150000</v>
      </c>
    </row>
    <row r="9379" spans="1:4">
      <c r="A9379">
        <v>20439</v>
      </c>
      <c r="B9379" t="s">
        <v>9397</v>
      </c>
      <c r="C9379">
        <v>20439</v>
      </c>
      <c r="D9379">
        <v>19000000</v>
      </c>
    </row>
    <row r="9380" spans="1:4">
      <c r="A9380">
        <v>20440</v>
      </c>
      <c r="B9380" t="s">
        <v>9398</v>
      </c>
      <c r="C9380">
        <v>20440</v>
      </c>
      <c r="D9380">
        <v>22000000</v>
      </c>
    </row>
    <row r="9381" spans="1:4">
      <c r="A9381">
        <v>20441</v>
      </c>
      <c r="B9381" t="s">
        <v>9399</v>
      </c>
      <c r="C9381">
        <v>20441</v>
      </c>
      <c r="D9381">
        <v>1140000</v>
      </c>
    </row>
    <row r="9382" spans="1:4">
      <c r="A9382">
        <v>20442</v>
      </c>
      <c r="B9382" t="s">
        <v>9400</v>
      </c>
      <c r="C9382">
        <v>20442</v>
      </c>
      <c r="D9382">
        <v>22000000</v>
      </c>
    </row>
    <row r="9383" spans="1:4">
      <c r="A9383">
        <v>20443</v>
      </c>
      <c r="B9383" t="s">
        <v>9401</v>
      </c>
      <c r="C9383">
        <v>20443</v>
      </c>
      <c r="D9383">
        <v>1</v>
      </c>
    </row>
    <row r="9384" spans="1:4">
      <c r="A9384">
        <v>20444</v>
      </c>
      <c r="B9384" t="s">
        <v>9402</v>
      </c>
      <c r="C9384">
        <v>20444</v>
      </c>
      <c r="D9384">
        <v>4000</v>
      </c>
    </row>
    <row r="9385" spans="1:4">
      <c r="A9385">
        <v>20445</v>
      </c>
      <c r="B9385" t="s">
        <v>9403</v>
      </c>
      <c r="C9385">
        <v>20445</v>
      </c>
      <c r="D9385">
        <v>0.01</v>
      </c>
    </row>
    <row r="9386" spans="1:4">
      <c r="A9386">
        <v>20446</v>
      </c>
      <c r="B9386" t="s">
        <v>9404</v>
      </c>
      <c r="C9386">
        <v>20446</v>
      </c>
      <c r="D9386">
        <v>4000</v>
      </c>
    </row>
    <row r="9387" spans="1:4">
      <c r="A9387">
        <v>20447</v>
      </c>
      <c r="B9387" t="s">
        <v>9405</v>
      </c>
      <c r="C9387">
        <v>20447</v>
      </c>
      <c r="D9387">
        <v>0.01</v>
      </c>
    </row>
    <row r="9388" spans="1:4">
      <c r="A9388">
        <v>20448</v>
      </c>
      <c r="B9388" t="s">
        <v>9406</v>
      </c>
      <c r="C9388">
        <v>20448</v>
      </c>
      <c r="D9388">
        <v>4000</v>
      </c>
    </row>
    <row r="9389" spans="1:4">
      <c r="A9389">
        <v>20449</v>
      </c>
      <c r="B9389" t="s">
        <v>9407</v>
      </c>
      <c r="C9389">
        <v>20449</v>
      </c>
      <c r="D9389">
        <v>0.01</v>
      </c>
    </row>
    <row r="9390" spans="1:4">
      <c r="A9390">
        <v>20450</v>
      </c>
      <c r="B9390" t="s">
        <v>9408</v>
      </c>
      <c r="C9390">
        <v>20450</v>
      </c>
      <c r="D9390">
        <v>4000</v>
      </c>
    </row>
    <row r="9391" spans="1:4">
      <c r="A9391">
        <v>20451</v>
      </c>
      <c r="B9391" t="s">
        <v>9409</v>
      </c>
      <c r="C9391">
        <v>20451</v>
      </c>
      <c r="D9391">
        <v>0.01</v>
      </c>
    </row>
    <row r="9392" spans="1:4">
      <c r="A9392">
        <v>20452</v>
      </c>
      <c r="B9392" t="s">
        <v>9410</v>
      </c>
      <c r="C9392">
        <v>20452</v>
      </c>
      <c r="D9392">
        <v>4000</v>
      </c>
    </row>
    <row r="9393" spans="1:4">
      <c r="A9393">
        <v>20453</v>
      </c>
      <c r="B9393" t="s">
        <v>9411</v>
      </c>
      <c r="C9393">
        <v>20453</v>
      </c>
      <c r="D9393">
        <v>0.01</v>
      </c>
    </row>
    <row r="9394" spans="1:4">
      <c r="A9394">
        <v>20454</v>
      </c>
      <c r="B9394" t="s">
        <v>9412</v>
      </c>
      <c r="C9394">
        <v>20454</v>
      </c>
      <c r="D9394">
        <v>4000</v>
      </c>
    </row>
    <row r="9395" spans="1:4">
      <c r="A9395">
        <v>20455</v>
      </c>
      <c r="B9395" t="s">
        <v>9413</v>
      </c>
      <c r="C9395">
        <v>20455</v>
      </c>
      <c r="D9395">
        <v>0.01</v>
      </c>
    </row>
    <row r="9396" spans="1:4">
      <c r="A9396">
        <v>20456</v>
      </c>
      <c r="B9396" t="s">
        <v>9414</v>
      </c>
      <c r="C9396">
        <v>20456</v>
      </c>
      <c r="D9396">
        <v>0.1</v>
      </c>
    </row>
    <row r="9397" spans="1:4">
      <c r="A9397">
        <v>20457</v>
      </c>
      <c r="B9397" t="s">
        <v>9415</v>
      </c>
      <c r="C9397">
        <v>20457</v>
      </c>
      <c r="D9397">
        <v>0.1</v>
      </c>
    </row>
    <row r="9398" spans="1:4">
      <c r="A9398">
        <v>20458</v>
      </c>
      <c r="B9398" t="s">
        <v>9416</v>
      </c>
      <c r="C9398">
        <v>20458</v>
      </c>
      <c r="D9398">
        <v>0.1</v>
      </c>
    </row>
    <row r="9399" spans="1:4">
      <c r="A9399">
        <v>20459</v>
      </c>
      <c r="B9399" t="s">
        <v>9417</v>
      </c>
      <c r="C9399">
        <v>20459</v>
      </c>
      <c r="D9399">
        <v>1080000</v>
      </c>
    </row>
    <row r="9400" spans="1:4">
      <c r="A9400">
        <v>20460</v>
      </c>
      <c r="B9400" t="s">
        <v>9418</v>
      </c>
      <c r="C9400">
        <v>20460</v>
      </c>
      <c r="D9400">
        <v>1080000</v>
      </c>
    </row>
    <row r="9401" spans="1:4">
      <c r="A9401">
        <v>20461</v>
      </c>
      <c r="B9401" t="s">
        <v>9419</v>
      </c>
      <c r="C9401">
        <v>20461</v>
      </c>
      <c r="D9401">
        <v>1080000</v>
      </c>
    </row>
    <row r="9402" spans="1:4">
      <c r="A9402">
        <v>20462</v>
      </c>
      <c r="B9402" t="s">
        <v>9420</v>
      </c>
      <c r="C9402">
        <v>20462</v>
      </c>
      <c r="D9402">
        <v>15001</v>
      </c>
    </row>
    <row r="9403" spans="1:4">
      <c r="A9403">
        <v>20463</v>
      </c>
      <c r="B9403" t="s">
        <v>9421</v>
      </c>
      <c r="C9403">
        <v>20463</v>
      </c>
      <c r="D9403">
        <v>19700</v>
      </c>
    </row>
    <row r="9404" spans="1:4">
      <c r="A9404">
        <v>20464</v>
      </c>
      <c r="B9404" t="s">
        <v>9422</v>
      </c>
      <c r="C9404">
        <v>20464</v>
      </c>
      <c r="D9404">
        <v>16500</v>
      </c>
    </row>
    <row r="9405" spans="1:4">
      <c r="A9405">
        <v>20465</v>
      </c>
      <c r="B9405" t="s">
        <v>9423</v>
      </c>
      <c r="C9405">
        <v>20465</v>
      </c>
      <c r="D9405">
        <v>16500</v>
      </c>
    </row>
    <row r="9406" spans="1:4">
      <c r="A9406">
        <v>20466</v>
      </c>
      <c r="B9406" t="s">
        <v>9424</v>
      </c>
      <c r="C9406">
        <v>20466</v>
      </c>
      <c r="D9406">
        <v>20400</v>
      </c>
    </row>
    <row r="9407" spans="1:4">
      <c r="A9407">
        <v>20467</v>
      </c>
      <c r="B9407" t="s">
        <v>9425</v>
      </c>
      <c r="C9407">
        <v>20467</v>
      </c>
      <c r="D9407">
        <v>19700</v>
      </c>
    </row>
    <row r="9408" spans="1:4">
      <c r="A9408">
        <v>20468</v>
      </c>
      <c r="B9408" t="s">
        <v>9426</v>
      </c>
      <c r="C9408">
        <v>20468</v>
      </c>
      <c r="D9408">
        <v>16500</v>
      </c>
    </row>
    <row r="9409" spans="1:4">
      <c r="A9409">
        <v>20469</v>
      </c>
      <c r="B9409" t="s">
        <v>9427</v>
      </c>
      <c r="C9409">
        <v>20469</v>
      </c>
      <c r="D9409">
        <v>16120</v>
      </c>
    </row>
    <row r="9410" spans="1:4">
      <c r="A9410">
        <v>20470</v>
      </c>
      <c r="B9410" t="s">
        <v>9428</v>
      </c>
      <c r="C9410">
        <v>20470</v>
      </c>
      <c r="D9410">
        <v>20250</v>
      </c>
    </row>
    <row r="9411" spans="1:4">
      <c r="A9411">
        <v>20471</v>
      </c>
      <c r="B9411" t="s">
        <v>9429</v>
      </c>
      <c r="C9411">
        <v>20471</v>
      </c>
      <c r="D9411">
        <v>20250</v>
      </c>
    </row>
    <row r="9412" spans="1:4">
      <c r="A9412">
        <v>20472</v>
      </c>
      <c r="B9412" t="s">
        <v>9430</v>
      </c>
      <c r="C9412">
        <v>20472</v>
      </c>
      <c r="D9412">
        <v>19700</v>
      </c>
    </row>
    <row r="9413" spans="1:4">
      <c r="A9413">
        <v>20473</v>
      </c>
      <c r="B9413" t="s">
        <v>9431</v>
      </c>
      <c r="C9413">
        <v>20473</v>
      </c>
      <c r="D9413">
        <v>19700</v>
      </c>
    </row>
    <row r="9414" spans="1:4">
      <c r="A9414">
        <v>20474</v>
      </c>
      <c r="B9414" t="s">
        <v>9432</v>
      </c>
      <c r="C9414">
        <v>20474</v>
      </c>
      <c r="D9414">
        <v>20400</v>
      </c>
    </row>
    <row r="9415" spans="1:4">
      <c r="A9415">
        <v>20475</v>
      </c>
      <c r="B9415" t="s">
        <v>9433</v>
      </c>
      <c r="C9415">
        <v>20475</v>
      </c>
      <c r="D9415">
        <v>16500</v>
      </c>
    </row>
    <row r="9416" spans="1:4">
      <c r="A9416">
        <v>20476</v>
      </c>
      <c r="B9416" t="s">
        <v>9434</v>
      </c>
      <c r="C9416">
        <v>20476</v>
      </c>
      <c r="D9416">
        <v>0.1</v>
      </c>
    </row>
    <row r="9417" spans="1:4">
      <c r="A9417">
        <v>20477</v>
      </c>
      <c r="B9417" t="s">
        <v>9435</v>
      </c>
      <c r="C9417">
        <v>20477</v>
      </c>
      <c r="D9417">
        <v>0.1</v>
      </c>
    </row>
    <row r="9418" spans="1:4">
      <c r="A9418">
        <v>20478</v>
      </c>
      <c r="B9418" t="s">
        <v>9436</v>
      </c>
      <c r="C9418">
        <v>20478</v>
      </c>
      <c r="D9418">
        <v>0.1</v>
      </c>
    </row>
    <row r="9419" spans="1:4">
      <c r="A9419">
        <v>20479</v>
      </c>
      <c r="B9419" t="s">
        <v>9437</v>
      </c>
      <c r="C9419">
        <v>20479</v>
      </c>
      <c r="D9419">
        <v>0.1</v>
      </c>
    </row>
    <row r="9420" spans="1:4">
      <c r="A9420">
        <v>20480</v>
      </c>
      <c r="B9420" t="s">
        <v>9438</v>
      </c>
      <c r="C9420">
        <v>20480</v>
      </c>
      <c r="D9420">
        <v>0.1</v>
      </c>
    </row>
    <row r="9421" spans="1:4">
      <c r="A9421">
        <v>20481</v>
      </c>
      <c r="B9421" t="s">
        <v>9439</v>
      </c>
      <c r="C9421">
        <v>20481</v>
      </c>
      <c r="D9421">
        <v>0.1</v>
      </c>
    </row>
    <row r="9422" spans="1:4">
      <c r="A9422">
        <v>20482</v>
      </c>
      <c r="B9422" t="s">
        <v>9440</v>
      </c>
      <c r="C9422">
        <v>20482</v>
      </c>
      <c r="D9422">
        <v>92000</v>
      </c>
    </row>
    <row r="9423" spans="1:4">
      <c r="A9423">
        <v>20483</v>
      </c>
      <c r="B9423" t="s">
        <v>9441</v>
      </c>
      <c r="C9423">
        <v>20483</v>
      </c>
      <c r="D9423">
        <v>96000</v>
      </c>
    </row>
    <row r="9424" spans="1:4">
      <c r="A9424">
        <v>20484</v>
      </c>
      <c r="B9424" t="s">
        <v>9442</v>
      </c>
      <c r="C9424">
        <v>20484</v>
      </c>
      <c r="D9424">
        <v>101000</v>
      </c>
    </row>
    <row r="9425" spans="1:4">
      <c r="A9425">
        <v>20485</v>
      </c>
      <c r="B9425" t="s">
        <v>9443</v>
      </c>
      <c r="C9425">
        <v>20485</v>
      </c>
      <c r="D9425">
        <v>101000</v>
      </c>
    </row>
    <row r="9426" spans="1:4">
      <c r="A9426">
        <v>20486</v>
      </c>
      <c r="B9426" t="s">
        <v>9444</v>
      </c>
      <c r="C9426">
        <v>20486</v>
      </c>
      <c r="D9426">
        <v>101000</v>
      </c>
    </row>
    <row r="9427" spans="1:4">
      <c r="A9427">
        <v>20487</v>
      </c>
      <c r="B9427" t="s">
        <v>9445</v>
      </c>
      <c r="C9427">
        <v>20487</v>
      </c>
      <c r="D9427">
        <v>101000</v>
      </c>
    </row>
    <row r="9428" spans="1:4">
      <c r="A9428">
        <v>20488</v>
      </c>
      <c r="B9428" t="s">
        <v>9446</v>
      </c>
      <c r="C9428">
        <v>20488</v>
      </c>
      <c r="D9428">
        <v>101000</v>
      </c>
    </row>
    <row r="9429" spans="1:4">
      <c r="A9429">
        <v>20489</v>
      </c>
      <c r="B9429" t="s">
        <v>9447</v>
      </c>
      <c r="C9429">
        <v>20489</v>
      </c>
      <c r="D9429">
        <v>107000</v>
      </c>
    </row>
    <row r="9430" spans="1:4">
      <c r="A9430">
        <v>20490</v>
      </c>
      <c r="B9430" t="s">
        <v>9448</v>
      </c>
      <c r="C9430">
        <v>20490</v>
      </c>
      <c r="D9430">
        <v>1040000</v>
      </c>
    </row>
    <row r="9431" spans="1:4">
      <c r="A9431">
        <v>20491</v>
      </c>
      <c r="B9431" t="s">
        <v>9449</v>
      </c>
      <c r="C9431">
        <v>20491</v>
      </c>
      <c r="D9431">
        <v>1080000</v>
      </c>
    </row>
    <row r="9432" spans="1:4">
      <c r="A9432">
        <v>20492</v>
      </c>
      <c r="B9432" t="s">
        <v>9450</v>
      </c>
      <c r="C9432">
        <v>20492</v>
      </c>
      <c r="D9432">
        <v>1040000</v>
      </c>
    </row>
    <row r="9433" spans="1:4">
      <c r="A9433">
        <v>20493</v>
      </c>
      <c r="B9433" t="s">
        <v>9451</v>
      </c>
      <c r="C9433">
        <v>20493</v>
      </c>
      <c r="D9433">
        <v>22000000</v>
      </c>
    </row>
    <row r="9434" spans="1:4">
      <c r="A9434">
        <v>20494</v>
      </c>
      <c r="B9434" t="s">
        <v>9452</v>
      </c>
      <c r="C9434">
        <v>20494</v>
      </c>
      <c r="D9434">
        <v>0.01</v>
      </c>
    </row>
    <row r="9435" spans="1:4">
      <c r="A9435">
        <v>20495</v>
      </c>
      <c r="B9435" t="s">
        <v>9453</v>
      </c>
      <c r="C9435">
        <v>20495</v>
      </c>
      <c r="D9435">
        <v>0.01</v>
      </c>
    </row>
    <row r="9436" spans="1:4">
      <c r="A9436">
        <v>20498</v>
      </c>
      <c r="B9436" t="s">
        <v>9454</v>
      </c>
      <c r="C9436">
        <v>20498</v>
      </c>
      <c r="D9436">
        <v>1</v>
      </c>
    </row>
    <row r="9437" spans="1:4">
      <c r="A9437">
        <v>20499</v>
      </c>
      <c r="B9437" t="s">
        <v>9455</v>
      </c>
      <c r="C9437">
        <v>20499</v>
      </c>
      <c r="D9437">
        <v>1</v>
      </c>
    </row>
    <row r="9438" spans="1:4">
      <c r="A9438">
        <v>20500</v>
      </c>
      <c r="B9438" t="s">
        <v>9456</v>
      </c>
      <c r="C9438">
        <v>20500</v>
      </c>
      <c r="D9438">
        <v>1</v>
      </c>
    </row>
    <row r="9439" spans="1:4">
      <c r="A9439">
        <v>20501</v>
      </c>
      <c r="B9439" t="s">
        <v>9457</v>
      </c>
      <c r="C9439">
        <v>20501</v>
      </c>
      <c r="D9439">
        <v>1</v>
      </c>
    </row>
    <row r="9440" spans="1:4">
      <c r="A9440">
        <v>20502</v>
      </c>
      <c r="B9440" t="s">
        <v>9458</v>
      </c>
      <c r="C9440">
        <v>20502</v>
      </c>
      <c r="D9440">
        <v>1</v>
      </c>
    </row>
    <row r="9441" spans="1:4">
      <c r="A9441">
        <v>20503</v>
      </c>
      <c r="B9441" t="s">
        <v>9459</v>
      </c>
      <c r="C9441">
        <v>20503</v>
      </c>
      <c r="D9441">
        <v>1</v>
      </c>
    </row>
    <row r="9442" spans="1:4">
      <c r="A9442">
        <v>20504</v>
      </c>
      <c r="B9442" t="s">
        <v>9460</v>
      </c>
      <c r="C9442">
        <v>20504</v>
      </c>
      <c r="D9442">
        <v>1</v>
      </c>
    </row>
    <row r="9443" spans="1:4">
      <c r="A9443">
        <v>20505</v>
      </c>
      <c r="B9443" t="s">
        <v>9461</v>
      </c>
      <c r="C9443">
        <v>20505</v>
      </c>
      <c r="D9443">
        <v>1</v>
      </c>
    </row>
    <row r="9444" spans="1:4">
      <c r="A9444">
        <v>20506</v>
      </c>
      <c r="B9444" t="s">
        <v>9462</v>
      </c>
      <c r="C9444">
        <v>20506</v>
      </c>
      <c r="D9444">
        <v>1</v>
      </c>
    </row>
    <row r="9445" spans="1:4">
      <c r="A9445">
        <v>20507</v>
      </c>
      <c r="B9445" t="s">
        <v>9463</v>
      </c>
      <c r="C9445">
        <v>20507</v>
      </c>
      <c r="D9445">
        <v>1</v>
      </c>
    </row>
    <row r="9446" spans="1:4">
      <c r="A9446">
        <v>20508</v>
      </c>
      <c r="B9446" t="s">
        <v>9464</v>
      </c>
      <c r="C9446">
        <v>20508</v>
      </c>
      <c r="D9446">
        <v>1</v>
      </c>
    </row>
    <row r="9447" spans="1:4">
      <c r="A9447">
        <v>20509</v>
      </c>
      <c r="B9447" t="s">
        <v>9465</v>
      </c>
      <c r="C9447">
        <v>20509</v>
      </c>
      <c r="D9447">
        <v>1</v>
      </c>
    </row>
    <row r="9448" spans="1:4">
      <c r="A9448">
        <v>20510</v>
      </c>
      <c r="B9448" t="s">
        <v>9466</v>
      </c>
      <c r="C9448">
        <v>20510</v>
      </c>
      <c r="D9448">
        <v>0.5</v>
      </c>
    </row>
    <row r="9449" spans="1:4">
      <c r="A9449">
        <v>20514</v>
      </c>
      <c r="B9449" t="s">
        <v>9467</v>
      </c>
      <c r="C9449">
        <v>20514</v>
      </c>
      <c r="D9449">
        <v>60</v>
      </c>
    </row>
    <row r="9450" spans="1:4">
      <c r="A9450">
        <v>20517</v>
      </c>
      <c r="B9450" t="s">
        <v>9468</v>
      </c>
      <c r="C9450">
        <v>20517</v>
      </c>
      <c r="D9450">
        <v>0.1</v>
      </c>
    </row>
    <row r="9451" spans="1:4">
      <c r="A9451">
        <v>20520</v>
      </c>
      <c r="B9451" t="s">
        <v>9469</v>
      </c>
      <c r="C9451">
        <v>20520</v>
      </c>
      <c r="D9451" s="6">
        <v>0</v>
      </c>
    </row>
    <row r="9452" spans="1:4">
      <c r="A9452">
        <v>20521</v>
      </c>
      <c r="B9452" t="s">
        <v>9470</v>
      </c>
      <c r="C9452">
        <v>20521</v>
      </c>
      <c r="D9452" s="6">
        <v>0</v>
      </c>
    </row>
    <row r="9453" spans="1:4">
      <c r="A9453">
        <v>20523</v>
      </c>
      <c r="B9453" t="s">
        <v>9471</v>
      </c>
      <c r="C9453">
        <v>20523</v>
      </c>
      <c r="D9453">
        <v>100000000</v>
      </c>
    </row>
    <row r="9454" spans="1:4">
      <c r="A9454">
        <v>20524</v>
      </c>
      <c r="B9454" t="s">
        <v>9472</v>
      </c>
      <c r="C9454">
        <v>20524</v>
      </c>
      <c r="D9454">
        <v>0.01</v>
      </c>
    </row>
    <row r="9455" spans="1:4">
      <c r="A9455">
        <v>20525</v>
      </c>
      <c r="B9455" t="s">
        <v>9473</v>
      </c>
      <c r="C9455">
        <v>20525</v>
      </c>
      <c r="D9455">
        <v>0.01</v>
      </c>
    </row>
    <row r="9456" spans="1:4">
      <c r="A9456">
        <v>20526</v>
      </c>
      <c r="B9456" t="s">
        <v>9474</v>
      </c>
      <c r="C9456">
        <v>20526</v>
      </c>
      <c r="D9456">
        <v>0.01</v>
      </c>
    </row>
    <row r="9457" spans="1:4">
      <c r="A9457">
        <v>20527</v>
      </c>
      <c r="B9457" t="s">
        <v>9475</v>
      </c>
      <c r="C9457">
        <v>20527</v>
      </c>
      <c r="D9457">
        <v>0.01</v>
      </c>
    </row>
    <row r="9458" spans="1:4">
      <c r="A9458">
        <v>20528</v>
      </c>
      <c r="B9458" t="s">
        <v>9476</v>
      </c>
      <c r="C9458">
        <v>20528</v>
      </c>
      <c r="D9458">
        <v>0.01</v>
      </c>
    </row>
    <row r="9459" spans="1:4">
      <c r="A9459">
        <v>20529</v>
      </c>
      <c r="B9459" t="s">
        <v>9477</v>
      </c>
      <c r="C9459">
        <v>20529</v>
      </c>
      <c r="D9459" s="6">
        <v>0</v>
      </c>
    </row>
    <row r="9460" spans="1:4">
      <c r="A9460">
        <v>20530</v>
      </c>
      <c r="B9460" t="s">
        <v>9478</v>
      </c>
      <c r="C9460">
        <v>20530</v>
      </c>
      <c r="D9460">
        <v>0.01</v>
      </c>
    </row>
    <row r="9461" spans="1:4">
      <c r="A9461">
        <v>20531</v>
      </c>
      <c r="B9461" t="s">
        <v>9479</v>
      </c>
      <c r="C9461">
        <v>20531</v>
      </c>
      <c r="D9461">
        <v>0.01</v>
      </c>
    </row>
    <row r="9462" spans="1:4">
      <c r="A9462">
        <v>20532</v>
      </c>
      <c r="B9462" t="s">
        <v>9480</v>
      </c>
      <c r="C9462">
        <v>20532</v>
      </c>
      <c r="D9462">
        <v>0.01</v>
      </c>
    </row>
    <row r="9463" spans="1:4">
      <c r="A9463">
        <v>20533</v>
      </c>
      <c r="B9463" t="s">
        <v>9481</v>
      </c>
      <c r="C9463">
        <v>20533</v>
      </c>
      <c r="D9463">
        <v>0.01</v>
      </c>
    </row>
    <row r="9464" spans="1:4">
      <c r="A9464">
        <v>20534</v>
      </c>
      <c r="B9464" t="s">
        <v>9482</v>
      </c>
      <c r="C9464">
        <v>20534</v>
      </c>
      <c r="D9464" s="6">
        <v>0</v>
      </c>
    </row>
    <row r="9465" spans="1:4">
      <c r="A9465">
        <v>20535</v>
      </c>
      <c r="B9465" t="s">
        <v>9483</v>
      </c>
      <c r="C9465">
        <v>20535</v>
      </c>
      <c r="D9465" s="6">
        <v>0</v>
      </c>
    </row>
    <row r="9466" spans="1:4">
      <c r="A9466">
        <v>20536</v>
      </c>
      <c r="B9466" t="s">
        <v>9484</v>
      </c>
      <c r="C9466">
        <v>20536</v>
      </c>
      <c r="D9466" s="6">
        <v>0</v>
      </c>
    </row>
    <row r="9467" spans="1:4">
      <c r="A9467">
        <v>20537</v>
      </c>
      <c r="B9467" t="s">
        <v>9485</v>
      </c>
      <c r="C9467">
        <v>20537</v>
      </c>
      <c r="D9467" s="6">
        <v>0</v>
      </c>
    </row>
    <row r="9468" spans="1:4">
      <c r="A9468">
        <v>20538</v>
      </c>
      <c r="B9468" t="s">
        <v>9486</v>
      </c>
      <c r="C9468">
        <v>20538</v>
      </c>
      <c r="D9468" s="6">
        <v>0</v>
      </c>
    </row>
    <row r="9469" spans="1:4">
      <c r="A9469">
        <v>20539</v>
      </c>
      <c r="B9469" t="s">
        <v>9487</v>
      </c>
      <c r="C9469">
        <v>20539</v>
      </c>
      <c r="D9469">
        <v>4000</v>
      </c>
    </row>
    <row r="9470" spans="1:4">
      <c r="A9470">
        <v>20540</v>
      </c>
      <c r="B9470" t="s">
        <v>9488</v>
      </c>
      <c r="C9470">
        <v>20540</v>
      </c>
      <c r="D9470">
        <v>0.01</v>
      </c>
    </row>
    <row r="9471" spans="1:4">
      <c r="A9471">
        <v>20541</v>
      </c>
      <c r="B9471" t="s">
        <v>9489</v>
      </c>
      <c r="C9471">
        <v>20541</v>
      </c>
      <c r="D9471">
        <v>100</v>
      </c>
    </row>
    <row r="9472" spans="1:4">
      <c r="A9472">
        <v>20542</v>
      </c>
      <c r="B9472" t="s">
        <v>9490</v>
      </c>
      <c r="C9472">
        <v>20542</v>
      </c>
      <c r="D9472">
        <v>1</v>
      </c>
    </row>
    <row r="9473" spans="1:4">
      <c r="A9473">
        <v>20545</v>
      </c>
      <c r="B9473" t="s">
        <v>9491</v>
      </c>
      <c r="C9473">
        <v>20545</v>
      </c>
      <c r="D9473">
        <v>1040000</v>
      </c>
    </row>
    <row r="9474" spans="1:4">
      <c r="A9474">
        <v>20546</v>
      </c>
      <c r="B9474" t="s">
        <v>9492</v>
      </c>
      <c r="C9474">
        <v>20546</v>
      </c>
      <c r="D9474">
        <v>0.1</v>
      </c>
    </row>
    <row r="9475" spans="1:4">
      <c r="A9475">
        <v>20547</v>
      </c>
      <c r="B9475" t="s">
        <v>9493</v>
      </c>
      <c r="C9475">
        <v>20547</v>
      </c>
      <c r="D9475">
        <v>101000</v>
      </c>
    </row>
    <row r="9476" spans="1:4">
      <c r="A9476">
        <v>20548</v>
      </c>
      <c r="B9476" t="s">
        <v>9494</v>
      </c>
      <c r="C9476">
        <v>20548</v>
      </c>
      <c r="D9476">
        <v>0.1</v>
      </c>
    </row>
    <row r="9477" spans="1:4">
      <c r="A9477">
        <v>20549</v>
      </c>
      <c r="B9477" t="s">
        <v>9495</v>
      </c>
      <c r="C9477">
        <v>20549</v>
      </c>
      <c r="D9477">
        <v>101000</v>
      </c>
    </row>
    <row r="9478" spans="1:4">
      <c r="A9478">
        <v>20550</v>
      </c>
      <c r="B9478" t="s">
        <v>9496</v>
      </c>
      <c r="C9478">
        <v>20550</v>
      </c>
      <c r="D9478">
        <v>0.1</v>
      </c>
    </row>
    <row r="9479" spans="1:4">
      <c r="A9479">
        <v>20551</v>
      </c>
      <c r="B9479" t="s">
        <v>9497</v>
      </c>
      <c r="C9479">
        <v>20551</v>
      </c>
      <c r="D9479">
        <v>0.1</v>
      </c>
    </row>
    <row r="9480" spans="1:4">
      <c r="A9480">
        <v>20552</v>
      </c>
      <c r="B9480" t="s">
        <v>9498</v>
      </c>
      <c r="C9480">
        <v>20552</v>
      </c>
      <c r="D9480">
        <v>101000</v>
      </c>
    </row>
    <row r="9481" spans="1:4">
      <c r="A9481">
        <v>20554</v>
      </c>
      <c r="B9481" t="s">
        <v>9499</v>
      </c>
      <c r="C9481">
        <v>20554</v>
      </c>
      <c r="D9481">
        <v>1</v>
      </c>
    </row>
    <row r="9482" spans="1:4">
      <c r="A9482">
        <v>20555</v>
      </c>
      <c r="B9482" t="s">
        <v>9500</v>
      </c>
      <c r="C9482">
        <v>20555</v>
      </c>
      <c r="D9482">
        <v>5</v>
      </c>
    </row>
    <row r="9483" spans="1:4">
      <c r="A9483">
        <v>20556</v>
      </c>
      <c r="B9483" t="s">
        <v>9501</v>
      </c>
      <c r="C9483">
        <v>20556</v>
      </c>
      <c r="D9483">
        <v>0.01</v>
      </c>
    </row>
    <row r="9484" spans="1:4">
      <c r="A9484">
        <v>20557</v>
      </c>
      <c r="B9484" t="s">
        <v>9502</v>
      </c>
      <c r="C9484">
        <v>20557</v>
      </c>
      <c r="D9484">
        <v>10</v>
      </c>
    </row>
    <row r="9485" spans="1:4">
      <c r="A9485">
        <v>20558</v>
      </c>
      <c r="B9485" t="s">
        <v>9503</v>
      </c>
      <c r="C9485">
        <v>20558</v>
      </c>
      <c r="D9485">
        <v>0.01</v>
      </c>
    </row>
    <row r="9486" spans="1:4">
      <c r="A9486">
        <v>20559</v>
      </c>
      <c r="B9486" t="s">
        <v>9504</v>
      </c>
      <c r="C9486">
        <v>20559</v>
      </c>
      <c r="D9486">
        <v>20</v>
      </c>
    </row>
    <row r="9487" spans="1:4">
      <c r="A9487">
        <v>20560</v>
      </c>
      <c r="B9487" t="s">
        <v>9505</v>
      </c>
      <c r="C9487">
        <v>20560</v>
      </c>
      <c r="D9487">
        <v>0.01</v>
      </c>
    </row>
    <row r="9488" spans="1:4">
      <c r="A9488">
        <v>20561</v>
      </c>
      <c r="B9488" t="s">
        <v>9506</v>
      </c>
      <c r="C9488">
        <v>20561</v>
      </c>
      <c r="D9488">
        <v>100</v>
      </c>
    </row>
    <row r="9489" spans="1:4">
      <c r="A9489">
        <v>20562</v>
      </c>
      <c r="B9489" t="s">
        <v>9507</v>
      </c>
      <c r="C9489">
        <v>20562</v>
      </c>
      <c r="D9489">
        <v>0.01</v>
      </c>
    </row>
    <row r="9490" spans="1:4">
      <c r="A9490">
        <v>20563</v>
      </c>
      <c r="B9490" t="s">
        <v>9508</v>
      </c>
      <c r="C9490">
        <v>20563</v>
      </c>
      <c r="D9490">
        <v>100</v>
      </c>
    </row>
    <row r="9491" spans="1:4">
      <c r="A9491">
        <v>20564</v>
      </c>
      <c r="B9491" t="s">
        <v>9509</v>
      </c>
      <c r="C9491">
        <v>20564</v>
      </c>
      <c r="D9491">
        <v>0.01</v>
      </c>
    </row>
    <row r="9492" spans="1:4">
      <c r="A9492">
        <v>20565</v>
      </c>
      <c r="B9492" t="s">
        <v>9510</v>
      </c>
      <c r="C9492">
        <v>20565</v>
      </c>
      <c r="D9492">
        <v>100</v>
      </c>
    </row>
    <row r="9493" spans="1:4">
      <c r="A9493">
        <v>20566</v>
      </c>
      <c r="B9493" t="s">
        <v>9511</v>
      </c>
      <c r="C9493">
        <v>20566</v>
      </c>
      <c r="D9493">
        <v>0.01</v>
      </c>
    </row>
    <row r="9494" spans="1:4">
      <c r="A9494">
        <v>20567</v>
      </c>
      <c r="B9494" t="s">
        <v>9512</v>
      </c>
      <c r="C9494">
        <v>20567</v>
      </c>
      <c r="D9494">
        <v>5</v>
      </c>
    </row>
    <row r="9495" spans="1:4">
      <c r="A9495">
        <v>20568</v>
      </c>
      <c r="B9495" t="s">
        <v>9513</v>
      </c>
      <c r="C9495">
        <v>20568</v>
      </c>
      <c r="D9495">
        <v>0.01</v>
      </c>
    </row>
    <row r="9496" spans="1:4">
      <c r="A9496">
        <v>20569</v>
      </c>
      <c r="B9496" t="s">
        <v>9514</v>
      </c>
      <c r="C9496">
        <v>20569</v>
      </c>
      <c r="D9496">
        <v>5</v>
      </c>
    </row>
    <row r="9497" spans="1:4">
      <c r="A9497">
        <v>20570</v>
      </c>
      <c r="B9497" t="s">
        <v>9515</v>
      </c>
      <c r="C9497">
        <v>20570</v>
      </c>
      <c r="D9497">
        <v>0.01</v>
      </c>
    </row>
    <row r="9498" spans="1:4">
      <c r="A9498">
        <v>20573</v>
      </c>
      <c r="B9498" t="s">
        <v>9516</v>
      </c>
      <c r="C9498">
        <v>20573</v>
      </c>
      <c r="D9498">
        <v>5</v>
      </c>
    </row>
    <row r="9499" spans="1:4">
      <c r="A9499">
        <v>20574</v>
      </c>
      <c r="B9499" t="s">
        <v>9517</v>
      </c>
      <c r="C9499">
        <v>20574</v>
      </c>
      <c r="D9499">
        <v>0.01</v>
      </c>
    </row>
    <row r="9500" spans="1:4">
      <c r="A9500">
        <v>20575</v>
      </c>
      <c r="B9500" t="s">
        <v>9518</v>
      </c>
      <c r="C9500">
        <v>20575</v>
      </c>
      <c r="D9500">
        <v>5</v>
      </c>
    </row>
    <row r="9501" spans="1:4">
      <c r="A9501">
        <v>20576</v>
      </c>
      <c r="B9501" t="s">
        <v>9519</v>
      </c>
      <c r="C9501">
        <v>20576</v>
      </c>
      <c r="D9501">
        <v>0.01</v>
      </c>
    </row>
    <row r="9502" spans="1:4">
      <c r="A9502">
        <v>20577</v>
      </c>
      <c r="B9502" t="s">
        <v>9520</v>
      </c>
      <c r="C9502">
        <v>20577</v>
      </c>
      <c r="D9502">
        <v>5</v>
      </c>
    </row>
    <row r="9503" spans="1:4">
      <c r="A9503">
        <v>20578</v>
      </c>
      <c r="B9503" t="s">
        <v>9521</v>
      </c>
      <c r="C9503">
        <v>20578</v>
      </c>
      <c r="D9503">
        <v>0.01</v>
      </c>
    </row>
    <row r="9504" spans="1:4">
      <c r="A9504">
        <v>20579</v>
      </c>
      <c r="B9504" t="s">
        <v>9522</v>
      </c>
      <c r="C9504">
        <v>20579</v>
      </c>
      <c r="D9504">
        <v>5</v>
      </c>
    </row>
    <row r="9505" spans="1:4">
      <c r="A9505">
        <v>20580</v>
      </c>
      <c r="B9505" t="s">
        <v>9523</v>
      </c>
      <c r="C9505">
        <v>20580</v>
      </c>
      <c r="D9505">
        <v>0.01</v>
      </c>
    </row>
    <row r="9506" spans="1:4">
      <c r="A9506">
        <v>20581</v>
      </c>
      <c r="B9506" t="s">
        <v>9524</v>
      </c>
      <c r="C9506">
        <v>20581</v>
      </c>
      <c r="D9506">
        <v>5</v>
      </c>
    </row>
    <row r="9507" spans="1:4">
      <c r="A9507">
        <v>20582</v>
      </c>
      <c r="B9507" t="s">
        <v>9525</v>
      </c>
      <c r="C9507">
        <v>20582</v>
      </c>
      <c r="D9507">
        <v>0.01</v>
      </c>
    </row>
    <row r="9508" spans="1:4">
      <c r="A9508">
        <v>20587</v>
      </c>
      <c r="B9508" t="s">
        <v>9526</v>
      </c>
      <c r="C9508">
        <v>20587</v>
      </c>
      <c r="D9508">
        <v>5</v>
      </c>
    </row>
    <row r="9509" spans="1:4">
      <c r="A9509">
        <v>20588</v>
      </c>
      <c r="B9509" t="s">
        <v>9527</v>
      </c>
      <c r="C9509">
        <v>20588</v>
      </c>
      <c r="D9509">
        <v>0.01</v>
      </c>
    </row>
    <row r="9510" spans="1:4">
      <c r="A9510">
        <v>20589</v>
      </c>
      <c r="B9510" t="s">
        <v>9528</v>
      </c>
      <c r="C9510">
        <v>20589</v>
      </c>
      <c r="D9510">
        <v>10</v>
      </c>
    </row>
    <row r="9511" spans="1:4">
      <c r="A9511">
        <v>20590</v>
      </c>
      <c r="B9511" t="s">
        <v>9529</v>
      </c>
      <c r="C9511">
        <v>20590</v>
      </c>
      <c r="D9511">
        <v>0.01</v>
      </c>
    </row>
    <row r="9512" spans="1:4">
      <c r="A9512">
        <v>20591</v>
      </c>
      <c r="B9512" t="s">
        <v>9530</v>
      </c>
      <c r="C9512">
        <v>20591</v>
      </c>
      <c r="D9512">
        <v>20</v>
      </c>
    </row>
    <row r="9513" spans="1:4">
      <c r="A9513">
        <v>20592</v>
      </c>
      <c r="B9513" t="s">
        <v>9531</v>
      </c>
      <c r="C9513">
        <v>20592</v>
      </c>
      <c r="D9513">
        <v>0.01</v>
      </c>
    </row>
    <row r="9514" spans="1:4">
      <c r="A9514">
        <v>20593</v>
      </c>
      <c r="B9514" t="s">
        <v>9532</v>
      </c>
      <c r="C9514">
        <v>20593</v>
      </c>
      <c r="D9514">
        <v>5</v>
      </c>
    </row>
    <row r="9515" spans="1:4">
      <c r="A9515">
        <v>20594</v>
      </c>
      <c r="B9515" t="s">
        <v>9533</v>
      </c>
      <c r="C9515">
        <v>20594</v>
      </c>
      <c r="D9515">
        <v>0.01</v>
      </c>
    </row>
    <row r="9516" spans="1:4">
      <c r="A9516">
        <v>20595</v>
      </c>
      <c r="B9516" t="s">
        <v>9534</v>
      </c>
      <c r="C9516">
        <v>20595</v>
      </c>
      <c r="D9516">
        <v>5</v>
      </c>
    </row>
    <row r="9517" spans="1:4">
      <c r="A9517">
        <v>20596</v>
      </c>
      <c r="B9517" t="s">
        <v>9535</v>
      </c>
      <c r="C9517">
        <v>20596</v>
      </c>
      <c r="D9517">
        <v>0.01</v>
      </c>
    </row>
    <row r="9518" spans="1:4">
      <c r="A9518">
        <v>20597</v>
      </c>
      <c r="B9518" t="s">
        <v>9536</v>
      </c>
      <c r="C9518">
        <v>20597</v>
      </c>
      <c r="D9518">
        <v>10</v>
      </c>
    </row>
    <row r="9519" spans="1:4">
      <c r="A9519">
        <v>20598</v>
      </c>
      <c r="B9519" t="s">
        <v>9537</v>
      </c>
      <c r="C9519">
        <v>20598</v>
      </c>
      <c r="D9519">
        <v>0.01</v>
      </c>
    </row>
    <row r="9520" spans="1:4">
      <c r="A9520">
        <v>20599</v>
      </c>
      <c r="B9520" t="s">
        <v>9538</v>
      </c>
      <c r="C9520">
        <v>20599</v>
      </c>
      <c r="D9520">
        <v>10</v>
      </c>
    </row>
    <row r="9521" spans="1:4">
      <c r="A9521">
        <v>20600</v>
      </c>
      <c r="B9521" t="s">
        <v>9539</v>
      </c>
      <c r="C9521">
        <v>20600</v>
      </c>
      <c r="D9521">
        <v>0.01</v>
      </c>
    </row>
    <row r="9522" spans="1:4">
      <c r="A9522">
        <v>20601</v>
      </c>
      <c r="B9522" t="s">
        <v>9540</v>
      </c>
      <c r="C9522">
        <v>20601</v>
      </c>
      <c r="D9522">
        <v>20</v>
      </c>
    </row>
    <row r="9523" spans="1:4">
      <c r="A9523">
        <v>20602</v>
      </c>
      <c r="B9523" t="s">
        <v>9541</v>
      </c>
      <c r="C9523">
        <v>20602</v>
      </c>
      <c r="D9523">
        <v>0.01</v>
      </c>
    </row>
    <row r="9524" spans="1:4">
      <c r="A9524">
        <v>20603</v>
      </c>
      <c r="B9524" t="s">
        <v>9542</v>
      </c>
      <c r="C9524">
        <v>20603</v>
      </c>
      <c r="D9524">
        <v>20</v>
      </c>
    </row>
    <row r="9525" spans="1:4">
      <c r="A9525">
        <v>20604</v>
      </c>
      <c r="B9525" t="s">
        <v>9543</v>
      </c>
      <c r="C9525">
        <v>20604</v>
      </c>
      <c r="D9525">
        <v>0.01</v>
      </c>
    </row>
    <row r="9526" spans="1:4">
      <c r="A9526">
        <v>20605</v>
      </c>
      <c r="B9526" t="s">
        <v>9544</v>
      </c>
      <c r="C9526">
        <v>20605</v>
      </c>
      <c r="D9526">
        <v>5</v>
      </c>
    </row>
    <row r="9527" spans="1:4">
      <c r="A9527">
        <v>20606</v>
      </c>
      <c r="B9527" t="s">
        <v>9545</v>
      </c>
      <c r="C9527">
        <v>20606</v>
      </c>
      <c r="D9527">
        <v>0.01</v>
      </c>
    </row>
    <row r="9528" spans="1:4">
      <c r="A9528">
        <v>20607</v>
      </c>
      <c r="B9528" t="s">
        <v>9546</v>
      </c>
      <c r="C9528">
        <v>20607</v>
      </c>
      <c r="D9528">
        <v>5</v>
      </c>
    </row>
    <row r="9529" spans="1:4">
      <c r="A9529">
        <v>20608</v>
      </c>
      <c r="B9529" t="s">
        <v>9547</v>
      </c>
      <c r="C9529">
        <v>20608</v>
      </c>
      <c r="D9529">
        <v>0.01</v>
      </c>
    </row>
    <row r="9530" spans="1:4">
      <c r="A9530">
        <v>20609</v>
      </c>
      <c r="B9530" t="s">
        <v>9548</v>
      </c>
      <c r="C9530">
        <v>20609</v>
      </c>
      <c r="D9530">
        <v>5</v>
      </c>
    </row>
    <row r="9531" spans="1:4">
      <c r="A9531">
        <v>20610</v>
      </c>
      <c r="B9531" t="s">
        <v>9549</v>
      </c>
      <c r="C9531">
        <v>20610</v>
      </c>
      <c r="D9531">
        <v>0.01</v>
      </c>
    </row>
    <row r="9532" spans="1:4">
      <c r="A9532">
        <v>20611</v>
      </c>
      <c r="B9532" t="s">
        <v>9550</v>
      </c>
      <c r="C9532">
        <v>20611</v>
      </c>
      <c r="D9532">
        <v>5</v>
      </c>
    </row>
    <row r="9533" spans="1:4">
      <c r="A9533">
        <v>20612</v>
      </c>
      <c r="B9533" t="s">
        <v>9551</v>
      </c>
      <c r="C9533">
        <v>20612</v>
      </c>
      <c r="D9533">
        <v>0.01</v>
      </c>
    </row>
    <row r="9534" spans="1:4">
      <c r="A9534">
        <v>20613</v>
      </c>
      <c r="B9534" t="s">
        <v>9552</v>
      </c>
      <c r="C9534">
        <v>20613</v>
      </c>
      <c r="D9534">
        <v>5</v>
      </c>
    </row>
    <row r="9535" spans="1:4">
      <c r="A9535">
        <v>20614</v>
      </c>
      <c r="B9535" t="s">
        <v>9553</v>
      </c>
      <c r="C9535">
        <v>20614</v>
      </c>
      <c r="D9535">
        <v>0.01</v>
      </c>
    </row>
    <row r="9536" spans="1:4">
      <c r="A9536">
        <v>20617</v>
      </c>
      <c r="B9536" t="s">
        <v>9554</v>
      </c>
      <c r="C9536">
        <v>20617</v>
      </c>
      <c r="D9536">
        <v>5</v>
      </c>
    </row>
    <row r="9537" spans="1:4">
      <c r="A9537">
        <v>20618</v>
      </c>
      <c r="B9537" t="s">
        <v>9555</v>
      </c>
      <c r="C9537">
        <v>20618</v>
      </c>
      <c r="D9537">
        <v>0.01</v>
      </c>
    </row>
    <row r="9538" spans="1:4">
      <c r="A9538">
        <v>20619</v>
      </c>
      <c r="B9538" t="s">
        <v>9556</v>
      </c>
      <c r="C9538">
        <v>20619</v>
      </c>
      <c r="D9538">
        <v>10</v>
      </c>
    </row>
    <row r="9539" spans="1:4">
      <c r="A9539">
        <v>20620</v>
      </c>
      <c r="B9539" t="s">
        <v>9557</v>
      </c>
      <c r="C9539">
        <v>20620</v>
      </c>
      <c r="D9539">
        <v>0.01</v>
      </c>
    </row>
    <row r="9540" spans="1:4">
      <c r="A9540">
        <v>20621</v>
      </c>
      <c r="B9540" t="s">
        <v>9558</v>
      </c>
      <c r="C9540">
        <v>20621</v>
      </c>
      <c r="D9540">
        <v>25</v>
      </c>
    </row>
    <row r="9541" spans="1:4">
      <c r="A9541">
        <v>20622</v>
      </c>
      <c r="B9541" t="s">
        <v>9559</v>
      </c>
      <c r="C9541">
        <v>20622</v>
      </c>
      <c r="D9541">
        <v>0.01</v>
      </c>
    </row>
    <row r="9542" spans="1:4">
      <c r="A9542">
        <v>20623</v>
      </c>
      <c r="B9542" t="s">
        <v>9560</v>
      </c>
      <c r="C9542">
        <v>20623</v>
      </c>
      <c r="D9542">
        <v>50</v>
      </c>
    </row>
    <row r="9543" spans="1:4">
      <c r="A9543">
        <v>20624</v>
      </c>
      <c r="B9543" t="s">
        <v>9561</v>
      </c>
      <c r="C9543">
        <v>20624</v>
      </c>
      <c r="D9543">
        <v>0.01</v>
      </c>
    </row>
    <row r="9544" spans="1:4">
      <c r="A9544">
        <v>20625</v>
      </c>
      <c r="B9544" t="s">
        <v>9562</v>
      </c>
      <c r="C9544">
        <v>20625</v>
      </c>
      <c r="D9544">
        <v>5</v>
      </c>
    </row>
    <row r="9545" spans="1:4">
      <c r="A9545">
        <v>20626</v>
      </c>
      <c r="B9545" t="s">
        <v>9563</v>
      </c>
      <c r="C9545">
        <v>20626</v>
      </c>
      <c r="D9545">
        <v>0.01</v>
      </c>
    </row>
    <row r="9546" spans="1:4">
      <c r="A9546">
        <v>20627</v>
      </c>
      <c r="B9546" t="s">
        <v>9564</v>
      </c>
      <c r="C9546">
        <v>20627</v>
      </c>
      <c r="D9546">
        <v>2.5</v>
      </c>
    </row>
    <row r="9547" spans="1:4">
      <c r="A9547">
        <v>20628</v>
      </c>
      <c r="B9547" t="s">
        <v>9565</v>
      </c>
      <c r="C9547">
        <v>20628</v>
      </c>
      <c r="D9547">
        <v>0.01</v>
      </c>
    </row>
    <row r="9548" spans="1:4">
      <c r="A9548">
        <v>20629</v>
      </c>
      <c r="B9548" t="s">
        <v>9566</v>
      </c>
      <c r="C9548">
        <v>20629</v>
      </c>
      <c r="D9548">
        <v>10</v>
      </c>
    </row>
    <row r="9549" spans="1:4">
      <c r="A9549">
        <v>20630</v>
      </c>
      <c r="B9549" t="s">
        <v>9567</v>
      </c>
      <c r="C9549">
        <v>20630</v>
      </c>
      <c r="D9549">
        <v>0.01</v>
      </c>
    </row>
    <row r="9550" spans="1:4">
      <c r="A9550">
        <v>20631</v>
      </c>
      <c r="B9550" t="s">
        <v>9568</v>
      </c>
      <c r="C9550">
        <v>20631</v>
      </c>
      <c r="D9550">
        <v>20</v>
      </c>
    </row>
    <row r="9551" spans="1:4">
      <c r="A9551">
        <v>20632</v>
      </c>
      <c r="B9551" t="s">
        <v>9569</v>
      </c>
      <c r="C9551">
        <v>20632</v>
      </c>
      <c r="D9551">
        <v>0.01</v>
      </c>
    </row>
    <row r="9552" spans="1:4">
      <c r="A9552">
        <v>20633</v>
      </c>
      <c r="B9552" t="s">
        <v>9570</v>
      </c>
      <c r="C9552">
        <v>20633</v>
      </c>
      <c r="D9552">
        <v>5</v>
      </c>
    </row>
    <row r="9553" spans="1:4">
      <c r="A9553">
        <v>20634</v>
      </c>
      <c r="B9553" t="s">
        <v>9571</v>
      </c>
      <c r="C9553">
        <v>20634</v>
      </c>
      <c r="D9553">
        <v>0.01</v>
      </c>
    </row>
    <row r="9554" spans="1:4">
      <c r="A9554">
        <v>20635</v>
      </c>
      <c r="B9554" t="s">
        <v>9572</v>
      </c>
      <c r="C9554">
        <v>20635</v>
      </c>
      <c r="D9554">
        <v>5</v>
      </c>
    </row>
    <row r="9555" spans="1:4">
      <c r="A9555">
        <v>20636</v>
      </c>
      <c r="B9555" t="s">
        <v>9573</v>
      </c>
      <c r="C9555">
        <v>20636</v>
      </c>
      <c r="D9555">
        <v>0.01</v>
      </c>
    </row>
    <row r="9556" spans="1:4">
      <c r="A9556">
        <v>20637</v>
      </c>
      <c r="B9556" t="s">
        <v>9574</v>
      </c>
      <c r="C9556">
        <v>20637</v>
      </c>
      <c r="D9556">
        <v>5</v>
      </c>
    </row>
    <row r="9557" spans="1:4">
      <c r="A9557">
        <v>20638</v>
      </c>
      <c r="B9557" t="s">
        <v>9575</v>
      </c>
      <c r="C9557">
        <v>20638</v>
      </c>
      <c r="D9557">
        <v>0.01</v>
      </c>
    </row>
    <row r="9558" spans="1:4">
      <c r="A9558">
        <v>20639</v>
      </c>
      <c r="B9558" t="s">
        <v>9576</v>
      </c>
      <c r="C9558">
        <v>20639</v>
      </c>
      <c r="D9558">
        <v>5</v>
      </c>
    </row>
    <row r="9559" spans="1:4">
      <c r="A9559">
        <v>20640</v>
      </c>
      <c r="B9559" t="s">
        <v>9577</v>
      </c>
      <c r="C9559">
        <v>20640</v>
      </c>
      <c r="D9559">
        <v>0.01</v>
      </c>
    </row>
    <row r="9560" spans="1:4">
      <c r="A9560">
        <v>20641</v>
      </c>
      <c r="B9560" t="s">
        <v>9578</v>
      </c>
      <c r="C9560">
        <v>20641</v>
      </c>
      <c r="D9560">
        <v>5</v>
      </c>
    </row>
    <row r="9561" spans="1:4">
      <c r="A9561">
        <v>20642</v>
      </c>
      <c r="B9561" t="s">
        <v>9579</v>
      </c>
      <c r="C9561">
        <v>20642</v>
      </c>
      <c r="D9561">
        <v>0.01</v>
      </c>
    </row>
    <row r="9562" spans="1:4">
      <c r="A9562">
        <v>20643</v>
      </c>
      <c r="B9562" t="s">
        <v>9580</v>
      </c>
      <c r="C9562">
        <v>20643</v>
      </c>
      <c r="D9562" s="6">
        <v>0</v>
      </c>
    </row>
    <row r="9563" spans="1:4">
      <c r="A9563">
        <v>20644</v>
      </c>
      <c r="B9563" t="s">
        <v>9581</v>
      </c>
      <c r="C9563">
        <v>20644</v>
      </c>
      <c r="D9563" s="6">
        <v>0</v>
      </c>
    </row>
    <row r="9564" spans="1:4">
      <c r="A9564">
        <v>20645</v>
      </c>
      <c r="B9564" t="s">
        <v>9582</v>
      </c>
      <c r="C9564">
        <v>20645</v>
      </c>
      <c r="D9564" s="6">
        <v>0</v>
      </c>
    </row>
    <row r="9565" spans="1:4">
      <c r="A9565">
        <v>20646</v>
      </c>
      <c r="B9565" t="s">
        <v>9583</v>
      </c>
      <c r="C9565">
        <v>20646</v>
      </c>
      <c r="D9565" s="6">
        <v>0</v>
      </c>
    </row>
    <row r="9566" spans="1:4">
      <c r="A9566">
        <v>20647</v>
      </c>
      <c r="B9566" t="s">
        <v>9584</v>
      </c>
      <c r="C9566">
        <v>20647</v>
      </c>
      <c r="D9566" s="6">
        <v>0</v>
      </c>
    </row>
    <row r="9567" spans="1:4">
      <c r="A9567">
        <v>20648</v>
      </c>
      <c r="B9567" t="s">
        <v>9585</v>
      </c>
      <c r="C9567">
        <v>20648</v>
      </c>
      <c r="D9567" s="6">
        <v>0</v>
      </c>
    </row>
    <row r="9568" spans="1:4">
      <c r="A9568">
        <v>20649</v>
      </c>
      <c r="B9568" t="s">
        <v>9586</v>
      </c>
      <c r="C9568">
        <v>20649</v>
      </c>
      <c r="D9568" s="6">
        <v>0</v>
      </c>
    </row>
    <row r="9569" spans="1:4">
      <c r="A9569">
        <v>20650</v>
      </c>
      <c r="B9569" t="s">
        <v>9587</v>
      </c>
      <c r="C9569">
        <v>20650</v>
      </c>
      <c r="D9569" s="6">
        <v>0</v>
      </c>
    </row>
    <row r="9570" spans="1:4">
      <c r="A9570">
        <v>20651</v>
      </c>
      <c r="B9570" t="s">
        <v>9588</v>
      </c>
      <c r="C9570">
        <v>20651</v>
      </c>
      <c r="D9570" s="6">
        <v>0</v>
      </c>
    </row>
    <row r="9571" spans="1:4">
      <c r="A9571">
        <v>20652</v>
      </c>
      <c r="B9571" t="s">
        <v>9589</v>
      </c>
      <c r="C9571">
        <v>20652</v>
      </c>
      <c r="D9571" s="6">
        <v>0</v>
      </c>
    </row>
    <row r="9572" spans="1:4">
      <c r="A9572">
        <v>20653</v>
      </c>
      <c r="B9572" t="s">
        <v>9590</v>
      </c>
      <c r="C9572">
        <v>20653</v>
      </c>
      <c r="D9572" s="6">
        <v>0</v>
      </c>
    </row>
    <row r="9573" spans="1:4">
      <c r="A9573">
        <v>20654</v>
      </c>
      <c r="B9573" t="s">
        <v>9591</v>
      </c>
      <c r="C9573">
        <v>20654</v>
      </c>
      <c r="D9573" s="6">
        <v>0</v>
      </c>
    </row>
    <row r="9574" spans="1:4">
      <c r="A9574">
        <v>20655</v>
      </c>
      <c r="B9574" t="s">
        <v>9592</v>
      </c>
      <c r="C9574">
        <v>20655</v>
      </c>
      <c r="D9574" s="6">
        <v>0</v>
      </c>
    </row>
    <row r="9575" spans="1:4">
      <c r="A9575">
        <v>20656</v>
      </c>
      <c r="B9575" t="s">
        <v>9593</v>
      </c>
      <c r="C9575">
        <v>20656</v>
      </c>
      <c r="D9575" s="6">
        <v>0</v>
      </c>
    </row>
    <row r="9576" spans="1:4">
      <c r="A9576">
        <v>20657</v>
      </c>
      <c r="B9576" t="s">
        <v>9594</v>
      </c>
      <c r="C9576">
        <v>20657</v>
      </c>
      <c r="D9576" s="6">
        <v>0</v>
      </c>
    </row>
    <row r="9577" spans="1:4">
      <c r="A9577">
        <v>20658</v>
      </c>
      <c r="B9577" t="s">
        <v>9595</v>
      </c>
      <c r="C9577">
        <v>20658</v>
      </c>
      <c r="D9577" s="6">
        <v>0</v>
      </c>
    </row>
    <row r="9578" spans="1:4">
      <c r="A9578">
        <v>20659</v>
      </c>
      <c r="B9578" t="s">
        <v>9596</v>
      </c>
      <c r="C9578">
        <v>20659</v>
      </c>
      <c r="D9578" s="6">
        <v>0</v>
      </c>
    </row>
    <row r="9579" spans="1:4">
      <c r="A9579">
        <v>20660</v>
      </c>
      <c r="B9579" t="s">
        <v>9597</v>
      </c>
      <c r="C9579">
        <v>20660</v>
      </c>
      <c r="D9579" s="6">
        <v>0</v>
      </c>
    </row>
    <row r="9580" spans="1:4">
      <c r="A9580">
        <v>20661</v>
      </c>
      <c r="B9580" t="s">
        <v>9598</v>
      </c>
      <c r="C9580">
        <v>20661</v>
      </c>
      <c r="D9580" s="6">
        <v>0</v>
      </c>
    </row>
    <row r="9581" spans="1:4">
      <c r="A9581">
        <v>20662</v>
      </c>
      <c r="B9581" t="s">
        <v>9599</v>
      </c>
      <c r="C9581">
        <v>20662</v>
      </c>
      <c r="D9581" s="6">
        <v>0</v>
      </c>
    </row>
    <row r="9582" spans="1:4">
      <c r="A9582">
        <v>20663</v>
      </c>
      <c r="B9582" t="s">
        <v>9600</v>
      </c>
      <c r="C9582">
        <v>20663</v>
      </c>
      <c r="D9582" s="6">
        <v>0</v>
      </c>
    </row>
    <row r="9583" spans="1:4">
      <c r="A9583">
        <v>20664</v>
      </c>
      <c r="B9583" t="s">
        <v>9601</v>
      </c>
      <c r="C9583">
        <v>20664</v>
      </c>
      <c r="D9583" s="6">
        <v>0</v>
      </c>
    </row>
    <row r="9584" spans="1:4">
      <c r="A9584">
        <v>20665</v>
      </c>
      <c r="B9584" t="s">
        <v>9602</v>
      </c>
      <c r="C9584">
        <v>20665</v>
      </c>
      <c r="D9584" s="6">
        <v>0</v>
      </c>
    </row>
    <row r="9585" spans="1:4">
      <c r="A9585">
        <v>20666</v>
      </c>
      <c r="B9585" t="s">
        <v>9603</v>
      </c>
      <c r="C9585">
        <v>20666</v>
      </c>
      <c r="D9585" s="6">
        <v>0</v>
      </c>
    </row>
    <row r="9586" spans="1:4">
      <c r="A9586">
        <v>20667</v>
      </c>
      <c r="B9586" t="s">
        <v>9604</v>
      </c>
      <c r="C9586">
        <v>20667</v>
      </c>
      <c r="D9586" s="6">
        <v>0</v>
      </c>
    </row>
    <row r="9587" spans="1:4">
      <c r="A9587">
        <v>20668</v>
      </c>
      <c r="B9587" t="s">
        <v>9605</v>
      </c>
      <c r="C9587">
        <v>20668</v>
      </c>
      <c r="D9587" s="6">
        <v>0</v>
      </c>
    </row>
    <row r="9588" spans="1:4">
      <c r="A9588">
        <v>20669</v>
      </c>
      <c r="B9588" t="s">
        <v>9606</v>
      </c>
      <c r="C9588">
        <v>20669</v>
      </c>
      <c r="D9588" s="6">
        <v>0</v>
      </c>
    </row>
    <row r="9589" spans="1:4">
      <c r="A9589">
        <v>20670</v>
      </c>
      <c r="B9589" t="s">
        <v>9607</v>
      </c>
      <c r="C9589">
        <v>20670</v>
      </c>
      <c r="D9589" s="6">
        <v>0</v>
      </c>
    </row>
    <row r="9590" spans="1:4">
      <c r="A9590">
        <v>20671</v>
      </c>
      <c r="B9590" t="s">
        <v>9608</v>
      </c>
      <c r="C9590">
        <v>20671</v>
      </c>
      <c r="D9590" s="6">
        <v>0</v>
      </c>
    </row>
    <row r="9591" spans="1:4">
      <c r="A9591">
        <v>20672</v>
      </c>
      <c r="B9591" t="s">
        <v>9609</v>
      </c>
      <c r="C9591">
        <v>20672</v>
      </c>
      <c r="D9591" s="6">
        <v>0</v>
      </c>
    </row>
    <row r="9592" spans="1:4">
      <c r="A9592">
        <v>20673</v>
      </c>
      <c r="B9592" t="s">
        <v>9610</v>
      </c>
      <c r="C9592">
        <v>20673</v>
      </c>
      <c r="D9592" s="6">
        <v>0</v>
      </c>
    </row>
    <row r="9593" spans="1:4">
      <c r="A9593">
        <v>20674</v>
      </c>
      <c r="B9593" t="s">
        <v>9611</v>
      </c>
      <c r="C9593">
        <v>20674</v>
      </c>
      <c r="D9593" s="6">
        <v>0</v>
      </c>
    </row>
    <row r="9594" spans="1:4">
      <c r="A9594">
        <v>20675</v>
      </c>
      <c r="B9594" t="s">
        <v>9612</v>
      </c>
      <c r="C9594">
        <v>20675</v>
      </c>
      <c r="D9594" s="6">
        <v>0</v>
      </c>
    </row>
    <row r="9595" spans="1:4">
      <c r="A9595">
        <v>20676</v>
      </c>
      <c r="B9595" t="s">
        <v>9613</v>
      </c>
      <c r="C9595">
        <v>20676</v>
      </c>
      <c r="D9595" s="6">
        <v>0</v>
      </c>
    </row>
    <row r="9596" spans="1:4">
      <c r="A9596">
        <v>20677</v>
      </c>
      <c r="B9596" t="s">
        <v>9614</v>
      </c>
      <c r="C9596">
        <v>20677</v>
      </c>
      <c r="D9596" s="6">
        <v>0</v>
      </c>
    </row>
    <row r="9597" spans="1:4">
      <c r="A9597">
        <v>20678</v>
      </c>
      <c r="B9597" t="s">
        <v>9615</v>
      </c>
      <c r="C9597">
        <v>20678</v>
      </c>
      <c r="D9597" s="6">
        <v>0</v>
      </c>
    </row>
    <row r="9598" spans="1:4">
      <c r="A9598">
        <v>20679</v>
      </c>
      <c r="B9598" t="s">
        <v>9616</v>
      </c>
      <c r="C9598">
        <v>20679</v>
      </c>
      <c r="D9598" s="6">
        <v>0</v>
      </c>
    </row>
    <row r="9599" spans="1:4">
      <c r="A9599">
        <v>20680</v>
      </c>
      <c r="B9599" t="s">
        <v>9617</v>
      </c>
      <c r="C9599">
        <v>20680</v>
      </c>
      <c r="D9599" s="6">
        <v>0</v>
      </c>
    </row>
    <row r="9600" spans="1:4">
      <c r="A9600">
        <v>20681</v>
      </c>
      <c r="B9600" t="s">
        <v>9618</v>
      </c>
      <c r="C9600">
        <v>20681</v>
      </c>
      <c r="D9600" s="6">
        <v>0</v>
      </c>
    </row>
    <row r="9601" spans="1:4">
      <c r="A9601">
        <v>20682</v>
      </c>
      <c r="B9601" t="s">
        <v>9619</v>
      </c>
      <c r="C9601">
        <v>20682</v>
      </c>
      <c r="D9601" s="6">
        <v>0</v>
      </c>
    </row>
    <row r="9602" spans="1:4">
      <c r="A9602">
        <v>20683</v>
      </c>
      <c r="B9602" t="s">
        <v>9620</v>
      </c>
      <c r="C9602">
        <v>20683</v>
      </c>
      <c r="D9602" s="6">
        <v>0</v>
      </c>
    </row>
    <row r="9603" spans="1:4">
      <c r="A9603">
        <v>20684</v>
      </c>
      <c r="B9603" t="s">
        <v>9621</v>
      </c>
      <c r="C9603">
        <v>20684</v>
      </c>
      <c r="D9603" s="6">
        <v>0</v>
      </c>
    </row>
    <row r="9604" spans="1:4">
      <c r="A9604">
        <v>20685</v>
      </c>
      <c r="B9604" t="s">
        <v>9622</v>
      </c>
      <c r="C9604">
        <v>20685</v>
      </c>
      <c r="D9604" s="6">
        <v>0</v>
      </c>
    </row>
    <row r="9605" spans="1:4">
      <c r="A9605">
        <v>20686</v>
      </c>
      <c r="B9605" t="s">
        <v>9623</v>
      </c>
      <c r="C9605">
        <v>20686</v>
      </c>
      <c r="D9605" s="6">
        <v>0</v>
      </c>
    </row>
    <row r="9606" spans="1:4">
      <c r="A9606">
        <v>20687</v>
      </c>
      <c r="B9606" t="s">
        <v>9624</v>
      </c>
      <c r="C9606">
        <v>20687</v>
      </c>
      <c r="D9606" s="6">
        <v>0</v>
      </c>
    </row>
    <row r="9607" spans="1:4">
      <c r="A9607">
        <v>20688</v>
      </c>
      <c r="B9607" t="s">
        <v>9625</v>
      </c>
      <c r="C9607">
        <v>20688</v>
      </c>
      <c r="D9607" s="6">
        <v>0</v>
      </c>
    </row>
    <row r="9608" spans="1:4">
      <c r="A9608">
        <v>20689</v>
      </c>
      <c r="B9608" t="s">
        <v>9626</v>
      </c>
      <c r="C9608">
        <v>20689</v>
      </c>
      <c r="D9608" s="6">
        <v>0</v>
      </c>
    </row>
    <row r="9609" spans="1:4">
      <c r="A9609">
        <v>20690</v>
      </c>
      <c r="B9609" t="s">
        <v>9627</v>
      </c>
      <c r="C9609">
        <v>20690</v>
      </c>
      <c r="D9609" s="6">
        <v>0</v>
      </c>
    </row>
    <row r="9610" spans="1:4">
      <c r="A9610">
        <v>20691</v>
      </c>
      <c r="B9610" t="s">
        <v>9628</v>
      </c>
      <c r="C9610">
        <v>20691</v>
      </c>
      <c r="D9610" s="6">
        <v>0</v>
      </c>
    </row>
    <row r="9611" spans="1:4">
      <c r="A9611">
        <v>20692</v>
      </c>
      <c r="B9611" t="s">
        <v>9629</v>
      </c>
      <c r="C9611">
        <v>20692</v>
      </c>
      <c r="D9611" s="6">
        <v>0</v>
      </c>
    </row>
    <row r="9612" spans="1:4">
      <c r="A9612">
        <v>20693</v>
      </c>
      <c r="B9612" t="s">
        <v>9630</v>
      </c>
      <c r="C9612">
        <v>20693</v>
      </c>
      <c r="D9612" s="6">
        <v>0</v>
      </c>
    </row>
    <row r="9613" spans="1:4">
      <c r="A9613">
        <v>20694</v>
      </c>
      <c r="B9613" t="s">
        <v>9631</v>
      </c>
      <c r="C9613">
        <v>20694</v>
      </c>
      <c r="D9613" s="6">
        <v>0</v>
      </c>
    </row>
    <row r="9614" spans="1:4">
      <c r="A9614">
        <v>20695</v>
      </c>
      <c r="B9614" t="s">
        <v>9632</v>
      </c>
      <c r="C9614">
        <v>20695</v>
      </c>
      <c r="D9614" s="6">
        <v>0</v>
      </c>
    </row>
    <row r="9615" spans="1:4">
      <c r="A9615">
        <v>20696</v>
      </c>
      <c r="B9615" t="s">
        <v>9633</v>
      </c>
      <c r="C9615">
        <v>20696</v>
      </c>
      <c r="D9615" s="6">
        <v>0</v>
      </c>
    </row>
    <row r="9616" spans="1:4">
      <c r="A9616">
        <v>20697</v>
      </c>
      <c r="B9616" t="s">
        <v>9634</v>
      </c>
      <c r="C9616">
        <v>20697</v>
      </c>
      <c r="D9616" s="6">
        <v>0</v>
      </c>
    </row>
    <row r="9617" spans="1:4">
      <c r="A9617">
        <v>20698</v>
      </c>
      <c r="B9617" t="s">
        <v>9635</v>
      </c>
      <c r="C9617">
        <v>20698</v>
      </c>
      <c r="D9617" s="6">
        <v>0</v>
      </c>
    </row>
    <row r="9618" spans="1:4">
      <c r="A9618">
        <v>20699</v>
      </c>
      <c r="B9618" t="s">
        <v>9636</v>
      </c>
      <c r="C9618">
        <v>20699</v>
      </c>
      <c r="D9618" s="6">
        <v>0</v>
      </c>
    </row>
    <row r="9619" spans="1:4">
      <c r="A9619">
        <v>20700</v>
      </c>
      <c r="B9619" t="s">
        <v>9637</v>
      </c>
      <c r="C9619">
        <v>20700</v>
      </c>
      <c r="D9619">
        <v>1</v>
      </c>
    </row>
    <row r="9620" spans="1:4">
      <c r="A9620">
        <v>20701</v>
      </c>
      <c r="B9620" t="s">
        <v>9638</v>
      </c>
      <c r="C9620">
        <v>20701</v>
      </c>
      <c r="D9620">
        <v>4000</v>
      </c>
    </row>
    <row r="9621" spans="1:4">
      <c r="A9621">
        <v>20702</v>
      </c>
      <c r="B9621" t="s">
        <v>9639</v>
      </c>
      <c r="C9621">
        <v>20702</v>
      </c>
      <c r="D9621">
        <v>0.01</v>
      </c>
    </row>
    <row r="9622" spans="1:4">
      <c r="A9622">
        <v>20703</v>
      </c>
      <c r="B9622" t="s">
        <v>9640</v>
      </c>
      <c r="C9622">
        <v>20703</v>
      </c>
      <c r="D9622">
        <v>4000</v>
      </c>
    </row>
    <row r="9623" spans="1:4">
      <c r="A9623">
        <v>20704</v>
      </c>
      <c r="B9623" t="s">
        <v>9641</v>
      </c>
      <c r="C9623">
        <v>20704</v>
      </c>
      <c r="D9623">
        <v>0.01</v>
      </c>
    </row>
    <row r="9624" spans="1:4">
      <c r="A9624">
        <v>20713</v>
      </c>
      <c r="B9624" t="s">
        <v>9642</v>
      </c>
      <c r="C9624">
        <v>20713</v>
      </c>
      <c r="D9624">
        <v>1</v>
      </c>
    </row>
    <row r="9625" spans="1:4">
      <c r="A9625">
        <v>20714</v>
      </c>
      <c r="B9625" t="s">
        <v>9643</v>
      </c>
      <c r="C9625">
        <v>20714</v>
      </c>
      <c r="D9625">
        <v>960000</v>
      </c>
    </row>
    <row r="9626" spans="1:4">
      <c r="A9626">
        <v>20715</v>
      </c>
      <c r="B9626" t="s">
        <v>9644</v>
      </c>
      <c r="C9626">
        <v>20715</v>
      </c>
      <c r="D9626">
        <v>1</v>
      </c>
    </row>
    <row r="9627" spans="1:4">
      <c r="A9627">
        <v>20716</v>
      </c>
      <c r="B9627" t="s">
        <v>9645</v>
      </c>
      <c r="C9627">
        <v>20716</v>
      </c>
      <c r="D9627">
        <v>1020000</v>
      </c>
    </row>
    <row r="9628" spans="1:4">
      <c r="A9628">
        <v>20717</v>
      </c>
      <c r="B9628" t="s">
        <v>9646</v>
      </c>
      <c r="C9628">
        <v>20717</v>
      </c>
      <c r="D9628">
        <v>1120000</v>
      </c>
    </row>
    <row r="9629" spans="1:4">
      <c r="A9629">
        <v>20718</v>
      </c>
      <c r="B9629" t="s">
        <v>9647</v>
      </c>
      <c r="C9629">
        <v>20718</v>
      </c>
      <c r="D9629">
        <v>1120000</v>
      </c>
    </row>
    <row r="9630" spans="1:4">
      <c r="A9630">
        <v>20719</v>
      </c>
      <c r="B9630" t="s">
        <v>9648</v>
      </c>
      <c r="C9630">
        <v>20719</v>
      </c>
      <c r="D9630">
        <v>1105000</v>
      </c>
    </row>
    <row r="9631" spans="1:4">
      <c r="A9631">
        <v>20721</v>
      </c>
      <c r="B9631" t="s">
        <v>9649</v>
      </c>
      <c r="C9631">
        <v>20721</v>
      </c>
      <c r="D9631">
        <v>2.5000000000000001E-2</v>
      </c>
    </row>
    <row r="9632" spans="1:4">
      <c r="A9632">
        <v>20723</v>
      </c>
      <c r="B9632" t="s">
        <v>9650</v>
      </c>
      <c r="C9632">
        <v>20723</v>
      </c>
      <c r="D9632">
        <v>2.5000000000000001E-2</v>
      </c>
    </row>
    <row r="9633" spans="1:4">
      <c r="A9633">
        <v>20725</v>
      </c>
      <c r="B9633" t="s">
        <v>9651</v>
      </c>
      <c r="C9633">
        <v>20725</v>
      </c>
      <c r="D9633">
        <v>2.5000000000000001E-2</v>
      </c>
    </row>
    <row r="9634" spans="1:4">
      <c r="A9634">
        <v>20727</v>
      </c>
      <c r="B9634" t="s">
        <v>9652</v>
      </c>
      <c r="C9634">
        <v>20727</v>
      </c>
      <c r="D9634">
        <v>2.5000000000000001E-2</v>
      </c>
    </row>
    <row r="9635" spans="1:4">
      <c r="A9635">
        <v>20729</v>
      </c>
      <c r="B9635" t="s">
        <v>9653</v>
      </c>
      <c r="C9635">
        <v>20729</v>
      </c>
      <c r="D9635">
        <v>2.5000000000000001E-2</v>
      </c>
    </row>
    <row r="9636" spans="1:4">
      <c r="A9636">
        <v>20731</v>
      </c>
      <c r="B9636" t="s">
        <v>9654</v>
      </c>
      <c r="C9636">
        <v>20731</v>
      </c>
      <c r="D9636">
        <v>2.5000000000000001E-2</v>
      </c>
    </row>
    <row r="9637" spans="1:4">
      <c r="A9637">
        <v>20733</v>
      </c>
      <c r="B9637" t="s">
        <v>9655</v>
      </c>
      <c r="C9637">
        <v>20733</v>
      </c>
      <c r="D9637">
        <v>2.5000000000000001E-2</v>
      </c>
    </row>
    <row r="9638" spans="1:4">
      <c r="A9638">
        <v>20735</v>
      </c>
      <c r="B9638" t="s">
        <v>9656</v>
      </c>
      <c r="C9638">
        <v>20735</v>
      </c>
      <c r="D9638">
        <v>2.5000000000000001E-2</v>
      </c>
    </row>
    <row r="9639" spans="1:4">
      <c r="A9639">
        <v>20737</v>
      </c>
      <c r="B9639" t="s">
        <v>9657</v>
      </c>
      <c r="C9639">
        <v>20737</v>
      </c>
      <c r="D9639">
        <v>0.125</v>
      </c>
    </row>
    <row r="9640" spans="1:4">
      <c r="A9640">
        <v>20739</v>
      </c>
      <c r="B9640" t="s">
        <v>9658</v>
      </c>
      <c r="C9640">
        <v>20739</v>
      </c>
      <c r="D9640">
        <v>0.125</v>
      </c>
    </row>
    <row r="9641" spans="1:4">
      <c r="A9641">
        <v>20741</v>
      </c>
      <c r="B9641" t="s">
        <v>9659</v>
      </c>
      <c r="C9641">
        <v>20741</v>
      </c>
      <c r="D9641">
        <v>0.125</v>
      </c>
    </row>
    <row r="9642" spans="1:4">
      <c r="A9642">
        <v>20743</v>
      </c>
      <c r="B9642" t="s">
        <v>9660</v>
      </c>
      <c r="C9642">
        <v>20743</v>
      </c>
      <c r="D9642">
        <v>0.125</v>
      </c>
    </row>
    <row r="9643" spans="1:4">
      <c r="A9643">
        <v>20745</v>
      </c>
      <c r="B9643" t="s">
        <v>9661</v>
      </c>
      <c r="C9643">
        <v>20745</v>
      </c>
      <c r="D9643">
        <v>0.125</v>
      </c>
    </row>
    <row r="9644" spans="1:4">
      <c r="A9644">
        <v>20747</v>
      </c>
      <c r="B9644" t="s">
        <v>9662</v>
      </c>
      <c r="C9644">
        <v>20747</v>
      </c>
      <c r="D9644">
        <v>0.125</v>
      </c>
    </row>
    <row r="9645" spans="1:4">
      <c r="A9645">
        <v>20749</v>
      </c>
      <c r="B9645" t="s">
        <v>9663</v>
      </c>
      <c r="C9645">
        <v>20749</v>
      </c>
      <c r="D9645">
        <v>0.125</v>
      </c>
    </row>
    <row r="9646" spans="1:4">
      <c r="A9646">
        <v>20751</v>
      </c>
      <c r="B9646" t="s">
        <v>9664</v>
      </c>
      <c r="C9646">
        <v>20751</v>
      </c>
      <c r="D9646">
        <v>0.125</v>
      </c>
    </row>
    <row r="9647" spans="1:4">
      <c r="A9647">
        <v>20753</v>
      </c>
      <c r="B9647" t="s">
        <v>9665</v>
      </c>
      <c r="C9647">
        <v>20753</v>
      </c>
      <c r="D9647">
        <v>2.5000000000000001E-3</v>
      </c>
    </row>
    <row r="9648" spans="1:4">
      <c r="A9648">
        <v>20755</v>
      </c>
      <c r="B9648" t="s">
        <v>9666</v>
      </c>
      <c r="C9648">
        <v>20755</v>
      </c>
      <c r="D9648">
        <v>2.5000000000000001E-3</v>
      </c>
    </row>
    <row r="9649" spans="1:4">
      <c r="A9649">
        <v>20757</v>
      </c>
      <c r="B9649" t="s">
        <v>9667</v>
      </c>
      <c r="C9649">
        <v>20757</v>
      </c>
      <c r="D9649">
        <v>2.5000000000000001E-3</v>
      </c>
    </row>
    <row r="9650" spans="1:4">
      <c r="A9650">
        <v>20759</v>
      </c>
      <c r="B9650" t="s">
        <v>9668</v>
      </c>
      <c r="C9650">
        <v>20759</v>
      </c>
      <c r="D9650">
        <v>2.5000000000000001E-3</v>
      </c>
    </row>
    <row r="9651" spans="1:4">
      <c r="A9651">
        <v>20761</v>
      </c>
      <c r="B9651" t="s">
        <v>9669</v>
      </c>
      <c r="C9651">
        <v>20761</v>
      </c>
      <c r="D9651">
        <v>2.5000000000000001E-3</v>
      </c>
    </row>
    <row r="9652" spans="1:4">
      <c r="A9652">
        <v>20763</v>
      </c>
      <c r="B9652" t="s">
        <v>9670</v>
      </c>
      <c r="C9652">
        <v>20763</v>
      </c>
      <c r="D9652">
        <v>2.5000000000000001E-3</v>
      </c>
    </row>
    <row r="9653" spans="1:4">
      <c r="A9653">
        <v>20765</v>
      </c>
      <c r="B9653" t="s">
        <v>9671</v>
      </c>
      <c r="C9653">
        <v>20765</v>
      </c>
      <c r="D9653">
        <v>2.5000000000000001E-3</v>
      </c>
    </row>
    <row r="9654" spans="1:4">
      <c r="A9654">
        <v>20767</v>
      </c>
      <c r="B9654" t="s">
        <v>9672</v>
      </c>
      <c r="C9654">
        <v>20767</v>
      </c>
      <c r="D9654">
        <v>2.5000000000000001E-3</v>
      </c>
    </row>
    <row r="9655" spans="1:4">
      <c r="A9655">
        <v>20769</v>
      </c>
      <c r="B9655" t="s">
        <v>9673</v>
      </c>
      <c r="C9655">
        <v>20769</v>
      </c>
      <c r="D9655">
        <v>1.2500000000000001E-2</v>
      </c>
    </row>
    <row r="9656" spans="1:4">
      <c r="A9656">
        <v>20771</v>
      </c>
      <c r="B9656" t="s">
        <v>9674</v>
      </c>
      <c r="C9656">
        <v>20771</v>
      </c>
      <c r="D9656">
        <v>1.2500000000000001E-2</v>
      </c>
    </row>
    <row r="9657" spans="1:4">
      <c r="A9657">
        <v>20773</v>
      </c>
      <c r="B9657" t="s">
        <v>9675</v>
      </c>
      <c r="C9657">
        <v>20773</v>
      </c>
      <c r="D9657">
        <v>1.2500000000000001E-2</v>
      </c>
    </row>
    <row r="9658" spans="1:4">
      <c r="A9658">
        <v>20775</v>
      </c>
      <c r="B9658" t="s">
        <v>9676</v>
      </c>
      <c r="C9658">
        <v>20775</v>
      </c>
      <c r="D9658">
        <v>1.2500000000000001E-2</v>
      </c>
    </row>
    <row r="9659" spans="1:4">
      <c r="A9659">
        <v>20777</v>
      </c>
      <c r="B9659" t="s">
        <v>9677</v>
      </c>
      <c r="C9659">
        <v>20777</v>
      </c>
      <c r="D9659">
        <v>1.2500000000000001E-2</v>
      </c>
    </row>
    <row r="9660" spans="1:4">
      <c r="A9660">
        <v>20779</v>
      </c>
      <c r="B9660" t="s">
        <v>9678</v>
      </c>
      <c r="C9660">
        <v>20779</v>
      </c>
      <c r="D9660">
        <v>1.2500000000000001E-2</v>
      </c>
    </row>
    <row r="9661" spans="1:4">
      <c r="A9661">
        <v>20781</v>
      </c>
      <c r="B9661" t="s">
        <v>9679</v>
      </c>
      <c r="C9661">
        <v>20781</v>
      </c>
      <c r="D9661">
        <v>1.2500000000000001E-2</v>
      </c>
    </row>
    <row r="9662" spans="1:4">
      <c r="A9662">
        <v>20783</v>
      </c>
      <c r="B9662" t="s">
        <v>9680</v>
      </c>
      <c r="C9662">
        <v>20783</v>
      </c>
      <c r="D9662">
        <v>1.2500000000000001E-2</v>
      </c>
    </row>
    <row r="9663" spans="1:4">
      <c r="A9663">
        <v>20785</v>
      </c>
      <c r="B9663" t="s">
        <v>9681</v>
      </c>
      <c r="C9663">
        <v>20785</v>
      </c>
      <c r="D9663">
        <v>2.5000000000000001E-2</v>
      </c>
    </row>
    <row r="9664" spans="1:4">
      <c r="A9664">
        <v>20787</v>
      </c>
      <c r="B9664" t="s">
        <v>9682</v>
      </c>
      <c r="C9664">
        <v>20787</v>
      </c>
      <c r="D9664">
        <v>2.5000000000000001E-2</v>
      </c>
    </row>
    <row r="9665" spans="1:4">
      <c r="A9665">
        <v>20789</v>
      </c>
      <c r="B9665" t="s">
        <v>9683</v>
      </c>
      <c r="C9665">
        <v>20789</v>
      </c>
      <c r="D9665">
        <v>2.5000000000000001E-2</v>
      </c>
    </row>
    <row r="9666" spans="1:4">
      <c r="A9666">
        <v>20791</v>
      </c>
      <c r="B9666" t="s">
        <v>9684</v>
      </c>
      <c r="C9666">
        <v>20791</v>
      </c>
      <c r="D9666">
        <v>2.5000000000000001E-2</v>
      </c>
    </row>
    <row r="9667" spans="1:4">
      <c r="A9667">
        <v>20793</v>
      </c>
      <c r="B9667" t="s">
        <v>9685</v>
      </c>
      <c r="C9667">
        <v>20793</v>
      </c>
      <c r="D9667">
        <v>2.5000000000000001E-2</v>
      </c>
    </row>
    <row r="9668" spans="1:4">
      <c r="A9668">
        <v>20795</v>
      </c>
      <c r="B9668" t="s">
        <v>9686</v>
      </c>
      <c r="C9668">
        <v>20795</v>
      </c>
      <c r="D9668">
        <v>2.5000000000000001E-2</v>
      </c>
    </row>
    <row r="9669" spans="1:4">
      <c r="A9669">
        <v>20797</v>
      </c>
      <c r="B9669" t="s">
        <v>9687</v>
      </c>
      <c r="C9669">
        <v>20797</v>
      </c>
      <c r="D9669">
        <v>2.5000000000000001E-2</v>
      </c>
    </row>
    <row r="9670" spans="1:4">
      <c r="A9670">
        <v>20799</v>
      </c>
      <c r="B9670" t="s">
        <v>9688</v>
      </c>
      <c r="C9670">
        <v>20799</v>
      </c>
      <c r="D9670">
        <v>2.5000000000000001E-2</v>
      </c>
    </row>
    <row r="9671" spans="1:4">
      <c r="A9671">
        <v>20801</v>
      </c>
      <c r="B9671" t="s">
        <v>9689</v>
      </c>
      <c r="C9671">
        <v>20801</v>
      </c>
      <c r="D9671">
        <v>0.125</v>
      </c>
    </row>
    <row r="9672" spans="1:4">
      <c r="A9672">
        <v>20803</v>
      </c>
      <c r="B9672" t="s">
        <v>9690</v>
      </c>
      <c r="C9672">
        <v>20803</v>
      </c>
      <c r="D9672">
        <v>0.125</v>
      </c>
    </row>
    <row r="9673" spans="1:4">
      <c r="A9673">
        <v>20805</v>
      </c>
      <c r="B9673" t="s">
        <v>9691</v>
      </c>
      <c r="C9673">
        <v>20805</v>
      </c>
      <c r="D9673">
        <v>0.125</v>
      </c>
    </row>
    <row r="9674" spans="1:4">
      <c r="A9674">
        <v>20807</v>
      </c>
      <c r="B9674" t="s">
        <v>9692</v>
      </c>
      <c r="C9674">
        <v>20807</v>
      </c>
      <c r="D9674">
        <v>0.125</v>
      </c>
    </row>
    <row r="9675" spans="1:4">
      <c r="A9675">
        <v>20809</v>
      </c>
      <c r="B9675" t="s">
        <v>9693</v>
      </c>
      <c r="C9675">
        <v>20809</v>
      </c>
      <c r="D9675">
        <v>0.125</v>
      </c>
    </row>
    <row r="9676" spans="1:4">
      <c r="A9676">
        <v>20811</v>
      </c>
      <c r="B9676" t="s">
        <v>9694</v>
      </c>
      <c r="C9676">
        <v>20811</v>
      </c>
      <c r="D9676">
        <v>0.125</v>
      </c>
    </row>
    <row r="9677" spans="1:4">
      <c r="A9677">
        <v>20813</v>
      </c>
      <c r="B9677" t="s">
        <v>9695</v>
      </c>
      <c r="C9677">
        <v>20813</v>
      </c>
      <c r="D9677">
        <v>0.125</v>
      </c>
    </row>
    <row r="9678" spans="1:4">
      <c r="A9678">
        <v>20815</v>
      </c>
      <c r="B9678" t="s">
        <v>9696</v>
      </c>
      <c r="C9678">
        <v>20815</v>
      </c>
      <c r="D9678">
        <v>0.125</v>
      </c>
    </row>
    <row r="9679" spans="1:4">
      <c r="A9679">
        <v>20817</v>
      </c>
      <c r="B9679" t="s">
        <v>9697</v>
      </c>
      <c r="C9679">
        <v>20817</v>
      </c>
      <c r="D9679">
        <v>1</v>
      </c>
    </row>
    <row r="9680" spans="1:4">
      <c r="A9680">
        <v>20819</v>
      </c>
      <c r="B9680" t="s">
        <v>9698</v>
      </c>
      <c r="C9680">
        <v>20819</v>
      </c>
      <c r="D9680">
        <v>1</v>
      </c>
    </row>
    <row r="9681" spans="1:4">
      <c r="A9681">
        <v>20821</v>
      </c>
      <c r="B9681" t="s">
        <v>9699</v>
      </c>
      <c r="C9681">
        <v>20821</v>
      </c>
      <c r="D9681">
        <v>1</v>
      </c>
    </row>
    <row r="9682" spans="1:4">
      <c r="A9682">
        <v>20823</v>
      </c>
      <c r="B9682" t="s">
        <v>9700</v>
      </c>
      <c r="C9682">
        <v>20823</v>
      </c>
      <c r="D9682">
        <v>1</v>
      </c>
    </row>
    <row r="9683" spans="1:4">
      <c r="A9683">
        <v>20825</v>
      </c>
      <c r="B9683" t="s">
        <v>9701</v>
      </c>
      <c r="C9683">
        <v>20825</v>
      </c>
      <c r="D9683">
        <v>1</v>
      </c>
    </row>
    <row r="9684" spans="1:4">
      <c r="A9684">
        <v>20827</v>
      </c>
      <c r="B9684" t="s">
        <v>9702</v>
      </c>
      <c r="C9684">
        <v>20827</v>
      </c>
      <c r="D9684">
        <v>1</v>
      </c>
    </row>
    <row r="9685" spans="1:4">
      <c r="A9685">
        <v>20829</v>
      </c>
      <c r="B9685" t="s">
        <v>9703</v>
      </c>
      <c r="C9685">
        <v>20829</v>
      </c>
      <c r="D9685">
        <v>1</v>
      </c>
    </row>
    <row r="9686" spans="1:4">
      <c r="A9686">
        <v>20831</v>
      </c>
      <c r="B9686" t="s">
        <v>9704</v>
      </c>
      <c r="C9686">
        <v>20831</v>
      </c>
      <c r="D9686">
        <v>1</v>
      </c>
    </row>
    <row r="9687" spans="1:4">
      <c r="A9687">
        <v>20833</v>
      </c>
      <c r="B9687" t="s">
        <v>9705</v>
      </c>
      <c r="C9687">
        <v>20833</v>
      </c>
      <c r="D9687">
        <v>1</v>
      </c>
    </row>
    <row r="9688" spans="1:4">
      <c r="A9688">
        <v>20835</v>
      </c>
      <c r="B9688" t="s">
        <v>9706</v>
      </c>
      <c r="C9688">
        <v>20835</v>
      </c>
      <c r="D9688">
        <v>1</v>
      </c>
    </row>
    <row r="9689" spans="1:4">
      <c r="A9689">
        <v>20837</v>
      </c>
      <c r="B9689" t="s">
        <v>9707</v>
      </c>
      <c r="C9689">
        <v>20837</v>
      </c>
      <c r="D9689">
        <v>1</v>
      </c>
    </row>
    <row r="9690" spans="1:4">
      <c r="A9690">
        <v>20839</v>
      </c>
      <c r="B9690" t="s">
        <v>9708</v>
      </c>
      <c r="C9690">
        <v>20839</v>
      </c>
      <c r="D9690">
        <v>1</v>
      </c>
    </row>
    <row r="9691" spans="1:4">
      <c r="A9691">
        <v>20841</v>
      </c>
      <c r="B9691" t="s">
        <v>9709</v>
      </c>
      <c r="C9691">
        <v>20841</v>
      </c>
      <c r="D9691">
        <v>1</v>
      </c>
    </row>
    <row r="9692" spans="1:4">
      <c r="A9692">
        <v>20843</v>
      </c>
      <c r="B9692" t="s">
        <v>9710</v>
      </c>
      <c r="C9692">
        <v>20843</v>
      </c>
      <c r="D9692">
        <v>1</v>
      </c>
    </row>
    <row r="9693" spans="1:4">
      <c r="A9693">
        <v>20845</v>
      </c>
      <c r="B9693" t="s">
        <v>9711</v>
      </c>
      <c r="C9693">
        <v>20845</v>
      </c>
      <c r="D9693">
        <v>1</v>
      </c>
    </row>
    <row r="9694" spans="1:4">
      <c r="A9694">
        <v>20847</v>
      </c>
      <c r="B9694" t="s">
        <v>9712</v>
      </c>
      <c r="C9694">
        <v>20847</v>
      </c>
      <c r="D9694">
        <v>1</v>
      </c>
    </row>
    <row r="9695" spans="1:4">
      <c r="A9695">
        <v>20849</v>
      </c>
      <c r="B9695" t="s">
        <v>9713</v>
      </c>
      <c r="C9695">
        <v>20849</v>
      </c>
      <c r="D9695">
        <v>1</v>
      </c>
    </row>
    <row r="9696" spans="1:4">
      <c r="A9696">
        <v>20851</v>
      </c>
      <c r="B9696" t="s">
        <v>9714</v>
      </c>
      <c r="C9696">
        <v>20851</v>
      </c>
      <c r="D9696">
        <v>1</v>
      </c>
    </row>
    <row r="9697" spans="1:4">
      <c r="A9697">
        <v>20853</v>
      </c>
      <c r="B9697" t="s">
        <v>9715</v>
      </c>
      <c r="C9697">
        <v>20853</v>
      </c>
      <c r="D9697">
        <v>1</v>
      </c>
    </row>
    <row r="9698" spans="1:4">
      <c r="A9698">
        <v>20855</v>
      </c>
      <c r="B9698" t="s">
        <v>9716</v>
      </c>
      <c r="C9698">
        <v>20855</v>
      </c>
      <c r="D9698">
        <v>1</v>
      </c>
    </row>
    <row r="9699" spans="1:4">
      <c r="A9699">
        <v>20857</v>
      </c>
      <c r="B9699" t="s">
        <v>9717</v>
      </c>
      <c r="C9699">
        <v>20857</v>
      </c>
      <c r="D9699">
        <v>1</v>
      </c>
    </row>
    <row r="9700" spans="1:4">
      <c r="A9700">
        <v>20859</v>
      </c>
      <c r="B9700" t="s">
        <v>9718</v>
      </c>
      <c r="C9700">
        <v>20859</v>
      </c>
      <c r="D9700">
        <v>1</v>
      </c>
    </row>
    <row r="9701" spans="1:4">
      <c r="A9701">
        <v>20861</v>
      </c>
      <c r="B9701" t="s">
        <v>9719</v>
      </c>
      <c r="C9701">
        <v>20861</v>
      </c>
      <c r="D9701">
        <v>1</v>
      </c>
    </row>
    <row r="9702" spans="1:4">
      <c r="A9702">
        <v>20863</v>
      </c>
      <c r="B9702" t="s">
        <v>9720</v>
      </c>
      <c r="C9702">
        <v>20863</v>
      </c>
      <c r="D9702">
        <v>1</v>
      </c>
    </row>
    <row r="9703" spans="1:4">
      <c r="A9703">
        <v>20865</v>
      </c>
      <c r="B9703" t="s">
        <v>9721</v>
      </c>
      <c r="C9703">
        <v>20865</v>
      </c>
      <c r="D9703">
        <v>1</v>
      </c>
    </row>
    <row r="9704" spans="1:4">
      <c r="A9704">
        <v>20867</v>
      </c>
      <c r="B9704" t="s">
        <v>9722</v>
      </c>
      <c r="C9704">
        <v>20867</v>
      </c>
      <c r="D9704">
        <v>1</v>
      </c>
    </row>
    <row r="9705" spans="1:4">
      <c r="A9705">
        <v>20869</v>
      </c>
      <c r="B9705" t="s">
        <v>9723</v>
      </c>
      <c r="C9705">
        <v>20869</v>
      </c>
      <c r="D9705">
        <v>1</v>
      </c>
    </row>
    <row r="9706" spans="1:4">
      <c r="A9706">
        <v>20871</v>
      </c>
      <c r="B9706" t="s">
        <v>9724</v>
      </c>
      <c r="C9706">
        <v>20871</v>
      </c>
      <c r="D9706">
        <v>1</v>
      </c>
    </row>
    <row r="9707" spans="1:4">
      <c r="A9707">
        <v>20873</v>
      </c>
      <c r="B9707" t="s">
        <v>9725</v>
      </c>
      <c r="C9707">
        <v>20873</v>
      </c>
      <c r="D9707">
        <v>1</v>
      </c>
    </row>
    <row r="9708" spans="1:4">
      <c r="A9708">
        <v>20875</v>
      </c>
      <c r="B9708" t="s">
        <v>9726</v>
      </c>
      <c r="C9708">
        <v>20875</v>
      </c>
      <c r="D9708">
        <v>1</v>
      </c>
    </row>
    <row r="9709" spans="1:4">
      <c r="A9709">
        <v>20877</v>
      </c>
      <c r="B9709" t="s">
        <v>9727</v>
      </c>
      <c r="C9709">
        <v>20877</v>
      </c>
      <c r="D9709">
        <v>1</v>
      </c>
    </row>
    <row r="9710" spans="1:4">
      <c r="A9710">
        <v>20879</v>
      </c>
      <c r="B9710" t="s">
        <v>9728</v>
      </c>
      <c r="C9710">
        <v>20879</v>
      </c>
      <c r="D9710">
        <v>1</v>
      </c>
    </row>
    <row r="9711" spans="1:4">
      <c r="A9711">
        <v>20881</v>
      </c>
      <c r="B9711" t="s">
        <v>9729</v>
      </c>
      <c r="C9711">
        <v>20881</v>
      </c>
      <c r="D9711">
        <v>1</v>
      </c>
    </row>
    <row r="9712" spans="1:4">
      <c r="A9712">
        <v>20883</v>
      </c>
      <c r="B9712" t="s">
        <v>9730</v>
      </c>
      <c r="C9712">
        <v>20883</v>
      </c>
      <c r="D9712">
        <v>1</v>
      </c>
    </row>
    <row r="9713" spans="1:4">
      <c r="A9713">
        <v>20885</v>
      </c>
      <c r="B9713" t="s">
        <v>9731</v>
      </c>
      <c r="C9713">
        <v>20885</v>
      </c>
      <c r="D9713">
        <v>1</v>
      </c>
    </row>
    <row r="9714" spans="1:4">
      <c r="A9714">
        <v>20887</v>
      </c>
      <c r="B9714" t="s">
        <v>9732</v>
      </c>
      <c r="C9714">
        <v>20887</v>
      </c>
      <c r="D9714">
        <v>1</v>
      </c>
    </row>
    <row r="9715" spans="1:4">
      <c r="A9715">
        <v>20889</v>
      </c>
      <c r="B9715" t="s">
        <v>9733</v>
      </c>
      <c r="C9715">
        <v>20889</v>
      </c>
      <c r="D9715">
        <v>1</v>
      </c>
    </row>
    <row r="9716" spans="1:4">
      <c r="A9716">
        <v>20891</v>
      </c>
      <c r="B9716" t="s">
        <v>9734</v>
      </c>
      <c r="C9716">
        <v>20891</v>
      </c>
      <c r="D9716">
        <v>1</v>
      </c>
    </row>
    <row r="9717" spans="1:4">
      <c r="A9717">
        <v>20893</v>
      </c>
      <c r="B9717" t="s">
        <v>9735</v>
      </c>
      <c r="C9717">
        <v>20893</v>
      </c>
      <c r="D9717">
        <v>1</v>
      </c>
    </row>
    <row r="9718" spans="1:4">
      <c r="A9718">
        <v>20895</v>
      </c>
      <c r="B9718" t="s">
        <v>9736</v>
      </c>
      <c r="C9718">
        <v>20895</v>
      </c>
      <c r="D9718">
        <v>1</v>
      </c>
    </row>
    <row r="9719" spans="1:4">
      <c r="A9719">
        <v>20897</v>
      </c>
      <c r="B9719" t="s">
        <v>9737</v>
      </c>
      <c r="C9719">
        <v>20897</v>
      </c>
      <c r="D9719">
        <v>1</v>
      </c>
    </row>
    <row r="9720" spans="1:4">
      <c r="A9720">
        <v>20899</v>
      </c>
      <c r="B9720" t="s">
        <v>9738</v>
      </c>
      <c r="C9720">
        <v>20899</v>
      </c>
      <c r="D9720">
        <v>1</v>
      </c>
    </row>
    <row r="9721" spans="1:4">
      <c r="A9721">
        <v>20901</v>
      </c>
      <c r="B9721" t="s">
        <v>9739</v>
      </c>
      <c r="C9721">
        <v>20901</v>
      </c>
      <c r="D9721">
        <v>1</v>
      </c>
    </row>
    <row r="9722" spans="1:4">
      <c r="A9722">
        <v>20903</v>
      </c>
      <c r="B9722" t="s">
        <v>9740</v>
      </c>
      <c r="C9722">
        <v>20903</v>
      </c>
      <c r="D9722">
        <v>1</v>
      </c>
    </row>
    <row r="9723" spans="1:4">
      <c r="A9723">
        <v>20905</v>
      </c>
      <c r="B9723" t="s">
        <v>9741</v>
      </c>
      <c r="C9723">
        <v>20905</v>
      </c>
      <c r="D9723">
        <v>1</v>
      </c>
    </row>
    <row r="9724" spans="1:4">
      <c r="A9724">
        <v>20907</v>
      </c>
      <c r="B9724" t="s">
        <v>9742</v>
      </c>
      <c r="C9724">
        <v>20907</v>
      </c>
      <c r="D9724">
        <v>1</v>
      </c>
    </row>
    <row r="9725" spans="1:4">
      <c r="A9725">
        <v>20909</v>
      </c>
      <c r="B9725" t="s">
        <v>9743</v>
      </c>
      <c r="C9725">
        <v>20909</v>
      </c>
      <c r="D9725">
        <v>1</v>
      </c>
    </row>
    <row r="9726" spans="1:4">
      <c r="A9726">
        <v>20911</v>
      </c>
      <c r="B9726" t="s">
        <v>9744</v>
      </c>
      <c r="C9726">
        <v>20911</v>
      </c>
      <c r="D9726">
        <v>1</v>
      </c>
    </row>
    <row r="9727" spans="1:4">
      <c r="A9727">
        <v>20913</v>
      </c>
      <c r="B9727" t="s">
        <v>9745</v>
      </c>
      <c r="C9727">
        <v>20913</v>
      </c>
      <c r="D9727">
        <v>2.5000000000000001E-2</v>
      </c>
    </row>
    <row r="9728" spans="1:4">
      <c r="A9728">
        <v>20915</v>
      </c>
      <c r="B9728" t="s">
        <v>9746</v>
      </c>
      <c r="C9728">
        <v>20915</v>
      </c>
      <c r="D9728">
        <v>2.5000000000000001E-2</v>
      </c>
    </row>
    <row r="9729" spans="1:4">
      <c r="A9729">
        <v>20917</v>
      </c>
      <c r="B9729" t="s">
        <v>9747</v>
      </c>
      <c r="C9729">
        <v>20917</v>
      </c>
      <c r="D9729">
        <v>2.5000000000000001E-2</v>
      </c>
    </row>
    <row r="9730" spans="1:4">
      <c r="A9730">
        <v>20919</v>
      </c>
      <c r="B9730" t="s">
        <v>9748</v>
      </c>
      <c r="C9730">
        <v>20919</v>
      </c>
      <c r="D9730">
        <v>2.5000000000000001E-2</v>
      </c>
    </row>
    <row r="9731" spans="1:4">
      <c r="A9731">
        <v>20921</v>
      </c>
      <c r="B9731" t="s">
        <v>9749</v>
      </c>
      <c r="C9731">
        <v>20921</v>
      </c>
      <c r="D9731">
        <v>2.5000000000000001E-2</v>
      </c>
    </row>
    <row r="9732" spans="1:4">
      <c r="A9732">
        <v>20923</v>
      </c>
      <c r="B9732" t="s">
        <v>9750</v>
      </c>
      <c r="C9732">
        <v>20923</v>
      </c>
      <c r="D9732">
        <v>2.5000000000000001E-2</v>
      </c>
    </row>
    <row r="9733" spans="1:4">
      <c r="A9733">
        <v>20925</v>
      </c>
      <c r="B9733" t="s">
        <v>9751</v>
      </c>
      <c r="C9733">
        <v>20925</v>
      </c>
      <c r="D9733">
        <v>2.5000000000000001E-2</v>
      </c>
    </row>
    <row r="9734" spans="1:4">
      <c r="A9734">
        <v>20927</v>
      </c>
      <c r="B9734" t="s">
        <v>9752</v>
      </c>
      <c r="C9734">
        <v>20927</v>
      </c>
      <c r="D9734">
        <v>2.5000000000000001E-2</v>
      </c>
    </row>
    <row r="9735" spans="1:4">
      <c r="A9735">
        <v>20929</v>
      </c>
      <c r="B9735" t="s">
        <v>9753</v>
      </c>
      <c r="C9735">
        <v>20929</v>
      </c>
      <c r="D9735">
        <v>0.125</v>
      </c>
    </row>
    <row r="9736" spans="1:4">
      <c r="A9736">
        <v>20931</v>
      </c>
      <c r="B9736" t="s">
        <v>9754</v>
      </c>
      <c r="C9736">
        <v>20931</v>
      </c>
      <c r="D9736">
        <v>0.125</v>
      </c>
    </row>
    <row r="9737" spans="1:4">
      <c r="A9737">
        <v>20933</v>
      </c>
      <c r="B9737" t="s">
        <v>9755</v>
      </c>
      <c r="C9737">
        <v>20933</v>
      </c>
      <c r="D9737">
        <v>0.125</v>
      </c>
    </row>
    <row r="9738" spans="1:4">
      <c r="A9738">
        <v>20935</v>
      </c>
      <c r="B9738" t="s">
        <v>9756</v>
      </c>
      <c r="C9738">
        <v>20935</v>
      </c>
      <c r="D9738">
        <v>0.125</v>
      </c>
    </row>
    <row r="9739" spans="1:4">
      <c r="A9739">
        <v>20937</v>
      </c>
      <c r="B9739" t="s">
        <v>9757</v>
      </c>
      <c r="C9739">
        <v>20937</v>
      </c>
      <c r="D9739">
        <v>0.125</v>
      </c>
    </row>
    <row r="9740" spans="1:4">
      <c r="A9740">
        <v>20939</v>
      </c>
      <c r="B9740" t="s">
        <v>9758</v>
      </c>
      <c r="C9740">
        <v>20939</v>
      </c>
      <c r="D9740">
        <v>0.125</v>
      </c>
    </row>
    <row r="9741" spans="1:4">
      <c r="A9741">
        <v>20941</v>
      </c>
      <c r="B9741" t="s">
        <v>9759</v>
      </c>
      <c r="C9741">
        <v>20941</v>
      </c>
      <c r="D9741">
        <v>0.125</v>
      </c>
    </row>
    <row r="9742" spans="1:4">
      <c r="A9742">
        <v>20943</v>
      </c>
      <c r="B9742" t="s">
        <v>9760</v>
      </c>
      <c r="C9742">
        <v>20943</v>
      </c>
      <c r="D9742">
        <v>0.125</v>
      </c>
    </row>
    <row r="9743" spans="1:4">
      <c r="A9743">
        <v>20945</v>
      </c>
      <c r="B9743" t="s">
        <v>9761</v>
      </c>
      <c r="C9743">
        <v>20945</v>
      </c>
      <c r="D9743">
        <v>2.5000000000000001E-3</v>
      </c>
    </row>
    <row r="9744" spans="1:4">
      <c r="A9744">
        <v>20947</v>
      </c>
      <c r="B9744" t="s">
        <v>9762</v>
      </c>
      <c r="C9744">
        <v>20947</v>
      </c>
      <c r="D9744">
        <v>2.5000000000000001E-3</v>
      </c>
    </row>
    <row r="9745" spans="1:4">
      <c r="A9745">
        <v>20949</v>
      </c>
      <c r="B9745" t="s">
        <v>9763</v>
      </c>
      <c r="C9745">
        <v>20949</v>
      </c>
      <c r="D9745">
        <v>2.5000000000000001E-3</v>
      </c>
    </row>
    <row r="9746" spans="1:4">
      <c r="A9746">
        <v>20951</v>
      </c>
      <c r="B9746" t="s">
        <v>9764</v>
      </c>
      <c r="C9746">
        <v>20951</v>
      </c>
      <c r="D9746">
        <v>2.5000000000000001E-3</v>
      </c>
    </row>
    <row r="9747" spans="1:4">
      <c r="A9747">
        <v>20953</v>
      </c>
      <c r="B9747" t="s">
        <v>9765</v>
      </c>
      <c r="C9747">
        <v>20953</v>
      </c>
      <c r="D9747">
        <v>2.5000000000000001E-3</v>
      </c>
    </row>
    <row r="9748" spans="1:4">
      <c r="A9748">
        <v>20955</v>
      </c>
      <c r="B9748" t="s">
        <v>9766</v>
      </c>
      <c r="C9748">
        <v>20955</v>
      </c>
      <c r="D9748">
        <v>2.5000000000000001E-3</v>
      </c>
    </row>
    <row r="9749" spans="1:4">
      <c r="A9749">
        <v>20957</v>
      </c>
      <c r="B9749" t="s">
        <v>9767</v>
      </c>
      <c r="C9749">
        <v>20957</v>
      </c>
      <c r="D9749">
        <v>2.5000000000000001E-3</v>
      </c>
    </row>
    <row r="9750" spans="1:4">
      <c r="A9750">
        <v>20959</v>
      </c>
      <c r="B9750" t="s">
        <v>9768</v>
      </c>
      <c r="C9750">
        <v>20959</v>
      </c>
      <c r="D9750">
        <v>2.5000000000000001E-3</v>
      </c>
    </row>
    <row r="9751" spans="1:4">
      <c r="A9751">
        <v>20961</v>
      </c>
      <c r="B9751" t="s">
        <v>9769</v>
      </c>
      <c r="C9751">
        <v>20961</v>
      </c>
      <c r="D9751">
        <v>1.2500000000000001E-2</v>
      </c>
    </row>
    <row r="9752" spans="1:4">
      <c r="A9752">
        <v>20963</v>
      </c>
      <c r="B9752" t="s">
        <v>9770</v>
      </c>
      <c r="C9752">
        <v>20963</v>
      </c>
      <c r="D9752">
        <v>1.2500000000000001E-2</v>
      </c>
    </row>
    <row r="9753" spans="1:4">
      <c r="A9753">
        <v>20965</v>
      </c>
      <c r="B9753" t="s">
        <v>9771</v>
      </c>
      <c r="C9753">
        <v>20965</v>
      </c>
      <c r="D9753">
        <v>1.2500000000000001E-2</v>
      </c>
    </row>
    <row r="9754" spans="1:4">
      <c r="A9754">
        <v>20967</v>
      </c>
      <c r="B9754" t="s">
        <v>9772</v>
      </c>
      <c r="C9754">
        <v>20967</v>
      </c>
      <c r="D9754">
        <v>1.2500000000000001E-2</v>
      </c>
    </row>
    <row r="9755" spans="1:4">
      <c r="A9755">
        <v>20969</v>
      </c>
      <c r="B9755" t="s">
        <v>9773</v>
      </c>
      <c r="C9755">
        <v>20969</v>
      </c>
      <c r="D9755">
        <v>1.2500000000000001E-2</v>
      </c>
    </row>
    <row r="9756" spans="1:4">
      <c r="A9756">
        <v>20971</v>
      </c>
      <c r="B9756" t="s">
        <v>9774</v>
      </c>
      <c r="C9756">
        <v>20971</v>
      </c>
      <c r="D9756">
        <v>1.2500000000000001E-2</v>
      </c>
    </row>
    <row r="9757" spans="1:4">
      <c r="A9757">
        <v>20973</v>
      </c>
      <c r="B9757" t="s">
        <v>9775</v>
      </c>
      <c r="C9757">
        <v>20973</v>
      </c>
      <c r="D9757">
        <v>1.2500000000000001E-2</v>
      </c>
    </row>
    <row r="9758" spans="1:4">
      <c r="A9758">
        <v>20975</v>
      </c>
      <c r="B9758" t="s">
        <v>9776</v>
      </c>
      <c r="C9758">
        <v>20975</v>
      </c>
      <c r="D9758">
        <v>1.2500000000000001E-2</v>
      </c>
    </row>
    <row r="9759" spans="1:4">
      <c r="A9759">
        <v>20977</v>
      </c>
      <c r="B9759" t="s">
        <v>9777</v>
      </c>
      <c r="C9759">
        <v>20977</v>
      </c>
      <c r="D9759">
        <v>2.5000000000000001E-2</v>
      </c>
    </row>
    <row r="9760" spans="1:4">
      <c r="A9760">
        <v>20979</v>
      </c>
      <c r="B9760" t="s">
        <v>9778</v>
      </c>
      <c r="C9760">
        <v>20979</v>
      </c>
      <c r="D9760">
        <v>2.5000000000000001E-2</v>
      </c>
    </row>
    <row r="9761" spans="1:4">
      <c r="A9761">
        <v>20981</v>
      </c>
      <c r="B9761" t="s">
        <v>9779</v>
      </c>
      <c r="C9761">
        <v>20981</v>
      </c>
      <c r="D9761">
        <v>2.5000000000000001E-2</v>
      </c>
    </row>
    <row r="9762" spans="1:4">
      <c r="A9762">
        <v>20983</v>
      </c>
      <c r="B9762" t="s">
        <v>9780</v>
      </c>
      <c r="C9762">
        <v>20983</v>
      </c>
      <c r="D9762">
        <v>2.5000000000000001E-2</v>
      </c>
    </row>
    <row r="9763" spans="1:4">
      <c r="A9763">
        <v>20985</v>
      </c>
      <c r="B9763" t="s">
        <v>9781</v>
      </c>
      <c r="C9763">
        <v>20985</v>
      </c>
      <c r="D9763">
        <v>2.5000000000000001E-2</v>
      </c>
    </row>
    <row r="9764" spans="1:4">
      <c r="A9764">
        <v>20987</v>
      </c>
      <c r="B9764" t="s">
        <v>9782</v>
      </c>
      <c r="C9764">
        <v>20987</v>
      </c>
      <c r="D9764">
        <v>2.5000000000000001E-2</v>
      </c>
    </row>
    <row r="9765" spans="1:4">
      <c r="A9765">
        <v>20989</v>
      </c>
      <c r="B9765" t="s">
        <v>9783</v>
      </c>
      <c r="C9765">
        <v>20989</v>
      </c>
      <c r="D9765">
        <v>2.5000000000000001E-2</v>
      </c>
    </row>
    <row r="9766" spans="1:4">
      <c r="A9766">
        <v>20991</v>
      </c>
      <c r="B9766" t="s">
        <v>9784</v>
      </c>
      <c r="C9766">
        <v>20991</v>
      </c>
      <c r="D9766">
        <v>2.5000000000000001E-2</v>
      </c>
    </row>
    <row r="9767" spans="1:4">
      <c r="A9767">
        <v>20993</v>
      </c>
      <c r="B9767" t="s">
        <v>9785</v>
      </c>
      <c r="C9767">
        <v>20993</v>
      </c>
      <c r="D9767">
        <v>0.125</v>
      </c>
    </row>
    <row r="9768" spans="1:4">
      <c r="A9768">
        <v>20995</v>
      </c>
      <c r="B9768" t="s">
        <v>9786</v>
      </c>
      <c r="C9768">
        <v>20995</v>
      </c>
      <c r="D9768">
        <v>0.125</v>
      </c>
    </row>
    <row r="9769" spans="1:4">
      <c r="A9769">
        <v>20997</v>
      </c>
      <c r="B9769" t="s">
        <v>9787</v>
      </c>
      <c r="C9769">
        <v>20997</v>
      </c>
      <c r="D9769">
        <v>0.125</v>
      </c>
    </row>
    <row r="9770" spans="1:4">
      <c r="A9770">
        <v>20999</v>
      </c>
      <c r="B9770" t="s">
        <v>9788</v>
      </c>
      <c r="C9770">
        <v>20999</v>
      </c>
      <c r="D9770">
        <v>0.125</v>
      </c>
    </row>
    <row r="9771" spans="1:4">
      <c r="A9771">
        <v>21001</v>
      </c>
      <c r="B9771" t="s">
        <v>9789</v>
      </c>
      <c r="C9771">
        <v>21001</v>
      </c>
      <c r="D9771">
        <v>0.125</v>
      </c>
    </row>
    <row r="9772" spans="1:4">
      <c r="A9772">
        <v>21003</v>
      </c>
      <c r="B9772" t="s">
        <v>9790</v>
      </c>
      <c r="C9772">
        <v>21003</v>
      </c>
      <c r="D9772">
        <v>0.125</v>
      </c>
    </row>
    <row r="9773" spans="1:4">
      <c r="A9773">
        <v>21005</v>
      </c>
      <c r="B9773" t="s">
        <v>9791</v>
      </c>
      <c r="C9773">
        <v>21005</v>
      </c>
      <c r="D9773">
        <v>0.125</v>
      </c>
    </row>
    <row r="9774" spans="1:4">
      <c r="A9774">
        <v>21007</v>
      </c>
      <c r="B9774" t="s">
        <v>9792</v>
      </c>
      <c r="C9774">
        <v>21007</v>
      </c>
      <c r="D9774">
        <v>0.125</v>
      </c>
    </row>
    <row r="9775" spans="1:4">
      <c r="A9775">
        <v>21009</v>
      </c>
      <c r="B9775" t="s">
        <v>9793</v>
      </c>
      <c r="C9775">
        <v>21009</v>
      </c>
      <c r="D9775">
        <v>10000</v>
      </c>
    </row>
    <row r="9776" spans="1:4">
      <c r="A9776">
        <v>21010</v>
      </c>
      <c r="B9776" t="s">
        <v>9794</v>
      </c>
      <c r="C9776">
        <v>21010</v>
      </c>
      <c r="D9776">
        <v>0.01</v>
      </c>
    </row>
    <row r="9777" spans="1:4">
      <c r="A9777">
        <v>21011</v>
      </c>
      <c r="B9777" t="s">
        <v>9795</v>
      </c>
      <c r="C9777">
        <v>21011</v>
      </c>
      <c r="D9777">
        <v>10000</v>
      </c>
    </row>
    <row r="9778" spans="1:4">
      <c r="A9778">
        <v>21012</v>
      </c>
      <c r="B9778" t="s">
        <v>9796</v>
      </c>
      <c r="C9778">
        <v>21012</v>
      </c>
      <c r="D9778">
        <v>0.01</v>
      </c>
    </row>
    <row r="9779" spans="1:4">
      <c r="A9779">
        <v>21013</v>
      </c>
      <c r="B9779" t="s">
        <v>9797</v>
      </c>
      <c r="C9779">
        <v>21013</v>
      </c>
      <c r="D9779">
        <v>10000</v>
      </c>
    </row>
    <row r="9780" spans="1:4">
      <c r="A9780">
        <v>21014</v>
      </c>
      <c r="B9780" t="s">
        <v>9798</v>
      </c>
      <c r="C9780">
        <v>21014</v>
      </c>
      <c r="D9780">
        <v>0.01</v>
      </c>
    </row>
    <row r="9781" spans="1:4">
      <c r="A9781">
        <v>21017</v>
      </c>
      <c r="B9781" t="s">
        <v>9799</v>
      </c>
      <c r="C9781">
        <v>21017</v>
      </c>
      <c r="D9781">
        <v>10000</v>
      </c>
    </row>
    <row r="9782" spans="1:4">
      <c r="A9782">
        <v>21018</v>
      </c>
      <c r="B9782" t="s">
        <v>9800</v>
      </c>
      <c r="C9782">
        <v>21018</v>
      </c>
      <c r="D9782">
        <v>0.01</v>
      </c>
    </row>
    <row r="9783" spans="1:4">
      <c r="A9783">
        <v>21019</v>
      </c>
      <c r="B9783" t="s">
        <v>9801</v>
      </c>
      <c r="C9783">
        <v>21019</v>
      </c>
      <c r="D9783">
        <v>10000</v>
      </c>
    </row>
    <row r="9784" spans="1:4">
      <c r="A9784">
        <v>21020</v>
      </c>
      <c r="B9784" t="s">
        <v>9802</v>
      </c>
      <c r="C9784">
        <v>21020</v>
      </c>
      <c r="D9784">
        <v>0.01</v>
      </c>
    </row>
    <row r="9785" spans="1:4">
      <c r="A9785">
        <v>21021</v>
      </c>
      <c r="B9785" t="s">
        <v>9803</v>
      </c>
      <c r="C9785">
        <v>21021</v>
      </c>
      <c r="D9785">
        <v>10000</v>
      </c>
    </row>
    <row r="9786" spans="1:4">
      <c r="A9786">
        <v>21022</v>
      </c>
      <c r="B9786" t="s">
        <v>9804</v>
      </c>
      <c r="C9786">
        <v>21022</v>
      </c>
      <c r="D9786">
        <v>0.01</v>
      </c>
    </row>
    <row r="9787" spans="1:4">
      <c r="A9787">
        <v>21023</v>
      </c>
      <c r="B9787" t="s">
        <v>9805</v>
      </c>
      <c r="C9787">
        <v>21023</v>
      </c>
      <c r="D9787">
        <v>10000</v>
      </c>
    </row>
    <row r="9788" spans="1:4">
      <c r="A9788">
        <v>21024</v>
      </c>
      <c r="B9788" t="s">
        <v>9806</v>
      </c>
      <c r="C9788">
        <v>21024</v>
      </c>
      <c r="D9788">
        <v>0.01</v>
      </c>
    </row>
    <row r="9789" spans="1:4">
      <c r="A9789">
        <v>21025</v>
      </c>
      <c r="B9789" t="s">
        <v>9807</v>
      </c>
      <c r="C9789">
        <v>21025</v>
      </c>
      <c r="D9789">
        <v>10000</v>
      </c>
    </row>
    <row r="9790" spans="1:4">
      <c r="A9790">
        <v>21026</v>
      </c>
      <c r="B9790" t="s">
        <v>9808</v>
      </c>
      <c r="C9790">
        <v>21026</v>
      </c>
      <c r="D9790">
        <v>0.01</v>
      </c>
    </row>
    <row r="9791" spans="1:4">
      <c r="A9791">
        <v>21027</v>
      </c>
      <c r="B9791" t="s">
        <v>9809</v>
      </c>
      <c r="C9791">
        <v>21027</v>
      </c>
      <c r="D9791">
        <v>10000</v>
      </c>
    </row>
    <row r="9792" spans="1:4">
      <c r="A9792">
        <v>21028</v>
      </c>
      <c r="B9792" t="s">
        <v>9810</v>
      </c>
      <c r="C9792">
        <v>21028</v>
      </c>
      <c r="D9792">
        <v>0.01</v>
      </c>
    </row>
    <row r="9793" spans="1:4">
      <c r="A9793">
        <v>21029</v>
      </c>
      <c r="B9793" t="s">
        <v>9811</v>
      </c>
      <c r="C9793">
        <v>21029</v>
      </c>
      <c r="D9793">
        <v>10000</v>
      </c>
    </row>
    <row r="9794" spans="1:4">
      <c r="A9794">
        <v>21030</v>
      </c>
      <c r="B9794" t="s">
        <v>9812</v>
      </c>
      <c r="C9794">
        <v>21030</v>
      </c>
      <c r="D9794">
        <v>0.01</v>
      </c>
    </row>
    <row r="9795" spans="1:4">
      <c r="A9795">
        <v>21035</v>
      </c>
      <c r="B9795" t="s">
        <v>9813</v>
      </c>
      <c r="C9795">
        <v>21035</v>
      </c>
      <c r="D9795">
        <v>10000</v>
      </c>
    </row>
    <row r="9796" spans="1:4">
      <c r="A9796">
        <v>21036</v>
      </c>
      <c r="B9796" t="s">
        <v>9814</v>
      </c>
      <c r="C9796">
        <v>21036</v>
      </c>
      <c r="D9796">
        <v>0.01</v>
      </c>
    </row>
    <row r="9797" spans="1:4">
      <c r="A9797">
        <v>21037</v>
      </c>
      <c r="B9797" t="s">
        <v>9815</v>
      </c>
      <c r="C9797">
        <v>21037</v>
      </c>
      <c r="D9797">
        <v>10000</v>
      </c>
    </row>
    <row r="9798" spans="1:4">
      <c r="A9798">
        <v>21038</v>
      </c>
      <c r="B9798" t="s">
        <v>9816</v>
      </c>
      <c r="C9798">
        <v>21038</v>
      </c>
      <c r="D9798">
        <v>0.01</v>
      </c>
    </row>
    <row r="9799" spans="1:4">
      <c r="A9799">
        <v>21039</v>
      </c>
      <c r="B9799" t="s">
        <v>9817</v>
      </c>
      <c r="C9799">
        <v>21039</v>
      </c>
      <c r="D9799">
        <v>10000</v>
      </c>
    </row>
    <row r="9800" spans="1:4">
      <c r="A9800">
        <v>21040</v>
      </c>
      <c r="B9800" t="s">
        <v>9818</v>
      </c>
      <c r="C9800">
        <v>21040</v>
      </c>
      <c r="D9800">
        <v>0.01</v>
      </c>
    </row>
    <row r="9801" spans="1:4">
      <c r="A9801">
        <v>21041</v>
      </c>
      <c r="B9801" t="s">
        <v>9819</v>
      </c>
      <c r="C9801">
        <v>21041</v>
      </c>
      <c r="D9801">
        <v>10000</v>
      </c>
    </row>
    <row r="9802" spans="1:4">
      <c r="A9802">
        <v>21042</v>
      </c>
      <c r="B9802" t="s">
        <v>9820</v>
      </c>
      <c r="C9802">
        <v>21042</v>
      </c>
      <c r="D9802">
        <v>0.01</v>
      </c>
    </row>
    <row r="9803" spans="1:4">
      <c r="A9803">
        <v>21043</v>
      </c>
      <c r="B9803" t="s">
        <v>9821</v>
      </c>
      <c r="C9803">
        <v>21043</v>
      </c>
      <c r="D9803">
        <v>0.1</v>
      </c>
    </row>
    <row r="9804" spans="1:4">
      <c r="A9804">
        <v>21044</v>
      </c>
      <c r="B9804" t="s">
        <v>9822</v>
      </c>
      <c r="C9804">
        <v>21044</v>
      </c>
      <c r="D9804">
        <v>2</v>
      </c>
    </row>
    <row r="9805" spans="1:4">
      <c r="A9805">
        <v>21046</v>
      </c>
      <c r="B9805" t="s">
        <v>9823</v>
      </c>
      <c r="C9805">
        <v>21046</v>
      </c>
      <c r="D9805">
        <v>1</v>
      </c>
    </row>
    <row r="9806" spans="1:4">
      <c r="A9806">
        <v>21047</v>
      </c>
      <c r="B9806" t="s">
        <v>9824</v>
      </c>
      <c r="C9806">
        <v>21047</v>
      </c>
      <c r="D9806">
        <v>800</v>
      </c>
    </row>
    <row r="9807" spans="1:4">
      <c r="A9807">
        <v>21048</v>
      </c>
      <c r="B9807" t="s">
        <v>9825</v>
      </c>
      <c r="C9807">
        <v>21048</v>
      </c>
      <c r="D9807">
        <v>0.1</v>
      </c>
    </row>
    <row r="9808" spans="1:4">
      <c r="A9808">
        <v>21049</v>
      </c>
      <c r="B9808" t="s">
        <v>9826</v>
      </c>
      <c r="C9808">
        <v>21049</v>
      </c>
      <c r="D9808">
        <v>101000</v>
      </c>
    </row>
    <row r="9809" spans="1:4">
      <c r="A9809">
        <v>21052</v>
      </c>
      <c r="B9809" t="s">
        <v>9827</v>
      </c>
      <c r="C9809">
        <v>21052</v>
      </c>
      <c r="D9809">
        <v>27500</v>
      </c>
    </row>
    <row r="9810" spans="1:4">
      <c r="A9810">
        <v>21053</v>
      </c>
      <c r="B9810" t="s">
        <v>9828</v>
      </c>
      <c r="C9810">
        <v>21053</v>
      </c>
      <c r="D9810">
        <v>0.1</v>
      </c>
    </row>
    <row r="9811" spans="1:4">
      <c r="A9811">
        <v>21054</v>
      </c>
      <c r="B9811" t="s">
        <v>9829</v>
      </c>
      <c r="C9811">
        <v>21054</v>
      </c>
      <c r="D9811">
        <v>5</v>
      </c>
    </row>
    <row r="9812" spans="1:4">
      <c r="A9812">
        <v>21055</v>
      </c>
      <c r="B9812" t="s">
        <v>9830</v>
      </c>
      <c r="C9812">
        <v>21055</v>
      </c>
      <c r="D9812">
        <v>0.01</v>
      </c>
    </row>
    <row r="9813" spans="1:4">
      <c r="A9813">
        <v>21056</v>
      </c>
      <c r="B9813" t="s">
        <v>9831</v>
      </c>
      <c r="C9813">
        <v>21056</v>
      </c>
      <c r="D9813">
        <v>112000</v>
      </c>
    </row>
    <row r="9814" spans="1:4">
      <c r="A9814">
        <v>21057</v>
      </c>
      <c r="B9814" t="s">
        <v>9832</v>
      </c>
      <c r="C9814">
        <v>21057</v>
      </c>
      <c r="D9814">
        <v>0.1</v>
      </c>
    </row>
    <row r="9815" spans="1:4">
      <c r="A9815">
        <v>21058</v>
      </c>
      <c r="B9815" t="s">
        <v>9833</v>
      </c>
      <c r="C9815">
        <v>21058</v>
      </c>
      <c r="D9815">
        <v>22000000</v>
      </c>
    </row>
    <row r="9816" spans="1:4">
      <c r="A9816">
        <v>21059</v>
      </c>
      <c r="B9816" t="s">
        <v>9834</v>
      </c>
      <c r="C9816">
        <v>21059</v>
      </c>
      <c r="D9816">
        <v>0.01</v>
      </c>
    </row>
    <row r="9817" spans="1:4">
      <c r="A9817">
        <v>21060</v>
      </c>
      <c r="B9817" t="s">
        <v>9835</v>
      </c>
      <c r="C9817">
        <v>21060</v>
      </c>
      <c r="D9817">
        <v>16500</v>
      </c>
    </row>
    <row r="9818" spans="1:4">
      <c r="A9818">
        <v>21061</v>
      </c>
      <c r="B9818" t="s">
        <v>9836</v>
      </c>
      <c r="C9818">
        <v>21061</v>
      </c>
      <c r="D9818">
        <v>109000</v>
      </c>
    </row>
    <row r="9819" spans="1:4">
      <c r="A9819">
        <v>21062</v>
      </c>
      <c r="B9819" t="s">
        <v>9837</v>
      </c>
      <c r="C9819">
        <v>21062</v>
      </c>
      <c r="D9819">
        <v>0.1</v>
      </c>
    </row>
    <row r="9820" spans="1:4">
      <c r="A9820">
        <v>21063</v>
      </c>
      <c r="B9820" t="s">
        <v>9838</v>
      </c>
      <c r="C9820">
        <v>21063</v>
      </c>
      <c r="D9820">
        <v>960000</v>
      </c>
    </row>
    <row r="9821" spans="1:4">
      <c r="A9821">
        <v>21064</v>
      </c>
      <c r="B9821" t="s">
        <v>9839</v>
      </c>
      <c r="C9821">
        <v>21064</v>
      </c>
      <c r="D9821">
        <v>3</v>
      </c>
    </row>
    <row r="9822" spans="1:4">
      <c r="A9822">
        <v>21065</v>
      </c>
      <c r="B9822" t="s">
        <v>9840</v>
      </c>
      <c r="C9822">
        <v>21065</v>
      </c>
      <c r="D9822">
        <v>101000</v>
      </c>
    </row>
    <row r="9823" spans="1:4">
      <c r="A9823">
        <v>21066</v>
      </c>
      <c r="B9823" t="s">
        <v>9840</v>
      </c>
      <c r="C9823">
        <v>21066</v>
      </c>
      <c r="D9823">
        <v>1</v>
      </c>
    </row>
    <row r="9824" spans="1:4">
      <c r="A9824">
        <v>21067</v>
      </c>
      <c r="B9824" t="s">
        <v>9841</v>
      </c>
      <c r="C9824">
        <v>21067</v>
      </c>
      <c r="D9824">
        <v>0.1</v>
      </c>
    </row>
    <row r="9825" spans="1:4">
      <c r="A9825">
        <v>21068</v>
      </c>
      <c r="B9825" t="s">
        <v>9842</v>
      </c>
      <c r="C9825">
        <v>21068</v>
      </c>
      <c r="D9825">
        <v>101000</v>
      </c>
    </row>
    <row r="9826" spans="1:4">
      <c r="A9826">
        <v>21070</v>
      </c>
      <c r="B9826" t="s">
        <v>9843</v>
      </c>
      <c r="C9826">
        <v>21070</v>
      </c>
      <c r="D9826">
        <v>1</v>
      </c>
    </row>
    <row r="9827" spans="1:4">
      <c r="A9827">
        <v>21071</v>
      </c>
      <c r="B9827" t="s">
        <v>9844</v>
      </c>
      <c r="C9827">
        <v>21071</v>
      </c>
      <c r="D9827">
        <v>0.01</v>
      </c>
    </row>
    <row r="9828" spans="1:4">
      <c r="A9828">
        <v>21073</v>
      </c>
      <c r="B9828" t="s">
        <v>9845</v>
      </c>
      <c r="C9828">
        <v>21073</v>
      </c>
      <c r="D9828">
        <v>1</v>
      </c>
    </row>
    <row r="9829" spans="1:4">
      <c r="A9829">
        <v>21074</v>
      </c>
      <c r="B9829" t="s">
        <v>9846</v>
      </c>
      <c r="C9829">
        <v>21074</v>
      </c>
      <c r="D9829">
        <v>1</v>
      </c>
    </row>
    <row r="9830" spans="1:4">
      <c r="A9830">
        <v>21075</v>
      </c>
      <c r="B9830" t="s">
        <v>9847</v>
      </c>
      <c r="C9830">
        <v>21075</v>
      </c>
      <c r="D9830">
        <v>1</v>
      </c>
    </row>
    <row r="9831" spans="1:4">
      <c r="A9831">
        <v>21076</v>
      </c>
      <c r="B9831" t="s">
        <v>9848</v>
      </c>
      <c r="C9831">
        <v>21076</v>
      </c>
      <c r="D9831">
        <v>0.1</v>
      </c>
    </row>
    <row r="9832" spans="1:4">
      <c r="A9832">
        <v>21077</v>
      </c>
      <c r="B9832" t="s">
        <v>9849</v>
      </c>
      <c r="C9832">
        <v>21077</v>
      </c>
      <c r="D9832">
        <v>1</v>
      </c>
    </row>
    <row r="9833" spans="1:4">
      <c r="A9833">
        <v>21078</v>
      </c>
      <c r="B9833" t="s">
        <v>9850</v>
      </c>
      <c r="C9833">
        <v>21078</v>
      </c>
      <c r="D9833">
        <v>1</v>
      </c>
    </row>
    <row r="9834" spans="1:4">
      <c r="A9834">
        <v>21079</v>
      </c>
      <c r="B9834" t="s">
        <v>9851</v>
      </c>
      <c r="C9834">
        <v>21079</v>
      </c>
      <c r="D9834">
        <v>0.1</v>
      </c>
    </row>
    <row r="9835" spans="1:4">
      <c r="A9835">
        <v>21080</v>
      </c>
      <c r="B9835" t="s">
        <v>9852</v>
      </c>
      <c r="C9835">
        <v>21080</v>
      </c>
      <c r="D9835">
        <v>0.1</v>
      </c>
    </row>
    <row r="9836" spans="1:4">
      <c r="A9836">
        <v>21081</v>
      </c>
      <c r="B9836" t="s">
        <v>9853</v>
      </c>
      <c r="C9836">
        <v>21081</v>
      </c>
      <c r="D9836">
        <v>1</v>
      </c>
    </row>
    <row r="9837" spans="1:4">
      <c r="A9837">
        <v>21082</v>
      </c>
      <c r="B9837" t="s">
        <v>9854</v>
      </c>
      <c r="C9837">
        <v>21082</v>
      </c>
      <c r="D9837">
        <v>0.1</v>
      </c>
    </row>
    <row r="9838" spans="1:4">
      <c r="A9838">
        <v>21084</v>
      </c>
      <c r="B9838" t="s">
        <v>9855</v>
      </c>
      <c r="C9838">
        <v>21084</v>
      </c>
      <c r="D9838">
        <v>1</v>
      </c>
    </row>
    <row r="9839" spans="1:4">
      <c r="A9839">
        <v>21085</v>
      </c>
      <c r="B9839" t="s">
        <v>9856</v>
      </c>
      <c r="C9839">
        <v>21085</v>
      </c>
      <c r="D9839">
        <v>1</v>
      </c>
    </row>
    <row r="9840" spans="1:4">
      <c r="A9840">
        <v>21086</v>
      </c>
      <c r="B9840" t="s">
        <v>9857</v>
      </c>
      <c r="C9840">
        <v>21086</v>
      </c>
      <c r="D9840">
        <v>1</v>
      </c>
    </row>
    <row r="9841" spans="1:4">
      <c r="A9841">
        <v>21087</v>
      </c>
      <c r="B9841" t="s">
        <v>9858</v>
      </c>
      <c r="C9841">
        <v>21087</v>
      </c>
      <c r="D9841">
        <v>1</v>
      </c>
    </row>
    <row r="9842" spans="1:4">
      <c r="A9842">
        <v>21088</v>
      </c>
      <c r="B9842" t="s">
        <v>9859</v>
      </c>
      <c r="C9842">
        <v>21088</v>
      </c>
      <c r="D9842">
        <v>0.1</v>
      </c>
    </row>
    <row r="9843" spans="1:4">
      <c r="A9843">
        <v>21089</v>
      </c>
      <c r="B9843" t="s">
        <v>9860</v>
      </c>
      <c r="C9843">
        <v>21089</v>
      </c>
      <c r="D9843">
        <v>1</v>
      </c>
    </row>
    <row r="9844" spans="1:4">
      <c r="A9844">
        <v>21090</v>
      </c>
      <c r="B9844" t="s">
        <v>9861</v>
      </c>
      <c r="C9844">
        <v>21090</v>
      </c>
      <c r="D9844">
        <v>101000</v>
      </c>
    </row>
    <row r="9845" spans="1:4">
      <c r="A9845">
        <v>21091</v>
      </c>
      <c r="B9845" t="s">
        <v>9862</v>
      </c>
      <c r="C9845">
        <v>21091</v>
      </c>
      <c r="D9845">
        <v>1</v>
      </c>
    </row>
    <row r="9846" spans="1:4">
      <c r="A9846">
        <v>21092</v>
      </c>
      <c r="B9846" t="s">
        <v>9863</v>
      </c>
      <c r="C9846">
        <v>21092</v>
      </c>
      <c r="D9846">
        <v>101000</v>
      </c>
    </row>
    <row r="9847" spans="1:4">
      <c r="A9847">
        <v>21094</v>
      </c>
      <c r="B9847" t="s">
        <v>9864</v>
      </c>
      <c r="C9847">
        <v>21094</v>
      </c>
      <c r="D9847">
        <v>65449847</v>
      </c>
    </row>
    <row r="9848" spans="1:4">
      <c r="A9848">
        <v>21095</v>
      </c>
      <c r="B9848" t="s">
        <v>9865</v>
      </c>
      <c r="C9848">
        <v>21095</v>
      </c>
      <c r="D9848">
        <v>0.01</v>
      </c>
    </row>
    <row r="9849" spans="1:4">
      <c r="A9849">
        <v>21096</v>
      </c>
      <c r="B9849" t="s">
        <v>9866</v>
      </c>
      <c r="C9849">
        <v>21096</v>
      </c>
      <c r="D9849">
        <v>50</v>
      </c>
    </row>
    <row r="9850" spans="1:4">
      <c r="A9850">
        <v>21097</v>
      </c>
      <c r="B9850" t="s">
        <v>9867</v>
      </c>
      <c r="C9850">
        <v>21097</v>
      </c>
      <c r="D9850">
        <v>500</v>
      </c>
    </row>
    <row r="9851" spans="1:4">
      <c r="A9851">
        <v>21098</v>
      </c>
      <c r="B9851" t="s">
        <v>9868</v>
      </c>
      <c r="C9851">
        <v>21098</v>
      </c>
      <c r="D9851">
        <v>0.01</v>
      </c>
    </row>
    <row r="9852" spans="1:4">
      <c r="A9852">
        <v>21099</v>
      </c>
      <c r="B9852" t="s">
        <v>9869</v>
      </c>
      <c r="C9852">
        <v>21099</v>
      </c>
      <c r="D9852">
        <v>1200</v>
      </c>
    </row>
    <row r="9853" spans="1:4">
      <c r="A9853">
        <v>21101</v>
      </c>
      <c r="B9853" t="s">
        <v>9870</v>
      </c>
      <c r="C9853">
        <v>21101</v>
      </c>
      <c r="D9853">
        <v>101000</v>
      </c>
    </row>
    <row r="9854" spans="1:4">
      <c r="A9854">
        <v>21103</v>
      </c>
      <c r="B9854" t="s">
        <v>9871</v>
      </c>
      <c r="C9854">
        <v>21103</v>
      </c>
      <c r="D9854">
        <v>118000</v>
      </c>
    </row>
    <row r="9855" spans="1:4">
      <c r="A9855">
        <v>21104</v>
      </c>
      <c r="B9855" t="s">
        <v>9872</v>
      </c>
      <c r="C9855">
        <v>21104</v>
      </c>
      <c r="D9855">
        <v>0.1</v>
      </c>
    </row>
    <row r="9856" spans="1:4">
      <c r="A9856">
        <v>21105</v>
      </c>
      <c r="B9856" t="s">
        <v>9873</v>
      </c>
      <c r="C9856">
        <v>21105</v>
      </c>
      <c r="D9856" s="6">
        <v>0</v>
      </c>
    </row>
    <row r="9857" spans="1:4">
      <c r="A9857">
        <v>21106</v>
      </c>
      <c r="B9857" t="s">
        <v>9874</v>
      </c>
      <c r="C9857">
        <v>21106</v>
      </c>
      <c r="D9857" s="6">
        <v>0</v>
      </c>
    </row>
    <row r="9858" spans="1:4">
      <c r="A9858">
        <v>21107</v>
      </c>
      <c r="B9858" t="s">
        <v>9875</v>
      </c>
      <c r="C9858">
        <v>21107</v>
      </c>
      <c r="D9858" s="6">
        <v>0</v>
      </c>
    </row>
    <row r="9859" spans="1:4">
      <c r="A9859">
        <v>21108</v>
      </c>
      <c r="B9859" t="s">
        <v>9876</v>
      </c>
      <c r="C9859">
        <v>21108</v>
      </c>
      <c r="D9859" s="6">
        <v>0</v>
      </c>
    </row>
    <row r="9860" spans="1:4">
      <c r="A9860">
        <v>21109</v>
      </c>
      <c r="B9860" t="s">
        <v>9877</v>
      </c>
      <c r="C9860">
        <v>21109</v>
      </c>
      <c r="D9860" s="6">
        <v>0</v>
      </c>
    </row>
    <row r="9861" spans="1:4">
      <c r="A9861">
        <v>21110</v>
      </c>
      <c r="B9861" t="s">
        <v>9878</v>
      </c>
      <c r="C9861">
        <v>21110</v>
      </c>
      <c r="D9861" s="6">
        <v>0</v>
      </c>
    </row>
    <row r="9862" spans="1:4">
      <c r="A9862">
        <v>21111</v>
      </c>
      <c r="B9862" t="s">
        <v>9879</v>
      </c>
      <c r="C9862">
        <v>21111</v>
      </c>
      <c r="D9862" s="6">
        <v>0</v>
      </c>
    </row>
    <row r="9863" spans="1:4">
      <c r="A9863">
        <v>21112</v>
      </c>
      <c r="B9863" t="s">
        <v>9880</v>
      </c>
      <c r="C9863">
        <v>21112</v>
      </c>
      <c r="D9863" s="6">
        <v>0</v>
      </c>
    </row>
    <row r="9864" spans="1:4">
      <c r="A9864">
        <v>21113</v>
      </c>
      <c r="B9864" t="s">
        <v>9881</v>
      </c>
      <c r="C9864">
        <v>21113</v>
      </c>
      <c r="D9864" s="6">
        <v>0</v>
      </c>
    </row>
    <row r="9865" spans="1:4">
      <c r="A9865">
        <v>21114</v>
      </c>
      <c r="B9865" t="s">
        <v>9882</v>
      </c>
      <c r="C9865">
        <v>21114</v>
      </c>
      <c r="D9865" s="6">
        <v>0</v>
      </c>
    </row>
    <row r="9866" spans="1:4">
      <c r="A9866">
        <v>21115</v>
      </c>
      <c r="B9866" t="s">
        <v>9883</v>
      </c>
      <c r="C9866">
        <v>21115</v>
      </c>
      <c r="D9866" s="6">
        <v>0</v>
      </c>
    </row>
    <row r="9867" spans="1:4">
      <c r="A9867">
        <v>21116</v>
      </c>
      <c r="B9867" t="s">
        <v>9884</v>
      </c>
      <c r="C9867">
        <v>21116</v>
      </c>
      <c r="D9867" s="6">
        <v>0</v>
      </c>
    </row>
    <row r="9868" spans="1:4">
      <c r="A9868">
        <v>21117</v>
      </c>
      <c r="B9868" t="s">
        <v>9885</v>
      </c>
      <c r="C9868">
        <v>21117</v>
      </c>
      <c r="D9868" s="6">
        <v>0</v>
      </c>
    </row>
    <row r="9869" spans="1:4">
      <c r="A9869">
        <v>21118</v>
      </c>
      <c r="B9869" t="s">
        <v>9886</v>
      </c>
      <c r="C9869">
        <v>21118</v>
      </c>
      <c r="D9869" s="6">
        <v>0</v>
      </c>
    </row>
    <row r="9870" spans="1:4">
      <c r="A9870">
        <v>21119</v>
      </c>
      <c r="B9870" t="s">
        <v>9887</v>
      </c>
      <c r="C9870">
        <v>21119</v>
      </c>
      <c r="D9870" s="6">
        <v>0</v>
      </c>
    </row>
    <row r="9871" spans="1:4">
      <c r="A9871">
        <v>21120</v>
      </c>
      <c r="B9871" t="s">
        <v>9888</v>
      </c>
      <c r="C9871">
        <v>21120</v>
      </c>
      <c r="D9871" s="6">
        <v>0</v>
      </c>
    </row>
    <row r="9872" spans="1:4">
      <c r="A9872">
        <v>21121</v>
      </c>
      <c r="B9872" t="s">
        <v>9889</v>
      </c>
      <c r="C9872">
        <v>21121</v>
      </c>
      <c r="D9872" s="6">
        <v>0</v>
      </c>
    </row>
    <row r="9873" spans="1:4">
      <c r="A9873">
        <v>21122</v>
      </c>
      <c r="B9873" t="s">
        <v>9890</v>
      </c>
      <c r="C9873">
        <v>21122</v>
      </c>
      <c r="D9873" s="6">
        <v>0</v>
      </c>
    </row>
    <row r="9874" spans="1:4">
      <c r="A9874">
        <v>21123</v>
      </c>
      <c r="B9874" t="s">
        <v>9891</v>
      </c>
      <c r="C9874">
        <v>21123</v>
      </c>
      <c r="D9874" s="6">
        <v>0</v>
      </c>
    </row>
    <row r="9875" spans="1:4">
      <c r="A9875">
        <v>21124</v>
      </c>
      <c r="B9875" t="s">
        <v>9892</v>
      </c>
      <c r="C9875">
        <v>21124</v>
      </c>
      <c r="D9875" s="6">
        <v>0</v>
      </c>
    </row>
    <row r="9876" spans="1:4">
      <c r="A9876">
        <v>21125</v>
      </c>
      <c r="B9876" t="s">
        <v>9893</v>
      </c>
      <c r="C9876">
        <v>21125</v>
      </c>
      <c r="D9876" s="6">
        <v>0</v>
      </c>
    </row>
    <row r="9877" spans="1:4">
      <c r="A9877">
        <v>21126</v>
      </c>
      <c r="B9877" t="s">
        <v>9894</v>
      </c>
      <c r="C9877">
        <v>21126</v>
      </c>
      <c r="D9877">
        <v>10</v>
      </c>
    </row>
    <row r="9878" spans="1:4">
      <c r="A9878">
        <v>21127</v>
      </c>
      <c r="B9878" t="s">
        <v>9895</v>
      </c>
      <c r="C9878">
        <v>21127</v>
      </c>
      <c r="D9878">
        <v>22000000</v>
      </c>
    </row>
    <row r="9879" spans="1:4">
      <c r="A9879">
        <v>21128</v>
      </c>
      <c r="B9879" t="s">
        <v>9896</v>
      </c>
      <c r="C9879">
        <v>21128</v>
      </c>
      <c r="D9879">
        <v>101000</v>
      </c>
    </row>
    <row r="9880" spans="1:4">
      <c r="A9880">
        <v>21129</v>
      </c>
      <c r="B9880" t="s">
        <v>9897</v>
      </c>
      <c r="C9880">
        <v>21129</v>
      </c>
      <c r="D9880">
        <v>101000</v>
      </c>
    </row>
    <row r="9881" spans="1:4">
      <c r="A9881">
        <v>21130</v>
      </c>
      <c r="B9881" t="s">
        <v>9898</v>
      </c>
      <c r="C9881">
        <v>21130</v>
      </c>
      <c r="D9881">
        <v>16500</v>
      </c>
    </row>
    <row r="9882" spans="1:4">
      <c r="A9882">
        <v>21131</v>
      </c>
      <c r="B9882" t="s">
        <v>9899</v>
      </c>
      <c r="C9882">
        <v>21131</v>
      </c>
      <c r="D9882">
        <v>16500</v>
      </c>
    </row>
    <row r="9883" spans="1:4">
      <c r="A9883">
        <v>21132</v>
      </c>
      <c r="B9883" t="s">
        <v>9900</v>
      </c>
      <c r="C9883">
        <v>21132</v>
      </c>
      <c r="D9883" s="6">
        <v>0</v>
      </c>
    </row>
    <row r="9884" spans="1:4">
      <c r="A9884">
        <v>21133</v>
      </c>
      <c r="B9884" t="s">
        <v>9901</v>
      </c>
      <c r="C9884">
        <v>21133</v>
      </c>
      <c r="D9884" s="6">
        <v>0</v>
      </c>
    </row>
    <row r="9885" spans="1:4">
      <c r="A9885">
        <v>21134</v>
      </c>
      <c r="B9885" t="s">
        <v>9902</v>
      </c>
      <c r="C9885">
        <v>21134</v>
      </c>
      <c r="D9885" s="6">
        <v>0</v>
      </c>
    </row>
    <row r="9886" spans="1:4">
      <c r="A9886">
        <v>21135</v>
      </c>
      <c r="B9886" t="s">
        <v>9903</v>
      </c>
      <c r="C9886">
        <v>21135</v>
      </c>
      <c r="D9886" s="6">
        <v>0</v>
      </c>
    </row>
    <row r="9887" spans="1:4">
      <c r="A9887">
        <v>21136</v>
      </c>
      <c r="B9887" t="s">
        <v>9904</v>
      </c>
      <c r="C9887">
        <v>21136</v>
      </c>
      <c r="D9887" s="6">
        <v>0</v>
      </c>
    </row>
    <row r="9888" spans="1:4">
      <c r="A9888">
        <v>21137</v>
      </c>
      <c r="B9888" t="s">
        <v>9905</v>
      </c>
      <c r="C9888">
        <v>21137</v>
      </c>
      <c r="D9888" s="6">
        <v>0</v>
      </c>
    </row>
    <row r="9889" spans="1:4">
      <c r="A9889">
        <v>21138</v>
      </c>
      <c r="B9889" t="s">
        <v>9906</v>
      </c>
      <c r="C9889">
        <v>21138</v>
      </c>
      <c r="D9889" s="6">
        <v>0</v>
      </c>
    </row>
    <row r="9890" spans="1:4">
      <c r="A9890">
        <v>21139</v>
      </c>
      <c r="B9890" t="s">
        <v>9907</v>
      </c>
      <c r="C9890">
        <v>21139</v>
      </c>
      <c r="D9890" s="6">
        <v>0</v>
      </c>
    </row>
    <row r="9891" spans="1:4">
      <c r="A9891">
        <v>21140</v>
      </c>
      <c r="B9891" t="s">
        <v>9908</v>
      </c>
      <c r="C9891">
        <v>21140</v>
      </c>
      <c r="D9891" s="6">
        <v>0</v>
      </c>
    </row>
    <row r="9892" spans="1:4">
      <c r="A9892">
        <v>21141</v>
      </c>
      <c r="B9892" t="s">
        <v>9909</v>
      </c>
      <c r="C9892">
        <v>21141</v>
      </c>
      <c r="D9892" s="6">
        <v>0</v>
      </c>
    </row>
    <row r="9893" spans="1:4">
      <c r="A9893">
        <v>21142</v>
      </c>
      <c r="B9893" t="s">
        <v>9910</v>
      </c>
      <c r="C9893">
        <v>21142</v>
      </c>
      <c r="D9893" s="6">
        <v>0</v>
      </c>
    </row>
    <row r="9894" spans="1:4">
      <c r="A9894">
        <v>21143</v>
      </c>
      <c r="B9894" t="s">
        <v>9911</v>
      </c>
      <c r="C9894">
        <v>21143</v>
      </c>
      <c r="D9894" s="6">
        <v>0</v>
      </c>
    </row>
    <row r="9895" spans="1:4">
      <c r="A9895">
        <v>21144</v>
      </c>
      <c r="B9895" t="s">
        <v>9912</v>
      </c>
      <c r="C9895">
        <v>21144</v>
      </c>
      <c r="D9895" s="6">
        <v>0</v>
      </c>
    </row>
    <row r="9896" spans="1:4">
      <c r="A9896">
        <v>21145</v>
      </c>
      <c r="B9896" t="s">
        <v>9913</v>
      </c>
      <c r="C9896">
        <v>21145</v>
      </c>
      <c r="D9896" s="6">
        <v>0</v>
      </c>
    </row>
    <row r="9897" spans="1:4">
      <c r="A9897">
        <v>21146</v>
      </c>
      <c r="B9897" t="s">
        <v>9914</v>
      </c>
      <c r="C9897">
        <v>21146</v>
      </c>
      <c r="D9897" s="6">
        <v>0</v>
      </c>
    </row>
    <row r="9898" spans="1:4">
      <c r="A9898">
        <v>21147</v>
      </c>
      <c r="B9898" t="s">
        <v>9915</v>
      </c>
      <c r="C9898">
        <v>21147</v>
      </c>
      <c r="D9898" s="6">
        <v>0</v>
      </c>
    </row>
    <row r="9899" spans="1:4">
      <c r="A9899">
        <v>21148</v>
      </c>
      <c r="B9899" t="s">
        <v>9916</v>
      </c>
      <c r="C9899">
        <v>21148</v>
      </c>
      <c r="D9899" s="6">
        <v>0</v>
      </c>
    </row>
    <row r="9900" spans="1:4">
      <c r="A9900">
        <v>21149</v>
      </c>
      <c r="B9900" t="s">
        <v>9917</v>
      </c>
      <c r="C9900">
        <v>21149</v>
      </c>
      <c r="D9900" s="6">
        <v>0</v>
      </c>
    </row>
    <row r="9901" spans="1:4">
      <c r="A9901">
        <v>21150</v>
      </c>
      <c r="B9901" t="s">
        <v>9918</v>
      </c>
      <c r="C9901">
        <v>21150</v>
      </c>
      <c r="D9901" s="6">
        <v>0</v>
      </c>
    </row>
    <row r="9902" spans="1:4">
      <c r="A9902">
        <v>21151</v>
      </c>
      <c r="B9902" t="s">
        <v>9919</v>
      </c>
      <c r="C9902">
        <v>21151</v>
      </c>
      <c r="D9902" s="6">
        <v>0</v>
      </c>
    </row>
    <row r="9903" spans="1:4">
      <c r="A9903">
        <v>21152</v>
      </c>
      <c r="B9903" t="s">
        <v>9920</v>
      </c>
      <c r="C9903">
        <v>21152</v>
      </c>
      <c r="D9903" s="6">
        <v>0</v>
      </c>
    </row>
    <row r="9904" spans="1:4">
      <c r="A9904">
        <v>21153</v>
      </c>
      <c r="B9904" t="s">
        <v>9921</v>
      </c>
      <c r="C9904">
        <v>21153</v>
      </c>
      <c r="D9904" s="6">
        <v>0</v>
      </c>
    </row>
    <row r="9905" spans="1:4">
      <c r="A9905">
        <v>21154</v>
      </c>
      <c r="B9905" t="s">
        <v>9922</v>
      </c>
      <c r="C9905">
        <v>21154</v>
      </c>
      <c r="D9905" s="6">
        <v>0</v>
      </c>
    </row>
    <row r="9906" spans="1:4">
      <c r="A9906">
        <v>21155</v>
      </c>
      <c r="B9906" t="s">
        <v>9923</v>
      </c>
      <c r="C9906">
        <v>21155</v>
      </c>
      <c r="D9906" s="6">
        <v>0</v>
      </c>
    </row>
    <row r="9907" spans="1:4">
      <c r="A9907">
        <v>21156</v>
      </c>
      <c r="B9907" t="s">
        <v>9924</v>
      </c>
      <c r="C9907">
        <v>21156</v>
      </c>
      <c r="D9907" s="6">
        <v>0</v>
      </c>
    </row>
    <row r="9908" spans="1:4">
      <c r="A9908">
        <v>21157</v>
      </c>
      <c r="B9908" t="s">
        <v>9925</v>
      </c>
      <c r="C9908">
        <v>21157</v>
      </c>
      <c r="D9908" s="6">
        <v>0</v>
      </c>
    </row>
    <row r="9909" spans="1:4">
      <c r="A9909">
        <v>21158</v>
      </c>
      <c r="B9909" t="s">
        <v>9926</v>
      </c>
      <c r="C9909">
        <v>21158</v>
      </c>
      <c r="D9909" s="6">
        <v>0</v>
      </c>
    </row>
    <row r="9910" spans="1:4">
      <c r="A9910">
        <v>21159</v>
      </c>
      <c r="B9910" t="s">
        <v>9927</v>
      </c>
      <c r="C9910">
        <v>21159</v>
      </c>
      <c r="D9910" s="6">
        <v>0</v>
      </c>
    </row>
    <row r="9911" spans="1:4">
      <c r="A9911">
        <v>21160</v>
      </c>
      <c r="B9911" t="s">
        <v>9928</v>
      </c>
      <c r="C9911">
        <v>21160</v>
      </c>
      <c r="D9911" s="6">
        <v>0</v>
      </c>
    </row>
    <row r="9912" spans="1:4">
      <c r="A9912">
        <v>21161</v>
      </c>
      <c r="B9912" t="s">
        <v>9929</v>
      </c>
      <c r="C9912">
        <v>21161</v>
      </c>
      <c r="D9912" s="6">
        <v>0</v>
      </c>
    </row>
    <row r="9913" spans="1:4">
      <c r="A9913">
        <v>21162</v>
      </c>
      <c r="B9913" t="s">
        <v>9930</v>
      </c>
      <c r="C9913">
        <v>21162</v>
      </c>
      <c r="D9913" s="6">
        <v>0</v>
      </c>
    </row>
    <row r="9914" spans="1:4">
      <c r="A9914">
        <v>21163</v>
      </c>
      <c r="B9914" t="s">
        <v>9931</v>
      </c>
      <c r="C9914">
        <v>21163</v>
      </c>
      <c r="D9914" s="6">
        <v>0</v>
      </c>
    </row>
    <row r="9915" spans="1:4">
      <c r="A9915">
        <v>21164</v>
      </c>
      <c r="B9915" t="s">
        <v>9932</v>
      </c>
      <c r="C9915">
        <v>21164</v>
      </c>
      <c r="D9915" s="6">
        <v>0</v>
      </c>
    </row>
    <row r="9916" spans="1:4">
      <c r="A9916">
        <v>21165</v>
      </c>
      <c r="B9916" t="s">
        <v>9933</v>
      </c>
      <c r="C9916">
        <v>21165</v>
      </c>
      <c r="D9916" s="6">
        <v>0</v>
      </c>
    </row>
    <row r="9917" spans="1:4">
      <c r="A9917">
        <v>21166</v>
      </c>
      <c r="B9917" t="s">
        <v>9934</v>
      </c>
      <c r="C9917">
        <v>21166</v>
      </c>
      <c r="D9917" s="6">
        <v>0</v>
      </c>
    </row>
    <row r="9918" spans="1:4">
      <c r="A9918">
        <v>21167</v>
      </c>
      <c r="B9918" t="s">
        <v>9935</v>
      </c>
      <c r="C9918">
        <v>21167</v>
      </c>
      <c r="D9918" s="6">
        <v>0</v>
      </c>
    </row>
    <row r="9919" spans="1:4">
      <c r="A9919">
        <v>21168</v>
      </c>
      <c r="B9919" t="s">
        <v>9936</v>
      </c>
      <c r="C9919">
        <v>21168</v>
      </c>
      <c r="D9919" s="6">
        <v>0</v>
      </c>
    </row>
    <row r="9920" spans="1:4">
      <c r="A9920">
        <v>21169</v>
      </c>
      <c r="B9920" t="s">
        <v>9937</v>
      </c>
      <c r="C9920">
        <v>21169</v>
      </c>
      <c r="D9920" s="6">
        <v>0</v>
      </c>
    </row>
    <row r="9921" spans="1:4">
      <c r="A9921">
        <v>21170</v>
      </c>
      <c r="B9921" t="s">
        <v>9938</v>
      </c>
      <c r="C9921">
        <v>21170</v>
      </c>
      <c r="D9921" s="6">
        <v>0</v>
      </c>
    </row>
    <row r="9922" spans="1:4">
      <c r="A9922">
        <v>21171</v>
      </c>
      <c r="B9922" t="s">
        <v>9939</v>
      </c>
      <c r="C9922">
        <v>21171</v>
      </c>
      <c r="D9922" s="6">
        <v>0</v>
      </c>
    </row>
    <row r="9923" spans="1:4">
      <c r="A9923">
        <v>21172</v>
      </c>
      <c r="B9923" t="s">
        <v>9940</v>
      </c>
      <c r="C9923">
        <v>21172</v>
      </c>
      <c r="D9923" s="6">
        <v>0</v>
      </c>
    </row>
    <row r="9924" spans="1:4">
      <c r="A9924">
        <v>21173</v>
      </c>
      <c r="B9924" t="s">
        <v>9941</v>
      </c>
      <c r="C9924">
        <v>21173</v>
      </c>
      <c r="D9924" s="6">
        <v>0</v>
      </c>
    </row>
    <row r="9925" spans="1:4">
      <c r="A9925">
        <v>21174</v>
      </c>
      <c r="B9925" t="s">
        <v>9942</v>
      </c>
      <c r="C9925">
        <v>21174</v>
      </c>
      <c r="D9925" s="6">
        <v>0</v>
      </c>
    </row>
    <row r="9926" spans="1:4">
      <c r="A9926">
        <v>21175</v>
      </c>
      <c r="B9926" t="s">
        <v>9943</v>
      </c>
      <c r="C9926">
        <v>21175</v>
      </c>
      <c r="D9926" s="6">
        <v>0</v>
      </c>
    </row>
    <row r="9927" spans="1:4">
      <c r="A9927">
        <v>21176</v>
      </c>
      <c r="B9927" t="s">
        <v>9944</v>
      </c>
      <c r="C9927">
        <v>21176</v>
      </c>
      <c r="D9927" s="6">
        <v>0</v>
      </c>
    </row>
    <row r="9928" spans="1:4">
      <c r="A9928">
        <v>21177</v>
      </c>
      <c r="B9928" t="s">
        <v>9945</v>
      </c>
      <c r="C9928">
        <v>21177</v>
      </c>
      <c r="D9928" s="6">
        <v>0</v>
      </c>
    </row>
    <row r="9929" spans="1:4">
      <c r="A9929">
        <v>21178</v>
      </c>
      <c r="B9929" t="s">
        <v>9946</v>
      </c>
      <c r="C9929">
        <v>21178</v>
      </c>
      <c r="D9929" s="6">
        <v>0</v>
      </c>
    </row>
    <row r="9930" spans="1:4">
      <c r="A9930">
        <v>21179</v>
      </c>
      <c r="B9930" t="s">
        <v>9947</v>
      </c>
      <c r="C9930">
        <v>21179</v>
      </c>
      <c r="D9930" s="6">
        <v>0</v>
      </c>
    </row>
    <row r="9931" spans="1:4">
      <c r="A9931">
        <v>21180</v>
      </c>
      <c r="B9931" t="s">
        <v>9948</v>
      </c>
      <c r="C9931">
        <v>21180</v>
      </c>
      <c r="D9931">
        <v>0.1</v>
      </c>
    </row>
    <row r="9932" spans="1:4">
      <c r="A9932">
        <v>21181</v>
      </c>
      <c r="B9932" t="s">
        <v>9949</v>
      </c>
      <c r="C9932">
        <v>21181</v>
      </c>
      <c r="D9932">
        <v>22000000</v>
      </c>
    </row>
    <row r="9933" spans="1:4">
      <c r="A9933">
        <v>21194</v>
      </c>
      <c r="B9933" t="s">
        <v>9950</v>
      </c>
      <c r="C9933">
        <v>21194</v>
      </c>
      <c r="D9933">
        <v>1</v>
      </c>
    </row>
    <row r="9934" spans="1:4">
      <c r="A9934">
        <v>21196</v>
      </c>
      <c r="B9934" t="s">
        <v>9951</v>
      </c>
      <c r="C9934">
        <v>21196</v>
      </c>
      <c r="D9934">
        <v>1</v>
      </c>
    </row>
    <row r="9935" spans="1:4">
      <c r="A9935">
        <v>21198</v>
      </c>
      <c r="B9935" t="s">
        <v>9952</v>
      </c>
      <c r="C9935">
        <v>21198</v>
      </c>
      <c r="D9935">
        <v>1</v>
      </c>
    </row>
    <row r="9936" spans="1:4">
      <c r="A9936">
        <v>21200</v>
      </c>
      <c r="B9936" t="s">
        <v>9953</v>
      </c>
      <c r="C9936">
        <v>21200</v>
      </c>
      <c r="D9936">
        <v>1</v>
      </c>
    </row>
    <row r="9937" spans="1:4">
      <c r="A9937">
        <v>21202</v>
      </c>
      <c r="B9937" t="s">
        <v>9954</v>
      </c>
      <c r="C9937">
        <v>21202</v>
      </c>
      <c r="D9937">
        <v>1</v>
      </c>
    </row>
    <row r="9938" spans="1:4">
      <c r="A9938">
        <v>21204</v>
      </c>
      <c r="B9938" t="s">
        <v>9955</v>
      </c>
      <c r="C9938">
        <v>21204</v>
      </c>
      <c r="D9938">
        <v>1</v>
      </c>
    </row>
    <row r="9939" spans="1:4">
      <c r="A9939">
        <v>21206</v>
      </c>
      <c r="B9939" t="s">
        <v>9956</v>
      </c>
      <c r="C9939">
        <v>21206</v>
      </c>
      <c r="D9939">
        <v>1</v>
      </c>
    </row>
    <row r="9940" spans="1:4">
      <c r="A9940">
        <v>21208</v>
      </c>
      <c r="B9940" t="s">
        <v>9957</v>
      </c>
      <c r="C9940">
        <v>21208</v>
      </c>
      <c r="D9940">
        <v>1</v>
      </c>
    </row>
    <row r="9941" spans="1:4">
      <c r="A9941">
        <v>21210</v>
      </c>
      <c r="B9941" t="s">
        <v>9958</v>
      </c>
      <c r="C9941">
        <v>21210</v>
      </c>
      <c r="D9941">
        <v>1</v>
      </c>
    </row>
    <row r="9942" spans="1:4">
      <c r="A9942">
        <v>21212</v>
      </c>
      <c r="B9942" t="s">
        <v>9959</v>
      </c>
      <c r="C9942">
        <v>21212</v>
      </c>
      <c r="D9942">
        <v>1</v>
      </c>
    </row>
    <row r="9943" spans="1:4">
      <c r="A9943">
        <v>21214</v>
      </c>
      <c r="B9943" t="s">
        <v>9960</v>
      </c>
      <c r="C9943">
        <v>21214</v>
      </c>
      <c r="D9943">
        <v>1</v>
      </c>
    </row>
    <row r="9944" spans="1:4">
      <c r="A9944">
        <v>21216</v>
      </c>
      <c r="B9944" t="s">
        <v>9961</v>
      </c>
      <c r="C9944">
        <v>21216</v>
      </c>
      <c r="D9944">
        <v>1</v>
      </c>
    </row>
    <row r="9945" spans="1:4">
      <c r="A9945">
        <v>21218</v>
      </c>
      <c r="B9945" t="s">
        <v>9962</v>
      </c>
      <c r="C9945">
        <v>21218</v>
      </c>
      <c r="D9945">
        <v>1</v>
      </c>
    </row>
    <row r="9946" spans="1:4">
      <c r="A9946">
        <v>21220</v>
      </c>
      <c r="B9946" t="s">
        <v>9963</v>
      </c>
      <c r="C9946">
        <v>21220</v>
      </c>
      <c r="D9946">
        <v>1</v>
      </c>
    </row>
    <row r="9947" spans="1:4">
      <c r="A9947">
        <v>21222</v>
      </c>
      <c r="B9947" t="s">
        <v>9964</v>
      </c>
      <c r="C9947">
        <v>21222</v>
      </c>
      <c r="D9947">
        <v>1</v>
      </c>
    </row>
    <row r="9948" spans="1:4">
      <c r="A9948">
        <v>21224</v>
      </c>
      <c r="B9948" t="s">
        <v>9965</v>
      </c>
      <c r="C9948">
        <v>21224</v>
      </c>
      <c r="D9948">
        <v>1</v>
      </c>
    </row>
    <row r="9949" spans="1:4">
      <c r="A9949">
        <v>21226</v>
      </c>
      <c r="B9949" t="s">
        <v>9966</v>
      </c>
      <c r="C9949">
        <v>21226</v>
      </c>
      <c r="D9949">
        <v>1</v>
      </c>
    </row>
    <row r="9950" spans="1:4">
      <c r="A9950">
        <v>21228</v>
      </c>
      <c r="B9950" t="s">
        <v>9967</v>
      </c>
      <c r="C9950">
        <v>21228</v>
      </c>
      <c r="D9950">
        <v>1</v>
      </c>
    </row>
    <row r="9951" spans="1:4">
      <c r="A9951">
        <v>21230</v>
      </c>
      <c r="B9951" t="s">
        <v>9968</v>
      </c>
      <c r="C9951">
        <v>21230</v>
      </c>
      <c r="D9951">
        <v>1</v>
      </c>
    </row>
    <row r="9952" spans="1:4">
      <c r="A9952">
        <v>21232</v>
      </c>
      <c r="B9952" t="s">
        <v>9969</v>
      </c>
      <c r="C9952">
        <v>21232</v>
      </c>
      <c r="D9952">
        <v>1</v>
      </c>
    </row>
    <row r="9953" spans="1:4">
      <c r="A9953">
        <v>21234</v>
      </c>
      <c r="B9953" t="s">
        <v>9970</v>
      </c>
      <c r="C9953">
        <v>21234</v>
      </c>
      <c r="D9953">
        <v>1</v>
      </c>
    </row>
    <row r="9954" spans="1:4">
      <c r="A9954">
        <v>21236</v>
      </c>
      <c r="B9954" t="s">
        <v>9971</v>
      </c>
      <c r="C9954">
        <v>21236</v>
      </c>
      <c r="D9954">
        <v>1</v>
      </c>
    </row>
    <row r="9955" spans="1:4">
      <c r="A9955">
        <v>21238</v>
      </c>
      <c r="B9955" t="s">
        <v>9972</v>
      </c>
      <c r="C9955">
        <v>21238</v>
      </c>
      <c r="D9955">
        <v>1</v>
      </c>
    </row>
    <row r="9956" spans="1:4">
      <c r="A9956">
        <v>21240</v>
      </c>
      <c r="B9956" t="s">
        <v>9973</v>
      </c>
      <c r="C9956">
        <v>21240</v>
      </c>
      <c r="D9956">
        <v>1</v>
      </c>
    </row>
    <row r="9957" spans="1:4">
      <c r="A9957">
        <v>21242</v>
      </c>
      <c r="B9957" t="s">
        <v>9974</v>
      </c>
      <c r="C9957">
        <v>21242</v>
      </c>
      <c r="D9957">
        <v>1</v>
      </c>
    </row>
    <row r="9958" spans="1:4">
      <c r="A9958">
        <v>21244</v>
      </c>
      <c r="B9958" t="s">
        <v>9975</v>
      </c>
      <c r="C9958">
        <v>21244</v>
      </c>
      <c r="D9958">
        <v>1</v>
      </c>
    </row>
    <row r="9959" spans="1:4">
      <c r="A9959">
        <v>21246</v>
      </c>
      <c r="B9959" t="s">
        <v>9976</v>
      </c>
      <c r="C9959">
        <v>21246</v>
      </c>
      <c r="D9959">
        <v>1</v>
      </c>
    </row>
    <row r="9960" spans="1:4">
      <c r="A9960">
        <v>21248</v>
      </c>
      <c r="B9960" t="s">
        <v>9977</v>
      </c>
      <c r="C9960">
        <v>21248</v>
      </c>
      <c r="D9960">
        <v>1</v>
      </c>
    </row>
    <row r="9961" spans="1:4">
      <c r="A9961">
        <v>21250</v>
      </c>
      <c r="B9961" t="s">
        <v>9978</v>
      </c>
      <c r="C9961">
        <v>21250</v>
      </c>
      <c r="D9961">
        <v>1</v>
      </c>
    </row>
    <row r="9962" spans="1:4">
      <c r="A9962">
        <v>21252</v>
      </c>
      <c r="B9962" t="s">
        <v>9979</v>
      </c>
      <c r="C9962">
        <v>21252</v>
      </c>
      <c r="D9962">
        <v>1</v>
      </c>
    </row>
    <row r="9963" spans="1:4">
      <c r="A9963">
        <v>21254</v>
      </c>
      <c r="B9963" t="s">
        <v>9980</v>
      </c>
      <c r="C9963">
        <v>21254</v>
      </c>
      <c r="D9963">
        <v>1</v>
      </c>
    </row>
    <row r="9964" spans="1:4">
      <c r="A9964">
        <v>21256</v>
      </c>
      <c r="B9964" t="s">
        <v>9981</v>
      </c>
      <c r="C9964">
        <v>21256</v>
      </c>
      <c r="D9964">
        <v>1</v>
      </c>
    </row>
    <row r="9965" spans="1:4">
      <c r="A9965">
        <v>21258</v>
      </c>
      <c r="B9965" t="s">
        <v>9982</v>
      </c>
      <c r="C9965">
        <v>21258</v>
      </c>
      <c r="D9965">
        <v>1</v>
      </c>
    </row>
    <row r="9966" spans="1:4">
      <c r="A9966">
        <v>21260</v>
      </c>
      <c r="B9966" t="s">
        <v>9983</v>
      </c>
      <c r="C9966">
        <v>21260</v>
      </c>
      <c r="D9966">
        <v>1</v>
      </c>
    </row>
    <row r="9967" spans="1:4">
      <c r="A9967">
        <v>21262</v>
      </c>
      <c r="B9967" t="s">
        <v>9984</v>
      </c>
      <c r="C9967">
        <v>21262</v>
      </c>
      <c r="D9967">
        <v>1</v>
      </c>
    </row>
    <row r="9968" spans="1:4">
      <c r="A9968">
        <v>21264</v>
      </c>
      <c r="B9968" t="s">
        <v>9985</v>
      </c>
      <c r="C9968">
        <v>21264</v>
      </c>
      <c r="D9968">
        <v>1</v>
      </c>
    </row>
    <row r="9969" spans="1:4">
      <c r="A9969">
        <v>21266</v>
      </c>
      <c r="B9969" t="s">
        <v>9986</v>
      </c>
      <c r="C9969">
        <v>21266</v>
      </c>
      <c r="D9969">
        <v>1</v>
      </c>
    </row>
    <row r="9970" spans="1:4">
      <c r="A9970">
        <v>21268</v>
      </c>
      <c r="B9970" t="s">
        <v>9987</v>
      </c>
      <c r="C9970">
        <v>21268</v>
      </c>
      <c r="D9970">
        <v>1</v>
      </c>
    </row>
    <row r="9971" spans="1:4">
      <c r="A9971">
        <v>21270</v>
      </c>
      <c r="B9971" t="s">
        <v>9988</v>
      </c>
      <c r="C9971">
        <v>21270</v>
      </c>
      <c r="D9971">
        <v>1</v>
      </c>
    </row>
    <row r="9972" spans="1:4">
      <c r="A9972">
        <v>21272</v>
      </c>
      <c r="B9972" t="s">
        <v>9989</v>
      </c>
      <c r="C9972">
        <v>21272</v>
      </c>
      <c r="D9972">
        <v>1</v>
      </c>
    </row>
    <row r="9973" spans="1:4">
      <c r="A9973">
        <v>21274</v>
      </c>
      <c r="B9973" t="s">
        <v>9990</v>
      </c>
      <c r="C9973">
        <v>21274</v>
      </c>
      <c r="D9973">
        <v>1</v>
      </c>
    </row>
    <row r="9974" spans="1:4">
      <c r="A9974">
        <v>21276</v>
      </c>
      <c r="B9974" t="s">
        <v>9991</v>
      </c>
      <c r="C9974">
        <v>21276</v>
      </c>
      <c r="D9974">
        <v>1</v>
      </c>
    </row>
    <row r="9975" spans="1:4">
      <c r="A9975">
        <v>21278</v>
      </c>
      <c r="B9975" t="s">
        <v>9992</v>
      </c>
      <c r="C9975">
        <v>21278</v>
      </c>
      <c r="D9975">
        <v>1</v>
      </c>
    </row>
    <row r="9976" spans="1:4">
      <c r="A9976">
        <v>21280</v>
      </c>
      <c r="B9976" t="s">
        <v>9993</v>
      </c>
      <c r="C9976">
        <v>21280</v>
      </c>
      <c r="D9976">
        <v>1</v>
      </c>
    </row>
    <row r="9977" spans="1:4">
      <c r="A9977">
        <v>21282</v>
      </c>
      <c r="B9977" t="s">
        <v>9994</v>
      </c>
      <c r="C9977">
        <v>21282</v>
      </c>
      <c r="D9977">
        <v>1</v>
      </c>
    </row>
    <row r="9978" spans="1:4">
      <c r="A9978">
        <v>21284</v>
      </c>
      <c r="B9978" t="s">
        <v>9995</v>
      </c>
      <c r="C9978">
        <v>21284</v>
      </c>
      <c r="D9978">
        <v>1</v>
      </c>
    </row>
    <row r="9979" spans="1:4">
      <c r="A9979">
        <v>21286</v>
      </c>
      <c r="B9979" t="s">
        <v>9996</v>
      </c>
      <c r="C9979">
        <v>21286</v>
      </c>
      <c r="D9979">
        <v>1</v>
      </c>
    </row>
    <row r="9980" spans="1:4">
      <c r="A9980">
        <v>21288</v>
      </c>
      <c r="B9980" t="s">
        <v>9997</v>
      </c>
      <c r="C9980">
        <v>21288</v>
      </c>
      <c r="D9980">
        <v>1</v>
      </c>
    </row>
    <row r="9981" spans="1:4">
      <c r="A9981">
        <v>21290</v>
      </c>
      <c r="B9981" t="s">
        <v>9998</v>
      </c>
      <c r="C9981">
        <v>21290</v>
      </c>
      <c r="D9981">
        <v>1</v>
      </c>
    </row>
    <row r="9982" spans="1:4">
      <c r="A9982">
        <v>21292</v>
      </c>
      <c r="B9982" t="s">
        <v>9999</v>
      </c>
      <c r="C9982">
        <v>21292</v>
      </c>
      <c r="D9982">
        <v>1</v>
      </c>
    </row>
    <row r="9983" spans="1:4">
      <c r="A9983">
        <v>21294</v>
      </c>
      <c r="B9983" t="s">
        <v>10000</v>
      </c>
      <c r="C9983">
        <v>21294</v>
      </c>
      <c r="D9983">
        <v>1</v>
      </c>
    </row>
    <row r="9984" spans="1:4">
      <c r="A9984">
        <v>21296</v>
      </c>
      <c r="B9984" t="s">
        <v>10001</v>
      </c>
      <c r="C9984">
        <v>21296</v>
      </c>
      <c r="D9984">
        <v>1</v>
      </c>
    </row>
    <row r="9985" spans="1:4">
      <c r="A9985">
        <v>21298</v>
      </c>
      <c r="B9985" t="s">
        <v>10002</v>
      </c>
      <c r="C9985">
        <v>21298</v>
      </c>
      <c r="D9985">
        <v>1</v>
      </c>
    </row>
    <row r="9986" spans="1:4">
      <c r="A9986">
        <v>21300</v>
      </c>
      <c r="B9986" t="s">
        <v>10003</v>
      </c>
      <c r="C9986">
        <v>21300</v>
      </c>
      <c r="D9986">
        <v>1</v>
      </c>
    </row>
    <row r="9987" spans="1:4">
      <c r="A9987">
        <v>21302</v>
      </c>
      <c r="B9987" t="s">
        <v>10004</v>
      </c>
      <c r="C9987">
        <v>21302</v>
      </c>
      <c r="D9987">
        <v>1</v>
      </c>
    </row>
    <row r="9988" spans="1:4">
      <c r="A9988">
        <v>21304</v>
      </c>
      <c r="B9988" t="s">
        <v>10005</v>
      </c>
      <c r="C9988">
        <v>21304</v>
      </c>
      <c r="D9988">
        <v>1</v>
      </c>
    </row>
    <row r="9989" spans="1:4">
      <c r="A9989">
        <v>21306</v>
      </c>
      <c r="B9989" t="s">
        <v>10006</v>
      </c>
      <c r="C9989">
        <v>21306</v>
      </c>
      <c r="D9989">
        <v>1</v>
      </c>
    </row>
    <row r="9990" spans="1:4">
      <c r="A9990">
        <v>21308</v>
      </c>
      <c r="B9990" t="s">
        <v>10007</v>
      </c>
      <c r="C9990">
        <v>21308</v>
      </c>
      <c r="D9990">
        <v>1</v>
      </c>
    </row>
    <row r="9991" spans="1:4">
      <c r="A9991">
        <v>21310</v>
      </c>
      <c r="B9991" t="s">
        <v>10008</v>
      </c>
      <c r="C9991">
        <v>21310</v>
      </c>
      <c r="D9991">
        <v>1</v>
      </c>
    </row>
    <row r="9992" spans="1:4">
      <c r="A9992">
        <v>21312</v>
      </c>
      <c r="B9992" t="s">
        <v>10009</v>
      </c>
      <c r="C9992">
        <v>21312</v>
      </c>
      <c r="D9992">
        <v>1</v>
      </c>
    </row>
    <row r="9993" spans="1:4">
      <c r="A9993">
        <v>21314</v>
      </c>
      <c r="B9993" t="s">
        <v>10010</v>
      </c>
      <c r="C9993">
        <v>21314</v>
      </c>
      <c r="D9993">
        <v>1</v>
      </c>
    </row>
    <row r="9994" spans="1:4">
      <c r="A9994">
        <v>21316</v>
      </c>
      <c r="B9994" t="s">
        <v>10011</v>
      </c>
      <c r="C9994">
        <v>21316</v>
      </c>
      <c r="D9994">
        <v>1</v>
      </c>
    </row>
    <row r="9995" spans="1:4">
      <c r="A9995">
        <v>21318</v>
      </c>
      <c r="B9995" t="s">
        <v>10012</v>
      </c>
      <c r="C9995">
        <v>21318</v>
      </c>
      <c r="D9995">
        <v>1</v>
      </c>
    </row>
    <row r="9996" spans="1:4">
      <c r="A9996">
        <v>21320</v>
      </c>
      <c r="B9996" t="s">
        <v>10013</v>
      </c>
      <c r="C9996">
        <v>21320</v>
      </c>
      <c r="D9996">
        <v>2.5000000000000001E-3</v>
      </c>
    </row>
    <row r="9997" spans="1:4">
      <c r="A9997">
        <v>21322</v>
      </c>
      <c r="B9997" t="s">
        <v>10014</v>
      </c>
      <c r="C9997">
        <v>21322</v>
      </c>
      <c r="D9997">
        <v>2.5000000000000001E-3</v>
      </c>
    </row>
    <row r="9998" spans="1:4">
      <c r="A9998">
        <v>21324</v>
      </c>
      <c r="B9998" t="s">
        <v>10015</v>
      </c>
      <c r="C9998">
        <v>21324</v>
      </c>
      <c r="D9998">
        <v>2.5000000000000001E-3</v>
      </c>
    </row>
    <row r="9999" spans="1:4">
      <c r="A9999">
        <v>21326</v>
      </c>
      <c r="B9999" t="s">
        <v>10016</v>
      </c>
      <c r="C9999">
        <v>21326</v>
      </c>
      <c r="D9999">
        <v>2.5000000000000001E-3</v>
      </c>
    </row>
    <row r="10000" spans="1:4">
      <c r="A10000">
        <v>21328</v>
      </c>
      <c r="B10000" t="s">
        <v>10017</v>
      </c>
      <c r="C10000">
        <v>21328</v>
      </c>
      <c r="D10000">
        <v>2.5000000000000001E-3</v>
      </c>
    </row>
    <row r="10001" spans="1:4">
      <c r="A10001">
        <v>21330</v>
      </c>
      <c r="B10001" t="s">
        <v>10018</v>
      </c>
      <c r="C10001">
        <v>21330</v>
      </c>
      <c r="D10001">
        <v>2.5000000000000001E-3</v>
      </c>
    </row>
    <row r="10002" spans="1:4">
      <c r="A10002">
        <v>21332</v>
      </c>
      <c r="B10002" t="s">
        <v>10019</v>
      </c>
      <c r="C10002">
        <v>21332</v>
      </c>
      <c r="D10002">
        <v>2.5000000000000001E-3</v>
      </c>
    </row>
    <row r="10003" spans="1:4">
      <c r="A10003">
        <v>21334</v>
      </c>
      <c r="B10003" t="s">
        <v>10020</v>
      </c>
      <c r="C10003">
        <v>21334</v>
      </c>
      <c r="D10003">
        <v>2.5000000000000001E-3</v>
      </c>
    </row>
    <row r="10004" spans="1:4">
      <c r="A10004">
        <v>21335</v>
      </c>
      <c r="B10004" t="s">
        <v>10021</v>
      </c>
      <c r="C10004">
        <v>21335</v>
      </c>
      <c r="D10004">
        <v>0.01</v>
      </c>
    </row>
    <row r="10005" spans="1:4">
      <c r="A10005">
        <v>21336</v>
      </c>
      <c r="B10005" t="s">
        <v>10022</v>
      </c>
      <c r="C10005">
        <v>21336</v>
      </c>
      <c r="D10005">
        <v>1.2500000000000001E-2</v>
      </c>
    </row>
    <row r="10006" spans="1:4">
      <c r="A10006">
        <v>21338</v>
      </c>
      <c r="B10006" t="s">
        <v>10023</v>
      </c>
      <c r="C10006">
        <v>21338</v>
      </c>
      <c r="D10006">
        <v>1.2500000000000001E-2</v>
      </c>
    </row>
    <row r="10007" spans="1:4">
      <c r="A10007">
        <v>21340</v>
      </c>
      <c r="B10007" t="s">
        <v>10024</v>
      </c>
      <c r="C10007">
        <v>21340</v>
      </c>
      <c r="D10007">
        <v>1.2500000000000001E-2</v>
      </c>
    </row>
    <row r="10008" spans="1:4">
      <c r="A10008">
        <v>21342</v>
      </c>
      <c r="B10008" t="s">
        <v>10025</v>
      </c>
      <c r="C10008">
        <v>21342</v>
      </c>
      <c r="D10008">
        <v>1.2500000000000001E-2</v>
      </c>
    </row>
    <row r="10009" spans="1:4">
      <c r="A10009">
        <v>21344</v>
      </c>
      <c r="B10009" t="s">
        <v>10026</v>
      </c>
      <c r="C10009">
        <v>21344</v>
      </c>
      <c r="D10009">
        <v>1.2500000000000001E-2</v>
      </c>
    </row>
    <row r="10010" spans="1:4">
      <c r="A10010">
        <v>21346</v>
      </c>
      <c r="B10010" t="s">
        <v>10027</v>
      </c>
      <c r="C10010">
        <v>21346</v>
      </c>
      <c r="D10010">
        <v>1.2500000000000001E-2</v>
      </c>
    </row>
    <row r="10011" spans="1:4">
      <c r="A10011">
        <v>21348</v>
      </c>
      <c r="B10011" t="s">
        <v>10028</v>
      </c>
      <c r="C10011">
        <v>21348</v>
      </c>
      <c r="D10011">
        <v>1.2500000000000001E-2</v>
      </c>
    </row>
    <row r="10012" spans="1:4">
      <c r="A10012">
        <v>21350</v>
      </c>
      <c r="B10012" t="s">
        <v>10029</v>
      </c>
      <c r="C10012">
        <v>21350</v>
      </c>
      <c r="D10012">
        <v>1.2500000000000001E-2</v>
      </c>
    </row>
    <row r="10013" spans="1:4">
      <c r="A10013">
        <v>21352</v>
      </c>
      <c r="B10013" t="s">
        <v>10030</v>
      </c>
      <c r="C10013">
        <v>21352</v>
      </c>
      <c r="D10013">
        <v>2.5000000000000001E-2</v>
      </c>
    </row>
    <row r="10014" spans="1:4">
      <c r="A10014">
        <v>21354</v>
      </c>
      <c r="B10014" t="s">
        <v>10031</v>
      </c>
      <c r="C10014">
        <v>21354</v>
      </c>
      <c r="D10014">
        <v>2.5000000000000001E-2</v>
      </c>
    </row>
    <row r="10015" spans="1:4">
      <c r="A10015">
        <v>21356</v>
      </c>
      <c r="B10015" t="s">
        <v>10032</v>
      </c>
      <c r="C10015">
        <v>21356</v>
      </c>
      <c r="D10015">
        <v>2.5000000000000001E-2</v>
      </c>
    </row>
    <row r="10016" spans="1:4">
      <c r="A10016">
        <v>21358</v>
      </c>
      <c r="B10016" t="s">
        <v>10033</v>
      </c>
      <c r="C10016">
        <v>21358</v>
      </c>
      <c r="D10016">
        <v>2.5000000000000001E-2</v>
      </c>
    </row>
    <row r="10017" spans="1:4">
      <c r="A10017">
        <v>21360</v>
      </c>
      <c r="B10017" t="s">
        <v>10034</v>
      </c>
      <c r="C10017">
        <v>21360</v>
      </c>
      <c r="D10017">
        <v>2.5000000000000001E-2</v>
      </c>
    </row>
    <row r="10018" spans="1:4">
      <c r="A10018">
        <v>21362</v>
      </c>
      <c r="B10018" t="s">
        <v>10035</v>
      </c>
      <c r="C10018">
        <v>21362</v>
      </c>
      <c r="D10018">
        <v>2.5000000000000001E-2</v>
      </c>
    </row>
    <row r="10019" spans="1:4">
      <c r="A10019">
        <v>21364</v>
      </c>
      <c r="B10019" t="s">
        <v>10036</v>
      </c>
      <c r="C10019">
        <v>21364</v>
      </c>
      <c r="D10019">
        <v>2.5000000000000001E-2</v>
      </c>
    </row>
    <row r="10020" spans="1:4">
      <c r="A10020">
        <v>21366</v>
      </c>
      <c r="B10020" t="s">
        <v>10037</v>
      </c>
      <c r="C10020">
        <v>21366</v>
      </c>
      <c r="D10020">
        <v>2.5000000000000001E-2</v>
      </c>
    </row>
    <row r="10021" spans="1:4">
      <c r="A10021">
        <v>21368</v>
      </c>
      <c r="B10021" t="s">
        <v>10038</v>
      </c>
      <c r="C10021">
        <v>21368</v>
      </c>
      <c r="D10021">
        <v>0.125</v>
      </c>
    </row>
    <row r="10022" spans="1:4">
      <c r="A10022">
        <v>21370</v>
      </c>
      <c r="B10022" t="s">
        <v>10039</v>
      </c>
      <c r="C10022">
        <v>21370</v>
      </c>
      <c r="D10022">
        <v>0.125</v>
      </c>
    </row>
    <row r="10023" spans="1:4">
      <c r="A10023">
        <v>21372</v>
      </c>
      <c r="B10023" t="s">
        <v>10040</v>
      </c>
      <c r="C10023">
        <v>21372</v>
      </c>
      <c r="D10023">
        <v>0.125</v>
      </c>
    </row>
    <row r="10024" spans="1:4">
      <c r="A10024">
        <v>21374</v>
      </c>
      <c r="B10024" t="s">
        <v>10041</v>
      </c>
      <c r="C10024">
        <v>21374</v>
      </c>
      <c r="D10024">
        <v>0.125</v>
      </c>
    </row>
    <row r="10025" spans="1:4">
      <c r="A10025">
        <v>21376</v>
      </c>
      <c r="B10025" t="s">
        <v>10042</v>
      </c>
      <c r="C10025">
        <v>21376</v>
      </c>
      <c r="D10025">
        <v>0.125</v>
      </c>
    </row>
    <row r="10026" spans="1:4">
      <c r="A10026">
        <v>21378</v>
      </c>
      <c r="B10026" t="s">
        <v>10043</v>
      </c>
      <c r="C10026">
        <v>21378</v>
      </c>
      <c r="D10026">
        <v>0.125</v>
      </c>
    </row>
    <row r="10027" spans="1:4">
      <c r="A10027">
        <v>21380</v>
      </c>
      <c r="B10027" t="s">
        <v>10044</v>
      </c>
      <c r="C10027">
        <v>21380</v>
      </c>
      <c r="D10027">
        <v>0.125</v>
      </c>
    </row>
    <row r="10028" spans="1:4">
      <c r="A10028">
        <v>21382</v>
      </c>
      <c r="B10028" t="s">
        <v>10045</v>
      </c>
      <c r="C10028">
        <v>21382</v>
      </c>
      <c r="D10028">
        <v>0.125</v>
      </c>
    </row>
    <row r="10029" spans="1:4">
      <c r="A10029">
        <v>21384</v>
      </c>
      <c r="B10029" t="s">
        <v>10046</v>
      </c>
      <c r="C10029">
        <v>21384</v>
      </c>
      <c r="D10029">
        <v>2.5000000000000001E-3</v>
      </c>
    </row>
    <row r="10030" spans="1:4">
      <c r="A10030">
        <v>21386</v>
      </c>
      <c r="B10030" t="s">
        <v>10047</v>
      </c>
      <c r="C10030">
        <v>21386</v>
      </c>
      <c r="D10030">
        <v>2.5000000000000001E-3</v>
      </c>
    </row>
    <row r="10031" spans="1:4">
      <c r="A10031">
        <v>21388</v>
      </c>
      <c r="B10031" t="s">
        <v>10048</v>
      </c>
      <c r="C10031">
        <v>21388</v>
      </c>
      <c r="D10031">
        <v>2.5000000000000001E-3</v>
      </c>
    </row>
    <row r="10032" spans="1:4">
      <c r="A10032">
        <v>21390</v>
      </c>
      <c r="B10032" t="s">
        <v>10049</v>
      </c>
      <c r="C10032">
        <v>21390</v>
      </c>
      <c r="D10032">
        <v>2.5000000000000001E-3</v>
      </c>
    </row>
    <row r="10033" spans="1:4">
      <c r="A10033">
        <v>21392</v>
      </c>
      <c r="B10033" t="s">
        <v>10050</v>
      </c>
      <c r="C10033">
        <v>21392</v>
      </c>
      <c r="D10033">
        <v>2.5000000000000001E-3</v>
      </c>
    </row>
    <row r="10034" spans="1:4">
      <c r="A10034">
        <v>21394</v>
      </c>
      <c r="B10034" t="s">
        <v>10051</v>
      </c>
      <c r="C10034">
        <v>21394</v>
      </c>
      <c r="D10034">
        <v>2.5000000000000001E-3</v>
      </c>
    </row>
    <row r="10035" spans="1:4">
      <c r="A10035">
        <v>21396</v>
      </c>
      <c r="B10035" t="s">
        <v>10052</v>
      </c>
      <c r="C10035">
        <v>21396</v>
      </c>
      <c r="D10035">
        <v>2.5000000000000001E-3</v>
      </c>
    </row>
    <row r="10036" spans="1:4">
      <c r="A10036">
        <v>21398</v>
      </c>
      <c r="B10036" t="s">
        <v>10053</v>
      </c>
      <c r="C10036">
        <v>21398</v>
      </c>
      <c r="D10036">
        <v>2.5000000000000001E-3</v>
      </c>
    </row>
    <row r="10037" spans="1:4">
      <c r="A10037">
        <v>21400</v>
      </c>
      <c r="B10037" t="s">
        <v>10054</v>
      </c>
      <c r="C10037">
        <v>21400</v>
      </c>
      <c r="D10037">
        <v>1.2500000000000001E-2</v>
      </c>
    </row>
    <row r="10038" spans="1:4">
      <c r="A10038">
        <v>21402</v>
      </c>
      <c r="B10038" t="s">
        <v>10055</v>
      </c>
      <c r="C10038">
        <v>21402</v>
      </c>
      <c r="D10038">
        <v>1.2500000000000001E-2</v>
      </c>
    </row>
    <row r="10039" spans="1:4">
      <c r="A10039">
        <v>21404</v>
      </c>
      <c r="B10039" t="s">
        <v>10056</v>
      </c>
      <c r="C10039">
        <v>21404</v>
      </c>
      <c r="D10039">
        <v>1.2500000000000001E-2</v>
      </c>
    </row>
    <row r="10040" spans="1:4">
      <c r="A10040">
        <v>21406</v>
      </c>
      <c r="B10040" t="s">
        <v>10057</v>
      </c>
      <c r="C10040">
        <v>21406</v>
      </c>
      <c r="D10040">
        <v>1.2500000000000001E-2</v>
      </c>
    </row>
    <row r="10041" spans="1:4">
      <c r="A10041">
        <v>21408</v>
      </c>
      <c r="B10041" t="s">
        <v>10058</v>
      </c>
      <c r="C10041">
        <v>21408</v>
      </c>
      <c r="D10041">
        <v>1.2500000000000001E-2</v>
      </c>
    </row>
    <row r="10042" spans="1:4">
      <c r="A10042">
        <v>21410</v>
      </c>
      <c r="B10042" t="s">
        <v>10059</v>
      </c>
      <c r="C10042">
        <v>21410</v>
      </c>
      <c r="D10042">
        <v>1.2500000000000001E-2</v>
      </c>
    </row>
    <row r="10043" spans="1:4">
      <c r="A10043">
        <v>21412</v>
      </c>
      <c r="B10043" t="s">
        <v>10060</v>
      </c>
      <c r="C10043">
        <v>21412</v>
      </c>
      <c r="D10043">
        <v>1.2500000000000001E-2</v>
      </c>
    </row>
    <row r="10044" spans="1:4">
      <c r="A10044">
        <v>21414</v>
      </c>
      <c r="B10044" t="s">
        <v>10061</v>
      </c>
      <c r="C10044">
        <v>21414</v>
      </c>
      <c r="D10044">
        <v>1.2500000000000001E-2</v>
      </c>
    </row>
    <row r="10045" spans="1:4">
      <c r="A10045">
        <v>21416</v>
      </c>
      <c r="B10045" t="s">
        <v>10062</v>
      </c>
      <c r="C10045">
        <v>21416</v>
      </c>
      <c r="D10045">
        <v>2.5000000000000001E-2</v>
      </c>
    </row>
    <row r="10046" spans="1:4">
      <c r="A10046">
        <v>21418</v>
      </c>
      <c r="B10046" t="s">
        <v>10063</v>
      </c>
      <c r="C10046">
        <v>21418</v>
      </c>
      <c r="D10046">
        <v>2.5000000000000001E-2</v>
      </c>
    </row>
    <row r="10047" spans="1:4">
      <c r="A10047">
        <v>21420</v>
      </c>
      <c r="B10047" t="s">
        <v>10064</v>
      </c>
      <c r="C10047">
        <v>21420</v>
      </c>
      <c r="D10047">
        <v>2.5000000000000001E-2</v>
      </c>
    </row>
    <row r="10048" spans="1:4">
      <c r="A10048">
        <v>21422</v>
      </c>
      <c r="B10048" t="s">
        <v>10065</v>
      </c>
      <c r="C10048">
        <v>21422</v>
      </c>
      <c r="D10048">
        <v>2.5000000000000001E-2</v>
      </c>
    </row>
    <row r="10049" spans="1:4">
      <c r="A10049">
        <v>21424</v>
      </c>
      <c r="B10049" t="s">
        <v>10066</v>
      </c>
      <c r="C10049">
        <v>21424</v>
      </c>
      <c r="D10049">
        <v>2.5000000000000001E-2</v>
      </c>
    </row>
    <row r="10050" spans="1:4">
      <c r="A10050">
        <v>21426</v>
      </c>
      <c r="B10050" t="s">
        <v>10067</v>
      </c>
      <c r="C10050">
        <v>21426</v>
      </c>
      <c r="D10050">
        <v>2.5000000000000001E-2</v>
      </c>
    </row>
    <row r="10051" spans="1:4">
      <c r="A10051">
        <v>21428</v>
      </c>
      <c r="B10051" t="s">
        <v>10068</v>
      </c>
      <c r="C10051">
        <v>21428</v>
      </c>
      <c r="D10051">
        <v>2.5000000000000001E-2</v>
      </c>
    </row>
    <row r="10052" spans="1:4">
      <c r="A10052">
        <v>21430</v>
      </c>
      <c r="B10052" t="s">
        <v>10069</v>
      </c>
      <c r="C10052">
        <v>21430</v>
      </c>
      <c r="D10052">
        <v>2.5000000000000001E-2</v>
      </c>
    </row>
    <row r="10053" spans="1:4">
      <c r="A10053">
        <v>21432</v>
      </c>
      <c r="B10053" t="s">
        <v>10070</v>
      </c>
      <c r="C10053">
        <v>21432</v>
      </c>
      <c r="D10053">
        <v>0.125</v>
      </c>
    </row>
    <row r="10054" spans="1:4">
      <c r="A10054">
        <v>21434</v>
      </c>
      <c r="B10054" t="s">
        <v>10071</v>
      </c>
      <c r="C10054">
        <v>21434</v>
      </c>
      <c r="D10054">
        <v>0.125</v>
      </c>
    </row>
    <row r="10055" spans="1:4">
      <c r="A10055">
        <v>21436</v>
      </c>
      <c r="B10055" t="s">
        <v>10072</v>
      </c>
      <c r="C10055">
        <v>21436</v>
      </c>
      <c r="D10055">
        <v>0.125</v>
      </c>
    </row>
    <row r="10056" spans="1:4">
      <c r="A10056">
        <v>21438</v>
      </c>
      <c r="B10056" t="s">
        <v>10073</v>
      </c>
      <c r="C10056">
        <v>21438</v>
      </c>
      <c r="D10056">
        <v>0.125</v>
      </c>
    </row>
    <row r="10057" spans="1:4">
      <c r="A10057">
        <v>21440</v>
      </c>
      <c r="B10057" t="s">
        <v>10074</v>
      </c>
      <c r="C10057">
        <v>21440</v>
      </c>
      <c r="D10057">
        <v>0.125</v>
      </c>
    </row>
    <row r="10058" spans="1:4">
      <c r="A10058">
        <v>21442</v>
      </c>
      <c r="B10058" t="s">
        <v>10075</v>
      </c>
      <c r="C10058">
        <v>21442</v>
      </c>
      <c r="D10058">
        <v>0.125</v>
      </c>
    </row>
    <row r="10059" spans="1:4">
      <c r="A10059">
        <v>21444</v>
      </c>
      <c r="B10059" t="s">
        <v>10076</v>
      </c>
      <c r="C10059">
        <v>21444</v>
      </c>
      <c r="D10059">
        <v>0.125</v>
      </c>
    </row>
    <row r="10060" spans="1:4">
      <c r="A10060">
        <v>21446</v>
      </c>
      <c r="B10060" t="s">
        <v>10077</v>
      </c>
      <c r="C10060">
        <v>21446</v>
      </c>
      <c r="D10060">
        <v>0.125</v>
      </c>
    </row>
    <row r="10061" spans="1:4">
      <c r="A10061">
        <v>21448</v>
      </c>
      <c r="B10061" t="s">
        <v>10078</v>
      </c>
      <c r="C10061">
        <v>21448</v>
      </c>
      <c r="D10061">
        <v>22000000</v>
      </c>
    </row>
    <row r="10062" spans="1:4">
      <c r="A10062">
        <v>21449</v>
      </c>
      <c r="B10062" t="s">
        <v>10079</v>
      </c>
      <c r="C10062">
        <v>21449</v>
      </c>
      <c r="D10062">
        <v>0.1</v>
      </c>
    </row>
    <row r="10063" spans="1:4">
      <c r="A10063">
        <v>21450</v>
      </c>
      <c r="B10063" t="s">
        <v>10080</v>
      </c>
      <c r="C10063">
        <v>21450</v>
      </c>
      <c r="D10063">
        <v>1</v>
      </c>
    </row>
    <row r="10064" spans="1:4">
      <c r="A10064">
        <v>21452</v>
      </c>
      <c r="B10064" t="s">
        <v>10081</v>
      </c>
      <c r="C10064">
        <v>21452</v>
      </c>
      <c r="D10064">
        <v>1040000</v>
      </c>
    </row>
    <row r="10065" spans="1:4">
      <c r="A10065">
        <v>21453</v>
      </c>
      <c r="B10065" t="s">
        <v>10082</v>
      </c>
      <c r="C10065">
        <v>21453</v>
      </c>
      <c r="D10065">
        <v>0.1</v>
      </c>
    </row>
    <row r="10066" spans="1:4">
      <c r="A10066">
        <v>21454</v>
      </c>
      <c r="B10066" t="s">
        <v>10083</v>
      </c>
      <c r="C10066">
        <v>21454</v>
      </c>
      <c r="D10066">
        <v>30</v>
      </c>
    </row>
    <row r="10067" spans="1:4">
      <c r="A10067">
        <v>21459</v>
      </c>
      <c r="B10067" t="s">
        <v>10084</v>
      </c>
      <c r="C10067">
        <v>21459</v>
      </c>
      <c r="D10067">
        <v>100000000</v>
      </c>
    </row>
    <row r="10068" spans="1:4">
      <c r="A10068">
        <v>21460</v>
      </c>
      <c r="B10068" t="s">
        <v>10085</v>
      </c>
      <c r="C10068">
        <v>21460</v>
      </c>
      <c r="D10068">
        <v>5</v>
      </c>
    </row>
    <row r="10069" spans="1:4">
      <c r="A10069">
        <v>21461</v>
      </c>
      <c r="B10069" t="s">
        <v>10086</v>
      </c>
      <c r="C10069">
        <v>21461</v>
      </c>
      <c r="D10069">
        <v>5</v>
      </c>
    </row>
    <row r="10070" spans="1:4">
      <c r="A10070">
        <v>21462</v>
      </c>
      <c r="B10070" t="s">
        <v>10087</v>
      </c>
      <c r="C10070">
        <v>21462</v>
      </c>
      <c r="D10070">
        <v>0.1</v>
      </c>
    </row>
    <row r="10071" spans="1:4">
      <c r="A10071">
        <v>21463</v>
      </c>
      <c r="B10071" t="s">
        <v>10088</v>
      </c>
      <c r="C10071">
        <v>21463</v>
      </c>
      <c r="D10071">
        <v>1</v>
      </c>
    </row>
    <row r="10072" spans="1:4">
      <c r="A10072">
        <v>21464</v>
      </c>
      <c r="B10072" t="s">
        <v>10089</v>
      </c>
      <c r="C10072">
        <v>21464</v>
      </c>
      <c r="D10072">
        <v>2</v>
      </c>
    </row>
    <row r="10073" spans="1:4">
      <c r="A10073">
        <v>21465</v>
      </c>
      <c r="B10073" t="s">
        <v>10090</v>
      </c>
      <c r="C10073">
        <v>21465</v>
      </c>
      <c r="D10073">
        <v>2</v>
      </c>
    </row>
    <row r="10074" spans="1:4">
      <c r="A10074">
        <v>21466</v>
      </c>
      <c r="B10074" t="s">
        <v>10091</v>
      </c>
      <c r="C10074">
        <v>21466</v>
      </c>
      <c r="D10074">
        <v>3</v>
      </c>
    </row>
    <row r="10075" spans="1:4">
      <c r="A10075">
        <v>21467</v>
      </c>
      <c r="B10075" t="s">
        <v>10092</v>
      </c>
      <c r="C10075">
        <v>21467</v>
      </c>
      <c r="D10075">
        <v>3</v>
      </c>
    </row>
    <row r="10076" spans="1:4">
      <c r="A10076">
        <v>21468</v>
      </c>
      <c r="B10076" t="s">
        <v>10093</v>
      </c>
      <c r="C10076">
        <v>21468</v>
      </c>
      <c r="D10076">
        <v>0.1</v>
      </c>
    </row>
    <row r="10077" spans="1:4">
      <c r="A10077">
        <v>21469</v>
      </c>
      <c r="B10077" t="s">
        <v>10094</v>
      </c>
      <c r="C10077">
        <v>21469</v>
      </c>
      <c r="D10077">
        <v>0.1</v>
      </c>
    </row>
    <row r="10078" spans="1:4">
      <c r="A10078">
        <v>21470</v>
      </c>
      <c r="B10078" t="s">
        <v>10095</v>
      </c>
      <c r="C10078">
        <v>21470</v>
      </c>
      <c r="D10078">
        <v>5</v>
      </c>
    </row>
    <row r="10079" spans="1:4">
      <c r="A10079">
        <v>21471</v>
      </c>
      <c r="B10079" t="s">
        <v>10096</v>
      </c>
      <c r="C10079">
        <v>21471</v>
      </c>
      <c r="D10079">
        <v>0.01</v>
      </c>
    </row>
    <row r="10080" spans="1:4">
      <c r="A10080">
        <v>21472</v>
      </c>
      <c r="B10080" t="s">
        <v>10097</v>
      </c>
      <c r="C10080">
        <v>21472</v>
      </c>
      <c r="D10080">
        <v>5</v>
      </c>
    </row>
    <row r="10081" spans="1:4">
      <c r="A10081">
        <v>21473</v>
      </c>
      <c r="B10081" t="s">
        <v>10098</v>
      </c>
      <c r="C10081">
        <v>21473</v>
      </c>
      <c r="D10081">
        <v>0.01</v>
      </c>
    </row>
    <row r="10082" spans="1:4">
      <c r="A10082">
        <v>21474</v>
      </c>
      <c r="B10082" t="s">
        <v>10099</v>
      </c>
      <c r="C10082">
        <v>21474</v>
      </c>
      <c r="D10082">
        <v>5</v>
      </c>
    </row>
    <row r="10083" spans="1:4">
      <c r="A10083">
        <v>21475</v>
      </c>
      <c r="B10083" t="s">
        <v>10100</v>
      </c>
      <c r="C10083">
        <v>21475</v>
      </c>
      <c r="D10083">
        <v>0.01</v>
      </c>
    </row>
    <row r="10084" spans="1:4">
      <c r="A10084">
        <v>21476</v>
      </c>
      <c r="B10084" t="s">
        <v>10101</v>
      </c>
      <c r="C10084">
        <v>21476</v>
      </c>
      <c r="D10084">
        <v>10</v>
      </c>
    </row>
    <row r="10085" spans="1:4">
      <c r="A10085">
        <v>21477</v>
      </c>
      <c r="B10085" t="s">
        <v>10102</v>
      </c>
      <c r="C10085">
        <v>21477</v>
      </c>
      <c r="D10085">
        <v>0.01</v>
      </c>
    </row>
    <row r="10086" spans="1:4">
      <c r="A10086">
        <v>21478</v>
      </c>
      <c r="B10086" t="s">
        <v>10103</v>
      </c>
      <c r="C10086">
        <v>21478</v>
      </c>
      <c r="D10086">
        <v>10</v>
      </c>
    </row>
    <row r="10087" spans="1:4">
      <c r="A10087">
        <v>21479</v>
      </c>
      <c r="B10087" t="s">
        <v>10104</v>
      </c>
      <c r="C10087">
        <v>21479</v>
      </c>
      <c r="D10087">
        <v>0.01</v>
      </c>
    </row>
    <row r="10088" spans="1:4">
      <c r="A10088">
        <v>21480</v>
      </c>
      <c r="B10088" t="s">
        <v>10105</v>
      </c>
      <c r="C10088">
        <v>21480</v>
      </c>
      <c r="D10088">
        <v>10</v>
      </c>
    </row>
    <row r="10089" spans="1:4">
      <c r="A10089">
        <v>21481</v>
      </c>
      <c r="B10089" t="s">
        <v>10106</v>
      </c>
      <c r="C10089">
        <v>21481</v>
      </c>
      <c r="D10089">
        <v>0.01</v>
      </c>
    </row>
    <row r="10090" spans="1:4">
      <c r="A10090">
        <v>21482</v>
      </c>
      <c r="B10090" t="s">
        <v>10107</v>
      </c>
      <c r="C10090">
        <v>21482</v>
      </c>
      <c r="D10090">
        <v>5</v>
      </c>
    </row>
    <row r="10091" spans="1:4">
      <c r="A10091">
        <v>21483</v>
      </c>
      <c r="B10091" t="s">
        <v>10108</v>
      </c>
      <c r="C10091">
        <v>21483</v>
      </c>
      <c r="D10091">
        <v>0.01</v>
      </c>
    </row>
    <row r="10092" spans="1:4">
      <c r="A10092">
        <v>21484</v>
      </c>
      <c r="B10092" t="s">
        <v>10109</v>
      </c>
      <c r="C10092">
        <v>21484</v>
      </c>
      <c r="D10092">
        <v>5</v>
      </c>
    </row>
    <row r="10093" spans="1:4">
      <c r="A10093">
        <v>21485</v>
      </c>
      <c r="B10093" t="s">
        <v>10110</v>
      </c>
      <c r="C10093">
        <v>21485</v>
      </c>
      <c r="D10093">
        <v>0.01</v>
      </c>
    </row>
    <row r="10094" spans="1:4">
      <c r="A10094">
        <v>21486</v>
      </c>
      <c r="B10094" t="s">
        <v>10111</v>
      </c>
      <c r="C10094">
        <v>21486</v>
      </c>
      <c r="D10094">
        <v>5</v>
      </c>
    </row>
    <row r="10095" spans="1:4">
      <c r="A10095">
        <v>21487</v>
      </c>
      <c r="B10095" t="s">
        <v>10112</v>
      </c>
      <c r="C10095">
        <v>21487</v>
      </c>
      <c r="D10095">
        <v>0.01</v>
      </c>
    </row>
    <row r="10096" spans="1:4">
      <c r="A10096">
        <v>21488</v>
      </c>
      <c r="B10096" t="s">
        <v>10113</v>
      </c>
      <c r="C10096">
        <v>21488</v>
      </c>
      <c r="D10096">
        <v>5</v>
      </c>
    </row>
    <row r="10097" spans="1:4">
      <c r="A10097">
        <v>21489</v>
      </c>
      <c r="B10097" t="s">
        <v>10114</v>
      </c>
      <c r="C10097">
        <v>21489</v>
      </c>
      <c r="D10097">
        <v>0.01</v>
      </c>
    </row>
    <row r="10098" spans="1:4">
      <c r="A10098">
        <v>21490</v>
      </c>
      <c r="B10098" t="s">
        <v>10115</v>
      </c>
      <c r="C10098">
        <v>21490</v>
      </c>
      <c r="D10098">
        <v>16500</v>
      </c>
    </row>
    <row r="10099" spans="1:4">
      <c r="A10099">
        <v>21491</v>
      </c>
      <c r="B10099" t="s">
        <v>10116</v>
      </c>
      <c r="C10099">
        <v>21491</v>
      </c>
      <c r="D10099">
        <v>5</v>
      </c>
    </row>
    <row r="10100" spans="1:4">
      <c r="A10100">
        <v>21492</v>
      </c>
      <c r="B10100" t="s">
        <v>10117</v>
      </c>
      <c r="C10100">
        <v>21492</v>
      </c>
      <c r="D10100">
        <v>0.01</v>
      </c>
    </row>
    <row r="10101" spans="1:4">
      <c r="A10101">
        <v>21493</v>
      </c>
      <c r="B10101" t="s">
        <v>10118</v>
      </c>
      <c r="C10101">
        <v>21493</v>
      </c>
      <c r="D10101">
        <v>5</v>
      </c>
    </row>
    <row r="10102" spans="1:4">
      <c r="A10102">
        <v>21494</v>
      </c>
      <c r="B10102" t="s">
        <v>10119</v>
      </c>
      <c r="C10102">
        <v>21494</v>
      </c>
      <c r="D10102">
        <v>0.01</v>
      </c>
    </row>
    <row r="10103" spans="1:4">
      <c r="A10103">
        <v>21495</v>
      </c>
      <c r="B10103" t="s">
        <v>10120</v>
      </c>
      <c r="C10103">
        <v>21495</v>
      </c>
      <c r="D10103">
        <v>20250</v>
      </c>
    </row>
    <row r="10104" spans="1:4">
      <c r="A10104">
        <v>21496</v>
      </c>
      <c r="B10104" t="s">
        <v>10121</v>
      </c>
      <c r="C10104">
        <v>21496</v>
      </c>
      <c r="D10104">
        <v>5</v>
      </c>
    </row>
    <row r="10105" spans="1:4">
      <c r="A10105">
        <v>21497</v>
      </c>
      <c r="B10105" t="s">
        <v>10122</v>
      </c>
      <c r="C10105">
        <v>21497</v>
      </c>
      <c r="D10105">
        <v>0.01</v>
      </c>
    </row>
    <row r="10106" spans="1:4">
      <c r="A10106">
        <v>21498</v>
      </c>
      <c r="B10106" t="s">
        <v>10123</v>
      </c>
      <c r="C10106">
        <v>21498</v>
      </c>
      <c r="D10106">
        <v>5</v>
      </c>
    </row>
    <row r="10107" spans="1:4">
      <c r="A10107">
        <v>21499</v>
      </c>
      <c r="B10107" t="s">
        <v>10124</v>
      </c>
      <c r="C10107">
        <v>21499</v>
      </c>
      <c r="D10107">
        <v>0.01</v>
      </c>
    </row>
    <row r="10108" spans="1:4">
      <c r="A10108">
        <v>21500</v>
      </c>
      <c r="B10108" t="s">
        <v>10125</v>
      </c>
      <c r="C10108">
        <v>21500</v>
      </c>
      <c r="D10108">
        <v>5</v>
      </c>
    </row>
    <row r="10109" spans="1:4">
      <c r="A10109">
        <v>21501</v>
      </c>
      <c r="B10109" t="s">
        <v>10126</v>
      </c>
      <c r="C10109">
        <v>21501</v>
      </c>
      <c r="D10109">
        <v>0.01</v>
      </c>
    </row>
    <row r="10110" spans="1:4">
      <c r="A10110">
        <v>21502</v>
      </c>
      <c r="B10110" t="s">
        <v>10127</v>
      </c>
      <c r="C10110">
        <v>21502</v>
      </c>
      <c r="D10110">
        <v>1</v>
      </c>
    </row>
    <row r="10111" spans="1:4">
      <c r="A10111">
        <v>21503</v>
      </c>
      <c r="B10111" t="s">
        <v>10128</v>
      </c>
      <c r="C10111">
        <v>21503</v>
      </c>
      <c r="D10111">
        <v>20400</v>
      </c>
    </row>
    <row r="10112" spans="1:4">
      <c r="A10112">
        <v>21504</v>
      </c>
      <c r="B10112" t="s">
        <v>10129</v>
      </c>
      <c r="C10112">
        <v>21504</v>
      </c>
      <c r="D10112">
        <v>5</v>
      </c>
    </row>
    <row r="10113" spans="1:4">
      <c r="A10113">
        <v>21505</v>
      </c>
      <c r="B10113" t="s">
        <v>10130</v>
      </c>
      <c r="C10113">
        <v>21505</v>
      </c>
      <c r="D10113">
        <v>0.01</v>
      </c>
    </row>
    <row r="10114" spans="1:4">
      <c r="A10114">
        <v>21506</v>
      </c>
      <c r="B10114" t="s">
        <v>10131</v>
      </c>
      <c r="C10114">
        <v>21506</v>
      </c>
      <c r="D10114">
        <v>10</v>
      </c>
    </row>
    <row r="10115" spans="1:4">
      <c r="A10115">
        <v>21507</v>
      </c>
      <c r="B10115" t="s">
        <v>10132</v>
      </c>
      <c r="C10115">
        <v>21507</v>
      </c>
      <c r="D10115">
        <v>0.01</v>
      </c>
    </row>
    <row r="10116" spans="1:4">
      <c r="A10116">
        <v>21508</v>
      </c>
      <c r="B10116" t="s">
        <v>10133</v>
      </c>
      <c r="C10116">
        <v>21508</v>
      </c>
      <c r="D10116">
        <v>50</v>
      </c>
    </row>
    <row r="10117" spans="1:4">
      <c r="A10117">
        <v>21509</v>
      </c>
      <c r="B10117" t="s">
        <v>10134</v>
      </c>
      <c r="C10117">
        <v>21509</v>
      </c>
      <c r="D10117">
        <v>0.01</v>
      </c>
    </row>
    <row r="10118" spans="1:4">
      <c r="A10118">
        <v>21510</v>
      </c>
      <c r="B10118" t="s">
        <v>10135</v>
      </c>
      <c r="C10118">
        <v>21510</v>
      </c>
      <c r="D10118">
        <v>5</v>
      </c>
    </row>
    <row r="10119" spans="1:4">
      <c r="A10119">
        <v>21511</v>
      </c>
      <c r="B10119" t="s">
        <v>10136</v>
      </c>
      <c r="C10119">
        <v>21511</v>
      </c>
      <c r="D10119">
        <v>0.01</v>
      </c>
    </row>
    <row r="10120" spans="1:4">
      <c r="A10120">
        <v>21512</v>
      </c>
      <c r="B10120" t="s">
        <v>10137</v>
      </c>
      <c r="C10120">
        <v>21512</v>
      </c>
      <c r="D10120">
        <v>5</v>
      </c>
    </row>
    <row r="10121" spans="1:4">
      <c r="A10121">
        <v>21513</v>
      </c>
      <c r="B10121" t="s">
        <v>10138</v>
      </c>
      <c r="C10121">
        <v>21513</v>
      </c>
      <c r="D10121">
        <v>0.01</v>
      </c>
    </row>
    <row r="10122" spans="1:4">
      <c r="A10122">
        <v>21514</v>
      </c>
      <c r="B10122" t="s">
        <v>10139</v>
      </c>
      <c r="C10122">
        <v>21514</v>
      </c>
      <c r="D10122">
        <v>0.1</v>
      </c>
    </row>
    <row r="10123" spans="1:4">
      <c r="A10123">
        <v>21515</v>
      </c>
      <c r="B10123" t="s">
        <v>10140</v>
      </c>
      <c r="C10123">
        <v>21515</v>
      </c>
      <c r="D10123">
        <v>107000</v>
      </c>
    </row>
    <row r="10124" spans="1:4">
      <c r="A10124">
        <v>21516</v>
      </c>
      <c r="B10124" t="s">
        <v>10141</v>
      </c>
      <c r="C10124">
        <v>21516</v>
      </c>
      <c r="D10124">
        <v>0.1</v>
      </c>
    </row>
    <row r="10125" spans="1:4">
      <c r="A10125">
        <v>21517</v>
      </c>
      <c r="B10125" t="s">
        <v>10142</v>
      </c>
      <c r="C10125">
        <v>21517</v>
      </c>
      <c r="D10125">
        <v>1</v>
      </c>
    </row>
    <row r="10126" spans="1:4">
      <c r="A10126">
        <v>21518</v>
      </c>
      <c r="B10126" t="s">
        <v>10143</v>
      </c>
      <c r="C10126">
        <v>21518</v>
      </c>
      <c r="D10126">
        <v>19700</v>
      </c>
    </row>
    <row r="10127" spans="1:4">
      <c r="A10127">
        <v>21519</v>
      </c>
      <c r="B10127" t="s">
        <v>10144</v>
      </c>
      <c r="C10127">
        <v>21519</v>
      </c>
      <c r="D10127">
        <v>100000000</v>
      </c>
    </row>
    <row r="10128" spans="1:4">
      <c r="A10128">
        <v>21520</v>
      </c>
      <c r="B10128" t="s">
        <v>10145</v>
      </c>
      <c r="C10128">
        <v>21520</v>
      </c>
      <c r="D10128">
        <v>0.1</v>
      </c>
    </row>
    <row r="10129" spans="1:4">
      <c r="A10129">
        <v>21521</v>
      </c>
      <c r="B10129" t="s">
        <v>10146</v>
      </c>
      <c r="C10129">
        <v>21521</v>
      </c>
      <c r="D10129">
        <v>5</v>
      </c>
    </row>
    <row r="10130" spans="1:4">
      <c r="A10130">
        <v>21522</v>
      </c>
      <c r="B10130" t="s">
        <v>10147</v>
      </c>
      <c r="C10130">
        <v>21522</v>
      </c>
      <c r="D10130">
        <v>0.01</v>
      </c>
    </row>
    <row r="10131" spans="1:4">
      <c r="A10131">
        <v>21523</v>
      </c>
      <c r="B10131" t="s">
        <v>10148</v>
      </c>
      <c r="C10131">
        <v>21523</v>
      </c>
      <c r="D10131">
        <v>5</v>
      </c>
    </row>
    <row r="10132" spans="1:4">
      <c r="A10132">
        <v>21524</v>
      </c>
      <c r="B10132" t="s">
        <v>10149</v>
      </c>
      <c r="C10132">
        <v>21524</v>
      </c>
      <c r="D10132">
        <v>0.01</v>
      </c>
    </row>
    <row r="10133" spans="1:4">
      <c r="A10133">
        <v>21525</v>
      </c>
      <c r="B10133" t="s">
        <v>10150</v>
      </c>
      <c r="C10133">
        <v>21525</v>
      </c>
      <c r="D10133">
        <v>5</v>
      </c>
    </row>
    <row r="10134" spans="1:4">
      <c r="A10134">
        <v>21526</v>
      </c>
      <c r="B10134" t="s">
        <v>10151</v>
      </c>
      <c r="C10134">
        <v>21526</v>
      </c>
      <c r="D10134">
        <v>0.01</v>
      </c>
    </row>
    <row r="10135" spans="1:4">
      <c r="A10135">
        <v>21527</v>
      </c>
      <c r="B10135" t="s">
        <v>10152</v>
      </c>
      <c r="C10135">
        <v>21527</v>
      </c>
      <c r="D10135">
        <v>20</v>
      </c>
    </row>
    <row r="10136" spans="1:4">
      <c r="A10136">
        <v>21528</v>
      </c>
      <c r="B10136" t="s">
        <v>10153</v>
      </c>
      <c r="C10136">
        <v>21528</v>
      </c>
      <c r="D10136">
        <v>0.01</v>
      </c>
    </row>
    <row r="10137" spans="1:4">
      <c r="A10137">
        <v>21529</v>
      </c>
      <c r="B10137" t="s">
        <v>10154</v>
      </c>
      <c r="C10137">
        <v>21529</v>
      </c>
      <c r="D10137">
        <v>5</v>
      </c>
    </row>
    <row r="10138" spans="1:4">
      <c r="A10138">
        <v>21530</v>
      </c>
      <c r="B10138" t="s">
        <v>10155</v>
      </c>
      <c r="C10138">
        <v>21530</v>
      </c>
      <c r="D10138">
        <v>0.01</v>
      </c>
    </row>
    <row r="10139" spans="1:4">
      <c r="A10139">
        <v>21531</v>
      </c>
      <c r="B10139" t="s">
        <v>10156</v>
      </c>
      <c r="C10139">
        <v>21531</v>
      </c>
      <c r="D10139">
        <v>2</v>
      </c>
    </row>
    <row r="10140" spans="1:4">
      <c r="A10140">
        <v>21532</v>
      </c>
      <c r="B10140" t="s">
        <v>10157</v>
      </c>
      <c r="C10140">
        <v>21532</v>
      </c>
      <c r="D10140">
        <v>5</v>
      </c>
    </row>
    <row r="10141" spans="1:4">
      <c r="A10141">
        <v>21534</v>
      </c>
      <c r="B10141" t="s">
        <v>10158</v>
      </c>
      <c r="C10141">
        <v>21534</v>
      </c>
      <c r="D10141">
        <v>2.5</v>
      </c>
    </row>
    <row r="10142" spans="1:4">
      <c r="A10142">
        <v>21535</v>
      </c>
      <c r="B10142" t="s">
        <v>10159</v>
      </c>
      <c r="C10142">
        <v>21535</v>
      </c>
      <c r="D10142">
        <v>0.01</v>
      </c>
    </row>
    <row r="10143" spans="1:4">
      <c r="A10143">
        <v>21536</v>
      </c>
      <c r="B10143" t="s">
        <v>10160</v>
      </c>
      <c r="C10143">
        <v>21536</v>
      </c>
      <c r="D10143">
        <v>10</v>
      </c>
    </row>
    <row r="10144" spans="1:4">
      <c r="A10144">
        <v>21537</v>
      </c>
      <c r="B10144" t="s">
        <v>10161</v>
      </c>
      <c r="C10144">
        <v>21537</v>
      </c>
      <c r="D10144">
        <v>0.01</v>
      </c>
    </row>
    <row r="10145" spans="1:4">
      <c r="A10145">
        <v>21538</v>
      </c>
      <c r="B10145" t="s">
        <v>10162</v>
      </c>
      <c r="C10145">
        <v>21538</v>
      </c>
      <c r="D10145">
        <v>50</v>
      </c>
    </row>
    <row r="10146" spans="1:4">
      <c r="A10146">
        <v>21539</v>
      </c>
      <c r="B10146" t="s">
        <v>10163</v>
      </c>
      <c r="C10146">
        <v>21539</v>
      </c>
      <c r="D10146">
        <v>0.01</v>
      </c>
    </row>
    <row r="10147" spans="1:4">
      <c r="A10147">
        <v>21540</v>
      </c>
      <c r="B10147" t="s">
        <v>10164</v>
      </c>
      <c r="C10147">
        <v>21540</v>
      </c>
      <c r="D10147">
        <v>5</v>
      </c>
    </row>
    <row r="10148" spans="1:4">
      <c r="A10148">
        <v>21541</v>
      </c>
      <c r="B10148" t="s">
        <v>10165</v>
      </c>
      <c r="C10148">
        <v>21541</v>
      </c>
      <c r="D10148">
        <v>0.01</v>
      </c>
    </row>
    <row r="10149" spans="1:4">
      <c r="A10149">
        <v>21542</v>
      </c>
      <c r="B10149" t="s">
        <v>10166</v>
      </c>
      <c r="C10149">
        <v>21542</v>
      </c>
      <c r="D10149">
        <v>5</v>
      </c>
    </row>
    <row r="10150" spans="1:4">
      <c r="A10150">
        <v>21543</v>
      </c>
      <c r="B10150" t="s">
        <v>10167</v>
      </c>
      <c r="C10150">
        <v>21543</v>
      </c>
      <c r="D10150">
        <v>0.01</v>
      </c>
    </row>
    <row r="10151" spans="1:4">
      <c r="A10151">
        <v>21544</v>
      </c>
      <c r="B10151" t="s">
        <v>10168</v>
      </c>
      <c r="C10151">
        <v>21544</v>
      </c>
      <c r="D10151">
        <v>0.1</v>
      </c>
    </row>
    <row r="10152" spans="1:4">
      <c r="A10152">
        <v>21545</v>
      </c>
      <c r="B10152" t="s">
        <v>10169</v>
      </c>
      <c r="C10152">
        <v>21545</v>
      </c>
      <c r="D10152">
        <v>5</v>
      </c>
    </row>
    <row r="10153" spans="1:4">
      <c r="A10153">
        <v>21546</v>
      </c>
      <c r="B10153" t="s">
        <v>10170</v>
      </c>
      <c r="C10153">
        <v>21546</v>
      </c>
      <c r="D10153">
        <v>0.01</v>
      </c>
    </row>
    <row r="10154" spans="1:4">
      <c r="A10154">
        <v>21547</v>
      </c>
      <c r="B10154" t="s">
        <v>10171</v>
      </c>
      <c r="C10154">
        <v>21547</v>
      </c>
      <c r="D10154">
        <v>5</v>
      </c>
    </row>
    <row r="10155" spans="1:4">
      <c r="A10155">
        <v>21548</v>
      </c>
      <c r="B10155" t="s">
        <v>10172</v>
      </c>
      <c r="C10155">
        <v>21548</v>
      </c>
      <c r="D10155">
        <v>0.01</v>
      </c>
    </row>
    <row r="10156" spans="1:4">
      <c r="A10156">
        <v>21549</v>
      </c>
      <c r="B10156" t="s">
        <v>10173</v>
      </c>
      <c r="C10156">
        <v>21549</v>
      </c>
      <c r="D10156">
        <v>5</v>
      </c>
    </row>
    <row r="10157" spans="1:4">
      <c r="A10157">
        <v>21550</v>
      </c>
      <c r="B10157" t="s">
        <v>10174</v>
      </c>
      <c r="C10157">
        <v>21550</v>
      </c>
      <c r="D10157">
        <v>0.01</v>
      </c>
    </row>
    <row r="10158" spans="1:4">
      <c r="A10158">
        <v>21551</v>
      </c>
      <c r="B10158" t="s">
        <v>10175</v>
      </c>
      <c r="C10158">
        <v>21551</v>
      </c>
      <c r="D10158">
        <v>10</v>
      </c>
    </row>
    <row r="10159" spans="1:4">
      <c r="A10159">
        <v>21552</v>
      </c>
      <c r="B10159" t="s">
        <v>10176</v>
      </c>
      <c r="C10159">
        <v>21552</v>
      </c>
      <c r="D10159">
        <v>0.01</v>
      </c>
    </row>
    <row r="10160" spans="1:4">
      <c r="A10160">
        <v>21553</v>
      </c>
      <c r="B10160" t="s">
        <v>10177</v>
      </c>
      <c r="C10160">
        <v>21553</v>
      </c>
      <c r="D10160">
        <v>10</v>
      </c>
    </row>
    <row r="10161" spans="1:4">
      <c r="A10161">
        <v>21554</v>
      </c>
      <c r="B10161" t="s">
        <v>10178</v>
      </c>
      <c r="C10161">
        <v>21554</v>
      </c>
      <c r="D10161">
        <v>0.01</v>
      </c>
    </row>
    <row r="10162" spans="1:4">
      <c r="A10162">
        <v>21555</v>
      </c>
      <c r="B10162" t="s">
        <v>10179</v>
      </c>
      <c r="C10162">
        <v>21555</v>
      </c>
      <c r="D10162">
        <v>10</v>
      </c>
    </row>
    <row r="10163" spans="1:4">
      <c r="A10163">
        <v>21556</v>
      </c>
      <c r="B10163" t="s">
        <v>10180</v>
      </c>
      <c r="C10163">
        <v>21556</v>
      </c>
      <c r="D10163">
        <v>0.01</v>
      </c>
    </row>
    <row r="10164" spans="1:4">
      <c r="A10164">
        <v>21557</v>
      </c>
      <c r="B10164" t="s">
        <v>10181</v>
      </c>
      <c r="C10164">
        <v>21557</v>
      </c>
      <c r="D10164">
        <v>20</v>
      </c>
    </row>
    <row r="10165" spans="1:4">
      <c r="A10165">
        <v>21558</v>
      </c>
      <c r="B10165" t="s">
        <v>10182</v>
      </c>
      <c r="C10165">
        <v>21558</v>
      </c>
      <c r="D10165">
        <v>0.01</v>
      </c>
    </row>
    <row r="10166" spans="1:4">
      <c r="A10166">
        <v>21559</v>
      </c>
      <c r="B10166" t="s">
        <v>10183</v>
      </c>
      <c r="C10166">
        <v>21559</v>
      </c>
      <c r="D10166">
        <v>20</v>
      </c>
    </row>
    <row r="10167" spans="1:4">
      <c r="A10167">
        <v>21560</v>
      </c>
      <c r="B10167" t="s">
        <v>10184</v>
      </c>
      <c r="C10167">
        <v>21560</v>
      </c>
      <c r="D10167">
        <v>0.01</v>
      </c>
    </row>
    <row r="10168" spans="1:4">
      <c r="A10168">
        <v>21561</v>
      </c>
      <c r="B10168" t="s">
        <v>10185</v>
      </c>
      <c r="C10168">
        <v>21561</v>
      </c>
      <c r="D10168">
        <v>20</v>
      </c>
    </row>
    <row r="10169" spans="1:4">
      <c r="A10169">
        <v>21562</v>
      </c>
      <c r="B10169" t="s">
        <v>10186</v>
      </c>
      <c r="C10169">
        <v>21562</v>
      </c>
      <c r="D10169">
        <v>0.01</v>
      </c>
    </row>
    <row r="10170" spans="1:4">
      <c r="A10170">
        <v>21563</v>
      </c>
      <c r="B10170" t="s">
        <v>10187</v>
      </c>
      <c r="C10170">
        <v>21563</v>
      </c>
      <c r="D10170">
        <v>20250</v>
      </c>
    </row>
    <row r="10171" spans="1:4">
      <c r="A10171">
        <v>21564</v>
      </c>
      <c r="B10171" t="s">
        <v>10188</v>
      </c>
      <c r="C10171">
        <v>21564</v>
      </c>
      <c r="D10171">
        <v>0.5</v>
      </c>
    </row>
    <row r="10172" spans="1:4">
      <c r="A10172">
        <v>21565</v>
      </c>
      <c r="B10172" t="s">
        <v>10189</v>
      </c>
      <c r="C10172">
        <v>21565</v>
      </c>
      <c r="D10172">
        <v>0.1</v>
      </c>
    </row>
    <row r="10173" spans="1:4">
      <c r="A10173">
        <v>21566</v>
      </c>
      <c r="B10173" t="s">
        <v>10190</v>
      </c>
      <c r="C10173">
        <v>21566</v>
      </c>
      <c r="D10173">
        <v>120</v>
      </c>
    </row>
    <row r="10174" spans="1:4">
      <c r="A10174">
        <v>21567</v>
      </c>
      <c r="B10174" t="s">
        <v>10191</v>
      </c>
      <c r="C10174">
        <v>21567</v>
      </c>
      <c r="D10174">
        <v>1</v>
      </c>
    </row>
    <row r="10175" spans="1:4">
      <c r="A10175">
        <v>21568</v>
      </c>
      <c r="B10175" t="s">
        <v>10192</v>
      </c>
      <c r="C10175">
        <v>21568</v>
      </c>
      <c r="D10175">
        <v>1</v>
      </c>
    </row>
    <row r="10176" spans="1:4">
      <c r="A10176">
        <v>21569</v>
      </c>
      <c r="B10176" t="s">
        <v>10193</v>
      </c>
      <c r="C10176">
        <v>21569</v>
      </c>
      <c r="D10176">
        <v>1</v>
      </c>
    </row>
    <row r="10177" spans="1:4">
      <c r="A10177">
        <v>21570</v>
      </c>
      <c r="B10177" t="s">
        <v>10194</v>
      </c>
      <c r="C10177">
        <v>21570</v>
      </c>
      <c r="D10177">
        <v>1</v>
      </c>
    </row>
    <row r="10178" spans="1:4">
      <c r="A10178">
        <v>21571</v>
      </c>
      <c r="B10178" t="s">
        <v>10195</v>
      </c>
      <c r="C10178">
        <v>21571</v>
      </c>
      <c r="D10178">
        <v>1</v>
      </c>
    </row>
    <row r="10179" spans="1:4">
      <c r="A10179">
        <v>21572</v>
      </c>
      <c r="B10179" t="s">
        <v>10196</v>
      </c>
      <c r="C10179">
        <v>21572</v>
      </c>
      <c r="D10179">
        <v>1</v>
      </c>
    </row>
    <row r="10180" spans="1:4">
      <c r="A10180">
        <v>21573</v>
      </c>
      <c r="B10180" t="s">
        <v>10197</v>
      </c>
      <c r="C10180">
        <v>21573</v>
      </c>
      <c r="D10180">
        <v>1</v>
      </c>
    </row>
    <row r="10181" spans="1:4">
      <c r="A10181">
        <v>21574</v>
      </c>
      <c r="B10181" t="s">
        <v>10198</v>
      </c>
      <c r="C10181">
        <v>21574</v>
      </c>
      <c r="D10181">
        <v>1</v>
      </c>
    </row>
    <row r="10182" spans="1:4">
      <c r="A10182">
        <v>21575</v>
      </c>
      <c r="B10182" t="s">
        <v>10199</v>
      </c>
      <c r="C10182">
        <v>21575</v>
      </c>
      <c r="D10182">
        <v>1</v>
      </c>
    </row>
    <row r="10183" spans="1:4">
      <c r="A10183">
        <v>21576</v>
      </c>
      <c r="B10183" t="s">
        <v>10200</v>
      </c>
      <c r="C10183">
        <v>21576</v>
      </c>
      <c r="D10183">
        <v>1</v>
      </c>
    </row>
    <row r="10184" spans="1:4">
      <c r="A10184">
        <v>21577</v>
      </c>
      <c r="B10184" t="s">
        <v>10201</v>
      </c>
      <c r="C10184">
        <v>21577</v>
      </c>
      <c r="D10184">
        <v>1</v>
      </c>
    </row>
    <row r="10185" spans="1:4">
      <c r="A10185">
        <v>21579</v>
      </c>
      <c r="B10185" t="s">
        <v>10202</v>
      </c>
      <c r="C10185">
        <v>21579</v>
      </c>
      <c r="D10185">
        <v>1</v>
      </c>
    </row>
    <row r="10186" spans="1:4">
      <c r="A10186">
        <v>21580</v>
      </c>
      <c r="B10186" t="s">
        <v>10203</v>
      </c>
      <c r="C10186">
        <v>21580</v>
      </c>
      <c r="D10186">
        <v>1</v>
      </c>
    </row>
    <row r="10187" spans="1:4">
      <c r="A10187">
        <v>21581</v>
      </c>
      <c r="B10187" t="s">
        <v>10204</v>
      </c>
      <c r="C10187">
        <v>21581</v>
      </c>
      <c r="D10187">
        <v>1</v>
      </c>
    </row>
    <row r="10188" spans="1:4">
      <c r="A10188">
        <v>21582</v>
      </c>
      <c r="B10188" t="s">
        <v>10205</v>
      </c>
      <c r="C10188">
        <v>21582</v>
      </c>
      <c r="D10188">
        <v>1</v>
      </c>
    </row>
    <row r="10189" spans="1:4">
      <c r="A10189">
        <v>21583</v>
      </c>
      <c r="B10189" t="s">
        <v>10206</v>
      </c>
      <c r="C10189">
        <v>21583</v>
      </c>
      <c r="D10189">
        <v>1</v>
      </c>
    </row>
    <row r="10190" spans="1:4">
      <c r="A10190">
        <v>21584</v>
      </c>
      <c r="B10190" t="s">
        <v>10207</v>
      </c>
      <c r="C10190">
        <v>21584</v>
      </c>
      <c r="D10190">
        <v>1</v>
      </c>
    </row>
    <row r="10191" spans="1:4">
      <c r="A10191">
        <v>21585</v>
      </c>
      <c r="B10191" t="s">
        <v>10208</v>
      </c>
      <c r="C10191">
        <v>21585</v>
      </c>
      <c r="D10191">
        <v>1</v>
      </c>
    </row>
    <row r="10192" spans="1:4">
      <c r="A10192">
        <v>21586</v>
      </c>
      <c r="B10192" t="s">
        <v>10209</v>
      </c>
      <c r="C10192">
        <v>21586</v>
      </c>
      <c r="D10192">
        <v>1</v>
      </c>
    </row>
    <row r="10193" spans="1:4">
      <c r="A10193">
        <v>21587</v>
      </c>
      <c r="B10193" t="s">
        <v>10210</v>
      </c>
      <c r="C10193">
        <v>21587</v>
      </c>
      <c r="D10193">
        <v>0.1</v>
      </c>
    </row>
    <row r="10194" spans="1:4">
      <c r="A10194">
        <v>21588</v>
      </c>
      <c r="B10194" t="s">
        <v>10211</v>
      </c>
      <c r="C10194">
        <v>21588</v>
      </c>
      <c r="D10194">
        <v>0.1</v>
      </c>
    </row>
    <row r="10195" spans="1:4">
      <c r="A10195">
        <v>21589</v>
      </c>
      <c r="B10195" t="s">
        <v>10212</v>
      </c>
      <c r="C10195">
        <v>21589</v>
      </c>
      <c r="D10195">
        <v>0.1</v>
      </c>
    </row>
    <row r="10196" spans="1:4">
      <c r="A10196">
        <v>21590</v>
      </c>
      <c r="B10196" t="s">
        <v>10213</v>
      </c>
      <c r="C10196">
        <v>21590</v>
      </c>
      <c r="D10196">
        <v>0.1</v>
      </c>
    </row>
    <row r="10197" spans="1:4">
      <c r="A10197">
        <v>21591</v>
      </c>
      <c r="B10197" t="s">
        <v>10214</v>
      </c>
      <c r="C10197">
        <v>21591</v>
      </c>
      <c r="D10197">
        <v>0.1</v>
      </c>
    </row>
    <row r="10198" spans="1:4">
      <c r="A10198">
        <v>21592</v>
      </c>
      <c r="B10198" t="s">
        <v>10215</v>
      </c>
      <c r="C10198">
        <v>21592</v>
      </c>
      <c r="D10198">
        <v>0.1</v>
      </c>
    </row>
    <row r="10199" spans="1:4">
      <c r="A10199">
        <v>21593</v>
      </c>
      <c r="B10199" t="s">
        <v>10216</v>
      </c>
      <c r="C10199">
        <v>21593</v>
      </c>
      <c r="D10199">
        <v>0.1</v>
      </c>
    </row>
    <row r="10200" spans="1:4">
      <c r="A10200">
        <v>21594</v>
      </c>
      <c r="B10200" t="s">
        <v>10217</v>
      </c>
      <c r="C10200">
        <v>21594</v>
      </c>
      <c r="D10200">
        <v>0.1</v>
      </c>
    </row>
    <row r="10201" spans="1:4">
      <c r="A10201">
        <v>21595</v>
      </c>
      <c r="B10201" t="s">
        <v>10218</v>
      </c>
      <c r="C10201">
        <v>21595</v>
      </c>
      <c r="D10201">
        <v>0.1</v>
      </c>
    </row>
    <row r="10202" spans="1:4">
      <c r="A10202">
        <v>21596</v>
      </c>
      <c r="B10202" t="s">
        <v>10219</v>
      </c>
      <c r="C10202">
        <v>21596</v>
      </c>
      <c r="D10202">
        <v>0.1</v>
      </c>
    </row>
    <row r="10203" spans="1:4">
      <c r="A10203">
        <v>21597</v>
      </c>
      <c r="B10203" t="s">
        <v>10220</v>
      </c>
      <c r="C10203">
        <v>21597</v>
      </c>
      <c r="D10203">
        <v>101000</v>
      </c>
    </row>
    <row r="10204" spans="1:4">
      <c r="A10204">
        <v>21598</v>
      </c>
      <c r="B10204" t="s">
        <v>10221</v>
      </c>
      <c r="C10204">
        <v>21598</v>
      </c>
      <c r="D10204">
        <v>100000000</v>
      </c>
    </row>
    <row r="10205" spans="1:4">
      <c r="A10205">
        <v>21600</v>
      </c>
      <c r="B10205" t="s">
        <v>10222</v>
      </c>
      <c r="C10205">
        <v>21600</v>
      </c>
      <c r="D10205">
        <v>100000000</v>
      </c>
    </row>
    <row r="10206" spans="1:4">
      <c r="A10206">
        <v>21601</v>
      </c>
      <c r="B10206" t="s">
        <v>10223</v>
      </c>
      <c r="C10206">
        <v>21601</v>
      </c>
      <c r="D10206">
        <v>0.1</v>
      </c>
    </row>
    <row r="10207" spans="1:4">
      <c r="A10207">
        <v>21602</v>
      </c>
      <c r="B10207" t="s">
        <v>10224</v>
      </c>
      <c r="C10207">
        <v>21602</v>
      </c>
      <c r="D10207">
        <v>0.1</v>
      </c>
    </row>
    <row r="10208" spans="1:4">
      <c r="A10208">
        <v>21603</v>
      </c>
      <c r="B10208" t="s">
        <v>10225</v>
      </c>
      <c r="C10208">
        <v>21603</v>
      </c>
      <c r="D10208">
        <v>0.01</v>
      </c>
    </row>
    <row r="10209" spans="1:4">
      <c r="A10209">
        <v>21604</v>
      </c>
      <c r="B10209" t="s">
        <v>10226</v>
      </c>
      <c r="C10209">
        <v>21604</v>
      </c>
      <c r="D10209">
        <v>0.01</v>
      </c>
    </row>
    <row r="10210" spans="1:4">
      <c r="A10210">
        <v>21606</v>
      </c>
      <c r="B10210" t="s">
        <v>10227</v>
      </c>
      <c r="C10210">
        <v>21606</v>
      </c>
      <c r="D10210">
        <v>1</v>
      </c>
    </row>
    <row r="10211" spans="1:4">
      <c r="A10211">
        <v>21607</v>
      </c>
      <c r="B10211" t="s">
        <v>10228</v>
      </c>
      <c r="C10211">
        <v>21607</v>
      </c>
      <c r="D10211">
        <v>0.2</v>
      </c>
    </row>
    <row r="10212" spans="1:4">
      <c r="A10212">
        <v>21608</v>
      </c>
      <c r="B10212" t="s">
        <v>10229</v>
      </c>
      <c r="C10212">
        <v>21608</v>
      </c>
      <c r="D10212" s="6">
        <v>0</v>
      </c>
    </row>
    <row r="10213" spans="1:4">
      <c r="A10213">
        <v>21609</v>
      </c>
      <c r="B10213" t="s">
        <v>10230</v>
      </c>
      <c r="C10213">
        <v>21609</v>
      </c>
      <c r="D10213" s="6">
        <v>0</v>
      </c>
    </row>
    <row r="10214" spans="1:4">
      <c r="A10214">
        <v>21610</v>
      </c>
      <c r="B10214" t="s">
        <v>10231</v>
      </c>
      <c r="C10214">
        <v>21610</v>
      </c>
      <c r="D10214">
        <v>0.01</v>
      </c>
    </row>
    <row r="10215" spans="1:4">
      <c r="A10215">
        <v>21611</v>
      </c>
      <c r="B10215" t="s">
        <v>10232</v>
      </c>
      <c r="C10215">
        <v>21611</v>
      </c>
      <c r="D10215">
        <v>0.01</v>
      </c>
    </row>
    <row r="10216" spans="1:4">
      <c r="A10216">
        <v>21612</v>
      </c>
      <c r="B10216" t="s">
        <v>10233</v>
      </c>
      <c r="C10216">
        <v>21612</v>
      </c>
      <c r="D10216">
        <v>80</v>
      </c>
    </row>
    <row r="10217" spans="1:4">
      <c r="A10217">
        <v>21613</v>
      </c>
      <c r="B10217" t="s">
        <v>10234</v>
      </c>
      <c r="C10217">
        <v>21613</v>
      </c>
      <c r="D10217">
        <v>0.1</v>
      </c>
    </row>
    <row r="10218" spans="1:4">
      <c r="A10218">
        <v>21614</v>
      </c>
      <c r="B10218" t="s">
        <v>10235</v>
      </c>
      <c r="C10218">
        <v>21614</v>
      </c>
      <c r="D10218">
        <v>0.1</v>
      </c>
    </row>
    <row r="10219" spans="1:4">
      <c r="A10219">
        <v>21615</v>
      </c>
      <c r="B10219" t="s">
        <v>10236</v>
      </c>
      <c r="C10219">
        <v>21615</v>
      </c>
      <c r="D10219">
        <v>0.1</v>
      </c>
    </row>
    <row r="10220" spans="1:4">
      <c r="A10220">
        <v>21616</v>
      </c>
      <c r="B10220" t="s">
        <v>10237</v>
      </c>
      <c r="C10220">
        <v>21616</v>
      </c>
      <c r="D10220">
        <v>0.1</v>
      </c>
    </row>
    <row r="10221" spans="1:4">
      <c r="A10221">
        <v>21617</v>
      </c>
      <c r="B10221" t="s">
        <v>10238</v>
      </c>
      <c r="C10221">
        <v>21617</v>
      </c>
      <c r="D10221">
        <v>100000000</v>
      </c>
    </row>
    <row r="10222" spans="1:4">
      <c r="A10222">
        <v>21618</v>
      </c>
      <c r="B10222" t="s">
        <v>10239</v>
      </c>
      <c r="C10222">
        <v>21618</v>
      </c>
      <c r="D10222">
        <v>16500</v>
      </c>
    </row>
    <row r="10223" spans="1:4">
      <c r="A10223">
        <v>21619</v>
      </c>
      <c r="B10223" t="s">
        <v>10240</v>
      </c>
      <c r="C10223">
        <v>21619</v>
      </c>
      <c r="D10223">
        <v>0.1</v>
      </c>
    </row>
    <row r="10224" spans="1:4">
      <c r="A10224">
        <v>21620</v>
      </c>
      <c r="B10224" t="s">
        <v>10241</v>
      </c>
      <c r="C10224">
        <v>21620</v>
      </c>
      <c r="D10224">
        <v>0.1</v>
      </c>
    </row>
    <row r="10225" spans="1:4">
      <c r="A10225">
        <v>21621</v>
      </c>
      <c r="B10225" t="s">
        <v>10242</v>
      </c>
      <c r="C10225">
        <v>21621</v>
      </c>
      <c r="D10225">
        <v>20400</v>
      </c>
    </row>
    <row r="10226" spans="1:4">
      <c r="A10226">
        <v>21622</v>
      </c>
      <c r="B10226" t="s">
        <v>10243</v>
      </c>
      <c r="C10226">
        <v>21622</v>
      </c>
      <c r="D10226">
        <v>100000000</v>
      </c>
    </row>
    <row r="10227" spans="1:4">
      <c r="A10227">
        <v>21623</v>
      </c>
      <c r="B10227" t="s">
        <v>10244</v>
      </c>
      <c r="C10227">
        <v>21623</v>
      </c>
      <c r="D10227">
        <v>0.1</v>
      </c>
    </row>
    <row r="10228" spans="1:4">
      <c r="A10228">
        <v>21624</v>
      </c>
      <c r="B10228" t="s">
        <v>10245</v>
      </c>
      <c r="C10228">
        <v>21624</v>
      </c>
      <c r="D10228">
        <v>0.1</v>
      </c>
    </row>
    <row r="10229" spans="1:4">
      <c r="A10229">
        <v>21625</v>
      </c>
      <c r="B10229" t="s">
        <v>10246</v>
      </c>
      <c r="C10229">
        <v>21625</v>
      </c>
      <c r="D10229">
        <v>2</v>
      </c>
    </row>
    <row r="10230" spans="1:4">
      <c r="A10230">
        <v>21626</v>
      </c>
      <c r="B10230" t="s">
        <v>10247</v>
      </c>
      <c r="C10230">
        <v>21626</v>
      </c>
      <c r="D10230">
        <v>0.1</v>
      </c>
    </row>
    <row r="10231" spans="1:4">
      <c r="A10231">
        <v>21627</v>
      </c>
      <c r="B10231" t="s">
        <v>4006</v>
      </c>
      <c r="C10231">
        <v>21627</v>
      </c>
      <c r="D10231">
        <v>100000000</v>
      </c>
    </row>
    <row r="10232" spans="1:4">
      <c r="A10232">
        <v>21628</v>
      </c>
      <c r="B10232" t="s">
        <v>10248</v>
      </c>
      <c r="C10232">
        <v>21628</v>
      </c>
      <c r="D10232">
        <v>500</v>
      </c>
    </row>
    <row r="10233" spans="1:4">
      <c r="A10233">
        <v>21629</v>
      </c>
      <c r="B10233" t="s">
        <v>10249</v>
      </c>
      <c r="C10233">
        <v>21629</v>
      </c>
      <c r="D10233">
        <v>0.01</v>
      </c>
    </row>
    <row r="10234" spans="1:4">
      <c r="A10234">
        <v>21630</v>
      </c>
      <c r="B10234" t="s">
        <v>10250</v>
      </c>
      <c r="C10234">
        <v>21630</v>
      </c>
      <c r="D10234">
        <v>101000</v>
      </c>
    </row>
    <row r="10235" spans="1:4">
      <c r="A10235">
        <v>21631</v>
      </c>
      <c r="B10235" t="s">
        <v>10251</v>
      </c>
      <c r="C10235">
        <v>21631</v>
      </c>
      <c r="D10235">
        <v>3</v>
      </c>
    </row>
    <row r="10236" spans="1:4">
      <c r="A10236">
        <v>21632</v>
      </c>
      <c r="B10236" t="s">
        <v>10252</v>
      </c>
      <c r="C10236">
        <v>21632</v>
      </c>
      <c r="D10236">
        <v>10</v>
      </c>
    </row>
    <row r="10237" spans="1:4">
      <c r="A10237">
        <v>21633</v>
      </c>
      <c r="B10237" t="s">
        <v>10253</v>
      </c>
      <c r="C10237">
        <v>21633</v>
      </c>
      <c r="D10237">
        <v>1150</v>
      </c>
    </row>
    <row r="10238" spans="1:4">
      <c r="A10238">
        <v>21634</v>
      </c>
      <c r="B10238" t="s">
        <v>10254</v>
      </c>
      <c r="C10238">
        <v>21634</v>
      </c>
      <c r="D10238">
        <v>0.1</v>
      </c>
    </row>
    <row r="10239" spans="1:4">
      <c r="A10239">
        <v>21635</v>
      </c>
      <c r="B10239" t="s">
        <v>5141</v>
      </c>
      <c r="C10239">
        <v>21635</v>
      </c>
      <c r="D10239">
        <v>100000000</v>
      </c>
    </row>
    <row r="10240" spans="1:4">
      <c r="A10240">
        <v>21636</v>
      </c>
      <c r="B10240" t="s">
        <v>10255</v>
      </c>
      <c r="C10240">
        <v>21636</v>
      </c>
      <c r="D10240">
        <v>109000</v>
      </c>
    </row>
    <row r="10241" spans="1:4">
      <c r="A10241">
        <v>21637</v>
      </c>
      <c r="B10241" t="s">
        <v>10256</v>
      </c>
      <c r="C10241">
        <v>21637</v>
      </c>
      <c r="D10241">
        <v>0.1</v>
      </c>
    </row>
    <row r="10242" spans="1:4">
      <c r="A10242">
        <v>21638</v>
      </c>
      <c r="B10242" t="s">
        <v>10257</v>
      </c>
      <c r="C10242">
        <v>21638</v>
      </c>
      <c r="D10242">
        <v>10</v>
      </c>
    </row>
    <row r="10243" spans="1:4">
      <c r="A10243">
        <v>21639</v>
      </c>
      <c r="B10243" t="s">
        <v>10258</v>
      </c>
      <c r="C10243">
        <v>21639</v>
      </c>
      <c r="D10243">
        <v>0.01</v>
      </c>
    </row>
    <row r="10244" spans="1:4">
      <c r="A10244">
        <v>21640</v>
      </c>
      <c r="B10244" t="s">
        <v>10259</v>
      </c>
      <c r="C10244">
        <v>21640</v>
      </c>
      <c r="D10244">
        <v>10</v>
      </c>
    </row>
    <row r="10245" spans="1:4">
      <c r="A10245">
        <v>21641</v>
      </c>
      <c r="B10245" t="s">
        <v>10260</v>
      </c>
      <c r="C10245">
        <v>21641</v>
      </c>
      <c r="D10245">
        <v>0.01</v>
      </c>
    </row>
    <row r="10246" spans="1:4">
      <c r="A10246">
        <v>21642</v>
      </c>
      <c r="B10246" t="s">
        <v>2734</v>
      </c>
      <c r="C10246">
        <v>21642</v>
      </c>
      <c r="D10246">
        <v>1</v>
      </c>
    </row>
    <row r="10247" spans="1:4">
      <c r="A10247">
        <v>21643</v>
      </c>
      <c r="B10247" t="s">
        <v>10261</v>
      </c>
      <c r="C10247">
        <v>21643</v>
      </c>
      <c r="D10247">
        <v>92000</v>
      </c>
    </row>
    <row r="10248" spans="1:4">
      <c r="A10248">
        <v>21644</v>
      </c>
      <c r="B10248" t="s">
        <v>2733</v>
      </c>
      <c r="C10248">
        <v>21644</v>
      </c>
      <c r="D10248">
        <v>1</v>
      </c>
    </row>
    <row r="10249" spans="1:4">
      <c r="A10249">
        <v>21645</v>
      </c>
      <c r="B10249" t="s">
        <v>10262</v>
      </c>
      <c r="C10249">
        <v>21645</v>
      </c>
      <c r="D10249">
        <v>1</v>
      </c>
    </row>
    <row r="10250" spans="1:4">
      <c r="A10250">
        <v>21646</v>
      </c>
      <c r="B10250" t="s">
        <v>10263</v>
      </c>
      <c r="C10250">
        <v>21646</v>
      </c>
      <c r="D10250">
        <v>1</v>
      </c>
    </row>
    <row r="10251" spans="1:4">
      <c r="A10251">
        <v>21647</v>
      </c>
      <c r="B10251" t="s">
        <v>10264</v>
      </c>
      <c r="C10251">
        <v>21647</v>
      </c>
      <c r="D10251">
        <v>96000</v>
      </c>
    </row>
    <row r="10252" spans="1:4">
      <c r="A10252">
        <v>21648</v>
      </c>
      <c r="B10252" t="s">
        <v>10265</v>
      </c>
      <c r="C10252">
        <v>21648</v>
      </c>
      <c r="D10252">
        <v>101000</v>
      </c>
    </row>
    <row r="10253" spans="1:4">
      <c r="A10253">
        <v>21649</v>
      </c>
      <c r="B10253" t="s">
        <v>10266</v>
      </c>
      <c r="C10253">
        <v>21649</v>
      </c>
      <c r="D10253">
        <v>92000</v>
      </c>
    </row>
    <row r="10254" spans="1:4">
      <c r="A10254">
        <v>21650</v>
      </c>
      <c r="B10254" t="s">
        <v>10267</v>
      </c>
      <c r="C10254">
        <v>21650</v>
      </c>
      <c r="D10254">
        <v>101000</v>
      </c>
    </row>
    <row r="10255" spans="1:4">
      <c r="A10255">
        <v>21651</v>
      </c>
      <c r="B10255" t="s">
        <v>10268</v>
      </c>
      <c r="C10255">
        <v>21651</v>
      </c>
      <c r="D10255">
        <v>96000</v>
      </c>
    </row>
    <row r="10256" spans="1:4">
      <c r="A10256">
        <v>21652</v>
      </c>
      <c r="B10256" t="s">
        <v>10269</v>
      </c>
      <c r="C10256">
        <v>21652</v>
      </c>
      <c r="D10256">
        <v>101000</v>
      </c>
    </row>
    <row r="10257" spans="1:4">
      <c r="A10257">
        <v>21653</v>
      </c>
      <c r="B10257" t="s">
        <v>10270</v>
      </c>
      <c r="C10257">
        <v>21653</v>
      </c>
      <c r="D10257">
        <v>19700</v>
      </c>
    </row>
    <row r="10258" spans="1:4">
      <c r="A10258">
        <v>21654</v>
      </c>
      <c r="B10258" t="s">
        <v>10271</v>
      </c>
      <c r="C10258">
        <v>21654</v>
      </c>
      <c r="D10258">
        <v>15001</v>
      </c>
    </row>
    <row r="10259" spans="1:4">
      <c r="A10259">
        <v>21655</v>
      </c>
      <c r="B10259" t="s">
        <v>10272</v>
      </c>
      <c r="C10259">
        <v>21655</v>
      </c>
      <c r="D10259">
        <v>15001</v>
      </c>
    </row>
    <row r="10260" spans="1:4">
      <c r="A10260">
        <v>21656</v>
      </c>
      <c r="B10260" t="s">
        <v>10273</v>
      </c>
      <c r="C10260">
        <v>21656</v>
      </c>
      <c r="D10260">
        <v>19700</v>
      </c>
    </row>
    <row r="10261" spans="1:4">
      <c r="A10261">
        <v>21657</v>
      </c>
      <c r="B10261" t="s">
        <v>10274</v>
      </c>
      <c r="C10261">
        <v>21657</v>
      </c>
      <c r="D10261">
        <v>15001</v>
      </c>
    </row>
    <row r="10262" spans="1:4">
      <c r="A10262">
        <v>21658</v>
      </c>
      <c r="B10262" t="s">
        <v>10275</v>
      </c>
      <c r="C10262">
        <v>21658</v>
      </c>
      <c r="D10262">
        <v>19700</v>
      </c>
    </row>
    <row r="10263" spans="1:4">
      <c r="A10263">
        <v>21659</v>
      </c>
      <c r="B10263" t="s">
        <v>10276</v>
      </c>
      <c r="C10263">
        <v>21659</v>
      </c>
      <c r="D10263" s="6">
        <v>0</v>
      </c>
    </row>
    <row r="10264" spans="1:4">
      <c r="A10264">
        <v>21660</v>
      </c>
      <c r="B10264" t="s">
        <v>10277</v>
      </c>
      <c r="C10264">
        <v>21660</v>
      </c>
      <c r="D10264">
        <v>20250</v>
      </c>
    </row>
    <row r="10265" spans="1:4">
      <c r="A10265">
        <v>21661</v>
      </c>
      <c r="B10265" t="s">
        <v>10278</v>
      </c>
      <c r="C10265">
        <v>21661</v>
      </c>
      <c r="D10265">
        <v>0.1</v>
      </c>
    </row>
    <row r="10266" spans="1:4">
      <c r="A10266">
        <v>21662</v>
      </c>
      <c r="B10266" t="s">
        <v>10279</v>
      </c>
      <c r="C10266">
        <v>21662</v>
      </c>
      <c r="D10266">
        <v>100000000</v>
      </c>
    </row>
    <row r="10267" spans="1:4">
      <c r="A10267">
        <v>21663</v>
      </c>
      <c r="B10267" t="s">
        <v>10280</v>
      </c>
      <c r="C10267">
        <v>21663</v>
      </c>
      <c r="D10267">
        <v>0.1</v>
      </c>
    </row>
    <row r="10268" spans="1:4">
      <c r="A10268">
        <v>21664</v>
      </c>
      <c r="B10268" t="s">
        <v>10281</v>
      </c>
      <c r="C10268">
        <v>21664</v>
      </c>
      <c r="D10268">
        <v>0.1</v>
      </c>
    </row>
    <row r="10269" spans="1:4">
      <c r="A10269">
        <v>21665</v>
      </c>
      <c r="B10269" t="s">
        <v>10282</v>
      </c>
      <c r="C10269">
        <v>21665</v>
      </c>
      <c r="D10269">
        <v>0.1</v>
      </c>
    </row>
    <row r="10270" spans="1:4">
      <c r="A10270">
        <v>21666</v>
      </c>
      <c r="B10270" t="s">
        <v>10283</v>
      </c>
      <c r="C10270">
        <v>21666</v>
      </c>
      <c r="D10270">
        <v>0.01</v>
      </c>
    </row>
    <row r="10271" spans="1:4">
      <c r="A10271">
        <v>21667</v>
      </c>
      <c r="B10271" t="s">
        <v>10284</v>
      </c>
      <c r="C10271">
        <v>21667</v>
      </c>
      <c r="D10271">
        <v>0.01</v>
      </c>
    </row>
    <row r="10272" spans="1:4">
      <c r="A10272">
        <v>21668</v>
      </c>
      <c r="B10272" t="s">
        <v>10285</v>
      </c>
      <c r="C10272">
        <v>21668</v>
      </c>
      <c r="D10272">
        <v>0.01</v>
      </c>
    </row>
    <row r="10273" spans="1:4">
      <c r="A10273">
        <v>21669</v>
      </c>
      <c r="B10273" t="s">
        <v>10286</v>
      </c>
      <c r="C10273">
        <v>21669</v>
      </c>
      <c r="D10273">
        <v>0.1</v>
      </c>
    </row>
    <row r="10274" spans="1:4">
      <c r="A10274">
        <v>21670</v>
      </c>
      <c r="B10274" t="s">
        <v>10287</v>
      </c>
      <c r="C10274">
        <v>21670</v>
      </c>
      <c r="D10274">
        <v>96000</v>
      </c>
    </row>
    <row r="10275" spans="1:4">
      <c r="A10275">
        <v>21671</v>
      </c>
      <c r="B10275" t="s">
        <v>10288</v>
      </c>
      <c r="C10275">
        <v>21671</v>
      </c>
      <c r="D10275">
        <v>0.1</v>
      </c>
    </row>
    <row r="10276" spans="1:4">
      <c r="A10276">
        <v>21672</v>
      </c>
      <c r="B10276" t="s">
        <v>10287</v>
      </c>
      <c r="C10276">
        <v>21672</v>
      </c>
      <c r="D10276">
        <v>1</v>
      </c>
    </row>
    <row r="10277" spans="1:4">
      <c r="A10277">
        <v>21675</v>
      </c>
      <c r="B10277" t="s">
        <v>10289</v>
      </c>
      <c r="C10277">
        <v>21675</v>
      </c>
      <c r="D10277">
        <v>101000</v>
      </c>
    </row>
    <row r="10278" spans="1:4">
      <c r="A10278">
        <v>21676</v>
      </c>
      <c r="B10278" t="s">
        <v>10290</v>
      </c>
      <c r="C10278">
        <v>21676</v>
      </c>
      <c r="D10278">
        <v>50</v>
      </c>
    </row>
    <row r="10279" spans="1:4">
      <c r="A10279">
        <v>21677</v>
      </c>
      <c r="B10279" t="s">
        <v>10291</v>
      </c>
      <c r="C10279">
        <v>21677</v>
      </c>
      <c r="D10279">
        <v>1</v>
      </c>
    </row>
    <row r="10280" spans="1:4">
      <c r="A10280">
        <v>21678</v>
      </c>
      <c r="B10280" t="s">
        <v>10292</v>
      </c>
      <c r="C10280">
        <v>21678</v>
      </c>
      <c r="D10280">
        <v>27500</v>
      </c>
    </row>
    <row r="10281" spans="1:4">
      <c r="A10281">
        <v>21679</v>
      </c>
      <c r="B10281" t="s">
        <v>10293</v>
      </c>
      <c r="C10281">
        <v>21679</v>
      </c>
      <c r="D10281">
        <v>27500</v>
      </c>
    </row>
    <row r="10282" spans="1:4">
      <c r="A10282">
        <v>21680</v>
      </c>
      <c r="B10282" t="s">
        <v>10294</v>
      </c>
      <c r="C10282">
        <v>21680</v>
      </c>
      <c r="D10282">
        <v>27500</v>
      </c>
    </row>
    <row r="10283" spans="1:4">
      <c r="A10283">
        <v>21681</v>
      </c>
      <c r="B10283" t="s">
        <v>10295</v>
      </c>
      <c r="C10283">
        <v>21681</v>
      </c>
      <c r="D10283">
        <v>27500</v>
      </c>
    </row>
    <row r="10284" spans="1:4">
      <c r="A10284">
        <v>21683</v>
      </c>
      <c r="B10284" t="s">
        <v>10296</v>
      </c>
      <c r="C10284">
        <v>21683</v>
      </c>
      <c r="D10284">
        <v>27500</v>
      </c>
    </row>
    <row r="10285" spans="1:4">
      <c r="A10285">
        <v>21684</v>
      </c>
      <c r="B10285" t="s">
        <v>10297</v>
      </c>
      <c r="C10285">
        <v>21684</v>
      </c>
      <c r="D10285">
        <v>27500</v>
      </c>
    </row>
    <row r="10286" spans="1:4">
      <c r="A10286">
        <v>21685</v>
      </c>
      <c r="B10286" t="s">
        <v>10298</v>
      </c>
      <c r="C10286">
        <v>21685</v>
      </c>
      <c r="D10286">
        <v>27500</v>
      </c>
    </row>
    <row r="10287" spans="1:4">
      <c r="A10287">
        <v>21686</v>
      </c>
      <c r="B10287" t="s">
        <v>10299</v>
      </c>
      <c r="C10287">
        <v>21686</v>
      </c>
      <c r="D10287">
        <v>27500</v>
      </c>
    </row>
    <row r="10288" spans="1:4">
      <c r="A10288">
        <v>21688</v>
      </c>
      <c r="B10288" t="s">
        <v>10300</v>
      </c>
      <c r="C10288">
        <v>21688</v>
      </c>
      <c r="D10288">
        <v>27500</v>
      </c>
    </row>
    <row r="10289" spans="1:4">
      <c r="A10289">
        <v>21689</v>
      </c>
      <c r="B10289" t="s">
        <v>10301</v>
      </c>
      <c r="C10289">
        <v>21689</v>
      </c>
      <c r="D10289">
        <v>27500</v>
      </c>
    </row>
    <row r="10290" spans="1:4">
      <c r="A10290">
        <v>21690</v>
      </c>
      <c r="B10290" t="s">
        <v>10302</v>
      </c>
      <c r="C10290">
        <v>21690</v>
      </c>
      <c r="D10290">
        <v>27500</v>
      </c>
    </row>
    <row r="10291" spans="1:4">
      <c r="A10291">
        <v>21691</v>
      </c>
      <c r="B10291" t="s">
        <v>10303</v>
      </c>
      <c r="C10291">
        <v>21691</v>
      </c>
      <c r="D10291">
        <v>27500</v>
      </c>
    </row>
    <row r="10292" spans="1:4">
      <c r="A10292">
        <v>21693</v>
      </c>
      <c r="B10292" t="s">
        <v>10304</v>
      </c>
      <c r="C10292">
        <v>21693</v>
      </c>
      <c r="D10292">
        <v>27500</v>
      </c>
    </row>
    <row r="10293" spans="1:4">
      <c r="A10293">
        <v>21694</v>
      </c>
      <c r="B10293" t="s">
        <v>10305</v>
      </c>
      <c r="C10293">
        <v>21694</v>
      </c>
      <c r="D10293">
        <v>27500</v>
      </c>
    </row>
    <row r="10294" spans="1:4">
      <c r="A10294">
        <v>21695</v>
      </c>
      <c r="B10294" t="s">
        <v>10306</v>
      </c>
      <c r="C10294">
        <v>21695</v>
      </c>
      <c r="D10294">
        <v>27500</v>
      </c>
    </row>
    <row r="10295" spans="1:4">
      <c r="A10295">
        <v>21696</v>
      </c>
      <c r="B10295" t="s">
        <v>10307</v>
      </c>
      <c r="C10295">
        <v>21696</v>
      </c>
      <c r="D10295">
        <v>27500</v>
      </c>
    </row>
    <row r="10296" spans="1:4">
      <c r="A10296">
        <v>21698</v>
      </c>
      <c r="B10296" t="s">
        <v>10308</v>
      </c>
      <c r="C10296">
        <v>21698</v>
      </c>
      <c r="D10296">
        <v>27500</v>
      </c>
    </row>
    <row r="10297" spans="1:4">
      <c r="A10297">
        <v>21699</v>
      </c>
      <c r="B10297" t="s">
        <v>10309</v>
      </c>
      <c r="C10297">
        <v>21699</v>
      </c>
      <c r="D10297">
        <v>27500</v>
      </c>
    </row>
    <row r="10298" spans="1:4">
      <c r="A10298">
        <v>21700</v>
      </c>
      <c r="B10298" t="s">
        <v>10310</v>
      </c>
      <c r="C10298">
        <v>21700</v>
      </c>
      <c r="D10298">
        <v>27500</v>
      </c>
    </row>
    <row r="10299" spans="1:4">
      <c r="A10299">
        <v>21701</v>
      </c>
      <c r="B10299" t="s">
        <v>10311</v>
      </c>
      <c r="C10299">
        <v>21701</v>
      </c>
      <c r="D10299">
        <v>27500</v>
      </c>
    </row>
    <row r="10300" spans="1:4">
      <c r="A10300">
        <v>21703</v>
      </c>
      <c r="B10300" t="s">
        <v>10312</v>
      </c>
      <c r="C10300">
        <v>21703</v>
      </c>
      <c r="D10300">
        <v>27500</v>
      </c>
    </row>
    <row r="10301" spans="1:4">
      <c r="A10301">
        <v>21704</v>
      </c>
      <c r="B10301" t="s">
        <v>10313</v>
      </c>
      <c r="C10301">
        <v>21704</v>
      </c>
      <c r="D10301">
        <v>27500</v>
      </c>
    </row>
    <row r="10302" spans="1:4">
      <c r="A10302">
        <v>21705</v>
      </c>
      <c r="B10302" t="s">
        <v>10314</v>
      </c>
      <c r="C10302">
        <v>21705</v>
      </c>
      <c r="D10302">
        <v>27500</v>
      </c>
    </row>
    <row r="10303" spans="1:4">
      <c r="A10303">
        <v>21706</v>
      </c>
      <c r="B10303" t="s">
        <v>10315</v>
      </c>
      <c r="C10303">
        <v>21706</v>
      </c>
      <c r="D10303">
        <v>27500</v>
      </c>
    </row>
    <row r="10304" spans="1:4">
      <c r="A10304">
        <v>21708</v>
      </c>
      <c r="B10304" t="s">
        <v>10316</v>
      </c>
      <c r="C10304">
        <v>21708</v>
      </c>
      <c r="D10304">
        <v>27500</v>
      </c>
    </row>
    <row r="10305" spans="1:4">
      <c r="A10305">
        <v>21709</v>
      </c>
      <c r="B10305" t="s">
        <v>10317</v>
      </c>
      <c r="C10305">
        <v>21709</v>
      </c>
      <c r="D10305">
        <v>27500</v>
      </c>
    </row>
    <row r="10306" spans="1:4">
      <c r="A10306">
        <v>21710</v>
      </c>
      <c r="B10306" t="s">
        <v>10318</v>
      </c>
      <c r="C10306">
        <v>21710</v>
      </c>
      <c r="D10306">
        <v>27500</v>
      </c>
    </row>
    <row r="10307" spans="1:4">
      <c r="A10307">
        <v>21711</v>
      </c>
      <c r="B10307" t="s">
        <v>10319</v>
      </c>
      <c r="C10307">
        <v>21711</v>
      </c>
      <c r="D10307">
        <v>27500</v>
      </c>
    </row>
    <row r="10308" spans="1:4">
      <c r="A10308">
        <v>21713</v>
      </c>
      <c r="B10308" t="s">
        <v>10320</v>
      </c>
      <c r="C10308">
        <v>21713</v>
      </c>
      <c r="D10308">
        <v>27500</v>
      </c>
    </row>
    <row r="10309" spans="1:4">
      <c r="A10309">
        <v>21714</v>
      </c>
      <c r="B10309" t="s">
        <v>10321</v>
      </c>
      <c r="C10309">
        <v>21714</v>
      </c>
      <c r="D10309">
        <v>27500</v>
      </c>
    </row>
    <row r="10310" spans="1:4">
      <c r="A10310">
        <v>21715</v>
      </c>
      <c r="B10310" t="s">
        <v>10322</v>
      </c>
      <c r="C10310">
        <v>21715</v>
      </c>
      <c r="D10310">
        <v>27500</v>
      </c>
    </row>
    <row r="10311" spans="1:4">
      <c r="A10311">
        <v>21716</v>
      </c>
      <c r="B10311" t="s">
        <v>10323</v>
      </c>
      <c r="C10311">
        <v>21716</v>
      </c>
      <c r="D10311">
        <v>27500</v>
      </c>
    </row>
    <row r="10312" spans="1:4">
      <c r="A10312">
        <v>21718</v>
      </c>
      <c r="B10312" t="s">
        <v>10324</v>
      </c>
      <c r="C10312">
        <v>21718</v>
      </c>
      <c r="D10312">
        <v>0.01</v>
      </c>
    </row>
    <row r="10313" spans="1:4">
      <c r="A10313">
        <v>21719</v>
      </c>
      <c r="B10313" t="s">
        <v>10325</v>
      </c>
      <c r="C10313">
        <v>21719</v>
      </c>
      <c r="D10313">
        <v>0.1</v>
      </c>
    </row>
    <row r="10314" spans="1:4">
      <c r="A10314">
        <v>21720</v>
      </c>
      <c r="B10314" t="s">
        <v>10326</v>
      </c>
      <c r="C10314">
        <v>21720</v>
      </c>
      <c r="D10314">
        <v>0.1</v>
      </c>
    </row>
    <row r="10315" spans="1:4">
      <c r="A10315">
        <v>21721</v>
      </c>
      <c r="B10315" t="s">
        <v>10327</v>
      </c>
      <c r="C10315">
        <v>21721</v>
      </c>
      <c r="D10315">
        <v>0.1</v>
      </c>
    </row>
    <row r="10316" spans="1:4">
      <c r="A10316">
        <v>21722</v>
      </c>
      <c r="B10316" t="s">
        <v>10328</v>
      </c>
      <c r="C10316">
        <v>21722</v>
      </c>
      <c r="D10316">
        <v>0.1</v>
      </c>
    </row>
    <row r="10317" spans="1:4">
      <c r="A10317">
        <v>21723</v>
      </c>
      <c r="B10317" t="s">
        <v>10329</v>
      </c>
      <c r="C10317">
        <v>21723</v>
      </c>
      <c r="D10317">
        <v>0.1</v>
      </c>
    </row>
    <row r="10318" spans="1:4">
      <c r="A10318">
        <v>21724</v>
      </c>
      <c r="B10318" t="s">
        <v>10330</v>
      </c>
      <c r="C10318">
        <v>21724</v>
      </c>
      <c r="D10318">
        <v>0.1</v>
      </c>
    </row>
    <row r="10319" spans="1:4">
      <c r="A10319">
        <v>21725</v>
      </c>
      <c r="B10319" t="s">
        <v>10331</v>
      </c>
      <c r="C10319">
        <v>21725</v>
      </c>
      <c r="D10319">
        <v>0.1</v>
      </c>
    </row>
    <row r="10320" spans="1:4">
      <c r="A10320">
        <v>21726</v>
      </c>
      <c r="B10320" t="s">
        <v>10332</v>
      </c>
      <c r="C10320">
        <v>21726</v>
      </c>
      <c r="D10320">
        <v>0.1</v>
      </c>
    </row>
    <row r="10321" spans="1:4">
      <c r="A10321">
        <v>21727</v>
      </c>
      <c r="B10321" t="s">
        <v>10333</v>
      </c>
      <c r="C10321">
        <v>21727</v>
      </c>
      <c r="D10321">
        <v>0.1</v>
      </c>
    </row>
    <row r="10322" spans="1:4">
      <c r="A10322">
        <v>21728</v>
      </c>
      <c r="B10322" t="s">
        <v>10334</v>
      </c>
      <c r="C10322">
        <v>21728</v>
      </c>
      <c r="D10322">
        <v>0.1</v>
      </c>
    </row>
    <row r="10323" spans="1:4">
      <c r="A10323">
        <v>21729</v>
      </c>
      <c r="B10323" t="s">
        <v>10335</v>
      </c>
      <c r="C10323">
        <v>21729</v>
      </c>
      <c r="D10323">
        <v>0.1</v>
      </c>
    </row>
    <row r="10324" spans="1:4">
      <c r="A10324">
        <v>21730</v>
      </c>
      <c r="B10324" t="s">
        <v>10336</v>
      </c>
      <c r="C10324">
        <v>21730</v>
      </c>
      <c r="D10324">
        <v>0.1</v>
      </c>
    </row>
    <row r="10325" spans="1:4">
      <c r="A10325">
        <v>21731</v>
      </c>
      <c r="B10325" t="s">
        <v>10337</v>
      </c>
      <c r="C10325">
        <v>21731</v>
      </c>
      <c r="D10325">
        <v>0.1</v>
      </c>
    </row>
    <row r="10326" spans="1:4">
      <c r="A10326">
        <v>21732</v>
      </c>
      <c r="B10326" t="s">
        <v>10338</v>
      </c>
      <c r="C10326">
        <v>21732</v>
      </c>
      <c r="D10326">
        <v>0.1</v>
      </c>
    </row>
    <row r="10327" spans="1:4">
      <c r="A10327">
        <v>21733</v>
      </c>
      <c r="B10327" t="s">
        <v>10339</v>
      </c>
      <c r="C10327">
        <v>21733</v>
      </c>
      <c r="D10327">
        <v>0.1</v>
      </c>
    </row>
    <row r="10328" spans="1:4">
      <c r="A10328">
        <v>21734</v>
      </c>
      <c r="B10328" t="s">
        <v>10340</v>
      </c>
      <c r="C10328">
        <v>21734</v>
      </c>
      <c r="D10328">
        <v>1</v>
      </c>
    </row>
    <row r="10329" spans="1:4">
      <c r="A10329">
        <v>21735</v>
      </c>
      <c r="B10329" t="s">
        <v>10341</v>
      </c>
      <c r="C10329">
        <v>21735</v>
      </c>
      <c r="D10329">
        <v>980000</v>
      </c>
    </row>
    <row r="10330" spans="1:4">
      <c r="A10330">
        <v>21736</v>
      </c>
      <c r="B10330" t="s">
        <v>10342</v>
      </c>
      <c r="C10330">
        <v>21736</v>
      </c>
      <c r="D10330">
        <v>0.1</v>
      </c>
    </row>
    <row r="10331" spans="1:4">
      <c r="A10331">
        <v>21739</v>
      </c>
      <c r="B10331" t="s">
        <v>10343</v>
      </c>
      <c r="C10331">
        <v>21739</v>
      </c>
      <c r="D10331">
        <v>0.1</v>
      </c>
    </row>
    <row r="10332" spans="1:4">
      <c r="A10332">
        <v>21740</v>
      </c>
      <c r="B10332" t="s">
        <v>10344</v>
      </c>
      <c r="C10332">
        <v>21740</v>
      </c>
      <c r="D10332">
        <v>2.5000000000000001E-2</v>
      </c>
    </row>
    <row r="10333" spans="1:4">
      <c r="A10333">
        <v>21742</v>
      </c>
      <c r="B10333" t="s">
        <v>10345</v>
      </c>
      <c r="C10333">
        <v>21742</v>
      </c>
      <c r="D10333">
        <v>0.1</v>
      </c>
    </row>
    <row r="10334" spans="1:4">
      <c r="A10334">
        <v>21743</v>
      </c>
      <c r="B10334" t="s">
        <v>10346</v>
      </c>
      <c r="C10334">
        <v>21743</v>
      </c>
      <c r="D10334">
        <v>1</v>
      </c>
    </row>
    <row r="10335" spans="1:4">
      <c r="A10335">
        <v>21744</v>
      </c>
      <c r="B10335" t="s">
        <v>10347</v>
      </c>
      <c r="C10335">
        <v>21744</v>
      </c>
      <c r="D10335">
        <v>1000</v>
      </c>
    </row>
    <row r="10336" spans="1:4">
      <c r="A10336">
        <v>21745</v>
      </c>
      <c r="B10336" t="s">
        <v>10348</v>
      </c>
      <c r="C10336">
        <v>21745</v>
      </c>
      <c r="D10336">
        <v>1000</v>
      </c>
    </row>
    <row r="10337" spans="1:4">
      <c r="A10337">
        <v>21746</v>
      </c>
      <c r="B10337" t="s">
        <v>10349</v>
      </c>
      <c r="C10337">
        <v>21746</v>
      </c>
      <c r="D10337">
        <v>1000</v>
      </c>
    </row>
    <row r="10338" spans="1:4">
      <c r="A10338">
        <v>21747</v>
      </c>
      <c r="B10338" t="s">
        <v>10350</v>
      </c>
      <c r="C10338">
        <v>21747</v>
      </c>
      <c r="D10338">
        <v>1000</v>
      </c>
    </row>
    <row r="10339" spans="1:4">
      <c r="A10339">
        <v>21748</v>
      </c>
      <c r="B10339" t="s">
        <v>10351</v>
      </c>
      <c r="C10339">
        <v>21748</v>
      </c>
      <c r="D10339">
        <v>1000</v>
      </c>
    </row>
    <row r="10340" spans="1:4">
      <c r="A10340">
        <v>21749</v>
      </c>
      <c r="B10340" t="s">
        <v>10352</v>
      </c>
      <c r="C10340">
        <v>21749</v>
      </c>
      <c r="D10340">
        <v>1000</v>
      </c>
    </row>
    <row r="10341" spans="1:4">
      <c r="A10341">
        <v>21754</v>
      </c>
      <c r="B10341" t="s">
        <v>10353</v>
      </c>
      <c r="C10341">
        <v>21754</v>
      </c>
      <c r="D10341">
        <v>19000000</v>
      </c>
    </row>
    <row r="10342" spans="1:4">
      <c r="A10342">
        <v>21755</v>
      </c>
      <c r="B10342" t="s">
        <v>10354</v>
      </c>
      <c r="C10342">
        <v>21755</v>
      </c>
      <c r="D10342">
        <v>19000000</v>
      </c>
    </row>
    <row r="10343" spans="1:4">
      <c r="A10343">
        <v>21756</v>
      </c>
      <c r="B10343" t="s">
        <v>10355</v>
      </c>
      <c r="C10343">
        <v>21756</v>
      </c>
      <c r="D10343">
        <v>19000000</v>
      </c>
    </row>
    <row r="10344" spans="1:4">
      <c r="A10344">
        <v>21757</v>
      </c>
      <c r="B10344" t="s">
        <v>10356</v>
      </c>
      <c r="C10344">
        <v>21757</v>
      </c>
      <c r="D10344">
        <v>19000000</v>
      </c>
    </row>
    <row r="10345" spans="1:4">
      <c r="A10345">
        <v>21758</v>
      </c>
      <c r="B10345" t="s">
        <v>10357</v>
      </c>
      <c r="C10345">
        <v>21758</v>
      </c>
      <c r="D10345">
        <v>109000</v>
      </c>
    </row>
    <row r="10346" spans="1:4">
      <c r="A10346">
        <v>21759</v>
      </c>
      <c r="B10346" t="s">
        <v>10358</v>
      </c>
      <c r="C10346">
        <v>21759</v>
      </c>
      <c r="D10346">
        <v>109000</v>
      </c>
    </row>
    <row r="10347" spans="1:4">
      <c r="A10347">
        <v>21760</v>
      </c>
      <c r="B10347" t="s">
        <v>10359</v>
      </c>
      <c r="C10347">
        <v>21760</v>
      </c>
      <c r="D10347">
        <v>109000</v>
      </c>
    </row>
    <row r="10348" spans="1:4">
      <c r="A10348">
        <v>21762</v>
      </c>
      <c r="B10348" t="s">
        <v>10360</v>
      </c>
      <c r="C10348">
        <v>21762</v>
      </c>
      <c r="D10348">
        <v>99000</v>
      </c>
    </row>
    <row r="10349" spans="1:4">
      <c r="A10349">
        <v>21763</v>
      </c>
      <c r="B10349" t="s">
        <v>10361</v>
      </c>
      <c r="C10349">
        <v>21763</v>
      </c>
      <c r="D10349">
        <v>109000</v>
      </c>
    </row>
    <row r="10350" spans="1:4">
      <c r="A10350">
        <v>21764</v>
      </c>
      <c r="B10350" t="s">
        <v>10362</v>
      </c>
      <c r="C10350">
        <v>21764</v>
      </c>
      <c r="D10350">
        <v>109000</v>
      </c>
    </row>
    <row r="10351" spans="1:4">
      <c r="A10351">
        <v>21765</v>
      </c>
      <c r="B10351" t="s">
        <v>10363</v>
      </c>
      <c r="C10351">
        <v>21765</v>
      </c>
      <c r="D10351">
        <v>109000</v>
      </c>
    </row>
    <row r="10352" spans="1:4">
      <c r="A10352">
        <v>21766</v>
      </c>
      <c r="B10352" t="s">
        <v>10364</v>
      </c>
      <c r="C10352">
        <v>21766</v>
      </c>
      <c r="D10352">
        <v>99000</v>
      </c>
    </row>
    <row r="10353" spans="1:4">
      <c r="A10353">
        <v>21767</v>
      </c>
      <c r="B10353" t="s">
        <v>10365</v>
      </c>
      <c r="C10353">
        <v>21767</v>
      </c>
      <c r="D10353">
        <v>21120</v>
      </c>
    </row>
    <row r="10354" spans="1:4">
      <c r="A10354">
        <v>21768</v>
      </c>
      <c r="B10354" t="s">
        <v>10366</v>
      </c>
      <c r="C10354">
        <v>21768</v>
      </c>
      <c r="D10354">
        <v>16450</v>
      </c>
    </row>
    <row r="10355" spans="1:4">
      <c r="A10355">
        <v>21769</v>
      </c>
      <c r="B10355" t="s">
        <v>10367</v>
      </c>
      <c r="C10355">
        <v>21769</v>
      </c>
      <c r="D10355">
        <v>19100</v>
      </c>
    </row>
    <row r="10356" spans="1:4">
      <c r="A10356">
        <v>21770</v>
      </c>
      <c r="B10356" t="s">
        <v>10368</v>
      </c>
      <c r="C10356">
        <v>21770</v>
      </c>
      <c r="D10356">
        <v>17500</v>
      </c>
    </row>
    <row r="10357" spans="1:4">
      <c r="A10357">
        <v>21771</v>
      </c>
      <c r="B10357" t="s">
        <v>10369</v>
      </c>
      <c r="C10357">
        <v>21771</v>
      </c>
      <c r="D10357">
        <v>17400</v>
      </c>
    </row>
    <row r="10358" spans="1:4">
      <c r="A10358">
        <v>21772</v>
      </c>
      <c r="B10358" t="s">
        <v>10370</v>
      </c>
      <c r="C10358">
        <v>21772</v>
      </c>
      <c r="D10358">
        <v>16450</v>
      </c>
    </row>
    <row r="10359" spans="1:4">
      <c r="A10359">
        <v>21773</v>
      </c>
      <c r="B10359" t="s">
        <v>10371</v>
      </c>
      <c r="C10359">
        <v>21773</v>
      </c>
      <c r="D10359">
        <v>22500</v>
      </c>
    </row>
    <row r="10360" spans="1:4">
      <c r="A10360">
        <v>21774</v>
      </c>
      <c r="B10360" t="s">
        <v>10372</v>
      </c>
      <c r="C10360">
        <v>21774</v>
      </c>
      <c r="D10360">
        <v>17660</v>
      </c>
    </row>
    <row r="10361" spans="1:4">
      <c r="A10361">
        <v>21775</v>
      </c>
      <c r="B10361" t="s">
        <v>10373</v>
      </c>
      <c r="C10361">
        <v>21775</v>
      </c>
      <c r="D10361">
        <v>26005</v>
      </c>
    </row>
    <row r="10362" spans="1:4">
      <c r="A10362">
        <v>21776</v>
      </c>
      <c r="B10362" t="s">
        <v>10374</v>
      </c>
      <c r="C10362">
        <v>21776</v>
      </c>
      <c r="D10362">
        <v>17400</v>
      </c>
    </row>
    <row r="10363" spans="1:4">
      <c r="A10363">
        <v>21777</v>
      </c>
      <c r="B10363" t="s">
        <v>10375</v>
      </c>
      <c r="C10363">
        <v>21777</v>
      </c>
      <c r="D10363">
        <v>1080000</v>
      </c>
    </row>
    <row r="10364" spans="1:4">
      <c r="A10364">
        <v>21778</v>
      </c>
      <c r="B10364" t="s">
        <v>10376</v>
      </c>
      <c r="C10364">
        <v>21778</v>
      </c>
      <c r="D10364">
        <v>96000</v>
      </c>
    </row>
    <row r="10365" spans="1:4">
      <c r="A10365">
        <v>21779</v>
      </c>
      <c r="B10365" t="s">
        <v>10377</v>
      </c>
      <c r="C10365">
        <v>21779</v>
      </c>
      <c r="D10365">
        <v>16450</v>
      </c>
    </row>
    <row r="10366" spans="1:4">
      <c r="A10366">
        <v>21780</v>
      </c>
      <c r="B10366" t="s">
        <v>10378</v>
      </c>
      <c r="C10366">
        <v>21780</v>
      </c>
      <c r="D10366">
        <v>16450</v>
      </c>
    </row>
    <row r="10367" spans="1:4">
      <c r="A10367">
        <v>21781</v>
      </c>
      <c r="B10367" t="s">
        <v>10379</v>
      </c>
      <c r="C10367">
        <v>21781</v>
      </c>
      <c r="D10367">
        <v>16450</v>
      </c>
    </row>
    <row r="10368" spans="1:4">
      <c r="A10368">
        <v>21782</v>
      </c>
      <c r="B10368" t="s">
        <v>10380</v>
      </c>
      <c r="C10368">
        <v>21782</v>
      </c>
      <c r="D10368">
        <v>16450</v>
      </c>
    </row>
    <row r="10369" spans="1:4">
      <c r="A10369">
        <v>21783</v>
      </c>
      <c r="B10369" t="s">
        <v>10381</v>
      </c>
      <c r="C10369">
        <v>21783</v>
      </c>
      <c r="D10369">
        <v>5</v>
      </c>
    </row>
    <row r="10370" spans="1:4">
      <c r="A10370">
        <v>21784</v>
      </c>
      <c r="B10370" t="s">
        <v>10382</v>
      </c>
      <c r="C10370">
        <v>21784</v>
      </c>
      <c r="D10370">
        <v>0.5</v>
      </c>
    </row>
    <row r="10371" spans="1:4">
      <c r="A10371">
        <v>21786</v>
      </c>
      <c r="B10371" t="s">
        <v>10383</v>
      </c>
      <c r="C10371">
        <v>21786</v>
      </c>
      <c r="D10371">
        <v>101000</v>
      </c>
    </row>
    <row r="10372" spans="1:4">
      <c r="A10372">
        <v>21787</v>
      </c>
      <c r="B10372" t="s">
        <v>10384</v>
      </c>
      <c r="C10372">
        <v>21787</v>
      </c>
      <c r="D10372">
        <v>101000</v>
      </c>
    </row>
    <row r="10373" spans="1:4">
      <c r="A10373">
        <v>21788</v>
      </c>
      <c r="B10373" t="s">
        <v>10385</v>
      </c>
      <c r="C10373">
        <v>21788</v>
      </c>
      <c r="D10373">
        <v>1080000</v>
      </c>
    </row>
    <row r="10374" spans="1:4">
      <c r="A10374">
        <v>21789</v>
      </c>
      <c r="B10374" t="s">
        <v>10386</v>
      </c>
      <c r="C10374">
        <v>21789</v>
      </c>
      <c r="D10374">
        <v>0.01</v>
      </c>
    </row>
    <row r="10375" spans="1:4">
      <c r="A10375">
        <v>21790</v>
      </c>
      <c r="B10375" t="s">
        <v>10387</v>
      </c>
      <c r="C10375">
        <v>21790</v>
      </c>
      <c r="D10375">
        <v>0.01</v>
      </c>
    </row>
    <row r="10376" spans="1:4">
      <c r="A10376">
        <v>21791</v>
      </c>
      <c r="B10376" t="s">
        <v>10388</v>
      </c>
      <c r="C10376">
        <v>21791</v>
      </c>
      <c r="D10376">
        <v>0.01</v>
      </c>
    </row>
    <row r="10377" spans="1:4">
      <c r="A10377">
        <v>21792</v>
      </c>
      <c r="B10377" t="s">
        <v>10389</v>
      </c>
      <c r="C10377">
        <v>21792</v>
      </c>
      <c r="D10377">
        <v>1040000</v>
      </c>
    </row>
    <row r="10378" spans="1:4">
      <c r="A10378">
        <v>21793</v>
      </c>
      <c r="B10378" t="s">
        <v>10390</v>
      </c>
      <c r="C10378">
        <v>21793</v>
      </c>
      <c r="D10378">
        <v>0.1</v>
      </c>
    </row>
    <row r="10379" spans="1:4">
      <c r="A10379">
        <v>21794</v>
      </c>
      <c r="B10379" t="s">
        <v>10391</v>
      </c>
      <c r="C10379">
        <v>21794</v>
      </c>
      <c r="D10379">
        <v>22000000</v>
      </c>
    </row>
    <row r="10380" spans="1:4">
      <c r="A10380">
        <v>21795</v>
      </c>
      <c r="B10380" t="s">
        <v>10392</v>
      </c>
      <c r="C10380">
        <v>21795</v>
      </c>
      <c r="D10380">
        <v>1040000</v>
      </c>
    </row>
    <row r="10381" spans="1:4">
      <c r="A10381">
        <v>21796</v>
      </c>
      <c r="B10381" t="s">
        <v>10393</v>
      </c>
      <c r="C10381">
        <v>21796</v>
      </c>
      <c r="D10381">
        <v>22000000</v>
      </c>
    </row>
    <row r="10382" spans="1:4">
      <c r="A10382">
        <v>21797</v>
      </c>
      <c r="B10382" t="s">
        <v>10394</v>
      </c>
      <c r="C10382">
        <v>21797</v>
      </c>
      <c r="D10382" s="6">
        <v>0</v>
      </c>
    </row>
    <row r="10383" spans="1:4">
      <c r="A10383">
        <v>21798</v>
      </c>
      <c r="B10383" t="s">
        <v>10395</v>
      </c>
      <c r="C10383">
        <v>21798</v>
      </c>
      <c r="D10383" s="6">
        <v>0</v>
      </c>
    </row>
    <row r="10384" spans="1:4">
      <c r="A10384">
        <v>21799</v>
      </c>
      <c r="B10384" t="s">
        <v>10396</v>
      </c>
      <c r="C10384">
        <v>21799</v>
      </c>
      <c r="D10384" s="6">
        <v>0</v>
      </c>
    </row>
    <row r="10385" spans="1:4">
      <c r="A10385">
        <v>21800</v>
      </c>
      <c r="B10385" t="s">
        <v>10397</v>
      </c>
      <c r="C10385">
        <v>21800</v>
      </c>
      <c r="D10385">
        <v>1</v>
      </c>
    </row>
    <row r="10386" spans="1:4">
      <c r="A10386">
        <v>21801</v>
      </c>
      <c r="B10386" t="s">
        <v>10398</v>
      </c>
      <c r="C10386">
        <v>21801</v>
      </c>
      <c r="D10386">
        <v>0.2</v>
      </c>
    </row>
    <row r="10387" spans="1:4">
      <c r="A10387">
        <v>21802</v>
      </c>
      <c r="B10387" t="s">
        <v>10399</v>
      </c>
      <c r="C10387">
        <v>21802</v>
      </c>
      <c r="D10387">
        <v>0.01</v>
      </c>
    </row>
    <row r="10388" spans="1:4">
      <c r="A10388">
        <v>21803</v>
      </c>
      <c r="B10388" t="s">
        <v>10400</v>
      </c>
      <c r="C10388">
        <v>21803</v>
      </c>
      <c r="D10388">
        <v>0.01</v>
      </c>
    </row>
    <row r="10389" spans="1:4">
      <c r="A10389">
        <v>21804</v>
      </c>
      <c r="B10389" t="s">
        <v>10401</v>
      </c>
      <c r="C10389">
        <v>21804</v>
      </c>
      <c r="D10389">
        <v>0.2</v>
      </c>
    </row>
    <row r="10390" spans="1:4">
      <c r="A10390">
        <v>21807</v>
      </c>
      <c r="B10390" t="s">
        <v>10402</v>
      </c>
      <c r="C10390">
        <v>21807</v>
      </c>
      <c r="D10390" s="6">
        <v>0</v>
      </c>
    </row>
    <row r="10391" spans="1:4">
      <c r="A10391">
        <v>21808</v>
      </c>
      <c r="B10391" t="s">
        <v>10403</v>
      </c>
      <c r="C10391">
        <v>21808</v>
      </c>
      <c r="D10391">
        <v>0.1</v>
      </c>
    </row>
    <row r="10392" spans="1:4">
      <c r="A10392">
        <v>21809</v>
      </c>
      <c r="B10392" t="s">
        <v>10404</v>
      </c>
      <c r="C10392">
        <v>21809</v>
      </c>
      <c r="D10392">
        <v>0.1</v>
      </c>
    </row>
    <row r="10393" spans="1:4">
      <c r="A10393">
        <v>21810</v>
      </c>
      <c r="B10393" t="s">
        <v>10405</v>
      </c>
      <c r="C10393">
        <v>21810</v>
      </c>
      <c r="D10393">
        <v>0.1</v>
      </c>
    </row>
    <row r="10394" spans="1:4">
      <c r="A10394">
        <v>21811</v>
      </c>
      <c r="B10394" t="s">
        <v>10406</v>
      </c>
      <c r="C10394">
        <v>21811</v>
      </c>
      <c r="D10394">
        <v>0.1</v>
      </c>
    </row>
    <row r="10395" spans="1:4">
      <c r="A10395">
        <v>21812</v>
      </c>
      <c r="B10395" t="s">
        <v>10407</v>
      </c>
      <c r="C10395">
        <v>21812</v>
      </c>
      <c r="D10395">
        <v>0.1</v>
      </c>
    </row>
    <row r="10396" spans="1:4">
      <c r="A10396">
        <v>21813</v>
      </c>
      <c r="B10396" t="s">
        <v>10408</v>
      </c>
      <c r="C10396">
        <v>21813</v>
      </c>
      <c r="D10396">
        <v>0.1</v>
      </c>
    </row>
    <row r="10397" spans="1:4">
      <c r="A10397">
        <v>21814</v>
      </c>
      <c r="B10397" t="s">
        <v>10409</v>
      </c>
      <c r="C10397">
        <v>21814</v>
      </c>
      <c r="D10397">
        <v>1010000</v>
      </c>
    </row>
    <row r="10398" spans="1:4">
      <c r="A10398">
        <v>21815</v>
      </c>
      <c r="B10398" t="s">
        <v>10410</v>
      </c>
      <c r="C10398">
        <v>21815</v>
      </c>
      <c r="D10398">
        <v>0.01</v>
      </c>
    </row>
    <row r="10399" spans="1:4">
      <c r="A10399">
        <v>21816</v>
      </c>
      <c r="B10399" t="s">
        <v>10411</v>
      </c>
      <c r="C10399">
        <v>21816</v>
      </c>
      <c r="D10399">
        <v>5</v>
      </c>
    </row>
    <row r="10400" spans="1:4">
      <c r="A10400">
        <v>21817</v>
      </c>
      <c r="B10400" t="s">
        <v>10412</v>
      </c>
      <c r="C10400">
        <v>21817</v>
      </c>
      <c r="D10400">
        <v>5</v>
      </c>
    </row>
    <row r="10401" spans="1:4">
      <c r="A10401">
        <v>21818</v>
      </c>
      <c r="B10401" t="s">
        <v>10413</v>
      </c>
      <c r="C10401">
        <v>21818</v>
      </c>
      <c r="D10401">
        <v>5</v>
      </c>
    </row>
    <row r="10402" spans="1:4">
      <c r="A10402">
        <v>21819</v>
      </c>
      <c r="B10402" t="s">
        <v>10414</v>
      </c>
      <c r="C10402">
        <v>21819</v>
      </c>
      <c r="D10402">
        <v>5</v>
      </c>
    </row>
    <row r="10403" spans="1:4">
      <c r="A10403">
        <v>21820</v>
      </c>
      <c r="B10403" t="s">
        <v>10415</v>
      </c>
      <c r="C10403">
        <v>21820</v>
      </c>
      <c r="D10403" s="6">
        <v>0</v>
      </c>
    </row>
    <row r="10404" spans="1:4">
      <c r="A10404">
        <v>21821</v>
      </c>
      <c r="B10404" t="s">
        <v>10416</v>
      </c>
      <c r="C10404">
        <v>21821</v>
      </c>
      <c r="D10404" s="6">
        <v>0</v>
      </c>
    </row>
    <row r="10405" spans="1:4">
      <c r="A10405">
        <v>21822</v>
      </c>
      <c r="B10405" t="s">
        <v>10417</v>
      </c>
      <c r="C10405">
        <v>21822</v>
      </c>
      <c r="D10405" s="6">
        <v>0</v>
      </c>
    </row>
    <row r="10406" spans="1:4">
      <c r="A10406">
        <v>21823</v>
      </c>
      <c r="B10406" t="s">
        <v>10418</v>
      </c>
      <c r="C10406">
        <v>21823</v>
      </c>
      <c r="D10406" s="6">
        <v>0</v>
      </c>
    </row>
    <row r="10407" spans="1:4">
      <c r="A10407">
        <v>21824</v>
      </c>
      <c r="B10407" t="s">
        <v>10419</v>
      </c>
      <c r="C10407">
        <v>21824</v>
      </c>
      <c r="D10407" s="6">
        <v>0</v>
      </c>
    </row>
    <row r="10408" spans="1:4">
      <c r="A10408">
        <v>21825</v>
      </c>
      <c r="B10408" t="s">
        <v>10420</v>
      </c>
      <c r="C10408">
        <v>21825</v>
      </c>
      <c r="D10408" s="6">
        <v>0</v>
      </c>
    </row>
    <row r="10409" spans="1:4">
      <c r="A10409">
        <v>21826</v>
      </c>
      <c r="B10409" t="s">
        <v>10421</v>
      </c>
      <c r="C10409">
        <v>21826</v>
      </c>
      <c r="D10409" s="6">
        <v>0</v>
      </c>
    </row>
    <row r="10410" spans="1:4">
      <c r="A10410">
        <v>21827</v>
      </c>
      <c r="B10410" t="s">
        <v>10422</v>
      </c>
      <c r="C10410">
        <v>21827</v>
      </c>
      <c r="D10410" s="6">
        <v>0</v>
      </c>
    </row>
    <row r="10411" spans="1:4">
      <c r="A10411">
        <v>21828</v>
      </c>
      <c r="B10411" t="s">
        <v>10423</v>
      </c>
      <c r="C10411">
        <v>21828</v>
      </c>
      <c r="D10411" s="6">
        <v>0</v>
      </c>
    </row>
    <row r="10412" spans="1:4">
      <c r="A10412">
        <v>21829</v>
      </c>
      <c r="B10412" t="s">
        <v>10424</v>
      </c>
      <c r="C10412">
        <v>21829</v>
      </c>
      <c r="D10412" s="6">
        <v>0</v>
      </c>
    </row>
    <row r="10413" spans="1:4">
      <c r="A10413">
        <v>21830</v>
      </c>
      <c r="B10413" t="s">
        <v>10425</v>
      </c>
      <c r="C10413">
        <v>21830</v>
      </c>
      <c r="D10413" s="6">
        <v>0</v>
      </c>
    </row>
    <row r="10414" spans="1:4">
      <c r="A10414">
        <v>21831</v>
      </c>
      <c r="B10414" t="s">
        <v>10426</v>
      </c>
      <c r="C10414">
        <v>21831</v>
      </c>
      <c r="D10414" s="6">
        <v>0</v>
      </c>
    </row>
    <row r="10415" spans="1:4">
      <c r="A10415">
        <v>21832</v>
      </c>
      <c r="B10415" t="s">
        <v>10427</v>
      </c>
      <c r="C10415">
        <v>21832</v>
      </c>
      <c r="D10415" s="6">
        <v>0</v>
      </c>
    </row>
    <row r="10416" spans="1:4">
      <c r="A10416">
        <v>21833</v>
      </c>
      <c r="B10416" t="s">
        <v>10428</v>
      </c>
      <c r="C10416">
        <v>21833</v>
      </c>
      <c r="D10416" s="6">
        <v>0</v>
      </c>
    </row>
    <row r="10417" spans="1:4">
      <c r="A10417">
        <v>21834</v>
      </c>
      <c r="B10417" t="s">
        <v>10429</v>
      </c>
      <c r="C10417">
        <v>21834</v>
      </c>
      <c r="D10417" s="6">
        <v>0</v>
      </c>
    </row>
    <row r="10418" spans="1:4">
      <c r="A10418">
        <v>21835</v>
      </c>
      <c r="B10418" t="s">
        <v>10430</v>
      </c>
      <c r="C10418">
        <v>21835</v>
      </c>
      <c r="D10418" s="6">
        <v>0</v>
      </c>
    </row>
    <row r="10419" spans="1:4">
      <c r="A10419">
        <v>21836</v>
      </c>
      <c r="B10419" t="s">
        <v>10431</v>
      </c>
      <c r="C10419">
        <v>21836</v>
      </c>
      <c r="D10419" s="6">
        <v>0</v>
      </c>
    </row>
    <row r="10420" spans="1:4">
      <c r="A10420">
        <v>21837</v>
      </c>
      <c r="B10420" t="s">
        <v>10432</v>
      </c>
      <c r="C10420">
        <v>21837</v>
      </c>
      <c r="D10420" s="6">
        <v>0</v>
      </c>
    </row>
    <row r="10421" spans="1:4">
      <c r="A10421">
        <v>21838</v>
      </c>
      <c r="B10421" t="s">
        <v>10433</v>
      </c>
      <c r="C10421">
        <v>21838</v>
      </c>
      <c r="D10421" s="6">
        <v>0</v>
      </c>
    </row>
    <row r="10422" spans="1:4">
      <c r="A10422">
        <v>21839</v>
      </c>
      <c r="B10422" t="s">
        <v>10434</v>
      </c>
      <c r="C10422">
        <v>21839</v>
      </c>
      <c r="D10422">
        <v>0.1</v>
      </c>
    </row>
    <row r="10423" spans="1:4">
      <c r="A10423">
        <v>21840</v>
      </c>
      <c r="B10423" t="s">
        <v>10435</v>
      </c>
      <c r="C10423">
        <v>21840</v>
      </c>
      <c r="D10423">
        <v>22500</v>
      </c>
    </row>
    <row r="10424" spans="1:4">
      <c r="A10424">
        <v>21841</v>
      </c>
      <c r="B10424" t="s">
        <v>10436</v>
      </c>
      <c r="C10424">
        <v>21841</v>
      </c>
      <c r="D10424">
        <v>5</v>
      </c>
    </row>
    <row r="10425" spans="1:4">
      <c r="A10425">
        <v>21843</v>
      </c>
      <c r="B10425" t="s">
        <v>10437</v>
      </c>
      <c r="C10425">
        <v>21843</v>
      </c>
      <c r="D10425" s="6">
        <v>0</v>
      </c>
    </row>
    <row r="10426" spans="1:4">
      <c r="A10426">
        <v>21844</v>
      </c>
      <c r="B10426" t="s">
        <v>10438</v>
      </c>
      <c r="C10426">
        <v>21844</v>
      </c>
      <c r="D10426" s="6">
        <v>0</v>
      </c>
    </row>
    <row r="10427" spans="1:4">
      <c r="A10427">
        <v>21845</v>
      </c>
      <c r="B10427" t="s">
        <v>10439</v>
      </c>
      <c r="C10427">
        <v>21845</v>
      </c>
      <c r="D10427">
        <v>24500</v>
      </c>
    </row>
    <row r="10428" spans="1:4">
      <c r="A10428">
        <v>21846</v>
      </c>
      <c r="B10428" t="s">
        <v>10440</v>
      </c>
      <c r="C10428">
        <v>21846</v>
      </c>
      <c r="D10428">
        <v>24500</v>
      </c>
    </row>
    <row r="10429" spans="1:4">
      <c r="A10429">
        <v>21847</v>
      </c>
      <c r="B10429" t="s">
        <v>10441</v>
      </c>
      <c r="C10429">
        <v>21847</v>
      </c>
      <c r="D10429">
        <v>24500</v>
      </c>
    </row>
    <row r="10430" spans="1:4">
      <c r="A10430">
        <v>21848</v>
      </c>
      <c r="B10430" t="s">
        <v>10442</v>
      </c>
      <c r="C10430">
        <v>21848</v>
      </c>
      <c r="D10430">
        <v>24500</v>
      </c>
    </row>
    <row r="10431" spans="1:4">
      <c r="A10431">
        <v>21849</v>
      </c>
      <c r="B10431" t="s">
        <v>10443</v>
      </c>
      <c r="C10431">
        <v>21849</v>
      </c>
      <c r="D10431">
        <v>24500</v>
      </c>
    </row>
    <row r="10432" spans="1:4">
      <c r="A10432">
        <v>21850</v>
      </c>
      <c r="B10432" t="s">
        <v>10444</v>
      </c>
      <c r="C10432">
        <v>21850</v>
      </c>
      <c r="D10432">
        <v>1</v>
      </c>
    </row>
    <row r="10433" spans="1:4">
      <c r="A10433">
        <v>21851</v>
      </c>
      <c r="B10433" t="s">
        <v>10445</v>
      </c>
      <c r="C10433">
        <v>21851</v>
      </c>
      <c r="D10433">
        <v>0.1</v>
      </c>
    </row>
    <row r="10434" spans="1:4">
      <c r="A10434">
        <v>21852</v>
      </c>
      <c r="B10434" t="s">
        <v>10446</v>
      </c>
      <c r="C10434">
        <v>21852</v>
      </c>
      <c r="D10434">
        <v>0.5</v>
      </c>
    </row>
    <row r="10435" spans="1:4">
      <c r="A10435">
        <v>21853</v>
      </c>
      <c r="B10435" t="s">
        <v>10447</v>
      </c>
      <c r="C10435">
        <v>21853</v>
      </c>
      <c r="D10435">
        <v>5</v>
      </c>
    </row>
    <row r="10436" spans="1:4">
      <c r="A10436">
        <v>21854</v>
      </c>
      <c r="B10436" t="s">
        <v>10448</v>
      </c>
      <c r="C10436">
        <v>21854</v>
      </c>
      <c r="D10436">
        <v>0.01</v>
      </c>
    </row>
    <row r="10437" spans="1:4">
      <c r="A10437">
        <v>21855</v>
      </c>
      <c r="B10437" t="s">
        <v>10449</v>
      </c>
      <c r="C10437">
        <v>21855</v>
      </c>
      <c r="D10437">
        <v>5</v>
      </c>
    </row>
    <row r="10438" spans="1:4">
      <c r="A10438">
        <v>21856</v>
      </c>
      <c r="B10438" t="s">
        <v>10450</v>
      </c>
      <c r="C10438">
        <v>21856</v>
      </c>
      <c r="D10438">
        <v>0.01</v>
      </c>
    </row>
    <row r="10439" spans="1:4">
      <c r="A10439">
        <v>21857</v>
      </c>
      <c r="B10439" t="s">
        <v>10451</v>
      </c>
      <c r="C10439">
        <v>21857</v>
      </c>
      <c r="D10439">
        <v>5</v>
      </c>
    </row>
    <row r="10440" spans="1:4">
      <c r="A10440">
        <v>21858</v>
      </c>
      <c r="B10440" t="s">
        <v>10452</v>
      </c>
      <c r="C10440">
        <v>21858</v>
      </c>
      <c r="D10440">
        <v>0.01</v>
      </c>
    </row>
    <row r="10441" spans="1:4">
      <c r="A10441">
        <v>21859</v>
      </c>
      <c r="B10441" t="s">
        <v>10453</v>
      </c>
      <c r="C10441">
        <v>21859</v>
      </c>
      <c r="D10441">
        <v>109000</v>
      </c>
    </row>
    <row r="10442" spans="1:4">
      <c r="A10442">
        <v>21860</v>
      </c>
      <c r="B10442" t="s">
        <v>10454</v>
      </c>
      <c r="C10442">
        <v>21860</v>
      </c>
      <c r="D10442">
        <v>1080000</v>
      </c>
    </row>
    <row r="10443" spans="1:4">
      <c r="A10443">
        <v>21861</v>
      </c>
      <c r="B10443" t="s">
        <v>10455</v>
      </c>
      <c r="C10443">
        <v>21861</v>
      </c>
      <c r="D10443">
        <v>100000000</v>
      </c>
    </row>
    <row r="10444" spans="1:4">
      <c r="A10444">
        <v>21862</v>
      </c>
      <c r="B10444" t="s">
        <v>10456</v>
      </c>
      <c r="C10444">
        <v>21862</v>
      </c>
      <c r="D10444">
        <v>0.1</v>
      </c>
    </row>
    <row r="10445" spans="1:4">
      <c r="A10445">
        <v>21867</v>
      </c>
      <c r="B10445" t="s">
        <v>10457</v>
      </c>
      <c r="C10445">
        <v>21867</v>
      </c>
      <c r="D10445">
        <v>1.4999999999999999E-2</v>
      </c>
    </row>
    <row r="10446" spans="1:4">
      <c r="A10446">
        <v>21868</v>
      </c>
      <c r="B10446" t="s">
        <v>10458</v>
      </c>
      <c r="C10446">
        <v>21868</v>
      </c>
      <c r="D10446">
        <v>0.01</v>
      </c>
    </row>
    <row r="10447" spans="1:4">
      <c r="A10447">
        <v>21877</v>
      </c>
      <c r="B10447" t="s">
        <v>10459</v>
      </c>
      <c r="C10447">
        <v>21877</v>
      </c>
      <c r="D10447">
        <v>0.1</v>
      </c>
    </row>
    <row r="10448" spans="1:4">
      <c r="A10448">
        <v>21878</v>
      </c>
      <c r="B10448" t="s">
        <v>10460</v>
      </c>
      <c r="C10448">
        <v>21878</v>
      </c>
      <c r="D10448">
        <v>0.1</v>
      </c>
    </row>
    <row r="10449" spans="1:4">
      <c r="A10449">
        <v>21879</v>
      </c>
      <c r="B10449" t="s">
        <v>10461</v>
      </c>
      <c r="C10449">
        <v>21879</v>
      </c>
      <c r="D10449">
        <v>0.1</v>
      </c>
    </row>
    <row r="10450" spans="1:4">
      <c r="A10450">
        <v>21880</v>
      </c>
      <c r="B10450" t="s">
        <v>10462</v>
      </c>
      <c r="C10450">
        <v>21880</v>
      </c>
      <c r="D10450">
        <v>2</v>
      </c>
    </row>
    <row r="10451" spans="1:4">
      <c r="A10451">
        <v>21881</v>
      </c>
      <c r="B10451" t="s">
        <v>10463</v>
      </c>
      <c r="C10451">
        <v>21881</v>
      </c>
      <c r="D10451">
        <v>109000</v>
      </c>
    </row>
    <row r="10452" spans="1:4">
      <c r="A10452">
        <v>21882</v>
      </c>
      <c r="B10452" t="s">
        <v>10464</v>
      </c>
      <c r="C10452">
        <v>21882</v>
      </c>
      <c r="D10452">
        <v>109000</v>
      </c>
    </row>
    <row r="10453" spans="1:4">
      <c r="A10453">
        <v>21883</v>
      </c>
      <c r="B10453" t="s">
        <v>10465</v>
      </c>
      <c r="C10453">
        <v>21883</v>
      </c>
      <c r="D10453" s="6">
        <v>0</v>
      </c>
    </row>
    <row r="10454" spans="1:4">
      <c r="A10454">
        <v>21884</v>
      </c>
      <c r="B10454" t="s">
        <v>10466</v>
      </c>
      <c r="C10454">
        <v>21884</v>
      </c>
      <c r="D10454">
        <v>100000000</v>
      </c>
    </row>
    <row r="10455" spans="1:4">
      <c r="A10455">
        <v>21885</v>
      </c>
      <c r="B10455" t="s">
        <v>10467</v>
      </c>
      <c r="C10455">
        <v>21885</v>
      </c>
      <c r="D10455">
        <v>0.1</v>
      </c>
    </row>
    <row r="10456" spans="1:4">
      <c r="A10456">
        <v>21886</v>
      </c>
      <c r="B10456" t="s">
        <v>10468</v>
      </c>
      <c r="C10456">
        <v>21886</v>
      </c>
      <c r="D10456">
        <v>19000000</v>
      </c>
    </row>
    <row r="10457" spans="1:4">
      <c r="A10457">
        <v>21887</v>
      </c>
      <c r="B10457" t="s">
        <v>10469</v>
      </c>
      <c r="C10457">
        <v>21887</v>
      </c>
      <c r="D10457">
        <v>109000</v>
      </c>
    </row>
    <row r="10458" spans="1:4">
      <c r="A10458">
        <v>21888</v>
      </c>
      <c r="B10458" t="s">
        <v>10470</v>
      </c>
      <c r="C10458">
        <v>21888</v>
      </c>
      <c r="D10458">
        <v>1</v>
      </c>
    </row>
    <row r="10459" spans="1:4">
      <c r="A10459">
        <v>21889</v>
      </c>
      <c r="B10459" t="s">
        <v>10471</v>
      </c>
      <c r="C10459">
        <v>21889</v>
      </c>
      <c r="D10459">
        <v>1</v>
      </c>
    </row>
    <row r="10460" spans="1:4">
      <c r="A10460">
        <v>21890</v>
      </c>
      <c r="B10460" t="s">
        <v>10472</v>
      </c>
      <c r="C10460">
        <v>21890</v>
      </c>
      <c r="D10460">
        <v>1</v>
      </c>
    </row>
    <row r="10461" spans="1:4">
      <c r="A10461">
        <v>21891</v>
      </c>
      <c r="B10461" t="s">
        <v>10473</v>
      </c>
      <c r="C10461">
        <v>21891</v>
      </c>
      <c r="D10461">
        <v>27500</v>
      </c>
    </row>
    <row r="10462" spans="1:4">
      <c r="A10462">
        <v>21892</v>
      </c>
      <c r="B10462" t="s">
        <v>10474</v>
      </c>
      <c r="C10462">
        <v>21892</v>
      </c>
      <c r="D10462">
        <v>0.1</v>
      </c>
    </row>
    <row r="10463" spans="1:4">
      <c r="A10463">
        <v>21893</v>
      </c>
      <c r="B10463" t="s">
        <v>10475</v>
      </c>
      <c r="C10463">
        <v>21893</v>
      </c>
      <c r="D10463">
        <v>0.1</v>
      </c>
    </row>
    <row r="10464" spans="1:4">
      <c r="A10464">
        <v>21894</v>
      </c>
      <c r="B10464" t="s">
        <v>10476</v>
      </c>
      <c r="C10464">
        <v>21894</v>
      </c>
      <c r="D10464">
        <v>2.5000000000000001E-2</v>
      </c>
    </row>
    <row r="10465" spans="1:4">
      <c r="A10465">
        <v>21896</v>
      </c>
      <c r="B10465" t="s">
        <v>10477</v>
      </c>
      <c r="C10465">
        <v>21896</v>
      </c>
      <c r="D10465">
        <v>1.2500000000000001E-2</v>
      </c>
    </row>
    <row r="10466" spans="1:4">
      <c r="A10466">
        <v>21898</v>
      </c>
      <c r="B10466" t="s">
        <v>10478</v>
      </c>
      <c r="C10466">
        <v>21898</v>
      </c>
      <c r="D10466">
        <v>2.5000000000000001E-3</v>
      </c>
    </row>
    <row r="10467" spans="1:4">
      <c r="A10467">
        <v>21900</v>
      </c>
      <c r="B10467" t="s">
        <v>10479</v>
      </c>
      <c r="C10467">
        <v>21900</v>
      </c>
      <c r="D10467">
        <v>0.125</v>
      </c>
    </row>
    <row r="10468" spans="1:4">
      <c r="A10468">
        <v>21902</v>
      </c>
      <c r="B10468" t="s">
        <v>10480</v>
      </c>
      <c r="C10468">
        <v>21902</v>
      </c>
      <c r="D10468">
        <v>2.5000000000000001E-2</v>
      </c>
    </row>
    <row r="10469" spans="1:4">
      <c r="A10469">
        <v>21904</v>
      </c>
      <c r="B10469" t="s">
        <v>10481</v>
      </c>
      <c r="C10469">
        <v>21904</v>
      </c>
      <c r="D10469">
        <v>1.2500000000000001E-2</v>
      </c>
    </row>
    <row r="10470" spans="1:4">
      <c r="A10470">
        <v>21906</v>
      </c>
      <c r="B10470" t="s">
        <v>10482</v>
      </c>
      <c r="C10470">
        <v>21906</v>
      </c>
      <c r="D10470">
        <v>2.5000000000000001E-3</v>
      </c>
    </row>
    <row r="10471" spans="1:4">
      <c r="A10471">
        <v>21908</v>
      </c>
      <c r="B10471" t="s">
        <v>10483</v>
      </c>
      <c r="C10471">
        <v>21908</v>
      </c>
      <c r="D10471">
        <v>0.125</v>
      </c>
    </row>
    <row r="10472" spans="1:4">
      <c r="A10472">
        <v>21910</v>
      </c>
      <c r="B10472" t="s">
        <v>10484</v>
      </c>
      <c r="C10472">
        <v>21910</v>
      </c>
      <c r="D10472">
        <v>2.5000000000000001E-2</v>
      </c>
    </row>
    <row r="10473" spans="1:4">
      <c r="A10473">
        <v>21912</v>
      </c>
      <c r="B10473" t="s">
        <v>10485</v>
      </c>
      <c r="C10473">
        <v>21912</v>
      </c>
      <c r="D10473">
        <v>1.2500000000000001E-2</v>
      </c>
    </row>
    <row r="10474" spans="1:4">
      <c r="A10474">
        <v>21914</v>
      </c>
      <c r="B10474" t="s">
        <v>10486</v>
      </c>
      <c r="C10474">
        <v>21914</v>
      </c>
      <c r="D10474">
        <v>2.5000000000000001E-3</v>
      </c>
    </row>
    <row r="10475" spans="1:4">
      <c r="A10475">
        <v>21916</v>
      </c>
      <c r="B10475" t="s">
        <v>10487</v>
      </c>
      <c r="C10475">
        <v>21916</v>
      </c>
      <c r="D10475">
        <v>0.125</v>
      </c>
    </row>
    <row r="10476" spans="1:4">
      <c r="A10476">
        <v>21918</v>
      </c>
      <c r="B10476" t="s">
        <v>10488</v>
      </c>
      <c r="C10476">
        <v>21918</v>
      </c>
      <c r="D10476">
        <v>2.5000000000000001E-2</v>
      </c>
    </row>
    <row r="10477" spans="1:4">
      <c r="A10477">
        <v>21920</v>
      </c>
      <c r="B10477" t="s">
        <v>10489</v>
      </c>
      <c r="C10477">
        <v>21920</v>
      </c>
      <c r="D10477">
        <v>0.125</v>
      </c>
    </row>
    <row r="10478" spans="1:4">
      <c r="A10478">
        <v>21922</v>
      </c>
      <c r="B10478" t="s">
        <v>10490</v>
      </c>
      <c r="C10478">
        <v>21922</v>
      </c>
      <c r="D10478">
        <v>1.2500000000000001E-2</v>
      </c>
    </row>
    <row r="10479" spans="1:4">
      <c r="A10479">
        <v>21924</v>
      </c>
      <c r="B10479" t="s">
        <v>10491</v>
      </c>
      <c r="C10479">
        <v>21924</v>
      </c>
      <c r="D10479">
        <v>2.5000000000000001E-3</v>
      </c>
    </row>
    <row r="10480" spans="1:4">
      <c r="A10480">
        <v>21926</v>
      </c>
      <c r="B10480" t="s">
        <v>10492</v>
      </c>
      <c r="C10480">
        <v>21926</v>
      </c>
      <c r="D10480">
        <v>2.5000000000000001E-2</v>
      </c>
    </row>
    <row r="10481" spans="1:4">
      <c r="A10481">
        <v>21928</v>
      </c>
      <c r="B10481" t="s">
        <v>10493</v>
      </c>
      <c r="C10481">
        <v>21928</v>
      </c>
      <c r="D10481">
        <v>1.2500000000000001E-2</v>
      </c>
    </row>
    <row r="10482" spans="1:4">
      <c r="A10482">
        <v>21930</v>
      </c>
      <c r="B10482" t="s">
        <v>10494</v>
      </c>
      <c r="C10482">
        <v>21930</v>
      </c>
      <c r="D10482">
        <v>250</v>
      </c>
    </row>
    <row r="10483" spans="1:4">
      <c r="A10483">
        <v>21931</v>
      </c>
      <c r="B10483" t="s">
        <v>10495</v>
      </c>
      <c r="C10483">
        <v>21931</v>
      </c>
      <c r="D10483">
        <v>2.5000000000000001E-3</v>
      </c>
    </row>
    <row r="10484" spans="1:4">
      <c r="A10484">
        <v>21933</v>
      </c>
      <c r="B10484" t="s">
        <v>10496</v>
      </c>
      <c r="C10484">
        <v>21933</v>
      </c>
      <c r="D10484">
        <v>0.125</v>
      </c>
    </row>
    <row r="10485" spans="1:4">
      <c r="A10485">
        <v>21935</v>
      </c>
      <c r="B10485" t="s">
        <v>10497</v>
      </c>
      <c r="C10485">
        <v>21935</v>
      </c>
      <c r="D10485">
        <v>2.5000000000000001E-2</v>
      </c>
    </row>
    <row r="10486" spans="1:4">
      <c r="A10486">
        <v>21937</v>
      </c>
      <c r="B10486" t="s">
        <v>10498</v>
      </c>
      <c r="C10486">
        <v>21937</v>
      </c>
      <c r="D10486">
        <v>1.2500000000000001E-2</v>
      </c>
    </row>
    <row r="10487" spans="1:4">
      <c r="A10487">
        <v>21939</v>
      </c>
      <c r="B10487" t="s">
        <v>10499</v>
      </c>
      <c r="C10487">
        <v>21939</v>
      </c>
      <c r="D10487">
        <v>2.5000000000000001E-3</v>
      </c>
    </row>
    <row r="10488" spans="1:4">
      <c r="A10488">
        <v>21941</v>
      </c>
      <c r="B10488" t="s">
        <v>10500</v>
      </c>
      <c r="C10488">
        <v>21941</v>
      </c>
      <c r="D10488">
        <v>0.125</v>
      </c>
    </row>
    <row r="10489" spans="1:4">
      <c r="A10489">
        <v>21943</v>
      </c>
      <c r="B10489" t="s">
        <v>10501</v>
      </c>
      <c r="C10489">
        <v>21943</v>
      </c>
      <c r="D10489">
        <v>0.01</v>
      </c>
    </row>
    <row r="10490" spans="1:4">
      <c r="A10490">
        <v>21944</v>
      </c>
      <c r="B10490" t="s">
        <v>10502</v>
      </c>
      <c r="C10490">
        <v>21944</v>
      </c>
      <c r="D10490">
        <v>0.01</v>
      </c>
    </row>
    <row r="10491" spans="1:4">
      <c r="A10491">
        <v>21945</v>
      </c>
      <c r="B10491" t="s">
        <v>10503</v>
      </c>
      <c r="C10491">
        <v>21945</v>
      </c>
      <c r="D10491">
        <v>0.01</v>
      </c>
    </row>
    <row r="10492" spans="1:4">
      <c r="A10492">
        <v>21946</v>
      </c>
      <c r="B10492" t="s">
        <v>10504</v>
      </c>
      <c r="C10492">
        <v>21946</v>
      </c>
      <c r="D10492">
        <v>0.01</v>
      </c>
    </row>
    <row r="10493" spans="1:4">
      <c r="A10493">
        <v>21947</v>
      </c>
      <c r="B10493" t="s">
        <v>10505</v>
      </c>
      <c r="C10493">
        <v>21947</v>
      </c>
      <c r="D10493">
        <v>3000</v>
      </c>
    </row>
    <row r="10494" spans="1:4">
      <c r="A10494">
        <v>21948</v>
      </c>
      <c r="B10494" t="s">
        <v>10506</v>
      </c>
      <c r="C10494">
        <v>21948</v>
      </c>
      <c r="D10494">
        <v>0.01</v>
      </c>
    </row>
    <row r="10495" spans="1:4">
      <c r="A10495">
        <v>21949</v>
      </c>
      <c r="B10495" t="s">
        <v>10507</v>
      </c>
      <c r="C10495">
        <v>21949</v>
      </c>
      <c r="D10495">
        <v>3000</v>
      </c>
    </row>
    <row r="10496" spans="1:4">
      <c r="A10496">
        <v>21950</v>
      </c>
      <c r="B10496" t="s">
        <v>10508</v>
      </c>
      <c r="C10496">
        <v>21950</v>
      </c>
      <c r="D10496">
        <v>0.01</v>
      </c>
    </row>
    <row r="10497" spans="1:4">
      <c r="A10497">
        <v>21951</v>
      </c>
      <c r="B10497" t="s">
        <v>10509</v>
      </c>
      <c r="C10497">
        <v>21951</v>
      </c>
      <c r="D10497">
        <v>3000</v>
      </c>
    </row>
    <row r="10498" spans="1:4">
      <c r="A10498">
        <v>21952</v>
      </c>
      <c r="B10498" t="s">
        <v>10510</v>
      </c>
      <c r="C10498">
        <v>21952</v>
      </c>
      <c r="D10498">
        <v>0.01</v>
      </c>
    </row>
    <row r="10499" spans="1:4">
      <c r="A10499">
        <v>21953</v>
      </c>
      <c r="B10499" t="s">
        <v>10511</v>
      </c>
      <c r="C10499">
        <v>21953</v>
      </c>
      <c r="D10499">
        <v>3000</v>
      </c>
    </row>
    <row r="10500" spans="1:4">
      <c r="A10500">
        <v>21954</v>
      </c>
      <c r="B10500" t="s">
        <v>10512</v>
      </c>
      <c r="C10500">
        <v>21954</v>
      </c>
      <c r="D10500">
        <v>0.01</v>
      </c>
    </row>
    <row r="10501" spans="1:4">
      <c r="A10501">
        <v>21955</v>
      </c>
      <c r="B10501" t="s">
        <v>10513</v>
      </c>
      <c r="C10501">
        <v>21955</v>
      </c>
      <c r="D10501">
        <v>3000</v>
      </c>
    </row>
    <row r="10502" spans="1:4">
      <c r="A10502">
        <v>21956</v>
      </c>
      <c r="B10502" t="s">
        <v>10514</v>
      </c>
      <c r="C10502">
        <v>21956</v>
      </c>
      <c r="D10502">
        <v>0.01</v>
      </c>
    </row>
    <row r="10503" spans="1:4">
      <c r="A10503">
        <v>21957</v>
      </c>
      <c r="B10503" t="s">
        <v>10515</v>
      </c>
      <c r="C10503">
        <v>21957</v>
      </c>
      <c r="D10503">
        <v>3000</v>
      </c>
    </row>
    <row r="10504" spans="1:4">
      <c r="A10504">
        <v>21958</v>
      </c>
      <c r="B10504" t="s">
        <v>10516</v>
      </c>
      <c r="C10504">
        <v>21958</v>
      </c>
      <c r="D10504">
        <v>0.01</v>
      </c>
    </row>
    <row r="10505" spans="1:4">
      <c r="A10505">
        <v>21959</v>
      </c>
      <c r="B10505" t="s">
        <v>10517</v>
      </c>
      <c r="C10505">
        <v>21959</v>
      </c>
      <c r="D10505">
        <v>3000</v>
      </c>
    </row>
    <row r="10506" spans="1:4">
      <c r="A10506">
        <v>21960</v>
      </c>
      <c r="B10506" t="s">
        <v>10518</v>
      </c>
      <c r="C10506">
        <v>21960</v>
      </c>
      <c r="D10506">
        <v>0.01</v>
      </c>
    </row>
    <row r="10507" spans="1:4">
      <c r="A10507">
        <v>21961</v>
      </c>
      <c r="B10507" t="s">
        <v>10519</v>
      </c>
      <c r="C10507">
        <v>21961</v>
      </c>
      <c r="D10507">
        <v>3000</v>
      </c>
    </row>
    <row r="10508" spans="1:4">
      <c r="A10508">
        <v>21962</v>
      </c>
      <c r="B10508" t="s">
        <v>10520</v>
      </c>
      <c r="C10508">
        <v>21962</v>
      </c>
      <c r="D10508">
        <v>0.01</v>
      </c>
    </row>
    <row r="10509" spans="1:4">
      <c r="A10509">
        <v>21963</v>
      </c>
      <c r="B10509" t="s">
        <v>10521</v>
      </c>
      <c r="C10509">
        <v>21963</v>
      </c>
      <c r="D10509">
        <v>3000</v>
      </c>
    </row>
    <row r="10510" spans="1:4">
      <c r="A10510">
        <v>21964</v>
      </c>
      <c r="B10510" t="s">
        <v>10522</v>
      </c>
      <c r="C10510">
        <v>21964</v>
      </c>
      <c r="D10510">
        <v>0.01</v>
      </c>
    </row>
    <row r="10511" spans="1:4">
      <c r="A10511">
        <v>21965</v>
      </c>
      <c r="B10511" t="s">
        <v>10523</v>
      </c>
      <c r="C10511">
        <v>21965</v>
      </c>
      <c r="D10511">
        <v>3000</v>
      </c>
    </row>
    <row r="10512" spans="1:4">
      <c r="A10512">
        <v>21966</v>
      </c>
      <c r="B10512" t="s">
        <v>10524</v>
      </c>
      <c r="C10512">
        <v>21966</v>
      </c>
      <c r="D10512">
        <v>0.01</v>
      </c>
    </row>
    <row r="10513" spans="1:4">
      <c r="A10513">
        <v>21967</v>
      </c>
      <c r="B10513" t="s">
        <v>10525</v>
      </c>
      <c r="C10513">
        <v>21967</v>
      </c>
      <c r="D10513">
        <v>3000</v>
      </c>
    </row>
    <row r="10514" spans="1:4">
      <c r="A10514">
        <v>21968</v>
      </c>
      <c r="B10514" t="s">
        <v>10526</v>
      </c>
      <c r="C10514">
        <v>21968</v>
      </c>
      <c r="D10514">
        <v>0.01</v>
      </c>
    </row>
    <row r="10515" spans="1:4">
      <c r="A10515">
        <v>21969</v>
      </c>
      <c r="B10515" t="s">
        <v>10527</v>
      </c>
      <c r="C10515">
        <v>21969</v>
      </c>
      <c r="D10515">
        <v>3000</v>
      </c>
    </row>
    <row r="10516" spans="1:4">
      <c r="A10516">
        <v>21970</v>
      </c>
      <c r="B10516" t="s">
        <v>10528</v>
      </c>
      <c r="C10516">
        <v>21970</v>
      </c>
      <c r="D10516">
        <v>0.01</v>
      </c>
    </row>
    <row r="10517" spans="1:4">
      <c r="A10517">
        <v>21971</v>
      </c>
      <c r="B10517" t="s">
        <v>10529</v>
      </c>
      <c r="C10517">
        <v>21971</v>
      </c>
      <c r="D10517">
        <v>2</v>
      </c>
    </row>
    <row r="10518" spans="1:4">
      <c r="A10518">
        <v>21972</v>
      </c>
      <c r="B10518" t="s">
        <v>10530</v>
      </c>
      <c r="C10518">
        <v>21972</v>
      </c>
      <c r="D10518">
        <v>96000</v>
      </c>
    </row>
    <row r="10519" spans="1:4">
      <c r="A10519">
        <v>21973</v>
      </c>
      <c r="B10519" t="s">
        <v>10531</v>
      </c>
      <c r="C10519">
        <v>21973</v>
      </c>
      <c r="D10519">
        <v>0.1</v>
      </c>
    </row>
    <row r="10520" spans="1:4">
      <c r="A10520">
        <v>21974</v>
      </c>
      <c r="B10520" t="s">
        <v>10532</v>
      </c>
      <c r="C10520">
        <v>21974</v>
      </c>
      <c r="D10520">
        <v>15001</v>
      </c>
    </row>
    <row r="10521" spans="1:4">
      <c r="A10521">
        <v>21975</v>
      </c>
      <c r="B10521" t="s">
        <v>10533</v>
      </c>
      <c r="C10521">
        <v>21975</v>
      </c>
      <c r="D10521">
        <v>16120</v>
      </c>
    </row>
    <row r="10522" spans="1:4">
      <c r="A10522">
        <v>21976</v>
      </c>
      <c r="B10522" t="s">
        <v>10534</v>
      </c>
      <c r="C10522">
        <v>21976</v>
      </c>
      <c r="D10522">
        <v>20250</v>
      </c>
    </row>
    <row r="10523" spans="1:4">
      <c r="A10523">
        <v>21977</v>
      </c>
      <c r="B10523" t="s">
        <v>10535</v>
      </c>
      <c r="C10523">
        <v>21977</v>
      </c>
      <c r="D10523">
        <v>20250</v>
      </c>
    </row>
    <row r="10524" spans="1:4">
      <c r="A10524">
        <v>21978</v>
      </c>
      <c r="B10524" t="s">
        <v>10536</v>
      </c>
      <c r="C10524">
        <v>21978</v>
      </c>
      <c r="D10524">
        <v>20400</v>
      </c>
    </row>
    <row r="10525" spans="1:4">
      <c r="A10525">
        <v>21979</v>
      </c>
      <c r="B10525" t="s">
        <v>10537</v>
      </c>
      <c r="C10525">
        <v>21979</v>
      </c>
      <c r="D10525">
        <v>20400</v>
      </c>
    </row>
    <row r="10526" spans="1:4">
      <c r="A10526">
        <v>21980</v>
      </c>
      <c r="B10526" t="s">
        <v>10538</v>
      </c>
      <c r="C10526">
        <v>21980</v>
      </c>
      <c r="D10526">
        <v>19700</v>
      </c>
    </row>
    <row r="10527" spans="1:4">
      <c r="A10527">
        <v>21981</v>
      </c>
      <c r="B10527" t="s">
        <v>10539</v>
      </c>
      <c r="C10527">
        <v>21981</v>
      </c>
      <c r="D10527">
        <v>16500</v>
      </c>
    </row>
    <row r="10528" spans="1:4">
      <c r="A10528">
        <v>21982</v>
      </c>
      <c r="B10528" t="s">
        <v>10540</v>
      </c>
      <c r="C10528">
        <v>21982</v>
      </c>
      <c r="D10528">
        <v>19700</v>
      </c>
    </row>
    <row r="10529" spans="1:4">
      <c r="A10529">
        <v>21983</v>
      </c>
      <c r="B10529" t="s">
        <v>10541</v>
      </c>
      <c r="C10529">
        <v>21983</v>
      </c>
      <c r="D10529">
        <v>16500</v>
      </c>
    </row>
    <row r="10530" spans="1:4">
      <c r="A10530">
        <v>21984</v>
      </c>
      <c r="B10530" t="s">
        <v>10542</v>
      </c>
      <c r="C10530">
        <v>21984</v>
      </c>
      <c r="D10530">
        <v>107000</v>
      </c>
    </row>
    <row r="10531" spans="1:4">
      <c r="A10531">
        <v>21985</v>
      </c>
      <c r="B10531" t="s">
        <v>10543</v>
      </c>
      <c r="C10531">
        <v>21985</v>
      </c>
      <c r="D10531">
        <v>96000</v>
      </c>
    </row>
    <row r="10532" spans="1:4">
      <c r="A10532">
        <v>21986</v>
      </c>
      <c r="B10532" t="s">
        <v>10544</v>
      </c>
      <c r="C10532">
        <v>21986</v>
      </c>
      <c r="D10532">
        <v>92000</v>
      </c>
    </row>
    <row r="10533" spans="1:4">
      <c r="A10533">
        <v>21987</v>
      </c>
      <c r="B10533" t="s">
        <v>10545</v>
      </c>
      <c r="C10533">
        <v>21987</v>
      </c>
      <c r="D10533">
        <v>101000</v>
      </c>
    </row>
    <row r="10534" spans="1:4">
      <c r="A10534">
        <v>21988</v>
      </c>
      <c r="B10534" t="s">
        <v>10546</v>
      </c>
      <c r="C10534">
        <v>21988</v>
      </c>
      <c r="D10534">
        <v>15001</v>
      </c>
    </row>
    <row r="10535" spans="1:4">
      <c r="A10535">
        <v>21989</v>
      </c>
      <c r="B10535" t="s">
        <v>10547</v>
      </c>
      <c r="C10535">
        <v>21989</v>
      </c>
      <c r="D10535">
        <v>16120</v>
      </c>
    </row>
    <row r="10536" spans="1:4">
      <c r="A10536">
        <v>21990</v>
      </c>
      <c r="B10536" t="s">
        <v>10548</v>
      </c>
      <c r="C10536">
        <v>21990</v>
      </c>
      <c r="D10536">
        <v>20250</v>
      </c>
    </row>
    <row r="10537" spans="1:4">
      <c r="A10537">
        <v>21991</v>
      </c>
      <c r="B10537" t="s">
        <v>10549</v>
      </c>
      <c r="C10537">
        <v>21991</v>
      </c>
      <c r="D10537">
        <v>20250</v>
      </c>
    </row>
    <row r="10538" spans="1:4">
      <c r="A10538">
        <v>21992</v>
      </c>
      <c r="B10538" t="s">
        <v>10550</v>
      </c>
      <c r="C10538">
        <v>21992</v>
      </c>
      <c r="D10538">
        <v>20400</v>
      </c>
    </row>
    <row r="10539" spans="1:4">
      <c r="A10539">
        <v>21993</v>
      </c>
      <c r="B10539" t="s">
        <v>10551</v>
      </c>
      <c r="C10539">
        <v>21993</v>
      </c>
      <c r="D10539">
        <v>20400</v>
      </c>
    </row>
    <row r="10540" spans="1:4">
      <c r="A10540">
        <v>21994</v>
      </c>
      <c r="B10540" t="s">
        <v>10552</v>
      </c>
      <c r="C10540">
        <v>21994</v>
      </c>
      <c r="D10540">
        <v>19700</v>
      </c>
    </row>
    <row r="10541" spans="1:4">
      <c r="A10541">
        <v>21995</v>
      </c>
      <c r="B10541" t="s">
        <v>10553</v>
      </c>
      <c r="C10541">
        <v>21995</v>
      </c>
      <c r="D10541">
        <v>16500</v>
      </c>
    </row>
    <row r="10542" spans="1:4">
      <c r="A10542">
        <v>21996</v>
      </c>
      <c r="B10542" t="s">
        <v>10554</v>
      </c>
      <c r="C10542">
        <v>21996</v>
      </c>
      <c r="D10542">
        <v>19700</v>
      </c>
    </row>
    <row r="10543" spans="1:4">
      <c r="A10543">
        <v>21997</v>
      </c>
      <c r="B10543" t="s">
        <v>10555</v>
      </c>
      <c r="C10543">
        <v>21997</v>
      </c>
      <c r="D10543">
        <v>16500</v>
      </c>
    </row>
    <row r="10544" spans="1:4">
      <c r="A10544">
        <v>21998</v>
      </c>
      <c r="B10544" t="s">
        <v>10556</v>
      </c>
      <c r="C10544">
        <v>21998</v>
      </c>
      <c r="D10544">
        <v>107000</v>
      </c>
    </row>
    <row r="10545" spans="1:4">
      <c r="A10545">
        <v>21999</v>
      </c>
      <c r="B10545" t="s">
        <v>10557</v>
      </c>
      <c r="C10545">
        <v>21999</v>
      </c>
      <c r="D10545">
        <v>96000</v>
      </c>
    </row>
    <row r="10546" spans="1:4">
      <c r="A10546">
        <v>22000</v>
      </c>
      <c r="B10546" t="s">
        <v>10558</v>
      </c>
      <c r="C10546">
        <v>22000</v>
      </c>
      <c r="D10546">
        <v>92000</v>
      </c>
    </row>
    <row r="10547" spans="1:4">
      <c r="A10547">
        <v>22001</v>
      </c>
      <c r="B10547" t="s">
        <v>10559</v>
      </c>
      <c r="C10547">
        <v>22001</v>
      </c>
      <c r="D10547">
        <v>16500</v>
      </c>
    </row>
    <row r="10548" spans="1:4">
      <c r="A10548">
        <v>22002</v>
      </c>
      <c r="B10548" t="s">
        <v>10560</v>
      </c>
      <c r="C10548">
        <v>22002</v>
      </c>
      <c r="D10548">
        <v>19700</v>
      </c>
    </row>
    <row r="10549" spans="1:4">
      <c r="A10549">
        <v>22003</v>
      </c>
      <c r="B10549" t="s">
        <v>10561</v>
      </c>
      <c r="C10549">
        <v>22003</v>
      </c>
      <c r="D10549">
        <v>16500</v>
      </c>
    </row>
    <row r="10550" spans="1:4">
      <c r="A10550">
        <v>22004</v>
      </c>
      <c r="B10550" t="s">
        <v>10562</v>
      </c>
      <c r="C10550">
        <v>22004</v>
      </c>
      <c r="D10550">
        <v>101000</v>
      </c>
    </row>
    <row r="10551" spans="1:4">
      <c r="A10551">
        <v>22005</v>
      </c>
      <c r="B10551" t="s">
        <v>10563</v>
      </c>
      <c r="C10551">
        <v>22005</v>
      </c>
      <c r="D10551">
        <v>21120</v>
      </c>
    </row>
    <row r="10552" spans="1:4">
      <c r="A10552">
        <v>22006</v>
      </c>
      <c r="B10552" t="s">
        <v>10564</v>
      </c>
      <c r="C10552">
        <v>22006</v>
      </c>
      <c r="D10552">
        <v>22500</v>
      </c>
    </row>
    <row r="10553" spans="1:4">
      <c r="A10553">
        <v>22007</v>
      </c>
      <c r="B10553" t="s">
        <v>10565</v>
      </c>
      <c r="C10553">
        <v>22007</v>
      </c>
      <c r="D10553">
        <v>17400</v>
      </c>
    </row>
    <row r="10554" spans="1:4">
      <c r="A10554">
        <v>22008</v>
      </c>
      <c r="B10554" t="s">
        <v>10566</v>
      </c>
      <c r="C10554">
        <v>22008</v>
      </c>
      <c r="D10554">
        <v>26005</v>
      </c>
    </row>
    <row r="10555" spans="1:4">
      <c r="A10555">
        <v>22009</v>
      </c>
      <c r="B10555" t="s">
        <v>10567</v>
      </c>
      <c r="C10555">
        <v>22009</v>
      </c>
      <c r="D10555">
        <v>17660</v>
      </c>
    </row>
    <row r="10556" spans="1:4">
      <c r="A10556">
        <v>22010</v>
      </c>
      <c r="B10556" t="s">
        <v>10568</v>
      </c>
      <c r="C10556">
        <v>22010</v>
      </c>
      <c r="D10556">
        <v>17500</v>
      </c>
    </row>
    <row r="10557" spans="1:4">
      <c r="A10557">
        <v>22011</v>
      </c>
      <c r="B10557" t="s">
        <v>10569</v>
      </c>
      <c r="C10557">
        <v>22011</v>
      </c>
      <c r="D10557">
        <v>19100</v>
      </c>
    </row>
    <row r="10558" spans="1:4">
      <c r="A10558">
        <v>22012</v>
      </c>
      <c r="B10558" t="s">
        <v>10570</v>
      </c>
      <c r="C10558">
        <v>22012</v>
      </c>
      <c r="D10558">
        <v>16450</v>
      </c>
    </row>
    <row r="10559" spans="1:4">
      <c r="A10559">
        <v>22013</v>
      </c>
      <c r="B10559" t="s">
        <v>10571</v>
      </c>
      <c r="C10559">
        <v>22013</v>
      </c>
      <c r="D10559">
        <v>19100</v>
      </c>
    </row>
    <row r="10560" spans="1:4">
      <c r="A10560">
        <v>22014</v>
      </c>
      <c r="B10560" t="s">
        <v>10572</v>
      </c>
      <c r="C10560">
        <v>22014</v>
      </c>
      <c r="D10560">
        <v>16450</v>
      </c>
    </row>
    <row r="10561" spans="1:4">
      <c r="A10561">
        <v>22015</v>
      </c>
      <c r="B10561" t="s">
        <v>10573</v>
      </c>
      <c r="C10561">
        <v>22015</v>
      </c>
      <c r="D10561">
        <v>21120</v>
      </c>
    </row>
    <row r="10562" spans="1:4">
      <c r="A10562">
        <v>22016</v>
      </c>
      <c r="B10562" t="s">
        <v>10574</v>
      </c>
      <c r="C10562">
        <v>22016</v>
      </c>
      <c r="D10562">
        <v>22500</v>
      </c>
    </row>
    <row r="10563" spans="1:4">
      <c r="A10563">
        <v>22017</v>
      </c>
      <c r="B10563" t="s">
        <v>10575</v>
      </c>
      <c r="C10563">
        <v>22017</v>
      </c>
      <c r="D10563">
        <v>17400</v>
      </c>
    </row>
    <row r="10564" spans="1:4">
      <c r="A10564">
        <v>22018</v>
      </c>
      <c r="B10564" t="s">
        <v>10576</v>
      </c>
      <c r="C10564">
        <v>22018</v>
      </c>
      <c r="D10564">
        <v>26005</v>
      </c>
    </row>
    <row r="10565" spans="1:4">
      <c r="A10565">
        <v>22019</v>
      </c>
      <c r="B10565" t="s">
        <v>10577</v>
      </c>
      <c r="C10565">
        <v>22019</v>
      </c>
      <c r="D10565">
        <v>17660</v>
      </c>
    </row>
    <row r="10566" spans="1:4">
      <c r="A10566">
        <v>22020</v>
      </c>
      <c r="B10566" t="s">
        <v>10578</v>
      </c>
      <c r="C10566">
        <v>22020</v>
      </c>
      <c r="D10566">
        <v>17500</v>
      </c>
    </row>
    <row r="10567" spans="1:4">
      <c r="A10567">
        <v>22021</v>
      </c>
      <c r="B10567" t="s">
        <v>10579</v>
      </c>
      <c r="C10567">
        <v>22021</v>
      </c>
      <c r="D10567">
        <v>19100</v>
      </c>
    </row>
    <row r="10568" spans="1:4">
      <c r="A10568">
        <v>22022</v>
      </c>
      <c r="B10568" t="s">
        <v>10580</v>
      </c>
      <c r="C10568">
        <v>22022</v>
      </c>
      <c r="D10568">
        <v>16450</v>
      </c>
    </row>
    <row r="10569" spans="1:4">
      <c r="A10569">
        <v>22023</v>
      </c>
      <c r="B10569" t="s">
        <v>10581</v>
      </c>
      <c r="C10569">
        <v>22023</v>
      </c>
      <c r="D10569">
        <v>19100</v>
      </c>
    </row>
    <row r="10570" spans="1:4">
      <c r="A10570">
        <v>22024</v>
      </c>
      <c r="B10570" t="s">
        <v>10582</v>
      </c>
      <c r="C10570">
        <v>22024</v>
      </c>
      <c r="D10570">
        <v>16450</v>
      </c>
    </row>
    <row r="10571" spans="1:4">
      <c r="A10571">
        <v>22025</v>
      </c>
      <c r="B10571" t="s">
        <v>10583</v>
      </c>
      <c r="C10571">
        <v>22025</v>
      </c>
      <c r="D10571">
        <v>19100</v>
      </c>
    </row>
    <row r="10572" spans="1:4">
      <c r="A10572">
        <v>22026</v>
      </c>
      <c r="B10572" t="s">
        <v>10584</v>
      </c>
      <c r="C10572">
        <v>22026</v>
      </c>
      <c r="D10572">
        <v>16450</v>
      </c>
    </row>
    <row r="10573" spans="1:4">
      <c r="A10573">
        <v>22027</v>
      </c>
      <c r="B10573" t="s">
        <v>10585</v>
      </c>
      <c r="C10573">
        <v>22027</v>
      </c>
      <c r="D10573">
        <v>19100</v>
      </c>
    </row>
    <row r="10574" spans="1:4">
      <c r="A10574">
        <v>22028</v>
      </c>
      <c r="B10574" t="s">
        <v>10586</v>
      </c>
      <c r="C10574">
        <v>22028</v>
      </c>
      <c r="D10574">
        <v>16450</v>
      </c>
    </row>
    <row r="10575" spans="1:4">
      <c r="A10575">
        <v>22029</v>
      </c>
      <c r="B10575" t="s">
        <v>10587</v>
      </c>
      <c r="C10575">
        <v>22029</v>
      </c>
      <c r="D10575">
        <v>19700</v>
      </c>
    </row>
    <row r="10576" spans="1:4">
      <c r="A10576">
        <v>22030</v>
      </c>
      <c r="B10576" t="s">
        <v>10588</v>
      </c>
      <c r="C10576">
        <v>22030</v>
      </c>
      <c r="D10576">
        <v>2</v>
      </c>
    </row>
    <row r="10577" spans="1:4">
      <c r="A10577">
        <v>22031</v>
      </c>
      <c r="B10577" t="s">
        <v>10589</v>
      </c>
      <c r="C10577">
        <v>22031</v>
      </c>
      <c r="D10577">
        <v>100000000</v>
      </c>
    </row>
    <row r="10578" spans="1:4">
      <c r="A10578">
        <v>22032</v>
      </c>
      <c r="B10578" t="s">
        <v>10590</v>
      </c>
      <c r="C10578">
        <v>22032</v>
      </c>
      <c r="D10578">
        <v>1200</v>
      </c>
    </row>
    <row r="10579" spans="1:4">
      <c r="A10579">
        <v>22033</v>
      </c>
      <c r="B10579" t="s">
        <v>10591</v>
      </c>
      <c r="C10579">
        <v>22033</v>
      </c>
      <c r="D10579">
        <v>1</v>
      </c>
    </row>
    <row r="10580" spans="1:4">
      <c r="A10580">
        <v>22035</v>
      </c>
      <c r="B10580" t="s">
        <v>10592</v>
      </c>
      <c r="C10580">
        <v>22035</v>
      </c>
      <c r="D10580">
        <v>1</v>
      </c>
    </row>
    <row r="10581" spans="1:4">
      <c r="A10581">
        <v>22036</v>
      </c>
      <c r="B10581" t="s">
        <v>10593</v>
      </c>
      <c r="C10581">
        <v>22036</v>
      </c>
      <c r="D10581">
        <v>1</v>
      </c>
    </row>
    <row r="10582" spans="1:4">
      <c r="A10582">
        <v>22037</v>
      </c>
      <c r="B10582" t="s">
        <v>10594</v>
      </c>
      <c r="C10582">
        <v>22037</v>
      </c>
      <c r="D10582">
        <v>1</v>
      </c>
    </row>
    <row r="10583" spans="1:4">
      <c r="A10583">
        <v>22038</v>
      </c>
      <c r="B10583" t="s">
        <v>10595</v>
      </c>
      <c r="C10583">
        <v>22038</v>
      </c>
      <c r="D10583">
        <v>0.1</v>
      </c>
    </row>
    <row r="10584" spans="1:4">
      <c r="A10584">
        <v>22039</v>
      </c>
      <c r="B10584" t="s">
        <v>10596</v>
      </c>
      <c r="C10584">
        <v>22039</v>
      </c>
      <c r="D10584">
        <v>100000000</v>
      </c>
    </row>
    <row r="10585" spans="1:4">
      <c r="A10585">
        <v>22040</v>
      </c>
      <c r="B10585" t="s">
        <v>10597</v>
      </c>
      <c r="C10585">
        <v>22040</v>
      </c>
      <c r="D10585">
        <v>19000000</v>
      </c>
    </row>
    <row r="10586" spans="1:4">
      <c r="A10586">
        <v>22041</v>
      </c>
      <c r="B10586" t="s">
        <v>10598</v>
      </c>
      <c r="C10586">
        <v>22041</v>
      </c>
      <c r="D10586">
        <v>19000000</v>
      </c>
    </row>
    <row r="10587" spans="1:4">
      <c r="A10587">
        <v>22042</v>
      </c>
      <c r="B10587" t="s">
        <v>10599</v>
      </c>
      <c r="C10587">
        <v>22042</v>
      </c>
      <c r="D10587">
        <v>109000</v>
      </c>
    </row>
    <row r="10588" spans="1:4">
      <c r="A10588">
        <v>22043</v>
      </c>
      <c r="B10588" t="s">
        <v>10600</v>
      </c>
      <c r="C10588">
        <v>22043</v>
      </c>
      <c r="D10588">
        <v>0.01</v>
      </c>
    </row>
    <row r="10589" spans="1:4">
      <c r="A10589">
        <v>22044</v>
      </c>
      <c r="B10589" t="s">
        <v>10601</v>
      </c>
      <c r="C10589">
        <v>22044</v>
      </c>
      <c r="D10589">
        <v>500</v>
      </c>
    </row>
    <row r="10590" spans="1:4">
      <c r="A10590">
        <v>22045</v>
      </c>
      <c r="B10590" t="s">
        <v>10602</v>
      </c>
      <c r="C10590">
        <v>22045</v>
      </c>
      <c r="D10590">
        <v>1</v>
      </c>
    </row>
    <row r="10591" spans="1:4">
      <c r="A10591">
        <v>22046</v>
      </c>
      <c r="B10591" t="s">
        <v>10603</v>
      </c>
      <c r="C10591">
        <v>22046</v>
      </c>
      <c r="D10591">
        <v>0.1</v>
      </c>
    </row>
    <row r="10592" spans="1:4">
      <c r="A10592">
        <v>22047</v>
      </c>
      <c r="B10592" t="s">
        <v>10604</v>
      </c>
      <c r="C10592">
        <v>22047</v>
      </c>
      <c r="D10592">
        <v>100000000</v>
      </c>
    </row>
    <row r="10593" spans="1:4">
      <c r="A10593">
        <v>22048</v>
      </c>
      <c r="B10593" t="s">
        <v>10605</v>
      </c>
      <c r="C10593">
        <v>22048</v>
      </c>
      <c r="D10593">
        <v>19000000</v>
      </c>
    </row>
    <row r="10594" spans="1:4">
      <c r="A10594">
        <v>22049</v>
      </c>
      <c r="B10594" t="s">
        <v>10606</v>
      </c>
      <c r="C10594">
        <v>22049</v>
      </c>
      <c r="D10594">
        <v>0.1</v>
      </c>
    </row>
    <row r="10595" spans="1:4">
      <c r="A10595">
        <v>22052</v>
      </c>
      <c r="B10595" t="s">
        <v>10607</v>
      </c>
      <c r="C10595">
        <v>22052</v>
      </c>
      <c r="D10595">
        <v>96000</v>
      </c>
    </row>
    <row r="10596" spans="1:4">
      <c r="A10596">
        <v>22053</v>
      </c>
      <c r="B10596" t="s">
        <v>10608</v>
      </c>
      <c r="C10596">
        <v>22053</v>
      </c>
      <c r="D10596">
        <v>24500</v>
      </c>
    </row>
    <row r="10597" spans="1:4">
      <c r="A10597">
        <v>22054</v>
      </c>
      <c r="B10597" t="s">
        <v>10609</v>
      </c>
      <c r="C10597">
        <v>22054</v>
      </c>
      <c r="D10597">
        <v>10</v>
      </c>
    </row>
    <row r="10598" spans="1:4">
      <c r="A10598">
        <v>22055</v>
      </c>
      <c r="B10598" t="s">
        <v>10610</v>
      </c>
      <c r="C10598">
        <v>22055</v>
      </c>
      <c r="D10598">
        <v>380</v>
      </c>
    </row>
    <row r="10599" spans="1:4">
      <c r="A10599">
        <v>22056</v>
      </c>
      <c r="B10599" t="s">
        <v>10611</v>
      </c>
      <c r="C10599">
        <v>22056</v>
      </c>
      <c r="D10599">
        <v>0.1</v>
      </c>
    </row>
    <row r="10600" spans="1:4">
      <c r="A10600">
        <v>22057</v>
      </c>
      <c r="B10600" t="s">
        <v>10612</v>
      </c>
      <c r="C10600">
        <v>22057</v>
      </c>
      <c r="D10600">
        <v>96000</v>
      </c>
    </row>
    <row r="10601" spans="1:4">
      <c r="A10601">
        <v>22058</v>
      </c>
      <c r="B10601" t="s">
        <v>10613</v>
      </c>
      <c r="C10601">
        <v>22058</v>
      </c>
      <c r="D10601">
        <v>96000</v>
      </c>
    </row>
    <row r="10602" spans="1:4">
      <c r="A10602">
        <v>22059</v>
      </c>
      <c r="B10602" t="s">
        <v>10614</v>
      </c>
      <c r="C10602">
        <v>22059</v>
      </c>
      <c r="D10602">
        <v>100000000</v>
      </c>
    </row>
    <row r="10603" spans="1:4">
      <c r="A10603">
        <v>22060</v>
      </c>
      <c r="B10603" t="s">
        <v>10615</v>
      </c>
      <c r="C10603">
        <v>22060</v>
      </c>
      <c r="D10603">
        <v>10</v>
      </c>
    </row>
    <row r="10604" spans="1:4">
      <c r="A10604">
        <v>22061</v>
      </c>
      <c r="B10604" t="s">
        <v>10616</v>
      </c>
      <c r="C10604">
        <v>22061</v>
      </c>
      <c r="D10604">
        <v>100000000</v>
      </c>
    </row>
    <row r="10605" spans="1:4">
      <c r="A10605">
        <v>22062</v>
      </c>
      <c r="B10605" t="s">
        <v>10617</v>
      </c>
      <c r="C10605">
        <v>22062</v>
      </c>
      <c r="D10605">
        <v>1</v>
      </c>
    </row>
    <row r="10606" spans="1:4">
      <c r="A10606">
        <v>22063</v>
      </c>
      <c r="B10606" t="s">
        <v>10618</v>
      </c>
      <c r="C10606">
        <v>22063</v>
      </c>
      <c r="D10606">
        <v>0.1</v>
      </c>
    </row>
    <row r="10607" spans="1:4">
      <c r="A10607">
        <v>22064</v>
      </c>
      <c r="B10607" t="s">
        <v>10619</v>
      </c>
      <c r="C10607">
        <v>22064</v>
      </c>
      <c r="D10607">
        <v>100000000</v>
      </c>
    </row>
    <row r="10608" spans="1:4">
      <c r="A10608">
        <v>22067</v>
      </c>
      <c r="B10608" t="s">
        <v>10620</v>
      </c>
      <c r="C10608">
        <v>22067</v>
      </c>
      <c r="D10608">
        <v>3</v>
      </c>
    </row>
    <row r="10609" spans="1:4">
      <c r="A10609">
        <v>22068</v>
      </c>
      <c r="B10609" t="s">
        <v>10621</v>
      </c>
      <c r="C10609">
        <v>22068</v>
      </c>
      <c r="D10609">
        <v>100000000</v>
      </c>
    </row>
    <row r="10610" spans="1:4">
      <c r="A10610">
        <v>22069</v>
      </c>
      <c r="B10610" t="s">
        <v>10622</v>
      </c>
      <c r="C10610">
        <v>22069</v>
      </c>
      <c r="D10610">
        <v>2</v>
      </c>
    </row>
    <row r="10611" spans="1:4">
      <c r="A10611">
        <v>22072</v>
      </c>
      <c r="B10611" t="s">
        <v>10623</v>
      </c>
      <c r="C10611">
        <v>22072</v>
      </c>
      <c r="D10611">
        <v>100000000</v>
      </c>
    </row>
    <row r="10612" spans="1:4">
      <c r="A10612">
        <v>22073</v>
      </c>
      <c r="B10612" t="s">
        <v>10624</v>
      </c>
      <c r="C10612">
        <v>22073</v>
      </c>
      <c r="D10612">
        <v>1</v>
      </c>
    </row>
    <row r="10613" spans="1:4">
      <c r="A10613">
        <v>22074</v>
      </c>
      <c r="B10613" t="s">
        <v>10625</v>
      </c>
      <c r="C10613">
        <v>22074</v>
      </c>
      <c r="D10613">
        <v>1</v>
      </c>
    </row>
    <row r="10614" spans="1:4">
      <c r="A10614">
        <v>22075</v>
      </c>
      <c r="B10614" t="s">
        <v>10626</v>
      </c>
      <c r="C10614">
        <v>22075</v>
      </c>
      <c r="D10614">
        <v>19000000</v>
      </c>
    </row>
    <row r="10615" spans="1:4">
      <c r="A10615">
        <v>22076</v>
      </c>
      <c r="B10615" t="s">
        <v>10627</v>
      </c>
      <c r="C10615">
        <v>22076</v>
      </c>
      <c r="D10615">
        <v>101000</v>
      </c>
    </row>
    <row r="10616" spans="1:4">
      <c r="A10616">
        <v>22077</v>
      </c>
      <c r="B10616" t="s">
        <v>10628</v>
      </c>
      <c r="C10616">
        <v>22077</v>
      </c>
      <c r="D10616">
        <v>0.1</v>
      </c>
    </row>
    <row r="10617" spans="1:4">
      <c r="A10617">
        <v>22078</v>
      </c>
      <c r="B10617" t="s">
        <v>10629</v>
      </c>
      <c r="C10617">
        <v>22078</v>
      </c>
      <c r="D10617">
        <v>2</v>
      </c>
    </row>
    <row r="10618" spans="1:4">
      <c r="A10618">
        <v>22079</v>
      </c>
      <c r="B10618" t="s">
        <v>10630</v>
      </c>
      <c r="C10618">
        <v>22079</v>
      </c>
      <c r="D10618">
        <v>19000000</v>
      </c>
    </row>
    <row r="10619" spans="1:4">
      <c r="A10619">
        <v>22080</v>
      </c>
      <c r="B10619" t="s">
        <v>10631</v>
      </c>
      <c r="C10619">
        <v>22080</v>
      </c>
      <c r="D10619">
        <v>1</v>
      </c>
    </row>
    <row r="10620" spans="1:4">
      <c r="A10620">
        <v>22081</v>
      </c>
      <c r="B10620" t="s">
        <v>10632</v>
      </c>
      <c r="C10620">
        <v>22081</v>
      </c>
      <c r="D10620" s="6">
        <v>0</v>
      </c>
    </row>
    <row r="10621" spans="1:4">
      <c r="A10621">
        <v>22082</v>
      </c>
      <c r="B10621" t="s">
        <v>10633</v>
      </c>
      <c r="C10621">
        <v>22082</v>
      </c>
      <c r="D10621">
        <v>101000</v>
      </c>
    </row>
    <row r="10622" spans="1:4">
      <c r="A10622">
        <v>22083</v>
      </c>
      <c r="B10622" t="s">
        <v>10634</v>
      </c>
      <c r="C10622">
        <v>22083</v>
      </c>
      <c r="D10622">
        <v>0.1</v>
      </c>
    </row>
    <row r="10623" spans="1:4">
      <c r="A10623">
        <v>22084</v>
      </c>
      <c r="B10623" t="s">
        <v>10635</v>
      </c>
      <c r="C10623">
        <v>22084</v>
      </c>
      <c r="D10623">
        <v>100000000</v>
      </c>
    </row>
    <row r="10624" spans="1:4">
      <c r="A10624">
        <v>22085</v>
      </c>
      <c r="B10624" t="s">
        <v>10636</v>
      </c>
      <c r="C10624">
        <v>22085</v>
      </c>
      <c r="D10624">
        <v>3</v>
      </c>
    </row>
    <row r="10625" spans="1:4">
      <c r="A10625">
        <v>22086</v>
      </c>
      <c r="B10625" t="s">
        <v>10637</v>
      </c>
      <c r="C10625">
        <v>22086</v>
      </c>
      <c r="D10625">
        <v>850000</v>
      </c>
    </row>
    <row r="10626" spans="1:4">
      <c r="A10626">
        <v>22087</v>
      </c>
      <c r="B10626" t="s">
        <v>10638</v>
      </c>
      <c r="C10626">
        <v>22087</v>
      </c>
      <c r="D10626">
        <v>0.1</v>
      </c>
    </row>
    <row r="10627" spans="1:4">
      <c r="A10627">
        <v>22088</v>
      </c>
      <c r="B10627" t="s">
        <v>10639</v>
      </c>
      <c r="C10627">
        <v>22088</v>
      </c>
      <c r="D10627">
        <v>92000</v>
      </c>
    </row>
    <row r="10628" spans="1:4">
      <c r="A10628">
        <v>22089</v>
      </c>
      <c r="B10628" t="s">
        <v>10640</v>
      </c>
      <c r="C10628">
        <v>22089</v>
      </c>
      <c r="D10628">
        <v>0.1</v>
      </c>
    </row>
    <row r="10629" spans="1:4">
      <c r="A10629">
        <v>22091</v>
      </c>
      <c r="B10629" t="s">
        <v>10641</v>
      </c>
      <c r="C10629">
        <v>22091</v>
      </c>
      <c r="D10629">
        <v>96000</v>
      </c>
    </row>
    <row r="10630" spans="1:4">
      <c r="A10630">
        <v>22092</v>
      </c>
      <c r="B10630" t="s">
        <v>10642</v>
      </c>
      <c r="C10630">
        <v>22092</v>
      </c>
      <c r="D10630">
        <v>16500</v>
      </c>
    </row>
    <row r="10631" spans="1:4">
      <c r="A10631">
        <v>22093</v>
      </c>
      <c r="B10631" t="s">
        <v>10643</v>
      </c>
      <c r="C10631">
        <v>22093</v>
      </c>
      <c r="D10631">
        <v>16500</v>
      </c>
    </row>
    <row r="10632" spans="1:4">
      <c r="A10632">
        <v>22094</v>
      </c>
      <c r="B10632" t="s">
        <v>10644</v>
      </c>
      <c r="C10632">
        <v>22094</v>
      </c>
      <c r="D10632">
        <v>92000</v>
      </c>
    </row>
    <row r="10633" spans="1:4">
      <c r="A10633">
        <v>22095</v>
      </c>
      <c r="B10633" t="s">
        <v>10645</v>
      </c>
      <c r="C10633">
        <v>22095</v>
      </c>
      <c r="D10633">
        <v>0.1</v>
      </c>
    </row>
    <row r="10634" spans="1:4">
      <c r="A10634">
        <v>22096</v>
      </c>
      <c r="B10634" t="s">
        <v>10646</v>
      </c>
      <c r="C10634">
        <v>22096</v>
      </c>
      <c r="D10634">
        <v>5</v>
      </c>
    </row>
    <row r="10635" spans="1:4">
      <c r="A10635">
        <v>22097</v>
      </c>
      <c r="B10635" t="s">
        <v>10647</v>
      </c>
      <c r="C10635">
        <v>22097</v>
      </c>
      <c r="D10635">
        <v>19000000</v>
      </c>
    </row>
    <row r="10636" spans="1:4">
      <c r="A10636">
        <v>22098</v>
      </c>
      <c r="B10636" t="s">
        <v>10648</v>
      </c>
      <c r="C10636">
        <v>22098</v>
      </c>
      <c r="D10636">
        <v>100000000</v>
      </c>
    </row>
    <row r="10637" spans="1:4">
      <c r="A10637">
        <v>22099</v>
      </c>
      <c r="B10637" t="s">
        <v>10649</v>
      </c>
      <c r="C10637">
        <v>22099</v>
      </c>
      <c r="D10637">
        <v>180</v>
      </c>
    </row>
    <row r="10638" spans="1:4">
      <c r="A10638">
        <v>22100</v>
      </c>
      <c r="B10638" t="s">
        <v>10650</v>
      </c>
      <c r="C10638">
        <v>22100</v>
      </c>
      <c r="D10638">
        <v>10</v>
      </c>
    </row>
    <row r="10639" spans="1:4">
      <c r="A10639">
        <v>22101</v>
      </c>
      <c r="B10639" t="s">
        <v>10651</v>
      </c>
      <c r="C10639">
        <v>22101</v>
      </c>
      <c r="D10639">
        <v>0.1</v>
      </c>
    </row>
    <row r="10640" spans="1:4">
      <c r="A10640">
        <v>22102</v>
      </c>
      <c r="B10640" t="s">
        <v>10652</v>
      </c>
      <c r="C10640">
        <v>22102</v>
      </c>
      <c r="D10640">
        <v>0.1</v>
      </c>
    </row>
    <row r="10641" spans="1:4">
      <c r="A10641">
        <v>22103</v>
      </c>
      <c r="B10641" t="s">
        <v>10653</v>
      </c>
      <c r="C10641">
        <v>22103</v>
      </c>
      <c r="D10641">
        <v>0.1</v>
      </c>
    </row>
    <row r="10642" spans="1:4">
      <c r="A10642">
        <v>22104</v>
      </c>
      <c r="B10642" t="s">
        <v>10654</v>
      </c>
      <c r="C10642">
        <v>22104</v>
      </c>
      <c r="D10642">
        <v>60</v>
      </c>
    </row>
    <row r="10643" spans="1:4">
      <c r="A10643">
        <v>22105</v>
      </c>
      <c r="B10643" t="s">
        <v>10655</v>
      </c>
      <c r="C10643">
        <v>22105</v>
      </c>
      <c r="D10643">
        <v>60</v>
      </c>
    </row>
    <row r="10644" spans="1:4">
      <c r="A10644">
        <v>22106</v>
      </c>
      <c r="B10644" t="s">
        <v>10656</v>
      </c>
      <c r="C10644">
        <v>22106</v>
      </c>
      <c r="D10644">
        <v>60</v>
      </c>
    </row>
    <row r="10645" spans="1:4">
      <c r="A10645">
        <v>22107</v>
      </c>
      <c r="B10645" t="s">
        <v>10657</v>
      </c>
      <c r="C10645">
        <v>22107</v>
      </c>
      <c r="D10645">
        <v>1</v>
      </c>
    </row>
    <row r="10646" spans="1:4">
      <c r="A10646">
        <v>22108</v>
      </c>
      <c r="B10646" t="s">
        <v>10658</v>
      </c>
      <c r="C10646">
        <v>22108</v>
      </c>
      <c r="D10646">
        <v>1</v>
      </c>
    </row>
    <row r="10647" spans="1:4">
      <c r="A10647">
        <v>22109</v>
      </c>
      <c r="B10647" t="s">
        <v>10659</v>
      </c>
      <c r="C10647">
        <v>22109</v>
      </c>
      <c r="D10647">
        <v>1</v>
      </c>
    </row>
    <row r="10648" spans="1:4">
      <c r="A10648">
        <v>22110</v>
      </c>
      <c r="B10648" t="s">
        <v>10660</v>
      </c>
      <c r="C10648">
        <v>22110</v>
      </c>
      <c r="D10648">
        <v>1</v>
      </c>
    </row>
    <row r="10649" spans="1:4">
      <c r="A10649">
        <v>22111</v>
      </c>
      <c r="B10649" t="s">
        <v>10661</v>
      </c>
      <c r="C10649">
        <v>22111</v>
      </c>
      <c r="D10649">
        <v>1</v>
      </c>
    </row>
    <row r="10650" spans="1:4">
      <c r="A10650">
        <v>22112</v>
      </c>
      <c r="B10650" t="s">
        <v>10662</v>
      </c>
      <c r="C10650">
        <v>22112</v>
      </c>
      <c r="D10650">
        <v>1</v>
      </c>
    </row>
    <row r="10651" spans="1:4">
      <c r="A10651">
        <v>22113</v>
      </c>
      <c r="B10651" t="s">
        <v>10663</v>
      </c>
      <c r="C10651">
        <v>22113</v>
      </c>
      <c r="D10651">
        <v>1</v>
      </c>
    </row>
    <row r="10652" spans="1:4">
      <c r="A10652">
        <v>22114</v>
      </c>
      <c r="B10652" t="s">
        <v>10664</v>
      </c>
      <c r="C10652">
        <v>22114</v>
      </c>
      <c r="D10652">
        <v>1</v>
      </c>
    </row>
    <row r="10653" spans="1:4">
      <c r="A10653">
        <v>22115</v>
      </c>
      <c r="B10653" t="s">
        <v>10665</v>
      </c>
      <c r="C10653">
        <v>22115</v>
      </c>
      <c r="D10653">
        <v>1</v>
      </c>
    </row>
    <row r="10654" spans="1:4">
      <c r="A10654">
        <v>22116</v>
      </c>
      <c r="B10654" t="s">
        <v>10666</v>
      </c>
      <c r="C10654">
        <v>22116</v>
      </c>
      <c r="D10654">
        <v>1</v>
      </c>
    </row>
    <row r="10655" spans="1:4">
      <c r="A10655">
        <v>22117</v>
      </c>
      <c r="B10655" t="s">
        <v>10667</v>
      </c>
      <c r="C10655">
        <v>22117</v>
      </c>
      <c r="D10655">
        <v>1</v>
      </c>
    </row>
    <row r="10656" spans="1:4">
      <c r="A10656">
        <v>22118</v>
      </c>
      <c r="B10656" t="s">
        <v>10668</v>
      </c>
      <c r="C10656">
        <v>22118</v>
      </c>
      <c r="D10656">
        <v>1</v>
      </c>
    </row>
    <row r="10657" spans="1:4">
      <c r="A10657">
        <v>22119</v>
      </c>
      <c r="B10657" t="s">
        <v>10669</v>
      </c>
      <c r="C10657">
        <v>22119</v>
      </c>
      <c r="D10657">
        <v>1</v>
      </c>
    </row>
    <row r="10658" spans="1:4">
      <c r="A10658">
        <v>22120</v>
      </c>
      <c r="B10658" t="s">
        <v>10670</v>
      </c>
      <c r="C10658">
        <v>22120</v>
      </c>
      <c r="D10658">
        <v>1</v>
      </c>
    </row>
    <row r="10659" spans="1:4">
      <c r="A10659">
        <v>22121</v>
      </c>
      <c r="B10659" t="s">
        <v>10671</v>
      </c>
      <c r="C10659">
        <v>22121</v>
      </c>
      <c r="D10659">
        <v>1</v>
      </c>
    </row>
    <row r="10660" spans="1:4">
      <c r="A10660">
        <v>22122</v>
      </c>
      <c r="B10660" t="s">
        <v>10672</v>
      </c>
      <c r="C10660">
        <v>22122</v>
      </c>
      <c r="D10660">
        <v>1</v>
      </c>
    </row>
    <row r="10661" spans="1:4">
      <c r="A10661">
        <v>22123</v>
      </c>
      <c r="B10661" t="s">
        <v>10673</v>
      </c>
      <c r="C10661">
        <v>22123</v>
      </c>
      <c r="D10661">
        <v>1</v>
      </c>
    </row>
    <row r="10662" spans="1:4">
      <c r="A10662">
        <v>22124</v>
      </c>
      <c r="B10662" t="s">
        <v>10674</v>
      </c>
      <c r="C10662">
        <v>22124</v>
      </c>
      <c r="D10662">
        <v>1</v>
      </c>
    </row>
    <row r="10663" spans="1:4">
      <c r="A10663">
        <v>22125</v>
      </c>
      <c r="B10663" t="s">
        <v>10675</v>
      </c>
      <c r="C10663">
        <v>22125</v>
      </c>
      <c r="D10663">
        <v>1</v>
      </c>
    </row>
    <row r="10664" spans="1:4">
      <c r="A10664">
        <v>22126</v>
      </c>
      <c r="B10664" t="s">
        <v>10676</v>
      </c>
      <c r="C10664">
        <v>22126</v>
      </c>
      <c r="D10664">
        <v>1</v>
      </c>
    </row>
    <row r="10665" spans="1:4">
      <c r="A10665">
        <v>22127</v>
      </c>
      <c r="B10665" t="s">
        <v>10677</v>
      </c>
      <c r="C10665">
        <v>22127</v>
      </c>
      <c r="D10665">
        <v>1</v>
      </c>
    </row>
    <row r="10666" spans="1:4">
      <c r="A10666">
        <v>22128</v>
      </c>
      <c r="B10666" t="s">
        <v>10678</v>
      </c>
      <c r="C10666">
        <v>22128</v>
      </c>
      <c r="D10666">
        <v>1</v>
      </c>
    </row>
    <row r="10667" spans="1:4">
      <c r="A10667">
        <v>22129</v>
      </c>
      <c r="B10667" t="s">
        <v>10679</v>
      </c>
      <c r="C10667">
        <v>22129</v>
      </c>
      <c r="D10667">
        <v>1</v>
      </c>
    </row>
    <row r="10668" spans="1:4">
      <c r="A10668">
        <v>22130</v>
      </c>
      <c r="B10668" t="s">
        <v>10680</v>
      </c>
      <c r="C10668">
        <v>22130</v>
      </c>
      <c r="D10668">
        <v>1</v>
      </c>
    </row>
    <row r="10669" spans="1:4">
      <c r="A10669">
        <v>22131</v>
      </c>
      <c r="B10669" t="s">
        <v>10681</v>
      </c>
      <c r="C10669">
        <v>22131</v>
      </c>
      <c r="D10669">
        <v>1</v>
      </c>
    </row>
    <row r="10670" spans="1:4">
      <c r="A10670">
        <v>22133</v>
      </c>
      <c r="B10670" t="s">
        <v>10682</v>
      </c>
      <c r="C10670">
        <v>22133</v>
      </c>
      <c r="D10670">
        <v>1</v>
      </c>
    </row>
    <row r="10671" spans="1:4">
      <c r="A10671">
        <v>22134</v>
      </c>
      <c r="B10671" t="s">
        <v>10683</v>
      </c>
      <c r="C10671">
        <v>22134</v>
      </c>
      <c r="D10671">
        <v>1</v>
      </c>
    </row>
    <row r="10672" spans="1:4">
      <c r="A10672">
        <v>22135</v>
      </c>
      <c r="B10672" t="s">
        <v>10684</v>
      </c>
      <c r="C10672">
        <v>22135</v>
      </c>
      <c r="D10672">
        <v>1</v>
      </c>
    </row>
    <row r="10673" spans="1:4">
      <c r="A10673">
        <v>22136</v>
      </c>
      <c r="B10673" t="s">
        <v>10685</v>
      </c>
      <c r="C10673">
        <v>22136</v>
      </c>
      <c r="D10673">
        <v>1</v>
      </c>
    </row>
    <row r="10674" spans="1:4">
      <c r="A10674">
        <v>22137</v>
      </c>
      <c r="B10674" t="s">
        <v>10686</v>
      </c>
      <c r="C10674">
        <v>22137</v>
      </c>
      <c r="D10674">
        <v>1</v>
      </c>
    </row>
    <row r="10675" spans="1:4">
      <c r="A10675">
        <v>22138</v>
      </c>
      <c r="B10675" t="s">
        <v>10687</v>
      </c>
      <c r="C10675">
        <v>22138</v>
      </c>
      <c r="D10675">
        <v>100000000</v>
      </c>
    </row>
    <row r="10676" spans="1:4">
      <c r="A10676">
        <v>22139</v>
      </c>
      <c r="B10676" t="s">
        <v>10688</v>
      </c>
      <c r="C10676">
        <v>22139</v>
      </c>
      <c r="D10676">
        <v>3</v>
      </c>
    </row>
    <row r="10677" spans="1:4">
      <c r="A10677">
        <v>22140</v>
      </c>
      <c r="B10677" t="s">
        <v>10689</v>
      </c>
      <c r="C10677">
        <v>22140</v>
      </c>
      <c r="D10677">
        <v>0.5</v>
      </c>
    </row>
    <row r="10678" spans="1:4">
      <c r="A10678">
        <v>22141</v>
      </c>
      <c r="B10678" t="s">
        <v>10690</v>
      </c>
      <c r="C10678">
        <v>22141</v>
      </c>
      <c r="D10678">
        <v>0.1</v>
      </c>
    </row>
    <row r="10679" spans="1:4">
      <c r="A10679">
        <v>22142</v>
      </c>
      <c r="B10679" t="s">
        <v>10691</v>
      </c>
      <c r="C10679">
        <v>22142</v>
      </c>
      <c r="D10679">
        <v>0.1</v>
      </c>
    </row>
    <row r="10680" spans="1:4">
      <c r="A10680">
        <v>22143</v>
      </c>
      <c r="B10680" t="s">
        <v>10692</v>
      </c>
      <c r="C10680">
        <v>22143</v>
      </c>
      <c r="D10680">
        <v>1</v>
      </c>
    </row>
    <row r="10681" spans="1:4">
      <c r="A10681">
        <v>22144</v>
      </c>
      <c r="B10681" t="s">
        <v>10693</v>
      </c>
      <c r="C10681">
        <v>22144</v>
      </c>
      <c r="D10681">
        <v>0.1</v>
      </c>
    </row>
    <row r="10682" spans="1:4">
      <c r="A10682">
        <v>22145</v>
      </c>
      <c r="B10682" t="s">
        <v>10694</v>
      </c>
      <c r="C10682">
        <v>22145</v>
      </c>
      <c r="D10682">
        <v>100000000</v>
      </c>
    </row>
    <row r="10683" spans="1:4">
      <c r="A10683">
        <v>22146</v>
      </c>
      <c r="B10683" t="s">
        <v>10695</v>
      </c>
      <c r="C10683">
        <v>22146</v>
      </c>
      <c r="D10683">
        <v>0.1</v>
      </c>
    </row>
    <row r="10684" spans="1:4">
      <c r="A10684">
        <v>22148</v>
      </c>
      <c r="B10684" t="s">
        <v>10696</v>
      </c>
      <c r="C10684">
        <v>22148</v>
      </c>
      <c r="D10684">
        <v>60</v>
      </c>
    </row>
    <row r="10685" spans="1:4">
      <c r="A10685">
        <v>22149</v>
      </c>
      <c r="B10685" t="s">
        <v>10697</v>
      </c>
      <c r="C10685">
        <v>22149</v>
      </c>
      <c r="D10685">
        <v>0.1</v>
      </c>
    </row>
    <row r="10686" spans="1:4">
      <c r="A10686">
        <v>22150</v>
      </c>
      <c r="B10686" t="s">
        <v>10698</v>
      </c>
      <c r="C10686">
        <v>22150</v>
      </c>
      <c r="D10686">
        <v>100000000</v>
      </c>
    </row>
    <row r="10687" spans="1:4">
      <c r="A10687">
        <v>22151</v>
      </c>
      <c r="B10687" t="s">
        <v>10699</v>
      </c>
      <c r="C10687">
        <v>22151</v>
      </c>
      <c r="D10687">
        <v>1</v>
      </c>
    </row>
    <row r="10688" spans="1:4">
      <c r="A10688">
        <v>22152</v>
      </c>
      <c r="B10688" t="s">
        <v>10700</v>
      </c>
      <c r="C10688">
        <v>22152</v>
      </c>
      <c r="D10688">
        <v>2</v>
      </c>
    </row>
    <row r="10689" spans="1:4">
      <c r="A10689">
        <v>22153</v>
      </c>
      <c r="B10689" t="s">
        <v>10701</v>
      </c>
      <c r="C10689">
        <v>22153</v>
      </c>
      <c r="D10689">
        <v>19000000</v>
      </c>
    </row>
    <row r="10690" spans="1:4">
      <c r="A10690">
        <v>22154</v>
      </c>
      <c r="B10690" t="s">
        <v>10702</v>
      </c>
      <c r="C10690">
        <v>22154</v>
      </c>
      <c r="D10690">
        <v>22000000</v>
      </c>
    </row>
    <row r="10691" spans="1:4">
      <c r="A10691">
        <v>22155</v>
      </c>
      <c r="B10691" t="s">
        <v>10703</v>
      </c>
      <c r="C10691">
        <v>22155</v>
      </c>
      <c r="D10691">
        <v>0.1</v>
      </c>
    </row>
    <row r="10692" spans="1:4">
      <c r="A10692">
        <v>22156</v>
      </c>
      <c r="B10692" t="s">
        <v>10704</v>
      </c>
      <c r="C10692">
        <v>22156</v>
      </c>
      <c r="D10692">
        <v>1150</v>
      </c>
    </row>
    <row r="10693" spans="1:4">
      <c r="A10693">
        <v>22157</v>
      </c>
      <c r="B10693" t="s">
        <v>10705</v>
      </c>
      <c r="C10693">
        <v>22157</v>
      </c>
      <c r="D10693">
        <v>0.1</v>
      </c>
    </row>
    <row r="10694" spans="1:4">
      <c r="A10694">
        <v>22158</v>
      </c>
      <c r="B10694" t="s">
        <v>10706</v>
      </c>
      <c r="C10694">
        <v>22158</v>
      </c>
      <c r="D10694">
        <v>100000000</v>
      </c>
    </row>
    <row r="10695" spans="1:4">
      <c r="A10695">
        <v>22159</v>
      </c>
      <c r="B10695" t="s">
        <v>10707</v>
      </c>
      <c r="C10695">
        <v>22159</v>
      </c>
      <c r="D10695">
        <v>1</v>
      </c>
    </row>
    <row r="10696" spans="1:4">
      <c r="A10696">
        <v>22160</v>
      </c>
      <c r="B10696" t="s">
        <v>10708</v>
      </c>
      <c r="C10696">
        <v>22160</v>
      </c>
      <c r="D10696">
        <v>109000</v>
      </c>
    </row>
    <row r="10697" spans="1:4">
      <c r="A10697">
        <v>22161</v>
      </c>
      <c r="B10697" t="s">
        <v>10709</v>
      </c>
      <c r="C10697">
        <v>22161</v>
      </c>
      <c r="D10697">
        <v>100000000</v>
      </c>
    </row>
    <row r="10698" spans="1:4">
      <c r="A10698">
        <v>22162</v>
      </c>
      <c r="B10698" t="s">
        <v>10710</v>
      </c>
      <c r="C10698">
        <v>22162</v>
      </c>
      <c r="D10698">
        <v>0.1</v>
      </c>
    </row>
    <row r="10699" spans="1:4">
      <c r="A10699">
        <v>22163</v>
      </c>
      <c r="B10699" t="s">
        <v>10711</v>
      </c>
      <c r="C10699">
        <v>22163</v>
      </c>
      <c r="D10699">
        <v>300</v>
      </c>
    </row>
    <row r="10700" spans="1:4">
      <c r="A10700">
        <v>22164</v>
      </c>
      <c r="B10700" t="s">
        <v>10712</v>
      </c>
      <c r="C10700">
        <v>22164</v>
      </c>
      <c r="D10700">
        <v>200</v>
      </c>
    </row>
    <row r="10701" spans="1:4">
      <c r="A10701">
        <v>22165</v>
      </c>
      <c r="B10701" t="s">
        <v>10713</v>
      </c>
      <c r="C10701">
        <v>22165</v>
      </c>
      <c r="D10701">
        <v>200</v>
      </c>
    </row>
    <row r="10702" spans="1:4">
      <c r="A10702">
        <v>22166</v>
      </c>
      <c r="B10702" t="s">
        <v>10714</v>
      </c>
      <c r="C10702">
        <v>22166</v>
      </c>
      <c r="D10702">
        <v>10</v>
      </c>
    </row>
    <row r="10703" spans="1:4">
      <c r="A10703">
        <v>22167</v>
      </c>
      <c r="B10703" t="s">
        <v>10715</v>
      </c>
      <c r="C10703">
        <v>22167</v>
      </c>
      <c r="D10703">
        <v>1</v>
      </c>
    </row>
    <row r="10704" spans="1:4">
      <c r="A10704">
        <v>22168</v>
      </c>
      <c r="B10704" t="s">
        <v>10716</v>
      </c>
      <c r="C10704">
        <v>22168</v>
      </c>
      <c r="D10704">
        <v>2750</v>
      </c>
    </row>
    <row r="10705" spans="1:4">
      <c r="A10705">
        <v>22171</v>
      </c>
      <c r="B10705" t="s">
        <v>10717</v>
      </c>
      <c r="C10705">
        <v>22171</v>
      </c>
      <c r="D10705">
        <v>109000</v>
      </c>
    </row>
    <row r="10706" spans="1:4">
      <c r="A10706">
        <v>22172</v>
      </c>
      <c r="B10706" t="s">
        <v>10718</v>
      </c>
      <c r="C10706">
        <v>22172</v>
      </c>
      <c r="D10706">
        <v>0.01</v>
      </c>
    </row>
    <row r="10707" spans="1:4">
      <c r="A10707">
        <v>22173</v>
      </c>
      <c r="B10707" t="s">
        <v>10719</v>
      </c>
      <c r="C10707">
        <v>22173</v>
      </c>
      <c r="D10707">
        <v>1</v>
      </c>
    </row>
    <row r="10708" spans="1:4">
      <c r="A10708">
        <v>22174</v>
      </c>
      <c r="B10708" t="s">
        <v>10720</v>
      </c>
      <c r="C10708">
        <v>22174</v>
      </c>
      <c r="D10708">
        <v>0.1</v>
      </c>
    </row>
    <row r="10709" spans="1:4">
      <c r="A10709">
        <v>22175</v>
      </c>
      <c r="B10709" t="s">
        <v>10721</v>
      </c>
      <c r="C10709">
        <v>22175</v>
      </c>
      <c r="D10709">
        <v>5</v>
      </c>
    </row>
    <row r="10710" spans="1:4">
      <c r="A10710">
        <v>22176</v>
      </c>
      <c r="B10710" t="s">
        <v>10722</v>
      </c>
      <c r="C10710">
        <v>22176</v>
      </c>
      <c r="D10710">
        <v>0.01</v>
      </c>
    </row>
    <row r="10711" spans="1:4">
      <c r="A10711">
        <v>22177</v>
      </c>
      <c r="B10711" t="s">
        <v>10723</v>
      </c>
      <c r="C10711">
        <v>22177</v>
      </c>
      <c r="D10711">
        <v>5</v>
      </c>
    </row>
    <row r="10712" spans="1:4">
      <c r="A10712">
        <v>22178</v>
      </c>
      <c r="B10712" t="s">
        <v>10724</v>
      </c>
      <c r="C10712">
        <v>22178</v>
      </c>
      <c r="D10712">
        <v>0.01</v>
      </c>
    </row>
    <row r="10713" spans="1:4">
      <c r="A10713">
        <v>22179</v>
      </c>
      <c r="B10713" t="s">
        <v>10725</v>
      </c>
      <c r="C10713">
        <v>22179</v>
      </c>
      <c r="D10713" s="6">
        <v>0</v>
      </c>
    </row>
    <row r="10714" spans="1:4">
      <c r="A10714">
        <v>22180</v>
      </c>
      <c r="B10714" t="s">
        <v>10726</v>
      </c>
      <c r="C10714">
        <v>22180</v>
      </c>
      <c r="D10714" s="6">
        <v>0</v>
      </c>
    </row>
    <row r="10715" spans="1:4">
      <c r="A10715">
        <v>22181</v>
      </c>
      <c r="B10715" t="s">
        <v>10727</v>
      </c>
      <c r="C10715">
        <v>22181</v>
      </c>
      <c r="D10715" s="6">
        <v>0</v>
      </c>
    </row>
    <row r="10716" spans="1:4">
      <c r="A10716">
        <v>22182</v>
      </c>
      <c r="B10716" t="s">
        <v>10728</v>
      </c>
      <c r="C10716">
        <v>22182</v>
      </c>
      <c r="D10716">
        <v>100000000</v>
      </c>
    </row>
    <row r="10717" spans="1:4">
      <c r="A10717">
        <v>22184</v>
      </c>
      <c r="B10717" t="s">
        <v>10435</v>
      </c>
      <c r="C10717">
        <v>22184</v>
      </c>
      <c r="D10717">
        <v>22500</v>
      </c>
    </row>
    <row r="10718" spans="1:4">
      <c r="A10718">
        <v>22185</v>
      </c>
      <c r="B10718" t="s">
        <v>10729</v>
      </c>
      <c r="C10718">
        <v>22185</v>
      </c>
      <c r="D10718">
        <v>26500</v>
      </c>
    </row>
    <row r="10719" spans="1:4">
      <c r="A10719">
        <v>22186</v>
      </c>
      <c r="B10719" t="s">
        <v>10730</v>
      </c>
      <c r="C10719">
        <v>22186</v>
      </c>
      <c r="D10719">
        <v>26500</v>
      </c>
    </row>
    <row r="10720" spans="1:4">
      <c r="A10720">
        <v>22187</v>
      </c>
      <c r="B10720" t="s">
        <v>10731</v>
      </c>
      <c r="C10720">
        <v>22187</v>
      </c>
      <c r="D10720">
        <v>26500</v>
      </c>
    </row>
    <row r="10721" spans="1:4">
      <c r="A10721">
        <v>22188</v>
      </c>
      <c r="B10721" t="s">
        <v>10732</v>
      </c>
      <c r="C10721">
        <v>22188</v>
      </c>
      <c r="D10721">
        <v>26500</v>
      </c>
    </row>
    <row r="10722" spans="1:4">
      <c r="A10722">
        <v>22189</v>
      </c>
      <c r="B10722" t="s">
        <v>10733</v>
      </c>
      <c r="C10722">
        <v>22189</v>
      </c>
      <c r="D10722" s="6">
        <v>0</v>
      </c>
    </row>
    <row r="10723" spans="1:4">
      <c r="A10723">
        <v>22190</v>
      </c>
      <c r="B10723" t="s">
        <v>10734</v>
      </c>
      <c r="C10723">
        <v>22190</v>
      </c>
      <c r="D10723">
        <v>28600</v>
      </c>
    </row>
    <row r="10724" spans="1:4">
      <c r="A10724">
        <v>22191</v>
      </c>
      <c r="B10724" t="s">
        <v>10735</v>
      </c>
      <c r="C10724">
        <v>22191</v>
      </c>
      <c r="D10724">
        <v>28600</v>
      </c>
    </row>
    <row r="10725" spans="1:4">
      <c r="A10725">
        <v>22192</v>
      </c>
      <c r="B10725" t="s">
        <v>10736</v>
      </c>
      <c r="C10725">
        <v>22192</v>
      </c>
      <c r="D10725">
        <v>28600</v>
      </c>
    </row>
    <row r="10726" spans="1:4">
      <c r="A10726">
        <v>22193</v>
      </c>
      <c r="B10726" t="s">
        <v>10737</v>
      </c>
      <c r="C10726">
        <v>22193</v>
      </c>
      <c r="D10726">
        <v>19700</v>
      </c>
    </row>
    <row r="10727" spans="1:4">
      <c r="A10727">
        <v>22194</v>
      </c>
      <c r="B10727" t="s">
        <v>10738</v>
      </c>
      <c r="C10727">
        <v>22194</v>
      </c>
      <c r="D10727">
        <v>0.1</v>
      </c>
    </row>
    <row r="10728" spans="1:4">
      <c r="A10728">
        <v>22195</v>
      </c>
      <c r="B10728" t="s">
        <v>10739</v>
      </c>
      <c r="C10728">
        <v>22195</v>
      </c>
      <c r="D10728">
        <v>19700</v>
      </c>
    </row>
    <row r="10729" spans="1:4">
      <c r="A10729">
        <v>22196</v>
      </c>
      <c r="B10729" t="s">
        <v>10740</v>
      </c>
      <c r="C10729">
        <v>22196</v>
      </c>
      <c r="D10729">
        <v>19700</v>
      </c>
    </row>
    <row r="10730" spans="1:4">
      <c r="A10730">
        <v>22197</v>
      </c>
      <c r="B10730" t="s">
        <v>10741</v>
      </c>
      <c r="C10730">
        <v>22197</v>
      </c>
      <c r="D10730">
        <v>19700</v>
      </c>
    </row>
    <row r="10731" spans="1:4">
      <c r="A10731">
        <v>22201</v>
      </c>
      <c r="B10731" t="s">
        <v>10742</v>
      </c>
      <c r="C10731">
        <v>22201</v>
      </c>
      <c r="D10731">
        <v>0.1</v>
      </c>
    </row>
    <row r="10732" spans="1:4">
      <c r="A10732">
        <v>22203</v>
      </c>
      <c r="B10732" t="s">
        <v>10743</v>
      </c>
      <c r="C10732">
        <v>22203</v>
      </c>
      <c r="D10732">
        <v>0.1</v>
      </c>
    </row>
    <row r="10733" spans="1:4">
      <c r="A10733">
        <v>22204</v>
      </c>
      <c r="B10733" t="s">
        <v>10744</v>
      </c>
      <c r="C10733">
        <v>22204</v>
      </c>
      <c r="D10733">
        <v>10</v>
      </c>
    </row>
    <row r="10734" spans="1:4">
      <c r="A10734">
        <v>22205</v>
      </c>
      <c r="B10734" t="s">
        <v>10745</v>
      </c>
      <c r="C10734">
        <v>22205</v>
      </c>
      <c r="D10734">
        <v>10</v>
      </c>
    </row>
    <row r="10735" spans="1:4">
      <c r="A10735">
        <v>22206</v>
      </c>
      <c r="B10735" t="s">
        <v>10746</v>
      </c>
      <c r="C10735">
        <v>22206</v>
      </c>
      <c r="D10735">
        <v>0.1</v>
      </c>
    </row>
    <row r="10736" spans="1:4">
      <c r="A10736">
        <v>22207</v>
      </c>
      <c r="B10736" t="s">
        <v>10747</v>
      </c>
      <c r="C10736">
        <v>22207</v>
      </c>
      <c r="D10736">
        <v>0.1</v>
      </c>
    </row>
    <row r="10737" spans="1:4">
      <c r="A10737">
        <v>22208</v>
      </c>
      <c r="B10737" t="s">
        <v>10748</v>
      </c>
      <c r="C10737">
        <v>22208</v>
      </c>
      <c r="D10737">
        <v>1</v>
      </c>
    </row>
    <row r="10738" spans="1:4">
      <c r="A10738">
        <v>22209</v>
      </c>
      <c r="B10738" t="s">
        <v>10749</v>
      </c>
      <c r="C10738">
        <v>22209</v>
      </c>
      <c r="D10738">
        <v>3</v>
      </c>
    </row>
    <row r="10739" spans="1:4">
      <c r="A10739">
        <v>22210</v>
      </c>
      <c r="B10739" t="s">
        <v>10750</v>
      </c>
      <c r="C10739">
        <v>22210</v>
      </c>
      <c r="D10739">
        <v>1</v>
      </c>
    </row>
    <row r="10740" spans="1:4">
      <c r="A10740">
        <v>22211</v>
      </c>
      <c r="B10740" t="s">
        <v>10751</v>
      </c>
      <c r="C10740">
        <v>22211</v>
      </c>
      <c r="D10740">
        <v>2</v>
      </c>
    </row>
    <row r="10741" spans="1:4">
      <c r="A10741">
        <v>22214</v>
      </c>
      <c r="B10741" t="s">
        <v>10752</v>
      </c>
      <c r="C10741">
        <v>22214</v>
      </c>
      <c r="D10741">
        <v>0.5</v>
      </c>
    </row>
    <row r="10742" spans="1:4">
      <c r="A10742">
        <v>22217</v>
      </c>
      <c r="B10742" t="s">
        <v>10753</v>
      </c>
      <c r="C10742">
        <v>22217</v>
      </c>
      <c r="D10742">
        <v>4</v>
      </c>
    </row>
    <row r="10743" spans="1:4">
      <c r="A10743">
        <v>22218</v>
      </c>
      <c r="B10743" t="s">
        <v>10754</v>
      </c>
      <c r="C10743">
        <v>22218</v>
      </c>
      <c r="D10743">
        <v>10</v>
      </c>
    </row>
    <row r="10744" spans="1:4">
      <c r="A10744">
        <v>22219</v>
      </c>
      <c r="B10744" t="s">
        <v>10755</v>
      </c>
      <c r="C10744">
        <v>22219</v>
      </c>
      <c r="D10744">
        <v>1</v>
      </c>
    </row>
    <row r="10745" spans="1:4">
      <c r="A10745">
        <v>22220</v>
      </c>
      <c r="B10745" t="s">
        <v>10756</v>
      </c>
      <c r="C10745">
        <v>22220</v>
      </c>
      <c r="D10745">
        <v>1</v>
      </c>
    </row>
    <row r="10746" spans="1:4">
      <c r="A10746">
        <v>22221</v>
      </c>
      <c r="B10746" t="s">
        <v>10757</v>
      </c>
      <c r="C10746">
        <v>22221</v>
      </c>
      <c r="D10746">
        <v>1040000</v>
      </c>
    </row>
    <row r="10747" spans="1:4">
      <c r="A10747">
        <v>22222</v>
      </c>
      <c r="B10747" t="s">
        <v>10758</v>
      </c>
      <c r="C10747">
        <v>22222</v>
      </c>
      <c r="D10747">
        <v>0.1</v>
      </c>
    </row>
    <row r="10748" spans="1:4">
      <c r="A10748">
        <v>22223</v>
      </c>
      <c r="B10748" t="s">
        <v>10759</v>
      </c>
      <c r="C10748">
        <v>22223</v>
      </c>
      <c r="D10748">
        <v>100000000</v>
      </c>
    </row>
    <row r="10749" spans="1:4">
      <c r="A10749">
        <v>22225</v>
      </c>
      <c r="B10749" t="s">
        <v>10760</v>
      </c>
      <c r="C10749">
        <v>22225</v>
      </c>
      <c r="D10749">
        <v>27500</v>
      </c>
    </row>
    <row r="10750" spans="1:4">
      <c r="A10750">
        <v>22226</v>
      </c>
      <c r="B10750" t="s">
        <v>10761</v>
      </c>
      <c r="C10750">
        <v>22226</v>
      </c>
      <c r="D10750">
        <v>27500</v>
      </c>
    </row>
    <row r="10751" spans="1:4">
      <c r="A10751">
        <v>22227</v>
      </c>
      <c r="B10751" t="s">
        <v>10762</v>
      </c>
      <c r="C10751">
        <v>22227</v>
      </c>
      <c r="D10751">
        <v>60</v>
      </c>
    </row>
    <row r="10752" spans="1:4">
      <c r="A10752">
        <v>22228</v>
      </c>
      <c r="B10752" t="s">
        <v>10763</v>
      </c>
      <c r="C10752">
        <v>22228</v>
      </c>
      <c r="D10752">
        <v>60</v>
      </c>
    </row>
    <row r="10753" spans="1:4">
      <c r="A10753">
        <v>22229</v>
      </c>
      <c r="B10753" t="s">
        <v>10764</v>
      </c>
      <c r="C10753">
        <v>22229</v>
      </c>
      <c r="D10753">
        <v>5</v>
      </c>
    </row>
    <row r="10754" spans="1:4">
      <c r="A10754">
        <v>22230</v>
      </c>
      <c r="B10754" t="s">
        <v>10765</v>
      </c>
      <c r="C10754">
        <v>22230</v>
      </c>
      <c r="D10754">
        <v>0.01</v>
      </c>
    </row>
    <row r="10755" spans="1:4">
      <c r="A10755">
        <v>22231</v>
      </c>
      <c r="B10755" t="s">
        <v>10766</v>
      </c>
      <c r="C10755">
        <v>22231</v>
      </c>
      <c r="D10755">
        <v>0.1</v>
      </c>
    </row>
    <row r="10756" spans="1:4">
      <c r="A10756">
        <v>22232</v>
      </c>
      <c r="B10756" t="s">
        <v>10767</v>
      </c>
      <c r="C10756">
        <v>22232</v>
      </c>
      <c r="D10756">
        <v>100000000</v>
      </c>
    </row>
    <row r="10757" spans="1:4">
      <c r="A10757">
        <v>22233</v>
      </c>
      <c r="B10757" t="s">
        <v>10768</v>
      </c>
      <c r="C10757">
        <v>22233</v>
      </c>
      <c r="D10757">
        <v>109000</v>
      </c>
    </row>
    <row r="10758" spans="1:4">
      <c r="A10758">
        <v>22234</v>
      </c>
      <c r="B10758" t="s">
        <v>10769</v>
      </c>
      <c r="C10758">
        <v>22234</v>
      </c>
      <c r="D10758">
        <v>0.1</v>
      </c>
    </row>
    <row r="10759" spans="1:4">
      <c r="A10759">
        <v>22235</v>
      </c>
      <c r="B10759" t="s">
        <v>10770</v>
      </c>
      <c r="C10759">
        <v>22235</v>
      </c>
      <c r="D10759">
        <v>19000000</v>
      </c>
    </row>
    <row r="10760" spans="1:4">
      <c r="A10760">
        <v>22236</v>
      </c>
      <c r="B10760" t="s">
        <v>10771</v>
      </c>
      <c r="C10760">
        <v>22236</v>
      </c>
      <c r="D10760">
        <v>19100</v>
      </c>
    </row>
    <row r="10761" spans="1:4">
      <c r="A10761">
        <v>22237</v>
      </c>
      <c r="B10761" t="s">
        <v>10772</v>
      </c>
      <c r="C10761">
        <v>22237</v>
      </c>
      <c r="D10761">
        <v>109000</v>
      </c>
    </row>
    <row r="10762" spans="1:4">
      <c r="A10762">
        <v>22238</v>
      </c>
      <c r="B10762" t="s">
        <v>10773</v>
      </c>
      <c r="C10762">
        <v>22238</v>
      </c>
      <c r="D10762">
        <v>1080000</v>
      </c>
    </row>
    <row r="10763" spans="1:4">
      <c r="A10763">
        <v>22239</v>
      </c>
      <c r="B10763" t="s">
        <v>10774</v>
      </c>
      <c r="C10763">
        <v>22239</v>
      </c>
      <c r="D10763">
        <v>99000</v>
      </c>
    </row>
    <row r="10764" spans="1:4">
      <c r="A10764">
        <v>22240</v>
      </c>
      <c r="B10764" t="s">
        <v>10775</v>
      </c>
      <c r="C10764">
        <v>22240</v>
      </c>
      <c r="D10764">
        <v>16450</v>
      </c>
    </row>
    <row r="10765" spans="1:4">
      <c r="A10765">
        <v>22241</v>
      </c>
      <c r="B10765" t="s">
        <v>10776</v>
      </c>
      <c r="C10765">
        <v>22241</v>
      </c>
      <c r="D10765">
        <v>100000000</v>
      </c>
    </row>
    <row r="10766" spans="1:4">
      <c r="A10766">
        <v>22242</v>
      </c>
      <c r="B10766" t="s">
        <v>10777</v>
      </c>
      <c r="C10766">
        <v>22242</v>
      </c>
      <c r="D10766">
        <v>0.01</v>
      </c>
    </row>
    <row r="10767" spans="1:4">
      <c r="A10767">
        <v>22246</v>
      </c>
      <c r="B10767" t="s">
        <v>10778</v>
      </c>
      <c r="C10767">
        <v>22246</v>
      </c>
      <c r="D10767">
        <v>19000000</v>
      </c>
    </row>
    <row r="10768" spans="1:4">
      <c r="A10768">
        <v>22247</v>
      </c>
      <c r="B10768" t="s">
        <v>10779</v>
      </c>
      <c r="C10768">
        <v>22247</v>
      </c>
      <c r="D10768">
        <v>27500</v>
      </c>
    </row>
    <row r="10769" spans="1:4">
      <c r="A10769">
        <v>22248</v>
      </c>
      <c r="B10769" t="s">
        <v>10780</v>
      </c>
      <c r="C10769">
        <v>22248</v>
      </c>
      <c r="D10769">
        <v>5</v>
      </c>
    </row>
    <row r="10770" spans="1:4">
      <c r="A10770">
        <v>22249</v>
      </c>
      <c r="B10770" t="s">
        <v>10781</v>
      </c>
      <c r="C10770">
        <v>22249</v>
      </c>
      <c r="D10770">
        <v>0.1</v>
      </c>
    </row>
    <row r="10771" spans="1:4">
      <c r="A10771">
        <v>22250</v>
      </c>
      <c r="B10771" t="s">
        <v>10782</v>
      </c>
      <c r="C10771">
        <v>22250</v>
      </c>
      <c r="D10771">
        <v>109000</v>
      </c>
    </row>
    <row r="10772" spans="1:4">
      <c r="A10772">
        <v>22253</v>
      </c>
      <c r="B10772" t="s">
        <v>10783</v>
      </c>
      <c r="C10772">
        <v>22253</v>
      </c>
      <c r="D10772">
        <v>118000</v>
      </c>
    </row>
    <row r="10773" spans="1:4">
      <c r="A10773">
        <v>22254</v>
      </c>
      <c r="B10773" t="s">
        <v>10784</v>
      </c>
      <c r="C10773">
        <v>22254</v>
      </c>
      <c r="D10773">
        <v>0.1</v>
      </c>
    </row>
    <row r="10774" spans="1:4">
      <c r="A10774">
        <v>22255</v>
      </c>
      <c r="B10774" t="s">
        <v>10785</v>
      </c>
      <c r="C10774">
        <v>22255</v>
      </c>
      <c r="D10774">
        <v>24398</v>
      </c>
    </row>
    <row r="10775" spans="1:4">
      <c r="A10775">
        <v>22256</v>
      </c>
      <c r="B10775" t="s">
        <v>10786</v>
      </c>
      <c r="C10775">
        <v>22256</v>
      </c>
      <c r="D10775">
        <v>28100</v>
      </c>
    </row>
    <row r="10776" spans="1:4">
      <c r="A10776">
        <v>22257</v>
      </c>
      <c r="B10776" t="s">
        <v>10787</v>
      </c>
      <c r="C10776">
        <v>22257</v>
      </c>
      <c r="D10776">
        <v>28100</v>
      </c>
    </row>
    <row r="10777" spans="1:4">
      <c r="A10777">
        <v>22258</v>
      </c>
      <c r="B10777" t="s">
        <v>10788</v>
      </c>
      <c r="C10777">
        <v>22258</v>
      </c>
      <c r="D10777">
        <v>28600</v>
      </c>
    </row>
    <row r="10778" spans="1:4">
      <c r="A10778">
        <v>22259</v>
      </c>
      <c r="B10778" t="s">
        <v>10789</v>
      </c>
      <c r="C10778">
        <v>22259</v>
      </c>
      <c r="D10778">
        <v>28600</v>
      </c>
    </row>
    <row r="10779" spans="1:4">
      <c r="A10779">
        <v>22260</v>
      </c>
      <c r="B10779" t="s">
        <v>10790</v>
      </c>
      <c r="C10779">
        <v>22260</v>
      </c>
      <c r="D10779">
        <v>28600</v>
      </c>
    </row>
    <row r="10780" spans="1:4">
      <c r="A10780">
        <v>22261</v>
      </c>
      <c r="B10780" t="s">
        <v>10791</v>
      </c>
      <c r="C10780">
        <v>22261</v>
      </c>
      <c r="D10780">
        <v>28600</v>
      </c>
    </row>
    <row r="10781" spans="1:4">
      <c r="A10781">
        <v>22262</v>
      </c>
      <c r="B10781" t="s">
        <v>10792</v>
      </c>
      <c r="C10781">
        <v>22262</v>
      </c>
      <c r="D10781">
        <v>120000</v>
      </c>
    </row>
    <row r="10782" spans="1:4">
      <c r="A10782">
        <v>22263</v>
      </c>
      <c r="B10782" t="s">
        <v>10793</v>
      </c>
      <c r="C10782">
        <v>22263</v>
      </c>
      <c r="D10782">
        <v>118000</v>
      </c>
    </row>
    <row r="10783" spans="1:4">
      <c r="A10783">
        <v>22264</v>
      </c>
      <c r="B10783" t="s">
        <v>10794</v>
      </c>
      <c r="C10783">
        <v>22264</v>
      </c>
      <c r="D10783">
        <v>118000</v>
      </c>
    </row>
    <row r="10784" spans="1:4">
      <c r="A10784">
        <v>22265</v>
      </c>
      <c r="B10784" t="s">
        <v>10795</v>
      </c>
      <c r="C10784">
        <v>22265</v>
      </c>
      <c r="D10784">
        <v>118000</v>
      </c>
    </row>
    <row r="10785" spans="1:4">
      <c r="A10785">
        <v>22266</v>
      </c>
      <c r="B10785" t="s">
        <v>10796</v>
      </c>
      <c r="C10785">
        <v>22266</v>
      </c>
      <c r="D10785">
        <v>1100000</v>
      </c>
    </row>
    <row r="10786" spans="1:4">
      <c r="A10786">
        <v>22267</v>
      </c>
      <c r="B10786" t="s">
        <v>10797</v>
      </c>
      <c r="C10786">
        <v>22267</v>
      </c>
      <c r="D10786">
        <v>1150000</v>
      </c>
    </row>
    <row r="10787" spans="1:4">
      <c r="A10787">
        <v>22268</v>
      </c>
      <c r="B10787" t="s">
        <v>10798</v>
      </c>
      <c r="C10787">
        <v>22268</v>
      </c>
      <c r="D10787">
        <v>1100000</v>
      </c>
    </row>
    <row r="10788" spans="1:4">
      <c r="A10788">
        <v>22269</v>
      </c>
      <c r="B10788" t="s">
        <v>10799</v>
      </c>
      <c r="C10788">
        <v>22269</v>
      </c>
      <c r="D10788">
        <v>1150000</v>
      </c>
    </row>
    <row r="10789" spans="1:4">
      <c r="A10789">
        <v>22270</v>
      </c>
      <c r="B10789" t="s">
        <v>10800</v>
      </c>
      <c r="C10789">
        <v>22270</v>
      </c>
      <c r="D10789">
        <v>28100</v>
      </c>
    </row>
    <row r="10790" spans="1:4">
      <c r="A10790">
        <v>22271</v>
      </c>
      <c r="B10790" t="s">
        <v>10801</v>
      </c>
      <c r="C10790">
        <v>22271</v>
      </c>
      <c r="D10790">
        <v>1150000</v>
      </c>
    </row>
    <row r="10791" spans="1:4">
      <c r="A10791">
        <v>22272</v>
      </c>
      <c r="B10791" t="s">
        <v>10802</v>
      </c>
      <c r="C10791">
        <v>22272</v>
      </c>
      <c r="D10791">
        <v>118000</v>
      </c>
    </row>
    <row r="10792" spans="1:4">
      <c r="A10792">
        <v>22273</v>
      </c>
      <c r="B10792" t="s">
        <v>10803</v>
      </c>
      <c r="C10792">
        <v>22273</v>
      </c>
      <c r="D10792">
        <v>1150000</v>
      </c>
    </row>
    <row r="10793" spans="1:4">
      <c r="A10793">
        <v>22276</v>
      </c>
      <c r="B10793" t="s">
        <v>10804</v>
      </c>
      <c r="C10793">
        <v>22276</v>
      </c>
      <c r="D10793">
        <v>1040000</v>
      </c>
    </row>
    <row r="10794" spans="1:4">
      <c r="A10794">
        <v>22277</v>
      </c>
      <c r="B10794" t="s">
        <v>10805</v>
      </c>
      <c r="C10794">
        <v>22277</v>
      </c>
      <c r="D10794">
        <v>0.1</v>
      </c>
    </row>
    <row r="10795" spans="1:4">
      <c r="A10795">
        <v>22280</v>
      </c>
      <c r="B10795" t="s">
        <v>10806</v>
      </c>
      <c r="C10795">
        <v>22280</v>
      </c>
      <c r="D10795">
        <v>60</v>
      </c>
    </row>
    <row r="10796" spans="1:4">
      <c r="A10796">
        <v>22281</v>
      </c>
      <c r="B10796" t="s">
        <v>10807</v>
      </c>
      <c r="C10796">
        <v>22281</v>
      </c>
      <c r="D10796">
        <v>60</v>
      </c>
    </row>
    <row r="10797" spans="1:4">
      <c r="A10797">
        <v>22282</v>
      </c>
      <c r="B10797" t="s">
        <v>10808</v>
      </c>
      <c r="C10797">
        <v>22282</v>
      </c>
      <c r="D10797">
        <v>60</v>
      </c>
    </row>
    <row r="10798" spans="1:4">
      <c r="A10798">
        <v>22283</v>
      </c>
      <c r="B10798" t="s">
        <v>10809</v>
      </c>
      <c r="C10798">
        <v>22283</v>
      </c>
      <c r="D10798">
        <v>60</v>
      </c>
    </row>
    <row r="10799" spans="1:4">
      <c r="A10799">
        <v>22284</v>
      </c>
      <c r="B10799" t="s">
        <v>10810</v>
      </c>
      <c r="C10799">
        <v>22284</v>
      </c>
      <c r="D10799">
        <v>60</v>
      </c>
    </row>
    <row r="10800" spans="1:4">
      <c r="A10800">
        <v>22285</v>
      </c>
      <c r="B10800" t="s">
        <v>10811</v>
      </c>
      <c r="C10800">
        <v>22285</v>
      </c>
      <c r="D10800">
        <v>60</v>
      </c>
    </row>
    <row r="10801" spans="1:4">
      <c r="A10801">
        <v>22288</v>
      </c>
      <c r="B10801" t="s">
        <v>10812</v>
      </c>
      <c r="C10801">
        <v>22288</v>
      </c>
      <c r="D10801">
        <v>0.1</v>
      </c>
    </row>
    <row r="10802" spans="1:4">
      <c r="A10802">
        <v>22289</v>
      </c>
      <c r="B10802" t="s">
        <v>10813</v>
      </c>
      <c r="C10802">
        <v>22289</v>
      </c>
      <c r="D10802">
        <v>100000000</v>
      </c>
    </row>
    <row r="10803" spans="1:4">
      <c r="A10803">
        <v>22291</v>
      </c>
      <c r="B10803" t="s">
        <v>10814</v>
      </c>
      <c r="C10803">
        <v>22291</v>
      </c>
      <c r="D10803">
        <v>5</v>
      </c>
    </row>
    <row r="10804" spans="1:4">
      <c r="A10804">
        <v>22292</v>
      </c>
      <c r="B10804" t="s">
        <v>10815</v>
      </c>
      <c r="C10804">
        <v>22292</v>
      </c>
      <c r="D10804">
        <v>0.01</v>
      </c>
    </row>
    <row r="10805" spans="1:4">
      <c r="A10805">
        <v>22293</v>
      </c>
      <c r="B10805" t="s">
        <v>10816</v>
      </c>
      <c r="C10805">
        <v>22293</v>
      </c>
      <c r="D10805">
        <v>27500</v>
      </c>
    </row>
    <row r="10806" spans="1:4">
      <c r="A10806">
        <v>22294</v>
      </c>
      <c r="B10806" t="s">
        <v>10817</v>
      </c>
      <c r="C10806">
        <v>22294</v>
      </c>
      <c r="D10806">
        <v>27500</v>
      </c>
    </row>
    <row r="10807" spans="1:4">
      <c r="A10807">
        <v>22295</v>
      </c>
      <c r="B10807" t="s">
        <v>10818</v>
      </c>
      <c r="C10807">
        <v>22295</v>
      </c>
      <c r="D10807">
        <v>0.1</v>
      </c>
    </row>
    <row r="10808" spans="1:4">
      <c r="A10808">
        <v>22296</v>
      </c>
      <c r="B10808" t="s">
        <v>10819</v>
      </c>
      <c r="C10808">
        <v>22296</v>
      </c>
      <c r="D10808" s="6">
        <v>0</v>
      </c>
    </row>
    <row r="10809" spans="1:4">
      <c r="A10809">
        <v>22297</v>
      </c>
      <c r="B10809" t="s">
        <v>10820</v>
      </c>
      <c r="C10809">
        <v>22297</v>
      </c>
      <c r="D10809" s="6">
        <v>0</v>
      </c>
    </row>
    <row r="10810" spans="1:4">
      <c r="A10810">
        <v>22298</v>
      </c>
      <c r="B10810" t="s">
        <v>10821</v>
      </c>
      <c r="C10810">
        <v>22298</v>
      </c>
      <c r="D10810" s="6">
        <v>0</v>
      </c>
    </row>
    <row r="10811" spans="1:4">
      <c r="A10811">
        <v>22299</v>
      </c>
      <c r="B10811" t="s">
        <v>10822</v>
      </c>
      <c r="C10811">
        <v>22299</v>
      </c>
      <c r="D10811">
        <v>0.01</v>
      </c>
    </row>
    <row r="10812" spans="1:4">
      <c r="A10812">
        <v>22300</v>
      </c>
      <c r="B10812" t="s">
        <v>10823</v>
      </c>
      <c r="C10812">
        <v>22300</v>
      </c>
      <c r="D10812">
        <v>0.01</v>
      </c>
    </row>
    <row r="10813" spans="1:4">
      <c r="A10813">
        <v>22301</v>
      </c>
      <c r="B10813" t="s">
        <v>10824</v>
      </c>
      <c r="C10813">
        <v>22301</v>
      </c>
      <c r="D10813">
        <v>0.01</v>
      </c>
    </row>
    <row r="10814" spans="1:4">
      <c r="A10814">
        <v>22302</v>
      </c>
      <c r="B10814" t="s">
        <v>10825</v>
      </c>
      <c r="C10814">
        <v>22302</v>
      </c>
      <c r="D10814">
        <v>0.01</v>
      </c>
    </row>
    <row r="10815" spans="1:4">
      <c r="A10815">
        <v>22303</v>
      </c>
      <c r="B10815" t="s">
        <v>10826</v>
      </c>
      <c r="C10815">
        <v>22303</v>
      </c>
      <c r="D10815">
        <v>0.01</v>
      </c>
    </row>
    <row r="10816" spans="1:4">
      <c r="A10816">
        <v>22304</v>
      </c>
      <c r="B10816" t="s">
        <v>10827</v>
      </c>
      <c r="C10816">
        <v>22304</v>
      </c>
      <c r="D10816">
        <v>0.01</v>
      </c>
    </row>
    <row r="10817" spans="1:4">
      <c r="A10817">
        <v>22305</v>
      </c>
      <c r="B10817" t="s">
        <v>10828</v>
      </c>
      <c r="C10817">
        <v>22305</v>
      </c>
      <c r="D10817">
        <v>0.01</v>
      </c>
    </row>
    <row r="10818" spans="1:4">
      <c r="A10818">
        <v>22306</v>
      </c>
      <c r="B10818" t="s">
        <v>10829</v>
      </c>
      <c r="C10818">
        <v>22306</v>
      </c>
      <c r="D10818">
        <v>0.01</v>
      </c>
    </row>
    <row r="10819" spans="1:4">
      <c r="A10819">
        <v>22307</v>
      </c>
      <c r="B10819" t="s">
        <v>10830</v>
      </c>
      <c r="C10819">
        <v>22307</v>
      </c>
      <c r="D10819">
        <v>0.01</v>
      </c>
    </row>
    <row r="10820" spans="1:4">
      <c r="A10820">
        <v>22308</v>
      </c>
      <c r="B10820" t="s">
        <v>10831</v>
      </c>
      <c r="C10820">
        <v>22308</v>
      </c>
      <c r="D10820">
        <v>0.01</v>
      </c>
    </row>
    <row r="10821" spans="1:4">
      <c r="A10821">
        <v>22309</v>
      </c>
      <c r="B10821" t="s">
        <v>10832</v>
      </c>
      <c r="C10821">
        <v>22309</v>
      </c>
      <c r="D10821">
        <v>0.01</v>
      </c>
    </row>
    <row r="10822" spans="1:4">
      <c r="A10822">
        <v>22310</v>
      </c>
      <c r="B10822" t="s">
        <v>10833</v>
      </c>
      <c r="C10822">
        <v>22310</v>
      </c>
      <c r="D10822">
        <v>0.01</v>
      </c>
    </row>
    <row r="10823" spans="1:4">
      <c r="A10823">
        <v>22311</v>
      </c>
      <c r="B10823" t="s">
        <v>10834</v>
      </c>
      <c r="C10823">
        <v>22311</v>
      </c>
      <c r="D10823">
        <v>0.01</v>
      </c>
    </row>
    <row r="10824" spans="1:4">
      <c r="A10824">
        <v>22315</v>
      </c>
      <c r="B10824" t="s">
        <v>10835</v>
      </c>
      <c r="C10824">
        <v>22315</v>
      </c>
      <c r="D10824">
        <v>0.1</v>
      </c>
    </row>
    <row r="10825" spans="1:4">
      <c r="A10825">
        <v>22316</v>
      </c>
      <c r="B10825" t="s">
        <v>10836</v>
      </c>
      <c r="C10825">
        <v>22316</v>
      </c>
      <c r="D10825">
        <v>109000</v>
      </c>
    </row>
    <row r="10826" spans="1:4">
      <c r="A10826">
        <v>22317</v>
      </c>
      <c r="B10826" t="s">
        <v>10837</v>
      </c>
      <c r="C10826">
        <v>22317</v>
      </c>
      <c r="D10826">
        <v>0.1</v>
      </c>
    </row>
    <row r="10827" spans="1:4">
      <c r="A10827">
        <v>22318</v>
      </c>
      <c r="B10827" t="s">
        <v>10838</v>
      </c>
      <c r="C10827">
        <v>22318</v>
      </c>
      <c r="D10827">
        <v>27500</v>
      </c>
    </row>
    <row r="10828" spans="1:4">
      <c r="A10828">
        <v>22319</v>
      </c>
      <c r="B10828" t="s">
        <v>10839</v>
      </c>
      <c r="C10828">
        <v>22319</v>
      </c>
      <c r="D10828" s="6">
        <v>0</v>
      </c>
    </row>
    <row r="10829" spans="1:4">
      <c r="A10829">
        <v>22320</v>
      </c>
      <c r="B10829" t="s">
        <v>10840</v>
      </c>
      <c r="C10829">
        <v>22320</v>
      </c>
      <c r="D10829">
        <v>100000000</v>
      </c>
    </row>
    <row r="10830" spans="1:4">
      <c r="A10830">
        <v>22321</v>
      </c>
      <c r="B10830" t="s">
        <v>10841</v>
      </c>
      <c r="C10830">
        <v>22321</v>
      </c>
      <c r="D10830">
        <v>1</v>
      </c>
    </row>
    <row r="10831" spans="1:4">
      <c r="A10831">
        <v>22322</v>
      </c>
      <c r="B10831" t="s">
        <v>10842</v>
      </c>
      <c r="C10831">
        <v>22322</v>
      </c>
      <c r="D10831">
        <v>96000</v>
      </c>
    </row>
    <row r="10832" spans="1:4">
      <c r="A10832">
        <v>22324</v>
      </c>
      <c r="B10832" t="s">
        <v>10843</v>
      </c>
      <c r="C10832">
        <v>22324</v>
      </c>
      <c r="D10832">
        <v>100100</v>
      </c>
    </row>
    <row r="10833" spans="1:4">
      <c r="A10833">
        <v>22325</v>
      </c>
      <c r="B10833" t="s">
        <v>10844</v>
      </c>
      <c r="C10833">
        <v>22325</v>
      </c>
      <c r="D10833">
        <v>5</v>
      </c>
    </row>
    <row r="10834" spans="1:4">
      <c r="A10834">
        <v>22326</v>
      </c>
      <c r="B10834" t="s">
        <v>10845</v>
      </c>
      <c r="C10834">
        <v>22326</v>
      </c>
      <c r="D10834">
        <v>0.01</v>
      </c>
    </row>
    <row r="10835" spans="1:4">
      <c r="A10835">
        <v>22327</v>
      </c>
      <c r="B10835" t="s">
        <v>10846</v>
      </c>
      <c r="C10835">
        <v>22327</v>
      </c>
      <c r="D10835">
        <v>5</v>
      </c>
    </row>
    <row r="10836" spans="1:4">
      <c r="A10836">
        <v>22328</v>
      </c>
      <c r="B10836" t="s">
        <v>10847</v>
      </c>
      <c r="C10836">
        <v>22328</v>
      </c>
      <c r="D10836">
        <v>0.01</v>
      </c>
    </row>
    <row r="10837" spans="1:4">
      <c r="A10837">
        <v>22329</v>
      </c>
      <c r="B10837" t="s">
        <v>10848</v>
      </c>
      <c r="C10837">
        <v>22329</v>
      </c>
      <c r="D10837">
        <v>5</v>
      </c>
    </row>
    <row r="10838" spans="1:4">
      <c r="A10838">
        <v>22330</v>
      </c>
      <c r="B10838" t="s">
        <v>10849</v>
      </c>
      <c r="C10838">
        <v>22330</v>
      </c>
      <c r="D10838">
        <v>0.01</v>
      </c>
    </row>
    <row r="10839" spans="1:4">
      <c r="A10839">
        <v>22331</v>
      </c>
      <c r="B10839" t="s">
        <v>10850</v>
      </c>
      <c r="C10839">
        <v>22331</v>
      </c>
      <c r="D10839">
        <v>5</v>
      </c>
    </row>
    <row r="10840" spans="1:4">
      <c r="A10840">
        <v>22332</v>
      </c>
      <c r="B10840" t="s">
        <v>10851</v>
      </c>
      <c r="C10840">
        <v>22332</v>
      </c>
      <c r="D10840">
        <v>0.01</v>
      </c>
    </row>
    <row r="10841" spans="1:4">
      <c r="A10841">
        <v>22333</v>
      </c>
      <c r="B10841" t="s">
        <v>10852</v>
      </c>
      <c r="C10841">
        <v>22333</v>
      </c>
      <c r="D10841">
        <v>5</v>
      </c>
    </row>
    <row r="10842" spans="1:4">
      <c r="A10842">
        <v>22335</v>
      </c>
      <c r="B10842" t="s">
        <v>10853</v>
      </c>
      <c r="C10842">
        <v>22335</v>
      </c>
      <c r="D10842">
        <v>5</v>
      </c>
    </row>
    <row r="10843" spans="1:4">
      <c r="A10843">
        <v>22337</v>
      </c>
      <c r="B10843" t="s">
        <v>10854</v>
      </c>
      <c r="C10843">
        <v>22337</v>
      </c>
      <c r="D10843">
        <v>5</v>
      </c>
    </row>
    <row r="10844" spans="1:4">
      <c r="A10844">
        <v>22339</v>
      </c>
      <c r="B10844" t="s">
        <v>10855</v>
      </c>
      <c r="C10844">
        <v>22339</v>
      </c>
      <c r="D10844">
        <v>5</v>
      </c>
    </row>
    <row r="10845" spans="1:4">
      <c r="A10845">
        <v>22343</v>
      </c>
      <c r="B10845" t="s">
        <v>10856</v>
      </c>
      <c r="C10845">
        <v>22343</v>
      </c>
      <c r="D10845">
        <v>27500</v>
      </c>
    </row>
    <row r="10846" spans="1:4">
      <c r="A10846">
        <v>22390</v>
      </c>
      <c r="B10846" t="s">
        <v>10857</v>
      </c>
      <c r="C10846">
        <v>22390</v>
      </c>
      <c r="D10846" s="6">
        <v>0</v>
      </c>
    </row>
    <row r="10847" spans="1:4">
      <c r="A10847">
        <v>22391</v>
      </c>
      <c r="B10847" t="s">
        <v>10858</v>
      </c>
      <c r="C10847">
        <v>22391</v>
      </c>
      <c r="D10847" s="6">
        <v>0</v>
      </c>
    </row>
    <row r="10848" spans="1:4">
      <c r="A10848">
        <v>22428</v>
      </c>
      <c r="B10848" t="s">
        <v>10859</v>
      </c>
      <c r="C10848">
        <v>22428</v>
      </c>
      <c r="D10848">
        <v>50000</v>
      </c>
    </row>
    <row r="10849" spans="1:4">
      <c r="A10849">
        <v>22429</v>
      </c>
      <c r="B10849" t="s">
        <v>10860</v>
      </c>
      <c r="C10849">
        <v>22429</v>
      </c>
      <c r="D10849">
        <v>0.01</v>
      </c>
    </row>
    <row r="10850" spans="1:4">
      <c r="A10850">
        <v>22430</v>
      </c>
      <c r="B10850" t="s">
        <v>10861</v>
      </c>
      <c r="C10850">
        <v>22430</v>
      </c>
      <c r="D10850">
        <v>50000</v>
      </c>
    </row>
    <row r="10851" spans="1:4">
      <c r="A10851">
        <v>22431</v>
      </c>
      <c r="B10851" t="s">
        <v>10862</v>
      </c>
      <c r="C10851">
        <v>22431</v>
      </c>
      <c r="D10851">
        <v>0.01</v>
      </c>
    </row>
    <row r="10852" spans="1:4">
      <c r="A10852">
        <v>22436</v>
      </c>
      <c r="B10852" t="s">
        <v>10863</v>
      </c>
      <c r="C10852">
        <v>22436</v>
      </c>
      <c r="D10852">
        <v>50000</v>
      </c>
    </row>
    <row r="10853" spans="1:4">
      <c r="A10853">
        <v>22437</v>
      </c>
      <c r="B10853" t="s">
        <v>10864</v>
      </c>
      <c r="C10853">
        <v>22437</v>
      </c>
      <c r="D10853">
        <v>0.01</v>
      </c>
    </row>
    <row r="10854" spans="1:4">
      <c r="A10854">
        <v>22440</v>
      </c>
      <c r="B10854" t="s">
        <v>10865</v>
      </c>
      <c r="C10854">
        <v>22440</v>
      </c>
      <c r="D10854">
        <v>50000</v>
      </c>
    </row>
    <row r="10855" spans="1:4">
      <c r="A10855">
        <v>22441</v>
      </c>
      <c r="B10855" t="s">
        <v>10866</v>
      </c>
      <c r="C10855">
        <v>22441</v>
      </c>
      <c r="D10855">
        <v>0.01</v>
      </c>
    </row>
    <row r="10856" spans="1:4">
      <c r="A10856">
        <v>22442</v>
      </c>
      <c r="B10856" t="s">
        <v>10867</v>
      </c>
      <c r="C10856">
        <v>22442</v>
      </c>
      <c r="D10856">
        <v>15000</v>
      </c>
    </row>
    <row r="10857" spans="1:4">
      <c r="A10857">
        <v>22443</v>
      </c>
      <c r="B10857" t="s">
        <v>10868</v>
      </c>
      <c r="C10857">
        <v>22443</v>
      </c>
      <c r="D10857">
        <v>0.01</v>
      </c>
    </row>
    <row r="10858" spans="1:4">
      <c r="A10858">
        <v>22444</v>
      </c>
      <c r="B10858" t="s">
        <v>10869</v>
      </c>
      <c r="C10858">
        <v>22444</v>
      </c>
      <c r="D10858">
        <v>15000</v>
      </c>
    </row>
    <row r="10859" spans="1:4">
      <c r="A10859">
        <v>22445</v>
      </c>
      <c r="B10859" t="s">
        <v>10870</v>
      </c>
      <c r="C10859">
        <v>22445</v>
      </c>
      <c r="D10859">
        <v>0.01</v>
      </c>
    </row>
    <row r="10860" spans="1:4">
      <c r="A10860">
        <v>22446</v>
      </c>
      <c r="B10860" t="s">
        <v>10871</v>
      </c>
      <c r="C10860">
        <v>22446</v>
      </c>
      <c r="D10860">
        <v>15000</v>
      </c>
    </row>
    <row r="10861" spans="1:4">
      <c r="A10861">
        <v>22447</v>
      </c>
      <c r="B10861" t="s">
        <v>10872</v>
      </c>
      <c r="C10861">
        <v>22447</v>
      </c>
      <c r="D10861">
        <v>0.01</v>
      </c>
    </row>
    <row r="10862" spans="1:4">
      <c r="A10862">
        <v>22448</v>
      </c>
      <c r="B10862" t="s">
        <v>10873</v>
      </c>
      <c r="C10862">
        <v>22448</v>
      </c>
      <c r="D10862">
        <v>15000</v>
      </c>
    </row>
    <row r="10863" spans="1:4">
      <c r="A10863">
        <v>22449</v>
      </c>
      <c r="B10863" t="s">
        <v>10874</v>
      </c>
      <c r="C10863">
        <v>22449</v>
      </c>
      <c r="D10863">
        <v>0.01</v>
      </c>
    </row>
    <row r="10864" spans="1:4">
      <c r="A10864">
        <v>22452</v>
      </c>
      <c r="B10864" t="s">
        <v>10875</v>
      </c>
      <c r="C10864">
        <v>22452</v>
      </c>
      <c r="D10864">
        <v>5000</v>
      </c>
    </row>
    <row r="10865" spans="1:4">
      <c r="A10865">
        <v>22453</v>
      </c>
      <c r="B10865" t="s">
        <v>10876</v>
      </c>
      <c r="C10865">
        <v>22453</v>
      </c>
      <c r="D10865">
        <v>0.01</v>
      </c>
    </row>
    <row r="10866" spans="1:4">
      <c r="A10866">
        <v>22456</v>
      </c>
      <c r="B10866" t="s">
        <v>10877</v>
      </c>
      <c r="C10866">
        <v>22456</v>
      </c>
      <c r="D10866">
        <v>5000</v>
      </c>
    </row>
    <row r="10867" spans="1:4">
      <c r="A10867">
        <v>22457</v>
      </c>
      <c r="B10867" t="s">
        <v>10878</v>
      </c>
      <c r="C10867">
        <v>22457</v>
      </c>
      <c r="D10867">
        <v>0.01</v>
      </c>
    </row>
    <row r="10868" spans="1:4">
      <c r="A10868">
        <v>22460</v>
      </c>
      <c r="B10868" t="s">
        <v>10879</v>
      </c>
      <c r="C10868">
        <v>22460</v>
      </c>
      <c r="D10868">
        <v>5000</v>
      </c>
    </row>
    <row r="10869" spans="1:4">
      <c r="A10869">
        <v>22461</v>
      </c>
      <c r="B10869" t="s">
        <v>10880</v>
      </c>
      <c r="C10869">
        <v>22461</v>
      </c>
      <c r="D10869">
        <v>0.01</v>
      </c>
    </row>
    <row r="10870" spans="1:4">
      <c r="A10870">
        <v>22464</v>
      </c>
      <c r="B10870" t="s">
        <v>10881</v>
      </c>
      <c r="C10870">
        <v>22464</v>
      </c>
      <c r="D10870">
        <v>5000</v>
      </c>
    </row>
    <row r="10871" spans="1:4">
      <c r="A10871">
        <v>22465</v>
      </c>
      <c r="B10871" t="s">
        <v>10882</v>
      </c>
      <c r="C10871">
        <v>22465</v>
      </c>
      <c r="D10871">
        <v>0.01</v>
      </c>
    </row>
    <row r="10872" spans="1:4">
      <c r="A10872">
        <v>22466</v>
      </c>
      <c r="B10872" t="s">
        <v>10883</v>
      </c>
      <c r="C10872">
        <v>22466</v>
      </c>
      <c r="D10872">
        <v>15000</v>
      </c>
    </row>
    <row r="10873" spans="1:4">
      <c r="A10873">
        <v>22467</v>
      </c>
      <c r="B10873" t="s">
        <v>10884</v>
      </c>
      <c r="C10873">
        <v>22467</v>
      </c>
      <c r="D10873">
        <v>0.01</v>
      </c>
    </row>
    <row r="10874" spans="1:4">
      <c r="A10874">
        <v>22468</v>
      </c>
      <c r="B10874" t="s">
        <v>10885</v>
      </c>
      <c r="C10874">
        <v>22468</v>
      </c>
      <c r="D10874">
        <v>15000</v>
      </c>
    </row>
    <row r="10875" spans="1:4">
      <c r="A10875">
        <v>22469</v>
      </c>
      <c r="B10875" t="s">
        <v>10886</v>
      </c>
      <c r="C10875">
        <v>22469</v>
      </c>
      <c r="D10875">
        <v>0.01</v>
      </c>
    </row>
    <row r="10876" spans="1:4">
      <c r="A10876">
        <v>22470</v>
      </c>
      <c r="B10876" t="s">
        <v>10887</v>
      </c>
      <c r="C10876">
        <v>22470</v>
      </c>
      <c r="D10876">
        <v>15000</v>
      </c>
    </row>
    <row r="10877" spans="1:4">
      <c r="A10877">
        <v>22471</v>
      </c>
      <c r="B10877" t="s">
        <v>10888</v>
      </c>
      <c r="C10877">
        <v>22471</v>
      </c>
      <c r="D10877">
        <v>0.01</v>
      </c>
    </row>
    <row r="10878" spans="1:4">
      <c r="A10878">
        <v>22474</v>
      </c>
      <c r="B10878" t="s">
        <v>10889</v>
      </c>
      <c r="C10878">
        <v>22474</v>
      </c>
      <c r="D10878">
        <v>15000</v>
      </c>
    </row>
    <row r="10879" spans="1:4">
      <c r="A10879">
        <v>22475</v>
      </c>
      <c r="B10879" t="s">
        <v>10890</v>
      </c>
      <c r="C10879">
        <v>22475</v>
      </c>
      <c r="D10879">
        <v>0.01</v>
      </c>
    </row>
    <row r="10880" spans="1:4">
      <c r="A10880">
        <v>22476</v>
      </c>
      <c r="B10880" t="s">
        <v>10891</v>
      </c>
      <c r="C10880">
        <v>22476</v>
      </c>
      <c r="D10880">
        <v>5</v>
      </c>
    </row>
    <row r="10881" spans="1:4">
      <c r="A10881">
        <v>22477</v>
      </c>
      <c r="B10881" t="s">
        <v>10892</v>
      </c>
      <c r="C10881">
        <v>22477</v>
      </c>
      <c r="D10881">
        <v>0.01</v>
      </c>
    </row>
    <row r="10882" spans="1:4">
      <c r="A10882">
        <v>22494</v>
      </c>
      <c r="B10882" t="s">
        <v>10893</v>
      </c>
      <c r="C10882">
        <v>22494</v>
      </c>
      <c r="D10882">
        <v>0.1</v>
      </c>
    </row>
    <row r="10883" spans="1:4">
      <c r="A10883">
        <v>22534</v>
      </c>
      <c r="B10883" t="s">
        <v>10894</v>
      </c>
      <c r="C10883">
        <v>22534</v>
      </c>
      <c r="D10883">
        <v>1</v>
      </c>
    </row>
    <row r="10884" spans="1:4">
      <c r="A10884">
        <v>22535</v>
      </c>
      <c r="B10884" t="s">
        <v>10895</v>
      </c>
      <c r="C10884">
        <v>22535</v>
      </c>
      <c r="D10884">
        <v>1</v>
      </c>
    </row>
    <row r="10885" spans="1:4">
      <c r="A10885">
        <v>22536</v>
      </c>
      <c r="B10885" t="s">
        <v>10896</v>
      </c>
      <c r="C10885">
        <v>22536</v>
      </c>
      <c r="D10885">
        <v>0.01</v>
      </c>
    </row>
    <row r="10886" spans="1:4">
      <c r="A10886">
        <v>22537</v>
      </c>
      <c r="B10886" t="s">
        <v>10897</v>
      </c>
      <c r="C10886">
        <v>22537</v>
      </c>
      <c r="D10886">
        <v>5</v>
      </c>
    </row>
    <row r="10887" spans="1:4">
      <c r="A10887">
        <v>22541</v>
      </c>
      <c r="B10887" t="s">
        <v>10898</v>
      </c>
      <c r="C10887">
        <v>22541</v>
      </c>
      <c r="D10887">
        <v>0.01</v>
      </c>
    </row>
    <row r="10888" spans="1:4">
      <c r="A10888">
        <v>22542</v>
      </c>
      <c r="B10888" t="s">
        <v>10899</v>
      </c>
      <c r="C10888">
        <v>22542</v>
      </c>
      <c r="D10888">
        <v>5</v>
      </c>
    </row>
    <row r="10889" spans="1:4">
      <c r="A10889">
        <v>22543</v>
      </c>
      <c r="B10889" t="s">
        <v>10900</v>
      </c>
      <c r="C10889">
        <v>22543</v>
      </c>
      <c r="D10889">
        <v>0.01</v>
      </c>
    </row>
    <row r="10890" spans="1:4">
      <c r="A10890">
        <v>22544</v>
      </c>
      <c r="B10890" t="s">
        <v>10901</v>
      </c>
      <c r="C10890">
        <v>22544</v>
      </c>
      <c r="D10890">
        <v>3750</v>
      </c>
    </row>
    <row r="10891" spans="1:4">
      <c r="A10891">
        <v>22545</v>
      </c>
      <c r="B10891" t="s">
        <v>10902</v>
      </c>
      <c r="C10891">
        <v>22545</v>
      </c>
      <c r="D10891">
        <v>0.01</v>
      </c>
    </row>
    <row r="10892" spans="1:4">
      <c r="A10892">
        <v>22546</v>
      </c>
      <c r="B10892" t="s">
        <v>10903</v>
      </c>
      <c r="C10892">
        <v>22546</v>
      </c>
      <c r="D10892">
        <v>3750</v>
      </c>
    </row>
    <row r="10893" spans="1:4">
      <c r="A10893">
        <v>22547</v>
      </c>
      <c r="B10893" t="s">
        <v>10904</v>
      </c>
      <c r="C10893">
        <v>22547</v>
      </c>
      <c r="D10893">
        <v>0.01</v>
      </c>
    </row>
    <row r="10894" spans="1:4">
      <c r="A10894">
        <v>22548</v>
      </c>
      <c r="B10894" t="s">
        <v>10905</v>
      </c>
      <c r="C10894">
        <v>22548</v>
      </c>
      <c r="D10894">
        <v>3750</v>
      </c>
    </row>
    <row r="10895" spans="1:4">
      <c r="A10895">
        <v>22549</v>
      </c>
      <c r="B10895" t="s">
        <v>10906</v>
      </c>
      <c r="C10895">
        <v>22549</v>
      </c>
      <c r="D10895">
        <v>0.01</v>
      </c>
    </row>
    <row r="10896" spans="1:4">
      <c r="A10896">
        <v>22551</v>
      </c>
      <c r="B10896" t="s">
        <v>10907</v>
      </c>
      <c r="C10896">
        <v>22551</v>
      </c>
      <c r="D10896">
        <v>0.01</v>
      </c>
    </row>
    <row r="10897" spans="1:4">
      <c r="A10897">
        <v>22552</v>
      </c>
      <c r="B10897" t="s">
        <v>10908</v>
      </c>
      <c r="C10897">
        <v>22552</v>
      </c>
      <c r="D10897">
        <v>0.01</v>
      </c>
    </row>
    <row r="10898" spans="1:4">
      <c r="A10898">
        <v>22553</v>
      </c>
      <c r="B10898" t="s">
        <v>10909</v>
      </c>
      <c r="C10898">
        <v>22553</v>
      </c>
      <c r="D10898">
        <v>60</v>
      </c>
    </row>
    <row r="10899" spans="1:4">
      <c r="A10899">
        <v>22554</v>
      </c>
      <c r="B10899" t="s">
        <v>10910</v>
      </c>
      <c r="C10899">
        <v>22554</v>
      </c>
      <c r="D10899">
        <v>0.01</v>
      </c>
    </row>
    <row r="10900" spans="1:4">
      <c r="A10900">
        <v>22555</v>
      </c>
      <c r="B10900" t="s">
        <v>10911</v>
      </c>
      <c r="C10900">
        <v>22555</v>
      </c>
      <c r="D10900">
        <v>60</v>
      </c>
    </row>
    <row r="10901" spans="1:4">
      <c r="A10901">
        <v>22556</v>
      </c>
      <c r="B10901" t="s">
        <v>10912</v>
      </c>
      <c r="C10901">
        <v>22556</v>
      </c>
      <c r="D10901">
        <v>0.01</v>
      </c>
    </row>
    <row r="10902" spans="1:4">
      <c r="A10902">
        <v>22557</v>
      </c>
      <c r="B10902" t="s">
        <v>10913</v>
      </c>
      <c r="C10902">
        <v>22557</v>
      </c>
      <c r="D10902">
        <v>60</v>
      </c>
    </row>
    <row r="10903" spans="1:4">
      <c r="A10903">
        <v>22558</v>
      </c>
      <c r="B10903" t="s">
        <v>10914</v>
      </c>
      <c r="C10903">
        <v>22558</v>
      </c>
      <c r="D10903">
        <v>0.01</v>
      </c>
    </row>
    <row r="10904" spans="1:4">
      <c r="A10904">
        <v>22559</v>
      </c>
      <c r="B10904" t="s">
        <v>10915</v>
      </c>
      <c r="C10904">
        <v>22559</v>
      </c>
      <c r="D10904">
        <v>1</v>
      </c>
    </row>
    <row r="10905" spans="1:4">
      <c r="A10905">
        <v>22564</v>
      </c>
      <c r="B10905" t="s">
        <v>10916</v>
      </c>
      <c r="C10905">
        <v>22564</v>
      </c>
      <c r="D10905">
        <v>5</v>
      </c>
    </row>
    <row r="10906" spans="1:4">
      <c r="A10906">
        <v>22565</v>
      </c>
      <c r="B10906" t="s">
        <v>10917</v>
      </c>
      <c r="C10906">
        <v>22565</v>
      </c>
      <c r="D10906">
        <v>5</v>
      </c>
    </row>
    <row r="10907" spans="1:4">
      <c r="A10907">
        <v>22566</v>
      </c>
      <c r="B10907" t="s">
        <v>10918</v>
      </c>
      <c r="C10907">
        <v>22566</v>
      </c>
      <c r="D10907">
        <v>10</v>
      </c>
    </row>
    <row r="10908" spans="1:4">
      <c r="A10908">
        <v>22567</v>
      </c>
      <c r="B10908" t="s">
        <v>10919</v>
      </c>
      <c r="C10908">
        <v>22567</v>
      </c>
      <c r="D10908">
        <v>10</v>
      </c>
    </row>
    <row r="10909" spans="1:4">
      <c r="A10909">
        <v>22568</v>
      </c>
      <c r="B10909" t="s">
        <v>10920</v>
      </c>
      <c r="C10909">
        <v>22568</v>
      </c>
      <c r="D10909">
        <v>20</v>
      </c>
    </row>
    <row r="10910" spans="1:4">
      <c r="A10910">
        <v>22569</v>
      </c>
      <c r="B10910" t="s">
        <v>10921</v>
      </c>
      <c r="C10910">
        <v>22569</v>
      </c>
      <c r="D10910">
        <v>20</v>
      </c>
    </row>
    <row r="10911" spans="1:4">
      <c r="A10911">
        <v>22570</v>
      </c>
      <c r="B10911" t="s">
        <v>10922</v>
      </c>
      <c r="C10911">
        <v>22570</v>
      </c>
      <c r="D10911">
        <v>1</v>
      </c>
    </row>
    <row r="10912" spans="1:4">
      <c r="A10912">
        <v>22571</v>
      </c>
      <c r="B10912" t="s">
        <v>10923</v>
      </c>
      <c r="C10912">
        <v>22571</v>
      </c>
      <c r="D10912">
        <v>1</v>
      </c>
    </row>
    <row r="10913" spans="1:4">
      <c r="A10913">
        <v>22572</v>
      </c>
      <c r="B10913" t="s">
        <v>10924</v>
      </c>
      <c r="C10913">
        <v>22572</v>
      </c>
      <c r="D10913">
        <v>25</v>
      </c>
    </row>
    <row r="10914" spans="1:4">
      <c r="A10914">
        <v>22573</v>
      </c>
      <c r="B10914" t="s">
        <v>10925</v>
      </c>
      <c r="C10914">
        <v>22573</v>
      </c>
      <c r="D10914">
        <v>0.01</v>
      </c>
    </row>
    <row r="10915" spans="1:4">
      <c r="A10915">
        <v>22574</v>
      </c>
      <c r="B10915" t="s">
        <v>10926</v>
      </c>
      <c r="C10915">
        <v>22574</v>
      </c>
      <c r="D10915">
        <v>5</v>
      </c>
    </row>
    <row r="10916" spans="1:4">
      <c r="A10916">
        <v>22576</v>
      </c>
      <c r="B10916" t="s">
        <v>10927</v>
      </c>
      <c r="C10916">
        <v>22576</v>
      </c>
      <c r="D10916">
        <v>5</v>
      </c>
    </row>
    <row r="10917" spans="1:4">
      <c r="A10917">
        <v>22577</v>
      </c>
      <c r="B10917" t="s">
        <v>10928</v>
      </c>
      <c r="C10917">
        <v>22577</v>
      </c>
      <c r="D10917">
        <v>0.01</v>
      </c>
    </row>
    <row r="10918" spans="1:4">
      <c r="A10918">
        <v>22578</v>
      </c>
      <c r="B10918" t="s">
        <v>10929</v>
      </c>
      <c r="C10918">
        <v>22578</v>
      </c>
      <c r="D10918">
        <v>0.01</v>
      </c>
    </row>
    <row r="10919" spans="1:4">
      <c r="A10919">
        <v>22609</v>
      </c>
      <c r="B10919" t="s">
        <v>10930</v>
      </c>
      <c r="C10919">
        <v>22609</v>
      </c>
      <c r="D10919">
        <v>5</v>
      </c>
    </row>
    <row r="10920" spans="1:4">
      <c r="A10920">
        <v>22611</v>
      </c>
      <c r="B10920" t="s">
        <v>10931</v>
      </c>
      <c r="C10920">
        <v>22611</v>
      </c>
      <c r="D10920">
        <v>5</v>
      </c>
    </row>
    <row r="10921" spans="1:4">
      <c r="A10921">
        <v>22613</v>
      </c>
      <c r="B10921" t="s">
        <v>10932</v>
      </c>
      <c r="C10921">
        <v>22613</v>
      </c>
      <c r="D10921">
        <v>5</v>
      </c>
    </row>
    <row r="10922" spans="1:4">
      <c r="A10922">
        <v>22615</v>
      </c>
      <c r="B10922" t="s">
        <v>10933</v>
      </c>
      <c r="C10922">
        <v>22615</v>
      </c>
      <c r="D10922">
        <v>5</v>
      </c>
    </row>
    <row r="10923" spans="1:4">
      <c r="A10923">
        <v>22617</v>
      </c>
      <c r="B10923" t="s">
        <v>10934</v>
      </c>
      <c r="C10923">
        <v>22617</v>
      </c>
      <c r="D10923">
        <v>5</v>
      </c>
    </row>
    <row r="10924" spans="1:4">
      <c r="A10924">
        <v>22619</v>
      </c>
      <c r="B10924" t="s">
        <v>10935</v>
      </c>
      <c r="C10924">
        <v>22619</v>
      </c>
      <c r="D10924">
        <v>5</v>
      </c>
    </row>
    <row r="10925" spans="1:4">
      <c r="A10925">
        <v>22621</v>
      </c>
      <c r="B10925" t="s">
        <v>10936</v>
      </c>
      <c r="C10925">
        <v>22621</v>
      </c>
      <c r="D10925">
        <v>5</v>
      </c>
    </row>
    <row r="10926" spans="1:4">
      <c r="A10926">
        <v>22623</v>
      </c>
      <c r="B10926" t="s">
        <v>10937</v>
      </c>
      <c r="C10926">
        <v>22623</v>
      </c>
      <c r="D10926">
        <v>5</v>
      </c>
    </row>
    <row r="10927" spans="1:4">
      <c r="A10927">
        <v>22625</v>
      </c>
      <c r="B10927" t="s">
        <v>10938</v>
      </c>
      <c r="C10927">
        <v>22625</v>
      </c>
      <c r="D10927" s="6">
        <v>0</v>
      </c>
    </row>
    <row r="10928" spans="1:4">
      <c r="A10928">
        <v>22629</v>
      </c>
      <c r="B10928" t="s">
        <v>10939</v>
      </c>
      <c r="C10928">
        <v>22629</v>
      </c>
      <c r="D10928" s="6">
        <v>0</v>
      </c>
    </row>
    <row r="10929" spans="1:4">
      <c r="A10929">
        <v>22630</v>
      </c>
      <c r="B10929" t="s">
        <v>10940</v>
      </c>
      <c r="C10929">
        <v>22630</v>
      </c>
      <c r="D10929">
        <v>1040000</v>
      </c>
    </row>
    <row r="10930" spans="1:4">
      <c r="A10930">
        <v>22631</v>
      </c>
      <c r="B10930" t="s">
        <v>10941</v>
      </c>
      <c r="C10930">
        <v>22631</v>
      </c>
      <c r="D10930" s="6">
        <v>0</v>
      </c>
    </row>
    <row r="10931" spans="1:4">
      <c r="A10931">
        <v>22632</v>
      </c>
      <c r="B10931" t="s">
        <v>10942</v>
      </c>
      <c r="C10931">
        <v>22632</v>
      </c>
      <c r="D10931" s="6">
        <v>0</v>
      </c>
    </row>
    <row r="10932" spans="1:4">
      <c r="A10932">
        <v>22633</v>
      </c>
      <c r="B10932" t="s">
        <v>10943</v>
      </c>
      <c r="C10932">
        <v>22633</v>
      </c>
      <c r="D10932" s="6">
        <v>0</v>
      </c>
    </row>
    <row r="10933" spans="1:4">
      <c r="A10933">
        <v>22634</v>
      </c>
      <c r="B10933" t="s">
        <v>10944</v>
      </c>
      <c r="C10933">
        <v>22634</v>
      </c>
      <c r="D10933">
        <v>4000</v>
      </c>
    </row>
    <row r="10934" spans="1:4">
      <c r="A10934">
        <v>22635</v>
      </c>
      <c r="B10934" t="s">
        <v>10945</v>
      </c>
      <c r="C10934">
        <v>22635</v>
      </c>
      <c r="D10934">
        <v>26500</v>
      </c>
    </row>
    <row r="10935" spans="1:4">
      <c r="A10935">
        <v>22636</v>
      </c>
      <c r="B10935" t="s">
        <v>10946</v>
      </c>
      <c r="C10935">
        <v>22636</v>
      </c>
      <c r="D10935">
        <v>116000</v>
      </c>
    </row>
    <row r="10936" spans="1:4">
      <c r="A10936">
        <v>22637</v>
      </c>
      <c r="B10936" t="s">
        <v>10947</v>
      </c>
      <c r="C10936">
        <v>22637</v>
      </c>
      <c r="D10936">
        <v>116000</v>
      </c>
    </row>
    <row r="10937" spans="1:4">
      <c r="A10937">
        <v>22638</v>
      </c>
      <c r="B10937" t="s">
        <v>10948</v>
      </c>
      <c r="C10937">
        <v>22638</v>
      </c>
      <c r="D10937">
        <v>1010000</v>
      </c>
    </row>
    <row r="10938" spans="1:4">
      <c r="A10938">
        <v>22639</v>
      </c>
      <c r="B10938" t="s">
        <v>10949</v>
      </c>
      <c r="C10938">
        <v>22639</v>
      </c>
      <c r="D10938">
        <v>1010000</v>
      </c>
    </row>
    <row r="10939" spans="1:4">
      <c r="A10939">
        <v>22640</v>
      </c>
      <c r="B10939" t="s">
        <v>10950</v>
      </c>
      <c r="C10939">
        <v>22640</v>
      </c>
      <c r="D10939">
        <v>28600</v>
      </c>
    </row>
    <row r="10940" spans="1:4">
      <c r="A10940">
        <v>22641</v>
      </c>
      <c r="B10940" t="s">
        <v>10951</v>
      </c>
      <c r="C10940">
        <v>22641</v>
      </c>
      <c r="D10940" s="6">
        <v>0</v>
      </c>
    </row>
    <row r="10941" spans="1:4">
      <c r="A10941">
        <v>22642</v>
      </c>
      <c r="B10941" t="s">
        <v>10952</v>
      </c>
      <c r="C10941">
        <v>22642</v>
      </c>
      <c r="D10941" s="6">
        <v>0</v>
      </c>
    </row>
    <row r="10942" spans="1:4">
      <c r="A10942">
        <v>22643</v>
      </c>
      <c r="B10942" t="s">
        <v>10953</v>
      </c>
      <c r="C10942">
        <v>22643</v>
      </c>
      <c r="D10942">
        <v>1100000</v>
      </c>
    </row>
    <row r="10943" spans="1:4">
      <c r="A10943">
        <v>22644</v>
      </c>
      <c r="B10943" t="s">
        <v>10954</v>
      </c>
      <c r="C10943">
        <v>22644</v>
      </c>
      <c r="D10943">
        <v>27289</v>
      </c>
    </row>
    <row r="10944" spans="1:4">
      <c r="A10944">
        <v>22645</v>
      </c>
      <c r="B10944" t="s">
        <v>10955</v>
      </c>
      <c r="C10944">
        <v>22645</v>
      </c>
      <c r="D10944">
        <v>101000</v>
      </c>
    </row>
    <row r="10945" spans="1:4">
      <c r="A10945">
        <v>22646</v>
      </c>
      <c r="B10945" t="s">
        <v>10956</v>
      </c>
      <c r="C10945">
        <v>22646</v>
      </c>
      <c r="D10945">
        <v>1080000</v>
      </c>
    </row>
    <row r="10946" spans="1:4">
      <c r="A10946">
        <v>22647</v>
      </c>
      <c r="B10946" t="s">
        <v>10957</v>
      </c>
      <c r="C10946">
        <v>22647</v>
      </c>
      <c r="D10946">
        <v>1080000</v>
      </c>
    </row>
    <row r="10947" spans="1:4">
      <c r="A10947">
        <v>22648</v>
      </c>
      <c r="B10947" t="s">
        <v>10958</v>
      </c>
      <c r="C10947">
        <v>22648</v>
      </c>
      <c r="D10947">
        <v>101000</v>
      </c>
    </row>
    <row r="10948" spans="1:4">
      <c r="A10948">
        <v>22649</v>
      </c>
      <c r="B10948" t="s">
        <v>10959</v>
      </c>
      <c r="C10948">
        <v>22649</v>
      </c>
      <c r="D10948">
        <v>16500</v>
      </c>
    </row>
    <row r="10949" spans="1:4">
      <c r="A10949">
        <v>22650</v>
      </c>
      <c r="B10949" t="s">
        <v>10960</v>
      </c>
      <c r="C10949">
        <v>22650</v>
      </c>
      <c r="D10949">
        <v>26500</v>
      </c>
    </row>
    <row r="10950" spans="1:4">
      <c r="A10950">
        <v>22651</v>
      </c>
      <c r="B10950" t="s">
        <v>10961</v>
      </c>
      <c r="C10950">
        <v>22651</v>
      </c>
      <c r="D10950">
        <v>101000</v>
      </c>
    </row>
    <row r="10951" spans="1:4">
      <c r="A10951">
        <v>22652</v>
      </c>
      <c r="B10951" t="s">
        <v>10962</v>
      </c>
      <c r="C10951">
        <v>22652</v>
      </c>
      <c r="D10951">
        <v>1080000</v>
      </c>
    </row>
    <row r="10952" spans="1:4">
      <c r="A10952">
        <v>22653</v>
      </c>
      <c r="B10952" t="s">
        <v>10963</v>
      </c>
      <c r="C10952">
        <v>22653</v>
      </c>
      <c r="D10952">
        <v>28600</v>
      </c>
    </row>
    <row r="10953" spans="1:4">
      <c r="A10953">
        <v>22654</v>
      </c>
      <c r="B10953" t="s">
        <v>10964</v>
      </c>
      <c r="C10953">
        <v>22654</v>
      </c>
      <c r="D10953">
        <v>101000</v>
      </c>
    </row>
    <row r="10954" spans="1:4">
      <c r="A10954">
        <v>22655</v>
      </c>
      <c r="B10954" t="s">
        <v>10965</v>
      </c>
      <c r="C10954">
        <v>22655</v>
      </c>
      <c r="D10954">
        <v>1080000</v>
      </c>
    </row>
    <row r="10955" spans="1:4">
      <c r="A10955">
        <v>22656</v>
      </c>
      <c r="B10955" t="s">
        <v>10966</v>
      </c>
      <c r="C10955">
        <v>22656</v>
      </c>
      <c r="D10955">
        <v>28600</v>
      </c>
    </row>
    <row r="10956" spans="1:4">
      <c r="A10956">
        <v>22657</v>
      </c>
      <c r="B10956" t="s">
        <v>10967</v>
      </c>
      <c r="C10956">
        <v>22657</v>
      </c>
      <c r="D10956">
        <v>118000</v>
      </c>
    </row>
    <row r="10957" spans="1:4">
      <c r="A10957">
        <v>22658</v>
      </c>
      <c r="B10957" t="s">
        <v>10968</v>
      </c>
      <c r="C10957">
        <v>22658</v>
      </c>
      <c r="D10957">
        <v>1150000</v>
      </c>
    </row>
    <row r="10958" spans="1:4">
      <c r="A10958">
        <v>22661</v>
      </c>
      <c r="B10958" t="s">
        <v>10969</v>
      </c>
      <c r="C10958">
        <v>22661</v>
      </c>
      <c r="D10958">
        <v>22500</v>
      </c>
    </row>
    <row r="10959" spans="1:4">
      <c r="A10959">
        <v>22662</v>
      </c>
      <c r="B10959" t="s">
        <v>10970</v>
      </c>
      <c r="C10959">
        <v>22662</v>
      </c>
      <c r="D10959">
        <v>22500</v>
      </c>
    </row>
    <row r="10960" spans="1:4">
      <c r="A10960">
        <v>22663</v>
      </c>
      <c r="B10960" t="s">
        <v>10971</v>
      </c>
      <c r="C10960">
        <v>22663</v>
      </c>
      <c r="D10960">
        <v>29500</v>
      </c>
    </row>
    <row r="10961" spans="1:4">
      <c r="A10961">
        <v>22664</v>
      </c>
      <c r="B10961" t="s">
        <v>10972</v>
      </c>
      <c r="C10961">
        <v>22664</v>
      </c>
      <c r="D10961">
        <v>23000</v>
      </c>
    </row>
    <row r="10962" spans="1:4">
      <c r="A10962">
        <v>22665</v>
      </c>
      <c r="B10962" t="s">
        <v>10973</v>
      </c>
      <c r="C10962">
        <v>22665</v>
      </c>
      <c r="D10962">
        <v>26500</v>
      </c>
    </row>
    <row r="10963" spans="1:4">
      <c r="A10963">
        <v>22666</v>
      </c>
      <c r="B10963" t="s">
        <v>10974</v>
      </c>
      <c r="C10963">
        <v>22666</v>
      </c>
      <c r="D10963">
        <v>26500</v>
      </c>
    </row>
    <row r="10964" spans="1:4">
      <c r="A10964">
        <v>22667</v>
      </c>
      <c r="B10964" t="s">
        <v>10975</v>
      </c>
      <c r="C10964">
        <v>22667</v>
      </c>
      <c r="D10964">
        <v>116000</v>
      </c>
    </row>
    <row r="10965" spans="1:4">
      <c r="A10965">
        <v>22668</v>
      </c>
      <c r="B10965" t="s">
        <v>10976</v>
      </c>
      <c r="C10965">
        <v>22668</v>
      </c>
      <c r="D10965">
        <v>112000</v>
      </c>
    </row>
    <row r="10966" spans="1:4">
      <c r="A10966">
        <v>22669</v>
      </c>
      <c r="B10966" t="s">
        <v>10977</v>
      </c>
      <c r="C10966">
        <v>22669</v>
      </c>
      <c r="D10966">
        <v>112000</v>
      </c>
    </row>
    <row r="10967" spans="1:4">
      <c r="A10967">
        <v>22670</v>
      </c>
      <c r="B10967" t="s">
        <v>10978</v>
      </c>
      <c r="C10967">
        <v>22670</v>
      </c>
      <c r="D10967">
        <v>112000</v>
      </c>
    </row>
    <row r="10968" spans="1:4">
      <c r="A10968">
        <v>22671</v>
      </c>
      <c r="B10968" t="s">
        <v>10979</v>
      </c>
      <c r="C10968">
        <v>22671</v>
      </c>
      <c r="D10968">
        <v>1140000</v>
      </c>
    </row>
    <row r="10969" spans="1:4">
      <c r="A10969">
        <v>22672</v>
      </c>
      <c r="B10969" t="s">
        <v>10980</v>
      </c>
      <c r="C10969">
        <v>22672</v>
      </c>
      <c r="D10969">
        <v>1140000</v>
      </c>
    </row>
    <row r="10970" spans="1:4">
      <c r="A10970">
        <v>22673</v>
      </c>
      <c r="B10970" t="s">
        <v>10981</v>
      </c>
      <c r="C10970">
        <v>22673</v>
      </c>
      <c r="D10970">
        <v>26500</v>
      </c>
    </row>
    <row r="10971" spans="1:4">
      <c r="A10971">
        <v>22674</v>
      </c>
      <c r="B10971" t="s">
        <v>10982</v>
      </c>
      <c r="C10971">
        <v>22674</v>
      </c>
      <c r="D10971">
        <v>112000</v>
      </c>
    </row>
    <row r="10972" spans="1:4">
      <c r="A10972">
        <v>22675</v>
      </c>
      <c r="B10972" t="s">
        <v>10983</v>
      </c>
      <c r="C10972">
        <v>22675</v>
      </c>
      <c r="D10972">
        <v>1140000</v>
      </c>
    </row>
    <row r="10973" spans="1:4">
      <c r="A10973">
        <v>22676</v>
      </c>
      <c r="B10973" t="s">
        <v>10984</v>
      </c>
      <c r="C10973">
        <v>22676</v>
      </c>
      <c r="D10973">
        <v>115000</v>
      </c>
    </row>
    <row r="10974" spans="1:4">
      <c r="A10974">
        <v>22677</v>
      </c>
      <c r="B10974" t="s">
        <v>10985</v>
      </c>
      <c r="C10974">
        <v>22677</v>
      </c>
      <c r="D10974" s="6">
        <v>0</v>
      </c>
    </row>
    <row r="10975" spans="1:4">
      <c r="A10975">
        <v>22678</v>
      </c>
      <c r="B10975" t="s">
        <v>10986</v>
      </c>
      <c r="C10975">
        <v>22678</v>
      </c>
      <c r="D10975" s="6">
        <v>0</v>
      </c>
    </row>
    <row r="10976" spans="1:4">
      <c r="A10976">
        <v>22679</v>
      </c>
      <c r="B10976" t="s">
        <v>10987</v>
      </c>
      <c r="C10976">
        <v>22679</v>
      </c>
      <c r="D10976">
        <v>19700</v>
      </c>
    </row>
    <row r="10977" spans="1:4">
      <c r="A10977">
        <v>22680</v>
      </c>
      <c r="B10977" t="s">
        <v>10988</v>
      </c>
      <c r="C10977">
        <v>22680</v>
      </c>
      <c r="D10977" s="6">
        <v>0</v>
      </c>
    </row>
    <row r="10978" spans="1:4">
      <c r="A10978">
        <v>22681</v>
      </c>
      <c r="B10978" t="s">
        <v>10989</v>
      </c>
      <c r="C10978">
        <v>22681</v>
      </c>
      <c r="D10978" s="6">
        <v>0</v>
      </c>
    </row>
    <row r="10979" spans="1:4">
      <c r="A10979">
        <v>22682</v>
      </c>
      <c r="B10979" t="s">
        <v>10990</v>
      </c>
      <c r="C10979">
        <v>22682</v>
      </c>
      <c r="D10979" s="6">
        <v>0</v>
      </c>
    </row>
    <row r="10980" spans="1:4">
      <c r="A10980">
        <v>22683</v>
      </c>
      <c r="B10980" t="s">
        <v>10991</v>
      </c>
      <c r="C10980">
        <v>22683</v>
      </c>
      <c r="D10980" s="6">
        <v>0</v>
      </c>
    </row>
    <row r="10981" spans="1:4">
      <c r="A10981">
        <v>22685</v>
      </c>
      <c r="B10981" t="s">
        <v>10992</v>
      </c>
      <c r="C10981">
        <v>22685</v>
      </c>
      <c r="D10981" s="6">
        <v>0</v>
      </c>
    </row>
    <row r="10982" spans="1:4">
      <c r="A10982">
        <v>22686</v>
      </c>
      <c r="B10982" t="s">
        <v>10993</v>
      </c>
      <c r="C10982">
        <v>22686</v>
      </c>
      <c r="D10982" s="6">
        <v>0</v>
      </c>
    </row>
    <row r="10983" spans="1:4">
      <c r="A10983">
        <v>22693</v>
      </c>
      <c r="B10983" t="s">
        <v>10994</v>
      </c>
      <c r="C10983">
        <v>22693</v>
      </c>
      <c r="D10983" s="6">
        <v>0</v>
      </c>
    </row>
    <row r="10984" spans="1:4">
      <c r="A10984">
        <v>22694</v>
      </c>
      <c r="B10984" t="s">
        <v>10995</v>
      </c>
      <c r="C10984">
        <v>22694</v>
      </c>
      <c r="D10984">
        <v>28600</v>
      </c>
    </row>
    <row r="10985" spans="1:4">
      <c r="A10985">
        <v>22695</v>
      </c>
      <c r="B10985" t="s">
        <v>10996</v>
      </c>
      <c r="C10985">
        <v>22695</v>
      </c>
      <c r="D10985" s="6">
        <v>0</v>
      </c>
    </row>
    <row r="10986" spans="1:4">
      <c r="A10986">
        <v>22696</v>
      </c>
      <c r="B10986" t="s">
        <v>10997</v>
      </c>
      <c r="C10986">
        <v>22696</v>
      </c>
      <c r="D10986" s="6">
        <v>0</v>
      </c>
    </row>
    <row r="10987" spans="1:4">
      <c r="A10987">
        <v>22699</v>
      </c>
      <c r="B10987" t="s">
        <v>10998</v>
      </c>
      <c r="C10987">
        <v>22699</v>
      </c>
      <c r="D10987">
        <v>26500</v>
      </c>
    </row>
    <row r="10988" spans="1:4">
      <c r="A10988">
        <v>22700</v>
      </c>
      <c r="B10988" t="s">
        <v>10999</v>
      </c>
      <c r="C10988">
        <v>22700</v>
      </c>
      <c r="D10988" s="6">
        <v>0</v>
      </c>
    </row>
    <row r="10989" spans="1:4">
      <c r="A10989">
        <v>22701</v>
      </c>
      <c r="B10989" t="s">
        <v>11000</v>
      </c>
      <c r="C10989">
        <v>22701</v>
      </c>
      <c r="D10989">
        <v>0.1</v>
      </c>
    </row>
    <row r="10990" spans="1:4">
      <c r="A10990">
        <v>22704</v>
      </c>
      <c r="B10990" t="s">
        <v>11001</v>
      </c>
      <c r="C10990">
        <v>22704</v>
      </c>
      <c r="D10990">
        <v>18500000</v>
      </c>
    </row>
    <row r="10991" spans="1:4">
      <c r="A10991">
        <v>22705</v>
      </c>
      <c r="B10991" t="s">
        <v>11002</v>
      </c>
      <c r="C10991">
        <v>22705</v>
      </c>
      <c r="D10991">
        <v>1</v>
      </c>
    </row>
    <row r="10992" spans="1:4">
      <c r="A10992">
        <v>22706</v>
      </c>
      <c r="B10992" t="s">
        <v>11003</v>
      </c>
      <c r="C10992">
        <v>22706</v>
      </c>
      <c r="D10992">
        <v>60</v>
      </c>
    </row>
    <row r="10993" spans="1:4">
      <c r="A10993">
        <v>22707</v>
      </c>
      <c r="B10993" t="s">
        <v>11004</v>
      </c>
      <c r="C10993">
        <v>22707</v>
      </c>
      <c r="D10993">
        <v>0.1</v>
      </c>
    </row>
    <row r="10994" spans="1:4">
      <c r="A10994">
        <v>22708</v>
      </c>
      <c r="B10994" t="s">
        <v>11005</v>
      </c>
      <c r="C10994">
        <v>22708</v>
      </c>
      <c r="D10994">
        <v>1</v>
      </c>
    </row>
    <row r="10995" spans="1:4">
      <c r="A10995">
        <v>22709</v>
      </c>
      <c r="B10995" t="s">
        <v>8231</v>
      </c>
      <c r="C10995">
        <v>22709</v>
      </c>
      <c r="D10995">
        <v>1150</v>
      </c>
    </row>
    <row r="10996" spans="1:4">
      <c r="A10996">
        <v>22710</v>
      </c>
      <c r="B10996" t="s">
        <v>11006</v>
      </c>
      <c r="C10996">
        <v>22710</v>
      </c>
      <c r="D10996">
        <v>100000000</v>
      </c>
    </row>
    <row r="10997" spans="1:4">
      <c r="A10997">
        <v>22711</v>
      </c>
      <c r="B10997" t="s">
        <v>11007</v>
      </c>
      <c r="C10997">
        <v>22711</v>
      </c>
      <c r="D10997">
        <v>100000000</v>
      </c>
    </row>
    <row r="10998" spans="1:4">
      <c r="A10998">
        <v>22712</v>
      </c>
      <c r="B10998" t="s">
        <v>11008</v>
      </c>
      <c r="C10998">
        <v>22712</v>
      </c>
      <c r="D10998">
        <v>15500000</v>
      </c>
    </row>
    <row r="10999" spans="1:4">
      <c r="A10999">
        <v>22713</v>
      </c>
      <c r="B10999" t="s">
        <v>11009</v>
      </c>
      <c r="C10999">
        <v>22713</v>
      </c>
      <c r="D10999">
        <v>5</v>
      </c>
    </row>
    <row r="11000" spans="1:4">
      <c r="A11000">
        <v>22715</v>
      </c>
      <c r="B11000" t="s">
        <v>11010</v>
      </c>
      <c r="C11000">
        <v>22715</v>
      </c>
      <c r="D11000">
        <v>1</v>
      </c>
    </row>
    <row r="11001" spans="1:4">
      <c r="A11001">
        <v>22716</v>
      </c>
      <c r="B11001" t="s">
        <v>11011</v>
      </c>
      <c r="C11001">
        <v>22716</v>
      </c>
      <c r="D11001">
        <v>850000</v>
      </c>
    </row>
    <row r="11002" spans="1:4">
      <c r="A11002">
        <v>22718</v>
      </c>
      <c r="B11002" t="s">
        <v>11012</v>
      </c>
      <c r="C11002">
        <v>22718</v>
      </c>
      <c r="D11002">
        <v>18500000</v>
      </c>
    </row>
    <row r="11003" spans="1:4">
      <c r="A11003">
        <v>22719</v>
      </c>
      <c r="B11003" t="s">
        <v>11013</v>
      </c>
      <c r="C11003">
        <v>22719</v>
      </c>
      <c r="D11003">
        <v>100000000</v>
      </c>
    </row>
    <row r="11004" spans="1:4">
      <c r="A11004">
        <v>22725</v>
      </c>
      <c r="B11004" t="s">
        <v>11014</v>
      </c>
      <c r="C11004">
        <v>22725</v>
      </c>
      <c r="D11004">
        <v>100000000</v>
      </c>
    </row>
    <row r="11005" spans="1:4">
      <c r="A11005">
        <v>22726</v>
      </c>
      <c r="B11005" t="s">
        <v>11015</v>
      </c>
      <c r="C11005">
        <v>22726</v>
      </c>
      <c r="D11005">
        <v>118000</v>
      </c>
    </row>
    <row r="11006" spans="1:4">
      <c r="A11006">
        <v>22728</v>
      </c>
      <c r="B11006" t="s">
        <v>11016</v>
      </c>
      <c r="C11006">
        <v>22728</v>
      </c>
      <c r="D11006">
        <v>100000000</v>
      </c>
    </row>
    <row r="11007" spans="1:4">
      <c r="A11007">
        <v>22729</v>
      </c>
      <c r="B11007" t="s">
        <v>11017</v>
      </c>
      <c r="C11007">
        <v>22729</v>
      </c>
      <c r="D11007">
        <v>60</v>
      </c>
    </row>
    <row r="11008" spans="1:4">
      <c r="A11008">
        <v>22730</v>
      </c>
      <c r="B11008" t="s">
        <v>11018</v>
      </c>
      <c r="C11008">
        <v>22730</v>
      </c>
      <c r="D11008">
        <v>1</v>
      </c>
    </row>
    <row r="11009" spans="1:4">
      <c r="A11009">
        <v>22734</v>
      </c>
      <c r="B11009" t="s">
        <v>11019</v>
      </c>
      <c r="C11009">
        <v>22734</v>
      </c>
      <c r="D11009">
        <v>28600</v>
      </c>
    </row>
    <row r="11010" spans="1:4">
      <c r="A11010">
        <v>22735</v>
      </c>
      <c r="B11010" t="s">
        <v>11020</v>
      </c>
      <c r="C11010">
        <v>22735</v>
      </c>
      <c r="D11010">
        <v>19700</v>
      </c>
    </row>
    <row r="11011" spans="1:4">
      <c r="A11011">
        <v>22736</v>
      </c>
      <c r="B11011" t="s">
        <v>11021</v>
      </c>
      <c r="C11011">
        <v>22736</v>
      </c>
      <c r="D11011">
        <v>28600</v>
      </c>
    </row>
    <row r="11012" spans="1:4">
      <c r="A11012">
        <v>22737</v>
      </c>
      <c r="B11012" t="s">
        <v>11022</v>
      </c>
      <c r="C11012">
        <v>22737</v>
      </c>
      <c r="D11012" s="6">
        <v>0</v>
      </c>
    </row>
    <row r="11013" spans="1:4">
      <c r="A11013">
        <v>22738</v>
      </c>
      <c r="B11013" t="s">
        <v>11023</v>
      </c>
      <c r="C11013">
        <v>22738</v>
      </c>
      <c r="D11013">
        <v>1</v>
      </c>
    </row>
    <row r="11014" spans="1:4">
      <c r="A11014">
        <v>22739</v>
      </c>
      <c r="B11014" t="s">
        <v>11024</v>
      </c>
      <c r="C11014">
        <v>22739</v>
      </c>
      <c r="D11014">
        <v>100000000</v>
      </c>
    </row>
    <row r="11015" spans="1:4">
      <c r="A11015">
        <v>22740</v>
      </c>
      <c r="B11015" t="s">
        <v>11025</v>
      </c>
      <c r="C11015">
        <v>22740</v>
      </c>
      <c r="D11015">
        <v>0.1</v>
      </c>
    </row>
    <row r="11016" spans="1:4">
      <c r="A11016">
        <v>22741</v>
      </c>
      <c r="B11016" t="s">
        <v>11026</v>
      </c>
      <c r="C11016">
        <v>22741</v>
      </c>
      <c r="D11016">
        <v>0.1</v>
      </c>
    </row>
    <row r="11017" spans="1:4">
      <c r="A11017">
        <v>22742</v>
      </c>
      <c r="B11017" t="s">
        <v>11027</v>
      </c>
      <c r="C11017">
        <v>22742</v>
      </c>
      <c r="D11017">
        <v>100000000</v>
      </c>
    </row>
    <row r="11018" spans="1:4">
      <c r="A11018">
        <v>22743</v>
      </c>
      <c r="B11018" t="s">
        <v>11028</v>
      </c>
      <c r="C11018">
        <v>22743</v>
      </c>
      <c r="D11018">
        <v>100000000</v>
      </c>
    </row>
    <row r="11019" spans="1:4">
      <c r="A11019">
        <v>22744</v>
      </c>
      <c r="B11019" t="s">
        <v>11029</v>
      </c>
      <c r="C11019">
        <v>22744</v>
      </c>
      <c r="D11019">
        <v>100000000</v>
      </c>
    </row>
    <row r="11020" spans="1:4">
      <c r="A11020">
        <v>22750</v>
      </c>
      <c r="B11020" t="s">
        <v>11030</v>
      </c>
      <c r="C11020">
        <v>22750</v>
      </c>
      <c r="D11020">
        <v>100000000</v>
      </c>
    </row>
    <row r="11021" spans="1:4">
      <c r="A11021">
        <v>22751</v>
      </c>
      <c r="B11021" t="s">
        <v>11031</v>
      </c>
      <c r="C11021">
        <v>22751</v>
      </c>
      <c r="D11021">
        <v>0.1</v>
      </c>
    </row>
    <row r="11022" spans="1:4">
      <c r="A11022">
        <v>22752</v>
      </c>
      <c r="B11022" t="s">
        <v>11032</v>
      </c>
      <c r="C11022">
        <v>22752</v>
      </c>
      <c r="D11022">
        <v>1</v>
      </c>
    </row>
    <row r="11023" spans="1:4">
      <c r="A11023">
        <v>22753</v>
      </c>
      <c r="B11023" t="s">
        <v>11033</v>
      </c>
      <c r="C11023">
        <v>22753</v>
      </c>
      <c r="D11023">
        <v>1150000</v>
      </c>
    </row>
    <row r="11024" spans="1:4">
      <c r="A11024">
        <v>22754</v>
      </c>
      <c r="B11024" t="s">
        <v>11034</v>
      </c>
      <c r="C11024">
        <v>22754</v>
      </c>
      <c r="D11024">
        <v>0.1</v>
      </c>
    </row>
    <row r="11025" spans="1:4">
      <c r="A11025">
        <v>22755</v>
      </c>
      <c r="B11025" t="s">
        <v>11035</v>
      </c>
      <c r="C11025">
        <v>22755</v>
      </c>
      <c r="D11025">
        <v>100000000</v>
      </c>
    </row>
    <row r="11026" spans="1:4">
      <c r="A11026">
        <v>22756</v>
      </c>
      <c r="B11026" t="s">
        <v>11036</v>
      </c>
      <c r="C11026">
        <v>22756</v>
      </c>
      <c r="D11026">
        <v>0.1</v>
      </c>
    </row>
    <row r="11027" spans="1:4">
      <c r="A11027">
        <v>22757</v>
      </c>
      <c r="B11027" t="s">
        <v>5183</v>
      </c>
      <c r="C11027">
        <v>22757</v>
      </c>
      <c r="D11027">
        <v>100000000</v>
      </c>
    </row>
    <row r="11028" spans="1:4">
      <c r="A11028">
        <v>22758</v>
      </c>
      <c r="B11028" t="s">
        <v>11037</v>
      </c>
      <c r="C11028">
        <v>22758</v>
      </c>
      <c r="D11028">
        <v>18500000</v>
      </c>
    </row>
    <row r="11029" spans="1:4">
      <c r="A11029">
        <v>22759</v>
      </c>
      <c r="B11029" t="s">
        <v>11038</v>
      </c>
      <c r="C11029">
        <v>22759</v>
      </c>
      <c r="D11029">
        <v>1150000</v>
      </c>
    </row>
    <row r="11030" spans="1:4">
      <c r="A11030">
        <v>22760</v>
      </c>
      <c r="B11030" t="s">
        <v>11039</v>
      </c>
      <c r="C11030">
        <v>22760</v>
      </c>
      <c r="D11030">
        <v>1</v>
      </c>
    </row>
    <row r="11031" spans="1:4">
      <c r="A11031">
        <v>22761</v>
      </c>
      <c r="B11031" t="s">
        <v>11040</v>
      </c>
      <c r="C11031">
        <v>22761</v>
      </c>
      <c r="D11031">
        <v>0.01</v>
      </c>
    </row>
    <row r="11032" spans="1:4">
      <c r="A11032">
        <v>22762</v>
      </c>
      <c r="B11032" t="s">
        <v>11041</v>
      </c>
      <c r="C11032">
        <v>22762</v>
      </c>
      <c r="D11032">
        <v>15500000</v>
      </c>
    </row>
    <row r="11033" spans="1:4">
      <c r="A11033">
        <v>22763</v>
      </c>
      <c r="B11033" t="s">
        <v>11042</v>
      </c>
      <c r="C11033">
        <v>22763</v>
      </c>
      <c r="D11033">
        <v>16500</v>
      </c>
    </row>
    <row r="11034" spans="1:4">
      <c r="A11034">
        <v>22764</v>
      </c>
      <c r="B11034" t="s">
        <v>11043</v>
      </c>
      <c r="C11034">
        <v>22764</v>
      </c>
      <c r="D11034">
        <v>1</v>
      </c>
    </row>
    <row r="11035" spans="1:4">
      <c r="A11035">
        <v>22765</v>
      </c>
      <c r="B11035" t="s">
        <v>11044</v>
      </c>
      <c r="C11035">
        <v>22765</v>
      </c>
      <c r="D11035">
        <v>25</v>
      </c>
    </row>
    <row r="11036" spans="1:4">
      <c r="A11036">
        <v>22766</v>
      </c>
      <c r="B11036" t="s">
        <v>11045</v>
      </c>
      <c r="C11036">
        <v>22766</v>
      </c>
      <c r="D11036">
        <v>0.01</v>
      </c>
    </row>
    <row r="11037" spans="1:4">
      <c r="A11037">
        <v>22767</v>
      </c>
      <c r="B11037" t="s">
        <v>11046</v>
      </c>
      <c r="C11037">
        <v>22767</v>
      </c>
      <c r="D11037">
        <v>16500</v>
      </c>
    </row>
    <row r="11038" spans="1:4">
      <c r="A11038">
        <v>22768</v>
      </c>
      <c r="B11038" t="s">
        <v>11047</v>
      </c>
      <c r="C11038">
        <v>22768</v>
      </c>
      <c r="D11038">
        <v>26500</v>
      </c>
    </row>
    <row r="11039" spans="1:4">
      <c r="A11039">
        <v>22769</v>
      </c>
      <c r="B11039" t="s">
        <v>11048</v>
      </c>
      <c r="C11039">
        <v>22769</v>
      </c>
      <c r="D11039">
        <v>26500</v>
      </c>
    </row>
    <row r="11040" spans="1:4">
      <c r="A11040">
        <v>22770</v>
      </c>
      <c r="B11040" t="s">
        <v>11049</v>
      </c>
      <c r="C11040">
        <v>22770</v>
      </c>
      <c r="D11040" s="6">
        <v>0</v>
      </c>
    </row>
    <row r="11041" spans="1:4">
      <c r="A11041">
        <v>22771</v>
      </c>
      <c r="B11041" t="s">
        <v>11050</v>
      </c>
      <c r="C11041">
        <v>22771</v>
      </c>
      <c r="D11041">
        <v>19700</v>
      </c>
    </row>
    <row r="11042" spans="1:4">
      <c r="A11042">
        <v>22772</v>
      </c>
      <c r="B11042" t="s">
        <v>11051</v>
      </c>
      <c r="C11042">
        <v>22772</v>
      </c>
      <c r="D11042" s="6">
        <v>0</v>
      </c>
    </row>
    <row r="11043" spans="1:4">
      <c r="A11043">
        <v>22773</v>
      </c>
      <c r="B11043" t="s">
        <v>11052</v>
      </c>
      <c r="C11043">
        <v>22773</v>
      </c>
      <c r="D11043" s="6">
        <v>0</v>
      </c>
    </row>
    <row r="11044" spans="1:4">
      <c r="A11044">
        <v>22774</v>
      </c>
      <c r="B11044" t="s">
        <v>11053</v>
      </c>
      <c r="C11044">
        <v>22774</v>
      </c>
      <c r="D11044" s="6">
        <v>0</v>
      </c>
    </row>
    <row r="11045" spans="1:4">
      <c r="A11045">
        <v>22775</v>
      </c>
      <c r="B11045" t="s">
        <v>11054</v>
      </c>
      <c r="C11045">
        <v>22775</v>
      </c>
      <c r="D11045" s="6">
        <v>0</v>
      </c>
    </row>
    <row r="11046" spans="1:4">
      <c r="A11046">
        <v>22778</v>
      </c>
      <c r="B11046" t="s">
        <v>11055</v>
      </c>
      <c r="C11046">
        <v>22778</v>
      </c>
      <c r="D11046">
        <v>5</v>
      </c>
    </row>
    <row r="11047" spans="1:4">
      <c r="A11047">
        <v>22779</v>
      </c>
      <c r="B11047" t="s">
        <v>11056</v>
      </c>
      <c r="C11047">
        <v>22779</v>
      </c>
      <c r="D11047">
        <v>0.01</v>
      </c>
    </row>
    <row r="11048" spans="1:4">
      <c r="A11048">
        <v>22780</v>
      </c>
      <c r="B11048" t="s">
        <v>11057</v>
      </c>
      <c r="C11048">
        <v>22780</v>
      </c>
      <c r="D11048">
        <v>5000</v>
      </c>
    </row>
    <row r="11049" spans="1:4">
      <c r="A11049">
        <v>22781</v>
      </c>
      <c r="B11049" t="s">
        <v>11058</v>
      </c>
      <c r="C11049">
        <v>22781</v>
      </c>
      <c r="D11049">
        <v>0.01</v>
      </c>
    </row>
    <row r="11050" spans="1:4">
      <c r="A11050">
        <v>22782</v>
      </c>
      <c r="B11050" t="s">
        <v>11059</v>
      </c>
      <c r="C11050">
        <v>22782</v>
      </c>
      <c r="D11050">
        <v>50</v>
      </c>
    </row>
    <row r="11051" spans="1:4">
      <c r="A11051">
        <v>22783</v>
      </c>
      <c r="B11051" t="s">
        <v>11060</v>
      </c>
      <c r="C11051">
        <v>22783</v>
      </c>
      <c r="D11051">
        <v>0.01</v>
      </c>
    </row>
    <row r="11052" spans="1:4">
      <c r="A11052">
        <v>22788</v>
      </c>
      <c r="B11052" t="s">
        <v>11061</v>
      </c>
      <c r="C11052">
        <v>22788</v>
      </c>
      <c r="D11052">
        <v>2</v>
      </c>
    </row>
    <row r="11053" spans="1:4">
      <c r="A11053">
        <v>22789</v>
      </c>
      <c r="B11053" t="s">
        <v>11062</v>
      </c>
      <c r="C11053">
        <v>22789</v>
      </c>
      <c r="D11053">
        <v>890000</v>
      </c>
    </row>
    <row r="11054" spans="1:4">
      <c r="A11054">
        <v>22791</v>
      </c>
      <c r="B11054" t="s">
        <v>11063</v>
      </c>
      <c r="C11054">
        <v>22791</v>
      </c>
      <c r="D11054">
        <v>100000000</v>
      </c>
    </row>
    <row r="11055" spans="1:4">
      <c r="A11055">
        <v>22792</v>
      </c>
      <c r="B11055" t="s">
        <v>11064</v>
      </c>
      <c r="C11055">
        <v>22792</v>
      </c>
      <c r="D11055">
        <v>2</v>
      </c>
    </row>
    <row r="11056" spans="1:4">
      <c r="A11056">
        <v>22793</v>
      </c>
      <c r="B11056" t="s">
        <v>11065</v>
      </c>
      <c r="C11056">
        <v>22793</v>
      </c>
      <c r="D11056">
        <v>1</v>
      </c>
    </row>
    <row r="11057" spans="1:4">
      <c r="A11057">
        <v>22794</v>
      </c>
      <c r="B11057" t="s">
        <v>9002</v>
      </c>
      <c r="C11057">
        <v>22794</v>
      </c>
      <c r="D11057">
        <v>100000000</v>
      </c>
    </row>
    <row r="11058" spans="1:4">
      <c r="A11058">
        <v>22795</v>
      </c>
      <c r="B11058" t="s">
        <v>11066</v>
      </c>
      <c r="C11058">
        <v>22795</v>
      </c>
      <c r="D11058">
        <v>1</v>
      </c>
    </row>
    <row r="11059" spans="1:4">
      <c r="A11059">
        <v>22796</v>
      </c>
      <c r="B11059" t="s">
        <v>11067</v>
      </c>
      <c r="C11059">
        <v>22796</v>
      </c>
      <c r="D11059">
        <v>2</v>
      </c>
    </row>
    <row r="11060" spans="1:4">
      <c r="A11060">
        <v>22797</v>
      </c>
      <c r="B11060" t="s">
        <v>11068</v>
      </c>
      <c r="C11060">
        <v>22797</v>
      </c>
      <c r="D11060">
        <v>5</v>
      </c>
    </row>
    <row r="11061" spans="1:4">
      <c r="A11061">
        <v>22799</v>
      </c>
      <c r="B11061" t="s">
        <v>11069</v>
      </c>
      <c r="C11061">
        <v>22799</v>
      </c>
      <c r="D11061">
        <v>100000000</v>
      </c>
    </row>
    <row r="11062" spans="1:4">
      <c r="A11062">
        <v>22800</v>
      </c>
      <c r="B11062" t="s">
        <v>11070</v>
      </c>
      <c r="C11062">
        <v>22800</v>
      </c>
      <c r="D11062">
        <v>960000</v>
      </c>
    </row>
    <row r="11063" spans="1:4">
      <c r="A11063">
        <v>22801</v>
      </c>
      <c r="B11063" t="s">
        <v>11071</v>
      </c>
      <c r="C11063">
        <v>22801</v>
      </c>
      <c r="D11063">
        <v>2</v>
      </c>
    </row>
    <row r="11064" spans="1:4">
      <c r="A11064">
        <v>22802</v>
      </c>
      <c r="B11064" t="s">
        <v>11072</v>
      </c>
      <c r="C11064">
        <v>22802</v>
      </c>
      <c r="D11064">
        <v>2</v>
      </c>
    </row>
    <row r="11065" spans="1:4">
      <c r="A11065">
        <v>22803</v>
      </c>
      <c r="B11065" t="s">
        <v>11073</v>
      </c>
      <c r="C11065">
        <v>22803</v>
      </c>
      <c r="D11065">
        <v>2</v>
      </c>
    </row>
    <row r="11066" spans="1:4">
      <c r="A11066">
        <v>22804</v>
      </c>
      <c r="B11066" t="s">
        <v>11074</v>
      </c>
      <c r="C11066">
        <v>22804</v>
      </c>
      <c r="D11066">
        <v>2</v>
      </c>
    </row>
    <row r="11067" spans="1:4">
      <c r="A11067">
        <v>22806</v>
      </c>
      <c r="B11067" t="s">
        <v>11075</v>
      </c>
      <c r="C11067">
        <v>22806</v>
      </c>
      <c r="D11067">
        <v>0.01</v>
      </c>
    </row>
    <row r="11068" spans="1:4">
      <c r="A11068">
        <v>22807</v>
      </c>
      <c r="B11068" t="s">
        <v>11076</v>
      </c>
      <c r="C11068">
        <v>22807</v>
      </c>
      <c r="D11068">
        <v>0.01</v>
      </c>
    </row>
    <row r="11069" spans="1:4">
      <c r="A11069">
        <v>22808</v>
      </c>
      <c r="B11069" t="s">
        <v>11077</v>
      </c>
      <c r="C11069">
        <v>22808</v>
      </c>
      <c r="D11069">
        <v>0.01</v>
      </c>
    </row>
    <row r="11070" spans="1:4">
      <c r="A11070">
        <v>22809</v>
      </c>
      <c r="B11070" t="s">
        <v>11078</v>
      </c>
      <c r="C11070">
        <v>22809</v>
      </c>
      <c r="D11070">
        <v>0.01</v>
      </c>
    </row>
    <row r="11071" spans="1:4">
      <c r="A11071">
        <v>22812</v>
      </c>
      <c r="B11071" t="s">
        <v>11079</v>
      </c>
      <c r="C11071">
        <v>22812</v>
      </c>
      <c r="D11071">
        <v>16450</v>
      </c>
    </row>
    <row r="11072" spans="1:4">
      <c r="A11072">
        <v>22813</v>
      </c>
      <c r="B11072" t="s">
        <v>11080</v>
      </c>
      <c r="C11072">
        <v>22813</v>
      </c>
      <c r="D11072">
        <v>16450</v>
      </c>
    </row>
    <row r="11073" spans="1:4">
      <c r="A11073">
        <v>22814</v>
      </c>
      <c r="B11073" t="s">
        <v>11081</v>
      </c>
      <c r="C11073">
        <v>22814</v>
      </c>
      <c r="D11073">
        <v>16450</v>
      </c>
    </row>
    <row r="11074" spans="1:4">
      <c r="A11074">
        <v>22815</v>
      </c>
      <c r="B11074" t="s">
        <v>11082</v>
      </c>
      <c r="C11074">
        <v>22815</v>
      </c>
      <c r="D11074">
        <v>16450</v>
      </c>
    </row>
    <row r="11075" spans="1:4">
      <c r="A11075">
        <v>22816</v>
      </c>
      <c r="B11075" t="s">
        <v>11083</v>
      </c>
      <c r="C11075">
        <v>22816</v>
      </c>
      <c r="D11075">
        <v>16450</v>
      </c>
    </row>
    <row r="11076" spans="1:4">
      <c r="A11076">
        <v>22817</v>
      </c>
      <c r="B11076" t="s">
        <v>11084</v>
      </c>
      <c r="C11076">
        <v>22817</v>
      </c>
      <c r="D11076">
        <v>16450</v>
      </c>
    </row>
    <row r="11077" spans="1:4">
      <c r="A11077">
        <v>22818</v>
      </c>
      <c r="B11077" t="s">
        <v>11085</v>
      </c>
      <c r="C11077">
        <v>22818</v>
      </c>
      <c r="D11077">
        <v>17660</v>
      </c>
    </row>
    <row r="11078" spans="1:4">
      <c r="A11078">
        <v>22819</v>
      </c>
      <c r="B11078" t="s">
        <v>11086</v>
      </c>
      <c r="C11078">
        <v>22819</v>
      </c>
      <c r="D11078">
        <v>17500</v>
      </c>
    </row>
    <row r="11079" spans="1:4">
      <c r="A11079">
        <v>22820</v>
      </c>
      <c r="B11079" t="s">
        <v>11087</v>
      </c>
      <c r="C11079">
        <v>22820</v>
      </c>
      <c r="D11079">
        <v>109000</v>
      </c>
    </row>
    <row r="11080" spans="1:4">
      <c r="A11080">
        <v>22821</v>
      </c>
      <c r="B11080" t="s">
        <v>11088</v>
      </c>
      <c r="C11080">
        <v>22821</v>
      </c>
      <c r="D11080">
        <v>109000</v>
      </c>
    </row>
    <row r="11081" spans="1:4">
      <c r="A11081">
        <v>22822</v>
      </c>
      <c r="B11081" t="s">
        <v>11089</v>
      </c>
      <c r="C11081">
        <v>22822</v>
      </c>
      <c r="D11081">
        <v>109000</v>
      </c>
    </row>
    <row r="11082" spans="1:4">
      <c r="A11082">
        <v>22823</v>
      </c>
      <c r="B11082" t="s">
        <v>11090</v>
      </c>
      <c r="C11082">
        <v>22823</v>
      </c>
      <c r="D11082">
        <v>109000</v>
      </c>
    </row>
    <row r="11083" spans="1:4">
      <c r="A11083">
        <v>22824</v>
      </c>
      <c r="B11083" t="s">
        <v>11091</v>
      </c>
      <c r="C11083">
        <v>22824</v>
      </c>
      <c r="D11083">
        <v>109000</v>
      </c>
    </row>
    <row r="11084" spans="1:4">
      <c r="A11084">
        <v>22825</v>
      </c>
      <c r="B11084" t="s">
        <v>11092</v>
      </c>
      <c r="C11084">
        <v>22825</v>
      </c>
      <c r="D11084">
        <v>109000</v>
      </c>
    </row>
    <row r="11085" spans="1:4">
      <c r="A11085">
        <v>22826</v>
      </c>
      <c r="B11085" t="s">
        <v>11093</v>
      </c>
      <c r="C11085">
        <v>22826</v>
      </c>
      <c r="D11085">
        <v>109000</v>
      </c>
    </row>
    <row r="11086" spans="1:4">
      <c r="A11086">
        <v>22827</v>
      </c>
      <c r="B11086" t="s">
        <v>11094</v>
      </c>
      <c r="C11086">
        <v>22827</v>
      </c>
      <c r="D11086">
        <v>109000</v>
      </c>
    </row>
    <row r="11087" spans="1:4">
      <c r="A11087">
        <v>22828</v>
      </c>
      <c r="B11087" t="s">
        <v>11095</v>
      </c>
      <c r="C11087">
        <v>22828</v>
      </c>
      <c r="D11087">
        <v>99000</v>
      </c>
    </row>
    <row r="11088" spans="1:4">
      <c r="A11088">
        <v>22829</v>
      </c>
      <c r="B11088" t="s">
        <v>11096</v>
      </c>
      <c r="C11088">
        <v>22829</v>
      </c>
      <c r="D11088">
        <v>99000</v>
      </c>
    </row>
    <row r="11089" spans="1:4">
      <c r="A11089">
        <v>22830</v>
      </c>
      <c r="B11089" t="s">
        <v>11097</v>
      </c>
      <c r="C11089">
        <v>22830</v>
      </c>
      <c r="D11089">
        <v>109000</v>
      </c>
    </row>
    <row r="11090" spans="1:4">
      <c r="A11090">
        <v>22831</v>
      </c>
      <c r="B11090" t="s">
        <v>11098</v>
      </c>
      <c r="C11090">
        <v>22831</v>
      </c>
      <c r="D11090">
        <v>109000</v>
      </c>
    </row>
    <row r="11091" spans="1:4">
      <c r="A11091">
        <v>22832</v>
      </c>
      <c r="B11091" t="s">
        <v>11099</v>
      </c>
      <c r="C11091">
        <v>22832</v>
      </c>
      <c r="D11091">
        <v>109000</v>
      </c>
    </row>
    <row r="11092" spans="1:4">
      <c r="A11092">
        <v>22833</v>
      </c>
      <c r="B11092" t="s">
        <v>11100</v>
      </c>
      <c r="C11092">
        <v>22833</v>
      </c>
      <c r="D11092">
        <v>109000</v>
      </c>
    </row>
    <row r="11093" spans="1:4">
      <c r="A11093">
        <v>22834</v>
      </c>
      <c r="B11093" t="s">
        <v>11101</v>
      </c>
      <c r="C11093">
        <v>22834</v>
      </c>
      <c r="D11093">
        <v>19100</v>
      </c>
    </row>
    <row r="11094" spans="1:4">
      <c r="A11094">
        <v>22835</v>
      </c>
      <c r="B11094" t="s">
        <v>11102</v>
      </c>
      <c r="C11094">
        <v>22835</v>
      </c>
      <c r="D11094">
        <v>16450</v>
      </c>
    </row>
    <row r="11095" spans="1:4">
      <c r="A11095">
        <v>22836</v>
      </c>
      <c r="B11095" t="s">
        <v>11103</v>
      </c>
      <c r="C11095">
        <v>22836</v>
      </c>
      <c r="D11095">
        <v>19100</v>
      </c>
    </row>
    <row r="11096" spans="1:4">
      <c r="A11096">
        <v>22837</v>
      </c>
      <c r="B11096" t="s">
        <v>11104</v>
      </c>
      <c r="C11096">
        <v>22837</v>
      </c>
      <c r="D11096">
        <v>16450</v>
      </c>
    </row>
    <row r="11097" spans="1:4">
      <c r="A11097">
        <v>22838</v>
      </c>
      <c r="B11097" t="s">
        <v>11105</v>
      </c>
      <c r="C11097">
        <v>22838</v>
      </c>
      <c r="D11097">
        <v>19000000</v>
      </c>
    </row>
    <row r="11098" spans="1:4">
      <c r="A11098">
        <v>22839</v>
      </c>
      <c r="B11098" t="s">
        <v>11106</v>
      </c>
      <c r="C11098">
        <v>22839</v>
      </c>
      <c r="D11098">
        <v>19000000</v>
      </c>
    </row>
    <row r="11099" spans="1:4">
      <c r="A11099">
        <v>22840</v>
      </c>
      <c r="B11099" t="s">
        <v>11107</v>
      </c>
      <c r="C11099">
        <v>22840</v>
      </c>
      <c r="D11099">
        <v>19000000</v>
      </c>
    </row>
    <row r="11100" spans="1:4">
      <c r="A11100">
        <v>22841</v>
      </c>
      <c r="B11100" t="s">
        <v>11108</v>
      </c>
      <c r="C11100">
        <v>22841</v>
      </c>
      <c r="D11100">
        <v>19000000</v>
      </c>
    </row>
    <row r="11101" spans="1:4">
      <c r="A11101">
        <v>22842</v>
      </c>
      <c r="B11101" t="s">
        <v>11109</v>
      </c>
      <c r="C11101">
        <v>22842</v>
      </c>
      <c r="D11101">
        <v>19000000</v>
      </c>
    </row>
    <row r="11102" spans="1:4">
      <c r="A11102">
        <v>22843</v>
      </c>
      <c r="B11102" t="s">
        <v>11110</v>
      </c>
      <c r="C11102">
        <v>22843</v>
      </c>
      <c r="D11102">
        <v>19000000</v>
      </c>
    </row>
    <row r="11103" spans="1:4">
      <c r="A11103">
        <v>22844</v>
      </c>
      <c r="B11103" t="s">
        <v>11111</v>
      </c>
      <c r="C11103">
        <v>22844</v>
      </c>
      <c r="D11103" s="6">
        <v>0</v>
      </c>
    </row>
    <row r="11104" spans="1:4">
      <c r="A11104">
        <v>22845</v>
      </c>
      <c r="B11104" t="s">
        <v>11112</v>
      </c>
      <c r="C11104">
        <v>22845</v>
      </c>
      <c r="D11104" s="6">
        <v>0</v>
      </c>
    </row>
    <row r="11105" spans="1:4">
      <c r="A11105">
        <v>22847</v>
      </c>
      <c r="B11105" t="s">
        <v>11113</v>
      </c>
      <c r="C11105">
        <v>22847</v>
      </c>
      <c r="D11105">
        <v>5</v>
      </c>
    </row>
    <row r="11106" spans="1:4">
      <c r="A11106">
        <v>22848</v>
      </c>
      <c r="B11106" t="s">
        <v>11114</v>
      </c>
      <c r="C11106">
        <v>22848</v>
      </c>
      <c r="D11106">
        <v>1000</v>
      </c>
    </row>
    <row r="11107" spans="1:4">
      <c r="A11107">
        <v>22849</v>
      </c>
      <c r="B11107" t="s">
        <v>11115</v>
      </c>
      <c r="C11107">
        <v>22849</v>
      </c>
      <c r="D11107">
        <v>1200</v>
      </c>
    </row>
    <row r="11108" spans="1:4">
      <c r="A11108">
        <v>22852</v>
      </c>
      <c r="B11108" t="s">
        <v>11116</v>
      </c>
      <c r="C11108">
        <v>22852</v>
      </c>
      <c r="D11108">
        <v>1000000</v>
      </c>
    </row>
    <row r="11109" spans="1:4">
      <c r="A11109">
        <v>22853</v>
      </c>
      <c r="B11109" t="s">
        <v>11117</v>
      </c>
      <c r="C11109">
        <v>22853</v>
      </c>
      <c r="D11109">
        <v>0.01</v>
      </c>
    </row>
    <row r="11110" spans="1:4">
      <c r="A11110">
        <v>22857</v>
      </c>
      <c r="B11110" t="s">
        <v>11118</v>
      </c>
      <c r="C11110">
        <v>22857</v>
      </c>
      <c r="D11110">
        <v>16450</v>
      </c>
    </row>
    <row r="11111" spans="1:4">
      <c r="A11111">
        <v>22858</v>
      </c>
      <c r="B11111" t="s">
        <v>11119</v>
      </c>
      <c r="C11111">
        <v>22858</v>
      </c>
      <c r="D11111">
        <v>16450</v>
      </c>
    </row>
    <row r="11112" spans="1:4">
      <c r="A11112">
        <v>22859</v>
      </c>
      <c r="B11112" t="s">
        <v>11120</v>
      </c>
      <c r="C11112">
        <v>22859</v>
      </c>
      <c r="D11112">
        <v>16450</v>
      </c>
    </row>
    <row r="11113" spans="1:4">
      <c r="A11113">
        <v>22860</v>
      </c>
      <c r="B11113" t="s">
        <v>11121</v>
      </c>
      <c r="C11113">
        <v>22860</v>
      </c>
      <c r="D11113">
        <v>16450</v>
      </c>
    </row>
    <row r="11114" spans="1:4">
      <c r="A11114">
        <v>22861</v>
      </c>
      <c r="B11114" t="s">
        <v>11122</v>
      </c>
      <c r="C11114">
        <v>22861</v>
      </c>
      <c r="D11114">
        <v>16450</v>
      </c>
    </row>
    <row r="11115" spans="1:4">
      <c r="A11115">
        <v>22862</v>
      </c>
      <c r="B11115" t="s">
        <v>11123</v>
      </c>
      <c r="C11115">
        <v>22862</v>
      </c>
      <c r="D11115">
        <v>16450</v>
      </c>
    </row>
    <row r="11116" spans="1:4">
      <c r="A11116">
        <v>22865</v>
      </c>
      <c r="B11116" t="s">
        <v>11124</v>
      </c>
      <c r="C11116">
        <v>22865</v>
      </c>
      <c r="D11116">
        <v>109000</v>
      </c>
    </row>
    <row r="11117" spans="1:4">
      <c r="A11117">
        <v>22866</v>
      </c>
      <c r="B11117" t="s">
        <v>11125</v>
      </c>
      <c r="C11117">
        <v>22866</v>
      </c>
      <c r="D11117">
        <v>109000</v>
      </c>
    </row>
    <row r="11118" spans="1:4">
      <c r="A11118">
        <v>22867</v>
      </c>
      <c r="B11118" t="s">
        <v>11126</v>
      </c>
      <c r="C11118">
        <v>22867</v>
      </c>
      <c r="D11118">
        <v>109000</v>
      </c>
    </row>
    <row r="11119" spans="1:4">
      <c r="A11119">
        <v>22868</v>
      </c>
      <c r="B11119" t="s">
        <v>11127</v>
      </c>
      <c r="C11119">
        <v>22868</v>
      </c>
      <c r="D11119">
        <v>109000</v>
      </c>
    </row>
    <row r="11120" spans="1:4">
      <c r="A11120">
        <v>22869</v>
      </c>
      <c r="B11120" t="s">
        <v>11128</v>
      </c>
      <c r="C11120">
        <v>22869</v>
      </c>
      <c r="D11120">
        <v>109000</v>
      </c>
    </row>
    <row r="11121" spans="1:4">
      <c r="A11121">
        <v>22870</v>
      </c>
      <c r="B11121" t="s">
        <v>11129</v>
      </c>
      <c r="C11121">
        <v>22870</v>
      </c>
      <c r="D11121">
        <v>109000</v>
      </c>
    </row>
    <row r="11122" spans="1:4">
      <c r="A11122">
        <v>22871</v>
      </c>
      <c r="B11122" t="s">
        <v>11130</v>
      </c>
      <c r="C11122">
        <v>22871</v>
      </c>
      <c r="D11122">
        <v>19000000</v>
      </c>
    </row>
    <row r="11123" spans="1:4">
      <c r="A11123">
        <v>22872</v>
      </c>
      <c r="B11123" t="s">
        <v>11131</v>
      </c>
      <c r="C11123">
        <v>22872</v>
      </c>
      <c r="D11123">
        <v>19000000</v>
      </c>
    </row>
    <row r="11124" spans="1:4">
      <c r="A11124">
        <v>22873</v>
      </c>
      <c r="B11124" t="s">
        <v>11132</v>
      </c>
      <c r="C11124">
        <v>22873</v>
      </c>
      <c r="D11124">
        <v>19000000</v>
      </c>
    </row>
    <row r="11125" spans="1:4">
      <c r="A11125">
        <v>22874</v>
      </c>
      <c r="B11125" t="s">
        <v>11133</v>
      </c>
      <c r="C11125">
        <v>22874</v>
      </c>
      <c r="D11125">
        <v>19000000</v>
      </c>
    </row>
    <row r="11126" spans="1:4">
      <c r="A11126">
        <v>22875</v>
      </c>
      <c r="B11126" t="s">
        <v>11134</v>
      </c>
      <c r="C11126">
        <v>22875</v>
      </c>
      <c r="D11126">
        <v>5</v>
      </c>
    </row>
    <row r="11127" spans="1:4">
      <c r="A11127">
        <v>22876</v>
      </c>
      <c r="B11127" t="s">
        <v>11135</v>
      </c>
      <c r="C11127">
        <v>22876</v>
      </c>
      <c r="D11127">
        <v>0.01</v>
      </c>
    </row>
    <row r="11128" spans="1:4">
      <c r="A11128">
        <v>22877</v>
      </c>
      <c r="B11128" t="s">
        <v>11136</v>
      </c>
      <c r="C11128">
        <v>22877</v>
      </c>
      <c r="D11128">
        <v>5</v>
      </c>
    </row>
    <row r="11129" spans="1:4">
      <c r="A11129">
        <v>22878</v>
      </c>
      <c r="B11129" t="s">
        <v>11137</v>
      </c>
      <c r="C11129">
        <v>22878</v>
      </c>
      <c r="D11129">
        <v>0.01</v>
      </c>
    </row>
    <row r="11130" spans="1:4">
      <c r="A11130">
        <v>22879</v>
      </c>
      <c r="B11130" t="s">
        <v>11138</v>
      </c>
      <c r="C11130">
        <v>22879</v>
      </c>
      <c r="D11130">
        <v>5</v>
      </c>
    </row>
    <row r="11131" spans="1:4">
      <c r="A11131">
        <v>22880</v>
      </c>
      <c r="B11131" t="s">
        <v>11139</v>
      </c>
      <c r="C11131">
        <v>22880</v>
      </c>
      <c r="D11131">
        <v>0.01</v>
      </c>
    </row>
    <row r="11132" spans="1:4">
      <c r="A11132">
        <v>22881</v>
      </c>
      <c r="B11132" t="s">
        <v>11140</v>
      </c>
      <c r="C11132">
        <v>22881</v>
      </c>
      <c r="D11132">
        <v>5</v>
      </c>
    </row>
    <row r="11133" spans="1:4">
      <c r="A11133">
        <v>22882</v>
      </c>
      <c r="B11133" t="s">
        <v>11141</v>
      </c>
      <c r="C11133">
        <v>22882</v>
      </c>
      <c r="D11133">
        <v>0.01</v>
      </c>
    </row>
    <row r="11134" spans="1:4">
      <c r="A11134">
        <v>22883</v>
      </c>
      <c r="B11134" t="s">
        <v>11142</v>
      </c>
      <c r="C11134">
        <v>22883</v>
      </c>
      <c r="D11134">
        <v>5</v>
      </c>
    </row>
    <row r="11135" spans="1:4">
      <c r="A11135">
        <v>22884</v>
      </c>
      <c r="B11135" t="s">
        <v>11143</v>
      </c>
      <c r="C11135">
        <v>22884</v>
      </c>
      <c r="D11135">
        <v>0.01</v>
      </c>
    </row>
    <row r="11136" spans="1:4">
      <c r="A11136">
        <v>22885</v>
      </c>
      <c r="B11136" t="s">
        <v>11144</v>
      </c>
      <c r="C11136">
        <v>22885</v>
      </c>
      <c r="D11136">
        <v>10</v>
      </c>
    </row>
    <row r="11137" spans="1:4">
      <c r="A11137">
        <v>22886</v>
      </c>
      <c r="B11137" t="s">
        <v>11145</v>
      </c>
      <c r="C11137">
        <v>22886</v>
      </c>
      <c r="D11137">
        <v>0.01</v>
      </c>
    </row>
    <row r="11138" spans="1:4">
      <c r="A11138">
        <v>22887</v>
      </c>
      <c r="B11138" t="s">
        <v>11146</v>
      </c>
      <c r="C11138">
        <v>22887</v>
      </c>
      <c r="D11138">
        <v>5</v>
      </c>
    </row>
    <row r="11139" spans="1:4">
      <c r="A11139">
        <v>22888</v>
      </c>
      <c r="B11139" t="s">
        <v>11147</v>
      </c>
      <c r="C11139">
        <v>22888</v>
      </c>
      <c r="D11139">
        <v>0.01</v>
      </c>
    </row>
    <row r="11140" spans="1:4">
      <c r="A11140">
        <v>22889</v>
      </c>
      <c r="B11140" t="s">
        <v>11148</v>
      </c>
      <c r="C11140">
        <v>22889</v>
      </c>
      <c r="D11140">
        <v>10</v>
      </c>
    </row>
    <row r="11141" spans="1:4">
      <c r="A11141">
        <v>22890</v>
      </c>
      <c r="B11141" t="s">
        <v>11149</v>
      </c>
      <c r="C11141">
        <v>22890</v>
      </c>
      <c r="D11141">
        <v>0.01</v>
      </c>
    </row>
    <row r="11142" spans="1:4">
      <c r="A11142">
        <v>22891</v>
      </c>
      <c r="B11142" t="s">
        <v>11150</v>
      </c>
      <c r="C11142">
        <v>22891</v>
      </c>
      <c r="D11142">
        <v>50</v>
      </c>
    </row>
    <row r="11143" spans="1:4">
      <c r="A11143">
        <v>22892</v>
      </c>
      <c r="B11143" t="s">
        <v>11151</v>
      </c>
      <c r="C11143">
        <v>22892</v>
      </c>
      <c r="D11143">
        <v>0.01</v>
      </c>
    </row>
    <row r="11144" spans="1:4">
      <c r="A11144">
        <v>22893</v>
      </c>
      <c r="B11144" t="s">
        <v>11152</v>
      </c>
      <c r="C11144">
        <v>22893</v>
      </c>
      <c r="D11144">
        <v>5</v>
      </c>
    </row>
    <row r="11145" spans="1:4">
      <c r="A11145">
        <v>22894</v>
      </c>
      <c r="B11145" t="s">
        <v>11153</v>
      </c>
      <c r="C11145">
        <v>22894</v>
      </c>
      <c r="D11145">
        <v>0.01</v>
      </c>
    </row>
    <row r="11146" spans="1:4">
      <c r="A11146">
        <v>22895</v>
      </c>
      <c r="B11146" t="s">
        <v>11154</v>
      </c>
      <c r="C11146">
        <v>22895</v>
      </c>
      <c r="D11146">
        <v>5</v>
      </c>
    </row>
    <row r="11147" spans="1:4">
      <c r="A11147">
        <v>22896</v>
      </c>
      <c r="B11147" t="s">
        <v>11155</v>
      </c>
      <c r="C11147">
        <v>22896</v>
      </c>
      <c r="D11147">
        <v>0.01</v>
      </c>
    </row>
    <row r="11148" spans="1:4">
      <c r="A11148">
        <v>22897</v>
      </c>
      <c r="B11148" t="s">
        <v>11156</v>
      </c>
      <c r="C11148">
        <v>22897</v>
      </c>
      <c r="D11148">
        <v>5</v>
      </c>
    </row>
    <row r="11149" spans="1:4">
      <c r="A11149">
        <v>22898</v>
      </c>
      <c r="B11149" t="s">
        <v>11157</v>
      </c>
      <c r="C11149">
        <v>22898</v>
      </c>
      <c r="D11149">
        <v>0.01</v>
      </c>
    </row>
    <row r="11150" spans="1:4">
      <c r="A11150">
        <v>22899</v>
      </c>
      <c r="B11150" t="s">
        <v>11158</v>
      </c>
      <c r="C11150">
        <v>22899</v>
      </c>
      <c r="D11150">
        <v>5</v>
      </c>
    </row>
    <row r="11151" spans="1:4">
      <c r="A11151">
        <v>22900</v>
      </c>
      <c r="B11151" t="s">
        <v>11159</v>
      </c>
      <c r="C11151">
        <v>22900</v>
      </c>
      <c r="D11151">
        <v>0.01</v>
      </c>
    </row>
    <row r="11152" spans="1:4">
      <c r="A11152">
        <v>22901</v>
      </c>
      <c r="B11152" t="s">
        <v>11160</v>
      </c>
      <c r="C11152">
        <v>22901</v>
      </c>
      <c r="D11152">
        <v>5</v>
      </c>
    </row>
    <row r="11153" spans="1:4">
      <c r="A11153">
        <v>22902</v>
      </c>
      <c r="B11153" t="s">
        <v>11161</v>
      </c>
      <c r="C11153">
        <v>22902</v>
      </c>
      <c r="D11153">
        <v>0.01</v>
      </c>
    </row>
    <row r="11154" spans="1:4">
      <c r="A11154">
        <v>22903</v>
      </c>
      <c r="B11154" t="s">
        <v>11162</v>
      </c>
      <c r="C11154">
        <v>22903</v>
      </c>
      <c r="D11154">
        <v>5</v>
      </c>
    </row>
    <row r="11155" spans="1:4">
      <c r="A11155">
        <v>22904</v>
      </c>
      <c r="B11155" t="s">
        <v>11163</v>
      </c>
      <c r="C11155">
        <v>22904</v>
      </c>
      <c r="D11155">
        <v>0.01</v>
      </c>
    </row>
    <row r="11156" spans="1:4">
      <c r="A11156">
        <v>22905</v>
      </c>
      <c r="B11156" t="s">
        <v>11164</v>
      </c>
      <c r="C11156">
        <v>22905</v>
      </c>
      <c r="D11156">
        <v>10</v>
      </c>
    </row>
    <row r="11157" spans="1:4">
      <c r="A11157">
        <v>22906</v>
      </c>
      <c r="B11157" t="s">
        <v>11165</v>
      </c>
      <c r="C11157">
        <v>22906</v>
      </c>
      <c r="D11157">
        <v>0.01</v>
      </c>
    </row>
    <row r="11158" spans="1:4">
      <c r="A11158">
        <v>22907</v>
      </c>
      <c r="B11158" t="s">
        <v>11166</v>
      </c>
      <c r="C11158">
        <v>22907</v>
      </c>
      <c r="D11158">
        <v>10</v>
      </c>
    </row>
    <row r="11159" spans="1:4">
      <c r="A11159">
        <v>22908</v>
      </c>
      <c r="B11159" t="s">
        <v>11167</v>
      </c>
      <c r="C11159">
        <v>22908</v>
      </c>
      <c r="D11159">
        <v>0.01</v>
      </c>
    </row>
    <row r="11160" spans="1:4">
      <c r="A11160">
        <v>22909</v>
      </c>
      <c r="B11160" t="s">
        <v>11168</v>
      </c>
      <c r="C11160">
        <v>22909</v>
      </c>
      <c r="D11160">
        <v>10</v>
      </c>
    </row>
    <row r="11161" spans="1:4">
      <c r="A11161">
        <v>22910</v>
      </c>
      <c r="B11161" t="s">
        <v>11169</v>
      </c>
      <c r="C11161">
        <v>22910</v>
      </c>
      <c r="D11161">
        <v>0.01</v>
      </c>
    </row>
    <row r="11162" spans="1:4">
      <c r="A11162">
        <v>22911</v>
      </c>
      <c r="B11162" t="s">
        <v>11170</v>
      </c>
      <c r="C11162">
        <v>22911</v>
      </c>
      <c r="D11162">
        <v>20</v>
      </c>
    </row>
    <row r="11163" spans="1:4">
      <c r="A11163">
        <v>22912</v>
      </c>
      <c r="B11163" t="s">
        <v>11171</v>
      </c>
      <c r="C11163">
        <v>22912</v>
      </c>
      <c r="D11163">
        <v>0.01</v>
      </c>
    </row>
    <row r="11164" spans="1:4">
      <c r="A11164">
        <v>22913</v>
      </c>
      <c r="B11164" t="s">
        <v>11172</v>
      </c>
      <c r="C11164">
        <v>22913</v>
      </c>
      <c r="D11164">
        <v>20</v>
      </c>
    </row>
    <row r="11165" spans="1:4">
      <c r="A11165">
        <v>22914</v>
      </c>
      <c r="B11165" t="s">
        <v>11173</v>
      </c>
      <c r="C11165">
        <v>22914</v>
      </c>
      <c r="D11165">
        <v>0.01</v>
      </c>
    </row>
    <row r="11166" spans="1:4">
      <c r="A11166">
        <v>22915</v>
      </c>
      <c r="B11166" t="s">
        <v>11174</v>
      </c>
      <c r="C11166">
        <v>22915</v>
      </c>
      <c r="D11166">
        <v>20</v>
      </c>
    </row>
    <row r="11167" spans="1:4">
      <c r="A11167">
        <v>22916</v>
      </c>
      <c r="B11167" t="s">
        <v>11175</v>
      </c>
      <c r="C11167">
        <v>22916</v>
      </c>
      <c r="D11167">
        <v>0.01</v>
      </c>
    </row>
    <row r="11168" spans="1:4">
      <c r="A11168">
        <v>22917</v>
      </c>
      <c r="B11168" t="s">
        <v>11176</v>
      </c>
      <c r="C11168">
        <v>22917</v>
      </c>
      <c r="D11168">
        <v>5</v>
      </c>
    </row>
    <row r="11169" spans="1:4">
      <c r="A11169">
        <v>22918</v>
      </c>
      <c r="B11169" t="s">
        <v>11177</v>
      </c>
      <c r="C11169">
        <v>22918</v>
      </c>
      <c r="D11169">
        <v>0.01</v>
      </c>
    </row>
    <row r="11170" spans="1:4">
      <c r="A11170">
        <v>22919</v>
      </c>
      <c r="B11170" t="s">
        <v>11178</v>
      </c>
      <c r="C11170">
        <v>22919</v>
      </c>
      <c r="D11170">
        <v>5</v>
      </c>
    </row>
    <row r="11171" spans="1:4">
      <c r="A11171">
        <v>22920</v>
      </c>
      <c r="B11171" t="s">
        <v>11179</v>
      </c>
      <c r="C11171">
        <v>22920</v>
      </c>
      <c r="D11171">
        <v>0.01</v>
      </c>
    </row>
    <row r="11172" spans="1:4">
      <c r="A11172">
        <v>22921</v>
      </c>
      <c r="B11172" t="s">
        <v>11180</v>
      </c>
      <c r="C11172">
        <v>22921</v>
      </c>
      <c r="D11172">
        <v>5</v>
      </c>
    </row>
    <row r="11173" spans="1:4">
      <c r="A11173">
        <v>22922</v>
      </c>
      <c r="B11173" t="s">
        <v>11181</v>
      </c>
      <c r="C11173">
        <v>22922</v>
      </c>
      <c r="D11173">
        <v>0.01</v>
      </c>
    </row>
    <row r="11174" spans="1:4">
      <c r="A11174">
        <v>22923</v>
      </c>
      <c r="B11174" t="s">
        <v>11182</v>
      </c>
      <c r="C11174">
        <v>22923</v>
      </c>
      <c r="D11174">
        <v>5</v>
      </c>
    </row>
    <row r="11175" spans="1:4">
      <c r="A11175">
        <v>22924</v>
      </c>
      <c r="B11175" t="s">
        <v>11183</v>
      </c>
      <c r="C11175">
        <v>22924</v>
      </c>
      <c r="D11175">
        <v>0.01</v>
      </c>
    </row>
    <row r="11176" spans="1:4">
      <c r="A11176">
        <v>22925</v>
      </c>
      <c r="B11176" t="s">
        <v>11184</v>
      </c>
      <c r="C11176">
        <v>22925</v>
      </c>
      <c r="D11176">
        <v>5</v>
      </c>
    </row>
    <row r="11177" spans="1:4">
      <c r="A11177">
        <v>22926</v>
      </c>
      <c r="B11177" t="s">
        <v>11185</v>
      </c>
      <c r="C11177">
        <v>22926</v>
      </c>
      <c r="D11177">
        <v>0.01</v>
      </c>
    </row>
    <row r="11178" spans="1:4">
      <c r="A11178">
        <v>22927</v>
      </c>
      <c r="B11178" t="s">
        <v>11186</v>
      </c>
      <c r="C11178">
        <v>22927</v>
      </c>
      <c r="D11178">
        <v>5</v>
      </c>
    </row>
    <row r="11179" spans="1:4">
      <c r="A11179">
        <v>22928</v>
      </c>
      <c r="B11179" t="s">
        <v>11187</v>
      </c>
      <c r="C11179">
        <v>22928</v>
      </c>
      <c r="D11179">
        <v>0.01</v>
      </c>
    </row>
    <row r="11180" spans="1:4">
      <c r="A11180">
        <v>22929</v>
      </c>
      <c r="B11180" t="s">
        <v>11188</v>
      </c>
      <c r="C11180">
        <v>22929</v>
      </c>
      <c r="D11180">
        <v>5</v>
      </c>
    </row>
    <row r="11181" spans="1:4">
      <c r="A11181">
        <v>22930</v>
      </c>
      <c r="B11181" t="s">
        <v>11189</v>
      </c>
      <c r="C11181">
        <v>22930</v>
      </c>
      <c r="D11181">
        <v>0.01</v>
      </c>
    </row>
    <row r="11182" spans="1:4">
      <c r="A11182">
        <v>22931</v>
      </c>
      <c r="B11182" t="s">
        <v>11190</v>
      </c>
      <c r="C11182">
        <v>22931</v>
      </c>
      <c r="D11182">
        <v>5</v>
      </c>
    </row>
    <row r="11183" spans="1:4">
      <c r="A11183">
        <v>22932</v>
      </c>
      <c r="B11183" t="s">
        <v>11191</v>
      </c>
      <c r="C11183">
        <v>22932</v>
      </c>
      <c r="D11183">
        <v>0.01</v>
      </c>
    </row>
    <row r="11184" spans="1:4">
      <c r="A11184">
        <v>22933</v>
      </c>
      <c r="B11184" t="s">
        <v>11192</v>
      </c>
      <c r="C11184">
        <v>22933</v>
      </c>
      <c r="D11184">
        <v>5</v>
      </c>
    </row>
    <row r="11185" spans="1:4">
      <c r="A11185">
        <v>22934</v>
      </c>
      <c r="B11185" t="s">
        <v>11193</v>
      </c>
      <c r="C11185">
        <v>22934</v>
      </c>
      <c r="D11185">
        <v>0.01</v>
      </c>
    </row>
    <row r="11186" spans="1:4">
      <c r="A11186">
        <v>22935</v>
      </c>
      <c r="B11186" t="s">
        <v>11194</v>
      </c>
      <c r="C11186">
        <v>22935</v>
      </c>
      <c r="D11186">
        <v>5</v>
      </c>
    </row>
    <row r="11187" spans="1:4">
      <c r="A11187">
        <v>22936</v>
      </c>
      <c r="B11187" t="s">
        <v>11195</v>
      </c>
      <c r="C11187">
        <v>22936</v>
      </c>
      <c r="D11187">
        <v>0.01</v>
      </c>
    </row>
    <row r="11188" spans="1:4">
      <c r="A11188">
        <v>22937</v>
      </c>
      <c r="B11188" t="s">
        <v>11196</v>
      </c>
      <c r="C11188">
        <v>22937</v>
      </c>
      <c r="D11188">
        <v>5</v>
      </c>
    </row>
    <row r="11189" spans="1:4">
      <c r="A11189">
        <v>22938</v>
      </c>
      <c r="B11189" t="s">
        <v>11197</v>
      </c>
      <c r="C11189">
        <v>22938</v>
      </c>
      <c r="D11189">
        <v>0.01</v>
      </c>
    </row>
    <row r="11190" spans="1:4">
      <c r="A11190">
        <v>22939</v>
      </c>
      <c r="B11190" t="s">
        <v>11198</v>
      </c>
      <c r="C11190">
        <v>22939</v>
      </c>
      <c r="D11190">
        <v>5</v>
      </c>
    </row>
    <row r="11191" spans="1:4">
      <c r="A11191">
        <v>22940</v>
      </c>
      <c r="B11191" t="s">
        <v>11199</v>
      </c>
      <c r="C11191">
        <v>22940</v>
      </c>
      <c r="D11191">
        <v>0.01</v>
      </c>
    </row>
    <row r="11192" spans="1:4">
      <c r="A11192">
        <v>22941</v>
      </c>
      <c r="B11192" t="s">
        <v>11200</v>
      </c>
      <c r="C11192">
        <v>22941</v>
      </c>
      <c r="D11192">
        <v>5</v>
      </c>
    </row>
    <row r="11193" spans="1:4">
      <c r="A11193">
        <v>22942</v>
      </c>
      <c r="B11193" t="s">
        <v>11201</v>
      </c>
      <c r="C11193">
        <v>22942</v>
      </c>
      <c r="D11193">
        <v>0.01</v>
      </c>
    </row>
    <row r="11194" spans="1:4">
      <c r="A11194">
        <v>22943</v>
      </c>
      <c r="B11194" t="s">
        <v>11202</v>
      </c>
      <c r="C11194">
        <v>22943</v>
      </c>
      <c r="D11194">
        <v>5</v>
      </c>
    </row>
    <row r="11195" spans="1:4">
      <c r="A11195">
        <v>22944</v>
      </c>
      <c r="B11195" t="s">
        <v>11203</v>
      </c>
      <c r="C11195">
        <v>22944</v>
      </c>
      <c r="D11195">
        <v>0.01</v>
      </c>
    </row>
    <row r="11196" spans="1:4">
      <c r="A11196">
        <v>22945</v>
      </c>
      <c r="B11196" t="s">
        <v>11204</v>
      </c>
      <c r="C11196">
        <v>22945</v>
      </c>
      <c r="D11196">
        <v>5</v>
      </c>
    </row>
    <row r="11197" spans="1:4">
      <c r="A11197">
        <v>22946</v>
      </c>
      <c r="B11197" t="s">
        <v>11205</v>
      </c>
      <c r="C11197">
        <v>22946</v>
      </c>
      <c r="D11197">
        <v>0.01</v>
      </c>
    </row>
    <row r="11198" spans="1:4">
      <c r="A11198">
        <v>22947</v>
      </c>
      <c r="B11198" t="s">
        <v>11206</v>
      </c>
      <c r="C11198">
        <v>22947</v>
      </c>
      <c r="D11198">
        <v>5</v>
      </c>
    </row>
    <row r="11199" spans="1:4">
      <c r="A11199">
        <v>22948</v>
      </c>
      <c r="B11199" t="s">
        <v>11207</v>
      </c>
      <c r="C11199">
        <v>22948</v>
      </c>
      <c r="D11199">
        <v>0.01</v>
      </c>
    </row>
    <row r="11200" spans="1:4">
      <c r="A11200">
        <v>22949</v>
      </c>
      <c r="B11200" t="s">
        <v>11208</v>
      </c>
      <c r="C11200">
        <v>22949</v>
      </c>
      <c r="D11200">
        <v>10</v>
      </c>
    </row>
    <row r="11201" spans="1:4">
      <c r="A11201">
        <v>22950</v>
      </c>
      <c r="B11201" t="s">
        <v>11209</v>
      </c>
      <c r="C11201">
        <v>22950</v>
      </c>
      <c r="D11201">
        <v>0.01</v>
      </c>
    </row>
    <row r="11202" spans="1:4">
      <c r="A11202">
        <v>22951</v>
      </c>
      <c r="B11202" t="s">
        <v>11210</v>
      </c>
      <c r="C11202">
        <v>22951</v>
      </c>
      <c r="D11202">
        <v>50</v>
      </c>
    </row>
    <row r="11203" spans="1:4">
      <c r="A11203">
        <v>22952</v>
      </c>
      <c r="B11203" t="s">
        <v>11211</v>
      </c>
      <c r="C11203">
        <v>22952</v>
      </c>
      <c r="D11203">
        <v>0.01</v>
      </c>
    </row>
    <row r="11204" spans="1:4">
      <c r="A11204">
        <v>22953</v>
      </c>
      <c r="B11204" t="s">
        <v>11212</v>
      </c>
      <c r="C11204">
        <v>22953</v>
      </c>
      <c r="D11204">
        <v>5</v>
      </c>
    </row>
    <row r="11205" spans="1:4">
      <c r="A11205">
        <v>22954</v>
      </c>
      <c r="B11205" t="s">
        <v>11213</v>
      </c>
      <c r="C11205">
        <v>22954</v>
      </c>
      <c r="D11205">
        <v>0.01</v>
      </c>
    </row>
    <row r="11206" spans="1:4">
      <c r="A11206">
        <v>22961</v>
      </c>
      <c r="B11206" t="s">
        <v>11214</v>
      </c>
      <c r="C11206">
        <v>22961</v>
      </c>
      <c r="D11206">
        <v>2.5000000000000001E-3</v>
      </c>
    </row>
    <row r="11207" spans="1:4">
      <c r="A11207">
        <v>22963</v>
      </c>
      <c r="B11207" t="s">
        <v>11215</v>
      </c>
      <c r="C11207">
        <v>22963</v>
      </c>
      <c r="D11207">
        <v>2.5000000000000001E-3</v>
      </c>
    </row>
    <row r="11208" spans="1:4">
      <c r="A11208">
        <v>22965</v>
      </c>
      <c r="B11208" t="s">
        <v>11216</v>
      </c>
      <c r="C11208">
        <v>22965</v>
      </c>
      <c r="D11208">
        <v>2.5000000000000001E-3</v>
      </c>
    </row>
    <row r="11209" spans="1:4">
      <c r="A11209">
        <v>22967</v>
      </c>
      <c r="B11209" t="s">
        <v>11217</v>
      </c>
      <c r="C11209">
        <v>22967</v>
      </c>
      <c r="D11209">
        <v>2.5000000000000001E-3</v>
      </c>
    </row>
    <row r="11210" spans="1:4">
      <c r="A11210">
        <v>22969</v>
      </c>
      <c r="B11210" t="s">
        <v>11218</v>
      </c>
      <c r="C11210">
        <v>22969</v>
      </c>
      <c r="D11210">
        <v>2.5000000000000001E-3</v>
      </c>
    </row>
    <row r="11211" spans="1:4">
      <c r="A11211">
        <v>22971</v>
      </c>
      <c r="B11211" t="s">
        <v>11219</v>
      </c>
      <c r="C11211">
        <v>22971</v>
      </c>
      <c r="D11211">
        <v>2.5000000000000001E-3</v>
      </c>
    </row>
    <row r="11212" spans="1:4">
      <c r="A11212">
        <v>22973</v>
      </c>
      <c r="B11212" t="s">
        <v>11220</v>
      </c>
      <c r="C11212">
        <v>22973</v>
      </c>
      <c r="D11212">
        <v>2.5000000000000001E-3</v>
      </c>
    </row>
    <row r="11213" spans="1:4">
      <c r="A11213">
        <v>22975</v>
      </c>
      <c r="B11213" t="s">
        <v>11221</v>
      </c>
      <c r="C11213">
        <v>22975</v>
      </c>
      <c r="D11213">
        <v>2.5000000000000001E-3</v>
      </c>
    </row>
    <row r="11214" spans="1:4">
      <c r="A11214">
        <v>22977</v>
      </c>
      <c r="B11214" t="s">
        <v>11222</v>
      </c>
      <c r="C11214">
        <v>22977</v>
      </c>
      <c r="D11214">
        <v>1.2500000000000001E-2</v>
      </c>
    </row>
    <row r="11215" spans="1:4">
      <c r="A11215">
        <v>22979</v>
      </c>
      <c r="B11215" t="s">
        <v>11223</v>
      </c>
      <c r="C11215">
        <v>22979</v>
      </c>
      <c r="D11215">
        <v>1.2500000000000001E-2</v>
      </c>
    </row>
    <row r="11216" spans="1:4">
      <c r="A11216">
        <v>22981</v>
      </c>
      <c r="B11216" t="s">
        <v>11224</v>
      </c>
      <c r="C11216">
        <v>22981</v>
      </c>
      <c r="D11216">
        <v>1.2500000000000001E-2</v>
      </c>
    </row>
    <row r="11217" spans="1:4">
      <c r="A11217">
        <v>22983</v>
      </c>
      <c r="B11217" t="s">
        <v>11225</v>
      </c>
      <c r="C11217">
        <v>22983</v>
      </c>
      <c r="D11217">
        <v>1.2500000000000001E-2</v>
      </c>
    </row>
    <row r="11218" spans="1:4">
      <c r="A11218">
        <v>22985</v>
      </c>
      <c r="B11218" t="s">
        <v>11226</v>
      </c>
      <c r="C11218">
        <v>22985</v>
      </c>
      <c r="D11218">
        <v>1.2500000000000001E-2</v>
      </c>
    </row>
    <row r="11219" spans="1:4">
      <c r="A11219">
        <v>22987</v>
      </c>
      <c r="B11219" t="s">
        <v>11227</v>
      </c>
      <c r="C11219">
        <v>22987</v>
      </c>
      <c r="D11219">
        <v>1.2500000000000001E-2</v>
      </c>
    </row>
    <row r="11220" spans="1:4">
      <c r="A11220">
        <v>22989</v>
      </c>
      <c r="B11220" t="s">
        <v>11228</v>
      </c>
      <c r="C11220">
        <v>22989</v>
      </c>
      <c r="D11220">
        <v>1.2500000000000001E-2</v>
      </c>
    </row>
    <row r="11221" spans="1:4">
      <c r="A11221">
        <v>22991</v>
      </c>
      <c r="B11221" t="s">
        <v>11229</v>
      </c>
      <c r="C11221">
        <v>22991</v>
      </c>
      <c r="D11221">
        <v>1.2500000000000001E-2</v>
      </c>
    </row>
    <row r="11222" spans="1:4">
      <c r="A11222">
        <v>22993</v>
      </c>
      <c r="B11222" t="s">
        <v>11230</v>
      </c>
      <c r="C11222">
        <v>22993</v>
      </c>
      <c r="D11222">
        <v>2.5000000000000001E-2</v>
      </c>
    </row>
    <row r="11223" spans="1:4">
      <c r="A11223">
        <v>22995</v>
      </c>
      <c r="B11223" t="s">
        <v>11231</v>
      </c>
      <c r="C11223">
        <v>22995</v>
      </c>
      <c r="D11223">
        <v>2.5000000000000001E-2</v>
      </c>
    </row>
    <row r="11224" spans="1:4">
      <c r="A11224">
        <v>22997</v>
      </c>
      <c r="B11224" t="s">
        <v>11232</v>
      </c>
      <c r="C11224">
        <v>22997</v>
      </c>
      <c r="D11224">
        <v>2.5000000000000001E-2</v>
      </c>
    </row>
    <row r="11225" spans="1:4">
      <c r="A11225">
        <v>22999</v>
      </c>
      <c r="B11225" t="s">
        <v>11233</v>
      </c>
      <c r="C11225">
        <v>22999</v>
      </c>
      <c r="D11225">
        <v>2.5000000000000001E-2</v>
      </c>
    </row>
    <row r="11226" spans="1:4">
      <c r="A11226">
        <v>23001</v>
      </c>
      <c r="B11226" t="s">
        <v>11234</v>
      </c>
      <c r="C11226">
        <v>23001</v>
      </c>
      <c r="D11226">
        <v>2.5000000000000001E-2</v>
      </c>
    </row>
    <row r="11227" spans="1:4">
      <c r="A11227">
        <v>23003</v>
      </c>
      <c r="B11227" t="s">
        <v>11235</v>
      </c>
      <c r="C11227">
        <v>23003</v>
      </c>
      <c r="D11227">
        <v>2.5000000000000001E-2</v>
      </c>
    </row>
    <row r="11228" spans="1:4">
      <c r="A11228">
        <v>23005</v>
      </c>
      <c r="B11228" t="s">
        <v>11236</v>
      </c>
      <c r="C11228">
        <v>23005</v>
      </c>
      <c r="D11228">
        <v>2.5000000000000001E-2</v>
      </c>
    </row>
    <row r="11229" spans="1:4">
      <c r="A11229">
        <v>23007</v>
      </c>
      <c r="B11229" t="s">
        <v>11237</v>
      </c>
      <c r="C11229">
        <v>23007</v>
      </c>
      <c r="D11229">
        <v>2.5000000000000001E-2</v>
      </c>
    </row>
    <row r="11230" spans="1:4">
      <c r="A11230">
        <v>23009</v>
      </c>
      <c r="B11230" t="s">
        <v>11238</v>
      </c>
      <c r="C11230">
        <v>23009</v>
      </c>
      <c r="D11230">
        <v>2.5000000000000001E-3</v>
      </c>
    </row>
    <row r="11231" spans="1:4">
      <c r="A11231">
        <v>23011</v>
      </c>
      <c r="B11231" t="s">
        <v>11239</v>
      </c>
      <c r="C11231">
        <v>23011</v>
      </c>
      <c r="D11231">
        <v>2.5000000000000001E-3</v>
      </c>
    </row>
    <row r="11232" spans="1:4">
      <c r="A11232">
        <v>23013</v>
      </c>
      <c r="B11232" t="s">
        <v>11240</v>
      </c>
      <c r="C11232">
        <v>23013</v>
      </c>
      <c r="D11232">
        <v>2.5000000000000001E-3</v>
      </c>
    </row>
    <row r="11233" spans="1:4">
      <c r="A11233">
        <v>23015</v>
      </c>
      <c r="B11233" t="s">
        <v>11241</v>
      </c>
      <c r="C11233">
        <v>23015</v>
      </c>
      <c r="D11233">
        <v>2.5000000000000001E-3</v>
      </c>
    </row>
    <row r="11234" spans="1:4">
      <c r="A11234">
        <v>23017</v>
      </c>
      <c r="B11234" t="s">
        <v>11242</v>
      </c>
      <c r="C11234">
        <v>23017</v>
      </c>
      <c r="D11234">
        <v>2.5000000000000001E-3</v>
      </c>
    </row>
    <row r="11235" spans="1:4">
      <c r="A11235">
        <v>23019</v>
      </c>
      <c r="B11235" t="s">
        <v>11243</v>
      </c>
      <c r="C11235">
        <v>23019</v>
      </c>
      <c r="D11235">
        <v>2.5000000000000001E-3</v>
      </c>
    </row>
    <row r="11236" spans="1:4">
      <c r="A11236">
        <v>23021</v>
      </c>
      <c r="B11236" t="s">
        <v>11244</v>
      </c>
      <c r="C11236">
        <v>23021</v>
      </c>
      <c r="D11236">
        <v>2.5000000000000001E-3</v>
      </c>
    </row>
    <row r="11237" spans="1:4">
      <c r="A11237">
        <v>23023</v>
      </c>
      <c r="B11237" t="s">
        <v>11245</v>
      </c>
      <c r="C11237">
        <v>23023</v>
      </c>
      <c r="D11237">
        <v>2.5000000000000001E-3</v>
      </c>
    </row>
    <row r="11238" spans="1:4">
      <c r="A11238">
        <v>23025</v>
      </c>
      <c r="B11238" t="s">
        <v>11246</v>
      </c>
      <c r="C11238">
        <v>23025</v>
      </c>
      <c r="D11238">
        <v>1.2500000000000001E-2</v>
      </c>
    </row>
    <row r="11239" spans="1:4">
      <c r="A11239">
        <v>23027</v>
      </c>
      <c r="B11239" t="s">
        <v>11247</v>
      </c>
      <c r="C11239">
        <v>23027</v>
      </c>
      <c r="D11239">
        <v>1.2500000000000001E-2</v>
      </c>
    </row>
    <row r="11240" spans="1:4">
      <c r="A11240">
        <v>23029</v>
      </c>
      <c r="B11240" t="s">
        <v>11248</v>
      </c>
      <c r="C11240">
        <v>23029</v>
      </c>
      <c r="D11240">
        <v>1.2500000000000001E-2</v>
      </c>
    </row>
    <row r="11241" spans="1:4">
      <c r="A11241">
        <v>23031</v>
      </c>
      <c r="B11241" t="s">
        <v>11249</v>
      </c>
      <c r="C11241">
        <v>23031</v>
      </c>
      <c r="D11241">
        <v>1.2500000000000001E-2</v>
      </c>
    </row>
    <row r="11242" spans="1:4">
      <c r="A11242">
        <v>23033</v>
      </c>
      <c r="B11242" t="s">
        <v>11250</v>
      </c>
      <c r="C11242">
        <v>23033</v>
      </c>
      <c r="D11242">
        <v>1.2500000000000001E-2</v>
      </c>
    </row>
    <row r="11243" spans="1:4">
      <c r="A11243">
        <v>23035</v>
      </c>
      <c r="B11243" t="s">
        <v>11251</v>
      </c>
      <c r="C11243">
        <v>23035</v>
      </c>
      <c r="D11243">
        <v>1.2500000000000001E-2</v>
      </c>
    </row>
    <row r="11244" spans="1:4">
      <c r="A11244">
        <v>23037</v>
      </c>
      <c r="B11244" t="s">
        <v>11252</v>
      </c>
      <c r="C11244">
        <v>23037</v>
      </c>
      <c r="D11244">
        <v>1.2500000000000001E-2</v>
      </c>
    </row>
    <row r="11245" spans="1:4">
      <c r="A11245">
        <v>23039</v>
      </c>
      <c r="B11245" t="s">
        <v>11253</v>
      </c>
      <c r="C11245">
        <v>23039</v>
      </c>
      <c r="D11245">
        <v>1.2500000000000001E-2</v>
      </c>
    </row>
    <row r="11246" spans="1:4">
      <c r="A11246">
        <v>23041</v>
      </c>
      <c r="B11246" t="s">
        <v>11254</v>
      </c>
      <c r="C11246">
        <v>23041</v>
      </c>
      <c r="D11246">
        <v>2.5000000000000001E-2</v>
      </c>
    </row>
    <row r="11247" spans="1:4">
      <c r="A11247">
        <v>23043</v>
      </c>
      <c r="B11247" t="s">
        <v>11255</v>
      </c>
      <c r="C11247">
        <v>23043</v>
      </c>
      <c r="D11247">
        <v>2.5000000000000001E-2</v>
      </c>
    </row>
    <row r="11248" spans="1:4">
      <c r="A11248">
        <v>23045</v>
      </c>
      <c r="B11248" t="s">
        <v>11256</v>
      </c>
      <c r="C11248">
        <v>23045</v>
      </c>
      <c r="D11248">
        <v>2.5000000000000001E-2</v>
      </c>
    </row>
    <row r="11249" spans="1:4">
      <c r="A11249">
        <v>23047</v>
      </c>
      <c r="B11249" t="s">
        <v>11257</v>
      </c>
      <c r="C11249">
        <v>23047</v>
      </c>
      <c r="D11249">
        <v>2.5000000000000001E-2</v>
      </c>
    </row>
    <row r="11250" spans="1:4">
      <c r="A11250">
        <v>23049</v>
      </c>
      <c r="B11250" t="s">
        <v>11258</v>
      </c>
      <c r="C11250">
        <v>23049</v>
      </c>
      <c r="D11250">
        <v>2.5000000000000001E-2</v>
      </c>
    </row>
    <row r="11251" spans="1:4">
      <c r="A11251">
        <v>23051</v>
      </c>
      <c r="B11251" t="s">
        <v>11259</v>
      </c>
      <c r="C11251">
        <v>23051</v>
      </c>
      <c r="D11251">
        <v>2.5000000000000001E-2</v>
      </c>
    </row>
    <row r="11252" spans="1:4">
      <c r="A11252">
        <v>23053</v>
      </c>
      <c r="B11252" t="s">
        <v>11260</v>
      </c>
      <c r="C11252">
        <v>23053</v>
      </c>
      <c r="D11252">
        <v>2.5000000000000001E-2</v>
      </c>
    </row>
    <row r="11253" spans="1:4">
      <c r="A11253">
        <v>23055</v>
      </c>
      <c r="B11253" t="s">
        <v>11261</v>
      </c>
      <c r="C11253">
        <v>23055</v>
      </c>
      <c r="D11253">
        <v>1000</v>
      </c>
    </row>
    <row r="11254" spans="1:4">
      <c r="A11254">
        <v>23056</v>
      </c>
      <c r="B11254" t="s">
        <v>11262</v>
      </c>
      <c r="C11254">
        <v>23056</v>
      </c>
      <c r="D11254">
        <v>0.01</v>
      </c>
    </row>
    <row r="11255" spans="1:4">
      <c r="A11255">
        <v>23057</v>
      </c>
      <c r="B11255" t="s">
        <v>11263</v>
      </c>
      <c r="C11255">
        <v>23057</v>
      </c>
      <c r="D11255">
        <v>1000</v>
      </c>
    </row>
    <row r="11256" spans="1:4">
      <c r="A11256">
        <v>23058</v>
      </c>
      <c r="B11256" t="s">
        <v>11264</v>
      </c>
      <c r="C11256">
        <v>23058</v>
      </c>
      <c r="D11256">
        <v>0.01</v>
      </c>
    </row>
    <row r="11257" spans="1:4">
      <c r="A11257">
        <v>23059</v>
      </c>
      <c r="B11257" t="s">
        <v>11265</v>
      </c>
      <c r="C11257">
        <v>23059</v>
      </c>
      <c r="D11257">
        <v>1000</v>
      </c>
    </row>
    <row r="11258" spans="1:4">
      <c r="A11258">
        <v>23060</v>
      </c>
      <c r="B11258" t="s">
        <v>11266</v>
      </c>
      <c r="C11258">
        <v>23060</v>
      </c>
      <c r="D11258">
        <v>0.01</v>
      </c>
    </row>
    <row r="11259" spans="1:4">
      <c r="A11259">
        <v>23061</v>
      </c>
      <c r="B11259" t="s">
        <v>11267</v>
      </c>
      <c r="C11259">
        <v>23061</v>
      </c>
      <c r="D11259">
        <v>1000</v>
      </c>
    </row>
    <row r="11260" spans="1:4">
      <c r="A11260">
        <v>23062</v>
      </c>
      <c r="B11260" t="s">
        <v>11268</v>
      </c>
      <c r="C11260">
        <v>23062</v>
      </c>
      <c r="D11260">
        <v>0.01</v>
      </c>
    </row>
    <row r="11261" spans="1:4">
      <c r="A11261">
        <v>23063</v>
      </c>
      <c r="B11261" t="s">
        <v>11269</v>
      </c>
      <c r="C11261">
        <v>23063</v>
      </c>
      <c r="D11261">
        <v>116000</v>
      </c>
    </row>
    <row r="11262" spans="1:4">
      <c r="A11262">
        <v>23064</v>
      </c>
      <c r="B11262" t="s">
        <v>11270</v>
      </c>
      <c r="C11262">
        <v>23064</v>
      </c>
      <c r="D11262" s="6">
        <v>0</v>
      </c>
    </row>
    <row r="11263" spans="1:4">
      <c r="A11263">
        <v>23065</v>
      </c>
      <c r="B11263" t="s">
        <v>11271</v>
      </c>
      <c r="C11263">
        <v>23065</v>
      </c>
      <c r="D11263">
        <v>26500</v>
      </c>
    </row>
    <row r="11264" spans="1:4">
      <c r="A11264">
        <v>23066</v>
      </c>
      <c r="B11264" t="s">
        <v>11272</v>
      </c>
      <c r="C11264">
        <v>23066</v>
      </c>
      <c r="D11264" s="6">
        <v>0</v>
      </c>
    </row>
    <row r="11265" spans="1:4">
      <c r="A11265">
        <v>23067</v>
      </c>
      <c r="B11265" t="s">
        <v>11273</v>
      </c>
      <c r="C11265">
        <v>23067</v>
      </c>
      <c r="D11265" s="6">
        <v>0</v>
      </c>
    </row>
    <row r="11266" spans="1:4">
      <c r="A11266">
        <v>23068</v>
      </c>
      <c r="B11266" t="s">
        <v>11274</v>
      </c>
      <c r="C11266">
        <v>23068</v>
      </c>
      <c r="D11266" s="6">
        <v>0</v>
      </c>
    </row>
    <row r="11267" spans="1:4">
      <c r="A11267">
        <v>23069</v>
      </c>
      <c r="B11267" t="s">
        <v>11275</v>
      </c>
      <c r="C11267">
        <v>23069</v>
      </c>
      <c r="D11267">
        <v>0.01</v>
      </c>
    </row>
    <row r="11268" spans="1:4">
      <c r="A11268">
        <v>23070</v>
      </c>
      <c r="B11268" t="s">
        <v>11276</v>
      </c>
      <c r="C11268">
        <v>23070</v>
      </c>
      <c r="D11268" s="6">
        <v>0</v>
      </c>
    </row>
    <row r="11269" spans="1:4">
      <c r="A11269">
        <v>23071</v>
      </c>
      <c r="B11269" t="s">
        <v>11277</v>
      </c>
      <c r="C11269">
        <v>23071</v>
      </c>
      <c r="D11269">
        <v>1</v>
      </c>
    </row>
    <row r="11270" spans="1:4">
      <c r="A11270">
        <v>23072</v>
      </c>
      <c r="B11270" t="s">
        <v>11278</v>
      </c>
      <c r="C11270">
        <v>23072</v>
      </c>
      <c r="D11270">
        <v>0.01</v>
      </c>
    </row>
    <row r="11271" spans="1:4">
      <c r="A11271">
        <v>23073</v>
      </c>
      <c r="B11271" t="s">
        <v>11279</v>
      </c>
      <c r="C11271">
        <v>23073</v>
      </c>
      <c r="D11271">
        <v>1</v>
      </c>
    </row>
    <row r="11272" spans="1:4">
      <c r="A11272">
        <v>23075</v>
      </c>
      <c r="B11272" t="s">
        <v>11280</v>
      </c>
      <c r="C11272">
        <v>23075</v>
      </c>
      <c r="D11272">
        <v>1</v>
      </c>
    </row>
    <row r="11273" spans="1:4">
      <c r="A11273">
        <v>23077</v>
      </c>
      <c r="B11273" t="s">
        <v>11281</v>
      </c>
      <c r="C11273">
        <v>23077</v>
      </c>
      <c r="D11273">
        <v>1</v>
      </c>
    </row>
    <row r="11274" spans="1:4">
      <c r="A11274">
        <v>23079</v>
      </c>
      <c r="B11274" t="s">
        <v>11282</v>
      </c>
      <c r="C11274">
        <v>23079</v>
      </c>
      <c r="D11274">
        <v>1</v>
      </c>
    </row>
    <row r="11275" spans="1:4">
      <c r="A11275">
        <v>23081</v>
      </c>
      <c r="B11275" t="s">
        <v>11283</v>
      </c>
      <c r="C11275">
        <v>23081</v>
      </c>
      <c r="D11275">
        <v>1</v>
      </c>
    </row>
    <row r="11276" spans="1:4">
      <c r="A11276">
        <v>23083</v>
      </c>
      <c r="B11276" t="s">
        <v>11284</v>
      </c>
      <c r="C11276">
        <v>23083</v>
      </c>
      <c r="D11276">
        <v>1</v>
      </c>
    </row>
    <row r="11277" spans="1:4">
      <c r="A11277">
        <v>23085</v>
      </c>
      <c r="B11277" t="s">
        <v>11285</v>
      </c>
      <c r="C11277">
        <v>23085</v>
      </c>
      <c r="D11277">
        <v>1</v>
      </c>
    </row>
    <row r="11278" spans="1:4">
      <c r="A11278">
        <v>23087</v>
      </c>
      <c r="B11278" t="s">
        <v>11286</v>
      </c>
      <c r="C11278">
        <v>23087</v>
      </c>
      <c r="D11278">
        <v>0.01</v>
      </c>
    </row>
    <row r="11279" spans="1:4">
      <c r="A11279">
        <v>23088</v>
      </c>
      <c r="B11279" t="s">
        <v>11287</v>
      </c>
      <c r="C11279">
        <v>23088</v>
      </c>
      <c r="D11279" s="6">
        <v>0</v>
      </c>
    </row>
    <row r="11280" spans="1:4">
      <c r="A11280">
        <v>23089</v>
      </c>
      <c r="B11280" t="s">
        <v>11288</v>
      </c>
      <c r="C11280">
        <v>23089</v>
      </c>
      <c r="D11280">
        <v>1</v>
      </c>
    </row>
    <row r="11281" spans="1:4">
      <c r="A11281">
        <v>23091</v>
      </c>
      <c r="B11281" t="s">
        <v>11289</v>
      </c>
      <c r="C11281">
        <v>23091</v>
      </c>
      <c r="D11281">
        <v>1</v>
      </c>
    </row>
    <row r="11282" spans="1:4">
      <c r="A11282">
        <v>23093</v>
      </c>
      <c r="B11282" t="s">
        <v>11290</v>
      </c>
      <c r="C11282">
        <v>23093</v>
      </c>
      <c r="D11282">
        <v>1</v>
      </c>
    </row>
    <row r="11283" spans="1:4">
      <c r="A11283">
        <v>23095</v>
      </c>
      <c r="B11283" t="s">
        <v>11291</v>
      </c>
      <c r="C11283">
        <v>23095</v>
      </c>
      <c r="D11283">
        <v>1</v>
      </c>
    </row>
    <row r="11284" spans="1:4">
      <c r="A11284">
        <v>23097</v>
      </c>
      <c r="B11284" t="s">
        <v>11292</v>
      </c>
      <c r="C11284">
        <v>23097</v>
      </c>
      <c r="D11284">
        <v>1</v>
      </c>
    </row>
    <row r="11285" spans="1:4">
      <c r="A11285">
        <v>23099</v>
      </c>
      <c r="B11285" t="s">
        <v>11293</v>
      </c>
      <c r="C11285">
        <v>23099</v>
      </c>
      <c r="D11285">
        <v>1</v>
      </c>
    </row>
    <row r="11286" spans="1:4">
      <c r="A11286">
        <v>23101</v>
      </c>
      <c r="B11286" t="s">
        <v>11294</v>
      </c>
      <c r="C11286">
        <v>23101</v>
      </c>
      <c r="D11286">
        <v>1</v>
      </c>
    </row>
    <row r="11287" spans="1:4">
      <c r="A11287">
        <v>23103</v>
      </c>
      <c r="B11287" t="s">
        <v>11295</v>
      </c>
      <c r="C11287">
        <v>23103</v>
      </c>
      <c r="D11287">
        <v>1</v>
      </c>
    </row>
    <row r="11288" spans="1:4">
      <c r="A11288">
        <v>23105</v>
      </c>
      <c r="B11288" t="s">
        <v>11296</v>
      </c>
      <c r="C11288">
        <v>23105</v>
      </c>
      <c r="D11288">
        <v>1</v>
      </c>
    </row>
    <row r="11289" spans="1:4">
      <c r="A11289">
        <v>23107</v>
      </c>
      <c r="B11289" t="s">
        <v>11297</v>
      </c>
      <c r="C11289">
        <v>23107</v>
      </c>
      <c r="D11289">
        <v>1</v>
      </c>
    </row>
    <row r="11290" spans="1:4">
      <c r="A11290">
        <v>23109</v>
      </c>
      <c r="B11290" t="s">
        <v>11298</v>
      </c>
      <c r="C11290">
        <v>23109</v>
      </c>
      <c r="D11290">
        <v>1</v>
      </c>
    </row>
    <row r="11291" spans="1:4">
      <c r="A11291">
        <v>23111</v>
      </c>
      <c r="B11291" t="s">
        <v>11299</v>
      </c>
      <c r="C11291">
        <v>23111</v>
      </c>
      <c r="D11291">
        <v>1</v>
      </c>
    </row>
    <row r="11292" spans="1:4">
      <c r="A11292">
        <v>23113</v>
      </c>
      <c r="B11292" t="s">
        <v>11300</v>
      </c>
      <c r="C11292">
        <v>23113</v>
      </c>
      <c r="D11292">
        <v>1</v>
      </c>
    </row>
    <row r="11293" spans="1:4">
      <c r="A11293">
        <v>23115</v>
      </c>
      <c r="B11293" t="s">
        <v>11301</v>
      </c>
      <c r="C11293">
        <v>23115</v>
      </c>
      <c r="D11293">
        <v>1</v>
      </c>
    </row>
    <row r="11294" spans="1:4">
      <c r="A11294">
        <v>23117</v>
      </c>
      <c r="B11294" t="s">
        <v>11302</v>
      </c>
      <c r="C11294">
        <v>23117</v>
      </c>
      <c r="D11294">
        <v>1</v>
      </c>
    </row>
    <row r="11295" spans="1:4">
      <c r="A11295">
        <v>23119</v>
      </c>
      <c r="B11295" t="s">
        <v>11303</v>
      </c>
      <c r="C11295">
        <v>23119</v>
      </c>
      <c r="D11295">
        <v>1</v>
      </c>
    </row>
    <row r="11296" spans="1:4">
      <c r="A11296">
        <v>23121</v>
      </c>
      <c r="B11296" t="s">
        <v>11304</v>
      </c>
      <c r="C11296">
        <v>23121</v>
      </c>
      <c r="D11296">
        <v>0.01</v>
      </c>
    </row>
    <row r="11297" spans="1:4">
      <c r="A11297">
        <v>23122</v>
      </c>
      <c r="B11297" t="s">
        <v>11305</v>
      </c>
      <c r="C11297">
        <v>23122</v>
      </c>
      <c r="D11297" s="6">
        <v>0</v>
      </c>
    </row>
    <row r="11298" spans="1:4">
      <c r="A11298">
        <v>23123</v>
      </c>
      <c r="B11298" t="s">
        <v>11306</v>
      </c>
      <c r="C11298">
        <v>23123</v>
      </c>
      <c r="D11298">
        <v>0.01</v>
      </c>
    </row>
    <row r="11299" spans="1:4">
      <c r="A11299">
        <v>23124</v>
      </c>
      <c r="B11299" t="s">
        <v>11307</v>
      </c>
      <c r="C11299">
        <v>23124</v>
      </c>
      <c r="D11299">
        <v>0.01</v>
      </c>
    </row>
    <row r="11300" spans="1:4">
      <c r="A11300">
        <v>23125</v>
      </c>
      <c r="B11300" t="s">
        <v>11308</v>
      </c>
      <c r="C11300">
        <v>23125</v>
      </c>
      <c r="D11300" s="6">
        <v>0</v>
      </c>
    </row>
    <row r="11301" spans="1:4">
      <c r="A11301">
        <v>23126</v>
      </c>
      <c r="B11301" t="s">
        <v>11309</v>
      </c>
      <c r="C11301">
        <v>23126</v>
      </c>
      <c r="D11301" s="6">
        <v>0</v>
      </c>
    </row>
    <row r="11302" spans="1:4">
      <c r="A11302">
        <v>23127</v>
      </c>
      <c r="B11302" t="s">
        <v>11310</v>
      </c>
      <c r="C11302">
        <v>23127</v>
      </c>
      <c r="D11302" s="6">
        <v>0</v>
      </c>
    </row>
    <row r="11303" spans="1:4">
      <c r="A11303">
        <v>23128</v>
      </c>
      <c r="B11303" t="s">
        <v>11311</v>
      </c>
      <c r="C11303">
        <v>23128</v>
      </c>
      <c r="D11303">
        <v>0.1</v>
      </c>
    </row>
    <row r="11304" spans="1:4">
      <c r="A11304">
        <v>23129</v>
      </c>
      <c r="B11304" t="s">
        <v>11312</v>
      </c>
      <c r="C11304">
        <v>23129</v>
      </c>
      <c r="D11304">
        <v>0.1</v>
      </c>
    </row>
    <row r="11305" spans="1:4">
      <c r="A11305">
        <v>23130</v>
      </c>
      <c r="B11305" t="s">
        <v>11313</v>
      </c>
      <c r="C11305">
        <v>23130</v>
      </c>
      <c r="D11305">
        <v>0.1</v>
      </c>
    </row>
    <row r="11306" spans="1:4">
      <c r="A11306">
        <v>23131</v>
      </c>
      <c r="B11306" t="s">
        <v>11314</v>
      </c>
      <c r="C11306">
        <v>23131</v>
      </c>
      <c r="D11306">
        <v>0.1</v>
      </c>
    </row>
    <row r="11307" spans="1:4">
      <c r="A11307">
        <v>23132</v>
      </c>
      <c r="B11307" t="s">
        <v>11315</v>
      </c>
      <c r="C11307">
        <v>23132</v>
      </c>
      <c r="D11307">
        <v>0.1</v>
      </c>
    </row>
    <row r="11308" spans="1:4">
      <c r="A11308">
        <v>23133</v>
      </c>
      <c r="B11308" t="s">
        <v>11316</v>
      </c>
      <c r="C11308">
        <v>23133</v>
      </c>
      <c r="D11308">
        <v>0.1</v>
      </c>
    </row>
    <row r="11309" spans="1:4">
      <c r="A11309">
        <v>23134</v>
      </c>
      <c r="B11309" t="s">
        <v>11317</v>
      </c>
      <c r="C11309">
        <v>23134</v>
      </c>
      <c r="D11309">
        <v>0.1</v>
      </c>
    </row>
    <row r="11310" spans="1:4">
      <c r="A11310">
        <v>23135</v>
      </c>
      <c r="B11310" t="s">
        <v>11318</v>
      </c>
      <c r="C11310">
        <v>23135</v>
      </c>
      <c r="D11310">
        <v>0.1</v>
      </c>
    </row>
    <row r="11311" spans="1:4">
      <c r="A11311">
        <v>23136</v>
      </c>
      <c r="B11311" t="s">
        <v>11319</v>
      </c>
      <c r="C11311">
        <v>23136</v>
      </c>
      <c r="D11311">
        <v>0.1</v>
      </c>
    </row>
    <row r="11312" spans="1:4">
      <c r="A11312">
        <v>23137</v>
      </c>
      <c r="B11312" t="s">
        <v>11320</v>
      </c>
      <c r="C11312">
        <v>23137</v>
      </c>
      <c r="D11312">
        <v>0.1</v>
      </c>
    </row>
    <row r="11313" spans="1:4">
      <c r="A11313">
        <v>23138</v>
      </c>
      <c r="B11313" t="s">
        <v>11321</v>
      </c>
      <c r="C11313">
        <v>23138</v>
      </c>
      <c r="D11313">
        <v>1</v>
      </c>
    </row>
    <row r="11314" spans="1:4">
      <c r="A11314">
        <v>23139</v>
      </c>
      <c r="B11314" t="s">
        <v>11322</v>
      </c>
      <c r="C11314">
        <v>23139</v>
      </c>
      <c r="D11314">
        <v>1</v>
      </c>
    </row>
    <row r="11315" spans="1:4">
      <c r="A11315">
        <v>23140</v>
      </c>
      <c r="B11315" t="s">
        <v>11323</v>
      </c>
      <c r="C11315">
        <v>23140</v>
      </c>
      <c r="D11315">
        <v>1</v>
      </c>
    </row>
    <row r="11316" spans="1:4">
      <c r="A11316">
        <v>23141</v>
      </c>
      <c r="B11316" t="s">
        <v>11324</v>
      </c>
      <c r="C11316">
        <v>23141</v>
      </c>
      <c r="D11316">
        <v>1</v>
      </c>
    </row>
    <row r="11317" spans="1:4">
      <c r="A11317">
        <v>23142</v>
      </c>
      <c r="B11317" t="s">
        <v>11325</v>
      </c>
      <c r="C11317">
        <v>23142</v>
      </c>
      <c r="D11317">
        <v>1</v>
      </c>
    </row>
    <row r="11318" spans="1:4">
      <c r="A11318">
        <v>23143</v>
      </c>
      <c r="B11318" t="s">
        <v>11326</v>
      </c>
      <c r="C11318">
        <v>23143</v>
      </c>
      <c r="D11318">
        <v>1</v>
      </c>
    </row>
    <row r="11319" spans="1:4">
      <c r="A11319">
        <v>23144</v>
      </c>
      <c r="B11319" t="s">
        <v>11327</v>
      </c>
      <c r="C11319">
        <v>23144</v>
      </c>
      <c r="D11319">
        <v>1</v>
      </c>
    </row>
    <row r="11320" spans="1:4">
      <c r="A11320">
        <v>23145</v>
      </c>
      <c r="B11320" t="s">
        <v>11328</v>
      </c>
      <c r="C11320">
        <v>23145</v>
      </c>
      <c r="D11320">
        <v>1</v>
      </c>
    </row>
    <row r="11321" spans="1:4">
      <c r="A11321">
        <v>23146</v>
      </c>
      <c r="B11321" t="s">
        <v>11329</v>
      </c>
      <c r="C11321">
        <v>23146</v>
      </c>
      <c r="D11321">
        <v>1</v>
      </c>
    </row>
    <row r="11322" spans="1:4">
      <c r="A11322">
        <v>23147</v>
      </c>
      <c r="B11322" t="s">
        <v>11330</v>
      </c>
      <c r="C11322">
        <v>23147</v>
      </c>
      <c r="D11322">
        <v>1</v>
      </c>
    </row>
    <row r="11323" spans="1:4">
      <c r="A11323">
        <v>23148</v>
      </c>
      <c r="B11323" t="s">
        <v>11331</v>
      </c>
      <c r="C11323">
        <v>23148</v>
      </c>
      <c r="D11323">
        <v>0.1</v>
      </c>
    </row>
    <row r="11324" spans="1:4">
      <c r="A11324">
        <v>23149</v>
      </c>
      <c r="B11324" t="s">
        <v>11332</v>
      </c>
      <c r="C11324">
        <v>23149</v>
      </c>
      <c r="D11324">
        <v>0.1</v>
      </c>
    </row>
    <row r="11325" spans="1:4">
      <c r="A11325">
        <v>23150</v>
      </c>
      <c r="B11325" t="s">
        <v>11333</v>
      </c>
      <c r="C11325">
        <v>23150</v>
      </c>
      <c r="D11325">
        <v>0.1</v>
      </c>
    </row>
    <row r="11326" spans="1:4">
      <c r="A11326">
        <v>23151</v>
      </c>
      <c r="B11326" t="s">
        <v>11334</v>
      </c>
      <c r="C11326">
        <v>23151</v>
      </c>
      <c r="D11326">
        <v>0.1</v>
      </c>
    </row>
    <row r="11327" spans="1:4">
      <c r="A11327">
        <v>23152</v>
      </c>
      <c r="B11327" t="s">
        <v>11335</v>
      </c>
      <c r="C11327">
        <v>23152</v>
      </c>
      <c r="D11327">
        <v>0.1</v>
      </c>
    </row>
    <row r="11328" spans="1:4">
      <c r="A11328">
        <v>23153</v>
      </c>
      <c r="B11328" t="s">
        <v>11336</v>
      </c>
      <c r="C11328">
        <v>23153</v>
      </c>
      <c r="D11328">
        <v>0.1</v>
      </c>
    </row>
    <row r="11329" spans="1:4">
      <c r="A11329">
        <v>23154</v>
      </c>
      <c r="B11329" t="s">
        <v>11337</v>
      </c>
      <c r="C11329">
        <v>23154</v>
      </c>
      <c r="D11329">
        <v>0.1</v>
      </c>
    </row>
    <row r="11330" spans="1:4">
      <c r="A11330">
        <v>23155</v>
      </c>
      <c r="B11330" t="s">
        <v>11338</v>
      </c>
      <c r="C11330">
        <v>23155</v>
      </c>
      <c r="D11330">
        <v>0.1</v>
      </c>
    </row>
    <row r="11331" spans="1:4">
      <c r="A11331">
        <v>23156</v>
      </c>
      <c r="B11331" t="s">
        <v>11339</v>
      </c>
      <c r="C11331">
        <v>23156</v>
      </c>
      <c r="D11331">
        <v>0.1</v>
      </c>
    </row>
    <row r="11332" spans="1:4">
      <c r="A11332">
        <v>23157</v>
      </c>
      <c r="B11332" t="s">
        <v>11340</v>
      </c>
      <c r="C11332">
        <v>23157</v>
      </c>
      <c r="D11332">
        <v>0.1</v>
      </c>
    </row>
    <row r="11333" spans="1:4">
      <c r="A11333">
        <v>23158</v>
      </c>
      <c r="B11333" t="s">
        <v>11341</v>
      </c>
      <c r="C11333">
        <v>23158</v>
      </c>
      <c r="D11333">
        <v>0.1</v>
      </c>
    </row>
    <row r="11334" spans="1:4">
      <c r="A11334">
        <v>23159</v>
      </c>
      <c r="B11334" t="s">
        <v>11342</v>
      </c>
      <c r="C11334">
        <v>23159</v>
      </c>
      <c r="D11334">
        <v>0.1</v>
      </c>
    </row>
    <row r="11335" spans="1:4">
      <c r="A11335">
        <v>23160</v>
      </c>
      <c r="B11335" t="s">
        <v>11343</v>
      </c>
      <c r="C11335">
        <v>23160</v>
      </c>
      <c r="D11335">
        <v>0.1</v>
      </c>
    </row>
    <row r="11336" spans="1:4">
      <c r="A11336">
        <v>23161</v>
      </c>
      <c r="B11336" t="s">
        <v>11344</v>
      </c>
      <c r="C11336">
        <v>23161</v>
      </c>
      <c r="D11336">
        <v>0.1</v>
      </c>
    </row>
    <row r="11337" spans="1:4">
      <c r="A11337">
        <v>23162</v>
      </c>
      <c r="B11337" t="s">
        <v>11345</v>
      </c>
      <c r="C11337">
        <v>23162</v>
      </c>
      <c r="D11337">
        <v>0.1</v>
      </c>
    </row>
    <row r="11338" spans="1:4">
      <c r="A11338">
        <v>23163</v>
      </c>
      <c r="B11338" t="s">
        <v>11346</v>
      </c>
      <c r="C11338">
        <v>23163</v>
      </c>
      <c r="D11338">
        <v>0.1</v>
      </c>
    </row>
    <row r="11339" spans="1:4">
      <c r="A11339">
        <v>23164</v>
      </c>
      <c r="B11339" t="s">
        <v>11347</v>
      </c>
      <c r="C11339">
        <v>23164</v>
      </c>
      <c r="D11339">
        <v>0.1</v>
      </c>
    </row>
    <row r="11340" spans="1:4">
      <c r="A11340">
        <v>23165</v>
      </c>
      <c r="B11340" t="s">
        <v>11348</v>
      </c>
      <c r="C11340">
        <v>23165</v>
      </c>
      <c r="D11340">
        <v>0.1</v>
      </c>
    </row>
    <row r="11341" spans="1:4">
      <c r="A11341">
        <v>23166</v>
      </c>
      <c r="B11341" t="s">
        <v>11349</v>
      </c>
      <c r="C11341">
        <v>23166</v>
      </c>
      <c r="D11341">
        <v>0.1</v>
      </c>
    </row>
    <row r="11342" spans="1:4">
      <c r="A11342">
        <v>23167</v>
      </c>
      <c r="B11342" t="s">
        <v>11350</v>
      </c>
      <c r="C11342">
        <v>23167</v>
      </c>
      <c r="D11342">
        <v>0.1</v>
      </c>
    </row>
    <row r="11343" spans="1:4">
      <c r="A11343">
        <v>23168</v>
      </c>
      <c r="B11343" t="s">
        <v>11351</v>
      </c>
      <c r="C11343">
        <v>23168</v>
      </c>
      <c r="D11343">
        <v>1</v>
      </c>
    </row>
    <row r="11344" spans="1:4">
      <c r="A11344">
        <v>23169</v>
      </c>
      <c r="B11344" t="s">
        <v>11352</v>
      </c>
      <c r="C11344">
        <v>23169</v>
      </c>
      <c r="D11344">
        <v>1</v>
      </c>
    </row>
    <row r="11345" spans="1:4">
      <c r="A11345">
        <v>23170</v>
      </c>
      <c r="B11345" t="s">
        <v>11353</v>
      </c>
      <c r="C11345">
        <v>23170</v>
      </c>
      <c r="D11345">
        <v>1</v>
      </c>
    </row>
    <row r="11346" spans="1:4">
      <c r="A11346">
        <v>23171</v>
      </c>
      <c r="B11346" t="s">
        <v>11354</v>
      </c>
      <c r="C11346">
        <v>23171</v>
      </c>
      <c r="D11346">
        <v>1</v>
      </c>
    </row>
    <row r="11347" spans="1:4">
      <c r="A11347">
        <v>23172</v>
      </c>
      <c r="B11347" t="s">
        <v>11355</v>
      </c>
      <c r="C11347">
        <v>23172</v>
      </c>
      <c r="D11347">
        <v>1</v>
      </c>
    </row>
    <row r="11348" spans="1:4">
      <c r="A11348">
        <v>23173</v>
      </c>
      <c r="B11348" t="s">
        <v>11356</v>
      </c>
      <c r="C11348">
        <v>23173</v>
      </c>
      <c r="D11348">
        <v>1</v>
      </c>
    </row>
    <row r="11349" spans="1:4">
      <c r="A11349">
        <v>23174</v>
      </c>
      <c r="B11349" t="s">
        <v>11357</v>
      </c>
      <c r="C11349">
        <v>23174</v>
      </c>
      <c r="D11349">
        <v>1</v>
      </c>
    </row>
    <row r="11350" spans="1:4">
      <c r="A11350">
        <v>23175</v>
      </c>
      <c r="B11350" t="s">
        <v>11358</v>
      </c>
      <c r="C11350">
        <v>23175</v>
      </c>
      <c r="D11350">
        <v>1</v>
      </c>
    </row>
    <row r="11351" spans="1:4">
      <c r="A11351">
        <v>23176</v>
      </c>
      <c r="B11351" t="s">
        <v>11359</v>
      </c>
      <c r="C11351">
        <v>23176</v>
      </c>
      <c r="D11351">
        <v>1</v>
      </c>
    </row>
    <row r="11352" spans="1:4">
      <c r="A11352">
        <v>23177</v>
      </c>
      <c r="B11352" t="s">
        <v>11360</v>
      </c>
      <c r="C11352">
        <v>23177</v>
      </c>
      <c r="D11352">
        <v>1</v>
      </c>
    </row>
    <row r="11353" spans="1:4">
      <c r="A11353">
        <v>23178</v>
      </c>
      <c r="B11353" t="s">
        <v>11361</v>
      </c>
      <c r="C11353">
        <v>23178</v>
      </c>
      <c r="D11353">
        <v>1</v>
      </c>
    </row>
    <row r="11354" spans="1:4">
      <c r="A11354">
        <v>23179</v>
      </c>
      <c r="B11354" t="s">
        <v>11362</v>
      </c>
      <c r="C11354">
        <v>23179</v>
      </c>
      <c r="D11354">
        <v>1</v>
      </c>
    </row>
    <row r="11355" spans="1:4">
      <c r="A11355">
        <v>23180</v>
      </c>
      <c r="B11355" t="s">
        <v>11363</v>
      </c>
      <c r="C11355">
        <v>23180</v>
      </c>
      <c r="D11355">
        <v>1</v>
      </c>
    </row>
    <row r="11356" spans="1:4">
      <c r="A11356">
        <v>23181</v>
      </c>
      <c r="B11356" t="s">
        <v>11364</v>
      </c>
      <c r="C11356">
        <v>23181</v>
      </c>
      <c r="D11356">
        <v>1</v>
      </c>
    </row>
    <row r="11357" spans="1:4">
      <c r="A11357">
        <v>23182</v>
      </c>
      <c r="B11357" t="s">
        <v>11365</v>
      </c>
      <c r="C11357">
        <v>23182</v>
      </c>
      <c r="D11357">
        <v>1</v>
      </c>
    </row>
    <row r="11358" spans="1:4">
      <c r="A11358">
        <v>23183</v>
      </c>
      <c r="B11358" t="s">
        <v>11366</v>
      </c>
      <c r="C11358">
        <v>23183</v>
      </c>
      <c r="D11358">
        <v>1</v>
      </c>
    </row>
    <row r="11359" spans="1:4">
      <c r="A11359">
        <v>23184</v>
      </c>
      <c r="B11359" t="s">
        <v>11367</v>
      </c>
      <c r="C11359">
        <v>23184</v>
      </c>
      <c r="D11359">
        <v>1</v>
      </c>
    </row>
    <row r="11360" spans="1:4">
      <c r="A11360">
        <v>23185</v>
      </c>
      <c r="B11360" t="s">
        <v>11368</v>
      </c>
      <c r="C11360">
        <v>23185</v>
      </c>
      <c r="D11360">
        <v>1</v>
      </c>
    </row>
    <row r="11361" spans="1:4">
      <c r="A11361">
        <v>23186</v>
      </c>
      <c r="B11361" t="s">
        <v>11369</v>
      </c>
      <c r="C11361">
        <v>23186</v>
      </c>
      <c r="D11361">
        <v>1</v>
      </c>
    </row>
    <row r="11362" spans="1:4">
      <c r="A11362">
        <v>23187</v>
      </c>
      <c r="B11362" t="s">
        <v>11370</v>
      </c>
      <c r="C11362">
        <v>23187</v>
      </c>
      <c r="D11362">
        <v>1</v>
      </c>
    </row>
    <row r="11363" spans="1:4">
      <c r="A11363">
        <v>23188</v>
      </c>
      <c r="B11363" t="s">
        <v>11371</v>
      </c>
      <c r="C11363">
        <v>23188</v>
      </c>
      <c r="D11363">
        <v>27500</v>
      </c>
    </row>
    <row r="11364" spans="1:4">
      <c r="A11364">
        <v>23189</v>
      </c>
      <c r="B11364" t="s">
        <v>11372</v>
      </c>
      <c r="C11364">
        <v>23189</v>
      </c>
      <c r="D11364">
        <v>27500</v>
      </c>
    </row>
    <row r="11365" spans="1:4">
      <c r="A11365">
        <v>23190</v>
      </c>
      <c r="B11365" t="s">
        <v>11373</v>
      </c>
      <c r="C11365">
        <v>23190</v>
      </c>
      <c r="D11365">
        <v>27500</v>
      </c>
    </row>
    <row r="11366" spans="1:4">
      <c r="A11366">
        <v>23191</v>
      </c>
      <c r="B11366" t="s">
        <v>11374</v>
      </c>
      <c r="C11366">
        <v>23191</v>
      </c>
      <c r="D11366">
        <v>27500</v>
      </c>
    </row>
    <row r="11367" spans="1:4">
      <c r="A11367">
        <v>23192</v>
      </c>
      <c r="B11367" t="s">
        <v>11375</v>
      </c>
      <c r="C11367">
        <v>23192</v>
      </c>
      <c r="D11367">
        <v>27500</v>
      </c>
    </row>
    <row r="11368" spans="1:4">
      <c r="A11368">
        <v>23193</v>
      </c>
      <c r="B11368" t="s">
        <v>11376</v>
      </c>
      <c r="C11368">
        <v>23193</v>
      </c>
      <c r="D11368">
        <v>27500</v>
      </c>
    </row>
    <row r="11369" spans="1:4">
      <c r="A11369">
        <v>23194</v>
      </c>
      <c r="B11369" t="s">
        <v>11377</v>
      </c>
      <c r="C11369">
        <v>23194</v>
      </c>
      <c r="D11369">
        <v>27500</v>
      </c>
    </row>
    <row r="11370" spans="1:4">
      <c r="A11370">
        <v>23195</v>
      </c>
      <c r="B11370" t="s">
        <v>11378</v>
      </c>
      <c r="C11370">
        <v>23195</v>
      </c>
      <c r="D11370">
        <v>27500</v>
      </c>
    </row>
    <row r="11371" spans="1:4">
      <c r="A11371">
        <v>23196</v>
      </c>
      <c r="B11371" t="s">
        <v>11379</v>
      </c>
      <c r="C11371">
        <v>23196</v>
      </c>
      <c r="D11371">
        <v>27500</v>
      </c>
    </row>
    <row r="11372" spans="1:4">
      <c r="A11372">
        <v>23197</v>
      </c>
      <c r="B11372" t="s">
        <v>11380</v>
      </c>
      <c r="C11372">
        <v>23197</v>
      </c>
      <c r="D11372">
        <v>27500</v>
      </c>
    </row>
    <row r="11373" spans="1:4">
      <c r="A11373">
        <v>23198</v>
      </c>
      <c r="B11373" t="s">
        <v>11381</v>
      </c>
      <c r="C11373">
        <v>23198</v>
      </c>
      <c r="D11373">
        <v>27500</v>
      </c>
    </row>
    <row r="11374" spans="1:4">
      <c r="A11374">
        <v>23199</v>
      </c>
      <c r="B11374" t="s">
        <v>11382</v>
      </c>
      <c r="C11374">
        <v>23199</v>
      </c>
      <c r="D11374">
        <v>27500</v>
      </c>
    </row>
    <row r="11375" spans="1:4">
      <c r="A11375">
        <v>23200</v>
      </c>
      <c r="B11375" t="s">
        <v>11383</v>
      </c>
      <c r="C11375">
        <v>23200</v>
      </c>
      <c r="D11375">
        <v>27500</v>
      </c>
    </row>
    <row r="11376" spans="1:4">
      <c r="A11376">
        <v>23201</v>
      </c>
      <c r="B11376" t="s">
        <v>11384</v>
      </c>
      <c r="C11376">
        <v>23201</v>
      </c>
      <c r="D11376">
        <v>27500</v>
      </c>
    </row>
    <row r="11377" spans="1:4">
      <c r="A11377">
        <v>23202</v>
      </c>
      <c r="B11377" t="s">
        <v>11385</v>
      </c>
      <c r="C11377">
        <v>23202</v>
      </c>
      <c r="D11377">
        <v>27500</v>
      </c>
    </row>
    <row r="11378" spans="1:4">
      <c r="A11378">
        <v>23203</v>
      </c>
      <c r="B11378" t="s">
        <v>11386</v>
      </c>
      <c r="C11378">
        <v>23203</v>
      </c>
      <c r="D11378">
        <v>27500</v>
      </c>
    </row>
    <row r="11379" spans="1:4">
      <c r="A11379">
        <v>23204</v>
      </c>
      <c r="B11379" t="s">
        <v>11387</v>
      </c>
      <c r="C11379">
        <v>23204</v>
      </c>
      <c r="D11379">
        <v>27500</v>
      </c>
    </row>
    <row r="11380" spans="1:4">
      <c r="A11380">
        <v>23205</v>
      </c>
      <c r="B11380" t="s">
        <v>11388</v>
      </c>
      <c r="C11380">
        <v>23205</v>
      </c>
      <c r="D11380">
        <v>27500</v>
      </c>
    </row>
    <row r="11381" spans="1:4">
      <c r="A11381">
        <v>23206</v>
      </c>
      <c r="B11381" t="s">
        <v>11389</v>
      </c>
      <c r="C11381">
        <v>23206</v>
      </c>
      <c r="D11381">
        <v>27500</v>
      </c>
    </row>
    <row r="11382" spans="1:4">
      <c r="A11382">
        <v>23207</v>
      </c>
      <c r="B11382" t="s">
        <v>11390</v>
      </c>
      <c r="C11382">
        <v>23207</v>
      </c>
      <c r="D11382">
        <v>27500</v>
      </c>
    </row>
    <row r="11383" spans="1:4">
      <c r="A11383">
        <v>23208</v>
      </c>
      <c r="B11383" t="s">
        <v>11391</v>
      </c>
      <c r="C11383">
        <v>23208</v>
      </c>
      <c r="D11383">
        <v>27500</v>
      </c>
    </row>
    <row r="11384" spans="1:4">
      <c r="A11384">
        <v>23209</v>
      </c>
      <c r="B11384" t="s">
        <v>11392</v>
      </c>
      <c r="C11384">
        <v>23209</v>
      </c>
      <c r="D11384">
        <v>27500</v>
      </c>
    </row>
    <row r="11385" spans="1:4">
      <c r="A11385">
        <v>23210</v>
      </c>
      <c r="B11385" t="s">
        <v>11393</v>
      </c>
      <c r="C11385">
        <v>23210</v>
      </c>
      <c r="D11385">
        <v>27500</v>
      </c>
    </row>
    <row r="11386" spans="1:4">
      <c r="A11386">
        <v>23211</v>
      </c>
      <c r="B11386" t="s">
        <v>11394</v>
      </c>
      <c r="C11386">
        <v>23211</v>
      </c>
      <c r="D11386">
        <v>27500</v>
      </c>
    </row>
    <row r="11387" spans="1:4">
      <c r="A11387">
        <v>23212</v>
      </c>
      <c r="B11387" t="s">
        <v>11395</v>
      </c>
      <c r="C11387">
        <v>23212</v>
      </c>
      <c r="D11387">
        <v>27500</v>
      </c>
    </row>
    <row r="11388" spans="1:4">
      <c r="A11388">
        <v>23213</v>
      </c>
      <c r="B11388" t="s">
        <v>11396</v>
      </c>
      <c r="C11388">
        <v>23213</v>
      </c>
      <c r="D11388">
        <v>27500</v>
      </c>
    </row>
    <row r="11389" spans="1:4">
      <c r="A11389">
        <v>23214</v>
      </c>
      <c r="B11389" t="s">
        <v>11397</v>
      </c>
      <c r="C11389">
        <v>23214</v>
      </c>
      <c r="D11389">
        <v>27500</v>
      </c>
    </row>
    <row r="11390" spans="1:4">
      <c r="A11390">
        <v>23215</v>
      </c>
      <c r="B11390" t="s">
        <v>11398</v>
      </c>
      <c r="C11390">
        <v>23215</v>
      </c>
      <c r="D11390">
        <v>27500</v>
      </c>
    </row>
    <row r="11391" spans="1:4">
      <c r="A11391">
        <v>23216</v>
      </c>
      <c r="B11391" t="s">
        <v>11399</v>
      </c>
      <c r="C11391">
        <v>23216</v>
      </c>
      <c r="D11391">
        <v>27500</v>
      </c>
    </row>
    <row r="11392" spans="1:4">
      <c r="A11392">
        <v>23217</v>
      </c>
      <c r="B11392" t="s">
        <v>11400</v>
      </c>
      <c r="C11392">
        <v>23217</v>
      </c>
      <c r="D11392">
        <v>27500</v>
      </c>
    </row>
    <row r="11393" spans="1:4">
      <c r="A11393">
        <v>23218</v>
      </c>
      <c r="B11393" t="s">
        <v>11401</v>
      </c>
      <c r="C11393">
        <v>23218</v>
      </c>
      <c r="D11393">
        <v>27500</v>
      </c>
    </row>
    <row r="11394" spans="1:4">
      <c r="A11394">
        <v>23219</v>
      </c>
      <c r="B11394" t="s">
        <v>11402</v>
      </c>
      <c r="C11394">
        <v>23219</v>
      </c>
      <c r="D11394">
        <v>27500</v>
      </c>
    </row>
    <row r="11395" spans="1:4">
      <c r="A11395">
        <v>23220</v>
      </c>
      <c r="B11395" t="s">
        <v>11403</v>
      </c>
      <c r="C11395">
        <v>23220</v>
      </c>
      <c r="D11395">
        <v>1200</v>
      </c>
    </row>
    <row r="11396" spans="1:4">
      <c r="A11396">
        <v>23221</v>
      </c>
      <c r="B11396" t="s">
        <v>11404</v>
      </c>
      <c r="C11396">
        <v>23221</v>
      </c>
      <c r="D11396">
        <v>1150000</v>
      </c>
    </row>
    <row r="11397" spans="1:4">
      <c r="A11397">
        <v>23222</v>
      </c>
      <c r="B11397" t="s">
        <v>7406</v>
      </c>
      <c r="C11397">
        <v>23222</v>
      </c>
      <c r="D11397">
        <v>100000000</v>
      </c>
    </row>
    <row r="11398" spans="1:4">
      <c r="A11398">
        <v>23223</v>
      </c>
      <c r="B11398" t="s">
        <v>11405</v>
      </c>
      <c r="C11398">
        <v>23223</v>
      </c>
      <c r="D11398" s="6">
        <v>0</v>
      </c>
    </row>
    <row r="11399" spans="1:4">
      <c r="A11399">
        <v>23224</v>
      </c>
      <c r="B11399" t="s">
        <v>11406</v>
      </c>
      <c r="C11399">
        <v>23224</v>
      </c>
      <c r="D11399" s="6">
        <v>0</v>
      </c>
    </row>
    <row r="11400" spans="1:4">
      <c r="A11400">
        <v>23225</v>
      </c>
      <c r="B11400" t="s">
        <v>11407</v>
      </c>
      <c r="C11400">
        <v>23225</v>
      </c>
      <c r="D11400" s="6">
        <v>0</v>
      </c>
    </row>
    <row r="11401" spans="1:4">
      <c r="A11401">
        <v>23226</v>
      </c>
      <c r="B11401" t="s">
        <v>11408</v>
      </c>
      <c r="C11401">
        <v>23226</v>
      </c>
      <c r="D11401" s="6">
        <v>0</v>
      </c>
    </row>
    <row r="11402" spans="1:4">
      <c r="A11402">
        <v>23227</v>
      </c>
      <c r="B11402" t="s">
        <v>11409</v>
      </c>
      <c r="C11402">
        <v>23227</v>
      </c>
      <c r="D11402" s="6">
        <v>0</v>
      </c>
    </row>
    <row r="11403" spans="1:4">
      <c r="A11403">
        <v>23228</v>
      </c>
      <c r="B11403" t="s">
        <v>11410</v>
      </c>
      <c r="C11403">
        <v>23228</v>
      </c>
      <c r="D11403" s="6">
        <v>0</v>
      </c>
    </row>
    <row r="11404" spans="1:4">
      <c r="A11404">
        <v>23229</v>
      </c>
      <c r="B11404" t="s">
        <v>11411</v>
      </c>
      <c r="C11404">
        <v>23229</v>
      </c>
      <c r="D11404" s="6">
        <v>0</v>
      </c>
    </row>
    <row r="11405" spans="1:4">
      <c r="A11405">
        <v>23230</v>
      </c>
      <c r="B11405" t="s">
        <v>11412</v>
      </c>
      <c r="C11405">
        <v>23230</v>
      </c>
      <c r="D11405" s="6">
        <v>0</v>
      </c>
    </row>
    <row r="11406" spans="1:4">
      <c r="A11406">
        <v>23231</v>
      </c>
      <c r="B11406" t="s">
        <v>11413</v>
      </c>
      <c r="C11406">
        <v>23231</v>
      </c>
      <c r="D11406" s="6">
        <v>0</v>
      </c>
    </row>
    <row r="11407" spans="1:4">
      <c r="A11407">
        <v>23232</v>
      </c>
      <c r="B11407" t="s">
        <v>11414</v>
      </c>
      <c r="C11407">
        <v>23232</v>
      </c>
      <c r="D11407" s="6">
        <v>0</v>
      </c>
    </row>
    <row r="11408" spans="1:4">
      <c r="A11408">
        <v>23233</v>
      </c>
      <c r="B11408" t="s">
        <v>11415</v>
      </c>
      <c r="C11408">
        <v>23233</v>
      </c>
      <c r="D11408">
        <v>112000</v>
      </c>
    </row>
    <row r="11409" spans="1:4">
      <c r="A11409">
        <v>23234</v>
      </c>
      <c r="B11409" t="s">
        <v>11416</v>
      </c>
      <c r="C11409">
        <v>23234</v>
      </c>
      <c r="D11409">
        <v>1</v>
      </c>
    </row>
    <row r="11410" spans="1:4">
      <c r="A11410">
        <v>23235</v>
      </c>
      <c r="B11410" t="s">
        <v>11417</v>
      </c>
      <c r="C11410">
        <v>23235</v>
      </c>
      <c r="D11410">
        <v>112000</v>
      </c>
    </row>
    <row r="11411" spans="1:4">
      <c r="A11411">
        <v>23236</v>
      </c>
      <c r="B11411" t="s">
        <v>11418</v>
      </c>
      <c r="C11411">
        <v>23236</v>
      </c>
      <c r="D11411">
        <v>0.1</v>
      </c>
    </row>
    <row r="11412" spans="1:4">
      <c r="A11412">
        <v>23237</v>
      </c>
      <c r="B11412" t="s">
        <v>11419</v>
      </c>
      <c r="C11412">
        <v>23237</v>
      </c>
      <c r="D11412" s="6">
        <v>0</v>
      </c>
    </row>
    <row r="11413" spans="1:4">
      <c r="A11413">
        <v>23238</v>
      </c>
      <c r="B11413" t="s">
        <v>11420</v>
      </c>
      <c r="C11413">
        <v>23238</v>
      </c>
      <c r="D11413">
        <v>28600</v>
      </c>
    </row>
    <row r="11414" spans="1:4">
      <c r="A11414">
        <v>23239</v>
      </c>
      <c r="B11414" t="s">
        <v>11421</v>
      </c>
      <c r="C11414">
        <v>23239</v>
      </c>
      <c r="D11414" s="6">
        <v>0</v>
      </c>
    </row>
    <row r="11415" spans="1:4">
      <c r="A11415">
        <v>23240</v>
      </c>
      <c r="B11415" t="s">
        <v>11422</v>
      </c>
      <c r="C11415">
        <v>23240</v>
      </c>
      <c r="D11415">
        <v>1150</v>
      </c>
    </row>
    <row r="11416" spans="1:4">
      <c r="A11416">
        <v>23241</v>
      </c>
      <c r="B11416" t="s">
        <v>11423</v>
      </c>
      <c r="C11416">
        <v>23241</v>
      </c>
      <c r="D11416">
        <v>1140000</v>
      </c>
    </row>
    <row r="11417" spans="1:4">
      <c r="A11417">
        <v>23242</v>
      </c>
      <c r="B11417" t="s">
        <v>11424</v>
      </c>
      <c r="C11417">
        <v>23242</v>
      </c>
      <c r="D11417">
        <v>26500</v>
      </c>
    </row>
    <row r="11418" spans="1:4">
      <c r="A11418">
        <v>23243</v>
      </c>
      <c r="B11418" t="s">
        <v>11425</v>
      </c>
      <c r="C11418">
        <v>23243</v>
      </c>
      <c r="D11418">
        <v>26500</v>
      </c>
    </row>
    <row r="11419" spans="1:4">
      <c r="A11419">
        <v>23244</v>
      </c>
      <c r="B11419" t="s">
        <v>11426</v>
      </c>
      <c r="C11419">
        <v>23244</v>
      </c>
      <c r="D11419">
        <v>118000</v>
      </c>
    </row>
    <row r="11420" spans="1:4">
      <c r="A11420">
        <v>23245</v>
      </c>
      <c r="B11420" t="s">
        <v>11427</v>
      </c>
      <c r="C11420">
        <v>23245</v>
      </c>
      <c r="D11420">
        <v>28600</v>
      </c>
    </row>
    <row r="11421" spans="1:4">
      <c r="A11421">
        <v>23246</v>
      </c>
      <c r="B11421" t="s">
        <v>11428</v>
      </c>
      <c r="C11421">
        <v>23246</v>
      </c>
      <c r="D11421">
        <v>28600</v>
      </c>
    </row>
    <row r="11422" spans="1:4">
      <c r="A11422">
        <v>23247</v>
      </c>
      <c r="B11422" t="s">
        <v>11429</v>
      </c>
      <c r="C11422">
        <v>23247</v>
      </c>
      <c r="D11422">
        <v>28600</v>
      </c>
    </row>
    <row r="11423" spans="1:4">
      <c r="A11423">
        <v>23248</v>
      </c>
      <c r="B11423" t="s">
        <v>11430</v>
      </c>
      <c r="C11423">
        <v>23248</v>
      </c>
      <c r="D11423">
        <v>28600</v>
      </c>
    </row>
    <row r="11424" spans="1:4">
      <c r="A11424">
        <v>23249</v>
      </c>
      <c r="B11424" t="s">
        <v>11431</v>
      </c>
      <c r="C11424">
        <v>23249</v>
      </c>
      <c r="D11424">
        <v>28600</v>
      </c>
    </row>
    <row r="11425" spans="1:4">
      <c r="A11425">
        <v>23250</v>
      </c>
      <c r="B11425" t="s">
        <v>11432</v>
      </c>
      <c r="C11425">
        <v>23250</v>
      </c>
      <c r="D11425">
        <v>28600</v>
      </c>
    </row>
    <row r="11426" spans="1:4">
      <c r="A11426">
        <v>23252</v>
      </c>
      <c r="B11426" t="s">
        <v>11433</v>
      </c>
      <c r="C11426">
        <v>23252</v>
      </c>
      <c r="D11426">
        <v>118000</v>
      </c>
    </row>
    <row r="11427" spans="1:4">
      <c r="A11427">
        <v>23253</v>
      </c>
      <c r="B11427" t="s">
        <v>11434</v>
      </c>
      <c r="C11427">
        <v>23253</v>
      </c>
      <c r="D11427">
        <v>118000</v>
      </c>
    </row>
    <row r="11428" spans="1:4">
      <c r="A11428">
        <v>23254</v>
      </c>
      <c r="B11428" t="s">
        <v>11435</v>
      </c>
      <c r="C11428">
        <v>23254</v>
      </c>
      <c r="D11428">
        <v>118000</v>
      </c>
    </row>
    <row r="11429" spans="1:4">
      <c r="A11429">
        <v>23255</v>
      </c>
      <c r="B11429" t="s">
        <v>11436</v>
      </c>
      <c r="C11429">
        <v>23255</v>
      </c>
      <c r="D11429">
        <v>118000</v>
      </c>
    </row>
    <row r="11430" spans="1:4">
      <c r="A11430">
        <v>23256</v>
      </c>
      <c r="B11430" t="s">
        <v>11437</v>
      </c>
      <c r="C11430">
        <v>23256</v>
      </c>
      <c r="D11430">
        <v>118000</v>
      </c>
    </row>
    <row r="11431" spans="1:4">
      <c r="A11431">
        <v>23257</v>
      </c>
      <c r="B11431" t="s">
        <v>11438</v>
      </c>
      <c r="C11431">
        <v>23257</v>
      </c>
      <c r="D11431">
        <v>118000</v>
      </c>
    </row>
    <row r="11432" spans="1:4">
      <c r="A11432">
        <v>23258</v>
      </c>
      <c r="B11432" t="s">
        <v>11439</v>
      </c>
      <c r="C11432">
        <v>23258</v>
      </c>
      <c r="D11432">
        <v>118000</v>
      </c>
    </row>
    <row r="11433" spans="1:4">
      <c r="A11433">
        <v>23259</v>
      </c>
      <c r="B11433" t="s">
        <v>11440</v>
      </c>
      <c r="C11433">
        <v>23259</v>
      </c>
      <c r="D11433">
        <v>28100</v>
      </c>
    </row>
    <row r="11434" spans="1:4">
      <c r="A11434">
        <v>23260</v>
      </c>
      <c r="B11434" t="s">
        <v>11441</v>
      </c>
      <c r="C11434">
        <v>23260</v>
      </c>
      <c r="D11434">
        <v>28100</v>
      </c>
    </row>
    <row r="11435" spans="1:4">
      <c r="A11435">
        <v>23261</v>
      </c>
      <c r="B11435" t="s">
        <v>11442</v>
      </c>
      <c r="C11435">
        <v>23261</v>
      </c>
      <c r="D11435">
        <v>28600</v>
      </c>
    </row>
    <row r="11436" spans="1:4">
      <c r="A11436">
        <v>23262</v>
      </c>
      <c r="B11436" t="s">
        <v>11443</v>
      </c>
      <c r="C11436">
        <v>23262</v>
      </c>
      <c r="D11436">
        <v>28600</v>
      </c>
    </row>
    <row r="11437" spans="1:4">
      <c r="A11437">
        <v>23263</v>
      </c>
      <c r="B11437" t="s">
        <v>11444</v>
      </c>
      <c r="C11437">
        <v>23263</v>
      </c>
      <c r="D11437">
        <v>28600</v>
      </c>
    </row>
    <row r="11438" spans="1:4">
      <c r="A11438">
        <v>23264</v>
      </c>
      <c r="B11438" t="s">
        <v>11445</v>
      </c>
      <c r="C11438">
        <v>23264</v>
      </c>
      <c r="D11438">
        <v>28600</v>
      </c>
    </row>
    <row r="11439" spans="1:4">
      <c r="A11439">
        <v>23265</v>
      </c>
      <c r="B11439" t="s">
        <v>11446</v>
      </c>
      <c r="C11439">
        <v>23265</v>
      </c>
      <c r="D11439">
        <v>1150000</v>
      </c>
    </row>
    <row r="11440" spans="1:4">
      <c r="A11440">
        <v>23266</v>
      </c>
      <c r="B11440" t="s">
        <v>11447</v>
      </c>
      <c r="C11440">
        <v>23266</v>
      </c>
      <c r="D11440">
        <v>1150000</v>
      </c>
    </row>
    <row r="11441" spans="1:4">
      <c r="A11441">
        <v>23267</v>
      </c>
      <c r="B11441" t="s">
        <v>11448</v>
      </c>
      <c r="C11441">
        <v>23267</v>
      </c>
      <c r="D11441">
        <v>1150000</v>
      </c>
    </row>
    <row r="11442" spans="1:4">
      <c r="A11442">
        <v>23268</v>
      </c>
      <c r="B11442" t="s">
        <v>11449</v>
      </c>
      <c r="C11442">
        <v>23268</v>
      </c>
      <c r="D11442">
        <v>1150000</v>
      </c>
    </row>
    <row r="11443" spans="1:4">
      <c r="A11443">
        <v>23269</v>
      </c>
      <c r="B11443" t="s">
        <v>11450</v>
      </c>
      <c r="C11443">
        <v>23269</v>
      </c>
      <c r="D11443">
        <v>1150000</v>
      </c>
    </row>
    <row r="11444" spans="1:4">
      <c r="A11444">
        <v>23270</v>
      </c>
      <c r="B11444" t="s">
        <v>11451</v>
      </c>
      <c r="C11444">
        <v>23270</v>
      </c>
      <c r="D11444">
        <v>1150000</v>
      </c>
    </row>
    <row r="11445" spans="1:4">
      <c r="A11445">
        <v>23271</v>
      </c>
      <c r="B11445" t="s">
        <v>11452</v>
      </c>
      <c r="C11445">
        <v>23271</v>
      </c>
      <c r="D11445">
        <v>1140000</v>
      </c>
    </row>
    <row r="11446" spans="1:4">
      <c r="A11446">
        <v>23272</v>
      </c>
      <c r="B11446" t="s">
        <v>11453</v>
      </c>
      <c r="C11446">
        <v>23272</v>
      </c>
      <c r="D11446">
        <v>0.1</v>
      </c>
    </row>
    <row r="11447" spans="1:4">
      <c r="A11447">
        <v>23273</v>
      </c>
      <c r="B11447" t="s">
        <v>11454</v>
      </c>
      <c r="C11447">
        <v>23273</v>
      </c>
      <c r="D11447">
        <v>5</v>
      </c>
    </row>
    <row r="11448" spans="1:4">
      <c r="A11448">
        <v>23274</v>
      </c>
      <c r="B11448" t="s">
        <v>11455</v>
      </c>
      <c r="C11448">
        <v>23274</v>
      </c>
      <c r="D11448">
        <v>3</v>
      </c>
    </row>
    <row r="11449" spans="1:4">
      <c r="A11449">
        <v>23275</v>
      </c>
      <c r="B11449" t="s">
        <v>11456</v>
      </c>
      <c r="C11449">
        <v>23275</v>
      </c>
      <c r="D11449">
        <v>112000</v>
      </c>
    </row>
    <row r="11450" spans="1:4">
      <c r="A11450">
        <v>23276</v>
      </c>
      <c r="B11450" t="s">
        <v>11457</v>
      </c>
      <c r="C11450">
        <v>23276</v>
      </c>
      <c r="D11450">
        <v>116000</v>
      </c>
    </row>
    <row r="11451" spans="1:4">
      <c r="A11451">
        <v>23277</v>
      </c>
      <c r="B11451" t="s">
        <v>11458</v>
      </c>
      <c r="C11451">
        <v>23277</v>
      </c>
      <c r="D11451">
        <v>22500</v>
      </c>
    </row>
    <row r="11452" spans="1:4">
      <c r="A11452">
        <v>23278</v>
      </c>
      <c r="B11452" t="s">
        <v>11459</v>
      </c>
      <c r="C11452">
        <v>23278</v>
      </c>
      <c r="D11452">
        <v>1140000</v>
      </c>
    </row>
    <row r="11453" spans="1:4">
      <c r="A11453">
        <v>23279</v>
      </c>
      <c r="B11453" t="s">
        <v>11460</v>
      </c>
      <c r="C11453">
        <v>23279</v>
      </c>
      <c r="D11453">
        <v>1010000</v>
      </c>
    </row>
    <row r="11454" spans="1:4">
      <c r="A11454">
        <v>23280</v>
      </c>
      <c r="B11454" t="s">
        <v>11461</v>
      </c>
      <c r="C11454">
        <v>23280</v>
      </c>
      <c r="D11454">
        <v>26500</v>
      </c>
    </row>
    <row r="11455" spans="1:4">
      <c r="A11455">
        <v>23281</v>
      </c>
      <c r="B11455" t="s">
        <v>11462</v>
      </c>
      <c r="C11455">
        <v>23281</v>
      </c>
      <c r="D11455">
        <v>118000</v>
      </c>
    </row>
    <row r="11456" spans="1:4">
      <c r="A11456">
        <v>23282</v>
      </c>
      <c r="B11456" t="s">
        <v>11463</v>
      </c>
      <c r="C11456">
        <v>23282</v>
      </c>
      <c r="D11456">
        <v>118000</v>
      </c>
    </row>
    <row r="11457" spans="1:4">
      <c r="A11457">
        <v>23283</v>
      </c>
      <c r="B11457" t="s">
        <v>11464</v>
      </c>
      <c r="C11457">
        <v>23283</v>
      </c>
      <c r="D11457">
        <v>118000</v>
      </c>
    </row>
    <row r="11458" spans="1:4">
      <c r="A11458">
        <v>23284</v>
      </c>
      <c r="B11458" t="s">
        <v>11465</v>
      </c>
      <c r="C11458">
        <v>23284</v>
      </c>
      <c r="D11458">
        <v>118000</v>
      </c>
    </row>
    <row r="11459" spans="1:4">
      <c r="A11459">
        <v>23285</v>
      </c>
      <c r="B11459" t="s">
        <v>11466</v>
      </c>
      <c r="C11459">
        <v>23285</v>
      </c>
      <c r="D11459">
        <v>118000</v>
      </c>
    </row>
    <row r="11460" spans="1:4">
      <c r="A11460">
        <v>23286</v>
      </c>
      <c r="B11460" t="s">
        <v>11467</v>
      </c>
      <c r="C11460">
        <v>23286</v>
      </c>
      <c r="D11460">
        <v>118000</v>
      </c>
    </row>
    <row r="11461" spans="1:4">
      <c r="A11461">
        <v>23287</v>
      </c>
      <c r="B11461" t="s">
        <v>11468</v>
      </c>
      <c r="C11461">
        <v>23287</v>
      </c>
      <c r="D11461">
        <v>28600</v>
      </c>
    </row>
    <row r="11462" spans="1:4">
      <c r="A11462">
        <v>23288</v>
      </c>
      <c r="B11462" t="s">
        <v>11469</v>
      </c>
      <c r="C11462">
        <v>23288</v>
      </c>
      <c r="D11462">
        <v>28600</v>
      </c>
    </row>
    <row r="11463" spans="1:4">
      <c r="A11463">
        <v>23289</v>
      </c>
      <c r="B11463" t="s">
        <v>11470</v>
      </c>
      <c r="C11463">
        <v>23289</v>
      </c>
      <c r="D11463">
        <v>28600</v>
      </c>
    </row>
    <row r="11464" spans="1:4">
      <c r="A11464">
        <v>23290</v>
      </c>
      <c r="B11464" t="s">
        <v>11471</v>
      </c>
      <c r="C11464">
        <v>23290</v>
      </c>
      <c r="D11464">
        <v>28600</v>
      </c>
    </row>
    <row r="11465" spans="1:4">
      <c r="A11465">
        <v>23291</v>
      </c>
      <c r="B11465" t="s">
        <v>11472</v>
      </c>
      <c r="C11465">
        <v>23291</v>
      </c>
      <c r="D11465">
        <v>28600</v>
      </c>
    </row>
    <row r="11466" spans="1:4">
      <c r="A11466">
        <v>23292</v>
      </c>
      <c r="B11466" t="s">
        <v>11473</v>
      </c>
      <c r="C11466">
        <v>23292</v>
      </c>
      <c r="D11466">
        <v>28600</v>
      </c>
    </row>
    <row r="11467" spans="1:4">
      <c r="A11467">
        <v>23293</v>
      </c>
      <c r="B11467" t="s">
        <v>11474</v>
      </c>
      <c r="C11467">
        <v>23293</v>
      </c>
      <c r="D11467">
        <v>118000</v>
      </c>
    </row>
    <row r="11468" spans="1:4">
      <c r="A11468">
        <v>23294</v>
      </c>
      <c r="B11468" t="s">
        <v>11475</v>
      </c>
      <c r="C11468">
        <v>23294</v>
      </c>
      <c r="D11468">
        <v>118000</v>
      </c>
    </row>
    <row r="11469" spans="1:4">
      <c r="A11469">
        <v>23295</v>
      </c>
      <c r="B11469" t="s">
        <v>11476</v>
      </c>
      <c r="C11469">
        <v>23295</v>
      </c>
      <c r="D11469">
        <v>118000</v>
      </c>
    </row>
    <row r="11470" spans="1:4">
      <c r="A11470">
        <v>23296</v>
      </c>
      <c r="B11470" t="s">
        <v>11477</v>
      </c>
      <c r="C11470">
        <v>23296</v>
      </c>
      <c r="D11470">
        <v>118000</v>
      </c>
    </row>
    <row r="11471" spans="1:4">
      <c r="A11471">
        <v>23297</v>
      </c>
      <c r="B11471" t="s">
        <v>11478</v>
      </c>
      <c r="C11471">
        <v>23297</v>
      </c>
      <c r="D11471">
        <v>118000</v>
      </c>
    </row>
    <row r="11472" spans="1:4">
      <c r="A11472">
        <v>23298</v>
      </c>
      <c r="B11472" t="s">
        <v>11479</v>
      </c>
      <c r="C11472">
        <v>23298</v>
      </c>
      <c r="D11472">
        <v>118000</v>
      </c>
    </row>
    <row r="11473" spans="1:4">
      <c r="A11473">
        <v>23299</v>
      </c>
      <c r="B11473" t="s">
        <v>11480</v>
      </c>
      <c r="C11473">
        <v>23299</v>
      </c>
      <c r="D11473">
        <v>1150000</v>
      </c>
    </row>
    <row r="11474" spans="1:4">
      <c r="A11474">
        <v>23300</v>
      </c>
      <c r="B11474" t="s">
        <v>11481</v>
      </c>
      <c r="C11474">
        <v>23300</v>
      </c>
      <c r="D11474">
        <v>1150000</v>
      </c>
    </row>
    <row r="11475" spans="1:4">
      <c r="A11475">
        <v>23301</v>
      </c>
      <c r="B11475" t="s">
        <v>11482</v>
      </c>
      <c r="C11475">
        <v>23301</v>
      </c>
      <c r="D11475">
        <v>1150000</v>
      </c>
    </row>
    <row r="11476" spans="1:4">
      <c r="A11476">
        <v>23302</v>
      </c>
      <c r="B11476" t="s">
        <v>11483</v>
      </c>
      <c r="C11476">
        <v>23302</v>
      </c>
      <c r="D11476">
        <v>1150000</v>
      </c>
    </row>
    <row r="11477" spans="1:4">
      <c r="A11477">
        <v>23303</v>
      </c>
      <c r="B11477" t="s">
        <v>11484</v>
      </c>
      <c r="C11477">
        <v>23303</v>
      </c>
      <c r="D11477">
        <v>1</v>
      </c>
    </row>
    <row r="11478" spans="1:4">
      <c r="A11478">
        <v>23304</v>
      </c>
      <c r="B11478" t="s">
        <v>11485</v>
      </c>
      <c r="C11478">
        <v>23304</v>
      </c>
      <c r="D11478" s="6">
        <v>0</v>
      </c>
    </row>
    <row r="11479" spans="1:4">
      <c r="A11479">
        <v>23305</v>
      </c>
      <c r="B11479" t="s">
        <v>11486</v>
      </c>
      <c r="C11479">
        <v>23305</v>
      </c>
      <c r="D11479">
        <v>101000</v>
      </c>
    </row>
    <row r="11480" spans="1:4">
      <c r="A11480">
        <v>23306</v>
      </c>
      <c r="B11480" t="s">
        <v>11487</v>
      </c>
      <c r="C11480">
        <v>23306</v>
      </c>
      <c r="D11480">
        <v>101000</v>
      </c>
    </row>
    <row r="11481" spans="1:4">
      <c r="A11481">
        <v>23307</v>
      </c>
      <c r="B11481" t="s">
        <v>11488</v>
      </c>
      <c r="C11481">
        <v>23307</v>
      </c>
      <c r="D11481">
        <v>101000</v>
      </c>
    </row>
    <row r="11482" spans="1:4">
      <c r="A11482">
        <v>23308</v>
      </c>
      <c r="B11482" t="s">
        <v>11489</v>
      </c>
      <c r="C11482">
        <v>23308</v>
      </c>
      <c r="D11482">
        <v>101000</v>
      </c>
    </row>
    <row r="11483" spans="1:4">
      <c r="A11483">
        <v>23309</v>
      </c>
      <c r="B11483" t="s">
        <v>11490</v>
      </c>
      <c r="C11483">
        <v>23309</v>
      </c>
      <c r="D11483">
        <v>101000</v>
      </c>
    </row>
    <row r="11484" spans="1:4">
      <c r="A11484">
        <v>23310</v>
      </c>
      <c r="B11484" t="s">
        <v>11491</v>
      </c>
      <c r="C11484">
        <v>23310</v>
      </c>
      <c r="D11484">
        <v>101000</v>
      </c>
    </row>
    <row r="11485" spans="1:4">
      <c r="A11485">
        <v>23311</v>
      </c>
      <c r="B11485" t="s">
        <v>11492</v>
      </c>
      <c r="C11485">
        <v>23311</v>
      </c>
      <c r="D11485">
        <v>1040000</v>
      </c>
    </row>
    <row r="11486" spans="1:4">
      <c r="A11486">
        <v>23312</v>
      </c>
      <c r="B11486" t="s">
        <v>11493</v>
      </c>
      <c r="C11486">
        <v>23312</v>
      </c>
      <c r="D11486">
        <v>16500</v>
      </c>
    </row>
    <row r="11487" spans="1:4">
      <c r="A11487">
        <v>23313</v>
      </c>
      <c r="B11487" t="s">
        <v>11494</v>
      </c>
      <c r="C11487">
        <v>23313</v>
      </c>
      <c r="D11487">
        <v>16500</v>
      </c>
    </row>
    <row r="11488" spans="1:4">
      <c r="A11488">
        <v>23314</v>
      </c>
      <c r="B11488" t="s">
        <v>11495</v>
      </c>
      <c r="C11488">
        <v>23314</v>
      </c>
      <c r="D11488">
        <v>16500</v>
      </c>
    </row>
    <row r="11489" spans="1:4">
      <c r="A11489">
        <v>23315</v>
      </c>
      <c r="B11489" t="s">
        <v>11496</v>
      </c>
      <c r="C11489">
        <v>23315</v>
      </c>
      <c r="D11489">
        <v>16500</v>
      </c>
    </row>
    <row r="11490" spans="1:4">
      <c r="A11490">
        <v>23319</v>
      </c>
      <c r="B11490" t="s">
        <v>11497</v>
      </c>
      <c r="C11490">
        <v>23319</v>
      </c>
      <c r="D11490">
        <v>101000</v>
      </c>
    </row>
    <row r="11491" spans="1:4">
      <c r="A11491">
        <v>23320</v>
      </c>
      <c r="B11491" t="s">
        <v>11498</v>
      </c>
      <c r="C11491">
        <v>23320</v>
      </c>
      <c r="D11491">
        <v>101000</v>
      </c>
    </row>
    <row r="11492" spans="1:4">
      <c r="A11492">
        <v>23321</v>
      </c>
      <c r="B11492" t="s">
        <v>11499</v>
      </c>
      <c r="C11492">
        <v>23321</v>
      </c>
      <c r="D11492">
        <v>101000</v>
      </c>
    </row>
    <row r="11493" spans="1:4">
      <c r="A11493">
        <v>23322</v>
      </c>
      <c r="B11493" t="s">
        <v>11500</v>
      </c>
      <c r="C11493">
        <v>23322</v>
      </c>
      <c r="D11493">
        <v>101000</v>
      </c>
    </row>
    <row r="11494" spans="1:4">
      <c r="A11494">
        <v>23323</v>
      </c>
      <c r="B11494" t="s">
        <v>11501</v>
      </c>
      <c r="C11494">
        <v>23323</v>
      </c>
      <c r="D11494">
        <v>101000</v>
      </c>
    </row>
    <row r="11495" spans="1:4">
      <c r="A11495">
        <v>23324</v>
      </c>
      <c r="B11495" t="s">
        <v>11502</v>
      </c>
      <c r="C11495">
        <v>23324</v>
      </c>
      <c r="D11495">
        <v>101000</v>
      </c>
    </row>
    <row r="11496" spans="1:4">
      <c r="A11496">
        <v>23325</v>
      </c>
      <c r="B11496" t="s">
        <v>11503</v>
      </c>
      <c r="C11496">
        <v>23325</v>
      </c>
      <c r="D11496">
        <v>101000</v>
      </c>
    </row>
    <row r="11497" spans="1:4">
      <c r="A11497">
        <v>23326</v>
      </c>
      <c r="B11497" t="s">
        <v>11504</v>
      </c>
      <c r="C11497">
        <v>23326</v>
      </c>
      <c r="D11497">
        <v>101000</v>
      </c>
    </row>
    <row r="11498" spans="1:4">
      <c r="A11498">
        <v>23327</v>
      </c>
      <c r="B11498" t="s">
        <v>11505</v>
      </c>
      <c r="C11498">
        <v>23327</v>
      </c>
      <c r="D11498">
        <v>5</v>
      </c>
    </row>
    <row r="11499" spans="1:4">
      <c r="A11499">
        <v>23328</v>
      </c>
      <c r="B11499" t="s">
        <v>11506</v>
      </c>
      <c r="C11499">
        <v>23328</v>
      </c>
      <c r="D11499">
        <v>16500</v>
      </c>
    </row>
    <row r="11500" spans="1:4">
      <c r="A11500">
        <v>23329</v>
      </c>
      <c r="B11500" t="s">
        <v>11507</v>
      </c>
      <c r="C11500">
        <v>23329</v>
      </c>
      <c r="D11500">
        <v>16500</v>
      </c>
    </row>
    <row r="11501" spans="1:4">
      <c r="A11501">
        <v>23330</v>
      </c>
      <c r="B11501" t="s">
        <v>11508</v>
      </c>
      <c r="C11501">
        <v>23330</v>
      </c>
      <c r="D11501">
        <v>20400</v>
      </c>
    </row>
    <row r="11502" spans="1:4">
      <c r="A11502">
        <v>23331</v>
      </c>
      <c r="B11502" t="s">
        <v>11509</v>
      </c>
      <c r="C11502">
        <v>23331</v>
      </c>
      <c r="D11502">
        <v>20400</v>
      </c>
    </row>
    <row r="11503" spans="1:4">
      <c r="A11503">
        <v>23332</v>
      </c>
      <c r="B11503" t="s">
        <v>11510</v>
      </c>
      <c r="C11503">
        <v>23332</v>
      </c>
      <c r="D11503">
        <v>19700</v>
      </c>
    </row>
    <row r="11504" spans="1:4">
      <c r="A11504">
        <v>23333</v>
      </c>
      <c r="B11504" t="s">
        <v>11511</v>
      </c>
      <c r="C11504">
        <v>23333</v>
      </c>
      <c r="D11504">
        <v>19700</v>
      </c>
    </row>
    <row r="11505" spans="1:4">
      <c r="A11505">
        <v>23334</v>
      </c>
      <c r="B11505" t="s">
        <v>11512</v>
      </c>
      <c r="C11505">
        <v>23334</v>
      </c>
      <c r="D11505">
        <v>16500</v>
      </c>
    </row>
    <row r="11506" spans="1:4">
      <c r="A11506">
        <v>23335</v>
      </c>
      <c r="B11506" t="s">
        <v>11513</v>
      </c>
      <c r="C11506">
        <v>23335</v>
      </c>
      <c r="D11506">
        <v>16500</v>
      </c>
    </row>
    <row r="11507" spans="1:4">
      <c r="A11507">
        <v>23337</v>
      </c>
      <c r="B11507" t="s">
        <v>11514</v>
      </c>
      <c r="C11507">
        <v>23337</v>
      </c>
      <c r="D11507">
        <v>22000000</v>
      </c>
    </row>
    <row r="11508" spans="1:4">
      <c r="A11508">
        <v>23338</v>
      </c>
      <c r="B11508" t="s">
        <v>11515</v>
      </c>
      <c r="C11508">
        <v>23338</v>
      </c>
      <c r="D11508">
        <v>22000000</v>
      </c>
    </row>
    <row r="11509" spans="1:4">
      <c r="A11509">
        <v>23339</v>
      </c>
      <c r="B11509" t="s">
        <v>11516</v>
      </c>
      <c r="C11509">
        <v>23339</v>
      </c>
      <c r="D11509">
        <v>22000000</v>
      </c>
    </row>
    <row r="11510" spans="1:4">
      <c r="A11510">
        <v>23340</v>
      </c>
      <c r="B11510" t="s">
        <v>11517</v>
      </c>
      <c r="C11510">
        <v>23340</v>
      </c>
      <c r="D11510">
        <v>22000000</v>
      </c>
    </row>
    <row r="11511" spans="1:4">
      <c r="A11511">
        <v>23341</v>
      </c>
      <c r="B11511" t="s">
        <v>11518</v>
      </c>
      <c r="C11511">
        <v>23341</v>
      </c>
      <c r="D11511">
        <v>22000000</v>
      </c>
    </row>
    <row r="11512" spans="1:4">
      <c r="A11512">
        <v>23342</v>
      </c>
      <c r="B11512" t="s">
        <v>11519</v>
      </c>
      <c r="C11512">
        <v>23342</v>
      </c>
      <c r="D11512">
        <v>22000000</v>
      </c>
    </row>
    <row r="11513" spans="1:4">
      <c r="A11513">
        <v>23343</v>
      </c>
      <c r="B11513" t="s">
        <v>11520</v>
      </c>
      <c r="C11513">
        <v>23343</v>
      </c>
      <c r="D11513">
        <v>16500</v>
      </c>
    </row>
    <row r="11514" spans="1:4">
      <c r="A11514">
        <v>23344</v>
      </c>
      <c r="B11514" t="s">
        <v>11521</v>
      </c>
      <c r="C11514">
        <v>23344</v>
      </c>
      <c r="D11514">
        <v>16500</v>
      </c>
    </row>
    <row r="11515" spans="1:4">
      <c r="A11515">
        <v>23345</v>
      </c>
      <c r="B11515" t="s">
        <v>11522</v>
      </c>
      <c r="C11515">
        <v>23345</v>
      </c>
      <c r="D11515">
        <v>16500</v>
      </c>
    </row>
    <row r="11516" spans="1:4">
      <c r="A11516">
        <v>23346</v>
      </c>
      <c r="B11516" t="s">
        <v>11523</v>
      </c>
      <c r="C11516">
        <v>23346</v>
      </c>
      <c r="D11516">
        <v>16500</v>
      </c>
    </row>
    <row r="11517" spans="1:4">
      <c r="A11517">
        <v>23347</v>
      </c>
      <c r="B11517" t="s">
        <v>11524</v>
      </c>
      <c r="C11517">
        <v>23347</v>
      </c>
      <c r="D11517">
        <v>16500</v>
      </c>
    </row>
    <row r="11518" spans="1:4">
      <c r="A11518">
        <v>23348</v>
      </c>
      <c r="B11518" t="s">
        <v>11525</v>
      </c>
      <c r="C11518">
        <v>23348</v>
      </c>
      <c r="D11518">
        <v>16500</v>
      </c>
    </row>
    <row r="11519" spans="1:4">
      <c r="A11519">
        <v>23349</v>
      </c>
      <c r="B11519" t="s">
        <v>11526</v>
      </c>
      <c r="C11519">
        <v>23349</v>
      </c>
      <c r="D11519">
        <v>101000</v>
      </c>
    </row>
    <row r="11520" spans="1:4">
      <c r="A11520">
        <v>23350</v>
      </c>
      <c r="B11520" t="s">
        <v>11527</v>
      </c>
      <c r="C11520">
        <v>23350</v>
      </c>
      <c r="D11520">
        <v>101000</v>
      </c>
    </row>
    <row r="11521" spans="1:4">
      <c r="A11521">
        <v>23351</v>
      </c>
      <c r="B11521" t="s">
        <v>11528</v>
      </c>
      <c r="C11521">
        <v>23351</v>
      </c>
      <c r="D11521">
        <v>101000</v>
      </c>
    </row>
    <row r="11522" spans="1:4">
      <c r="A11522">
        <v>23352</v>
      </c>
      <c r="B11522" t="s">
        <v>11529</v>
      </c>
      <c r="C11522">
        <v>23352</v>
      </c>
      <c r="D11522">
        <v>101000</v>
      </c>
    </row>
    <row r="11523" spans="1:4">
      <c r="A11523">
        <v>23353</v>
      </c>
      <c r="B11523" t="s">
        <v>11530</v>
      </c>
      <c r="C11523">
        <v>23353</v>
      </c>
      <c r="D11523">
        <v>101000</v>
      </c>
    </row>
    <row r="11524" spans="1:4">
      <c r="A11524">
        <v>23354</v>
      </c>
      <c r="B11524" t="s">
        <v>11531</v>
      </c>
      <c r="C11524">
        <v>23354</v>
      </c>
      <c r="D11524">
        <v>101000</v>
      </c>
    </row>
    <row r="11525" spans="1:4">
      <c r="A11525">
        <v>23355</v>
      </c>
      <c r="B11525" t="s">
        <v>11532</v>
      </c>
      <c r="C11525">
        <v>23355</v>
      </c>
      <c r="D11525">
        <v>22000000</v>
      </c>
    </row>
    <row r="11526" spans="1:4">
      <c r="A11526">
        <v>23356</v>
      </c>
      <c r="B11526" t="s">
        <v>11533</v>
      </c>
      <c r="C11526">
        <v>23356</v>
      </c>
      <c r="D11526">
        <v>22000000</v>
      </c>
    </row>
    <row r="11527" spans="1:4">
      <c r="A11527">
        <v>23357</v>
      </c>
      <c r="B11527" t="s">
        <v>11534</v>
      </c>
      <c r="C11527">
        <v>23357</v>
      </c>
      <c r="D11527">
        <v>22000000</v>
      </c>
    </row>
    <row r="11528" spans="1:4">
      <c r="A11528">
        <v>23358</v>
      </c>
      <c r="B11528" t="s">
        <v>11535</v>
      </c>
      <c r="C11528">
        <v>23358</v>
      </c>
      <c r="D11528">
        <v>22000000</v>
      </c>
    </row>
    <row r="11529" spans="1:4">
      <c r="A11529">
        <v>23359</v>
      </c>
      <c r="B11529" t="s">
        <v>11536</v>
      </c>
      <c r="C11529">
        <v>23359</v>
      </c>
      <c r="D11529">
        <v>100000000</v>
      </c>
    </row>
    <row r="11530" spans="1:4">
      <c r="A11530">
        <v>23360</v>
      </c>
      <c r="B11530" t="s">
        <v>11537</v>
      </c>
      <c r="C11530">
        <v>23360</v>
      </c>
      <c r="D11530">
        <v>20000</v>
      </c>
    </row>
    <row r="11531" spans="1:4">
      <c r="A11531">
        <v>23361</v>
      </c>
      <c r="B11531" t="s">
        <v>11538</v>
      </c>
      <c r="C11531">
        <v>23361</v>
      </c>
      <c r="D11531">
        <v>20000</v>
      </c>
    </row>
    <row r="11532" spans="1:4">
      <c r="A11532">
        <v>23362</v>
      </c>
      <c r="B11532" t="s">
        <v>11539</v>
      </c>
      <c r="C11532">
        <v>23362</v>
      </c>
      <c r="D11532">
        <v>21120</v>
      </c>
    </row>
    <row r="11533" spans="1:4">
      <c r="A11533">
        <v>23363</v>
      </c>
      <c r="B11533" t="s">
        <v>11540</v>
      </c>
      <c r="C11533">
        <v>23363</v>
      </c>
      <c r="D11533">
        <v>21120</v>
      </c>
    </row>
    <row r="11534" spans="1:4">
      <c r="A11534">
        <v>23364</v>
      </c>
      <c r="B11534" t="s">
        <v>11541</v>
      </c>
      <c r="C11534">
        <v>23364</v>
      </c>
      <c r="D11534">
        <v>21120</v>
      </c>
    </row>
    <row r="11535" spans="1:4">
      <c r="A11535">
        <v>23365</v>
      </c>
      <c r="B11535" t="s">
        <v>11542</v>
      </c>
      <c r="C11535">
        <v>23365</v>
      </c>
      <c r="D11535">
        <v>21120</v>
      </c>
    </row>
    <row r="11536" spans="1:4">
      <c r="A11536">
        <v>23366</v>
      </c>
      <c r="B11536" t="s">
        <v>11543</v>
      </c>
      <c r="C11536">
        <v>23366</v>
      </c>
      <c r="D11536">
        <v>100100</v>
      </c>
    </row>
    <row r="11537" spans="1:4">
      <c r="A11537">
        <v>23367</v>
      </c>
      <c r="B11537" t="s">
        <v>11544</v>
      </c>
      <c r="C11537">
        <v>23367</v>
      </c>
      <c r="D11537">
        <v>100100</v>
      </c>
    </row>
    <row r="11538" spans="1:4">
      <c r="A11538">
        <v>23368</v>
      </c>
      <c r="B11538" t="s">
        <v>11545</v>
      </c>
      <c r="C11538">
        <v>23368</v>
      </c>
      <c r="D11538">
        <v>100100</v>
      </c>
    </row>
    <row r="11539" spans="1:4">
      <c r="A11539">
        <v>23369</v>
      </c>
      <c r="B11539" t="s">
        <v>11546</v>
      </c>
      <c r="C11539">
        <v>23369</v>
      </c>
      <c r="D11539">
        <v>100100</v>
      </c>
    </row>
    <row r="11540" spans="1:4">
      <c r="A11540">
        <v>23370</v>
      </c>
      <c r="B11540" t="s">
        <v>11547</v>
      </c>
      <c r="C11540">
        <v>23370</v>
      </c>
      <c r="D11540">
        <v>100100</v>
      </c>
    </row>
    <row r="11541" spans="1:4">
      <c r="A11541">
        <v>23371</v>
      </c>
      <c r="B11541" t="s">
        <v>11548</v>
      </c>
      <c r="C11541">
        <v>23371</v>
      </c>
      <c r="D11541">
        <v>100100</v>
      </c>
    </row>
    <row r="11542" spans="1:4">
      <c r="A11542">
        <v>23372</v>
      </c>
      <c r="B11542" t="s">
        <v>11549</v>
      </c>
      <c r="C11542">
        <v>23372</v>
      </c>
      <c r="D11542">
        <v>100100</v>
      </c>
    </row>
    <row r="11543" spans="1:4">
      <c r="A11543">
        <v>23373</v>
      </c>
      <c r="B11543" t="s">
        <v>11550</v>
      </c>
      <c r="C11543">
        <v>23373</v>
      </c>
      <c r="D11543">
        <v>100100</v>
      </c>
    </row>
    <row r="11544" spans="1:4">
      <c r="A11544">
        <v>23374</v>
      </c>
      <c r="B11544" t="s">
        <v>11551</v>
      </c>
      <c r="C11544">
        <v>23374</v>
      </c>
      <c r="D11544">
        <v>100100</v>
      </c>
    </row>
    <row r="11545" spans="1:4">
      <c r="A11545">
        <v>23375</v>
      </c>
      <c r="B11545" t="s">
        <v>11552</v>
      </c>
      <c r="C11545">
        <v>23375</v>
      </c>
      <c r="D11545">
        <v>100100</v>
      </c>
    </row>
    <row r="11546" spans="1:4">
      <c r="A11546">
        <v>23376</v>
      </c>
      <c r="B11546" t="s">
        <v>11553</v>
      </c>
      <c r="C11546">
        <v>23376</v>
      </c>
      <c r="D11546">
        <v>100100</v>
      </c>
    </row>
    <row r="11547" spans="1:4">
      <c r="A11547">
        <v>23377</v>
      </c>
      <c r="B11547" t="s">
        <v>11554</v>
      </c>
      <c r="C11547">
        <v>23377</v>
      </c>
      <c r="D11547">
        <v>100100</v>
      </c>
    </row>
    <row r="11548" spans="1:4">
      <c r="A11548">
        <v>23378</v>
      </c>
      <c r="B11548" t="s">
        <v>11555</v>
      </c>
      <c r="C11548">
        <v>23378</v>
      </c>
      <c r="D11548">
        <v>21120</v>
      </c>
    </row>
    <row r="11549" spans="1:4">
      <c r="A11549">
        <v>23379</v>
      </c>
      <c r="B11549" t="s">
        <v>11556</v>
      </c>
      <c r="C11549">
        <v>23379</v>
      </c>
      <c r="D11549">
        <v>21120</v>
      </c>
    </row>
    <row r="11550" spans="1:4">
      <c r="A11550">
        <v>23381</v>
      </c>
      <c r="B11550" t="s">
        <v>11557</v>
      </c>
      <c r="C11550">
        <v>23381</v>
      </c>
      <c r="D11550">
        <v>100100</v>
      </c>
    </row>
    <row r="11551" spans="1:4">
      <c r="A11551">
        <v>23382</v>
      </c>
      <c r="B11551" t="s">
        <v>11558</v>
      </c>
      <c r="C11551">
        <v>23382</v>
      </c>
      <c r="D11551">
        <v>100100</v>
      </c>
    </row>
    <row r="11552" spans="1:4">
      <c r="A11552">
        <v>23383</v>
      </c>
      <c r="B11552" t="s">
        <v>11559</v>
      </c>
      <c r="C11552">
        <v>23383</v>
      </c>
      <c r="D11552">
        <v>100100</v>
      </c>
    </row>
    <row r="11553" spans="1:4">
      <c r="A11553">
        <v>23384</v>
      </c>
      <c r="B11553" t="s">
        <v>11560</v>
      </c>
      <c r="C11553">
        <v>23384</v>
      </c>
      <c r="D11553">
        <v>100100</v>
      </c>
    </row>
    <row r="11554" spans="1:4">
      <c r="A11554">
        <v>23385</v>
      </c>
      <c r="B11554" t="s">
        <v>11561</v>
      </c>
      <c r="C11554">
        <v>23385</v>
      </c>
      <c r="D11554">
        <v>100100</v>
      </c>
    </row>
    <row r="11555" spans="1:4">
      <c r="A11555">
        <v>23386</v>
      </c>
      <c r="B11555" t="s">
        <v>11562</v>
      </c>
      <c r="C11555">
        <v>23386</v>
      </c>
      <c r="D11555">
        <v>100100</v>
      </c>
    </row>
    <row r="11556" spans="1:4">
      <c r="A11556">
        <v>23387</v>
      </c>
      <c r="B11556" t="s">
        <v>11563</v>
      </c>
      <c r="C11556">
        <v>23387</v>
      </c>
      <c r="D11556">
        <v>100100</v>
      </c>
    </row>
    <row r="11557" spans="1:4">
      <c r="A11557">
        <v>23388</v>
      </c>
      <c r="B11557" t="s">
        <v>11564</v>
      </c>
      <c r="C11557">
        <v>23388</v>
      </c>
      <c r="D11557">
        <v>100100</v>
      </c>
    </row>
    <row r="11558" spans="1:4">
      <c r="A11558">
        <v>23391</v>
      </c>
      <c r="B11558" t="s">
        <v>11565</v>
      </c>
      <c r="C11558">
        <v>23391</v>
      </c>
      <c r="D11558">
        <v>21120</v>
      </c>
    </row>
    <row r="11559" spans="1:4">
      <c r="A11559">
        <v>23392</v>
      </c>
      <c r="B11559" t="s">
        <v>11566</v>
      </c>
      <c r="C11559">
        <v>23392</v>
      </c>
      <c r="D11559">
        <v>21120</v>
      </c>
    </row>
    <row r="11560" spans="1:4">
      <c r="A11560">
        <v>23394</v>
      </c>
      <c r="B11560" t="s">
        <v>11567</v>
      </c>
      <c r="C11560">
        <v>23394</v>
      </c>
      <c r="D11560">
        <v>100100</v>
      </c>
    </row>
    <row r="11561" spans="1:4">
      <c r="A11561">
        <v>23395</v>
      </c>
      <c r="B11561" t="s">
        <v>11568</v>
      </c>
      <c r="C11561">
        <v>23395</v>
      </c>
      <c r="D11561">
        <v>100100</v>
      </c>
    </row>
    <row r="11562" spans="1:4">
      <c r="A11562">
        <v>23396</v>
      </c>
      <c r="B11562" t="s">
        <v>11569</v>
      </c>
      <c r="C11562">
        <v>23396</v>
      </c>
      <c r="D11562">
        <v>100100</v>
      </c>
    </row>
    <row r="11563" spans="1:4">
      <c r="A11563">
        <v>23397</v>
      </c>
      <c r="B11563" t="s">
        <v>11570</v>
      </c>
      <c r="C11563">
        <v>23397</v>
      </c>
      <c r="D11563">
        <v>100100</v>
      </c>
    </row>
    <row r="11564" spans="1:4">
      <c r="A11564">
        <v>23398</v>
      </c>
      <c r="B11564" t="s">
        <v>11571</v>
      </c>
      <c r="C11564">
        <v>23398</v>
      </c>
      <c r="D11564">
        <v>100100</v>
      </c>
    </row>
    <row r="11565" spans="1:4">
      <c r="A11565">
        <v>23399</v>
      </c>
      <c r="B11565" t="s">
        <v>11572</v>
      </c>
      <c r="C11565">
        <v>23399</v>
      </c>
      <c r="D11565">
        <v>100100</v>
      </c>
    </row>
    <row r="11566" spans="1:4">
      <c r="A11566">
        <v>23400</v>
      </c>
      <c r="B11566" t="s">
        <v>11573</v>
      </c>
      <c r="C11566">
        <v>23400</v>
      </c>
      <c r="D11566">
        <v>100100</v>
      </c>
    </row>
    <row r="11567" spans="1:4">
      <c r="A11567">
        <v>23401</v>
      </c>
      <c r="B11567" t="s">
        <v>11574</v>
      </c>
      <c r="C11567">
        <v>23401</v>
      </c>
      <c r="D11567">
        <v>100100</v>
      </c>
    </row>
    <row r="11568" spans="1:4">
      <c r="A11568">
        <v>23402</v>
      </c>
      <c r="B11568" t="s">
        <v>11575</v>
      </c>
      <c r="C11568">
        <v>23402</v>
      </c>
      <c r="D11568">
        <v>100100</v>
      </c>
    </row>
    <row r="11569" spans="1:4">
      <c r="A11569">
        <v>23403</v>
      </c>
      <c r="B11569" t="s">
        <v>11576</v>
      </c>
      <c r="C11569">
        <v>23403</v>
      </c>
      <c r="D11569">
        <v>100100</v>
      </c>
    </row>
    <row r="11570" spans="1:4">
      <c r="A11570">
        <v>23405</v>
      </c>
      <c r="B11570" t="s">
        <v>11577</v>
      </c>
      <c r="C11570">
        <v>23405</v>
      </c>
      <c r="D11570">
        <v>21120</v>
      </c>
    </row>
    <row r="11571" spans="1:4">
      <c r="A11571">
        <v>23406</v>
      </c>
      <c r="B11571" t="s">
        <v>11578</v>
      </c>
      <c r="C11571">
        <v>23406</v>
      </c>
      <c r="D11571">
        <v>21120</v>
      </c>
    </row>
    <row r="11572" spans="1:4">
      <c r="A11572">
        <v>23407</v>
      </c>
      <c r="B11572" t="s">
        <v>11579</v>
      </c>
      <c r="C11572">
        <v>23407</v>
      </c>
      <c r="D11572">
        <v>21120</v>
      </c>
    </row>
    <row r="11573" spans="1:4">
      <c r="A11573">
        <v>23408</v>
      </c>
      <c r="B11573" t="s">
        <v>11580</v>
      </c>
      <c r="C11573">
        <v>23408</v>
      </c>
      <c r="D11573">
        <v>21120</v>
      </c>
    </row>
    <row r="11574" spans="1:4">
      <c r="A11574">
        <v>23409</v>
      </c>
      <c r="B11574" t="s">
        <v>11581</v>
      </c>
      <c r="C11574">
        <v>23409</v>
      </c>
      <c r="D11574">
        <v>21120</v>
      </c>
    </row>
    <row r="11575" spans="1:4">
      <c r="A11575">
        <v>23410</v>
      </c>
      <c r="B11575" t="s">
        <v>11582</v>
      </c>
      <c r="C11575">
        <v>23410</v>
      </c>
      <c r="D11575">
        <v>21120</v>
      </c>
    </row>
    <row r="11576" spans="1:4">
      <c r="A11576">
        <v>23411</v>
      </c>
      <c r="B11576" t="s">
        <v>11583</v>
      </c>
      <c r="C11576">
        <v>23411</v>
      </c>
      <c r="D11576">
        <v>21120</v>
      </c>
    </row>
    <row r="11577" spans="1:4">
      <c r="A11577">
        <v>23412</v>
      </c>
      <c r="B11577" t="s">
        <v>11584</v>
      </c>
      <c r="C11577">
        <v>23412</v>
      </c>
      <c r="D11577">
        <v>21120</v>
      </c>
    </row>
    <row r="11578" spans="1:4">
      <c r="A11578">
        <v>23413</v>
      </c>
      <c r="B11578" t="s">
        <v>11585</v>
      </c>
      <c r="C11578">
        <v>23413</v>
      </c>
      <c r="D11578">
        <v>1150</v>
      </c>
    </row>
    <row r="11579" spans="1:4">
      <c r="A11579">
        <v>23414</v>
      </c>
      <c r="B11579" t="s">
        <v>11586</v>
      </c>
      <c r="C11579">
        <v>23414</v>
      </c>
      <c r="D11579">
        <v>5</v>
      </c>
    </row>
    <row r="11580" spans="1:4">
      <c r="A11580">
        <v>23415</v>
      </c>
      <c r="B11580" t="s">
        <v>11587</v>
      </c>
      <c r="C11580">
        <v>23415</v>
      </c>
      <c r="D11580">
        <v>0.01</v>
      </c>
    </row>
    <row r="11581" spans="1:4">
      <c r="A11581">
        <v>23416</v>
      </c>
      <c r="B11581" t="s">
        <v>11588</v>
      </c>
      <c r="C11581">
        <v>23416</v>
      </c>
      <c r="D11581">
        <v>25</v>
      </c>
    </row>
    <row r="11582" spans="1:4">
      <c r="A11582">
        <v>23417</v>
      </c>
      <c r="B11582" t="s">
        <v>11589</v>
      </c>
      <c r="C11582">
        <v>23417</v>
      </c>
      <c r="D11582">
        <v>0.01</v>
      </c>
    </row>
    <row r="11583" spans="1:4">
      <c r="A11583">
        <v>23418</v>
      </c>
      <c r="B11583" t="s">
        <v>11590</v>
      </c>
      <c r="C11583">
        <v>23418</v>
      </c>
      <c r="D11583">
        <v>5</v>
      </c>
    </row>
    <row r="11584" spans="1:4">
      <c r="A11584">
        <v>23419</v>
      </c>
      <c r="B11584" t="s">
        <v>11591</v>
      </c>
      <c r="C11584">
        <v>23419</v>
      </c>
      <c r="D11584">
        <v>0.01</v>
      </c>
    </row>
    <row r="11585" spans="1:4">
      <c r="A11585">
        <v>23420</v>
      </c>
      <c r="B11585" t="s">
        <v>11592</v>
      </c>
      <c r="C11585">
        <v>23420</v>
      </c>
      <c r="D11585">
        <v>1</v>
      </c>
    </row>
    <row r="11586" spans="1:4">
      <c r="A11586">
        <v>23421</v>
      </c>
      <c r="B11586" t="s">
        <v>11593</v>
      </c>
      <c r="C11586">
        <v>23421</v>
      </c>
      <c r="D11586">
        <v>0.1</v>
      </c>
    </row>
    <row r="11587" spans="1:4">
      <c r="A11587">
        <v>23422</v>
      </c>
      <c r="B11587" t="s">
        <v>11594</v>
      </c>
      <c r="C11587">
        <v>23422</v>
      </c>
      <c r="D11587">
        <v>112000</v>
      </c>
    </row>
    <row r="11588" spans="1:4">
      <c r="A11588">
        <v>23423</v>
      </c>
      <c r="B11588" t="s">
        <v>11595</v>
      </c>
      <c r="C11588">
        <v>23423</v>
      </c>
      <c r="D11588">
        <v>26500</v>
      </c>
    </row>
    <row r="11589" spans="1:4">
      <c r="A11589">
        <v>23424</v>
      </c>
      <c r="B11589" t="s">
        <v>11596</v>
      </c>
      <c r="C11589">
        <v>23424</v>
      </c>
      <c r="D11589">
        <v>26500</v>
      </c>
    </row>
    <row r="11590" spans="1:4">
      <c r="A11590">
        <v>23425</v>
      </c>
      <c r="B11590" t="s">
        <v>11597</v>
      </c>
      <c r="C11590">
        <v>23425</v>
      </c>
      <c r="D11590">
        <v>26500</v>
      </c>
    </row>
    <row r="11591" spans="1:4">
      <c r="A11591">
        <v>23426</v>
      </c>
      <c r="B11591" t="s">
        <v>11598</v>
      </c>
      <c r="C11591">
        <v>23426</v>
      </c>
      <c r="D11591">
        <v>26500</v>
      </c>
    </row>
    <row r="11592" spans="1:4">
      <c r="A11592">
        <v>23427</v>
      </c>
      <c r="B11592" t="s">
        <v>11599</v>
      </c>
      <c r="C11592">
        <v>23427</v>
      </c>
      <c r="D11592">
        <v>26500</v>
      </c>
    </row>
    <row r="11593" spans="1:4">
      <c r="A11593">
        <v>23428</v>
      </c>
      <c r="B11593" t="s">
        <v>11600</v>
      </c>
      <c r="C11593">
        <v>23428</v>
      </c>
      <c r="D11593">
        <v>26500</v>
      </c>
    </row>
    <row r="11594" spans="1:4">
      <c r="A11594">
        <v>23429</v>
      </c>
      <c r="B11594" t="s">
        <v>11601</v>
      </c>
      <c r="C11594">
        <v>23429</v>
      </c>
      <c r="D11594">
        <v>29500</v>
      </c>
    </row>
    <row r="11595" spans="1:4">
      <c r="A11595">
        <v>23430</v>
      </c>
      <c r="B11595" t="s">
        <v>11602</v>
      </c>
      <c r="C11595">
        <v>23430</v>
      </c>
      <c r="D11595">
        <v>29500</v>
      </c>
    </row>
    <row r="11596" spans="1:4">
      <c r="A11596">
        <v>23431</v>
      </c>
      <c r="B11596" t="s">
        <v>11603</v>
      </c>
      <c r="C11596">
        <v>23431</v>
      </c>
      <c r="D11596">
        <v>23000</v>
      </c>
    </row>
    <row r="11597" spans="1:4">
      <c r="A11597">
        <v>23432</v>
      </c>
      <c r="B11597" t="s">
        <v>11604</v>
      </c>
      <c r="C11597">
        <v>23432</v>
      </c>
      <c r="D11597">
        <v>23000</v>
      </c>
    </row>
    <row r="11598" spans="1:4">
      <c r="A11598">
        <v>23434</v>
      </c>
      <c r="B11598" t="s">
        <v>11605</v>
      </c>
      <c r="C11598">
        <v>23434</v>
      </c>
      <c r="D11598">
        <v>26500</v>
      </c>
    </row>
    <row r="11599" spans="1:4">
      <c r="A11599">
        <v>23435</v>
      </c>
      <c r="B11599" t="s">
        <v>11606</v>
      </c>
      <c r="C11599">
        <v>23435</v>
      </c>
      <c r="D11599">
        <v>26500</v>
      </c>
    </row>
    <row r="11600" spans="1:4">
      <c r="A11600">
        <v>23436</v>
      </c>
      <c r="B11600" t="s">
        <v>11607</v>
      </c>
      <c r="C11600">
        <v>23436</v>
      </c>
      <c r="D11600">
        <v>112000</v>
      </c>
    </row>
    <row r="11601" spans="1:4">
      <c r="A11601">
        <v>23437</v>
      </c>
      <c r="B11601" t="s">
        <v>11608</v>
      </c>
      <c r="C11601">
        <v>23437</v>
      </c>
      <c r="D11601">
        <v>112000</v>
      </c>
    </row>
    <row r="11602" spans="1:4">
      <c r="A11602">
        <v>23438</v>
      </c>
      <c r="B11602" t="s">
        <v>11609</v>
      </c>
      <c r="C11602">
        <v>23438</v>
      </c>
      <c r="D11602">
        <v>112000</v>
      </c>
    </row>
    <row r="11603" spans="1:4">
      <c r="A11603">
        <v>23439</v>
      </c>
      <c r="B11603" t="s">
        <v>11610</v>
      </c>
      <c r="C11603">
        <v>23439</v>
      </c>
      <c r="D11603">
        <v>112000</v>
      </c>
    </row>
    <row r="11604" spans="1:4">
      <c r="A11604">
        <v>23440</v>
      </c>
      <c r="B11604" t="s">
        <v>11611</v>
      </c>
      <c r="C11604">
        <v>23440</v>
      </c>
      <c r="D11604">
        <v>112000</v>
      </c>
    </row>
    <row r="11605" spans="1:4">
      <c r="A11605">
        <v>23441</v>
      </c>
      <c r="B11605" t="s">
        <v>11612</v>
      </c>
      <c r="C11605">
        <v>23441</v>
      </c>
      <c r="D11605">
        <v>112000</v>
      </c>
    </row>
    <row r="11606" spans="1:4">
      <c r="A11606">
        <v>23442</v>
      </c>
      <c r="B11606" t="s">
        <v>11613</v>
      </c>
      <c r="C11606">
        <v>23442</v>
      </c>
      <c r="D11606">
        <v>112000</v>
      </c>
    </row>
    <row r="11607" spans="1:4">
      <c r="A11607">
        <v>23443</v>
      </c>
      <c r="B11607" t="s">
        <v>11614</v>
      </c>
      <c r="C11607">
        <v>23443</v>
      </c>
      <c r="D11607">
        <v>112000</v>
      </c>
    </row>
    <row r="11608" spans="1:4">
      <c r="A11608">
        <v>23444</v>
      </c>
      <c r="B11608" t="s">
        <v>11615</v>
      </c>
      <c r="C11608">
        <v>23444</v>
      </c>
      <c r="D11608">
        <v>112000</v>
      </c>
    </row>
    <row r="11609" spans="1:4">
      <c r="A11609">
        <v>23445</v>
      </c>
      <c r="B11609" t="s">
        <v>11616</v>
      </c>
      <c r="C11609">
        <v>23445</v>
      </c>
      <c r="D11609">
        <v>112000</v>
      </c>
    </row>
    <row r="11610" spans="1:4">
      <c r="A11610">
        <v>23446</v>
      </c>
      <c r="B11610" t="s">
        <v>11617</v>
      </c>
      <c r="C11610">
        <v>23446</v>
      </c>
      <c r="D11610">
        <v>112000</v>
      </c>
    </row>
    <row r="11611" spans="1:4">
      <c r="A11611">
        <v>23447</v>
      </c>
      <c r="B11611" t="s">
        <v>11618</v>
      </c>
      <c r="C11611">
        <v>23447</v>
      </c>
      <c r="D11611">
        <v>112000</v>
      </c>
    </row>
    <row r="11612" spans="1:4">
      <c r="A11612">
        <v>23448</v>
      </c>
      <c r="B11612" t="s">
        <v>11619</v>
      </c>
      <c r="C11612">
        <v>23448</v>
      </c>
      <c r="D11612">
        <v>112000</v>
      </c>
    </row>
    <row r="11613" spans="1:4">
      <c r="A11613">
        <v>23449</v>
      </c>
      <c r="B11613" t="s">
        <v>11620</v>
      </c>
      <c r="C11613">
        <v>23449</v>
      </c>
      <c r="D11613">
        <v>112000</v>
      </c>
    </row>
    <row r="11614" spans="1:4">
      <c r="A11614">
        <v>23450</v>
      </c>
      <c r="B11614" t="s">
        <v>11621</v>
      </c>
      <c r="C11614">
        <v>23450</v>
      </c>
      <c r="D11614">
        <v>1140000</v>
      </c>
    </row>
    <row r="11615" spans="1:4">
      <c r="A11615">
        <v>23451</v>
      </c>
      <c r="B11615" t="s">
        <v>11622</v>
      </c>
      <c r="C11615">
        <v>23451</v>
      </c>
      <c r="D11615">
        <v>1140000</v>
      </c>
    </row>
    <row r="11616" spans="1:4">
      <c r="A11616">
        <v>23452</v>
      </c>
      <c r="B11616" t="s">
        <v>11623</v>
      </c>
      <c r="C11616">
        <v>23452</v>
      </c>
      <c r="D11616">
        <v>1140000</v>
      </c>
    </row>
    <row r="11617" spans="1:4">
      <c r="A11617">
        <v>23453</v>
      </c>
      <c r="B11617" t="s">
        <v>11624</v>
      </c>
      <c r="C11617">
        <v>23453</v>
      </c>
      <c r="D11617">
        <v>1140000</v>
      </c>
    </row>
    <row r="11618" spans="1:4">
      <c r="A11618">
        <v>23454</v>
      </c>
      <c r="B11618" t="s">
        <v>11625</v>
      </c>
      <c r="C11618">
        <v>23454</v>
      </c>
      <c r="D11618">
        <v>1140000</v>
      </c>
    </row>
    <row r="11619" spans="1:4">
      <c r="A11619">
        <v>23455</v>
      </c>
      <c r="B11619" t="s">
        <v>11626</v>
      </c>
      <c r="C11619">
        <v>23455</v>
      </c>
      <c r="D11619">
        <v>1140000</v>
      </c>
    </row>
    <row r="11620" spans="1:4">
      <c r="A11620">
        <v>23456</v>
      </c>
      <c r="B11620" t="s">
        <v>11627</v>
      </c>
      <c r="C11620">
        <v>23456</v>
      </c>
      <c r="D11620" s="6">
        <v>0</v>
      </c>
    </row>
    <row r="11621" spans="1:4">
      <c r="A11621">
        <v>23457</v>
      </c>
      <c r="B11621" t="s">
        <v>11628</v>
      </c>
      <c r="C11621">
        <v>23457</v>
      </c>
      <c r="D11621">
        <v>26500</v>
      </c>
    </row>
    <row r="11622" spans="1:4">
      <c r="A11622">
        <v>23458</v>
      </c>
      <c r="B11622" t="s">
        <v>11629</v>
      </c>
      <c r="C11622">
        <v>23458</v>
      </c>
      <c r="D11622">
        <v>26500</v>
      </c>
    </row>
    <row r="11623" spans="1:4">
      <c r="A11623">
        <v>23459</v>
      </c>
      <c r="B11623" t="s">
        <v>11630</v>
      </c>
      <c r="C11623">
        <v>23459</v>
      </c>
      <c r="D11623">
        <v>26500</v>
      </c>
    </row>
    <row r="11624" spans="1:4">
      <c r="A11624">
        <v>23460</v>
      </c>
      <c r="B11624" t="s">
        <v>11631</v>
      </c>
      <c r="C11624">
        <v>23460</v>
      </c>
      <c r="D11624">
        <v>26500</v>
      </c>
    </row>
    <row r="11625" spans="1:4">
      <c r="A11625">
        <v>23461</v>
      </c>
      <c r="B11625" t="s">
        <v>11632</v>
      </c>
      <c r="C11625">
        <v>23461</v>
      </c>
      <c r="D11625">
        <v>26500</v>
      </c>
    </row>
    <row r="11626" spans="1:4">
      <c r="A11626">
        <v>23462</v>
      </c>
      <c r="B11626" t="s">
        <v>11633</v>
      </c>
      <c r="C11626">
        <v>23462</v>
      </c>
      <c r="D11626">
        <v>26500</v>
      </c>
    </row>
    <row r="11627" spans="1:4">
      <c r="A11627">
        <v>23463</v>
      </c>
      <c r="B11627" t="s">
        <v>11634</v>
      </c>
      <c r="C11627">
        <v>23463</v>
      </c>
      <c r="D11627">
        <v>112000</v>
      </c>
    </row>
    <row r="11628" spans="1:4">
      <c r="A11628">
        <v>23464</v>
      </c>
      <c r="B11628" t="s">
        <v>11635</v>
      </c>
      <c r="C11628">
        <v>23464</v>
      </c>
      <c r="D11628">
        <v>112000</v>
      </c>
    </row>
    <row r="11629" spans="1:4">
      <c r="A11629">
        <v>23465</v>
      </c>
      <c r="B11629" t="s">
        <v>11636</v>
      </c>
      <c r="C11629">
        <v>23465</v>
      </c>
      <c r="D11629">
        <v>112000</v>
      </c>
    </row>
    <row r="11630" spans="1:4">
      <c r="A11630">
        <v>23466</v>
      </c>
      <c r="B11630" t="s">
        <v>11637</v>
      </c>
      <c r="C11630">
        <v>23466</v>
      </c>
      <c r="D11630">
        <v>112000</v>
      </c>
    </row>
    <row r="11631" spans="1:4">
      <c r="A11631">
        <v>23467</v>
      </c>
      <c r="B11631" t="s">
        <v>11638</v>
      </c>
      <c r="C11631">
        <v>23467</v>
      </c>
      <c r="D11631">
        <v>112000</v>
      </c>
    </row>
    <row r="11632" spans="1:4">
      <c r="A11632">
        <v>23468</v>
      </c>
      <c r="B11632" t="s">
        <v>11639</v>
      </c>
      <c r="C11632">
        <v>23468</v>
      </c>
      <c r="D11632">
        <v>112000</v>
      </c>
    </row>
    <row r="11633" spans="1:4">
      <c r="A11633">
        <v>23469</v>
      </c>
      <c r="B11633" t="s">
        <v>11640</v>
      </c>
      <c r="C11633">
        <v>23469</v>
      </c>
      <c r="D11633">
        <v>1140000</v>
      </c>
    </row>
    <row r="11634" spans="1:4">
      <c r="A11634">
        <v>23470</v>
      </c>
      <c r="B11634" t="s">
        <v>11641</v>
      </c>
      <c r="C11634">
        <v>23470</v>
      </c>
      <c r="D11634">
        <v>1140000</v>
      </c>
    </row>
    <row r="11635" spans="1:4">
      <c r="A11635">
        <v>23471</v>
      </c>
      <c r="B11635" t="s">
        <v>11642</v>
      </c>
      <c r="C11635">
        <v>23471</v>
      </c>
      <c r="D11635">
        <v>1140000</v>
      </c>
    </row>
    <row r="11636" spans="1:4">
      <c r="A11636">
        <v>23472</v>
      </c>
      <c r="B11636" t="s">
        <v>11643</v>
      </c>
      <c r="C11636">
        <v>23472</v>
      </c>
      <c r="D11636">
        <v>1140000</v>
      </c>
    </row>
    <row r="11637" spans="1:4">
      <c r="A11637">
        <v>23473</v>
      </c>
      <c r="B11637" t="s">
        <v>11644</v>
      </c>
      <c r="C11637">
        <v>23473</v>
      </c>
      <c r="D11637">
        <v>25</v>
      </c>
    </row>
    <row r="11638" spans="1:4">
      <c r="A11638">
        <v>23474</v>
      </c>
      <c r="B11638" t="s">
        <v>11645</v>
      </c>
      <c r="C11638">
        <v>23474</v>
      </c>
      <c r="D11638">
        <v>0.01</v>
      </c>
    </row>
    <row r="11639" spans="1:4">
      <c r="A11639">
        <v>23475</v>
      </c>
      <c r="B11639" t="s">
        <v>11646</v>
      </c>
      <c r="C11639">
        <v>23475</v>
      </c>
      <c r="D11639">
        <v>60</v>
      </c>
    </row>
    <row r="11640" spans="1:4">
      <c r="A11640">
        <v>23476</v>
      </c>
      <c r="B11640" t="s">
        <v>11647</v>
      </c>
      <c r="C11640">
        <v>23476</v>
      </c>
      <c r="D11640">
        <v>60</v>
      </c>
    </row>
    <row r="11641" spans="1:4">
      <c r="A11641">
        <v>23477</v>
      </c>
      <c r="B11641" t="s">
        <v>11648</v>
      </c>
      <c r="C11641">
        <v>23477</v>
      </c>
      <c r="D11641">
        <v>60</v>
      </c>
    </row>
    <row r="11642" spans="1:4">
      <c r="A11642">
        <v>23478</v>
      </c>
      <c r="B11642" t="s">
        <v>11649</v>
      </c>
      <c r="C11642">
        <v>23478</v>
      </c>
      <c r="D11642">
        <v>60</v>
      </c>
    </row>
    <row r="11643" spans="1:4">
      <c r="A11643">
        <v>23479</v>
      </c>
      <c r="B11643" t="s">
        <v>11650</v>
      </c>
      <c r="C11643">
        <v>23479</v>
      </c>
      <c r="D11643">
        <v>60</v>
      </c>
    </row>
    <row r="11644" spans="1:4">
      <c r="A11644">
        <v>23480</v>
      </c>
      <c r="B11644" t="s">
        <v>11651</v>
      </c>
      <c r="C11644">
        <v>23480</v>
      </c>
      <c r="D11644">
        <v>60</v>
      </c>
    </row>
    <row r="11645" spans="1:4">
      <c r="A11645">
        <v>23481</v>
      </c>
      <c r="B11645" t="s">
        <v>11652</v>
      </c>
      <c r="C11645">
        <v>23481</v>
      </c>
      <c r="D11645">
        <v>60</v>
      </c>
    </row>
    <row r="11646" spans="1:4">
      <c r="A11646">
        <v>23482</v>
      </c>
      <c r="B11646" t="s">
        <v>11653</v>
      </c>
      <c r="C11646">
        <v>23482</v>
      </c>
      <c r="D11646">
        <v>60</v>
      </c>
    </row>
    <row r="11647" spans="1:4">
      <c r="A11647">
        <v>23483</v>
      </c>
      <c r="B11647" t="s">
        <v>11654</v>
      </c>
      <c r="C11647">
        <v>23483</v>
      </c>
      <c r="D11647">
        <v>60</v>
      </c>
    </row>
    <row r="11648" spans="1:4">
      <c r="A11648">
        <v>23484</v>
      </c>
      <c r="B11648" t="s">
        <v>11655</v>
      </c>
      <c r="C11648">
        <v>23484</v>
      </c>
      <c r="D11648">
        <v>60</v>
      </c>
    </row>
    <row r="11649" spans="1:4">
      <c r="A11649">
        <v>23485</v>
      </c>
      <c r="B11649" t="s">
        <v>11656</v>
      </c>
      <c r="C11649">
        <v>23485</v>
      </c>
      <c r="D11649">
        <v>60</v>
      </c>
    </row>
    <row r="11650" spans="1:4">
      <c r="A11650">
        <v>23486</v>
      </c>
      <c r="B11650" t="s">
        <v>11657</v>
      </c>
      <c r="C11650">
        <v>23486</v>
      </c>
      <c r="D11650">
        <v>60</v>
      </c>
    </row>
    <row r="11651" spans="1:4">
      <c r="A11651">
        <v>23487</v>
      </c>
      <c r="B11651" t="s">
        <v>11658</v>
      </c>
      <c r="C11651">
        <v>23487</v>
      </c>
      <c r="D11651">
        <v>60</v>
      </c>
    </row>
    <row r="11652" spans="1:4">
      <c r="A11652">
        <v>23488</v>
      </c>
      <c r="B11652" t="s">
        <v>11659</v>
      </c>
      <c r="C11652">
        <v>23488</v>
      </c>
      <c r="D11652">
        <v>60</v>
      </c>
    </row>
    <row r="11653" spans="1:4">
      <c r="A11653">
        <v>23489</v>
      </c>
      <c r="B11653" t="s">
        <v>11660</v>
      </c>
      <c r="C11653">
        <v>23489</v>
      </c>
      <c r="D11653">
        <v>60</v>
      </c>
    </row>
    <row r="11654" spans="1:4">
      <c r="A11654">
        <v>23490</v>
      </c>
      <c r="B11654" t="s">
        <v>11661</v>
      </c>
      <c r="C11654">
        <v>23490</v>
      </c>
      <c r="D11654">
        <v>60</v>
      </c>
    </row>
    <row r="11655" spans="1:4">
      <c r="A11655">
        <v>23491</v>
      </c>
      <c r="B11655" t="s">
        <v>11662</v>
      </c>
      <c r="C11655">
        <v>23491</v>
      </c>
      <c r="D11655">
        <v>60</v>
      </c>
    </row>
    <row r="11656" spans="1:4">
      <c r="A11656">
        <v>23492</v>
      </c>
      <c r="B11656" t="s">
        <v>11663</v>
      </c>
      <c r="C11656">
        <v>23492</v>
      </c>
      <c r="D11656">
        <v>60</v>
      </c>
    </row>
    <row r="11657" spans="1:4">
      <c r="A11657">
        <v>23493</v>
      </c>
      <c r="B11657" t="s">
        <v>11664</v>
      </c>
      <c r="C11657">
        <v>23493</v>
      </c>
      <c r="D11657">
        <v>60</v>
      </c>
    </row>
    <row r="11658" spans="1:4">
      <c r="A11658">
        <v>23494</v>
      </c>
      <c r="B11658" t="s">
        <v>11665</v>
      </c>
      <c r="C11658">
        <v>23494</v>
      </c>
      <c r="D11658">
        <v>60</v>
      </c>
    </row>
    <row r="11659" spans="1:4">
      <c r="A11659">
        <v>23495</v>
      </c>
      <c r="B11659" t="s">
        <v>11666</v>
      </c>
      <c r="C11659">
        <v>23495</v>
      </c>
      <c r="D11659">
        <v>60</v>
      </c>
    </row>
    <row r="11660" spans="1:4">
      <c r="A11660">
        <v>23496</v>
      </c>
      <c r="B11660" t="s">
        <v>11667</v>
      </c>
      <c r="C11660">
        <v>23496</v>
      </c>
      <c r="D11660">
        <v>60</v>
      </c>
    </row>
    <row r="11661" spans="1:4">
      <c r="A11661">
        <v>23497</v>
      </c>
      <c r="B11661" t="s">
        <v>11668</v>
      </c>
      <c r="C11661">
        <v>23497</v>
      </c>
      <c r="D11661">
        <v>1010000</v>
      </c>
    </row>
    <row r="11662" spans="1:4">
      <c r="A11662">
        <v>23498</v>
      </c>
      <c r="B11662" t="s">
        <v>11669</v>
      </c>
      <c r="C11662">
        <v>23498</v>
      </c>
      <c r="D11662">
        <v>1010000</v>
      </c>
    </row>
    <row r="11663" spans="1:4">
      <c r="A11663">
        <v>23499</v>
      </c>
      <c r="B11663" t="s">
        <v>11670</v>
      </c>
      <c r="C11663">
        <v>23499</v>
      </c>
      <c r="D11663">
        <v>1010000</v>
      </c>
    </row>
    <row r="11664" spans="1:4">
      <c r="A11664">
        <v>23500</v>
      </c>
      <c r="B11664" t="s">
        <v>11671</v>
      </c>
      <c r="C11664">
        <v>23500</v>
      </c>
      <c r="D11664">
        <v>1010000</v>
      </c>
    </row>
    <row r="11665" spans="1:4">
      <c r="A11665">
        <v>23501</v>
      </c>
      <c r="B11665" t="s">
        <v>11672</v>
      </c>
      <c r="C11665">
        <v>23501</v>
      </c>
      <c r="D11665">
        <v>1010000</v>
      </c>
    </row>
    <row r="11666" spans="1:4">
      <c r="A11666">
        <v>23502</v>
      </c>
      <c r="B11666" t="s">
        <v>11673</v>
      </c>
      <c r="C11666">
        <v>23502</v>
      </c>
      <c r="D11666">
        <v>1010000</v>
      </c>
    </row>
    <row r="11667" spans="1:4">
      <c r="A11667">
        <v>23503</v>
      </c>
      <c r="B11667" t="s">
        <v>11674</v>
      </c>
      <c r="C11667">
        <v>23503</v>
      </c>
      <c r="D11667">
        <v>1010000</v>
      </c>
    </row>
    <row r="11668" spans="1:4">
      <c r="A11668">
        <v>23504</v>
      </c>
      <c r="B11668" t="s">
        <v>11675</v>
      </c>
      <c r="C11668">
        <v>23504</v>
      </c>
      <c r="D11668">
        <v>1010000</v>
      </c>
    </row>
    <row r="11669" spans="1:4">
      <c r="A11669">
        <v>23505</v>
      </c>
      <c r="B11669" t="s">
        <v>11676</v>
      </c>
      <c r="C11669">
        <v>23505</v>
      </c>
      <c r="D11669">
        <v>1010000</v>
      </c>
    </row>
    <row r="11670" spans="1:4">
      <c r="A11670">
        <v>23506</v>
      </c>
      <c r="B11670" t="s">
        <v>11677</v>
      </c>
      <c r="C11670">
        <v>23506</v>
      </c>
      <c r="D11670">
        <v>25</v>
      </c>
    </row>
    <row r="11671" spans="1:4">
      <c r="A11671">
        <v>23507</v>
      </c>
      <c r="B11671" t="s">
        <v>11678</v>
      </c>
      <c r="C11671">
        <v>23507</v>
      </c>
      <c r="D11671">
        <v>0.01</v>
      </c>
    </row>
    <row r="11672" spans="1:4">
      <c r="A11672">
        <v>23508</v>
      </c>
      <c r="B11672" t="s">
        <v>11679</v>
      </c>
      <c r="C11672">
        <v>23508</v>
      </c>
      <c r="D11672">
        <v>1</v>
      </c>
    </row>
    <row r="11673" spans="1:4">
      <c r="A11673">
        <v>23509</v>
      </c>
      <c r="B11673" t="s">
        <v>11680</v>
      </c>
      <c r="C11673">
        <v>23509</v>
      </c>
      <c r="D11673">
        <v>5</v>
      </c>
    </row>
    <row r="11674" spans="1:4">
      <c r="A11674">
        <v>23510</v>
      </c>
      <c r="B11674" t="s">
        <v>11681</v>
      </c>
      <c r="C11674">
        <v>23510</v>
      </c>
      <c r="D11674">
        <v>25</v>
      </c>
    </row>
    <row r="11675" spans="1:4">
      <c r="A11675">
        <v>23511</v>
      </c>
      <c r="B11675" t="s">
        <v>11682</v>
      </c>
      <c r="C11675">
        <v>23511</v>
      </c>
      <c r="D11675">
        <v>0.01</v>
      </c>
    </row>
    <row r="11676" spans="1:4">
      <c r="A11676">
        <v>23512</v>
      </c>
      <c r="B11676" t="s">
        <v>11683</v>
      </c>
      <c r="C11676">
        <v>23512</v>
      </c>
      <c r="D11676">
        <v>25</v>
      </c>
    </row>
    <row r="11677" spans="1:4">
      <c r="A11677">
        <v>23513</v>
      </c>
      <c r="B11677" t="s">
        <v>11684</v>
      </c>
      <c r="C11677">
        <v>23513</v>
      </c>
      <c r="D11677">
        <v>0.01</v>
      </c>
    </row>
    <row r="11678" spans="1:4">
      <c r="A11678">
        <v>23514</v>
      </c>
      <c r="B11678" t="s">
        <v>11685</v>
      </c>
      <c r="C11678">
        <v>23514</v>
      </c>
      <c r="D11678">
        <v>100000000</v>
      </c>
    </row>
    <row r="11679" spans="1:4">
      <c r="A11679">
        <v>23515</v>
      </c>
      <c r="B11679" t="s">
        <v>11686</v>
      </c>
      <c r="C11679">
        <v>23515</v>
      </c>
      <c r="D11679">
        <v>0.1</v>
      </c>
    </row>
    <row r="11680" spans="1:4">
      <c r="A11680">
        <v>23516</v>
      </c>
      <c r="B11680" t="s">
        <v>11687</v>
      </c>
      <c r="C11680">
        <v>23516</v>
      </c>
      <c r="D11680">
        <v>0.1</v>
      </c>
    </row>
    <row r="11681" spans="1:4">
      <c r="A11681">
        <v>23517</v>
      </c>
      <c r="B11681" t="s">
        <v>11688</v>
      </c>
      <c r="C11681">
        <v>23517</v>
      </c>
      <c r="D11681">
        <v>2</v>
      </c>
    </row>
    <row r="11682" spans="1:4">
      <c r="A11682">
        <v>23518</v>
      </c>
      <c r="B11682" t="s">
        <v>11689</v>
      </c>
      <c r="C11682">
        <v>23518</v>
      </c>
      <c r="D11682">
        <v>1</v>
      </c>
    </row>
    <row r="11683" spans="1:4">
      <c r="A11683">
        <v>23519</v>
      </c>
      <c r="B11683" t="s">
        <v>11690</v>
      </c>
      <c r="C11683">
        <v>23519</v>
      </c>
      <c r="D11683">
        <v>0.1</v>
      </c>
    </row>
    <row r="11684" spans="1:4">
      <c r="A11684">
        <v>23520</v>
      </c>
      <c r="B11684" t="s">
        <v>2617</v>
      </c>
      <c r="C11684">
        <v>23520</v>
      </c>
      <c r="D11684">
        <v>100000000</v>
      </c>
    </row>
    <row r="11685" spans="1:4">
      <c r="A11685">
        <v>23521</v>
      </c>
      <c r="B11685" t="s">
        <v>11691</v>
      </c>
      <c r="C11685">
        <v>23521</v>
      </c>
      <c r="D11685">
        <v>0.1</v>
      </c>
    </row>
    <row r="11686" spans="1:4">
      <c r="A11686">
        <v>23522</v>
      </c>
      <c r="B11686" t="s">
        <v>8118</v>
      </c>
      <c r="C11686">
        <v>23522</v>
      </c>
      <c r="D11686">
        <v>1</v>
      </c>
    </row>
    <row r="11687" spans="1:4">
      <c r="A11687">
        <v>23523</v>
      </c>
      <c r="B11687" t="s">
        <v>11692</v>
      </c>
      <c r="C11687">
        <v>23523</v>
      </c>
      <c r="D11687">
        <v>25</v>
      </c>
    </row>
    <row r="11688" spans="1:4">
      <c r="A11688">
        <v>23524</v>
      </c>
      <c r="B11688" t="s">
        <v>11693</v>
      </c>
      <c r="C11688">
        <v>23524</v>
      </c>
      <c r="D11688">
        <v>0.01</v>
      </c>
    </row>
    <row r="11689" spans="1:4">
      <c r="A11689">
        <v>23525</v>
      </c>
      <c r="B11689" t="s">
        <v>11694</v>
      </c>
      <c r="C11689">
        <v>23525</v>
      </c>
      <c r="D11689">
        <v>25</v>
      </c>
    </row>
    <row r="11690" spans="1:4">
      <c r="A11690">
        <v>23526</v>
      </c>
      <c r="B11690" t="s">
        <v>11695</v>
      </c>
      <c r="C11690">
        <v>23526</v>
      </c>
      <c r="D11690">
        <v>0.01</v>
      </c>
    </row>
    <row r="11691" spans="1:4">
      <c r="A11691">
        <v>23527</v>
      </c>
      <c r="B11691" t="s">
        <v>11696</v>
      </c>
      <c r="C11691">
        <v>23527</v>
      </c>
      <c r="D11691">
        <v>25</v>
      </c>
    </row>
    <row r="11692" spans="1:4">
      <c r="A11692">
        <v>23528</v>
      </c>
      <c r="B11692" t="s">
        <v>11697</v>
      </c>
      <c r="C11692">
        <v>23528</v>
      </c>
      <c r="D11692">
        <v>0.01</v>
      </c>
    </row>
    <row r="11693" spans="1:4">
      <c r="A11693">
        <v>23533</v>
      </c>
      <c r="B11693" t="s">
        <v>11698</v>
      </c>
      <c r="C11693">
        <v>23533</v>
      </c>
      <c r="D11693">
        <v>5</v>
      </c>
    </row>
    <row r="11694" spans="1:4">
      <c r="A11694">
        <v>23534</v>
      </c>
      <c r="B11694" t="s">
        <v>11699</v>
      </c>
      <c r="C11694">
        <v>23534</v>
      </c>
      <c r="D11694">
        <v>0.01</v>
      </c>
    </row>
    <row r="11695" spans="1:4">
      <c r="A11695">
        <v>23535</v>
      </c>
      <c r="B11695" t="s">
        <v>11700</v>
      </c>
      <c r="C11695">
        <v>23535</v>
      </c>
      <c r="D11695" s="6">
        <v>0</v>
      </c>
    </row>
    <row r="11696" spans="1:4">
      <c r="A11696">
        <v>23536</v>
      </c>
      <c r="B11696" t="s">
        <v>11701</v>
      </c>
      <c r="C11696">
        <v>23536</v>
      </c>
      <c r="D11696">
        <v>25</v>
      </c>
    </row>
    <row r="11697" spans="1:4">
      <c r="A11697">
        <v>23537</v>
      </c>
      <c r="B11697" t="s">
        <v>11702</v>
      </c>
      <c r="C11697">
        <v>23537</v>
      </c>
      <c r="D11697">
        <v>0.01</v>
      </c>
    </row>
    <row r="11698" spans="1:4">
      <c r="A11698">
        <v>23538</v>
      </c>
      <c r="B11698" t="s">
        <v>11703</v>
      </c>
      <c r="C11698">
        <v>23538</v>
      </c>
      <c r="D11698">
        <v>80</v>
      </c>
    </row>
    <row r="11699" spans="1:4">
      <c r="A11699">
        <v>23539</v>
      </c>
      <c r="B11699" t="s">
        <v>11704</v>
      </c>
      <c r="C11699">
        <v>23539</v>
      </c>
      <c r="D11699">
        <v>80</v>
      </c>
    </row>
    <row r="11700" spans="1:4">
      <c r="A11700">
        <v>23540</v>
      </c>
      <c r="B11700" t="s">
        <v>11705</v>
      </c>
      <c r="C11700">
        <v>23540</v>
      </c>
      <c r="D11700">
        <v>55000</v>
      </c>
    </row>
    <row r="11701" spans="1:4">
      <c r="A11701">
        <v>23541</v>
      </c>
      <c r="B11701" t="s">
        <v>11706</v>
      </c>
      <c r="C11701">
        <v>23541</v>
      </c>
      <c r="D11701">
        <v>80</v>
      </c>
    </row>
    <row r="11702" spans="1:4">
      <c r="A11702">
        <v>23542</v>
      </c>
      <c r="B11702" t="s">
        <v>11707</v>
      </c>
      <c r="C11702">
        <v>23542</v>
      </c>
      <c r="D11702">
        <v>0.1</v>
      </c>
    </row>
    <row r="11703" spans="1:4">
      <c r="A11703">
        <v>23543</v>
      </c>
      <c r="B11703" t="s">
        <v>11708</v>
      </c>
      <c r="C11703">
        <v>23543</v>
      </c>
      <c r="D11703">
        <v>0.2</v>
      </c>
    </row>
    <row r="11704" spans="1:4">
      <c r="A11704">
        <v>23544</v>
      </c>
      <c r="B11704" t="s">
        <v>11709</v>
      </c>
      <c r="C11704">
        <v>23544</v>
      </c>
      <c r="D11704">
        <v>50</v>
      </c>
    </row>
    <row r="11705" spans="1:4">
      <c r="A11705">
        <v>23545</v>
      </c>
      <c r="B11705" t="s">
        <v>11710</v>
      </c>
      <c r="C11705">
        <v>23545</v>
      </c>
      <c r="D11705">
        <v>0.1</v>
      </c>
    </row>
    <row r="11706" spans="1:4">
      <c r="A11706">
        <v>23546</v>
      </c>
      <c r="B11706" t="s">
        <v>11711</v>
      </c>
      <c r="C11706">
        <v>23546</v>
      </c>
      <c r="D11706">
        <v>0.1</v>
      </c>
    </row>
    <row r="11707" spans="1:4">
      <c r="A11707">
        <v>23547</v>
      </c>
      <c r="B11707" t="s">
        <v>11712</v>
      </c>
      <c r="C11707">
        <v>23547</v>
      </c>
      <c r="D11707">
        <v>1</v>
      </c>
    </row>
    <row r="11708" spans="1:4">
      <c r="A11708">
        <v>23548</v>
      </c>
      <c r="B11708" t="s">
        <v>11713</v>
      </c>
      <c r="C11708">
        <v>23548</v>
      </c>
      <c r="D11708">
        <v>1</v>
      </c>
    </row>
    <row r="11709" spans="1:4">
      <c r="A11709">
        <v>23549</v>
      </c>
      <c r="B11709" t="s">
        <v>11714</v>
      </c>
      <c r="C11709">
        <v>23549</v>
      </c>
      <c r="D11709">
        <v>0.1</v>
      </c>
    </row>
    <row r="11710" spans="1:4">
      <c r="A11710">
        <v>23550</v>
      </c>
      <c r="B11710" t="s">
        <v>11715</v>
      </c>
      <c r="C11710">
        <v>23550</v>
      </c>
      <c r="D11710">
        <v>0.1</v>
      </c>
    </row>
    <row r="11711" spans="1:4">
      <c r="A11711">
        <v>23551</v>
      </c>
      <c r="B11711" t="s">
        <v>11716</v>
      </c>
      <c r="C11711">
        <v>23551</v>
      </c>
      <c r="D11711">
        <v>0.1</v>
      </c>
    </row>
    <row r="11712" spans="1:4">
      <c r="A11712">
        <v>23552</v>
      </c>
      <c r="B11712" t="s">
        <v>11717</v>
      </c>
      <c r="C11712">
        <v>23552</v>
      </c>
      <c r="D11712">
        <v>1</v>
      </c>
    </row>
    <row r="11713" spans="1:4">
      <c r="A11713">
        <v>23553</v>
      </c>
      <c r="B11713" t="s">
        <v>7154</v>
      </c>
      <c r="C11713">
        <v>23553</v>
      </c>
      <c r="D11713">
        <v>115000</v>
      </c>
    </row>
    <row r="11714" spans="1:4">
      <c r="A11714">
        <v>23554</v>
      </c>
      <c r="B11714" t="s">
        <v>11718</v>
      </c>
      <c r="C11714">
        <v>23554</v>
      </c>
      <c r="D11714">
        <v>1</v>
      </c>
    </row>
    <row r="11715" spans="1:4">
      <c r="A11715">
        <v>23555</v>
      </c>
      <c r="B11715" t="s">
        <v>11719</v>
      </c>
      <c r="C11715">
        <v>23555</v>
      </c>
      <c r="D11715">
        <v>1</v>
      </c>
    </row>
    <row r="11716" spans="1:4">
      <c r="A11716">
        <v>23556</v>
      </c>
      <c r="B11716" t="s">
        <v>11720</v>
      </c>
      <c r="C11716">
        <v>23556</v>
      </c>
      <c r="D11716">
        <v>1</v>
      </c>
    </row>
    <row r="11717" spans="1:4">
      <c r="A11717">
        <v>23557</v>
      </c>
      <c r="B11717" t="s">
        <v>11721</v>
      </c>
      <c r="C11717">
        <v>23557</v>
      </c>
      <c r="D11717">
        <v>22500</v>
      </c>
    </row>
    <row r="11718" spans="1:4">
      <c r="A11718">
        <v>23558</v>
      </c>
      <c r="B11718" t="s">
        <v>11722</v>
      </c>
      <c r="C11718">
        <v>23558</v>
      </c>
      <c r="D11718">
        <v>2</v>
      </c>
    </row>
    <row r="11719" spans="1:4">
      <c r="A11719">
        <v>23559</v>
      </c>
      <c r="B11719" t="s">
        <v>11723</v>
      </c>
      <c r="C11719">
        <v>23559</v>
      </c>
      <c r="D11719">
        <v>25</v>
      </c>
    </row>
    <row r="11720" spans="1:4">
      <c r="A11720">
        <v>23560</v>
      </c>
      <c r="B11720" t="s">
        <v>11724</v>
      </c>
      <c r="C11720">
        <v>23560</v>
      </c>
      <c r="D11720">
        <v>0.01</v>
      </c>
    </row>
    <row r="11721" spans="1:4">
      <c r="A11721">
        <v>23561</v>
      </c>
      <c r="B11721" t="s">
        <v>11725</v>
      </c>
      <c r="C11721">
        <v>23561</v>
      </c>
      <c r="D11721">
        <v>25</v>
      </c>
    </row>
    <row r="11722" spans="1:4">
      <c r="A11722">
        <v>23562</v>
      </c>
      <c r="B11722" t="s">
        <v>11726</v>
      </c>
      <c r="C11722">
        <v>23562</v>
      </c>
      <c r="D11722">
        <v>0.01</v>
      </c>
    </row>
    <row r="11723" spans="1:4">
      <c r="A11723">
        <v>23563</v>
      </c>
      <c r="B11723" t="s">
        <v>11727</v>
      </c>
      <c r="C11723">
        <v>23563</v>
      </c>
      <c r="D11723">
        <v>25</v>
      </c>
    </row>
    <row r="11724" spans="1:4">
      <c r="A11724">
        <v>23564</v>
      </c>
      <c r="B11724" t="s">
        <v>11728</v>
      </c>
      <c r="C11724">
        <v>23564</v>
      </c>
      <c r="D11724">
        <v>0.01</v>
      </c>
    </row>
    <row r="11725" spans="1:4">
      <c r="A11725">
        <v>23565</v>
      </c>
      <c r="B11725" t="s">
        <v>11729</v>
      </c>
      <c r="C11725">
        <v>23565</v>
      </c>
      <c r="D11725" s="6">
        <v>0</v>
      </c>
    </row>
    <row r="11726" spans="1:4">
      <c r="A11726">
        <v>23566</v>
      </c>
      <c r="B11726" t="s">
        <v>11730</v>
      </c>
      <c r="C11726">
        <v>23566</v>
      </c>
      <c r="D11726">
        <v>0.01</v>
      </c>
    </row>
    <row r="11727" spans="1:4">
      <c r="A11727">
        <v>23567</v>
      </c>
      <c r="B11727" t="s">
        <v>8561</v>
      </c>
      <c r="C11727">
        <v>23567</v>
      </c>
      <c r="D11727">
        <v>100000000</v>
      </c>
    </row>
    <row r="11728" spans="1:4">
      <c r="A11728">
        <v>23571</v>
      </c>
      <c r="B11728" t="s">
        <v>11731</v>
      </c>
      <c r="C11728">
        <v>23571</v>
      </c>
      <c r="D11728">
        <v>1150</v>
      </c>
    </row>
    <row r="11729" spans="1:4">
      <c r="A11729">
        <v>23572</v>
      </c>
      <c r="B11729" t="s">
        <v>11732</v>
      </c>
      <c r="C11729">
        <v>23572</v>
      </c>
      <c r="D11729">
        <v>1150</v>
      </c>
    </row>
    <row r="11730" spans="1:4">
      <c r="A11730">
        <v>23573</v>
      </c>
      <c r="B11730" t="s">
        <v>11733</v>
      </c>
      <c r="C11730">
        <v>23573</v>
      </c>
      <c r="D11730">
        <v>0.1</v>
      </c>
    </row>
    <row r="11731" spans="1:4">
      <c r="A11731">
        <v>23593</v>
      </c>
      <c r="B11731" t="s">
        <v>11734</v>
      </c>
      <c r="C11731">
        <v>23593</v>
      </c>
      <c r="D11731">
        <v>100000000</v>
      </c>
    </row>
    <row r="11732" spans="1:4">
      <c r="A11732">
        <v>23594</v>
      </c>
      <c r="B11732" t="s">
        <v>11735</v>
      </c>
      <c r="C11732">
        <v>23594</v>
      </c>
      <c r="D11732">
        <v>0.01</v>
      </c>
    </row>
    <row r="11733" spans="1:4">
      <c r="A11733">
        <v>23595</v>
      </c>
      <c r="B11733" t="s">
        <v>11736</v>
      </c>
      <c r="C11733">
        <v>23595</v>
      </c>
      <c r="D11733">
        <v>1200</v>
      </c>
    </row>
    <row r="11734" spans="1:4">
      <c r="A11734">
        <v>23596</v>
      </c>
      <c r="B11734" t="s">
        <v>11737</v>
      </c>
      <c r="C11734">
        <v>23596</v>
      </c>
      <c r="D11734">
        <v>116000</v>
      </c>
    </row>
    <row r="11735" spans="1:4">
      <c r="A11735">
        <v>23597</v>
      </c>
      <c r="B11735" t="s">
        <v>11738</v>
      </c>
      <c r="C11735">
        <v>23597</v>
      </c>
      <c r="D11735">
        <v>0.1</v>
      </c>
    </row>
    <row r="11736" spans="1:4">
      <c r="A11736">
        <v>23598</v>
      </c>
      <c r="B11736" t="s">
        <v>11739</v>
      </c>
      <c r="C11736">
        <v>23598</v>
      </c>
      <c r="D11736">
        <v>112000</v>
      </c>
    </row>
    <row r="11737" spans="1:4">
      <c r="A11737">
        <v>23599</v>
      </c>
      <c r="B11737" t="s">
        <v>11740</v>
      </c>
      <c r="C11737">
        <v>23599</v>
      </c>
      <c r="D11737">
        <v>0.01</v>
      </c>
    </row>
    <row r="11738" spans="1:4">
      <c r="A11738">
        <v>23600</v>
      </c>
      <c r="B11738" t="s">
        <v>11741</v>
      </c>
      <c r="C11738">
        <v>23600</v>
      </c>
      <c r="D11738">
        <v>100000000</v>
      </c>
    </row>
    <row r="11739" spans="1:4">
      <c r="A11739">
        <v>23601</v>
      </c>
      <c r="B11739" t="s">
        <v>11742</v>
      </c>
      <c r="C11739">
        <v>23601</v>
      </c>
      <c r="D11739">
        <v>101000</v>
      </c>
    </row>
    <row r="11740" spans="1:4">
      <c r="A11740">
        <v>23602</v>
      </c>
      <c r="B11740" t="s">
        <v>11743</v>
      </c>
      <c r="C11740">
        <v>23602</v>
      </c>
      <c r="D11740">
        <v>0.1</v>
      </c>
    </row>
    <row r="11741" spans="1:4">
      <c r="A11741">
        <v>23603</v>
      </c>
      <c r="B11741" t="s">
        <v>11744</v>
      </c>
      <c r="C11741">
        <v>23603</v>
      </c>
      <c r="D11741">
        <v>26500</v>
      </c>
    </row>
    <row r="11742" spans="1:4">
      <c r="A11742">
        <v>23604</v>
      </c>
      <c r="B11742" t="s">
        <v>11745</v>
      </c>
      <c r="C11742">
        <v>23604</v>
      </c>
      <c r="D11742">
        <v>1</v>
      </c>
    </row>
    <row r="11743" spans="1:4">
      <c r="A11743">
        <v>23605</v>
      </c>
      <c r="B11743" t="s">
        <v>11746</v>
      </c>
      <c r="C11743">
        <v>23605</v>
      </c>
      <c r="D11743">
        <v>0.1</v>
      </c>
    </row>
    <row r="11744" spans="1:4">
      <c r="A11744">
        <v>23606</v>
      </c>
      <c r="B11744" t="s">
        <v>11747</v>
      </c>
      <c r="C11744">
        <v>23606</v>
      </c>
      <c r="D11744">
        <v>0.01</v>
      </c>
    </row>
    <row r="11745" spans="1:4">
      <c r="A11745">
        <v>23607</v>
      </c>
      <c r="B11745" t="s">
        <v>11748</v>
      </c>
      <c r="C11745">
        <v>23607</v>
      </c>
      <c r="D11745">
        <v>100000000</v>
      </c>
    </row>
    <row r="11746" spans="1:4">
      <c r="A11746">
        <v>23608</v>
      </c>
      <c r="B11746" t="s">
        <v>11749</v>
      </c>
      <c r="C11746">
        <v>23608</v>
      </c>
      <c r="D11746">
        <v>5000</v>
      </c>
    </row>
    <row r="11747" spans="1:4">
      <c r="A11747">
        <v>23609</v>
      </c>
      <c r="B11747" t="s">
        <v>11750</v>
      </c>
      <c r="C11747">
        <v>23609</v>
      </c>
      <c r="D11747">
        <v>112000</v>
      </c>
    </row>
    <row r="11748" spans="1:4">
      <c r="A11748">
        <v>23610</v>
      </c>
      <c r="B11748" t="s">
        <v>11751</v>
      </c>
      <c r="C11748">
        <v>23610</v>
      </c>
      <c r="D11748">
        <v>1</v>
      </c>
    </row>
    <row r="11749" spans="1:4">
      <c r="A11749">
        <v>23612</v>
      </c>
      <c r="B11749" t="s">
        <v>11752</v>
      </c>
      <c r="C11749">
        <v>23612</v>
      </c>
      <c r="D11749">
        <v>26500</v>
      </c>
    </row>
    <row r="11750" spans="1:4">
      <c r="A11750">
        <v>23613</v>
      </c>
      <c r="B11750" t="s">
        <v>11753</v>
      </c>
      <c r="C11750">
        <v>23613</v>
      </c>
      <c r="D11750">
        <v>116000</v>
      </c>
    </row>
    <row r="11751" spans="1:4">
      <c r="A11751">
        <v>23614</v>
      </c>
      <c r="B11751" t="s">
        <v>11754</v>
      </c>
      <c r="C11751">
        <v>23614</v>
      </c>
      <c r="D11751">
        <v>115000</v>
      </c>
    </row>
    <row r="11752" spans="1:4">
      <c r="A11752">
        <v>23615</v>
      </c>
      <c r="B11752" t="s">
        <v>11755</v>
      </c>
      <c r="C11752">
        <v>23615</v>
      </c>
      <c r="D11752" s="6">
        <v>0</v>
      </c>
    </row>
    <row r="11753" spans="1:4">
      <c r="A11753">
        <v>23616</v>
      </c>
      <c r="B11753" t="s">
        <v>11756</v>
      </c>
      <c r="C11753">
        <v>23616</v>
      </c>
      <c r="D11753">
        <v>1010000</v>
      </c>
    </row>
    <row r="11754" spans="1:4">
      <c r="A11754">
        <v>23617</v>
      </c>
      <c r="B11754" t="s">
        <v>11757</v>
      </c>
      <c r="C11754">
        <v>23617</v>
      </c>
      <c r="D11754">
        <v>100000000</v>
      </c>
    </row>
    <row r="11755" spans="1:4">
      <c r="A11755">
        <v>23618</v>
      </c>
      <c r="B11755" t="s">
        <v>11758</v>
      </c>
      <c r="C11755">
        <v>23618</v>
      </c>
      <c r="D11755">
        <v>0.01</v>
      </c>
    </row>
    <row r="11756" spans="1:4">
      <c r="A11756">
        <v>23619</v>
      </c>
      <c r="B11756" t="s">
        <v>11759</v>
      </c>
      <c r="C11756">
        <v>23619</v>
      </c>
      <c r="D11756">
        <v>26500</v>
      </c>
    </row>
    <row r="11757" spans="1:4">
      <c r="A11757">
        <v>23620</v>
      </c>
      <c r="B11757" t="s">
        <v>11760</v>
      </c>
      <c r="C11757">
        <v>23620</v>
      </c>
      <c r="D11757" s="6">
        <v>0</v>
      </c>
    </row>
    <row r="11758" spans="1:4">
      <c r="A11758">
        <v>23621</v>
      </c>
      <c r="B11758" t="s">
        <v>11761</v>
      </c>
      <c r="C11758">
        <v>23621</v>
      </c>
      <c r="D11758">
        <v>0.2</v>
      </c>
    </row>
    <row r="11759" spans="1:4">
      <c r="A11759">
        <v>23622</v>
      </c>
      <c r="B11759" t="s">
        <v>11762</v>
      </c>
      <c r="C11759">
        <v>23622</v>
      </c>
      <c r="D11759">
        <v>1</v>
      </c>
    </row>
    <row r="11760" spans="1:4">
      <c r="A11760">
        <v>23623</v>
      </c>
      <c r="B11760" t="s">
        <v>11763</v>
      </c>
      <c r="C11760">
        <v>23623</v>
      </c>
      <c r="D11760">
        <v>1140000</v>
      </c>
    </row>
    <row r="11761" spans="1:4">
      <c r="A11761">
        <v>23624</v>
      </c>
      <c r="B11761" t="s">
        <v>11764</v>
      </c>
      <c r="C11761">
        <v>23624</v>
      </c>
      <c r="D11761">
        <v>0.1</v>
      </c>
    </row>
    <row r="11762" spans="1:4">
      <c r="A11762">
        <v>23625</v>
      </c>
      <c r="B11762" t="s">
        <v>11765</v>
      </c>
      <c r="C11762">
        <v>23625</v>
      </c>
      <c r="D11762">
        <v>26500</v>
      </c>
    </row>
    <row r="11763" spans="1:4">
      <c r="A11763">
        <v>23626</v>
      </c>
      <c r="B11763" t="s">
        <v>11766</v>
      </c>
      <c r="C11763">
        <v>23626</v>
      </c>
      <c r="D11763">
        <v>0.1</v>
      </c>
    </row>
    <row r="11764" spans="1:4">
      <c r="A11764">
        <v>23628</v>
      </c>
      <c r="B11764" t="s">
        <v>11767</v>
      </c>
      <c r="C11764">
        <v>23628</v>
      </c>
      <c r="D11764">
        <v>115000</v>
      </c>
    </row>
    <row r="11765" spans="1:4">
      <c r="A11765">
        <v>23629</v>
      </c>
      <c r="B11765" t="s">
        <v>11768</v>
      </c>
      <c r="C11765">
        <v>23629</v>
      </c>
      <c r="D11765">
        <v>5</v>
      </c>
    </row>
    <row r="11766" spans="1:4">
      <c r="A11766">
        <v>23630</v>
      </c>
      <c r="B11766" t="s">
        <v>11769</v>
      </c>
      <c r="C11766">
        <v>23630</v>
      </c>
      <c r="D11766">
        <v>12</v>
      </c>
    </row>
    <row r="11767" spans="1:4">
      <c r="A11767">
        <v>23632</v>
      </c>
      <c r="B11767" t="s">
        <v>11770</v>
      </c>
      <c r="C11767">
        <v>23632</v>
      </c>
      <c r="D11767">
        <v>1</v>
      </c>
    </row>
    <row r="11768" spans="1:4">
      <c r="A11768">
        <v>23633</v>
      </c>
      <c r="B11768" t="s">
        <v>11771</v>
      </c>
      <c r="C11768">
        <v>23633</v>
      </c>
      <c r="D11768">
        <v>1</v>
      </c>
    </row>
    <row r="11769" spans="1:4">
      <c r="A11769">
        <v>23634</v>
      </c>
      <c r="B11769" t="s">
        <v>11772</v>
      </c>
      <c r="C11769">
        <v>23634</v>
      </c>
      <c r="D11769">
        <v>4</v>
      </c>
    </row>
    <row r="11770" spans="1:4">
      <c r="A11770">
        <v>23635</v>
      </c>
      <c r="B11770" t="s">
        <v>11773</v>
      </c>
      <c r="C11770">
        <v>23635</v>
      </c>
      <c r="D11770">
        <v>1</v>
      </c>
    </row>
    <row r="11771" spans="1:4">
      <c r="A11771">
        <v>23636</v>
      </c>
      <c r="B11771" t="s">
        <v>11774</v>
      </c>
      <c r="C11771">
        <v>23636</v>
      </c>
      <c r="D11771" s="6">
        <v>0</v>
      </c>
    </row>
    <row r="11772" spans="1:4">
      <c r="A11772">
        <v>23637</v>
      </c>
      <c r="B11772" t="s">
        <v>11775</v>
      </c>
      <c r="C11772">
        <v>23637</v>
      </c>
      <c r="D11772">
        <v>1150000</v>
      </c>
    </row>
    <row r="11773" spans="1:4">
      <c r="A11773">
        <v>23638</v>
      </c>
      <c r="B11773" t="s">
        <v>11776</v>
      </c>
      <c r="C11773">
        <v>23638</v>
      </c>
      <c r="D11773">
        <v>99000</v>
      </c>
    </row>
    <row r="11774" spans="1:4">
      <c r="A11774">
        <v>23639</v>
      </c>
      <c r="B11774" t="s">
        <v>11777</v>
      </c>
      <c r="C11774">
        <v>23639</v>
      </c>
      <c r="D11774">
        <v>99000</v>
      </c>
    </row>
    <row r="11775" spans="1:4">
      <c r="A11775">
        <v>23640</v>
      </c>
      <c r="B11775" t="s">
        <v>11778</v>
      </c>
      <c r="C11775">
        <v>23640</v>
      </c>
      <c r="D11775">
        <v>99000</v>
      </c>
    </row>
    <row r="11776" spans="1:4">
      <c r="A11776">
        <v>23641</v>
      </c>
      <c r="B11776" t="s">
        <v>11779</v>
      </c>
      <c r="C11776">
        <v>23641</v>
      </c>
      <c r="D11776">
        <v>99000</v>
      </c>
    </row>
    <row r="11777" spans="1:4">
      <c r="A11777">
        <v>23642</v>
      </c>
      <c r="B11777" t="s">
        <v>11780</v>
      </c>
      <c r="C11777">
        <v>23642</v>
      </c>
      <c r="D11777" s="6">
        <v>0</v>
      </c>
    </row>
    <row r="11778" spans="1:4">
      <c r="A11778">
        <v>23643</v>
      </c>
      <c r="B11778" t="s">
        <v>11781</v>
      </c>
      <c r="C11778">
        <v>23643</v>
      </c>
      <c r="D11778">
        <v>118000</v>
      </c>
    </row>
    <row r="11779" spans="1:4">
      <c r="A11779">
        <v>23644</v>
      </c>
      <c r="B11779" t="s">
        <v>11782</v>
      </c>
      <c r="C11779">
        <v>23644</v>
      </c>
      <c r="D11779">
        <v>118000</v>
      </c>
    </row>
    <row r="11780" spans="1:4">
      <c r="A11780">
        <v>23645</v>
      </c>
      <c r="B11780" t="s">
        <v>11783</v>
      </c>
      <c r="C11780">
        <v>23645</v>
      </c>
      <c r="D11780">
        <v>118000</v>
      </c>
    </row>
    <row r="11781" spans="1:4">
      <c r="A11781">
        <v>23646</v>
      </c>
      <c r="B11781" t="s">
        <v>11784</v>
      </c>
      <c r="C11781">
        <v>23646</v>
      </c>
      <c r="D11781">
        <v>118000</v>
      </c>
    </row>
    <row r="11782" spans="1:4">
      <c r="A11782">
        <v>23647</v>
      </c>
      <c r="B11782" t="s">
        <v>11785</v>
      </c>
      <c r="C11782">
        <v>23647</v>
      </c>
      <c r="D11782">
        <v>101000</v>
      </c>
    </row>
    <row r="11783" spans="1:4">
      <c r="A11783">
        <v>23648</v>
      </c>
      <c r="B11783" t="s">
        <v>11786</v>
      </c>
      <c r="C11783">
        <v>23648</v>
      </c>
      <c r="D11783">
        <v>101000</v>
      </c>
    </row>
    <row r="11784" spans="1:4">
      <c r="A11784">
        <v>23649</v>
      </c>
      <c r="B11784" t="s">
        <v>11787</v>
      </c>
      <c r="C11784">
        <v>23649</v>
      </c>
      <c r="D11784">
        <v>101000</v>
      </c>
    </row>
    <row r="11785" spans="1:4">
      <c r="A11785">
        <v>23650</v>
      </c>
      <c r="B11785" t="s">
        <v>11788</v>
      </c>
      <c r="C11785">
        <v>23650</v>
      </c>
      <c r="D11785">
        <v>101000</v>
      </c>
    </row>
    <row r="11786" spans="1:4">
      <c r="A11786">
        <v>23651</v>
      </c>
      <c r="B11786" t="s">
        <v>11789</v>
      </c>
      <c r="C11786">
        <v>23651</v>
      </c>
      <c r="D11786">
        <v>100100</v>
      </c>
    </row>
    <row r="11787" spans="1:4">
      <c r="A11787">
        <v>23652</v>
      </c>
      <c r="B11787" t="s">
        <v>11790</v>
      </c>
      <c r="C11787">
        <v>23652</v>
      </c>
      <c r="D11787">
        <v>100100</v>
      </c>
    </row>
    <row r="11788" spans="1:4">
      <c r="A11788">
        <v>23653</v>
      </c>
      <c r="B11788" t="s">
        <v>11791</v>
      </c>
      <c r="C11788">
        <v>23653</v>
      </c>
      <c r="D11788">
        <v>100100</v>
      </c>
    </row>
    <row r="11789" spans="1:4">
      <c r="A11789">
        <v>23654</v>
      </c>
      <c r="B11789" t="s">
        <v>11792</v>
      </c>
      <c r="C11789">
        <v>23654</v>
      </c>
      <c r="D11789">
        <v>100100</v>
      </c>
    </row>
    <row r="11790" spans="1:4">
      <c r="A11790">
        <v>23655</v>
      </c>
      <c r="B11790" t="s">
        <v>11793</v>
      </c>
      <c r="C11790">
        <v>23655</v>
      </c>
      <c r="D11790">
        <v>112000</v>
      </c>
    </row>
    <row r="11791" spans="1:4">
      <c r="A11791">
        <v>23656</v>
      </c>
      <c r="B11791" t="s">
        <v>11794</v>
      </c>
      <c r="C11791">
        <v>23656</v>
      </c>
      <c r="D11791">
        <v>112000</v>
      </c>
    </row>
    <row r="11792" spans="1:4">
      <c r="A11792">
        <v>23657</v>
      </c>
      <c r="B11792" t="s">
        <v>11795</v>
      </c>
      <c r="C11792">
        <v>23657</v>
      </c>
      <c r="D11792">
        <v>112000</v>
      </c>
    </row>
    <row r="11793" spans="1:4">
      <c r="A11793">
        <v>23658</v>
      </c>
      <c r="B11793" t="s">
        <v>11796</v>
      </c>
      <c r="C11793">
        <v>23658</v>
      </c>
      <c r="D11793">
        <v>112000</v>
      </c>
    </row>
    <row r="11794" spans="1:4">
      <c r="A11794">
        <v>23659</v>
      </c>
      <c r="B11794" t="s">
        <v>11797</v>
      </c>
      <c r="C11794">
        <v>23659</v>
      </c>
      <c r="D11794">
        <v>5</v>
      </c>
    </row>
    <row r="11795" spans="1:4">
      <c r="A11795">
        <v>23660</v>
      </c>
      <c r="B11795" t="s">
        <v>11798</v>
      </c>
      <c r="C11795">
        <v>23660</v>
      </c>
      <c r="D11795">
        <v>0.01</v>
      </c>
    </row>
    <row r="11796" spans="1:4">
      <c r="A11796">
        <v>23663</v>
      </c>
      <c r="B11796" t="s">
        <v>11799</v>
      </c>
      <c r="C11796">
        <v>23663</v>
      </c>
      <c r="D11796">
        <v>100000000</v>
      </c>
    </row>
    <row r="11797" spans="1:4">
      <c r="A11797">
        <v>23664</v>
      </c>
      <c r="B11797" t="s">
        <v>11800</v>
      </c>
      <c r="C11797">
        <v>23664</v>
      </c>
      <c r="D11797">
        <v>1150000</v>
      </c>
    </row>
    <row r="11798" spans="1:4">
      <c r="A11798">
        <v>23665</v>
      </c>
      <c r="B11798" t="s">
        <v>11801</v>
      </c>
      <c r="C11798">
        <v>23665</v>
      </c>
      <c r="D11798">
        <v>28100</v>
      </c>
    </row>
    <row r="11799" spans="1:4">
      <c r="A11799">
        <v>23666</v>
      </c>
      <c r="B11799" t="s">
        <v>11802</v>
      </c>
      <c r="C11799">
        <v>23666</v>
      </c>
      <c r="D11799" s="6">
        <v>0</v>
      </c>
    </row>
    <row r="11800" spans="1:4">
      <c r="A11800">
        <v>23667</v>
      </c>
      <c r="B11800" t="s">
        <v>11803</v>
      </c>
      <c r="C11800">
        <v>23667</v>
      </c>
      <c r="D11800">
        <v>118000</v>
      </c>
    </row>
    <row r="11801" spans="1:4">
      <c r="A11801">
        <v>23668</v>
      </c>
      <c r="B11801" t="s">
        <v>11804</v>
      </c>
      <c r="C11801">
        <v>23668</v>
      </c>
      <c r="D11801">
        <v>0.1</v>
      </c>
    </row>
    <row r="11802" spans="1:4">
      <c r="A11802">
        <v>23669</v>
      </c>
      <c r="B11802" t="s">
        <v>11805</v>
      </c>
      <c r="C11802">
        <v>23669</v>
      </c>
      <c r="D11802">
        <v>0.1</v>
      </c>
    </row>
    <row r="11803" spans="1:4">
      <c r="A11803">
        <v>23670</v>
      </c>
      <c r="B11803" t="s">
        <v>11806</v>
      </c>
      <c r="C11803">
        <v>23670</v>
      </c>
      <c r="D11803">
        <v>118000</v>
      </c>
    </row>
    <row r="11804" spans="1:4">
      <c r="A11804">
        <v>23671</v>
      </c>
      <c r="B11804" t="s">
        <v>11807</v>
      </c>
      <c r="C11804">
        <v>23671</v>
      </c>
      <c r="D11804">
        <v>28600</v>
      </c>
    </row>
    <row r="11805" spans="1:4">
      <c r="A11805">
        <v>23672</v>
      </c>
      <c r="B11805" t="s">
        <v>11808</v>
      </c>
      <c r="C11805">
        <v>23672</v>
      </c>
      <c r="D11805">
        <v>28600</v>
      </c>
    </row>
    <row r="11806" spans="1:4">
      <c r="A11806">
        <v>23673</v>
      </c>
      <c r="B11806" t="s">
        <v>11809</v>
      </c>
      <c r="C11806">
        <v>23673</v>
      </c>
      <c r="D11806">
        <v>1</v>
      </c>
    </row>
    <row r="11807" spans="1:4">
      <c r="A11807">
        <v>23674</v>
      </c>
      <c r="B11807" t="s">
        <v>11810</v>
      </c>
      <c r="C11807">
        <v>23674</v>
      </c>
      <c r="D11807">
        <v>8000</v>
      </c>
    </row>
    <row r="11808" spans="1:4">
      <c r="A11808">
        <v>23675</v>
      </c>
      <c r="B11808" t="s">
        <v>11811</v>
      </c>
      <c r="C11808">
        <v>23675</v>
      </c>
      <c r="D11808">
        <v>0.1</v>
      </c>
    </row>
    <row r="11809" spans="1:4">
      <c r="A11809">
        <v>23676</v>
      </c>
      <c r="B11809" t="s">
        <v>11812</v>
      </c>
      <c r="C11809">
        <v>23676</v>
      </c>
      <c r="D11809">
        <v>0.1</v>
      </c>
    </row>
    <row r="11810" spans="1:4">
      <c r="A11810">
        <v>23677</v>
      </c>
      <c r="B11810" t="s">
        <v>11813</v>
      </c>
      <c r="C11810">
        <v>23677</v>
      </c>
      <c r="D11810">
        <v>2</v>
      </c>
    </row>
    <row r="11811" spans="1:4">
      <c r="A11811">
        <v>23678</v>
      </c>
      <c r="B11811" t="s">
        <v>11814</v>
      </c>
      <c r="C11811">
        <v>23678</v>
      </c>
      <c r="D11811">
        <v>2</v>
      </c>
    </row>
    <row r="11812" spans="1:4">
      <c r="A11812">
        <v>23679</v>
      </c>
      <c r="B11812" t="s">
        <v>11815</v>
      </c>
      <c r="C11812">
        <v>23679</v>
      </c>
      <c r="D11812">
        <v>0.1</v>
      </c>
    </row>
    <row r="11813" spans="1:4">
      <c r="A11813">
        <v>23680</v>
      </c>
      <c r="B11813" t="s">
        <v>11816</v>
      </c>
      <c r="C11813">
        <v>23680</v>
      </c>
      <c r="D11813">
        <v>0.1</v>
      </c>
    </row>
    <row r="11814" spans="1:4">
      <c r="A11814">
        <v>23681</v>
      </c>
      <c r="B11814" t="s">
        <v>11817</v>
      </c>
      <c r="C11814">
        <v>23681</v>
      </c>
      <c r="D11814">
        <v>1</v>
      </c>
    </row>
    <row r="11815" spans="1:4">
      <c r="A11815">
        <v>23682</v>
      </c>
      <c r="B11815" t="s">
        <v>11818</v>
      </c>
      <c r="C11815">
        <v>23682</v>
      </c>
      <c r="D11815">
        <v>2</v>
      </c>
    </row>
    <row r="11816" spans="1:4">
      <c r="A11816">
        <v>23683</v>
      </c>
      <c r="B11816" t="s">
        <v>11819</v>
      </c>
      <c r="C11816">
        <v>23683</v>
      </c>
      <c r="D11816">
        <v>0.1</v>
      </c>
    </row>
    <row r="11817" spans="1:4">
      <c r="A11817">
        <v>23684</v>
      </c>
      <c r="B11817" t="s">
        <v>11820</v>
      </c>
      <c r="C11817">
        <v>23684</v>
      </c>
      <c r="D11817">
        <v>0.1</v>
      </c>
    </row>
    <row r="11818" spans="1:4">
      <c r="A11818">
        <v>23685</v>
      </c>
      <c r="B11818" t="s">
        <v>11821</v>
      </c>
      <c r="C11818">
        <v>23685</v>
      </c>
      <c r="D11818">
        <v>112000</v>
      </c>
    </row>
    <row r="11819" spans="1:4">
      <c r="A11819">
        <v>23686</v>
      </c>
      <c r="B11819" t="s">
        <v>11822</v>
      </c>
      <c r="C11819">
        <v>23686</v>
      </c>
      <c r="D11819">
        <v>60</v>
      </c>
    </row>
    <row r="11820" spans="1:4">
      <c r="A11820">
        <v>23687</v>
      </c>
      <c r="B11820" t="s">
        <v>11823</v>
      </c>
      <c r="C11820">
        <v>23687</v>
      </c>
      <c r="D11820">
        <v>60</v>
      </c>
    </row>
    <row r="11821" spans="1:4">
      <c r="A11821">
        <v>23688</v>
      </c>
      <c r="B11821" t="s">
        <v>11824</v>
      </c>
      <c r="C11821">
        <v>23688</v>
      </c>
      <c r="D11821">
        <v>100000000</v>
      </c>
    </row>
    <row r="11822" spans="1:4">
      <c r="A11822">
        <v>23689</v>
      </c>
      <c r="B11822" t="s">
        <v>11825</v>
      </c>
      <c r="C11822">
        <v>23689</v>
      </c>
      <c r="D11822">
        <v>100000000</v>
      </c>
    </row>
    <row r="11823" spans="1:4">
      <c r="A11823">
        <v>23690</v>
      </c>
      <c r="B11823" t="s">
        <v>11826</v>
      </c>
      <c r="C11823">
        <v>23690</v>
      </c>
      <c r="D11823">
        <v>1</v>
      </c>
    </row>
    <row r="11824" spans="1:4">
      <c r="A11824">
        <v>23691</v>
      </c>
      <c r="B11824" t="s">
        <v>11827</v>
      </c>
      <c r="C11824">
        <v>23691</v>
      </c>
      <c r="D11824">
        <v>100000000</v>
      </c>
    </row>
    <row r="11825" spans="1:4">
      <c r="A11825">
        <v>23692</v>
      </c>
      <c r="B11825" t="s">
        <v>11828</v>
      </c>
      <c r="C11825">
        <v>23692</v>
      </c>
      <c r="D11825">
        <v>0.1</v>
      </c>
    </row>
    <row r="11826" spans="1:4">
      <c r="A11826">
        <v>23695</v>
      </c>
      <c r="B11826" t="s">
        <v>11829</v>
      </c>
      <c r="C11826">
        <v>23695</v>
      </c>
      <c r="D11826">
        <v>100000000</v>
      </c>
    </row>
    <row r="11827" spans="1:4">
      <c r="A11827">
        <v>23696</v>
      </c>
      <c r="B11827" t="s">
        <v>11830</v>
      </c>
      <c r="C11827">
        <v>23696</v>
      </c>
      <c r="D11827">
        <v>100000000</v>
      </c>
    </row>
    <row r="11828" spans="1:4">
      <c r="A11828">
        <v>23697</v>
      </c>
      <c r="B11828" t="s">
        <v>11831</v>
      </c>
      <c r="C11828">
        <v>23697</v>
      </c>
      <c r="D11828">
        <v>28700</v>
      </c>
    </row>
    <row r="11829" spans="1:4">
      <c r="A11829">
        <v>23698</v>
      </c>
      <c r="B11829" t="s">
        <v>11832</v>
      </c>
      <c r="C11829">
        <v>23698</v>
      </c>
      <c r="D11829">
        <v>24398</v>
      </c>
    </row>
    <row r="11830" spans="1:4">
      <c r="A11830">
        <v>23699</v>
      </c>
      <c r="B11830" t="s">
        <v>11833</v>
      </c>
      <c r="C11830">
        <v>23699</v>
      </c>
      <c r="D11830">
        <v>2</v>
      </c>
    </row>
    <row r="11831" spans="1:4">
      <c r="A11831">
        <v>23700</v>
      </c>
      <c r="B11831" t="s">
        <v>11834</v>
      </c>
      <c r="C11831">
        <v>23700</v>
      </c>
      <c r="D11831">
        <v>0.1</v>
      </c>
    </row>
    <row r="11832" spans="1:4">
      <c r="A11832">
        <v>23701</v>
      </c>
      <c r="B11832" t="s">
        <v>11835</v>
      </c>
      <c r="C11832">
        <v>23701</v>
      </c>
      <c r="D11832">
        <v>260000</v>
      </c>
    </row>
    <row r="11833" spans="1:4">
      <c r="A11833">
        <v>23702</v>
      </c>
      <c r="B11833" t="s">
        <v>11836</v>
      </c>
      <c r="C11833">
        <v>23702</v>
      </c>
      <c r="D11833">
        <v>10</v>
      </c>
    </row>
    <row r="11834" spans="1:4">
      <c r="A11834">
        <v>23703</v>
      </c>
      <c r="B11834" t="s">
        <v>11837</v>
      </c>
      <c r="C11834">
        <v>23703</v>
      </c>
      <c r="D11834">
        <v>0.01</v>
      </c>
    </row>
    <row r="11835" spans="1:4">
      <c r="A11835">
        <v>23705</v>
      </c>
      <c r="B11835" t="s">
        <v>11838</v>
      </c>
      <c r="C11835">
        <v>23705</v>
      </c>
      <c r="D11835">
        <v>10</v>
      </c>
    </row>
    <row r="11836" spans="1:4">
      <c r="A11836">
        <v>23706</v>
      </c>
      <c r="B11836" t="s">
        <v>11839</v>
      </c>
      <c r="C11836">
        <v>23706</v>
      </c>
      <c r="D11836">
        <v>0.01</v>
      </c>
    </row>
    <row r="11837" spans="1:4">
      <c r="A11837">
        <v>23707</v>
      </c>
      <c r="B11837" t="s">
        <v>11840</v>
      </c>
      <c r="C11837">
        <v>23707</v>
      </c>
      <c r="D11837">
        <v>5</v>
      </c>
    </row>
    <row r="11838" spans="1:4">
      <c r="A11838">
        <v>23708</v>
      </c>
      <c r="B11838" t="s">
        <v>11841</v>
      </c>
      <c r="C11838">
        <v>23708</v>
      </c>
      <c r="D11838">
        <v>0.01</v>
      </c>
    </row>
    <row r="11839" spans="1:4">
      <c r="A11839">
        <v>23709</v>
      </c>
      <c r="B11839" t="s">
        <v>11842</v>
      </c>
      <c r="C11839">
        <v>23709</v>
      </c>
      <c r="D11839">
        <v>10</v>
      </c>
    </row>
    <row r="11840" spans="1:4">
      <c r="A11840">
        <v>23710</v>
      </c>
      <c r="B11840" t="s">
        <v>11843</v>
      </c>
      <c r="C11840">
        <v>23710</v>
      </c>
      <c r="D11840">
        <v>0.01</v>
      </c>
    </row>
    <row r="11841" spans="1:4">
      <c r="A11841">
        <v>23711</v>
      </c>
      <c r="B11841" t="s">
        <v>11844</v>
      </c>
      <c r="C11841">
        <v>23711</v>
      </c>
      <c r="D11841">
        <v>5</v>
      </c>
    </row>
    <row r="11842" spans="1:4">
      <c r="A11842">
        <v>23712</v>
      </c>
      <c r="B11842" t="s">
        <v>11845</v>
      </c>
      <c r="C11842">
        <v>23712</v>
      </c>
      <c r="D11842">
        <v>0.01</v>
      </c>
    </row>
    <row r="11843" spans="1:4">
      <c r="A11843">
        <v>23713</v>
      </c>
      <c r="B11843" t="s">
        <v>11846</v>
      </c>
      <c r="C11843">
        <v>23713</v>
      </c>
      <c r="D11843">
        <v>10</v>
      </c>
    </row>
    <row r="11844" spans="1:4">
      <c r="A11844">
        <v>23714</v>
      </c>
      <c r="B11844" t="s">
        <v>11847</v>
      </c>
      <c r="C11844">
        <v>23714</v>
      </c>
      <c r="D11844">
        <v>0.01</v>
      </c>
    </row>
    <row r="11845" spans="1:4">
      <c r="A11845">
        <v>23715</v>
      </c>
      <c r="B11845" t="s">
        <v>11848</v>
      </c>
      <c r="C11845">
        <v>23715</v>
      </c>
      <c r="D11845">
        <v>5</v>
      </c>
    </row>
    <row r="11846" spans="1:4">
      <c r="A11846">
        <v>23716</v>
      </c>
      <c r="B11846" t="s">
        <v>11849</v>
      </c>
      <c r="C11846">
        <v>23716</v>
      </c>
      <c r="D11846">
        <v>0.01</v>
      </c>
    </row>
    <row r="11847" spans="1:4">
      <c r="A11847">
        <v>23717</v>
      </c>
      <c r="B11847" t="s">
        <v>11850</v>
      </c>
      <c r="C11847">
        <v>23717</v>
      </c>
      <c r="D11847">
        <v>10</v>
      </c>
    </row>
    <row r="11848" spans="1:4">
      <c r="A11848">
        <v>23718</v>
      </c>
      <c r="B11848" t="s">
        <v>11851</v>
      </c>
      <c r="C11848">
        <v>23718</v>
      </c>
      <c r="D11848">
        <v>0.01</v>
      </c>
    </row>
    <row r="11849" spans="1:4">
      <c r="A11849">
        <v>23719</v>
      </c>
      <c r="B11849" t="s">
        <v>11852</v>
      </c>
      <c r="C11849">
        <v>23719</v>
      </c>
      <c r="D11849">
        <v>5</v>
      </c>
    </row>
    <row r="11850" spans="1:4">
      <c r="A11850">
        <v>23720</v>
      </c>
      <c r="B11850" t="s">
        <v>11853</v>
      </c>
      <c r="C11850">
        <v>23720</v>
      </c>
      <c r="D11850">
        <v>0.01</v>
      </c>
    </row>
    <row r="11851" spans="1:4">
      <c r="A11851">
        <v>23721</v>
      </c>
      <c r="B11851" t="s">
        <v>11854</v>
      </c>
      <c r="C11851">
        <v>23721</v>
      </c>
      <c r="D11851">
        <v>10</v>
      </c>
    </row>
    <row r="11852" spans="1:4">
      <c r="A11852">
        <v>23722</v>
      </c>
      <c r="B11852" t="s">
        <v>11855</v>
      </c>
      <c r="C11852">
        <v>23722</v>
      </c>
      <c r="D11852">
        <v>0.01</v>
      </c>
    </row>
    <row r="11853" spans="1:4">
      <c r="A11853">
        <v>23723</v>
      </c>
      <c r="B11853" t="s">
        <v>11856</v>
      </c>
      <c r="C11853">
        <v>23723</v>
      </c>
      <c r="D11853">
        <v>5</v>
      </c>
    </row>
    <row r="11854" spans="1:4">
      <c r="A11854">
        <v>23724</v>
      </c>
      <c r="B11854" t="s">
        <v>11857</v>
      </c>
      <c r="C11854">
        <v>23724</v>
      </c>
      <c r="D11854">
        <v>0.01</v>
      </c>
    </row>
    <row r="11855" spans="1:4">
      <c r="A11855">
        <v>23725</v>
      </c>
      <c r="B11855" t="s">
        <v>11858</v>
      </c>
      <c r="C11855">
        <v>23725</v>
      </c>
      <c r="D11855">
        <v>10</v>
      </c>
    </row>
    <row r="11856" spans="1:4">
      <c r="A11856">
        <v>23726</v>
      </c>
      <c r="B11856" t="s">
        <v>11859</v>
      </c>
      <c r="C11856">
        <v>23726</v>
      </c>
      <c r="D11856">
        <v>0.01</v>
      </c>
    </row>
    <row r="11857" spans="1:4">
      <c r="A11857">
        <v>23727</v>
      </c>
      <c r="B11857" t="s">
        <v>11860</v>
      </c>
      <c r="C11857">
        <v>23727</v>
      </c>
      <c r="D11857">
        <v>5</v>
      </c>
    </row>
    <row r="11858" spans="1:4">
      <c r="A11858">
        <v>23728</v>
      </c>
      <c r="B11858" t="s">
        <v>11861</v>
      </c>
      <c r="C11858">
        <v>23728</v>
      </c>
      <c r="D11858">
        <v>0.01</v>
      </c>
    </row>
    <row r="11859" spans="1:4">
      <c r="A11859">
        <v>23729</v>
      </c>
      <c r="B11859" t="s">
        <v>11862</v>
      </c>
      <c r="C11859">
        <v>23729</v>
      </c>
      <c r="D11859">
        <v>10</v>
      </c>
    </row>
    <row r="11860" spans="1:4">
      <c r="A11860">
        <v>23730</v>
      </c>
      <c r="B11860" t="s">
        <v>11863</v>
      </c>
      <c r="C11860">
        <v>23730</v>
      </c>
      <c r="D11860">
        <v>0.01</v>
      </c>
    </row>
    <row r="11861" spans="1:4">
      <c r="A11861">
        <v>23731</v>
      </c>
      <c r="B11861" t="s">
        <v>11864</v>
      </c>
      <c r="C11861">
        <v>23731</v>
      </c>
      <c r="D11861">
        <v>5</v>
      </c>
    </row>
    <row r="11862" spans="1:4">
      <c r="A11862">
        <v>23732</v>
      </c>
      <c r="B11862" t="s">
        <v>11865</v>
      </c>
      <c r="C11862">
        <v>23732</v>
      </c>
      <c r="D11862">
        <v>0.01</v>
      </c>
    </row>
    <row r="11863" spans="1:4">
      <c r="A11863">
        <v>23733</v>
      </c>
      <c r="B11863" t="s">
        <v>11866</v>
      </c>
      <c r="C11863">
        <v>23733</v>
      </c>
      <c r="D11863">
        <v>1</v>
      </c>
    </row>
    <row r="11864" spans="1:4">
      <c r="A11864">
        <v>23734</v>
      </c>
      <c r="B11864" t="s">
        <v>11867</v>
      </c>
      <c r="C11864">
        <v>23734</v>
      </c>
      <c r="D11864">
        <v>1</v>
      </c>
    </row>
    <row r="11865" spans="1:4">
      <c r="A11865">
        <v>23735</v>
      </c>
      <c r="B11865" t="s">
        <v>11868</v>
      </c>
      <c r="C11865">
        <v>23735</v>
      </c>
      <c r="D11865">
        <v>4000</v>
      </c>
    </row>
    <row r="11866" spans="1:4">
      <c r="A11866">
        <v>23736</v>
      </c>
      <c r="B11866" t="s">
        <v>11869</v>
      </c>
      <c r="C11866">
        <v>23736</v>
      </c>
      <c r="D11866">
        <v>0.01</v>
      </c>
    </row>
    <row r="11867" spans="1:4">
      <c r="A11867">
        <v>23737</v>
      </c>
      <c r="B11867" t="s">
        <v>11870</v>
      </c>
      <c r="C11867">
        <v>23737</v>
      </c>
      <c r="D11867">
        <v>0.1</v>
      </c>
    </row>
    <row r="11868" spans="1:4">
      <c r="A11868">
        <v>23738</v>
      </c>
      <c r="B11868" t="s">
        <v>11871</v>
      </c>
      <c r="C11868">
        <v>23738</v>
      </c>
      <c r="D11868">
        <v>0.5</v>
      </c>
    </row>
    <row r="11869" spans="1:4">
      <c r="A11869">
        <v>23739</v>
      </c>
      <c r="B11869" t="s">
        <v>11872</v>
      </c>
      <c r="C11869">
        <v>23739</v>
      </c>
      <c r="D11869">
        <v>2</v>
      </c>
    </row>
    <row r="11870" spans="1:4">
      <c r="A11870">
        <v>23740</v>
      </c>
      <c r="B11870" t="s">
        <v>11873</v>
      </c>
      <c r="C11870">
        <v>23740</v>
      </c>
      <c r="D11870">
        <v>2</v>
      </c>
    </row>
    <row r="11871" spans="1:4">
      <c r="A11871">
        <v>23741</v>
      </c>
      <c r="B11871" t="s">
        <v>11874</v>
      </c>
      <c r="C11871">
        <v>23741</v>
      </c>
      <c r="D11871">
        <v>100000000</v>
      </c>
    </row>
    <row r="11872" spans="1:4">
      <c r="A11872">
        <v>23742</v>
      </c>
      <c r="B11872" t="s">
        <v>7429</v>
      </c>
      <c r="C11872">
        <v>23742</v>
      </c>
      <c r="D11872">
        <v>100000000</v>
      </c>
    </row>
    <row r="11873" spans="1:4">
      <c r="A11873">
        <v>23743</v>
      </c>
      <c r="B11873" t="s">
        <v>11875</v>
      </c>
      <c r="C11873">
        <v>23743</v>
      </c>
      <c r="D11873">
        <v>100000000</v>
      </c>
    </row>
    <row r="11874" spans="1:4">
      <c r="A11874">
        <v>23744</v>
      </c>
      <c r="B11874" t="s">
        <v>11876</v>
      </c>
      <c r="C11874">
        <v>23744</v>
      </c>
      <c r="D11874">
        <v>1</v>
      </c>
    </row>
    <row r="11875" spans="1:4">
      <c r="A11875">
        <v>23745</v>
      </c>
      <c r="B11875" t="s">
        <v>11877</v>
      </c>
      <c r="C11875">
        <v>23745</v>
      </c>
      <c r="D11875">
        <v>0.1</v>
      </c>
    </row>
    <row r="11876" spans="1:4">
      <c r="A11876">
        <v>23746</v>
      </c>
      <c r="B11876" t="s">
        <v>11878</v>
      </c>
      <c r="C11876">
        <v>23746</v>
      </c>
      <c r="D11876">
        <v>85000</v>
      </c>
    </row>
    <row r="11877" spans="1:4">
      <c r="A11877">
        <v>23748</v>
      </c>
      <c r="B11877" t="s">
        <v>11879</v>
      </c>
      <c r="C11877">
        <v>23748</v>
      </c>
      <c r="D11877">
        <v>0.1</v>
      </c>
    </row>
    <row r="11878" spans="1:4">
      <c r="A11878">
        <v>23749</v>
      </c>
      <c r="B11878" t="s">
        <v>11880</v>
      </c>
      <c r="C11878">
        <v>23749</v>
      </c>
      <c r="D11878">
        <v>0.1</v>
      </c>
    </row>
    <row r="11879" spans="1:4">
      <c r="A11879">
        <v>23752</v>
      </c>
      <c r="B11879" t="s">
        <v>11881</v>
      </c>
      <c r="C11879">
        <v>23752</v>
      </c>
      <c r="D11879" s="6">
        <v>0</v>
      </c>
    </row>
    <row r="11880" spans="1:4">
      <c r="A11880">
        <v>23753</v>
      </c>
      <c r="B11880" t="s">
        <v>11882</v>
      </c>
      <c r="C11880">
        <v>23753</v>
      </c>
      <c r="D11880" s="6">
        <v>0</v>
      </c>
    </row>
    <row r="11881" spans="1:4">
      <c r="A11881">
        <v>23754</v>
      </c>
      <c r="B11881" t="s">
        <v>11883</v>
      </c>
      <c r="C11881">
        <v>23754</v>
      </c>
      <c r="D11881" s="6">
        <v>0</v>
      </c>
    </row>
    <row r="11882" spans="1:4">
      <c r="A11882">
        <v>23755</v>
      </c>
      <c r="B11882" t="s">
        <v>11884</v>
      </c>
      <c r="C11882">
        <v>23755</v>
      </c>
      <c r="D11882" s="6">
        <v>0</v>
      </c>
    </row>
    <row r="11883" spans="1:4">
      <c r="A11883">
        <v>23756</v>
      </c>
      <c r="B11883" t="s">
        <v>11885</v>
      </c>
      <c r="C11883">
        <v>23756</v>
      </c>
      <c r="D11883" s="6">
        <v>0</v>
      </c>
    </row>
    <row r="11884" spans="1:4">
      <c r="A11884">
        <v>23757</v>
      </c>
      <c r="B11884" t="s">
        <v>11886</v>
      </c>
      <c r="C11884">
        <v>23757</v>
      </c>
      <c r="D11884">
        <v>1000000</v>
      </c>
    </row>
    <row r="11885" spans="1:4">
      <c r="A11885">
        <v>23758</v>
      </c>
      <c r="B11885" t="s">
        <v>11887</v>
      </c>
      <c r="C11885">
        <v>23758</v>
      </c>
      <c r="D11885">
        <v>0.01</v>
      </c>
    </row>
    <row r="11886" spans="1:4">
      <c r="A11886">
        <v>23759</v>
      </c>
      <c r="B11886" t="s">
        <v>11888</v>
      </c>
      <c r="C11886">
        <v>23759</v>
      </c>
      <c r="D11886">
        <v>5000</v>
      </c>
    </row>
    <row r="11887" spans="1:4">
      <c r="A11887">
        <v>23760</v>
      </c>
      <c r="B11887" t="s">
        <v>11889</v>
      </c>
      <c r="C11887">
        <v>23760</v>
      </c>
      <c r="D11887">
        <v>0.01</v>
      </c>
    </row>
    <row r="11888" spans="1:4">
      <c r="A11888">
        <v>23761</v>
      </c>
      <c r="B11888" t="s">
        <v>8228</v>
      </c>
      <c r="C11888">
        <v>23761</v>
      </c>
      <c r="D11888">
        <v>100000000</v>
      </c>
    </row>
    <row r="11889" spans="1:4">
      <c r="A11889">
        <v>23762</v>
      </c>
      <c r="B11889" t="s">
        <v>11890</v>
      </c>
      <c r="C11889">
        <v>23762</v>
      </c>
      <c r="D11889">
        <v>100000000</v>
      </c>
    </row>
    <row r="11890" spans="1:4">
      <c r="A11890">
        <v>23763</v>
      </c>
      <c r="B11890" t="s">
        <v>11891</v>
      </c>
      <c r="C11890">
        <v>23763</v>
      </c>
      <c r="D11890">
        <v>100000000</v>
      </c>
    </row>
    <row r="11891" spans="1:4">
      <c r="A11891">
        <v>23764</v>
      </c>
      <c r="B11891" t="s">
        <v>11892</v>
      </c>
      <c r="C11891">
        <v>23764</v>
      </c>
      <c r="D11891">
        <v>0.1</v>
      </c>
    </row>
    <row r="11892" spans="1:4">
      <c r="A11892">
        <v>23765</v>
      </c>
      <c r="B11892" t="s">
        <v>11893</v>
      </c>
      <c r="C11892">
        <v>23765</v>
      </c>
      <c r="D11892">
        <v>1100000</v>
      </c>
    </row>
    <row r="11893" spans="1:4">
      <c r="A11893">
        <v>23766</v>
      </c>
      <c r="B11893" t="s">
        <v>11894</v>
      </c>
      <c r="C11893">
        <v>23766</v>
      </c>
      <c r="D11893">
        <v>0.1</v>
      </c>
    </row>
    <row r="11894" spans="1:4">
      <c r="A11894">
        <v>23767</v>
      </c>
      <c r="B11894" t="s">
        <v>11895</v>
      </c>
      <c r="C11894">
        <v>23767</v>
      </c>
      <c r="D11894" s="6">
        <v>0</v>
      </c>
    </row>
    <row r="11895" spans="1:4">
      <c r="A11895">
        <v>23768</v>
      </c>
      <c r="B11895" t="s">
        <v>11896</v>
      </c>
      <c r="C11895">
        <v>23768</v>
      </c>
      <c r="D11895" s="6">
        <v>0</v>
      </c>
    </row>
    <row r="11896" spans="1:4">
      <c r="A11896">
        <v>23769</v>
      </c>
      <c r="B11896" t="s">
        <v>11897</v>
      </c>
      <c r="C11896">
        <v>23769</v>
      </c>
      <c r="D11896" s="6">
        <v>0</v>
      </c>
    </row>
    <row r="11897" spans="1:4">
      <c r="A11897">
        <v>23770</v>
      </c>
      <c r="B11897" t="s">
        <v>11898</v>
      </c>
      <c r="C11897">
        <v>23770</v>
      </c>
      <c r="D11897" s="6">
        <v>0</v>
      </c>
    </row>
    <row r="11898" spans="1:4">
      <c r="A11898">
        <v>23771</v>
      </c>
      <c r="B11898" t="s">
        <v>11899</v>
      </c>
      <c r="C11898">
        <v>23771</v>
      </c>
      <c r="D11898" s="6">
        <v>0</v>
      </c>
    </row>
    <row r="11899" spans="1:4">
      <c r="A11899">
        <v>23772</v>
      </c>
      <c r="B11899" t="s">
        <v>11900</v>
      </c>
      <c r="C11899">
        <v>23772</v>
      </c>
      <c r="D11899" s="6">
        <v>0</v>
      </c>
    </row>
    <row r="11900" spans="1:4">
      <c r="A11900">
        <v>23773</v>
      </c>
      <c r="B11900" t="s">
        <v>11901</v>
      </c>
      <c r="C11900">
        <v>23773</v>
      </c>
      <c r="D11900">
        <v>10000000</v>
      </c>
    </row>
    <row r="11901" spans="1:4">
      <c r="A11901">
        <v>23774</v>
      </c>
      <c r="B11901" t="s">
        <v>11902</v>
      </c>
      <c r="C11901">
        <v>23774</v>
      </c>
      <c r="D11901">
        <v>0.01</v>
      </c>
    </row>
    <row r="11902" spans="1:4">
      <c r="A11902">
        <v>23775</v>
      </c>
      <c r="B11902" t="s">
        <v>11903</v>
      </c>
      <c r="C11902">
        <v>23775</v>
      </c>
      <c r="D11902" s="6">
        <v>0</v>
      </c>
    </row>
    <row r="11903" spans="1:4">
      <c r="A11903">
        <v>23776</v>
      </c>
      <c r="B11903" t="s">
        <v>11904</v>
      </c>
      <c r="C11903">
        <v>23776</v>
      </c>
      <c r="D11903" s="6">
        <v>0</v>
      </c>
    </row>
    <row r="11904" spans="1:4">
      <c r="A11904">
        <v>23777</v>
      </c>
      <c r="B11904" t="s">
        <v>11905</v>
      </c>
      <c r="C11904">
        <v>23777</v>
      </c>
      <c r="D11904" s="6">
        <v>0</v>
      </c>
    </row>
    <row r="11905" spans="1:4">
      <c r="A11905">
        <v>23778</v>
      </c>
      <c r="B11905" t="s">
        <v>11906</v>
      </c>
      <c r="C11905">
        <v>23778</v>
      </c>
      <c r="D11905" s="6">
        <v>0</v>
      </c>
    </row>
    <row r="11906" spans="1:4">
      <c r="A11906">
        <v>23779</v>
      </c>
      <c r="B11906" t="s">
        <v>11907</v>
      </c>
      <c r="C11906">
        <v>23779</v>
      </c>
      <c r="D11906" s="6">
        <v>0</v>
      </c>
    </row>
    <row r="11907" spans="1:4">
      <c r="A11907">
        <v>23780</v>
      </c>
      <c r="B11907" t="s">
        <v>11908</v>
      </c>
      <c r="C11907">
        <v>23780</v>
      </c>
      <c r="D11907" s="6">
        <v>0</v>
      </c>
    </row>
    <row r="11908" spans="1:4">
      <c r="A11908">
        <v>23781</v>
      </c>
      <c r="B11908" t="s">
        <v>11909</v>
      </c>
      <c r="C11908">
        <v>23781</v>
      </c>
      <c r="D11908" s="6">
        <v>0</v>
      </c>
    </row>
    <row r="11909" spans="1:4">
      <c r="A11909">
        <v>23782</v>
      </c>
      <c r="B11909" t="s">
        <v>11910</v>
      </c>
      <c r="C11909">
        <v>23782</v>
      </c>
      <c r="D11909" s="6">
        <v>0</v>
      </c>
    </row>
    <row r="11910" spans="1:4">
      <c r="A11910">
        <v>23783</v>
      </c>
      <c r="B11910" t="s">
        <v>11911</v>
      </c>
      <c r="C11910">
        <v>23783</v>
      </c>
      <c r="D11910">
        <v>5</v>
      </c>
    </row>
    <row r="11911" spans="1:4">
      <c r="A11911">
        <v>23784</v>
      </c>
      <c r="B11911" t="s">
        <v>11912</v>
      </c>
      <c r="C11911">
        <v>23784</v>
      </c>
      <c r="D11911">
        <v>0.01</v>
      </c>
    </row>
    <row r="11912" spans="1:4">
      <c r="A11912">
        <v>23785</v>
      </c>
      <c r="B11912" t="s">
        <v>11913</v>
      </c>
      <c r="C11912">
        <v>23785</v>
      </c>
      <c r="D11912">
        <v>20</v>
      </c>
    </row>
    <row r="11913" spans="1:4">
      <c r="A11913">
        <v>23786</v>
      </c>
      <c r="B11913" t="s">
        <v>11914</v>
      </c>
      <c r="C11913">
        <v>23786</v>
      </c>
      <c r="D11913">
        <v>0.01</v>
      </c>
    </row>
    <row r="11914" spans="1:4">
      <c r="A11914">
        <v>23787</v>
      </c>
      <c r="B11914" t="s">
        <v>11915</v>
      </c>
      <c r="C11914">
        <v>23787</v>
      </c>
      <c r="D11914">
        <v>10</v>
      </c>
    </row>
    <row r="11915" spans="1:4">
      <c r="A11915">
        <v>23788</v>
      </c>
      <c r="B11915" t="s">
        <v>11916</v>
      </c>
      <c r="C11915">
        <v>23788</v>
      </c>
      <c r="D11915">
        <v>0.01</v>
      </c>
    </row>
    <row r="11916" spans="1:4">
      <c r="A11916">
        <v>23789</v>
      </c>
      <c r="B11916" t="s">
        <v>11917</v>
      </c>
      <c r="C11916">
        <v>23789</v>
      </c>
      <c r="D11916">
        <v>10</v>
      </c>
    </row>
    <row r="11917" spans="1:4">
      <c r="A11917">
        <v>23790</v>
      </c>
      <c r="B11917" t="s">
        <v>11918</v>
      </c>
      <c r="C11917">
        <v>23790</v>
      </c>
      <c r="D11917">
        <v>0.01</v>
      </c>
    </row>
    <row r="11918" spans="1:4">
      <c r="A11918">
        <v>23791</v>
      </c>
      <c r="B11918" t="s">
        <v>11919</v>
      </c>
      <c r="C11918">
        <v>23791</v>
      </c>
      <c r="D11918">
        <v>5</v>
      </c>
    </row>
    <row r="11919" spans="1:4">
      <c r="A11919">
        <v>23792</v>
      </c>
      <c r="B11919" t="s">
        <v>11920</v>
      </c>
      <c r="C11919">
        <v>23792</v>
      </c>
      <c r="D11919">
        <v>0.01</v>
      </c>
    </row>
    <row r="11920" spans="1:4">
      <c r="A11920">
        <v>23793</v>
      </c>
      <c r="B11920" t="s">
        <v>11921</v>
      </c>
      <c r="C11920">
        <v>23793</v>
      </c>
      <c r="D11920">
        <v>20</v>
      </c>
    </row>
    <row r="11921" spans="1:4">
      <c r="A11921">
        <v>23794</v>
      </c>
      <c r="B11921" t="s">
        <v>11922</v>
      </c>
      <c r="C11921">
        <v>23794</v>
      </c>
      <c r="D11921">
        <v>0.01</v>
      </c>
    </row>
    <row r="11922" spans="1:4">
      <c r="A11922">
        <v>23795</v>
      </c>
      <c r="B11922" t="s">
        <v>11923</v>
      </c>
      <c r="C11922">
        <v>23795</v>
      </c>
      <c r="D11922">
        <v>5</v>
      </c>
    </row>
    <row r="11923" spans="1:4">
      <c r="A11923">
        <v>23796</v>
      </c>
      <c r="B11923" t="s">
        <v>11924</v>
      </c>
      <c r="C11923">
        <v>23796</v>
      </c>
      <c r="D11923">
        <v>0.01</v>
      </c>
    </row>
    <row r="11924" spans="1:4">
      <c r="A11924">
        <v>23797</v>
      </c>
      <c r="B11924" t="s">
        <v>11925</v>
      </c>
      <c r="C11924">
        <v>23797</v>
      </c>
      <c r="D11924">
        <v>10</v>
      </c>
    </row>
    <row r="11925" spans="1:4">
      <c r="A11925">
        <v>23798</v>
      </c>
      <c r="B11925" t="s">
        <v>11926</v>
      </c>
      <c r="C11925">
        <v>23798</v>
      </c>
      <c r="D11925">
        <v>0.01</v>
      </c>
    </row>
    <row r="11926" spans="1:4">
      <c r="A11926">
        <v>23799</v>
      </c>
      <c r="B11926" t="s">
        <v>11927</v>
      </c>
      <c r="C11926">
        <v>23799</v>
      </c>
      <c r="D11926">
        <v>50</v>
      </c>
    </row>
    <row r="11927" spans="1:4">
      <c r="A11927">
        <v>23800</v>
      </c>
      <c r="B11927" t="s">
        <v>11928</v>
      </c>
      <c r="C11927">
        <v>23800</v>
      </c>
      <c r="D11927">
        <v>0.01</v>
      </c>
    </row>
    <row r="11928" spans="1:4">
      <c r="A11928">
        <v>23801</v>
      </c>
      <c r="B11928" t="s">
        <v>11929</v>
      </c>
      <c r="C11928">
        <v>23801</v>
      </c>
      <c r="D11928">
        <v>5</v>
      </c>
    </row>
    <row r="11929" spans="1:4">
      <c r="A11929">
        <v>23802</v>
      </c>
      <c r="B11929" t="s">
        <v>11930</v>
      </c>
      <c r="C11929">
        <v>23802</v>
      </c>
      <c r="D11929">
        <v>0.01</v>
      </c>
    </row>
    <row r="11930" spans="1:4">
      <c r="A11930">
        <v>23803</v>
      </c>
      <c r="B11930" t="s">
        <v>11931</v>
      </c>
      <c r="C11930">
        <v>23803</v>
      </c>
      <c r="D11930">
        <v>10</v>
      </c>
    </row>
    <row r="11931" spans="1:4">
      <c r="A11931">
        <v>23804</v>
      </c>
      <c r="B11931" t="s">
        <v>11932</v>
      </c>
      <c r="C11931">
        <v>23804</v>
      </c>
      <c r="D11931">
        <v>0.01</v>
      </c>
    </row>
    <row r="11932" spans="1:4">
      <c r="A11932">
        <v>23805</v>
      </c>
      <c r="B11932" t="s">
        <v>11933</v>
      </c>
      <c r="C11932">
        <v>23805</v>
      </c>
      <c r="D11932">
        <v>15</v>
      </c>
    </row>
    <row r="11933" spans="1:4">
      <c r="A11933">
        <v>23806</v>
      </c>
      <c r="B11933" t="s">
        <v>11934</v>
      </c>
      <c r="C11933">
        <v>23806</v>
      </c>
      <c r="D11933">
        <v>0.01</v>
      </c>
    </row>
    <row r="11934" spans="1:4">
      <c r="A11934">
        <v>23807</v>
      </c>
      <c r="B11934" t="s">
        <v>11935</v>
      </c>
      <c r="C11934">
        <v>23807</v>
      </c>
      <c r="D11934">
        <v>5</v>
      </c>
    </row>
    <row r="11935" spans="1:4">
      <c r="A11935">
        <v>23808</v>
      </c>
      <c r="B11935" t="s">
        <v>11936</v>
      </c>
      <c r="C11935">
        <v>23808</v>
      </c>
      <c r="D11935">
        <v>0.01</v>
      </c>
    </row>
    <row r="11936" spans="1:4">
      <c r="A11936">
        <v>23809</v>
      </c>
      <c r="B11936" t="s">
        <v>11937</v>
      </c>
      <c r="C11936">
        <v>23809</v>
      </c>
      <c r="D11936">
        <v>10</v>
      </c>
    </row>
    <row r="11937" spans="1:4">
      <c r="A11937">
        <v>23810</v>
      </c>
      <c r="B11937" t="s">
        <v>11938</v>
      </c>
      <c r="C11937">
        <v>23810</v>
      </c>
      <c r="D11937">
        <v>0.01</v>
      </c>
    </row>
    <row r="11938" spans="1:4">
      <c r="A11938">
        <v>23811</v>
      </c>
      <c r="B11938" t="s">
        <v>11939</v>
      </c>
      <c r="C11938">
        <v>23811</v>
      </c>
      <c r="D11938">
        <v>20</v>
      </c>
    </row>
    <row r="11939" spans="1:4">
      <c r="A11939">
        <v>23812</v>
      </c>
      <c r="B11939" t="s">
        <v>11940</v>
      </c>
      <c r="C11939">
        <v>23812</v>
      </c>
      <c r="D11939">
        <v>0.01</v>
      </c>
    </row>
    <row r="11940" spans="1:4">
      <c r="A11940">
        <v>23813</v>
      </c>
      <c r="B11940" t="s">
        <v>11941</v>
      </c>
      <c r="C11940">
        <v>23813</v>
      </c>
      <c r="D11940">
        <v>5</v>
      </c>
    </row>
    <row r="11941" spans="1:4">
      <c r="A11941">
        <v>23814</v>
      </c>
      <c r="B11941" t="s">
        <v>11942</v>
      </c>
      <c r="C11941">
        <v>23814</v>
      </c>
      <c r="D11941">
        <v>0.01</v>
      </c>
    </row>
    <row r="11942" spans="1:4">
      <c r="A11942">
        <v>23815</v>
      </c>
      <c r="B11942" t="s">
        <v>11943</v>
      </c>
      <c r="C11942">
        <v>23815</v>
      </c>
      <c r="D11942">
        <v>5</v>
      </c>
    </row>
    <row r="11943" spans="1:4">
      <c r="A11943">
        <v>23816</v>
      </c>
      <c r="B11943" t="s">
        <v>11944</v>
      </c>
      <c r="C11943">
        <v>23816</v>
      </c>
      <c r="D11943">
        <v>0.01</v>
      </c>
    </row>
    <row r="11944" spans="1:4">
      <c r="A11944">
        <v>23817</v>
      </c>
      <c r="B11944" t="s">
        <v>11945</v>
      </c>
      <c r="C11944">
        <v>23817</v>
      </c>
      <c r="D11944">
        <v>5</v>
      </c>
    </row>
    <row r="11945" spans="1:4">
      <c r="A11945">
        <v>23818</v>
      </c>
      <c r="B11945" t="s">
        <v>11946</v>
      </c>
      <c r="C11945">
        <v>23818</v>
      </c>
      <c r="D11945">
        <v>0.01</v>
      </c>
    </row>
    <row r="11946" spans="1:4">
      <c r="A11946">
        <v>23819</v>
      </c>
      <c r="B11946" t="s">
        <v>11947</v>
      </c>
      <c r="C11946">
        <v>23819</v>
      </c>
      <c r="D11946">
        <v>5</v>
      </c>
    </row>
    <row r="11947" spans="1:4">
      <c r="A11947">
        <v>23820</v>
      </c>
      <c r="B11947" t="s">
        <v>11948</v>
      </c>
      <c r="C11947">
        <v>23820</v>
      </c>
      <c r="D11947">
        <v>0.01</v>
      </c>
    </row>
    <row r="11948" spans="1:4">
      <c r="A11948">
        <v>23821</v>
      </c>
      <c r="B11948" t="s">
        <v>11949</v>
      </c>
      <c r="C11948">
        <v>23821</v>
      </c>
      <c r="D11948">
        <v>5</v>
      </c>
    </row>
    <row r="11949" spans="1:4">
      <c r="A11949">
        <v>23822</v>
      </c>
      <c r="B11949" t="s">
        <v>11950</v>
      </c>
      <c r="C11949">
        <v>23822</v>
      </c>
      <c r="D11949">
        <v>0.01</v>
      </c>
    </row>
    <row r="11950" spans="1:4">
      <c r="A11950">
        <v>23824</v>
      </c>
      <c r="B11950" t="s">
        <v>11951</v>
      </c>
      <c r="C11950">
        <v>23824</v>
      </c>
      <c r="D11950">
        <v>5</v>
      </c>
    </row>
    <row r="11951" spans="1:4">
      <c r="A11951">
        <v>23825</v>
      </c>
      <c r="B11951" t="s">
        <v>11952</v>
      </c>
      <c r="C11951">
        <v>23825</v>
      </c>
      <c r="D11951">
        <v>0.01</v>
      </c>
    </row>
    <row r="11952" spans="1:4">
      <c r="A11952">
        <v>23826</v>
      </c>
      <c r="B11952" t="s">
        <v>11953</v>
      </c>
      <c r="C11952">
        <v>23826</v>
      </c>
      <c r="D11952">
        <v>100000000</v>
      </c>
    </row>
    <row r="11953" spans="1:4">
      <c r="A11953">
        <v>23827</v>
      </c>
      <c r="B11953" t="s">
        <v>11954</v>
      </c>
      <c r="C11953">
        <v>23827</v>
      </c>
      <c r="D11953">
        <v>1100000</v>
      </c>
    </row>
    <row r="11954" spans="1:4">
      <c r="A11954">
        <v>23828</v>
      </c>
      <c r="B11954" t="s">
        <v>11955</v>
      </c>
      <c r="C11954">
        <v>23828</v>
      </c>
      <c r="D11954" s="6">
        <v>0</v>
      </c>
    </row>
    <row r="11955" spans="1:4">
      <c r="A11955">
        <v>23829</v>
      </c>
      <c r="B11955" t="s">
        <v>11956</v>
      </c>
      <c r="C11955">
        <v>23829</v>
      </c>
      <c r="D11955">
        <v>5</v>
      </c>
    </row>
    <row r="11956" spans="1:4">
      <c r="A11956">
        <v>23830</v>
      </c>
      <c r="B11956" t="s">
        <v>11957</v>
      </c>
      <c r="C11956">
        <v>23830</v>
      </c>
      <c r="D11956">
        <v>0.01</v>
      </c>
    </row>
    <row r="11957" spans="1:4">
      <c r="A11957">
        <v>23831</v>
      </c>
      <c r="B11957" t="s">
        <v>11958</v>
      </c>
      <c r="C11957">
        <v>23831</v>
      </c>
      <c r="D11957">
        <v>260000</v>
      </c>
    </row>
    <row r="11958" spans="1:4">
      <c r="A11958">
        <v>23832</v>
      </c>
      <c r="B11958" t="s">
        <v>11959</v>
      </c>
      <c r="C11958">
        <v>23832</v>
      </c>
      <c r="D11958">
        <v>118000</v>
      </c>
    </row>
    <row r="11959" spans="1:4">
      <c r="A11959">
        <v>23833</v>
      </c>
      <c r="B11959" t="s">
        <v>11960</v>
      </c>
      <c r="C11959">
        <v>23833</v>
      </c>
      <c r="D11959">
        <v>100000000</v>
      </c>
    </row>
    <row r="11960" spans="1:4">
      <c r="A11960">
        <v>23834</v>
      </c>
      <c r="B11960" t="s">
        <v>11961</v>
      </c>
      <c r="C11960">
        <v>23834</v>
      </c>
      <c r="D11960">
        <v>5</v>
      </c>
    </row>
    <row r="11961" spans="1:4">
      <c r="A11961">
        <v>23835</v>
      </c>
      <c r="B11961" t="s">
        <v>11962</v>
      </c>
      <c r="C11961">
        <v>23835</v>
      </c>
      <c r="D11961">
        <v>0.01</v>
      </c>
    </row>
    <row r="11962" spans="1:4">
      <c r="A11962">
        <v>23836</v>
      </c>
      <c r="B11962" t="s">
        <v>11963</v>
      </c>
      <c r="C11962">
        <v>23836</v>
      </c>
      <c r="D11962">
        <v>5</v>
      </c>
    </row>
    <row r="11963" spans="1:4">
      <c r="A11963">
        <v>23837</v>
      </c>
      <c r="B11963" t="s">
        <v>11964</v>
      </c>
      <c r="C11963">
        <v>23837</v>
      </c>
      <c r="D11963">
        <v>0.01</v>
      </c>
    </row>
    <row r="11964" spans="1:4">
      <c r="A11964">
        <v>23838</v>
      </c>
      <c r="B11964" t="s">
        <v>11965</v>
      </c>
      <c r="C11964">
        <v>23838</v>
      </c>
      <c r="D11964">
        <v>5</v>
      </c>
    </row>
    <row r="11965" spans="1:4">
      <c r="A11965">
        <v>23839</v>
      </c>
      <c r="B11965" t="s">
        <v>11966</v>
      </c>
      <c r="C11965">
        <v>23839</v>
      </c>
      <c r="D11965">
        <v>0.01</v>
      </c>
    </row>
    <row r="11966" spans="1:4">
      <c r="A11966">
        <v>23840</v>
      </c>
      <c r="B11966" t="s">
        <v>11967</v>
      </c>
      <c r="C11966">
        <v>23840</v>
      </c>
      <c r="D11966">
        <v>10</v>
      </c>
    </row>
    <row r="11967" spans="1:4">
      <c r="A11967">
        <v>23841</v>
      </c>
      <c r="B11967" t="s">
        <v>11968</v>
      </c>
      <c r="C11967">
        <v>23841</v>
      </c>
      <c r="D11967">
        <v>0.01</v>
      </c>
    </row>
    <row r="11968" spans="1:4">
      <c r="A11968">
        <v>23842</v>
      </c>
      <c r="B11968" t="s">
        <v>11969</v>
      </c>
      <c r="C11968">
        <v>23842</v>
      </c>
      <c r="D11968">
        <v>10</v>
      </c>
    </row>
    <row r="11969" spans="1:4">
      <c r="A11969">
        <v>23843</v>
      </c>
      <c r="B11969" t="s">
        <v>11970</v>
      </c>
      <c r="C11969">
        <v>23843</v>
      </c>
      <c r="D11969">
        <v>0.01</v>
      </c>
    </row>
    <row r="11970" spans="1:4">
      <c r="A11970">
        <v>23844</v>
      </c>
      <c r="B11970" t="s">
        <v>11971</v>
      </c>
      <c r="C11970">
        <v>23844</v>
      </c>
      <c r="D11970">
        <v>10</v>
      </c>
    </row>
    <row r="11971" spans="1:4">
      <c r="A11971">
        <v>23845</v>
      </c>
      <c r="B11971" t="s">
        <v>11972</v>
      </c>
      <c r="C11971">
        <v>23845</v>
      </c>
      <c r="D11971">
        <v>0.01</v>
      </c>
    </row>
    <row r="11972" spans="1:4">
      <c r="A11972">
        <v>23846</v>
      </c>
      <c r="B11972" t="s">
        <v>11973</v>
      </c>
      <c r="C11972">
        <v>23846</v>
      </c>
      <c r="D11972">
        <v>20</v>
      </c>
    </row>
    <row r="11973" spans="1:4">
      <c r="A11973">
        <v>23847</v>
      </c>
      <c r="B11973" t="s">
        <v>11974</v>
      </c>
      <c r="C11973">
        <v>23847</v>
      </c>
      <c r="D11973">
        <v>0.01</v>
      </c>
    </row>
    <row r="11974" spans="1:4">
      <c r="A11974">
        <v>23848</v>
      </c>
      <c r="B11974" t="s">
        <v>11975</v>
      </c>
      <c r="C11974">
        <v>23848</v>
      </c>
      <c r="D11974">
        <v>20</v>
      </c>
    </row>
    <row r="11975" spans="1:4">
      <c r="A11975">
        <v>23849</v>
      </c>
      <c r="B11975" t="s">
        <v>11976</v>
      </c>
      <c r="C11975">
        <v>23849</v>
      </c>
      <c r="D11975">
        <v>0.01</v>
      </c>
    </row>
    <row r="11976" spans="1:4">
      <c r="A11976">
        <v>23850</v>
      </c>
      <c r="B11976" t="s">
        <v>11977</v>
      </c>
      <c r="C11976">
        <v>23850</v>
      </c>
      <c r="D11976">
        <v>20</v>
      </c>
    </row>
    <row r="11977" spans="1:4">
      <c r="A11977">
        <v>23851</v>
      </c>
      <c r="B11977" t="s">
        <v>11978</v>
      </c>
      <c r="C11977">
        <v>23851</v>
      </c>
      <c r="D11977">
        <v>0.01</v>
      </c>
    </row>
    <row r="11978" spans="1:4">
      <c r="A11978">
        <v>23852</v>
      </c>
      <c r="B11978" t="s">
        <v>11979</v>
      </c>
      <c r="C11978">
        <v>23852</v>
      </c>
      <c r="D11978">
        <v>5</v>
      </c>
    </row>
    <row r="11979" spans="1:4">
      <c r="A11979">
        <v>23853</v>
      </c>
      <c r="B11979" t="s">
        <v>11980</v>
      </c>
      <c r="C11979">
        <v>23853</v>
      </c>
      <c r="D11979">
        <v>0.01</v>
      </c>
    </row>
    <row r="11980" spans="1:4">
      <c r="A11980">
        <v>23854</v>
      </c>
      <c r="B11980" t="s">
        <v>11981</v>
      </c>
      <c r="C11980">
        <v>23854</v>
      </c>
      <c r="D11980">
        <v>10</v>
      </c>
    </row>
    <row r="11981" spans="1:4">
      <c r="A11981">
        <v>23855</v>
      </c>
      <c r="B11981" t="s">
        <v>11982</v>
      </c>
      <c r="C11981">
        <v>23855</v>
      </c>
      <c r="D11981">
        <v>0.01</v>
      </c>
    </row>
    <row r="11982" spans="1:4">
      <c r="A11982">
        <v>23856</v>
      </c>
      <c r="B11982" t="s">
        <v>11983</v>
      </c>
      <c r="C11982">
        <v>23856</v>
      </c>
      <c r="D11982">
        <v>25</v>
      </c>
    </row>
    <row r="11983" spans="1:4">
      <c r="A11983">
        <v>23857</v>
      </c>
      <c r="B11983" t="s">
        <v>11984</v>
      </c>
      <c r="C11983">
        <v>23857</v>
      </c>
      <c r="D11983">
        <v>0.01</v>
      </c>
    </row>
    <row r="11984" spans="1:4">
      <c r="A11984">
        <v>23858</v>
      </c>
      <c r="B11984" t="s">
        <v>11985</v>
      </c>
      <c r="C11984">
        <v>23858</v>
      </c>
      <c r="D11984">
        <v>100000000</v>
      </c>
    </row>
    <row r="11985" spans="1:4">
      <c r="A11985">
        <v>23859</v>
      </c>
      <c r="B11985" t="s">
        <v>11986</v>
      </c>
      <c r="C11985">
        <v>23859</v>
      </c>
      <c r="D11985">
        <v>100000000</v>
      </c>
    </row>
    <row r="11986" spans="1:4">
      <c r="A11986">
        <v>23860</v>
      </c>
      <c r="B11986" t="s">
        <v>11987</v>
      </c>
      <c r="C11986">
        <v>23860</v>
      </c>
      <c r="D11986">
        <v>100000000</v>
      </c>
    </row>
    <row r="11987" spans="1:4">
      <c r="A11987">
        <v>23863</v>
      </c>
      <c r="B11987" t="s">
        <v>11988</v>
      </c>
      <c r="C11987">
        <v>23863</v>
      </c>
      <c r="D11987">
        <v>1</v>
      </c>
    </row>
    <row r="11988" spans="1:4">
      <c r="A11988">
        <v>23864</v>
      </c>
      <c r="B11988" t="s">
        <v>11989</v>
      </c>
      <c r="C11988">
        <v>23864</v>
      </c>
      <c r="D11988">
        <v>5</v>
      </c>
    </row>
    <row r="11989" spans="1:4">
      <c r="A11989">
        <v>23865</v>
      </c>
      <c r="B11989" t="s">
        <v>11990</v>
      </c>
      <c r="C11989">
        <v>23865</v>
      </c>
      <c r="D11989">
        <v>0.01</v>
      </c>
    </row>
    <row r="11990" spans="1:4">
      <c r="A11990">
        <v>23866</v>
      </c>
      <c r="B11990" t="s">
        <v>11991</v>
      </c>
      <c r="C11990">
        <v>23866</v>
      </c>
      <c r="D11990">
        <v>10</v>
      </c>
    </row>
    <row r="11991" spans="1:4">
      <c r="A11991">
        <v>23867</v>
      </c>
      <c r="B11991" t="s">
        <v>11992</v>
      </c>
      <c r="C11991">
        <v>23867</v>
      </c>
      <c r="D11991">
        <v>0.01</v>
      </c>
    </row>
    <row r="11992" spans="1:4">
      <c r="A11992">
        <v>23868</v>
      </c>
      <c r="B11992" t="s">
        <v>11993</v>
      </c>
      <c r="C11992">
        <v>23868</v>
      </c>
      <c r="D11992">
        <v>50</v>
      </c>
    </row>
    <row r="11993" spans="1:4">
      <c r="A11993">
        <v>23869</v>
      </c>
      <c r="B11993" t="s">
        <v>11994</v>
      </c>
      <c r="C11993">
        <v>23869</v>
      </c>
      <c r="D11993">
        <v>0.01</v>
      </c>
    </row>
    <row r="11994" spans="1:4">
      <c r="A11994">
        <v>23871</v>
      </c>
      <c r="B11994" t="s">
        <v>11995</v>
      </c>
      <c r="C11994">
        <v>23871</v>
      </c>
      <c r="D11994">
        <v>10</v>
      </c>
    </row>
    <row r="11995" spans="1:4">
      <c r="A11995">
        <v>23873</v>
      </c>
      <c r="B11995" t="s">
        <v>11996</v>
      </c>
      <c r="C11995">
        <v>23873</v>
      </c>
      <c r="D11995">
        <v>1150000</v>
      </c>
    </row>
    <row r="11996" spans="1:4">
      <c r="A11996">
        <v>23874</v>
      </c>
      <c r="B11996" t="s">
        <v>11997</v>
      </c>
      <c r="C11996">
        <v>23874</v>
      </c>
      <c r="D11996">
        <v>50</v>
      </c>
    </row>
    <row r="11997" spans="1:4">
      <c r="A11997">
        <v>23875</v>
      </c>
      <c r="B11997" t="s">
        <v>11998</v>
      </c>
      <c r="C11997">
        <v>23875</v>
      </c>
      <c r="D11997">
        <v>118000</v>
      </c>
    </row>
    <row r="11998" spans="1:4">
      <c r="A11998">
        <v>23876</v>
      </c>
      <c r="B11998" t="s">
        <v>11999</v>
      </c>
      <c r="C11998">
        <v>23876</v>
      </c>
      <c r="D11998">
        <v>50</v>
      </c>
    </row>
    <row r="11999" spans="1:4">
      <c r="A11999">
        <v>23877</v>
      </c>
      <c r="B11999" t="s">
        <v>12000</v>
      </c>
      <c r="C11999">
        <v>23877</v>
      </c>
      <c r="D11999">
        <v>50</v>
      </c>
    </row>
    <row r="12000" spans="1:4">
      <c r="A12000">
        <v>23878</v>
      </c>
      <c r="B12000" t="s">
        <v>12001</v>
      </c>
      <c r="C12000">
        <v>23878</v>
      </c>
      <c r="D12000">
        <v>1</v>
      </c>
    </row>
    <row r="12001" spans="1:4">
      <c r="A12001">
        <v>23879</v>
      </c>
      <c r="B12001" t="s">
        <v>12002</v>
      </c>
      <c r="C12001">
        <v>23879</v>
      </c>
      <c r="D12001">
        <v>1150000</v>
      </c>
    </row>
    <row r="12002" spans="1:4">
      <c r="A12002">
        <v>23880</v>
      </c>
      <c r="B12002" t="s">
        <v>12003</v>
      </c>
      <c r="C12002">
        <v>23880</v>
      </c>
      <c r="D12002">
        <v>0.1</v>
      </c>
    </row>
    <row r="12003" spans="1:4">
      <c r="A12003">
        <v>23881</v>
      </c>
      <c r="B12003" t="s">
        <v>12004</v>
      </c>
      <c r="C12003">
        <v>23881</v>
      </c>
      <c r="D12003">
        <v>85000</v>
      </c>
    </row>
    <row r="12004" spans="1:4">
      <c r="A12004">
        <v>23882</v>
      </c>
      <c r="B12004" t="s">
        <v>12005</v>
      </c>
      <c r="C12004">
        <v>23882</v>
      </c>
      <c r="D12004">
        <v>50</v>
      </c>
    </row>
    <row r="12005" spans="1:4">
      <c r="A12005">
        <v>23883</v>
      </c>
      <c r="B12005" t="s">
        <v>12006</v>
      </c>
      <c r="C12005">
        <v>23883</v>
      </c>
      <c r="D12005">
        <v>50</v>
      </c>
    </row>
    <row r="12006" spans="1:4">
      <c r="A12006">
        <v>23888</v>
      </c>
      <c r="B12006" t="s">
        <v>12007</v>
      </c>
      <c r="C12006">
        <v>23888</v>
      </c>
      <c r="D12006">
        <v>0.01</v>
      </c>
    </row>
    <row r="12007" spans="1:4">
      <c r="A12007">
        <v>23889</v>
      </c>
      <c r="B12007" t="s">
        <v>12008</v>
      </c>
      <c r="C12007">
        <v>23889</v>
      </c>
      <c r="D12007" s="6">
        <v>0</v>
      </c>
    </row>
    <row r="12008" spans="1:4">
      <c r="A12008">
        <v>23890</v>
      </c>
      <c r="B12008" t="s">
        <v>12009</v>
      </c>
      <c r="C12008">
        <v>23890</v>
      </c>
      <c r="D12008">
        <v>0.1</v>
      </c>
    </row>
    <row r="12009" spans="1:4">
      <c r="A12009">
        <v>23891</v>
      </c>
      <c r="B12009" t="s">
        <v>12010</v>
      </c>
      <c r="C12009">
        <v>23891</v>
      </c>
      <c r="D12009">
        <v>0.1</v>
      </c>
    </row>
    <row r="12010" spans="1:4">
      <c r="A12010">
        <v>23892</v>
      </c>
      <c r="B12010" t="s">
        <v>12011</v>
      </c>
      <c r="C12010">
        <v>23892</v>
      </c>
      <c r="D12010">
        <v>0.1</v>
      </c>
    </row>
    <row r="12011" spans="1:4">
      <c r="A12011">
        <v>23893</v>
      </c>
      <c r="B12011" t="s">
        <v>12012</v>
      </c>
      <c r="C12011">
        <v>23893</v>
      </c>
      <c r="D12011">
        <v>0.01</v>
      </c>
    </row>
    <row r="12012" spans="1:4">
      <c r="A12012">
        <v>23894</v>
      </c>
      <c r="B12012" t="s">
        <v>12013</v>
      </c>
      <c r="C12012">
        <v>23894</v>
      </c>
      <c r="D12012">
        <v>5</v>
      </c>
    </row>
    <row r="12013" spans="1:4">
      <c r="A12013">
        <v>23895</v>
      </c>
      <c r="B12013" t="s">
        <v>12014</v>
      </c>
      <c r="C12013">
        <v>23895</v>
      </c>
      <c r="D12013">
        <v>0.01</v>
      </c>
    </row>
    <row r="12014" spans="1:4">
      <c r="A12014">
        <v>23896</v>
      </c>
      <c r="B12014" t="s">
        <v>12015</v>
      </c>
      <c r="C12014">
        <v>23896</v>
      </c>
      <c r="D12014">
        <v>5</v>
      </c>
    </row>
    <row r="12015" spans="1:4">
      <c r="A12015">
        <v>23897</v>
      </c>
      <c r="B12015" t="s">
        <v>12016</v>
      </c>
      <c r="C12015">
        <v>23897</v>
      </c>
      <c r="D12015">
        <v>0.01</v>
      </c>
    </row>
    <row r="12016" spans="1:4">
      <c r="A12016">
        <v>23898</v>
      </c>
      <c r="B12016" t="s">
        <v>12017</v>
      </c>
      <c r="C12016">
        <v>23898</v>
      </c>
      <c r="D12016">
        <v>5</v>
      </c>
    </row>
    <row r="12017" spans="1:4">
      <c r="A12017">
        <v>23899</v>
      </c>
      <c r="B12017" t="s">
        <v>12018</v>
      </c>
      <c r="C12017">
        <v>23899</v>
      </c>
      <c r="D12017">
        <v>0.01</v>
      </c>
    </row>
    <row r="12018" spans="1:4">
      <c r="A12018">
        <v>23900</v>
      </c>
      <c r="B12018" t="s">
        <v>12019</v>
      </c>
      <c r="C12018">
        <v>23900</v>
      </c>
      <c r="D12018">
        <v>5</v>
      </c>
    </row>
    <row r="12019" spans="1:4">
      <c r="A12019">
        <v>23901</v>
      </c>
      <c r="B12019" t="s">
        <v>12020</v>
      </c>
      <c r="C12019">
        <v>23901</v>
      </c>
      <c r="D12019">
        <v>0.01</v>
      </c>
    </row>
    <row r="12020" spans="1:4">
      <c r="A12020">
        <v>23902</v>
      </c>
      <c r="B12020" t="s">
        <v>12021</v>
      </c>
      <c r="C12020">
        <v>23902</v>
      </c>
      <c r="D12020">
        <v>5</v>
      </c>
    </row>
    <row r="12021" spans="1:4">
      <c r="A12021">
        <v>23903</v>
      </c>
      <c r="B12021" t="s">
        <v>12022</v>
      </c>
      <c r="C12021">
        <v>23903</v>
      </c>
      <c r="D12021">
        <v>0.01</v>
      </c>
    </row>
    <row r="12022" spans="1:4">
      <c r="A12022">
        <v>23904</v>
      </c>
      <c r="B12022" t="s">
        <v>12023</v>
      </c>
      <c r="C12022">
        <v>23904</v>
      </c>
      <c r="D12022">
        <v>1200</v>
      </c>
    </row>
    <row r="12023" spans="1:4">
      <c r="A12023">
        <v>23906</v>
      </c>
      <c r="B12023" t="s">
        <v>12024</v>
      </c>
      <c r="C12023">
        <v>23906</v>
      </c>
      <c r="D12023" s="6">
        <v>0</v>
      </c>
    </row>
    <row r="12024" spans="1:4">
      <c r="A12024">
        <v>23907</v>
      </c>
      <c r="B12024" t="s">
        <v>12025</v>
      </c>
      <c r="C12024">
        <v>23907</v>
      </c>
      <c r="D12024">
        <v>0.1</v>
      </c>
    </row>
    <row r="12025" spans="1:4">
      <c r="A12025">
        <v>23908</v>
      </c>
      <c r="B12025" t="s">
        <v>12026</v>
      </c>
      <c r="C12025">
        <v>23908</v>
      </c>
      <c r="D12025">
        <v>100000000</v>
      </c>
    </row>
    <row r="12026" spans="1:4">
      <c r="A12026">
        <v>23909</v>
      </c>
      <c r="B12026" t="s">
        <v>12027</v>
      </c>
      <c r="C12026">
        <v>23909</v>
      </c>
      <c r="D12026">
        <v>1</v>
      </c>
    </row>
    <row r="12027" spans="1:4">
      <c r="A12027">
        <v>23911</v>
      </c>
      <c r="B12027" t="s">
        <v>12028</v>
      </c>
      <c r="C12027">
        <v>23911</v>
      </c>
      <c r="D12027">
        <v>1000000</v>
      </c>
    </row>
    <row r="12028" spans="1:4">
      <c r="A12028">
        <v>23912</v>
      </c>
      <c r="B12028" t="s">
        <v>12029</v>
      </c>
      <c r="C12028">
        <v>23912</v>
      </c>
      <c r="D12028">
        <v>0.01</v>
      </c>
    </row>
    <row r="12029" spans="1:4">
      <c r="A12029">
        <v>23913</v>
      </c>
      <c r="B12029" t="s">
        <v>12030</v>
      </c>
      <c r="C12029">
        <v>23913</v>
      </c>
      <c r="D12029">
        <v>1000000</v>
      </c>
    </row>
    <row r="12030" spans="1:4">
      <c r="A12030">
        <v>23914</v>
      </c>
      <c r="B12030" t="s">
        <v>12031</v>
      </c>
      <c r="C12030">
        <v>23914</v>
      </c>
      <c r="D12030">
        <v>0.01</v>
      </c>
    </row>
    <row r="12031" spans="1:4">
      <c r="A12031">
        <v>23915</v>
      </c>
      <c r="B12031" t="s">
        <v>12032</v>
      </c>
      <c r="C12031">
        <v>23915</v>
      </c>
      <c r="D12031">
        <v>1000000</v>
      </c>
    </row>
    <row r="12032" spans="1:4">
      <c r="A12032">
        <v>23916</v>
      </c>
      <c r="B12032" t="s">
        <v>12033</v>
      </c>
      <c r="C12032">
        <v>23916</v>
      </c>
      <c r="D12032">
        <v>0.01</v>
      </c>
    </row>
    <row r="12033" spans="1:4">
      <c r="A12033">
        <v>23917</v>
      </c>
      <c r="B12033" t="s">
        <v>12034</v>
      </c>
      <c r="C12033">
        <v>23917</v>
      </c>
      <c r="D12033">
        <v>1000000</v>
      </c>
    </row>
    <row r="12034" spans="1:4">
      <c r="A12034">
        <v>23918</v>
      </c>
      <c r="B12034" t="s">
        <v>12035</v>
      </c>
      <c r="C12034">
        <v>23918</v>
      </c>
      <c r="D12034">
        <v>0.01</v>
      </c>
    </row>
    <row r="12035" spans="1:4">
      <c r="A12035">
        <v>23919</v>
      </c>
      <c r="B12035" t="s">
        <v>12036</v>
      </c>
      <c r="C12035">
        <v>23919</v>
      </c>
      <c r="D12035">
        <v>1000000</v>
      </c>
    </row>
    <row r="12036" spans="1:4">
      <c r="A12036">
        <v>23920</v>
      </c>
      <c r="B12036" t="s">
        <v>12037</v>
      </c>
      <c r="C12036">
        <v>23920</v>
      </c>
      <c r="D12036">
        <v>0.01</v>
      </c>
    </row>
    <row r="12037" spans="1:4">
      <c r="A12037">
        <v>23921</v>
      </c>
      <c r="B12037" t="s">
        <v>12038</v>
      </c>
      <c r="C12037">
        <v>23921</v>
      </c>
      <c r="D12037">
        <v>60</v>
      </c>
    </row>
    <row r="12038" spans="1:4">
      <c r="A12038">
        <v>23922</v>
      </c>
      <c r="B12038" t="s">
        <v>12039</v>
      </c>
      <c r="C12038">
        <v>23922</v>
      </c>
      <c r="D12038">
        <v>60</v>
      </c>
    </row>
    <row r="12039" spans="1:4">
      <c r="A12039">
        <v>23923</v>
      </c>
      <c r="B12039" t="s">
        <v>12040</v>
      </c>
      <c r="C12039">
        <v>23923</v>
      </c>
      <c r="D12039">
        <v>60</v>
      </c>
    </row>
    <row r="12040" spans="1:4">
      <c r="A12040">
        <v>23924</v>
      </c>
      <c r="B12040" t="s">
        <v>12041</v>
      </c>
      <c r="C12040">
        <v>23924</v>
      </c>
      <c r="D12040">
        <v>60</v>
      </c>
    </row>
    <row r="12041" spans="1:4">
      <c r="A12041">
        <v>23925</v>
      </c>
      <c r="B12041" t="s">
        <v>12042</v>
      </c>
      <c r="C12041">
        <v>23925</v>
      </c>
      <c r="D12041">
        <v>0.1</v>
      </c>
    </row>
    <row r="12042" spans="1:4">
      <c r="A12042">
        <v>23926</v>
      </c>
      <c r="B12042" t="s">
        <v>12043</v>
      </c>
      <c r="C12042">
        <v>23926</v>
      </c>
      <c r="D12042">
        <v>0.5</v>
      </c>
    </row>
    <row r="12043" spans="1:4">
      <c r="A12043">
        <v>23929</v>
      </c>
      <c r="B12043" t="s">
        <v>12044</v>
      </c>
      <c r="C12043">
        <v>23929</v>
      </c>
      <c r="D12043">
        <v>2</v>
      </c>
    </row>
    <row r="12044" spans="1:4">
      <c r="A12044">
        <v>23930</v>
      </c>
      <c r="B12044" t="s">
        <v>12045</v>
      </c>
      <c r="C12044">
        <v>23930</v>
      </c>
      <c r="D12044">
        <v>0.1</v>
      </c>
    </row>
    <row r="12045" spans="1:4">
      <c r="A12045">
        <v>23931</v>
      </c>
      <c r="B12045" t="s">
        <v>12046</v>
      </c>
      <c r="C12045">
        <v>23931</v>
      </c>
      <c r="D12045">
        <v>0.1</v>
      </c>
    </row>
    <row r="12046" spans="1:4">
      <c r="A12046">
        <v>23932</v>
      </c>
      <c r="B12046" t="s">
        <v>12047</v>
      </c>
      <c r="C12046">
        <v>23932</v>
      </c>
      <c r="D12046">
        <v>0.5</v>
      </c>
    </row>
    <row r="12047" spans="1:4">
      <c r="A12047">
        <v>23933</v>
      </c>
      <c r="B12047" t="s">
        <v>12048</v>
      </c>
      <c r="C12047">
        <v>23933</v>
      </c>
      <c r="D12047">
        <v>0.1</v>
      </c>
    </row>
    <row r="12048" spans="1:4">
      <c r="A12048">
        <v>23934</v>
      </c>
      <c r="B12048" t="s">
        <v>12049</v>
      </c>
      <c r="C12048">
        <v>23934</v>
      </c>
      <c r="D12048">
        <v>0.1</v>
      </c>
    </row>
    <row r="12049" spans="1:4">
      <c r="A12049">
        <v>23935</v>
      </c>
      <c r="B12049" t="s">
        <v>12050</v>
      </c>
      <c r="C12049">
        <v>23935</v>
      </c>
      <c r="D12049">
        <v>0.1</v>
      </c>
    </row>
    <row r="12050" spans="1:4">
      <c r="A12050">
        <v>23936</v>
      </c>
      <c r="B12050" t="s">
        <v>12051</v>
      </c>
      <c r="C12050">
        <v>23936</v>
      </c>
      <c r="D12050">
        <v>2</v>
      </c>
    </row>
    <row r="12051" spans="1:4">
      <c r="A12051">
        <v>23937</v>
      </c>
      <c r="B12051" t="s">
        <v>12052</v>
      </c>
      <c r="C12051">
        <v>23937</v>
      </c>
      <c r="D12051">
        <v>2</v>
      </c>
    </row>
    <row r="12052" spans="1:4">
      <c r="A12052">
        <v>23939</v>
      </c>
      <c r="B12052" t="s">
        <v>12053</v>
      </c>
      <c r="C12052">
        <v>23939</v>
      </c>
      <c r="D12052">
        <v>101000</v>
      </c>
    </row>
    <row r="12053" spans="1:4">
      <c r="A12053">
        <v>23940</v>
      </c>
      <c r="B12053" t="s">
        <v>12054</v>
      </c>
      <c r="C12053">
        <v>23940</v>
      </c>
      <c r="D12053">
        <v>16500</v>
      </c>
    </row>
    <row r="12054" spans="1:4">
      <c r="A12054">
        <v>23941</v>
      </c>
      <c r="B12054" t="s">
        <v>12055</v>
      </c>
      <c r="C12054">
        <v>23941</v>
      </c>
      <c r="D12054">
        <v>16500</v>
      </c>
    </row>
    <row r="12055" spans="1:4">
      <c r="A12055">
        <v>23942</v>
      </c>
      <c r="B12055" t="s">
        <v>12056</v>
      </c>
      <c r="C12055">
        <v>23942</v>
      </c>
      <c r="D12055">
        <v>16500</v>
      </c>
    </row>
    <row r="12056" spans="1:4">
      <c r="A12056">
        <v>23943</v>
      </c>
      <c r="B12056" t="s">
        <v>12057</v>
      </c>
      <c r="C12056">
        <v>23943</v>
      </c>
      <c r="D12056">
        <v>16500</v>
      </c>
    </row>
    <row r="12057" spans="1:4">
      <c r="A12057">
        <v>23945</v>
      </c>
      <c r="B12057" t="s">
        <v>12058</v>
      </c>
      <c r="C12057">
        <v>23945</v>
      </c>
      <c r="D12057">
        <v>1</v>
      </c>
    </row>
    <row r="12058" spans="1:4">
      <c r="A12058">
        <v>23946</v>
      </c>
      <c r="B12058" t="s">
        <v>12059</v>
      </c>
      <c r="C12058">
        <v>23946</v>
      </c>
      <c r="D12058" s="6">
        <v>0</v>
      </c>
    </row>
    <row r="12059" spans="1:4">
      <c r="A12059">
        <v>23947</v>
      </c>
      <c r="B12059" t="s">
        <v>12060</v>
      </c>
      <c r="C12059">
        <v>23947</v>
      </c>
      <c r="D12059" s="6">
        <v>0</v>
      </c>
    </row>
    <row r="12060" spans="1:4">
      <c r="A12060">
        <v>23948</v>
      </c>
      <c r="B12060" t="s">
        <v>12061</v>
      </c>
      <c r="C12060">
        <v>23948</v>
      </c>
      <c r="D12060">
        <v>0.5</v>
      </c>
    </row>
    <row r="12061" spans="1:4">
      <c r="A12061">
        <v>23950</v>
      </c>
      <c r="B12061" t="s">
        <v>12062</v>
      </c>
      <c r="C12061">
        <v>23950</v>
      </c>
      <c r="D12061">
        <v>0.01</v>
      </c>
    </row>
    <row r="12062" spans="1:4">
      <c r="A12062">
        <v>23951</v>
      </c>
      <c r="B12062" t="s">
        <v>12063</v>
      </c>
      <c r="C12062">
        <v>23951</v>
      </c>
      <c r="D12062">
        <v>118000</v>
      </c>
    </row>
    <row r="12063" spans="1:4">
      <c r="A12063">
        <v>23952</v>
      </c>
      <c r="B12063" t="s">
        <v>12064</v>
      </c>
      <c r="C12063">
        <v>23952</v>
      </c>
      <c r="D12063" s="6">
        <v>0</v>
      </c>
    </row>
    <row r="12064" spans="1:4">
      <c r="A12064">
        <v>23953</v>
      </c>
      <c r="B12064" t="s">
        <v>12065</v>
      </c>
      <c r="C12064">
        <v>23953</v>
      </c>
      <c r="D12064">
        <v>10000</v>
      </c>
    </row>
    <row r="12065" spans="1:4">
      <c r="A12065">
        <v>23954</v>
      </c>
      <c r="B12065" t="s">
        <v>12066</v>
      </c>
      <c r="C12065">
        <v>23954</v>
      </c>
      <c r="D12065">
        <v>0.01</v>
      </c>
    </row>
    <row r="12066" spans="1:4">
      <c r="A12066">
        <v>23955</v>
      </c>
      <c r="B12066" t="s">
        <v>12067</v>
      </c>
      <c r="C12066">
        <v>23955</v>
      </c>
      <c r="D12066">
        <v>27289</v>
      </c>
    </row>
    <row r="12067" spans="1:4">
      <c r="A12067">
        <v>23956</v>
      </c>
      <c r="B12067" t="s">
        <v>12068</v>
      </c>
      <c r="C12067">
        <v>23956</v>
      </c>
      <c r="D12067">
        <v>96000</v>
      </c>
    </row>
    <row r="12068" spans="1:4">
      <c r="A12068">
        <v>23957</v>
      </c>
      <c r="B12068" t="s">
        <v>12069</v>
      </c>
      <c r="C12068">
        <v>23957</v>
      </c>
      <c r="D12068">
        <v>80000</v>
      </c>
    </row>
    <row r="12069" spans="1:4">
      <c r="A12069">
        <v>23958</v>
      </c>
      <c r="B12069" t="s">
        <v>12070</v>
      </c>
      <c r="C12069">
        <v>23958</v>
      </c>
      <c r="D12069">
        <v>17400</v>
      </c>
    </row>
    <row r="12070" spans="1:4">
      <c r="A12070">
        <v>23959</v>
      </c>
      <c r="B12070" t="s">
        <v>12071</v>
      </c>
      <c r="C12070">
        <v>23959</v>
      </c>
      <c r="D12070">
        <v>22500</v>
      </c>
    </row>
    <row r="12071" spans="1:4">
      <c r="A12071">
        <v>23960</v>
      </c>
      <c r="B12071" t="s">
        <v>12072</v>
      </c>
      <c r="C12071">
        <v>23960</v>
      </c>
      <c r="D12071">
        <v>100000000</v>
      </c>
    </row>
    <row r="12072" spans="1:4">
      <c r="A12072">
        <v>23961</v>
      </c>
      <c r="B12072" t="s">
        <v>12073</v>
      </c>
      <c r="C12072">
        <v>23961</v>
      </c>
      <c r="D12072">
        <v>0.1</v>
      </c>
    </row>
    <row r="12073" spans="1:4">
      <c r="A12073">
        <v>23963</v>
      </c>
      <c r="B12073" t="s">
        <v>12074</v>
      </c>
      <c r="C12073">
        <v>23963</v>
      </c>
      <c r="D12073">
        <v>100000000</v>
      </c>
    </row>
    <row r="12074" spans="1:4">
      <c r="A12074">
        <v>23964</v>
      </c>
      <c r="B12074" t="s">
        <v>12075</v>
      </c>
      <c r="C12074">
        <v>23964</v>
      </c>
      <c r="D12074">
        <v>100000000</v>
      </c>
    </row>
    <row r="12075" spans="1:4">
      <c r="A12075">
        <v>23965</v>
      </c>
      <c r="B12075" t="s">
        <v>12076</v>
      </c>
      <c r="C12075">
        <v>23965</v>
      </c>
      <c r="D12075">
        <v>118000</v>
      </c>
    </row>
    <row r="12076" spans="1:4">
      <c r="A12076">
        <v>23968</v>
      </c>
      <c r="B12076" t="s">
        <v>12077</v>
      </c>
      <c r="C12076">
        <v>23968</v>
      </c>
      <c r="D12076" s="6">
        <v>0</v>
      </c>
    </row>
    <row r="12077" spans="1:4">
      <c r="A12077">
        <v>23969</v>
      </c>
      <c r="B12077" t="s">
        <v>12078</v>
      </c>
      <c r="C12077">
        <v>23969</v>
      </c>
      <c r="D12077">
        <v>16450</v>
      </c>
    </row>
    <row r="12078" spans="1:4">
      <c r="A12078">
        <v>23970</v>
      </c>
      <c r="B12078" t="s">
        <v>12079</v>
      </c>
      <c r="C12078">
        <v>23970</v>
      </c>
      <c r="D12078">
        <v>28600</v>
      </c>
    </row>
    <row r="12079" spans="1:4">
      <c r="A12079">
        <v>23971</v>
      </c>
      <c r="B12079" t="s">
        <v>12080</v>
      </c>
      <c r="C12079">
        <v>23971</v>
      </c>
      <c r="D12079">
        <v>16500</v>
      </c>
    </row>
    <row r="12080" spans="1:4">
      <c r="A12080">
        <v>23972</v>
      </c>
      <c r="B12080" t="s">
        <v>12081</v>
      </c>
      <c r="C12080">
        <v>23972</v>
      </c>
      <c r="D12080">
        <v>21120</v>
      </c>
    </row>
    <row r="12081" spans="1:4">
      <c r="A12081">
        <v>23973</v>
      </c>
      <c r="B12081" t="s">
        <v>12082</v>
      </c>
      <c r="C12081">
        <v>23973</v>
      </c>
      <c r="D12081">
        <v>26500</v>
      </c>
    </row>
    <row r="12082" spans="1:4">
      <c r="A12082">
        <v>23974</v>
      </c>
      <c r="B12082" t="s">
        <v>12083</v>
      </c>
      <c r="C12082">
        <v>23974</v>
      </c>
      <c r="D12082">
        <v>16450</v>
      </c>
    </row>
    <row r="12083" spans="1:4">
      <c r="A12083">
        <v>23975</v>
      </c>
      <c r="B12083" t="s">
        <v>12084</v>
      </c>
      <c r="C12083">
        <v>23975</v>
      </c>
      <c r="D12083">
        <v>16450</v>
      </c>
    </row>
    <row r="12084" spans="1:4">
      <c r="A12084">
        <v>23976</v>
      </c>
      <c r="B12084" t="s">
        <v>12085</v>
      </c>
      <c r="C12084">
        <v>23976</v>
      </c>
      <c r="D12084">
        <v>16450</v>
      </c>
    </row>
    <row r="12085" spans="1:4">
      <c r="A12085">
        <v>23977</v>
      </c>
      <c r="B12085" t="s">
        <v>12086</v>
      </c>
      <c r="C12085">
        <v>23977</v>
      </c>
      <c r="D12085">
        <v>16450</v>
      </c>
    </row>
    <row r="12086" spans="1:4">
      <c r="A12086">
        <v>23978</v>
      </c>
      <c r="B12086" t="s">
        <v>12087</v>
      </c>
      <c r="C12086">
        <v>23978</v>
      </c>
      <c r="D12086">
        <v>16450</v>
      </c>
    </row>
    <row r="12087" spans="1:4">
      <c r="A12087">
        <v>23979</v>
      </c>
      <c r="B12087" t="s">
        <v>12088</v>
      </c>
      <c r="C12087">
        <v>23979</v>
      </c>
      <c r="D12087">
        <v>28600</v>
      </c>
    </row>
    <row r="12088" spans="1:4">
      <c r="A12088">
        <v>23980</v>
      </c>
      <c r="B12088" t="s">
        <v>12089</v>
      </c>
      <c r="C12088">
        <v>23980</v>
      </c>
      <c r="D12088">
        <v>28600</v>
      </c>
    </row>
    <row r="12089" spans="1:4">
      <c r="A12089">
        <v>23981</v>
      </c>
      <c r="B12089" t="s">
        <v>12090</v>
      </c>
      <c r="C12089">
        <v>23981</v>
      </c>
      <c r="D12089">
        <v>28600</v>
      </c>
    </row>
    <row r="12090" spans="1:4">
      <c r="A12090">
        <v>23982</v>
      </c>
      <c r="B12090" t="s">
        <v>12091</v>
      </c>
      <c r="C12090">
        <v>23982</v>
      </c>
      <c r="D12090">
        <v>28600</v>
      </c>
    </row>
    <row r="12091" spans="1:4">
      <c r="A12091">
        <v>23983</v>
      </c>
      <c r="B12091" t="s">
        <v>12092</v>
      </c>
      <c r="C12091">
        <v>23983</v>
      </c>
      <c r="D12091">
        <v>28600</v>
      </c>
    </row>
    <row r="12092" spans="1:4">
      <c r="A12092">
        <v>23984</v>
      </c>
      <c r="B12092" t="s">
        <v>12093</v>
      </c>
      <c r="C12092">
        <v>23984</v>
      </c>
      <c r="D12092">
        <v>16500</v>
      </c>
    </row>
    <row r="12093" spans="1:4">
      <c r="A12093">
        <v>23985</v>
      </c>
      <c r="B12093" t="s">
        <v>12094</v>
      </c>
      <c r="C12093">
        <v>23985</v>
      </c>
      <c r="D12093">
        <v>16500</v>
      </c>
    </row>
    <row r="12094" spans="1:4">
      <c r="A12094">
        <v>23986</v>
      </c>
      <c r="B12094" t="s">
        <v>12095</v>
      </c>
      <c r="C12094">
        <v>23986</v>
      </c>
      <c r="D12094">
        <v>16500</v>
      </c>
    </row>
    <row r="12095" spans="1:4">
      <c r="A12095">
        <v>23987</v>
      </c>
      <c r="B12095" t="s">
        <v>12096</v>
      </c>
      <c r="C12095">
        <v>23987</v>
      </c>
      <c r="D12095">
        <v>16500</v>
      </c>
    </row>
    <row r="12096" spans="1:4">
      <c r="A12096">
        <v>23988</v>
      </c>
      <c r="B12096" t="s">
        <v>12097</v>
      </c>
      <c r="C12096">
        <v>23988</v>
      </c>
      <c r="D12096">
        <v>16500</v>
      </c>
    </row>
    <row r="12097" spans="1:4">
      <c r="A12097">
        <v>23989</v>
      </c>
      <c r="B12097" t="s">
        <v>12098</v>
      </c>
      <c r="C12097">
        <v>23989</v>
      </c>
      <c r="D12097">
        <v>21120</v>
      </c>
    </row>
    <row r="12098" spans="1:4">
      <c r="A12098">
        <v>23990</v>
      </c>
      <c r="B12098" t="s">
        <v>12099</v>
      </c>
      <c r="C12098">
        <v>23990</v>
      </c>
      <c r="D12098">
        <v>21120</v>
      </c>
    </row>
    <row r="12099" spans="1:4">
      <c r="A12099">
        <v>23991</v>
      </c>
      <c r="B12099" t="s">
        <v>12100</v>
      </c>
      <c r="C12099">
        <v>23991</v>
      </c>
      <c r="D12099">
        <v>21120</v>
      </c>
    </row>
    <row r="12100" spans="1:4">
      <c r="A12100">
        <v>23992</v>
      </c>
      <c r="B12100" t="s">
        <v>12101</v>
      </c>
      <c r="C12100">
        <v>23992</v>
      </c>
      <c r="D12100">
        <v>21120</v>
      </c>
    </row>
    <row r="12101" spans="1:4">
      <c r="A12101">
        <v>23993</v>
      </c>
      <c r="B12101" t="s">
        <v>12102</v>
      </c>
      <c r="C12101">
        <v>23993</v>
      </c>
      <c r="D12101">
        <v>21120</v>
      </c>
    </row>
    <row r="12102" spans="1:4">
      <c r="A12102">
        <v>23994</v>
      </c>
      <c r="B12102" t="s">
        <v>12103</v>
      </c>
      <c r="C12102">
        <v>23994</v>
      </c>
      <c r="D12102">
        <v>26500</v>
      </c>
    </row>
    <row r="12103" spans="1:4">
      <c r="A12103">
        <v>23995</v>
      </c>
      <c r="B12103" t="s">
        <v>12104</v>
      </c>
      <c r="C12103">
        <v>23995</v>
      </c>
      <c r="D12103">
        <v>26500</v>
      </c>
    </row>
    <row r="12104" spans="1:4">
      <c r="A12104">
        <v>23996</v>
      </c>
      <c r="B12104" t="s">
        <v>12105</v>
      </c>
      <c r="C12104">
        <v>23996</v>
      </c>
      <c r="D12104">
        <v>26500</v>
      </c>
    </row>
    <row r="12105" spans="1:4">
      <c r="A12105">
        <v>23997</v>
      </c>
      <c r="B12105" t="s">
        <v>12106</v>
      </c>
      <c r="C12105">
        <v>23997</v>
      </c>
      <c r="D12105">
        <v>26500</v>
      </c>
    </row>
    <row r="12106" spans="1:4">
      <c r="A12106">
        <v>23998</v>
      </c>
      <c r="B12106" t="s">
        <v>12107</v>
      </c>
      <c r="C12106">
        <v>23998</v>
      </c>
      <c r="D12106">
        <v>26500</v>
      </c>
    </row>
    <row r="12107" spans="1:4">
      <c r="A12107">
        <v>23999</v>
      </c>
      <c r="B12107" t="s">
        <v>12108</v>
      </c>
      <c r="C12107">
        <v>23999</v>
      </c>
      <c r="D12107">
        <v>109000</v>
      </c>
    </row>
    <row r="12108" spans="1:4">
      <c r="A12108">
        <v>24000</v>
      </c>
      <c r="B12108" t="s">
        <v>12109</v>
      </c>
      <c r="C12108">
        <v>24000</v>
      </c>
      <c r="D12108">
        <v>118000</v>
      </c>
    </row>
    <row r="12109" spans="1:4">
      <c r="A12109">
        <v>24001</v>
      </c>
      <c r="B12109" t="s">
        <v>12110</v>
      </c>
      <c r="C12109">
        <v>24001</v>
      </c>
      <c r="D12109">
        <v>101000</v>
      </c>
    </row>
    <row r="12110" spans="1:4">
      <c r="A12110">
        <v>24002</v>
      </c>
      <c r="B12110" t="s">
        <v>12111</v>
      </c>
      <c r="C12110">
        <v>24002</v>
      </c>
      <c r="D12110">
        <v>100100</v>
      </c>
    </row>
    <row r="12111" spans="1:4">
      <c r="A12111">
        <v>24003</v>
      </c>
      <c r="B12111" t="s">
        <v>12112</v>
      </c>
      <c r="C12111">
        <v>24003</v>
      </c>
      <c r="D12111">
        <v>112000</v>
      </c>
    </row>
    <row r="12112" spans="1:4">
      <c r="A12112">
        <v>24004</v>
      </c>
      <c r="B12112" t="s">
        <v>12113</v>
      </c>
      <c r="C12112">
        <v>24004</v>
      </c>
      <c r="D12112">
        <v>109000</v>
      </c>
    </row>
    <row r="12113" spans="1:4">
      <c r="A12113">
        <v>24005</v>
      </c>
      <c r="B12113" t="s">
        <v>12114</v>
      </c>
      <c r="C12113">
        <v>24005</v>
      </c>
      <c r="D12113">
        <v>109000</v>
      </c>
    </row>
    <row r="12114" spans="1:4">
      <c r="A12114">
        <v>24006</v>
      </c>
      <c r="B12114" t="s">
        <v>12115</v>
      </c>
      <c r="C12114">
        <v>24006</v>
      </c>
      <c r="D12114">
        <v>109000</v>
      </c>
    </row>
    <row r="12115" spans="1:4">
      <c r="A12115">
        <v>24007</v>
      </c>
      <c r="B12115" t="s">
        <v>12116</v>
      </c>
      <c r="C12115">
        <v>24007</v>
      </c>
      <c r="D12115">
        <v>109000</v>
      </c>
    </row>
    <row r="12116" spans="1:4">
      <c r="A12116">
        <v>24008</v>
      </c>
      <c r="B12116" t="s">
        <v>12117</v>
      </c>
      <c r="C12116">
        <v>24008</v>
      </c>
      <c r="D12116">
        <v>109000</v>
      </c>
    </row>
    <row r="12117" spans="1:4">
      <c r="A12117">
        <v>24009</v>
      </c>
      <c r="B12117" t="s">
        <v>12118</v>
      </c>
      <c r="C12117">
        <v>24009</v>
      </c>
      <c r="D12117">
        <v>118000</v>
      </c>
    </row>
    <row r="12118" spans="1:4">
      <c r="A12118">
        <v>24010</v>
      </c>
      <c r="B12118" t="s">
        <v>12119</v>
      </c>
      <c r="C12118">
        <v>24010</v>
      </c>
      <c r="D12118">
        <v>118000</v>
      </c>
    </row>
    <row r="12119" spans="1:4">
      <c r="A12119">
        <v>24011</v>
      </c>
      <c r="B12119" t="s">
        <v>12120</v>
      </c>
      <c r="C12119">
        <v>24011</v>
      </c>
      <c r="D12119">
        <v>118000</v>
      </c>
    </row>
    <row r="12120" spans="1:4">
      <c r="A12120">
        <v>24012</v>
      </c>
      <c r="B12120" t="s">
        <v>12121</v>
      </c>
      <c r="C12120">
        <v>24012</v>
      </c>
      <c r="D12120">
        <v>118000</v>
      </c>
    </row>
    <row r="12121" spans="1:4">
      <c r="A12121">
        <v>24013</v>
      </c>
      <c r="B12121" t="s">
        <v>12122</v>
      </c>
      <c r="C12121">
        <v>24013</v>
      </c>
      <c r="D12121">
        <v>118000</v>
      </c>
    </row>
    <row r="12122" spans="1:4">
      <c r="A12122">
        <v>24014</v>
      </c>
      <c r="B12122" t="s">
        <v>12123</v>
      </c>
      <c r="C12122">
        <v>24014</v>
      </c>
      <c r="D12122">
        <v>101000</v>
      </c>
    </row>
    <row r="12123" spans="1:4">
      <c r="A12123">
        <v>24015</v>
      </c>
      <c r="B12123" t="s">
        <v>12124</v>
      </c>
      <c r="C12123">
        <v>24015</v>
      </c>
      <c r="D12123">
        <v>101000</v>
      </c>
    </row>
    <row r="12124" spans="1:4">
      <c r="A12124">
        <v>24016</v>
      </c>
      <c r="B12124" t="s">
        <v>12125</v>
      </c>
      <c r="C12124">
        <v>24016</v>
      </c>
      <c r="D12124">
        <v>101000</v>
      </c>
    </row>
    <row r="12125" spans="1:4">
      <c r="A12125">
        <v>24017</v>
      </c>
      <c r="B12125" t="s">
        <v>12126</v>
      </c>
      <c r="C12125">
        <v>24017</v>
      </c>
      <c r="D12125">
        <v>101000</v>
      </c>
    </row>
    <row r="12126" spans="1:4">
      <c r="A12126">
        <v>24018</v>
      </c>
      <c r="B12126" t="s">
        <v>12127</v>
      </c>
      <c r="C12126">
        <v>24018</v>
      </c>
      <c r="D12126">
        <v>101000</v>
      </c>
    </row>
    <row r="12127" spans="1:4">
      <c r="A12127">
        <v>24019</v>
      </c>
      <c r="B12127" t="s">
        <v>12128</v>
      </c>
      <c r="C12127">
        <v>24019</v>
      </c>
      <c r="D12127">
        <v>100100</v>
      </c>
    </row>
    <row r="12128" spans="1:4">
      <c r="A12128">
        <v>24020</v>
      </c>
      <c r="B12128" t="s">
        <v>12129</v>
      </c>
      <c r="C12128">
        <v>24020</v>
      </c>
      <c r="D12128">
        <v>100100</v>
      </c>
    </row>
    <row r="12129" spans="1:4">
      <c r="A12129">
        <v>24021</v>
      </c>
      <c r="B12129" t="s">
        <v>12130</v>
      </c>
      <c r="C12129">
        <v>24021</v>
      </c>
      <c r="D12129">
        <v>100100</v>
      </c>
    </row>
    <row r="12130" spans="1:4">
      <c r="A12130">
        <v>24022</v>
      </c>
      <c r="B12130" t="s">
        <v>12131</v>
      </c>
      <c r="C12130">
        <v>24022</v>
      </c>
      <c r="D12130">
        <v>100100</v>
      </c>
    </row>
    <row r="12131" spans="1:4">
      <c r="A12131">
        <v>24023</v>
      </c>
      <c r="B12131" t="s">
        <v>12132</v>
      </c>
      <c r="C12131">
        <v>24023</v>
      </c>
      <c r="D12131">
        <v>100100</v>
      </c>
    </row>
    <row r="12132" spans="1:4">
      <c r="A12132">
        <v>24024</v>
      </c>
      <c r="B12132" t="s">
        <v>12133</v>
      </c>
      <c r="C12132">
        <v>24024</v>
      </c>
      <c r="D12132">
        <v>112000</v>
      </c>
    </row>
    <row r="12133" spans="1:4">
      <c r="A12133">
        <v>24025</v>
      </c>
      <c r="B12133" t="s">
        <v>12134</v>
      </c>
      <c r="C12133">
        <v>24025</v>
      </c>
      <c r="D12133">
        <v>112000</v>
      </c>
    </row>
    <row r="12134" spans="1:4">
      <c r="A12134">
        <v>24026</v>
      </c>
      <c r="B12134" t="s">
        <v>12135</v>
      </c>
      <c r="C12134">
        <v>24026</v>
      </c>
      <c r="D12134">
        <v>112000</v>
      </c>
    </row>
    <row r="12135" spans="1:4">
      <c r="A12135">
        <v>24027</v>
      </c>
      <c r="B12135" t="s">
        <v>12136</v>
      </c>
      <c r="C12135">
        <v>24027</v>
      </c>
      <c r="D12135">
        <v>112000</v>
      </c>
    </row>
    <row r="12136" spans="1:4">
      <c r="A12136">
        <v>24028</v>
      </c>
      <c r="B12136" t="s">
        <v>12137</v>
      </c>
      <c r="C12136">
        <v>24028</v>
      </c>
      <c r="D12136">
        <v>112000</v>
      </c>
    </row>
    <row r="12137" spans="1:4">
      <c r="A12137">
        <v>24029</v>
      </c>
      <c r="B12137" t="s">
        <v>12138</v>
      </c>
      <c r="C12137">
        <v>24029</v>
      </c>
      <c r="D12137" s="6">
        <v>0</v>
      </c>
    </row>
    <row r="12138" spans="1:4">
      <c r="A12138">
        <v>24030</v>
      </c>
      <c r="B12138" t="s">
        <v>12139</v>
      </c>
      <c r="C12138">
        <v>24030</v>
      </c>
      <c r="D12138">
        <v>0.1</v>
      </c>
    </row>
    <row r="12139" spans="1:4">
      <c r="A12139">
        <v>24031</v>
      </c>
      <c r="B12139" t="s">
        <v>12140</v>
      </c>
      <c r="C12139">
        <v>24031</v>
      </c>
      <c r="D12139">
        <v>0.1</v>
      </c>
    </row>
    <row r="12140" spans="1:4">
      <c r="A12140">
        <v>24032</v>
      </c>
      <c r="B12140" t="s">
        <v>12141</v>
      </c>
      <c r="C12140">
        <v>24032</v>
      </c>
      <c r="D12140" s="6">
        <v>0</v>
      </c>
    </row>
    <row r="12141" spans="1:4">
      <c r="A12141">
        <v>24033</v>
      </c>
      <c r="B12141" t="s">
        <v>12142</v>
      </c>
      <c r="C12141">
        <v>24033</v>
      </c>
      <c r="D12141">
        <v>16450</v>
      </c>
    </row>
    <row r="12142" spans="1:4">
      <c r="A12142">
        <v>24034</v>
      </c>
      <c r="B12142" t="s">
        <v>12143</v>
      </c>
      <c r="C12142">
        <v>24034</v>
      </c>
      <c r="D12142">
        <v>16450</v>
      </c>
    </row>
    <row r="12143" spans="1:4">
      <c r="A12143">
        <v>24035</v>
      </c>
      <c r="B12143" t="s">
        <v>12144</v>
      </c>
      <c r="C12143">
        <v>24035</v>
      </c>
      <c r="D12143">
        <v>16450</v>
      </c>
    </row>
    <row r="12144" spans="1:4">
      <c r="A12144">
        <v>24036</v>
      </c>
      <c r="B12144" t="s">
        <v>12145</v>
      </c>
      <c r="C12144">
        <v>24036</v>
      </c>
      <c r="D12144">
        <v>16450</v>
      </c>
    </row>
    <row r="12145" spans="1:4">
      <c r="A12145">
        <v>24037</v>
      </c>
      <c r="B12145" t="s">
        <v>12146</v>
      </c>
      <c r="C12145">
        <v>24037</v>
      </c>
      <c r="D12145">
        <v>16450</v>
      </c>
    </row>
    <row r="12146" spans="1:4">
      <c r="A12146">
        <v>24038</v>
      </c>
      <c r="B12146" t="s">
        <v>12147</v>
      </c>
      <c r="C12146">
        <v>24038</v>
      </c>
      <c r="D12146">
        <v>16450</v>
      </c>
    </row>
    <row r="12147" spans="1:4">
      <c r="A12147">
        <v>24039</v>
      </c>
      <c r="B12147" t="s">
        <v>12148</v>
      </c>
      <c r="C12147">
        <v>24039</v>
      </c>
      <c r="D12147">
        <v>28600</v>
      </c>
    </row>
    <row r="12148" spans="1:4">
      <c r="A12148">
        <v>24040</v>
      </c>
      <c r="B12148" t="s">
        <v>12149</v>
      </c>
      <c r="C12148">
        <v>24040</v>
      </c>
      <c r="D12148">
        <v>28600</v>
      </c>
    </row>
    <row r="12149" spans="1:4">
      <c r="A12149">
        <v>24041</v>
      </c>
      <c r="B12149" t="s">
        <v>12150</v>
      </c>
      <c r="C12149">
        <v>24041</v>
      </c>
      <c r="D12149">
        <v>28600</v>
      </c>
    </row>
    <row r="12150" spans="1:4">
      <c r="A12150">
        <v>24042</v>
      </c>
      <c r="B12150" t="s">
        <v>12151</v>
      </c>
      <c r="C12150">
        <v>24042</v>
      </c>
      <c r="D12150">
        <v>28600</v>
      </c>
    </row>
    <row r="12151" spans="1:4">
      <c r="A12151">
        <v>24043</v>
      </c>
      <c r="B12151" t="s">
        <v>12152</v>
      </c>
      <c r="C12151">
        <v>24043</v>
      </c>
      <c r="D12151">
        <v>28600</v>
      </c>
    </row>
    <row r="12152" spans="1:4">
      <c r="A12152">
        <v>24044</v>
      </c>
      <c r="B12152" t="s">
        <v>12153</v>
      </c>
      <c r="C12152">
        <v>24044</v>
      </c>
      <c r="D12152">
        <v>28600</v>
      </c>
    </row>
    <row r="12153" spans="1:4">
      <c r="A12153">
        <v>24045</v>
      </c>
      <c r="B12153" t="s">
        <v>12154</v>
      </c>
      <c r="C12153">
        <v>24045</v>
      </c>
      <c r="D12153">
        <v>16500</v>
      </c>
    </row>
    <row r="12154" spans="1:4">
      <c r="A12154">
        <v>24046</v>
      </c>
      <c r="B12154" t="s">
        <v>12155</v>
      </c>
      <c r="C12154">
        <v>24046</v>
      </c>
      <c r="D12154">
        <v>16500</v>
      </c>
    </row>
    <row r="12155" spans="1:4">
      <c r="A12155">
        <v>24047</v>
      </c>
      <c r="B12155" t="s">
        <v>12156</v>
      </c>
      <c r="C12155">
        <v>24047</v>
      </c>
      <c r="D12155">
        <v>16500</v>
      </c>
    </row>
    <row r="12156" spans="1:4">
      <c r="A12156">
        <v>24048</v>
      </c>
      <c r="B12156" t="s">
        <v>12157</v>
      </c>
      <c r="C12156">
        <v>24048</v>
      </c>
      <c r="D12156">
        <v>16500</v>
      </c>
    </row>
    <row r="12157" spans="1:4">
      <c r="A12157">
        <v>24049</v>
      </c>
      <c r="B12157" t="s">
        <v>12158</v>
      </c>
      <c r="C12157">
        <v>24049</v>
      </c>
      <c r="D12157">
        <v>16500</v>
      </c>
    </row>
    <row r="12158" spans="1:4">
      <c r="A12158">
        <v>24050</v>
      </c>
      <c r="B12158" t="s">
        <v>12159</v>
      </c>
      <c r="C12158">
        <v>24050</v>
      </c>
      <c r="D12158">
        <v>16500</v>
      </c>
    </row>
    <row r="12159" spans="1:4">
      <c r="A12159">
        <v>24051</v>
      </c>
      <c r="B12159" t="s">
        <v>12160</v>
      </c>
      <c r="C12159">
        <v>24051</v>
      </c>
      <c r="D12159">
        <v>21120</v>
      </c>
    </row>
    <row r="12160" spans="1:4">
      <c r="A12160">
        <v>24052</v>
      </c>
      <c r="B12160" t="s">
        <v>12161</v>
      </c>
      <c r="C12160">
        <v>24052</v>
      </c>
      <c r="D12160">
        <v>21120</v>
      </c>
    </row>
    <row r="12161" spans="1:4">
      <c r="A12161">
        <v>24053</v>
      </c>
      <c r="B12161" t="s">
        <v>12162</v>
      </c>
      <c r="C12161">
        <v>24053</v>
      </c>
      <c r="D12161">
        <v>21120</v>
      </c>
    </row>
    <row r="12162" spans="1:4">
      <c r="A12162">
        <v>24054</v>
      </c>
      <c r="B12162" t="s">
        <v>12163</v>
      </c>
      <c r="C12162">
        <v>24054</v>
      </c>
      <c r="D12162">
        <v>21120</v>
      </c>
    </row>
    <row r="12163" spans="1:4">
      <c r="A12163">
        <v>24055</v>
      </c>
      <c r="B12163" t="s">
        <v>12164</v>
      </c>
      <c r="C12163">
        <v>24055</v>
      </c>
      <c r="D12163">
        <v>21120</v>
      </c>
    </row>
    <row r="12164" spans="1:4">
      <c r="A12164">
        <v>24056</v>
      </c>
      <c r="B12164" t="s">
        <v>12165</v>
      </c>
      <c r="C12164">
        <v>24056</v>
      </c>
      <c r="D12164">
        <v>21120</v>
      </c>
    </row>
    <row r="12165" spans="1:4">
      <c r="A12165">
        <v>24057</v>
      </c>
      <c r="B12165" t="s">
        <v>12166</v>
      </c>
      <c r="C12165">
        <v>24057</v>
      </c>
      <c r="D12165">
        <v>26500</v>
      </c>
    </row>
    <row r="12166" spans="1:4">
      <c r="A12166">
        <v>24058</v>
      </c>
      <c r="B12166" t="s">
        <v>12167</v>
      </c>
      <c r="C12166">
        <v>24058</v>
      </c>
      <c r="D12166">
        <v>26500</v>
      </c>
    </row>
    <row r="12167" spans="1:4">
      <c r="A12167">
        <v>24059</v>
      </c>
      <c r="B12167" t="s">
        <v>12168</v>
      </c>
      <c r="C12167">
        <v>24059</v>
      </c>
      <c r="D12167">
        <v>26500</v>
      </c>
    </row>
    <row r="12168" spans="1:4">
      <c r="A12168">
        <v>24060</v>
      </c>
      <c r="B12168" t="s">
        <v>12169</v>
      </c>
      <c r="C12168">
        <v>24060</v>
      </c>
      <c r="D12168">
        <v>26500</v>
      </c>
    </row>
    <row r="12169" spans="1:4">
      <c r="A12169">
        <v>24061</v>
      </c>
      <c r="B12169" t="s">
        <v>12170</v>
      </c>
      <c r="C12169">
        <v>24061</v>
      </c>
      <c r="D12169">
        <v>26500</v>
      </c>
    </row>
    <row r="12170" spans="1:4">
      <c r="A12170">
        <v>24062</v>
      </c>
      <c r="B12170" t="s">
        <v>12171</v>
      </c>
      <c r="C12170">
        <v>24062</v>
      </c>
      <c r="D12170">
        <v>26500</v>
      </c>
    </row>
    <row r="12171" spans="1:4">
      <c r="A12171">
        <v>24063</v>
      </c>
      <c r="B12171" t="s">
        <v>12172</v>
      </c>
      <c r="C12171">
        <v>24063</v>
      </c>
      <c r="D12171">
        <v>112000</v>
      </c>
    </row>
    <row r="12172" spans="1:4">
      <c r="A12172">
        <v>24064</v>
      </c>
      <c r="B12172" t="s">
        <v>12173</v>
      </c>
      <c r="C12172">
        <v>24064</v>
      </c>
      <c r="D12172">
        <v>112000</v>
      </c>
    </row>
    <row r="12173" spans="1:4">
      <c r="A12173">
        <v>24065</v>
      </c>
      <c r="B12173" t="s">
        <v>12174</v>
      </c>
      <c r="C12173">
        <v>24065</v>
      </c>
      <c r="D12173">
        <v>112000</v>
      </c>
    </row>
    <row r="12174" spans="1:4">
      <c r="A12174">
        <v>24066</v>
      </c>
      <c r="B12174" t="s">
        <v>12175</v>
      </c>
      <c r="C12174">
        <v>24066</v>
      </c>
      <c r="D12174">
        <v>112000</v>
      </c>
    </row>
    <row r="12175" spans="1:4">
      <c r="A12175">
        <v>24067</v>
      </c>
      <c r="B12175" t="s">
        <v>12176</v>
      </c>
      <c r="C12175">
        <v>24067</v>
      </c>
      <c r="D12175">
        <v>112000</v>
      </c>
    </row>
    <row r="12176" spans="1:4">
      <c r="A12176">
        <v>24068</v>
      </c>
      <c r="B12176" t="s">
        <v>12177</v>
      </c>
      <c r="C12176">
        <v>24068</v>
      </c>
      <c r="D12176">
        <v>112000</v>
      </c>
    </row>
    <row r="12177" spans="1:4">
      <c r="A12177">
        <v>24069</v>
      </c>
      <c r="B12177" t="s">
        <v>12178</v>
      </c>
      <c r="C12177">
        <v>24069</v>
      </c>
      <c r="D12177">
        <v>112000</v>
      </c>
    </row>
    <row r="12178" spans="1:4">
      <c r="A12178">
        <v>24070</v>
      </c>
      <c r="B12178" t="s">
        <v>12179</v>
      </c>
      <c r="C12178">
        <v>24070</v>
      </c>
      <c r="D12178">
        <v>112000</v>
      </c>
    </row>
    <row r="12179" spans="1:4">
      <c r="A12179">
        <v>24071</v>
      </c>
      <c r="B12179" t="s">
        <v>12180</v>
      </c>
      <c r="C12179">
        <v>24071</v>
      </c>
      <c r="D12179">
        <v>112000</v>
      </c>
    </row>
    <row r="12180" spans="1:4">
      <c r="A12180">
        <v>24072</v>
      </c>
      <c r="B12180" t="s">
        <v>12181</v>
      </c>
      <c r="C12180">
        <v>24072</v>
      </c>
      <c r="D12180">
        <v>112000</v>
      </c>
    </row>
    <row r="12181" spans="1:4">
      <c r="A12181">
        <v>24073</v>
      </c>
      <c r="B12181" t="s">
        <v>12182</v>
      </c>
      <c r="C12181">
        <v>24073</v>
      </c>
      <c r="D12181">
        <v>112000</v>
      </c>
    </row>
    <row r="12182" spans="1:4">
      <c r="A12182">
        <v>24074</v>
      </c>
      <c r="B12182" t="s">
        <v>12183</v>
      </c>
      <c r="C12182">
        <v>24074</v>
      </c>
      <c r="D12182">
        <v>112000</v>
      </c>
    </row>
    <row r="12183" spans="1:4">
      <c r="A12183">
        <v>24075</v>
      </c>
      <c r="B12183" t="s">
        <v>12184</v>
      </c>
      <c r="C12183">
        <v>24075</v>
      </c>
      <c r="D12183">
        <v>100100</v>
      </c>
    </row>
    <row r="12184" spans="1:4">
      <c r="A12184">
        <v>24076</v>
      </c>
      <c r="B12184" t="s">
        <v>12185</v>
      </c>
      <c r="C12184">
        <v>24076</v>
      </c>
      <c r="D12184">
        <v>100100</v>
      </c>
    </row>
    <row r="12185" spans="1:4">
      <c r="A12185">
        <v>24077</v>
      </c>
      <c r="B12185" t="s">
        <v>12186</v>
      </c>
      <c r="C12185">
        <v>24077</v>
      </c>
      <c r="D12185">
        <v>100100</v>
      </c>
    </row>
    <row r="12186" spans="1:4">
      <c r="A12186">
        <v>24078</v>
      </c>
      <c r="B12186" t="s">
        <v>12187</v>
      </c>
      <c r="C12186">
        <v>24078</v>
      </c>
      <c r="D12186">
        <v>100100</v>
      </c>
    </row>
    <row r="12187" spans="1:4">
      <c r="A12187">
        <v>24079</v>
      </c>
      <c r="B12187" t="s">
        <v>12188</v>
      </c>
      <c r="C12187">
        <v>24079</v>
      </c>
      <c r="D12187">
        <v>100100</v>
      </c>
    </row>
    <row r="12188" spans="1:4">
      <c r="A12188">
        <v>24080</v>
      </c>
      <c r="B12188" t="s">
        <v>12189</v>
      </c>
      <c r="C12188">
        <v>24080</v>
      </c>
      <c r="D12188">
        <v>100100</v>
      </c>
    </row>
    <row r="12189" spans="1:4">
      <c r="A12189">
        <v>24081</v>
      </c>
      <c r="B12189" t="s">
        <v>12190</v>
      </c>
      <c r="C12189">
        <v>24081</v>
      </c>
      <c r="D12189">
        <v>100100</v>
      </c>
    </row>
    <row r="12190" spans="1:4">
      <c r="A12190">
        <v>24082</v>
      </c>
      <c r="B12190" t="s">
        <v>12191</v>
      </c>
      <c r="C12190">
        <v>24082</v>
      </c>
      <c r="D12190">
        <v>100100</v>
      </c>
    </row>
    <row r="12191" spans="1:4">
      <c r="A12191">
        <v>24083</v>
      </c>
      <c r="B12191" t="s">
        <v>12192</v>
      </c>
      <c r="C12191">
        <v>24083</v>
      </c>
      <c r="D12191">
        <v>100100</v>
      </c>
    </row>
    <row r="12192" spans="1:4">
      <c r="A12192">
        <v>24084</v>
      </c>
      <c r="B12192" t="s">
        <v>12193</v>
      </c>
      <c r="C12192">
        <v>24084</v>
      </c>
      <c r="D12192">
        <v>100100</v>
      </c>
    </row>
    <row r="12193" spans="1:4">
      <c r="A12193">
        <v>24085</v>
      </c>
      <c r="B12193" t="s">
        <v>12194</v>
      </c>
      <c r="C12193">
        <v>24085</v>
      </c>
      <c r="D12193">
        <v>100100</v>
      </c>
    </row>
    <row r="12194" spans="1:4">
      <c r="A12194">
        <v>24086</v>
      </c>
      <c r="B12194" t="s">
        <v>12195</v>
      </c>
      <c r="C12194">
        <v>24086</v>
      </c>
      <c r="D12194">
        <v>100100</v>
      </c>
    </row>
    <row r="12195" spans="1:4">
      <c r="A12195">
        <v>24087</v>
      </c>
      <c r="B12195" t="s">
        <v>12196</v>
      </c>
      <c r="C12195">
        <v>24087</v>
      </c>
      <c r="D12195">
        <v>101000</v>
      </c>
    </row>
    <row r="12196" spans="1:4">
      <c r="A12196">
        <v>24088</v>
      </c>
      <c r="B12196" t="s">
        <v>12197</v>
      </c>
      <c r="C12196">
        <v>24088</v>
      </c>
      <c r="D12196">
        <v>101000</v>
      </c>
    </row>
    <row r="12197" spans="1:4">
      <c r="A12197">
        <v>24089</v>
      </c>
      <c r="B12197" t="s">
        <v>12198</v>
      </c>
      <c r="C12197">
        <v>24089</v>
      </c>
      <c r="D12197">
        <v>101000</v>
      </c>
    </row>
    <row r="12198" spans="1:4">
      <c r="A12198">
        <v>24090</v>
      </c>
      <c r="B12198" t="s">
        <v>12199</v>
      </c>
      <c r="C12198">
        <v>24090</v>
      </c>
      <c r="D12198">
        <v>101000</v>
      </c>
    </row>
    <row r="12199" spans="1:4">
      <c r="A12199">
        <v>24091</v>
      </c>
      <c r="B12199" t="s">
        <v>12200</v>
      </c>
      <c r="C12199">
        <v>24091</v>
      </c>
      <c r="D12199">
        <v>101000</v>
      </c>
    </row>
    <row r="12200" spans="1:4">
      <c r="A12200">
        <v>24092</v>
      </c>
      <c r="B12200" t="s">
        <v>12201</v>
      </c>
      <c r="C12200">
        <v>24092</v>
      </c>
      <c r="D12200">
        <v>101000</v>
      </c>
    </row>
    <row r="12201" spans="1:4">
      <c r="A12201">
        <v>24093</v>
      </c>
      <c r="B12201" t="s">
        <v>12202</v>
      </c>
      <c r="C12201">
        <v>24093</v>
      </c>
      <c r="D12201">
        <v>101000</v>
      </c>
    </row>
    <row r="12202" spans="1:4">
      <c r="A12202">
        <v>24094</v>
      </c>
      <c r="B12202" t="s">
        <v>12203</v>
      </c>
      <c r="C12202">
        <v>24094</v>
      </c>
      <c r="D12202">
        <v>101000</v>
      </c>
    </row>
    <row r="12203" spans="1:4">
      <c r="A12203">
        <v>24095</v>
      </c>
      <c r="B12203" t="s">
        <v>12204</v>
      </c>
      <c r="C12203">
        <v>24095</v>
      </c>
      <c r="D12203">
        <v>101000</v>
      </c>
    </row>
    <row r="12204" spans="1:4">
      <c r="A12204">
        <v>24096</v>
      </c>
      <c r="B12204" t="s">
        <v>12205</v>
      </c>
      <c r="C12204">
        <v>24096</v>
      </c>
      <c r="D12204">
        <v>101000</v>
      </c>
    </row>
    <row r="12205" spans="1:4">
      <c r="A12205">
        <v>24097</v>
      </c>
      <c r="B12205" t="s">
        <v>12206</v>
      </c>
      <c r="C12205">
        <v>24097</v>
      </c>
      <c r="D12205">
        <v>101000</v>
      </c>
    </row>
    <row r="12206" spans="1:4">
      <c r="A12206">
        <v>24098</v>
      </c>
      <c r="B12206" t="s">
        <v>12207</v>
      </c>
      <c r="C12206">
        <v>24098</v>
      </c>
      <c r="D12206">
        <v>101000</v>
      </c>
    </row>
    <row r="12207" spans="1:4">
      <c r="A12207">
        <v>24099</v>
      </c>
      <c r="B12207" t="s">
        <v>12208</v>
      </c>
      <c r="C12207">
        <v>24099</v>
      </c>
      <c r="D12207">
        <v>118000</v>
      </c>
    </row>
    <row r="12208" spans="1:4">
      <c r="A12208">
        <v>24100</v>
      </c>
      <c r="B12208" t="s">
        <v>12209</v>
      </c>
      <c r="C12208">
        <v>24100</v>
      </c>
      <c r="D12208">
        <v>118000</v>
      </c>
    </row>
    <row r="12209" spans="1:4">
      <c r="A12209">
        <v>24101</v>
      </c>
      <c r="B12209" t="s">
        <v>12210</v>
      </c>
      <c r="C12209">
        <v>24101</v>
      </c>
      <c r="D12209">
        <v>118000</v>
      </c>
    </row>
    <row r="12210" spans="1:4">
      <c r="A12210">
        <v>24102</v>
      </c>
      <c r="B12210" t="s">
        <v>12211</v>
      </c>
      <c r="C12210">
        <v>24102</v>
      </c>
      <c r="D12210">
        <v>118000</v>
      </c>
    </row>
    <row r="12211" spans="1:4">
      <c r="A12211">
        <v>24103</v>
      </c>
      <c r="B12211" t="s">
        <v>12212</v>
      </c>
      <c r="C12211">
        <v>24103</v>
      </c>
      <c r="D12211">
        <v>118000</v>
      </c>
    </row>
    <row r="12212" spans="1:4">
      <c r="A12212">
        <v>24104</v>
      </c>
      <c r="B12212" t="s">
        <v>12213</v>
      </c>
      <c r="C12212">
        <v>24104</v>
      </c>
      <c r="D12212">
        <v>118000</v>
      </c>
    </row>
    <row r="12213" spans="1:4">
      <c r="A12213">
        <v>24105</v>
      </c>
      <c r="B12213" t="s">
        <v>12214</v>
      </c>
      <c r="C12213">
        <v>24105</v>
      </c>
      <c r="D12213">
        <v>118000</v>
      </c>
    </row>
    <row r="12214" spans="1:4">
      <c r="A12214">
        <v>24106</v>
      </c>
      <c r="B12214" t="s">
        <v>12215</v>
      </c>
      <c r="C12214">
        <v>24106</v>
      </c>
      <c r="D12214">
        <v>118000</v>
      </c>
    </row>
    <row r="12215" spans="1:4">
      <c r="A12215">
        <v>24107</v>
      </c>
      <c r="B12215" t="s">
        <v>12216</v>
      </c>
      <c r="C12215">
        <v>24107</v>
      </c>
      <c r="D12215">
        <v>118000</v>
      </c>
    </row>
    <row r="12216" spans="1:4">
      <c r="A12216">
        <v>24108</v>
      </c>
      <c r="B12216" t="s">
        <v>12217</v>
      </c>
      <c r="C12216">
        <v>24108</v>
      </c>
      <c r="D12216">
        <v>118000</v>
      </c>
    </row>
    <row r="12217" spans="1:4">
      <c r="A12217">
        <v>24109</v>
      </c>
      <c r="B12217" t="s">
        <v>12218</v>
      </c>
      <c r="C12217">
        <v>24109</v>
      </c>
      <c r="D12217">
        <v>118000</v>
      </c>
    </row>
    <row r="12218" spans="1:4">
      <c r="A12218">
        <v>24110</v>
      </c>
      <c r="B12218" t="s">
        <v>12219</v>
      </c>
      <c r="C12218">
        <v>24110</v>
      </c>
      <c r="D12218">
        <v>118000</v>
      </c>
    </row>
    <row r="12219" spans="1:4">
      <c r="A12219">
        <v>24111</v>
      </c>
      <c r="B12219" t="s">
        <v>12220</v>
      </c>
      <c r="C12219">
        <v>24111</v>
      </c>
      <c r="D12219">
        <v>109000</v>
      </c>
    </row>
    <row r="12220" spans="1:4">
      <c r="A12220">
        <v>24112</v>
      </c>
      <c r="B12220" t="s">
        <v>12221</v>
      </c>
      <c r="C12220">
        <v>24112</v>
      </c>
      <c r="D12220">
        <v>109000</v>
      </c>
    </row>
    <row r="12221" spans="1:4">
      <c r="A12221">
        <v>24113</v>
      </c>
      <c r="B12221" t="s">
        <v>12222</v>
      </c>
      <c r="C12221">
        <v>24113</v>
      </c>
      <c r="D12221">
        <v>109000</v>
      </c>
    </row>
    <row r="12222" spans="1:4">
      <c r="A12222">
        <v>24114</v>
      </c>
      <c r="B12222" t="s">
        <v>12223</v>
      </c>
      <c r="C12222">
        <v>24114</v>
      </c>
      <c r="D12222">
        <v>109000</v>
      </c>
    </row>
    <row r="12223" spans="1:4">
      <c r="A12223">
        <v>24115</v>
      </c>
      <c r="B12223" t="s">
        <v>12224</v>
      </c>
      <c r="C12223">
        <v>24115</v>
      </c>
      <c r="D12223">
        <v>109000</v>
      </c>
    </row>
    <row r="12224" spans="1:4">
      <c r="A12224">
        <v>24116</v>
      </c>
      <c r="B12224" t="s">
        <v>12225</v>
      </c>
      <c r="C12224">
        <v>24116</v>
      </c>
      <c r="D12224">
        <v>109000</v>
      </c>
    </row>
    <row r="12225" spans="1:4">
      <c r="A12225">
        <v>24117</v>
      </c>
      <c r="B12225" t="s">
        <v>12226</v>
      </c>
      <c r="C12225">
        <v>24117</v>
      </c>
      <c r="D12225">
        <v>109000</v>
      </c>
    </row>
    <row r="12226" spans="1:4">
      <c r="A12226">
        <v>24118</v>
      </c>
      <c r="B12226" t="s">
        <v>12227</v>
      </c>
      <c r="C12226">
        <v>24118</v>
      </c>
      <c r="D12226">
        <v>109000</v>
      </c>
    </row>
    <row r="12227" spans="1:4">
      <c r="A12227">
        <v>24119</v>
      </c>
      <c r="B12227" t="s">
        <v>12228</v>
      </c>
      <c r="C12227">
        <v>24119</v>
      </c>
      <c r="D12227">
        <v>109000</v>
      </c>
    </row>
    <row r="12228" spans="1:4">
      <c r="A12228">
        <v>24120</v>
      </c>
      <c r="B12228" t="s">
        <v>12229</v>
      </c>
      <c r="C12228">
        <v>24120</v>
      </c>
      <c r="D12228">
        <v>109000</v>
      </c>
    </row>
    <row r="12229" spans="1:4">
      <c r="A12229">
        <v>24121</v>
      </c>
      <c r="B12229" t="s">
        <v>12230</v>
      </c>
      <c r="C12229">
        <v>24121</v>
      </c>
      <c r="D12229">
        <v>109000</v>
      </c>
    </row>
    <row r="12230" spans="1:4">
      <c r="A12230">
        <v>24122</v>
      </c>
      <c r="B12230" t="s">
        <v>12231</v>
      </c>
      <c r="C12230">
        <v>24122</v>
      </c>
      <c r="D12230">
        <v>109000</v>
      </c>
    </row>
    <row r="12231" spans="1:4">
      <c r="A12231">
        <v>24123</v>
      </c>
      <c r="B12231" t="s">
        <v>12232</v>
      </c>
      <c r="C12231">
        <v>24123</v>
      </c>
      <c r="D12231">
        <v>2</v>
      </c>
    </row>
    <row r="12232" spans="1:4">
      <c r="A12232">
        <v>24124</v>
      </c>
      <c r="B12232" t="s">
        <v>12233</v>
      </c>
      <c r="C12232">
        <v>24124</v>
      </c>
      <c r="D12232">
        <v>1200</v>
      </c>
    </row>
    <row r="12233" spans="1:4">
      <c r="A12233">
        <v>24125</v>
      </c>
      <c r="B12233" t="s">
        <v>12234</v>
      </c>
      <c r="C12233">
        <v>24125</v>
      </c>
      <c r="D12233">
        <v>19000000</v>
      </c>
    </row>
    <row r="12234" spans="1:4">
      <c r="A12234">
        <v>24126</v>
      </c>
      <c r="B12234" t="s">
        <v>12235</v>
      </c>
      <c r="C12234">
        <v>24126</v>
      </c>
      <c r="D12234">
        <v>19000000</v>
      </c>
    </row>
    <row r="12235" spans="1:4">
      <c r="A12235">
        <v>24127</v>
      </c>
      <c r="B12235" t="s">
        <v>12236</v>
      </c>
      <c r="C12235">
        <v>24127</v>
      </c>
      <c r="D12235">
        <v>19000000</v>
      </c>
    </row>
    <row r="12236" spans="1:4">
      <c r="A12236">
        <v>24128</v>
      </c>
      <c r="B12236" t="s">
        <v>12237</v>
      </c>
      <c r="C12236">
        <v>24128</v>
      </c>
      <c r="D12236">
        <v>19000000</v>
      </c>
    </row>
    <row r="12237" spans="1:4">
      <c r="A12237">
        <v>24129</v>
      </c>
      <c r="B12237" t="s">
        <v>12238</v>
      </c>
      <c r="C12237">
        <v>24129</v>
      </c>
      <c r="D12237">
        <v>19000000</v>
      </c>
    </row>
    <row r="12238" spans="1:4">
      <c r="A12238">
        <v>24130</v>
      </c>
      <c r="B12238" t="s">
        <v>12239</v>
      </c>
      <c r="C12238">
        <v>24130</v>
      </c>
      <c r="D12238">
        <v>19000000</v>
      </c>
    </row>
    <row r="12239" spans="1:4">
      <c r="A12239">
        <v>24131</v>
      </c>
      <c r="B12239" t="s">
        <v>12240</v>
      </c>
      <c r="C12239">
        <v>24131</v>
      </c>
      <c r="D12239">
        <v>19000000</v>
      </c>
    </row>
    <row r="12240" spans="1:4">
      <c r="A12240">
        <v>24132</v>
      </c>
      <c r="B12240" t="s">
        <v>12241</v>
      </c>
      <c r="C12240">
        <v>24132</v>
      </c>
      <c r="D12240">
        <v>19000000</v>
      </c>
    </row>
    <row r="12241" spans="1:4">
      <c r="A12241">
        <v>24133</v>
      </c>
      <c r="B12241" t="s">
        <v>12242</v>
      </c>
      <c r="C12241">
        <v>24133</v>
      </c>
      <c r="D12241">
        <v>19000000</v>
      </c>
    </row>
    <row r="12242" spans="1:4">
      <c r="A12242">
        <v>24134</v>
      </c>
      <c r="B12242" t="s">
        <v>12243</v>
      </c>
      <c r="C12242">
        <v>24134</v>
      </c>
      <c r="D12242">
        <v>19000000</v>
      </c>
    </row>
    <row r="12243" spans="1:4">
      <c r="A12243">
        <v>24135</v>
      </c>
      <c r="B12243" t="s">
        <v>12244</v>
      </c>
      <c r="C12243">
        <v>24135</v>
      </c>
      <c r="D12243">
        <v>1150000</v>
      </c>
    </row>
    <row r="12244" spans="1:4">
      <c r="A12244">
        <v>24136</v>
      </c>
      <c r="B12244" t="s">
        <v>12245</v>
      </c>
      <c r="C12244">
        <v>24136</v>
      </c>
      <c r="D12244">
        <v>1150000</v>
      </c>
    </row>
    <row r="12245" spans="1:4">
      <c r="A12245">
        <v>24137</v>
      </c>
      <c r="B12245" t="s">
        <v>12246</v>
      </c>
      <c r="C12245">
        <v>24137</v>
      </c>
      <c r="D12245">
        <v>1150000</v>
      </c>
    </row>
    <row r="12246" spans="1:4">
      <c r="A12246">
        <v>24138</v>
      </c>
      <c r="B12246" t="s">
        <v>12247</v>
      </c>
      <c r="C12246">
        <v>24138</v>
      </c>
      <c r="D12246">
        <v>1150000</v>
      </c>
    </row>
    <row r="12247" spans="1:4">
      <c r="A12247">
        <v>24139</v>
      </c>
      <c r="B12247" t="s">
        <v>12248</v>
      </c>
      <c r="C12247">
        <v>24139</v>
      </c>
      <c r="D12247">
        <v>1150000</v>
      </c>
    </row>
    <row r="12248" spans="1:4">
      <c r="A12248">
        <v>24140</v>
      </c>
      <c r="B12248" t="s">
        <v>12249</v>
      </c>
      <c r="C12248">
        <v>24140</v>
      </c>
      <c r="D12248">
        <v>1150000</v>
      </c>
    </row>
    <row r="12249" spans="1:4">
      <c r="A12249">
        <v>24141</v>
      </c>
      <c r="B12249" t="s">
        <v>12250</v>
      </c>
      <c r="C12249">
        <v>24141</v>
      </c>
      <c r="D12249">
        <v>1150000</v>
      </c>
    </row>
    <row r="12250" spans="1:4">
      <c r="A12250">
        <v>24142</v>
      </c>
      <c r="B12250" t="s">
        <v>12251</v>
      </c>
      <c r="C12250">
        <v>24142</v>
      </c>
      <c r="D12250">
        <v>1150000</v>
      </c>
    </row>
    <row r="12251" spans="1:4">
      <c r="A12251">
        <v>24143</v>
      </c>
      <c r="B12251" t="s">
        <v>12252</v>
      </c>
      <c r="C12251">
        <v>24143</v>
      </c>
      <c r="D12251">
        <v>1150000</v>
      </c>
    </row>
    <row r="12252" spans="1:4">
      <c r="A12252">
        <v>24144</v>
      </c>
      <c r="B12252" t="s">
        <v>12253</v>
      </c>
      <c r="C12252">
        <v>24144</v>
      </c>
      <c r="D12252">
        <v>1150000</v>
      </c>
    </row>
    <row r="12253" spans="1:4">
      <c r="A12253">
        <v>24145</v>
      </c>
      <c r="B12253" t="s">
        <v>12254</v>
      </c>
      <c r="C12253">
        <v>24145</v>
      </c>
      <c r="D12253">
        <v>22000000</v>
      </c>
    </row>
    <row r="12254" spans="1:4">
      <c r="A12254">
        <v>24146</v>
      </c>
      <c r="B12254" t="s">
        <v>12255</v>
      </c>
      <c r="C12254">
        <v>24146</v>
      </c>
      <c r="D12254">
        <v>22000000</v>
      </c>
    </row>
    <row r="12255" spans="1:4">
      <c r="A12255">
        <v>24147</v>
      </c>
      <c r="B12255" t="s">
        <v>12256</v>
      </c>
      <c r="C12255">
        <v>24147</v>
      </c>
      <c r="D12255">
        <v>22000000</v>
      </c>
    </row>
    <row r="12256" spans="1:4">
      <c r="A12256">
        <v>24148</v>
      </c>
      <c r="B12256" t="s">
        <v>12257</v>
      </c>
      <c r="C12256">
        <v>24148</v>
      </c>
      <c r="D12256">
        <v>22000000</v>
      </c>
    </row>
    <row r="12257" spans="1:4">
      <c r="A12257">
        <v>24149</v>
      </c>
      <c r="B12257" t="s">
        <v>12258</v>
      </c>
      <c r="C12257">
        <v>24149</v>
      </c>
      <c r="D12257">
        <v>22000000</v>
      </c>
    </row>
    <row r="12258" spans="1:4">
      <c r="A12258">
        <v>24150</v>
      </c>
      <c r="B12258" t="s">
        <v>12259</v>
      </c>
      <c r="C12258">
        <v>24150</v>
      </c>
      <c r="D12258">
        <v>22000000</v>
      </c>
    </row>
    <row r="12259" spans="1:4">
      <c r="A12259">
        <v>24151</v>
      </c>
      <c r="B12259" t="s">
        <v>12260</v>
      </c>
      <c r="C12259">
        <v>24151</v>
      </c>
      <c r="D12259">
        <v>22000000</v>
      </c>
    </row>
    <row r="12260" spans="1:4">
      <c r="A12260">
        <v>24152</v>
      </c>
      <c r="B12260" t="s">
        <v>12261</v>
      </c>
      <c r="C12260">
        <v>24152</v>
      </c>
      <c r="D12260">
        <v>22000000</v>
      </c>
    </row>
    <row r="12261" spans="1:4">
      <c r="A12261">
        <v>24153</v>
      </c>
      <c r="B12261" t="s">
        <v>12262</v>
      </c>
      <c r="C12261">
        <v>24153</v>
      </c>
      <c r="D12261">
        <v>22000000</v>
      </c>
    </row>
    <row r="12262" spans="1:4">
      <c r="A12262">
        <v>24154</v>
      </c>
      <c r="B12262" t="s">
        <v>12263</v>
      </c>
      <c r="C12262">
        <v>24154</v>
      </c>
      <c r="D12262">
        <v>22000000</v>
      </c>
    </row>
    <row r="12263" spans="1:4">
      <c r="A12263">
        <v>24155</v>
      </c>
      <c r="B12263" t="s">
        <v>12264</v>
      </c>
      <c r="C12263">
        <v>24155</v>
      </c>
      <c r="D12263">
        <v>100100</v>
      </c>
    </row>
    <row r="12264" spans="1:4">
      <c r="A12264">
        <v>24156</v>
      </c>
      <c r="B12264" t="s">
        <v>12265</v>
      </c>
      <c r="C12264">
        <v>24156</v>
      </c>
      <c r="D12264">
        <v>100100</v>
      </c>
    </row>
    <row r="12265" spans="1:4">
      <c r="A12265">
        <v>24157</v>
      </c>
      <c r="B12265" t="s">
        <v>12266</v>
      </c>
      <c r="C12265">
        <v>24157</v>
      </c>
      <c r="D12265">
        <v>100100</v>
      </c>
    </row>
    <row r="12266" spans="1:4">
      <c r="A12266">
        <v>24158</v>
      </c>
      <c r="B12266" t="s">
        <v>12267</v>
      </c>
      <c r="C12266">
        <v>24158</v>
      </c>
      <c r="D12266">
        <v>100100</v>
      </c>
    </row>
    <row r="12267" spans="1:4">
      <c r="A12267">
        <v>24159</v>
      </c>
      <c r="B12267" t="s">
        <v>12268</v>
      </c>
      <c r="C12267">
        <v>24159</v>
      </c>
      <c r="D12267">
        <v>100100</v>
      </c>
    </row>
    <row r="12268" spans="1:4">
      <c r="A12268">
        <v>24160</v>
      </c>
      <c r="B12268" t="s">
        <v>12269</v>
      </c>
      <c r="C12268">
        <v>24160</v>
      </c>
      <c r="D12268">
        <v>100100</v>
      </c>
    </row>
    <row r="12269" spans="1:4">
      <c r="A12269">
        <v>24161</v>
      </c>
      <c r="B12269" t="s">
        <v>12270</v>
      </c>
      <c r="C12269">
        <v>24161</v>
      </c>
      <c r="D12269">
        <v>100100</v>
      </c>
    </row>
    <row r="12270" spans="1:4">
      <c r="A12270">
        <v>24162</v>
      </c>
      <c r="B12270" t="s">
        <v>12271</v>
      </c>
      <c r="C12270">
        <v>24162</v>
      </c>
      <c r="D12270">
        <v>100100</v>
      </c>
    </row>
    <row r="12271" spans="1:4">
      <c r="A12271">
        <v>24163</v>
      </c>
      <c r="B12271" t="s">
        <v>12272</v>
      </c>
      <c r="C12271">
        <v>24163</v>
      </c>
      <c r="D12271">
        <v>100100</v>
      </c>
    </row>
    <row r="12272" spans="1:4">
      <c r="A12272">
        <v>24164</v>
      </c>
      <c r="B12272" t="s">
        <v>12273</v>
      </c>
      <c r="C12272">
        <v>24164</v>
      </c>
      <c r="D12272">
        <v>100100</v>
      </c>
    </row>
    <row r="12273" spans="1:4">
      <c r="A12273">
        <v>24165</v>
      </c>
      <c r="B12273" t="s">
        <v>12274</v>
      </c>
      <c r="C12273">
        <v>24165</v>
      </c>
      <c r="D12273">
        <v>1140000</v>
      </c>
    </row>
    <row r="12274" spans="1:4">
      <c r="A12274">
        <v>24166</v>
      </c>
      <c r="B12274" t="s">
        <v>12275</v>
      </c>
      <c r="C12274">
        <v>24166</v>
      </c>
      <c r="D12274">
        <v>1140000</v>
      </c>
    </row>
    <row r="12275" spans="1:4">
      <c r="A12275">
        <v>24167</v>
      </c>
      <c r="B12275" t="s">
        <v>12276</v>
      </c>
      <c r="C12275">
        <v>24167</v>
      </c>
      <c r="D12275">
        <v>1140000</v>
      </c>
    </row>
    <row r="12276" spans="1:4">
      <c r="A12276">
        <v>24168</v>
      </c>
      <c r="B12276" t="s">
        <v>12277</v>
      </c>
      <c r="C12276">
        <v>24168</v>
      </c>
      <c r="D12276">
        <v>1140000</v>
      </c>
    </row>
    <row r="12277" spans="1:4">
      <c r="A12277">
        <v>24169</v>
      </c>
      <c r="B12277" t="s">
        <v>12278</v>
      </c>
      <c r="C12277">
        <v>24169</v>
      </c>
      <c r="D12277">
        <v>1140000</v>
      </c>
    </row>
    <row r="12278" spans="1:4">
      <c r="A12278">
        <v>24170</v>
      </c>
      <c r="B12278" t="s">
        <v>12279</v>
      </c>
      <c r="C12278">
        <v>24170</v>
      </c>
      <c r="D12278">
        <v>1140000</v>
      </c>
    </row>
    <row r="12279" spans="1:4">
      <c r="A12279">
        <v>24171</v>
      </c>
      <c r="B12279" t="s">
        <v>12280</v>
      </c>
      <c r="C12279">
        <v>24171</v>
      </c>
      <c r="D12279">
        <v>1140000</v>
      </c>
    </row>
    <row r="12280" spans="1:4">
      <c r="A12280">
        <v>24172</v>
      </c>
      <c r="B12280" t="s">
        <v>12281</v>
      </c>
      <c r="C12280">
        <v>24172</v>
      </c>
      <c r="D12280">
        <v>1140000</v>
      </c>
    </row>
    <row r="12281" spans="1:4">
      <c r="A12281">
        <v>24173</v>
      </c>
      <c r="B12281" t="s">
        <v>12282</v>
      </c>
      <c r="C12281">
        <v>24173</v>
      </c>
      <c r="D12281">
        <v>1140000</v>
      </c>
    </row>
    <row r="12282" spans="1:4">
      <c r="A12282">
        <v>24174</v>
      </c>
      <c r="B12282" t="s">
        <v>12283</v>
      </c>
      <c r="C12282">
        <v>24174</v>
      </c>
      <c r="D12282">
        <v>1140000</v>
      </c>
    </row>
    <row r="12283" spans="1:4">
      <c r="A12283">
        <v>24175</v>
      </c>
      <c r="B12283" t="s">
        <v>12284</v>
      </c>
      <c r="C12283">
        <v>24175</v>
      </c>
      <c r="D12283">
        <v>109000</v>
      </c>
    </row>
    <row r="12284" spans="1:4">
      <c r="A12284">
        <v>24176</v>
      </c>
      <c r="B12284" t="s">
        <v>12285</v>
      </c>
      <c r="C12284">
        <v>24176</v>
      </c>
      <c r="D12284">
        <v>109000</v>
      </c>
    </row>
    <row r="12285" spans="1:4">
      <c r="A12285">
        <v>24177</v>
      </c>
      <c r="B12285" t="s">
        <v>12286</v>
      </c>
      <c r="C12285">
        <v>24177</v>
      </c>
      <c r="D12285">
        <v>109000</v>
      </c>
    </row>
    <row r="12286" spans="1:4">
      <c r="A12286">
        <v>24178</v>
      </c>
      <c r="B12286" t="s">
        <v>12287</v>
      </c>
      <c r="C12286">
        <v>24178</v>
      </c>
      <c r="D12286">
        <v>109000</v>
      </c>
    </row>
    <row r="12287" spans="1:4">
      <c r="A12287">
        <v>24179</v>
      </c>
      <c r="B12287" t="s">
        <v>12288</v>
      </c>
      <c r="C12287">
        <v>24179</v>
      </c>
      <c r="D12287">
        <v>109000</v>
      </c>
    </row>
    <row r="12288" spans="1:4">
      <c r="A12288">
        <v>24180</v>
      </c>
      <c r="B12288" t="s">
        <v>12289</v>
      </c>
      <c r="C12288">
        <v>24180</v>
      </c>
      <c r="D12288">
        <v>109000</v>
      </c>
    </row>
    <row r="12289" spans="1:4">
      <c r="A12289">
        <v>24181</v>
      </c>
      <c r="B12289" t="s">
        <v>12290</v>
      </c>
      <c r="C12289">
        <v>24181</v>
      </c>
      <c r="D12289">
        <v>118000</v>
      </c>
    </row>
    <row r="12290" spans="1:4">
      <c r="A12290">
        <v>24182</v>
      </c>
      <c r="B12290" t="s">
        <v>12291</v>
      </c>
      <c r="C12290">
        <v>24182</v>
      </c>
      <c r="D12290">
        <v>118000</v>
      </c>
    </row>
    <row r="12291" spans="1:4">
      <c r="A12291">
        <v>24183</v>
      </c>
      <c r="B12291" t="s">
        <v>12292</v>
      </c>
      <c r="C12291">
        <v>24183</v>
      </c>
      <c r="D12291">
        <v>118000</v>
      </c>
    </row>
    <row r="12292" spans="1:4">
      <c r="A12292">
        <v>24184</v>
      </c>
      <c r="B12292" t="s">
        <v>12293</v>
      </c>
      <c r="C12292">
        <v>24184</v>
      </c>
      <c r="D12292">
        <v>118000</v>
      </c>
    </row>
    <row r="12293" spans="1:4">
      <c r="A12293">
        <v>24185</v>
      </c>
      <c r="B12293" t="s">
        <v>12294</v>
      </c>
      <c r="C12293">
        <v>24185</v>
      </c>
      <c r="D12293">
        <v>118000</v>
      </c>
    </row>
    <row r="12294" spans="1:4">
      <c r="A12294">
        <v>24186</v>
      </c>
      <c r="B12294" t="s">
        <v>12295</v>
      </c>
      <c r="C12294">
        <v>24186</v>
      </c>
      <c r="D12294">
        <v>118000</v>
      </c>
    </row>
    <row r="12295" spans="1:4">
      <c r="A12295">
        <v>24187</v>
      </c>
      <c r="B12295" t="s">
        <v>12296</v>
      </c>
      <c r="C12295">
        <v>24187</v>
      </c>
      <c r="D12295">
        <v>101000</v>
      </c>
    </row>
    <row r="12296" spans="1:4">
      <c r="A12296">
        <v>24188</v>
      </c>
      <c r="B12296" t="s">
        <v>12297</v>
      </c>
      <c r="C12296">
        <v>24188</v>
      </c>
      <c r="D12296">
        <v>101000</v>
      </c>
    </row>
    <row r="12297" spans="1:4">
      <c r="A12297">
        <v>24189</v>
      </c>
      <c r="B12297" t="s">
        <v>12298</v>
      </c>
      <c r="C12297">
        <v>24189</v>
      </c>
      <c r="D12297">
        <v>101000</v>
      </c>
    </row>
    <row r="12298" spans="1:4">
      <c r="A12298">
        <v>24190</v>
      </c>
      <c r="B12298" t="s">
        <v>12299</v>
      </c>
      <c r="C12298">
        <v>24190</v>
      </c>
      <c r="D12298">
        <v>101000</v>
      </c>
    </row>
    <row r="12299" spans="1:4">
      <c r="A12299">
        <v>24191</v>
      </c>
      <c r="B12299" t="s">
        <v>12300</v>
      </c>
      <c r="C12299">
        <v>24191</v>
      </c>
      <c r="D12299">
        <v>101000</v>
      </c>
    </row>
    <row r="12300" spans="1:4">
      <c r="A12300">
        <v>24192</v>
      </c>
      <c r="B12300" t="s">
        <v>12301</v>
      </c>
      <c r="C12300">
        <v>24192</v>
      </c>
      <c r="D12300">
        <v>101000</v>
      </c>
    </row>
    <row r="12301" spans="1:4">
      <c r="A12301">
        <v>24193</v>
      </c>
      <c r="B12301" t="s">
        <v>12302</v>
      </c>
      <c r="C12301">
        <v>24193</v>
      </c>
      <c r="D12301">
        <v>100100</v>
      </c>
    </row>
    <row r="12302" spans="1:4">
      <c r="A12302">
        <v>24194</v>
      </c>
      <c r="B12302" t="s">
        <v>12303</v>
      </c>
      <c r="C12302">
        <v>24194</v>
      </c>
      <c r="D12302">
        <v>100100</v>
      </c>
    </row>
    <row r="12303" spans="1:4">
      <c r="A12303">
        <v>24195</v>
      </c>
      <c r="B12303" t="s">
        <v>12304</v>
      </c>
      <c r="C12303">
        <v>24195</v>
      </c>
      <c r="D12303">
        <v>100100</v>
      </c>
    </row>
    <row r="12304" spans="1:4">
      <c r="A12304">
        <v>24196</v>
      </c>
      <c r="B12304" t="s">
        <v>12305</v>
      </c>
      <c r="C12304">
        <v>24196</v>
      </c>
      <c r="D12304">
        <v>100100</v>
      </c>
    </row>
    <row r="12305" spans="1:4">
      <c r="A12305">
        <v>24197</v>
      </c>
      <c r="B12305" t="s">
        <v>12306</v>
      </c>
      <c r="C12305">
        <v>24197</v>
      </c>
      <c r="D12305">
        <v>100100</v>
      </c>
    </row>
    <row r="12306" spans="1:4">
      <c r="A12306">
        <v>24198</v>
      </c>
      <c r="B12306" t="s">
        <v>12307</v>
      </c>
      <c r="C12306">
        <v>24198</v>
      </c>
      <c r="D12306">
        <v>100100</v>
      </c>
    </row>
    <row r="12307" spans="1:4">
      <c r="A12307">
        <v>24199</v>
      </c>
      <c r="B12307" t="s">
        <v>12308</v>
      </c>
      <c r="C12307">
        <v>24199</v>
      </c>
      <c r="D12307">
        <v>112000</v>
      </c>
    </row>
    <row r="12308" spans="1:4">
      <c r="A12308">
        <v>24200</v>
      </c>
      <c r="B12308" t="s">
        <v>12309</v>
      </c>
      <c r="C12308">
        <v>24200</v>
      </c>
      <c r="D12308">
        <v>112000</v>
      </c>
    </row>
    <row r="12309" spans="1:4">
      <c r="A12309">
        <v>24201</v>
      </c>
      <c r="B12309" t="s">
        <v>12310</v>
      </c>
      <c r="C12309">
        <v>24201</v>
      </c>
      <c r="D12309">
        <v>112000</v>
      </c>
    </row>
    <row r="12310" spans="1:4">
      <c r="A12310">
        <v>24202</v>
      </c>
      <c r="B12310" t="s">
        <v>12311</v>
      </c>
      <c r="C12310">
        <v>24202</v>
      </c>
      <c r="D12310">
        <v>112000</v>
      </c>
    </row>
    <row r="12311" spans="1:4">
      <c r="A12311">
        <v>24203</v>
      </c>
      <c r="B12311" t="s">
        <v>12312</v>
      </c>
      <c r="C12311">
        <v>24203</v>
      </c>
      <c r="D12311">
        <v>112000</v>
      </c>
    </row>
    <row r="12312" spans="1:4">
      <c r="A12312">
        <v>24204</v>
      </c>
      <c r="B12312" t="s">
        <v>12313</v>
      </c>
      <c r="C12312">
        <v>24204</v>
      </c>
      <c r="D12312">
        <v>112000</v>
      </c>
    </row>
    <row r="12313" spans="1:4">
      <c r="A12313">
        <v>24205</v>
      </c>
      <c r="B12313" t="s">
        <v>12314</v>
      </c>
      <c r="C12313">
        <v>24205</v>
      </c>
      <c r="D12313">
        <v>26500</v>
      </c>
    </row>
    <row r="12314" spans="1:4">
      <c r="A12314">
        <v>24206</v>
      </c>
      <c r="B12314" t="s">
        <v>12315</v>
      </c>
      <c r="C12314">
        <v>24206</v>
      </c>
      <c r="D12314">
        <v>26500</v>
      </c>
    </row>
    <row r="12315" spans="1:4">
      <c r="A12315">
        <v>24207</v>
      </c>
      <c r="B12315" t="s">
        <v>12316</v>
      </c>
      <c r="C12315">
        <v>24207</v>
      </c>
      <c r="D12315">
        <v>26500</v>
      </c>
    </row>
    <row r="12316" spans="1:4">
      <c r="A12316">
        <v>24208</v>
      </c>
      <c r="B12316" t="s">
        <v>12317</v>
      </c>
      <c r="C12316">
        <v>24208</v>
      </c>
      <c r="D12316">
        <v>26500</v>
      </c>
    </row>
    <row r="12317" spans="1:4">
      <c r="A12317">
        <v>24209</v>
      </c>
      <c r="B12317" t="s">
        <v>12318</v>
      </c>
      <c r="C12317">
        <v>24209</v>
      </c>
      <c r="D12317">
        <v>26500</v>
      </c>
    </row>
    <row r="12318" spans="1:4">
      <c r="A12318">
        <v>24210</v>
      </c>
      <c r="B12318" t="s">
        <v>12319</v>
      </c>
      <c r="C12318">
        <v>24210</v>
      </c>
      <c r="D12318">
        <v>26500</v>
      </c>
    </row>
    <row r="12319" spans="1:4">
      <c r="A12319">
        <v>24211</v>
      </c>
      <c r="B12319" t="s">
        <v>12320</v>
      </c>
      <c r="C12319">
        <v>24211</v>
      </c>
      <c r="D12319">
        <v>21120</v>
      </c>
    </row>
    <row r="12320" spans="1:4">
      <c r="A12320">
        <v>24212</v>
      </c>
      <c r="B12320" t="s">
        <v>12321</v>
      </c>
      <c r="C12320">
        <v>24212</v>
      </c>
      <c r="D12320">
        <v>21120</v>
      </c>
    </row>
    <row r="12321" spans="1:4">
      <c r="A12321">
        <v>24213</v>
      </c>
      <c r="B12321" t="s">
        <v>12322</v>
      </c>
      <c r="C12321">
        <v>24213</v>
      </c>
      <c r="D12321">
        <v>21120</v>
      </c>
    </row>
    <row r="12322" spans="1:4">
      <c r="A12322">
        <v>24214</v>
      </c>
      <c r="B12322" t="s">
        <v>12323</v>
      </c>
      <c r="C12322">
        <v>24214</v>
      </c>
      <c r="D12322">
        <v>21120</v>
      </c>
    </row>
    <row r="12323" spans="1:4">
      <c r="A12323">
        <v>24215</v>
      </c>
      <c r="B12323" t="s">
        <v>12324</v>
      </c>
      <c r="C12323">
        <v>24215</v>
      </c>
      <c r="D12323">
        <v>21120</v>
      </c>
    </row>
    <row r="12324" spans="1:4">
      <c r="A12324">
        <v>24216</v>
      </c>
      <c r="B12324" t="s">
        <v>12325</v>
      </c>
      <c r="C12324">
        <v>24216</v>
      </c>
      <c r="D12324">
        <v>21120</v>
      </c>
    </row>
    <row r="12325" spans="1:4">
      <c r="A12325">
        <v>24217</v>
      </c>
      <c r="B12325" t="s">
        <v>12326</v>
      </c>
      <c r="C12325">
        <v>24217</v>
      </c>
      <c r="D12325">
        <v>16500</v>
      </c>
    </row>
    <row r="12326" spans="1:4">
      <c r="A12326">
        <v>24218</v>
      </c>
      <c r="B12326" t="s">
        <v>12327</v>
      </c>
      <c r="C12326">
        <v>24218</v>
      </c>
      <c r="D12326">
        <v>16500</v>
      </c>
    </row>
    <row r="12327" spans="1:4">
      <c r="A12327">
        <v>24219</v>
      </c>
      <c r="B12327" t="s">
        <v>12328</v>
      </c>
      <c r="C12327">
        <v>24219</v>
      </c>
      <c r="D12327">
        <v>16500</v>
      </c>
    </row>
    <row r="12328" spans="1:4">
      <c r="A12328">
        <v>24220</v>
      </c>
      <c r="B12328" t="s">
        <v>12329</v>
      </c>
      <c r="C12328">
        <v>24220</v>
      </c>
      <c r="D12328">
        <v>16500</v>
      </c>
    </row>
    <row r="12329" spans="1:4">
      <c r="A12329">
        <v>24221</v>
      </c>
      <c r="B12329" t="s">
        <v>12330</v>
      </c>
      <c r="C12329">
        <v>24221</v>
      </c>
      <c r="D12329">
        <v>16500</v>
      </c>
    </row>
    <row r="12330" spans="1:4">
      <c r="A12330">
        <v>24222</v>
      </c>
      <c r="B12330" t="s">
        <v>12331</v>
      </c>
      <c r="C12330">
        <v>24222</v>
      </c>
      <c r="D12330">
        <v>16500</v>
      </c>
    </row>
    <row r="12331" spans="1:4">
      <c r="A12331">
        <v>24223</v>
      </c>
      <c r="B12331" t="s">
        <v>12332</v>
      </c>
      <c r="C12331">
        <v>24223</v>
      </c>
      <c r="D12331">
        <v>28600</v>
      </c>
    </row>
    <row r="12332" spans="1:4">
      <c r="A12332">
        <v>24224</v>
      </c>
      <c r="B12332" t="s">
        <v>12333</v>
      </c>
      <c r="C12332">
        <v>24224</v>
      </c>
      <c r="D12332">
        <v>28600</v>
      </c>
    </row>
    <row r="12333" spans="1:4">
      <c r="A12333">
        <v>24225</v>
      </c>
      <c r="B12333" t="s">
        <v>12334</v>
      </c>
      <c r="C12333">
        <v>24225</v>
      </c>
      <c r="D12333">
        <v>28600</v>
      </c>
    </row>
    <row r="12334" spans="1:4">
      <c r="A12334">
        <v>24226</v>
      </c>
      <c r="B12334" t="s">
        <v>12335</v>
      </c>
      <c r="C12334">
        <v>24226</v>
      </c>
      <c r="D12334">
        <v>28600</v>
      </c>
    </row>
    <row r="12335" spans="1:4">
      <c r="A12335">
        <v>24227</v>
      </c>
      <c r="B12335" t="s">
        <v>12336</v>
      </c>
      <c r="C12335">
        <v>24227</v>
      </c>
      <c r="D12335">
        <v>28600</v>
      </c>
    </row>
    <row r="12336" spans="1:4">
      <c r="A12336">
        <v>24228</v>
      </c>
      <c r="B12336" t="s">
        <v>12337</v>
      </c>
      <c r="C12336">
        <v>24228</v>
      </c>
      <c r="D12336">
        <v>28600</v>
      </c>
    </row>
    <row r="12337" spans="1:4">
      <c r="A12337">
        <v>24229</v>
      </c>
      <c r="B12337" t="s">
        <v>12338</v>
      </c>
      <c r="C12337">
        <v>24229</v>
      </c>
      <c r="D12337">
        <v>16450</v>
      </c>
    </row>
    <row r="12338" spans="1:4">
      <c r="A12338">
        <v>24230</v>
      </c>
      <c r="B12338" t="s">
        <v>12339</v>
      </c>
      <c r="C12338">
        <v>24230</v>
      </c>
      <c r="D12338">
        <v>16450</v>
      </c>
    </row>
    <row r="12339" spans="1:4">
      <c r="A12339">
        <v>24231</v>
      </c>
      <c r="B12339" t="s">
        <v>12340</v>
      </c>
      <c r="C12339">
        <v>24231</v>
      </c>
      <c r="D12339">
        <v>16450</v>
      </c>
    </row>
    <row r="12340" spans="1:4">
      <c r="A12340">
        <v>24232</v>
      </c>
      <c r="B12340" t="s">
        <v>12341</v>
      </c>
      <c r="C12340">
        <v>24232</v>
      </c>
      <c r="D12340">
        <v>16450</v>
      </c>
    </row>
    <row r="12341" spans="1:4">
      <c r="A12341">
        <v>24233</v>
      </c>
      <c r="B12341" t="s">
        <v>12342</v>
      </c>
      <c r="C12341">
        <v>24233</v>
      </c>
      <c r="D12341">
        <v>16450</v>
      </c>
    </row>
    <row r="12342" spans="1:4">
      <c r="A12342">
        <v>24234</v>
      </c>
      <c r="B12342" t="s">
        <v>12343</v>
      </c>
      <c r="C12342">
        <v>24234</v>
      </c>
      <c r="D12342">
        <v>16450</v>
      </c>
    </row>
    <row r="12343" spans="1:4">
      <c r="A12343">
        <v>24237</v>
      </c>
      <c r="B12343" t="s">
        <v>12344</v>
      </c>
      <c r="C12343">
        <v>24237</v>
      </c>
      <c r="D12343">
        <v>100000000</v>
      </c>
    </row>
    <row r="12344" spans="1:4">
      <c r="A12344">
        <v>24238</v>
      </c>
      <c r="B12344" t="s">
        <v>12345</v>
      </c>
      <c r="C12344">
        <v>24238</v>
      </c>
      <c r="D12344">
        <v>3</v>
      </c>
    </row>
    <row r="12345" spans="1:4">
      <c r="A12345">
        <v>24239</v>
      </c>
      <c r="B12345" t="s">
        <v>12346</v>
      </c>
      <c r="C12345">
        <v>24239</v>
      </c>
      <c r="D12345" s="6">
        <v>0</v>
      </c>
    </row>
    <row r="12346" spans="1:4">
      <c r="A12346">
        <v>24240</v>
      </c>
      <c r="B12346" t="s">
        <v>12347</v>
      </c>
      <c r="C12346">
        <v>24240</v>
      </c>
      <c r="D12346" s="6">
        <v>0</v>
      </c>
    </row>
    <row r="12347" spans="1:4">
      <c r="A12347">
        <v>24241</v>
      </c>
      <c r="B12347" t="s">
        <v>12348</v>
      </c>
      <c r="C12347">
        <v>24241</v>
      </c>
      <c r="D12347">
        <v>0.01</v>
      </c>
    </row>
    <row r="12348" spans="1:4">
      <c r="A12348">
        <v>24242</v>
      </c>
      <c r="B12348" t="s">
        <v>12349</v>
      </c>
      <c r="C12348">
        <v>24242</v>
      </c>
      <c r="D12348">
        <v>0.01</v>
      </c>
    </row>
    <row r="12349" spans="1:4">
      <c r="A12349">
        <v>24243</v>
      </c>
      <c r="B12349" t="s">
        <v>12350</v>
      </c>
      <c r="C12349">
        <v>24243</v>
      </c>
      <c r="D12349">
        <v>100000000</v>
      </c>
    </row>
    <row r="12350" spans="1:4">
      <c r="A12350">
        <v>24244</v>
      </c>
      <c r="B12350" t="s">
        <v>12351</v>
      </c>
      <c r="C12350">
        <v>24244</v>
      </c>
      <c r="D12350">
        <v>0.1</v>
      </c>
    </row>
    <row r="12351" spans="1:4">
      <c r="A12351">
        <v>24245</v>
      </c>
      <c r="B12351" t="s">
        <v>12352</v>
      </c>
      <c r="C12351">
        <v>24245</v>
      </c>
      <c r="D12351">
        <v>100000000</v>
      </c>
    </row>
    <row r="12352" spans="1:4">
      <c r="A12352">
        <v>24246</v>
      </c>
      <c r="B12352" t="s">
        <v>12353</v>
      </c>
      <c r="C12352">
        <v>24246</v>
      </c>
      <c r="D12352">
        <v>1</v>
      </c>
    </row>
    <row r="12353" spans="1:4">
      <c r="A12353">
        <v>24247</v>
      </c>
      <c r="B12353" t="s">
        <v>12354</v>
      </c>
      <c r="C12353">
        <v>24247</v>
      </c>
      <c r="D12353">
        <v>1</v>
      </c>
    </row>
    <row r="12354" spans="1:4">
      <c r="A12354">
        <v>24248</v>
      </c>
      <c r="B12354" t="s">
        <v>12355</v>
      </c>
      <c r="C12354">
        <v>24248</v>
      </c>
      <c r="D12354">
        <v>0.1</v>
      </c>
    </row>
    <row r="12355" spans="1:4">
      <c r="A12355">
        <v>24249</v>
      </c>
      <c r="B12355" t="s">
        <v>12356</v>
      </c>
      <c r="C12355">
        <v>24249</v>
      </c>
      <c r="D12355">
        <v>1</v>
      </c>
    </row>
    <row r="12356" spans="1:4">
      <c r="A12356">
        <v>24250</v>
      </c>
      <c r="B12356" t="s">
        <v>12357</v>
      </c>
      <c r="C12356">
        <v>24250</v>
      </c>
      <c r="D12356">
        <v>0.1</v>
      </c>
    </row>
    <row r="12357" spans="1:4">
      <c r="A12357">
        <v>24251</v>
      </c>
      <c r="B12357" t="s">
        <v>12358</v>
      </c>
      <c r="C12357">
        <v>24251</v>
      </c>
      <c r="D12357">
        <v>1</v>
      </c>
    </row>
    <row r="12358" spans="1:4">
      <c r="A12358">
        <v>24252</v>
      </c>
      <c r="B12358" t="s">
        <v>12359</v>
      </c>
      <c r="C12358">
        <v>24252</v>
      </c>
      <c r="D12358">
        <v>100000000</v>
      </c>
    </row>
    <row r="12359" spans="1:4">
      <c r="A12359">
        <v>24253</v>
      </c>
      <c r="B12359" t="s">
        <v>12360</v>
      </c>
      <c r="C12359">
        <v>24253</v>
      </c>
      <c r="D12359">
        <v>1</v>
      </c>
    </row>
    <row r="12360" spans="1:4">
      <c r="A12360">
        <v>24254</v>
      </c>
      <c r="B12360" t="s">
        <v>12361</v>
      </c>
      <c r="C12360">
        <v>24254</v>
      </c>
      <c r="D12360">
        <v>1</v>
      </c>
    </row>
    <row r="12361" spans="1:4">
      <c r="A12361">
        <v>24255</v>
      </c>
      <c r="B12361" t="s">
        <v>12362</v>
      </c>
      <c r="C12361">
        <v>24255</v>
      </c>
      <c r="D12361">
        <v>50</v>
      </c>
    </row>
    <row r="12362" spans="1:4">
      <c r="A12362">
        <v>24256</v>
      </c>
      <c r="B12362" t="s">
        <v>12363</v>
      </c>
      <c r="C12362">
        <v>24256</v>
      </c>
      <c r="D12362">
        <v>100000000</v>
      </c>
    </row>
    <row r="12363" spans="1:4">
      <c r="A12363">
        <v>24257</v>
      </c>
      <c r="B12363" t="s">
        <v>12364</v>
      </c>
      <c r="C12363">
        <v>24257</v>
      </c>
      <c r="D12363">
        <v>100000000</v>
      </c>
    </row>
    <row r="12364" spans="1:4">
      <c r="A12364">
        <v>24258</v>
      </c>
      <c r="B12364" t="s">
        <v>12365</v>
      </c>
      <c r="C12364">
        <v>24258</v>
      </c>
      <c r="D12364">
        <v>28600</v>
      </c>
    </row>
    <row r="12365" spans="1:4">
      <c r="A12365">
        <v>24259</v>
      </c>
      <c r="B12365" t="s">
        <v>12366</v>
      </c>
      <c r="C12365">
        <v>24259</v>
      </c>
      <c r="D12365">
        <v>28600</v>
      </c>
    </row>
    <row r="12366" spans="1:4">
      <c r="A12366">
        <v>24260</v>
      </c>
      <c r="B12366" t="s">
        <v>12367</v>
      </c>
      <c r="C12366">
        <v>24260</v>
      </c>
      <c r="D12366">
        <v>1150000</v>
      </c>
    </row>
    <row r="12367" spans="1:4">
      <c r="A12367">
        <v>24261</v>
      </c>
      <c r="B12367" t="s">
        <v>12368</v>
      </c>
      <c r="C12367">
        <v>24261</v>
      </c>
      <c r="D12367">
        <v>118000</v>
      </c>
    </row>
    <row r="12368" spans="1:4">
      <c r="A12368">
        <v>24262</v>
      </c>
      <c r="B12368" t="s">
        <v>12369</v>
      </c>
      <c r="C12368">
        <v>24262</v>
      </c>
      <c r="D12368">
        <v>100000000</v>
      </c>
    </row>
    <row r="12369" spans="1:4">
      <c r="A12369">
        <v>24263</v>
      </c>
      <c r="B12369" t="s">
        <v>12370</v>
      </c>
      <c r="C12369">
        <v>24263</v>
      </c>
      <c r="D12369">
        <v>0.1</v>
      </c>
    </row>
    <row r="12370" spans="1:4">
      <c r="A12370">
        <v>24264</v>
      </c>
      <c r="B12370" t="s">
        <v>12371</v>
      </c>
      <c r="C12370">
        <v>24264</v>
      </c>
      <c r="D12370">
        <v>0.1</v>
      </c>
    </row>
    <row r="12371" spans="1:4">
      <c r="A12371">
        <v>24265</v>
      </c>
      <c r="B12371" t="s">
        <v>12372</v>
      </c>
      <c r="C12371">
        <v>24265</v>
      </c>
      <c r="D12371">
        <v>15800</v>
      </c>
    </row>
    <row r="12372" spans="1:4">
      <c r="A12372">
        <v>24267</v>
      </c>
      <c r="B12372" t="s">
        <v>12373</v>
      </c>
      <c r="C12372">
        <v>24267</v>
      </c>
      <c r="D12372">
        <v>100000000</v>
      </c>
    </row>
    <row r="12373" spans="1:4">
      <c r="A12373">
        <v>24268</v>
      </c>
      <c r="B12373" t="s">
        <v>12374</v>
      </c>
      <c r="C12373">
        <v>24268</v>
      </c>
      <c r="D12373">
        <v>0.01</v>
      </c>
    </row>
    <row r="12374" spans="1:4">
      <c r="A12374">
        <v>24269</v>
      </c>
      <c r="B12374" t="s">
        <v>12375</v>
      </c>
      <c r="C12374">
        <v>24269</v>
      </c>
      <c r="D12374">
        <v>100000000</v>
      </c>
    </row>
    <row r="12375" spans="1:4">
      <c r="A12375">
        <v>24270</v>
      </c>
      <c r="B12375" t="s">
        <v>12376</v>
      </c>
      <c r="C12375">
        <v>24270</v>
      </c>
      <c r="D12375">
        <v>0.01</v>
      </c>
    </row>
    <row r="12376" spans="1:4">
      <c r="A12376">
        <v>24271</v>
      </c>
      <c r="B12376" t="s">
        <v>12377</v>
      </c>
      <c r="C12376">
        <v>24271</v>
      </c>
      <c r="D12376">
        <v>115000</v>
      </c>
    </row>
    <row r="12377" spans="1:4">
      <c r="A12377">
        <v>24276</v>
      </c>
      <c r="B12377" t="s">
        <v>12378</v>
      </c>
      <c r="C12377">
        <v>24276</v>
      </c>
      <c r="D12377">
        <v>0.1</v>
      </c>
    </row>
    <row r="12378" spans="1:4">
      <c r="A12378">
        <v>24277</v>
      </c>
      <c r="B12378" t="s">
        <v>12379</v>
      </c>
      <c r="C12378">
        <v>24277</v>
      </c>
      <c r="D12378">
        <v>0.1</v>
      </c>
    </row>
    <row r="12379" spans="1:4">
      <c r="A12379">
        <v>24278</v>
      </c>
      <c r="B12379" t="s">
        <v>12380</v>
      </c>
      <c r="C12379">
        <v>24278</v>
      </c>
      <c r="D12379">
        <v>0.1</v>
      </c>
    </row>
    <row r="12380" spans="1:4">
      <c r="A12380">
        <v>24279</v>
      </c>
      <c r="B12380" t="s">
        <v>12381</v>
      </c>
      <c r="C12380">
        <v>24279</v>
      </c>
      <c r="D12380">
        <v>1200</v>
      </c>
    </row>
    <row r="12381" spans="1:4">
      <c r="A12381">
        <v>24280</v>
      </c>
      <c r="B12381" t="s">
        <v>12382</v>
      </c>
      <c r="C12381">
        <v>24280</v>
      </c>
      <c r="D12381">
        <v>1200</v>
      </c>
    </row>
    <row r="12382" spans="1:4">
      <c r="A12382">
        <v>24281</v>
      </c>
      <c r="B12382" t="s">
        <v>12383</v>
      </c>
      <c r="C12382">
        <v>24281</v>
      </c>
      <c r="D12382">
        <v>1200</v>
      </c>
    </row>
    <row r="12383" spans="1:4">
      <c r="A12383">
        <v>24282</v>
      </c>
      <c r="B12383" t="s">
        <v>12384</v>
      </c>
      <c r="C12383">
        <v>24282</v>
      </c>
      <c r="D12383">
        <v>1010000</v>
      </c>
    </row>
    <row r="12384" spans="1:4">
      <c r="A12384">
        <v>24283</v>
      </c>
      <c r="B12384" t="s">
        <v>12385</v>
      </c>
      <c r="C12384">
        <v>24283</v>
      </c>
      <c r="D12384">
        <v>4000</v>
      </c>
    </row>
    <row r="12385" spans="1:4">
      <c r="A12385">
        <v>24284</v>
      </c>
      <c r="B12385" t="s">
        <v>12386</v>
      </c>
      <c r="C12385">
        <v>24284</v>
      </c>
      <c r="D12385">
        <v>0.01</v>
      </c>
    </row>
    <row r="12386" spans="1:4">
      <c r="A12386">
        <v>24285</v>
      </c>
      <c r="B12386" t="s">
        <v>12387</v>
      </c>
      <c r="C12386">
        <v>24285</v>
      </c>
      <c r="D12386">
        <v>0.1</v>
      </c>
    </row>
    <row r="12387" spans="1:4">
      <c r="A12387">
        <v>24286</v>
      </c>
      <c r="B12387" t="s">
        <v>12388</v>
      </c>
      <c r="C12387">
        <v>24286</v>
      </c>
      <c r="D12387">
        <v>118000</v>
      </c>
    </row>
    <row r="12388" spans="1:4">
      <c r="A12388">
        <v>24287</v>
      </c>
      <c r="B12388" t="s">
        <v>12389</v>
      </c>
      <c r="C12388">
        <v>24287</v>
      </c>
      <c r="D12388">
        <v>0.1</v>
      </c>
    </row>
    <row r="12389" spans="1:4">
      <c r="A12389">
        <v>24288</v>
      </c>
      <c r="B12389" t="s">
        <v>12390</v>
      </c>
      <c r="C12389">
        <v>24288</v>
      </c>
      <c r="D12389">
        <v>0.1</v>
      </c>
    </row>
    <row r="12390" spans="1:4">
      <c r="A12390">
        <v>24289</v>
      </c>
      <c r="B12390" t="s">
        <v>12391</v>
      </c>
      <c r="C12390">
        <v>24289</v>
      </c>
      <c r="D12390">
        <v>2</v>
      </c>
    </row>
    <row r="12391" spans="1:4">
      <c r="A12391">
        <v>24290</v>
      </c>
      <c r="B12391" t="s">
        <v>12392</v>
      </c>
      <c r="C12391">
        <v>24290</v>
      </c>
      <c r="D12391" s="6">
        <v>0</v>
      </c>
    </row>
    <row r="12392" spans="1:4">
      <c r="A12392">
        <v>24291</v>
      </c>
      <c r="B12392" t="s">
        <v>12393</v>
      </c>
      <c r="C12392">
        <v>24291</v>
      </c>
      <c r="D12392" s="6">
        <v>0</v>
      </c>
    </row>
    <row r="12393" spans="1:4">
      <c r="A12393">
        <v>24292</v>
      </c>
      <c r="B12393" t="s">
        <v>12394</v>
      </c>
      <c r="C12393">
        <v>24292</v>
      </c>
      <c r="D12393" s="6">
        <v>0</v>
      </c>
    </row>
    <row r="12394" spans="1:4">
      <c r="A12394">
        <v>24293</v>
      </c>
      <c r="B12394" t="s">
        <v>12395</v>
      </c>
      <c r="C12394">
        <v>24293</v>
      </c>
      <c r="D12394" s="6">
        <v>0</v>
      </c>
    </row>
    <row r="12395" spans="1:4">
      <c r="A12395">
        <v>24294</v>
      </c>
      <c r="B12395" t="s">
        <v>12396</v>
      </c>
      <c r="C12395">
        <v>24294</v>
      </c>
      <c r="D12395" s="6">
        <v>0</v>
      </c>
    </row>
    <row r="12396" spans="1:4">
      <c r="A12396">
        <v>24295</v>
      </c>
      <c r="B12396" t="s">
        <v>12397</v>
      </c>
      <c r="C12396">
        <v>24295</v>
      </c>
      <c r="D12396" s="6">
        <v>0</v>
      </c>
    </row>
    <row r="12397" spans="1:4">
      <c r="A12397">
        <v>24296</v>
      </c>
      <c r="B12397" t="s">
        <v>12398</v>
      </c>
      <c r="C12397">
        <v>24296</v>
      </c>
      <c r="D12397" s="6">
        <v>0</v>
      </c>
    </row>
    <row r="12398" spans="1:4">
      <c r="A12398">
        <v>24300</v>
      </c>
      <c r="B12398" t="s">
        <v>12399</v>
      </c>
      <c r="C12398">
        <v>24300</v>
      </c>
      <c r="D12398">
        <v>1</v>
      </c>
    </row>
    <row r="12399" spans="1:4">
      <c r="A12399">
        <v>24301</v>
      </c>
      <c r="B12399" t="s">
        <v>12400</v>
      </c>
      <c r="C12399">
        <v>24301</v>
      </c>
      <c r="D12399">
        <v>100000000</v>
      </c>
    </row>
    <row r="12400" spans="1:4">
      <c r="A12400">
        <v>24304</v>
      </c>
      <c r="B12400" t="s">
        <v>12401</v>
      </c>
      <c r="C12400">
        <v>24304</v>
      </c>
      <c r="D12400">
        <v>0.1</v>
      </c>
    </row>
    <row r="12401" spans="1:4">
      <c r="A12401">
        <v>24305</v>
      </c>
      <c r="B12401" t="s">
        <v>12402</v>
      </c>
      <c r="C12401">
        <v>24305</v>
      </c>
      <c r="D12401">
        <v>5</v>
      </c>
    </row>
    <row r="12402" spans="1:4">
      <c r="A12402">
        <v>24306</v>
      </c>
      <c r="B12402" t="s">
        <v>12403</v>
      </c>
      <c r="C12402">
        <v>24306</v>
      </c>
      <c r="D12402">
        <v>0.01</v>
      </c>
    </row>
    <row r="12403" spans="1:4">
      <c r="A12403">
        <v>24307</v>
      </c>
      <c r="B12403" t="s">
        <v>12404</v>
      </c>
      <c r="C12403">
        <v>24307</v>
      </c>
      <c r="D12403">
        <v>112000</v>
      </c>
    </row>
    <row r="12404" spans="1:4">
      <c r="A12404">
        <v>24308</v>
      </c>
      <c r="B12404" t="s">
        <v>12405</v>
      </c>
      <c r="C12404">
        <v>24308</v>
      </c>
      <c r="D12404">
        <v>0.1</v>
      </c>
    </row>
    <row r="12405" spans="1:4">
      <c r="A12405">
        <v>24309</v>
      </c>
      <c r="B12405" t="s">
        <v>12406</v>
      </c>
      <c r="C12405">
        <v>24309</v>
      </c>
      <c r="D12405" s="6">
        <v>0</v>
      </c>
    </row>
    <row r="12406" spans="1:4">
      <c r="A12406">
        <v>24310</v>
      </c>
      <c r="B12406" t="s">
        <v>2544</v>
      </c>
      <c r="C12406">
        <v>24310</v>
      </c>
      <c r="D12406" s="6">
        <v>0</v>
      </c>
    </row>
    <row r="12407" spans="1:4">
      <c r="A12407">
        <v>24311</v>
      </c>
      <c r="B12407" t="s">
        <v>12407</v>
      </c>
      <c r="C12407">
        <v>24311</v>
      </c>
      <c r="D12407">
        <v>0.01</v>
      </c>
    </row>
    <row r="12408" spans="1:4">
      <c r="A12408">
        <v>24312</v>
      </c>
      <c r="B12408" t="s">
        <v>12408</v>
      </c>
      <c r="C12408">
        <v>24312</v>
      </c>
      <c r="D12408">
        <v>0.01</v>
      </c>
    </row>
    <row r="12409" spans="1:4">
      <c r="A12409">
        <v>24313</v>
      </c>
      <c r="B12409" t="s">
        <v>12409</v>
      </c>
      <c r="C12409">
        <v>24313</v>
      </c>
      <c r="D12409">
        <v>0.01</v>
      </c>
    </row>
    <row r="12410" spans="1:4">
      <c r="A12410">
        <v>24314</v>
      </c>
      <c r="B12410" t="s">
        <v>12410</v>
      </c>
      <c r="C12410">
        <v>24314</v>
      </c>
      <c r="D12410">
        <v>0.01</v>
      </c>
    </row>
    <row r="12411" spans="1:4">
      <c r="A12411">
        <v>24315</v>
      </c>
      <c r="B12411" t="s">
        <v>12411</v>
      </c>
      <c r="C12411">
        <v>24315</v>
      </c>
      <c r="D12411">
        <v>0.1</v>
      </c>
    </row>
    <row r="12412" spans="1:4">
      <c r="A12412">
        <v>24316</v>
      </c>
      <c r="B12412" t="s">
        <v>12412</v>
      </c>
      <c r="C12412">
        <v>24316</v>
      </c>
      <c r="D12412">
        <v>0.1</v>
      </c>
    </row>
    <row r="12413" spans="1:4">
      <c r="A12413">
        <v>24317</v>
      </c>
      <c r="B12413" t="s">
        <v>12413</v>
      </c>
      <c r="C12413">
        <v>24317</v>
      </c>
      <c r="D12413">
        <v>0.1</v>
      </c>
    </row>
    <row r="12414" spans="1:4">
      <c r="A12414">
        <v>24342</v>
      </c>
      <c r="B12414" t="s">
        <v>12414</v>
      </c>
      <c r="C12414">
        <v>24342</v>
      </c>
      <c r="D12414">
        <v>3</v>
      </c>
    </row>
    <row r="12415" spans="1:4">
      <c r="A12415">
        <v>24343</v>
      </c>
      <c r="B12415" t="s">
        <v>12415</v>
      </c>
      <c r="C12415">
        <v>24343</v>
      </c>
      <c r="D12415">
        <v>1</v>
      </c>
    </row>
    <row r="12416" spans="1:4">
      <c r="A12416">
        <v>24344</v>
      </c>
      <c r="B12416" t="s">
        <v>12416</v>
      </c>
      <c r="C12416">
        <v>24344</v>
      </c>
      <c r="D12416">
        <v>1</v>
      </c>
    </row>
    <row r="12417" spans="1:4">
      <c r="A12417">
        <v>24345</v>
      </c>
      <c r="B12417" t="s">
        <v>12417</v>
      </c>
      <c r="C12417">
        <v>24345</v>
      </c>
      <c r="D12417">
        <v>1</v>
      </c>
    </row>
    <row r="12418" spans="1:4">
      <c r="A12418">
        <v>24346</v>
      </c>
      <c r="B12418" t="s">
        <v>12418</v>
      </c>
      <c r="C12418">
        <v>24346</v>
      </c>
      <c r="D12418">
        <v>1</v>
      </c>
    </row>
    <row r="12419" spans="1:4">
      <c r="A12419">
        <v>24347</v>
      </c>
      <c r="B12419" t="s">
        <v>12419</v>
      </c>
      <c r="C12419">
        <v>24347</v>
      </c>
      <c r="D12419">
        <v>1</v>
      </c>
    </row>
    <row r="12420" spans="1:4">
      <c r="A12420">
        <v>24348</v>
      </c>
      <c r="B12420" t="s">
        <v>12420</v>
      </c>
      <c r="C12420">
        <v>24348</v>
      </c>
      <c r="D12420">
        <v>50</v>
      </c>
    </row>
    <row r="12421" spans="1:4">
      <c r="A12421">
        <v>24349</v>
      </c>
      <c r="B12421" t="s">
        <v>12421</v>
      </c>
      <c r="C12421">
        <v>24349</v>
      </c>
      <c r="D12421">
        <v>0.01</v>
      </c>
    </row>
    <row r="12422" spans="1:4">
      <c r="A12422">
        <v>24350</v>
      </c>
      <c r="B12422" t="s">
        <v>12422</v>
      </c>
      <c r="C12422">
        <v>24350</v>
      </c>
      <c r="D12422">
        <v>19700</v>
      </c>
    </row>
    <row r="12423" spans="1:4">
      <c r="A12423">
        <v>24351</v>
      </c>
      <c r="B12423" t="s">
        <v>12423</v>
      </c>
      <c r="C12423">
        <v>24351</v>
      </c>
      <c r="D12423">
        <v>100000000</v>
      </c>
    </row>
    <row r="12424" spans="1:4">
      <c r="A12424">
        <v>24352</v>
      </c>
      <c r="B12424" t="s">
        <v>12424</v>
      </c>
      <c r="C12424">
        <v>24352</v>
      </c>
      <c r="D12424">
        <v>0.1</v>
      </c>
    </row>
    <row r="12425" spans="1:4">
      <c r="A12425">
        <v>24353</v>
      </c>
      <c r="B12425" t="s">
        <v>12425</v>
      </c>
      <c r="C12425">
        <v>24353</v>
      </c>
      <c r="D12425">
        <v>0.1</v>
      </c>
    </row>
    <row r="12426" spans="1:4">
      <c r="A12426">
        <v>24354</v>
      </c>
      <c r="B12426" t="s">
        <v>12426</v>
      </c>
      <c r="C12426">
        <v>24354</v>
      </c>
      <c r="D12426">
        <v>0.1</v>
      </c>
    </row>
    <row r="12427" spans="1:4">
      <c r="A12427">
        <v>24355</v>
      </c>
      <c r="B12427" t="s">
        <v>12427</v>
      </c>
      <c r="C12427">
        <v>24355</v>
      </c>
      <c r="D12427">
        <v>1</v>
      </c>
    </row>
    <row r="12428" spans="1:4">
      <c r="A12428">
        <v>24356</v>
      </c>
      <c r="B12428" t="s">
        <v>12428</v>
      </c>
      <c r="C12428">
        <v>24356</v>
      </c>
      <c r="D12428">
        <v>100000000</v>
      </c>
    </row>
    <row r="12429" spans="1:4">
      <c r="A12429">
        <v>24357</v>
      </c>
      <c r="B12429" t="s">
        <v>12429</v>
      </c>
      <c r="C12429">
        <v>24357</v>
      </c>
      <c r="D12429">
        <v>1</v>
      </c>
    </row>
    <row r="12430" spans="1:4">
      <c r="A12430">
        <v>24361</v>
      </c>
      <c r="B12430" t="s">
        <v>12430</v>
      </c>
      <c r="C12430">
        <v>24361</v>
      </c>
      <c r="D12430">
        <v>25000</v>
      </c>
    </row>
    <row r="12431" spans="1:4">
      <c r="A12431">
        <v>24362</v>
      </c>
      <c r="B12431" t="s">
        <v>12431</v>
      </c>
      <c r="C12431">
        <v>24362</v>
      </c>
      <c r="D12431">
        <v>22500</v>
      </c>
    </row>
    <row r="12432" spans="1:4">
      <c r="A12432">
        <v>24363</v>
      </c>
      <c r="B12432" t="s">
        <v>12432</v>
      </c>
      <c r="C12432">
        <v>24363</v>
      </c>
      <c r="D12432">
        <v>29500</v>
      </c>
    </row>
    <row r="12433" spans="1:4">
      <c r="A12433">
        <v>24364</v>
      </c>
      <c r="B12433" t="s">
        <v>12433</v>
      </c>
      <c r="C12433">
        <v>24364</v>
      </c>
      <c r="D12433">
        <v>29500</v>
      </c>
    </row>
    <row r="12434" spans="1:4">
      <c r="A12434">
        <v>24365</v>
      </c>
      <c r="B12434" t="s">
        <v>12434</v>
      </c>
      <c r="C12434">
        <v>24365</v>
      </c>
      <c r="D12434">
        <v>23000</v>
      </c>
    </row>
    <row r="12435" spans="1:4">
      <c r="A12435">
        <v>24366</v>
      </c>
      <c r="B12435" t="s">
        <v>12435</v>
      </c>
      <c r="C12435">
        <v>24366</v>
      </c>
      <c r="D12435">
        <v>23000</v>
      </c>
    </row>
    <row r="12436" spans="1:4">
      <c r="A12436">
        <v>24367</v>
      </c>
      <c r="B12436" t="s">
        <v>12436</v>
      </c>
      <c r="C12436">
        <v>24367</v>
      </c>
      <c r="D12436">
        <v>26500</v>
      </c>
    </row>
    <row r="12437" spans="1:4">
      <c r="A12437">
        <v>24368</v>
      </c>
      <c r="B12437" t="s">
        <v>12437</v>
      </c>
      <c r="C12437">
        <v>24368</v>
      </c>
      <c r="D12437">
        <v>26500</v>
      </c>
    </row>
    <row r="12438" spans="1:4">
      <c r="A12438">
        <v>24369</v>
      </c>
      <c r="B12438" t="s">
        <v>12438</v>
      </c>
      <c r="C12438">
        <v>24369</v>
      </c>
      <c r="D12438">
        <v>25000</v>
      </c>
    </row>
    <row r="12439" spans="1:4">
      <c r="A12439">
        <v>24370</v>
      </c>
      <c r="B12439" t="s">
        <v>12439</v>
      </c>
      <c r="C12439">
        <v>24370</v>
      </c>
      <c r="D12439">
        <v>22500</v>
      </c>
    </row>
    <row r="12440" spans="1:4">
      <c r="A12440">
        <v>24371</v>
      </c>
      <c r="B12440" t="s">
        <v>12440</v>
      </c>
      <c r="C12440">
        <v>24371</v>
      </c>
      <c r="D12440">
        <v>29500</v>
      </c>
    </row>
    <row r="12441" spans="1:4">
      <c r="A12441">
        <v>24372</v>
      </c>
      <c r="B12441" t="s">
        <v>12441</v>
      </c>
      <c r="C12441">
        <v>24372</v>
      </c>
      <c r="D12441">
        <v>29500</v>
      </c>
    </row>
    <row r="12442" spans="1:4">
      <c r="A12442">
        <v>24373</v>
      </c>
      <c r="B12442" t="s">
        <v>12442</v>
      </c>
      <c r="C12442">
        <v>24373</v>
      </c>
      <c r="D12442">
        <v>23000</v>
      </c>
    </row>
    <row r="12443" spans="1:4">
      <c r="A12443">
        <v>24374</v>
      </c>
      <c r="B12443" t="s">
        <v>12443</v>
      </c>
      <c r="C12443">
        <v>24374</v>
      </c>
      <c r="D12443">
        <v>23000</v>
      </c>
    </row>
    <row r="12444" spans="1:4">
      <c r="A12444">
        <v>24375</v>
      </c>
      <c r="B12444" t="s">
        <v>12444</v>
      </c>
      <c r="C12444">
        <v>24375</v>
      </c>
      <c r="D12444">
        <v>26500</v>
      </c>
    </row>
    <row r="12445" spans="1:4">
      <c r="A12445">
        <v>24376</v>
      </c>
      <c r="B12445" t="s">
        <v>12445</v>
      </c>
      <c r="C12445">
        <v>24376</v>
      </c>
      <c r="D12445">
        <v>26500</v>
      </c>
    </row>
    <row r="12446" spans="1:4">
      <c r="A12446">
        <v>24377</v>
      </c>
      <c r="B12446" t="s">
        <v>12446</v>
      </c>
      <c r="C12446">
        <v>24377</v>
      </c>
      <c r="D12446">
        <v>23000</v>
      </c>
    </row>
    <row r="12447" spans="1:4">
      <c r="A12447">
        <v>24378</v>
      </c>
      <c r="B12447" t="s">
        <v>12447</v>
      </c>
      <c r="C12447">
        <v>24378</v>
      </c>
      <c r="D12447">
        <v>23000</v>
      </c>
    </row>
    <row r="12448" spans="1:4">
      <c r="A12448">
        <v>24379</v>
      </c>
      <c r="B12448" t="s">
        <v>12448</v>
      </c>
      <c r="C12448">
        <v>24379</v>
      </c>
      <c r="D12448">
        <v>26500</v>
      </c>
    </row>
    <row r="12449" spans="1:4">
      <c r="A12449">
        <v>24380</v>
      </c>
      <c r="B12449" t="s">
        <v>12449</v>
      </c>
      <c r="C12449">
        <v>24380</v>
      </c>
      <c r="D12449">
        <v>26500</v>
      </c>
    </row>
    <row r="12450" spans="1:4">
      <c r="A12450">
        <v>24381</v>
      </c>
      <c r="B12450" t="s">
        <v>12450</v>
      </c>
      <c r="C12450">
        <v>24381</v>
      </c>
      <c r="D12450">
        <v>28700</v>
      </c>
    </row>
    <row r="12451" spans="1:4">
      <c r="A12451">
        <v>24382</v>
      </c>
      <c r="B12451" t="s">
        <v>12451</v>
      </c>
      <c r="C12451">
        <v>24382</v>
      </c>
      <c r="D12451">
        <v>28600</v>
      </c>
    </row>
    <row r="12452" spans="1:4">
      <c r="A12452">
        <v>24383</v>
      </c>
      <c r="B12452" t="s">
        <v>12452</v>
      </c>
      <c r="C12452">
        <v>24383</v>
      </c>
      <c r="D12452">
        <v>28700</v>
      </c>
    </row>
    <row r="12453" spans="1:4">
      <c r="A12453">
        <v>24384</v>
      </c>
      <c r="B12453" t="s">
        <v>12453</v>
      </c>
      <c r="C12453">
        <v>24384</v>
      </c>
      <c r="D12453">
        <v>28600</v>
      </c>
    </row>
    <row r="12454" spans="1:4">
      <c r="A12454">
        <v>24385</v>
      </c>
      <c r="B12454" t="s">
        <v>12454</v>
      </c>
      <c r="C12454">
        <v>24385</v>
      </c>
      <c r="D12454">
        <v>28100</v>
      </c>
    </row>
    <row r="12455" spans="1:4">
      <c r="A12455">
        <v>24386</v>
      </c>
      <c r="B12455" t="s">
        <v>12455</v>
      </c>
      <c r="C12455">
        <v>24386</v>
      </c>
      <c r="D12455">
        <v>28700</v>
      </c>
    </row>
    <row r="12456" spans="1:4">
      <c r="A12456">
        <v>24387</v>
      </c>
      <c r="B12456" t="s">
        <v>12456</v>
      </c>
      <c r="C12456">
        <v>24387</v>
      </c>
      <c r="D12456">
        <v>28600</v>
      </c>
    </row>
    <row r="12457" spans="1:4">
      <c r="A12457">
        <v>24388</v>
      </c>
      <c r="B12457" t="s">
        <v>12457</v>
      </c>
      <c r="C12457">
        <v>24388</v>
      </c>
      <c r="D12457">
        <v>28700</v>
      </c>
    </row>
    <row r="12458" spans="1:4">
      <c r="A12458">
        <v>24389</v>
      </c>
      <c r="B12458" t="s">
        <v>12458</v>
      </c>
      <c r="C12458">
        <v>24389</v>
      </c>
      <c r="D12458">
        <v>28600</v>
      </c>
    </row>
    <row r="12459" spans="1:4">
      <c r="A12459">
        <v>24390</v>
      </c>
      <c r="B12459" t="s">
        <v>12459</v>
      </c>
      <c r="C12459">
        <v>24390</v>
      </c>
      <c r="D12459">
        <v>28100</v>
      </c>
    </row>
    <row r="12460" spans="1:4">
      <c r="A12460">
        <v>24391</v>
      </c>
      <c r="B12460" t="s">
        <v>12460</v>
      </c>
      <c r="C12460">
        <v>24391</v>
      </c>
      <c r="D12460">
        <v>28700</v>
      </c>
    </row>
    <row r="12461" spans="1:4">
      <c r="A12461">
        <v>24392</v>
      </c>
      <c r="B12461" t="s">
        <v>12461</v>
      </c>
      <c r="C12461">
        <v>24392</v>
      </c>
      <c r="D12461">
        <v>28600</v>
      </c>
    </row>
    <row r="12462" spans="1:4">
      <c r="A12462">
        <v>24393</v>
      </c>
      <c r="B12462" t="s">
        <v>12462</v>
      </c>
      <c r="C12462">
        <v>24393</v>
      </c>
      <c r="D12462">
        <v>28700</v>
      </c>
    </row>
    <row r="12463" spans="1:4">
      <c r="A12463">
        <v>24394</v>
      </c>
      <c r="B12463" t="s">
        <v>12463</v>
      </c>
      <c r="C12463">
        <v>24394</v>
      </c>
      <c r="D12463">
        <v>28600</v>
      </c>
    </row>
    <row r="12464" spans="1:4">
      <c r="A12464">
        <v>24395</v>
      </c>
      <c r="B12464" t="s">
        <v>12464</v>
      </c>
      <c r="C12464">
        <v>24395</v>
      </c>
      <c r="D12464">
        <v>25</v>
      </c>
    </row>
    <row r="12465" spans="1:4">
      <c r="A12465">
        <v>24396</v>
      </c>
      <c r="B12465" t="s">
        <v>12465</v>
      </c>
      <c r="C12465">
        <v>24396</v>
      </c>
      <c r="D12465">
        <v>0.01</v>
      </c>
    </row>
    <row r="12466" spans="1:4">
      <c r="A12466">
        <v>24407</v>
      </c>
      <c r="B12466" t="s">
        <v>12466</v>
      </c>
      <c r="C12466">
        <v>24407</v>
      </c>
      <c r="D12466">
        <v>28100</v>
      </c>
    </row>
    <row r="12467" spans="1:4">
      <c r="A12467">
        <v>24408</v>
      </c>
      <c r="B12467" t="s">
        <v>12467</v>
      </c>
      <c r="C12467">
        <v>24408</v>
      </c>
      <c r="D12467">
        <v>28100</v>
      </c>
    </row>
    <row r="12468" spans="1:4">
      <c r="A12468">
        <v>24417</v>
      </c>
      <c r="B12468" t="s">
        <v>12468</v>
      </c>
      <c r="C12468">
        <v>24417</v>
      </c>
      <c r="D12468">
        <v>5</v>
      </c>
    </row>
    <row r="12469" spans="1:4">
      <c r="A12469">
        <v>24418</v>
      </c>
      <c r="B12469" t="s">
        <v>12469</v>
      </c>
      <c r="C12469">
        <v>24418</v>
      </c>
      <c r="D12469">
        <v>0.01</v>
      </c>
    </row>
    <row r="12470" spans="1:4">
      <c r="A12470">
        <v>24427</v>
      </c>
      <c r="B12470" t="s">
        <v>12470</v>
      </c>
      <c r="C12470">
        <v>24427</v>
      </c>
      <c r="D12470">
        <v>25</v>
      </c>
    </row>
    <row r="12471" spans="1:4">
      <c r="A12471">
        <v>24428</v>
      </c>
      <c r="B12471" t="s">
        <v>12471</v>
      </c>
      <c r="C12471">
        <v>24428</v>
      </c>
      <c r="D12471">
        <v>0.01</v>
      </c>
    </row>
    <row r="12472" spans="1:4">
      <c r="A12472">
        <v>24429</v>
      </c>
      <c r="B12472" t="s">
        <v>12472</v>
      </c>
      <c r="C12472">
        <v>24429</v>
      </c>
      <c r="D12472">
        <v>100000000</v>
      </c>
    </row>
    <row r="12473" spans="1:4">
      <c r="A12473">
        <v>24438</v>
      </c>
      <c r="B12473" t="s">
        <v>12473</v>
      </c>
      <c r="C12473">
        <v>24438</v>
      </c>
      <c r="D12473">
        <v>5</v>
      </c>
    </row>
    <row r="12474" spans="1:4">
      <c r="A12474">
        <v>24439</v>
      </c>
      <c r="B12474" t="s">
        <v>12474</v>
      </c>
      <c r="C12474">
        <v>24439</v>
      </c>
      <c r="D12474">
        <v>0.01</v>
      </c>
    </row>
    <row r="12475" spans="1:4">
      <c r="A12475">
        <v>24441</v>
      </c>
      <c r="B12475" t="s">
        <v>12475</v>
      </c>
      <c r="C12475">
        <v>24441</v>
      </c>
      <c r="D12475">
        <v>5</v>
      </c>
    </row>
    <row r="12476" spans="1:4">
      <c r="A12476">
        <v>24443</v>
      </c>
      <c r="B12476" t="s">
        <v>12476</v>
      </c>
      <c r="C12476">
        <v>24443</v>
      </c>
      <c r="D12476">
        <v>5</v>
      </c>
    </row>
    <row r="12477" spans="1:4">
      <c r="A12477">
        <v>24444</v>
      </c>
      <c r="B12477" t="s">
        <v>12477</v>
      </c>
      <c r="C12477">
        <v>24444</v>
      </c>
      <c r="D12477">
        <v>0.01</v>
      </c>
    </row>
    <row r="12478" spans="1:4">
      <c r="A12478">
        <v>24445</v>
      </c>
      <c r="B12478" t="s">
        <v>12478</v>
      </c>
      <c r="C12478">
        <v>24445</v>
      </c>
      <c r="D12478">
        <v>120000</v>
      </c>
    </row>
    <row r="12479" spans="1:4">
      <c r="A12479">
        <v>24446</v>
      </c>
      <c r="B12479" t="s">
        <v>12479</v>
      </c>
      <c r="C12479">
        <v>24446</v>
      </c>
      <c r="D12479">
        <v>1</v>
      </c>
    </row>
    <row r="12480" spans="1:4">
      <c r="A12480">
        <v>24447</v>
      </c>
      <c r="B12480" t="s">
        <v>12480</v>
      </c>
      <c r="C12480">
        <v>24447</v>
      </c>
      <c r="D12480">
        <v>1200</v>
      </c>
    </row>
    <row r="12481" spans="1:4">
      <c r="A12481">
        <v>24452</v>
      </c>
      <c r="B12481" t="s">
        <v>12481</v>
      </c>
      <c r="C12481">
        <v>24452</v>
      </c>
      <c r="D12481" s="6">
        <v>0</v>
      </c>
    </row>
    <row r="12482" spans="1:4">
      <c r="A12482">
        <v>24453</v>
      </c>
      <c r="B12482" t="s">
        <v>12482</v>
      </c>
      <c r="C12482">
        <v>24453</v>
      </c>
      <c r="D12482">
        <v>100000000</v>
      </c>
    </row>
    <row r="12483" spans="1:4">
      <c r="A12483">
        <v>24454</v>
      </c>
      <c r="B12483" t="s">
        <v>12483</v>
      </c>
      <c r="C12483">
        <v>24454</v>
      </c>
      <c r="D12483">
        <v>112000</v>
      </c>
    </row>
    <row r="12484" spans="1:4">
      <c r="A12484">
        <v>24455</v>
      </c>
      <c r="B12484" t="s">
        <v>12484</v>
      </c>
      <c r="C12484">
        <v>24455</v>
      </c>
      <c r="D12484">
        <v>101000</v>
      </c>
    </row>
    <row r="12485" spans="1:4">
      <c r="A12485">
        <v>24456</v>
      </c>
      <c r="B12485" t="s">
        <v>12485</v>
      </c>
      <c r="C12485">
        <v>24456</v>
      </c>
      <c r="D12485" s="6">
        <v>0</v>
      </c>
    </row>
    <row r="12486" spans="1:4">
      <c r="A12486">
        <v>24457</v>
      </c>
      <c r="B12486" t="s">
        <v>12486</v>
      </c>
      <c r="C12486">
        <v>24457</v>
      </c>
      <c r="D12486" s="6">
        <v>0</v>
      </c>
    </row>
    <row r="12487" spans="1:4">
      <c r="A12487">
        <v>24458</v>
      </c>
      <c r="B12487" t="s">
        <v>12487</v>
      </c>
      <c r="C12487">
        <v>24458</v>
      </c>
      <c r="D12487" s="6">
        <v>0</v>
      </c>
    </row>
    <row r="12488" spans="1:4">
      <c r="A12488">
        <v>24459</v>
      </c>
      <c r="B12488" t="s">
        <v>12488</v>
      </c>
      <c r="C12488">
        <v>24459</v>
      </c>
      <c r="D12488">
        <v>100000000</v>
      </c>
    </row>
    <row r="12489" spans="1:4">
      <c r="A12489">
        <v>24462</v>
      </c>
      <c r="B12489" t="s">
        <v>12489</v>
      </c>
      <c r="C12489">
        <v>24462</v>
      </c>
      <c r="D12489">
        <v>0.1</v>
      </c>
    </row>
    <row r="12490" spans="1:4">
      <c r="A12490">
        <v>24463</v>
      </c>
      <c r="B12490" t="s">
        <v>12490</v>
      </c>
      <c r="C12490">
        <v>24463</v>
      </c>
      <c r="D12490" s="6">
        <v>0</v>
      </c>
    </row>
    <row r="12491" spans="1:4">
      <c r="A12491">
        <v>24464</v>
      </c>
      <c r="B12491" t="s">
        <v>12491</v>
      </c>
      <c r="C12491">
        <v>24464</v>
      </c>
      <c r="D12491">
        <v>27500</v>
      </c>
    </row>
    <row r="12492" spans="1:4">
      <c r="A12492">
        <v>24465</v>
      </c>
      <c r="B12492" t="s">
        <v>12492</v>
      </c>
      <c r="C12492">
        <v>24465</v>
      </c>
      <c r="D12492">
        <v>0.1</v>
      </c>
    </row>
    <row r="12493" spans="1:4">
      <c r="A12493">
        <v>24466</v>
      </c>
      <c r="B12493" t="s">
        <v>12493</v>
      </c>
      <c r="C12493">
        <v>24466</v>
      </c>
      <c r="D12493">
        <v>0.1</v>
      </c>
    </row>
    <row r="12494" spans="1:4">
      <c r="A12494">
        <v>24467</v>
      </c>
      <c r="B12494" t="s">
        <v>12494</v>
      </c>
      <c r="C12494">
        <v>24467</v>
      </c>
      <c r="D12494" s="6">
        <v>0</v>
      </c>
    </row>
    <row r="12495" spans="1:4">
      <c r="A12495">
        <v>24468</v>
      </c>
      <c r="B12495" t="s">
        <v>12495</v>
      </c>
      <c r="C12495">
        <v>24468</v>
      </c>
      <c r="D12495">
        <v>15</v>
      </c>
    </row>
    <row r="12496" spans="1:4">
      <c r="A12496">
        <v>24469</v>
      </c>
      <c r="B12496" t="s">
        <v>12496</v>
      </c>
      <c r="C12496">
        <v>24469</v>
      </c>
      <c r="D12496">
        <v>0.01</v>
      </c>
    </row>
    <row r="12497" spans="1:4">
      <c r="A12497">
        <v>24471</v>
      </c>
      <c r="B12497" t="s">
        <v>12497</v>
      </c>
      <c r="C12497">
        <v>24471</v>
      </c>
      <c r="D12497">
        <v>5.0000000000000001E-3</v>
      </c>
    </row>
    <row r="12498" spans="1:4">
      <c r="A12498">
        <v>24472</v>
      </c>
      <c r="B12498" t="s">
        <v>12498</v>
      </c>
      <c r="C12498">
        <v>24472</v>
      </c>
      <c r="D12498">
        <v>0.01</v>
      </c>
    </row>
    <row r="12499" spans="1:4">
      <c r="A12499">
        <v>24473</v>
      </c>
      <c r="B12499" t="s">
        <v>12499</v>
      </c>
      <c r="C12499">
        <v>24473</v>
      </c>
      <c r="D12499">
        <v>5.0000000000000001E-3</v>
      </c>
    </row>
    <row r="12500" spans="1:4">
      <c r="A12500">
        <v>24474</v>
      </c>
      <c r="B12500" t="s">
        <v>12500</v>
      </c>
      <c r="C12500">
        <v>24474</v>
      </c>
      <c r="D12500">
        <v>0.01</v>
      </c>
    </row>
    <row r="12501" spans="1:4">
      <c r="A12501">
        <v>24475</v>
      </c>
      <c r="B12501" t="s">
        <v>12501</v>
      </c>
      <c r="C12501">
        <v>24475</v>
      </c>
      <c r="D12501">
        <v>5.0000000000000001E-3</v>
      </c>
    </row>
    <row r="12502" spans="1:4">
      <c r="A12502">
        <v>24476</v>
      </c>
      <c r="B12502" t="s">
        <v>12502</v>
      </c>
      <c r="C12502">
        <v>24476</v>
      </c>
      <c r="D12502">
        <v>0.01</v>
      </c>
    </row>
    <row r="12503" spans="1:4">
      <c r="A12503">
        <v>24477</v>
      </c>
      <c r="B12503" t="s">
        <v>12503</v>
      </c>
      <c r="C12503">
        <v>24477</v>
      </c>
      <c r="D12503">
        <v>5.0000000000000001E-3</v>
      </c>
    </row>
    <row r="12504" spans="1:4">
      <c r="A12504">
        <v>24478</v>
      </c>
      <c r="B12504" t="s">
        <v>12504</v>
      </c>
      <c r="C12504">
        <v>24478</v>
      </c>
      <c r="D12504">
        <v>5.0000000000000001E-3</v>
      </c>
    </row>
    <row r="12505" spans="1:4">
      <c r="A12505">
        <v>24479</v>
      </c>
      <c r="B12505" t="s">
        <v>12505</v>
      </c>
      <c r="C12505">
        <v>24479</v>
      </c>
      <c r="D12505">
        <v>5.0000000000000001E-3</v>
      </c>
    </row>
    <row r="12506" spans="1:4">
      <c r="A12506">
        <v>24480</v>
      </c>
      <c r="B12506" t="s">
        <v>11955</v>
      </c>
      <c r="C12506">
        <v>24480</v>
      </c>
      <c r="D12506" s="6">
        <v>0</v>
      </c>
    </row>
    <row r="12507" spans="1:4">
      <c r="A12507">
        <v>24482</v>
      </c>
      <c r="B12507" t="s">
        <v>12506</v>
      </c>
      <c r="C12507">
        <v>24482</v>
      </c>
      <c r="D12507">
        <v>0.1</v>
      </c>
    </row>
    <row r="12508" spans="1:4">
      <c r="A12508">
        <v>24483</v>
      </c>
      <c r="B12508" t="s">
        <v>12507</v>
      </c>
      <c r="C12508">
        <v>24483</v>
      </c>
      <c r="D12508">
        <v>1000000</v>
      </c>
    </row>
    <row r="12509" spans="1:4">
      <c r="A12509">
        <v>24484</v>
      </c>
      <c r="B12509" t="s">
        <v>12508</v>
      </c>
      <c r="C12509">
        <v>24484</v>
      </c>
      <c r="D12509">
        <v>0.01</v>
      </c>
    </row>
    <row r="12510" spans="1:4">
      <c r="A12510">
        <v>24485</v>
      </c>
      <c r="B12510" t="s">
        <v>12509</v>
      </c>
      <c r="C12510">
        <v>24485</v>
      </c>
      <c r="D12510">
        <v>1</v>
      </c>
    </row>
    <row r="12511" spans="1:4">
      <c r="A12511">
        <v>24486</v>
      </c>
      <c r="B12511" t="s">
        <v>12510</v>
      </c>
      <c r="C12511">
        <v>24486</v>
      </c>
      <c r="D12511">
        <v>1.4999999999999999E-2</v>
      </c>
    </row>
    <row r="12512" spans="1:4">
      <c r="A12512">
        <v>24487</v>
      </c>
      <c r="B12512" t="s">
        <v>12511</v>
      </c>
      <c r="C12512">
        <v>24487</v>
      </c>
      <c r="D12512">
        <v>0.01</v>
      </c>
    </row>
    <row r="12513" spans="1:4">
      <c r="A12513">
        <v>24488</v>
      </c>
      <c r="B12513" t="s">
        <v>12512</v>
      </c>
      <c r="C12513">
        <v>24488</v>
      </c>
      <c r="D12513">
        <v>1.4999999999999999E-2</v>
      </c>
    </row>
    <row r="12514" spans="1:4">
      <c r="A12514">
        <v>24489</v>
      </c>
      <c r="B12514" t="s">
        <v>12513</v>
      </c>
      <c r="C12514">
        <v>24489</v>
      </c>
      <c r="D12514">
        <v>0.01</v>
      </c>
    </row>
    <row r="12515" spans="1:4">
      <c r="A12515">
        <v>24490</v>
      </c>
      <c r="B12515" t="s">
        <v>12514</v>
      </c>
      <c r="C12515">
        <v>24490</v>
      </c>
      <c r="D12515">
        <v>1.4999999999999999E-2</v>
      </c>
    </row>
    <row r="12516" spans="1:4">
      <c r="A12516">
        <v>24491</v>
      </c>
      <c r="B12516" t="s">
        <v>12515</v>
      </c>
      <c r="C12516">
        <v>24491</v>
      </c>
      <c r="D12516">
        <v>0.01</v>
      </c>
    </row>
    <row r="12517" spans="1:4">
      <c r="A12517">
        <v>24492</v>
      </c>
      <c r="B12517" t="s">
        <v>12516</v>
      </c>
      <c r="C12517">
        <v>24492</v>
      </c>
      <c r="D12517">
        <v>1.4999999999999999E-2</v>
      </c>
    </row>
    <row r="12518" spans="1:4">
      <c r="A12518">
        <v>24493</v>
      </c>
      <c r="B12518" t="s">
        <v>12517</v>
      </c>
      <c r="C12518">
        <v>24493</v>
      </c>
      <c r="D12518">
        <v>1.4999999999999999E-2</v>
      </c>
    </row>
    <row r="12519" spans="1:4">
      <c r="A12519">
        <v>24494</v>
      </c>
      <c r="B12519" t="s">
        <v>12518</v>
      </c>
      <c r="C12519">
        <v>24494</v>
      </c>
      <c r="D12519">
        <v>1.4999999999999999E-2</v>
      </c>
    </row>
    <row r="12520" spans="1:4">
      <c r="A12520">
        <v>24495</v>
      </c>
      <c r="B12520" t="s">
        <v>12519</v>
      </c>
      <c r="C12520">
        <v>24495</v>
      </c>
      <c r="D12520">
        <v>1.4999999999999999E-2</v>
      </c>
    </row>
    <row r="12521" spans="1:4">
      <c r="A12521">
        <v>24496</v>
      </c>
      <c r="B12521" t="s">
        <v>12520</v>
      </c>
      <c r="C12521">
        <v>24496</v>
      </c>
      <c r="D12521">
        <v>0.01</v>
      </c>
    </row>
    <row r="12522" spans="1:4">
      <c r="A12522">
        <v>24497</v>
      </c>
      <c r="B12522" t="s">
        <v>12521</v>
      </c>
      <c r="C12522">
        <v>24497</v>
      </c>
      <c r="D12522">
        <v>1.4999999999999999E-2</v>
      </c>
    </row>
    <row r="12523" spans="1:4">
      <c r="A12523">
        <v>24498</v>
      </c>
      <c r="B12523" t="s">
        <v>12522</v>
      </c>
      <c r="C12523">
        <v>24498</v>
      </c>
      <c r="D12523">
        <v>0.01</v>
      </c>
    </row>
    <row r="12524" spans="1:4">
      <c r="A12524">
        <v>24499</v>
      </c>
      <c r="B12524" t="s">
        <v>12523</v>
      </c>
      <c r="C12524">
        <v>24499</v>
      </c>
      <c r="D12524">
        <v>1.4999999999999999E-2</v>
      </c>
    </row>
    <row r="12525" spans="1:4">
      <c r="A12525">
        <v>24500</v>
      </c>
      <c r="B12525" t="s">
        <v>12524</v>
      </c>
      <c r="C12525">
        <v>24500</v>
      </c>
      <c r="D12525">
        <v>0.01</v>
      </c>
    </row>
    <row r="12526" spans="1:4">
      <c r="A12526">
        <v>24501</v>
      </c>
      <c r="B12526" t="s">
        <v>12525</v>
      </c>
      <c r="C12526">
        <v>24501</v>
      </c>
      <c r="D12526">
        <v>1.4999999999999999E-2</v>
      </c>
    </row>
    <row r="12527" spans="1:4">
      <c r="A12527">
        <v>24502</v>
      </c>
      <c r="B12527" t="s">
        <v>12526</v>
      </c>
      <c r="C12527">
        <v>24502</v>
      </c>
      <c r="D12527">
        <v>0.01</v>
      </c>
    </row>
    <row r="12528" spans="1:4">
      <c r="A12528">
        <v>24503</v>
      </c>
      <c r="B12528" t="s">
        <v>12527</v>
      </c>
      <c r="C12528">
        <v>24503</v>
      </c>
      <c r="D12528">
        <v>1.4999999999999999E-2</v>
      </c>
    </row>
    <row r="12529" spans="1:4">
      <c r="A12529">
        <v>24504</v>
      </c>
      <c r="B12529" t="s">
        <v>12528</v>
      </c>
      <c r="C12529">
        <v>24504</v>
      </c>
      <c r="D12529">
        <v>0.01</v>
      </c>
    </row>
    <row r="12530" spans="1:4">
      <c r="A12530">
        <v>24505</v>
      </c>
      <c r="B12530" t="s">
        <v>12529</v>
      </c>
      <c r="C12530">
        <v>24505</v>
      </c>
      <c r="D12530">
        <v>1.4999999999999999E-2</v>
      </c>
    </row>
    <row r="12531" spans="1:4">
      <c r="A12531">
        <v>24506</v>
      </c>
      <c r="B12531" t="s">
        <v>12530</v>
      </c>
      <c r="C12531">
        <v>24506</v>
      </c>
      <c r="D12531">
        <v>0.01</v>
      </c>
    </row>
    <row r="12532" spans="1:4">
      <c r="A12532">
        <v>24507</v>
      </c>
      <c r="B12532" t="s">
        <v>12531</v>
      </c>
      <c r="C12532">
        <v>24507</v>
      </c>
      <c r="D12532">
        <v>0.03</v>
      </c>
    </row>
    <row r="12533" spans="1:4">
      <c r="A12533">
        <v>24508</v>
      </c>
      <c r="B12533" t="s">
        <v>12532</v>
      </c>
      <c r="C12533">
        <v>24508</v>
      </c>
      <c r="D12533">
        <v>0.01</v>
      </c>
    </row>
    <row r="12534" spans="1:4">
      <c r="A12534">
        <v>24509</v>
      </c>
      <c r="B12534" t="s">
        <v>12533</v>
      </c>
      <c r="C12534">
        <v>24509</v>
      </c>
      <c r="D12534">
        <v>0.03</v>
      </c>
    </row>
    <row r="12535" spans="1:4">
      <c r="A12535">
        <v>24510</v>
      </c>
      <c r="B12535" t="s">
        <v>12534</v>
      </c>
      <c r="C12535">
        <v>24510</v>
      </c>
      <c r="D12535">
        <v>0.01</v>
      </c>
    </row>
    <row r="12536" spans="1:4">
      <c r="A12536">
        <v>24511</v>
      </c>
      <c r="B12536" t="s">
        <v>12535</v>
      </c>
      <c r="C12536">
        <v>24511</v>
      </c>
      <c r="D12536">
        <v>0.03</v>
      </c>
    </row>
    <row r="12537" spans="1:4">
      <c r="A12537">
        <v>24512</v>
      </c>
      <c r="B12537" t="s">
        <v>12536</v>
      </c>
      <c r="C12537">
        <v>24512</v>
      </c>
      <c r="D12537">
        <v>0.01</v>
      </c>
    </row>
    <row r="12538" spans="1:4">
      <c r="A12538">
        <v>24513</v>
      </c>
      <c r="B12538" t="s">
        <v>12537</v>
      </c>
      <c r="C12538">
        <v>24513</v>
      </c>
      <c r="D12538">
        <v>0.03</v>
      </c>
    </row>
    <row r="12539" spans="1:4">
      <c r="A12539">
        <v>24514</v>
      </c>
      <c r="B12539" t="s">
        <v>12538</v>
      </c>
      <c r="C12539">
        <v>24514</v>
      </c>
      <c r="D12539">
        <v>0.01</v>
      </c>
    </row>
    <row r="12540" spans="1:4">
      <c r="A12540">
        <v>24515</v>
      </c>
      <c r="B12540" t="s">
        <v>12539</v>
      </c>
      <c r="C12540">
        <v>24515</v>
      </c>
      <c r="D12540">
        <v>0.03</v>
      </c>
    </row>
    <row r="12541" spans="1:4">
      <c r="A12541">
        <v>24516</v>
      </c>
      <c r="B12541" t="s">
        <v>12540</v>
      </c>
      <c r="C12541">
        <v>24516</v>
      </c>
      <c r="D12541">
        <v>0.01</v>
      </c>
    </row>
    <row r="12542" spans="1:4">
      <c r="A12542">
        <v>24517</v>
      </c>
      <c r="B12542" t="s">
        <v>12541</v>
      </c>
      <c r="C12542">
        <v>24517</v>
      </c>
      <c r="D12542">
        <v>0.03</v>
      </c>
    </row>
    <row r="12543" spans="1:4">
      <c r="A12543">
        <v>24518</v>
      </c>
      <c r="B12543" t="s">
        <v>12542</v>
      </c>
      <c r="C12543">
        <v>24518</v>
      </c>
      <c r="D12543">
        <v>0.01</v>
      </c>
    </row>
    <row r="12544" spans="1:4">
      <c r="A12544">
        <v>24519</v>
      </c>
      <c r="B12544" t="s">
        <v>12543</v>
      </c>
      <c r="C12544">
        <v>24519</v>
      </c>
      <c r="D12544">
        <v>0.05</v>
      </c>
    </row>
    <row r="12545" spans="1:4">
      <c r="A12545">
        <v>24520</v>
      </c>
      <c r="B12545" t="s">
        <v>12544</v>
      </c>
      <c r="C12545">
        <v>24520</v>
      </c>
      <c r="D12545">
        <v>0.01</v>
      </c>
    </row>
    <row r="12546" spans="1:4">
      <c r="A12546">
        <v>24521</v>
      </c>
      <c r="B12546" t="s">
        <v>12545</v>
      </c>
      <c r="C12546">
        <v>24521</v>
      </c>
      <c r="D12546">
        <v>0.05</v>
      </c>
    </row>
    <row r="12547" spans="1:4">
      <c r="A12547">
        <v>24522</v>
      </c>
      <c r="B12547" t="s">
        <v>12546</v>
      </c>
      <c r="C12547">
        <v>24522</v>
      </c>
      <c r="D12547">
        <v>0.01</v>
      </c>
    </row>
    <row r="12548" spans="1:4">
      <c r="A12548">
        <v>24523</v>
      </c>
      <c r="B12548" t="s">
        <v>12547</v>
      </c>
      <c r="C12548">
        <v>24523</v>
      </c>
      <c r="D12548">
        <v>0.05</v>
      </c>
    </row>
    <row r="12549" spans="1:4">
      <c r="A12549">
        <v>24524</v>
      </c>
      <c r="B12549" t="s">
        <v>12548</v>
      </c>
      <c r="C12549">
        <v>24524</v>
      </c>
      <c r="D12549">
        <v>0.01</v>
      </c>
    </row>
    <row r="12550" spans="1:4">
      <c r="A12550">
        <v>24525</v>
      </c>
      <c r="B12550" t="s">
        <v>12549</v>
      </c>
      <c r="C12550">
        <v>24525</v>
      </c>
      <c r="D12550">
        <v>0.05</v>
      </c>
    </row>
    <row r="12551" spans="1:4">
      <c r="A12551">
        <v>24526</v>
      </c>
      <c r="B12551" t="s">
        <v>12550</v>
      </c>
      <c r="C12551">
        <v>24526</v>
      </c>
      <c r="D12551">
        <v>0.01</v>
      </c>
    </row>
    <row r="12552" spans="1:4">
      <c r="A12552">
        <v>24527</v>
      </c>
      <c r="B12552" t="s">
        <v>12551</v>
      </c>
      <c r="C12552">
        <v>24527</v>
      </c>
      <c r="D12552">
        <v>0.05</v>
      </c>
    </row>
    <row r="12553" spans="1:4">
      <c r="A12553">
        <v>24528</v>
      </c>
      <c r="B12553" t="s">
        <v>12552</v>
      </c>
      <c r="C12553">
        <v>24528</v>
      </c>
      <c r="D12553">
        <v>0.01</v>
      </c>
    </row>
    <row r="12554" spans="1:4">
      <c r="A12554">
        <v>24529</v>
      </c>
      <c r="B12554" t="s">
        <v>12553</v>
      </c>
      <c r="C12554">
        <v>24529</v>
      </c>
      <c r="D12554">
        <v>0.05</v>
      </c>
    </row>
    <row r="12555" spans="1:4">
      <c r="A12555">
        <v>24530</v>
      </c>
      <c r="B12555" t="s">
        <v>12554</v>
      </c>
      <c r="C12555">
        <v>24530</v>
      </c>
      <c r="D12555">
        <v>0.01</v>
      </c>
    </row>
    <row r="12556" spans="1:4">
      <c r="A12556">
        <v>24531</v>
      </c>
      <c r="B12556" t="s">
        <v>12555</v>
      </c>
      <c r="C12556">
        <v>24531</v>
      </c>
      <c r="D12556">
        <v>0.05</v>
      </c>
    </row>
    <row r="12557" spans="1:4">
      <c r="A12557">
        <v>24532</v>
      </c>
      <c r="B12557" t="s">
        <v>12556</v>
      </c>
      <c r="C12557">
        <v>24532</v>
      </c>
      <c r="D12557">
        <v>0.01</v>
      </c>
    </row>
    <row r="12558" spans="1:4">
      <c r="A12558">
        <v>24533</v>
      </c>
      <c r="B12558" t="s">
        <v>12557</v>
      </c>
      <c r="C12558">
        <v>24533</v>
      </c>
      <c r="D12558">
        <v>0.05</v>
      </c>
    </row>
    <row r="12559" spans="1:4">
      <c r="A12559">
        <v>24534</v>
      </c>
      <c r="B12559" t="s">
        <v>12558</v>
      </c>
      <c r="C12559">
        <v>24534</v>
      </c>
      <c r="D12559">
        <v>0.01</v>
      </c>
    </row>
    <row r="12560" spans="1:4">
      <c r="A12560">
        <v>24535</v>
      </c>
      <c r="B12560" t="s">
        <v>12559</v>
      </c>
      <c r="C12560">
        <v>24535</v>
      </c>
      <c r="D12560">
        <v>0.05</v>
      </c>
    </row>
    <row r="12561" spans="1:4">
      <c r="A12561">
        <v>24536</v>
      </c>
      <c r="B12561" t="s">
        <v>12560</v>
      </c>
      <c r="C12561">
        <v>24536</v>
      </c>
      <c r="D12561">
        <v>0.01</v>
      </c>
    </row>
    <row r="12562" spans="1:4">
      <c r="A12562">
        <v>24537</v>
      </c>
      <c r="B12562" t="s">
        <v>12561</v>
      </c>
      <c r="C12562">
        <v>24537</v>
      </c>
      <c r="D12562">
        <v>0.05</v>
      </c>
    </row>
    <row r="12563" spans="1:4">
      <c r="A12563">
        <v>24538</v>
      </c>
      <c r="B12563" t="s">
        <v>12562</v>
      </c>
      <c r="C12563">
        <v>24538</v>
      </c>
      <c r="D12563">
        <v>0.01</v>
      </c>
    </row>
    <row r="12564" spans="1:4">
      <c r="A12564">
        <v>24539</v>
      </c>
      <c r="B12564" t="s">
        <v>12563</v>
      </c>
      <c r="C12564">
        <v>24539</v>
      </c>
      <c r="D12564">
        <v>0.05</v>
      </c>
    </row>
    <row r="12565" spans="1:4">
      <c r="A12565">
        <v>24540</v>
      </c>
      <c r="B12565" t="s">
        <v>12564</v>
      </c>
      <c r="C12565">
        <v>24540</v>
      </c>
      <c r="D12565">
        <v>0.01</v>
      </c>
    </row>
    <row r="12566" spans="1:4">
      <c r="A12566">
        <v>24541</v>
      </c>
      <c r="B12566" t="s">
        <v>12565</v>
      </c>
      <c r="C12566">
        <v>24541</v>
      </c>
      <c r="D12566">
        <v>0.05</v>
      </c>
    </row>
    <row r="12567" spans="1:4">
      <c r="A12567">
        <v>24542</v>
      </c>
      <c r="B12567" t="s">
        <v>12566</v>
      </c>
      <c r="C12567">
        <v>24542</v>
      </c>
      <c r="D12567">
        <v>0.01</v>
      </c>
    </row>
    <row r="12568" spans="1:4">
      <c r="A12568">
        <v>24543</v>
      </c>
      <c r="B12568" t="s">
        <v>12567</v>
      </c>
      <c r="C12568">
        <v>24543</v>
      </c>
      <c r="D12568">
        <v>0.01</v>
      </c>
    </row>
    <row r="12569" spans="1:4">
      <c r="A12569">
        <v>24544</v>
      </c>
      <c r="B12569" t="s">
        <v>12568</v>
      </c>
      <c r="C12569">
        <v>24544</v>
      </c>
      <c r="D12569">
        <v>0.01</v>
      </c>
    </row>
    <row r="12570" spans="1:4">
      <c r="A12570">
        <v>24545</v>
      </c>
      <c r="B12570" t="s">
        <v>12569</v>
      </c>
      <c r="C12570">
        <v>24545</v>
      </c>
      <c r="D12570">
        <v>10000</v>
      </c>
    </row>
    <row r="12571" spans="1:4">
      <c r="A12571">
        <v>24546</v>
      </c>
      <c r="B12571" t="s">
        <v>12570</v>
      </c>
      <c r="C12571">
        <v>24546</v>
      </c>
      <c r="D12571">
        <v>0.01</v>
      </c>
    </row>
    <row r="12572" spans="1:4">
      <c r="A12572">
        <v>24547</v>
      </c>
      <c r="B12572" t="s">
        <v>12571</v>
      </c>
      <c r="C12572">
        <v>24547</v>
      </c>
      <c r="D12572">
        <v>10000</v>
      </c>
    </row>
    <row r="12573" spans="1:4">
      <c r="A12573">
        <v>24548</v>
      </c>
      <c r="B12573" t="s">
        <v>12572</v>
      </c>
      <c r="C12573">
        <v>24548</v>
      </c>
      <c r="D12573">
        <v>0.01</v>
      </c>
    </row>
    <row r="12574" spans="1:4">
      <c r="A12574">
        <v>24549</v>
      </c>
      <c r="B12574" t="s">
        <v>12573</v>
      </c>
      <c r="C12574">
        <v>24549</v>
      </c>
      <c r="D12574">
        <v>0.01</v>
      </c>
    </row>
    <row r="12575" spans="1:4">
      <c r="A12575">
        <v>24550</v>
      </c>
      <c r="B12575" t="s">
        <v>12574</v>
      </c>
      <c r="C12575">
        <v>24550</v>
      </c>
      <c r="D12575">
        <v>8000</v>
      </c>
    </row>
    <row r="12576" spans="1:4">
      <c r="A12576">
        <v>24551</v>
      </c>
      <c r="B12576" t="s">
        <v>12575</v>
      </c>
      <c r="C12576">
        <v>24551</v>
      </c>
      <c r="D12576">
        <v>0.01</v>
      </c>
    </row>
    <row r="12577" spans="1:4">
      <c r="A12577">
        <v>24552</v>
      </c>
      <c r="B12577" t="s">
        <v>12576</v>
      </c>
      <c r="C12577">
        <v>24552</v>
      </c>
      <c r="D12577">
        <v>8000</v>
      </c>
    </row>
    <row r="12578" spans="1:4">
      <c r="A12578">
        <v>24553</v>
      </c>
      <c r="B12578" t="s">
        <v>12577</v>
      </c>
      <c r="C12578">
        <v>24553</v>
      </c>
      <c r="D12578">
        <v>0.01</v>
      </c>
    </row>
    <row r="12579" spans="1:4">
      <c r="A12579">
        <v>24554</v>
      </c>
      <c r="B12579" t="s">
        <v>12578</v>
      </c>
      <c r="C12579">
        <v>24554</v>
      </c>
      <c r="D12579">
        <v>8000</v>
      </c>
    </row>
    <row r="12580" spans="1:4">
      <c r="A12580">
        <v>24555</v>
      </c>
      <c r="B12580" t="s">
        <v>12579</v>
      </c>
      <c r="C12580">
        <v>24555</v>
      </c>
      <c r="D12580">
        <v>0.01</v>
      </c>
    </row>
    <row r="12581" spans="1:4">
      <c r="A12581">
        <v>24556</v>
      </c>
      <c r="B12581" t="s">
        <v>12580</v>
      </c>
      <c r="C12581">
        <v>24556</v>
      </c>
      <c r="D12581">
        <v>10000</v>
      </c>
    </row>
    <row r="12582" spans="1:4">
      <c r="A12582">
        <v>24557</v>
      </c>
      <c r="B12582" t="s">
        <v>12581</v>
      </c>
      <c r="C12582">
        <v>24557</v>
      </c>
      <c r="D12582">
        <v>0.01</v>
      </c>
    </row>
    <row r="12583" spans="1:4">
      <c r="A12583">
        <v>24558</v>
      </c>
      <c r="B12583" t="s">
        <v>12582</v>
      </c>
      <c r="C12583">
        <v>24558</v>
      </c>
      <c r="D12583">
        <v>10000</v>
      </c>
    </row>
    <row r="12584" spans="1:4">
      <c r="A12584">
        <v>24559</v>
      </c>
      <c r="B12584" t="s">
        <v>12583</v>
      </c>
      <c r="C12584">
        <v>24559</v>
      </c>
      <c r="D12584">
        <v>0.01</v>
      </c>
    </row>
    <row r="12585" spans="1:4">
      <c r="A12585">
        <v>24560</v>
      </c>
      <c r="B12585" t="s">
        <v>12584</v>
      </c>
      <c r="C12585">
        <v>24560</v>
      </c>
      <c r="D12585">
        <v>10000</v>
      </c>
    </row>
    <row r="12586" spans="1:4">
      <c r="A12586">
        <v>24561</v>
      </c>
      <c r="B12586" t="s">
        <v>12585</v>
      </c>
      <c r="C12586">
        <v>24561</v>
      </c>
      <c r="D12586">
        <v>0.01</v>
      </c>
    </row>
    <row r="12587" spans="1:4">
      <c r="A12587">
        <v>24562</v>
      </c>
      <c r="B12587" t="s">
        <v>12586</v>
      </c>
      <c r="C12587">
        <v>24562</v>
      </c>
      <c r="D12587">
        <v>0.01</v>
      </c>
    </row>
    <row r="12588" spans="1:4">
      <c r="A12588">
        <v>24563</v>
      </c>
      <c r="B12588" t="s">
        <v>12587</v>
      </c>
      <c r="C12588">
        <v>24563</v>
      </c>
      <c r="D12588">
        <v>0.01</v>
      </c>
    </row>
    <row r="12589" spans="1:4">
      <c r="A12589">
        <v>24564</v>
      </c>
      <c r="B12589" t="s">
        <v>12588</v>
      </c>
      <c r="C12589">
        <v>24564</v>
      </c>
      <c r="D12589">
        <v>0.5</v>
      </c>
    </row>
    <row r="12590" spans="1:4">
      <c r="A12590">
        <v>24565</v>
      </c>
      <c r="B12590" t="s">
        <v>12589</v>
      </c>
      <c r="C12590">
        <v>24565</v>
      </c>
      <c r="D12590">
        <v>100000000</v>
      </c>
    </row>
    <row r="12591" spans="1:4">
      <c r="A12591">
        <v>24566</v>
      </c>
      <c r="B12591" t="s">
        <v>12590</v>
      </c>
      <c r="C12591">
        <v>24566</v>
      </c>
      <c r="D12591" s="6">
        <v>0</v>
      </c>
    </row>
    <row r="12592" spans="1:4">
      <c r="A12592">
        <v>24567</v>
      </c>
      <c r="B12592" t="s">
        <v>12591</v>
      </c>
      <c r="C12592">
        <v>24567</v>
      </c>
      <c r="D12592">
        <v>3000</v>
      </c>
    </row>
    <row r="12593" spans="1:4">
      <c r="A12593">
        <v>24568</v>
      </c>
      <c r="B12593" t="s">
        <v>12592</v>
      </c>
      <c r="C12593">
        <v>24568</v>
      </c>
      <c r="D12593">
        <v>0.01</v>
      </c>
    </row>
    <row r="12594" spans="1:4">
      <c r="A12594">
        <v>24569</v>
      </c>
      <c r="B12594" t="s">
        <v>12593</v>
      </c>
      <c r="C12594">
        <v>24569</v>
      </c>
      <c r="D12594">
        <v>4000</v>
      </c>
    </row>
    <row r="12595" spans="1:4">
      <c r="A12595">
        <v>24570</v>
      </c>
      <c r="B12595" t="s">
        <v>12594</v>
      </c>
      <c r="C12595">
        <v>24570</v>
      </c>
      <c r="D12595">
        <v>0.01</v>
      </c>
    </row>
    <row r="12596" spans="1:4">
      <c r="A12596">
        <v>24571</v>
      </c>
      <c r="B12596" t="s">
        <v>12595</v>
      </c>
      <c r="C12596">
        <v>24571</v>
      </c>
      <c r="D12596">
        <v>0.01</v>
      </c>
    </row>
    <row r="12597" spans="1:4">
      <c r="A12597">
        <v>24572</v>
      </c>
      <c r="B12597" t="s">
        <v>12596</v>
      </c>
      <c r="C12597">
        <v>24572</v>
      </c>
      <c r="D12597">
        <v>0.01</v>
      </c>
    </row>
    <row r="12598" spans="1:4">
      <c r="A12598">
        <v>24574</v>
      </c>
      <c r="B12598" t="s">
        <v>12597</v>
      </c>
      <c r="C12598">
        <v>24574</v>
      </c>
      <c r="D12598">
        <v>10000</v>
      </c>
    </row>
    <row r="12599" spans="1:4">
      <c r="A12599">
        <v>24575</v>
      </c>
      <c r="B12599" t="s">
        <v>12598</v>
      </c>
      <c r="C12599">
        <v>24575</v>
      </c>
      <c r="D12599">
        <v>850000</v>
      </c>
    </row>
    <row r="12600" spans="1:4">
      <c r="A12600">
        <v>24576</v>
      </c>
      <c r="B12600" t="s">
        <v>12599</v>
      </c>
      <c r="C12600">
        <v>24576</v>
      </c>
      <c r="D12600">
        <v>1</v>
      </c>
    </row>
    <row r="12601" spans="1:4">
      <c r="A12601">
        <v>24577</v>
      </c>
      <c r="B12601" t="s">
        <v>12600</v>
      </c>
      <c r="C12601">
        <v>24577</v>
      </c>
      <c r="D12601">
        <v>100000000</v>
      </c>
    </row>
    <row r="12602" spans="1:4">
      <c r="A12602">
        <v>24578</v>
      </c>
      <c r="B12602" t="s">
        <v>12601</v>
      </c>
      <c r="C12602">
        <v>24578</v>
      </c>
      <c r="D12602" s="6">
        <v>0</v>
      </c>
    </row>
    <row r="12603" spans="1:4">
      <c r="A12603">
        <v>24579</v>
      </c>
      <c r="B12603" t="s">
        <v>12602</v>
      </c>
      <c r="C12603">
        <v>24579</v>
      </c>
      <c r="D12603">
        <v>100000000</v>
      </c>
    </row>
    <row r="12604" spans="1:4">
      <c r="A12604">
        <v>24580</v>
      </c>
      <c r="B12604" t="s">
        <v>12603</v>
      </c>
      <c r="C12604">
        <v>24580</v>
      </c>
      <c r="D12604">
        <v>0.1</v>
      </c>
    </row>
    <row r="12605" spans="1:4">
      <c r="A12605">
        <v>24581</v>
      </c>
      <c r="B12605" t="s">
        <v>12604</v>
      </c>
      <c r="C12605">
        <v>24581</v>
      </c>
      <c r="D12605">
        <v>5</v>
      </c>
    </row>
    <row r="12606" spans="1:4">
      <c r="A12606">
        <v>24582</v>
      </c>
      <c r="B12606" t="s">
        <v>12605</v>
      </c>
      <c r="C12606">
        <v>24582</v>
      </c>
      <c r="D12606">
        <v>116000</v>
      </c>
    </row>
    <row r="12607" spans="1:4">
      <c r="A12607">
        <v>24583</v>
      </c>
      <c r="B12607" t="s">
        <v>12606</v>
      </c>
      <c r="C12607">
        <v>24583</v>
      </c>
      <c r="D12607">
        <v>1150000</v>
      </c>
    </row>
    <row r="12608" spans="1:4">
      <c r="A12608">
        <v>24584</v>
      </c>
      <c r="B12608" t="s">
        <v>12607</v>
      </c>
      <c r="C12608">
        <v>24584</v>
      </c>
      <c r="D12608">
        <v>112000</v>
      </c>
    </row>
    <row r="12609" spans="1:4">
      <c r="A12609">
        <v>24587</v>
      </c>
      <c r="B12609" t="s">
        <v>12608</v>
      </c>
      <c r="C12609">
        <v>24587</v>
      </c>
      <c r="D12609">
        <v>100000000</v>
      </c>
    </row>
    <row r="12610" spans="1:4">
      <c r="A12610">
        <v>24588</v>
      </c>
      <c r="B12610" t="s">
        <v>12609</v>
      </c>
      <c r="C12610">
        <v>24588</v>
      </c>
      <c r="D12610" s="6">
        <v>0</v>
      </c>
    </row>
    <row r="12611" spans="1:4">
      <c r="A12611">
        <v>24589</v>
      </c>
      <c r="B12611" t="s">
        <v>12610</v>
      </c>
      <c r="C12611">
        <v>24589</v>
      </c>
      <c r="D12611" s="6">
        <v>0</v>
      </c>
    </row>
    <row r="12612" spans="1:4">
      <c r="A12612">
        <v>24592</v>
      </c>
      <c r="B12612" t="s">
        <v>12611</v>
      </c>
      <c r="C12612">
        <v>24592</v>
      </c>
      <c r="D12612">
        <v>0.1</v>
      </c>
    </row>
    <row r="12613" spans="1:4">
      <c r="A12613">
        <v>24593</v>
      </c>
      <c r="B12613" t="s">
        <v>12612</v>
      </c>
      <c r="C12613">
        <v>24593</v>
      </c>
      <c r="D12613">
        <v>0.1</v>
      </c>
    </row>
    <row r="12614" spans="1:4">
      <c r="A12614">
        <v>24594</v>
      </c>
      <c r="B12614" t="s">
        <v>12613</v>
      </c>
      <c r="C12614">
        <v>24594</v>
      </c>
      <c r="D12614">
        <v>0.1</v>
      </c>
    </row>
    <row r="12615" spans="1:4">
      <c r="A12615">
        <v>24595</v>
      </c>
      <c r="B12615" t="s">
        <v>12614</v>
      </c>
      <c r="C12615">
        <v>24595</v>
      </c>
      <c r="D12615">
        <v>0.1</v>
      </c>
    </row>
    <row r="12616" spans="1:4">
      <c r="A12616">
        <v>24596</v>
      </c>
      <c r="B12616" t="s">
        <v>12615</v>
      </c>
      <c r="C12616">
        <v>24596</v>
      </c>
      <c r="D12616">
        <v>0.1</v>
      </c>
    </row>
    <row r="12617" spans="1:4">
      <c r="A12617">
        <v>24597</v>
      </c>
      <c r="B12617" t="s">
        <v>12616</v>
      </c>
      <c r="C12617">
        <v>24597</v>
      </c>
      <c r="D12617">
        <v>0.1</v>
      </c>
    </row>
    <row r="12618" spans="1:4">
      <c r="A12618">
        <v>24604</v>
      </c>
      <c r="B12618" t="s">
        <v>12617</v>
      </c>
      <c r="C12618">
        <v>24604</v>
      </c>
      <c r="D12618">
        <v>0.01</v>
      </c>
    </row>
    <row r="12619" spans="1:4">
      <c r="A12619">
        <v>24605</v>
      </c>
      <c r="B12619" t="s">
        <v>12618</v>
      </c>
      <c r="C12619">
        <v>24605</v>
      </c>
      <c r="D12619">
        <v>0.01</v>
      </c>
    </row>
    <row r="12620" spans="1:4">
      <c r="A12620">
        <v>24606</v>
      </c>
      <c r="B12620" t="s">
        <v>12619</v>
      </c>
      <c r="C12620">
        <v>24606</v>
      </c>
      <c r="D12620">
        <v>0.01</v>
      </c>
    </row>
    <row r="12621" spans="1:4">
      <c r="A12621">
        <v>24607</v>
      </c>
      <c r="B12621" t="s">
        <v>12620</v>
      </c>
      <c r="C12621">
        <v>24607</v>
      </c>
      <c r="D12621">
        <v>24500</v>
      </c>
    </row>
    <row r="12622" spans="1:4">
      <c r="A12622">
        <v>24608</v>
      </c>
      <c r="B12622" t="s">
        <v>12621</v>
      </c>
      <c r="C12622">
        <v>24608</v>
      </c>
      <c r="D12622">
        <v>1</v>
      </c>
    </row>
    <row r="12623" spans="1:4">
      <c r="A12623">
        <v>24609</v>
      </c>
      <c r="B12623" t="s">
        <v>12622</v>
      </c>
      <c r="C12623">
        <v>24609</v>
      </c>
      <c r="D12623">
        <v>100000000</v>
      </c>
    </row>
    <row r="12624" spans="1:4">
      <c r="A12624">
        <v>24613</v>
      </c>
      <c r="B12624" t="s">
        <v>12623</v>
      </c>
      <c r="C12624">
        <v>24613</v>
      </c>
      <c r="D12624">
        <v>0.01</v>
      </c>
    </row>
    <row r="12625" spans="1:4">
      <c r="A12625">
        <v>24614</v>
      </c>
      <c r="B12625" t="s">
        <v>12624</v>
      </c>
      <c r="C12625">
        <v>24614</v>
      </c>
      <c r="D12625">
        <v>0.01</v>
      </c>
    </row>
    <row r="12626" spans="1:4">
      <c r="A12626">
        <v>24615</v>
      </c>
      <c r="B12626" t="s">
        <v>12625</v>
      </c>
      <c r="C12626">
        <v>24615</v>
      </c>
      <c r="D12626">
        <v>0.01</v>
      </c>
    </row>
    <row r="12627" spans="1:4">
      <c r="A12627">
        <v>24616</v>
      </c>
      <c r="B12627" t="s">
        <v>12626</v>
      </c>
      <c r="C12627">
        <v>24616</v>
      </c>
      <c r="D12627">
        <v>0.01</v>
      </c>
    </row>
    <row r="12628" spans="1:4">
      <c r="A12628">
        <v>24617</v>
      </c>
      <c r="B12628" t="s">
        <v>12627</v>
      </c>
      <c r="C12628">
        <v>24617</v>
      </c>
      <c r="D12628">
        <v>0.01</v>
      </c>
    </row>
    <row r="12629" spans="1:4">
      <c r="A12629">
        <v>24620</v>
      </c>
      <c r="B12629" t="s">
        <v>12628</v>
      </c>
      <c r="C12629">
        <v>24620</v>
      </c>
      <c r="D12629">
        <v>10</v>
      </c>
    </row>
    <row r="12630" spans="1:4">
      <c r="A12630">
        <v>24621</v>
      </c>
      <c r="B12630" t="s">
        <v>12629</v>
      </c>
      <c r="C12630">
        <v>24621</v>
      </c>
      <c r="D12630">
        <v>0.01</v>
      </c>
    </row>
    <row r="12631" spans="1:4">
      <c r="A12631">
        <v>24622</v>
      </c>
      <c r="B12631" t="s">
        <v>12630</v>
      </c>
      <c r="C12631">
        <v>24622</v>
      </c>
      <c r="D12631">
        <v>10</v>
      </c>
    </row>
    <row r="12632" spans="1:4">
      <c r="A12632">
        <v>24623</v>
      </c>
      <c r="B12632" t="s">
        <v>12631</v>
      </c>
      <c r="C12632">
        <v>24623</v>
      </c>
      <c r="D12632">
        <v>0.01</v>
      </c>
    </row>
    <row r="12633" spans="1:4">
      <c r="A12633">
        <v>24624</v>
      </c>
      <c r="B12633" t="s">
        <v>12632</v>
      </c>
      <c r="C12633">
        <v>24624</v>
      </c>
      <c r="D12633">
        <v>0.01</v>
      </c>
    </row>
    <row r="12634" spans="1:4">
      <c r="A12634">
        <v>24625</v>
      </c>
      <c r="B12634" t="s">
        <v>12633</v>
      </c>
      <c r="C12634">
        <v>24625</v>
      </c>
      <c r="D12634">
        <v>0.01</v>
      </c>
    </row>
    <row r="12635" spans="1:4">
      <c r="A12635">
        <v>24630</v>
      </c>
      <c r="B12635" t="s">
        <v>12634</v>
      </c>
      <c r="C12635">
        <v>24630</v>
      </c>
      <c r="D12635">
        <v>118000</v>
      </c>
    </row>
    <row r="12636" spans="1:4">
      <c r="A12636">
        <v>24632</v>
      </c>
      <c r="B12636" t="s">
        <v>12635</v>
      </c>
      <c r="C12636">
        <v>24632</v>
      </c>
      <c r="D12636">
        <v>1</v>
      </c>
    </row>
    <row r="12637" spans="1:4">
      <c r="A12637">
        <v>24636</v>
      </c>
      <c r="B12637" t="s">
        <v>12636</v>
      </c>
      <c r="C12637">
        <v>24636</v>
      </c>
      <c r="D12637">
        <v>1</v>
      </c>
    </row>
    <row r="12638" spans="1:4">
      <c r="A12638">
        <v>24637</v>
      </c>
      <c r="B12638" t="s">
        <v>12637</v>
      </c>
      <c r="C12638">
        <v>24637</v>
      </c>
      <c r="D12638">
        <v>1</v>
      </c>
    </row>
    <row r="12639" spans="1:4">
      <c r="A12639">
        <v>24638</v>
      </c>
      <c r="B12639" t="s">
        <v>12638</v>
      </c>
      <c r="C12639">
        <v>24638</v>
      </c>
      <c r="D12639">
        <v>1</v>
      </c>
    </row>
    <row r="12640" spans="1:4">
      <c r="A12640">
        <v>24639</v>
      </c>
      <c r="B12640" t="s">
        <v>12639</v>
      </c>
      <c r="C12640">
        <v>24639</v>
      </c>
      <c r="D12640">
        <v>1</v>
      </c>
    </row>
    <row r="12641" spans="1:4">
      <c r="A12641">
        <v>24640</v>
      </c>
      <c r="B12641" t="s">
        <v>12640</v>
      </c>
      <c r="C12641">
        <v>24640</v>
      </c>
      <c r="D12641">
        <v>1</v>
      </c>
    </row>
    <row r="12642" spans="1:4">
      <c r="A12642">
        <v>24641</v>
      </c>
      <c r="B12642" t="s">
        <v>12641</v>
      </c>
      <c r="C12642">
        <v>24641</v>
      </c>
      <c r="D12642">
        <v>1</v>
      </c>
    </row>
    <row r="12643" spans="1:4">
      <c r="A12643">
        <v>24642</v>
      </c>
      <c r="B12643" t="s">
        <v>12642</v>
      </c>
      <c r="C12643">
        <v>24642</v>
      </c>
      <c r="D12643">
        <v>1</v>
      </c>
    </row>
    <row r="12644" spans="1:4">
      <c r="A12644">
        <v>24643</v>
      </c>
      <c r="B12644" t="s">
        <v>12643</v>
      </c>
      <c r="C12644">
        <v>24643</v>
      </c>
      <c r="D12644" s="6">
        <v>0</v>
      </c>
    </row>
    <row r="12645" spans="1:4">
      <c r="A12645">
        <v>24644</v>
      </c>
      <c r="B12645" t="s">
        <v>12644</v>
      </c>
      <c r="C12645">
        <v>24644</v>
      </c>
      <c r="D12645">
        <v>4000</v>
      </c>
    </row>
    <row r="12646" spans="1:4">
      <c r="A12646">
        <v>24645</v>
      </c>
      <c r="B12646" t="s">
        <v>12645</v>
      </c>
      <c r="C12646">
        <v>24645</v>
      </c>
      <c r="D12646">
        <v>0.01</v>
      </c>
    </row>
    <row r="12647" spans="1:4">
      <c r="A12647">
        <v>24646</v>
      </c>
      <c r="B12647" t="s">
        <v>12646</v>
      </c>
      <c r="C12647">
        <v>24646</v>
      </c>
      <c r="D12647">
        <v>40000</v>
      </c>
    </row>
    <row r="12648" spans="1:4">
      <c r="A12648">
        <v>24652</v>
      </c>
      <c r="B12648" t="s">
        <v>12647</v>
      </c>
      <c r="C12648">
        <v>24652</v>
      </c>
      <c r="D12648">
        <v>4000</v>
      </c>
    </row>
    <row r="12649" spans="1:4">
      <c r="A12649">
        <v>24653</v>
      </c>
      <c r="B12649" t="s">
        <v>12648</v>
      </c>
      <c r="C12649">
        <v>24653</v>
      </c>
      <c r="D12649">
        <v>10000</v>
      </c>
    </row>
    <row r="12650" spans="1:4">
      <c r="A12650">
        <v>24654</v>
      </c>
      <c r="B12650" t="s">
        <v>12649</v>
      </c>
      <c r="C12650">
        <v>24654</v>
      </c>
      <c r="D12650">
        <v>17000</v>
      </c>
    </row>
    <row r="12651" spans="1:4">
      <c r="A12651">
        <v>24655</v>
      </c>
      <c r="B12651" t="s">
        <v>12650</v>
      </c>
      <c r="C12651">
        <v>24655</v>
      </c>
      <c r="D12651">
        <v>17000</v>
      </c>
    </row>
    <row r="12652" spans="1:4">
      <c r="A12652">
        <v>24656</v>
      </c>
      <c r="B12652" t="s">
        <v>12651</v>
      </c>
      <c r="C12652">
        <v>24656</v>
      </c>
      <c r="D12652">
        <v>25000</v>
      </c>
    </row>
    <row r="12653" spans="1:4">
      <c r="A12653">
        <v>24657</v>
      </c>
      <c r="B12653" t="s">
        <v>12652</v>
      </c>
      <c r="C12653">
        <v>24657</v>
      </c>
      <c r="D12653">
        <v>25000</v>
      </c>
    </row>
    <row r="12654" spans="1:4">
      <c r="A12654">
        <v>24658</v>
      </c>
      <c r="B12654" t="s">
        <v>12653</v>
      </c>
      <c r="C12654">
        <v>24658</v>
      </c>
      <c r="D12654">
        <v>1250</v>
      </c>
    </row>
    <row r="12655" spans="1:4">
      <c r="A12655">
        <v>24659</v>
      </c>
      <c r="B12655" t="s">
        <v>12654</v>
      </c>
      <c r="C12655">
        <v>24659</v>
      </c>
      <c r="D12655">
        <v>1250</v>
      </c>
    </row>
    <row r="12656" spans="1:4">
      <c r="A12656">
        <v>24660</v>
      </c>
      <c r="B12656" t="s">
        <v>12655</v>
      </c>
      <c r="C12656">
        <v>24660</v>
      </c>
      <c r="D12656">
        <v>12500</v>
      </c>
    </row>
    <row r="12657" spans="1:4">
      <c r="A12657">
        <v>24661</v>
      </c>
      <c r="B12657" t="s">
        <v>12656</v>
      </c>
      <c r="C12657">
        <v>24661</v>
      </c>
      <c r="D12657">
        <v>101000</v>
      </c>
    </row>
    <row r="12658" spans="1:4">
      <c r="A12658">
        <v>24662</v>
      </c>
      <c r="B12658" t="s">
        <v>12657</v>
      </c>
      <c r="C12658">
        <v>24662</v>
      </c>
      <c r="D12658">
        <v>22000000</v>
      </c>
    </row>
    <row r="12659" spans="1:4">
      <c r="A12659">
        <v>24663</v>
      </c>
      <c r="B12659" t="s">
        <v>12658</v>
      </c>
      <c r="C12659">
        <v>24663</v>
      </c>
      <c r="D12659">
        <v>1</v>
      </c>
    </row>
    <row r="12660" spans="1:4">
      <c r="A12660">
        <v>24664</v>
      </c>
      <c r="B12660" t="s">
        <v>12659</v>
      </c>
      <c r="C12660">
        <v>24664</v>
      </c>
      <c r="D12660" s="6">
        <v>0</v>
      </c>
    </row>
    <row r="12661" spans="1:4">
      <c r="A12661">
        <v>24669</v>
      </c>
      <c r="B12661" t="s">
        <v>12660</v>
      </c>
      <c r="C12661">
        <v>24669</v>
      </c>
      <c r="D12661">
        <v>1</v>
      </c>
    </row>
    <row r="12662" spans="1:4">
      <c r="A12662">
        <v>24670</v>
      </c>
      <c r="B12662" t="s">
        <v>8226</v>
      </c>
      <c r="C12662">
        <v>24670</v>
      </c>
      <c r="D12662">
        <v>100000000</v>
      </c>
    </row>
    <row r="12663" spans="1:4">
      <c r="A12663">
        <v>24671</v>
      </c>
      <c r="B12663" t="s">
        <v>8226</v>
      </c>
      <c r="C12663">
        <v>24671</v>
      </c>
      <c r="D12663">
        <v>100000000</v>
      </c>
    </row>
    <row r="12664" spans="1:4">
      <c r="A12664">
        <v>24682</v>
      </c>
      <c r="B12664" t="s">
        <v>12661</v>
      </c>
      <c r="C12664">
        <v>24682</v>
      </c>
      <c r="D12664">
        <v>1150000</v>
      </c>
    </row>
    <row r="12665" spans="1:4">
      <c r="A12665">
        <v>24683</v>
      </c>
      <c r="B12665" t="s">
        <v>12662</v>
      </c>
      <c r="C12665">
        <v>24683</v>
      </c>
      <c r="D12665">
        <v>28100</v>
      </c>
    </row>
    <row r="12666" spans="1:4">
      <c r="A12666">
        <v>24684</v>
      </c>
      <c r="B12666" t="s">
        <v>12663</v>
      </c>
      <c r="C12666">
        <v>24684</v>
      </c>
      <c r="D12666">
        <v>4000</v>
      </c>
    </row>
    <row r="12667" spans="1:4">
      <c r="A12667">
        <v>24685</v>
      </c>
      <c r="B12667" t="s">
        <v>12664</v>
      </c>
      <c r="C12667">
        <v>24685</v>
      </c>
      <c r="D12667">
        <v>100000000</v>
      </c>
    </row>
    <row r="12668" spans="1:4">
      <c r="A12668">
        <v>24688</v>
      </c>
      <c r="B12668" t="s">
        <v>12665</v>
      </c>
      <c r="C12668">
        <v>24688</v>
      </c>
      <c r="D12668">
        <v>50000</v>
      </c>
    </row>
    <row r="12669" spans="1:4">
      <c r="A12669">
        <v>24689</v>
      </c>
      <c r="B12669" t="s">
        <v>12666</v>
      </c>
      <c r="C12669">
        <v>24689</v>
      </c>
      <c r="D12669">
        <v>0.01</v>
      </c>
    </row>
    <row r="12670" spans="1:4">
      <c r="A12670">
        <v>24690</v>
      </c>
      <c r="B12670" t="s">
        <v>12667</v>
      </c>
      <c r="C12670">
        <v>24690</v>
      </c>
      <c r="D12670">
        <v>50000</v>
      </c>
    </row>
    <row r="12671" spans="1:4">
      <c r="A12671">
        <v>24691</v>
      </c>
      <c r="B12671" t="s">
        <v>12668</v>
      </c>
      <c r="C12671">
        <v>24691</v>
      </c>
      <c r="D12671">
        <v>0.01</v>
      </c>
    </row>
    <row r="12672" spans="1:4">
      <c r="A12672">
        <v>24692</v>
      </c>
      <c r="B12672" t="s">
        <v>12669</v>
      </c>
      <c r="C12672">
        <v>24692</v>
      </c>
      <c r="D12672">
        <v>50000</v>
      </c>
    </row>
    <row r="12673" spans="1:4">
      <c r="A12673">
        <v>24693</v>
      </c>
      <c r="B12673" t="s">
        <v>12670</v>
      </c>
      <c r="C12673">
        <v>24693</v>
      </c>
      <c r="D12673">
        <v>0.01</v>
      </c>
    </row>
    <row r="12674" spans="1:4">
      <c r="A12674">
        <v>24694</v>
      </c>
      <c r="B12674" t="s">
        <v>12671</v>
      </c>
      <c r="C12674">
        <v>24694</v>
      </c>
      <c r="D12674">
        <v>50000</v>
      </c>
    </row>
    <row r="12675" spans="1:4">
      <c r="A12675">
        <v>24695</v>
      </c>
      <c r="B12675" t="s">
        <v>12672</v>
      </c>
      <c r="C12675">
        <v>24695</v>
      </c>
      <c r="D12675">
        <v>0.01</v>
      </c>
    </row>
    <row r="12676" spans="1:4">
      <c r="A12676">
        <v>24696</v>
      </c>
      <c r="B12676" t="s">
        <v>12673</v>
      </c>
      <c r="C12676">
        <v>24696</v>
      </c>
      <c r="D12676">
        <v>15000</v>
      </c>
    </row>
    <row r="12677" spans="1:4">
      <c r="A12677">
        <v>24697</v>
      </c>
      <c r="B12677" t="s">
        <v>12674</v>
      </c>
      <c r="C12677">
        <v>24697</v>
      </c>
      <c r="D12677">
        <v>0.01</v>
      </c>
    </row>
    <row r="12678" spans="1:4">
      <c r="A12678">
        <v>24698</v>
      </c>
      <c r="B12678" t="s">
        <v>12675</v>
      </c>
      <c r="C12678">
        <v>24698</v>
      </c>
      <c r="D12678">
        <v>15000</v>
      </c>
    </row>
    <row r="12679" spans="1:4">
      <c r="A12679">
        <v>24699</v>
      </c>
      <c r="B12679" t="s">
        <v>12676</v>
      </c>
      <c r="C12679">
        <v>24699</v>
      </c>
      <c r="D12679">
        <v>0.01</v>
      </c>
    </row>
    <row r="12680" spans="1:4">
      <c r="A12680">
        <v>24700</v>
      </c>
      <c r="B12680" t="s">
        <v>12677</v>
      </c>
      <c r="C12680">
        <v>24700</v>
      </c>
      <c r="D12680">
        <v>15000</v>
      </c>
    </row>
    <row r="12681" spans="1:4">
      <c r="A12681">
        <v>24701</v>
      </c>
      <c r="B12681" t="s">
        <v>12678</v>
      </c>
      <c r="C12681">
        <v>24701</v>
      </c>
      <c r="D12681">
        <v>0.01</v>
      </c>
    </row>
    <row r="12682" spans="1:4">
      <c r="A12682">
        <v>24702</v>
      </c>
      <c r="B12682" t="s">
        <v>12679</v>
      </c>
      <c r="C12682">
        <v>24702</v>
      </c>
      <c r="D12682">
        <v>15000</v>
      </c>
    </row>
    <row r="12683" spans="1:4">
      <c r="A12683">
        <v>24703</v>
      </c>
      <c r="B12683" t="s">
        <v>12680</v>
      </c>
      <c r="C12683">
        <v>24703</v>
      </c>
      <c r="D12683">
        <v>0.01</v>
      </c>
    </row>
    <row r="12684" spans="1:4">
      <c r="A12684">
        <v>24706</v>
      </c>
      <c r="B12684" t="s">
        <v>12681</v>
      </c>
      <c r="C12684">
        <v>24706</v>
      </c>
      <c r="D12684" s="6">
        <v>0</v>
      </c>
    </row>
    <row r="12685" spans="1:4">
      <c r="A12685">
        <v>24707</v>
      </c>
      <c r="B12685" t="s">
        <v>12682</v>
      </c>
      <c r="C12685">
        <v>24707</v>
      </c>
      <c r="D12685">
        <v>0.1</v>
      </c>
    </row>
    <row r="12686" spans="1:4">
      <c r="A12686">
        <v>24708</v>
      </c>
      <c r="B12686" t="s">
        <v>12683</v>
      </c>
      <c r="C12686">
        <v>24708</v>
      </c>
      <c r="D12686">
        <v>0.1</v>
      </c>
    </row>
    <row r="12687" spans="1:4">
      <c r="A12687">
        <v>24709</v>
      </c>
      <c r="B12687" t="s">
        <v>12684</v>
      </c>
      <c r="C12687">
        <v>24709</v>
      </c>
      <c r="D12687">
        <v>28100</v>
      </c>
    </row>
    <row r="12688" spans="1:4">
      <c r="A12688">
        <v>24710</v>
      </c>
      <c r="B12688" t="s">
        <v>12685</v>
      </c>
      <c r="C12688">
        <v>24710</v>
      </c>
      <c r="D12688">
        <v>28100</v>
      </c>
    </row>
    <row r="12689" spans="1:4">
      <c r="A12689">
        <v>24711</v>
      </c>
      <c r="B12689" t="s">
        <v>12686</v>
      </c>
      <c r="C12689">
        <v>24711</v>
      </c>
      <c r="D12689">
        <v>28100</v>
      </c>
    </row>
    <row r="12690" spans="1:4">
      <c r="A12690">
        <v>24712</v>
      </c>
      <c r="B12690" t="s">
        <v>12687</v>
      </c>
      <c r="C12690">
        <v>24712</v>
      </c>
      <c r="D12690" s="6">
        <v>0</v>
      </c>
    </row>
    <row r="12691" spans="1:4">
      <c r="A12691">
        <v>24713</v>
      </c>
      <c r="B12691" t="s">
        <v>12688</v>
      </c>
      <c r="C12691">
        <v>24713</v>
      </c>
      <c r="D12691">
        <v>100000000</v>
      </c>
    </row>
    <row r="12692" spans="1:4">
      <c r="A12692">
        <v>24714</v>
      </c>
      <c r="B12692" t="s">
        <v>12689</v>
      </c>
      <c r="C12692">
        <v>24714</v>
      </c>
      <c r="D12692">
        <v>0.1</v>
      </c>
    </row>
    <row r="12693" spans="1:4">
      <c r="A12693">
        <v>24715</v>
      </c>
      <c r="B12693" t="s">
        <v>12690</v>
      </c>
      <c r="C12693">
        <v>24715</v>
      </c>
      <c r="D12693">
        <v>0.1</v>
      </c>
    </row>
    <row r="12694" spans="1:4">
      <c r="A12694">
        <v>24716</v>
      </c>
      <c r="B12694" t="s">
        <v>12691</v>
      </c>
      <c r="C12694">
        <v>24716</v>
      </c>
      <c r="D12694" s="6">
        <v>0</v>
      </c>
    </row>
    <row r="12695" spans="1:4">
      <c r="A12695">
        <v>24717</v>
      </c>
      <c r="B12695" t="s">
        <v>12692</v>
      </c>
      <c r="C12695">
        <v>24717</v>
      </c>
      <c r="D12695">
        <v>0.1</v>
      </c>
    </row>
    <row r="12696" spans="1:4">
      <c r="A12696">
        <v>24718</v>
      </c>
      <c r="B12696" t="s">
        <v>12693</v>
      </c>
      <c r="C12696">
        <v>24718</v>
      </c>
      <c r="D12696">
        <v>18000</v>
      </c>
    </row>
    <row r="12697" spans="1:4">
      <c r="A12697">
        <v>24719</v>
      </c>
      <c r="B12697" t="s">
        <v>12694</v>
      </c>
      <c r="C12697">
        <v>24719</v>
      </c>
      <c r="D12697">
        <v>0.1</v>
      </c>
    </row>
    <row r="12698" spans="1:4">
      <c r="A12698">
        <v>24720</v>
      </c>
      <c r="B12698" t="s">
        <v>12695</v>
      </c>
      <c r="C12698">
        <v>24720</v>
      </c>
      <c r="D12698">
        <v>0.1</v>
      </c>
    </row>
    <row r="12699" spans="1:4">
      <c r="A12699">
        <v>24721</v>
      </c>
      <c r="B12699" t="s">
        <v>12696</v>
      </c>
      <c r="C12699">
        <v>24721</v>
      </c>
      <c r="D12699">
        <v>1150</v>
      </c>
    </row>
    <row r="12700" spans="1:4">
      <c r="A12700">
        <v>24722</v>
      </c>
      <c r="B12700" t="s">
        <v>12697</v>
      </c>
      <c r="C12700">
        <v>24722</v>
      </c>
      <c r="D12700">
        <v>0.1</v>
      </c>
    </row>
    <row r="12701" spans="1:4">
      <c r="A12701">
        <v>24723</v>
      </c>
      <c r="B12701" t="s">
        <v>12698</v>
      </c>
      <c r="C12701">
        <v>24723</v>
      </c>
      <c r="D12701" s="6">
        <v>0</v>
      </c>
    </row>
    <row r="12702" spans="1:4">
      <c r="A12702">
        <v>24724</v>
      </c>
      <c r="B12702" t="s">
        <v>12699</v>
      </c>
      <c r="C12702">
        <v>24724</v>
      </c>
      <c r="D12702">
        <v>27500</v>
      </c>
    </row>
    <row r="12703" spans="1:4">
      <c r="A12703">
        <v>24725</v>
      </c>
      <c r="B12703" t="s">
        <v>12700</v>
      </c>
      <c r="C12703">
        <v>24725</v>
      </c>
      <c r="D12703">
        <v>0.2</v>
      </c>
    </row>
    <row r="12704" spans="1:4">
      <c r="A12704">
        <v>24726</v>
      </c>
      <c r="B12704" t="s">
        <v>12701</v>
      </c>
      <c r="C12704">
        <v>24726</v>
      </c>
      <c r="D12704">
        <v>0.1</v>
      </c>
    </row>
    <row r="12705" spans="1:4">
      <c r="A12705">
        <v>24727</v>
      </c>
      <c r="B12705" t="s">
        <v>12702</v>
      </c>
      <c r="C12705">
        <v>24727</v>
      </c>
      <c r="D12705">
        <v>0.1</v>
      </c>
    </row>
    <row r="12706" spans="1:4">
      <c r="A12706">
        <v>24728</v>
      </c>
      <c r="B12706" t="s">
        <v>12703</v>
      </c>
      <c r="C12706">
        <v>24728</v>
      </c>
      <c r="D12706">
        <v>1</v>
      </c>
    </row>
    <row r="12707" spans="1:4">
      <c r="A12707">
        <v>24729</v>
      </c>
      <c r="B12707" t="s">
        <v>12704</v>
      </c>
      <c r="C12707">
        <v>24729</v>
      </c>
      <c r="D12707">
        <v>1</v>
      </c>
    </row>
    <row r="12708" spans="1:4">
      <c r="A12708">
        <v>24730</v>
      </c>
      <c r="B12708" t="s">
        <v>12705</v>
      </c>
      <c r="C12708">
        <v>24730</v>
      </c>
      <c r="D12708">
        <v>0.1</v>
      </c>
    </row>
    <row r="12709" spans="1:4">
      <c r="A12709">
        <v>24731</v>
      </c>
      <c r="B12709" t="s">
        <v>12706</v>
      </c>
      <c r="C12709">
        <v>24731</v>
      </c>
      <c r="D12709">
        <v>2</v>
      </c>
    </row>
    <row r="12710" spans="1:4">
      <c r="A12710">
        <v>24732</v>
      </c>
      <c r="B12710" t="s">
        <v>12707</v>
      </c>
      <c r="C12710">
        <v>24732</v>
      </c>
      <c r="D12710" s="6">
        <v>0</v>
      </c>
    </row>
    <row r="12711" spans="1:4">
      <c r="A12711">
        <v>24733</v>
      </c>
      <c r="B12711" t="s">
        <v>12708</v>
      </c>
      <c r="C12711">
        <v>24733</v>
      </c>
      <c r="D12711">
        <v>0.1</v>
      </c>
    </row>
    <row r="12712" spans="1:4">
      <c r="A12712">
        <v>24734</v>
      </c>
      <c r="B12712" t="s">
        <v>12709</v>
      </c>
      <c r="C12712">
        <v>24734</v>
      </c>
      <c r="D12712">
        <v>0.1</v>
      </c>
    </row>
    <row r="12713" spans="1:4">
      <c r="A12713">
        <v>24735</v>
      </c>
      <c r="B12713" t="s">
        <v>12710</v>
      </c>
      <c r="C12713">
        <v>24735</v>
      </c>
      <c r="D12713">
        <v>0.1</v>
      </c>
    </row>
    <row r="12714" spans="1:4">
      <c r="A12714">
        <v>24736</v>
      </c>
      <c r="B12714" t="s">
        <v>12711</v>
      </c>
      <c r="C12714">
        <v>24736</v>
      </c>
      <c r="D12714">
        <v>0.1</v>
      </c>
    </row>
    <row r="12715" spans="1:4">
      <c r="A12715">
        <v>24737</v>
      </c>
      <c r="B12715" t="s">
        <v>12712</v>
      </c>
      <c r="C12715">
        <v>24737</v>
      </c>
      <c r="D12715" s="6">
        <v>0</v>
      </c>
    </row>
    <row r="12716" spans="1:4">
      <c r="A12716">
        <v>24738</v>
      </c>
      <c r="B12716" t="s">
        <v>12713</v>
      </c>
      <c r="C12716">
        <v>24738</v>
      </c>
      <c r="D12716" s="6">
        <v>0</v>
      </c>
    </row>
    <row r="12717" spans="1:4">
      <c r="A12717">
        <v>24739</v>
      </c>
      <c r="B12717" t="s">
        <v>12714</v>
      </c>
      <c r="C12717">
        <v>24739</v>
      </c>
      <c r="D12717" s="6">
        <v>0</v>
      </c>
    </row>
    <row r="12718" spans="1:4">
      <c r="A12718">
        <v>24740</v>
      </c>
      <c r="B12718" t="s">
        <v>12715</v>
      </c>
      <c r="C12718">
        <v>24740</v>
      </c>
      <c r="D12718" s="6">
        <v>0</v>
      </c>
    </row>
    <row r="12719" spans="1:4">
      <c r="A12719">
        <v>24741</v>
      </c>
      <c r="B12719" t="s">
        <v>12716</v>
      </c>
      <c r="C12719">
        <v>24741</v>
      </c>
      <c r="D12719" s="6">
        <v>0</v>
      </c>
    </row>
    <row r="12720" spans="1:4">
      <c r="A12720">
        <v>24742</v>
      </c>
      <c r="B12720" t="s">
        <v>12717</v>
      </c>
      <c r="C12720">
        <v>24742</v>
      </c>
      <c r="D12720" s="6">
        <v>0</v>
      </c>
    </row>
    <row r="12721" spans="1:4">
      <c r="A12721">
        <v>24743</v>
      </c>
      <c r="B12721" t="s">
        <v>12718</v>
      </c>
      <c r="C12721">
        <v>24743</v>
      </c>
      <c r="D12721" s="6">
        <v>0</v>
      </c>
    </row>
    <row r="12722" spans="1:4">
      <c r="A12722">
        <v>24744</v>
      </c>
      <c r="B12722" t="s">
        <v>12719</v>
      </c>
      <c r="C12722">
        <v>24744</v>
      </c>
      <c r="D12722">
        <v>0.1</v>
      </c>
    </row>
    <row r="12723" spans="1:4">
      <c r="A12723">
        <v>24745</v>
      </c>
      <c r="B12723" t="s">
        <v>12720</v>
      </c>
      <c r="C12723">
        <v>24745</v>
      </c>
      <c r="D12723">
        <v>0.1</v>
      </c>
    </row>
    <row r="12724" spans="1:4">
      <c r="A12724">
        <v>24746</v>
      </c>
      <c r="B12724" t="s">
        <v>12721</v>
      </c>
      <c r="C12724">
        <v>24746</v>
      </c>
      <c r="D12724" s="6">
        <v>0</v>
      </c>
    </row>
    <row r="12725" spans="1:4">
      <c r="A12725">
        <v>24747</v>
      </c>
      <c r="B12725" t="s">
        <v>12722</v>
      </c>
      <c r="C12725">
        <v>24747</v>
      </c>
      <c r="D12725" s="6">
        <v>0</v>
      </c>
    </row>
    <row r="12726" spans="1:4">
      <c r="A12726">
        <v>24748</v>
      </c>
      <c r="B12726" t="s">
        <v>12723</v>
      </c>
      <c r="C12726">
        <v>24748</v>
      </c>
      <c r="D12726" s="6">
        <v>0</v>
      </c>
    </row>
    <row r="12727" spans="1:4">
      <c r="A12727">
        <v>24750</v>
      </c>
      <c r="B12727" t="s">
        <v>12724</v>
      </c>
      <c r="C12727">
        <v>24750</v>
      </c>
      <c r="D12727">
        <v>100000000</v>
      </c>
    </row>
    <row r="12728" spans="1:4">
      <c r="A12728">
        <v>24751</v>
      </c>
      <c r="B12728" t="s">
        <v>9310</v>
      </c>
      <c r="C12728">
        <v>24751</v>
      </c>
      <c r="D12728">
        <v>100000000</v>
      </c>
    </row>
    <row r="12729" spans="1:4">
      <c r="A12729">
        <v>24752</v>
      </c>
      <c r="B12729" t="s">
        <v>12725</v>
      </c>
      <c r="C12729">
        <v>24752</v>
      </c>
      <c r="D12729">
        <v>1</v>
      </c>
    </row>
    <row r="12730" spans="1:4">
      <c r="A12730">
        <v>24754</v>
      </c>
      <c r="B12730" t="s">
        <v>12726</v>
      </c>
      <c r="C12730">
        <v>24754</v>
      </c>
      <c r="D12730">
        <v>20400</v>
      </c>
    </row>
    <row r="12731" spans="1:4">
      <c r="A12731">
        <v>24755</v>
      </c>
      <c r="B12731" t="s">
        <v>12727</v>
      </c>
      <c r="C12731">
        <v>24755</v>
      </c>
      <c r="D12731">
        <v>5</v>
      </c>
    </row>
    <row r="12732" spans="1:4">
      <c r="A12732">
        <v>24756</v>
      </c>
      <c r="B12732" t="s">
        <v>12728</v>
      </c>
      <c r="C12732">
        <v>24756</v>
      </c>
      <c r="D12732">
        <v>0.01</v>
      </c>
    </row>
    <row r="12733" spans="1:4">
      <c r="A12733">
        <v>24757</v>
      </c>
      <c r="B12733" t="s">
        <v>12729</v>
      </c>
      <c r="C12733">
        <v>24757</v>
      </c>
      <c r="D12733">
        <v>24500</v>
      </c>
    </row>
    <row r="12734" spans="1:4">
      <c r="A12734">
        <v>24758</v>
      </c>
      <c r="B12734" t="s">
        <v>12730</v>
      </c>
      <c r="C12734">
        <v>24758</v>
      </c>
      <c r="D12734" s="6">
        <v>0</v>
      </c>
    </row>
    <row r="12735" spans="1:4">
      <c r="A12735">
        <v>24759</v>
      </c>
      <c r="B12735" t="s">
        <v>12731</v>
      </c>
      <c r="C12735">
        <v>24759</v>
      </c>
      <c r="D12735">
        <v>23000</v>
      </c>
    </row>
    <row r="12736" spans="1:4">
      <c r="A12736">
        <v>24760</v>
      </c>
      <c r="B12736" t="s">
        <v>12732</v>
      </c>
      <c r="C12736">
        <v>24760</v>
      </c>
      <c r="D12736">
        <v>5</v>
      </c>
    </row>
    <row r="12737" spans="1:4">
      <c r="A12737">
        <v>24761</v>
      </c>
      <c r="B12737" t="s">
        <v>12733</v>
      </c>
      <c r="C12737">
        <v>24761</v>
      </c>
      <c r="D12737">
        <v>100000000</v>
      </c>
    </row>
    <row r="12738" spans="1:4">
      <c r="A12738">
        <v>24762</v>
      </c>
      <c r="B12738" t="s">
        <v>12734</v>
      </c>
      <c r="C12738">
        <v>24762</v>
      </c>
      <c r="D12738">
        <v>0.1</v>
      </c>
    </row>
    <row r="12739" spans="1:4">
      <c r="A12739">
        <v>24763</v>
      </c>
      <c r="B12739" t="s">
        <v>12735</v>
      </c>
      <c r="C12739">
        <v>24763</v>
      </c>
      <c r="D12739">
        <v>0.01</v>
      </c>
    </row>
    <row r="12740" spans="1:4">
      <c r="A12740">
        <v>24764</v>
      </c>
      <c r="B12740" t="s">
        <v>12736</v>
      </c>
      <c r="C12740">
        <v>24764</v>
      </c>
      <c r="D12740">
        <v>0.01</v>
      </c>
    </row>
    <row r="12741" spans="1:4">
      <c r="A12741">
        <v>24765</v>
      </c>
      <c r="B12741" t="s">
        <v>12737</v>
      </c>
      <c r="C12741">
        <v>24765</v>
      </c>
      <c r="D12741">
        <v>16120</v>
      </c>
    </row>
    <row r="12742" spans="1:4">
      <c r="A12742">
        <v>24766</v>
      </c>
      <c r="B12742" t="s">
        <v>12738</v>
      </c>
      <c r="C12742">
        <v>24766</v>
      </c>
      <c r="D12742">
        <v>2</v>
      </c>
    </row>
    <row r="12743" spans="1:4">
      <c r="A12743">
        <v>24767</v>
      </c>
      <c r="B12743" t="s">
        <v>12739</v>
      </c>
      <c r="C12743">
        <v>24767</v>
      </c>
      <c r="D12743">
        <v>1000</v>
      </c>
    </row>
    <row r="12744" spans="1:4">
      <c r="A12744">
        <v>24768</v>
      </c>
      <c r="B12744" t="s">
        <v>12740</v>
      </c>
      <c r="C12744">
        <v>24768</v>
      </c>
      <c r="D12744" s="6">
        <v>0</v>
      </c>
    </row>
    <row r="12745" spans="1:4">
      <c r="A12745">
        <v>24769</v>
      </c>
      <c r="B12745" t="s">
        <v>12741</v>
      </c>
      <c r="C12745">
        <v>24769</v>
      </c>
      <c r="D12745" s="6">
        <v>0</v>
      </c>
    </row>
    <row r="12746" spans="1:4">
      <c r="A12746">
        <v>24770</v>
      </c>
      <c r="B12746" t="s">
        <v>12742</v>
      </c>
      <c r="C12746">
        <v>24770</v>
      </c>
      <c r="D12746" s="6">
        <v>0</v>
      </c>
    </row>
    <row r="12747" spans="1:4">
      <c r="A12747">
        <v>24771</v>
      </c>
      <c r="B12747" t="s">
        <v>12743</v>
      </c>
      <c r="C12747">
        <v>24771</v>
      </c>
      <c r="D12747">
        <v>100000000</v>
      </c>
    </row>
    <row r="12748" spans="1:4">
      <c r="A12748">
        <v>24772</v>
      </c>
      <c r="B12748" t="s">
        <v>12744</v>
      </c>
      <c r="C12748">
        <v>24772</v>
      </c>
      <c r="D12748">
        <v>1000</v>
      </c>
    </row>
    <row r="12749" spans="1:4">
      <c r="A12749">
        <v>24777</v>
      </c>
      <c r="B12749" t="s">
        <v>12745</v>
      </c>
      <c r="C12749">
        <v>24777</v>
      </c>
      <c r="D12749">
        <v>21120</v>
      </c>
    </row>
    <row r="12750" spans="1:4">
      <c r="A12750">
        <v>24779</v>
      </c>
      <c r="B12750" t="s">
        <v>12746</v>
      </c>
      <c r="C12750">
        <v>24779</v>
      </c>
      <c r="D12750">
        <v>22500</v>
      </c>
    </row>
    <row r="12751" spans="1:4">
      <c r="A12751">
        <v>24781</v>
      </c>
      <c r="B12751" t="s">
        <v>12747</v>
      </c>
      <c r="C12751">
        <v>24781</v>
      </c>
      <c r="D12751">
        <v>17400</v>
      </c>
    </row>
    <row r="12752" spans="1:4">
      <c r="A12752">
        <v>24784</v>
      </c>
      <c r="B12752" t="s">
        <v>12748</v>
      </c>
      <c r="C12752">
        <v>24784</v>
      </c>
      <c r="D12752">
        <v>26005</v>
      </c>
    </row>
    <row r="12753" spans="1:4">
      <c r="A12753">
        <v>24785</v>
      </c>
      <c r="B12753" t="s">
        <v>12749</v>
      </c>
      <c r="C12753">
        <v>24785</v>
      </c>
      <c r="D12753">
        <v>17660</v>
      </c>
    </row>
    <row r="12754" spans="1:4">
      <c r="A12754">
        <v>24786</v>
      </c>
      <c r="B12754" t="s">
        <v>12750</v>
      </c>
      <c r="C12754">
        <v>24786</v>
      </c>
      <c r="D12754">
        <v>17500</v>
      </c>
    </row>
    <row r="12755" spans="1:4">
      <c r="A12755">
        <v>24787</v>
      </c>
      <c r="B12755" t="s">
        <v>12751</v>
      </c>
      <c r="C12755">
        <v>24787</v>
      </c>
      <c r="D12755">
        <v>17660</v>
      </c>
    </row>
    <row r="12756" spans="1:4">
      <c r="A12756">
        <v>24790</v>
      </c>
      <c r="B12756" t="s">
        <v>12752</v>
      </c>
      <c r="C12756">
        <v>24790</v>
      </c>
      <c r="D12756">
        <v>16450</v>
      </c>
    </row>
    <row r="12757" spans="1:4">
      <c r="A12757">
        <v>24791</v>
      </c>
      <c r="B12757" t="s">
        <v>12753</v>
      </c>
      <c r="C12757">
        <v>24791</v>
      </c>
      <c r="D12757">
        <v>19100</v>
      </c>
    </row>
    <row r="12758" spans="1:4">
      <c r="A12758">
        <v>24793</v>
      </c>
      <c r="B12758" t="s">
        <v>12754</v>
      </c>
      <c r="C12758">
        <v>24793</v>
      </c>
      <c r="D12758">
        <v>16450</v>
      </c>
    </row>
    <row r="12759" spans="1:4">
      <c r="A12759">
        <v>24797</v>
      </c>
      <c r="B12759" t="s">
        <v>12755</v>
      </c>
      <c r="C12759">
        <v>24797</v>
      </c>
      <c r="D12759">
        <v>16450</v>
      </c>
    </row>
    <row r="12760" spans="1:4">
      <c r="A12760">
        <v>24798</v>
      </c>
      <c r="B12760" t="s">
        <v>12756</v>
      </c>
      <c r="C12760">
        <v>24798</v>
      </c>
      <c r="D12760">
        <v>16450</v>
      </c>
    </row>
    <row r="12761" spans="1:4">
      <c r="A12761">
        <v>24799</v>
      </c>
      <c r="B12761" t="s">
        <v>12757</v>
      </c>
      <c r="C12761">
        <v>24799</v>
      </c>
      <c r="D12761">
        <v>16450</v>
      </c>
    </row>
    <row r="12762" spans="1:4">
      <c r="A12762">
        <v>24801</v>
      </c>
      <c r="B12762" t="s">
        <v>12758</v>
      </c>
      <c r="C12762">
        <v>24801</v>
      </c>
      <c r="D12762">
        <v>16450</v>
      </c>
    </row>
    <row r="12763" spans="1:4">
      <c r="A12763">
        <v>24805</v>
      </c>
      <c r="B12763" t="s">
        <v>12759</v>
      </c>
      <c r="C12763">
        <v>24805</v>
      </c>
      <c r="D12763">
        <v>16450</v>
      </c>
    </row>
    <row r="12764" spans="1:4">
      <c r="A12764">
        <v>24810</v>
      </c>
      <c r="B12764" t="s">
        <v>12760</v>
      </c>
      <c r="C12764">
        <v>24810</v>
      </c>
      <c r="D12764">
        <v>16450</v>
      </c>
    </row>
    <row r="12765" spans="1:4">
      <c r="A12765">
        <v>24811</v>
      </c>
      <c r="B12765" t="s">
        <v>12761</v>
      </c>
      <c r="C12765">
        <v>24811</v>
      </c>
      <c r="D12765">
        <v>16450</v>
      </c>
    </row>
    <row r="12766" spans="1:4">
      <c r="A12766">
        <v>24812</v>
      </c>
      <c r="B12766" t="s">
        <v>12762</v>
      </c>
      <c r="C12766">
        <v>24812</v>
      </c>
      <c r="D12766">
        <v>16450</v>
      </c>
    </row>
    <row r="12767" spans="1:4">
      <c r="A12767">
        <v>24813</v>
      </c>
      <c r="B12767" t="s">
        <v>12763</v>
      </c>
      <c r="C12767">
        <v>24813</v>
      </c>
      <c r="D12767">
        <v>16450</v>
      </c>
    </row>
    <row r="12768" spans="1:4">
      <c r="A12768">
        <v>24814</v>
      </c>
      <c r="B12768" t="s">
        <v>12764</v>
      </c>
      <c r="C12768">
        <v>24814</v>
      </c>
      <c r="D12768">
        <v>16450</v>
      </c>
    </row>
    <row r="12769" spans="1:4">
      <c r="A12769">
        <v>24815</v>
      </c>
      <c r="B12769" t="s">
        <v>12765</v>
      </c>
      <c r="C12769">
        <v>24815</v>
      </c>
      <c r="D12769">
        <v>16450</v>
      </c>
    </row>
    <row r="12770" spans="1:4">
      <c r="A12770">
        <v>24816</v>
      </c>
      <c r="B12770" t="s">
        <v>12766</v>
      </c>
      <c r="C12770">
        <v>24816</v>
      </c>
      <c r="D12770">
        <v>16450</v>
      </c>
    </row>
    <row r="12771" spans="1:4">
      <c r="A12771">
        <v>24817</v>
      </c>
      <c r="B12771" t="s">
        <v>12767</v>
      </c>
      <c r="C12771">
        <v>24817</v>
      </c>
      <c r="D12771">
        <v>16450</v>
      </c>
    </row>
    <row r="12772" spans="1:4">
      <c r="A12772">
        <v>24818</v>
      </c>
      <c r="B12772" t="s">
        <v>12768</v>
      </c>
      <c r="C12772">
        <v>24818</v>
      </c>
      <c r="D12772">
        <v>16450</v>
      </c>
    </row>
    <row r="12773" spans="1:4">
      <c r="A12773">
        <v>24819</v>
      </c>
      <c r="B12773" t="s">
        <v>12769</v>
      </c>
      <c r="C12773">
        <v>24819</v>
      </c>
      <c r="D12773">
        <v>16450</v>
      </c>
    </row>
    <row r="12774" spans="1:4">
      <c r="A12774">
        <v>24820</v>
      </c>
      <c r="B12774" t="s">
        <v>12770</v>
      </c>
      <c r="C12774">
        <v>24820</v>
      </c>
      <c r="D12774">
        <v>16450</v>
      </c>
    </row>
    <row r="12775" spans="1:4">
      <c r="A12775">
        <v>24821</v>
      </c>
      <c r="B12775" t="s">
        <v>12771</v>
      </c>
      <c r="C12775">
        <v>24821</v>
      </c>
      <c r="D12775">
        <v>99000</v>
      </c>
    </row>
    <row r="12776" spans="1:4">
      <c r="A12776">
        <v>24823</v>
      </c>
      <c r="B12776" t="s">
        <v>12772</v>
      </c>
      <c r="C12776">
        <v>24823</v>
      </c>
      <c r="D12776">
        <v>99000</v>
      </c>
    </row>
    <row r="12777" spans="1:4">
      <c r="A12777">
        <v>24824</v>
      </c>
      <c r="B12777" t="s">
        <v>12773</v>
      </c>
      <c r="C12777">
        <v>24824</v>
      </c>
      <c r="D12777">
        <v>109000</v>
      </c>
    </row>
    <row r="12778" spans="1:4">
      <c r="A12778">
        <v>24826</v>
      </c>
      <c r="B12778" t="s">
        <v>12774</v>
      </c>
      <c r="C12778">
        <v>24826</v>
      </c>
      <c r="D12778">
        <v>109000</v>
      </c>
    </row>
    <row r="12779" spans="1:4">
      <c r="A12779">
        <v>24828</v>
      </c>
      <c r="B12779" t="s">
        <v>12775</v>
      </c>
      <c r="C12779">
        <v>24828</v>
      </c>
      <c r="D12779">
        <v>109000</v>
      </c>
    </row>
    <row r="12780" spans="1:4">
      <c r="A12780">
        <v>24830</v>
      </c>
      <c r="B12780" t="s">
        <v>12776</v>
      </c>
      <c r="C12780">
        <v>24830</v>
      </c>
      <c r="D12780">
        <v>109000</v>
      </c>
    </row>
    <row r="12781" spans="1:4">
      <c r="A12781">
        <v>24832</v>
      </c>
      <c r="B12781" t="s">
        <v>12777</v>
      </c>
      <c r="C12781">
        <v>24832</v>
      </c>
      <c r="D12781">
        <v>109000</v>
      </c>
    </row>
    <row r="12782" spans="1:4">
      <c r="A12782">
        <v>24834</v>
      </c>
      <c r="B12782" t="s">
        <v>12778</v>
      </c>
      <c r="C12782">
        <v>24834</v>
      </c>
      <c r="D12782">
        <v>109000</v>
      </c>
    </row>
    <row r="12783" spans="1:4">
      <c r="A12783">
        <v>24835</v>
      </c>
      <c r="B12783" t="s">
        <v>12779</v>
      </c>
      <c r="C12783">
        <v>24835</v>
      </c>
      <c r="D12783">
        <v>109000</v>
      </c>
    </row>
    <row r="12784" spans="1:4">
      <c r="A12784">
        <v>24836</v>
      </c>
      <c r="B12784" t="s">
        <v>12780</v>
      </c>
      <c r="C12784">
        <v>24836</v>
      </c>
      <c r="D12784">
        <v>109000</v>
      </c>
    </row>
    <row r="12785" spans="1:4">
      <c r="A12785">
        <v>24843</v>
      </c>
      <c r="B12785" t="s">
        <v>12781</v>
      </c>
      <c r="C12785">
        <v>24843</v>
      </c>
      <c r="D12785">
        <v>109000</v>
      </c>
    </row>
    <row r="12786" spans="1:4">
      <c r="A12786">
        <v>24847</v>
      </c>
      <c r="B12786" t="s">
        <v>12782</v>
      </c>
      <c r="C12786">
        <v>24847</v>
      </c>
      <c r="D12786">
        <v>109000</v>
      </c>
    </row>
    <row r="12787" spans="1:4">
      <c r="A12787">
        <v>24848</v>
      </c>
      <c r="B12787" t="s">
        <v>12783</v>
      </c>
      <c r="C12787">
        <v>24848</v>
      </c>
      <c r="D12787">
        <v>109000</v>
      </c>
    </row>
    <row r="12788" spans="1:4">
      <c r="A12788">
        <v>24851</v>
      </c>
      <c r="B12788" t="s">
        <v>12784</v>
      </c>
      <c r="C12788">
        <v>24851</v>
      </c>
      <c r="D12788">
        <v>109000</v>
      </c>
    </row>
    <row r="12789" spans="1:4">
      <c r="A12789">
        <v>24855</v>
      </c>
      <c r="B12789" t="s">
        <v>12785</v>
      </c>
      <c r="C12789">
        <v>24855</v>
      </c>
      <c r="D12789">
        <v>109000</v>
      </c>
    </row>
    <row r="12790" spans="1:4">
      <c r="A12790">
        <v>24857</v>
      </c>
      <c r="B12790" t="s">
        <v>12786</v>
      </c>
      <c r="C12790">
        <v>24857</v>
      </c>
      <c r="D12790">
        <v>109000</v>
      </c>
    </row>
    <row r="12791" spans="1:4">
      <c r="A12791">
        <v>24859</v>
      </c>
      <c r="B12791" t="s">
        <v>12787</v>
      </c>
      <c r="C12791">
        <v>24859</v>
      </c>
      <c r="D12791">
        <v>109000</v>
      </c>
    </row>
    <row r="12792" spans="1:4">
      <c r="A12792">
        <v>24860</v>
      </c>
      <c r="B12792" t="s">
        <v>12788</v>
      </c>
      <c r="C12792">
        <v>24860</v>
      </c>
      <c r="D12792">
        <v>109000</v>
      </c>
    </row>
    <row r="12793" spans="1:4">
      <c r="A12793">
        <v>24861</v>
      </c>
      <c r="B12793" t="s">
        <v>12789</v>
      </c>
      <c r="C12793">
        <v>24861</v>
      </c>
      <c r="D12793">
        <v>109000</v>
      </c>
    </row>
    <row r="12794" spans="1:4">
      <c r="A12794">
        <v>24862</v>
      </c>
      <c r="B12794" t="s">
        <v>12790</v>
      </c>
      <c r="C12794">
        <v>24862</v>
      </c>
      <c r="D12794">
        <v>109000</v>
      </c>
    </row>
    <row r="12795" spans="1:4">
      <c r="A12795">
        <v>24863</v>
      </c>
      <c r="B12795" t="s">
        <v>12791</v>
      </c>
      <c r="C12795">
        <v>24863</v>
      </c>
      <c r="D12795">
        <v>109000</v>
      </c>
    </row>
    <row r="12796" spans="1:4">
      <c r="A12796">
        <v>24864</v>
      </c>
      <c r="B12796" t="s">
        <v>12792</v>
      </c>
      <c r="C12796">
        <v>24864</v>
      </c>
      <c r="D12796">
        <v>109000</v>
      </c>
    </row>
    <row r="12797" spans="1:4">
      <c r="A12797">
        <v>24865</v>
      </c>
      <c r="B12797" t="s">
        <v>12793</v>
      </c>
      <c r="C12797">
        <v>24865</v>
      </c>
      <c r="D12797">
        <v>109000</v>
      </c>
    </row>
    <row r="12798" spans="1:4">
      <c r="A12798">
        <v>24866</v>
      </c>
      <c r="B12798" t="s">
        <v>12794</v>
      </c>
      <c r="C12798">
        <v>24866</v>
      </c>
      <c r="D12798">
        <v>109000</v>
      </c>
    </row>
    <row r="12799" spans="1:4">
      <c r="A12799">
        <v>24867</v>
      </c>
      <c r="B12799" t="s">
        <v>12795</v>
      </c>
      <c r="C12799">
        <v>24867</v>
      </c>
      <c r="D12799">
        <v>19000000</v>
      </c>
    </row>
    <row r="12800" spans="1:4">
      <c r="A12800">
        <v>24868</v>
      </c>
      <c r="B12800" t="s">
        <v>12796</v>
      </c>
      <c r="C12800">
        <v>24868</v>
      </c>
      <c r="D12800">
        <v>19000000</v>
      </c>
    </row>
    <row r="12801" spans="1:4">
      <c r="A12801">
        <v>24869</v>
      </c>
      <c r="B12801" t="s">
        <v>12797</v>
      </c>
      <c r="C12801">
        <v>24869</v>
      </c>
      <c r="D12801">
        <v>19000000</v>
      </c>
    </row>
    <row r="12802" spans="1:4">
      <c r="A12802">
        <v>24870</v>
      </c>
      <c r="B12802" t="s">
        <v>12798</v>
      </c>
      <c r="C12802">
        <v>24870</v>
      </c>
      <c r="D12802">
        <v>19000000</v>
      </c>
    </row>
    <row r="12803" spans="1:4">
      <c r="A12803">
        <v>24875</v>
      </c>
      <c r="B12803" t="s">
        <v>12799</v>
      </c>
      <c r="C12803">
        <v>24875</v>
      </c>
      <c r="D12803">
        <v>19000000</v>
      </c>
    </row>
    <row r="12804" spans="1:4">
      <c r="A12804">
        <v>24876</v>
      </c>
      <c r="B12804" t="s">
        <v>12800</v>
      </c>
      <c r="C12804">
        <v>24876</v>
      </c>
      <c r="D12804">
        <v>19000000</v>
      </c>
    </row>
    <row r="12805" spans="1:4">
      <c r="A12805">
        <v>24883</v>
      </c>
      <c r="B12805" t="s">
        <v>12801</v>
      </c>
      <c r="C12805">
        <v>24883</v>
      </c>
      <c r="D12805">
        <v>19000000</v>
      </c>
    </row>
    <row r="12806" spans="1:4">
      <c r="A12806">
        <v>24884</v>
      </c>
      <c r="B12806" t="s">
        <v>12802</v>
      </c>
      <c r="C12806">
        <v>24884</v>
      </c>
      <c r="D12806">
        <v>19000000</v>
      </c>
    </row>
    <row r="12807" spans="1:4">
      <c r="A12807">
        <v>24886</v>
      </c>
      <c r="B12807" t="s">
        <v>12803</v>
      </c>
      <c r="C12807">
        <v>24886</v>
      </c>
      <c r="D12807">
        <v>19000000</v>
      </c>
    </row>
    <row r="12808" spans="1:4">
      <c r="A12808">
        <v>24888</v>
      </c>
      <c r="B12808" t="s">
        <v>12804</v>
      </c>
      <c r="C12808">
        <v>24888</v>
      </c>
      <c r="D12808">
        <v>19000000</v>
      </c>
    </row>
    <row r="12809" spans="1:4">
      <c r="A12809">
        <v>24891</v>
      </c>
      <c r="B12809" t="s">
        <v>12805</v>
      </c>
      <c r="C12809">
        <v>24891</v>
      </c>
      <c r="D12809">
        <v>28100</v>
      </c>
    </row>
    <row r="12810" spans="1:4">
      <c r="A12810">
        <v>24892</v>
      </c>
      <c r="B12810" t="s">
        <v>12806</v>
      </c>
      <c r="C12810">
        <v>24892</v>
      </c>
      <c r="D12810">
        <v>28100</v>
      </c>
    </row>
    <row r="12811" spans="1:4">
      <c r="A12811">
        <v>24893</v>
      </c>
      <c r="B12811" t="s">
        <v>12807</v>
      </c>
      <c r="C12811">
        <v>24893</v>
      </c>
      <c r="D12811">
        <v>24398</v>
      </c>
    </row>
    <row r="12812" spans="1:4">
      <c r="A12812">
        <v>24894</v>
      </c>
      <c r="B12812" t="s">
        <v>12808</v>
      </c>
      <c r="C12812">
        <v>24894</v>
      </c>
      <c r="D12812">
        <v>24398</v>
      </c>
    </row>
    <row r="12813" spans="1:4">
      <c r="A12813">
        <v>24895</v>
      </c>
      <c r="B12813" t="s">
        <v>12809</v>
      </c>
      <c r="C12813">
        <v>24895</v>
      </c>
      <c r="D12813">
        <v>28100</v>
      </c>
    </row>
    <row r="12814" spans="1:4">
      <c r="A12814">
        <v>24896</v>
      </c>
      <c r="B12814" t="s">
        <v>12810</v>
      </c>
      <c r="C12814">
        <v>24896</v>
      </c>
      <c r="D12814">
        <v>28100</v>
      </c>
    </row>
    <row r="12815" spans="1:4">
      <c r="A12815">
        <v>24897</v>
      </c>
      <c r="B12815" t="s">
        <v>12811</v>
      </c>
      <c r="C12815">
        <v>24897</v>
      </c>
      <c r="D12815">
        <v>28100</v>
      </c>
    </row>
    <row r="12816" spans="1:4">
      <c r="A12816">
        <v>24898</v>
      </c>
      <c r="B12816" t="s">
        <v>12812</v>
      </c>
      <c r="C12816">
        <v>24898</v>
      </c>
      <c r="D12816">
        <v>28100</v>
      </c>
    </row>
    <row r="12817" spans="1:4">
      <c r="A12817">
        <v>24899</v>
      </c>
      <c r="B12817" t="s">
        <v>12813</v>
      </c>
      <c r="C12817">
        <v>24899</v>
      </c>
      <c r="D12817">
        <v>28100</v>
      </c>
    </row>
    <row r="12818" spans="1:4">
      <c r="A12818">
        <v>24900</v>
      </c>
      <c r="B12818" t="s">
        <v>12814</v>
      </c>
      <c r="C12818">
        <v>24900</v>
      </c>
      <c r="D12818">
        <v>28100</v>
      </c>
    </row>
    <row r="12819" spans="1:4">
      <c r="A12819">
        <v>24901</v>
      </c>
      <c r="B12819" t="s">
        <v>12815</v>
      </c>
      <c r="C12819">
        <v>24901</v>
      </c>
      <c r="D12819">
        <v>28100</v>
      </c>
    </row>
    <row r="12820" spans="1:4">
      <c r="A12820">
        <v>24902</v>
      </c>
      <c r="B12820" t="s">
        <v>12816</v>
      </c>
      <c r="C12820">
        <v>24902</v>
      </c>
      <c r="D12820">
        <v>28100</v>
      </c>
    </row>
    <row r="12821" spans="1:4">
      <c r="A12821">
        <v>24903</v>
      </c>
      <c r="B12821" t="s">
        <v>12817</v>
      </c>
      <c r="C12821">
        <v>24903</v>
      </c>
      <c r="D12821">
        <v>28700</v>
      </c>
    </row>
    <row r="12822" spans="1:4">
      <c r="A12822">
        <v>24904</v>
      </c>
      <c r="B12822" t="s">
        <v>12818</v>
      </c>
      <c r="C12822">
        <v>24904</v>
      </c>
      <c r="D12822">
        <v>28600</v>
      </c>
    </row>
    <row r="12823" spans="1:4">
      <c r="A12823">
        <v>24905</v>
      </c>
      <c r="B12823" t="s">
        <v>12819</v>
      </c>
      <c r="C12823">
        <v>24905</v>
      </c>
      <c r="D12823">
        <v>28700</v>
      </c>
    </row>
    <row r="12824" spans="1:4">
      <c r="A12824">
        <v>24906</v>
      </c>
      <c r="B12824" t="s">
        <v>12820</v>
      </c>
      <c r="C12824">
        <v>24906</v>
      </c>
      <c r="D12824">
        <v>28700</v>
      </c>
    </row>
    <row r="12825" spans="1:4">
      <c r="A12825">
        <v>24907</v>
      </c>
      <c r="B12825" t="s">
        <v>12821</v>
      </c>
      <c r="C12825">
        <v>24907</v>
      </c>
      <c r="D12825">
        <v>28600</v>
      </c>
    </row>
    <row r="12826" spans="1:4">
      <c r="A12826">
        <v>24908</v>
      </c>
      <c r="B12826" t="s">
        <v>12822</v>
      </c>
      <c r="C12826">
        <v>24908</v>
      </c>
      <c r="D12826">
        <v>28600</v>
      </c>
    </row>
    <row r="12827" spans="1:4">
      <c r="A12827">
        <v>24909</v>
      </c>
      <c r="B12827" t="s">
        <v>12823</v>
      </c>
      <c r="C12827">
        <v>24909</v>
      </c>
      <c r="D12827">
        <v>28700</v>
      </c>
    </row>
    <row r="12828" spans="1:4">
      <c r="A12828">
        <v>24910</v>
      </c>
      <c r="B12828" t="s">
        <v>12824</v>
      </c>
      <c r="C12828">
        <v>24910</v>
      </c>
      <c r="D12828">
        <v>28600</v>
      </c>
    </row>
    <row r="12829" spans="1:4">
      <c r="A12829">
        <v>24911</v>
      </c>
      <c r="B12829" t="s">
        <v>12825</v>
      </c>
      <c r="C12829">
        <v>24911</v>
      </c>
      <c r="D12829">
        <v>28600</v>
      </c>
    </row>
    <row r="12830" spans="1:4">
      <c r="A12830">
        <v>24912</v>
      </c>
      <c r="B12830" t="s">
        <v>12826</v>
      </c>
      <c r="C12830">
        <v>24912</v>
      </c>
      <c r="D12830">
        <v>28600</v>
      </c>
    </row>
    <row r="12831" spans="1:4">
      <c r="A12831">
        <v>24913</v>
      </c>
      <c r="B12831" t="s">
        <v>12827</v>
      </c>
      <c r="C12831">
        <v>24913</v>
      </c>
      <c r="D12831">
        <v>28600</v>
      </c>
    </row>
    <row r="12832" spans="1:4">
      <c r="A12832">
        <v>24915</v>
      </c>
      <c r="B12832" t="s">
        <v>12828</v>
      </c>
      <c r="C12832">
        <v>24915</v>
      </c>
      <c r="D12832">
        <v>28600</v>
      </c>
    </row>
    <row r="12833" spans="1:4">
      <c r="A12833">
        <v>24917</v>
      </c>
      <c r="B12833" t="s">
        <v>12829</v>
      </c>
      <c r="C12833">
        <v>24917</v>
      </c>
      <c r="D12833">
        <v>28600</v>
      </c>
    </row>
    <row r="12834" spans="1:4">
      <c r="A12834">
        <v>24919</v>
      </c>
      <c r="B12834" t="s">
        <v>12830</v>
      </c>
      <c r="C12834">
        <v>24919</v>
      </c>
      <c r="D12834">
        <v>28600</v>
      </c>
    </row>
    <row r="12835" spans="1:4">
      <c r="A12835">
        <v>24923</v>
      </c>
      <c r="B12835" t="s">
        <v>12831</v>
      </c>
      <c r="C12835">
        <v>24923</v>
      </c>
      <c r="D12835">
        <v>28700</v>
      </c>
    </row>
    <row r="12836" spans="1:4">
      <c r="A12836">
        <v>24924</v>
      </c>
      <c r="B12836" t="s">
        <v>12832</v>
      </c>
      <c r="C12836">
        <v>24924</v>
      </c>
      <c r="D12836">
        <v>28600</v>
      </c>
    </row>
    <row r="12837" spans="1:4">
      <c r="A12837">
        <v>24925</v>
      </c>
      <c r="B12837" t="s">
        <v>12833</v>
      </c>
      <c r="C12837">
        <v>24925</v>
      </c>
      <c r="D12837">
        <v>28700</v>
      </c>
    </row>
    <row r="12838" spans="1:4">
      <c r="A12838">
        <v>24926</v>
      </c>
      <c r="B12838" t="s">
        <v>12834</v>
      </c>
      <c r="C12838">
        <v>24926</v>
      </c>
      <c r="D12838">
        <v>28600</v>
      </c>
    </row>
    <row r="12839" spans="1:4">
      <c r="A12839">
        <v>24927</v>
      </c>
      <c r="B12839" t="s">
        <v>12835</v>
      </c>
      <c r="C12839">
        <v>24927</v>
      </c>
      <c r="D12839">
        <v>28600</v>
      </c>
    </row>
    <row r="12840" spans="1:4">
      <c r="A12840">
        <v>24928</v>
      </c>
      <c r="B12840" t="s">
        <v>12836</v>
      </c>
      <c r="C12840">
        <v>24928</v>
      </c>
      <c r="D12840">
        <v>28600</v>
      </c>
    </row>
    <row r="12841" spans="1:4">
      <c r="A12841">
        <v>24929</v>
      </c>
      <c r="B12841" t="s">
        <v>12837</v>
      </c>
      <c r="C12841">
        <v>24929</v>
      </c>
      <c r="D12841">
        <v>28600</v>
      </c>
    </row>
    <row r="12842" spans="1:4">
      <c r="A12842">
        <v>24930</v>
      </c>
      <c r="B12842" t="s">
        <v>12838</v>
      </c>
      <c r="C12842">
        <v>24930</v>
      </c>
      <c r="D12842">
        <v>28600</v>
      </c>
    </row>
    <row r="12843" spans="1:4">
      <c r="A12843">
        <v>24931</v>
      </c>
      <c r="B12843" t="s">
        <v>12839</v>
      </c>
      <c r="C12843">
        <v>24931</v>
      </c>
      <c r="D12843">
        <v>28600</v>
      </c>
    </row>
    <row r="12844" spans="1:4">
      <c r="A12844">
        <v>24932</v>
      </c>
      <c r="B12844" t="s">
        <v>12840</v>
      </c>
      <c r="C12844">
        <v>24932</v>
      </c>
      <c r="D12844">
        <v>28600</v>
      </c>
    </row>
    <row r="12845" spans="1:4">
      <c r="A12845">
        <v>24933</v>
      </c>
      <c r="B12845" t="s">
        <v>12841</v>
      </c>
      <c r="C12845">
        <v>24933</v>
      </c>
      <c r="D12845">
        <v>115000</v>
      </c>
    </row>
    <row r="12846" spans="1:4">
      <c r="A12846">
        <v>24935</v>
      </c>
      <c r="B12846" t="s">
        <v>12842</v>
      </c>
      <c r="C12846">
        <v>24935</v>
      </c>
      <c r="D12846">
        <v>120000</v>
      </c>
    </row>
    <row r="12847" spans="1:4">
      <c r="A12847">
        <v>24938</v>
      </c>
      <c r="B12847" t="s">
        <v>12843</v>
      </c>
      <c r="C12847">
        <v>24938</v>
      </c>
      <c r="D12847">
        <v>118000</v>
      </c>
    </row>
    <row r="12848" spans="1:4">
      <c r="A12848">
        <v>24940</v>
      </c>
      <c r="B12848" t="s">
        <v>12844</v>
      </c>
      <c r="C12848">
        <v>24940</v>
      </c>
      <c r="D12848">
        <v>118000</v>
      </c>
    </row>
    <row r="12849" spans="1:4">
      <c r="A12849">
        <v>24941</v>
      </c>
      <c r="B12849" t="s">
        <v>12845</v>
      </c>
      <c r="C12849">
        <v>24941</v>
      </c>
      <c r="D12849">
        <v>118000</v>
      </c>
    </row>
    <row r="12850" spans="1:4">
      <c r="A12850">
        <v>24942</v>
      </c>
      <c r="B12850" t="s">
        <v>12846</v>
      </c>
      <c r="C12850">
        <v>24942</v>
      </c>
      <c r="D12850">
        <v>118000</v>
      </c>
    </row>
    <row r="12851" spans="1:4">
      <c r="A12851">
        <v>24944</v>
      </c>
      <c r="B12851" t="s">
        <v>12847</v>
      </c>
      <c r="C12851">
        <v>24944</v>
      </c>
      <c r="D12851">
        <v>118000</v>
      </c>
    </row>
    <row r="12852" spans="1:4">
      <c r="A12852">
        <v>24947</v>
      </c>
      <c r="B12852" t="s">
        <v>12848</v>
      </c>
      <c r="C12852">
        <v>24947</v>
      </c>
      <c r="D12852">
        <v>118000</v>
      </c>
    </row>
    <row r="12853" spans="1:4">
      <c r="A12853">
        <v>24949</v>
      </c>
      <c r="B12853" t="s">
        <v>12849</v>
      </c>
      <c r="C12853">
        <v>24949</v>
      </c>
      <c r="D12853">
        <v>118000</v>
      </c>
    </row>
    <row r="12854" spans="1:4">
      <c r="A12854">
        <v>24952</v>
      </c>
      <c r="B12854" t="s">
        <v>12850</v>
      </c>
      <c r="C12854">
        <v>24952</v>
      </c>
      <c r="D12854">
        <v>118000</v>
      </c>
    </row>
    <row r="12855" spans="1:4">
      <c r="A12855">
        <v>24956</v>
      </c>
      <c r="B12855" t="s">
        <v>12851</v>
      </c>
      <c r="C12855">
        <v>24956</v>
      </c>
      <c r="D12855">
        <v>118000</v>
      </c>
    </row>
    <row r="12856" spans="1:4">
      <c r="A12856">
        <v>24957</v>
      </c>
      <c r="B12856" t="s">
        <v>12852</v>
      </c>
      <c r="C12856">
        <v>24957</v>
      </c>
      <c r="D12856">
        <v>118000</v>
      </c>
    </row>
    <row r="12857" spans="1:4">
      <c r="A12857">
        <v>24958</v>
      </c>
      <c r="B12857" t="s">
        <v>12853</v>
      </c>
      <c r="C12857">
        <v>24958</v>
      </c>
      <c r="D12857">
        <v>118000</v>
      </c>
    </row>
    <row r="12858" spans="1:4">
      <c r="A12858">
        <v>24959</v>
      </c>
      <c r="B12858" t="s">
        <v>12854</v>
      </c>
      <c r="C12858">
        <v>24959</v>
      </c>
      <c r="D12858">
        <v>118000</v>
      </c>
    </row>
    <row r="12859" spans="1:4">
      <c r="A12859">
        <v>24960</v>
      </c>
      <c r="B12859" t="s">
        <v>12855</v>
      </c>
      <c r="C12859">
        <v>24960</v>
      </c>
      <c r="D12859">
        <v>118000</v>
      </c>
    </row>
    <row r="12860" spans="1:4">
      <c r="A12860">
        <v>24962</v>
      </c>
      <c r="B12860" t="s">
        <v>12856</v>
      </c>
      <c r="C12860">
        <v>24962</v>
      </c>
      <c r="D12860">
        <v>118000</v>
      </c>
    </row>
    <row r="12861" spans="1:4">
      <c r="A12861">
        <v>24968</v>
      </c>
      <c r="B12861" t="s">
        <v>12857</v>
      </c>
      <c r="C12861">
        <v>24968</v>
      </c>
      <c r="D12861">
        <v>118000</v>
      </c>
    </row>
    <row r="12862" spans="1:4">
      <c r="A12862">
        <v>24969</v>
      </c>
      <c r="B12862" t="s">
        <v>12858</v>
      </c>
      <c r="C12862">
        <v>24969</v>
      </c>
      <c r="D12862">
        <v>118000</v>
      </c>
    </row>
    <row r="12863" spans="1:4">
      <c r="A12863">
        <v>24970</v>
      </c>
      <c r="B12863" t="s">
        <v>12859</v>
      </c>
      <c r="C12863">
        <v>24970</v>
      </c>
      <c r="D12863">
        <v>118000</v>
      </c>
    </row>
    <row r="12864" spans="1:4">
      <c r="A12864">
        <v>24971</v>
      </c>
      <c r="B12864" t="s">
        <v>12860</v>
      </c>
      <c r="C12864">
        <v>24971</v>
      </c>
      <c r="D12864">
        <v>118000</v>
      </c>
    </row>
    <row r="12865" spans="1:4">
      <c r="A12865">
        <v>24972</v>
      </c>
      <c r="B12865" t="s">
        <v>12861</v>
      </c>
      <c r="C12865">
        <v>24972</v>
      </c>
      <c r="D12865">
        <v>118000</v>
      </c>
    </row>
    <row r="12866" spans="1:4">
      <c r="A12866">
        <v>24973</v>
      </c>
      <c r="B12866" t="s">
        <v>12862</v>
      </c>
      <c r="C12866">
        <v>24973</v>
      </c>
      <c r="D12866">
        <v>118000</v>
      </c>
    </row>
    <row r="12867" spans="1:4">
      <c r="A12867">
        <v>24974</v>
      </c>
      <c r="B12867" t="s">
        <v>12863</v>
      </c>
      <c r="C12867">
        <v>24974</v>
      </c>
      <c r="D12867">
        <v>118000</v>
      </c>
    </row>
    <row r="12868" spans="1:4">
      <c r="A12868">
        <v>24975</v>
      </c>
      <c r="B12868" t="s">
        <v>12864</v>
      </c>
      <c r="C12868">
        <v>24975</v>
      </c>
      <c r="D12868">
        <v>118000</v>
      </c>
    </row>
    <row r="12869" spans="1:4">
      <c r="A12869">
        <v>24976</v>
      </c>
      <c r="B12869" t="s">
        <v>12865</v>
      </c>
      <c r="C12869">
        <v>24976</v>
      </c>
      <c r="D12869">
        <v>1100000</v>
      </c>
    </row>
    <row r="12870" spans="1:4">
      <c r="A12870">
        <v>24977</v>
      </c>
      <c r="B12870" t="s">
        <v>12866</v>
      </c>
      <c r="C12870">
        <v>24977</v>
      </c>
      <c r="D12870">
        <v>1150000</v>
      </c>
    </row>
    <row r="12871" spans="1:4">
      <c r="A12871">
        <v>24978</v>
      </c>
      <c r="B12871" t="s">
        <v>12867</v>
      </c>
      <c r="C12871">
        <v>24978</v>
      </c>
      <c r="D12871">
        <v>1100000</v>
      </c>
    </row>
    <row r="12872" spans="1:4">
      <c r="A12872">
        <v>24979</v>
      </c>
      <c r="B12872" t="s">
        <v>12868</v>
      </c>
      <c r="C12872">
        <v>24979</v>
      </c>
      <c r="D12872">
        <v>1150000</v>
      </c>
    </row>
    <row r="12873" spans="1:4">
      <c r="A12873">
        <v>24982</v>
      </c>
      <c r="B12873" t="s">
        <v>12869</v>
      </c>
      <c r="C12873">
        <v>24982</v>
      </c>
      <c r="D12873">
        <v>1150000</v>
      </c>
    </row>
    <row r="12874" spans="1:4">
      <c r="A12874">
        <v>24983</v>
      </c>
      <c r="B12874" t="s">
        <v>12870</v>
      </c>
      <c r="C12874">
        <v>24983</v>
      </c>
      <c r="D12874">
        <v>1150000</v>
      </c>
    </row>
    <row r="12875" spans="1:4">
      <c r="A12875">
        <v>24985</v>
      </c>
      <c r="B12875" t="s">
        <v>12871</v>
      </c>
      <c r="C12875">
        <v>24985</v>
      </c>
      <c r="D12875">
        <v>1150000</v>
      </c>
    </row>
    <row r="12876" spans="1:4">
      <c r="A12876">
        <v>24988</v>
      </c>
      <c r="B12876" t="s">
        <v>12872</v>
      </c>
      <c r="C12876">
        <v>24988</v>
      </c>
      <c r="D12876">
        <v>1150000</v>
      </c>
    </row>
    <row r="12877" spans="1:4">
      <c r="A12877">
        <v>24991</v>
      </c>
      <c r="B12877" t="s">
        <v>12873</v>
      </c>
      <c r="C12877">
        <v>24991</v>
      </c>
      <c r="D12877">
        <v>1150000</v>
      </c>
    </row>
    <row r="12878" spans="1:4">
      <c r="A12878">
        <v>24992</v>
      </c>
      <c r="B12878" t="s">
        <v>12874</v>
      </c>
      <c r="C12878">
        <v>24992</v>
      </c>
      <c r="D12878">
        <v>1150000</v>
      </c>
    </row>
    <row r="12879" spans="1:4">
      <c r="A12879">
        <v>24997</v>
      </c>
      <c r="B12879" t="s">
        <v>12875</v>
      </c>
      <c r="C12879">
        <v>24997</v>
      </c>
      <c r="D12879">
        <v>15001</v>
      </c>
    </row>
    <row r="12880" spans="1:4">
      <c r="A12880">
        <v>24999</v>
      </c>
      <c r="B12880" t="s">
        <v>12876</v>
      </c>
      <c r="C12880">
        <v>24999</v>
      </c>
      <c r="D12880">
        <v>16120</v>
      </c>
    </row>
    <row r="12881" spans="1:4">
      <c r="A12881">
        <v>25001</v>
      </c>
      <c r="B12881" t="s">
        <v>12877</v>
      </c>
      <c r="C12881">
        <v>25001</v>
      </c>
      <c r="D12881">
        <v>20250</v>
      </c>
    </row>
    <row r="12882" spans="1:4">
      <c r="A12882">
        <v>25004</v>
      </c>
      <c r="B12882" t="s">
        <v>12878</v>
      </c>
      <c r="C12882">
        <v>25004</v>
      </c>
      <c r="D12882">
        <v>20250</v>
      </c>
    </row>
    <row r="12883" spans="1:4">
      <c r="A12883">
        <v>25007</v>
      </c>
      <c r="B12883" t="s">
        <v>12879</v>
      </c>
      <c r="C12883">
        <v>25007</v>
      </c>
      <c r="D12883">
        <v>20400</v>
      </c>
    </row>
    <row r="12884" spans="1:4">
      <c r="A12884">
        <v>25008</v>
      </c>
      <c r="B12884" t="s">
        <v>12880</v>
      </c>
      <c r="C12884">
        <v>25008</v>
      </c>
      <c r="D12884">
        <v>20400</v>
      </c>
    </row>
    <row r="12885" spans="1:4">
      <c r="A12885">
        <v>25011</v>
      </c>
      <c r="B12885" t="s">
        <v>12881</v>
      </c>
      <c r="C12885">
        <v>25011</v>
      </c>
      <c r="D12885">
        <v>19700</v>
      </c>
    </row>
    <row r="12886" spans="1:4">
      <c r="A12886">
        <v>25012</v>
      </c>
      <c r="B12886" t="s">
        <v>12882</v>
      </c>
      <c r="C12886">
        <v>25012</v>
      </c>
      <c r="D12886">
        <v>16500</v>
      </c>
    </row>
    <row r="12887" spans="1:4">
      <c r="A12887">
        <v>25013</v>
      </c>
      <c r="B12887" t="s">
        <v>12883</v>
      </c>
      <c r="C12887">
        <v>25013</v>
      </c>
      <c r="D12887">
        <v>19700</v>
      </c>
    </row>
    <row r="12888" spans="1:4">
      <c r="A12888">
        <v>25015</v>
      </c>
      <c r="B12888" t="s">
        <v>12884</v>
      </c>
      <c r="C12888">
        <v>25015</v>
      </c>
      <c r="D12888">
        <v>16500</v>
      </c>
    </row>
    <row r="12889" spans="1:4">
      <c r="A12889">
        <v>25020</v>
      </c>
      <c r="B12889" t="s">
        <v>12885</v>
      </c>
      <c r="C12889">
        <v>25020</v>
      </c>
      <c r="D12889">
        <v>16500</v>
      </c>
    </row>
    <row r="12890" spans="1:4">
      <c r="A12890">
        <v>25021</v>
      </c>
      <c r="B12890" t="s">
        <v>12886</v>
      </c>
      <c r="C12890">
        <v>25021</v>
      </c>
      <c r="D12890">
        <v>16500</v>
      </c>
    </row>
    <row r="12891" spans="1:4">
      <c r="A12891">
        <v>25022</v>
      </c>
      <c r="B12891" t="s">
        <v>12887</v>
      </c>
      <c r="C12891">
        <v>25022</v>
      </c>
      <c r="D12891">
        <v>16500</v>
      </c>
    </row>
    <row r="12892" spans="1:4">
      <c r="A12892">
        <v>25024</v>
      </c>
      <c r="B12892" t="s">
        <v>12888</v>
      </c>
      <c r="C12892">
        <v>25024</v>
      </c>
      <c r="D12892">
        <v>16500</v>
      </c>
    </row>
    <row r="12893" spans="1:4">
      <c r="A12893">
        <v>25026</v>
      </c>
      <c r="B12893" t="s">
        <v>12889</v>
      </c>
      <c r="C12893">
        <v>25026</v>
      </c>
      <c r="D12893">
        <v>16500</v>
      </c>
    </row>
    <row r="12894" spans="1:4">
      <c r="A12894">
        <v>25028</v>
      </c>
      <c r="B12894" t="s">
        <v>12890</v>
      </c>
      <c r="C12894">
        <v>25028</v>
      </c>
      <c r="D12894">
        <v>16500</v>
      </c>
    </row>
    <row r="12895" spans="1:4">
      <c r="A12895">
        <v>25033</v>
      </c>
      <c r="B12895" t="s">
        <v>12891</v>
      </c>
      <c r="C12895">
        <v>25033</v>
      </c>
      <c r="D12895">
        <v>19700</v>
      </c>
    </row>
    <row r="12896" spans="1:4">
      <c r="A12896">
        <v>25034</v>
      </c>
      <c r="B12896" t="s">
        <v>12892</v>
      </c>
      <c r="C12896">
        <v>25034</v>
      </c>
      <c r="D12896">
        <v>16500</v>
      </c>
    </row>
    <row r="12897" spans="1:4">
      <c r="A12897">
        <v>25035</v>
      </c>
      <c r="B12897" t="s">
        <v>12893</v>
      </c>
      <c r="C12897">
        <v>25035</v>
      </c>
      <c r="D12897">
        <v>19700</v>
      </c>
    </row>
    <row r="12898" spans="1:4">
      <c r="A12898">
        <v>25036</v>
      </c>
      <c r="B12898" t="s">
        <v>12894</v>
      </c>
      <c r="C12898">
        <v>25036</v>
      </c>
      <c r="D12898">
        <v>16500</v>
      </c>
    </row>
    <row r="12899" spans="1:4">
      <c r="A12899">
        <v>25037</v>
      </c>
      <c r="B12899" t="s">
        <v>12895</v>
      </c>
      <c r="C12899">
        <v>25037</v>
      </c>
      <c r="D12899">
        <v>16500</v>
      </c>
    </row>
    <row r="12900" spans="1:4">
      <c r="A12900">
        <v>25038</v>
      </c>
      <c r="B12900" t="s">
        <v>12896</v>
      </c>
      <c r="C12900">
        <v>25038</v>
      </c>
      <c r="D12900">
        <v>16500</v>
      </c>
    </row>
    <row r="12901" spans="1:4">
      <c r="A12901">
        <v>25039</v>
      </c>
      <c r="B12901" t="s">
        <v>12897</v>
      </c>
      <c r="C12901">
        <v>25039</v>
      </c>
      <c r="D12901">
        <v>16500</v>
      </c>
    </row>
    <row r="12902" spans="1:4">
      <c r="A12902">
        <v>25040</v>
      </c>
      <c r="B12902" t="s">
        <v>12898</v>
      </c>
      <c r="C12902">
        <v>25040</v>
      </c>
      <c r="D12902">
        <v>16500</v>
      </c>
    </row>
    <row r="12903" spans="1:4">
      <c r="A12903">
        <v>25041</v>
      </c>
      <c r="B12903" t="s">
        <v>12899</v>
      </c>
      <c r="C12903">
        <v>25041</v>
      </c>
      <c r="D12903">
        <v>16500</v>
      </c>
    </row>
    <row r="12904" spans="1:4">
      <c r="A12904">
        <v>25042</v>
      </c>
      <c r="B12904" t="s">
        <v>12900</v>
      </c>
      <c r="C12904">
        <v>25042</v>
      </c>
      <c r="D12904">
        <v>16500</v>
      </c>
    </row>
    <row r="12905" spans="1:4">
      <c r="A12905">
        <v>25043</v>
      </c>
      <c r="B12905" t="s">
        <v>12901</v>
      </c>
      <c r="C12905">
        <v>25043</v>
      </c>
      <c r="D12905">
        <v>107000</v>
      </c>
    </row>
    <row r="12906" spans="1:4">
      <c r="A12906">
        <v>25045</v>
      </c>
      <c r="B12906" t="s">
        <v>12902</v>
      </c>
      <c r="C12906">
        <v>25045</v>
      </c>
      <c r="D12906">
        <v>96000</v>
      </c>
    </row>
    <row r="12907" spans="1:4">
      <c r="A12907">
        <v>25046</v>
      </c>
      <c r="B12907" t="s">
        <v>12903</v>
      </c>
      <c r="C12907">
        <v>25046</v>
      </c>
      <c r="D12907">
        <v>92000</v>
      </c>
    </row>
    <row r="12908" spans="1:4">
      <c r="A12908">
        <v>25048</v>
      </c>
      <c r="B12908" t="s">
        <v>12904</v>
      </c>
      <c r="C12908">
        <v>25048</v>
      </c>
      <c r="D12908">
        <v>101000</v>
      </c>
    </row>
    <row r="12909" spans="1:4">
      <c r="A12909">
        <v>25050</v>
      </c>
      <c r="B12909" t="s">
        <v>12905</v>
      </c>
      <c r="C12909">
        <v>25050</v>
      </c>
      <c r="D12909">
        <v>101000</v>
      </c>
    </row>
    <row r="12910" spans="1:4">
      <c r="A12910">
        <v>25052</v>
      </c>
      <c r="B12910" t="s">
        <v>12906</v>
      </c>
      <c r="C12910">
        <v>25052</v>
      </c>
      <c r="D12910">
        <v>101000</v>
      </c>
    </row>
    <row r="12911" spans="1:4">
      <c r="A12911">
        <v>25054</v>
      </c>
      <c r="B12911" t="s">
        <v>12907</v>
      </c>
      <c r="C12911">
        <v>25054</v>
      </c>
      <c r="D12911">
        <v>101000</v>
      </c>
    </row>
    <row r="12912" spans="1:4">
      <c r="A12912">
        <v>25056</v>
      </c>
      <c r="B12912" t="s">
        <v>12908</v>
      </c>
      <c r="C12912">
        <v>25056</v>
      </c>
      <c r="D12912">
        <v>101000</v>
      </c>
    </row>
    <row r="12913" spans="1:4">
      <c r="A12913">
        <v>25057</v>
      </c>
      <c r="B12913" t="s">
        <v>12909</v>
      </c>
      <c r="C12913">
        <v>25057</v>
      </c>
      <c r="D12913">
        <v>101000</v>
      </c>
    </row>
    <row r="12914" spans="1:4">
      <c r="A12914">
        <v>25058</v>
      </c>
      <c r="B12914" t="s">
        <v>12910</v>
      </c>
      <c r="C12914">
        <v>25058</v>
      </c>
      <c r="D12914">
        <v>101000</v>
      </c>
    </row>
    <row r="12915" spans="1:4">
      <c r="A12915">
        <v>25063</v>
      </c>
      <c r="B12915" t="s">
        <v>12911</v>
      </c>
      <c r="C12915">
        <v>25063</v>
      </c>
      <c r="D12915">
        <v>101000</v>
      </c>
    </row>
    <row r="12916" spans="1:4">
      <c r="A12916">
        <v>25064</v>
      </c>
      <c r="B12916" t="s">
        <v>12912</v>
      </c>
      <c r="C12916">
        <v>25064</v>
      </c>
      <c r="D12916">
        <v>101000</v>
      </c>
    </row>
    <row r="12917" spans="1:4">
      <c r="A12917">
        <v>25065</v>
      </c>
      <c r="B12917" t="s">
        <v>12913</v>
      </c>
      <c r="C12917">
        <v>25065</v>
      </c>
      <c r="D12917">
        <v>101000</v>
      </c>
    </row>
    <row r="12918" spans="1:4">
      <c r="A12918">
        <v>25066</v>
      </c>
      <c r="B12918" t="s">
        <v>12914</v>
      </c>
      <c r="C12918">
        <v>25066</v>
      </c>
      <c r="D12918">
        <v>101000</v>
      </c>
    </row>
    <row r="12919" spans="1:4">
      <c r="A12919">
        <v>25067</v>
      </c>
      <c r="B12919" t="s">
        <v>12915</v>
      </c>
      <c r="C12919">
        <v>25067</v>
      </c>
      <c r="D12919">
        <v>101000</v>
      </c>
    </row>
    <row r="12920" spans="1:4">
      <c r="A12920">
        <v>25069</v>
      </c>
      <c r="B12920" t="s">
        <v>12916</v>
      </c>
      <c r="C12920">
        <v>25069</v>
      </c>
      <c r="D12920">
        <v>101000</v>
      </c>
    </row>
    <row r="12921" spans="1:4">
      <c r="A12921">
        <v>25075</v>
      </c>
      <c r="B12921" t="s">
        <v>12917</v>
      </c>
      <c r="C12921">
        <v>25075</v>
      </c>
      <c r="D12921">
        <v>101000</v>
      </c>
    </row>
    <row r="12922" spans="1:4">
      <c r="A12922">
        <v>25076</v>
      </c>
      <c r="B12922" t="s">
        <v>12918</v>
      </c>
      <c r="C12922">
        <v>25076</v>
      </c>
      <c r="D12922">
        <v>101000</v>
      </c>
    </row>
    <row r="12923" spans="1:4">
      <c r="A12923">
        <v>25077</v>
      </c>
      <c r="B12923" t="s">
        <v>12919</v>
      </c>
      <c r="C12923">
        <v>25077</v>
      </c>
      <c r="D12923">
        <v>101000</v>
      </c>
    </row>
    <row r="12924" spans="1:4">
      <c r="A12924">
        <v>25078</v>
      </c>
      <c r="B12924" t="s">
        <v>12920</v>
      </c>
      <c r="C12924">
        <v>25078</v>
      </c>
      <c r="D12924">
        <v>101000</v>
      </c>
    </row>
    <row r="12925" spans="1:4">
      <c r="A12925">
        <v>25079</v>
      </c>
      <c r="B12925" t="s">
        <v>12921</v>
      </c>
      <c r="C12925">
        <v>25079</v>
      </c>
      <c r="D12925">
        <v>101000</v>
      </c>
    </row>
    <row r="12926" spans="1:4">
      <c r="A12926">
        <v>25080</v>
      </c>
      <c r="B12926" t="s">
        <v>12922</v>
      </c>
      <c r="C12926">
        <v>25080</v>
      </c>
      <c r="D12926">
        <v>101000</v>
      </c>
    </row>
    <row r="12927" spans="1:4">
      <c r="A12927">
        <v>25081</v>
      </c>
      <c r="B12927" t="s">
        <v>12923</v>
      </c>
      <c r="C12927">
        <v>25081</v>
      </c>
      <c r="D12927">
        <v>101000</v>
      </c>
    </row>
    <row r="12928" spans="1:4">
      <c r="A12928">
        <v>25082</v>
      </c>
      <c r="B12928" t="s">
        <v>12924</v>
      </c>
      <c r="C12928">
        <v>25082</v>
      </c>
      <c r="D12928">
        <v>101000</v>
      </c>
    </row>
    <row r="12929" spans="1:4">
      <c r="A12929">
        <v>25083</v>
      </c>
      <c r="B12929" t="s">
        <v>12925</v>
      </c>
      <c r="C12929">
        <v>25083</v>
      </c>
      <c r="D12929">
        <v>1040000</v>
      </c>
    </row>
    <row r="12930" spans="1:4">
      <c r="A12930">
        <v>25084</v>
      </c>
      <c r="B12930" t="s">
        <v>12926</v>
      </c>
      <c r="C12930">
        <v>25084</v>
      </c>
      <c r="D12930">
        <v>1080000</v>
      </c>
    </row>
    <row r="12931" spans="1:4">
      <c r="A12931">
        <v>25085</v>
      </c>
      <c r="B12931" t="s">
        <v>12927</v>
      </c>
      <c r="C12931">
        <v>25085</v>
      </c>
      <c r="D12931">
        <v>1040000</v>
      </c>
    </row>
    <row r="12932" spans="1:4">
      <c r="A12932">
        <v>25086</v>
      </c>
      <c r="B12932" t="s">
        <v>12928</v>
      </c>
      <c r="C12932">
        <v>25086</v>
      </c>
      <c r="D12932">
        <v>22000000</v>
      </c>
    </row>
    <row r="12933" spans="1:4">
      <c r="A12933">
        <v>25089</v>
      </c>
      <c r="B12933" t="s">
        <v>12929</v>
      </c>
      <c r="C12933">
        <v>25089</v>
      </c>
      <c r="D12933">
        <v>22000000</v>
      </c>
    </row>
    <row r="12934" spans="1:4">
      <c r="A12934">
        <v>25090</v>
      </c>
      <c r="B12934" t="s">
        <v>12930</v>
      </c>
      <c r="C12934">
        <v>25090</v>
      </c>
      <c r="D12934">
        <v>22000000</v>
      </c>
    </row>
    <row r="12935" spans="1:4">
      <c r="A12935">
        <v>25092</v>
      </c>
      <c r="B12935" t="s">
        <v>12931</v>
      </c>
      <c r="C12935">
        <v>25092</v>
      </c>
      <c r="D12935">
        <v>22000000</v>
      </c>
    </row>
    <row r="12936" spans="1:4">
      <c r="A12936">
        <v>25094</v>
      </c>
      <c r="B12936" t="s">
        <v>12932</v>
      </c>
      <c r="C12936">
        <v>25094</v>
      </c>
      <c r="D12936">
        <v>22000000</v>
      </c>
    </row>
    <row r="12937" spans="1:4">
      <c r="A12937">
        <v>25097</v>
      </c>
      <c r="B12937" t="s">
        <v>12933</v>
      </c>
      <c r="C12937">
        <v>25097</v>
      </c>
      <c r="D12937">
        <v>22000000</v>
      </c>
    </row>
    <row r="12938" spans="1:4">
      <c r="A12938">
        <v>25098</v>
      </c>
      <c r="B12938" t="s">
        <v>12934</v>
      </c>
      <c r="C12938">
        <v>25098</v>
      </c>
      <c r="D12938">
        <v>22000000</v>
      </c>
    </row>
    <row r="12939" spans="1:4">
      <c r="A12939">
        <v>25103</v>
      </c>
      <c r="B12939" t="s">
        <v>12935</v>
      </c>
      <c r="C12939">
        <v>25103</v>
      </c>
      <c r="D12939">
        <v>24500</v>
      </c>
    </row>
    <row r="12940" spans="1:4">
      <c r="A12940">
        <v>25105</v>
      </c>
      <c r="B12940" t="s">
        <v>12936</v>
      </c>
      <c r="C12940">
        <v>25105</v>
      </c>
      <c r="D12940">
        <v>22500</v>
      </c>
    </row>
    <row r="12941" spans="1:4">
      <c r="A12941">
        <v>25106</v>
      </c>
      <c r="B12941" t="s">
        <v>12937</v>
      </c>
      <c r="C12941">
        <v>25106</v>
      </c>
      <c r="D12941">
        <v>25000</v>
      </c>
    </row>
    <row r="12942" spans="1:4">
      <c r="A12942">
        <v>25107</v>
      </c>
      <c r="B12942" t="s">
        <v>12938</v>
      </c>
      <c r="C12942">
        <v>25107</v>
      </c>
      <c r="D12942">
        <v>22500</v>
      </c>
    </row>
    <row r="12943" spans="1:4">
      <c r="A12943">
        <v>25110</v>
      </c>
      <c r="B12943" t="s">
        <v>12939</v>
      </c>
      <c r="C12943">
        <v>25110</v>
      </c>
      <c r="D12943">
        <v>29500</v>
      </c>
    </row>
    <row r="12944" spans="1:4">
      <c r="A12944">
        <v>25112</v>
      </c>
      <c r="B12944" t="s">
        <v>12940</v>
      </c>
      <c r="C12944">
        <v>25112</v>
      </c>
      <c r="D12944">
        <v>29500</v>
      </c>
    </row>
    <row r="12945" spans="1:4">
      <c r="A12945">
        <v>25116</v>
      </c>
      <c r="B12945" t="s">
        <v>12941</v>
      </c>
      <c r="C12945">
        <v>25116</v>
      </c>
      <c r="D12945">
        <v>23000</v>
      </c>
    </row>
    <row r="12946" spans="1:4">
      <c r="A12946">
        <v>25117</v>
      </c>
      <c r="B12946" t="s">
        <v>12942</v>
      </c>
      <c r="C12946">
        <v>25117</v>
      </c>
      <c r="D12946">
        <v>23000</v>
      </c>
    </row>
    <row r="12947" spans="1:4">
      <c r="A12947">
        <v>25118</v>
      </c>
      <c r="B12947" t="s">
        <v>12943</v>
      </c>
      <c r="C12947">
        <v>25118</v>
      </c>
      <c r="D12947">
        <v>26500</v>
      </c>
    </row>
    <row r="12948" spans="1:4">
      <c r="A12948">
        <v>25120</v>
      </c>
      <c r="B12948" t="s">
        <v>12944</v>
      </c>
      <c r="C12948">
        <v>25120</v>
      </c>
      <c r="D12948">
        <v>26500</v>
      </c>
    </row>
    <row r="12949" spans="1:4">
      <c r="A12949">
        <v>25124</v>
      </c>
      <c r="B12949" t="s">
        <v>12945</v>
      </c>
      <c r="C12949">
        <v>25124</v>
      </c>
      <c r="D12949">
        <v>22500</v>
      </c>
    </row>
    <row r="12950" spans="1:4">
      <c r="A12950">
        <v>25125</v>
      </c>
      <c r="B12950" t="s">
        <v>12946</v>
      </c>
      <c r="C12950">
        <v>25125</v>
      </c>
      <c r="D12950">
        <v>26500</v>
      </c>
    </row>
    <row r="12951" spans="1:4">
      <c r="A12951">
        <v>25126</v>
      </c>
      <c r="B12951" t="s">
        <v>12947</v>
      </c>
      <c r="C12951">
        <v>25126</v>
      </c>
      <c r="D12951">
        <v>26500</v>
      </c>
    </row>
    <row r="12952" spans="1:4">
      <c r="A12952">
        <v>25127</v>
      </c>
      <c r="B12952" t="s">
        <v>12948</v>
      </c>
      <c r="C12952">
        <v>25127</v>
      </c>
      <c r="D12952">
        <v>26500</v>
      </c>
    </row>
    <row r="12953" spans="1:4">
      <c r="A12953">
        <v>25129</v>
      </c>
      <c r="B12953" t="s">
        <v>12949</v>
      </c>
      <c r="C12953">
        <v>25129</v>
      </c>
      <c r="D12953">
        <v>26500</v>
      </c>
    </row>
    <row r="12954" spans="1:4">
      <c r="A12954">
        <v>25131</v>
      </c>
      <c r="B12954" t="s">
        <v>12950</v>
      </c>
      <c r="C12954">
        <v>25131</v>
      </c>
      <c r="D12954">
        <v>26500</v>
      </c>
    </row>
    <row r="12955" spans="1:4">
      <c r="A12955">
        <v>25133</v>
      </c>
      <c r="B12955" t="s">
        <v>12951</v>
      </c>
      <c r="C12955">
        <v>25133</v>
      </c>
      <c r="D12955">
        <v>26500</v>
      </c>
    </row>
    <row r="12956" spans="1:4">
      <c r="A12956">
        <v>25137</v>
      </c>
      <c r="B12956" t="s">
        <v>12952</v>
      </c>
      <c r="C12956">
        <v>25137</v>
      </c>
      <c r="D12956">
        <v>23000</v>
      </c>
    </row>
    <row r="12957" spans="1:4">
      <c r="A12957">
        <v>25138</v>
      </c>
      <c r="B12957" t="s">
        <v>12953</v>
      </c>
      <c r="C12957">
        <v>25138</v>
      </c>
      <c r="D12957">
        <v>23000</v>
      </c>
    </row>
    <row r="12958" spans="1:4">
      <c r="A12958">
        <v>25139</v>
      </c>
      <c r="B12958" t="s">
        <v>12954</v>
      </c>
      <c r="C12958">
        <v>25139</v>
      </c>
      <c r="D12958">
        <v>26500</v>
      </c>
    </row>
    <row r="12959" spans="1:4">
      <c r="A12959">
        <v>25140</v>
      </c>
      <c r="B12959" t="s">
        <v>12955</v>
      </c>
      <c r="C12959">
        <v>25140</v>
      </c>
      <c r="D12959">
        <v>26500</v>
      </c>
    </row>
    <row r="12960" spans="1:4">
      <c r="A12960">
        <v>25141</v>
      </c>
      <c r="B12960" t="s">
        <v>12956</v>
      </c>
      <c r="C12960">
        <v>25141</v>
      </c>
      <c r="D12960">
        <v>26500</v>
      </c>
    </row>
    <row r="12961" spans="1:4">
      <c r="A12961">
        <v>25142</v>
      </c>
      <c r="B12961" t="s">
        <v>12957</v>
      </c>
      <c r="C12961">
        <v>25142</v>
      </c>
      <c r="D12961">
        <v>26500</v>
      </c>
    </row>
    <row r="12962" spans="1:4">
      <c r="A12962">
        <v>25143</v>
      </c>
      <c r="B12962" t="s">
        <v>12958</v>
      </c>
      <c r="C12962">
        <v>25143</v>
      </c>
      <c r="D12962">
        <v>26500</v>
      </c>
    </row>
    <row r="12963" spans="1:4">
      <c r="A12963">
        <v>25144</v>
      </c>
      <c r="B12963" t="s">
        <v>12959</v>
      </c>
      <c r="C12963">
        <v>25144</v>
      </c>
      <c r="D12963">
        <v>26500</v>
      </c>
    </row>
    <row r="12964" spans="1:4">
      <c r="A12964">
        <v>25145</v>
      </c>
      <c r="B12964" t="s">
        <v>12960</v>
      </c>
      <c r="C12964">
        <v>25145</v>
      </c>
      <c r="D12964">
        <v>26500</v>
      </c>
    </row>
    <row r="12965" spans="1:4">
      <c r="A12965">
        <v>25146</v>
      </c>
      <c r="B12965" t="s">
        <v>12961</v>
      </c>
      <c r="C12965">
        <v>25146</v>
      </c>
      <c r="D12965">
        <v>26500</v>
      </c>
    </row>
    <row r="12966" spans="1:4">
      <c r="A12966">
        <v>25147</v>
      </c>
      <c r="B12966" t="s">
        <v>12962</v>
      </c>
      <c r="C12966">
        <v>25147</v>
      </c>
      <c r="D12966">
        <v>113000</v>
      </c>
    </row>
    <row r="12967" spans="1:4">
      <c r="A12967">
        <v>25149</v>
      </c>
      <c r="B12967" t="s">
        <v>12963</v>
      </c>
      <c r="C12967">
        <v>25149</v>
      </c>
      <c r="D12967">
        <v>116000</v>
      </c>
    </row>
    <row r="12968" spans="1:4">
      <c r="A12968">
        <v>25150</v>
      </c>
      <c r="B12968" t="s">
        <v>12964</v>
      </c>
      <c r="C12968">
        <v>25150</v>
      </c>
      <c r="D12968">
        <v>115000</v>
      </c>
    </row>
    <row r="12969" spans="1:4">
      <c r="A12969">
        <v>25152</v>
      </c>
      <c r="B12969" t="s">
        <v>12965</v>
      </c>
      <c r="C12969">
        <v>25152</v>
      </c>
      <c r="D12969">
        <v>112000</v>
      </c>
    </row>
    <row r="12970" spans="1:4">
      <c r="A12970">
        <v>25154</v>
      </c>
      <c r="B12970" t="s">
        <v>12966</v>
      </c>
      <c r="C12970">
        <v>25154</v>
      </c>
      <c r="D12970">
        <v>112000</v>
      </c>
    </row>
    <row r="12971" spans="1:4">
      <c r="A12971">
        <v>25156</v>
      </c>
      <c r="B12971" t="s">
        <v>12967</v>
      </c>
      <c r="C12971">
        <v>25156</v>
      </c>
      <c r="D12971">
        <v>112000</v>
      </c>
    </row>
    <row r="12972" spans="1:4">
      <c r="A12972">
        <v>25158</v>
      </c>
      <c r="B12972" t="s">
        <v>12968</v>
      </c>
      <c r="C12972">
        <v>25158</v>
      </c>
      <c r="D12972">
        <v>112000</v>
      </c>
    </row>
    <row r="12973" spans="1:4">
      <c r="A12973">
        <v>25160</v>
      </c>
      <c r="B12973" t="s">
        <v>12969</v>
      </c>
      <c r="C12973">
        <v>25160</v>
      </c>
      <c r="D12973">
        <v>112000</v>
      </c>
    </row>
    <row r="12974" spans="1:4">
      <c r="A12974">
        <v>25161</v>
      </c>
      <c r="B12974" t="s">
        <v>12970</v>
      </c>
      <c r="C12974">
        <v>25161</v>
      </c>
      <c r="D12974">
        <v>112000</v>
      </c>
    </row>
    <row r="12975" spans="1:4">
      <c r="A12975">
        <v>25162</v>
      </c>
      <c r="B12975" t="s">
        <v>12971</v>
      </c>
      <c r="C12975">
        <v>25162</v>
      </c>
      <c r="D12975">
        <v>112000</v>
      </c>
    </row>
    <row r="12976" spans="1:4">
      <c r="A12976">
        <v>25167</v>
      </c>
      <c r="B12976" t="s">
        <v>12972</v>
      </c>
      <c r="C12976">
        <v>25167</v>
      </c>
      <c r="D12976">
        <v>112000</v>
      </c>
    </row>
    <row r="12977" spans="1:4">
      <c r="A12977">
        <v>25168</v>
      </c>
      <c r="B12977" t="s">
        <v>12973</v>
      </c>
      <c r="C12977">
        <v>25168</v>
      </c>
      <c r="D12977">
        <v>112000</v>
      </c>
    </row>
    <row r="12978" spans="1:4">
      <c r="A12978">
        <v>25169</v>
      </c>
      <c r="B12978" t="s">
        <v>12974</v>
      </c>
      <c r="C12978">
        <v>25169</v>
      </c>
      <c r="D12978">
        <v>112000</v>
      </c>
    </row>
    <row r="12979" spans="1:4">
      <c r="A12979">
        <v>25170</v>
      </c>
      <c r="B12979" t="s">
        <v>12975</v>
      </c>
      <c r="C12979">
        <v>25170</v>
      </c>
      <c r="D12979">
        <v>112000</v>
      </c>
    </row>
    <row r="12980" spans="1:4">
      <c r="A12980">
        <v>25171</v>
      </c>
      <c r="B12980" t="s">
        <v>12976</v>
      </c>
      <c r="C12980">
        <v>25171</v>
      </c>
      <c r="D12980">
        <v>112000</v>
      </c>
    </row>
    <row r="12981" spans="1:4">
      <c r="A12981">
        <v>25173</v>
      </c>
      <c r="B12981" t="s">
        <v>12977</v>
      </c>
      <c r="C12981">
        <v>25173</v>
      </c>
      <c r="D12981">
        <v>112000</v>
      </c>
    </row>
    <row r="12982" spans="1:4">
      <c r="A12982">
        <v>25179</v>
      </c>
      <c r="B12982" t="s">
        <v>12978</v>
      </c>
      <c r="C12982">
        <v>25179</v>
      </c>
      <c r="D12982">
        <v>112000</v>
      </c>
    </row>
    <row r="12983" spans="1:4">
      <c r="A12983">
        <v>25180</v>
      </c>
      <c r="B12983" t="s">
        <v>12979</v>
      </c>
      <c r="C12983">
        <v>25180</v>
      </c>
      <c r="D12983">
        <v>112000</v>
      </c>
    </row>
    <row r="12984" spans="1:4">
      <c r="A12984">
        <v>25181</v>
      </c>
      <c r="B12984" t="s">
        <v>12980</v>
      </c>
      <c r="C12984">
        <v>25181</v>
      </c>
      <c r="D12984">
        <v>112000</v>
      </c>
    </row>
    <row r="12985" spans="1:4">
      <c r="A12985">
        <v>25182</v>
      </c>
      <c r="B12985" t="s">
        <v>12981</v>
      </c>
      <c r="C12985">
        <v>25182</v>
      </c>
      <c r="D12985">
        <v>112000</v>
      </c>
    </row>
    <row r="12986" spans="1:4">
      <c r="A12986">
        <v>25183</v>
      </c>
      <c r="B12986" t="s">
        <v>12982</v>
      </c>
      <c r="C12986">
        <v>25183</v>
      </c>
      <c r="D12986">
        <v>112000</v>
      </c>
    </row>
    <row r="12987" spans="1:4">
      <c r="A12987">
        <v>25184</v>
      </c>
      <c r="B12987" t="s">
        <v>12983</v>
      </c>
      <c r="C12987">
        <v>25184</v>
      </c>
      <c r="D12987">
        <v>112000</v>
      </c>
    </row>
    <row r="12988" spans="1:4">
      <c r="A12988">
        <v>25185</v>
      </c>
      <c r="B12988" t="s">
        <v>12984</v>
      </c>
      <c r="C12988">
        <v>25185</v>
      </c>
      <c r="D12988">
        <v>112000</v>
      </c>
    </row>
    <row r="12989" spans="1:4">
      <c r="A12989">
        <v>25186</v>
      </c>
      <c r="B12989" t="s">
        <v>12985</v>
      </c>
      <c r="C12989">
        <v>25186</v>
      </c>
      <c r="D12989">
        <v>112000</v>
      </c>
    </row>
    <row r="12990" spans="1:4">
      <c r="A12990">
        <v>25187</v>
      </c>
      <c r="B12990" t="s">
        <v>12986</v>
      </c>
      <c r="C12990">
        <v>25187</v>
      </c>
      <c r="D12990">
        <v>1010000</v>
      </c>
    </row>
    <row r="12991" spans="1:4">
      <c r="A12991">
        <v>25188</v>
      </c>
      <c r="B12991" t="s">
        <v>12987</v>
      </c>
      <c r="C12991">
        <v>25188</v>
      </c>
      <c r="D12991">
        <v>1140000</v>
      </c>
    </row>
    <row r="12992" spans="1:4">
      <c r="A12992">
        <v>25189</v>
      </c>
      <c r="B12992" t="s">
        <v>12988</v>
      </c>
      <c r="C12992">
        <v>25189</v>
      </c>
      <c r="D12992">
        <v>1010000</v>
      </c>
    </row>
    <row r="12993" spans="1:4">
      <c r="A12993">
        <v>25190</v>
      </c>
      <c r="B12993" t="s">
        <v>12989</v>
      </c>
      <c r="C12993">
        <v>25190</v>
      </c>
      <c r="D12993">
        <v>1140000</v>
      </c>
    </row>
    <row r="12994" spans="1:4">
      <c r="A12994">
        <v>25193</v>
      </c>
      <c r="B12994" t="s">
        <v>12990</v>
      </c>
      <c r="C12994">
        <v>25193</v>
      </c>
      <c r="D12994">
        <v>1140000</v>
      </c>
    </row>
    <row r="12995" spans="1:4">
      <c r="A12995">
        <v>25194</v>
      </c>
      <c r="B12995" t="s">
        <v>12991</v>
      </c>
      <c r="C12995">
        <v>25194</v>
      </c>
      <c r="D12995">
        <v>1140000</v>
      </c>
    </row>
    <row r="12996" spans="1:4">
      <c r="A12996">
        <v>25196</v>
      </c>
      <c r="B12996" t="s">
        <v>12992</v>
      </c>
      <c r="C12996">
        <v>25196</v>
      </c>
      <c r="D12996">
        <v>1140000</v>
      </c>
    </row>
    <row r="12997" spans="1:4">
      <c r="A12997">
        <v>25198</v>
      </c>
      <c r="B12997" t="s">
        <v>12993</v>
      </c>
      <c r="C12997">
        <v>25198</v>
      </c>
      <c r="D12997">
        <v>1140000</v>
      </c>
    </row>
    <row r="12998" spans="1:4">
      <c r="A12998">
        <v>25201</v>
      </c>
      <c r="B12998" t="s">
        <v>12994</v>
      </c>
      <c r="C12998">
        <v>25201</v>
      </c>
      <c r="D12998">
        <v>1140000</v>
      </c>
    </row>
    <row r="12999" spans="1:4">
      <c r="A12999">
        <v>25202</v>
      </c>
      <c r="B12999" t="s">
        <v>12995</v>
      </c>
      <c r="C12999">
        <v>25202</v>
      </c>
      <c r="D12999">
        <v>1140000</v>
      </c>
    </row>
    <row r="13000" spans="1:4">
      <c r="A13000">
        <v>25215</v>
      </c>
      <c r="B13000" t="s">
        <v>12996</v>
      </c>
      <c r="C13000">
        <v>25215</v>
      </c>
      <c r="D13000">
        <v>1150000</v>
      </c>
    </row>
    <row r="13001" spans="1:4">
      <c r="A13001">
        <v>25230</v>
      </c>
      <c r="B13001" t="s">
        <v>12997</v>
      </c>
      <c r="C13001">
        <v>25230</v>
      </c>
      <c r="D13001">
        <v>0.1</v>
      </c>
    </row>
    <row r="13002" spans="1:4">
      <c r="A13002">
        <v>25231</v>
      </c>
      <c r="B13002" t="s">
        <v>12998</v>
      </c>
      <c r="C13002">
        <v>25231</v>
      </c>
      <c r="D13002">
        <v>100000000</v>
      </c>
    </row>
    <row r="13003" spans="1:4">
      <c r="A13003">
        <v>25232</v>
      </c>
      <c r="B13003" t="s">
        <v>12999</v>
      </c>
      <c r="C13003">
        <v>25232</v>
      </c>
      <c r="D13003">
        <v>100000000</v>
      </c>
    </row>
    <row r="13004" spans="1:4">
      <c r="A13004">
        <v>25233</v>
      </c>
      <c r="B13004" t="s">
        <v>13000</v>
      </c>
      <c r="C13004">
        <v>25233</v>
      </c>
      <c r="D13004">
        <v>0.01</v>
      </c>
    </row>
    <row r="13005" spans="1:4">
      <c r="A13005">
        <v>25235</v>
      </c>
      <c r="B13005" t="s">
        <v>13001</v>
      </c>
      <c r="C13005">
        <v>25235</v>
      </c>
      <c r="D13005">
        <v>0.01</v>
      </c>
    </row>
    <row r="13006" spans="1:4">
      <c r="A13006">
        <v>25236</v>
      </c>
      <c r="B13006" t="s">
        <v>13002</v>
      </c>
      <c r="C13006">
        <v>25236</v>
      </c>
      <c r="D13006">
        <v>100</v>
      </c>
    </row>
    <row r="13007" spans="1:4">
      <c r="A13007">
        <v>25237</v>
      </c>
      <c r="B13007" t="s">
        <v>13003</v>
      </c>
      <c r="C13007">
        <v>25237</v>
      </c>
      <c r="D13007">
        <v>1</v>
      </c>
    </row>
    <row r="13008" spans="1:4">
      <c r="A13008">
        <v>25239</v>
      </c>
      <c r="B13008" t="s">
        <v>13004</v>
      </c>
      <c r="C13008">
        <v>25239</v>
      </c>
      <c r="D13008">
        <v>0.1</v>
      </c>
    </row>
    <row r="13009" spans="1:4">
      <c r="A13009">
        <v>25240</v>
      </c>
      <c r="B13009" t="s">
        <v>13005</v>
      </c>
      <c r="C13009">
        <v>25240</v>
      </c>
      <c r="D13009">
        <v>1</v>
      </c>
    </row>
    <row r="13010" spans="1:4">
      <c r="A13010">
        <v>25241</v>
      </c>
      <c r="B13010" t="s">
        <v>13006</v>
      </c>
      <c r="C13010">
        <v>25241</v>
      </c>
      <c r="D13010">
        <v>1</v>
      </c>
    </row>
    <row r="13011" spans="1:4">
      <c r="A13011">
        <v>25242</v>
      </c>
      <c r="B13011" t="s">
        <v>13007</v>
      </c>
      <c r="C13011">
        <v>25242</v>
      </c>
      <c r="D13011">
        <v>1</v>
      </c>
    </row>
    <row r="13012" spans="1:4">
      <c r="A13012">
        <v>25243</v>
      </c>
      <c r="B13012" t="s">
        <v>13008</v>
      </c>
      <c r="C13012">
        <v>25243</v>
      </c>
      <c r="D13012">
        <v>1</v>
      </c>
    </row>
    <row r="13013" spans="1:4">
      <c r="A13013">
        <v>25244</v>
      </c>
      <c r="B13013" t="s">
        <v>13009</v>
      </c>
      <c r="C13013">
        <v>25244</v>
      </c>
      <c r="D13013">
        <v>100</v>
      </c>
    </row>
    <row r="13014" spans="1:4">
      <c r="A13014">
        <v>25245</v>
      </c>
      <c r="B13014" t="s">
        <v>13010</v>
      </c>
      <c r="C13014">
        <v>25245</v>
      </c>
      <c r="D13014">
        <v>100</v>
      </c>
    </row>
    <row r="13015" spans="1:4">
      <c r="A13015">
        <v>25246</v>
      </c>
      <c r="B13015" t="s">
        <v>13011</v>
      </c>
      <c r="C13015">
        <v>25246</v>
      </c>
      <c r="D13015">
        <v>100</v>
      </c>
    </row>
    <row r="13016" spans="1:4">
      <c r="A13016">
        <v>25247</v>
      </c>
      <c r="B13016" t="s">
        <v>13012</v>
      </c>
      <c r="C13016">
        <v>25247</v>
      </c>
      <c r="D13016">
        <v>100</v>
      </c>
    </row>
    <row r="13017" spans="1:4">
      <c r="A13017">
        <v>25248</v>
      </c>
      <c r="B13017" t="s">
        <v>13013</v>
      </c>
      <c r="C13017">
        <v>25248</v>
      </c>
      <c r="D13017">
        <v>100</v>
      </c>
    </row>
    <row r="13018" spans="1:4">
      <c r="A13018">
        <v>25249</v>
      </c>
      <c r="B13018" t="s">
        <v>13014</v>
      </c>
      <c r="C13018">
        <v>25249</v>
      </c>
      <c r="D13018">
        <v>100</v>
      </c>
    </row>
    <row r="13019" spans="1:4">
      <c r="A13019">
        <v>25250</v>
      </c>
      <c r="B13019" t="s">
        <v>13015</v>
      </c>
      <c r="C13019">
        <v>25250</v>
      </c>
      <c r="D13019">
        <v>100</v>
      </c>
    </row>
    <row r="13020" spans="1:4">
      <c r="A13020">
        <v>25251</v>
      </c>
      <c r="B13020" t="s">
        <v>13016</v>
      </c>
      <c r="C13020">
        <v>25251</v>
      </c>
      <c r="D13020">
        <v>1</v>
      </c>
    </row>
    <row r="13021" spans="1:4">
      <c r="A13021">
        <v>25252</v>
      </c>
      <c r="B13021" t="s">
        <v>13017</v>
      </c>
      <c r="C13021">
        <v>25252</v>
      </c>
      <c r="D13021">
        <v>1</v>
      </c>
    </row>
    <row r="13022" spans="1:4">
      <c r="A13022">
        <v>25255</v>
      </c>
      <c r="B13022" t="s">
        <v>13018</v>
      </c>
      <c r="C13022">
        <v>25255</v>
      </c>
      <c r="D13022">
        <v>16120</v>
      </c>
    </row>
    <row r="13023" spans="1:4">
      <c r="A13023">
        <v>25266</v>
      </c>
      <c r="B13023" t="s">
        <v>13019</v>
      </c>
      <c r="C13023">
        <v>25266</v>
      </c>
      <c r="D13023">
        <v>5</v>
      </c>
    </row>
    <row r="13024" spans="1:4">
      <c r="A13024">
        <v>25267</v>
      </c>
      <c r="B13024" t="s">
        <v>13020</v>
      </c>
      <c r="C13024">
        <v>25267</v>
      </c>
      <c r="D13024">
        <v>0.01</v>
      </c>
    </row>
    <row r="13025" spans="1:4">
      <c r="A13025">
        <v>25268</v>
      </c>
      <c r="B13025" t="s">
        <v>13021</v>
      </c>
      <c r="C13025">
        <v>25268</v>
      </c>
      <c r="D13025">
        <v>10</v>
      </c>
    </row>
    <row r="13026" spans="1:4">
      <c r="A13026">
        <v>25270</v>
      </c>
      <c r="B13026" t="s">
        <v>13022</v>
      </c>
      <c r="C13026">
        <v>25270</v>
      </c>
      <c r="D13026">
        <v>4000</v>
      </c>
    </row>
    <row r="13027" spans="1:4">
      <c r="A13027">
        <v>25271</v>
      </c>
      <c r="B13027" t="s">
        <v>13023</v>
      </c>
      <c r="C13027">
        <v>25271</v>
      </c>
      <c r="D13027">
        <v>4000</v>
      </c>
    </row>
    <row r="13028" spans="1:4">
      <c r="A13028">
        <v>25273</v>
      </c>
      <c r="B13028" t="s">
        <v>13024</v>
      </c>
      <c r="C13028">
        <v>25273</v>
      </c>
      <c r="D13028">
        <v>10</v>
      </c>
    </row>
    <row r="13029" spans="1:4">
      <c r="A13029">
        <v>25274</v>
      </c>
      <c r="B13029" t="s">
        <v>13025</v>
      </c>
      <c r="C13029">
        <v>25274</v>
      </c>
      <c r="D13029">
        <v>10</v>
      </c>
    </row>
    <row r="13030" spans="1:4">
      <c r="A13030">
        <v>25275</v>
      </c>
      <c r="B13030" t="s">
        <v>13026</v>
      </c>
      <c r="C13030">
        <v>25275</v>
      </c>
      <c r="D13030">
        <v>10</v>
      </c>
    </row>
    <row r="13031" spans="1:4">
      <c r="A13031">
        <v>25276</v>
      </c>
      <c r="B13031" t="s">
        <v>13027</v>
      </c>
      <c r="C13031">
        <v>25276</v>
      </c>
      <c r="D13031">
        <v>10</v>
      </c>
    </row>
    <row r="13032" spans="1:4">
      <c r="A13032">
        <v>25277</v>
      </c>
      <c r="B13032" t="s">
        <v>13028</v>
      </c>
      <c r="C13032">
        <v>25277</v>
      </c>
      <c r="D13032">
        <v>10</v>
      </c>
    </row>
    <row r="13033" spans="1:4">
      <c r="A13033">
        <v>25278</v>
      </c>
      <c r="B13033" t="s">
        <v>13029</v>
      </c>
      <c r="C13033">
        <v>25278</v>
      </c>
      <c r="D13033">
        <v>10</v>
      </c>
    </row>
    <row r="13034" spans="1:4">
      <c r="A13034">
        <v>25279</v>
      </c>
      <c r="B13034" t="s">
        <v>13030</v>
      </c>
      <c r="C13034">
        <v>25279</v>
      </c>
      <c r="D13034">
        <v>10</v>
      </c>
    </row>
    <row r="13035" spans="1:4">
      <c r="A13035">
        <v>25280</v>
      </c>
      <c r="B13035" t="s">
        <v>13031</v>
      </c>
      <c r="C13035">
        <v>25280</v>
      </c>
      <c r="D13035">
        <v>4000</v>
      </c>
    </row>
    <row r="13036" spans="1:4">
      <c r="A13036">
        <v>25281</v>
      </c>
      <c r="B13036" t="s">
        <v>13032</v>
      </c>
      <c r="C13036">
        <v>25281</v>
      </c>
      <c r="D13036">
        <v>0.1</v>
      </c>
    </row>
    <row r="13037" spans="1:4">
      <c r="A13037">
        <v>25282</v>
      </c>
      <c r="B13037" t="s">
        <v>13033</v>
      </c>
      <c r="C13037">
        <v>25282</v>
      </c>
      <c r="D13037">
        <v>1</v>
      </c>
    </row>
    <row r="13038" spans="1:4">
      <c r="A13038">
        <v>25283</v>
      </c>
      <c r="B13038" t="s">
        <v>13034</v>
      </c>
      <c r="C13038">
        <v>25283</v>
      </c>
      <c r="D13038">
        <v>1</v>
      </c>
    </row>
    <row r="13039" spans="1:4">
      <c r="A13039">
        <v>25284</v>
      </c>
      <c r="B13039" t="s">
        <v>13035</v>
      </c>
      <c r="C13039">
        <v>25284</v>
      </c>
      <c r="D13039">
        <v>1</v>
      </c>
    </row>
    <row r="13040" spans="1:4">
      <c r="A13040">
        <v>25285</v>
      </c>
      <c r="B13040" t="s">
        <v>13036</v>
      </c>
      <c r="C13040">
        <v>25285</v>
      </c>
      <c r="D13040">
        <v>1</v>
      </c>
    </row>
    <row r="13041" spans="1:4">
      <c r="A13041">
        <v>25286</v>
      </c>
      <c r="B13041" t="s">
        <v>13037</v>
      </c>
      <c r="C13041">
        <v>25286</v>
      </c>
      <c r="D13041">
        <v>1</v>
      </c>
    </row>
    <row r="13042" spans="1:4">
      <c r="A13042">
        <v>25287</v>
      </c>
      <c r="B13042" t="s">
        <v>13038</v>
      </c>
      <c r="C13042">
        <v>25287</v>
      </c>
      <c r="D13042">
        <v>1</v>
      </c>
    </row>
    <row r="13043" spans="1:4">
      <c r="A13043">
        <v>25288</v>
      </c>
      <c r="B13043" t="s">
        <v>13039</v>
      </c>
      <c r="C13043">
        <v>25288</v>
      </c>
      <c r="D13043">
        <v>1</v>
      </c>
    </row>
    <row r="13044" spans="1:4">
      <c r="A13044">
        <v>25289</v>
      </c>
      <c r="B13044" t="s">
        <v>13040</v>
      </c>
      <c r="C13044">
        <v>25289</v>
      </c>
      <c r="D13044">
        <v>1</v>
      </c>
    </row>
    <row r="13045" spans="1:4">
      <c r="A13045">
        <v>25290</v>
      </c>
      <c r="B13045" t="s">
        <v>13041</v>
      </c>
      <c r="C13045">
        <v>25290</v>
      </c>
      <c r="D13045">
        <v>1</v>
      </c>
    </row>
    <row r="13046" spans="1:4">
      <c r="A13046">
        <v>25291</v>
      </c>
      <c r="B13046" t="s">
        <v>13042</v>
      </c>
      <c r="C13046">
        <v>25291</v>
      </c>
      <c r="D13046">
        <v>1</v>
      </c>
    </row>
    <row r="13047" spans="1:4">
      <c r="A13047">
        <v>25292</v>
      </c>
      <c r="B13047" t="s">
        <v>13043</v>
      </c>
      <c r="C13047">
        <v>25292</v>
      </c>
      <c r="D13047">
        <v>1</v>
      </c>
    </row>
    <row r="13048" spans="1:4">
      <c r="A13048">
        <v>25293</v>
      </c>
      <c r="B13048" t="s">
        <v>13044</v>
      </c>
      <c r="C13048">
        <v>25293</v>
      </c>
      <c r="D13048">
        <v>1</v>
      </c>
    </row>
    <row r="13049" spans="1:4">
      <c r="A13049">
        <v>25294</v>
      </c>
      <c r="B13049" t="s">
        <v>13045</v>
      </c>
      <c r="C13049">
        <v>25294</v>
      </c>
      <c r="D13049">
        <v>1</v>
      </c>
    </row>
    <row r="13050" spans="1:4">
      <c r="A13050">
        <v>25295</v>
      </c>
      <c r="B13050" t="s">
        <v>13046</v>
      </c>
      <c r="C13050">
        <v>25295</v>
      </c>
      <c r="D13050">
        <v>1</v>
      </c>
    </row>
    <row r="13051" spans="1:4">
      <c r="A13051">
        <v>25296</v>
      </c>
      <c r="B13051" t="s">
        <v>13047</v>
      </c>
      <c r="C13051">
        <v>25296</v>
      </c>
      <c r="D13051">
        <v>1</v>
      </c>
    </row>
    <row r="13052" spans="1:4">
      <c r="A13052">
        <v>25297</v>
      </c>
      <c r="B13052" t="s">
        <v>13048</v>
      </c>
      <c r="C13052">
        <v>25297</v>
      </c>
      <c r="D13052">
        <v>1</v>
      </c>
    </row>
    <row r="13053" spans="1:4">
      <c r="A13053">
        <v>25298</v>
      </c>
      <c r="B13053" t="s">
        <v>13049</v>
      </c>
      <c r="C13053">
        <v>25298</v>
      </c>
      <c r="D13053">
        <v>1</v>
      </c>
    </row>
    <row r="13054" spans="1:4">
      <c r="A13054">
        <v>25299</v>
      </c>
      <c r="B13054" t="s">
        <v>13050</v>
      </c>
      <c r="C13054">
        <v>25299</v>
      </c>
      <c r="D13054">
        <v>1</v>
      </c>
    </row>
    <row r="13055" spans="1:4">
      <c r="A13055">
        <v>25300</v>
      </c>
      <c r="B13055" t="s">
        <v>13051</v>
      </c>
      <c r="C13055">
        <v>25300</v>
      </c>
      <c r="D13055">
        <v>1</v>
      </c>
    </row>
    <row r="13056" spans="1:4">
      <c r="A13056">
        <v>25301</v>
      </c>
      <c r="B13056" t="s">
        <v>13052</v>
      </c>
      <c r="C13056">
        <v>25301</v>
      </c>
      <c r="D13056">
        <v>1</v>
      </c>
    </row>
    <row r="13057" spans="1:4">
      <c r="A13057">
        <v>25302</v>
      </c>
      <c r="B13057" t="s">
        <v>13053</v>
      </c>
      <c r="C13057">
        <v>25302</v>
      </c>
      <c r="D13057">
        <v>1</v>
      </c>
    </row>
    <row r="13058" spans="1:4">
      <c r="A13058">
        <v>25303</v>
      </c>
      <c r="B13058" t="s">
        <v>13054</v>
      </c>
      <c r="C13058">
        <v>25303</v>
      </c>
      <c r="D13058">
        <v>0.01</v>
      </c>
    </row>
    <row r="13059" spans="1:4">
      <c r="A13059">
        <v>25304</v>
      </c>
      <c r="B13059" t="s">
        <v>13055</v>
      </c>
      <c r="C13059">
        <v>25304</v>
      </c>
      <c r="D13059">
        <v>0.1</v>
      </c>
    </row>
    <row r="13060" spans="1:4">
      <c r="A13060">
        <v>25305</v>
      </c>
      <c r="B13060" t="s">
        <v>13056</v>
      </c>
      <c r="C13060">
        <v>25305</v>
      </c>
      <c r="D13060">
        <v>1250</v>
      </c>
    </row>
    <row r="13061" spans="1:4">
      <c r="A13061">
        <v>25306</v>
      </c>
      <c r="B13061" t="s">
        <v>13057</v>
      </c>
      <c r="C13061">
        <v>25306</v>
      </c>
      <c r="D13061">
        <v>101000</v>
      </c>
    </row>
    <row r="13062" spans="1:4">
      <c r="A13062">
        <v>25307</v>
      </c>
      <c r="B13062" t="s">
        <v>13058</v>
      </c>
      <c r="C13062">
        <v>25307</v>
      </c>
      <c r="D13062">
        <v>0.01</v>
      </c>
    </row>
    <row r="13063" spans="1:4">
      <c r="A13063">
        <v>25308</v>
      </c>
      <c r="B13063" t="s">
        <v>13059</v>
      </c>
      <c r="C13063">
        <v>25308</v>
      </c>
      <c r="D13063">
        <v>0.01</v>
      </c>
    </row>
    <row r="13064" spans="1:4">
      <c r="A13064">
        <v>25309</v>
      </c>
      <c r="B13064" t="s">
        <v>13060</v>
      </c>
      <c r="C13064">
        <v>25309</v>
      </c>
      <c r="D13064">
        <v>0.01</v>
      </c>
    </row>
    <row r="13065" spans="1:4">
      <c r="A13065">
        <v>25310</v>
      </c>
      <c r="B13065" t="s">
        <v>13061</v>
      </c>
      <c r="C13065">
        <v>25310</v>
      </c>
      <c r="D13065">
        <v>0.01</v>
      </c>
    </row>
    <row r="13066" spans="1:4">
      <c r="A13066">
        <v>25311</v>
      </c>
      <c r="B13066" t="s">
        <v>13062</v>
      </c>
      <c r="C13066">
        <v>25311</v>
      </c>
      <c r="D13066">
        <v>0.01</v>
      </c>
    </row>
    <row r="13067" spans="1:4">
      <c r="A13067">
        <v>25314</v>
      </c>
      <c r="B13067" t="s">
        <v>13063</v>
      </c>
      <c r="C13067">
        <v>25314</v>
      </c>
      <c r="D13067">
        <v>0.01</v>
      </c>
    </row>
    <row r="13068" spans="1:4">
      <c r="A13068">
        <v>25322</v>
      </c>
      <c r="B13068" t="s">
        <v>13064</v>
      </c>
      <c r="C13068">
        <v>25322</v>
      </c>
      <c r="D13068">
        <v>0.01</v>
      </c>
    </row>
    <row r="13069" spans="1:4">
      <c r="A13069">
        <v>25323</v>
      </c>
      <c r="B13069" t="s">
        <v>13065</v>
      </c>
      <c r="C13069">
        <v>25323</v>
      </c>
      <c r="D13069">
        <v>0.01</v>
      </c>
    </row>
    <row r="13070" spans="1:4">
      <c r="A13070">
        <v>25327</v>
      </c>
      <c r="B13070" t="s">
        <v>13066</v>
      </c>
      <c r="C13070">
        <v>25327</v>
      </c>
      <c r="D13070">
        <v>0.01</v>
      </c>
    </row>
    <row r="13071" spans="1:4">
      <c r="A13071">
        <v>25328</v>
      </c>
      <c r="B13071" t="s">
        <v>13067</v>
      </c>
      <c r="C13071">
        <v>25328</v>
      </c>
      <c r="D13071">
        <v>0.01</v>
      </c>
    </row>
    <row r="13072" spans="1:4">
      <c r="A13072">
        <v>25329</v>
      </c>
      <c r="B13072" t="s">
        <v>13068</v>
      </c>
      <c r="C13072">
        <v>25329</v>
      </c>
      <c r="D13072">
        <v>0.01</v>
      </c>
    </row>
    <row r="13073" spans="1:4">
      <c r="A13073">
        <v>25330</v>
      </c>
      <c r="B13073" t="s">
        <v>13069</v>
      </c>
      <c r="C13073">
        <v>25330</v>
      </c>
      <c r="D13073">
        <v>1</v>
      </c>
    </row>
    <row r="13074" spans="1:4">
      <c r="A13074">
        <v>25331</v>
      </c>
      <c r="B13074" t="s">
        <v>13070</v>
      </c>
      <c r="C13074">
        <v>25331</v>
      </c>
      <c r="D13074">
        <v>1</v>
      </c>
    </row>
    <row r="13075" spans="1:4">
      <c r="A13075">
        <v>25332</v>
      </c>
      <c r="B13075" t="s">
        <v>13071</v>
      </c>
      <c r="C13075">
        <v>25332</v>
      </c>
      <c r="D13075">
        <v>1</v>
      </c>
    </row>
    <row r="13076" spans="1:4">
      <c r="A13076">
        <v>25333</v>
      </c>
      <c r="B13076" t="s">
        <v>13072</v>
      </c>
      <c r="C13076">
        <v>25333</v>
      </c>
      <c r="D13076">
        <v>1</v>
      </c>
    </row>
    <row r="13077" spans="1:4">
      <c r="A13077">
        <v>25334</v>
      </c>
      <c r="B13077" t="s">
        <v>13073</v>
      </c>
      <c r="C13077">
        <v>25334</v>
      </c>
      <c r="D13077">
        <v>1</v>
      </c>
    </row>
    <row r="13078" spans="1:4">
      <c r="A13078">
        <v>25335</v>
      </c>
      <c r="B13078" t="s">
        <v>13074</v>
      </c>
      <c r="C13078">
        <v>25335</v>
      </c>
      <c r="D13078">
        <v>1</v>
      </c>
    </row>
    <row r="13079" spans="1:4">
      <c r="A13079">
        <v>25336</v>
      </c>
      <c r="B13079" t="s">
        <v>13075</v>
      </c>
      <c r="C13079">
        <v>25336</v>
      </c>
      <c r="D13079">
        <v>1</v>
      </c>
    </row>
    <row r="13080" spans="1:4">
      <c r="A13080">
        <v>25337</v>
      </c>
      <c r="B13080" t="s">
        <v>13076</v>
      </c>
      <c r="C13080">
        <v>25337</v>
      </c>
      <c r="D13080">
        <v>1</v>
      </c>
    </row>
    <row r="13081" spans="1:4">
      <c r="A13081">
        <v>25338</v>
      </c>
      <c r="B13081" t="s">
        <v>13077</v>
      </c>
      <c r="C13081">
        <v>25338</v>
      </c>
      <c r="D13081">
        <v>1</v>
      </c>
    </row>
    <row r="13082" spans="1:4">
      <c r="A13082">
        <v>25339</v>
      </c>
      <c r="B13082" t="s">
        <v>13078</v>
      </c>
      <c r="C13082">
        <v>25339</v>
      </c>
      <c r="D13082">
        <v>1</v>
      </c>
    </row>
    <row r="13083" spans="1:4">
      <c r="A13083">
        <v>25340</v>
      </c>
      <c r="B13083" t="s">
        <v>13079</v>
      </c>
      <c r="C13083">
        <v>25340</v>
      </c>
      <c r="D13083">
        <v>1</v>
      </c>
    </row>
    <row r="13084" spans="1:4">
      <c r="A13084">
        <v>25341</v>
      </c>
      <c r="B13084" t="s">
        <v>13080</v>
      </c>
      <c r="C13084">
        <v>25341</v>
      </c>
      <c r="D13084">
        <v>1</v>
      </c>
    </row>
    <row r="13085" spans="1:4">
      <c r="A13085">
        <v>25342</v>
      </c>
      <c r="B13085" t="s">
        <v>13081</v>
      </c>
      <c r="C13085">
        <v>25342</v>
      </c>
      <c r="D13085">
        <v>1</v>
      </c>
    </row>
    <row r="13086" spans="1:4">
      <c r="A13086">
        <v>25343</v>
      </c>
      <c r="B13086" t="s">
        <v>13082</v>
      </c>
      <c r="C13086">
        <v>25343</v>
      </c>
      <c r="D13086">
        <v>1</v>
      </c>
    </row>
    <row r="13087" spans="1:4">
      <c r="A13087">
        <v>25344</v>
      </c>
      <c r="B13087" t="s">
        <v>13083</v>
      </c>
      <c r="C13087">
        <v>25344</v>
      </c>
      <c r="D13087">
        <v>1</v>
      </c>
    </row>
    <row r="13088" spans="1:4">
      <c r="A13088">
        <v>25345</v>
      </c>
      <c r="B13088" t="s">
        <v>13084</v>
      </c>
      <c r="C13088">
        <v>25345</v>
      </c>
      <c r="D13088">
        <v>1</v>
      </c>
    </row>
    <row r="13089" spans="1:4">
      <c r="A13089">
        <v>25346</v>
      </c>
      <c r="B13089" t="s">
        <v>13085</v>
      </c>
      <c r="C13089">
        <v>25346</v>
      </c>
      <c r="D13089">
        <v>1</v>
      </c>
    </row>
    <row r="13090" spans="1:4">
      <c r="A13090">
        <v>25347</v>
      </c>
      <c r="B13090" t="s">
        <v>13086</v>
      </c>
      <c r="C13090">
        <v>25347</v>
      </c>
      <c r="D13090">
        <v>1</v>
      </c>
    </row>
    <row r="13091" spans="1:4">
      <c r="A13091">
        <v>25348</v>
      </c>
      <c r="B13091" t="s">
        <v>13087</v>
      </c>
      <c r="C13091">
        <v>25348</v>
      </c>
      <c r="D13091">
        <v>1</v>
      </c>
    </row>
    <row r="13092" spans="1:4">
      <c r="A13092">
        <v>25349</v>
      </c>
      <c r="B13092" t="s">
        <v>13088</v>
      </c>
      <c r="C13092">
        <v>25349</v>
      </c>
      <c r="D13092">
        <v>1</v>
      </c>
    </row>
    <row r="13093" spans="1:4">
      <c r="A13093">
        <v>25351</v>
      </c>
      <c r="B13093" t="s">
        <v>13089</v>
      </c>
      <c r="C13093">
        <v>25351</v>
      </c>
      <c r="D13093">
        <v>100000000</v>
      </c>
    </row>
    <row r="13094" spans="1:4">
      <c r="A13094">
        <v>25352</v>
      </c>
      <c r="B13094" t="s">
        <v>13090</v>
      </c>
      <c r="C13094">
        <v>25352</v>
      </c>
      <c r="D13094">
        <v>1</v>
      </c>
    </row>
    <row r="13095" spans="1:4">
      <c r="A13095">
        <v>25353</v>
      </c>
      <c r="B13095" t="s">
        <v>13091</v>
      </c>
      <c r="C13095">
        <v>25353</v>
      </c>
      <c r="D13095">
        <v>0.1</v>
      </c>
    </row>
    <row r="13096" spans="1:4">
      <c r="A13096">
        <v>25354</v>
      </c>
      <c r="B13096" t="s">
        <v>13092</v>
      </c>
      <c r="C13096">
        <v>25354</v>
      </c>
      <c r="D13096">
        <v>1</v>
      </c>
    </row>
    <row r="13097" spans="1:4">
      <c r="A13097">
        <v>25355</v>
      </c>
      <c r="B13097" t="s">
        <v>13093</v>
      </c>
      <c r="C13097">
        <v>25355</v>
      </c>
      <c r="D13097" s="6">
        <v>0</v>
      </c>
    </row>
    <row r="13098" spans="1:4">
      <c r="A13098">
        <v>25356</v>
      </c>
      <c r="B13098" t="s">
        <v>13094</v>
      </c>
      <c r="C13098">
        <v>25356</v>
      </c>
      <c r="D13098" s="6">
        <v>0</v>
      </c>
    </row>
    <row r="13099" spans="1:4">
      <c r="A13099">
        <v>25357</v>
      </c>
      <c r="B13099" t="s">
        <v>13095</v>
      </c>
      <c r="C13099">
        <v>25357</v>
      </c>
      <c r="D13099" s="6">
        <v>0</v>
      </c>
    </row>
    <row r="13100" spans="1:4">
      <c r="A13100">
        <v>25358</v>
      </c>
      <c r="B13100" t="s">
        <v>13096</v>
      </c>
      <c r="C13100">
        <v>25358</v>
      </c>
      <c r="D13100" s="6">
        <v>0</v>
      </c>
    </row>
    <row r="13101" spans="1:4">
      <c r="A13101">
        <v>25359</v>
      </c>
      <c r="B13101" t="s">
        <v>13097</v>
      </c>
      <c r="C13101">
        <v>25359</v>
      </c>
      <c r="D13101" s="6">
        <v>0</v>
      </c>
    </row>
    <row r="13102" spans="1:4">
      <c r="A13102">
        <v>25360</v>
      </c>
      <c r="B13102" t="s">
        <v>2734</v>
      </c>
      <c r="C13102">
        <v>25360</v>
      </c>
      <c r="D13102" s="6">
        <v>0</v>
      </c>
    </row>
    <row r="13103" spans="1:4">
      <c r="A13103">
        <v>25363</v>
      </c>
      <c r="B13103" t="s">
        <v>13098</v>
      </c>
      <c r="C13103">
        <v>25363</v>
      </c>
      <c r="D13103">
        <v>101000</v>
      </c>
    </row>
    <row r="13104" spans="1:4">
      <c r="A13104">
        <v>25364</v>
      </c>
      <c r="B13104" t="s">
        <v>13099</v>
      </c>
      <c r="C13104">
        <v>25364</v>
      </c>
      <c r="D13104">
        <v>0.1</v>
      </c>
    </row>
    <row r="13105" spans="1:4">
      <c r="A13105">
        <v>25365</v>
      </c>
      <c r="B13105" t="s">
        <v>13100</v>
      </c>
      <c r="C13105">
        <v>25365</v>
      </c>
      <c r="D13105">
        <v>101000</v>
      </c>
    </row>
    <row r="13106" spans="1:4">
      <c r="A13106">
        <v>25366</v>
      </c>
      <c r="B13106" t="s">
        <v>13101</v>
      </c>
      <c r="C13106">
        <v>25366</v>
      </c>
      <c r="D13106">
        <v>0.1</v>
      </c>
    </row>
    <row r="13107" spans="1:4">
      <c r="A13107">
        <v>25367</v>
      </c>
      <c r="B13107" t="s">
        <v>13102</v>
      </c>
      <c r="C13107">
        <v>25367</v>
      </c>
      <c r="D13107">
        <v>0.1</v>
      </c>
    </row>
    <row r="13108" spans="1:4">
      <c r="A13108">
        <v>25368</v>
      </c>
      <c r="B13108" t="s">
        <v>13103</v>
      </c>
      <c r="C13108">
        <v>25368</v>
      </c>
      <c r="D13108">
        <v>100000000</v>
      </c>
    </row>
    <row r="13109" spans="1:4">
      <c r="A13109">
        <v>25369</v>
      </c>
      <c r="B13109" t="s">
        <v>13104</v>
      </c>
      <c r="C13109">
        <v>25369</v>
      </c>
      <c r="D13109">
        <v>1</v>
      </c>
    </row>
    <row r="13110" spans="1:4">
      <c r="A13110">
        <v>25371</v>
      </c>
      <c r="B13110" t="s">
        <v>13105</v>
      </c>
      <c r="C13110">
        <v>25371</v>
      </c>
      <c r="D13110">
        <v>100000000</v>
      </c>
    </row>
    <row r="13111" spans="1:4">
      <c r="A13111">
        <v>25372</v>
      </c>
      <c r="B13111" t="s">
        <v>13106</v>
      </c>
      <c r="C13111">
        <v>25372</v>
      </c>
      <c r="D13111">
        <v>0.1</v>
      </c>
    </row>
    <row r="13112" spans="1:4">
      <c r="A13112">
        <v>25373</v>
      </c>
      <c r="B13112" t="s">
        <v>13107</v>
      </c>
      <c r="C13112">
        <v>25373</v>
      </c>
      <c r="D13112">
        <v>2</v>
      </c>
    </row>
    <row r="13113" spans="1:4">
      <c r="A13113">
        <v>25374</v>
      </c>
      <c r="B13113" t="s">
        <v>13108</v>
      </c>
      <c r="C13113">
        <v>25374</v>
      </c>
      <c r="D13113">
        <v>1010000</v>
      </c>
    </row>
    <row r="13114" spans="1:4">
      <c r="A13114">
        <v>25375</v>
      </c>
      <c r="B13114" t="s">
        <v>13109</v>
      </c>
      <c r="C13114">
        <v>25375</v>
      </c>
      <c r="D13114" s="6">
        <v>0</v>
      </c>
    </row>
    <row r="13115" spans="1:4">
      <c r="A13115">
        <v>25377</v>
      </c>
      <c r="B13115" t="s">
        <v>13110</v>
      </c>
      <c r="C13115">
        <v>25377</v>
      </c>
      <c r="D13115">
        <v>1150</v>
      </c>
    </row>
    <row r="13116" spans="1:4">
      <c r="A13116">
        <v>25378</v>
      </c>
      <c r="B13116" t="s">
        <v>13111</v>
      </c>
      <c r="C13116">
        <v>25378</v>
      </c>
      <c r="D13116">
        <v>0.1</v>
      </c>
    </row>
    <row r="13117" spans="1:4">
      <c r="A13117">
        <v>25379</v>
      </c>
      <c r="B13117" t="s">
        <v>13112</v>
      </c>
      <c r="C13117">
        <v>25379</v>
      </c>
      <c r="D13117">
        <v>1010000</v>
      </c>
    </row>
    <row r="13118" spans="1:4">
      <c r="A13118">
        <v>25382</v>
      </c>
      <c r="B13118" t="s">
        <v>13113</v>
      </c>
      <c r="C13118">
        <v>25382</v>
      </c>
      <c r="D13118">
        <v>0.1</v>
      </c>
    </row>
    <row r="13119" spans="1:4">
      <c r="A13119">
        <v>25383</v>
      </c>
      <c r="B13119" t="s">
        <v>13114</v>
      </c>
      <c r="C13119">
        <v>25383</v>
      </c>
      <c r="D13119">
        <v>1</v>
      </c>
    </row>
    <row r="13120" spans="1:4">
      <c r="A13120">
        <v>25384</v>
      </c>
      <c r="B13120" t="s">
        <v>13115</v>
      </c>
      <c r="C13120">
        <v>25384</v>
      </c>
      <c r="D13120">
        <v>1</v>
      </c>
    </row>
    <row r="13121" spans="1:4">
      <c r="A13121">
        <v>25385</v>
      </c>
      <c r="B13121" t="s">
        <v>13116</v>
      </c>
      <c r="C13121">
        <v>25385</v>
      </c>
      <c r="D13121">
        <v>1000</v>
      </c>
    </row>
    <row r="13122" spans="1:4">
      <c r="A13122">
        <v>25386</v>
      </c>
      <c r="B13122" t="s">
        <v>13117</v>
      </c>
      <c r="C13122">
        <v>25386</v>
      </c>
      <c r="D13122">
        <v>0.1</v>
      </c>
    </row>
    <row r="13123" spans="1:4">
      <c r="A13123">
        <v>25387</v>
      </c>
      <c r="B13123" t="s">
        <v>13118</v>
      </c>
      <c r="C13123">
        <v>25387</v>
      </c>
      <c r="D13123">
        <v>1</v>
      </c>
    </row>
    <row r="13124" spans="1:4">
      <c r="A13124">
        <v>25388</v>
      </c>
      <c r="B13124" t="s">
        <v>13119</v>
      </c>
      <c r="C13124">
        <v>25388</v>
      </c>
      <c r="D13124">
        <v>100000000</v>
      </c>
    </row>
    <row r="13125" spans="1:4">
      <c r="A13125">
        <v>25389</v>
      </c>
      <c r="B13125" t="s">
        <v>13120</v>
      </c>
      <c r="C13125">
        <v>25389</v>
      </c>
      <c r="D13125">
        <v>22000000</v>
      </c>
    </row>
    <row r="13126" spans="1:4">
      <c r="A13126">
        <v>25390</v>
      </c>
      <c r="B13126" t="s">
        <v>13121</v>
      </c>
      <c r="C13126">
        <v>25390</v>
      </c>
      <c r="D13126">
        <v>5</v>
      </c>
    </row>
    <row r="13127" spans="1:4">
      <c r="A13127">
        <v>25391</v>
      </c>
      <c r="B13127" t="s">
        <v>13122</v>
      </c>
      <c r="C13127">
        <v>25391</v>
      </c>
      <c r="D13127">
        <v>0.1</v>
      </c>
    </row>
    <row r="13128" spans="1:4">
      <c r="A13128">
        <v>25392</v>
      </c>
      <c r="B13128" t="s">
        <v>13123</v>
      </c>
      <c r="C13128">
        <v>25392</v>
      </c>
      <c r="D13128">
        <v>100000000</v>
      </c>
    </row>
    <row r="13129" spans="1:4">
      <c r="A13129">
        <v>25393</v>
      </c>
      <c r="B13129" t="s">
        <v>13124</v>
      </c>
      <c r="C13129">
        <v>25393</v>
      </c>
      <c r="D13129">
        <v>10</v>
      </c>
    </row>
    <row r="13130" spans="1:4">
      <c r="A13130">
        <v>25394</v>
      </c>
      <c r="B13130" t="s">
        <v>13125</v>
      </c>
      <c r="C13130">
        <v>25394</v>
      </c>
      <c r="D13130">
        <v>0.1</v>
      </c>
    </row>
    <row r="13131" spans="1:4">
      <c r="A13131">
        <v>25396</v>
      </c>
      <c r="B13131" t="s">
        <v>13126</v>
      </c>
      <c r="C13131">
        <v>25396</v>
      </c>
      <c r="D13131" s="6">
        <v>0</v>
      </c>
    </row>
    <row r="13132" spans="1:4">
      <c r="A13132">
        <v>25397</v>
      </c>
      <c r="B13132" t="s">
        <v>13127</v>
      </c>
      <c r="C13132">
        <v>25397</v>
      </c>
      <c r="D13132">
        <v>27500</v>
      </c>
    </row>
    <row r="13133" spans="1:4">
      <c r="A13133">
        <v>25398</v>
      </c>
      <c r="B13133" t="s">
        <v>13128</v>
      </c>
      <c r="C13133">
        <v>25398</v>
      </c>
      <c r="D13133">
        <v>0.1</v>
      </c>
    </row>
    <row r="13134" spans="1:4">
      <c r="A13134">
        <v>25400</v>
      </c>
      <c r="B13134" t="s">
        <v>13129</v>
      </c>
      <c r="C13134">
        <v>25400</v>
      </c>
      <c r="D13134">
        <v>1080000</v>
      </c>
    </row>
    <row r="13135" spans="1:4">
      <c r="A13135">
        <v>25401</v>
      </c>
      <c r="B13135" t="s">
        <v>13130</v>
      </c>
      <c r="C13135">
        <v>25401</v>
      </c>
      <c r="D13135">
        <v>0.1</v>
      </c>
    </row>
    <row r="13136" spans="1:4">
      <c r="A13136">
        <v>25402</v>
      </c>
      <c r="B13136" t="s">
        <v>13131</v>
      </c>
      <c r="C13136">
        <v>25402</v>
      </c>
      <c r="D13136">
        <v>100000000</v>
      </c>
    </row>
    <row r="13137" spans="1:4">
      <c r="A13137">
        <v>25403</v>
      </c>
      <c r="B13137" t="s">
        <v>13132</v>
      </c>
      <c r="C13137">
        <v>25403</v>
      </c>
      <c r="D13137" s="6">
        <v>0</v>
      </c>
    </row>
    <row r="13138" spans="1:4">
      <c r="A13138">
        <v>25404</v>
      </c>
      <c r="B13138" t="s">
        <v>13133</v>
      </c>
      <c r="C13138">
        <v>25404</v>
      </c>
      <c r="D13138" s="6">
        <v>0</v>
      </c>
    </row>
    <row r="13139" spans="1:4">
      <c r="A13139">
        <v>25405</v>
      </c>
      <c r="B13139" t="s">
        <v>13134</v>
      </c>
      <c r="C13139">
        <v>25405</v>
      </c>
      <c r="D13139" s="6">
        <v>0</v>
      </c>
    </row>
    <row r="13140" spans="1:4">
      <c r="A13140">
        <v>25406</v>
      </c>
      <c r="B13140" t="s">
        <v>13135</v>
      </c>
      <c r="C13140">
        <v>25406</v>
      </c>
      <c r="D13140" s="6">
        <v>0</v>
      </c>
    </row>
    <row r="13141" spans="1:4">
      <c r="A13141">
        <v>25407</v>
      </c>
      <c r="B13141" t="s">
        <v>13136</v>
      </c>
      <c r="C13141">
        <v>25407</v>
      </c>
      <c r="D13141">
        <v>22000000</v>
      </c>
    </row>
    <row r="13142" spans="1:4">
      <c r="A13142">
        <v>25408</v>
      </c>
      <c r="B13142" t="s">
        <v>13137</v>
      </c>
      <c r="C13142">
        <v>25408</v>
      </c>
      <c r="D13142">
        <v>0.1</v>
      </c>
    </row>
    <row r="13143" spans="1:4">
      <c r="A13143">
        <v>25409</v>
      </c>
      <c r="B13143" t="s">
        <v>13138</v>
      </c>
      <c r="C13143">
        <v>25409</v>
      </c>
      <c r="D13143">
        <v>100000000</v>
      </c>
    </row>
    <row r="13144" spans="1:4">
      <c r="A13144">
        <v>25411</v>
      </c>
      <c r="B13144" t="s">
        <v>13139</v>
      </c>
      <c r="C13144">
        <v>25411</v>
      </c>
      <c r="D13144">
        <v>0.1</v>
      </c>
    </row>
    <row r="13145" spans="1:4">
      <c r="A13145">
        <v>25412</v>
      </c>
      <c r="B13145" t="s">
        <v>13140</v>
      </c>
      <c r="C13145">
        <v>25412</v>
      </c>
      <c r="D13145">
        <v>0.1</v>
      </c>
    </row>
    <row r="13146" spans="1:4">
      <c r="A13146">
        <v>25413</v>
      </c>
      <c r="B13146" t="s">
        <v>13141</v>
      </c>
      <c r="C13146">
        <v>25413</v>
      </c>
      <c r="D13146">
        <v>0.1</v>
      </c>
    </row>
    <row r="13147" spans="1:4">
      <c r="A13147">
        <v>25414</v>
      </c>
      <c r="B13147" t="s">
        <v>13142</v>
      </c>
      <c r="C13147">
        <v>25414</v>
      </c>
      <c r="D13147">
        <v>0.1</v>
      </c>
    </row>
    <row r="13148" spans="1:4">
      <c r="A13148">
        <v>25415</v>
      </c>
      <c r="B13148" t="s">
        <v>13143</v>
      </c>
      <c r="C13148">
        <v>25415</v>
      </c>
      <c r="D13148" s="6">
        <v>0</v>
      </c>
    </row>
    <row r="13149" spans="1:4">
      <c r="A13149">
        <v>25416</v>
      </c>
      <c r="B13149" t="s">
        <v>13144</v>
      </c>
      <c r="C13149">
        <v>25416</v>
      </c>
      <c r="D13149" s="6">
        <v>0</v>
      </c>
    </row>
    <row r="13150" spans="1:4">
      <c r="A13150">
        <v>25417</v>
      </c>
      <c r="B13150" t="s">
        <v>13145</v>
      </c>
      <c r="C13150">
        <v>25417</v>
      </c>
      <c r="D13150" s="6">
        <v>0</v>
      </c>
    </row>
    <row r="13151" spans="1:4">
      <c r="A13151">
        <v>25418</v>
      </c>
      <c r="B13151" t="s">
        <v>13146</v>
      </c>
      <c r="C13151">
        <v>25418</v>
      </c>
      <c r="D13151" s="6">
        <v>0</v>
      </c>
    </row>
    <row r="13152" spans="1:4">
      <c r="A13152">
        <v>25419</v>
      </c>
      <c r="B13152" t="s">
        <v>13147</v>
      </c>
      <c r="C13152">
        <v>25419</v>
      </c>
      <c r="D13152" s="6">
        <v>0</v>
      </c>
    </row>
    <row r="13153" spans="1:4">
      <c r="A13153">
        <v>25420</v>
      </c>
      <c r="B13153" t="s">
        <v>13148</v>
      </c>
      <c r="C13153">
        <v>25420</v>
      </c>
      <c r="D13153" s="6">
        <v>0</v>
      </c>
    </row>
    <row r="13154" spans="1:4">
      <c r="A13154">
        <v>25421</v>
      </c>
      <c r="B13154" t="s">
        <v>13149</v>
      </c>
      <c r="C13154">
        <v>25421</v>
      </c>
      <c r="D13154" s="6">
        <v>0</v>
      </c>
    </row>
    <row r="13155" spans="1:4">
      <c r="A13155">
        <v>25422</v>
      </c>
      <c r="B13155" t="s">
        <v>13150</v>
      </c>
      <c r="C13155">
        <v>25422</v>
      </c>
      <c r="D13155" s="6">
        <v>0</v>
      </c>
    </row>
    <row r="13156" spans="1:4">
      <c r="A13156">
        <v>25423</v>
      </c>
      <c r="B13156" t="s">
        <v>13151</v>
      </c>
      <c r="C13156">
        <v>25423</v>
      </c>
      <c r="D13156" s="6">
        <v>0</v>
      </c>
    </row>
    <row r="13157" spans="1:4">
      <c r="A13157">
        <v>25424</v>
      </c>
      <c r="B13157" t="s">
        <v>13152</v>
      </c>
      <c r="C13157">
        <v>25424</v>
      </c>
      <c r="D13157" s="6">
        <v>0</v>
      </c>
    </row>
    <row r="13158" spans="1:4">
      <c r="A13158">
        <v>25425</v>
      </c>
      <c r="B13158" t="s">
        <v>13153</v>
      </c>
      <c r="C13158">
        <v>25425</v>
      </c>
      <c r="D13158" s="6">
        <v>0</v>
      </c>
    </row>
    <row r="13159" spans="1:4">
      <c r="A13159">
        <v>25430</v>
      </c>
      <c r="B13159" t="s">
        <v>13154</v>
      </c>
      <c r="C13159">
        <v>25430</v>
      </c>
      <c r="D13159" s="6">
        <v>0</v>
      </c>
    </row>
    <row r="13160" spans="1:4">
      <c r="A13160">
        <v>25431</v>
      </c>
      <c r="B13160" t="s">
        <v>13155</v>
      </c>
      <c r="C13160">
        <v>25431</v>
      </c>
      <c r="D13160" s="6">
        <v>0</v>
      </c>
    </row>
    <row r="13161" spans="1:4">
      <c r="A13161">
        <v>25432</v>
      </c>
      <c r="B13161" t="s">
        <v>13156</v>
      </c>
      <c r="C13161">
        <v>25432</v>
      </c>
      <c r="D13161" s="6">
        <v>0</v>
      </c>
    </row>
    <row r="13162" spans="1:4">
      <c r="A13162">
        <v>25433</v>
      </c>
      <c r="B13162" t="s">
        <v>13157</v>
      </c>
      <c r="C13162">
        <v>25433</v>
      </c>
      <c r="D13162" s="6">
        <v>0</v>
      </c>
    </row>
    <row r="13163" spans="1:4">
      <c r="A13163">
        <v>25434</v>
      </c>
      <c r="B13163" t="s">
        <v>13158</v>
      </c>
      <c r="C13163">
        <v>25434</v>
      </c>
      <c r="D13163" s="6">
        <v>0</v>
      </c>
    </row>
    <row r="13164" spans="1:4">
      <c r="A13164">
        <v>25435</v>
      </c>
      <c r="B13164" t="s">
        <v>13159</v>
      </c>
      <c r="C13164">
        <v>25435</v>
      </c>
      <c r="D13164" s="6">
        <v>0</v>
      </c>
    </row>
    <row r="13165" spans="1:4">
      <c r="A13165">
        <v>25436</v>
      </c>
      <c r="B13165" t="s">
        <v>13160</v>
      </c>
      <c r="C13165">
        <v>25436</v>
      </c>
      <c r="D13165" s="6">
        <v>0</v>
      </c>
    </row>
    <row r="13166" spans="1:4">
      <c r="A13166">
        <v>25437</v>
      </c>
      <c r="B13166" t="s">
        <v>13161</v>
      </c>
      <c r="C13166">
        <v>25437</v>
      </c>
      <c r="D13166" s="6">
        <v>0</v>
      </c>
    </row>
    <row r="13167" spans="1:4">
      <c r="A13167">
        <v>25438</v>
      </c>
      <c r="B13167" t="s">
        <v>13162</v>
      </c>
      <c r="C13167">
        <v>25438</v>
      </c>
      <c r="D13167" s="6">
        <v>0</v>
      </c>
    </row>
    <row r="13168" spans="1:4">
      <c r="A13168">
        <v>25439</v>
      </c>
      <c r="B13168" t="s">
        <v>13163</v>
      </c>
      <c r="C13168">
        <v>25439</v>
      </c>
      <c r="D13168" s="6">
        <v>0</v>
      </c>
    </row>
    <row r="13169" spans="1:4">
      <c r="A13169">
        <v>25440</v>
      </c>
      <c r="B13169" t="s">
        <v>13164</v>
      </c>
      <c r="C13169">
        <v>25440</v>
      </c>
      <c r="D13169" s="6">
        <v>0</v>
      </c>
    </row>
    <row r="13170" spans="1:4">
      <c r="A13170">
        <v>25449</v>
      </c>
      <c r="B13170" t="s">
        <v>13165</v>
      </c>
      <c r="C13170">
        <v>25449</v>
      </c>
      <c r="D13170" s="6">
        <v>0</v>
      </c>
    </row>
    <row r="13171" spans="1:4">
      <c r="A13171">
        <v>25450</v>
      </c>
      <c r="B13171" t="s">
        <v>13166</v>
      </c>
      <c r="C13171">
        <v>25450</v>
      </c>
      <c r="D13171" s="6">
        <v>0</v>
      </c>
    </row>
    <row r="13172" spans="1:4">
      <c r="A13172">
        <v>25455</v>
      </c>
      <c r="B13172" t="s">
        <v>13167</v>
      </c>
      <c r="C13172">
        <v>25455</v>
      </c>
      <c r="D13172" s="6">
        <v>0</v>
      </c>
    </row>
    <row r="13173" spans="1:4">
      <c r="A13173">
        <v>25456</v>
      </c>
      <c r="B13173" t="s">
        <v>13168</v>
      </c>
      <c r="C13173">
        <v>25456</v>
      </c>
      <c r="D13173" s="6">
        <v>0</v>
      </c>
    </row>
    <row r="13174" spans="1:4">
      <c r="A13174">
        <v>25457</v>
      </c>
      <c r="B13174" t="s">
        <v>13169</v>
      </c>
      <c r="C13174">
        <v>25457</v>
      </c>
      <c r="D13174" s="6">
        <v>0</v>
      </c>
    </row>
    <row r="13175" spans="1:4">
      <c r="A13175">
        <v>25458</v>
      </c>
      <c r="B13175" t="s">
        <v>13170</v>
      </c>
      <c r="C13175">
        <v>25458</v>
      </c>
      <c r="D13175" s="6">
        <v>0</v>
      </c>
    </row>
    <row r="13176" spans="1:4">
      <c r="A13176">
        <v>25459</v>
      </c>
      <c r="B13176" t="s">
        <v>13171</v>
      </c>
      <c r="C13176">
        <v>25459</v>
      </c>
      <c r="D13176" s="6">
        <v>0</v>
      </c>
    </row>
    <row r="13177" spans="1:4">
      <c r="A13177">
        <v>25460</v>
      </c>
      <c r="B13177" t="s">
        <v>13172</v>
      </c>
      <c r="C13177">
        <v>25460</v>
      </c>
      <c r="D13177" s="6">
        <v>0</v>
      </c>
    </row>
    <row r="13178" spans="1:4">
      <c r="A13178">
        <v>25461</v>
      </c>
      <c r="B13178" t="s">
        <v>13173</v>
      </c>
      <c r="C13178">
        <v>25461</v>
      </c>
      <c r="D13178" s="6">
        <v>0</v>
      </c>
    </row>
    <row r="13179" spans="1:4">
      <c r="A13179">
        <v>25462</v>
      </c>
      <c r="B13179" t="s">
        <v>13174</v>
      </c>
      <c r="C13179">
        <v>25462</v>
      </c>
      <c r="D13179" s="6">
        <v>0</v>
      </c>
    </row>
    <row r="13180" spans="1:4">
      <c r="A13180">
        <v>25463</v>
      </c>
      <c r="B13180" t="s">
        <v>13175</v>
      </c>
      <c r="C13180">
        <v>25463</v>
      </c>
      <c r="D13180" s="6">
        <v>0</v>
      </c>
    </row>
    <row r="13181" spans="1:4">
      <c r="A13181">
        <v>25464</v>
      </c>
      <c r="B13181" t="s">
        <v>13176</v>
      </c>
      <c r="C13181">
        <v>25464</v>
      </c>
      <c r="D13181" s="6">
        <v>0</v>
      </c>
    </row>
    <row r="13182" spans="1:4">
      <c r="A13182">
        <v>25465</v>
      </c>
      <c r="B13182" t="s">
        <v>13177</v>
      </c>
      <c r="C13182">
        <v>25465</v>
      </c>
      <c r="D13182" s="6">
        <v>0</v>
      </c>
    </row>
    <row r="13183" spans="1:4">
      <c r="A13183">
        <v>25466</v>
      </c>
      <c r="B13183" t="s">
        <v>13178</v>
      </c>
      <c r="C13183">
        <v>25466</v>
      </c>
      <c r="D13183" s="6">
        <v>0</v>
      </c>
    </row>
    <row r="13184" spans="1:4">
      <c r="A13184">
        <v>25467</v>
      </c>
      <c r="B13184" t="s">
        <v>13179</v>
      </c>
      <c r="C13184">
        <v>25467</v>
      </c>
      <c r="D13184">
        <v>1</v>
      </c>
    </row>
    <row r="13185" spans="1:4">
      <c r="A13185">
        <v>25468</v>
      </c>
      <c r="B13185" t="s">
        <v>13180</v>
      </c>
      <c r="C13185">
        <v>25468</v>
      </c>
      <c r="D13185">
        <v>100000000</v>
      </c>
    </row>
    <row r="13186" spans="1:4">
      <c r="A13186">
        <v>25471</v>
      </c>
      <c r="B13186" t="s">
        <v>13181</v>
      </c>
      <c r="C13186">
        <v>25471</v>
      </c>
      <c r="D13186">
        <v>1200</v>
      </c>
    </row>
    <row r="13187" spans="1:4">
      <c r="A13187">
        <v>25472</v>
      </c>
      <c r="B13187" t="s">
        <v>13182</v>
      </c>
      <c r="C13187">
        <v>25472</v>
      </c>
      <c r="D13187">
        <v>100000000</v>
      </c>
    </row>
    <row r="13188" spans="1:4">
      <c r="A13188">
        <v>25503</v>
      </c>
      <c r="B13188" t="s">
        <v>13183</v>
      </c>
      <c r="C13188">
        <v>25503</v>
      </c>
      <c r="D13188">
        <v>0.01</v>
      </c>
    </row>
    <row r="13189" spans="1:4">
      <c r="A13189">
        <v>25504</v>
      </c>
      <c r="B13189" t="s">
        <v>13184</v>
      </c>
      <c r="C13189">
        <v>25504</v>
      </c>
      <c r="D13189">
        <v>0.01</v>
      </c>
    </row>
    <row r="13190" spans="1:4">
      <c r="A13190">
        <v>25505</v>
      </c>
      <c r="B13190" t="s">
        <v>13185</v>
      </c>
      <c r="C13190">
        <v>25505</v>
      </c>
      <c r="D13190">
        <v>0.01</v>
      </c>
    </row>
    <row r="13191" spans="1:4">
      <c r="A13191">
        <v>25506</v>
      </c>
      <c r="B13191" t="s">
        <v>13186</v>
      </c>
      <c r="C13191">
        <v>25506</v>
      </c>
      <c r="D13191">
        <v>0.01</v>
      </c>
    </row>
    <row r="13192" spans="1:4">
      <c r="A13192">
        <v>25507</v>
      </c>
      <c r="B13192" t="s">
        <v>13187</v>
      </c>
      <c r="C13192">
        <v>25507</v>
      </c>
      <c r="D13192">
        <v>0.01</v>
      </c>
    </row>
    <row r="13193" spans="1:4">
      <c r="A13193">
        <v>25508</v>
      </c>
      <c r="B13193" t="s">
        <v>13188</v>
      </c>
      <c r="C13193">
        <v>25508</v>
      </c>
      <c r="D13193">
        <v>0.01</v>
      </c>
    </row>
    <row r="13194" spans="1:4">
      <c r="A13194">
        <v>25509</v>
      </c>
      <c r="B13194" t="s">
        <v>13189</v>
      </c>
      <c r="C13194">
        <v>25509</v>
      </c>
      <c r="D13194">
        <v>0.01</v>
      </c>
    </row>
    <row r="13195" spans="1:4">
      <c r="A13195">
        <v>25510</v>
      </c>
      <c r="B13195" t="s">
        <v>13190</v>
      </c>
      <c r="C13195">
        <v>25510</v>
      </c>
      <c r="D13195">
        <v>0.01</v>
      </c>
    </row>
    <row r="13196" spans="1:4">
      <c r="A13196">
        <v>25511</v>
      </c>
      <c r="B13196" t="s">
        <v>13191</v>
      </c>
      <c r="C13196">
        <v>25511</v>
      </c>
      <c r="D13196">
        <v>0.01</v>
      </c>
    </row>
    <row r="13197" spans="1:4">
      <c r="A13197">
        <v>25512</v>
      </c>
      <c r="B13197" t="s">
        <v>13192</v>
      </c>
      <c r="C13197">
        <v>25512</v>
      </c>
      <c r="D13197">
        <v>0.01</v>
      </c>
    </row>
    <row r="13198" spans="1:4">
      <c r="A13198">
        <v>25513</v>
      </c>
      <c r="B13198" t="s">
        <v>13193</v>
      </c>
      <c r="C13198">
        <v>25513</v>
      </c>
      <c r="D13198">
        <v>0.01</v>
      </c>
    </row>
    <row r="13199" spans="1:4">
      <c r="A13199">
        <v>25514</v>
      </c>
      <c r="B13199" t="s">
        <v>13194</v>
      </c>
      <c r="C13199">
        <v>25514</v>
      </c>
      <c r="D13199">
        <v>1</v>
      </c>
    </row>
    <row r="13200" spans="1:4">
      <c r="A13200">
        <v>25515</v>
      </c>
      <c r="B13200" t="s">
        <v>13195</v>
      </c>
      <c r="C13200">
        <v>25515</v>
      </c>
      <c r="D13200">
        <v>1</v>
      </c>
    </row>
    <row r="13201" spans="1:4">
      <c r="A13201">
        <v>25516</v>
      </c>
      <c r="B13201" t="s">
        <v>13196</v>
      </c>
      <c r="C13201">
        <v>25516</v>
      </c>
      <c r="D13201">
        <v>1</v>
      </c>
    </row>
    <row r="13202" spans="1:4">
      <c r="A13202">
        <v>25517</v>
      </c>
      <c r="B13202" t="s">
        <v>13197</v>
      </c>
      <c r="C13202">
        <v>25517</v>
      </c>
      <c r="D13202">
        <v>1</v>
      </c>
    </row>
    <row r="13203" spans="1:4">
      <c r="A13203">
        <v>25518</v>
      </c>
      <c r="B13203" t="s">
        <v>13198</v>
      </c>
      <c r="C13203">
        <v>25518</v>
      </c>
      <c r="D13203" s="6">
        <v>0</v>
      </c>
    </row>
    <row r="13204" spans="1:4">
      <c r="A13204">
        <v>25519</v>
      </c>
      <c r="B13204" t="s">
        <v>13199</v>
      </c>
      <c r="C13204">
        <v>25519</v>
      </c>
      <c r="D13204" s="6">
        <v>0</v>
      </c>
    </row>
    <row r="13205" spans="1:4">
      <c r="A13205">
        <v>25520</v>
      </c>
      <c r="B13205" t="s">
        <v>13200</v>
      </c>
      <c r="C13205">
        <v>25520</v>
      </c>
      <c r="D13205" s="6">
        <v>0</v>
      </c>
    </row>
    <row r="13206" spans="1:4">
      <c r="A13206">
        <v>25522</v>
      </c>
      <c r="B13206" t="s">
        <v>13201</v>
      </c>
      <c r="C13206">
        <v>25522</v>
      </c>
      <c r="D13206">
        <v>0.1</v>
      </c>
    </row>
    <row r="13207" spans="1:4">
      <c r="A13207">
        <v>25523</v>
      </c>
      <c r="B13207" t="s">
        <v>13202</v>
      </c>
      <c r="C13207">
        <v>25523</v>
      </c>
      <c r="D13207">
        <v>100000000</v>
      </c>
    </row>
    <row r="13208" spans="1:4">
      <c r="A13208">
        <v>25524</v>
      </c>
      <c r="B13208" t="s">
        <v>13203</v>
      </c>
      <c r="C13208">
        <v>25524</v>
      </c>
      <c r="D13208" s="6">
        <v>0</v>
      </c>
    </row>
    <row r="13209" spans="1:4">
      <c r="A13209">
        <v>25526</v>
      </c>
      <c r="B13209" t="s">
        <v>13204</v>
      </c>
      <c r="C13209">
        <v>25526</v>
      </c>
      <c r="D13209">
        <v>1200</v>
      </c>
    </row>
    <row r="13210" spans="1:4">
      <c r="A13210">
        <v>25528</v>
      </c>
      <c r="B13210" t="s">
        <v>13205</v>
      </c>
      <c r="C13210">
        <v>25528</v>
      </c>
      <c r="D13210">
        <v>1000</v>
      </c>
    </row>
    <row r="13211" spans="1:4">
      <c r="A13211">
        <v>25530</v>
      </c>
      <c r="B13211" t="s">
        <v>13206</v>
      </c>
      <c r="C13211">
        <v>25530</v>
      </c>
      <c r="D13211">
        <v>0.01</v>
      </c>
    </row>
    <row r="13212" spans="1:4">
      <c r="A13212">
        <v>25531</v>
      </c>
      <c r="B13212" t="s">
        <v>13207</v>
      </c>
      <c r="C13212">
        <v>25531</v>
      </c>
      <c r="D13212" s="6">
        <v>0</v>
      </c>
    </row>
    <row r="13213" spans="1:4">
      <c r="A13213">
        <v>25532</v>
      </c>
      <c r="B13213" t="s">
        <v>13208</v>
      </c>
      <c r="C13213">
        <v>25532</v>
      </c>
      <c r="D13213" s="6">
        <v>0</v>
      </c>
    </row>
    <row r="13214" spans="1:4">
      <c r="A13214">
        <v>25533</v>
      </c>
      <c r="B13214" t="s">
        <v>13209</v>
      </c>
      <c r="C13214">
        <v>25533</v>
      </c>
      <c r="D13214" s="6">
        <v>0</v>
      </c>
    </row>
    <row r="13215" spans="1:4">
      <c r="A13215">
        <v>25534</v>
      </c>
      <c r="B13215" t="s">
        <v>13210</v>
      </c>
      <c r="C13215">
        <v>25534</v>
      </c>
      <c r="D13215" s="6">
        <v>0</v>
      </c>
    </row>
    <row r="13216" spans="1:4">
      <c r="A13216">
        <v>25535</v>
      </c>
      <c r="B13216" t="s">
        <v>13211</v>
      </c>
      <c r="C13216">
        <v>25535</v>
      </c>
      <c r="D13216" s="6">
        <v>0</v>
      </c>
    </row>
    <row r="13217" spans="1:4">
      <c r="A13217">
        <v>25537</v>
      </c>
      <c r="B13217" t="s">
        <v>13212</v>
      </c>
      <c r="C13217">
        <v>25537</v>
      </c>
      <c r="D13217">
        <v>16120</v>
      </c>
    </row>
    <row r="13218" spans="1:4">
      <c r="A13218">
        <v>25538</v>
      </c>
      <c r="B13218" t="s">
        <v>13213</v>
      </c>
      <c r="C13218">
        <v>25538</v>
      </c>
      <c r="D13218">
        <v>0.01</v>
      </c>
    </row>
    <row r="13219" spans="1:4">
      <c r="A13219">
        <v>25539</v>
      </c>
      <c r="B13219" t="s">
        <v>13214</v>
      </c>
      <c r="C13219">
        <v>25539</v>
      </c>
      <c r="D13219">
        <v>0.01</v>
      </c>
    </row>
    <row r="13220" spans="1:4">
      <c r="A13220">
        <v>25540</v>
      </c>
      <c r="B13220" t="s">
        <v>13215</v>
      </c>
      <c r="C13220">
        <v>25540</v>
      </c>
      <c r="D13220">
        <v>5</v>
      </c>
    </row>
    <row r="13221" spans="1:4">
      <c r="A13221">
        <v>25541</v>
      </c>
      <c r="B13221" t="s">
        <v>13216</v>
      </c>
      <c r="C13221">
        <v>25541</v>
      </c>
      <c r="D13221">
        <v>0.01</v>
      </c>
    </row>
    <row r="13222" spans="1:4">
      <c r="A13222">
        <v>25542</v>
      </c>
      <c r="B13222" t="s">
        <v>13217</v>
      </c>
      <c r="C13222">
        <v>25542</v>
      </c>
      <c r="D13222">
        <v>5</v>
      </c>
    </row>
    <row r="13223" spans="1:4">
      <c r="A13223">
        <v>25543</v>
      </c>
      <c r="B13223" t="s">
        <v>13218</v>
      </c>
      <c r="C13223">
        <v>25543</v>
      </c>
      <c r="D13223">
        <v>0.01</v>
      </c>
    </row>
    <row r="13224" spans="1:4">
      <c r="A13224">
        <v>25544</v>
      </c>
      <c r="B13224" t="s">
        <v>13219</v>
      </c>
      <c r="C13224">
        <v>25544</v>
      </c>
      <c r="D13224">
        <v>0.01</v>
      </c>
    </row>
    <row r="13225" spans="1:4">
      <c r="A13225">
        <v>25545</v>
      </c>
      <c r="B13225" t="s">
        <v>13220</v>
      </c>
      <c r="C13225">
        <v>25545</v>
      </c>
      <c r="D13225">
        <v>1</v>
      </c>
    </row>
    <row r="13226" spans="1:4">
      <c r="A13226">
        <v>25546</v>
      </c>
      <c r="B13226" t="s">
        <v>13221</v>
      </c>
      <c r="C13226">
        <v>25546</v>
      </c>
      <c r="D13226">
        <v>1</v>
      </c>
    </row>
    <row r="13227" spans="1:4">
      <c r="A13227">
        <v>25547</v>
      </c>
      <c r="B13227" t="s">
        <v>13222</v>
      </c>
      <c r="C13227">
        <v>25547</v>
      </c>
      <c r="D13227">
        <v>1</v>
      </c>
    </row>
    <row r="13228" spans="1:4">
      <c r="A13228">
        <v>25548</v>
      </c>
      <c r="B13228" t="s">
        <v>13223</v>
      </c>
      <c r="C13228">
        <v>25548</v>
      </c>
      <c r="D13228">
        <v>1</v>
      </c>
    </row>
    <row r="13229" spans="1:4">
      <c r="A13229">
        <v>25549</v>
      </c>
      <c r="B13229" t="s">
        <v>13224</v>
      </c>
      <c r="C13229">
        <v>25549</v>
      </c>
      <c r="D13229">
        <v>19000000</v>
      </c>
    </row>
    <row r="13230" spans="1:4">
      <c r="A13230">
        <v>25550</v>
      </c>
      <c r="B13230" t="s">
        <v>13225</v>
      </c>
      <c r="C13230">
        <v>25550</v>
      </c>
      <c r="D13230">
        <v>0.1</v>
      </c>
    </row>
    <row r="13231" spans="1:4">
      <c r="A13231">
        <v>25551</v>
      </c>
      <c r="B13231" t="s">
        <v>13226</v>
      </c>
      <c r="C13231">
        <v>25551</v>
      </c>
      <c r="D13231">
        <v>0.1</v>
      </c>
    </row>
    <row r="13232" spans="1:4">
      <c r="A13232">
        <v>25552</v>
      </c>
      <c r="B13232" t="s">
        <v>13227</v>
      </c>
      <c r="C13232">
        <v>25552</v>
      </c>
      <c r="D13232">
        <v>100000000</v>
      </c>
    </row>
    <row r="13233" spans="1:4">
      <c r="A13233">
        <v>25553</v>
      </c>
      <c r="B13233" t="s">
        <v>13228</v>
      </c>
      <c r="C13233">
        <v>25553</v>
      </c>
      <c r="D13233">
        <v>1</v>
      </c>
    </row>
    <row r="13234" spans="1:4">
      <c r="A13234">
        <v>25554</v>
      </c>
      <c r="B13234" t="s">
        <v>13229</v>
      </c>
      <c r="C13234">
        <v>25554</v>
      </c>
      <c r="D13234">
        <v>1</v>
      </c>
    </row>
    <row r="13235" spans="1:4">
      <c r="A13235">
        <v>25555</v>
      </c>
      <c r="B13235" t="s">
        <v>13230</v>
      </c>
      <c r="C13235">
        <v>25555</v>
      </c>
      <c r="D13235">
        <v>1</v>
      </c>
    </row>
    <row r="13236" spans="1:4">
      <c r="A13236">
        <v>25556</v>
      </c>
      <c r="B13236" t="s">
        <v>13231</v>
      </c>
      <c r="C13236">
        <v>25556</v>
      </c>
      <c r="D13236">
        <v>1</v>
      </c>
    </row>
    <row r="13237" spans="1:4">
      <c r="A13237">
        <v>25557</v>
      </c>
      <c r="B13237" t="s">
        <v>13232</v>
      </c>
      <c r="C13237">
        <v>25557</v>
      </c>
      <c r="D13237">
        <v>1150000</v>
      </c>
    </row>
    <row r="13238" spans="1:4">
      <c r="A13238">
        <v>25559</v>
      </c>
      <c r="B13238" t="s">
        <v>13233</v>
      </c>
      <c r="C13238">
        <v>25559</v>
      </c>
      <c r="D13238">
        <v>1000</v>
      </c>
    </row>
    <row r="13239" spans="1:4">
      <c r="A13239">
        <v>25560</v>
      </c>
      <c r="B13239" t="s">
        <v>13234</v>
      </c>
      <c r="C13239">
        <v>25560</v>
      </c>
      <c r="D13239">
        <v>115000</v>
      </c>
    </row>
    <row r="13240" spans="1:4">
      <c r="A13240">
        <v>25561</v>
      </c>
      <c r="B13240" t="s">
        <v>13235</v>
      </c>
      <c r="C13240">
        <v>25561</v>
      </c>
      <c r="D13240">
        <v>5</v>
      </c>
    </row>
    <row r="13241" spans="1:4">
      <c r="A13241">
        <v>25562</v>
      </c>
      <c r="B13241" t="s">
        <v>13236</v>
      </c>
      <c r="C13241">
        <v>25562</v>
      </c>
      <c r="D13241">
        <v>0.01</v>
      </c>
    </row>
    <row r="13242" spans="1:4">
      <c r="A13242">
        <v>25563</v>
      </c>
      <c r="B13242" t="s">
        <v>13237</v>
      </c>
      <c r="C13242">
        <v>25563</v>
      </c>
      <c r="D13242">
        <v>5</v>
      </c>
    </row>
    <row r="13243" spans="1:4">
      <c r="A13243">
        <v>25564</v>
      </c>
      <c r="B13243" t="s">
        <v>13238</v>
      </c>
      <c r="C13243">
        <v>25564</v>
      </c>
      <c r="D13243">
        <v>0.01</v>
      </c>
    </row>
    <row r="13244" spans="1:4">
      <c r="A13244">
        <v>25565</v>
      </c>
      <c r="B13244" t="s">
        <v>13239</v>
      </c>
      <c r="C13244">
        <v>25565</v>
      </c>
      <c r="D13244">
        <v>5</v>
      </c>
    </row>
    <row r="13245" spans="1:4">
      <c r="A13245">
        <v>25567</v>
      </c>
      <c r="B13245" t="s">
        <v>13240</v>
      </c>
      <c r="C13245">
        <v>25567</v>
      </c>
      <c r="D13245">
        <v>5</v>
      </c>
    </row>
    <row r="13246" spans="1:4">
      <c r="A13246">
        <v>25569</v>
      </c>
      <c r="B13246" t="s">
        <v>13241</v>
      </c>
      <c r="C13246">
        <v>25569</v>
      </c>
      <c r="D13246">
        <v>5</v>
      </c>
    </row>
    <row r="13247" spans="1:4">
      <c r="A13247">
        <v>25571</v>
      </c>
      <c r="B13247" t="s">
        <v>13242</v>
      </c>
      <c r="C13247">
        <v>25571</v>
      </c>
      <c r="D13247">
        <v>5</v>
      </c>
    </row>
    <row r="13248" spans="1:4">
      <c r="A13248">
        <v>25575</v>
      </c>
      <c r="B13248" t="s">
        <v>13243</v>
      </c>
      <c r="C13248">
        <v>25575</v>
      </c>
      <c r="D13248">
        <v>0.1</v>
      </c>
    </row>
    <row r="13249" spans="1:4">
      <c r="A13249">
        <v>25576</v>
      </c>
      <c r="B13249" t="s">
        <v>13244</v>
      </c>
      <c r="C13249">
        <v>25576</v>
      </c>
      <c r="D13249">
        <v>109000</v>
      </c>
    </row>
    <row r="13250" spans="1:4">
      <c r="A13250">
        <v>25577</v>
      </c>
      <c r="B13250" t="s">
        <v>13245</v>
      </c>
      <c r="C13250">
        <v>25577</v>
      </c>
      <c r="D13250">
        <v>0.1</v>
      </c>
    </row>
    <row r="13251" spans="1:4">
      <c r="A13251">
        <v>25578</v>
      </c>
      <c r="B13251" t="s">
        <v>13246</v>
      </c>
      <c r="C13251">
        <v>25578</v>
      </c>
      <c r="D13251">
        <v>19000000</v>
      </c>
    </row>
    <row r="13252" spans="1:4">
      <c r="A13252">
        <v>25579</v>
      </c>
      <c r="B13252" t="s">
        <v>13247</v>
      </c>
      <c r="C13252">
        <v>25579</v>
      </c>
      <c r="D13252">
        <v>0.1</v>
      </c>
    </row>
    <row r="13253" spans="1:4">
      <c r="A13253">
        <v>25581</v>
      </c>
      <c r="B13253" t="s">
        <v>13248</v>
      </c>
      <c r="C13253">
        <v>25581</v>
      </c>
      <c r="D13253">
        <v>19000000</v>
      </c>
    </row>
    <row r="13254" spans="1:4">
      <c r="A13254">
        <v>25582</v>
      </c>
      <c r="B13254" t="s">
        <v>13249</v>
      </c>
      <c r="C13254">
        <v>25582</v>
      </c>
      <c r="D13254" s="6">
        <v>0</v>
      </c>
    </row>
    <row r="13255" spans="1:4">
      <c r="A13255">
        <v>25583</v>
      </c>
      <c r="B13255" t="s">
        <v>13250</v>
      </c>
      <c r="C13255">
        <v>25583</v>
      </c>
      <c r="D13255" s="6">
        <v>0</v>
      </c>
    </row>
    <row r="13256" spans="1:4">
      <c r="A13256">
        <v>25584</v>
      </c>
      <c r="B13256" t="s">
        <v>13251</v>
      </c>
      <c r="C13256">
        <v>25584</v>
      </c>
      <c r="D13256">
        <v>0.01</v>
      </c>
    </row>
    <row r="13257" spans="1:4">
      <c r="A13257">
        <v>25585</v>
      </c>
      <c r="B13257" t="s">
        <v>13252</v>
      </c>
      <c r="C13257">
        <v>25585</v>
      </c>
      <c r="D13257">
        <v>0.01</v>
      </c>
    </row>
    <row r="13258" spans="1:4">
      <c r="A13258">
        <v>25586</v>
      </c>
      <c r="B13258" t="s">
        <v>13253</v>
      </c>
      <c r="C13258">
        <v>25586</v>
      </c>
      <c r="D13258">
        <v>0.01</v>
      </c>
    </row>
    <row r="13259" spans="1:4">
      <c r="A13259">
        <v>25587</v>
      </c>
      <c r="B13259" t="s">
        <v>13254</v>
      </c>
      <c r="C13259">
        <v>25587</v>
      </c>
      <c r="D13259">
        <v>0.01</v>
      </c>
    </row>
    <row r="13260" spans="1:4">
      <c r="A13260">
        <v>25588</v>
      </c>
      <c r="B13260" t="s">
        <v>13255</v>
      </c>
      <c r="C13260">
        <v>25588</v>
      </c>
      <c r="D13260">
        <v>0.01</v>
      </c>
    </row>
    <row r="13261" spans="1:4">
      <c r="A13261">
        <v>25589</v>
      </c>
      <c r="B13261" t="s">
        <v>13256</v>
      </c>
      <c r="C13261">
        <v>25589</v>
      </c>
      <c r="D13261">
        <v>0.01</v>
      </c>
    </row>
    <row r="13262" spans="1:4">
      <c r="A13262">
        <v>25590</v>
      </c>
      <c r="B13262" t="s">
        <v>13257</v>
      </c>
      <c r="C13262">
        <v>25590</v>
      </c>
      <c r="D13262">
        <v>0.01</v>
      </c>
    </row>
    <row r="13263" spans="1:4">
      <c r="A13263">
        <v>25591</v>
      </c>
      <c r="B13263" t="s">
        <v>13258</v>
      </c>
      <c r="C13263">
        <v>25591</v>
      </c>
      <c r="D13263">
        <v>0.01</v>
      </c>
    </row>
    <row r="13264" spans="1:4">
      <c r="A13264">
        <v>25592</v>
      </c>
      <c r="B13264" t="s">
        <v>13259</v>
      </c>
      <c r="C13264">
        <v>25592</v>
      </c>
      <c r="D13264">
        <v>0.01</v>
      </c>
    </row>
    <row r="13265" spans="1:4">
      <c r="A13265">
        <v>25593</v>
      </c>
      <c r="B13265" t="s">
        <v>13260</v>
      </c>
      <c r="C13265">
        <v>25593</v>
      </c>
      <c r="D13265">
        <v>0.01</v>
      </c>
    </row>
    <row r="13266" spans="1:4">
      <c r="A13266">
        <v>25594</v>
      </c>
      <c r="B13266" t="s">
        <v>13261</v>
      </c>
      <c r="C13266">
        <v>25594</v>
      </c>
      <c r="D13266">
        <v>0.01</v>
      </c>
    </row>
    <row r="13267" spans="1:4">
      <c r="A13267">
        <v>25595</v>
      </c>
      <c r="B13267" t="s">
        <v>13262</v>
      </c>
      <c r="C13267">
        <v>25595</v>
      </c>
      <c r="D13267">
        <v>0.01</v>
      </c>
    </row>
    <row r="13268" spans="1:4">
      <c r="A13268">
        <v>25596</v>
      </c>
      <c r="B13268" t="s">
        <v>13263</v>
      </c>
      <c r="C13268">
        <v>25596</v>
      </c>
      <c r="D13268">
        <v>0.01</v>
      </c>
    </row>
    <row r="13269" spans="1:4">
      <c r="A13269">
        <v>25597</v>
      </c>
      <c r="B13269" t="s">
        <v>13264</v>
      </c>
      <c r="C13269">
        <v>25597</v>
      </c>
      <c r="D13269">
        <v>0.01</v>
      </c>
    </row>
    <row r="13270" spans="1:4">
      <c r="A13270">
        <v>25598</v>
      </c>
      <c r="B13270" t="s">
        <v>13265</v>
      </c>
      <c r="C13270">
        <v>25598</v>
      </c>
      <c r="D13270">
        <v>0.01</v>
      </c>
    </row>
    <row r="13271" spans="1:4">
      <c r="A13271">
        <v>25599</v>
      </c>
      <c r="B13271" t="s">
        <v>13266</v>
      </c>
      <c r="C13271">
        <v>25599</v>
      </c>
      <c r="D13271">
        <v>0.01</v>
      </c>
    </row>
    <row r="13272" spans="1:4">
      <c r="A13272">
        <v>25600</v>
      </c>
      <c r="B13272" t="s">
        <v>13267</v>
      </c>
      <c r="C13272">
        <v>25600</v>
      </c>
      <c r="D13272">
        <v>0.01</v>
      </c>
    </row>
    <row r="13273" spans="1:4">
      <c r="A13273">
        <v>25601</v>
      </c>
      <c r="B13273" t="s">
        <v>13268</v>
      </c>
      <c r="C13273">
        <v>25601</v>
      </c>
      <c r="D13273">
        <v>0.01</v>
      </c>
    </row>
    <row r="13274" spans="1:4">
      <c r="A13274">
        <v>25602</v>
      </c>
      <c r="B13274" t="s">
        <v>13269</v>
      </c>
      <c r="C13274">
        <v>25602</v>
      </c>
      <c r="D13274">
        <v>0.01</v>
      </c>
    </row>
    <row r="13275" spans="1:4">
      <c r="A13275">
        <v>25603</v>
      </c>
      <c r="B13275" t="s">
        <v>13270</v>
      </c>
      <c r="C13275">
        <v>25603</v>
      </c>
      <c r="D13275">
        <v>0.01</v>
      </c>
    </row>
    <row r="13276" spans="1:4">
      <c r="A13276">
        <v>25604</v>
      </c>
      <c r="B13276" t="s">
        <v>13271</v>
      </c>
      <c r="C13276">
        <v>25604</v>
      </c>
      <c r="D13276">
        <v>0.01</v>
      </c>
    </row>
    <row r="13277" spans="1:4">
      <c r="A13277">
        <v>25605</v>
      </c>
      <c r="B13277" t="s">
        <v>13272</v>
      </c>
      <c r="C13277">
        <v>25605</v>
      </c>
      <c r="D13277">
        <v>0.01</v>
      </c>
    </row>
    <row r="13278" spans="1:4">
      <c r="A13278">
        <v>25606</v>
      </c>
      <c r="B13278" t="s">
        <v>13273</v>
      </c>
      <c r="C13278">
        <v>25606</v>
      </c>
      <c r="D13278">
        <v>0.01</v>
      </c>
    </row>
    <row r="13279" spans="1:4">
      <c r="A13279">
        <v>25607</v>
      </c>
      <c r="B13279" t="s">
        <v>13274</v>
      </c>
      <c r="C13279">
        <v>25607</v>
      </c>
      <c r="D13279">
        <v>0.01</v>
      </c>
    </row>
    <row r="13280" spans="1:4">
      <c r="A13280">
        <v>25608</v>
      </c>
      <c r="B13280" t="s">
        <v>13275</v>
      </c>
      <c r="C13280">
        <v>25608</v>
      </c>
      <c r="D13280">
        <v>0.01</v>
      </c>
    </row>
    <row r="13281" spans="1:4">
      <c r="A13281">
        <v>25609</v>
      </c>
      <c r="B13281" t="s">
        <v>13276</v>
      </c>
      <c r="C13281">
        <v>25609</v>
      </c>
      <c r="D13281">
        <v>0.01</v>
      </c>
    </row>
    <row r="13282" spans="1:4">
      <c r="A13282">
        <v>25610</v>
      </c>
      <c r="B13282" t="s">
        <v>13277</v>
      </c>
      <c r="C13282">
        <v>25610</v>
      </c>
      <c r="D13282">
        <v>0.01</v>
      </c>
    </row>
    <row r="13283" spans="1:4">
      <c r="A13283">
        <v>25611</v>
      </c>
      <c r="B13283" t="s">
        <v>13278</v>
      </c>
      <c r="C13283">
        <v>25611</v>
      </c>
      <c r="D13283">
        <v>0.01</v>
      </c>
    </row>
    <row r="13284" spans="1:4">
      <c r="A13284">
        <v>25612</v>
      </c>
      <c r="B13284" t="s">
        <v>13279</v>
      </c>
      <c r="C13284">
        <v>25612</v>
      </c>
      <c r="D13284">
        <v>0.01</v>
      </c>
    </row>
    <row r="13285" spans="1:4">
      <c r="A13285">
        <v>25613</v>
      </c>
      <c r="B13285" t="s">
        <v>13280</v>
      </c>
      <c r="C13285">
        <v>25613</v>
      </c>
      <c r="D13285">
        <v>0.01</v>
      </c>
    </row>
    <row r="13286" spans="1:4">
      <c r="A13286">
        <v>25614</v>
      </c>
      <c r="B13286" t="s">
        <v>13281</v>
      </c>
      <c r="C13286">
        <v>25614</v>
      </c>
      <c r="D13286">
        <v>0.01</v>
      </c>
    </row>
    <row r="13287" spans="1:4">
      <c r="A13287">
        <v>25615</v>
      </c>
      <c r="B13287" t="s">
        <v>13282</v>
      </c>
      <c r="C13287">
        <v>25615</v>
      </c>
      <c r="D13287">
        <v>0.01</v>
      </c>
    </row>
    <row r="13288" spans="1:4">
      <c r="A13288">
        <v>25616</v>
      </c>
      <c r="B13288" t="s">
        <v>13283</v>
      </c>
      <c r="C13288">
        <v>25616</v>
      </c>
      <c r="D13288">
        <v>0.01</v>
      </c>
    </row>
    <row r="13289" spans="1:4">
      <c r="A13289">
        <v>25617</v>
      </c>
      <c r="B13289" t="s">
        <v>13284</v>
      </c>
      <c r="C13289">
        <v>25617</v>
      </c>
      <c r="D13289">
        <v>0.01</v>
      </c>
    </row>
    <row r="13290" spans="1:4">
      <c r="A13290">
        <v>25618</v>
      </c>
      <c r="B13290" t="s">
        <v>13285</v>
      </c>
      <c r="C13290">
        <v>25618</v>
      </c>
      <c r="D13290">
        <v>0.01</v>
      </c>
    </row>
    <row r="13291" spans="1:4">
      <c r="A13291">
        <v>25619</v>
      </c>
      <c r="B13291" t="s">
        <v>13286</v>
      </c>
      <c r="C13291">
        <v>25619</v>
      </c>
      <c r="D13291">
        <v>0.01</v>
      </c>
    </row>
    <row r="13292" spans="1:4">
      <c r="A13292">
        <v>25620</v>
      </c>
      <c r="B13292" t="s">
        <v>13287</v>
      </c>
      <c r="C13292">
        <v>25620</v>
      </c>
      <c r="D13292">
        <v>0.01</v>
      </c>
    </row>
    <row r="13293" spans="1:4">
      <c r="A13293">
        <v>25621</v>
      </c>
      <c r="B13293" t="s">
        <v>13288</v>
      </c>
      <c r="C13293">
        <v>25621</v>
      </c>
      <c r="D13293">
        <v>0.01</v>
      </c>
    </row>
    <row r="13294" spans="1:4">
      <c r="A13294">
        <v>25622</v>
      </c>
      <c r="B13294" t="s">
        <v>13289</v>
      </c>
      <c r="C13294">
        <v>25622</v>
      </c>
      <c r="D13294">
        <v>0.01</v>
      </c>
    </row>
    <row r="13295" spans="1:4">
      <c r="A13295">
        <v>25623</v>
      </c>
      <c r="B13295" t="s">
        <v>13290</v>
      </c>
      <c r="C13295">
        <v>25623</v>
      </c>
      <c r="D13295">
        <v>0.01</v>
      </c>
    </row>
    <row r="13296" spans="1:4">
      <c r="A13296">
        <v>25624</v>
      </c>
      <c r="B13296" t="s">
        <v>13291</v>
      </c>
      <c r="C13296">
        <v>25624</v>
      </c>
      <c r="D13296">
        <v>0.01</v>
      </c>
    </row>
    <row r="13297" spans="1:4">
      <c r="A13297">
        <v>25625</v>
      </c>
      <c r="B13297" t="s">
        <v>13292</v>
      </c>
      <c r="C13297">
        <v>25625</v>
      </c>
      <c r="D13297">
        <v>0.01</v>
      </c>
    </row>
    <row r="13298" spans="1:4">
      <c r="A13298">
        <v>25626</v>
      </c>
      <c r="B13298" t="s">
        <v>13293</v>
      </c>
      <c r="C13298">
        <v>25626</v>
      </c>
      <c r="D13298">
        <v>1000</v>
      </c>
    </row>
    <row r="13299" spans="1:4">
      <c r="A13299">
        <v>25632</v>
      </c>
      <c r="B13299" t="s">
        <v>13294</v>
      </c>
      <c r="C13299">
        <v>25632</v>
      </c>
      <c r="D13299">
        <v>60</v>
      </c>
    </row>
    <row r="13300" spans="1:4">
      <c r="A13300">
        <v>25633</v>
      </c>
      <c r="B13300" t="s">
        <v>13295</v>
      </c>
      <c r="C13300">
        <v>25633</v>
      </c>
      <c r="D13300">
        <v>20000</v>
      </c>
    </row>
    <row r="13301" spans="1:4">
      <c r="A13301">
        <v>25634</v>
      </c>
      <c r="B13301" t="s">
        <v>13296</v>
      </c>
      <c r="C13301">
        <v>25634</v>
      </c>
      <c r="D13301">
        <v>20000</v>
      </c>
    </row>
    <row r="13302" spans="1:4">
      <c r="A13302">
        <v>25635</v>
      </c>
      <c r="B13302" t="s">
        <v>13297</v>
      </c>
      <c r="C13302">
        <v>25635</v>
      </c>
      <c r="D13302">
        <v>60</v>
      </c>
    </row>
    <row r="13303" spans="1:4">
      <c r="A13303">
        <v>25636</v>
      </c>
      <c r="B13303" t="s">
        <v>13298</v>
      </c>
      <c r="C13303">
        <v>25636</v>
      </c>
      <c r="D13303">
        <v>60</v>
      </c>
    </row>
    <row r="13304" spans="1:4">
      <c r="A13304">
        <v>25637</v>
      </c>
      <c r="B13304" t="s">
        <v>13299</v>
      </c>
      <c r="C13304">
        <v>25637</v>
      </c>
      <c r="D13304">
        <v>20000</v>
      </c>
    </row>
    <row r="13305" spans="1:4">
      <c r="A13305">
        <v>25638</v>
      </c>
      <c r="B13305" t="s">
        <v>13300</v>
      </c>
      <c r="C13305">
        <v>25638</v>
      </c>
      <c r="D13305">
        <v>20000</v>
      </c>
    </row>
    <row r="13306" spans="1:4">
      <c r="A13306">
        <v>25639</v>
      </c>
      <c r="B13306" t="s">
        <v>13301</v>
      </c>
      <c r="C13306">
        <v>25639</v>
      </c>
      <c r="D13306">
        <v>60</v>
      </c>
    </row>
    <row r="13307" spans="1:4">
      <c r="A13307">
        <v>25640</v>
      </c>
      <c r="B13307" t="s">
        <v>13302</v>
      </c>
      <c r="C13307">
        <v>25640</v>
      </c>
      <c r="D13307">
        <v>60</v>
      </c>
    </row>
    <row r="13308" spans="1:4">
      <c r="A13308">
        <v>25641</v>
      </c>
      <c r="B13308" t="s">
        <v>13303</v>
      </c>
      <c r="C13308">
        <v>25641</v>
      </c>
      <c r="D13308">
        <v>60</v>
      </c>
    </row>
    <row r="13309" spans="1:4">
      <c r="A13309">
        <v>25642</v>
      </c>
      <c r="B13309" t="s">
        <v>13304</v>
      </c>
      <c r="C13309">
        <v>25642</v>
      </c>
      <c r="D13309">
        <v>60</v>
      </c>
    </row>
    <row r="13310" spans="1:4">
      <c r="A13310">
        <v>25643</v>
      </c>
      <c r="B13310" t="s">
        <v>13305</v>
      </c>
      <c r="C13310">
        <v>25643</v>
      </c>
      <c r="D13310">
        <v>60</v>
      </c>
    </row>
    <row r="13311" spans="1:4">
      <c r="A13311">
        <v>25644</v>
      </c>
      <c r="B13311" t="s">
        <v>13306</v>
      </c>
      <c r="C13311">
        <v>25644</v>
      </c>
      <c r="D13311">
        <v>60</v>
      </c>
    </row>
    <row r="13312" spans="1:4">
      <c r="A13312">
        <v>25645</v>
      </c>
      <c r="B13312" t="s">
        <v>13307</v>
      </c>
      <c r="C13312">
        <v>25645</v>
      </c>
      <c r="D13312">
        <v>60</v>
      </c>
    </row>
    <row r="13313" spans="1:4">
      <c r="A13313">
        <v>25646</v>
      </c>
      <c r="B13313" t="s">
        <v>13308</v>
      </c>
      <c r="C13313">
        <v>25646</v>
      </c>
      <c r="D13313">
        <v>60</v>
      </c>
    </row>
    <row r="13314" spans="1:4">
      <c r="A13314">
        <v>25647</v>
      </c>
      <c r="B13314" t="s">
        <v>13309</v>
      </c>
      <c r="C13314">
        <v>25647</v>
      </c>
      <c r="D13314">
        <v>60</v>
      </c>
    </row>
    <row r="13315" spans="1:4">
      <c r="A13315">
        <v>25648</v>
      </c>
      <c r="B13315" t="s">
        <v>13310</v>
      </c>
      <c r="C13315">
        <v>25648</v>
      </c>
      <c r="D13315">
        <v>1010000</v>
      </c>
    </row>
    <row r="13316" spans="1:4">
      <c r="A13316">
        <v>25649</v>
      </c>
      <c r="B13316" t="s">
        <v>13311</v>
      </c>
      <c r="C13316">
        <v>25649</v>
      </c>
      <c r="D13316">
        <v>20000</v>
      </c>
    </row>
    <row r="13317" spans="1:4">
      <c r="A13317">
        <v>25650</v>
      </c>
      <c r="B13317" t="s">
        <v>13312</v>
      </c>
      <c r="C13317">
        <v>25650</v>
      </c>
      <c r="D13317">
        <v>1010000</v>
      </c>
    </row>
    <row r="13318" spans="1:4">
      <c r="A13318">
        <v>25651</v>
      </c>
      <c r="B13318" t="s">
        <v>13313</v>
      </c>
      <c r="C13318">
        <v>25651</v>
      </c>
      <c r="D13318">
        <v>1010000</v>
      </c>
    </row>
    <row r="13319" spans="1:4">
      <c r="A13319">
        <v>25652</v>
      </c>
      <c r="B13319" t="s">
        <v>13314</v>
      </c>
      <c r="C13319">
        <v>25652</v>
      </c>
      <c r="D13319">
        <v>1010000</v>
      </c>
    </row>
    <row r="13320" spans="1:4">
      <c r="A13320">
        <v>25653</v>
      </c>
      <c r="B13320" t="s">
        <v>13315</v>
      </c>
      <c r="C13320">
        <v>25653</v>
      </c>
      <c r="D13320">
        <v>1010000</v>
      </c>
    </row>
    <row r="13321" spans="1:4">
      <c r="A13321">
        <v>25654</v>
      </c>
      <c r="B13321" t="s">
        <v>13316</v>
      </c>
      <c r="C13321">
        <v>25654</v>
      </c>
      <c r="D13321">
        <v>60</v>
      </c>
    </row>
    <row r="13322" spans="1:4">
      <c r="A13322">
        <v>25655</v>
      </c>
      <c r="B13322" t="s">
        <v>13317</v>
      </c>
      <c r="C13322">
        <v>25655</v>
      </c>
      <c r="D13322">
        <v>60</v>
      </c>
    </row>
    <row r="13323" spans="1:4">
      <c r="A13323">
        <v>25656</v>
      </c>
      <c r="B13323" t="s">
        <v>13318</v>
      </c>
      <c r="C13323">
        <v>25656</v>
      </c>
      <c r="D13323">
        <v>60</v>
      </c>
    </row>
    <row r="13324" spans="1:4">
      <c r="A13324">
        <v>25657</v>
      </c>
      <c r="B13324" t="s">
        <v>13319</v>
      </c>
      <c r="C13324">
        <v>25657</v>
      </c>
      <c r="D13324">
        <v>20000</v>
      </c>
    </row>
    <row r="13325" spans="1:4">
      <c r="A13325">
        <v>25658</v>
      </c>
      <c r="B13325" t="s">
        <v>13320</v>
      </c>
      <c r="C13325">
        <v>25658</v>
      </c>
      <c r="D13325">
        <v>60</v>
      </c>
    </row>
    <row r="13326" spans="1:4">
      <c r="A13326">
        <v>25659</v>
      </c>
      <c r="B13326" t="s">
        <v>13321</v>
      </c>
      <c r="C13326">
        <v>25659</v>
      </c>
      <c r="D13326">
        <v>20000</v>
      </c>
    </row>
    <row r="13327" spans="1:4">
      <c r="A13327">
        <v>25660</v>
      </c>
      <c r="B13327" t="s">
        <v>13322</v>
      </c>
      <c r="C13327">
        <v>25660</v>
      </c>
      <c r="D13327">
        <v>20000</v>
      </c>
    </row>
    <row r="13328" spans="1:4">
      <c r="A13328">
        <v>25661</v>
      </c>
      <c r="B13328" t="s">
        <v>13323</v>
      </c>
      <c r="C13328">
        <v>25661</v>
      </c>
      <c r="D13328">
        <v>60</v>
      </c>
    </row>
    <row r="13329" spans="1:4">
      <c r="A13329">
        <v>25662</v>
      </c>
      <c r="B13329" t="s">
        <v>13324</v>
      </c>
      <c r="C13329">
        <v>25662</v>
      </c>
      <c r="D13329">
        <v>1010000</v>
      </c>
    </row>
    <row r="13330" spans="1:4">
      <c r="A13330">
        <v>25663</v>
      </c>
      <c r="B13330" t="s">
        <v>13325</v>
      </c>
      <c r="C13330">
        <v>25663</v>
      </c>
      <c r="D13330">
        <v>20000</v>
      </c>
    </row>
    <row r="13331" spans="1:4">
      <c r="A13331">
        <v>25664</v>
      </c>
      <c r="B13331" t="s">
        <v>13326</v>
      </c>
      <c r="C13331">
        <v>25664</v>
      </c>
      <c r="D13331">
        <v>60</v>
      </c>
    </row>
    <row r="13332" spans="1:4">
      <c r="A13332">
        <v>25665</v>
      </c>
      <c r="B13332" t="s">
        <v>13327</v>
      </c>
      <c r="C13332">
        <v>25665</v>
      </c>
      <c r="D13332">
        <v>1010000</v>
      </c>
    </row>
    <row r="13333" spans="1:4">
      <c r="A13333">
        <v>25666</v>
      </c>
      <c r="B13333" t="s">
        <v>13328</v>
      </c>
      <c r="C13333">
        <v>25666</v>
      </c>
      <c r="D13333">
        <v>60</v>
      </c>
    </row>
    <row r="13334" spans="1:4">
      <c r="A13334">
        <v>25667</v>
      </c>
      <c r="B13334" t="s">
        <v>13329</v>
      </c>
      <c r="C13334">
        <v>25667</v>
      </c>
      <c r="D13334">
        <v>60</v>
      </c>
    </row>
    <row r="13335" spans="1:4">
      <c r="A13335">
        <v>25668</v>
      </c>
      <c r="B13335" t="s">
        <v>13330</v>
      </c>
      <c r="C13335">
        <v>25668</v>
      </c>
      <c r="D13335">
        <v>60</v>
      </c>
    </row>
    <row r="13336" spans="1:4">
      <c r="A13336">
        <v>25669</v>
      </c>
      <c r="B13336" t="s">
        <v>13331</v>
      </c>
      <c r="C13336">
        <v>25669</v>
      </c>
      <c r="D13336">
        <v>60</v>
      </c>
    </row>
    <row r="13337" spans="1:4">
      <c r="A13337">
        <v>25670</v>
      </c>
      <c r="B13337" t="s">
        <v>13332</v>
      </c>
      <c r="C13337">
        <v>25670</v>
      </c>
      <c r="D13337">
        <v>20000</v>
      </c>
    </row>
    <row r="13338" spans="1:4">
      <c r="A13338">
        <v>25671</v>
      </c>
      <c r="B13338" t="s">
        <v>13333</v>
      </c>
      <c r="C13338">
        <v>25671</v>
      </c>
      <c r="D13338">
        <v>60</v>
      </c>
    </row>
    <row r="13339" spans="1:4">
      <c r="A13339">
        <v>25672</v>
      </c>
      <c r="B13339" t="s">
        <v>13334</v>
      </c>
      <c r="C13339">
        <v>25672</v>
      </c>
      <c r="D13339">
        <v>60</v>
      </c>
    </row>
    <row r="13340" spans="1:4">
      <c r="A13340">
        <v>25673</v>
      </c>
      <c r="B13340" t="s">
        <v>13335</v>
      </c>
      <c r="C13340">
        <v>25673</v>
      </c>
      <c r="D13340">
        <v>60</v>
      </c>
    </row>
    <row r="13341" spans="1:4">
      <c r="A13341">
        <v>25674</v>
      </c>
      <c r="B13341" t="s">
        <v>13336</v>
      </c>
      <c r="C13341">
        <v>25674</v>
      </c>
      <c r="D13341">
        <v>60</v>
      </c>
    </row>
    <row r="13342" spans="1:4">
      <c r="A13342">
        <v>25675</v>
      </c>
      <c r="B13342" t="s">
        <v>13337</v>
      </c>
      <c r="C13342">
        <v>25675</v>
      </c>
      <c r="D13342">
        <v>1010000</v>
      </c>
    </row>
    <row r="13343" spans="1:4">
      <c r="A13343">
        <v>25676</v>
      </c>
      <c r="B13343" t="s">
        <v>13338</v>
      </c>
      <c r="C13343">
        <v>25676</v>
      </c>
      <c r="D13343">
        <v>60</v>
      </c>
    </row>
    <row r="13344" spans="1:4">
      <c r="A13344">
        <v>25677</v>
      </c>
      <c r="B13344" t="s">
        <v>13339</v>
      </c>
      <c r="C13344">
        <v>25677</v>
      </c>
      <c r="D13344">
        <v>60</v>
      </c>
    </row>
    <row r="13345" spans="1:4">
      <c r="A13345">
        <v>25678</v>
      </c>
      <c r="B13345" t="s">
        <v>13340</v>
      </c>
      <c r="C13345">
        <v>25678</v>
      </c>
      <c r="D13345">
        <v>60</v>
      </c>
    </row>
    <row r="13346" spans="1:4">
      <c r="A13346">
        <v>25679</v>
      </c>
      <c r="B13346" t="s">
        <v>13341</v>
      </c>
      <c r="C13346">
        <v>25679</v>
      </c>
      <c r="D13346">
        <v>60</v>
      </c>
    </row>
    <row r="13347" spans="1:4">
      <c r="A13347">
        <v>25680</v>
      </c>
      <c r="B13347" t="s">
        <v>13342</v>
      </c>
      <c r="C13347">
        <v>25680</v>
      </c>
      <c r="D13347">
        <v>60</v>
      </c>
    </row>
    <row r="13348" spans="1:4">
      <c r="A13348">
        <v>25681</v>
      </c>
      <c r="B13348" t="s">
        <v>13343</v>
      </c>
      <c r="C13348">
        <v>25681</v>
      </c>
      <c r="D13348">
        <v>60</v>
      </c>
    </row>
    <row r="13349" spans="1:4">
      <c r="A13349">
        <v>25682</v>
      </c>
      <c r="B13349" t="s">
        <v>13344</v>
      </c>
      <c r="C13349">
        <v>25682</v>
      </c>
      <c r="D13349">
        <v>60</v>
      </c>
    </row>
    <row r="13350" spans="1:4">
      <c r="A13350">
        <v>25683</v>
      </c>
      <c r="B13350" t="s">
        <v>13345</v>
      </c>
      <c r="C13350">
        <v>25683</v>
      </c>
      <c r="D13350">
        <v>60</v>
      </c>
    </row>
    <row r="13351" spans="1:4">
      <c r="A13351">
        <v>25684</v>
      </c>
      <c r="B13351" t="s">
        <v>13346</v>
      </c>
      <c r="C13351">
        <v>25684</v>
      </c>
      <c r="D13351">
        <v>60</v>
      </c>
    </row>
    <row r="13352" spans="1:4">
      <c r="A13352">
        <v>25685</v>
      </c>
      <c r="B13352" t="s">
        <v>13347</v>
      </c>
      <c r="C13352">
        <v>25685</v>
      </c>
      <c r="D13352">
        <v>60</v>
      </c>
    </row>
    <row r="13353" spans="1:4">
      <c r="A13353">
        <v>25686</v>
      </c>
      <c r="B13353" t="s">
        <v>13348</v>
      </c>
      <c r="C13353">
        <v>25686</v>
      </c>
      <c r="D13353">
        <v>60</v>
      </c>
    </row>
    <row r="13354" spans="1:4">
      <c r="A13354">
        <v>25687</v>
      </c>
      <c r="B13354" t="s">
        <v>13349</v>
      </c>
      <c r="C13354">
        <v>25687</v>
      </c>
      <c r="D13354">
        <v>60</v>
      </c>
    </row>
    <row r="13355" spans="1:4">
      <c r="A13355">
        <v>25688</v>
      </c>
      <c r="B13355" t="s">
        <v>13350</v>
      </c>
      <c r="C13355">
        <v>25688</v>
      </c>
      <c r="D13355">
        <v>60</v>
      </c>
    </row>
    <row r="13356" spans="1:4">
      <c r="A13356">
        <v>25689</v>
      </c>
      <c r="B13356" t="s">
        <v>13351</v>
      </c>
      <c r="C13356">
        <v>25689</v>
      </c>
      <c r="D13356">
        <v>60</v>
      </c>
    </row>
    <row r="13357" spans="1:4">
      <c r="A13357">
        <v>25690</v>
      </c>
      <c r="B13357" t="s">
        <v>13352</v>
      </c>
      <c r="C13357">
        <v>25690</v>
      </c>
      <c r="D13357">
        <v>60</v>
      </c>
    </row>
    <row r="13358" spans="1:4">
      <c r="A13358">
        <v>25691</v>
      </c>
      <c r="B13358" t="s">
        <v>13353</v>
      </c>
      <c r="C13358">
        <v>25691</v>
      </c>
      <c r="D13358">
        <v>60</v>
      </c>
    </row>
    <row r="13359" spans="1:4">
      <c r="A13359">
        <v>25692</v>
      </c>
      <c r="B13359" t="s">
        <v>13354</v>
      </c>
      <c r="C13359">
        <v>25692</v>
      </c>
      <c r="D13359">
        <v>60</v>
      </c>
    </row>
    <row r="13360" spans="1:4">
      <c r="A13360">
        <v>25693</v>
      </c>
      <c r="B13360" t="s">
        <v>13355</v>
      </c>
      <c r="C13360">
        <v>25693</v>
      </c>
      <c r="D13360">
        <v>60</v>
      </c>
    </row>
    <row r="13361" spans="1:4">
      <c r="A13361">
        <v>25694</v>
      </c>
      <c r="B13361" t="s">
        <v>13356</v>
      </c>
      <c r="C13361">
        <v>25694</v>
      </c>
      <c r="D13361">
        <v>60</v>
      </c>
    </row>
    <row r="13362" spans="1:4">
      <c r="A13362">
        <v>25695</v>
      </c>
      <c r="B13362" t="s">
        <v>13357</v>
      </c>
      <c r="C13362">
        <v>25695</v>
      </c>
      <c r="D13362">
        <v>60</v>
      </c>
    </row>
    <row r="13363" spans="1:4">
      <c r="A13363">
        <v>25696</v>
      </c>
      <c r="B13363" t="s">
        <v>13358</v>
      </c>
      <c r="C13363">
        <v>25696</v>
      </c>
      <c r="D13363">
        <v>60</v>
      </c>
    </row>
    <row r="13364" spans="1:4">
      <c r="A13364">
        <v>25697</v>
      </c>
      <c r="B13364" t="s">
        <v>13359</v>
      </c>
      <c r="C13364">
        <v>25697</v>
      </c>
      <c r="D13364">
        <v>60</v>
      </c>
    </row>
    <row r="13365" spans="1:4">
      <c r="A13365">
        <v>25698</v>
      </c>
      <c r="B13365" t="s">
        <v>13360</v>
      </c>
      <c r="C13365">
        <v>25698</v>
      </c>
      <c r="D13365">
        <v>60</v>
      </c>
    </row>
    <row r="13366" spans="1:4">
      <c r="A13366">
        <v>25699</v>
      </c>
      <c r="B13366" t="s">
        <v>13361</v>
      </c>
      <c r="C13366">
        <v>25699</v>
      </c>
      <c r="D13366">
        <v>1010000</v>
      </c>
    </row>
    <row r="13367" spans="1:4">
      <c r="A13367">
        <v>25700</v>
      </c>
      <c r="B13367" t="s">
        <v>13362</v>
      </c>
      <c r="C13367">
        <v>25700</v>
      </c>
      <c r="D13367">
        <v>1010000</v>
      </c>
    </row>
    <row r="13368" spans="1:4">
      <c r="A13368">
        <v>25701</v>
      </c>
      <c r="B13368" t="s">
        <v>13363</v>
      </c>
      <c r="C13368">
        <v>25701</v>
      </c>
      <c r="D13368">
        <v>20000</v>
      </c>
    </row>
    <row r="13369" spans="1:4">
      <c r="A13369">
        <v>25702</v>
      </c>
      <c r="B13369" t="s">
        <v>13364</v>
      </c>
      <c r="C13369">
        <v>25702</v>
      </c>
      <c r="D13369">
        <v>20000</v>
      </c>
    </row>
    <row r="13370" spans="1:4">
      <c r="A13370">
        <v>25703</v>
      </c>
      <c r="B13370" t="s">
        <v>13365</v>
      </c>
      <c r="C13370">
        <v>25703</v>
      </c>
      <c r="D13370">
        <v>60</v>
      </c>
    </row>
    <row r="13371" spans="1:4">
      <c r="A13371">
        <v>25704</v>
      </c>
      <c r="B13371" t="s">
        <v>13366</v>
      </c>
      <c r="C13371">
        <v>25704</v>
      </c>
      <c r="D13371">
        <v>60</v>
      </c>
    </row>
    <row r="13372" spans="1:4">
      <c r="A13372">
        <v>25705</v>
      </c>
      <c r="B13372" t="s">
        <v>13367</v>
      </c>
      <c r="C13372">
        <v>25705</v>
      </c>
      <c r="D13372">
        <v>60</v>
      </c>
    </row>
    <row r="13373" spans="1:4">
      <c r="A13373">
        <v>25706</v>
      </c>
      <c r="B13373" t="s">
        <v>13368</v>
      </c>
      <c r="C13373">
        <v>25706</v>
      </c>
      <c r="D13373">
        <v>1000</v>
      </c>
    </row>
    <row r="13374" spans="1:4">
      <c r="A13374">
        <v>25707</v>
      </c>
      <c r="B13374" t="s">
        <v>13369</v>
      </c>
      <c r="C13374">
        <v>25707</v>
      </c>
      <c r="D13374">
        <v>10</v>
      </c>
    </row>
    <row r="13375" spans="1:4">
      <c r="A13375">
        <v>25709</v>
      </c>
      <c r="B13375" t="s">
        <v>13370</v>
      </c>
      <c r="C13375">
        <v>25709</v>
      </c>
      <c r="D13375">
        <v>10</v>
      </c>
    </row>
    <row r="13376" spans="1:4">
      <c r="A13376">
        <v>25711</v>
      </c>
      <c r="B13376" t="s">
        <v>13371</v>
      </c>
      <c r="C13376">
        <v>25711</v>
      </c>
      <c r="D13376">
        <v>10</v>
      </c>
    </row>
    <row r="13377" spans="1:4">
      <c r="A13377">
        <v>25713</v>
      </c>
      <c r="B13377" t="s">
        <v>13372</v>
      </c>
      <c r="C13377">
        <v>25713</v>
      </c>
      <c r="D13377">
        <v>10</v>
      </c>
    </row>
    <row r="13378" spans="1:4">
      <c r="A13378">
        <v>25715</v>
      </c>
      <c r="B13378" t="s">
        <v>13373</v>
      </c>
      <c r="C13378">
        <v>25715</v>
      </c>
      <c r="D13378">
        <v>10</v>
      </c>
    </row>
    <row r="13379" spans="1:4">
      <c r="A13379">
        <v>25716</v>
      </c>
      <c r="B13379" t="s">
        <v>13374</v>
      </c>
      <c r="C13379">
        <v>25716</v>
      </c>
      <c r="D13379">
        <v>0.01</v>
      </c>
    </row>
    <row r="13380" spans="1:4">
      <c r="A13380">
        <v>25717</v>
      </c>
      <c r="B13380" t="s">
        <v>4121</v>
      </c>
      <c r="C13380">
        <v>25717</v>
      </c>
      <c r="D13380">
        <v>100000000</v>
      </c>
    </row>
    <row r="13381" spans="1:4">
      <c r="A13381">
        <v>25718</v>
      </c>
      <c r="B13381" t="s">
        <v>13375</v>
      </c>
      <c r="C13381">
        <v>25718</v>
      </c>
      <c r="D13381">
        <v>0.01</v>
      </c>
    </row>
    <row r="13382" spans="1:4">
      <c r="A13382">
        <v>25719</v>
      </c>
      <c r="B13382" t="s">
        <v>13376</v>
      </c>
      <c r="C13382">
        <v>25719</v>
      </c>
      <c r="D13382">
        <v>0.01</v>
      </c>
    </row>
    <row r="13383" spans="1:4">
      <c r="A13383">
        <v>25722</v>
      </c>
      <c r="B13383" t="s">
        <v>13377</v>
      </c>
      <c r="C13383">
        <v>25722</v>
      </c>
      <c r="D13383" s="6">
        <v>0</v>
      </c>
    </row>
    <row r="13384" spans="1:4">
      <c r="A13384">
        <v>25725</v>
      </c>
      <c r="B13384" t="s">
        <v>13378</v>
      </c>
      <c r="C13384">
        <v>25725</v>
      </c>
      <c r="D13384">
        <v>100000000</v>
      </c>
    </row>
    <row r="13385" spans="1:4">
      <c r="A13385">
        <v>25734</v>
      </c>
      <c r="B13385" t="s">
        <v>13379</v>
      </c>
      <c r="C13385">
        <v>25734</v>
      </c>
      <c r="D13385" s="6">
        <v>0</v>
      </c>
    </row>
    <row r="13386" spans="1:4">
      <c r="A13386">
        <v>25735</v>
      </c>
      <c r="B13386" t="s">
        <v>13380</v>
      </c>
      <c r="C13386">
        <v>25735</v>
      </c>
      <c r="D13386">
        <v>100000000</v>
      </c>
    </row>
    <row r="13387" spans="1:4">
      <c r="A13387">
        <v>25736</v>
      </c>
      <c r="B13387" t="s">
        <v>13381</v>
      </c>
      <c r="C13387">
        <v>25736</v>
      </c>
      <c r="D13387">
        <v>20</v>
      </c>
    </row>
    <row r="13388" spans="1:4">
      <c r="A13388">
        <v>25737</v>
      </c>
      <c r="B13388" t="s">
        <v>13382</v>
      </c>
      <c r="C13388">
        <v>25737</v>
      </c>
      <c r="D13388">
        <v>0.01</v>
      </c>
    </row>
    <row r="13389" spans="1:4">
      <c r="A13389">
        <v>25739</v>
      </c>
      <c r="B13389" t="s">
        <v>13383</v>
      </c>
      <c r="C13389">
        <v>25739</v>
      </c>
      <c r="D13389">
        <v>0.01</v>
      </c>
    </row>
    <row r="13390" spans="1:4">
      <c r="A13390">
        <v>25740</v>
      </c>
      <c r="B13390" t="s">
        <v>13384</v>
      </c>
      <c r="C13390">
        <v>25740</v>
      </c>
      <c r="D13390" s="6">
        <v>0</v>
      </c>
    </row>
    <row r="13391" spans="1:4">
      <c r="A13391">
        <v>25741</v>
      </c>
      <c r="B13391" t="s">
        <v>13385</v>
      </c>
      <c r="C13391">
        <v>25741</v>
      </c>
      <c r="D13391" s="6">
        <v>0</v>
      </c>
    </row>
    <row r="13392" spans="1:4">
      <c r="A13392">
        <v>25742</v>
      </c>
      <c r="B13392" t="s">
        <v>13386</v>
      </c>
      <c r="C13392">
        <v>25742</v>
      </c>
      <c r="D13392" s="6">
        <v>0</v>
      </c>
    </row>
    <row r="13393" spans="1:4">
      <c r="A13393">
        <v>25743</v>
      </c>
      <c r="B13393" t="s">
        <v>13387</v>
      </c>
      <c r="C13393">
        <v>25743</v>
      </c>
      <c r="D13393" s="6">
        <v>0</v>
      </c>
    </row>
    <row r="13394" spans="1:4">
      <c r="A13394">
        <v>25744</v>
      </c>
      <c r="B13394" t="s">
        <v>13388</v>
      </c>
      <c r="C13394">
        <v>25744</v>
      </c>
      <c r="D13394" s="6">
        <v>0</v>
      </c>
    </row>
    <row r="13395" spans="1:4">
      <c r="A13395">
        <v>25745</v>
      </c>
      <c r="B13395" t="s">
        <v>13389</v>
      </c>
      <c r="C13395">
        <v>25745</v>
      </c>
      <c r="D13395" s="6">
        <v>0</v>
      </c>
    </row>
    <row r="13396" spans="1:4">
      <c r="A13396">
        <v>25746</v>
      </c>
      <c r="B13396" t="s">
        <v>13390</v>
      </c>
      <c r="C13396">
        <v>25746</v>
      </c>
      <c r="D13396" s="6">
        <v>0</v>
      </c>
    </row>
    <row r="13397" spans="1:4">
      <c r="A13397">
        <v>25747</v>
      </c>
      <c r="B13397" t="s">
        <v>13391</v>
      </c>
      <c r="C13397">
        <v>25747</v>
      </c>
      <c r="D13397" s="6">
        <v>0</v>
      </c>
    </row>
    <row r="13398" spans="1:4">
      <c r="A13398">
        <v>25748</v>
      </c>
      <c r="B13398" t="s">
        <v>13392</v>
      </c>
      <c r="C13398">
        <v>25748</v>
      </c>
      <c r="D13398">
        <v>26500</v>
      </c>
    </row>
    <row r="13399" spans="1:4">
      <c r="A13399">
        <v>25749</v>
      </c>
      <c r="B13399" t="s">
        <v>13393</v>
      </c>
      <c r="C13399">
        <v>25749</v>
      </c>
      <c r="D13399">
        <v>26500</v>
      </c>
    </row>
    <row r="13400" spans="1:4">
      <c r="A13400">
        <v>25750</v>
      </c>
      <c r="B13400" t="s">
        <v>13394</v>
      </c>
      <c r="C13400">
        <v>25750</v>
      </c>
      <c r="D13400" s="6">
        <v>0</v>
      </c>
    </row>
    <row r="13401" spans="1:4">
      <c r="A13401">
        <v>25751</v>
      </c>
      <c r="B13401" t="s">
        <v>13395</v>
      </c>
      <c r="C13401">
        <v>25751</v>
      </c>
      <c r="D13401" s="6">
        <v>0</v>
      </c>
    </row>
    <row r="13402" spans="1:4">
      <c r="A13402">
        <v>25752</v>
      </c>
      <c r="B13402" t="s">
        <v>13396</v>
      </c>
      <c r="C13402">
        <v>25752</v>
      </c>
      <c r="D13402" s="6">
        <v>0</v>
      </c>
    </row>
    <row r="13403" spans="1:4">
      <c r="A13403">
        <v>25753</v>
      </c>
      <c r="B13403" t="s">
        <v>13397</v>
      </c>
      <c r="C13403">
        <v>25753</v>
      </c>
      <c r="D13403" s="6">
        <v>0</v>
      </c>
    </row>
    <row r="13404" spans="1:4">
      <c r="A13404">
        <v>25754</v>
      </c>
      <c r="B13404" t="s">
        <v>13398</v>
      </c>
      <c r="C13404">
        <v>25754</v>
      </c>
      <c r="D13404" s="6">
        <v>0</v>
      </c>
    </row>
    <row r="13405" spans="1:4">
      <c r="A13405">
        <v>25771</v>
      </c>
      <c r="B13405" t="s">
        <v>13399</v>
      </c>
      <c r="C13405">
        <v>25771</v>
      </c>
      <c r="D13405">
        <v>5</v>
      </c>
    </row>
    <row r="13406" spans="1:4">
      <c r="A13406">
        <v>25772</v>
      </c>
      <c r="B13406" t="s">
        <v>13400</v>
      </c>
      <c r="C13406">
        <v>25772</v>
      </c>
      <c r="D13406">
        <v>0.01</v>
      </c>
    </row>
    <row r="13407" spans="1:4">
      <c r="A13407">
        <v>25797</v>
      </c>
      <c r="B13407" t="s">
        <v>13401</v>
      </c>
      <c r="C13407">
        <v>25797</v>
      </c>
      <c r="D13407">
        <v>1.25</v>
      </c>
    </row>
    <row r="13408" spans="1:4">
      <c r="A13408">
        <v>25805</v>
      </c>
      <c r="B13408" t="s">
        <v>13402</v>
      </c>
      <c r="C13408">
        <v>25805</v>
      </c>
      <c r="D13408">
        <v>1000</v>
      </c>
    </row>
    <row r="13409" spans="1:4">
      <c r="A13409">
        <v>25806</v>
      </c>
      <c r="B13409" t="s">
        <v>13403</v>
      </c>
      <c r="C13409">
        <v>25806</v>
      </c>
      <c r="D13409">
        <v>16500</v>
      </c>
    </row>
    <row r="13410" spans="1:4">
      <c r="A13410">
        <v>25807</v>
      </c>
      <c r="B13410" t="s">
        <v>13404</v>
      </c>
      <c r="C13410">
        <v>25807</v>
      </c>
      <c r="D13410">
        <v>0.1</v>
      </c>
    </row>
    <row r="13411" spans="1:4">
      <c r="A13411">
        <v>25808</v>
      </c>
      <c r="B13411" t="s">
        <v>13405</v>
      </c>
      <c r="C13411">
        <v>25808</v>
      </c>
      <c r="D13411">
        <v>1150000</v>
      </c>
    </row>
    <row r="13412" spans="1:4">
      <c r="A13412">
        <v>25809</v>
      </c>
      <c r="B13412" t="s">
        <v>13406</v>
      </c>
      <c r="C13412">
        <v>25809</v>
      </c>
      <c r="D13412">
        <v>1000</v>
      </c>
    </row>
    <row r="13413" spans="1:4">
      <c r="A13413">
        <v>25810</v>
      </c>
      <c r="B13413" t="s">
        <v>13407</v>
      </c>
      <c r="C13413">
        <v>25810</v>
      </c>
      <c r="D13413">
        <v>0.01</v>
      </c>
    </row>
    <row r="13414" spans="1:4">
      <c r="A13414">
        <v>25811</v>
      </c>
      <c r="B13414" t="s">
        <v>13408</v>
      </c>
      <c r="C13414">
        <v>25811</v>
      </c>
      <c r="D13414">
        <v>0.01</v>
      </c>
    </row>
    <row r="13415" spans="1:4">
      <c r="A13415">
        <v>25812</v>
      </c>
      <c r="B13415" t="s">
        <v>13409</v>
      </c>
      <c r="C13415">
        <v>25812</v>
      </c>
      <c r="D13415">
        <v>5</v>
      </c>
    </row>
    <row r="13416" spans="1:4">
      <c r="A13416">
        <v>25813</v>
      </c>
      <c r="B13416" t="s">
        <v>13410</v>
      </c>
      <c r="C13416">
        <v>25813</v>
      </c>
      <c r="D13416">
        <v>0.01</v>
      </c>
    </row>
    <row r="13417" spans="1:4">
      <c r="A13417">
        <v>25814</v>
      </c>
      <c r="B13417" t="s">
        <v>13411</v>
      </c>
      <c r="C13417">
        <v>25814</v>
      </c>
      <c r="D13417">
        <v>22000000</v>
      </c>
    </row>
    <row r="13418" spans="1:4">
      <c r="A13418">
        <v>25815</v>
      </c>
      <c r="B13418" t="s">
        <v>13412</v>
      </c>
      <c r="C13418">
        <v>25815</v>
      </c>
      <c r="D13418">
        <v>100000000</v>
      </c>
    </row>
    <row r="13419" spans="1:4">
      <c r="A13419">
        <v>25816</v>
      </c>
      <c r="B13419" t="s">
        <v>13413</v>
      </c>
      <c r="C13419">
        <v>25816</v>
      </c>
      <c r="D13419" s="6">
        <v>0</v>
      </c>
    </row>
    <row r="13420" spans="1:4">
      <c r="A13420">
        <v>25817</v>
      </c>
      <c r="B13420" t="s">
        <v>13414</v>
      </c>
      <c r="C13420">
        <v>25817</v>
      </c>
      <c r="D13420">
        <v>60</v>
      </c>
    </row>
    <row r="13421" spans="1:4">
      <c r="A13421">
        <v>25818</v>
      </c>
      <c r="B13421" t="s">
        <v>13415</v>
      </c>
      <c r="C13421">
        <v>25818</v>
      </c>
      <c r="D13421">
        <v>19000000</v>
      </c>
    </row>
    <row r="13422" spans="1:4">
      <c r="A13422">
        <v>25819</v>
      </c>
      <c r="B13422" t="s">
        <v>847</v>
      </c>
      <c r="C13422">
        <v>25819</v>
      </c>
      <c r="D13422">
        <v>100000000</v>
      </c>
    </row>
    <row r="13423" spans="1:4">
      <c r="A13423">
        <v>25820</v>
      </c>
      <c r="B13423" t="s">
        <v>13416</v>
      </c>
      <c r="C13423">
        <v>25820</v>
      </c>
      <c r="D13423">
        <v>112000</v>
      </c>
    </row>
    <row r="13424" spans="1:4">
      <c r="A13424">
        <v>25821</v>
      </c>
      <c r="B13424" t="s">
        <v>13417</v>
      </c>
      <c r="C13424">
        <v>25821</v>
      </c>
      <c r="D13424">
        <v>4000</v>
      </c>
    </row>
    <row r="13425" spans="1:4">
      <c r="A13425">
        <v>25822</v>
      </c>
      <c r="B13425" t="s">
        <v>13418</v>
      </c>
      <c r="C13425">
        <v>25822</v>
      </c>
      <c r="D13425">
        <v>19000000</v>
      </c>
    </row>
    <row r="13426" spans="1:4">
      <c r="A13426">
        <v>25823</v>
      </c>
      <c r="B13426" t="s">
        <v>13419</v>
      </c>
      <c r="C13426">
        <v>25823</v>
      </c>
      <c r="D13426">
        <v>16450</v>
      </c>
    </row>
    <row r="13427" spans="1:4">
      <c r="A13427">
        <v>25824</v>
      </c>
      <c r="B13427" t="s">
        <v>13420</v>
      </c>
      <c r="C13427">
        <v>25824</v>
      </c>
      <c r="D13427">
        <v>22000000</v>
      </c>
    </row>
    <row r="13428" spans="1:4">
      <c r="A13428">
        <v>25825</v>
      </c>
      <c r="B13428" t="s">
        <v>13421</v>
      </c>
      <c r="C13428">
        <v>25825</v>
      </c>
      <c r="D13428">
        <v>16500</v>
      </c>
    </row>
    <row r="13429" spans="1:4">
      <c r="A13429">
        <v>25826</v>
      </c>
      <c r="B13429" t="s">
        <v>1280</v>
      </c>
      <c r="C13429">
        <v>25826</v>
      </c>
      <c r="D13429" s="6">
        <v>0</v>
      </c>
    </row>
    <row r="13430" spans="1:4">
      <c r="A13430">
        <v>25827</v>
      </c>
      <c r="B13430" t="s">
        <v>13422</v>
      </c>
      <c r="C13430">
        <v>25827</v>
      </c>
      <c r="D13430">
        <v>1000</v>
      </c>
    </row>
    <row r="13431" spans="1:4">
      <c r="A13431">
        <v>25828</v>
      </c>
      <c r="B13431" t="s">
        <v>13423</v>
      </c>
      <c r="C13431">
        <v>25828</v>
      </c>
      <c r="D13431" s="6">
        <v>0</v>
      </c>
    </row>
    <row r="13432" spans="1:4">
      <c r="A13432">
        <v>25829</v>
      </c>
      <c r="B13432" t="s">
        <v>13424</v>
      </c>
      <c r="C13432">
        <v>25829</v>
      </c>
      <c r="D13432" s="6">
        <v>0</v>
      </c>
    </row>
    <row r="13433" spans="1:4">
      <c r="A13433">
        <v>25830</v>
      </c>
      <c r="B13433" t="s">
        <v>13425</v>
      </c>
      <c r="C13433">
        <v>25830</v>
      </c>
      <c r="D13433" s="6">
        <v>0</v>
      </c>
    </row>
    <row r="13434" spans="1:4">
      <c r="A13434">
        <v>25831</v>
      </c>
      <c r="B13434" t="s">
        <v>13426</v>
      </c>
      <c r="C13434">
        <v>25831</v>
      </c>
      <c r="D13434" s="6">
        <v>0</v>
      </c>
    </row>
    <row r="13435" spans="1:4">
      <c r="A13435">
        <v>25832</v>
      </c>
      <c r="B13435" t="s">
        <v>13427</v>
      </c>
      <c r="C13435">
        <v>25832</v>
      </c>
      <c r="D13435" s="6">
        <v>0</v>
      </c>
    </row>
    <row r="13436" spans="1:4">
      <c r="A13436">
        <v>25833</v>
      </c>
      <c r="B13436" t="s">
        <v>13428</v>
      </c>
      <c r="C13436">
        <v>25833</v>
      </c>
      <c r="D13436" s="6">
        <v>0</v>
      </c>
    </row>
    <row r="13437" spans="1:4">
      <c r="A13437">
        <v>25840</v>
      </c>
      <c r="B13437" t="s">
        <v>13429</v>
      </c>
      <c r="C13437">
        <v>25840</v>
      </c>
      <c r="D13437">
        <v>1000</v>
      </c>
    </row>
    <row r="13438" spans="1:4">
      <c r="A13438">
        <v>25841</v>
      </c>
      <c r="B13438" t="s">
        <v>13430</v>
      </c>
      <c r="C13438">
        <v>25841</v>
      </c>
      <c r="D13438">
        <v>100000000</v>
      </c>
    </row>
    <row r="13439" spans="1:4">
      <c r="A13439">
        <v>25844</v>
      </c>
      <c r="B13439" t="s">
        <v>13431</v>
      </c>
      <c r="C13439">
        <v>25844</v>
      </c>
      <c r="D13439">
        <v>1</v>
      </c>
    </row>
    <row r="13440" spans="1:4">
      <c r="A13440">
        <v>25845</v>
      </c>
      <c r="B13440" t="s">
        <v>13432</v>
      </c>
      <c r="C13440">
        <v>25845</v>
      </c>
      <c r="D13440">
        <v>100000000</v>
      </c>
    </row>
    <row r="13441" spans="1:4">
      <c r="A13441">
        <v>25846</v>
      </c>
      <c r="B13441" t="s">
        <v>13433</v>
      </c>
      <c r="C13441">
        <v>25846</v>
      </c>
      <c r="D13441" s="6">
        <v>0</v>
      </c>
    </row>
    <row r="13442" spans="1:4">
      <c r="A13442">
        <v>25847</v>
      </c>
      <c r="B13442" t="s">
        <v>13434</v>
      </c>
      <c r="C13442">
        <v>25847</v>
      </c>
      <c r="D13442">
        <v>1</v>
      </c>
    </row>
    <row r="13443" spans="1:4">
      <c r="A13443">
        <v>25848</v>
      </c>
      <c r="B13443" t="s">
        <v>13435</v>
      </c>
      <c r="C13443">
        <v>25848</v>
      </c>
      <c r="D13443">
        <v>1150000</v>
      </c>
    </row>
    <row r="13444" spans="1:4">
      <c r="A13444">
        <v>25849</v>
      </c>
      <c r="B13444" t="s">
        <v>13436</v>
      </c>
      <c r="C13444">
        <v>25849</v>
      </c>
      <c r="D13444">
        <v>0.1</v>
      </c>
    </row>
    <row r="13445" spans="1:4">
      <c r="A13445">
        <v>25850</v>
      </c>
      <c r="B13445" t="s">
        <v>13437</v>
      </c>
      <c r="C13445">
        <v>25850</v>
      </c>
      <c r="D13445">
        <v>5</v>
      </c>
    </row>
    <row r="13446" spans="1:4">
      <c r="A13446">
        <v>25851</v>
      </c>
      <c r="B13446" t="s">
        <v>13438</v>
      </c>
      <c r="C13446">
        <v>25851</v>
      </c>
      <c r="D13446">
        <v>1</v>
      </c>
    </row>
    <row r="13447" spans="1:4">
      <c r="A13447">
        <v>25852</v>
      </c>
      <c r="B13447" t="s">
        <v>13439</v>
      </c>
      <c r="C13447">
        <v>25852</v>
      </c>
      <c r="D13447">
        <v>0.01</v>
      </c>
    </row>
    <row r="13448" spans="1:4">
      <c r="A13448">
        <v>25853</v>
      </c>
      <c r="B13448" t="s">
        <v>13440</v>
      </c>
      <c r="C13448">
        <v>25853</v>
      </c>
      <c r="D13448">
        <v>1</v>
      </c>
    </row>
    <row r="13449" spans="1:4">
      <c r="A13449">
        <v>25854</v>
      </c>
      <c r="B13449" t="s">
        <v>13441</v>
      </c>
      <c r="C13449">
        <v>25854</v>
      </c>
      <c r="D13449">
        <v>0.01</v>
      </c>
    </row>
    <row r="13450" spans="1:4">
      <c r="A13450">
        <v>25855</v>
      </c>
      <c r="B13450" t="s">
        <v>13442</v>
      </c>
      <c r="C13450">
        <v>25855</v>
      </c>
      <c r="D13450">
        <v>1</v>
      </c>
    </row>
    <row r="13451" spans="1:4">
      <c r="A13451">
        <v>25856</v>
      </c>
      <c r="B13451" t="s">
        <v>13443</v>
      </c>
      <c r="C13451">
        <v>25856</v>
      </c>
      <c r="D13451">
        <v>0.01</v>
      </c>
    </row>
    <row r="13452" spans="1:4">
      <c r="A13452">
        <v>25857</v>
      </c>
      <c r="B13452" t="s">
        <v>13444</v>
      </c>
      <c r="C13452">
        <v>25857</v>
      </c>
      <c r="D13452">
        <v>1</v>
      </c>
    </row>
    <row r="13453" spans="1:4">
      <c r="A13453">
        <v>25858</v>
      </c>
      <c r="B13453" t="s">
        <v>13445</v>
      </c>
      <c r="C13453">
        <v>25858</v>
      </c>
      <c r="D13453">
        <v>0.01</v>
      </c>
    </row>
    <row r="13454" spans="1:4">
      <c r="A13454">
        <v>25859</v>
      </c>
      <c r="B13454" t="s">
        <v>13446</v>
      </c>
      <c r="C13454">
        <v>25859</v>
      </c>
      <c r="D13454" s="6">
        <v>0</v>
      </c>
    </row>
    <row r="13455" spans="1:4">
      <c r="A13455">
        <v>25860</v>
      </c>
      <c r="B13455" t="s">
        <v>13447</v>
      </c>
      <c r="C13455">
        <v>25860</v>
      </c>
      <c r="D13455" s="6">
        <v>0</v>
      </c>
    </row>
    <row r="13456" spans="1:4">
      <c r="A13456">
        <v>25861</v>
      </c>
      <c r="B13456" t="s">
        <v>13448</v>
      </c>
      <c r="C13456">
        <v>25861</v>
      </c>
      <c r="D13456">
        <v>5</v>
      </c>
    </row>
    <row r="13457" spans="1:4">
      <c r="A13457">
        <v>25862</v>
      </c>
      <c r="B13457" t="s">
        <v>13449</v>
      </c>
      <c r="C13457">
        <v>25862</v>
      </c>
      <c r="D13457">
        <v>0.01</v>
      </c>
    </row>
    <row r="13458" spans="1:4">
      <c r="A13458">
        <v>25863</v>
      </c>
      <c r="B13458" t="s">
        <v>13450</v>
      </c>
      <c r="C13458">
        <v>25863</v>
      </c>
      <c r="D13458">
        <v>0.01</v>
      </c>
    </row>
    <row r="13459" spans="1:4">
      <c r="A13459">
        <v>25864</v>
      </c>
      <c r="B13459" t="s">
        <v>13451</v>
      </c>
      <c r="C13459">
        <v>25864</v>
      </c>
      <c r="D13459">
        <v>0.1</v>
      </c>
    </row>
    <row r="13460" spans="1:4">
      <c r="A13460">
        <v>25865</v>
      </c>
      <c r="B13460" t="s">
        <v>13452</v>
      </c>
      <c r="C13460">
        <v>25865</v>
      </c>
      <c r="D13460">
        <v>100100</v>
      </c>
    </row>
    <row r="13461" spans="1:4">
      <c r="A13461">
        <v>25866</v>
      </c>
      <c r="B13461" t="s">
        <v>13453</v>
      </c>
      <c r="C13461">
        <v>25866</v>
      </c>
      <c r="D13461">
        <v>1000</v>
      </c>
    </row>
    <row r="13462" spans="1:4">
      <c r="A13462">
        <v>25867</v>
      </c>
      <c r="B13462" t="s">
        <v>13454</v>
      </c>
      <c r="C13462">
        <v>25867</v>
      </c>
      <c r="D13462">
        <v>1</v>
      </c>
    </row>
    <row r="13463" spans="1:4">
      <c r="A13463">
        <v>25868</v>
      </c>
      <c r="B13463" t="s">
        <v>13455</v>
      </c>
      <c r="C13463">
        <v>25868</v>
      </c>
      <c r="D13463">
        <v>1</v>
      </c>
    </row>
    <row r="13464" spans="1:4">
      <c r="A13464">
        <v>25869</v>
      </c>
      <c r="B13464" t="s">
        <v>13456</v>
      </c>
      <c r="C13464">
        <v>25869</v>
      </c>
      <c r="D13464">
        <v>1</v>
      </c>
    </row>
    <row r="13465" spans="1:4">
      <c r="A13465">
        <v>25870</v>
      </c>
      <c r="B13465" t="s">
        <v>13457</v>
      </c>
      <c r="C13465">
        <v>25870</v>
      </c>
      <c r="D13465">
        <v>1010000</v>
      </c>
    </row>
    <row r="13466" spans="1:4">
      <c r="A13466">
        <v>25873</v>
      </c>
      <c r="B13466" t="s">
        <v>13458</v>
      </c>
      <c r="C13466">
        <v>25873</v>
      </c>
      <c r="D13466">
        <v>22000000</v>
      </c>
    </row>
    <row r="13467" spans="1:4">
      <c r="A13467">
        <v>25875</v>
      </c>
      <c r="B13467" t="s">
        <v>13459</v>
      </c>
      <c r="C13467">
        <v>25875</v>
      </c>
      <c r="D13467">
        <v>2</v>
      </c>
    </row>
    <row r="13468" spans="1:4">
      <c r="A13468">
        <v>25877</v>
      </c>
      <c r="B13468" t="s">
        <v>13460</v>
      </c>
      <c r="C13468">
        <v>25877</v>
      </c>
      <c r="D13468">
        <v>101000</v>
      </c>
    </row>
    <row r="13469" spans="1:4">
      <c r="A13469">
        <v>25878</v>
      </c>
      <c r="B13469" t="s">
        <v>13461</v>
      </c>
      <c r="C13469">
        <v>25878</v>
      </c>
      <c r="D13469">
        <v>0.1</v>
      </c>
    </row>
    <row r="13470" spans="1:4">
      <c r="A13470">
        <v>25879</v>
      </c>
      <c r="B13470" t="s">
        <v>13462</v>
      </c>
      <c r="C13470">
        <v>25879</v>
      </c>
      <c r="D13470">
        <v>10</v>
      </c>
    </row>
    <row r="13471" spans="1:4">
      <c r="A13471">
        <v>25880</v>
      </c>
      <c r="B13471" t="s">
        <v>13463</v>
      </c>
      <c r="C13471">
        <v>25880</v>
      </c>
      <c r="D13471">
        <v>1</v>
      </c>
    </row>
    <row r="13472" spans="1:4">
      <c r="A13472">
        <v>25881</v>
      </c>
      <c r="B13472" t="s">
        <v>13464</v>
      </c>
      <c r="C13472">
        <v>25881</v>
      </c>
      <c r="D13472">
        <v>1140000</v>
      </c>
    </row>
    <row r="13473" spans="1:4">
      <c r="A13473">
        <v>25883</v>
      </c>
      <c r="B13473" t="s">
        <v>13465</v>
      </c>
      <c r="C13473">
        <v>25883</v>
      </c>
      <c r="D13473">
        <v>890000</v>
      </c>
    </row>
    <row r="13474" spans="1:4">
      <c r="A13474">
        <v>25884</v>
      </c>
      <c r="B13474" t="s">
        <v>13466</v>
      </c>
      <c r="C13474">
        <v>25884</v>
      </c>
      <c r="D13474">
        <v>1140000</v>
      </c>
    </row>
    <row r="13475" spans="1:4">
      <c r="A13475">
        <v>25885</v>
      </c>
      <c r="B13475" t="s">
        <v>13467</v>
      </c>
      <c r="C13475">
        <v>25885</v>
      </c>
      <c r="D13475">
        <v>1</v>
      </c>
    </row>
    <row r="13476" spans="1:4">
      <c r="A13476">
        <v>25886</v>
      </c>
      <c r="B13476" t="s">
        <v>13468</v>
      </c>
      <c r="C13476">
        <v>25886</v>
      </c>
      <c r="D13476">
        <v>1010000</v>
      </c>
    </row>
    <row r="13477" spans="1:4">
      <c r="A13477">
        <v>25887</v>
      </c>
      <c r="B13477" t="s">
        <v>13469</v>
      </c>
      <c r="C13477">
        <v>25887</v>
      </c>
      <c r="D13477">
        <v>0.1</v>
      </c>
    </row>
    <row r="13478" spans="1:4">
      <c r="A13478">
        <v>25888</v>
      </c>
      <c r="B13478" t="s">
        <v>13470</v>
      </c>
      <c r="C13478">
        <v>25888</v>
      </c>
      <c r="D13478">
        <v>20</v>
      </c>
    </row>
    <row r="13479" spans="1:4">
      <c r="A13479">
        <v>25889</v>
      </c>
      <c r="B13479" t="s">
        <v>13471</v>
      </c>
      <c r="C13479">
        <v>25889</v>
      </c>
      <c r="D13479">
        <v>0.01</v>
      </c>
    </row>
    <row r="13480" spans="1:4">
      <c r="A13480">
        <v>25890</v>
      </c>
      <c r="B13480" t="s">
        <v>13472</v>
      </c>
      <c r="C13480">
        <v>25890</v>
      </c>
      <c r="D13480">
        <v>20</v>
      </c>
    </row>
    <row r="13481" spans="1:4">
      <c r="A13481">
        <v>25891</v>
      </c>
      <c r="B13481" t="s">
        <v>13473</v>
      </c>
      <c r="C13481">
        <v>25891</v>
      </c>
      <c r="D13481">
        <v>0.01</v>
      </c>
    </row>
    <row r="13482" spans="1:4">
      <c r="A13482">
        <v>25892</v>
      </c>
      <c r="B13482" t="s">
        <v>13474</v>
      </c>
      <c r="C13482">
        <v>25892</v>
      </c>
      <c r="D13482">
        <v>20</v>
      </c>
    </row>
    <row r="13483" spans="1:4">
      <c r="A13483">
        <v>25893</v>
      </c>
      <c r="B13483" t="s">
        <v>13475</v>
      </c>
      <c r="C13483">
        <v>25893</v>
      </c>
      <c r="D13483">
        <v>0.01</v>
      </c>
    </row>
    <row r="13484" spans="1:4">
      <c r="A13484">
        <v>25894</v>
      </c>
      <c r="B13484" t="s">
        <v>13476</v>
      </c>
      <c r="C13484">
        <v>25894</v>
      </c>
      <c r="D13484">
        <v>20</v>
      </c>
    </row>
    <row r="13485" spans="1:4">
      <c r="A13485">
        <v>25895</v>
      </c>
      <c r="B13485" t="s">
        <v>13477</v>
      </c>
      <c r="C13485">
        <v>25895</v>
      </c>
      <c r="D13485">
        <v>0.01</v>
      </c>
    </row>
    <row r="13486" spans="1:4">
      <c r="A13486">
        <v>25896</v>
      </c>
      <c r="B13486" t="s">
        <v>13478</v>
      </c>
      <c r="C13486">
        <v>25896</v>
      </c>
      <c r="D13486">
        <v>20</v>
      </c>
    </row>
    <row r="13487" spans="1:4">
      <c r="A13487">
        <v>25897</v>
      </c>
      <c r="B13487" t="s">
        <v>13479</v>
      </c>
      <c r="C13487">
        <v>25897</v>
      </c>
      <c r="D13487">
        <v>0.01</v>
      </c>
    </row>
    <row r="13488" spans="1:4">
      <c r="A13488">
        <v>25898</v>
      </c>
      <c r="B13488" t="s">
        <v>13480</v>
      </c>
      <c r="C13488">
        <v>25898</v>
      </c>
      <c r="D13488">
        <v>20</v>
      </c>
    </row>
    <row r="13489" spans="1:4">
      <c r="A13489">
        <v>25899</v>
      </c>
      <c r="B13489" t="s">
        <v>13481</v>
      </c>
      <c r="C13489">
        <v>25899</v>
      </c>
      <c r="D13489">
        <v>0.01</v>
      </c>
    </row>
    <row r="13490" spans="1:4">
      <c r="A13490">
        <v>25900</v>
      </c>
      <c r="B13490" t="s">
        <v>13482</v>
      </c>
      <c r="C13490">
        <v>25900</v>
      </c>
      <c r="D13490">
        <v>20</v>
      </c>
    </row>
    <row r="13491" spans="1:4">
      <c r="A13491">
        <v>25901</v>
      </c>
      <c r="B13491" t="s">
        <v>13483</v>
      </c>
      <c r="C13491">
        <v>25901</v>
      </c>
      <c r="D13491">
        <v>0.01</v>
      </c>
    </row>
    <row r="13492" spans="1:4">
      <c r="A13492">
        <v>25902</v>
      </c>
      <c r="B13492" t="s">
        <v>13484</v>
      </c>
      <c r="C13492">
        <v>25902</v>
      </c>
      <c r="D13492">
        <v>20</v>
      </c>
    </row>
    <row r="13493" spans="1:4">
      <c r="A13493">
        <v>25903</v>
      </c>
      <c r="B13493" t="s">
        <v>13485</v>
      </c>
      <c r="C13493">
        <v>25903</v>
      </c>
      <c r="D13493">
        <v>0.01</v>
      </c>
    </row>
    <row r="13494" spans="1:4">
      <c r="A13494">
        <v>25906</v>
      </c>
      <c r="B13494" t="s">
        <v>13486</v>
      </c>
      <c r="C13494">
        <v>25906</v>
      </c>
      <c r="D13494">
        <v>20</v>
      </c>
    </row>
    <row r="13495" spans="1:4">
      <c r="A13495">
        <v>25907</v>
      </c>
      <c r="B13495" t="s">
        <v>13487</v>
      </c>
      <c r="C13495">
        <v>25907</v>
      </c>
      <c r="D13495">
        <v>0.01</v>
      </c>
    </row>
    <row r="13496" spans="1:4">
      <c r="A13496">
        <v>25908</v>
      </c>
      <c r="B13496" t="s">
        <v>13488</v>
      </c>
      <c r="C13496">
        <v>25908</v>
      </c>
      <c r="D13496">
        <v>20</v>
      </c>
    </row>
    <row r="13497" spans="1:4">
      <c r="A13497">
        <v>25909</v>
      </c>
      <c r="B13497" t="s">
        <v>13489</v>
      </c>
      <c r="C13497">
        <v>25909</v>
      </c>
      <c r="D13497">
        <v>0.01</v>
      </c>
    </row>
    <row r="13498" spans="1:4">
      <c r="A13498">
        <v>25910</v>
      </c>
      <c r="B13498" t="s">
        <v>13490</v>
      </c>
      <c r="C13498">
        <v>25910</v>
      </c>
      <c r="D13498">
        <v>20</v>
      </c>
    </row>
    <row r="13499" spans="1:4">
      <c r="A13499">
        <v>25911</v>
      </c>
      <c r="B13499" t="s">
        <v>13491</v>
      </c>
      <c r="C13499">
        <v>25911</v>
      </c>
      <c r="D13499">
        <v>0.01</v>
      </c>
    </row>
    <row r="13500" spans="1:4">
      <c r="A13500">
        <v>25912</v>
      </c>
      <c r="B13500" t="s">
        <v>13492</v>
      </c>
      <c r="C13500">
        <v>25912</v>
      </c>
      <c r="D13500">
        <v>20</v>
      </c>
    </row>
    <row r="13501" spans="1:4">
      <c r="A13501">
        <v>25913</v>
      </c>
      <c r="B13501" t="s">
        <v>13493</v>
      </c>
      <c r="C13501">
        <v>25913</v>
      </c>
      <c r="D13501">
        <v>0.01</v>
      </c>
    </row>
    <row r="13502" spans="1:4">
      <c r="A13502">
        <v>25914</v>
      </c>
      <c r="B13502" t="s">
        <v>13494</v>
      </c>
      <c r="C13502">
        <v>25914</v>
      </c>
      <c r="D13502">
        <v>20</v>
      </c>
    </row>
    <row r="13503" spans="1:4">
      <c r="A13503">
        <v>25915</v>
      </c>
      <c r="B13503" t="s">
        <v>13495</v>
      </c>
      <c r="C13503">
        <v>25915</v>
      </c>
      <c r="D13503">
        <v>0.01</v>
      </c>
    </row>
    <row r="13504" spans="1:4">
      <c r="A13504">
        <v>25916</v>
      </c>
      <c r="B13504" t="s">
        <v>13496</v>
      </c>
      <c r="C13504">
        <v>25916</v>
      </c>
      <c r="D13504">
        <v>20</v>
      </c>
    </row>
    <row r="13505" spans="1:4">
      <c r="A13505">
        <v>25917</v>
      </c>
      <c r="B13505" t="s">
        <v>13497</v>
      </c>
      <c r="C13505">
        <v>25917</v>
      </c>
      <c r="D13505">
        <v>0.01</v>
      </c>
    </row>
    <row r="13506" spans="1:4">
      <c r="A13506">
        <v>25918</v>
      </c>
      <c r="B13506" t="s">
        <v>13498</v>
      </c>
      <c r="C13506">
        <v>25918</v>
      </c>
      <c r="D13506">
        <v>20</v>
      </c>
    </row>
    <row r="13507" spans="1:4">
      <c r="A13507">
        <v>25919</v>
      </c>
      <c r="B13507" t="s">
        <v>13499</v>
      </c>
      <c r="C13507">
        <v>25919</v>
      </c>
      <c r="D13507">
        <v>0.01</v>
      </c>
    </row>
    <row r="13508" spans="1:4">
      <c r="A13508">
        <v>25920</v>
      </c>
      <c r="B13508" t="s">
        <v>13500</v>
      </c>
      <c r="C13508">
        <v>25920</v>
      </c>
      <c r="D13508">
        <v>20</v>
      </c>
    </row>
    <row r="13509" spans="1:4">
      <c r="A13509">
        <v>25921</v>
      </c>
      <c r="B13509" t="s">
        <v>13501</v>
      </c>
      <c r="C13509">
        <v>25921</v>
      </c>
      <c r="D13509">
        <v>0.01</v>
      </c>
    </row>
    <row r="13510" spans="1:4">
      <c r="A13510">
        <v>25922</v>
      </c>
      <c r="B13510" t="s">
        <v>13502</v>
      </c>
      <c r="C13510">
        <v>25922</v>
      </c>
      <c r="D13510">
        <v>20</v>
      </c>
    </row>
    <row r="13511" spans="1:4">
      <c r="A13511">
        <v>25923</v>
      </c>
      <c r="B13511" t="s">
        <v>13503</v>
      </c>
      <c r="C13511">
        <v>25923</v>
      </c>
      <c r="D13511">
        <v>0.01</v>
      </c>
    </row>
    <row r="13512" spans="1:4">
      <c r="A13512">
        <v>25924</v>
      </c>
      <c r="B13512" t="s">
        <v>13504</v>
      </c>
      <c r="C13512">
        <v>25924</v>
      </c>
      <c r="D13512">
        <v>20</v>
      </c>
    </row>
    <row r="13513" spans="1:4">
      <c r="A13513">
        <v>25925</v>
      </c>
      <c r="B13513" t="s">
        <v>13505</v>
      </c>
      <c r="C13513">
        <v>25925</v>
      </c>
      <c r="D13513">
        <v>0.01</v>
      </c>
    </row>
    <row r="13514" spans="1:4">
      <c r="A13514">
        <v>25928</v>
      </c>
      <c r="B13514" t="s">
        <v>13506</v>
      </c>
      <c r="C13514">
        <v>25928</v>
      </c>
      <c r="D13514">
        <v>20</v>
      </c>
    </row>
    <row r="13515" spans="1:4">
      <c r="A13515">
        <v>25929</v>
      </c>
      <c r="B13515" t="s">
        <v>13507</v>
      </c>
      <c r="C13515">
        <v>25929</v>
      </c>
      <c r="D13515">
        <v>0.01</v>
      </c>
    </row>
    <row r="13516" spans="1:4">
      <c r="A13516">
        <v>25930</v>
      </c>
      <c r="B13516" t="s">
        <v>13508</v>
      </c>
      <c r="C13516">
        <v>25930</v>
      </c>
      <c r="D13516">
        <v>20</v>
      </c>
    </row>
    <row r="13517" spans="1:4">
      <c r="A13517">
        <v>25931</v>
      </c>
      <c r="B13517" t="s">
        <v>13509</v>
      </c>
      <c r="C13517">
        <v>25931</v>
      </c>
      <c r="D13517">
        <v>0.01</v>
      </c>
    </row>
    <row r="13518" spans="1:4">
      <c r="A13518">
        <v>25932</v>
      </c>
      <c r="B13518" t="s">
        <v>13510</v>
      </c>
      <c r="C13518">
        <v>25932</v>
      </c>
      <c r="D13518">
        <v>20</v>
      </c>
    </row>
    <row r="13519" spans="1:4">
      <c r="A13519">
        <v>25933</v>
      </c>
      <c r="B13519" t="s">
        <v>13511</v>
      </c>
      <c r="C13519">
        <v>25933</v>
      </c>
      <c r="D13519">
        <v>0.01</v>
      </c>
    </row>
    <row r="13520" spans="1:4">
      <c r="A13520">
        <v>25934</v>
      </c>
      <c r="B13520" t="s">
        <v>13512</v>
      </c>
      <c r="C13520">
        <v>25934</v>
      </c>
      <c r="D13520">
        <v>20</v>
      </c>
    </row>
    <row r="13521" spans="1:4">
      <c r="A13521">
        <v>25935</v>
      </c>
      <c r="B13521" t="s">
        <v>13513</v>
      </c>
      <c r="C13521">
        <v>25935</v>
      </c>
      <c r="D13521">
        <v>0.01</v>
      </c>
    </row>
    <row r="13522" spans="1:4">
      <c r="A13522">
        <v>25936</v>
      </c>
      <c r="B13522" t="s">
        <v>13514</v>
      </c>
      <c r="C13522">
        <v>25936</v>
      </c>
      <c r="D13522">
        <v>20</v>
      </c>
    </row>
    <row r="13523" spans="1:4">
      <c r="A13523">
        <v>25937</v>
      </c>
      <c r="B13523" t="s">
        <v>13515</v>
      </c>
      <c r="C13523">
        <v>25937</v>
      </c>
      <c r="D13523">
        <v>0.01</v>
      </c>
    </row>
    <row r="13524" spans="1:4">
      <c r="A13524">
        <v>25948</v>
      </c>
      <c r="B13524" t="s">
        <v>13516</v>
      </c>
      <c r="C13524">
        <v>25948</v>
      </c>
      <c r="D13524">
        <v>20</v>
      </c>
    </row>
    <row r="13525" spans="1:4">
      <c r="A13525">
        <v>25949</v>
      </c>
      <c r="B13525" t="s">
        <v>13517</v>
      </c>
      <c r="C13525">
        <v>25949</v>
      </c>
      <c r="D13525">
        <v>0.01</v>
      </c>
    </row>
    <row r="13526" spans="1:4">
      <c r="A13526">
        <v>25950</v>
      </c>
      <c r="B13526" t="s">
        <v>13518</v>
      </c>
      <c r="C13526">
        <v>25950</v>
      </c>
      <c r="D13526">
        <v>20</v>
      </c>
    </row>
    <row r="13527" spans="1:4">
      <c r="A13527">
        <v>25951</v>
      </c>
      <c r="B13527" t="s">
        <v>13519</v>
      </c>
      <c r="C13527">
        <v>25951</v>
      </c>
      <c r="D13527">
        <v>0.01</v>
      </c>
    </row>
    <row r="13528" spans="1:4">
      <c r="A13528">
        <v>25952</v>
      </c>
      <c r="B13528" t="s">
        <v>13520</v>
      </c>
      <c r="C13528">
        <v>25952</v>
      </c>
      <c r="D13528">
        <v>20</v>
      </c>
    </row>
    <row r="13529" spans="1:4">
      <c r="A13529">
        <v>25953</v>
      </c>
      <c r="B13529" t="s">
        <v>13521</v>
      </c>
      <c r="C13529">
        <v>25953</v>
      </c>
      <c r="D13529">
        <v>0.01</v>
      </c>
    </row>
    <row r="13530" spans="1:4">
      <c r="A13530">
        <v>25954</v>
      </c>
      <c r="B13530" t="s">
        <v>13522</v>
      </c>
      <c r="C13530">
        <v>25954</v>
      </c>
      <c r="D13530">
        <v>20</v>
      </c>
    </row>
    <row r="13531" spans="1:4">
      <c r="A13531">
        <v>25955</v>
      </c>
      <c r="B13531" t="s">
        <v>13523</v>
      </c>
      <c r="C13531">
        <v>25955</v>
      </c>
      <c r="D13531">
        <v>0.01</v>
      </c>
    </row>
    <row r="13532" spans="1:4">
      <c r="A13532">
        <v>25956</v>
      </c>
      <c r="B13532" t="s">
        <v>13524</v>
      </c>
      <c r="C13532">
        <v>25956</v>
      </c>
      <c r="D13532">
        <v>20</v>
      </c>
    </row>
    <row r="13533" spans="1:4">
      <c r="A13533">
        <v>25957</v>
      </c>
      <c r="B13533" t="s">
        <v>13525</v>
      </c>
      <c r="C13533">
        <v>25957</v>
      </c>
      <c r="D13533">
        <v>0.01</v>
      </c>
    </row>
    <row r="13534" spans="1:4">
      <c r="A13534">
        <v>25968</v>
      </c>
      <c r="B13534" t="s">
        <v>13526</v>
      </c>
      <c r="C13534">
        <v>25968</v>
      </c>
      <c r="D13534">
        <v>20</v>
      </c>
    </row>
    <row r="13535" spans="1:4">
      <c r="A13535">
        <v>25969</v>
      </c>
      <c r="B13535" t="s">
        <v>13527</v>
      </c>
      <c r="C13535">
        <v>25969</v>
      </c>
      <c r="D13535">
        <v>0.01</v>
      </c>
    </row>
    <row r="13536" spans="1:4">
      <c r="A13536">
        <v>25970</v>
      </c>
      <c r="B13536" t="s">
        <v>13528</v>
      </c>
      <c r="C13536">
        <v>25970</v>
      </c>
      <c r="D13536">
        <v>20</v>
      </c>
    </row>
    <row r="13537" spans="1:4">
      <c r="A13537">
        <v>25971</v>
      </c>
      <c r="B13537" t="s">
        <v>13529</v>
      </c>
      <c r="C13537">
        <v>25971</v>
      </c>
      <c r="D13537">
        <v>0.01</v>
      </c>
    </row>
    <row r="13538" spans="1:4">
      <c r="A13538">
        <v>25972</v>
      </c>
      <c r="B13538" t="s">
        <v>13530</v>
      </c>
      <c r="C13538">
        <v>25972</v>
      </c>
      <c r="D13538">
        <v>20</v>
      </c>
    </row>
    <row r="13539" spans="1:4">
      <c r="A13539">
        <v>25973</v>
      </c>
      <c r="B13539" t="s">
        <v>13531</v>
      </c>
      <c r="C13539">
        <v>25973</v>
      </c>
      <c r="D13539">
        <v>0.01</v>
      </c>
    </row>
    <row r="13540" spans="1:4">
      <c r="A13540">
        <v>25974</v>
      </c>
      <c r="B13540" t="s">
        <v>13532</v>
      </c>
      <c r="C13540">
        <v>25974</v>
      </c>
      <c r="D13540">
        <v>20</v>
      </c>
    </row>
    <row r="13541" spans="1:4">
      <c r="A13541">
        <v>25975</v>
      </c>
      <c r="B13541" t="s">
        <v>13533</v>
      </c>
      <c r="C13541">
        <v>25975</v>
      </c>
      <c r="D13541">
        <v>0.01</v>
      </c>
    </row>
    <row r="13542" spans="1:4">
      <c r="A13542">
        <v>25976</v>
      </c>
      <c r="B13542" t="s">
        <v>13534</v>
      </c>
      <c r="C13542">
        <v>25976</v>
      </c>
      <c r="D13542">
        <v>20</v>
      </c>
    </row>
    <row r="13543" spans="1:4">
      <c r="A13543">
        <v>25977</v>
      </c>
      <c r="B13543" t="s">
        <v>13535</v>
      </c>
      <c r="C13543">
        <v>25977</v>
      </c>
      <c r="D13543">
        <v>0.01</v>
      </c>
    </row>
    <row r="13544" spans="1:4">
      <c r="A13544">
        <v>25978</v>
      </c>
      <c r="B13544" t="s">
        <v>13536</v>
      </c>
      <c r="C13544">
        <v>25978</v>
      </c>
      <c r="D13544">
        <v>20</v>
      </c>
    </row>
    <row r="13545" spans="1:4">
      <c r="A13545">
        <v>25979</v>
      </c>
      <c r="B13545" t="s">
        <v>13537</v>
      </c>
      <c r="C13545">
        <v>25979</v>
      </c>
      <c r="D13545">
        <v>0.01</v>
      </c>
    </row>
    <row r="13546" spans="1:4">
      <c r="A13546">
        <v>25980</v>
      </c>
      <c r="B13546" t="s">
        <v>13538</v>
      </c>
      <c r="C13546">
        <v>25980</v>
      </c>
      <c r="D13546">
        <v>20</v>
      </c>
    </row>
    <row r="13547" spans="1:4">
      <c r="A13547">
        <v>25981</v>
      </c>
      <c r="B13547" t="s">
        <v>13539</v>
      </c>
      <c r="C13547">
        <v>25981</v>
      </c>
      <c r="D13547">
        <v>0.01</v>
      </c>
    </row>
    <row r="13548" spans="1:4">
      <c r="A13548">
        <v>25988</v>
      </c>
      <c r="B13548" t="s">
        <v>13540</v>
      </c>
      <c r="C13548">
        <v>25988</v>
      </c>
      <c r="D13548">
        <v>1</v>
      </c>
    </row>
    <row r="13549" spans="1:4">
      <c r="A13549">
        <v>25989</v>
      </c>
      <c r="B13549" t="s">
        <v>13541</v>
      </c>
      <c r="C13549">
        <v>25989</v>
      </c>
      <c r="D13549">
        <v>2</v>
      </c>
    </row>
    <row r="13550" spans="1:4">
      <c r="A13550">
        <v>25990</v>
      </c>
      <c r="B13550" t="s">
        <v>13542</v>
      </c>
      <c r="C13550">
        <v>25990</v>
      </c>
      <c r="D13550">
        <v>109000</v>
      </c>
    </row>
    <row r="13551" spans="1:4">
      <c r="A13551">
        <v>25991</v>
      </c>
      <c r="B13551" t="s">
        <v>13543</v>
      </c>
      <c r="C13551">
        <v>25991</v>
      </c>
      <c r="D13551">
        <v>1150</v>
      </c>
    </row>
    <row r="13552" spans="1:4">
      <c r="A13552">
        <v>25992</v>
      </c>
      <c r="B13552" t="s">
        <v>13544</v>
      </c>
      <c r="C13552">
        <v>25992</v>
      </c>
      <c r="D13552" s="6">
        <v>0</v>
      </c>
    </row>
    <row r="13553" spans="1:4">
      <c r="A13553">
        <v>25993</v>
      </c>
      <c r="B13553" t="s">
        <v>13545</v>
      </c>
      <c r="C13553">
        <v>25993</v>
      </c>
      <c r="D13553" s="6">
        <v>0</v>
      </c>
    </row>
    <row r="13554" spans="1:4">
      <c r="A13554">
        <v>25994</v>
      </c>
      <c r="B13554" t="s">
        <v>13546</v>
      </c>
      <c r="C13554">
        <v>25994</v>
      </c>
      <c r="D13554" s="6">
        <v>0</v>
      </c>
    </row>
    <row r="13555" spans="1:4">
      <c r="A13555">
        <v>25995</v>
      </c>
      <c r="B13555" t="s">
        <v>13547</v>
      </c>
      <c r="C13555">
        <v>25995</v>
      </c>
      <c r="D13555">
        <v>100100</v>
      </c>
    </row>
    <row r="13556" spans="1:4">
      <c r="A13556">
        <v>25996</v>
      </c>
      <c r="B13556" t="s">
        <v>13548</v>
      </c>
      <c r="C13556">
        <v>25996</v>
      </c>
      <c r="D13556">
        <v>20</v>
      </c>
    </row>
    <row r="13557" spans="1:4">
      <c r="A13557">
        <v>25997</v>
      </c>
      <c r="B13557" t="s">
        <v>13549</v>
      </c>
      <c r="C13557">
        <v>25997</v>
      </c>
      <c r="D13557">
        <v>0.01</v>
      </c>
    </row>
    <row r="13558" spans="1:4">
      <c r="A13558">
        <v>25998</v>
      </c>
      <c r="B13558" t="s">
        <v>13550</v>
      </c>
      <c r="C13558">
        <v>25998</v>
      </c>
      <c r="D13558">
        <v>20</v>
      </c>
    </row>
    <row r="13559" spans="1:4">
      <c r="A13559">
        <v>25999</v>
      </c>
      <c r="B13559" t="s">
        <v>13551</v>
      </c>
      <c r="C13559">
        <v>25999</v>
      </c>
      <c r="D13559">
        <v>0.01</v>
      </c>
    </row>
    <row r="13560" spans="1:4">
      <c r="A13560">
        <v>26000</v>
      </c>
      <c r="B13560" t="s">
        <v>13552</v>
      </c>
      <c r="C13560">
        <v>26000</v>
      </c>
      <c r="D13560">
        <v>20</v>
      </c>
    </row>
    <row r="13561" spans="1:4">
      <c r="A13561">
        <v>26001</v>
      </c>
      <c r="B13561" t="s">
        <v>13553</v>
      </c>
      <c r="C13561">
        <v>26001</v>
      </c>
      <c r="D13561">
        <v>0.01</v>
      </c>
    </row>
    <row r="13562" spans="1:4">
      <c r="A13562">
        <v>26002</v>
      </c>
      <c r="B13562" t="s">
        <v>13554</v>
      </c>
      <c r="C13562">
        <v>26002</v>
      </c>
      <c r="D13562">
        <v>20</v>
      </c>
    </row>
    <row r="13563" spans="1:4">
      <c r="A13563">
        <v>26003</v>
      </c>
      <c r="B13563" t="s">
        <v>13555</v>
      </c>
      <c r="C13563">
        <v>26003</v>
      </c>
      <c r="D13563">
        <v>0.01</v>
      </c>
    </row>
    <row r="13564" spans="1:4">
      <c r="A13564">
        <v>26004</v>
      </c>
      <c r="B13564" t="s">
        <v>13556</v>
      </c>
      <c r="C13564">
        <v>26004</v>
      </c>
      <c r="D13564">
        <v>20</v>
      </c>
    </row>
    <row r="13565" spans="1:4">
      <c r="A13565">
        <v>26005</v>
      </c>
      <c r="B13565" t="s">
        <v>13557</v>
      </c>
      <c r="C13565">
        <v>26005</v>
      </c>
      <c r="D13565">
        <v>0.01</v>
      </c>
    </row>
    <row r="13566" spans="1:4">
      <c r="A13566">
        <v>26006</v>
      </c>
      <c r="B13566" t="s">
        <v>13558</v>
      </c>
      <c r="C13566">
        <v>26006</v>
      </c>
      <c r="D13566">
        <v>20</v>
      </c>
    </row>
    <row r="13567" spans="1:4">
      <c r="A13567">
        <v>26007</v>
      </c>
      <c r="B13567" t="s">
        <v>13559</v>
      </c>
      <c r="C13567">
        <v>26007</v>
      </c>
      <c r="D13567">
        <v>0.01</v>
      </c>
    </row>
    <row r="13568" spans="1:4">
      <c r="A13568">
        <v>26008</v>
      </c>
      <c r="B13568" t="s">
        <v>13560</v>
      </c>
      <c r="C13568">
        <v>26008</v>
      </c>
      <c r="D13568">
        <v>20</v>
      </c>
    </row>
    <row r="13569" spans="1:4">
      <c r="A13569">
        <v>26009</v>
      </c>
      <c r="B13569" t="s">
        <v>13561</v>
      </c>
      <c r="C13569">
        <v>26009</v>
      </c>
      <c r="D13569">
        <v>0.01</v>
      </c>
    </row>
    <row r="13570" spans="1:4">
      <c r="A13570">
        <v>26016</v>
      </c>
      <c r="B13570" t="s">
        <v>13562</v>
      </c>
      <c r="C13570">
        <v>26016</v>
      </c>
      <c r="D13570">
        <v>20</v>
      </c>
    </row>
    <row r="13571" spans="1:4">
      <c r="A13571">
        <v>26017</v>
      </c>
      <c r="B13571" t="s">
        <v>13563</v>
      </c>
      <c r="C13571">
        <v>26017</v>
      </c>
      <c r="D13571">
        <v>0.01</v>
      </c>
    </row>
    <row r="13572" spans="1:4">
      <c r="A13572">
        <v>26018</v>
      </c>
      <c r="B13572" t="s">
        <v>13564</v>
      </c>
      <c r="C13572">
        <v>26018</v>
      </c>
      <c r="D13572">
        <v>5</v>
      </c>
    </row>
    <row r="13573" spans="1:4">
      <c r="A13573">
        <v>26019</v>
      </c>
      <c r="B13573" t="s">
        <v>13565</v>
      </c>
      <c r="C13573">
        <v>26019</v>
      </c>
      <c r="D13573">
        <v>0.01</v>
      </c>
    </row>
    <row r="13574" spans="1:4">
      <c r="A13574">
        <v>26020</v>
      </c>
      <c r="B13574" t="s">
        <v>13566</v>
      </c>
      <c r="C13574">
        <v>26020</v>
      </c>
      <c r="D13574">
        <v>20</v>
      </c>
    </row>
    <row r="13575" spans="1:4">
      <c r="A13575">
        <v>26021</v>
      </c>
      <c r="B13575" t="s">
        <v>13567</v>
      </c>
      <c r="C13575">
        <v>26021</v>
      </c>
      <c r="D13575">
        <v>0.01</v>
      </c>
    </row>
    <row r="13576" spans="1:4">
      <c r="A13576">
        <v>26022</v>
      </c>
      <c r="B13576" t="s">
        <v>13568</v>
      </c>
      <c r="C13576">
        <v>26022</v>
      </c>
      <c r="D13576">
        <v>20</v>
      </c>
    </row>
    <row r="13577" spans="1:4">
      <c r="A13577">
        <v>26023</v>
      </c>
      <c r="B13577" t="s">
        <v>13569</v>
      </c>
      <c r="C13577">
        <v>26023</v>
      </c>
      <c r="D13577">
        <v>0.01</v>
      </c>
    </row>
    <row r="13578" spans="1:4">
      <c r="A13578">
        <v>26024</v>
      </c>
      <c r="B13578" t="s">
        <v>13570</v>
      </c>
      <c r="C13578">
        <v>26024</v>
      </c>
      <c r="D13578">
        <v>5</v>
      </c>
    </row>
    <row r="13579" spans="1:4">
      <c r="A13579">
        <v>26025</v>
      </c>
      <c r="B13579" t="s">
        <v>13571</v>
      </c>
      <c r="C13579">
        <v>26025</v>
      </c>
      <c r="D13579">
        <v>0.01</v>
      </c>
    </row>
    <row r="13580" spans="1:4">
      <c r="A13580">
        <v>26026</v>
      </c>
      <c r="B13580" t="s">
        <v>13572</v>
      </c>
      <c r="C13580">
        <v>26026</v>
      </c>
      <c r="D13580">
        <v>20</v>
      </c>
    </row>
    <row r="13581" spans="1:4">
      <c r="A13581">
        <v>26027</v>
      </c>
      <c r="B13581" t="s">
        <v>13573</v>
      </c>
      <c r="C13581">
        <v>26027</v>
      </c>
      <c r="D13581">
        <v>0.01</v>
      </c>
    </row>
    <row r="13582" spans="1:4">
      <c r="A13582">
        <v>26028</v>
      </c>
      <c r="B13582" t="s">
        <v>13574</v>
      </c>
      <c r="C13582">
        <v>26028</v>
      </c>
      <c r="D13582">
        <v>20</v>
      </c>
    </row>
    <row r="13583" spans="1:4">
      <c r="A13583">
        <v>26029</v>
      </c>
      <c r="B13583" t="s">
        <v>13575</v>
      </c>
      <c r="C13583">
        <v>26029</v>
      </c>
      <c r="D13583">
        <v>0.01</v>
      </c>
    </row>
    <row r="13584" spans="1:4">
      <c r="A13584">
        <v>26030</v>
      </c>
      <c r="B13584" t="s">
        <v>13576</v>
      </c>
      <c r="C13584">
        <v>26030</v>
      </c>
      <c r="D13584">
        <v>20</v>
      </c>
    </row>
    <row r="13585" spans="1:4">
      <c r="A13585">
        <v>26031</v>
      </c>
      <c r="B13585" t="s">
        <v>13577</v>
      </c>
      <c r="C13585">
        <v>26031</v>
      </c>
      <c r="D13585">
        <v>0.01</v>
      </c>
    </row>
    <row r="13586" spans="1:4">
      <c r="A13586">
        <v>26036</v>
      </c>
      <c r="B13586" t="s">
        <v>13578</v>
      </c>
      <c r="C13586">
        <v>26036</v>
      </c>
      <c r="D13586">
        <v>5</v>
      </c>
    </row>
    <row r="13587" spans="1:4">
      <c r="A13587">
        <v>26038</v>
      </c>
      <c r="B13587" t="s">
        <v>13579</v>
      </c>
      <c r="C13587">
        <v>26038</v>
      </c>
      <c r="D13587">
        <v>20</v>
      </c>
    </row>
    <row r="13588" spans="1:4">
      <c r="A13588">
        <v>26039</v>
      </c>
      <c r="B13588" t="s">
        <v>13580</v>
      </c>
      <c r="C13588">
        <v>26039</v>
      </c>
      <c r="D13588">
        <v>0.01</v>
      </c>
    </row>
    <row r="13589" spans="1:4">
      <c r="A13589">
        <v>26040</v>
      </c>
      <c r="B13589" t="s">
        <v>13581</v>
      </c>
      <c r="C13589">
        <v>26040</v>
      </c>
      <c r="D13589">
        <v>20</v>
      </c>
    </row>
    <row r="13590" spans="1:4">
      <c r="A13590">
        <v>26041</v>
      </c>
      <c r="B13590" t="s">
        <v>13582</v>
      </c>
      <c r="C13590">
        <v>26041</v>
      </c>
      <c r="D13590">
        <v>0.01</v>
      </c>
    </row>
    <row r="13591" spans="1:4">
      <c r="A13591">
        <v>26042</v>
      </c>
      <c r="B13591" t="s">
        <v>13583</v>
      </c>
      <c r="C13591">
        <v>26042</v>
      </c>
      <c r="D13591">
        <v>20</v>
      </c>
    </row>
    <row r="13592" spans="1:4">
      <c r="A13592">
        <v>26043</v>
      </c>
      <c r="B13592" t="s">
        <v>13584</v>
      </c>
      <c r="C13592">
        <v>26043</v>
      </c>
      <c r="D13592">
        <v>0.01</v>
      </c>
    </row>
    <row r="13593" spans="1:4">
      <c r="A13593">
        <v>26044</v>
      </c>
      <c r="B13593" t="s">
        <v>13585</v>
      </c>
      <c r="C13593">
        <v>26044</v>
      </c>
      <c r="D13593">
        <v>5</v>
      </c>
    </row>
    <row r="13594" spans="1:4">
      <c r="A13594">
        <v>26046</v>
      </c>
      <c r="B13594" t="s">
        <v>13586</v>
      </c>
      <c r="C13594">
        <v>26046</v>
      </c>
      <c r="D13594">
        <v>20</v>
      </c>
    </row>
    <row r="13595" spans="1:4">
      <c r="A13595">
        <v>26047</v>
      </c>
      <c r="B13595" t="s">
        <v>13587</v>
      </c>
      <c r="C13595">
        <v>26047</v>
      </c>
      <c r="D13595">
        <v>0.01</v>
      </c>
    </row>
    <row r="13596" spans="1:4">
      <c r="A13596">
        <v>26048</v>
      </c>
      <c r="B13596" t="s">
        <v>13588</v>
      </c>
      <c r="C13596">
        <v>26048</v>
      </c>
      <c r="D13596">
        <v>20</v>
      </c>
    </row>
    <row r="13597" spans="1:4">
      <c r="A13597">
        <v>26049</v>
      </c>
      <c r="B13597" t="s">
        <v>13589</v>
      </c>
      <c r="C13597">
        <v>26049</v>
      </c>
      <c r="D13597">
        <v>0.01</v>
      </c>
    </row>
    <row r="13598" spans="1:4">
      <c r="A13598">
        <v>26056</v>
      </c>
      <c r="B13598" t="s">
        <v>13590</v>
      </c>
      <c r="C13598">
        <v>26056</v>
      </c>
      <c r="D13598">
        <v>20</v>
      </c>
    </row>
    <row r="13599" spans="1:4">
      <c r="A13599">
        <v>26057</v>
      </c>
      <c r="B13599" t="s">
        <v>13591</v>
      </c>
      <c r="C13599">
        <v>26057</v>
      </c>
      <c r="D13599">
        <v>0.01</v>
      </c>
    </row>
    <row r="13600" spans="1:4">
      <c r="A13600">
        <v>26058</v>
      </c>
      <c r="B13600" t="s">
        <v>13592</v>
      </c>
      <c r="C13600">
        <v>26058</v>
      </c>
      <c r="D13600">
        <v>20</v>
      </c>
    </row>
    <row r="13601" spans="1:4">
      <c r="A13601">
        <v>26059</v>
      </c>
      <c r="B13601" t="s">
        <v>13593</v>
      </c>
      <c r="C13601">
        <v>26059</v>
      </c>
      <c r="D13601">
        <v>0.01</v>
      </c>
    </row>
    <row r="13602" spans="1:4">
      <c r="A13602">
        <v>26060</v>
      </c>
      <c r="B13602" t="s">
        <v>13594</v>
      </c>
      <c r="C13602">
        <v>26060</v>
      </c>
      <c r="D13602">
        <v>20</v>
      </c>
    </row>
    <row r="13603" spans="1:4">
      <c r="A13603">
        <v>26061</v>
      </c>
      <c r="B13603" t="s">
        <v>13595</v>
      </c>
      <c r="C13603">
        <v>26061</v>
      </c>
      <c r="D13603">
        <v>0.01</v>
      </c>
    </row>
    <row r="13604" spans="1:4">
      <c r="A13604">
        <v>26062</v>
      </c>
      <c r="B13604" t="s">
        <v>13596</v>
      </c>
      <c r="C13604">
        <v>26062</v>
      </c>
      <c r="D13604">
        <v>20</v>
      </c>
    </row>
    <row r="13605" spans="1:4">
      <c r="A13605">
        <v>26063</v>
      </c>
      <c r="B13605" t="s">
        <v>13597</v>
      </c>
      <c r="C13605">
        <v>26063</v>
      </c>
      <c r="D13605">
        <v>0.01</v>
      </c>
    </row>
    <row r="13606" spans="1:4">
      <c r="A13606">
        <v>26064</v>
      </c>
      <c r="B13606" t="s">
        <v>13598</v>
      </c>
      <c r="C13606">
        <v>26064</v>
      </c>
      <c r="D13606">
        <v>5</v>
      </c>
    </row>
    <row r="13607" spans="1:4">
      <c r="A13607">
        <v>26065</v>
      </c>
      <c r="B13607" t="s">
        <v>13599</v>
      </c>
      <c r="C13607">
        <v>26065</v>
      </c>
      <c r="D13607">
        <v>0.01</v>
      </c>
    </row>
    <row r="13608" spans="1:4">
      <c r="A13608">
        <v>26066</v>
      </c>
      <c r="B13608" t="s">
        <v>13600</v>
      </c>
      <c r="C13608">
        <v>26066</v>
      </c>
      <c r="D13608">
        <v>20</v>
      </c>
    </row>
    <row r="13609" spans="1:4">
      <c r="A13609">
        <v>26067</v>
      </c>
      <c r="B13609" t="s">
        <v>13601</v>
      </c>
      <c r="C13609">
        <v>26067</v>
      </c>
      <c r="D13609">
        <v>0.01</v>
      </c>
    </row>
    <row r="13610" spans="1:4">
      <c r="A13610">
        <v>26068</v>
      </c>
      <c r="B13610" t="s">
        <v>13602</v>
      </c>
      <c r="C13610">
        <v>26068</v>
      </c>
      <c r="D13610">
        <v>20</v>
      </c>
    </row>
    <row r="13611" spans="1:4">
      <c r="A13611">
        <v>26069</v>
      </c>
      <c r="B13611" t="s">
        <v>13603</v>
      </c>
      <c r="C13611">
        <v>26069</v>
      </c>
      <c r="D13611">
        <v>0.01</v>
      </c>
    </row>
    <row r="13612" spans="1:4">
      <c r="A13612">
        <v>26070</v>
      </c>
      <c r="B13612" t="s">
        <v>13604</v>
      </c>
      <c r="C13612">
        <v>26070</v>
      </c>
      <c r="D13612">
        <v>20</v>
      </c>
    </row>
    <row r="13613" spans="1:4">
      <c r="A13613">
        <v>26071</v>
      </c>
      <c r="B13613" t="s">
        <v>13605</v>
      </c>
      <c r="C13613">
        <v>26071</v>
      </c>
      <c r="D13613">
        <v>0.01</v>
      </c>
    </row>
    <row r="13614" spans="1:4">
      <c r="A13614">
        <v>26072</v>
      </c>
      <c r="B13614" t="s">
        <v>13606</v>
      </c>
      <c r="C13614">
        <v>26072</v>
      </c>
      <c r="D13614">
        <v>20</v>
      </c>
    </row>
    <row r="13615" spans="1:4">
      <c r="A13615">
        <v>26073</v>
      </c>
      <c r="B13615" t="s">
        <v>13607</v>
      </c>
      <c r="C13615">
        <v>26073</v>
      </c>
      <c r="D13615">
        <v>0.01</v>
      </c>
    </row>
    <row r="13616" spans="1:4">
      <c r="A13616">
        <v>26076</v>
      </c>
      <c r="B13616" t="s">
        <v>13608</v>
      </c>
      <c r="C13616">
        <v>26076</v>
      </c>
      <c r="D13616">
        <v>20</v>
      </c>
    </row>
    <row r="13617" spans="1:4">
      <c r="A13617">
        <v>26077</v>
      </c>
      <c r="B13617" t="s">
        <v>13609</v>
      </c>
      <c r="C13617">
        <v>26077</v>
      </c>
      <c r="D13617">
        <v>0.01</v>
      </c>
    </row>
    <row r="13618" spans="1:4">
      <c r="A13618">
        <v>26078</v>
      </c>
      <c r="B13618" t="s">
        <v>13610</v>
      </c>
      <c r="C13618">
        <v>26078</v>
      </c>
      <c r="D13618">
        <v>20</v>
      </c>
    </row>
    <row r="13619" spans="1:4">
      <c r="A13619">
        <v>26079</v>
      </c>
      <c r="B13619" t="s">
        <v>13611</v>
      </c>
      <c r="C13619">
        <v>26079</v>
      </c>
      <c r="D13619">
        <v>0.01</v>
      </c>
    </row>
    <row r="13620" spans="1:4">
      <c r="A13620">
        <v>26080</v>
      </c>
      <c r="B13620" t="s">
        <v>13612</v>
      </c>
      <c r="C13620">
        <v>26080</v>
      </c>
      <c r="D13620">
        <v>20</v>
      </c>
    </row>
    <row r="13621" spans="1:4">
      <c r="A13621">
        <v>26081</v>
      </c>
      <c r="B13621" t="s">
        <v>13613</v>
      </c>
      <c r="C13621">
        <v>26081</v>
      </c>
      <c r="D13621">
        <v>0.01</v>
      </c>
    </row>
    <row r="13622" spans="1:4">
      <c r="A13622">
        <v>26082</v>
      </c>
      <c r="B13622" t="s">
        <v>13614</v>
      </c>
      <c r="C13622">
        <v>26082</v>
      </c>
      <c r="D13622">
        <v>20</v>
      </c>
    </row>
    <row r="13623" spans="1:4">
      <c r="A13623">
        <v>26083</v>
      </c>
      <c r="B13623" t="s">
        <v>13615</v>
      </c>
      <c r="C13623">
        <v>26083</v>
      </c>
      <c r="D13623">
        <v>0.01</v>
      </c>
    </row>
    <row r="13624" spans="1:4">
      <c r="A13624">
        <v>26084</v>
      </c>
      <c r="B13624" t="s">
        <v>13616</v>
      </c>
      <c r="C13624">
        <v>26084</v>
      </c>
      <c r="D13624">
        <v>20</v>
      </c>
    </row>
    <row r="13625" spans="1:4">
      <c r="A13625">
        <v>26085</v>
      </c>
      <c r="B13625" t="s">
        <v>13617</v>
      </c>
      <c r="C13625">
        <v>26085</v>
      </c>
      <c r="D13625">
        <v>0.01</v>
      </c>
    </row>
    <row r="13626" spans="1:4">
      <c r="A13626">
        <v>26086</v>
      </c>
      <c r="B13626" t="s">
        <v>13618</v>
      </c>
      <c r="C13626">
        <v>26086</v>
      </c>
      <c r="D13626">
        <v>20</v>
      </c>
    </row>
    <row r="13627" spans="1:4">
      <c r="A13627">
        <v>26087</v>
      </c>
      <c r="B13627" t="s">
        <v>13619</v>
      </c>
      <c r="C13627">
        <v>26087</v>
      </c>
      <c r="D13627">
        <v>0.01</v>
      </c>
    </row>
    <row r="13628" spans="1:4">
      <c r="A13628">
        <v>26088</v>
      </c>
      <c r="B13628" t="s">
        <v>13620</v>
      </c>
      <c r="C13628">
        <v>26088</v>
      </c>
      <c r="D13628">
        <v>20</v>
      </c>
    </row>
    <row r="13629" spans="1:4">
      <c r="A13629">
        <v>26089</v>
      </c>
      <c r="B13629" t="s">
        <v>13621</v>
      </c>
      <c r="C13629">
        <v>26089</v>
      </c>
      <c r="D13629">
        <v>0.01</v>
      </c>
    </row>
    <row r="13630" spans="1:4">
      <c r="A13630">
        <v>26090</v>
      </c>
      <c r="B13630" t="s">
        <v>13622</v>
      </c>
      <c r="C13630">
        <v>26090</v>
      </c>
      <c r="D13630">
        <v>20</v>
      </c>
    </row>
    <row r="13631" spans="1:4">
      <c r="A13631">
        <v>26091</v>
      </c>
      <c r="B13631" t="s">
        <v>13623</v>
      </c>
      <c r="C13631">
        <v>26091</v>
      </c>
      <c r="D13631">
        <v>0.01</v>
      </c>
    </row>
    <row r="13632" spans="1:4">
      <c r="A13632">
        <v>26096</v>
      </c>
      <c r="B13632" t="s">
        <v>13624</v>
      </c>
      <c r="C13632">
        <v>26096</v>
      </c>
      <c r="D13632">
        <v>20</v>
      </c>
    </row>
    <row r="13633" spans="1:4">
      <c r="A13633">
        <v>26097</v>
      </c>
      <c r="B13633" t="s">
        <v>13625</v>
      </c>
      <c r="C13633">
        <v>26097</v>
      </c>
      <c r="D13633">
        <v>0.01</v>
      </c>
    </row>
    <row r="13634" spans="1:4">
      <c r="A13634">
        <v>26100</v>
      </c>
      <c r="B13634" t="s">
        <v>13626</v>
      </c>
      <c r="C13634">
        <v>26100</v>
      </c>
      <c r="D13634">
        <v>20</v>
      </c>
    </row>
    <row r="13635" spans="1:4">
      <c r="A13635">
        <v>26101</v>
      </c>
      <c r="B13635" t="s">
        <v>13627</v>
      </c>
      <c r="C13635">
        <v>26101</v>
      </c>
      <c r="D13635">
        <v>0.01</v>
      </c>
    </row>
    <row r="13636" spans="1:4">
      <c r="A13636">
        <v>26102</v>
      </c>
      <c r="B13636" t="s">
        <v>13628</v>
      </c>
      <c r="C13636">
        <v>26102</v>
      </c>
      <c r="D13636">
        <v>20</v>
      </c>
    </row>
    <row r="13637" spans="1:4">
      <c r="A13637">
        <v>26103</v>
      </c>
      <c r="B13637" t="s">
        <v>13629</v>
      </c>
      <c r="C13637">
        <v>26103</v>
      </c>
      <c r="D13637">
        <v>0.01</v>
      </c>
    </row>
    <row r="13638" spans="1:4">
      <c r="A13638">
        <v>26104</v>
      </c>
      <c r="B13638" t="s">
        <v>13630</v>
      </c>
      <c r="C13638">
        <v>26104</v>
      </c>
      <c r="D13638">
        <v>20</v>
      </c>
    </row>
    <row r="13639" spans="1:4">
      <c r="A13639">
        <v>26105</v>
      </c>
      <c r="B13639" t="s">
        <v>13631</v>
      </c>
      <c r="C13639">
        <v>26105</v>
      </c>
      <c r="D13639">
        <v>0.01</v>
      </c>
    </row>
    <row r="13640" spans="1:4">
      <c r="A13640">
        <v>26106</v>
      </c>
      <c r="B13640" t="s">
        <v>13632</v>
      </c>
      <c r="C13640">
        <v>26106</v>
      </c>
      <c r="D13640">
        <v>20</v>
      </c>
    </row>
    <row r="13641" spans="1:4">
      <c r="A13641">
        <v>26107</v>
      </c>
      <c r="B13641" t="s">
        <v>13633</v>
      </c>
      <c r="C13641">
        <v>26107</v>
      </c>
      <c r="D13641">
        <v>0.01</v>
      </c>
    </row>
    <row r="13642" spans="1:4">
      <c r="A13642">
        <v>26108</v>
      </c>
      <c r="B13642" t="s">
        <v>13634</v>
      </c>
      <c r="C13642">
        <v>26108</v>
      </c>
      <c r="D13642">
        <v>20</v>
      </c>
    </row>
    <row r="13643" spans="1:4">
      <c r="A13643">
        <v>26109</v>
      </c>
      <c r="B13643" t="s">
        <v>13635</v>
      </c>
      <c r="C13643">
        <v>26109</v>
      </c>
      <c r="D13643">
        <v>0.01</v>
      </c>
    </row>
    <row r="13644" spans="1:4">
      <c r="A13644">
        <v>26110</v>
      </c>
      <c r="B13644" t="s">
        <v>13636</v>
      </c>
      <c r="C13644">
        <v>26110</v>
      </c>
      <c r="D13644">
        <v>20</v>
      </c>
    </row>
    <row r="13645" spans="1:4">
      <c r="A13645">
        <v>26111</v>
      </c>
      <c r="B13645" t="s">
        <v>13637</v>
      </c>
      <c r="C13645">
        <v>26111</v>
      </c>
      <c r="D13645">
        <v>0.01</v>
      </c>
    </row>
    <row r="13646" spans="1:4">
      <c r="A13646">
        <v>26112</v>
      </c>
      <c r="B13646" t="s">
        <v>13638</v>
      </c>
      <c r="C13646">
        <v>26112</v>
      </c>
      <c r="D13646">
        <v>20</v>
      </c>
    </row>
    <row r="13647" spans="1:4">
      <c r="A13647">
        <v>26113</v>
      </c>
      <c r="B13647" t="s">
        <v>13639</v>
      </c>
      <c r="C13647">
        <v>26113</v>
      </c>
      <c r="D13647">
        <v>0.01</v>
      </c>
    </row>
    <row r="13648" spans="1:4">
      <c r="A13648">
        <v>26115</v>
      </c>
      <c r="B13648" t="s">
        <v>13640</v>
      </c>
      <c r="C13648">
        <v>26115</v>
      </c>
      <c r="D13648">
        <v>2</v>
      </c>
    </row>
    <row r="13649" spans="1:4">
      <c r="A13649">
        <v>26117</v>
      </c>
      <c r="B13649" t="s">
        <v>13641</v>
      </c>
      <c r="C13649">
        <v>26117</v>
      </c>
      <c r="D13649">
        <v>109000</v>
      </c>
    </row>
    <row r="13650" spans="1:4">
      <c r="A13650">
        <v>26118</v>
      </c>
      <c r="B13650" t="s">
        <v>13642</v>
      </c>
      <c r="C13650">
        <v>26118</v>
      </c>
      <c r="D13650">
        <v>19000000</v>
      </c>
    </row>
    <row r="13651" spans="1:4">
      <c r="A13651">
        <v>26119</v>
      </c>
      <c r="B13651" t="s">
        <v>13643</v>
      </c>
      <c r="C13651">
        <v>26119</v>
      </c>
      <c r="D13651">
        <v>100100</v>
      </c>
    </row>
    <row r="13652" spans="1:4">
      <c r="A13652">
        <v>26120</v>
      </c>
      <c r="B13652" t="s">
        <v>13644</v>
      </c>
      <c r="C13652">
        <v>26120</v>
      </c>
      <c r="D13652">
        <v>0.1</v>
      </c>
    </row>
    <row r="13653" spans="1:4">
      <c r="A13653">
        <v>26121</v>
      </c>
      <c r="B13653" t="s">
        <v>13645</v>
      </c>
      <c r="C13653">
        <v>26121</v>
      </c>
      <c r="D13653" s="6">
        <v>0</v>
      </c>
    </row>
    <row r="13654" spans="1:4">
      <c r="A13654">
        <v>26122</v>
      </c>
      <c r="B13654" t="s">
        <v>13646</v>
      </c>
      <c r="C13654">
        <v>26122</v>
      </c>
      <c r="D13654">
        <v>0.1</v>
      </c>
    </row>
    <row r="13655" spans="1:4">
      <c r="A13655">
        <v>26123</v>
      </c>
      <c r="B13655" t="s">
        <v>13647</v>
      </c>
      <c r="C13655">
        <v>26123</v>
      </c>
      <c r="D13655">
        <v>0.1</v>
      </c>
    </row>
    <row r="13656" spans="1:4">
      <c r="A13656">
        <v>26124</v>
      </c>
      <c r="B13656" t="s">
        <v>13648</v>
      </c>
      <c r="C13656">
        <v>26124</v>
      </c>
      <c r="D13656">
        <v>0.1</v>
      </c>
    </row>
    <row r="13657" spans="1:4">
      <c r="A13657">
        <v>26125</v>
      </c>
      <c r="B13657" t="s">
        <v>13649</v>
      </c>
      <c r="C13657">
        <v>26125</v>
      </c>
      <c r="D13657">
        <v>1</v>
      </c>
    </row>
    <row r="13658" spans="1:4">
      <c r="A13658">
        <v>26126</v>
      </c>
      <c r="B13658" t="s">
        <v>13650</v>
      </c>
      <c r="C13658">
        <v>26126</v>
      </c>
      <c r="D13658">
        <v>1</v>
      </c>
    </row>
    <row r="13659" spans="1:4">
      <c r="A13659">
        <v>26127</v>
      </c>
      <c r="B13659" t="s">
        <v>13651</v>
      </c>
      <c r="C13659">
        <v>26127</v>
      </c>
      <c r="D13659">
        <v>1</v>
      </c>
    </row>
    <row r="13660" spans="1:4">
      <c r="A13660">
        <v>26128</v>
      </c>
      <c r="B13660" t="s">
        <v>13652</v>
      </c>
      <c r="C13660">
        <v>26128</v>
      </c>
      <c r="D13660">
        <v>0.1</v>
      </c>
    </row>
    <row r="13661" spans="1:4">
      <c r="A13661">
        <v>26129</v>
      </c>
      <c r="B13661" t="s">
        <v>13653</v>
      </c>
      <c r="C13661">
        <v>26129</v>
      </c>
      <c r="D13661">
        <v>0.1</v>
      </c>
    </row>
    <row r="13662" spans="1:4">
      <c r="A13662">
        <v>26130</v>
      </c>
      <c r="B13662" t="s">
        <v>13654</v>
      </c>
      <c r="C13662">
        <v>26130</v>
      </c>
      <c r="D13662">
        <v>100100</v>
      </c>
    </row>
    <row r="13663" spans="1:4">
      <c r="A13663">
        <v>26131</v>
      </c>
      <c r="B13663" t="s">
        <v>13655</v>
      </c>
      <c r="C13663">
        <v>26131</v>
      </c>
      <c r="D13663">
        <v>0.1</v>
      </c>
    </row>
    <row r="13664" spans="1:4">
      <c r="A13664">
        <v>26132</v>
      </c>
      <c r="B13664" t="s">
        <v>13656</v>
      </c>
      <c r="C13664">
        <v>26132</v>
      </c>
      <c r="D13664">
        <v>0.1</v>
      </c>
    </row>
    <row r="13665" spans="1:4">
      <c r="A13665">
        <v>26135</v>
      </c>
      <c r="B13665" t="s">
        <v>13657</v>
      </c>
      <c r="C13665">
        <v>26135</v>
      </c>
      <c r="D13665">
        <v>27500</v>
      </c>
    </row>
    <row r="13666" spans="1:4">
      <c r="A13666">
        <v>26136</v>
      </c>
      <c r="B13666" t="s">
        <v>13658</v>
      </c>
      <c r="C13666">
        <v>26136</v>
      </c>
      <c r="D13666">
        <v>27500</v>
      </c>
    </row>
    <row r="13667" spans="1:4">
      <c r="A13667">
        <v>26137</v>
      </c>
      <c r="B13667" t="s">
        <v>13659</v>
      </c>
      <c r="C13667">
        <v>26137</v>
      </c>
      <c r="D13667">
        <v>27500</v>
      </c>
    </row>
    <row r="13668" spans="1:4">
      <c r="A13668">
        <v>26138</v>
      </c>
      <c r="B13668" t="s">
        <v>13660</v>
      </c>
      <c r="C13668">
        <v>26138</v>
      </c>
      <c r="D13668">
        <v>0.1</v>
      </c>
    </row>
    <row r="13669" spans="1:4">
      <c r="A13669">
        <v>26139</v>
      </c>
      <c r="B13669" t="s">
        <v>13661</v>
      </c>
      <c r="C13669">
        <v>26139</v>
      </c>
      <c r="D13669">
        <v>22000000</v>
      </c>
    </row>
    <row r="13670" spans="1:4">
      <c r="A13670">
        <v>26140</v>
      </c>
      <c r="B13670" t="s">
        <v>13662</v>
      </c>
      <c r="C13670">
        <v>26140</v>
      </c>
      <c r="D13670">
        <v>5</v>
      </c>
    </row>
    <row r="13671" spans="1:4">
      <c r="A13671">
        <v>26142</v>
      </c>
      <c r="B13671" t="s">
        <v>13663</v>
      </c>
      <c r="C13671">
        <v>26142</v>
      </c>
      <c r="D13671">
        <v>16450</v>
      </c>
    </row>
    <row r="13672" spans="1:4">
      <c r="A13672">
        <v>26145</v>
      </c>
      <c r="B13672" t="s">
        <v>13664</v>
      </c>
      <c r="C13672">
        <v>26145</v>
      </c>
      <c r="D13672">
        <v>27500</v>
      </c>
    </row>
    <row r="13673" spans="1:4">
      <c r="A13673">
        <v>26146</v>
      </c>
      <c r="B13673" t="s">
        <v>13665</v>
      </c>
      <c r="C13673">
        <v>26146</v>
      </c>
      <c r="D13673">
        <v>27500</v>
      </c>
    </row>
    <row r="13674" spans="1:4">
      <c r="A13674">
        <v>26148</v>
      </c>
      <c r="B13674" t="s">
        <v>13666</v>
      </c>
      <c r="C13674">
        <v>26148</v>
      </c>
      <c r="D13674">
        <v>27500</v>
      </c>
    </row>
    <row r="13675" spans="1:4">
      <c r="A13675">
        <v>26149</v>
      </c>
      <c r="B13675" t="s">
        <v>13667</v>
      </c>
      <c r="C13675">
        <v>26149</v>
      </c>
      <c r="D13675">
        <v>27500</v>
      </c>
    </row>
    <row r="13676" spans="1:4">
      <c r="A13676">
        <v>26150</v>
      </c>
      <c r="B13676" t="s">
        <v>13668</v>
      </c>
      <c r="C13676">
        <v>26150</v>
      </c>
      <c r="D13676">
        <v>27500</v>
      </c>
    </row>
    <row r="13677" spans="1:4">
      <c r="A13677">
        <v>26151</v>
      </c>
      <c r="B13677" t="s">
        <v>13669</v>
      </c>
      <c r="C13677">
        <v>26151</v>
      </c>
      <c r="D13677">
        <v>27500</v>
      </c>
    </row>
    <row r="13678" spans="1:4">
      <c r="A13678">
        <v>26152</v>
      </c>
      <c r="B13678" t="s">
        <v>13670</v>
      </c>
      <c r="C13678">
        <v>26152</v>
      </c>
      <c r="D13678">
        <v>27500</v>
      </c>
    </row>
    <row r="13679" spans="1:4">
      <c r="A13679">
        <v>26153</v>
      </c>
      <c r="B13679" t="s">
        <v>13671</v>
      </c>
      <c r="C13679">
        <v>26153</v>
      </c>
      <c r="D13679">
        <v>27500</v>
      </c>
    </row>
    <row r="13680" spans="1:4">
      <c r="A13680">
        <v>26154</v>
      </c>
      <c r="B13680" t="s">
        <v>13672</v>
      </c>
      <c r="C13680">
        <v>26154</v>
      </c>
      <c r="D13680">
        <v>27500</v>
      </c>
    </row>
    <row r="13681" spans="1:4">
      <c r="A13681">
        <v>26155</v>
      </c>
      <c r="B13681" t="s">
        <v>13673</v>
      </c>
      <c r="C13681">
        <v>26155</v>
      </c>
      <c r="D13681">
        <v>27500</v>
      </c>
    </row>
    <row r="13682" spans="1:4">
      <c r="A13682">
        <v>26161</v>
      </c>
      <c r="B13682" t="s">
        <v>13674</v>
      </c>
      <c r="C13682">
        <v>26161</v>
      </c>
      <c r="D13682">
        <v>27500</v>
      </c>
    </row>
    <row r="13683" spans="1:4">
      <c r="A13683">
        <v>26162</v>
      </c>
      <c r="B13683" t="s">
        <v>13675</v>
      </c>
      <c r="C13683">
        <v>26162</v>
      </c>
      <c r="D13683">
        <v>27500</v>
      </c>
    </row>
    <row r="13684" spans="1:4">
      <c r="A13684">
        <v>26163</v>
      </c>
      <c r="B13684" t="s">
        <v>13676</v>
      </c>
      <c r="C13684">
        <v>26163</v>
      </c>
      <c r="D13684">
        <v>27500</v>
      </c>
    </row>
    <row r="13685" spans="1:4">
      <c r="A13685">
        <v>26164</v>
      </c>
      <c r="B13685" t="s">
        <v>13677</v>
      </c>
      <c r="C13685">
        <v>26164</v>
      </c>
      <c r="D13685">
        <v>27500</v>
      </c>
    </row>
    <row r="13686" spans="1:4">
      <c r="A13686">
        <v>26165</v>
      </c>
      <c r="B13686" t="s">
        <v>13678</v>
      </c>
      <c r="C13686">
        <v>26165</v>
      </c>
      <c r="D13686">
        <v>27500</v>
      </c>
    </row>
    <row r="13687" spans="1:4">
      <c r="A13687">
        <v>26166</v>
      </c>
      <c r="B13687" t="s">
        <v>13679</v>
      </c>
      <c r="C13687">
        <v>26166</v>
      </c>
      <c r="D13687">
        <v>27500</v>
      </c>
    </row>
    <row r="13688" spans="1:4">
      <c r="A13688">
        <v>26167</v>
      </c>
      <c r="B13688" t="s">
        <v>13680</v>
      </c>
      <c r="C13688">
        <v>26167</v>
      </c>
      <c r="D13688">
        <v>0.1</v>
      </c>
    </row>
    <row r="13689" spans="1:4">
      <c r="A13689">
        <v>26168</v>
      </c>
      <c r="B13689" t="s">
        <v>13681</v>
      </c>
      <c r="C13689">
        <v>26168</v>
      </c>
      <c r="D13689">
        <v>100000000</v>
      </c>
    </row>
    <row r="13690" spans="1:4">
      <c r="A13690">
        <v>26173</v>
      </c>
      <c r="B13690" t="s">
        <v>13682</v>
      </c>
      <c r="C13690">
        <v>26173</v>
      </c>
      <c r="D13690">
        <v>5</v>
      </c>
    </row>
    <row r="13691" spans="1:4">
      <c r="A13691">
        <v>26174</v>
      </c>
      <c r="B13691" t="s">
        <v>13683</v>
      </c>
      <c r="C13691">
        <v>26174</v>
      </c>
      <c r="D13691">
        <v>0.01</v>
      </c>
    </row>
    <row r="13692" spans="1:4">
      <c r="A13692">
        <v>26176</v>
      </c>
      <c r="B13692" t="s">
        <v>13684</v>
      </c>
      <c r="C13692">
        <v>26176</v>
      </c>
      <c r="D13692">
        <v>100000000</v>
      </c>
    </row>
    <row r="13693" spans="1:4">
      <c r="A13693">
        <v>26177</v>
      </c>
      <c r="B13693" t="s">
        <v>13685</v>
      </c>
      <c r="C13693">
        <v>26177</v>
      </c>
      <c r="D13693">
        <v>100000000</v>
      </c>
    </row>
    <row r="13694" spans="1:4">
      <c r="A13694">
        <v>26178</v>
      </c>
      <c r="B13694" t="s">
        <v>13686</v>
      </c>
      <c r="C13694">
        <v>26178</v>
      </c>
      <c r="D13694">
        <v>100000000</v>
      </c>
    </row>
    <row r="13695" spans="1:4">
      <c r="A13695">
        <v>26179</v>
      </c>
      <c r="B13695" t="s">
        <v>13687</v>
      </c>
      <c r="C13695">
        <v>26179</v>
      </c>
      <c r="D13695">
        <v>100000000</v>
      </c>
    </row>
    <row r="13696" spans="1:4">
      <c r="A13696">
        <v>26180</v>
      </c>
      <c r="B13696" t="s">
        <v>13688</v>
      </c>
      <c r="C13696">
        <v>26180</v>
      </c>
      <c r="D13696">
        <v>100000000</v>
      </c>
    </row>
    <row r="13697" spans="1:4">
      <c r="A13697">
        <v>26181</v>
      </c>
      <c r="B13697" t="s">
        <v>13689</v>
      </c>
      <c r="C13697">
        <v>26181</v>
      </c>
      <c r="D13697">
        <v>100000000</v>
      </c>
    </row>
    <row r="13698" spans="1:4">
      <c r="A13698">
        <v>26182</v>
      </c>
      <c r="B13698" t="s">
        <v>13690</v>
      </c>
      <c r="C13698">
        <v>26182</v>
      </c>
      <c r="D13698">
        <v>100000000</v>
      </c>
    </row>
    <row r="13699" spans="1:4">
      <c r="A13699">
        <v>26183</v>
      </c>
      <c r="B13699" t="s">
        <v>13691</v>
      </c>
      <c r="C13699">
        <v>26183</v>
      </c>
      <c r="D13699">
        <v>100000000</v>
      </c>
    </row>
    <row r="13700" spans="1:4">
      <c r="A13700">
        <v>26184</v>
      </c>
      <c r="B13700" t="s">
        <v>13692</v>
      </c>
      <c r="C13700">
        <v>26184</v>
      </c>
      <c r="D13700">
        <v>100000000</v>
      </c>
    </row>
    <row r="13701" spans="1:4">
      <c r="A13701">
        <v>26185</v>
      </c>
      <c r="B13701" t="s">
        <v>13693</v>
      </c>
      <c r="C13701">
        <v>26185</v>
      </c>
      <c r="D13701">
        <v>100000000</v>
      </c>
    </row>
    <row r="13702" spans="1:4">
      <c r="A13702">
        <v>26186</v>
      </c>
      <c r="B13702" t="s">
        <v>13694</v>
      </c>
      <c r="C13702">
        <v>26186</v>
      </c>
      <c r="D13702">
        <v>100000000</v>
      </c>
    </row>
    <row r="13703" spans="1:4">
      <c r="A13703">
        <v>26187</v>
      </c>
      <c r="B13703" t="s">
        <v>13695</v>
      </c>
      <c r="C13703">
        <v>26187</v>
      </c>
      <c r="D13703">
        <v>100000000</v>
      </c>
    </row>
    <row r="13704" spans="1:4">
      <c r="A13704">
        <v>26188</v>
      </c>
      <c r="B13704" t="s">
        <v>13696</v>
      </c>
      <c r="C13704">
        <v>26188</v>
      </c>
      <c r="D13704">
        <v>100000000</v>
      </c>
    </row>
    <row r="13705" spans="1:4">
      <c r="A13705">
        <v>26189</v>
      </c>
      <c r="B13705" t="s">
        <v>13697</v>
      </c>
      <c r="C13705">
        <v>26189</v>
      </c>
      <c r="D13705">
        <v>100000000</v>
      </c>
    </row>
    <row r="13706" spans="1:4">
      <c r="A13706">
        <v>26190</v>
      </c>
      <c r="B13706" t="s">
        <v>13698</v>
      </c>
      <c r="C13706">
        <v>26190</v>
      </c>
      <c r="D13706">
        <v>100000000</v>
      </c>
    </row>
    <row r="13707" spans="1:4">
      <c r="A13707">
        <v>26191</v>
      </c>
      <c r="B13707" t="s">
        <v>13699</v>
      </c>
      <c r="C13707">
        <v>26191</v>
      </c>
      <c r="D13707">
        <v>100000000</v>
      </c>
    </row>
    <row r="13708" spans="1:4">
      <c r="A13708">
        <v>26192</v>
      </c>
      <c r="B13708" t="s">
        <v>13700</v>
      </c>
      <c r="C13708">
        <v>26192</v>
      </c>
      <c r="D13708">
        <v>100000000</v>
      </c>
    </row>
    <row r="13709" spans="1:4">
      <c r="A13709">
        <v>26193</v>
      </c>
      <c r="B13709" t="s">
        <v>13701</v>
      </c>
      <c r="C13709">
        <v>26193</v>
      </c>
      <c r="D13709">
        <v>100000000</v>
      </c>
    </row>
    <row r="13710" spans="1:4">
      <c r="A13710">
        <v>26194</v>
      </c>
      <c r="B13710" t="s">
        <v>13702</v>
      </c>
      <c r="C13710">
        <v>26194</v>
      </c>
      <c r="D13710">
        <v>100000000</v>
      </c>
    </row>
    <row r="13711" spans="1:4">
      <c r="A13711">
        <v>26195</v>
      </c>
      <c r="B13711" t="s">
        <v>13703</v>
      </c>
      <c r="C13711">
        <v>26195</v>
      </c>
      <c r="D13711">
        <v>100000000</v>
      </c>
    </row>
    <row r="13712" spans="1:4">
      <c r="A13712">
        <v>26196</v>
      </c>
      <c r="B13712" t="s">
        <v>13704</v>
      </c>
      <c r="C13712">
        <v>26196</v>
      </c>
      <c r="D13712">
        <v>100000000</v>
      </c>
    </row>
    <row r="13713" spans="1:4">
      <c r="A13713">
        <v>26197</v>
      </c>
      <c r="B13713" t="s">
        <v>13705</v>
      </c>
      <c r="C13713">
        <v>26197</v>
      </c>
      <c r="D13713">
        <v>100000000</v>
      </c>
    </row>
    <row r="13714" spans="1:4">
      <c r="A13714">
        <v>26198</v>
      </c>
      <c r="B13714" t="s">
        <v>13706</v>
      </c>
      <c r="C13714">
        <v>26198</v>
      </c>
      <c r="D13714">
        <v>100000000</v>
      </c>
    </row>
    <row r="13715" spans="1:4">
      <c r="A13715">
        <v>26199</v>
      </c>
      <c r="B13715" t="s">
        <v>13707</v>
      </c>
      <c r="C13715">
        <v>26199</v>
      </c>
      <c r="D13715">
        <v>100000000</v>
      </c>
    </row>
    <row r="13716" spans="1:4">
      <c r="A13716">
        <v>26200</v>
      </c>
      <c r="B13716" t="s">
        <v>13708</v>
      </c>
      <c r="C13716">
        <v>26200</v>
      </c>
      <c r="D13716">
        <v>100000000</v>
      </c>
    </row>
    <row r="13717" spans="1:4">
      <c r="A13717">
        <v>26201</v>
      </c>
      <c r="B13717" t="s">
        <v>13709</v>
      </c>
      <c r="C13717">
        <v>26201</v>
      </c>
      <c r="D13717">
        <v>100000000</v>
      </c>
    </row>
    <row r="13718" spans="1:4">
      <c r="A13718">
        <v>26202</v>
      </c>
      <c r="B13718" t="s">
        <v>13710</v>
      </c>
      <c r="C13718">
        <v>26202</v>
      </c>
      <c r="D13718">
        <v>100000000</v>
      </c>
    </row>
    <row r="13719" spans="1:4">
      <c r="A13719">
        <v>26203</v>
      </c>
      <c r="B13719" t="s">
        <v>13711</v>
      </c>
      <c r="C13719">
        <v>26203</v>
      </c>
      <c r="D13719">
        <v>100000000</v>
      </c>
    </row>
    <row r="13720" spans="1:4">
      <c r="A13720">
        <v>26204</v>
      </c>
      <c r="B13720" t="s">
        <v>13712</v>
      </c>
      <c r="C13720">
        <v>26204</v>
      </c>
      <c r="D13720">
        <v>100000000</v>
      </c>
    </row>
    <row r="13721" spans="1:4">
      <c r="A13721">
        <v>26205</v>
      </c>
      <c r="B13721" t="s">
        <v>13713</v>
      </c>
      <c r="C13721">
        <v>26205</v>
      </c>
      <c r="D13721">
        <v>100000000</v>
      </c>
    </row>
    <row r="13722" spans="1:4">
      <c r="A13722">
        <v>26206</v>
      </c>
      <c r="B13722" t="s">
        <v>13714</v>
      </c>
      <c r="C13722">
        <v>26206</v>
      </c>
      <c r="D13722">
        <v>100000000</v>
      </c>
    </row>
    <row r="13723" spans="1:4">
      <c r="A13723">
        <v>26207</v>
      </c>
      <c r="B13723" t="s">
        <v>13715</v>
      </c>
      <c r="C13723">
        <v>26207</v>
      </c>
      <c r="D13723">
        <v>100000000</v>
      </c>
    </row>
    <row r="13724" spans="1:4">
      <c r="A13724">
        <v>26208</v>
      </c>
      <c r="B13724" t="s">
        <v>13716</v>
      </c>
      <c r="C13724">
        <v>26208</v>
      </c>
      <c r="D13724">
        <v>100000000</v>
      </c>
    </row>
    <row r="13725" spans="1:4">
      <c r="A13725">
        <v>26209</v>
      </c>
      <c r="B13725" t="s">
        <v>13717</v>
      </c>
      <c r="C13725">
        <v>26209</v>
      </c>
      <c r="D13725">
        <v>100000000</v>
      </c>
    </row>
    <row r="13726" spans="1:4">
      <c r="A13726">
        <v>26210</v>
      </c>
      <c r="B13726" t="s">
        <v>13718</v>
      </c>
      <c r="C13726">
        <v>26210</v>
      </c>
      <c r="D13726">
        <v>100000000</v>
      </c>
    </row>
    <row r="13727" spans="1:4">
      <c r="A13727">
        <v>26211</v>
      </c>
      <c r="B13727" t="s">
        <v>13719</v>
      </c>
      <c r="C13727">
        <v>26211</v>
      </c>
      <c r="D13727">
        <v>100000000</v>
      </c>
    </row>
    <row r="13728" spans="1:4">
      <c r="A13728">
        <v>26212</v>
      </c>
      <c r="B13728" t="s">
        <v>13720</v>
      </c>
      <c r="C13728">
        <v>26212</v>
      </c>
      <c r="D13728">
        <v>22000000</v>
      </c>
    </row>
    <row r="13729" spans="1:4">
      <c r="A13729">
        <v>26213</v>
      </c>
      <c r="B13729" t="s">
        <v>13721</v>
      </c>
      <c r="C13729">
        <v>26213</v>
      </c>
      <c r="D13729">
        <v>100000000</v>
      </c>
    </row>
    <row r="13730" spans="1:4">
      <c r="A13730">
        <v>26214</v>
      </c>
      <c r="B13730" t="s">
        <v>13722</v>
      </c>
      <c r="C13730">
        <v>26214</v>
      </c>
      <c r="D13730">
        <v>100000000</v>
      </c>
    </row>
    <row r="13731" spans="1:4">
      <c r="A13731">
        <v>26215</v>
      </c>
      <c r="B13731" t="s">
        <v>13723</v>
      </c>
      <c r="C13731">
        <v>26215</v>
      </c>
      <c r="D13731">
        <v>100000000</v>
      </c>
    </row>
    <row r="13732" spans="1:4">
      <c r="A13732">
        <v>26216</v>
      </c>
      <c r="B13732" t="s">
        <v>13724</v>
      </c>
      <c r="C13732">
        <v>26216</v>
      </c>
      <c r="D13732">
        <v>0.1</v>
      </c>
    </row>
    <row r="13733" spans="1:4">
      <c r="A13733">
        <v>26217</v>
      </c>
      <c r="B13733" t="s">
        <v>13725</v>
      </c>
      <c r="C13733">
        <v>26217</v>
      </c>
      <c r="D13733">
        <v>100000000</v>
      </c>
    </row>
    <row r="13734" spans="1:4">
      <c r="A13734">
        <v>26218</v>
      </c>
      <c r="B13734" t="s">
        <v>13726</v>
      </c>
      <c r="C13734">
        <v>26218</v>
      </c>
      <c r="D13734">
        <v>100000000</v>
      </c>
    </row>
    <row r="13735" spans="1:4">
      <c r="A13735">
        <v>26219</v>
      </c>
      <c r="B13735" t="s">
        <v>13727</v>
      </c>
      <c r="C13735">
        <v>26219</v>
      </c>
      <c r="D13735">
        <v>100000000</v>
      </c>
    </row>
    <row r="13736" spans="1:4">
      <c r="A13736">
        <v>26220</v>
      </c>
      <c r="B13736" t="s">
        <v>13728</v>
      </c>
      <c r="C13736">
        <v>26220</v>
      </c>
      <c r="D13736">
        <v>100000000</v>
      </c>
    </row>
    <row r="13737" spans="1:4">
      <c r="A13737">
        <v>26221</v>
      </c>
      <c r="B13737" t="s">
        <v>13729</v>
      </c>
      <c r="C13737">
        <v>26221</v>
      </c>
      <c r="D13737">
        <v>100000000</v>
      </c>
    </row>
    <row r="13738" spans="1:4">
      <c r="A13738">
        <v>26222</v>
      </c>
      <c r="B13738" t="s">
        <v>13730</v>
      </c>
      <c r="C13738">
        <v>26222</v>
      </c>
      <c r="D13738">
        <v>100000000</v>
      </c>
    </row>
    <row r="13739" spans="1:4">
      <c r="A13739">
        <v>26224</v>
      </c>
      <c r="B13739" t="s">
        <v>13731</v>
      </c>
      <c r="C13739">
        <v>26224</v>
      </c>
      <c r="D13739">
        <v>0.01</v>
      </c>
    </row>
    <row r="13740" spans="1:4">
      <c r="A13740">
        <v>26225</v>
      </c>
      <c r="B13740" t="s">
        <v>13732</v>
      </c>
      <c r="C13740">
        <v>26225</v>
      </c>
      <c r="D13740">
        <v>0.1</v>
      </c>
    </row>
    <row r="13741" spans="1:4">
      <c r="A13741">
        <v>26227</v>
      </c>
      <c r="B13741" t="s">
        <v>13733</v>
      </c>
      <c r="C13741">
        <v>26227</v>
      </c>
      <c r="D13741">
        <v>1140000</v>
      </c>
    </row>
    <row r="13742" spans="1:4">
      <c r="A13742">
        <v>26228</v>
      </c>
      <c r="B13742" t="s">
        <v>13734</v>
      </c>
      <c r="C13742">
        <v>26228</v>
      </c>
      <c r="D13742">
        <v>0.1</v>
      </c>
    </row>
    <row r="13743" spans="1:4">
      <c r="A13743">
        <v>26229</v>
      </c>
      <c r="B13743" t="s">
        <v>13735</v>
      </c>
      <c r="C13743">
        <v>26229</v>
      </c>
      <c r="D13743" s="6">
        <v>0</v>
      </c>
    </row>
    <row r="13744" spans="1:4">
      <c r="A13744">
        <v>26230</v>
      </c>
      <c r="B13744" t="s">
        <v>13736</v>
      </c>
      <c r="C13744">
        <v>26230</v>
      </c>
      <c r="D13744" s="6">
        <v>0</v>
      </c>
    </row>
    <row r="13745" spans="1:4">
      <c r="A13745">
        <v>26231</v>
      </c>
      <c r="B13745" t="s">
        <v>13737</v>
      </c>
      <c r="C13745">
        <v>26231</v>
      </c>
      <c r="D13745" s="6">
        <v>0</v>
      </c>
    </row>
    <row r="13746" spans="1:4">
      <c r="A13746">
        <v>26232</v>
      </c>
      <c r="B13746" t="s">
        <v>13738</v>
      </c>
      <c r="C13746">
        <v>26232</v>
      </c>
      <c r="D13746" s="6">
        <v>0</v>
      </c>
    </row>
    <row r="13747" spans="1:4">
      <c r="A13747">
        <v>26233</v>
      </c>
      <c r="B13747" t="s">
        <v>13739</v>
      </c>
      <c r="C13747">
        <v>26233</v>
      </c>
      <c r="D13747" s="6">
        <v>0</v>
      </c>
    </row>
    <row r="13748" spans="1:4">
      <c r="A13748">
        <v>26234</v>
      </c>
      <c r="B13748" t="s">
        <v>13740</v>
      </c>
      <c r="C13748">
        <v>26234</v>
      </c>
      <c r="D13748" s="6">
        <v>0</v>
      </c>
    </row>
    <row r="13749" spans="1:4">
      <c r="A13749">
        <v>26235</v>
      </c>
      <c r="B13749" t="s">
        <v>13741</v>
      </c>
      <c r="C13749">
        <v>26235</v>
      </c>
      <c r="D13749" s="6">
        <v>0</v>
      </c>
    </row>
    <row r="13750" spans="1:4">
      <c r="A13750">
        <v>26236</v>
      </c>
      <c r="B13750" t="s">
        <v>13742</v>
      </c>
      <c r="C13750">
        <v>26236</v>
      </c>
      <c r="D13750" s="6">
        <v>0</v>
      </c>
    </row>
    <row r="13751" spans="1:4">
      <c r="A13751">
        <v>26237</v>
      </c>
      <c r="B13751" t="s">
        <v>3697</v>
      </c>
      <c r="C13751">
        <v>26237</v>
      </c>
      <c r="D13751" s="6">
        <v>0</v>
      </c>
    </row>
    <row r="13752" spans="1:4">
      <c r="A13752">
        <v>26238</v>
      </c>
      <c r="B13752" t="s">
        <v>13743</v>
      </c>
      <c r="C13752">
        <v>26238</v>
      </c>
      <c r="D13752" s="6">
        <v>0</v>
      </c>
    </row>
    <row r="13753" spans="1:4">
      <c r="A13753">
        <v>26239</v>
      </c>
      <c r="B13753" t="s">
        <v>13744</v>
      </c>
      <c r="C13753">
        <v>26239</v>
      </c>
      <c r="D13753" s="6">
        <v>0</v>
      </c>
    </row>
    <row r="13754" spans="1:4">
      <c r="A13754">
        <v>26240</v>
      </c>
      <c r="B13754" t="s">
        <v>13745</v>
      </c>
      <c r="C13754">
        <v>26240</v>
      </c>
      <c r="D13754">
        <v>1150</v>
      </c>
    </row>
    <row r="13755" spans="1:4">
      <c r="A13755">
        <v>26241</v>
      </c>
      <c r="B13755" t="s">
        <v>13746</v>
      </c>
      <c r="C13755">
        <v>26241</v>
      </c>
      <c r="D13755">
        <v>0.1</v>
      </c>
    </row>
    <row r="13756" spans="1:4">
      <c r="A13756">
        <v>26244</v>
      </c>
      <c r="B13756" t="s">
        <v>13747</v>
      </c>
      <c r="C13756">
        <v>26244</v>
      </c>
      <c r="D13756">
        <v>1140000</v>
      </c>
    </row>
    <row r="13757" spans="1:4">
      <c r="A13757">
        <v>26245</v>
      </c>
      <c r="B13757" t="s">
        <v>13748</v>
      </c>
      <c r="C13757">
        <v>26245</v>
      </c>
      <c r="D13757">
        <v>0.1</v>
      </c>
    </row>
    <row r="13758" spans="1:4">
      <c r="A13758">
        <v>26246</v>
      </c>
      <c r="B13758" t="s">
        <v>13749</v>
      </c>
      <c r="C13758">
        <v>26246</v>
      </c>
      <c r="D13758">
        <v>1150000</v>
      </c>
    </row>
    <row r="13759" spans="1:4">
      <c r="A13759">
        <v>26247</v>
      </c>
      <c r="B13759" t="s">
        <v>13750</v>
      </c>
      <c r="C13759">
        <v>26247</v>
      </c>
      <c r="D13759">
        <v>100000000</v>
      </c>
    </row>
    <row r="13760" spans="1:4">
      <c r="A13760">
        <v>26248</v>
      </c>
      <c r="B13760" t="s">
        <v>13751</v>
      </c>
      <c r="C13760">
        <v>26248</v>
      </c>
      <c r="D13760">
        <v>100000000</v>
      </c>
    </row>
    <row r="13761" spans="1:4">
      <c r="A13761">
        <v>26249</v>
      </c>
      <c r="B13761" t="s">
        <v>13752</v>
      </c>
      <c r="C13761">
        <v>26249</v>
      </c>
      <c r="D13761">
        <v>100000000</v>
      </c>
    </row>
    <row r="13762" spans="1:4">
      <c r="A13762">
        <v>26250</v>
      </c>
      <c r="B13762" t="s">
        <v>13753</v>
      </c>
      <c r="C13762">
        <v>26250</v>
      </c>
      <c r="D13762">
        <v>100000000</v>
      </c>
    </row>
    <row r="13763" spans="1:4">
      <c r="A13763">
        <v>26251</v>
      </c>
      <c r="B13763" t="s">
        <v>13754</v>
      </c>
      <c r="C13763">
        <v>26251</v>
      </c>
      <c r="D13763">
        <v>100000000</v>
      </c>
    </row>
    <row r="13764" spans="1:4">
      <c r="A13764">
        <v>26252</v>
      </c>
      <c r="B13764" t="s">
        <v>13755</v>
      </c>
      <c r="C13764">
        <v>26252</v>
      </c>
      <c r="D13764">
        <v>0.01</v>
      </c>
    </row>
    <row r="13765" spans="1:4">
      <c r="A13765">
        <v>26253</v>
      </c>
      <c r="B13765" t="s">
        <v>13756</v>
      </c>
      <c r="C13765">
        <v>26253</v>
      </c>
      <c r="D13765">
        <v>0.01</v>
      </c>
    </row>
    <row r="13766" spans="1:4">
      <c r="A13766">
        <v>26254</v>
      </c>
      <c r="B13766" t="s">
        <v>13757</v>
      </c>
      <c r="C13766">
        <v>26254</v>
      </c>
      <c r="D13766">
        <v>0.01</v>
      </c>
    </row>
    <row r="13767" spans="1:4">
      <c r="A13767">
        <v>26255</v>
      </c>
      <c r="B13767" t="s">
        <v>13758</v>
      </c>
      <c r="C13767">
        <v>26255</v>
      </c>
      <c r="D13767">
        <v>0.01</v>
      </c>
    </row>
    <row r="13768" spans="1:4">
      <c r="A13768">
        <v>26256</v>
      </c>
      <c r="B13768" t="s">
        <v>13759</v>
      </c>
      <c r="C13768">
        <v>26256</v>
      </c>
      <c r="D13768">
        <v>0.01</v>
      </c>
    </row>
    <row r="13769" spans="1:4">
      <c r="A13769">
        <v>26257</v>
      </c>
      <c r="B13769" t="s">
        <v>13760</v>
      </c>
      <c r="C13769">
        <v>26257</v>
      </c>
      <c r="D13769">
        <v>0.01</v>
      </c>
    </row>
    <row r="13770" spans="1:4">
      <c r="A13770">
        <v>26258</v>
      </c>
      <c r="B13770" t="s">
        <v>13761</v>
      </c>
      <c r="C13770">
        <v>26258</v>
      </c>
      <c r="D13770">
        <v>0.01</v>
      </c>
    </row>
    <row r="13771" spans="1:4">
      <c r="A13771">
        <v>26259</v>
      </c>
      <c r="B13771" t="s">
        <v>13762</v>
      </c>
      <c r="C13771">
        <v>26259</v>
      </c>
      <c r="D13771">
        <v>0.01</v>
      </c>
    </row>
    <row r="13772" spans="1:4">
      <c r="A13772">
        <v>26260</v>
      </c>
      <c r="B13772" t="s">
        <v>13763</v>
      </c>
      <c r="C13772">
        <v>26260</v>
      </c>
      <c r="D13772">
        <v>0.01</v>
      </c>
    </row>
    <row r="13773" spans="1:4">
      <c r="A13773">
        <v>26261</v>
      </c>
      <c r="B13773" t="s">
        <v>13764</v>
      </c>
      <c r="C13773">
        <v>26261</v>
      </c>
      <c r="D13773">
        <v>0.01</v>
      </c>
    </row>
    <row r="13774" spans="1:4">
      <c r="A13774">
        <v>26262</v>
      </c>
      <c r="B13774" t="s">
        <v>13765</v>
      </c>
      <c r="C13774">
        <v>26262</v>
      </c>
      <c r="D13774">
        <v>85000</v>
      </c>
    </row>
    <row r="13775" spans="1:4">
      <c r="A13775">
        <v>26264</v>
      </c>
      <c r="B13775" t="s">
        <v>13766</v>
      </c>
      <c r="C13775">
        <v>26264</v>
      </c>
      <c r="D13775">
        <v>19000000</v>
      </c>
    </row>
    <row r="13776" spans="1:4">
      <c r="A13776">
        <v>26266</v>
      </c>
      <c r="B13776" t="s">
        <v>13767</v>
      </c>
      <c r="C13776">
        <v>26266</v>
      </c>
      <c r="D13776">
        <v>3</v>
      </c>
    </row>
    <row r="13777" spans="1:4">
      <c r="A13777">
        <v>26269</v>
      </c>
      <c r="B13777" t="s">
        <v>13768</v>
      </c>
      <c r="C13777">
        <v>26269</v>
      </c>
      <c r="D13777">
        <v>60</v>
      </c>
    </row>
    <row r="13778" spans="1:4">
      <c r="A13778">
        <v>26270</v>
      </c>
      <c r="B13778" t="s">
        <v>13769</v>
      </c>
      <c r="C13778">
        <v>26270</v>
      </c>
      <c r="D13778">
        <v>0.1</v>
      </c>
    </row>
    <row r="13779" spans="1:4">
      <c r="A13779">
        <v>26271</v>
      </c>
      <c r="B13779" t="s">
        <v>13770</v>
      </c>
      <c r="C13779">
        <v>26271</v>
      </c>
      <c r="D13779">
        <v>5</v>
      </c>
    </row>
    <row r="13780" spans="1:4">
      <c r="A13780">
        <v>26272</v>
      </c>
      <c r="B13780" t="s">
        <v>13771</v>
      </c>
      <c r="C13780">
        <v>26272</v>
      </c>
      <c r="D13780" s="6">
        <v>0</v>
      </c>
    </row>
    <row r="13781" spans="1:4">
      <c r="A13781">
        <v>26275</v>
      </c>
      <c r="B13781" t="s">
        <v>13772</v>
      </c>
      <c r="C13781">
        <v>26275</v>
      </c>
      <c r="D13781">
        <v>1000</v>
      </c>
    </row>
    <row r="13782" spans="1:4">
      <c r="A13782">
        <v>26276</v>
      </c>
      <c r="B13782" t="s">
        <v>13773</v>
      </c>
      <c r="C13782">
        <v>26276</v>
      </c>
      <c r="D13782">
        <v>27500</v>
      </c>
    </row>
    <row r="13783" spans="1:4">
      <c r="A13783">
        <v>26277</v>
      </c>
      <c r="B13783" t="s">
        <v>13774</v>
      </c>
      <c r="C13783">
        <v>26277</v>
      </c>
      <c r="D13783">
        <v>27500</v>
      </c>
    </row>
    <row r="13784" spans="1:4">
      <c r="A13784">
        <v>26278</v>
      </c>
      <c r="B13784" t="s">
        <v>13775</v>
      </c>
      <c r="C13784">
        <v>26278</v>
      </c>
      <c r="D13784">
        <v>0.1</v>
      </c>
    </row>
    <row r="13785" spans="1:4">
      <c r="A13785">
        <v>26279</v>
      </c>
      <c r="B13785" t="s">
        <v>13776</v>
      </c>
      <c r="C13785">
        <v>26279</v>
      </c>
      <c r="D13785">
        <v>100100</v>
      </c>
    </row>
    <row r="13786" spans="1:4">
      <c r="A13786">
        <v>26283</v>
      </c>
      <c r="B13786" t="s">
        <v>13777</v>
      </c>
      <c r="C13786">
        <v>26283</v>
      </c>
      <c r="D13786">
        <v>0.1</v>
      </c>
    </row>
    <row r="13787" spans="1:4">
      <c r="A13787">
        <v>26284</v>
      </c>
      <c r="B13787" t="s">
        <v>13778</v>
      </c>
      <c r="C13787">
        <v>26284</v>
      </c>
      <c r="D13787">
        <v>19000000</v>
      </c>
    </row>
    <row r="13788" spans="1:4">
      <c r="A13788">
        <v>26285</v>
      </c>
      <c r="B13788" t="s">
        <v>13779</v>
      </c>
      <c r="C13788">
        <v>26285</v>
      </c>
      <c r="D13788">
        <v>22000000</v>
      </c>
    </row>
    <row r="13789" spans="1:4">
      <c r="A13789">
        <v>26286</v>
      </c>
      <c r="B13789" t="s">
        <v>13780</v>
      </c>
      <c r="C13789">
        <v>26286</v>
      </c>
      <c r="D13789">
        <v>20</v>
      </c>
    </row>
    <row r="13790" spans="1:4">
      <c r="A13790">
        <v>26287</v>
      </c>
      <c r="B13790" t="s">
        <v>13781</v>
      </c>
      <c r="C13790">
        <v>26287</v>
      </c>
      <c r="D13790">
        <v>0.01</v>
      </c>
    </row>
    <row r="13791" spans="1:4">
      <c r="A13791">
        <v>26288</v>
      </c>
      <c r="B13791" t="s">
        <v>13782</v>
      </c>
      <c r="C13791">
        <v>26288</v>
      </c>
      <c r="D13791">
        <v>20</v>
      </c>
    </row>
    <row r="13792" spans="1:4">
      <c r="A13792">
        <v>26289</v>
      </c>
      <c r="B13792" t="s">
        <v>13783</v>
      </c>
      <c r="C13792">
        <v>26289</v>
      </c>
      <c r="D13792">
        <v>0.01</v>
      </c>
    </row>
    <row r="13793" spans="1:4">
      <c r="A13793">
        <v>26290</v>
      </c>
      <c r="B13793" t="s">
        <v>13784</v>
      </c>
      <c r="C13793">
        <v>26290</v>
      </c>
      <c r="D13793">
        <v>20</v>
      </c>
    </row>
    <row r="13794" spans="1:4">
      <c r="A13794">
        <v>26291</v>
      </c>
      <c r="B13794" t="s">
        <v>13785</v>
      </c>
      <c r="C13794">
        <v>26291</v>
      </c>
      <c r="D13794">
        <v>0.01</v>
      </c>
    </row>
    <row r="13795" spans="1:4">
      <c r="A13795">
        <v>26292</v>
      </c>
      <c r="B13795" t="s">
        <v>13786</v>
      </c>
      <c r="C13795">
        <v>26292</v>
      </c>
      <c r="D13795">
        <v>20</v>
      </c>
    </row>
    <row r="13796" spans="1:4">
      <c r="A13796">
        <v>26293</v>
      </c>
      <c r="B13796" t="s">
        <v>13787</v>
      </c>
      <c r="C13796">
        <v>26293</v>
      </c>
      <c r="D13796">
        <v>0.01</v>
      </c>
    </row>
    <row r="13797" spans="1:4">
      <c r="A13797">
        <v>26294</v>
      </c>
      <c r="B13797" t="s">
        <v>13788</v>
      </c>
      <c r="C13797">
        <v>26294</v>
      </c>
      <c r="D13797">
        <v>20</v>
      </c>
    </row>
    <row r="13798" spans="1:4">
      <c r="A13798">
        <v>26295</v>
      </c>
      <c r="B13798" t="s">
        <v>13789</v>
      </c>
      <c r="C13798">
        <v>26295</v>
      </c>
      <c r="D13798">
        <v>0.01</v>
      </c>
    </row>
    <row r="13799" spans="1:4">
      <c r="A13799">
        <v>26296</v>
      </c>
      <c r="B13799" t="s">
        <v>13790</v>
      </c>
      <c r="C13799">
        <v>26296</v>
      </c>
      <c r="D13799">
        <v>20</v>
      </c>
    </row>
    <row r="13800" spans="1:4">
      <c r="A13800">
        <v>26297</v>
      </c>
      <c r="B13800" t="s">
        <v>13791</v>
      </c>
      <c r="C13800">
        <v>26297</v>
      </c>
      <c r="D13800">
        <v>0.01</v>
      </c>
    </row>
    <row r="13801" spans="1:4">
      <c r="A13801">
        <v>26298</v>
      </c>
      <c r="B13801" t="s">
        <v>13792</v>
      </c>
      <c r="C13801">
        <v>26298</v>
      </c>
      <c r="D13801">
        <v>20</v>
      </c>
    </row>
    <row r="13802" spans="1:4">
      <c r="A13802">
        <v>26299</v>
      </c>
      <c r="B13802" t="s">
        <v>13793</v>
      </c>
      <c r="C13802">
        <v>26299</v>
      </c>
      <c r="D13802">
        <v>0.01</v>
      </c>
    </row>
    <row r="13803" spans="1:4">
      <c r="A13803">
        <v>26300</v>
      </c>
      <c r="B13803" t="s">
        <v>13794</v>
      </c>
      <c r="C13803">
        <v>26300</v>
      </c>
      <c r="D13803">
        <v>20</v>
      </c>
    </row>
    <row r="13804" spans="1:4">
      <c r="A13804">
        <v>26301</v>
      </c>
      <c r="B13804" t="s">
        <v>13795</v>
      </c>
      <c r="C13804">
        <v>26301</v>
      </c>
      <c r="D13804">
        <v>0.01</v>
      </c>
    </row>
    <row r="13805" spans="1:4">
      <c r="A13805">
        <v>26302</v>
      </c>
      <c r="B13805" t="s">
        <v>13796</v>
      </c>
      <c r="C13805">
        <v>26302</v>
      </c>
      <c r="D13805">
        <v>20</v>
      </c>
    </row>
    <row r="13806" spans="1:4">
      <c r="A13806">
        <v>26303</v>
      </c>
      <c r="B13806" t="s">
        <v>13797</v>
      </c>
      <c r="C13806">
        <v>26303</v>
      </c>
      <c r="D13806">
        <v>0.01</v>
      </c>
    </row>
    <row r="13807" spans="1:4">
      <c r="A13807">
        <v>26304</v>
      </c>
      <c r="B13807" t="s">
        <v>13798</v>
      </c>
      <c r="C13807">
        <v>26304</v>
      </c>
      <c r="D13807">
        <v>20</v>
      </c>
    </row>
    <row r="13808" spans="1:4">
      <c r="A13808">
        <v>26305</v>
      </c>
      <c r="B13808" t="s">
        <v>13799</v>
      </c>
      <c r="C13808">
        <v>26305</v>
      </c>
      <c r="D13808">
        <v>0.01</v>
      </c>
    </row>
    <row r="13809" spans="1:4">
      <c r="A13809">
        <v>26306</v>
      </c>
      <c r="B13809" t="s">
        <v>13800</v>
      </c>
      <c r="C13809">
        <v>26306</v>
      </c>
      <c r="D13809">
        <v>20</v>
      </c>
    </row>
    <row r="13810" spans="1:4">
      <c r="A13810">
        <v>26307</v>
      </c>
      <c r="B13810" t="s">
        <v>13801</v>
      </c>
      <c r="C13810">
        <v>26307</v>
      </c>
      <c r="D13810">
        <v>0.01</v>
      </c>
    </row>
    <row r="13811" spans="1:4">
      <c r="A13811">
        <v>26308</v>
      </c>
      <c r="B13811" t="s">
        <v>13802</v>
      </c>
      <c r="C13811">
        <v>26308</v>
      </c>
      <c r="D13811">
        <v>20</v>
      </c>
    </row>
    <row r="13812" spans="1:4">
      <c r="A13812">
        <v>26309</v>
      </c>
      <c r="B13812" t="s">
        <v>13803</v>
      </c>
      <c r="C13812">
        <v>26309</v>
      </c>
      <c r="D13812">
        <v>0.01</v>
      </c>
    </row>
    <row r="13813" spans="1:4">
      <c r="A13813">
        <v>26310</v>
      </c>
      <c r="B13813" t="s">
        <v>13804</v>
      </c>
      <c r="C13813">
        <v>26310</v>
      </c>
      <c r="D13813">
        <v>20</v>
      </c>
    </row>
    <row r="13814" spans="1:4">
      <c r="A13814">
        <v>26311</v>
      </c>
      <c r="B13814" t="s">
        <v>13805</v>
      </c>
      <c r="C13814">
        <v>26311</v>
      </c>
      <c r="D13814">
        <v>0.01</v>
      </c>
    </row>
    <row r="13815" spans="1:4">
      <c r="A13815">
        <v>26312</v>
      </c>
      <c r="B13815" t="s">
        <v>13806</v>
      </c>
      <c r="C13815">
        <v>26312</v>
      </c>
      <c r="D13815">
        <v>20</v>
      </c>
    </row>
    <row r="13816" spans="1:4">
      <c r="A13816">
        <v>26313</v>
      </c>
      <c r="B13816" t="s">
        <v>13807</v>
      </c>
      <c r="C13816">
        <v>26313</v>
      </c>
      <c r="D13816">
        <v>0.01</v>
      </c>
    </row>
    <row r="13817" spans="1:4">
      <c r="A13817">
        <v>26314</v>
      </c>
      <c r="B13817" t="s">
        <v>13808</v>
      </c>
      <c r="C13817">
        <v>26314</v>
      </c>
      <c r="D13817">
        <v>5</v>
      </c>
    </row>
    <row r="13818" spans="1:4">
      <c r="A13818">
        <v>26315</v>
      </c>
      <c r="B13818" t="s">
        <v>13809</v>
      </c>
      <c r="C13818">
        <v>26315</v>
      </c>
      <c r="D13818">
        <v>0.01</v>
      </c>
    </row>
    <row r="13819" spans="1:4">
      <c r="A13819">
        <v>26318</v>
      </c>
      <c r="B13819" t="s">
        <v>13810</v>
      </c>
      <c r="C13819">
        <v>26318</v>
      </c>
      <c r="D13819">
        <v>20</v>
      </c>
    </row>
    <row r="13820" spans="1:4">
      <c r="A13820">
        <v>26319</v>
      </c>
      <c r="B13820" t="s">
        <v>13811</v>
      </c>
      <c r="C13820">
        <v>26319</v>
      </c>
      <c r="D13820">
        <v>0.01</v>
      </c>
    </row>
    <row r="13821" spans="1:4">
      <c r="A13821">
        <v>26320</v>
      </c>
      <c r="B13821" t="s">
        <v>13812</v>
      </c>
      <c r="C13821">
        <v>26320</v>
      </c>
      <c r="D13821">
        <v>20</v>
      </c>
    </row>
    <row r="13822" spans="1:4">
      <c r="A13822">
        <v>26321</v>
      </c>
      <c r="B13822" t="s">
        <v>13813</v>
      </c>
      <c r="C13822">
        <v>26321</v>
      </c>
      <c r="D13822">
        <v>0.01</v>
      </c>
    </row>
    <row r="13823" spans="1:4">
      <c r="A13823">
        <v>26322</v>
      </c>
      <c r="B13823" t="s">
        <v>13814</v>
      </c>
      <c r="C13823">
        <v>26322</v>
      </c>
      <c r="D13823">
        <v>20</v>
      </c>
    </row>
    <row r="13824" spans="1:4">
      <c r="A13824">
        <v>26323</v>
      </c>
      <c r="B13824" t="s">
        <v>13815</v>
      </c>
      <c r="C13824">
        <v>26323</v>
      </c>
      <c r="D13824">
        <v>0.01</v>
      </c>
    </row>
    <row r="13825" spans="1:4">
      <c r="A13825">
        <v>26324</v>
      </c>
      <c r="B13825" t="s">
        <v>13816</v>
      </c>
      <c r="C13825">
        <v>26324</v>
      </c>
      <c r="D13825">
        <v>20</v>
      </c>
    </row>
    <row r="13826" spans="1:4">
      <c r="A13826">
        <v>26325</v>
      </c>
      <c r="B13826" t="s">
        <v>13817</v>
      </c>
      <c r="C13826">
        <v>26325</v>
      </c>
      <c r="D13826">
        <v>0.01</v>
      </c>
    </row>
    <row r="13827" spans="1:4">
      <c r="A13827">
        <v>26326</v>
      </c>
      <c r="B13827" t="s">
        <v>13818</v>
      </c>
      <c r="C13827">
        <v>26326</v>
      </c>
      <c r="D13827">
        <v>20</v>
      </c>
    </row>
    <row r="13828" spans="1:4">
      <c r="A13828">
        <v>26327</v>
      </c>
      <c r="B13828" t="s">
        <v>13819</v>
      </c>
      <c r="C13828">
        <v>26327</v>
      </c>
      <c r="D13828">
        <v>0.01</v>
      </c>
    </row>
    <row r="13829" spans="1:4">
      <c r="A13829">
        <v>26328</v>
      </c>
      <c r="B13829" t="s">
        <v>13820</v>
      </c>
      <c r="C13829">
        <v>26328</v>
      </c>
      <c r="D13829">
        <v>20</v>
      </c>
    </row>
    <row r="13830" spans="1:4">
      <c r="A13830">
        <v>26329</v>
      </c>
      <c r="B13830" t="s">
        <v>13821</v>
      </c>
      <c r="C13830">
        <v>26329</v>
      </c>
      <c r="D13830">
        <v>0.01</v>
      </c>
    </row>
    <row r="13831" spans="1:4">
      <c r="A13831">
        <v>26330</v>
      </c>
      <c r="B13831" t="s">
        <v>13822</v>
      </c>
      <c r="C13831">
        <v>26330</v>
      </c>
      <c r="D13831">
        <v>20</v>
      </c>
    </row>
    <row r="13832" spans="1:4">
      <c r="A13832">
        <v>26331</v>
      </c>
      <c r="B13832" t="s">
        <v>13823</v>
      </c>
      <c r="C13832">
        <v>26331</v>
      </c>
      <c r="D13832">
        <v>0.01</v>
      </c>
    </row>
    <row r="13833" spans="1:4">
      <c r="A13833">
        <v>26332</v>
      </c>
      <c r="B13833" t="s">
        <v>13824</v>
      </c>
      <c r="C13833">
        <v>26332</v>
      </c>
      <c r="D13833">
        <v>20</v>
      </c>
    </row>
    <row r="13834" spans="1:4">
      <c r="A13834">
        <v>26333</v>
      </c>
      <c r="B13834" t="s">
        <v>13825</v>
      </c>
      <c r="C13834">
        <v>26333</v>
      </c>
      <c r="D13834">
        <v>0.01</v>
      </c>
    </row>
    <row r="13835" spans="1:4">
      <c r="A13835">
        <v>26334</v>
      </c>
      <c r="B13835" t="s">
        <v>13826</v>
      </c>
      <c r="C13835">
        <v>26334</v>
      </c>
      <c r="D13835">
        <v>20</v>
      </c>
    </row>
    <row r="13836" spans="1:4">
      <c r="A13836">
        <v>26335</v>
      </c>
      <c r="B13836" t="s">
        <v>13827</v>
      </c>
      <c r="C13836">
        <v>26335</v>
      </c>
      <c r="D13836">
        <v>0.01</v>
      </c>
    </row>
    <row r="13837" spans="1:4">
      <c r="A13837">
        <v>26336</v>
      </c>
      <c r="B13837" t="s">
        <v>13828</v>
      </c>
      <c r="C13837">
        <v>26336</v>
      </c>
      <c r="D13837">
        <v>20</v>
      </c>
    </row>
    <row r="13838" spans="1:4">
      <c r="A13838">
        <v>26337</v>
      </c>
      <c r="B13838" t="s">
        <v>13829</v>
      </c>
      <c r="C13838">
        <v>26337</v>
      </c>
      <c r="D13838">
        <v>0.01</v>
      </c>
    </row>
    <row r="13839" spans="1:4">
      <c r="A13839">
        <v>26338</v>
      </c>
      <c r="B13839" t="s">
        <v>13830</v>
      </c>
      <c r="C13839">
        <v>26338</v>
      </c>
      <c r="D13839">
        <v>20</v>
      </c>
    </row>
    <row r="13840" spans="1:4">
      <c r="A13840">
        <v>26339</v>
      </c>
      <c r="B13840" t="s">
        <v>13831</v>
      </c>
      <c r="C13840">
        <v>26339</v>
      </c>
      <c r="D13840">
        <v>0.01</v>
      </c>
    </row>
    <row r="13841" spans="1:4">
      <c r="A13841">
        <v>26340</v>
      </c>
      <c r="B13841" t="s">
        <v>13832</v>
      </c>
      <c r="C13841">
        <v>26340</v>
      </c>
      <c r="D13841">
        <v>20</v>
      </c>
    </row>
    <row r="13842" spans="1:4">
      <c r="A13842">
        <v>26341</v>
      </c>
      <c r="B13842" t="s">
        <v>13833</v>
      </c>
      <c r="C13842">
        <v>26341</v>
      </c>
      <c r="D13842">
        <v>0.01</v>
      </c>
    </row>
    <row r="13843" spans="1:4">
      <c r="A13843">
        <v>26342</v>
      </c>
      <c r="B13843" t="s">
        <v>13834</v>
      </c>
      <c r="C13843">
        <v>26342</v>
      </c>
      <c r="D13843">
        <v>20</v>
      </c>
    </row>
    <row r="13844" spans="1:4">
      <c r="A13844">
        <v>26343</v>
      </c>
      <c r="B13844" t="s">
        <v>13835</v>
      </c>
      <c r="C13844">
        <v>26343</v>
      </c>
      <c r="D13844">
        <v>0.01</v>
      </c>
    </row>
    <row r="13845" spans="1:4">
      <c r="A13845">
        <v>26344</v>
      </c>
      <c r="B13845" t="s">
        <v>13836</v>
      </c>
      <c r="C13845">
        <v>26344</v>
      </c>
      <c r="D13845">
        <v>20</v>
      </c>
    </row>
    <row r="13846" spans="1:4">
      <c r="A13846">
        <v>26345</v>
      </c>
      <c r="B13846" t="s">
        <v>13837</v>
      </c>
      <c r="C13846">
        <v>26345</v>
      </c>
      <c r="D13846">
        <v>0.01</v>
      </c>
    </row>
    <row r="13847" spans="1:4">
      <c r="A13847">
        <v>26346</v>
      </c>
      <c r="B13847" t="s">
        <v>13838</v>
      </c>
      <c r="C13847">
        <v>26346</v>
      </c>
      <c r="D13847">
        <v>20</v>
      </c>
    </row>
    <row r="13848" spans="1:4">
      <c r="A13848">
        <v>26347</v>
      </c>
      <c r="B13848" t="s">
        <v>13839</v>
      </c>
      <c r="C13848">
        <v>26347</v>
      </c>
      <c r="D13848">
        <v>0.01</v>
      </c>
    </row>
    <row r="13849" spans="1:4">
      <c r="A13849">
        <v>26348</v>
      </c>
      <c r="B13849" t="s">
        <v>13840</v>
      </c>
      <c r="C13849">
        <v>26348</v>
      </c>
      <c r="D13849">
        <v>20</v>
      </c>
    </row>
    <row r="13850" spans="1:4">
      <c r="A13850">
        <v>26349</v>
      </c>
      <c r="B13850" t="s">
        <v>13841</v>
      </c>
      <c r="C13850">
        <v>26349</v>
      </c>
      <c r="D13850">
        <v>0.01</v>
      </c>
    </row>
    <row r="13851" spans="1:4">
      <c r="A13851">
        <v>26350</v>
      </c>
      <c r="B13851" t="s">
        <v>13842</v>
      </c>
      <c r="C13851">
        <v>26350</v>
      </c>
      <c r="D13851">
        <v>20</v>
      </c>
    </row>
    <row r="13852" spans="1:4">
      <c r="A13852">
        <v>26351</v>
      </c>
      <c r="B13852" t="s">
        <v>13843</v>
      </c>
      <c r="C13852">
        <v>26351</v>
      </c>
      <c r="D13852">
        <v>0.01</v>
      </c>
    </row>
    <row r="13853" spans="1:4">
      <c r="A13853">
        <v>26352</v>
      </c>
      <c r="B13853" t="s">
        <v>13844</v>
      </c>
      <c r="C13853">
        <v>26352</v>
      </c>
      <c r="D13853">
        <v>20</v>
      </c>
    </row>
    <row r="13854" spans="1:4">
      <c r="A13854">
        <v>26353</v>
      </c>
      <c r="B13854" t="s">
        <v>13845</v>
      </c>
      <c r="C13854">
        <v>26353</v>
      </c>
      <c r="D13854">
        <v>0.01</v>
      </c>
    </row>
    <row r="13855" spans="1:4">
      <c r="A13855">
        <v>26354</v>
      </c>
      <c r="B13855" t="s">
        <v>13846</v>
      </c>
      <c r="C13855">
        <v>26354</v>
      </c>
      <c r="D13855">
        <v>20</v>
      </c>
    </row>
    <row r="13856" spans="1:4">
      <c r="A13856">
        <v>26355</v>
      </c>
      <c r="B13856" t="s">
        <v>13847</v>
      </c>
      <c r="C13856">
        <v>26355</v>
      </c>
      <c r="D13856">
        <v>0.01</v>
      </c>
    </row>
    <row r="13857" spans="1:4">
      <c r="A13857">
        <v>26356</v>
      </c>
      <c r="B13857" t="s">
        <v>13848</v>
      </c>
      <c r="C13857">
        <v>26356</v>
      </c>
      <c r="D13857">
        <v>20</v>
      </c>
    </row>
    <row r="13858" spans="1:4">
      <c r="A13858">
        <v>26357</v>
      </c>
      <c r="B13858" t="s">
        <v>13849</v>
      </c>
      <c r="C13858">
        <v>26357</v>
      </c>
      <c r="D13858">
        <v>0.01</v>
      </c>
    </row>
    <row r="13859" spans="1:4">
      <c r="A13859">
        <v>26358</v>
      </c>
      <c r="B13859" t="s">
        <v>13850</v>
      </c>
      <c r="C13859">
        <v>26358</v>
      </c>
      <c r="D13859">
        <v>20</v>
      </c>
    </row>
    <row r="13860" spans="1:4">
      <c r="A13860">
        <v>26359</v>
      </c>
      <c r="B13860" t="s">
        <v>13851</v>
      </c>
      <c r="C13860">
        <v>26359</v>
      </c>
      <c r="D13860">
        <v>0.01</v>
      </c>
    </row>
    <row r="13861" spans="1:4">
      <c r="A13861">
        <v>26360</v>
      </c>
      <c r="B13861" t="s">
        <v>13852</v>
      </c>
      <c r="C13861">
        <v>26360</v>
      </c>
      <c r="D13861">
        <v>20</v>
      </c>
    </row>
    <row r="13862" spans="1:4">
      <c r="A13862">
        <v>26361</v>
      </c>
      <c r="B13862" t="s">
        <v>13853</v>
      </c>
      <c r="C13862">
        <v>26361</v>
      </c>
      <c r="D13862">
        <v>0.01</v>
      </c>
    </row>
    <row r="13863" spans="1:4">
      <c r="A13863">
        <v>26362</v>
      </c>
      <c r="B13863" t="s">
        <v>13854</v>
      </c>
      <c r="C13863">
        <v>26362</v>
      </c>
      <c r="D13863">
        <v>20</v>
      </c>
    </row>
    <row r="13864" spans="1:4">
      <c r="A13864">
        <v>26363</v>
      </c>
      <c r="B13864" t="s">
        <v>13855</v>
      </c>
      <c r="C13864">
        <v>26363</v>
      </c>
      <c r="D13864">
        <v>0.01</v>
      </c>
    </row>
    <row r="13865" spans="1:4">
      <c r="A13865">
        <v>26364</v>
      </c>
      <c r="B13865" t="s">
        <v>13856</v>
      </c>
      <c r="C13865">
        <v>26364</v>
      </c>
      <c r="D13865">
        <v>20</v>
      </c>
    </row>
    <row r="13866" spans="1:4">
      <c r="A13866">
        <v>26365</v>
      </c>
      <c r="B13866" t="s">
        <v>13857</v>
      </c>
      <c r="C13866">
        <v>26365</v>
      </c>
      <c r="D13866">
        <v>0.01</v>
      </c>
    </row>
    <row r="13867" spans="1:4">
      <c r="A13867">
        <v>26366</v>
      </c>
      <c r="B13867" t="s">
        <v>13858</v>
      </c>
      <c r="C13867">
        <v>26366</v>
      </c>
      <c r="D13867">
        <v>20</v>
      </c>
    </row>
    <row r="13868" spans="1:4">
      <c r="A13868">
        <v>26367</v>
      </c>
      <c r="B13868" t="s">
        <v>13859</v>
      </c>
      <c r="C13868">
        <v>26367</v>
      </c>
      <c r="D13868">
        <v>0.01</v>
      </c>
    </row>
    <row r="13869" spans="1:4">
      <c r="A13869">
        <v>26368</v>
      </c>
      <c r="B13869" t="s">
        <v>13860</v>
      </c>
      <c r="C13869">
        <v>26368</v>
      </c>
      <c r="D13869">
        <v>20</v>
      </c>
    </row>
    <row r="13870" spans="1:4">
      <c r="A13870">
        <v>26369</v>
      </c>
      <c r="B13870" t="s">
        <v>13861</v>
      </c>
      <c r="C13870">
        <v>26369</v>
      </c>
      <c r="D13870">
        <v>0.01</v>
      </c>
    </row>
    <row r="13871" spans="1:4">
      <c r="A13871">
        <v>26370</v>
      </c>
      <c r="B13871" t="s">
        <v>13862</v>
      </c>
      <c r="C13871">
        <v>26370</v>
      </c>
      <c r="D13871">
        <v>20</v>
      </c>
    </row>
    <row r="13872" spans="1:4">
      <c r="A13872">
        <v>26371</v>
      </c>
      <c r="B13872" t="s">
        <v>13863</v>
      </c>
      <c r="C13872">
        <v>26371</v>
      </c>
      <c r="D13872">
        <v>0.01</v>
      </c>
    </row>
    <row r="13873" spans="1:4">
      <c r="A13873">
        <v>26372</v>
      </c>
      <c r="B13873" t="s">
        <v>13864</v>
      </c>
      <c r="C13873">
        <v>26372</v>
      </c>
      <c r="D13873">
        <v>20</v>
      </c>
    </row>
    <row r="13874" spans="1:4">
      <c r="A13874">
        <v>26373</v>
      </c>
      <c r="B13874" t="s">
        <v>13865</v>
      </c>
      <c r="C13874">
        <v>26373</v>
      </c>
      <c r="D13874">
        <v>0.01</v>
      </c>
    </row>
    <row r="13875" spans="1:4">
      <c r="A13875">
        <v>26374</v>
      </c>
      <c r="B13875" t="s">
        <v>13866</v>
      </c>
      <c r="C13875">
        <v>26374</v>
      </c>
      <c r="D13875">
        <v>20</v>
      </c>
    </row>
    <row r="13876" spans="1:4">
      <c r="A13876">
        <v>26375</v>
      </c>
      <c r="B13876" t="s">
        <v>13867</v>
      </c>
      <c r="C13876">
        <v>26375</v>
      </c>
      <c r="D13876">
        <v>0.01</v>
      </c>
    </row>
    <row r="13877" spans="1:4">
      <c r="A13877">
        <v>26376</v>
      </c>
      <c r="B13877" t="s">
        <v>13868</v>
      </c>
      <c r="C13877">
        <v>26376</v>
      </c>
      <c r="D13877">
        <v>20</v>
      </c>
    </row>
    <row r="13878" spans="1:4">
      <c r="A13878">
        <v>26377</v>
      </c>
      <c r="B13878" t="s">
        <v>13869</v>
      </c>
      <c r="C13878">
        <v>26377</v>
      </c>
      <c r="D13878">
        <v>0.01</v>
      </c>
    </row>
    <row r="13879" spans="1:4">
      <c r="A13879">
        <v>26378</v>
      </c>
      <c r="B13879" t="s">
        <v>13870</v>
      </c>
      <c r="C13879">
        <v>26378</v>
      </c>
      <c r="D13879">
        <v>20</v>
      </c>
    </row>
    <row r="13880" spans="1:4">
      <c r="A13880">
        <v>26379</v>
      </c>
      <c r="B13880" t="s">
        <v>13871</v>
      </c>
      <c r="C13880">
        <v>26379</v>
      </c>
      <c r="D13880">
        <v>0.01</v>
      </c>
    </row>
    <row r="13881" spans="1:4">
      <c r="A13881">
        <v>26380</v>
      </c>
      <c r="B13881" t="s">
        <v>13872</v>
      </c>
      <c r="C13881">
        <v>26380</v>
      </c>
      <c r="D13881">
        <v>20</v>
      </c>
    </row>
    <row r="13882" spans="1:4">
      <c r="A13882">
        <v>26381</v>
      </c>
      <c r="B13882" t="s">
        <v>13873</v>
      </c>
      <c r="C13882">
        <v>26381</v>
      </c>
      <c r="D13882">
        <v>0.01</v>
      </c>
    </row>
    <row r="13883" spans="1:4">
      <c r="A13883">
        <v>26382</v>
      </c>
      <c r="B13883" t="s">
        <v>13874</v>
      </c>
      <c r="C13883">
        <v>26382</v>
      </c>
      <c r="D13883">
        <v>20</v>
      </c>
    </row>
    <row r="13884" spans="1:4">
      <c r="A13884">
        <v>26383</v>
      </c>
      <c r="B13884" t="s">
        <v>13875</v>
      </c>
      <c r="C13884">
        <v>26383</v>
      </c>
      <c r="D13884">
        <v>0.01</v>
      </c>
    </row>
    <row r="13885" spans="1:4">
      <c r="A13885">
        <v>26384</v>
      </c>
      <c r="B13885" t="s">
        <v>13876</v>
      </c>
      <c r="C13885">
        <v>26384</v>
      </c>
      <c r="D13885">
        <v>20</v>
      </c>
    </row>
    <row r="13886" spans="1:4">
      <c r="A13886">
        <v>26385</v>
      </c>
      <c r="B13886" t="s">
        <v>13877</v>
      </c>
      <c r="C13886">
        <v>26385</v>
      </c>
      <c r="D13886">
        <v>0.01</v>
      </c>
    </row>
    <row r="13887" spans="1:4">
      <c r="A13887">
        <v>26386</v>
      </c>
      <c r="B13887" t="s">
        <v>13878</v>
      </c>
      <c r="C13887">
        <v>26386</v>
      </c>
      <c r="D13887">
        <v>20</v>
      </c>
    </row>
    <row r="13888" spans="1:4">
      <c r="A13888">
        <v>26387</v>
      </c>
      <c r="B13888" t="s">
        <v>13879</v>
      </c>
      <c r="C13888">
        <v>26387</v>
      </c>
      <c r="D13888">
        <v>0.01</v>
      </c>
    </row>
    <row r="13889" spans="1:4">
      <c r="A13889">
        <v>26388</v>
      </c>
      <c r="B13889" t="s">
        <v>13880</v>
      </c>
      <c r="C13889">
        <v>26388</v>
      </c>
      <c r="D13889">
        <v>20</v>
      </c>
    </row>
    <row r="13890" spans="1:4">
      <c r="A13890">
        <v>26389</v>
      </c>
      <c r="B13890" t="s">
        <v>13881</v>
      </c>
      <c r="C13890">
        <v>26389</v>
      </c>
      <c r="D13890">
        <v>0.01</v>
      </c>
    </row>
    <row r="13891" spans="1:4">
      <c r="A13891">
        <v>26390</v>
      </c>
      <c r="B13891" t="s">
        <v>13882</v>
      </c>
      <c r="C13891">
        <v>26390</v>
      </c>
      <c r="D13891">
        <v>20</v>
      </c>
    </row>
    <row r="13892" spans="1:4">
      <c r="A13892">
        <v>26391</v>
      </c>
      <c r="B13892" t="s">
        <v>13883</v>
      </c>
      <c r="C13892">
        <v>26391</v>
      </c>
      <c r="D13892">
        <v>0.01</v>
      </c>
    </row>
    <row r="13893" spans="1:4">
      <c r="A13893">
        <v>26392</v>
      </c>
      <c r="B13893" t="s">
        <v>13884</v>
      </c>
      <c r="C13893">
        <v>26392</v>
      </c>
      <c r="D13893">
        <v>20</v>
      </c>
    </row>
    <row r="13894" spans="1:4">
      <c r="A13894">
        <v>26393</v>
      </c>
      <c r="B13894" t="s">
        <v>13885</v>
      </c>
      <c r="C13894">
        <v>26393</v>
      </c>
      <c r="D13894">
        <v>0.01</v>
      </c>
    </row>
    <row r="13895" spans="1:4">
      <c r="A13895">
        <v>26394</v>
      </c>
      <c r="B13895" t="s">
        <v>13886</v>
      </c>
      <c r="C13895">
        <v>26394</v>
      </c>
      <c r="D13895">
        <v>20</v>
      </c>
    </row>
    <row r="13896" spans="1:4">
      <c r="A13896">
        <v>26395</v>
      </c>
      <c r="B13896" t="s">
        <v>13887</v>
      </c>
      <c r="C13896">
        <v>26395</v>
      </c>
      <c r="D13896">
        <v>0.01</v>
      </c>
    </row>
    <row r="13897" spans="1:4">
      <c r="A13897">
        <v>26396</v>
      </c>
      <c r="B13897" t="s">
        <v>13888</v>
      </c>
      <c r="C13897">
        <v>26396</v>
      </c>
      <c r="D13897">
        <v>20</v>
      </c>
    </row>
    <row r="13898" spans="1:4">
      <c r="A13898">
        <v>26397</v>
      </c>
      <c r="B13898" t="s">
        <v>13889</v>
      </c>
      <c r="C13898">
        <v>26397</v>
      </c>
      <c r="D13898">
        <v>0.01</v>
      </c>
    </row>
    <row r="13899" spans="1:4">
      <c r="A13899">
        <v>26398</v>
      </c>
      <c r="B13899" t="s">
        <v>13890</v>
      </c>
      <c r="C13899">
        <v>26398</v>
      </c>
      <c r="D13899">
        <v>20</v>
      </c>
    </row>
    <row r="13900" spans="1:4">
      <c r="A13900">
        <v>26399</v>
      </c>
      <c r="B13900" t="s">
        <v>13891</v>
      </c>
      <c r="C13900">
        <v>26399</v>
      </c>
      <c r="D13900">
        <v>0.01</v>
      </c>
    </row>
    <row r="13901" spans="1:4">
      <c r="A13901">
        <v>26400</v>
      </c>
      <c r="B13901" t="s">
        <v>13892</v>
      </c>
      <c r="C13901">
        <v>26400</v>
      </c>
      <c r="D13901">
        <v>20</v>
      </c>
    </row>
    <row r="13902" spans="1:4">
      <c r="A13902">
        <v>26401</v>
      </c>
      <c r="B13902" t="s">
        <v>13893</v>
      </c>
      <c r="C13902">
        <v>26401</v>
      </c>
      <c r="D13902">
        <v>0.01</v>
      </c>
    </row>
    <row r="13903" spans="1:4">
      <c r="A13903">
        <v>26402</v>
      </c>
      <c r="B13903" t="s">
        <v>13894</v>
      </c>
      <c r="C13903">
        <v>26402</v>
      </c>
      <c r="D13903">
        <v>20</v>
      </c>
    </row>
    <row r="13904" spans="1:4">
      <c r="A13904">
        <v>26403</v>
      </c>
      <c r="B13904" t="s">
        <v>13895</v>
      </c>
      <c r="C13904">
        <v>26403</v>
      </c>
      <c r="D13904">
        <v>0.01</v>
      </c>
    </row>
    <row r="13905" spans="1:4">
      <c r="A13905">
        <v>26404</v>
      </c>
      <c r="B13905" t="s">
        <v>13896</v>
      </c>
      <c r="C13905">
        <v>26404</v>
      </c>
      <c r="D13905">
        <v>20</v>
      </c>
    </row>
    <row r="13906" spans="1:4">
      <c r="A13906">
        <v>26405</v>
      </c>
      <c r="B13906" t="s">
        <v>13897</v>
      </c>
      <c r="C13906">
        <v>26405</v>
      </c>
      <c r="D13906">
        <v>0.01</v>
      </c>
    </row>
    <row r="13907" spans="1:4">
      <c r="A13907">
        <v>26406</v>
      </c>
      <c r="B13907" t="s">
        <v>13898</v>
      </c>
      <c r="C13907">
        <v>26406</v>
      </c>
      <c r="D13907">
        <v>20</v>
      </c>
    </row>
    <row r="13908" spans="1:4">
      <c r="A13908">
        <v>26407</v>
      </c>
      <c r="B13908" t="s">
        <v>13899</v>
      </c>
      <c r="C13908">
        <v>26407</v>
      </c>
      <c r="D13908">
        <v>0.01</v>
      </c>
    </row>
    <row r="13909" spans="1:4">
      <c r="A13909">
        <v>26408</v>
      </c>
      <c r="B13909" t="s">
        <v>13900</v>
      </c>
      <c r="C13909">
        <v>26408</v>
      </c>
      <c r="D13909">
        <v>5</v>
      </c>
    </row>
    <row r="13910" spans="1:4">
      <c r="A13910">
        <v>26409</v>
      </c>
      <c r="B13910" t="s">
        <v>13901</v>
      </c>
      <c r="C13910">
        <v>26409</v>
      </c>
      <c r="D13910">
        <v>0.01</v>
      </c>
    </row>
    <row r="13911" spans="1:4">
      <c r="A13911">
        <v>26410</v>
      </c>
      <c r="B13911" t="s">
        <v>13902</v>
      </c>
      <c r="C13911">
        <v>26410</v>
      </c>
      <c r="D13911">
        <v>5</v>
      </c>
    </row>
    <row r="13912" spans="1:4">
      <c r="A13912">
        <v>26411</v>
      </c>
      <c r="B13912" t="s">
        <v>13903</v>
      </c>
      <c r="C13912">
        <v>26411</v>
      </c>
      <c r="D13912">
        <v>0.01</v>
      </c>
    </row>
    <row r="13913" spans="1:4">
      <c r="A13913">
        <v>26412</v>
      </c>
      <c r="B13913" t="s">
        <v>13904</v>
      </c>
      <c r="C13913">
        <v>26412</v>
      </c>
      <c r="D13913">
        <v>20</v>
      </c>
    </row>
    <row r="13914" spans="1:4">
      <c r="A13914">
        <v>26413</v>
      </c>
      <c r="B13914" t="s">
        <v>13905</v>
      </c>
      <c r="C13914">
        <v>26413</v>
      </c>
      <c r="D13914">
        <v>0.01</v>
      </c>
    </row>
    <row r="13915" spans="1:4">
      <c r="A13915">
        <v>26414</v>
      </c>
      <c r="B13915" t="s">
        <v>13906</v>
      </c>
      <c r="C13915">
        <v>26414</v>
      </c>
      <c r="D13915">
        <v>20</v>
      </c>
    </row>
    <row r="13916" spans="1:4">
      <c r="A13916">
        <v>26415</v>
      </c>
      <c r="B13916" t="s">
        <v>13907</v>
      </c>
      <c r="C13916">
        <v>26415</v>
      </c>
      <c r="D13916">
        <v>0.01</v>
      </c>
    </row>
    <row r="13917" spans="1:4">
      <c r="A13917">
        <v>26416</v>
      </c>
      <c r="B13917" t="s">
        <v>13908</v>
      </c>
      <c r="C13917">
        <v>26416</v>
      </c>
      <c r="D13917">
        <v>20</v>
      </c>
    </row>
    <row r="13918" spans="1:4">
      <c r="A13918">
        <v>26417</v>
      </c>
      <c r="B13918" t="s">
        <v>13909</v>
      </c>
      <c r="C13918">
        <v>26417</v>
      </c>
      <c r="D13918">
        <v>0.01</v>
      </c>
    </row>
    <row r="13919" spans="1:4">
      <c r="A13919">
        <v>26418</v>
      </c>
      <c r="B13919" t="s">
        <v>13910</v>
      </c>
      <c r="C13919">
        <v>26418</v>
      </c>
      <c r="D13919">
        <v>20</v>
      </c>
    </row>
    <row r="13920" spans="1:4">
      <c r="A13920">
        <v>26419</v>
      </c>
      <c r="B13920" t="s">
        <v>13911</v>
      </c>
      <c r="C13920">
        <v>26419</v>
      </c>
      <c r="D13920">
        <v>0.01</v>
      </c>
    </row>
    <row r="13921" spans="1:4">
      <c r="A13921">
        <v>26420</v>
      </c>
      <c r="B13921" t="s">
        <v>13912</v>
      </c>
      <c r="C13921">
        <v>26420</v>
      </c>
      <c r="D13921">
        <v>20</v>
      </c>
    </row>
    <row r="13922" spans="1:4">
      <c r="A13922">
        <v>26421</v>
      </c>
      <c r="B13922" t="s">
        <v>13913</v>
      </c>
      <c r="C13922">
        <v>26421</v>
      </c>
      <c r="D13922">
        <v>0.01</v>
      </c>
    </row>
    <row r="13923" spans="1:4">
      <c r="A13923">
        <v>26422</v>
      </c>
      <c r="B13923" t="s">
        <v>13914</v>
      </c>
      <c r="C13923">
        <v>26422</v>
      </c>
      <c r="D13923">
        <v>5</v>
      </c>
    </row>
    <row r="13924" spans="1:4">
      <c r="A13924">
        <v>26423</v>
      </c>
      <c r="B13924" t="s">
        <v>13915</v>
      </c>
      <c r="C13924">
        <v>26423</v>
      </c>
      <c r="D13924">
        <v>0.01</v>
      </c>
    </row>
    <row r="13925" spans="1:4">
      <c r="A13925">
        <v>26424</v>
      </c>
      <c r="B13925" t="s">
        <v>13916</v>
      </c>
      <c r="C13925">
        <v>26424</v>
      </c>
      <c r="D13925">
        <v>20</v>
      </c>
    </row>
    <row r="13926" spans="1:4">
      <c r="A13926">
        <v>26425</v>
      </c>
      <c r="B13926" t="s">
        <v>13917</v>
      </c>
      <c r="C13926">
        <v>26425</v>
      </c>
      <c r="D13926">
        <v>0.01</v>
      </c>
    </row>
    <row r="13927" spans="1:4">
      <c r="A13927">
        <v>26426</v>
      </c>
      <c r="B13927" t="s">
        <v>13918</v>
      </c>
      <c r="C13927">
        <v>26426</v>
      </c>
      <c r="D13927">
        <v>5</v>
      </c>
    </row>
    <row r="13928" spans="1:4">
      <c r="A13928">
        <v>26427</v>
      </c>
      <c r="B13928" t="s">
        <v>13919</v>
      </c>
      <c r="C13928">
        <v>26427</v>
      </c>
      <c r="D13928">
        <v>0.01</v>
      </c>
    </row>
    <row r="13929" spans="1:4">
      <c r="A13929">
        <v>26428</v>
      </c>
      <c r="B13929" t="s">
        <v>13920</v>
      </c>
      <c r="C13929">
        <v>26428</v>
      </c>
      <c r="D13929">
        <v>20</v>
      </c>
    </row>
    <row r="13930" spans="1:4">
      <c r="A13930">
        <v>26429</v>
      </c>
      <c r="B13930" t="s">
        <v>13921</v>
      </c>
      <c r="C13930">
        <v>26429</v>
      </c>
      <c r="D13930">
        <v>0.01</v>
      </c>
    </row>
    <row r="13931" spans="1:4">
      <c r="A13931">
        <v>26430</v>
      </c>
      <c r="B13931" t="s">
        <v>13922</v>
      </c>
      <c r="C13931">
        <v>26430</v>
      </c>
      <c r="D13931">
        <v>20</v>
      </c>
    </row>
    <row r="13932" spans="1:4">
      <c r="A13932">
        <v>26431</v>
      </c>
      <c r="B13932" t="s">
        <v>13923</v>
      </c>
      <c r="C13932">
        <v>26431</v>
      </c>
      <c r="D13932">
        <v>0.01</v>
      </c>
    </row>
    <row r="13933" spans="1:4">
      <c r="A13933">
        <v>26432</v>
      </c>
      <c r="B13933" t="s">
        <v>13924</v>
      </c>
      <c r="C13933">
        <v>26432</v>
      </c>
      <c r="D13933">
        <v>20</v>
      </c>
    </row>
    <row r="13934" spans="1:4">
      <c r="A13934">
        <v>26433</v>
      </c>
      <c r="B13934" t="s">
        <v>13925</v>
      </c>
      <c r="C13934">
        <v>26433</v>
      </c>
      <c r="D13934">
        <v>0.01</v>
      </c>
    </row>
    <row r="13935" spans="1:4">
      <c r="A13935">
        <v>26434</v>
      </c>
      <c r="B13935" t="s">
        <v>13926</v>
      </c>
      <c r="C13935">
        <v>26434</v>
      </c>
      <c r="D13935">
        <v>20</v>
      </c>
    </row>
    <row r="13936" spans="1:4">
      <c r="A13936">
        <v>26435</v>
      </c>
      <c r="B13936" t="s">
        <v>13927</v>
      </c>
      <c r="C13936">
        <v>26435</v>
      </c>
      <c r="D13936">
        <v>0.01</v>
      </c>
    </row>
    <row r="13937" spans="1:4">
      <c r="A13937">
        <v>26436</v>
      </c>
      <c r="B13937" t="s">
        <v>13928</v>
      </c>
      <c r="C13937">
        <v>26436</v>
      </c>
      <c r="D13937">
        <v>20</v>
      </c>
    </row>
    <row r="13938" spans="1:4">
      <c r="A13938">
        <v>26437</v>
      </c>
      <c r="B13938" t="s">
        <v>13929</v>
      </c>
      <c r="C13938">
        <v>26437</v>
      </c>
      <c r="D13938">
        <v>0.01</v>
      </c>
    </row>
    <row r="13939" spans="1:4">
      <c r="A13939">
        <v>26438</v>
      </c>
      <c r="B13939" t="s">
        <v>13930</v>
      </c>
      <c r="C13939">
        <v>26438</v>
      </c>
      <c r="D13939">
        <v>20</v>
      </c>
    </row>
    <row r="13940" spans="1:4">
      <c r="A13940">
        <v>26439</v>
      </c>
      <c r="B13940" t="s">
        <v>13931</v>
      </c>
      <c r="C13940">
        <v>26439</v>
      </c>
      <c r="D13940">
        <v>0.01</v>
      </c>
    </row>
    <row r="13941" spans="1:4">
      <c r="A13941">
        <v>26440</v>
      </c>
      <c r="B13941" t="s">
        <v>13932</v>
      </c>
      <c r="C13941">
        <v>26440</v>
      </c>
      <c r="D13941">
        <v>20</v>
      </c>
    </row>
    <row r="13942" spans="1:4">
      <c r="A13942">
        <v>26441</v>
      </c>
      <c r="B13942" t="s">
        <v>13933</v>
      </c>
      <c r="C13942">
        <v>26441</v>
      </c>
      <c r="D13942">
        <v>0.01</v>
      </c>
    </row>
    <row r="13943" spans="1:4">
      <c r="A13943">
        <v>26442</v>
      </c>
      <c r="B13943" t="s">
        <v>13934</v>
      </c>
      <c r="C13943">
        <v>26442</v>
      </c>
      <c r="D13943">
        <v>20</v>
      </c>
    </row>
    <row r="13944" spans="1:4">
      <c r="A13944">
        <v>26443</v>
      </c>
      <c r="B13944" t="s">
        <v>13935</v>
      </c>
      <c r="C13944">
        <v>26443</v>
      </c>
      <c r="D13944">
        <v>0.01</v>
      </c>
    </row>
    <row r="13945" spans="1:4">
      <c r="A13945">
        <v>26444</v>
      </c>
      <c r="B13945" t="s">
        <v>13936</v>
      </c>
      <c r="C13945">
        <v>26444</v>
      </c>
      <c r="D13945">
        <v>20</v>
      </c>
    </row>
    <row r="13946" spans="1:4">
      <c r="A13946">
        <v>26445</v>
      </c>
      <c r="B13946" t="s">
        <v>13937</v>
      </c>
      <c r="C13946">
        <v>26445</v>
      </c>
      <c r="D13946">
        <v>0.01</v>
      </c>
    </row>
    <row r="13947" spans="1:4">
      <c r="A13947">
        <v>26446</v>
      </c>
      <c r="B13947" t="s">
        <v>13938</v>
      </c>
      <c r="C13947">
        <v>26446</v>
      </c>
      <c r="D13947">
        <v>20</v>
      </c>
    </row>
    <row r="13948" spans="1:4">
      <c r="A13948">
        <v>26447</v>
      </c>
      <c r="B13948" t="s">
        <v>13939</v>
      </c>
      <c r="C13948">
        <v>26447</v>
      </c>
      <c r="D13948">
        <v>0.01</v>
      </c>
    </row>
    <row r="13949" spans="1:4">
      <c r="A13949">
        <v>26448</v>
      </c>
      <c r="B13949" t="s">
        <v>13940</v>
      </c>
      <c r="C13949">
        <v>26448</v>
      </c>
      <c r="D13949">
        <v>20</v>
      </c>
    </row>
    <row r="13950" spans="1:4">
      <c r="A13950">
        <v>26449</v>
      </c>
      <c r="B13950" t="s">
        <v>13941</v>
      </c>
      <c r="C13950">
        <v>26449</v>
      </c>
      <c r="D13950">
        <v>0.01</v>
      </c>
    </row>
    <row r="13951" spans="1:4">
      <c r="A13951">
        <v>26450</v>
      </c>
      <c r="B13951" t="s">
        <v>13942</v>
      </c>
      <c r="C13951">
        <v>26450</v>
      </c>
      <c r="D13951">
        <v>20</v>
      </c>
    </row>
    <row r="13952" spans="1:4">
      <c r="A13952">
        <v>26451</v>
      </c>
      <c r="B13952" t="s">
        <v>13943</v>
      </c>
      <c r="C13952">
        <v>26451</v>
      </c>
      <c r="D13952">
        <v>0.01</v>
      </c>
    </row>
    <row r="13953" spans="1:4">
      <c r="A13953">
        <v>26452</v>
      </c>
      <c r="B13953" t="s">
        <v>13944</v>
      </c>
      <c r="C13953">
        <v>26452</v>
      </c>
      <c r="D13953">
        <v>20</v>
      </c>
    </row>
    <row r="13954" spans="1:4">
      <c r="A13954">
        <v>26453</v>
      </c>
      <c r="B13954" t="s">
        <v>13945</v>
      </c>
      <c r="C13954">
        <v>26453</v>
      </c>
      <c r="D13954">
        <v>0.01</v>
      </c>
    </row>
    <row r="13955" spans="1:4">
      <c r="A13955">
        <v>26454</v>
      </c>
      <c r="B13955" t="s">
        <v>13946</v>
      </c>
      <c r="C13955">
        <v>26454</v>
      </c>
      <c r="D13955">
        <v>19000000</v>
      </c>
    </row>
    <row r="13956" spans="1:4">
      <c r="A13956">
        <v>26455</v>
      </c>
      <c r="B13956" t="s">
        <v>13947</v>
      </c>
      <c r="C13956">
        <v>26455</v>
      </c>
      <c r="D13956">
        <v>0.1</v>
      </c>
    </row>
    <row r="13957" spans="1:4">
      <c r="A13957">
        <v>26458</v>
      </c>
      <c r="B13957" t="s">
        <v>13948</v>
      </c>
      <c r="C13957">
        <v>26458</v>
      </c>
      <c r="D13957">
        <v>0.1</v>
      </c>
    </row>
    <row r="13958" spans="1:4">
      <c r="A13958">
        <v>26459</v>
      </c>
      <c r="B13958" t="s">
        <v>13949</v>
      </c>
      <c r="C13958">
        <v>26459</v>
      </c>
      <c r="D13958">
        <v>0.1</v>
      </c>
    </row>
    <row r="13959" spans="1:4">
      <c r="A13959">
        <v>26460</v>
      </c>
      <c r="B13959" t="s">
        <v>13950</v>
      </c>
      <c r="C13959">
        <v>26460</v>
      </c>
      <c r="D13959">
        <v>0.1</v>
      </c>
    </row>
    <row r="13960" spans="1:4">
      <c r="A13960">
        <v>26461</v>
      </c>
      <c r="B13960" t="s">
        <v>13951</v>
      </c>
      <c r="C13960">
        <v>26461</v>
      </c>
      <c r="D13960">
        <v>1</v>
      </c>
    </row>
    <row r="13961" spans="1:4">
      <c r="A13961">
        <v>26462</v>
      </c>
      <c r="B13961" t="s">
        <v>13952</v>
      </c>
      <c r="C13961">
        <v>26462</v>
      </c>
      <c r="D13961">
        <v>1</v>
      </c>
    </row>
    <row r="13962" spans="1:4">
      <c r="A13962">
        <v>26463</v>
      </c>
      <c r="B13962" t="s">
        <v>13953</v>
      </c>
      <c r="C13962">
        <v>26463</v>
      </c>
      <c r="D13962">
        <v>1</v>
      </c>
    </row>
    <row r="13963" spans="1:4">
      <c r="A13963">
        <v>26464</v>
      </c>
      <c r="B13963" t="s">
        <v>13954</v>
      </c>
      <c r="C13963">
        <v>26464</v>
      </c>
      <c r="D13963">
        <v>0.1</v>
      </c>
    </row>
    <row r="13964" spans="1:4">
      <c r="A13964">
        <v>26465</v>
      </c>
      <c r="B13964" t="s">
        <v>13955</v>
      </c>
      <c r="C13964">
        <v>26465</v>
      </c>
      <c r="D13964">
        <v>1</v>
      </c>
    </row>
    <row r="13965" spans="1:4">
      <c r="A13965">
        <v>26466</v>
      </c>
      <c r="B13965" t="s">
        <v>13956</v>
      </c>
      <c r="C13965">
        <v>26466</v>
      </c>
      <c r="D13965">
        <v>0.1</v>
      </c>
    </row>
    <row r="13966" spans="1:4">
      <c r="A13966">
        <v>26467</v>
      </c>
      <c r="B13966" t="s">
        <v>13957</v>
      </c>
      <c r="C13966">
        <v>26467</v>
      </c>
      <c r="D13966">
        <v>10</v>
      </c>
    </row>
    <row r="13967" spans="1:4">
      <c r="A13967">
        <v>26468</v>
      </c>
      <c r="B13967" t="s">
        <v>13958</v>
      </c>
      <c r="C13967">
        <v>26468</v>
      </c>
      <c r="D13967">
        <v>27500</v>
      </c>
    </row>
    <row r="13968" spans="1:4">
      <c r="A13968">
        <v>26469</v>
      </c>
      <c r="B13968" t="s">
        <v>13959</v>
      </c>
      <c r="C13968">
        <v>26469</v>
      </c>
      <c r="D13968">
        <v>27500</v>
      </c>
    </row>
    <row r="13969" spans="1:4">
      <c r="A13969">
        <v>26470</v>
      </c>
      <c r="B13969" t="s">
        <v>13960</v>
      </c>
      <c r="C13969">
        <v>26470</v>
      </c>
      <c r="D13969">
        <v>27500</v>
      </c>
    </row>
    <row r="13970" spans="1:4">
      <c r="A13970">
        <v>26472</v>
      </c>
      <c r="B13970" t="s">
        <v>13961</v>
      </c>
      <c r="C13970">
        <v>26472</v>
      </c>
      <c r="D13970">
        <v>27500</v>
      </c>
    </row>
    <row r="13971" spans="1:4">
      <c r="A13971">
        <v>26473</v>
      </c>
      <c r="B13971" t="s">
        <v>13962</v>
      </c>
      <c r="C13971">
        <v>26473</v>
      </c>
      <c r="D13971">
        <v>27500</v>
      </c>
    </row>
    <row r="13972" spans="1:4">
      <c r="A13972">
        <v>26474</v>
      </c>
      <c r="B13972" t="s">
        <v>13963</v>
      </c>
      <c r="C13972">
        <v>26474</v>
      </c>
      <c r="D13972">
        <v>27500</v>
      </c>
    </row>
    <row r="13973" spans="1:4">
      <c r="A13973">
        <v>26475</v>
      </c>
      <c r="B13973" t="s">
        <v>13964</v>
      </c>
      <c r="C13973">
        <v>26475</v>
      </c>
      <c r="D13973">
        <v>27500</v>
      </c>
    </row>
    <row r="13974" spans="1:4">
      <c r="A13974">
        <v>26476</v>
      </c>
      <c r="B13974" t="s">
        <v>13965</v>
      </c>
      <c r="C13974">
        <v>26476</v>
      </c>
      <c r="D13974">
        <v>27500</v>
      </c>
    </row>
    <row r="13975" spans="1:4">
      <c r="A13975">
        <v>26477</v>
      </c>
      <c r="B13975" t="s">
        <v>13966</v>
      </c>
      <c r="C13975">
        <v>26477</v>
      </c>
      <c r="D13975">
        <v>27500</v>
      </c>
    </row>
    <row r="13976" spans="1:4">
      <c r="A13976">
        <v>26478</v>
      </c>
      <c r="B13976" t="s">
        <v>13967</v>
      </c>
      <c r="C13976">
        <v>26478</v>
      </c>
      <c r="D13976">
        <v>27500</v>
      </c>
    </row>
    <row r="13977" spans="1:4">
      <c r="A13977">
        <v>26479</v>
      </c>
      <c r="B13977" t="s">
        <v>13968</v>
      </c>
      <c r="C13977">
        <v>26479</v>
      </c>
      <c r="D13977">
        <v>27500</v>
      </c>
    </row>
    <row r="13978" spans="1:4">
      <c r="A13978">
        <v>26480</v>
      </c>
      <c r="B13978" t="s">
        <v>13969</v>
      </c>
      <c r="C13978">
        <v>26480</v>
      </c>
      <c r="D13978">
        <v>27500</v>
      </c>
    </row>
    <row r="13979" spans="1:4">
      <c r="A13979">
        <v>26481</v>
      </c>
      <c r="B13979" t="s">
        <v>13970</v>
      </c>
      <c r="C13979">
        <v>26481</v>
      </c>
      <c r="D13979">
        <v>27500</v>
      </c>
    </row>
    <row r="13980" spans="1:4">
      <c r="A13980">
        <v>26482</v>
      </c>
      <c r="B13980" t="s">
        <v>13971</v>
      </c>
      <c r="C13980">
        <v>26482</v>
      </c>
      <c r="D13980">
        <v>27500</v>
      </c>
    </row>
    <row r="13981" spans="1:4">
      <c r="A13981">
        <v>26483</v>
      </c>
      <c r="B13981" t="s">
        <v>13972</v>
      </c>
      <c r="C13981">
        <v>26483</v>
      </c>
      <c r="D13981">
        <v>735000</v>
      </c>
    </row>
    <row r="13982" spans="1:4">
      <c r="A13982">
        <v>26484</v>
      </c>
      <c r="B13982" t="s">
        <v>13973</v>
      </c>
      <c r="C13982">
        <v>26484</v>
      </c>
      <c r="D13982">
        <v>27500</v>
      </c>
    </row>
    <row r="13983" spans="1:4">
      <c r="A13983">
        <v>26485</v>
      </c>
      <c r="B13983" t="s">
        <v>13974</v>
      </c>
      <c r="C13983">
        <v>26485</v>
      </c>
      <c r="D13983">
        <v>27500</v>
      </c>
    </row>
    <row r="13984" spans="1:4">
      <c r="A13984">
        <v>26486</v>
      </c>
      <c r="B13984" t="s">
        <v>13975</v>
      </c>
      <c r="C13984">
        <v>26486</v>
      </c>
      <c r="D13984">
        <v>27500</v>
      </c>
    </row>
    <row r="13985" spans="1:4">
      <c r="A13985">
        <v>26487</v>
      </c>
      <c r="B13985" t="s">
        <v>13976</v>
      </c>
      <c r="C13985">
        <v>26487</v>
      </c>
      <c r="D13985">
        <v>27500</v>
      </c>
    </row>
    <row r="13986" spans="1:4">
      <c r="A13986">
        <v>26488</v>
      </c>
      <c r="B13986" t="s">
        <v>13977</v>
      </c>
      <c r="C13986">
        <v>26488</v>
      </c>
      <c r="D13986">
        <v>27500</v>
      </c>
    </row>
    <row r="13987" spans="1:4">
      <c r="A13987">
        <v>26489</v>
      </c>
      <c r="B13987" t="s">
        <v>13978</v>
      </c>
      <c r="C13987">
        <v>26489</v>
      </c>
      <c r="D13987">
        <v>27500</v>
      </c>
    </row>
    <row r="13988" spans="1:4">
      <c r="A13988">
        <v>26490</v>
      </c>
      <c r="B13988" t="s">
        <v>13979</v>
      </c>
      <c r="C13988">
        <v>26490</v>
      </c>
      <c r="D13988">
        <v>45000</v>
      </c>
    </row>
    <row r="13989" spans="1:4">
      <c r="A13989">
        <v>26491</v>
      </c>
      <c r="B13989" t="s">
        <v>13980</v>
      </c>
      <c r="C13989">
        <v>26491</v>
      </c>
      <c r="D13989">
        <v>27500</v>
      </c>
    </row>
    <row r="13990" spans="1:4">
      <c r="A13990">
        <v>26492</v>
      </c>
      <c r="B13990" t="s">
        <v>13981</v>
      </c>
      <c r="C13990">
        <v>26492</v>
      </c>
      <c r="D13990">
        <v>27500</v>
      </c>
    </row>
    <row r="13991" spans="1:4">
      <c r="A13991">
        <v>26494</v>
      </c>
      <c r="B13991" t="s">
        <v>13982</v>
      </c>
      <c r="C13991">
        <v>26494</v>
      </c>
      <c r="D13991">
        <v>27500</v>
      </c>
    </row>
    <row r="13992" spans="1:4">
      <c r="A13992">
        <v>26495</v>
      </c>
      <c r="B13992" t="s">
        <v>13983</v>
      </c>
      <c r="C13992">
        <v>26495</v>
      </c>
      <c r="D13992">
        <v>27500</v>
      </c>
    </row>
    <row r="13993" spans="1:4">
      <c r="A13993">
        <v>26496</v>
      </c>
      <c r="B13993" t="s">
        <v>13984</v>
      </c>
      <c r="C13993">
        <v>26496</v>
      </c>
      <c r="D13993">
        <v>27500</v>
      </c>
    </row>
    <row r="13994" spans="1:4">
      <c r="A13994">
        <v>26497</v>
      </c>
      <c r="B13994" t="s">
        <v>13985</v>
      </c>
      <c r="C13994">
        <v>26497</v>
      </c>
      <c r="D13994">
        <v>27500</v>
      </c>
    </row>
    <row r="13995" spans="1:4">
      <c r="A13995">
        <v>26498</v>
      </c>
      <c r="B13995" t="s">
        <v>13986</v>
      </c>
      <c r="C13995">
        <v>26498</v>
      </c>
      <c r="D13995">
        <v>27500</v>
      </c>
    </row>
    <row r="13996" spans="1:4">
      <c r="A13996">
        <v>26499</v>
      </c>
      <c r="B13996" t="s">
        <v>13987</v>
      </c>
      <c r="C13996">
        <v>26499</v>
      </c>
      <c r="D13996">
        <v>27500</v>
      </c>
    </row>
    <row r="13997" spans="1:4">
      <c r="A13997">
        <v>26500</v>
      </c>
      <c r="B13997" t="s">
        <v>13988</v>
      </c>
      <c r="C13997">
        <v>26500</v>
      </c>
      <c r="D13997">
        <v>27500</v>
      </c>
    </row>
    <row r="13998" spans="1:4">
      <c r="A13998">
        <v>26501</v>
      </c>
      <c r="B13998" t="s">
        <v>13989</v>
      </c>
      <c r="C13998">
        <v>26501</v>
      </c>
      <c r="D13998">
        <v>27500</v>
      </c>
    </row>
    <row r="13999" spans="1:4">
      <c r="A13999">
        <v>26502</v>
      </c>
      <c r="B13999" t="s">
        <v>13990</v>
      </c>
      <c r="C13999">
        <v>26502</v>
      </c>
      <c r="D13999">
        <v>27500</v>
      </c>
    </row>
    <row r="14000" spans="1:4">
      <c r="A14000">
        <v>26503</v>
      </c>
      <c r="B14000" t="s">
        <v>13991</v>
      </c>
      <c r="C14000">
        <v>26503</v>
      </c>
      <c r="D14000">
        <v>27500</v>
      </c>
    </row>
    <row r="14001" spans="1:4">
      <c r="A14001">
        <v>26504</v>
      </c>
      <c r="B14001" t="s">
        <v>13992</v>
      </c>
      <c r="C14001">
        <v>26504</v>
      </c>
      <c r="D14001">
        <v>27500</v>
      </c>
    </row>
    <row r="14002" spans="1:4">
      <c r="A14002">
        <v>26505</v>
      </c>
      <c r="B14002" t="s">
        <v>13993</v>
      </c>
      <c r="C14002">
        <v>26505</v>
      </c>
      <c r="D14002">
        <v>785000</v>
      </c>
    </row>
    <row r="14003" spans="1:4">
      <c r="A14003">
        <v>26506</v>
      </c>
      <c r="B14003" t="s">
        <v>13994</v>
      </c>
      <c r="C14003">
        <v>26506</v>
      </c>
      <c r="D14003">
        <v>27500</v>
      </c>
    </row>
    <row r="14004" spans="1:4">
      <c r="A14004">
        <v>26507</v>
      </c>
      <c r="B14004" t="s">
        <v>13995</v>
      </c>
      <c r="C14004">
        <v>26507</v>
      </c>
      <c r="D14004">
        <v>27500</v>
      </c>
    </row>
    <row r="14005" spans="1:4">
      <c r="A14005">
        <v>26508</v>
      </c>
      <c r="B14005" t="s">
        <v>13996</v>
      </c>
      <c r="C14005">
        <v>26508</v>
      </c>
      <c r="D14005">
        <v>27500</v>
      </c>
    </row>
    <row r="14006" spans="1:4">
      <c r="A14006">
        <v>26509</v>
      </c>
      <c r="B14006" t="s">
        <v>13997</v>
      </c>
      <c r="C14006">
        <v>26509</v>
      </c>
      <c r="D14006">
        <v>27500</v>
      </c>
    </row>
    <row r="14007" spans="1:4">
      <c r="A14007">
        <v>26510</v>
      </c>
      <c r="B14007" t="s">
        <v>13998</v>
      </c>
      <c r="C14007">
        <v>26510</v>
      </c>
      <c r="D14007">
        <v>27500</v>
      </c>
    </row>
    <row r="14008" spans="1:4">
      <c r="A14008">
        <v>26511</v>
      </c>
      <c r="B14008" t="s">
        <v>13999</v>
      </c>
      <c r="C14008">
        <v>26511</v>
      </c>
      <c r="D14008">
        <v>27500</v>
      </c>
    </row>
    <row r="14009" spans="1:4">
      <c r="A14009">
        <v>26512</v>
      </c>
      <c r="B14009" t="s">
        <v>14000</v>
      </c>
      <c r="C14009">
        <v>26512</v>
      </c>
      <c r="D14009">
        <v>55000</v>
      </c>
    </row>
    <row r="14010" spans="1:4">
      <c r="A14010">
        <v>26513</v>
      </c>
      <c r="B14010" t="s">
        <v>14001</v>
      </c>
      <c r="C14010">
        <v>26513</v>
      </c>
      <c r="D14010">
        <v>27500</v>
      </c>
    </row>
    <row r="14011" spans="1:4">
      <c r="A14011">
        <v>26514</v>
      </c>
      <c r="B14011" t="s">
        <v>14002</v>
      </c>
      <c r="C14011">
        <v>26514</v>
      </c>
      <c r="D14011">
        <v>27500</v>
      </c>
    </row>
    <row r="14012" spans="1:4">
      <c r="A14012">
        <v>26516</v>
      </c>
      <c r="B14012" t="s">
        <v>14003</v>
      </c>
      <c r="C14012">
        <v>26516</v>
      </c>
      <c r="D14012">
        <v>27500</v>
      </c>
    </row>
    <row r="14013" spans="1:4">
      <c r="A14013">
        <v>26517</v>
      </c>
      <c r="B14013" t="s">
        <v>14004</v>
      </c>
      <c r="C14013">
        <v>26517</v>
      </c>
      <c r="D14013">
        <v>27500</v>
      </c>
    </row>
    <row r="14014" spans="1:4">
      <c r="A14014">
        <v>26518</v>
      </c>
      <c r="B14014" t="s">
        <v>14005</v>
      </c>
      <c r="C14014">
        <v>26518</v>
      </c>
      <c r="D14014">
        <v>27500</v>
      </c>
    </row>
    <row r="14015" spans="1:4">
      <c r="A14015">
        <v>26519</v>
      </c>
      <c r="B14015" t="s">
        <v>14006</v>
      </c>
      <c r="C14015">
        <v>26519</v>
      </c>
      <c r="D14015">
        <v>27500</v>
      </c>
    </row>
    <row r="14016" spans="1:4">
      <c r="A14016">
        <v>26520</v>
      </c>
      <c r="B14016" t="s">
        <v>14007</v>
      </c>
      <c r="C14016">
        <v>26520</v>
      </c>
      <c r="D14016">
        <v>27500</v>
      </c>
    </row>
    <row r="14017" spans="1:4">
      <c r="A14017">
        <v>26521</v>
      </c>
      <c r="B14017" t="s">
        <v>14008</v>
      </c>
      <c r="C14017">
        <v>26521</v>
      </c>
      <c r="D14017">
        <v>27500</v>
      </c>
    </row>
    <row r="14018" spans="1:4">
      <c r="A14018">
        <v>26522</v>
      </c>
      <c r="B14018" t="s">
        <v>14009</v>
      </c>
      <c r="C14018">
        <v>26522</v>
      </c>
      <c r="D14018">
        <v>27500</v>
      </c>
    </row>
    <row r="14019" spans="1:4">
      <c r="A14019">
        <v>26523</v>
      </c>
      <c r="B14019" t="s">
        <v>14010</v>
      </c>
      <c r="C14019">
        <v>26523</v>
      </c>
      <c r="D14019">
        <v>27500</v>
      </c>
    </row>
    <row r="14020" spans="1:4">
      <c r="A14020">
        <v>26524</v>
      </c>
      <c r="B14020" t="s">
        <v>14011</v>
      </c>
      <c r="C14020">
        <v>26524</v>
      </c>
      <c r="D14020">
        <v>27500</v>
      </c>
    </row>
    <row r="14021" spans="1:4">
      <c r="A14021">
        <v>26525</v>
      </c>
      <c r="B14021" t="s">
        <v>14012</v>
      </c>
      <c r="C14021">
        <v>26525</v>
      </c>
      <c r="D14021">
        <v>27500</v>
      </c>
    </row>
    <row r="14022" spans="1:4">
      <c r="A14022">
        <v>26526</v>
      </c>
      <c r="B14022" t="s">
        <v>14013</v>
      </c>
      <c r="C14022">
        <v>26526</v>
      </c>
      <c r="D14022">
        <v>27500</v>
      </c>
    </row>
    <row r="14023" spans="1:4">
      <c r="A14023">
        <v>26527</v>
      </c>
      <c r="B14023" t="s">
        <v>14014</v>
      </c>
      <c r="C14023">
        <v>26527</v>
      </c>
      <c r="D14023">
        <v>750000</v>
      </c>
    </row>
    <row r="14024" spans="1:4">
      <c r="A14024">
        <v>26528</v>
      </c>
      <c r="B14024" t="s">
        <v>14015</v>
      </c>
      <c r="C14024">
        <v>26528</v>
      </c>
      <c r="D14024">
        <v>27500</v>
      </c>
    </row>
    <row r="14025" spans="1:4">
      <c r="A14025">
        <v>26529</v>
      </c>
      <c r="B14025" t="s">
        <v>14016</v>
      </c>
      <c r="C14025">
        <v>26529</v>
      </c>
      <c r="D14025">
        <v>27500</v>
      </c>
    </row>
    <row r="14026" spans="1:4">
      <c r="A14026">
        <v>26530</v>
      </c>
      <c r="B14026" t="s">
        <v>14017</v>
      </c>
      <c r="C14026">
        <v>26530</v>
      </c>
      <c r="D14026">
        <v>27500</v>
      </c>
    </row>
    <row r="14027" spans="1:4">
      <c r="A14027">
        <v>26531</v>
      </c>
      <c r="B14027" t="s">
        <v>14018</v>
      </c>
      <c r="C14027">
        <v>26531</v>
      </c>
      <c r="D14027">
        <v>27500</v>
      </c>
    </row>
    <row r="14028" spans="1:4">
      <c r="A14028">
        <v>26532</v>
      </c>
      <c r="B14028" t="s">
        <v>14019</v>
      </c>
      <c r="C14028">
        <v>26532</v>
      </c>
      <c r="D14028">
        <v>27500</v>
      </c>
    </row>
    <row r="14029" spans="1:4">
      <c r="A14029">
        <v>26533</v>
      </c>
      <c r="B14029" t="s">
        <v>14020</v>
      </c>
      <c r="C14029">
        <v>26533</v>
      </c>
      <c r="D14029">
        <v>27500</v>
      </c>
    </row>
    <row r="14030" spans="1:4">
      <c r="A14030">
        <v>26534</v>
      </c>
      <c r="B14030" t="s">
        <v>14021</v>
      </c>
      <c r="C14030">
        <v>26534</v>
      </c>
      <c r="D14030">
        <v>65000</v>
      </c>
    </row>
    <row r="14031" spans="1:4">
      <c r="A14031">
        <v>26535</v>
      </c>
      <c r="B14031" t="s">
        <v>14022</v>
      </c>
      <c r="C14031">
        <v>26535</v>
      </c>
      <c r="D14031">
        <v>27500</v>
      </c>
    </row>
    <row r="14032" spans="1:4">
      <c r="A14032">
        <v>26536</v>
      </c>
      <c r="B14032" t="s">
        <v>14023</v>
      </c>
      <c r="C14032">
        <v>26536</v>
      </c>
      <c r="D14032">
        <v>27500</v>
      </c>
    </row>
    <row r="14033" spans="1:4">
      <c r="A14033">
        <v>26538</v>
      </c>
      <c r="B14033" t="s">
        <v>14024</v>
      </c>
      <c r="C14033">
        <v>26538</v>
      </c>
      <c r="D14033">
        <v>27500</v>
      </c>
    </row>
    <row r="14034" spans="1:4">
      <c r="A14034">
        <v>26539</v>
      </c>
      <c r="B14034" t="s">
        <v>14025</v>
      </c>
      <c r="C14034">
        <v>26539</v>
      </c>
      <c r="D14034">
        <v>27500</v>
      </c>
    </row>
    <row r="14035" spans="1:4">
      <c r="A14035">
        <v>26540</v>
      </c>
      <c r="B14035" t="s">
        <v>14026</v>
      </c>
      <c r="C14035">
        <v>26540</v>
      </c>
      <c r="D14035">
        <v>27500</v>
      </c>
    </row>
    <row r="14036" spans="1:4">
      <c r="A14036">
        <v>26541</v>
      </c>
      <c r="B14036" t="s">
        <v>14027</v>
      </c>
      <c r="C14036">
        <v>26541</v>
      </c>
      <c r="D14036">
        <v>27500</v>
      </c>
    </row>
    <row r="14037" spans="1:4">
      <c r="A14037">
        <v>26542</v>
      </c>
      <c r="B14037" t="s">
        <v>14028</v>
      </c>
      <c r="C14037">
        <v>26542</v>
      </c>
      <c r="D14037">
        <v>27500</v>
      </c>
    </row>
    <row r="14038" spans="1:4">
      <c r="A14038">
        <v>26543</v>
      </c>
      <c r="B14038" t="s">
        <v>14029</v>
      </c>
      <c r="C14038">
        <v>26543</v>
      </c>
      <c r="D14038">
        <v>27500</v>
      </c>
    </row>
    <row r="14039" spans="1:4">
      <c r="A14039">
        <v>26544</v>
      </c>
      <c r="B14039" t="s">
        <v>14030</v>
      </c>
      <c r="C14039">
        <v>26544</v>
      </c>
      <c r="D14039">
        <v>27500</v>
      </c>
    </row>
    <row r="14040" spans="1:4">
      <c r="A14040">
        <v>26545</v>
      </c>
      <c r="B14040" t="s">
        <v>14031</v>
      </c>
      <c r="C14040">
        <v>26545</v>
      </c>
      <c r="D14040">
        <v>27500</v>
      </c>
    </row>
    <row r="14041" spans="1:4">
      <c r="A14041">
        <v>26546</v>
      </c>
      <c r="B14041" t="s">
        <v>14032</v>
      </c>
      <c r="C14041">
        <v>26546</v>
      </c>
      <c r="D14041">
        <v>27500</v>
      </c>
    </row>
    <row r="14042" spans="1:4">
      <c r="A14042">
        <v>26547</v>
      </c>
      <c r="B14042" t="s">
        <v>14033</v>
      </c>
      <c r="C14042">
        <v>26547</v>
      </c>
      <c r="D14042">
        <v>27500</v>
      </c>
    </row>
    <row r="14043" spans="1:4">
      <c r="A14043">
        <v>26548</v>
      </c>
      <c r="B14043" t="s">
        <v>14034</v>
      </c>
      <c r="C14043">
        <v>26548</v>
      </c>
      <c r="D14043">
        <v>27500</v>
      </c>
    </row>
    <row r="14044" spans="1:4">
      <c r="A14044">
        <v>26549</v>
      </c>
      <c r="B14044" t="s">
        <v>14035</v>
      </c>
      <c r="C14044">
        <v>26549</v>
      </c>
      <c r="D14044">
        <v>720000</v>
      </c>
    </row>
    <row r="14045" spans="1:4">
      <c r="A14045">
        <v>26550</v>
      </c>
      <c r="B14045" t="s">
        <v>14036</v>
      </c>
      <c r="C14045">
        <v>26550</v>
      </c>
      <c r="D14045">
        <v>27500</v>
      </c>
    </row>
    <row r="14046" spans="1:4">
      <c r="A14046">
        <v>26551</v>
      </c>
      <c r="B14046" t="s">
        <v>14037</v>
      </c>
      <c r="C14046">
        <v>26551</v>
      </c>
      <c r="D14046">
        <v>27500</v>
      </c>
    </row>
    <row r="14047" spans="1:4">
      <c r="A14047">
        <v>26552</v>
      </c>
      <c r="B14047" t="s">
        <v>14038</v>
      </c>
      <c r="C14047">
        <v>26552</v>
      </c>
      <c r="D14047">
        <v>27500</v>
      </c>
    </row>
    <row r="14048" spans="1:4">
      <c r="A14048">
        <v>26553</v>
      </c>
      <c r="B14048" t="s">
        <v>14039</v>
      </c>
      <c r="C14048">
        <v>26553</v>
      </c>
      <c r="D14048">
        <v>27500</v>
      </c>
    </row>
    <row r="14049" spans="1:4">
      <c r="A14049">
        <v>26554</v>
      </c>
      <c r="B14049" t="s">
        <v>14040</v>
      </c>
      <c r="C14049">
        <v>26554</v>
      </c>
      <c r="D14049">
        <v>27500</v>
      </c>
    </row>
    <row r="14050" spans="1:4">
      <c r="A14050">
        <v>26555</v>
      </c>
      <c r="B14050" t="s">
        <v>14041</v>
      </c>
      <c r="C14050">
        <v>26555</v>
      </c>
      <c r="D14050">
        <v>27500</v>
      </c>
    </row>
    <row r="14051" spans="1:4">
      <c r="A14051">
        <v>26556</v>
      </c>
      <c r="B14051" t="s">
        <v>14042</v>
      </c>
      <c r="C14051">
        <v>26556</v>
      </c>
      <c r="D14051">
        <v>60000</v>
      </c>
    </row>
    <row r="14052" spans="1:4">
      <c r="A14052">
        <v>26557</v>
      </c>
      <c r="B14052" t="s">
        <v>14043</v>
      </c>
      <c r="C14052">
        <v>26557</v>
      </c>
      <c r="D14052">
        <v>27500</v>
      </c>
    </row>
    <row r="14053" spans="1:4">
      <c r="A14053">
        <v>26558</v>
      </c>
      <c r="B14053" t="s">
        <v>14044</v>
      </c>
      <c r="C14053">
        <v>26558</v>
      </c>
      <c r="D14053">
        <v>27500</v>
      </c>
    </row>
    <row r="14054" spans="1:4">
      <c r="A14054">
        <v>26559</v>
      </c>
      <c r="B14054" t="s">
        <v>14045</v>
      </c>
      <c r="C14054">
        <v>26559</v>
      </c>
      <c r="D14054">
        <v>27500</v>
      </c>
    </row>
    <row r="14055" spans="1:4">
      <c r="A14055">
        <v>26560</v>
      </c>
      <c r="B14055" t="s">
        <v>14046</v>
      </c>
      <c r="C14055">
        <v>26560</v>
      </c>
      <c r="D14055">
        <v>27500</v>
      </c>
    </row>
    <row r="14056" spans="1:4">
      <c r="A14056">
        <v>26561</v>
      </c>
      <c r="B14056" t="s">
        <v>14047</v>
      </c>
      <c r="C14056">
        <v>26561</v>
      </c>
      <c r="D14056">
        <v>27500</v>
      </c>
    </row>
    <row r="14057" spans="1:4">
      <c r="A14057">
        <v>26562</v>
      </c>
      <c r="B14057" t="s">
        <v>14048</v>
      </c>
      <c r="C14057">
        <v>26562</v>
      </c>
      <c r="D14057">
        <v>27500</v>
      </c>
    </row>
    <row r="14058" spans="1:4">
      <c r="A14058">
        <v>26563</v>
      </c>
      <c r="B14058" t="s">
        <v>14049</v>
      </c>
      <c r="C14058">
        <v>26563</v>
      </c>
      <c r="D14058">
        <v>27500</v>
      </c>
    </row>
    <row r="14059" spans="1:4">
      <c r="A14059">
        <v>26564</v>
      </c>
      <c r="B14059" t="s">
        <v>14050</v>
      </c>
      <c r="C14059">
        <v>26564</v>
      </c>
      <c r="D14059">
        <v>27500</v>
      </c>
    </row>
    <row r="14060" spans="1:4">
      <c r="A14060">
        <v>26565</v>
      </c>
      <c r="B14060" t="s">
        <v>14051</v>
      </c>
      <c r="C14060">
        <v>26565</v>
      </c>
      <c r="D14060">
        <v>27500</v>
      </c>
    </row>
    <row r="14061" spans="1:4">
      <c r="A14061">
        <v>26566</v>
      </c>
      <c r="B14061" t="s">
        <v>14052</v>
      </c>
      <c r="C14061">
        <v>26566</v>
      </c>
      <c r="D14061">
        <v>27500</v>
      </c>
    </row>
    <row r="14062" spans="1:4">
      <c r="A14062">
        <v>26567</v>
      </c>
      <c r="B14062" t="s">
        <v>14053</v>
      </c>
      <c r="C14062">
        <v>26567</v>
      </c>
      <c r="D14062">
        <v>27500</v>
      </c>
    </row>
    <row r="14063" spans="1:4">
      <c r="A14063">
        <v>26568</v>
      </c>
      <c r="B14063" t="s">
        <v>14054</v>
      </c>
      <c r="C14063">
        <v>26568</v>
      </c>
      <c r="D14063">
        <v>27500</v>
      </c>
    </row>
    <row r="14064" spans="1:4">
      <c r="A14064">
        <v>26569</v>
      </c>
      <c r="B14064" t="s">
        <v>14055</v>
      </c>
      <c r="C14064">
        <v>26569</v>
      </c>
      <c r="D14064">
        <v>27500</v>
      </c>
    </row>
    <row r="14065" spans="1:4">
      <c r="A14065">
        <v>26570</v>
      </c>
      <c r="B14065" t="s">
        <v>14056</v>
      </c>
      <c r="C14065">
        <v>26570</v>
      </c>
      <c r="D14065">
        <v>27500</v>
      </c>
    </row>
    <row r="14066" spans="1:4">
      <c r="A14066">
        <v>26571</v>
      </c>
      <c r="B14066" t="s">
        <v>14057</v>
      </c>
      <c r="C14066">
        <v>26571</v>
      </c>
      <c r="D14066">
        <v>27500</v>
      </c>
    </row>
    <row r="14067" spans="1:4">
      <c r="A14067">
        <v>26572</v>
      </c>
      <c r="B14067" t="s">
        <v>14058</v>
      </c>
      <c r="C14067">
        <v>26572</v>
      </c>
      <c r="D14067">
        <v>27500</v>
      </c>
    </row>
    <row r="14068" spans="1:4">
      <c r="A14068">
        <v>26573</v>
      </c>
      <c r="B14068" t="s">
        <v>14059</v>
      </c>
      <c r="C14068">
        <v>26573</v>
      </c>
      <c r="D14068">
        <v>27500</v>
      </c>
    </row>
    <row r="14069" spans="1:4">
      <c r="A14069">
        <v>26574</v>
      </c>
      <c r="B14069" t="s">
        <v>14060</v>
      </c>
      <c r="C14069">
        <v>26574</v>
      </c>
      <c r="D14069">
        <v>27500</v>
      </c>
    </row>
    <row r="14070" spans="1:4">
      <c r="A14070">
        <v>26575</v>
      </c>
      <c r="B14070" t="s">
        <v>14061</v>
      </c>
      <c r="C14070">
        <v>26575</v>
      </c>
      <c r="D14070">
        <v>27500</v>
      </c>
    </row>
    <row r="14071" spans="1:4">
      <c r="A14071">
        <v>26576</v>
      </c>
      <c r="B14071" t="s">
        <v>14062</v>
      </c>
      <c r="C14071">
        <v>26576</v>
      </c>
      <c r="D14071">
        <v>27500</v>
      </c>
    </row>
    <row r="14072" spans="1:4">
      <c r="A14072">
        <v>26577</v>
      </c>
      <c r="B14072" t="s">
        <v>14063</v>
      </c>
      <c r="C14072">
        <v>26577</v>
      </c>
      <c r="D14072">
        <v>27500</v>
      </c>
    </row>
    <row r="14073" spans="1:4">
      <c r="A14073">
        <v>26578</v>
      </c>
      <c r="B14073" t="s">
        <v>14064</v>
      </c>
      <c r="C14073">
        <v>26578</v>
      </c>
      <c r="D14073">
        <v>27500</v>
      </c>
    </row>
    <row r="14074" spans="1:4">
      <c r="A14074">
        <v>26579</v>
      </c>
      <c r="B14074" t="s">
        <v>14065</v>
      </c>
      <c r="C14074">
        <v>26579</v>
      </c>
      <c r="D14074">
        <v>27500</v>
      </c>
    </row>
    <row r="14075" spans="1:4">
      <c r="A14075">
        <v>26580</v>
      </c>
      <c r="B14075" t="s">
        <v>14066</v>
      </c>
      <c r="C14075">
        <v>26580</v>
      </c>
      <c r="D14075">
        <v>27500</v>
      </c>
    </row>
    <row r="14076" spans="1:4">
      <c r="A14076">
        <v>26581</v>
      </c>
      <c r="B14076" t="s">
        <v>14067</v>
      </c>
      <c r="C14076">
        <v>26581</v>
      </c>
      <c r="D14076">
        <v>27500</v>
      </c>
    </row>
    <row r="14077" spans="1:4">
      <c r="A14077">
        <v>26582</v>
      </c>
      <c r="B14077" t="s">
        <v>14068</v>
      </c>
      <c r="C14077">
        <v>26582</v>
      </c>
      <c r="D14077">
        <v>27500</v>
      </c>
    </row>
    <row r="14078" spans="1:4">
      <c r="A14078">
        <v>26583</v>
      </c>
      <c r="B14078" t="s">
        <v>14069</v>
      </c>
      <c r="C14078">
        <v>26583</v>
      </c>
      <c r="D14078">
        <v>27500</v>
      </c>
    </row>
    <row r="14079" spans="1:4">
      <c r="A14079">
        <v>26584</v>
      </c>
      <c r="B14079" t="s">
        <v>14070</v>
      </c>
      <c r="C14079">
        <v>26584</v>
      </c>
      <c r="D14079">
        <v>27500</v>
      </c>
    </row>
    <row r="14080" spans="1:4">
      <c r="A14080">
        <v>26585</v>
      </c>
      <c r="B14080" t="s">
        <v>14071</v>
      </c>
      <c r="C14080">
        <v>26585</v>
      </c>
      <c r="D14080">
        <v>27500</v>
      </c>
    </row>
    <row r="14081" spans="1:4">
      <c r="A14081">
        <v>26586</v>
      </c>
      <c r="B14081" t="s">
        <v>14072</v>
      </c>
      <c r="C14081">
        <v>26586</v>
      </c>
      <c r="D14081">
        <v>27500</v>
      </c>
    </row>
    <row r="14082" spans="1:4">
      <c r="A14082">
        <v>26587</v>
      </c>
      <c r="B14082" t="s">
        <v>14073</v>
      </c>
      <c r="C14082">
        <v>26587</v>
      </c>
      <c r="D14082">
        <v>27500</v>
      </c>
    </row>
    <row r="14083" spans="1:4">
      <c r="A14083">
        <v>26588</v>
      </c>
      <c r="B14083" t="s">
        <v>14074</v>
      </c>
      <c r="C14083">
        <v>26588</v>
      </c>
      <c r="D14083">
        <v>27500</v>
      </c>
    </row>
    <row r="14084" spans="1:4">
      <c r="A14084">
        <v>26589</v>
      </c>
      <c r="B14084" t="s">
        <v>14075</v>
      </c>
      <c r="C14084">
        <v>26589</v>
      </c>
      <c r="D14084">
        <v>27500</v>
      </c>
    </row>
    <row r="14085" spans="1:4">
      <c r="A14085">
        <v>26590</v>
      </c>
      <c r="B14085" t="s">
        <v>14076</v>
      </c>
      <c r="C14085">
        <v>26590</v>
      </c>
      <c r="D14085">
        <v>27500</v>
      </c>
    </row>
    <row r="14086" spans="1:4">
      <c r="A14086">
        <v>26591</v>
      </c>
      <c r="B14086" t="s">
        <v>14077</v>
      </c>
      <c r="C14086">
        <v>26591</v>
      </c>
      <c r="D14086">
        <v>27500</v>
      </c>
    </row>
    <row r="14087" spans="1:4">
      <c r="A14087">
        <v>26592</v>
      </c>
      <c r="B14087" t="s">
        <v>14078</v>
      </c>
      <c r="C14087">
        <v>26592</v>
      </c>
      <c r="D14087">
        <v>27500</v>
      </c>
    </row>
    <row r="14088" spans="1:4">
      <c r="A14088">
        <v>26593</v>
      </c>
      <c r="B14088" t="s">
        <v>14079</v>
      </c>
      <c r="C14088">
        <v>26593</v>
      </c>
      <c r="D14088">
        <v>27500</v>
      </c>
    </row>
    <row r="14089" spans="1:4">
      <c r="A14089">
        <v>26594</v>
      </c>
      <c r="B14089" t="s">
        <v>14080</v>
      </c>
      <c r="C14089">
        <v>26594</v>
      </c>
      <c r="D14089">
        <v>27500</v>
      </c>
    </row>
    <row r="14090" spans="1:4">
      <c r="A14090">
        <v>26595</v>
      </c>
      <c r="B14090" t="s">
        <v>14081</v>
      </c>
      <c r="C14090">
        <v>26595</v>
      </c>
      <c r="D14090">
        <v>27500</v>
      </c>
    </row>
    <row r="14091" spans="1:4">
      <c r="A14091">
        <v>26596</v>
      </c>
      <c r="B14091" t="s">
        <v>14082</v>
      </c>
      <c r="C14091">
        <v>26596</v>
      </c>
      <c r="D14091">
        <v>27500</v>
      </c>
    </row>
    <row r="14092" spans="1:4">
      <c r="A14092">
        <v>26597</v>
      </c>
      <c r="B14092" t="s">
        <v>14083</v>
      </c>
      <c r="C14092">
        <v>26597</v>
      </c>
      <c r="D14092">
        <v>1</v>
      </c>
    </row>
    <row r="14093" spans="1:4">
      <c r="A14093">
        <v>26598</v>
      </c>
      <c r="B14093" t="s">
        <v>14084</v>
      </c>
      <c r="C14093">
        <v>26598</v>
      </c>
      <c r="D14093">
        <v>0.01</v>
      </c>
    </row>
    <row r="14094" spans="1:4">
      <c r="A14094">
        <v>26599</v>
      </c>
      <c r="B14094" t="s">
        <v>14085</v>
      </c>
      <c r="C14094">
        <v>26599</v>
      </c>
      <c r="D14094">
        <v>1</v>
      </c>
    </row>
    <row r="14095" spans="1:4">
      <c r="A14095">
        <v>26600</v>
      </c>
      <c r="B14095" t="s">
        <v>14086</v>
      </c>
      <c r="C14095">
        <v>26600</v>
      </c>
      <c r="D14095">
        <v>0.01</v>
      </c>
    </row>
    <row r="14096" spans="1:4">
      <c r="A14096">
        <v>26601</v>
      </c>
      <c r="B14096" t="s">
        <v>14087</v>
      </c>
      <c r="C14096">
        <v>26601</v>
      </c>
      <c r="D14096">
        <v>1</v>
      </c>
    </row>
    <row r="14097" spans="1:4">
      <c r="A14097">
        <v>26602</v>
      </c>
      <c r="B14097" t="s">
        <v>14088</v>
      </c>
      <c r="C14097">
        <v>26602</v>
      </c>
      <c r="D14097">
        <v>0.01</v>
      </c>
    </row>
    <row r="14098" spans="1:4">
      <c r="A14098">
        <v>26603</v>
      </c>
      <c r="B14098" t="s">
        <v>14089</v>
      </c>
      <c r="C14098">
        <v>26603</v>
      </c>
      <c r="D14098">
        <v>1</v>
      </c>
    </row>
    <row r="14099" spans="1:4">
      <c r="A14099">
        <v>26604</v>
      </c>
      <c r="B14099" t="s">
        <v>14090</v>
      </c>
      <c r="C14099">
        <v>26604</v>
      </c>
      <c r="D14099">
        <v>0.01</v>
      </c>
    </row>
    <row r="14100" spans="1:4">
      <c r="A14100">
        <v>26605</v>
      </c>
      <c r="B14100" t="s">
        <v>14091</v>
      </c>
      <c r="C14100">
        <v>26605</v>
      </c>
      <c r="D14100">
        <v>1200</v>
      </c>
    </row>
    <row r="14101" spans="1:4">
      <c r="A14101">
        <v>26606</v>
      </c>
      <c r="B14101" t="s">
        <v>14092</v>
      </c>
      <c r="C14101">
        <v>26606</v>
      </c>
      <c r="D14101">
        <v>100000000</v>
      </c>
    </row>
    <row r="14102" spans="1:4">
      <c r="A14102">
        <v>26607</v>
      </c>
      <c r="B14102" t="s">
        <v>14093</v>
      </c>
      <c r="C14102">
        <v>26607</v>
      </c>
      <c r="D14102">
        <v>0.01</v>
      </c>
    </row>
    <row r="14103" spans="1:4">
      <c r="A14103">
        <v>26657</v>
      </c>
      <c r="B14103" t="s">
        <v>14094</v>
      </c>
      <c r="C14103">
        <v>26657</v>
      </c>
      <c r="D14103">
        <v>27500</v>
      </c>
    </row>
    <row r="14104" spans="1:4">
      <c r="A14104">
        <v>26658</v>
      </c>
      <c r="B14104" t="s">
        <v>14095</v>
      </c>
      <c r="C14104">
        <v>26658</v>
      </c>
      <c r="D14104">
        <v>27500</v>
      </c>
    </row>
    <row r="14105" spans="1:4">
      <c r="A14105">
        <v>26659</v>
      </c>
      <c r="B14105" t="s">
        <v>14096</v>
      </c>
      <c r="C14105">
        <v>26659</v>
      </c>
      <c r="D14105">
        <v>27500</v>
      </c>
    </row>
    <row r="14106" spans="1:4">
      <c r="A14106">
        <v>26660</v>
      </c>
      <c r="B14106" t="s">
        <v>14097</v>
      </c>
      <c r="C14106">
        <v>26660</v>
      </c>
      <c r="D14106">
        <v>27500</v>
      </c>
    </row>
    <row r="14107" spans="1:4">
      <c r="A14107">
        <v>26661</v>
      </c>
      <c r="B14107" t="s">
        <v>14098</v>
      </c>
      <c r="C14107">
        <v>26661</v>
      </c>
      <c r="D14107">
        <v>17660</v>
      </c>
    </row>
    <row r="14108" spans="1:4">
      <c r="A14108">
        <v>26662</v>
      </c>
      <c r="B14108" t="s">
        <v>14099</v>
      </c>
      <c r="C14108">
        <v>26662</v>
      </c>
      <c r="D14108">
        <v>27500</v>
      </c>
    </row>
    <row r="14109" spans="1:4">
      <c r="A14109">
        <v>26663</v>
      </c>
      <c r="B14109" t="s">
        <v>14100</v>
      </c>
      <c r="C14109">
        <v>26663</v>
      </c>
      <c r="D14109">
        <v>27500</v>
      </c>
    </row>
    <row r="14110" spans="1:4">
      <c r="A14110">
        <v>26664</v>
      </c>
      <c r="B14110" t="s">
        <v>14101</v>
      </c>
      <c r="C14110">
        <v>26664</v>
      </c>
      <c r="D14110">
        <v>27500</v>
      </c>
    </row>
    <row r="14111" spans="1:4">
      <c r="A14111">
        <v>26665</v>
      </c>
      <c r="B14111" t="s">
        <v>14102</v>
      </c>
      <c r="C14111">
        <v>26665</v>
      </c>
      <c r="D14111">
        <v>27500</v>
      </c>
    </row>
    <row r="14112" spans="1:4">
      <c r="A14112">
        <v>26666</v>
      </c>
      <c r="B14112" t="s">
        <v>14103</v>
      </c>
      <c r="C14112">
        <v>26666</v>
      </c>
      <c r="D14112">
        <v>27500</v>
      </c>
    </row>
    <row r="14113" spans="1:4">
      <c r="A14113">
        <v>26667</v>
      </c>
      <c r="B14113" t="s">
        <v>14104</v>
      </c>
      <c r="C14113">
        <v>26667</v>
      </c>
      <c r="D14113">
        <v>27500</v>
      </c>
    </row>
    <row r="14114" spans="1:4">
      <c r="A14114">
        <v>26668</v>
      </c>
      <c r="B14114" t="s">
        <v>14105</v>
      </c>
      <c r="C14114">
        <v>26668</v>
      </c>
      <c r="D14114">
        <v>27500</v>
      </c>
    </row>
    <row r="14115" spans="1:4">
      <c r="A14115">
        <v>26669</v>
      </c>
      <c r="B14115" t="s">
        <v>14106</v>
      </c>
      <c r="C14115">
        <v>26669</v>
      </c>
      <c r="D14115">
        <v>27500</v>
      </c>
    </row>
    <row r="14116" spans="1:4">
      <c r="A14116">
        <v>26670</v>
      </c>
      <c r="B14116" t="s">
        <v>14107</v>
      </c>
      <c r="C14116">
        <v>26670</v>
      </c>
      <c r="D14116">
        <v>27500</v>
      </c>
    </row>
    <row r="14117" spans="1:4">
      <c r="A14117">
        <v>26671</v>
      </c>
      <c r="B14117" t="s">
        <v>14108</v>
      </c>
      <c r="C14117">
        <v>26671</v>
      </c>
      <c r="D14117">
        <v>27500</v>
      </c>
    </row>
    <row r="14118" spans="1:4">
      <c r="A14118">
        <v>26672</v>
      </c>
      <c r="B14118" t="s">
        <v>14109</v>
      </c>
      <c r="C14118">
        <v>26672</v>
      </c>
      <c r="D14118">
        <v>27500</v>
      </c>
    </row>
    <row r="14119" spans="1:4">
      <c r="A14119">
        <v>26673</v>
      </c>
      <c r="B14119" t="s">
        <v>14110</v>
      </c>
      <c r="C14119">
        <v>26673</v>
      </c>
      <c r="D14119">
        <v>27500</v>
      </c>
    </row>
    <row r="14120" spans="1:4">
      <c r="A14120">
        <v>26674</v>
      </c>
      <c r="B14120" t="s">
        <v>14111</v>
      </c>
      <c r="C14120">
        <v>26674</v>
      </c>
      <c r="D14120">
        <v>27500</v>
      </c>
    </row>
    <row r="14121" spans="1:4">
      <c r="A14121">
        <v>26675</v>
      </c>
      <c r="B14121" t="s">
        <v>14112</v>
      </c>
      <c r="C14121">
        <v>26675</v>
      </c>
      <c r="D14121">
        <v>27500</v>
      </c>
    </row>
    <row r="14122" spans="1:4">
      <c r="A14122">
        <v>26676</v>
      </c>
      <c r="B14122" t="s">
        <v>14113</v>
      </c>
      <c r="C14122">
        <v>26676</v>
      </c>
      <c r="D14122">
        <v>27500</v>
      </c>
    </row>
    <row r="14123" spans="1:4">
      <c r="A14123">
        <v>26677</v>
      </c>
      <c r="B14123" t="s">
        <v>14114</v>
      </c>
      <c r="C14123">
        <v>26677</v>
      </c>
      <c r="D14123">
        <v>27500</v>
      </c>
    </row>
    <row r="14124" spans="1:4">
      <c r="A14124">
        <v>26678</v>
      </c>
      <c r="B14124" t="s">
        <v>14115</v>
      </c>
      <c r="C14124">
        <v>26678</v>
      </c>
      <c r="D14124">
        <v>109000</v>
      </c>
    </row>
    <row r="14125" spans="1:4">
      <c r="A14125">
        <v>26679</v>
      </c>
      <c r="B14125" t="s">
        <v>14116</v>
      </c>
      <c r="C14125">
        <v>26679</v>
      </c>
      <c r="D14125">
        <v>19000000</v>
      </c>
    </row>
    <row r="14126" spans="1:4">
      <c r="A14126">
        <v>26680</v>
      </c>
      <c r="B14126" t="s">
        <v>14117</v>
      </c>
      <c r="C14126">
        <v>26680</v>
      </c>
      <c r="D14126">
        <v>28100</v>
      </c>
    </row>
    <row r="14127" spans="1:4">
      <c r="A14127">
        <v>26682</v>
      </c>
      <c r="B14127" t="s">
        <v>14118</v>
      </c>
      <c r="C14127">
        <v>26682</v>
      </c>
      <c r="D14127">
        <v>118000</v>
      </c>
    </row>
    <row r="14128" spans="1:4">
      <c r="A14128">
        <v>26683</v>
      </c>
      <c r="B14128" t="s">
        <v>14119</v>
      </c>
      <c r="C14128">
        <v>26683</v>
      </c>
      <c r="D14128">
        <v>1150000</v>
      </c>
    </row>
    <row r="14129" spans="1:4">
      <c r="A14129">
        <v>26684</v>
      </c>
      <c r="B14129" t="s">
        <v>14120</v>
      </c>
      <c r="C14129">
        <v>26684</v>
      </c>
      <c r="D14129">
        <v>19700</v>
      </c>
    </row>
    <row r="14130" spans="1:4">
      <c r="A14130">
        <v>26686</v>
      </c>
      <c r="B14130" t="s">
        <v>14121</v>
      </c>
      <c r="C14130">
        <v>26686</v>
      </c>
      <c r="D14130">
        <v>101000</v>
      </c>
    </row>
    <row r="14131" spans="1:4">
      <c r="A14131">
        <v>26687</v>
      </c>
      <c r="B14131" t="s">
        <v>14122</v>
      </c>
      <c r="C14131">
        <v>26687</v>
      </c>
      <c r="D14131">
        <v>21120</v>
      </c>
    </row>
    <row r="14132" spans="1:4">
      <c r="A14132">
        <v>26688</v>
      </c>
      <c r="B14132" t="s">
        <v>14123</v>
      </c>
      <c r="C14132">
        <v>26688</v>
      </c>
      <c r="D14132">
        <v>26500</v>
      </c>
    </row>
    <row r="14133" spans="1:4">
      <c r="A14133">
        <v>26689</v>
      </c>
      <c r="B14133" t="s">
        <v>14124</v>
      </c>
      <c r="C14133">
        <v>26689</v>
      </c>
      <c r="D14133">
        <v>22000000</v>
      </c>
    </row>
    <row r="14134" spans="1:4">
      <c r="A14134">
        <v>26690</v>
      </c>
      <c r="B14134" t="s">
        <v>14125</v>
      </c>
      <c r="C14134">
        <v>26690</v>
      </c>
      <c r="D14134">
        <v>100100</v>
      </c>
    </row>
    <row r="14135" spans="1:4">
      <c r="A14135">
        <v>26691</v>
      </c>
      <c r="B14135" t="s">
        <v>14126</v>
      </c>
      <c r="C14135">
        <v>26691</v>
      </c>
      <c r="D14135">
        <v>112000</v>
      </c>
    </row>
    <row r="14136" spans="1:4">
      <c r="A14136">
        <v>26692</v>
      </c>
      <c r="B14136" t="s">
        <v>14127</v>
      </c>
      <c r="C14136">
        <v>26692</v>
      </c>
      <c r="D14136">
        <v>100100</v>
      </c>
    </row>
    <row r="14137" spans="1:4">
      <c r="A14137">
        <v>26694</v>
      </c>
      <c r="B14137" t="s">
        <v>14128</v>
      </c>
      <c r="C14137">
        <v>26694</v>
      </c>
      <c r="D14137">
        <v>1140000</v>
      </c>
    </row>
    <row r="14138" spans="1:4">
      <c r="A14138">
        <v>26696</v>
      </c>
      <c r="B14138" t="s">
        <v>14129</v>
      </c>
      <c r="C14138">
        <v>26696</v>
      </c>
      <c r="D14138">
        <v>0.1</v>
      </c>
    </row>
    <row r="14139" spans="1:4">
      <c r="A14139">
        <v>26699</v>
      </c>
      <c r="B14139" t="s">
        <v>14130</v>
      </c>
      <c r="C14139">
        <v>26699</v>
      </c>
      <c r="D14139">
        <v>27500</v>
      </c>
    </row>
    <row r="14140" spans="1:4">
      <c r="A14140">
        <v>26700</v>
      </c>
      <c r="B14140" t="s">
        <v>14131</v>
      </c>
      <c r="C14140">
        <v>26700</v>
      </c>
      <c r="D14140">
        <v>27500</v>
      </c>
    </row>
    <row r="14141" spans="1:4">
      <c r="A14141">
        <v>26701</v>
      </c>
      <c r="B14141" t="s">
        <v>14132</v>
      </c>
      <c r="C14141">
        <v>26701</v>
      </c>
      <c r="D14141">
        <v>27500</v>
      </c>
    </row>
    <row r="14142" spans="1:4">
      <c r="A14142">
        <v>26702</v>
      </c>
      <c r="B14142" t="s">
        <v>14133</v>
      </c>
      <c r="C14142">
        <v>26702</v>
      </c>
      <c r="D14142">
        <v>27500</v>
      </c>
    </row>
    <row r="14143" spans="1:4">
      <c r="A14143">
        <v>26703</v>
      </c>
      <c r="B14143" t="s">
        <v>14134</v>
      </c>
      <c r="C14143">
        <v>26703</v>
      </c>
      <c r="D14143">
        <v>27500</v>
      </c>
    </row>
    <row r="14144" spans="1:4">
      <c r="A14144">
        <v>26704</v>
      </c>
      <c r="B14144" t="s">
        <v>14135</v>
      </c>
      <c r="C14144">
        <v>26704</v>
      </c>
      <c r="D14144">
        <v>1150</v>
      </c>
    </row>
    <row r="14145" spans="1:4">
      <c r="A14145">
        <v>26706</v>
      </c>
      <c r="B14145" t="s">
        <v>14136</v>
      </c>
      <c r="C14145">
        <v>26706</v>
      </c>
      <c r="D14145">
        <v>100000000</v>
      </c>
    </row>
    <row r="14146" spans="1:4">
      <c r="A14146">
        <v>26707</v>
      </c>
      <c r="B14146" t="s">
        <v>14137</v>
      </c>
      <c r="C14146">
        <v>26707</v>
      </c>
      <c r="D14146">
        <v>1</v>
      </c>
    </row>
    <row r="14147" spans="1:4">
      <c r="A14147">
        <v>26708</v>
      </c>
      <c r="B14147" t="s">
        <v>14138</v>
      </c>
      <c r="C14147">
        <v>26708</v>
      </c>
      <c r="D14147">
        <v>5</v>
      </c>
    </row>
    <row r="14148" spans="1:4">
      <c r="A14148">
        <v>26709</v>
      </c>
      <c r="B14148" t="s">
        <v>14139</v>
      </c>
      <c r="C14148">
        <v>26709</v>
      </c>
      <c r="D14148">
        <v>100000000</v>
      </c>
    </row>
    <row r="14149" spans="1:4">
      <c r="A14149">
        <v>26710</v>
      </c>
      <c r="B14149" t="s">
        <v>14140</v>
      </c>
      <c r="C14149">
        <v>26710</v>
      </c>
      <c r="D14149">
        <v>2</v>
      </c>
    </row>
    <row r="14150" spans="1:4">
      <c r="A14150">
        <v>26712</v>
      </c>
      <c r="B14150" t="s">
        <v>14141</v>
      </c>
      <c r="C14150">
        <v>26712</v>
      </c>
      <c r="D14150">
        <v>118000</v>
      </c>
    </row>
    <row r="14151" spans="1:4">
      <c r="A14151">
        <v>26713</v>
      </c>
      <c r="B14151" t="s">
        <v>14142</v>
      </c>
      <c r="C14151">
        <v>26713</v>
      </c>
      <c r="D14151">
        <v>5</v>
      </c>
    </row>
    <row r="14152" spans="1:4">
      <c r="A14152">
        <v>26714</v>
      </c>
      <c r="B14152" t="s">
        <v>14143</v>
      </c>
      <c r="C14152">
        <v>26714</v>
      </c>
      <c r="D14152">
        <v>1100000</v>
      </c>
    </row>
    <row r="14153" spans="1:4">
      <c r="A14153">
        <v>26715</v>
      </c>
      <c r="B14153" t="s">
        <v>14144</v>
      </c>
      <c r="C14153">
        <v>26715</v>
      </c>
      <c r="D14153">
        <v>100000000</v>
      </c>
    </row>
    <row r="14154" spans="1:4">
      <c r="A14154">
        <v>26716</v>
      </c>
      <c r="B14154" t="s">
        <v>14145</v>
      </c>
      <c r="C14154">
        <v>26716</v>
      </c>
      <c r="D14154">
        <v>100100</v>
      </c>
    </row>
    <row r="14155" spans="1:4">
      <c r="A14155">
        <v>26717</v>
      </c>
      <c r="B14155" t="s">
        <v>14146</v>
      </c>
      <c r="C14155">
        <v>26717</v>
      </c>
      <c r="D14155">
        <v>29500</v>
      </c>
    </row>
    <row r="14156" spans="1:4">
      <c r="A14156">
        <v>26718</v>
      </c>
      <c r="B14156" t="s">
        <v>14147</v>
      </c>
      <c r="C14156">
        <v>26718</v>
      </c>
      <c r="D14156">
        <v>29500</v>
      </c>
    </row>
    <row r="14157" spans="1:4">
      <c r="A14157">
        <v>26719</v>
      </c>
      <c r="B14157" t="s">
        <v>14148</v>
      </c>
      <c r="C14157">
        <v>26719</v>
      </c>
      <c r="D14157">
        <v>100000000</v>
      </c>
    </row>
    <row r="14158" spans="1:4">
      <c r="A14158">
        <v>26720</v>
      </c>
      <c r="B14158" t="s">
        <v>14149</v>
      </c>
      <c r="C14158">
        <v>26720</v>
      </c>
      <c r="D14158">
        <v>4000</v>
      </c>
    </row>
    <row r="14159" spans="1:4">
      <c r="A14159">
        <v>26721</v>
      </c>
      <c r="B14159" t="s">
        <v>14150</v>
      </c>
      <c r="C14159">
        <v>26721</v>
      </c>
      <c r="D14159">
        <v>4000</v>
      </c>
    </row>
    <row r="14160" spans="1:4">
      <c r="A14160">
        <v>26722</v>
      </c>
      <c r="B14160" t="s">
        <v>14151</v>
      </c>
      <c r="C14160">
        <v>26722</v>
      </c>
      <c r="D14160">
        <v>8000</v>
      </c>
    </row>
    <row r="14161" spans="1:4">
      <c r="A14161">
        <v>26723</v>
      </c>
      <c r="B14161" t="s">
        <v>14152</v>
      </c>
      <c r="C14161">
        <v>26723</v>
      </c>
      <c r="D14161">
        <v>40000</v>
      </c>
    </row>
    <row r="14162" spans="1:4">
      <c r="A14162">
        <v>26724</v>
      </c>
      <c r="B14162" t="s">
        <v>14153</v>
      </c>
      <c r="C14162">
        <v>26724</v>
      </c>
      <c r="D14162">
        <v>4000</v>
      </c>
    </row>
    <row r="14163" spans="1:4">
      <c r="A14163">
        <v>26725</v>
      </c>
      <c r="B14163" t="s">
        <v>14154</v>
      </c>
      <c r="C14163">
        <v>26725</v>
      </c>
      <c r="D14163">
        <v>100</v>
      </c>
    </row>
    <row r="14164" spans="1:4">
      <c r="A14164">
        <v>26726</v>
      </c>
      <c r="B14164" t="s">
        <v>14155</v>
      </c>
      <c r="C14164">
        <v>26726</v>
      </c>
      <c r="D14164">
        <v>150</v>
      </c>
    </row>
    <row r="14165" spans="1:4">
      <c r="A14165">
        <v>26727</v>
      </c>
      <c r="B14165" t="s">
        <v>14156</v>
      </c>
      <c r="C14165">
        <v>26727</v>
      </c>
      <c r="D14165">
        <v>4000</v>
      </c>
    </row>
    <row r="14166" spans="1:4">
      <c r="A14166">
        <v>26728</v>
      </c>
      <c r="B14166" t="s">
        <v>14157</v>
      </c>
      <c r="C14166">
        <v>26728</v>
      </c>
      <c r="D14166">
        <v>4000</v>
      </c>
    </row>
    <row r="14167" spans="1:4">
      <c r="A14167">
        <v>26729</v>
      </c>
      <c r="B14167" t="s">
        <v>14158</v>
      </c>
      <c r="C14167">
        <v>26729</v>
      </c>
      <c r="D14167">
        <v>1150</v>
      </c>
    </row>
    <row r="14168" spans="1:4">
      <c r="A14168">
        <v>26731</v>
      </c>
      <c r="B14168" t="s">
        <v>14159</v>
      </c>
      <c r="C14168">
        <v>26731</v>
      </c>
      <c r="D14168">
        <v>100000000</v>
      </c>
    </row>
    <row r="14169" spans="1:4">
      <c r="A14169">
        <v>26732</v>
      </c>
      <c r="B14169" t="s">
        <v>14160</v>
      </c>
      <c r="C14169">
        <v>26732</v>
      </c>
      <c r="D14169">
        <v>1150</v>
      </c>
    </row>
    <row r="14170" spans="1:4">
      <c r="A14170">
        <v>26733</v>
      </c>
      <c r="B14170" t="s">
        <v>14161</v>
      </c>
      <c r="C14170">
        <v>26733</v>
      </c>
      <c r="D14170">
        <v>100000000</v>
      </c>
    </row>
    <row r="14171" spans="1:4">
      <c r="A14171">
        <v>26734</v>
      </c>
      <c r="B14171" t="s">
        <v>14162</v>
      </c>
      <c r="C14171">
        <v>26734</v>
      </c>
      <c r="D14171">
        <v>1150</v>
      </c>
    </row>
    <row r="14172" spans="1:4">
      <c r="A14172">
        <v>26735</v>
      </c>
      <c r="B14172" t="s">
        <v>14163</v>
      </c>
      <c r="C14172">
        <v>26735</v>
      </c>
      <c r="D14172">
        <v>100000000</v>
      </c>
    </row>
    <row r="14173" spans="1:4">
      <c r="A14173">
        <v>26736</v>
      </c>
      <c r="B14173" t="s">
        <v>14164</v>
      </c>
      <c r="C14173">
        <v>26736</v>
      </c>
      <c r="D14173">
        <v>100000000</v>
      </c>
    </row>
    <row r="14174" spans="1:4">
      <c r="A14174">
        <v>26737</v>
      </c>
      <c r="B14174" t="s">
        <v>14165</v>
      </c>
      <c r="C14174">
        <v>26737</v>
      </c>
      <c r="D14174">
        <v>1150</v>
      </c>
    </row>
    <row r="14175" spans="1:4">
      <c r="A14175">
        <v>26738</v>
      </c>
      <c r="B14175" t="s">
        <v>14166</v>
      </c>
      <c r="C14175">
        <v>26738</v>
      </c>
      <c r="D14175">
        <v>100000000</v>
      </c>
    </row>
    <row r="14176" spans="1:4">
      <c r="A14176">
        <v>26739</v>
      </c>
      <c r="B14176" t="s">
        <v>14167</v>
      </c>
      <c r="C14176">
        <v>26739</v>
      </c>
      <c r="D14176">
        <v>1120000</v>
      </c>
    </row>
    <row r="14177" spans="1:4">
      <c r="A14177">
        <v>26740</v>
      </c>
      <c r="B14177" t="s">
        <v>9646</v>
      </c>
      <c r="C14177">
        <v>26740</v>
      </c>
      <c r="D14177">
        <v>100000000</v>
      </c>
    </row>
    <row r="14178" spans="1:4">
      <c r="A14178">
        <v>26741</v>
      </c>
      <c r="B14178" t="s">
        <v>14168</v>
      </c>
      <c r="C14178">
        <v>26741</v>
      </c>
      <c r="D14178">
        <v>1120000</v>
      </c>
    </row>
    <row r="14179" spans="1:4">
      <c r="A14179">
        <v>26742</v>
      </c>
      <c r="B14179" t="s">
        <v>14169</v>
      </c>
      <c r="C14179">
        <v>26742</v>
      </c>
      <c r="D14179">
        <v>19000000</v>
      </c>
    </row>
    <row r="14180" spans="1:4">
      <c r="A14180">
        <v>26743</v>
      </c>
      <c r="B14180" t="s">
        <v>14170</v>
      </c>
      <c r="C14180">
        <v>26743</v>
      </c>
      <c r="D14180">
        <v>200000</v>
      </c>
    </row>
    <row r="14181" spans="1:4">
      <c r="A14181">
        <v>26744</v>
      </c>
      <c r="B14181" t="s">
        <v>14171</v>
      </c>
      <c r="C14181">
        <v>26744</v>
      </c>
      <c r="D14181">
        <v>200000</v>
      </c>
    </row>
    <row r="14182" spans="1:4">
      <c r="A14182">
        <v>26745</v>
      </c>
      <c r="B14182" t="s">
        <v>14172</v>
      </c>
      <c r="C14182">
        <v>26745</v>
      </c>
      <c r="D14182">
        <v>1150000</v>
      </c>
    </row>
    <row r="14183" spans="1:4">
      <c r="A14183">
        <v>26746</v>
      </c>
      <c r="B14183" t="s">
        <v>14173</v>
      </c>
      <c r="C14183">
        <v>26746</v>
      </c>
      <c r="D14183">
        <v>195000</v>
      </c>
    </row>
    <row r="14184" spans="1:4">
      <c r="A14184">
        <v>26747</v>
      </c>
      <c r="B14184" t="s">
        <v>14174</v>
      </c>
      <c r="C14184">
        <v>26747</v>
      </c>
      <c r="D14184">
        <v>1000</v>
      </c>
    </row>
    <row r="14185" spans="1:4">
      <c r="A14185">
        <v>26748</v>
      </c>
      <c r="B14185" t="s">
        <v>14175</v>
      </c>
      <c r="C14185">
        <v>26748</v>
      </c>
      <c r="D14185">
        <v>195000</v>
      </c>
    </row>
    <row r="14186" spans="1:4">
      <c r="A14186">
        <v>26749</v>
      </c>
      <c r="B14186" t="s">
        <v>14176</v>
      </c>
      <c r="C14186">
        <v>26749</v>
      </c>
      <c r="D14186">
        <v>22000000</v>
      </c>
    </row>
    <row r="14187" spans="1:4">
      <c r="A14187">
        <v>26750</v>
      </c>
      <c r="B14187" t="s">
        <v>14177</v>
      </c>
      <c r="C14187">
        <v>26750</v>
      </c>
      <c r="D14187">
        <v>1120000</v>
      </c>
    </row>
    <row r="14188" spans="1:4">
      <c r="A14188">
        <v>26751</v>
      </c>
      <c r="B14188" t="s">
        <v>14178</v>
      </c>
      <c r="C14188">
        <v>26751</v>
      </c>
      <c r="D14188">
        <v>100000000</v>
      </c>
    </row>
    <row r="14189" spans="1:4">
      <c r="A14189">
        <v>26752</v>
      </c>
      <c r="B14189" t="s">
        <v>14179</v>
      </c>
      <c r="C14189">
        <v>26752</v>
      </c>
      <c r="D14189">
        <v>109000</v>
      </c>
    </row>
    <row r="14190" spans="1:4">
      <c r="A14190">
        <v>26753</v>
      </c>
      <c r="B14190" t="s">
        <v>14180</v>
      </c>
      <c r="C14190">
        <v>26753</v>
      </c>
      <c r="D14190">
        <v>60</v>
      </c>
    </row>
    <row r="14191" spans="1:4">
      <c r="A14191">
        <v>26754</v>
      </c>
      <c r="B14191" t="s">
        <v>14181</v>
      </c>
      <c r="C14191">
        <v>26754</v>
      </c>
      <c r="D14191">
        <v>1150000</v>
      </c>
    </row>
    <row r="14192" spans="1:4">
      <c r="A14192">
        <v>26755</v>
      </c>
      <c r="B14192" t="s">
        <v>14182</v>
      </c>
      <c r="C14192">
        <v>26755</v>
      </c>
      <c r="D14192">
        <v>120000</v>
      </c>
    </row>
    <row r="14193" spans="1:4">
      <c r="A14193">
        <v>26756</v>
      </c>
      <c r="B14193" t="s">
        <v>14183</v>
      </c>
      <c r="C14193">
        <v>26756</v>
      </c>
      <c r="D14193">
        <v>101000</v>
      </c>
    </row>
    <row r="14194" spans="1:4">
      <c r="A14194">
        <v>26757</v>
      </c>
      <c r="B14194" t="s">
        <v>14184</v>
      </c>
      <c r="C14194">
        <v>26757</v>
      </c>
      <c r="D14194">
        <v>100100</v>
      </c>
    </row>
    <row r="14195" spans="1:4">
      <c r="A14195">
        <v>26758</v>
      </c>
      <c r="B14195" t="s">
        <v>14185</v>
      </c>
      <c r="C14195">
        <v>26758</v>
      </c>
      <c r="D14195">
        <v>112000</v>
      </c>
    </row>
    <row r="14196" spans="1:4">
      <c r="A14196">
        <v>26759</v>
      </c>
      <c r="B14196" t="s">
        <v>14186</v>
      </c>
      <c r="C14196">
        <v>26759</v>
      </c>
      <c r="D14196">
        <v>0.01</v>
      </c>
    </row>
    <row r="14197" spans="1:4">
      <c r="A14197">
        <v>26760</v>
      </c>
      <c r="B14197" t="s">
        <v>14187</v>
      </c>
      <c r="C14197">
        <v>26760</v>
      </c>
      <c r="D14197">
        <v>0.01</v>
      </c>
    </row>
    <row r="14198" spans="1:4">
      <c r="A14198">
        <v>26761</v>
      </c>
      <c r="B14198" t="s">
        <v>14188</v>
      </c>
      <c r="C14198">
        <v>26761</v>
      </c>
      <c r="D14198">
        <v>0.01</v>
      </c>
    </row>
    <row r="14199" spans="1:4">
      <c r="A14199">
        <v>26762</v>
      </c>
      <c r="B14199" t="s">
        <v>14189</v>
      </c>
      <c r="C14199">
        <v>26762</v>
      </c>
      <c r="D14199">
        <v>0.01</v>
      </c>
    </row>
    <row r="14200" spans="1:4">
      <c r="A14200">
        <v>26763</v>
      </c>
      <c r="B14200" t="s">
        <v>14190</v>
      </c>
      <c r="C14200">
        <v>26763</v>
      </c>
      <c r="D14200">
        <v>60</v>
      </c>
    </row>
    <row r="14201" spans="1:4">
      <c r="A14201">
        <v>26764</v>
      </c>
      <c r="B14201" t="s">
        <v>14191</v>
      </c>
      <c r="C14201">
        <v>26764</v>
      </c>
      <c r="D14201">
        <v>60</v>
      </c>
    </row>
    <row r="14202" spans="1:4">
      <c r="A14202">
        <v>26765</v>
      </c>
      <c r="B14202" t="s">
        <v>14192</v>
      </c>
      <c r="C14202">
        <v>26765</v>
      </c>
      <c r="D14202">
        <v>60</v>
      </c>
    </row>
    <row r="14203" spans="1:4">
      <c r="A14203">
        <v>26766</v>
      </c>
      <c r="B14203" t="s">
        <v>14193</v>
      </c>
      <c r="C14203">
        <v>26766</v>
      </c>
      <c r="D14203">
        <v>60</v>
      </c>
    </row>
    <row r="14204" spans="1:4">
      <c r="A14204">
        <v>26767</v>
      </c>
      <c r="B14204" t="s">
        <v>14194</v>
      </c>
      <c r="C14204">
        <v>26767</v>
      </c>
      <c r="D14204">
        <v>16500</v>
      </c>
    </row>
    <row r="14205" spans="1:4">
      <c r="A14205">
        <v>26768</v>
      </c>
      <c r="B14205" t="s">
        <v>14195</v>
      </c>
      <c r="C14205">
        <v>26768</v>
      </c>
      <c r="D14205">
        <v>60</v>
      </c>
    </row>
    <row r="14206" spans="1:4">
      <c r="A14206">
        <v>26769</v>
      </c>
      <c r="B14206" t="s">
        <v>14196</v>
      </c>
      <c r="C14206">
        <v>26769</v>
      </c>
      <c r="D14206">
        <v>1010000</v>
      </c>
    </row>
    <row r="14207" spans="1:4">
      <c r="A14207">
        <v>26770</v>
      </c>
      <c r="B14207" t="s">
        <v>14197</v>
      </c>
      <c r="C14207">
        <v>26770</v>
      </c>
      <c r="D14207">
        <v>1010000</v>
      </c>
    </row>
    <row r="14208" spans="1:4">
      <c r="A14208">
        <v>26771</v>
      </c>
      <c r="B14208" t="s">
        <v>14198</v>
      </c>
      <c r="C14208">
        <v>26771</v>
      </c>
      <c r="D14208">
        <v>1010000</v>
      </c>
    </row>
    <row r="14209" spans="1:4">
      <c r="A14209">
        <v>26772</v>
      </c>
      <c r="B14209" t="s">
        <v>14199</v>
      </c>
      <c r="C14209">
        <v>26772</v>
      </c>
      <c r="D14209">
        <v>1010000</v>
      </c>
    </row>
    <row r="14210" spans="1:4">
      <c r="A14210">
        <v>26773</v>
      </c>
      <c r="B14210" t="s">
        <v>14200</v>
      </c>
      <c r="C14210">
        <v>26773</v>
      </c>
      <c r="D14210">
        <v>2000</v>
      </c>
    </row>
    <row r="14211" spans="1:4">
      <c r="A14211">
        <v>26774</v>
      </c>
      <c r="B14211" t="s">
        <v>14201</v>
      </c>
      <c r="C14211">
        <v>26774</v>
      </c>
      <c r="D14211">
        <v>100</v>
      </c>
    </row>
    <row r="14212" spans="1:4">
      <c r="A14212">
        <v>26775</v>
      </c>
      <c r="B14212" t="s">
        <v>14202</v>
      </c>
      <c r="C14212">
        <v>26775</v>
      </c>
      <c r="D14212">
        <v>50</v>
      </c>
    </row>
    <row r="14213" spans="1:4">
      <c r="A14213">
        <v>26776</v>
      </c>
      <c r="B14213" t="s">
        <v>14203</v>
      </c>
      <c r="C14213">
        <v>26776</v>
      </c>
      <c r="D14213">
        <v>8000</v>
      </c>
    </row>
    <row r="14214" spans="1:4">
      <c r="A14214">
        <v>26777</v>
      </c>
      <c r="B14214" t="s">
        <v>14204</v>
      </c>
      <c r="C14214">
        <v>26777</v>
      </c>
      <c r="D14214">
        <v>5000</v>
      </c>
    </row>
    <row r="14215" spans="1:4">
      <c r="A14215">
        <v>26778</v>
      </c>
      <c r="B14215" t="s">
        <v>14205</v>
      </c>
      <c r="C14215">
        <v>26778</v>
      </c>
      <c r="D14215">
        <v>50</v>
      </c>
    </row>
    <row r="14216" spans="1:4">
      <c r="A14216">
        <v>26779</v>
      </c>
      <c r="B14216" t="s">
        <v>14206</v>
      </c>
      <c r="C14216">
        <v>26779</v>
      </c>
      <c r="D14216">
        <v>40</v>
      </c>
    </row>
    <row r="14217" spans="1:4">
      <c r="A14217">
        <v>26780</v>
      </c>
      <c r="B14217" t="s">
        <v>14207</v>
      </c>
      <c r="C14217">
        <v>26780</v>
      </c>
      <c r="D14217">
        <v>90</v>
      </c>
    </row>
    <row r="14218" spans="1:4">
      <c r="A14218">
        <v>26781</v>
      </c>
      <c r="B14218" t="s">
        <v>14208</v>
      </c>
      <c r="C14218">
        <v>26781</v>
      </c>
      <c r="D14218">
        <v>60</v>
      </c>
    </row>
    <row r="14219" spans="1:4">
      <c r="A14219">
        <v>26782</v>
      </c>
      <c r="B14219" t="s">
        <v>14209</v>
      </c>
      <c r="C14219">
        <v>26782</v>
      </c>
      <c r="D14219">
        <v>6000</v>
      </c>
    </row>
    <row r="14220" spans="1:4">
      <c r="A14220">
        <v>26783</v>
      </c>
      <c r="B14220" t="s">
        <v>14210</v>
      </c>
      <c r="C14220">
        <v>26783</v>
      </c>
      <c r="D14220">
        <v>40</v>
      </c>
    </row>
    <row r="14221" spans="1:4">
      <c r="A14221">
        <v>26784</v>
      </c>
      <c r="B14221" t="s">
        <v>14211</v>
      </c>
      <c r="C14221">
        <v>26784</v>
      </c>
      <c r="D14221">
        <v>2500</v>
      </c>
    </row>
    <row r="14222" spans="1:4">
      <c r="A14222">
        <v>26785</v>
      </c>
      <c r="B14222" t="s">
        <v>14212</v>
      </c>
      <c r="C14222">
        <v>26785</v>
      </c>
      <c r="D14222">
        <v>50</v>
      </c>
    </row>
    <row r="14223" spans="1:4">
      <c r="A14223">
        <v>26786</v>
      </c>
      <c r="B14223" t="s">
        <v>14213</v>
      </c>
      <c r="C14223">
        <v>26786</v>
      </c>
      <c r="D14223">
        <v>60</v>
      </c>
    </row>
    <row r="14224" spans="1:4">
      <c r="A14224">
        <v>26787</v>
      </c>
      <c r="B14224" t="s">
        <v>14214</v>
      </c>
      <c r="C14224">
        <v>26787</v>
      </c>
      <c r="D14224">
        <v>40</v>
      </c>
    </row>
    <row r="14225" spans="1:4">
      <c r="A14225">
        <v>26788</v>
      </c>
      <c r="B14225" t="s">
        <v>14215</v>
      </c>
      <c r="C14225">
        <v>26788</v>
      </c>
      <c r="D14225">
        <v>6000</v>
      </c>
    </row>
    <row r="14226" spans="1:4">
      <c r="A14226">
        <v>26789</v>
      </c>
      <c r="B14226" t="s">
        <v>14216</v>
      </c>
      <c r="C14226">
        <v>26789</v>
      </c>
      <c r="D14226">
        <v>2000</v>
      </c>
    </row>
    <row r="14227" spans="1:4">
      <c r="A14227">
        <v>26790</v>
      </c>
      <c r="B14227" t="s">
        <v>14217</v>
      </c>
      <c r="C14227">
        <v>26790</v>
      </c>
      <c r="D14227">
        <v>40</v>
      </c>
    </row>
    <row r="14228" spans="1:4">
      <c r="A14228">
        <v>26791</v>
      </c>
      <c r="B14228" t="s">
        <v>14218</v>
      </c>
      <c r="C14228">
        <v>26791</v>
      </c>
      <c r="D14228">
        <v>70</v>
      </c>
    </row>
    <row r="14229" spans="1:4">
      <c r="A14229">
        <v>26792</v>
      </c>
      <c r="B14229" t="s">
        <v>14219</v>
      </c>
      <c r="C14229">
        <v>26792</v>
      </c>
      <c r="D14229">
        <v>2500</v>
      </c>
    </row>
    <row r="14230" spans="1:4">
      <c r="A14230">
        <v>26793</v>
      </c>
      <c r="B14230" t="s">
        <v>14220</v>
      </c>
      <c r="C14230">
        <v>26793</v>
      </c>
      <c r="D14230">
        <v>100100</v>
      </c>
    </row>
    <row r="14231" spans="1:4">
      <c r="A14231">
        <v>26794</v>
      </c>
      <c r="B14231" t="s">
        <v>14221</v>
      </c>
      <c r="C14231">
        <v>26794</v>
      </c>
      <c r="D14231">
        <v>190000</v>
      </c>
    </row>
    <row r="14232" spans="1:4">
      <c r="A14232">
        <v>26795</v>
      </c>
      <c r="B14232" t="s">
        <v>14222</v>
      </c>
      <c r="C14232">
        <v>26795</v>
      </c>
      <c r="D14232">
        <v>190000</v>
      </c>
    </row>
    <row r="14233" spans="1:4">
      <c r="A14233">
        <v>26796</v>
      </c>
      <c r="B14233" t="s">
        <v>14223</v>
      </c>
      <c r="C14233">
        <v>26796</v>
      </c>
      <c r="D14233">
        <v>1140000</v>
      </c>
    </row>
    <row r="14234" spans="1:4">
      <c r="A14234">
        <v>26797</v>
      </c>
      <c r="B14234" t="s">
        <v>14224</v>
      </c>
      <c r="C14234">
        <v>26797</v>
      </c>
      <c r="D14234">
        <v>1140000</v>
      </c>
    </row>
    <row r="14235" spans="1:4">
      <c r="A14235">
        <v>26798</v>
      </c>
      <c r="B14235" t="s">
        <v>14225</v>
      </c>
      <c r="C14235">
        <v>26798</v>
      </c>
      <c r="D14235">
        <v>100100</v>
      </c>
    </row>
    <row r="14236" spans="1:4">
      <c r="A14236">
        <v>26799</v>
      </c>
      <c r="B14236" t="s">
        <v>14226</v>
      </c>
      <c r="C14236">
        <v>26799</v>
      </c>
      <c r="D14236">
        <v>22000000</v>
      </c>
    </row>
    <row r="14237" spans="1:4">
      <c r="A14237">
        <v>26800</v>
      </c>
      <c r="B14237" t="s">
        <v>14227</v>
      </c>
      <c r="C14237">
        <v>26800</v>
      </c>
      <c r="D14237">
        <v>19000000</v>
      </c>
    </row>
    <row r="14238" spans="1:4">
      <c r="A14238">
        <v>26801</v>
      </c>
      <c r="B14238" t="s">
        <v>14228</v>
      </c>
      <c r="C14238">
        <v>26801</v>
      </c>
      <c r="D14238">
        <v>1140000</v>
      </c>
    </row>
    <row r="14239" spans="1:4">
      <c r="A14239">
        <v>26802</v>
      </c>
      <c r="B14239" t="s">
        <v>14229</v>
      </c>
      <c r="C14239">
        <v>26802</v>
      </c>
      <c r="D14239">
        <v>100100</v>
      </c>
    </row>
    <row r="14240" spans="1:4">
      <c r="A14240">
        <v>26803</v>
      </c>
      <c r="B14240" t="s">
        <v>14230</v>
      </c>
      <c r="C14240">
        <v>26803</v>
      </c>
      <c r="D14240">
        <v>1100000</v>
      </c>
    </row>
    <row r="14241" spans="1:4">
      <c r="A14241">
        <v>26806</v>
      </c>
      <c r="B14241" t="s">
        <v>14231</v>
      </c>
      <c r="C14241">
        <v>26806</v>
      </c>
      <c r="D14241">
        <v>1080000</v>
      </c>
    </row>
    <row r="14242" spans="1:4">
      <c r="A14242">
        <v>26807</v>
      </c>
      <c r="B14242" t="s">
        <v>14232</v>
      </c>
      <c r="C14242">
        <v>26807</v>
      </c>
      <c r="D14242">
        <v>19000000</v>
      </c>
    </row>
    <row r="14243" spans="1:4">
      <c r="A14243">
        <v>26810</v>
      </c>
      <c r="B14243" t="s">
        <v>14233</v>
      </c>
      <c r="C14243">
        <v>26810</v>
      </c>
      <c r="D14243">
        <v>1010000</v>
      </c>
    </row>
    <row r="14244" spans="1:4">
      <c r="A14244">
        <v>26812</v>
      </c>
      <c r="B14244" t="s">
        <v>14234</v>
      </c>
      <c r="C14244">
        <v>26812</v>
      </c>
      <c r="D14244">
        <v>1140000</v>
      </c>
    </row>
    <row r="14245" spans="1:4">
      <c r="A14245">
        <v>26818</v>
      </c>
      <c r="B14245" t="s">
        <v>14235</v>
      </c>
      <c r="C14245">
        <v>26818</v>
      </c>
      <c r="D14245">
        <v>1140000</v>
      </c>
    </row>
    <row r="14246" spans="1:4">
      <c r="A14246">
        <v>26832</v>
      </c>
      <c r="B14246" t="s">
        <v>14236</v>
      </c>
      <c r="C14246">
        <v>26832</v>
      </c>
      <c r="D14246">
        <v>1150000</v>
      </c>
    </row>
    <row r="14247" spans="1:4">
      <c r="A14247">
        <v>26833</v>
      </c>
      <c r="B14247" t="s">
        <v>14237</v>
      </c>
      <c r="C14247">
        <v>26833</v>
      </c>
      <c r="D14247">
        <v>1140000</v>
      </c>
    </row>
    <row r="14248" spans="1:4">
      <c r="A14248">
        <v>26840</v>
      </c>
      <c r="B14248" t="s">
        <v>14238</v>
      </c>
      <c r="C14248">
        <v>26840</v>
      </c>
      <c r="D14248">
        <v>50000</v>
      </c>
    </row>
    <row r="14249" spans="1:4">
      <c r="A14249">
        <v>26842</v>
      </c>
      <c r="B14249" t="s">
        <v>14239</v>
      </c>
      <c r="C14249">
        <v>26842</v>
      </c>
      <c r="D14249">
        <v>50000</v>
      </c>
    </row>
    <row r="14250" spans="1:4">
      <c r="A14250">
        <v>26843</v>
      </c>
      <c r="B14250" t="s">
        <v>14240</v>
      </c>
      <c r="C14250">
        <v>26843</v>
      </c>
      <c r="D14250">
        <v>0.01</v>
      </c>
    </row>
    <row r="14251" spans="1:4">
      <c r="A14251">
        <v>26844</v>
      </c>
      <c r="B14251" t="s">
        <v>14241</v>
      </c>
      <c r="C14251">
        <v>26844</v>
      </c>
      <c r="D14251">
        <v>19000000</v>
      </c>
    </row>
    <row r="14252" spans="1:4">
      <c r="A14252">
        <v>26846</v>
      </c>
      <c r="B14252" t="s">
        <v>14242</v>
      </c>
      <c r="C14252">
        <v>26846</v>
      </c>
      <c r="D14252">
        <v>5</v>
      </c>
    </row>
    <row r="14253" spans="1:4">
      <c r="A14253">
        <v>26848</v>
      </c>
      <c r="B14253" t="s">
        <v>14243</v>
      </c>
      <c r="C14253">
        <v>26848</v>
      </c>
      <c r="D14253">
        <v>19000000</v>
      </c>
    </row>
    <row r="14254" spans="1:4">
      <c r="A14254">
        <v>26849</v>
      </c>
      <c r="B14254" t="s">
        <v>14244</v>
      </c>
      <c r="C14254">
        <v>26849</v>
      </c>
      <c r="D14254">
        <v>5000000</v>
      </c>
    </row>
    <row r="14255" spans="1:4">
      <c r="A14255">
        <v>26850</v>
      </c>
      <c r="B14255" t="s">
        <v>14245</v>
      </c>
      <c r="C14255">
        <v>26850</v>
      </c>
      <c r="D14255">
        <v>0.01</v>
      </c>
    </row>
    <row r="14256" spans="1:4">
      <c r="A14256">
        <v>26851</v>
      </c>
      <c r="B14256" t="s">
        <v>14246</v>
      </c>
      <c r="C14256">
        <v>26851</v>
      </c>
      <c r="D14256">
        <v>16</v>
      </c>
    </row>
    <row r="14257" spans="1:4">
      <c r="A14257">
        <v>26852</v>
      </c>
      <c r="B14257" t="s">
        <v>14247</v>
      </c>
      <c r="C14257">
        <v>26852</v>
      </c>
      <c r="D14257">
        <v>16</v>
      </c>
    </row>
    <row r="14258" spans="1:4">
      <c r="A14258">
        <v>26853</v>
      </c>
      <c r="B14258" t="s">
        <v>14248</v>
      </c>
      <c r="C14258">
        <v>26853</v>
      </c>
      <c r="D14258" s="6">
        <v>0</v>
      </c>
    </row>
    <row r="14259" spans="1:4">
      <c r="A14259">
        <v>26854</v>
      </c>
      <c r="B14259" t="s">
        <v>14249</v>
      </c>
      <c r="C14259">
        <v>26854</v>
      </c>
      <c r="D14259" s="6">
        <v>0</v>
      </c>
    </row>
    <row r="14260" spans="1:4">
      <c r="A14260">
        <v>26855</v>
      </c>
      <c r="B14260" t="s">
        <v>14250</v>
      </c>
      <c r="C14260">
        <v>26855</v>
      </c>
      <c r="D14260" s="6">
        <v>0</v>
      </c>
    </row>
    <row r="14261" spans="1:4">
      <c r="A14261">
        <v>26856</v>
      </c>
      <c r="B14261" t="s">
        <v>14251</v>
      </c>
      <c r="C14261">
        <v>26856</v>
      </c>
      <c r="D14261">
        <v>1000</v>
      </c>
    </row>
    <row r="14262" spans="1:4">
      <c r="A14262">
        <v>26857</v>
      </c>
      <c r="B14262" t="s">
        <v>14252</v>
      </c>
      <c r="C14262">
        <v>26857</v>
      </c>
      <c r="D14262">
        <v>1000</v>
      </c>
    </row>
    <row r="14263" spans="1:4">
      <c r="A14263">
        <v>26858</v>
      </c>
      <c r="B14263" t="s">
        <v>14253</v>
      </c>
      <c r="C14263">
        <v>26858</v>
      </c>
      <c r="D14263">
        <v>1000</v>
      </c>
    </row>
    <row r="14264" spans="1:4">
      <c r="A14264">
        <v>26859</v>
      </c>
      <c r="B14264" t="s">
        <v>14254</v>
      </c>
      <c r="C14264">
        <v>26859</v>
      </c>
      <c r="D14264">
        <v>118000</v>
      </c>
    </row>
    <row r="14265" spans="1:4">
      <c r="A14265">
        <v>26860</v>
      </c>
      <c r="B14265" t="s">
        <v>14255</v>
      </c>
      <c r="C14265">
        <v>26860</v>
      </c>
      <c r="D14265" s="6">
        <v>0</v>
      </c>
    </row>
    <row r="14266" spans="1:4">
      <c r="A14266">
        <v>26862</v>
      </c>
      <c r="B14266" t="s">
        <v>14256</v>
      </c>
      <c r="C14266">
        <v>26862</v>
      </c>
      <c r="D14266">
        <v>19100</v>
      </c>
    </row>
    <row r="14267" spans="1:4">
      <c r="A14267">
        <v>26863</v>
      </c>
      <c r="B14267" t="s">
        <v>14257</v>
      </c>
      <c r="C14267">
        <v>26863</v>
      </c>
      <c r="D14267">
        <v>28700</v>
      </c>
    </row>
    <row r="14268" spans="1:4">
      <c r="A14268">
        <v>26864</v>
      </c>
      <c r="B14268" t="s">
        <v>14258</v>
      </c>
      <c r="C14268">
        <v>26864</v>
      </c>
      <c r="D14268">
        <v>19700</v>
      </c>
    </row>
    <row r="14269" spans="1:4">
      <c r="A14269">
        <v>26865</v>
      </c>
      <c r="B14269" t="s">
        <v>14259</v>
      </c>
      <c r="C14269">
        <v>26865</v>
      </c>
      <c r="D14269">
        <v>21120</v>
      </c>
    </row>
    <row r="14270" spans="1:4">
      <c r="A14270">
        <v>26866</v>
      </c>
      <c r="B14270" t="s">
        <v>14260</v>
      </c>
      <c r="C14270">
        <v>26866</v>
      </c>
      <c r="D14270">
        <v>26500</v>
      </c>
    </row>
    <row r="14271" spans="1:4">
      <c r="A14271">
        <v>26867</v>
      </c>
      <c r="B14271" t="s">
        <v>14261</v>
      </c>
      <c r="C14271">
        <v>26867</v>
      </c>
      <c r="D14271">
        <v>109000</v>
      </c>
    </row>
    <row r="14272" spans="1:4">
      <c r="A14272">
        <v>26868</v>
      </c>
      <c r="B14272" t="s">
        <v>14262</v>
      </c>
      <c r="C14272">
        <v>26868</v>
      </c>
      <c r="D14272">
        <v>2</v>
      </c>
    </row>
    <row r="14273" spans="1:4">
      <c r="A14273">
        <v>26869</v>
      </c>
      <c r="B14273" t="s">
        <v>14263</v>
      </c>
      <c r="C14273">
        <v>26869</v>
      </c>
      <c r="D14273">
        <v>1</v>
      </c>
    </row>
    <row r="14274" spans="1:4">
      <c r="A14274">
        <v>26870</v>
      </c>
      <c r="B14274" t="s">
        <v>14264</v>
      </c>
      <c r="C14274">
        <v>26870</v>
      </c>
      <c r="D14274">
        <v>0.01</v>
      </c>
    </row>
    <row r="14275" spans="1:4">
      <c r="A14275">
        <v>26871</v>
      </c>
      <c r="B14275" t="s">
        <v>14265</v>
      </c>
      <c r="C14275">
        <v>26871</v>
      </c>
      <c r="D14275">
        <v>101000</v>
      </c>
    </row>
    <row r="14276" spans="1:4">
      <c r="A14276">
        <v>26878</v>
      </c>
      <c r="B14276" t="s">
        <v>14266</v>
      </c>
      <c r="C14276">
        <v>26878</v>
      </c>
      <c r="D14276">
        <v>100100</v>
      </c>
    </row>
    <row r="14277" spans="1:4">
      <c r="A14277">
        <v>26879</v>
      </c>
      <c r="B14277" t="s">
        <v>14267</v>
      </c>
      <c r="C14277">
        <v>26879</v>
      </c>
      <c r="D14277">
        <v>112000</v>
      </c>
    </row>
    <row r="14278" spans="1:4">
      <c r="A14278">
        <v>26880</v>
      </c>
      <c r="B14278" t="s">
        <v>14268</v>
      </c>
      <c r="C14278">
        <v>26880</v>
      </c>
      <c r="D14278">
        <v>118000</v>
      </c>
    </row>
    <row r="14279" spans="1:4">
      <c r="A14279">
        <v>26881</v>
      </c>
      <c r="B14279" t="s">
        <v>14269</v>
      </c>
      <c r="C14279">
        <v>26881</v>
      </c>
      <c r="D14279">
        <v>1150000</v>
      </c>
    </row>
    <row r="14280" spans="1:4">
      <c r="A14280">
        <v>26882</v>
      </c>
      <c r="B14280" t="s">
        <v>14270</v>
      </c>
      <c r="C14280">
        <v>26882</v>
      </c>
      <c r="D14280">
        <v>1140000</v>
      </c>
    </row>
    <row r="14281" spans="1:4">
      <c r="A14281">
        <v>26883</v>
      </c>
      <c r="B14281" t="s">
        <v>14271</v>
      </c>
      <c r="C14281">
        <v>26883</v>
      </c>
      <c r="D14281">
        <v>100100</v>
      </c>
    </row>
    <row r="14282" spans="1:4">
      <c r="A14282">
        <v>26884</v>
      </c>
      <c r="B14282" t="s">
        <v>14272</v>
      </c>
      <c r="C14282">
        <v>26884</v>
      </c>
      <c r="D14282">
        <v>19000000</v>
      </c>
    </row>
    <row r="14283" spans="1:4">
      <c r="A14283">
        <v>26885</v>
      </c>
      <c r="B14283" t="s">
        <v>14273</v>
      </c>
      <c r="C14283">
        <v>26885</v>
      </c>
      <c r="D14283">
        <v>22000000</v>
      </c>
    </row>
    <row r="14284" spans="1:4">
      <c r="A14284">
        <v>26888</v>
      </c>
      <c r="B14284" t="s">
        <v>14274</v>
      </c>
      <c r="C14284">
        <v>26888</v>
      </c>
      <c r="D14284">
        <v>585</v>
      </c>
    </row>
    <row r="14285" spans="1:4">
      <c r="A14285">
        <v>26889</v>
      </c>
      <c r="B14285" t="s">
        <v>14275</v>
      </c>
      <c r="C14285">
        <v>26889</v>
      </c>
      <c r="D14285">
        <v>0.01</v>
      </c>
    </row>
    <row r="14286" spans="1:4">
      <c r="A14286">
        <v>26890</v>
      </c>
      <c r="B14286" t="s">
        <v>14276</v>
      </c>
      <c r="C14286">
        <v>26890</v>
      </c>
      <c r="D14286">
        <v>195</v>
      </c>
    </row>
    <row r="14287" spans="1:4">
      <c r="A14287">
        <v>26891</v>
      </c>
      <c r="B14287" t="s">
        <v>14277</v>
      </c>
      <c r="C14287">
        <v>26891</v>
      </c>
      <c r="D14287">
        <v>0.01</v>
      </c>
    </row>
    <row r="14288" spans="1:4">
      <c r="A14288">
        <v>26892</v>
      </c>
      <c r="B14288" t="s">
        <v>14278</v>
      </c>
      <c r="C14288">
        <v>26892</v>
      </c>
      <c r="D14288">
        <v>65</v>
      </c>
    </row>
    <row r="14289" spans="1:4">
      <c r="A14289">
        <v>26893</v>
      </c>
      <c r="B14289" t="s">
        <v>14279</v>
      </c>
      <c r="C14289">
        <v>26893</v>
      </c>
      <c r="D14289">
        <v>0.01</v>
      </c>
    </row>
    <row r="14290" spans="1:4">
      <c r="A14290">
        <v>26894</v>
      </c>
      <c r="B14290" t="s">
        <v>14280</v>
      </c>
      <c r="C14290">
        <v>26894</v>
      </c>
      <c r="D14290">
        <v>100000000</v>
      </c>
    </row>
    <row r="14291" spans="1:4">
      <c r="A14291">
        <v>26895</v>
      </c>
      <c r="B14291" t="s">
        <v>14281</v>
      </c>
      <c r="C14291">
        <v>26895</v>
      </c>
      <c r="D14291">
        <v>100000000</v>
      </c>
    </row>
    <row r="14292" spans="1:4">
      <c r="A14292">
        <v>26896</v>
      </c>
      <c r="B14292" t="s">
        <v>14282</v>
      </c>
      <c r="C14292">
        <v>26896</v>
      </c>
      <c r="D14292" s="6">
        <v>0</v>
      </c>
    </row>
    <row r="14293" spans="1:4">
      <c r="A14293">
        <v>26897</v>
      </c>
      <c r="B14293" t="s">
        <v>14283</v>
      </c>
      <c r="C14293">
        <v>26897</v>
      </c>
      <c r="D14293">
        <v>100000000</v>
      </c>
    </row>
    <row r="14294" spans="1:4">
      <c r="A14294">
        <v>26898</v>
      </c>
      <c r="B14294" t="s">
        <v>14284</v>
      </c>
      <c r="C14294">
        <v>26898</v>
      </c>
      <c r="D14294">
        <v>1</v>
      </c>
    </row>
    <row r="14295" spans="1:4">
      <c r="A14295">
        <v>26899</v>
      </c>
      <c r="B14295" t="s">
        <v>14285</v>
      </c>
      <c r="C14295">
        <v>26899</v>
      </c>
      <c r="D14295">
        <v>100000000</v>
      </c>
    </row>
    <row r="14296" spans="1:4">
      <c r="A14296">
        <v>26900</v>
      </c>
      <c r="B14296" t="s">
        <v>14286</v>
      </c>
      <c r="C14296">
        <v>26900</v>
      </c>
      <c r="D14296">
        <v>100000000</v>
      </c>
    </row>
    <row r="14297" spans="1:4">
      <c r="A14297">
        <v>26901</v>
      </c>
      <c r="B14297" t="s">
        <v>14287</v>
      </c>
      <c r="C14297">
        <v>26901</v>
      </c>
      <c r="D14297">
        <v>1.5</v>
      </c>
    </row>
    <row r="14298" spans="1:4">
      <c r="A14298">
        <v>26902</v>
      </c>
      <c r="B14298" t="s">
        <v>14288</v>
      </c>
      <c r="C14298">
        <v>26902</v>
      </c>
      <c r="D14298">
        <v>0.5</v>
      </c>
    </row>
    <row r="14299" spans="1:4">
      <c r="A14299">
        <v>26903</v>
      </c>
      <c r="B14299" t="s">
        <v>14289</v>
      </c>
      <c r="C14299">
        <v>26903</v>
      </c>
      <c r="D14299">
        <v>0.1</v>
      </c>
    </row>
    <row r="14300" spans="1:4">
      <c r="A14300">
        <v>26904</v>
      </c>
      <c r="B14300" t="s">
        <v>14290</v>
      </c>
      <c r="C14300">
        <v>26904</v>
      </c>
      <c r="D14300">
        <v>120</v>
      </c>
    </row>
    <row r="14301" spans="1:4">
      <c r="A14301">
        <v>26905</v>
      </c>
      <c r="B14301" t="s">
        <v>14291</v>
      </c>
      <c r="C14301">
        <v>26905</v>
      </c>
      <c r="D14301">
        <v>0.1</v>
      </c>
    </row>
    <row r="14302" spans="1:4">
      <c r="A14302">
        <v>26906</v>
      </c>
      <c r="B14302" t="s">
        <v>14292</v>
      </c>
      <c r="C14302">
        <v>26906</v>
      </c>
      <c r="D14302">
        <v>0.1</v>
      </c>
    </row>
    <row r="14303" spans="1:4">
      <c r="A14303">
        <v>26907</v>
      </c>
      <c r="B14303" t="s">
        <v>14293</v>
      </c>
      <c r="C14303">
        <v>26907</v>
      </c>
      <c r="D14303">
        <v>3</v>
      </c>
    </row>
    <row r="14304" spans="1:4">
      <c r="A14304">
        <v>26908</v>
      </c>
      <c r="B14304" t="s">
        <v>14294</v>
      </c>
      <c r="C14304">
        <v>26908</v>
      </c>
      <c r="D14304">
        <v>1</v>
      </c>
    </row>
    <row r="14305" spans="1:4">
      <c r="A14305">
        <v>26911</v>
      </c>
      <c r="B14305" t="s">
        <v>14295</v>
      </c>
      <c r="C14305">
        <v>26911</v>
      </c>
      <c r="D14305" s="6">
        <v>0</v>
      </c>
    </row>
    <row r="14306" spans="1:4">
      <c r="A14306">
        <v>26912</v>
      </c>
      <c r="B14306" t="s">
        <v>14296</v>
      </c>
      <c r="C14306">
        <v>26912</v>
      </c>
      <c r="D14306">
        <v>5</v>
      </c>
    </row>
    <row r="14307" spans="1:4">
      <c r="A14307">
        <v>26913</v>
      </c>
      <c r="B14307" t="s">
        <v>14297</v>
      </c>
      <c r="C14307">
        <v>26913</v>
      </c>
      <c r="D14307">
        <v>10</v>
      </c>
    </row>
    <row r="14308" spans="1:4">
      <c r="A14308">
        <v>26914</v>
      </c>
      <c r="B14308" t="s">
        <v>14298</v>
      </c>
      <c r="C14308">
        <v>26914</v>
      </c>
      <c r="D14308">
        <v>25</v>
      </c>
    </row>
    <row r="14309" spans="1:4">
      <c r="A14309">
        <v>26915</v>
      </c>
      <c r="B14309" t="s">
        <v>14299</v>
      </c>
      <c r="C14309">
        <v>26915</v>
      </c>
      <c r="D14309">
        <v>0.01</v>
      </c>
    </row>
    <row r="14310" spans="1:4">
      <c r="A14310">
        <v>26916</v>
      </c>
      <c r="B14310" t="s">
        <v>14300</v>
      </c>
      <c r="C14310">
        <v>26916</v>
      </c>
      <c r="D14310">
        <v>0.01</v>
      </c>
    </row>
    <row r="14311" spans="1:4">
      <c r="A14311">
        <v>26917</v>
      </c>
      <c r="B14311" t="s">
        <v>14301</v>
      </c>
      <c r="C14311">
        <v>26917</v>
      </c>
      <c r="D14311">
        <v>0.01</v>
      </c>
    </row>
    <row r="14312" spans="1:4">
      <c r="A14312">
        <v>26918</v>
      </c>
      <c r="B14312" t="s">
        <v>14302</v>
      </c>
      <c r="C14312">
        <v>26918</v>
      </c>
      <c r="D14312">
        <v>27500</v>
      </c>
    </row>
    <row r="14313" spans="1:4">
      <c r="A14313">
        <v>26919</v>
      </c>
      <c r="B14313" t="s">
        <v>14303</v>
      </c>
      <c r="C14313">
        <v>26919</v>
      </c>
      <c r="D14313">
        <v>27500</v>
      </c>
    </row>
    <row r="14314" spans="1:4">
      <c r="A14314">
        <v>26920</v>
      </c>
      <c r="B14314" t="s">
        <v>14304</v>
      </c>
      <c r="C14314">
        <v>26920</v>
      </c>
      <c r="D14314">
        <v>27500</v>
      </c>
    </row>
    <row r="14315" spans="1:4">
      <c r="A14315">
        <v>26925</v>
      </c>
      <c r="B14315" t="s">
        <v>14305</v>
      </c>
      <c r="C14315">
        <v>26925</v>
      </c>
      <c r="D14315">
        <v>5</v>
      </c>
    </row>
    <row r="14316" spans="1:4">
      <c r="A14316">
        <v>26926</v>
      </c>
      <c r="B14316" t="s">
        <v>14306</v>
      </c>
      <c r="C14316">
        <v>26926</v>
      </c>
      <c r="D14316">
        <v>0.01</v>
      </c>
    </row>
    <row r="14317" spans="1:4">
      <c r="A14317">
        <v>26927</v>
      </c>
      <c r="B14317" t="s">
        <v>14307</v>
      </c>
      <c r="C14317">
        <v>26927</v>
      </c>
      <c r="D14317">
        <v>5</v>
      </c>
    </row>
    <row r="14318" spans="1:4">
      <c r="A14318">
        <v>26928</v>
      </c>
      <c r="B14318" t="s">
        <v>14308</v>
      </c>
      <c r="C14318">
        <v>26928</v>
      </c>
      <c r="D14318">
        <v>0.01</v>
      </c>
    </row>
    <row r="14319" spans="1:4">
      <c r="A14319">
        <v>26929</v>
      </c>
      <c r="B14319" t="s">
        <v>14309</v>
      </c>
      <c r="C14319">
        <v>26929</v>
      </c>
      <c r="D14319">
        <v>5</v>
      </c>
    </row>
    <row r="14320" spans="1:4">
      <c r="A14320">
        <v>26930</v>
      </c>
      <c r="B14320" t="s">
        <v>14310</v>
      </c>
      <c r="C14320">
        <v>26930</v>
      </c>
      <c r="D14320">
        <v>0.01</v>
      </c>
    </row>
    <row r="14321" spans="1:4">
      <c r="A14321">
        <v>26931</v>
      </c>
      <c r="B14321" t="s">
        <v>14311</v>
      </c>
      <c r="C14321">
        <v>26931</v>
      </c>
      <c r="D14321">
        <v>5</v>
      </c>
    </row>
    <row r="14322" spans="1:4">
      <c r="A14322">
        <v>26932</v>
      </c>
      <c r="B14322" t="s">
        <v>14312</v>
      </c>
      <c r="C14322">
        <v>26932</v>
      </c>
      <c r="D14322">
        <v>0.01</v>
      </c>
    </row>
    <row r="14323" spans="1:4">
      <c r="A14323">
        <v>26933</v>
      </c>
      <c r="B14323" t="s">
        <v>14313</v>
      </c>
      <c r="C14323">
        <v>26933</v>
      </c>
      <c r="D14323">
        <v>27500</v>
      </c>
    </row>
    <row r="14324" spans="1:4">
      <c r="A14324">
        <v>26934</v>
      </c>
      <c r="B14324" t="s">
        <v>14314</v>
      </c>
      <c r="C14324">
        <v>26934</v>
      </c>
      <c r="D14324">
        <v>27500</v>
      </c>
    </row>
    <row r="14325" spans="1:4">
      <c r="A14325">
        <v>26935</v>
      </c>
      <c r="B14325" t="s">
        <v>14315</v>
      </c>
      <c r="C14325">
        <v>26935</v>
      </c>
      <c r="D14325">
        <v>27500</v>
      </c>
    </row>
    <row r="14326" spans="1:4">
      <c r="A14326">
        <v>26939</v>
      </c>
      <c r="B14326" t="s">
        <v>14316</v>
      </c>
      <c r="C14326">
        <v>26939</v>
      </c>
      <c r="D14326">
        <v>27500</v>
      </c>
    </row>
    <row r="14327" spans="1:4">
      <c r="A14327">
        <v>26940</v>
      </c>
      <c r="B14327" t="s">
        <v>14317</v>
      </c>
      <c r="C14327">
        <v>26940</v>
      </c>
      <c r="D14327">
        <v>27500</v>
      </c>
    </row>
    <row r="14328" spans="1:4">
      <c r="A14328">
        <v>26941</v>
      </c>
      <c r="B14328" t="s">
        <v>14318</v>
      </c>
      <c r="C14328">
        <v>26941</v>
      </c>
      <c r="D14328">
        <v>27500</v>
      </c>
    </row>
    <row r="14329" spans="1:4">
      <c r="A14329">
        <v>26959</v>
      </c>
      <c r="B14329" t="s">
        <v>14319</v>
      </c>
      <c r="C14329">
        <v>26959</v>
      </c>
      <c r="D14329">
        <v>60</v>
      </c>
    </row>
    <row r="14330" spans="1:4">
      <c r="A14330">
        <v>26960</v>
      </c>
      <c r="B14330" t="s">
        <v>14320</v>
      </c>
      <c r="C14330">
        <v>26960</v>
      </c>
      <c r="D14330">
        <v>5</v>
      </c>
    </row>
    <row r="14331" spans="1:4">
      <c r="A14331">
        <v>26961</v>
      </c>
      <c r="B14331" t="s">
        <v>14321</v>
      </c>
      <c r="C14331">
        <v>26961</v>
      </c>
      <c r="D14331">
        <v>0.01</v>
      </c>
    </row>
    <row r="14332" spans="1:4">
      <c r="A14332">
        <v>26962</v>
      </c>
      <c r="B14332" t="s">
        <v>14322</v>
      </c>
      <c r="C14332">
        <v>26962</v>
      </c>
      <c r="D14332">
        <v>5</v>
      </c>
    </row>
    <row r="14333" spans="1:4">
      <c r="A14333">
        <v>26963</v>
      </c>
      <c r="B14333" t="s">
        <v>14323</v>
      </c>
      <c r="C14333">
        <v>26963</v>
      </c>
      <c r="D14333">
        <v>0.01</v>
      </c>
    </row>
    <row r="14334" spans="1:4">
      <c r="A14334">
        <v>26964</v>
      </c>
      <c r="B14334" t="s">
        <v>14324</v>
      </c>
      <c r="C14334">
        <v>26964</v>
      </c>
      <c r="D14334">
        <v>5</v>
      </c>
    </row>
    <row r="14335" spans="1:4">
      <c r="A14335">
        <v>26965</v>
      </c>
      <c r="B14335" t="s">
        <v>14325</v>
      </c>
      <c r="C14335">
        <v>26965</v>
      </c>
      <c r="D14335">
        <v>0.01</v>
      </c>
    </row>
    <row r="14336" spans="1:4">
      <c r="A14336">
        <v>26966</v>
      </c>
      <c r="B14336" t="s">
        <v>14326</v>
      </c>
      <c r="C14336">
        <v>26966</v>
      </c>
      <c r="D14336">
        <v>5</v>
      </c>
    </row>
    <row r="14337" spans="1:4">
      <c r="A14337">
        <v>26967</v>
      </c>
      <c r="B14337" t="s">
        <v>14327</v>
      </c>
      <c r="C14337">
        <v>26967</v>
      </c>
      <c r="D14337">
        <v>0.01</v>
      </c>
    </row>
    <row r="14338" spans="1:4">
      <c r="A14338">
        <v>26968</v>
      </c>
      <c r="B14338" t="s">
        <v>14328</v>
      </c>
      <c r="C14338">
        <v>26968</v>
      </c>
      <c r="D14338">
        <v>100000000</v>
      </c>
    </row>
    <row r="14339" spans="1:4">
      <c r="A14339">
        <v>26969</v>
      </c>
      <c r="B14339" t="s">
        <v>14329</v>
      </c>
      <c r="C14339">
        <v>26969</v>
      </c>
      <c r="D14339">
        <v>1120000</v>
      </c>
    </row>
    <row r="14340" spans="1:4">
      <c r="A14340">
        <v>26970</v>
      </c>
      <c r="B14340" t="s">
        <v>14330</v>
      </c>
      <c r="C14340">
        <v>26970</v>
      </c>
      <c r="D14340">
        <v>1120000</v>
      </c>
    </row>
    <row r="14341" spans="1:4">
      <c r="A14341">
        <v>26971</v>
      </c>
      <c r="B14341" t="s">
        <v>14331</v>
      </c>
      <c r="C14341">
        <v>26971</v>
      </c>
      <c r="D14341">
        <v>1120000</v>
      </c>
    </row>
    <row r="14342" spans="1:4">
      <c r="A14342">
        <v>26972</v>
      </c>
      <c r="B14342" t="s">
        <v>14332</v>
      </c>
      <c r="C14342">
        <v>26972</v>
      </c>
      <c r="D14342">
        <v>27500</v>
      </c>
    </row>
    <row r="14343" spans="1:4">
      <c r="A14343">
        <v>26973</v>
      </c>
      <c r="B14343" t="s">
        <v>14333</v>
      </c>
      <c r="C14343">
        <v>26973</v>
      </c>
      <c r="D14343">
        <v>19100</v>
      </c>
    </row>
    <row r="14344" spans="1:4">
      <c r="A14344">
        <v>26974</v>
      </c>
      <c r="B14344" t="s">
        <v>14334</v>
      </c>
      <c r="C14344">
        <v>26974</v>
      </c>
      <c r="D14344">
        <v>0.2</v>
      </c>
    </row>
    <row r="14345" spans="1:4">
      <c r="A14345">
        <v>26975</v>
      </c>
      <c r="B14345" t="s">
        <v>14335</v>
      </c>
      <c r="C14345">
        <v>26975</v>
      </c>
      <c r="D14345">
        <v>1150</v>
      </c>
    </row>
    <row r="14346" spans="1:4">
      <c r="A14346">
        <v>26976</v>
      </c>
      <c r="B14346" t="s">
        <v>14336</v>
      </c>
      <c r="C14346">
        <v>26976</v>
      </c>
      <c r="D14346">
        <v>1150</v>
      </c>
    </row>
    <row r="14347" spans="1:4">
      <c r="A14347">
        <v>26977</v>
      </c>
      <c r="B14347" t="s">
        <v>14337</v>
      </c>
      <c r="C14347">
        <v>26977</v>
      </c>
      <c r="D14347">
        <v>1150</v>
      </c>
    </row>
    <row r="14348" spans="1:4">
      <c r="A14348">
        <v>26978</v>
      </c>
      <c r="B14348" t="s">
        <v>14338</v>
      </c>
      <c r="C14348">
        <v>26978</v>
      </c>
      <c r="D14348">
        <v>1150</v>
      </c>
    </row>
    <row r="14349" spans="1:4">
      <c r="A14349">
        <v>26983</v>
      </c>
      <c r="B14349" t="s">
        <v>14339</v>
      </c>
      <c r="C14349">
        <v>26983</v>
      </c>
      <c r="D14349">
        <v>5</v>
      </c>
    </row>
    <row r="14350" spans="1:4">
      <c r="A14350">
        <v>26984</v>
      </c>
      <c r="B14350" t="s">
        <v>14340</v>
      </c>
      <c r="C14350">
        <v>26984</v>
      </c>
      <c r="D14350">
        <v>0.01</v>
      </c>
    </row>
    <row r="14351" spans="1:4">
      <c r="A14351">
        <v>26998</v>
      </c>
      <c r="B14351" t="s">
        <v>14341</v>
      </c>
      <c r="C14351">
        <v>26998</v>
      </c>
      <c r="D14351">
        <v>3</v>
      </c>
    </row>
    <row r="14352" spans="1:4">
      <c r="A14352">
        <v>27001</v>
      </c>
      <c r="B14352" t="s">
        <v>14342</v>
      </c>
      <c r="C14352">
        <v>27001</v>
      </c>
      <c r="D14352">
        <v>28600</v>
      </c>
    </row>
    <row r="14353" spans="1:4">
      <c r="A14353">
        <v>27014</v>
      </c>
      <c r="B14353" t="s">
        <v>14343</v>
      </c>
      <c r="C14353">
        <v>27014</v>
      </c>
      <c r="D14353">
        <v>5</v>
      </c>
    </row>
    <row r="14354" spans="1:4">
      <c r="A14354">
        <v>27015</v>
      </c>
      <c r="B14354" t="s">
        <v>14344</v>
      </c>
      <c r="C14354">
        <v>27015</v>
      </c>
      <c r="D14354">
        <v>0.01</v>
      </c>
    </row>
    <row r="14355" spans="1:4">
      <c r="A14355">
        <v>27019</v>
      </c>
      <c r="B14355" t="s">
        <v>14345</v>
      </c>
      <c r="C14355">
        <v>27019</v>
      </c>
      <c r="D14355">
        <v>5</v>
      </c>
    </row>
    <row r="14356" spans="1:4">
      <c r="A14356">
        <v>27020</v>
      </c>
      <c r="B14356" t="s">
        <v>14346</v>
      </c>
      <c r="C14356">
        <v>27020</v>
      </c>
      <c r="D14356">
        <v>0.01</v>
      </c>
    </row>
    <row r="14357" spans="1:4">
      <c r="A14357">
        <v>27021</v>
      </c>
      <c r="B14357" t="s">
        <v>14347</v>
      </c>
      <c r="C14357">
        <v>27021</v>
      </c>
      <c r="D14357">
        <v>100</v>
      </c>
    </row>
    <row r="14358" spans="1:4">
      <c r="A14358">
        <v>27022</v>
      </c>
      <c r="B14358" t="s">
        <v>14348</v>
      </c>
      <c r="C14358">
        <v>27022</v>
      </c>
      <c r="D14358">
        <v>0.01</v>
      </c>
    </row>
    <row r="14359" spans="1:4">
      <c r="A14359">
        <v>27023</v>
      </c>
      <c r="B14359" t="s">
        <v>14349</v>
      </c>
      <c r="C14359">
        <v>27023</v>
      </c>
      <c r="D14359">
        <v>100</v>
      </c>
    </row>
    <row r="14360" spans="1:4">
      <c r="A14360">
        <v>27024</v>
      </c>
      <c r="B14360" t="s">
        <v>14350</v>
      </c>
      <c r="C14360">
        <v>27024</v>
      </c>
      <c r="D14360">
        <v>0.01</v>
      </c>
    </row>
    <row r="14361" spans="1:4">
      <c r="A14361">
        <v>27025</v>
      </c>
      <c r="B14361" t="s">
        <v>14351</v>
      </c>
      <c r="C14361">
        <v>27025</v>
      </c>
      <c r="D14361">
        <v>1</v>
      </c>
    </row>
    <row r="14362" spans="1:4">
      <c r="A14362">
        <v>27026</v>
      </c>
      <c r="B14362" t="s">
        <v>14352</v>
      </c>
      <c r="C14362">
        <v>27026</v>
      </c>
      <c r="D14362">
        <v>1</v>
      </c>
    </row>
    <row r="14363" spans="1:4">
      <c r="A14363">
        <v>27027</v>
      </c>
      <c r="B14363" t="s">
        <v>14353</v>
      </c>
      <c r="C14363">
        <v>27027</v>
      </c>
      <c r="D14363">
        <v>0.01</v>
      </c>
    </row>
    <row r="14364" spans="1:4">
      <c r="A14364">
        <v>27028</v>
      </c>
      <c r="B14364" t="s">
        <v>14354</v>
      </c>
      <c r="C14364">
        <v>27028</v>
      </c>
      <c r="D14364">
        <v>0.1</v>
      </c>
    </row>
    <row r="14365" spans="1:4">
      <c r="A14365">
        <v>27029</v>
      </c>
      <c r="B14365" t="s">
        <v>14355</v>
      </c>
      <c r="C14365">
        <v>27029</v>
      </c>
      <c r="D14365">
        <v>0.01</v>
      </c>
    </row>
    <row r="14366" spans="1:4">
      <c r="A14366">
        <v>27038</v>
      </c>
      <c r="B14366" t="s">
        <v>14356</v>
      </c>
      <c r="C14366">
        <v>27038</v>
      </c>
      <c r="D14366">
        <v>1</v>
      </c>
    </row>
    <row r="14367" spans="1:4">
      <c r="A14367">
        <v>27039</v>
      </c>
      <c r="B14367" t="s">
        <v>14357</v>
      </c>
      <c r="C14367">
        <v>27039</v>
      </c>
      <c r="D14367">
        <v>0.01</v>
      </c>
    </row>
    <row r="14368" spans="1:4">
      <c r="A14368">
        <v>27041</v>
      </c>
      <c r="B14368" t="s">
        <v>14358</v>
      </c>
      <c r="C14368">
        <v>27041</v>
      </c>
      <c r="D14368">
        <v>27500</v>
      </c>
    </row>
    <row r="14369" spans="1:4">
      <c r="A14369">
        <v>27042</v>
      </c>
      <c r="B14369" t="s">
        <v>14359</v>
      </c>
      <c r="C14369">
        <v>27042</v>
      </c>
      <c r="D14369">
        <v>27500</v>
      </c>
    </row>
    <row r="14370" spans="1:4">
      <c r="A14370">
        <v>27043</v>
      </c>
      <c r="B14370" t="s">
        <v>14360</v>
      </c>
      <c r="C14370">
        <v>27043</v>
      </c>
      <c r="D14370">
        <v>27500</v>
      </c>
    </row>
    <row r="14371" spans="1:4">
      <c r="A14371">
        <v>27044</v>
      </c>
      <c r="B14371" t="s">
        <v>14361</v>
      </c>
      <c r="C14371">
        <v>27044</v>
      </c>
      <c r="D14371">
        <v>27500</v>
      </c>
    </row>
    <row r="14372" spans="1:4">
      <c r="A14372">
        <v>27045</v>
      </c>
      <c r="B14372" t="s">
        <v>14362</v>
      </c>
      <c r="C14372">
        <v>27045</v>
      </c>
      <c r="D14372">
        <v>27500</v>
      </c>
    </row>
    <row r="14373" spans="1:4">
      <c r="A14373">
        <v>27046</v>
      </c>
      <c r="B14373" t="s">
        <v>14363</v>
      </c>
      <c r="C14373">
        <v>27046</v>
      </c>
      <c r="D14373">
        <v>27500</v>
      </c>
    </row>
    <row r="14374" spans="1:4">
      <c r="A14374">
        <v>27047</v>
      </c>
      <c r="B14374" t="s">
        <v>14364</v>
      </c>
      <c r="C14374">
        <v>27047</v>
      </c>
      <c r="D14374">
        <v>27500</v>
      </c>
    </row>
    <row r="14375" spans="1:4">
      <c r="A14375">
        <v>27048</v>
      </c>
      <c r="B14375" t="s">
        <v>14365</v>
      </c>
      <c r="C14375">
        <v>27048</v>
      </c>
      <c r="D14375">
        <v>27500</v>
      </c>
    </row>
    <row r="14376" spans="1:4">
      <c r="A14376">
        <v>27049</v>
      </c>
      <c r="B14376" t="s">
        <v>14366</v>
      </c>
      <c r="C14376">
        <v>27049</v>
      </c>
      <c r="D14376">
        <v>27500</v>
      </c>
    </row>
    <row r="14377" spans="1:4">
      <c r="A14377">
        <v>27050</v>
      </c>
      <c r="B14377" t="s">
        <v>14367</v>
      </c>
      <c r="C14377">
        <v>27050</v>
      </c>
      <c r="D14377">
        <v>27500</v>
      </c>
    </row>
    <row r="14378" spans="1:4">
      <c r="A14378">
        <v>27051</v>
      </c>
      <c r="B14378" t="s">
        <v>14368</v>
      </c>
      <c r="C14378">
        <v>27051</v>
      </c>
      <c r="D14378">
        <v>27500</v>
      </c>
    </row>
    <row r="14379" spans="1:4">
      <c r="A14379">
        <v>27052</v>
      </c>
      <c r="B14379" t="s">
        <v>14369</v>
      </c>
      <c r="C14379">
        <v>27052</v>
      </c>
      <c r="D14379">
        <v>27500</v>
      </c>
    </row>
    <row r="14380" spans="1:4">
      <c r="A14380">
        <v>27053</v>
      </c>
      <c r="B14380" t="s">
        <v>14370</v>
      </c>
      <c r="C14380">
        <v>27053</v>
      </c>
      <c r="D14380">
        <v>27500</v>
      </c>
    </row>
    <row r="14381" spans="1:4">
      <c r="A14381">
        <v>27054</v>
      </c>
      <c r="B14381" t="s">
        <v>14371</v>
      </c>
      <c r="C14381">
        <v>27054</v>
      </c>
      <c r="D14381">
        <v>27500</v>
      </c>
    </row>
    <row r="14382" spans="1:4">
      <c r="A14382">
        <v>27055</v>
      </c>
      <c r="B14382" t="s">
        <v>14372</v>
      </c>
      <c r="C14382">
        <v>27055</v>
      </c>
      <c r="D14382">
        <v>27500</v>
      </c>
    </row>
    <row r="14383" spans="1:4">
      <c r="A14383">
        <v>27056</v>
      </c>
      <c r="B14383" t="s">
        <v>14373</v>
      </c>
      <c r="C14383">
        <v>27056</v>
      </c>
      <c r="D14383">
        <v>27500</v>
      </c>
    </row>
    <row r="14384" spans="1:4">
      <c r="A14384">
        <v>27057</v>
      </c>
      <c r="B14384" t="s">
        <v>14374</v>
      </c>
      <c r="C14384">
        <v>27057</v>
      </c>
      <c r="D14384">
        <v>27500</v>
      </c>
    </row>
    <row r="14385" spans="1:4">
      <c r="A14385">
        <v>27058</v>
      </c>
      <c r="B14385" t="s">
        <v>14375</v>
      </c>
      <c r="C14385">
        <v>27058</v>
      </c>
      <c r="D14385">
        <v>27500</v>
      </c>
    </row>
    <row r="14386" spans="1:4">
      <c r="A14386">
        <v>27059</v>
      </c>
      <c r="B14386" t="s">
        <v>14376</v>
      </c>
      <c r="C14386">
        <v>27059</v>
      </c>
      <c r="D14386">
        <v>1</v>
      </c>
    </row>
    <row r="14387" spans="1:4">
      <c r="A14387">
        <v>27060</v>
      </c>
      <c r="B14387" t="s">
        <v>14377</v>
      </c>
      <c r="C14387">
        <v>27060</v>
      </c>
      <c r="D14387">
        <v>27500</v>
      </c>
    </row>
    <row r="14388" spans="1:4">
      <c r="A14388">
        <v>27061</v>
      </c>
      <c r="B14388" t="s">
        <v>14378</v>
      </c>
      <c r="C14388">
        <v>27061</v>
      </c>
      <c r="D14388">
        <v>27500</v>
      </c>
    </row>
    <row r="14389" spans="1:4">
      <c r="A14389">
        <v>27062</v>
      </c>
      <c r="B14389" t="s">
        <v>14379</v>
      </c>
      <c r="C14389">
        <v>27062</v>
      </c>
      <c r="D14389">
        <v>27500</v>
      </c>
    </row>
    <row r="14390" spans="1:4">
      <c r="A14390">
        <v>27063</v>
      </c>
      <c r="B14390" t="s">
        <v>14380</v>
      </c>
      <c r="C14390">
        <v>27063</v>
      </c>
      <c r="D14390">
        <v>100000000</v>
      </c>
    </row>
    <row r="14391" spans="1:4">
      <c r="A14391">
        <v>27064</v>
      </c>
      <c r="B14391" t="s">
        <v>14381</v>
      </c>
      <c r="C14391">
        <v>27064</v>
      </c>
      <c r="D14391">
        <v>40</v>
      </c>
    </row>
    <row r="14392" spans="1:4">
      <c r="A14392">
        <v>27065</v>
      </c>
      <c r="B14392" t="s">
        <v>14382</v>
      </c>
      <c r="C14392">
        <v>27065</v>
      </c>
      <c r="D14392">
        <v>0.01</v>
      </c>
    </row>
    <row r="14393" spans="1:4">
      <c r="A14393">
        <v>27066</v>
      </c>
      <c r="B14393" t="s">
        <v>14383</v>
      </c>
      <c r="C14393">
        <v>27066</v>
      </c>
      <c r="D14393">
        <v>40</v>
      </c>
    </row>
    <row r="14394" spans="1:4">
      <c r="A14394">
        <v>27067</v>
      </c>
      <c r="B14394" t="s">
        <v>14384</v>
      </c>
      <c r="C14394">
        <v>27067</v>
      </c>
      <c r="D14394">
        <v>0.01</v>
      </c>
    </row>
    <row r="14395" spans="1:4">
      <c r="A14395">
        <v>27068</v>
      </c>
      <c r="B14395" t="s">
        <v>14385</v>
      </c>
      <c r="C14395">
        <v>27068</v>
      </c>
      <c r="D14395">
        <v>5</v>
      </c>
    </row>
    <row r="14396" spans="1:4">
      <c r="A14396">
        <v>27069</v>
      </c>
      <c r="B14396" t="s">
        <v>14386</v>
      </c>
      <c r="C14396">
        <v>27069</v>
      </c>
      <c r="D14396">
        <v>0.01</v>
      </c>
    </row>
    <row r="14397" spans="1:4">
      <c r="A14397">
        <v>27070</v>
      </c>
      <c r="B14397" t="s">
        <v>14387</v>
      </c>
      <c r="C14397">
        <v>27070</v>
      </c>
      <c r="D14397">
        <v>1</v>
      </c>
    </row>
    <row r="14398" spans="1:4">
      <c r="A14398">
        <v>27071</v>
      </c>
      <c r="B14398" t="s">
        <v>14388</v>
      </c>
      <c r="C14398">
        <v>27071</v>
      </c>
      <c r="D14398">
        <v>1</v>
      </c>
    </row>
    <row r="14399" spans="1:4">
      <c r="A14399">
        <v>27072</v>
      </c>
      <c r="B14399" t="s">
        <v>14389</v>
      </c>
      <c r="C14399">
        <v>27072</v>
      </c>
      <c r="D14399">
        <v>1</v>
      </c>
    </row>
    <row r="14400" spans="1:4">
      <c r="A14400">
        <v>27073</v>
      </c>
      <c r="B14400" t="s">
        <v>14390</v>
      </c>
      <c r="C14400">
        <v>27073</v>
      </c>
      <c r="D14400">
        <v>1</v>
      </c>
    </row>
    <row r="14401" spans="1:4">
      <c r="A14401">
        <v>27074</v>
      </c>
      <c r="B14401" t="s">
        <v>14391</v>
      </c>
      <c r="C14401">
        <v>27074</v>
      </c>
      <c r="D14401">
        <v>1</v>
      </c>
    </row>
    <row r="14402" spans="1:4">
      <c r="A14402">
        <v>27075</v>
      </c>
      <c r="B14402" t="s">
        <v>14392</v>
      </c>
      <c r="C14402">
        <v>27075</v>
      </c>
      <c r="D14402">
        <v>1</v>
      </c>
    </row>
    <row r="14403" spans="1:4">
      <c r="A14403">
        <v>27076</v>
      </c>
      <c r="B14403" t="s">
        <v>14393</v>
      </c>
      <c r="C14403">
        <v>27076</v>
      </c>
      <c r="D14403">
        <v>1</v>
      </c>
    </row>
    <row r="14404" spans="1:4">
      <c r="A14404">
        <v>27077</v>
      </c>
      <c r="B14404" t="s">
        <v>14394</v>
      </c>
      <c r="C14404">
        <v>27077</v>
      </c>
      <c r="D14404">
        <v>1</v>
      </c>
    </row>
    <row r="14405" spans="1:4">
      <c r="A14405">
        <v>27078</v>
      </c>
      <c r="B14405" t="s">
        <v>14395</v>
      </c>
      <c r="C14405">
        <v>27078</v>
      </c>
      <c r="D14405">
        <v>1</v>
      </c>
    </row>
    <row r="14406" spans="1:4">
      <c r="A14406">
        <v>27079</v>
      </c>
      <c r="B14406" t="s">
        <v>14396</v>
      </c>
      <c r="C14406">
        <v>27079</v>
      </c>
      <c r="D14406">
        <v>1</v>
      </c>
    </row>
    <row r="14407" spans="1:4">
      <c r="A14407">
        <v>27080</v>
      </c>
      <c r="B14407" t="s">
        <v>14397</v>
      </c>
      <c r="C14407">
        <v>27080</v>
      </c>
      <c r="D14407">
        <v>1</v>
      </c>
    </row>
    <row r="14408" spans="1:4">
      <c r="A14408">
        <v>27081</v>
      </c>
      <c r="B14408" t="s">
        <v>14398</v>
      </c>
      <c r="C14408">
        <v>27081</v>
      </c>
      <c r="D14408">
        <v>1</v>
      </c>
    </row>
    <row r="14409" spans="1:4">
      <c r="A14409">
        <v>27082</v>
      </c>
      <c r="B14409" t="s">
        <v>14399</v>
      </c>
      <c r="C14409">
        <v>27082</v>
      </c>
      <c r="D14409">
        <v>1</v>
      </c>
    </row>
    <row r="14410" spans="1:4">
      <c r="A14410">
        <v>27083</v>
      </c>
      <c r="B14410" t="s">
        <v>14400</v>
      </c>
      <c r="C14410">
        <v>27083</v>
      </c>
      <c r="D14410">
        <v>1</v>
      </c>
    </row>
    <row r="14411" spans="1:4">
      <c r="A14411">
        <v>27084</v>
      </c>
      <c r="B14411" t="s">
        <v>14401</v>
      </c>
      <c r="C14411">
        <v>27084</v>
      </c>
      <c r="D14411">
        <v>1</v>
      </c>
    </row>
    <row r="14412" spans="1:4">
      <c r="A14412">
        <v>27085</v>
      </c>
      <c r="B14412" t="s">
        <v>14402</v>
      </c>
      <c r="C14412">
        <v>27085</v>
      </c>
      <c r="D14412">
        <v>1</v>
      </c>
    </row>
    <row r="14413" spans="1:4">
      <c r="A14413">
        <v>27086</v>
      </c>
      <c r="B14413" t="s">
        <v>14403</v>
      </c>
      <c r="C14413">
        <v>27086</v>
      </c>
      <c r="D14413">
        <v>1</v>
      </c>
    </row>
    <row r="14414" spans="1:4">
      <c r="A14414">
        <v>27087</v>
      </c>
      <c r="B14414" t="s">
        <v>14404</v>
      </c>
      <c r="C14414">
        <v>27087</v>
      </c>
      <c r="D14414">
        <v>1</v>
      </c>
    </row>
    <row r="14415" spans="1:4">
      <c r="A14415">
        <v>27088</v>
      </c>
      <c r="B14415" t="s">
        <v>14405</v>
      </c>
      <c r="C14415">
        <v>27088</v>
      </c>
      <c r="D14415">
        <v>1</v>
      </c>
    </row>
    <row r="14416" spans="1:4">
      <c r="A14416">
        <v>27089</v>
      </c>
      <c r="B14416" t="s">
        <v>14406</v>
      </c>
      <c r="C14416">
        <v>27089</v>
      </c>
      <c r="D14416">
        <v>1</v>
      </c>
    </row>
    <row r="14417" spans="1:4">
      <c r="A14417">
        <v>27090</v>
      </c>
      <c r="B14417" t="s">
        <v>14407</v>
      </c>
      <c r="C14417">
        <v>27090</v>
      </c>
      <c r="D14417">
        <v>1</v>
      </c>
    </row>
    <row r="14418" spans="1:4">
      <c r="A14418">
        <v>27091</v>
      </c>
      <c r="B14418" t="s">
        <v>14408</v>
      </c>
      <c r="C14418">
        <v>27091</v>
      </c>
      <c r="D14418">
        <v>1</v>
      </c>
    </row>
    <row r="14419" spans="1:4">
      <c r="A14419">
        <v>27092</v>
      </c>
      <c r="B14419" t="s">
        <v>14409</v>
      </c>
      <c r="C14419">
        <v>27092</v>
      </c>
      <c r="D14419">
        <v>1</v>
      </c>
    </row>
    <row r="14420" spans="1:4">
      <c r="A14420">
        <v>27093</v>
      </c>
      <c r="B14420" t="s">
        <v>14410</v>
      </c>
      <c r="C14420">
        <v>27093</v>
      </c>
      <c r="D14420">
        <v>1</v>
      </c>
    </row>
    <row r="14421" spans="1:4">
      <c r="A14421">
        <v>27094</v>
      </c>
      <c r="B14421" t="s">
        <v>14411</v>
      </c>
      <c r="C14421">
        <v>27094</v>
      </c>
      <c r="D14421">
        <v>1</v>
      </c>
    </row>
    <row r="14422" spans="1:4">
      <c r="A14422">
        <v>27095</v>
      </c>
      <c r="B14422" t="s">
        <v>14412</v>
      </c>
      <c r="C14422">
        <v>27095</v>
      </c>
      <c r="D14422">
        <v>1</v>
      </c>
    </row>
    <row r="14423" spans="1:4">
      <c r="A14423">
        <v>27096</v>
      </c>
      <c r="B14423" t="s">
        <v>14413</v>
      </c>
      <c r="C14423">
        <v>27096</v>
      </c>
      <c r="D14423">
        <v>1</v>
      </c>
    </row>
    <row r="14424" spans="1:4">
      <c r="A14424">
        <v>27097</v>
      </c>
      <c r="B14424" t="s">
        <v>14414</v>
      </c>
      <c r="C14424">
        <v>27097</v>
      </c>
      <c r="D14424">
        <v>1</v>
      </c>
    </row>
    <row r="14425" spans="1:4">
      <c r="A14425">
        <v>27098</v>
      </c>
      <c r="B14425" t="s">
        <v>14415</v>
      </c>
      <c r="C14425">
        <v>27098</v>
      </c>
      <c r="D14425">
        <v>1</v>
      </c>
    </row>
    <row r="14426" spans="1:4">
      <c r="A14426">
        <v>27099</v>
      </c>
      <c r="B14426" t="s">
        <v>14416</v>
      </c>
      <c r="C14426">
        <v>27099</v>
      </c>
      <c r="D14426">
        <v>1</v>
      </c>
    </row>
    <row r="14427" spans="1:4">
      <c r="A14427">
        <v>27100</v>
      </c>
      <c r="B14427" t="s">
        <v>14417</v>
      </c>
      <c r="C14427">
        <v>27100</v>
      </c>
      <c r="D14427">
        <v>1</v>
      </c>
    </row>
    <row r="14428" spans="1:4">
      <c r="A14428">
        <v>27101</v>
      </c>
      <c r="B14428" t="s">
        <v>14418</v>
      </c>
      <c r="C14428">
        <v>27101</v>
      </c>
      <c r="D14428">
        <v>1</v>
      </c>
    </row>
    <row r="14429" spans="1:4">
      <c r="A14429">
        <v>27102</v>
      </c>
      <c r="B14429" t="s">
        <v>14419</v>
      </c>
      <c r="C14429">
        <v>27102</v>
      </c>
      <c r="D14429">
        <v>1</v>
      </c>
    </row>
    <row r="14430" spans="1:4">
      <c r="A14430">
        <v>27103</v>
      </c>
      <c r="B14430" t="s">
        <v>14420</v>
      </c>
      <c r="C14430">
        <v>27103</v>
      </c>
      <c r="D14430">
        <v>1</v>
      </c>
    </row>
    <row r="14431" spans="1:4">
      <c r="A14431">
        <v>27104</v>
      </c>
      <c r="B14431" t="s">
        <v>14421</v>
      </c>
      <c r="C14431">
        <v>27104</v>
      </c>
      <c r="D14431">
        <v>1</v>
      </c>
    </row>
    <row r="14432" spans="1:4">
      <c r="A14432">
        <v>27105</v>
      </c>
      <c r="B14432" t="s">
        <v>14422</v>
      </c>
      <c r="C14432">
        <v>27105</v>
      </c>
      <c r="D14432">
        <v>1</v>
      </c>
    </row>
    <row r="14433" spans="1:4">
      <c r="A14433">
        <v>27106</v>
      </c>
      <c r="B14433" t="s">
        <v>14423</v>
      </c>
      <c r="C14433">
        <v>27106</v>
      </c>
      <c r="D14433">
        <v>1</v>
      </c>
    </row>
    <row r="14434" spans="1:4">
      <c r="A14434">
        <v>27107</v>
      </c>
      <c r="B14434" t="s">
        <v>14424</v>
      </c>
      <c r="C14434">
        <v>27107</v>
      </c>
      <c r="D14434">
        <v>1</v>
      </c>
    </row>
    <row r="14435" spans="1:4">
      <c r="A14435">
        <v>27108</v>
      </c>
      <c r="B14435" t="s">
        <v>14425</v>
      </c>
      <c r="C14435">
        <v>27108</v>
      </c>
      <c r="D14435">
        <v>1</v>
      </c>
    </row>
    <row r="14436" spans="1:4">
      <c r="A14436">
        <v>27109</v>
      </c>
      <c r="B14436" t="s">
        <v>14426</v>
      </c>
      <c r="C14436">
        <v>27109</v>
      </c>
      <c r="D14436">
        <v>1</v>
      </c>
    </row>
    <row r="14437" spans="1:4">
      <c r="A14437">
        <v>27110</v>
      </c>
      <c r="B14437" t="s">
        <v>14427</v>
      </c>
      <c r="C14437">
        <v>27110</v>
      </c>
      <c r="D14437">
        <v>1</v>
      </c>
    </row>
    <row r="14438" spans="1:4">
      <c r="A14438">
        <v>27111</v>
      </c>
      <c r="B14438" t="s">
        <v>14428</v>
      </c>
      <c r="C14438">
        <v>27111</v>
      </c>
      <c r="D14438">
        <v>1</v>
      </c>
    </row>
    <row r="14439" spans="1:4">
      <c r="A14439">
        <v>27112</v>
      </c>
      <c r="B14439" t="s">
        <v>14429</v>
      </c>
      <c r="C14439">
        <v>27112</v>
      </c>
      <c r="D14439">
        <v>1</v>
      </c>
    </row>
    <row r="14440" spans="1:4">
      <c r="A14440">
        <v>27113</v>
      </c>
      <c r="B14440" t="s">
        <v>14430</v>
      </c>
      <c r="C14440">
        <v>27113</v>
      </c>
      <c r="D14440">
        <v>1</v>
      </c>
    </row>
    <row r="14441" spans="1:4">
      <c r="A14441">
        <v>27114</v>
      </c>
      <c r="B14441" t="s">
        <v>14431</v>
      </c>
      <c r="C14441">
        <v>27114</v>
      </c>
      <c r="D14441">
        <v>1</v>
      </c>
    </row>
    <row r="14442" spans="1:4">
      <c r="A14442">
        <v>27115</v>
      </c>
      <c r="B14442" t="s">
        <v>14432</v>
      </c>
      <c r="C14442">
        <v>27115</v>
      </c>
      <c r="D14442">
        <v>1</v>
      </c>
    </row>
    <row r="14443" spans="1:4">
      <c r="A14443">
        <v>27116</v>
      </c>
      <c r="B14443" t="s">
        <v>14433</v>
      </c>
      <c r="C14443">
        <v>27116</v>
      </c>
      <c r="D14443">
        <v>1</v>
      </c>
    </row>
    <row r="14444" spans="1:4">
      <c r="A14444">
        <v>27117</v>
      </c>
      <c r="B14444" t="s">
        <v>14434</v>
      </c>
      <c r="C14444">
        <v>27117</v>
      </c>
      <c r="D14444">
        <v>1</v>
      </c>
    </row>
    <row r="14445" spans="1:4">
      <c r="A14445">
        <v>27118</v>
      </c>
      <c r="B14445" t="s">
        <v>14435</v>
      </c>
      <c r="C14445">
        <v>27118</v>
      </c>
      <c r="D14445">
        <v>1</v>
      </c>
    </row>
    <row r="14446" spans="1:4">
      <c r="A14446">
        <v>27119</v>
      </c>
      <c r="B14446" t="s">
        <v>14436</v>
      </c>
      <c r="C14446">
        <v>27119</v>
      </c>
      <c r="D14446">
        <v>1</v>
      </c>
    </row>
    <row r="14447" spans="1:4">
      <c r="A14447">
        <v>27120</v>
      </c>
      <c r="B14447" t="s">
        <v>14437</v>
      </c>
      <c r="C14447">
        <v>27120</v>
      </c>
      <c r="D14447">
        <v>1</v>
      </c>
    </row>
    <row r="14448" spans="1:4">
      <c r="A14448">
        <v>27121</v>
      </c>
      <c r="B14448" t="s">
        <v>14438</v>
      </c>
      <c r="C14448">
        <v>27121</v>
      </c>
      <c r="D14448">
        <v>1</v>
      </c>
    </row>
    <row r="14449" spans="1:4">
      <c r="A14449">
        <v>27122</v>
      </c>
      <c r="B14449" t="s">
        <v>14439</v>
      </c>
      <c r="C14449">
        <v>27122</v>
      </c>
      <c r="D14449">
        <v>1</v>
      </c>
    </row>
    <row r="14450" spans="1:4">
      <c r="A14450">
        <v>27123</v>
      </c>
      <c r="B14450" t="s">
        <v>14440</v>
      </c>
      <c r="C14450">
        <v>27123</v>
      </c>
      <c r="D14450">
        <v>1</v>
      </c>
    </row>
    <row r="14451" spans="1:4">
      <c r="A14451">
        <v>27124</v>
      </c>
      <c r="B14451" t="s">
        <v>14441</v>
      </c>
      <c r="C14451">
        <v>27124</v>
      </c>
      <c r="D14451">
        <v>1</v>
      </c>
    </row>
    <row r="14452" spans="1:4">
      <c r="A14452">
        <v>27125</v>
      </c>
      <c r="B14452" t="s">
        <v>14442</v>
      </c>
      <c r="C14452">
        <v>27125</v>
      </c>
      <c r="D14452">
        <v>1</v>
      </c>
    </row>
    <row r="14453" spans="1:4">
      <c r="A14453">
        <v>27126</v>
      </c>
      <c r="B14453" t="s">
        <v>14443</v>
      </c>
      <c r="C14453">
        <v>27126</v>
      </c>
      <c r="D14453">
        <v>1</v>
      </c>
    </row>
    <row r="14454" spans="1:4">
      <c r="A14454">
        <v>27127</v>
      </c>
      <c r="B14454" t="s">
        <v>14444</v>
      </c>
      <c r="C14454">
        <v>27127</v>
      </c>
      <c r="D14454">
        <v>1</v>
      </c>
    </row>
    <row r="14455" spans="1:4">
      <c r="A14455">
        <v>27128</v>
      </c>
      <c r="B14455" t="s">
        <v>14445</v>
      </c>
      <c r="C14455">
        <v>27128</v>
      </c>
      <c r="D14455">
        <v>1</v>
      </c>
    </row>
    <row r="14456" spans="1:4">
      <c r="A14456">
        <v>27129</v>
      </c>
      <c r="B14456" t="s">
        <v>14446</v>
      </c>
      <c r="C14456">
        <v>27129</v>
      </c>
      <c r="D14456">
        <v>1</v>
      </c>
    </row>
    <row r="14457" spans="1:4">
      <c r="A14457">
        <v>27130</v>
      </c>
      <c r="B14457" t="s">
        <v>14447</v>
      </c>
      <c r="C14457">
        <v>27130</v>
      </c>
      <c r="D14457">
        <v>1</v>
      </c>
    </row>
    <row r="14458" spans="1:4">
      <c r="A14458">
        <v>27131</v>
      </c>
      <c r="B14458" t="s">
        <v>14448</v>
      </c>
      <c r="C14458">
        <v>27131</v>
      </c>
      <c r="D14458">
        <v>1</v>
      </c>
    </row>
    <row r="14459" spans="1:4">
      <c r="A14459">
        <v>27142</v>
      </c>
      <c r="B14459" t="s">
        <v>14449</v>
      </c>
      <c r="C14459">
        <v>27142</v>
      </c>
      <c r="D14459">
        <v>1</v>
      </c>
    </row>
    <row r="14460" spans="1:4">
      <c r="A14460">
        <v>27143</v>
      </c>
      <c r="B14460" t="s">
        <v>14450</v>
      </c>
      <c r="C14460">
        <v>27143</v>
      </c>
      <c r="D14460">
        <v>1</v>
      </c>
    </row>
    <row r="14461" spans="1:4">
      <c r="A14461">
        <v>27147</v>
      </c>
      <c r="B14461" t="s">
        <v>14451</v>
      </c>
      <c r="C14461">
        <v>27147</v>
      </c>
      <c r="D14461">
        <v>1</v>
      </c>
    </row>
    <row r="14462" spans="1:4">
      <c r="A14462">
        <v>27148</v>
      </c>
      <c r="B14462" t="s">
        <v>14452</v>
      </c>
      <c r="C14462">
        <v>27148</v>
      </c>
      <c r="D14462">
        <v>1</v>
      </c>
    </row>
    <row r="14463" spans="1:4">
      <c r="A14463">
        <v>27149</v>
      </c>
      <c r="B14463" t="s">
        <v>14453</v>
      </c>
      <c r="C14463">
        <v>27149</v>
      </c>
      <c r="D14463">
        <v>1</v>
      </c>
    </row>
    <row r="14464" spans="1:4">
      <c r="A14464">
        <v>27150</v>
      </c>
      <c r="B14464" t="s">
        <v>14454</v>
      </c>
      <c r="C14464">
        <v>27150</v>
      </c>
      <c r="D14464">
        <v>1</v>
      </c>
    </row>
    <row r="14465" spans="1:4">
      <c r="A14465">
        <v>27151</v>
      </c>
      <c r="B14465" t="s">
        <v>14455</v>
      </c>
      <c r="C14465">
        <v>27151</v>
      </c>
      <c r="D14465">
        <v>1</v>
      </c>
    </row>
    <row r="14466" spans="1:4">
      <c r="A14466">
        <v>27152</v>
      </c>
      <c r="B14466" t="s">
        <v>14456</v>
      </c>
      <c r="C14466">
        <v>27152</v>
      </c>
      <c r="D14466">
        <v>1</v>
      </c>
    </row>
    <row r="14467" spans="1:4">
      <c r="A14467">
        <v>27153</v>
      </c>
      <c r="B14467" t="s">
        <v>14457</v>
      </c>
      <c r="C14467">
        <v>27153</v>
      </c>
      <c r="D14467">
        <v>1</v>
      </c>
    </row>
    <row r="14468" spans="1:4">
      <c r="A14468">
        <v>27154</v>
      </c>
      <c r="B14468" t="s">
        <v>14458</v>
      </c>
      <c r="C14468">
        <v>27154</v>
      </c>
      <c r="D14468">
        <v>1</v>
      </c>
    </row>
    <row r="14469" spans="1:4">
      <c r="A14469">
        <v>27155</v>
      </c>
      <c r="B14469" t="s">
        <v>14459</v>
      </c>
      <c r="C14469">
        <v>27155</v>
      </c>
      <c r="D14469">
        <v>1</v>
      </c>
    </row>
    <row r="14470" spans="1:4">
      <c r="A14470">
        <v>27156</v>
      </c>
      <c r="B14470" t="s">
        <v>14460</v>
      </c>
      <c r="C14470">
        <v>27156</v>
      </c>
      <c r="D14470">
        <v>1</v>
      </c>
    </row>
    <row r="14471" spans="1:4">
      <c r="A14471">
        <v>27157</v>
      </c>
      <c r="B14471" t="s">
        <v>14461</v>
      </c>
      <c r="C14471">
        <v>27157</v>
      </c>
      <c r="D14471">
        <v>1</v>
      </c>
    </row>
    <row r="14472" spans="1:4">
      <c r="A14472">
        <v>27158</v>
      </c>
      <c r="B14472" t="s">
        <v>14462</v>
      </c>
      <c r="C14472">
        <v>27158</v>
      </c>
      <c r="D14472">
        <v>1</v>
      </c>
    </row>
    <row r="14473" spans="1:4">
      <c r="A14473">
        <v>27159</v>
      </c>
      <c r="B14473" t="s">
        <v>14463</v>
      </c>
      <c r="C14473">
        <v>27159</v>
      </c>
      <c r="D14473">
        <v>1</v>
      </c>
    </row>
    <row r="14474" spans="1:4">
      <c r="A14474">
        <v>27160</v>
      </c>
      <c r="B14474" t="s">
        <v>14464</v>
      </c>
      <c r="C14474">
        <v>27160</v>
      </c>
      <c r="D14474">
        <v>1</v>
      </c>
    </row>
    <row r="14475" spans="1:4">
      <c r="A14475">
        <v>27161</v>
      </c>
      <c r="B14475" t="s">
        <v>14465</v>
      </c>
      <c r="C14475">
        <v>27161</v>
      </c>
      <c r="D14475">
        <v>1</v>
      </c>
    </row>
    <row r="14476" spans="1:4">
      <c r="A14476">
        <v>27162</v>
      </c>
      <c r="B14476" t="s">
        <v>14466</v>
      </c>
      <c r="C14476">
        <v>27162</v>
      </c>
      <c r="D14476">
        <v>1</v>
      </c>
    </row>
    <row r="14477" spans="1:4">
      <c r="A14477">
        <v>27163</v>
      </c>
      <c r="B14477" t="s">
        <v>14467</v>
      </c>
      <c r="C14477">
        <v>27163</v>
      </c>
      <c r="D14477">
        <v>1</v>
      </c>
    </row>
    <row r="14478" spans="1:4">
      <c r="A14478">
        <v>27164</v>
      </c>
      <c r="B14478" t="s">
        <v>14468</v>
      </c>
      <c r="C14478">
        <v>27164</v>
      </c>
      <c r="D14478">
        <v>1</v>
      </c>
    </row>
    <row r="14479" spans="1:4">
      <c r="A14479">
        <v>27165</v>
      </c>
      <c r="B14479" t="s">
        <v>14469</v>
      </c>
      <c r="C14479">
        <v>27165</v>
      </c>
      <c r="D14479">
        <v>1</v>
      </c>
    </row>
    <row r="14480" spans="1:4">
      <c r="A14480">
        <v>27166</v>
      </c>
      <c r="B14480" t="s">
        <v>14470</v>
      </c>
      <c r="C14480">
        <v>27166</v>
      </c>
      <c r="D14480">
        <v>1</v>
      </c>
    </row>
    <row r="14481" spans="1:4">
      <c r="A14481">
        <v>27167</v>
      </c>
      <c r="B14481" t="s">
        <v>14471</v>
      </c>
      <c r="C14481">
        <v>27167</v>
      </c>
      <c r="D14481">
        <v>1</v>
      </c>
    </row>
    <row r="14482" spans="1:4">
      <c r="A14482">
        <v>27169</v>
      </c>
      <c r="B14482" t="s">
        <v>14472</v>
      </c>
      <c r="C14482">
        <v>27169</v>
      </c>
      <c r="D14482">
        <v>1</v>
      </c>
    </row>
    <row r="14483" spans="1:4">
      <c r="A14483">
        <v>27170</v>
      </c>
      <c r="B14483" t="s">
        <v>14473</v>
      </c>
      <c r="C14483">
        <v>27170</v>
      </c>
      <c r="D14483">
        <v>1</v>
      </c>
    </row>
    <row r="14484" spans="1:4">
      <c r="A14484">
        <v>27171</v>
      </c>
      <c r="B14484" t="s">
        <v>14474</v>
      </c>
      <c r="C14484">
        <v>27171</v>
      </c>
      <c r="D14484">
        <v>1</v>
      </c>
    </row>
    <row r="14485" spans="1:4">
      <c r="A14485">
        <v>27174</v>
      </c>
      <c r="B14485" t="s">
        <v>14475</v>
      </c>
      <c r="C14485">
        <v>27174</v>
      </c>
      <c r="D14485">
        <v>1</v>
      </c>
    </row>
    <row r="14486" spans="1:4">
      <c r="A14486">
        <v>27175</v>
      </c>
      <c r="B14486" t="s">
        <v>14476</v>
      </c>
      <c r="C14486">
        <v>27175</v>
      </c>
      <c r="D14486">
        <v>1</v>
      </c>
    </row>
    <row r="14487" spans="1:4">
      <c r="A14487">
        <v>27176</v>
      </c>
      <c r="B14487" t="s">
        <v>14477</v>
      </c>
      <c r="C14487">
        <v>27176</v>
      </c>
      <c r="D14487">
        <v>1</v>
      </c>
    </row>
    <row r="14488" spans="1:4">
      <c r="A14488">
        <v>27177</v>
      </c>
      <c r="B14488" t="s">
        <v>14478</v>
      </c>
      <c r="C14488">
        <v>27177</v>
      </c>
      <c r="D14488">
        <v>1</v>
      </c>
    </row>
    <row r="14489" spans="1:4">
      <c r="A14489">
        <v>27178</v>
      </c>
      <c r="B14489" t="s">
        <v>14479</v>
      </c>
      <c r="C14489">
        <v>27178</v>
      </c>
      <c r="D14489">
        <v>1</v>
      </c>
    </row>
    <row r="14490" spans="1:4">
      <c r="A14490">
        <v>27179</v>
      </c>
      <c r="B14490" t="s">
        <v>14480</v>
      </c>
      <c r="C14490">
        <v>27179</v>
      </c>
      <c r="D14490">
        <v>1</v>
      </c>
    </row>
    <row r="14491" spans="1:4">
      <c r="A14491">
        <v>27180</v>
      </c>
      <c r="B14491" t="s">
        <v>14481</v>
      </c>
      <c r="C14491">
        <v>27180</v>
      </c>
      <c r="D14491">
        <v>1</v>
      </c>
    </row>
    <row r="14492" spans="1:4">
      <c r="A14492">
        <v>27181</v>
      </c>
      <c r="B14492" t="s">
        <v>14482</v>
      </c>
      <c r="C14492">
        <v>27181</v>
      </c>
      <c r="D14492">
        <v>1</v>
      </c>
    </row>
    <row r="14493" spans="1:4">
      <c r="A14493">
        <v>27182</v>
      </c>
      <c r="B14493" t="s">
        <v>14483</v>
      </c>
      <c r="C14493">
        <v>27182</v>
      </c>
      <c r="D14493">
        <v>1</v>
      </c>
    </row>
    <row r="14494" spans="1:4">
      <c r="A14494">
        <v>27184</v>
      </c>
      <c r="B14494" t="s">
        <v>14484</v>
      </c>
      <c r="C14494">
        <v>27184</v>
      </c>
      <c r="D14494">
        <v>1</v>
      </c>
    </row>
    <row r="14495" spans="1:4">
      <c r="A14495">
        <v>27185</v>
      </c>
      <c r="B14495" t="s">
        <v>14485</v>
      </c>
      <c r="C14495">
        <v>27185</v>
      </c>
      <c r="D14495">
        <v>1</v>
      </c>
    </row>
    <row r="14496" spans="1:4">
      <c r="A14496">
        <v>27186</v>
      </c>
      <c r="B14496" t="s">
        <v>14486</v>
      </c>
      <c r="C14496">
        <v>27186</v>
      </c>
      <c r="D14496">
        <v>1</v>
      </c>
    </row>
    <row r="14497" spans="1:4">
      <c r="A14497">
        <v>27187</v>
      </c>
      <c r="B14497" t="s">
        <v>14487</v>
      </c>
      <c r="C14497">
        <v>27187</v>
      </c>
      <c r="D14497">
        <v>1</v>
      </c>
    </row>
    <row r="14498" spans="1:4">
      <c r="A14498">
        <v>27188</v>
      </c>
      <c r="B14498" t="s">
        <v>14488</v>
      </c>
      <c r="C14498">
        <v>27188</v>
      </c>
      <c r="D14498">
        <v>1</v>
      </c>
    </row>
    <row r="14499" spans="1:4">
      <c r="A14499">
        <v>27190</v>
      </c>
      <c r="B14499" t="s">
        <v>14489</v>
      </c>
      <c r="C14499">
        <v>27190</v>
      </c>
      <c r="D14499">
        <v>1</v>
      </c>
    </row>
    <row r="14500" spans="1:4">
      <c r="A14500">
        <v>27191</v>
      </c>
      <c r="B14500" t="s">
        <v>14490</v>
      </c>
      <c r="C14500">
        <v>27191</v>
      </c>
      <c r="D14500">
        <v>1</v>
      </c>
    </row>
    <row r="14501" spans="1:4">
      <c r="A14501">
        <v>27192</v>
      </c>
      <c r="B14501" t="s">
        <v>14491</v>
      </c>
      <c r="C14501">
        <v>27192</v>
      </c>
      <c r="D14501">
        <v>1</v>
      </c>
    </row>
    <row r="14502" spans="1:4">
      <c r="A14502">
        <v>27193</v>
      </c>
      <c r="B14502" t="s">
        <v>14492</v>
      </c>
      <c r="C14502">
        <v>27193</v>
      </c>
      <c r="D14502">
        <v>1</v>
      </c>
    </row>
    <row r="14503" spans="1:4">
      <c r="A14503">
        <v>27194</v>
      </c>
      <c r="B14503" t="s">
        <v>14493</v>
      </c>
      <c r="C14503">
        <v>27194</v>
      </c>
      <c r="D14503">
        <v>1</v>
      </c>
    </row>
    <row r="14504" spans="1:4">
      <c r="A14504">
        <v>27195</v>
      </c>
      <c r="B14504" t="s">
        <v>14494</v>
      </c>
      <c r="C14504">
        <v>27195</v>
      </c>
      <c r="D14504">
        <v>1</v>
      </c>
    </row>
    <row r="14505" spans="1:4">
      <c r="A14505">
        <v>27196</v>
      </c>
      <c r="B14505" t="s">
        <v>14495</v>
      </c>
      <c r="C14505">
        <v>27196</v>
      </c>
      <c r="D14505">
        <v>1</v>
      </c>
    </row>
    <row r="14506" spans="1:4">
      <c r="A14506">
        <v>27197</v>
      </c>
      <c r="B14506" t="s">
        <v>14496</v>
      </c>
      <c r="C14506">
        <v>27197</v>
      </c>
      <c r="D14506">
        <v>1</v>
      </c>
    </row>
    <row r="14507" spans="1:4">
      <c r="A14507">
        <v>27198</v>
      </c>
      <c r="B14507" t="s">
        <v>14497</v>
      </c>
      <c r="C14507">
        <v>27198</v>
      </c>
      <c r="D14507">
        <v>1</v>
      </c>
    </row>
    <row r="14508" spans="1:4">
      <c r="A14508">
        <v>27202</v>
      </c>
      <c r="B14508" t="s">
        <v>14498</v>
      </c>
      <c r="C14508">
        <v>27202</v>
      </c>
      <c r="D14508">
        <v>27500</v>
      </c>
    </row>
    <row r="14509" spans="1:4">
      <c r="A14509">
        <v>27203</v>
      </c>
      <c r="B14509" t="s">
        <v>14499</v>
      </c>
      <c r="C14509">
        <v>27203</v>
      </c>
      <c r="D14509">
        <v>3</v>
      </c>
    </row>
    <row r="14510" spans="1:4">
      <c r="A14510">
        <v>27204</v>
      </c>
      <c r="B14510" t="s">
        <v>14500</v>
      </c>
      <c r="C14510">
        <v>27204</v>
      </c>
      <c r="D14510">
        <v>1</v>
      </c>
    </row>
    <row r="14511" spans="1:4">
      <c r="A14511">
        <v>27205</v>
      </c>
      <c r="B14511" t="s">
        <v>14501</v>
      </c>
      <c r="C14511">
        <v>27205</v>
      </c>
      <c r="D14511">
        <v>1</v>
      </c>
    </row>
    <row r="14512" spans="1:4">
      <c r="A14512">
        <v>27206</v>
      </c>
      <c r="B14512" t="s">
        <v>14502</v>
      </c>
      <c r="C14512">
        <v>27206</v>
      </c>
      <c r="D14512">
        <v>1</v>
      </c>
    </row>
    <row r="14513" spans="1:4">
      <c r="A14513">
        <v>27223</v>
      </c>
      <c r="B14513" t="s">
        <v>14503</v>
      </c>
      <c r="C14513">
        <v>27223</v>
      </c>
      <c r="D14513">
        <v>1</v>
      </c>
    </row>
    <row r="14514" spans="1:4">
      <c r="A14514">
        <v>27224</v>
      </c>
      <c r="B14514" t="s">
        <v>14504</v>
      </c>
      <c r="C14514">
        <v>27224</v>
      </c>
      <c r="D14514">
        <v>1</v>
      </c>
    </row>
    <row r="14515" spans="1:4">
      <c r="A14515">
        <v>27225</v>
      </c>
      <c r="B14515" t="s">
        <v>14505</v>
      </c>
      <c r="C14515">
        <v>27225</v>
      </c>
      <c r="D14515">
        <v>1</v>
      </c>
    </row>
    <row r="14516" spans="1:4">
      <c r="A14516">
        <v>27226</v>
      </c>
      <c r="B14516" t="s">
        <v>14506</v>
      </c>
      <c r="C14516">
        <v>27226</v>
      </c>
      <c r="D14516">
        <v>1</v>
      </c>
    </row>
    <row r="14517" spans="1:4">
      <c r="A14517">
        <v>27227</v>
      </c>
      <c r="B14517" t="s">
        <v>14507</v>
      </c>
      <c r="C14517">
        <v>27227</v>
      </c>
      <c r="D14517">
        <v>1</v>
      </c>
    </row>
    <row r="14518" spans="1:4">
      <c r="A14518">
        <v>27229</v>
      </c>
      <c r="B14518" t="s">
        <v>14508</v>
      </c>
      <c r="C14518">
        <v>27229</v>
      </c>
      <c r="D14518">
        <v>1</v>
      </c>
    </row>
    <row r="14519" spans="1:4">
      <c r="A14519">
        <v>27230</v>
      </c>
      <c r="B14519" t="s">
        <v>14509</v>
      </c>
      <c r="C14519">
        <v>27230</v>
      </c>
      <c r="D14519">
        <v>1</v>
      </c>
    </row>
    <row r="14520" spans="1:4">
      <c r="A14520">
        <v>27231</v>
      </c>
      <c r="B14520" t="s">
        <v>14510</v>
      </c>
      <c r="C14520">
        <v>27231</v>
      </c>
      <c r="D14520">
        <v>1</v>
      </c>
    </row>
    <row r="14521" spans="1:4">
      <c r="A14521">
        <v>27232</v>
      </c>
      <c r="B14521" t="s">
        <v>14511</v>
      </c>
      <c r="C14521">
        <v>27232</v>
      </c>
      <c r="D14521">
        <v>1</v>
      </c>
    </row>
    <row r="14522" spans="1:4">
      <c r="A14522">
        <v>27233</v>
      </c>
      <c r="B14522" t="s">
        <v>14512</v>
      </c>
      <c r="C14522">
        <v>27233</v>
      </c>
      <c r="D14522">
        <v>1</v>
      </c>
    </row>
    <row r="14523" spans="1:4">
      <c r="A14523">
        <v>27234</v>
      </c>
      <c r="B14523" t="s">
        <v>14513</v>
      </c>
      <c r="C14523">
        <v>27234</v>
      </c>
      <c r="D14523">
        <v>1</v>
      </c>
    </row>
    <row r="14524" spans="1:4">
      <c r="A14524">
        <v>27235</v>
      </c>
      <c r="B14524" t="s">
        <v>14514</v>
      </c>
      <c r="C14524">
        <v>27235</v>
      </c>
      <c r="D14524">
        <v>1</v>
      </c>
    </row>
    <row r="14525" spans="1:4">
      <c r="A14525">
        <v>27236</v>
      </c>
      <c r="B14525" t="s">
        <v>14515</v>
      </c>
      <c r="C14525">
        <v>27236</v>
      </c>
      <c r="D14525">
        <v>1</v>
      </c>
    </row>
    <row r="14526" spans="1:4">
      <c r="A14526">
        <v>27237</v>
      </c>
      <c r="B14526" t="s">
        <v>14516</v>
      </c>
      <c r="C14526">
        <v>27237</v>
      </c>
      <c r="D14526">
        <v>1</v>
      </c>
    </row>
    <row r="14527" spans="1:4">
      <c r="A14527">
        <v>27238</v>
      </c>
      <c r="B14527" t="s">
        <v>14517</v>
      </c>
      <c r="C14527">
        <v>27238</v>
      </c>
      <c r="D14527">
        <v>1</v>
      </c>
    </row>
    <row r="14528" spans="1:4">
      <c r="A14528">
        <v>27239</v>
      </c>
      <c r="B14528" t="s">
        <v>14518</v>
      </c>
      <c r="C14528">
        <v>27239</v>
      </c>
      <c r="D14528">
        <v>1</v>
      </c>
    </row>
    <row r="14529" spans="1:4">
      <c r="A14529">
        <v>27240</v>
      </c>
      <c r="B14529" t="s">
        <v>14519</v>
      </c>
      <c r="C14529">
        <v>27240</v>
      </c>
      <c r="D14529">
        <v>1</v>
      </c>
    </row>
    <row r="14530" spans="1:4">
      <c r="A14530">
        <v>27243</v>
      </c>
      <c r="B14530" t="s">
        <v>14520</v>
      </c>
      <c r="C14530">
        <v>27243</v>
      </c>
      <c r="D14530">
        <v>1</v>
      </c>
    </row>
    <row r="14531" spans="1:4">
      <c r="A14531">
        <v>27244</v>
      </c>
      <c r="B14531" t="s">
        <v>14521</v>
      </c>
      <c r="C14531">
        <v>27244</v>
      </c>
      <c r="D14531">
        <v>1</v>
      </c>
    </row>
    <row r="14532" spans="1:4">
      <c r="A14532">
        <v>27245</v>
      </c>
      <c r="B14532" t="s">
        <v>14522</v>
      </c>
      <c r="C14532">
        <v>27245</v>
      </c>
      <c r="D14532">
        <v>1</v>
      </c>
    </row>
    <row r="14533" spans="1:4">
      <c r="A14533">
        <v>27246</v>
      </c>
      <c r="B14533" t="s">
        <v>14523</v>
      </c>
      <c r="C14533">
        <v>27246</v>
      </c>
      <c r="D14533">
        <v>1</v>
      </c>
    </row>
    <row r="14534" spans="1:4">
      <c r="A14534">
        <v>27247</v>
      </c>
      <c r="B14534" t="s">
        <v>14524</v>
      </c>
      <c r="C14534">
        <v>27247</v>
      </c>
      <c r="D14534">
        <v>1</v>
      </c>
    </row>
    <row r="14535" spans="1:4">
      <c r="A14535">
        <v>27249</v>
      </c>
      <c r="B14535" t="s">
        <v>14525</v>
      </c>
      <c r="C14535">
        <v>27249</v>
      </c>
      <c r="D14535">
        <v>1</v>
      </c>
    </row>
    <row r="14536" spans="1:4">
      <c r="A14536">
        <v>27250</v>
      </c>
      <c r="B14536" t="s">
        <v>14526</v>
      </c>
      <c r="C14536">
        <v>27250</v>
      </c>
      <c r="D14536">
        <v>1</v>
      </c>
    </row>
    <row r="14537" spans="1:4">
      <c r="A14537">
        <v>27251</v>
      </c>
      <c r="B14537" t="s">
        <v>14527</v>
      </c>
      <c r="C14537">
        <v>27251</v>
      </c>
      <c r="D14537">
        <v>1</v>
      </c>
    </row>
    <row r="14538" spans="1:4">
      <c r="A14538">
        <v>27252</v>
      </c>
      <c r="B14538" t="s">
        <v>14528</v>
      </c>
      <c r="C14538">
        <v>27252</v>
      </c>
      <c r="D14538">
        <v>1</v>
      </c>
    </row>
    <row r="14539" spans="1:4">
      <c r="A14539">
        <v>27253</v>
      </c>
      <c r="B14539" t="s">
        <v>14529</v>
      </c>
      <c r="C14539">
        <v>27253</v>
      </c>
      <c r="D14539">
        <v>1</v>
      </c>
    </row>
    <row r="14540" spans="1:4">
      <c r="A14540">
        <v>27254</v>
      </c>
      <c r="B14540" t="s">
        <v>14530</v>
      </c>
      <c r="C14540">
        <v>27254</v>
      </c>
      <c r="D14540">
        <v>1</v>
      </c>
    </row>
    <row r="14541" spans="1:4">
      <c r="A14541">
        <v>27255</v>
      </c>
      <c r="B14541" t="s">
        <v>14531</v>
      </c>
      <c r="C14541">
        <v>27255</v>
      </c>
      <c r="D14541">
        <v>1</v>
      </c>
    </row>
    <row r="14542" spans="1:4">
      <c r="A14542">
        <v>27256</v>
      </c>
      <c r="B14542" t="s">
        <v>14532</v>
      </c>
      <c r="C14542">
        <v>27256</v>
      </c>
      <c r="D14542">
        <v>1</v>
      </c>
    </row>
    <row r="14543" spans="1:4">
      <c r="A14543">
        <v>27257</v>
      </c>
      <c r="B14543" t="s">
        <v>14533</v>
      </c>
      <c r="C14543">
        <v>27257</v>
      </c>
      <c r="D14543">
        <v>1</v>
      </c>
    </row>
    <row r="14544" spans="1:4">
      <c r="A14544">
        <v>27258</v>
      </c>
      <c r="B14544" t="s">
        <v>14534</v>
      </c>
      <c r="C14544">
        <v>27258</v>
      </c>
      <c r="D14544">
        <v>1</v>
      </c>
    </row>
    <row r="14545" spans="1:4">
      <c r="A14545">
        <v>27259</v>
      </c>
      <c r="B14545" t="s">
        <v>14535</v>
      </c>
      <c r="C14545">
        <v>27259</v>
      </c>
      <c r="D14545">
        <v>1</v>
      </c>
    </row>
    <row r="14546" spans="1:4">
      <c r="A14546">
        <v>27260</v>
      </c>
      <c r="B14546" t="s">
        <v>14536</v>
      </c>
      <c r="C14546">
        <v>27260</v>
      </c>
      <c r="D14546">
        <v>1</v>
      </c>
    </row>
    <row r="14547" spans="1:4">
      <c r="A14547">
        <v>27264</v>
      </c>
      <c r="B14547" t="s">
        <v>14537</v>
      </c>
      <c r="C14547">
        <v>27264</v>
      </c>
      <c r="D14547">
        <v>1</v>
      </c>
    </row>
    <row r="14548" spans="1:4">
      <c r="A14548">
        <v>27265</v>
      </c>
      <c r="B14548" t="s">
        <v>14538</v>
      </c>
      <c r="C14548">
        <v>27265</v>
      </c>
      <c r="D14548">
        <v>1</v>
      </c>
    </row>
    <row r="14549" spans="1:4">
      <c r="A14549">
        <v>27267</v>
      </c>
      <c r="B14549" t="s">
        <v>14539</v>
      </c>
      <c r="C14549">
        <v>27267</v>
      </c>
      <c r="D14549">
        <v>1</v>
      </c>
    </row>
    <row r="14550" spans="1:4">
      <c r="A14550">
        <v>27268</v>
      </c>
      <c r="B14550" t="s">
        <v>14540</v>
      </c>
      <c r="C14550">
        <v>27268</v>
      </c>
      <c r="D14550">
        <v>1</v>
      </c>
    </row>
    <row r="14551" spans="1:4">
      <c r="A14551">
        <v>27269</v>
      </c>
      <c r="B14551" t="s">
        <v>14541</v>
      </c>
      <c r="C14551">
        <v>27269</v>
      </c>
      <c r="D14551">
        <v>1</v>
      </c>
    </row>
    <row r="14552" spans="1:4">
      <c r="A14552">
        <v>27270</v>
      </c>
      <c r="B14552" t="s">
        <v>14542</v>
      </c>
      <c r="C14552">
        <v>27270</v>
      </c>
      <c r="D14552">
        <v>1</v>
      </c>
    </row>
    <row r="14553" spans="1:4">
      <c r="A14553">
        <v>27271</v>
      </c>
      <c r="B14553" t="s">
        <v>14543</v>
      </c>
      <c r="C14553">
        <v>27271</v>
      </c>
      <c r="D14553">
        <v>1</v>
      </c>
    </row>
    <row r="14554" spans="1:4">
      <c r="A14554">
        <v>27272</v>
      </c>
      <c r="B14554" t="s">
        <v>14544</v>
      </c>
      <c r="C14554">
        <v>27272</v>
      </c>
      <c r="D14554">
        <v>1</v>
      </c>
    </row>
    <row r="14555" spans="1:4">
      <c r="A14555">
        <v>27273</v>
      </c>
      <c r="B14555" t="s">
        <v>14545</v>
      </c>
      <c r="C14555">
        <v>27273</v>
      </c>
      <c r="D14555">
        <v>1</v>
      </c>
    </row>
    <row r="14556" spans="1:4">
      <c r="A14556">
        <v>27274</v>
      </c>
      <c r="B14556" t="s">
        <v>14546</v>
      </c>
      <c r="C14556">
        <v>27274</v>
      </c>
      <c r="D14556">
        <v>25000</v>
      </c>
    </row>
    <row r="14557" spans="1:4">
      <c r="A14557">
        <v>27275</v>
      </c>
      <c r="B14557" t="s">
        <v>14547</v>
      </c>
      <c r="C14557">
        <v>27275</v>
      </c>
      <c r="D14557">
        <v>27500</v>
      </c>
    </row>
    <row r="14558" spans="1:4">
      <c r="A14558">
        <v>27276</v>
      </c>
      <c r="B14558" t="s">
        <v>14548</v>
      </c>
      <c r="C14558">
        <v>27276</v>
      </c>
      <c r="D14558">
        <v>0.1</v>
      </c>
    </row>
    <row r="14559" spans="1:4">
      <c r="A14559">
        <v>27277</v>
      </c>
      <c r="B14559" t="s">
        <v>14549</v>
      </c>
      <c r="C14559">
        <v>27277</v>
      </c>
      <c r="D14559">
        <v>27500</v>
      </c>
    </row>
    <row r="14560" spans="1:4">
      <c r="A14560">
        <v>27278</v>
      </c>
      <c r="B14560" t="s">
        <v>14550</v>
      </c>
      <c r="C14560">
        <v>27278</v>
      </c>
      <c r="D14560">
        <v>27500</v>
      </c>
    </row>
    <row r="14561" spans="1:4">
      <c r="A14561">
        <v>27279</v>
      </c>
      <c r="B14561" t="s">
        <v>14551</v>
      </c>
      <c r="C14561">
        <v>27279</v>
      </c>
      <c r="D14561">
        <v>150</v>
      </c>
    </row>
    <row r="14562" spans="1:4">
      <c r="A14562">
        <v>27280</v>
      </c>
      <c r="B14562" t="s">
        <v>14552</v>
      </c>
      <c r="C14562">
        <v>27280</v>
      </c>
      <c r="D14562">
        <v>1000</v>
      </c>
    </row>
    <row r="14563" spans="1:4">
      <c r="A14563">
        <v>27281</v>
      </c>
      <c r="B14563" t="s">
        <v>14553</v>
      </c>
      <c r="C14563">
        <v>27281</v>
      </c>
      <c r="D14563">
        <v>1000</v>
      </c>
    </row>
    <row r="14564" spans="1:4">
      <c r="A14564">
        <v>27282</v>
      </c>
      <c r="B14564" t="s">
        <v>14554</v>
      </c>
      <c r="C14564">
        <v>27282</v>
      </c>
      <c r="D14564">
        <v>1000</v>
      </c>
    </row>
    <row r="14565" spans="1:4">
      <c r="A14565">
        <v>27283</v>
      </c>
      <c r="B14565" t="s">
        <v>14555</v>
      </c>
      <c r="C14565">
        <v>27283</v>
      </c>
      <c r="D14565">
        <v>1000</v>
      </c>
    </row>
    <row r="14566" spans="1:4">
      <c r="A14566">
        <v>27284</v>
      </c>
      <c r="B14566" t="s">
        <v>14556</v>
      </c>
      <c r="C14566">
        <v>27284</v>
      </c>
      <c r="D14566">
        <v>1000</v>
      </c>
    </row>
    <row r="14567" spans="1:4">
      <c r="A14567">
        <v>27285</v>
      </c>
      <c r="B14567" t="s">
        <v>14557</v>
      </c>
      <c r="C14567">
        <v>27285</v>
      </c>
      <c r="D14567">
        <v>1000</v>
      </c>
    </row>
    <row r="14568" spans="1:4">
      <c r="A14568">
        <v>27286</v>
      </c>
      <c r="B14568" t="s">
        <v>14558</v>
      </c>
      <c r="C14568">
        <v>27286</v>
      </c>
      <c r="D14568">
        <v>27500</v>
      </c>
    </row>
    <row r="14569" spans="1:4">
      <c r="A14569">
        <v>27287</v>
      </c>
      <c r="B14569" t="s">
        <v>14559</v>
      </c>
      <c r="C14569">
        <v>27287</v>
      </c>
      <c r="D14569">
        <v>1000</v>
      </c>
    </row>
    <row r="14570" spans="1:4">
      <c r="A14570">
        <v>27288</v>
      </c>
      <c r="B14570" t="s">
        <v>14560</v>
      </c>
      <c r="C14570">
        <v>27288</v>
      </c>
      <c r="D14570">
        <v>1200</v>
      </c>
    </row>
    <row r="14571" spans="1:4">
      <c r="A14571">
        <v>27290</v>
      </c>
      <c r="B14571" t="s">
        <v>14561</v>
      </c>
      <c r="C14571">
        <v>27290</v>
      </c>
      <c r="D14571">
        <v>1150</v>
      </c>
    </row>
    <row r="14572" spans="1:4">
      <c r="A14572">
        <v>27292</v>
      </c>
      <c r="B14572" t="s">
        <v>14562</v>
      </c>
      <c r="C14572">
        <v>27292</v>
      </c>
      <c r="D14572">
        <v>100000000</v>
      </c>
    </row>
    <row r="14573" spans="1:4">
      <c r="A14573">
        <v>27293</v>
      </c>
      <c r="B14573" t="s">
        <v>14563</v>
      </c>
      <c r="C14573">
        <v>27293</v>
      </c>
      <c r="D14573">
        <v>60</v>
      </c>
    </row>
    <row r="14574" spans="1:4">
      <c r="A14574">
        <v>27294</v>
      </c>
      <c r="B14574" t="s">
        <v>14564</v>
      </c>
      <c r="C14574">
        <v>27294</v>
      </c>
      <c r="D14574">
        <v>0.1</v>
      </c>
    </row>
    <row r="14575" spans="1:4">
      <c r="A14575">
        <v>27295</v>
      </c>
      <c r="B14575" t="s">
        <v>14565</v>
      </c>
      <c r="C14575">
        <v>27295</v>
      </c>
      <c r="D14575">
        <v>16450</v>
      </c>
    </row>
    <row r="14576" spans="1:4">
      <c r="A14576">
        <v>27296</v>
      </c>
      <c r="B14576" t="s">
        <v>14566</v>
      </c>
      <c r="C14576">
        <v>27296</v>
      </c>
      <c r="D14576">
        <v>28600</v>
      </c>
    </row>
    <row r="14577" spans="1:4">
      <c r="A14577">
        <v>27297</v>
      </c>
      <c r="B14577" t="s">
        <v>14567</v>
      </c>
      <c r="C14577">
        <v>27297</v>
      </c>
      <c r="D14577">
        <v>16500</v>
      </c>
    </row>
    <row r="14578" spans="1:4">
      <c r="A14578">
        <v>27298</v>
      </c>
      <c r="B14578" t="s">
        <v>14568</v>
      </c>
      <c r="C14578">
        <v>27298</v>
      </c>
      <c r="D14578">
        <v>26500</v>
      </c>
    </row>
    <row r="14579" spans="1:4">
      <c r="A14579">
        <v>27299</v>
      </c>
      <c r="B14579" t="s">
        <v>14569</v>
      </c>
      <c r="C14579">
        <v>27299</v>
      </c>
      <c r="D14579">
        <v>5000</v>
      </c>
    </row>
    <row r="14580" spans="1:4">
      <c r="A14580">
        <v>27300</v>
      </c>
      <c r="B14580" t="s">
        <v>14570</v>
      </c>
      <c r="C14580">
        <v>27300</v>
      </c>
      <c r="D14580">
        <v>0.01</v>
      </c>
    </row>
    <row r="14581" spans="1:4">
      <c r="A14581">
        <v>27301</v>
      </c>
      <c r="B14581" t="s">
        <v>14571</v>
      </c>
      <c r="C14581">
        <v>27301</v>
      </c>
      <c r="D14581">
        <v>5000</v>
      </c>
    </row>
    <row r="14582" spans="1:4">
      <c r="A14582">
        <v>27302</v>
      </c>
      <c r="B14582" t="s">
        <v>14572</v>
      </c>
      <c r="C14582">
        <v>27302</v>
      </c>
      <c r="D14582">
        <v>0.01</v>
      </c>
    </row>
    <row r="14583" spans="1:4">
      <c r="A14583">
        <v>27303</v>
      </c>
      <c r="B14583" t="s">
        <v>14573</v>
      </c>
      <c r="C14583">
        <v>27303</v>
      </c>
      <c r="D14583">
        <v>5000</v>
      </c>
    </row>
    <row r="14584" spans="1:4">
      <c r="A14584">
        <v>27304</v>
      </c>
      <c r="B14584" t="s">
        <v>14574</v>
      </c>
      <c r="C14584">
        <v>27304</v>
      </c>
      <c r="D14584">
        <v>0.01</v>
      </c>
    </row>
    <row r="14585" spans="1:4">
      <c r="A14585">
        <v>27305</v>
      </c>
      <c r="B14585" t="s">
        <v>14575</v>
      </c>
      <c r="C14585">
        <v>27305</v>
      </c>
      <c r="D14585">
        <v>5000</v>
      </c>
    </row>
    <row r="14586" spans="1:4">
      <c r="A14586">
        <v>27306</v>
      </c>
      <c r="B14586" t="s">
        <v>14576</v>
      </c>
      <c r="C14586">
        <v>27306</v>
      </c>
      <c r="D14586">
        <v>0.01</v>
      </c>
    </row>
    <row r="14587" spans="1:4">
      <c r="A14587">
        <v>27308</v>
      </c>
      <c r="B14587" t="s">
        <v>14577</v>
      </c>
      <c r="C14587">
        <v>27308</v>
      </c>
      <c r="D14587">
        <v>27500</v>
      </c>
    </row>
    <row r="14588" spans="1:4">
      <c r="A14588">
        <v>27309</v>
      </c>
      <c r="B14588" t="s">
        <v>14578</v>
      </c>
      <c r="C14588">
        <v>27309</v>
      </c>
      <c r="D14588">
        <v>0.01</v>
      </c>
    </row>
    <row r="14589" spans="1:4">
      <c r="A14589">
        <v>27313</v>
      </c>
      <c r="B14589" t="s">
        <v>14579</v>
      </c>
      <c r="C14589">
        <v>27313</v>
      </c>
      <c r="D14589">
        <v>5.0000000000000001E-3</v>
      </c>
    </row>
    <row r="14590" spans="1:4">
      <c r="A14590">
        <v>27315</v>
      </c>
      <c r="B14590" t="s">
        <v>14580</v>
      </c>
      <c r="C14590">
        <v>27315</v>
      </c>
      <c r="D14590">
        <v>5.0000000000000001E-3</v>
      </c>
    </row>
    <row r="14591" spans="1:4">
      <c r="A14591">
        <v>27317</v>
      </c>
      <c r="B14591" t="s">
        <v>14581</v>
      </c>
      <c r="C14591">
        <v>27317</v>
      </c>
      <c r="D14591">
        <v>5.0000000000000001E-3</v>
      </c>
    </row>
    <row r="14592" spans="1:4">
      <c r="A14592">
        <v>27319</v>
      </c>
      <c r="B14592" t="s">
        <v>14582</v>
      </c>
      <c r="C14592">
        <v>27319</v>
      </c>
      <c r="D14592">
        <v>5.0000000000000001E-3</v>
      </c>
    </row>
    <row r="14593" spans="1:4">
      <c r="A14593">
        <v>27321</v>
      </c>
      <c r="B14593" t="s">
        <v>14583</v>
      </c>
      <c r="C14593">
        <v>27321</v>
      </c>
      <c r="D14593">
        <v>5.0000000000000001E-3</v>
      </c>
    </row>
    <row r="14594" spans="1:4">
      <c r="A14594">
        <v>27323</v>
      </c>
      <c r="B14594" t="s">
        <v>14584</v>
      </c>
      <c r="C14594">
        <v>27323</v>
      </c>
      <c r="D14594">
        <v>5.0000000000000001E-3</v>
      </c>
    </row>
    <row r="14595" spans="1:4">
      <c r="A14595">
        <v>27325</v>
      </c>
      <c r="B14595" t="s">
        <v>14585</v>
      </c>
      <c r="C14595">
        <v>27325</v>
      </c>
      <c r="D14595">
        <v>5.0000000000000001E-3</v>
      </c>
    </row>
    <row r="14596" spans="1:4">
      <c r="A14596">
        <v>27327</v>
      </c>
      <c r="B14596" t="s">
        <v>14586</v>
      </c>
      <c r="C14596">
        <v>27327</v>
      </c>
      <c r="D14596">
        <v>5.0000000000000001E-3</v>
      </c>
    </row>
    <row r="14597" spans="1:4">
      <c r="A14597">
        <v>27329</v>
      </c>
      <c r="B14597" t="s">
        <v>14587</v>
      </c>
      <c r="C14597">
        <v>27329</v>
      </c>
      <c r="D14597">
        <v>5.0000000000000001E-3</v>
      </c>
    </row>
    <row r="14598" spans="1:4">
      <c r="A14598">
        <v>27331</v>
      </c>
      <c r="B14598" t="s">
        <v>14588</v>
      </c>
      <c r="C14598">
        <v>27331</v>
      </c>
      <c r="D14598">
        <v>5.0000000000000001E-3</v>
      </c>
    </row>
    <row r="14599" spans="1:4">
      <c r="A14599">
        <v>27333</v>
      </c>
      <c r="B14599" t="s">
        <v>14589</v>
      </c>
      <c r="C14599">
        <v>27333</v>
      </c>
      <c r="D14599">
        <v>5.0000000000000001E-3</v>
      </c>
    </row>
    <row r="14600" spans="1:4">
      <c r="A14600">
        <v>27335</v>
      </c>
      <c r="B14600" t="s">
        <v>14590</v>
      </c>
      <c r="C14600">
        <v>27335</v>
      </c>
      <c r="D14600">
        <v>5.0000000000000001E-3</v>
      </c>
    </row>
    <row r="14601" spans="1:4">
      <c r="A14601">
        <v>27337</v>
      </c>
      <c r="B14601" t="s">
        <v>14591</v>
      </c>
      <c r="C14601">
        <v>27337</v>
      </c>
      <c r="D14601">
        <v>0.05</v>
      </c>
    </row>
    <row r="14602" spans="1:4">
      <c r="A14602">
        <v>27339</v>
      </c>
      <c r="B14602" t="s">
        <v>14592</v>
      </c>
      <c r="C14602">
        <v>27339</v>
      </c>
      <c r="D14602">
        <v>0.05</v>
      </c>
    </row>
    <row r="14603" spans="1:4">
      <c r="A14603">
        <v>27341</v>
      </c>
      <c r="B14603" t="s">
        <v>14593</v>
      </c>
      <c r="C14603">
        <v>27341</v>
      </c>
      <c r="D14603">
        <v>0.05</v>
      </c>
    </row>
    <row r="14604" spans="1:4">
      <c r="A14604">
        <v>27343</v>
      </c>
      <c r="B14604" t="s">
        <v>14594</v>
      </c>
      <c r="C14604">
        <v>27343</v>
      </c>
      <c r="D14604">
        <v>0.05</v>
      </c>
    </row>
    <row r="14605" spans="1:4">
      <c r="A14605">
        <v>27345</v>
      </c>
      <c r="B14605" t="s">
        <v>14595</v>
      </c>
      <c r="C14605">
        <v>27345</v>
      </c>
      <c r="D14605">
        <v>0.05</v>
      </c>
    </row>
    <row r="14606" spans="1:4">
      <c r="A14606">
        <v>27347</v>
      </c>
      <c r="B14606" t="s">
        <v>14596</v>
      </c>
      <c r="C14606">
        <v>27347</v>
      </c>
      <c r="D14606">
        <v>0.05</v>
      </c>
    </row>
    <row r="14607" spans="1:4">
      <c r="A14607">
        <v>27349</v>
      </c>
      <c r="B14607" t="s">
        <v>14597</v>
      </c>
      <c r="C14607">
        <v>27349</v>
      </c>
      <c r="D14607">
        <v>0.05</v>
      </c>
    </row>
    <row r="14608" spans="1:4">
      <c r="A14608">
        <v>27351</v>
      </c>
      <c r="B14608" t="s">
        <v>14598</v>
      </c>
      <c r="C14608">
        <v>27351</v>
      </c>
      <c r="D14608">
        <v>0.05</v>
      </c>
    </row>
    <row r="14609" spans="1:4">
      <c r="A14609">
        <v>27353</v>
      </c>
      <c r="B14609" t="s">
        <v>14599</v>
      </c>
      <c r="C14609">
        <v>27353</v>
      </c>
      <c r="D14609">
        <v>1.4999999999999999E-2</v>
      </c>
    </row>
    <row r="14610" spans="1:4">
      <c r="A14610">
        <v>27355</v>
      </c>
      <c r="B14610" t="s">
        <v>14600</v>
      </c>
      <c r="C14610">
        <v>27355</v>
      </c>
      <c r="D14610">
        <v>0.05</v>
      </c>
    </row>
    <row r="14611" spans="1:4">
      <c r="A14611">
        <v>27357</v>
      </c>
      <c r="B14611" t="s">
        <v>14601</v>
      </c>
      <c r="C14611">
        <v>27357</v>
      </c>
      <c r="D14611">
        <v>0.05</v>
      </c>
    </row>
    <row r="14612" spans="1:4">
      <c r="A14612">
        <v>27359</v>
      </c>
      <c r="B14612" t="s">
        <v>14602</v>
      </c>
      <c r="C14612">
        <v>27359</v>
      </c>
      <c r="D14612">
        <v>0.05</v>
      </c>
    </row>
    <row r="14613" spans="1:4">
      <c r="A14613">
        <v>27361</v>
      </c>
      <c r="B14613" t="s">
        <v>14603</v>
      </c>
      <c r="C14613">
        <v>27361</v>
      </c>
      <c r="D14613">
        <v>1.4999999999999999E-2</v>
      </c>
    </row>
    <row r="14614" spans="1:4">
      <c r="A14614">
        <v>27363</v>
      </c>
      <c r="B14614" t="s">
        <v>14604</v>
      </c>
      <c r="C14614">
        <v>27363</v>
      </c>
      <c r="D14614">
        <v>0.05</v>
      </c>
    </row>
    <row r="14615" spans="1:4">
      <c r="A14615">
        <v>27365</v>
      </c>
      <c r="B14615" t="s">
        <v>14605</v>
      </c>
      <c r="C14615">
        <v>27365</v>
      </c>
      <c r="D14615">
        <v>1.4999999999999999E-2</v>
      </c>
    </row>
    <row r="14616" spans="1:4">
      <c r="A14616">
        <v>27367</v>
      </c>
      <c r="B14616" t="s">
        <v>14606</v>
      </c>
      <c r="C14616">
        <v>27367</v>
      </c>
      <c r="D14616">
        <v>1.4999999999999999E-2</v>
      </c>
    </row>
    <row r="14617" spans="1:4">
      <c r="A14617">
        <v>27369</v>
      </c>
      <c r="B14617" t="s">
        <v>14607</v>
      </c>
      <c r="C14617">
        <v>27369</v>
      </c>
      <c r="D14617">
        <v>1.4999999999999999E-2</v>
      </c>
    </row>
    <row r="14618" spans="1:4">
      <c r="A14618">
        <v>27371</v>
      </c>
      <c r="B14618" t="s">
        <v>14608</v>
      </c>
      <c r="C14618">
        <v>27371</v>
      </c>
      <c r="D14618">
        <v>1.4999999999999999E-2</v>
      </c>
    </row>
    <row r="14619" spans="1:4">
      <c r="A14619">
        <v>27373</v>
      </c>
      <c r="B14619" t="s">
        <v>14609</v>
      </c>
      <c r="C14619">
        <v>27373</v>
      </c>
      <c r="D14619">
        <v>0.05</v>
      </c>
    </row>
    <row r="14620" spans="1:4">
      <c r="A14620">
        <v>27375</v>
      </c>
      <c r="B14620" t="s">
        <v>14610</v>
      </c>
      <c r="C14620">
        <v>27375</v>
      </c>
      <c r="D14620">
        <v>1.4999999999999999E-2</v>
      </c>
    </row>
    <row r="14621" spans="1:4">
      <c r="A14621">
        <v>27377</v>
      </c>
      <c r="B14621" t="s">
        <v>14611</v>
      </c>
      <c r="C14621">
        <v>27377</v>
      </c>
      <c r="D14621">
        <v>0.05</v>
      </c>
    </row>
    <row r="14622" spans="1:4">
      <c r="A14622">
        <v>27379</v>
      </c>
      <c r="B14622" t="s">
        <v>14612</v>
      </c>
      <c r="C14622">
        <v>27379</v>
      </c>
      <c r="D14622">
        <v>1.4999999999999999E-2</v>
      </c>
    </row>
    <row r="14623" spans="1:4">
      <c r="A14623">
        <v>27381</v>
      </c>
      <c r="B14623" t="s">
        <v>14613</v>
      </c>
      <c r="C14623">
        <v>27381</v>
      </c>
      <c r="D14623">
        <v>1.4999999999999999E-2</v>
      </c>
    </row>
    <row r="14624" spans="1:4">
      <c r="A14624">
        <v>27383</v>
      </c>
      <c r="B14624" t="s">
        <v>14614</v>
      </c>
      <c r="C14624">
        <v>27383</v>
      </c>
      <c r="D14624">
        <v>1.4999999999999999E-2</v>
      </c>
    </row>
    <row r="14625" spans="1:4">
      <c r="A14625">
        <v>27385</v>
      </c>
      <c r="B14625" t="s">
        <v>14615</v>
      </c>
      <c r="C14625">
        <v>27385</v>
      </c>
      <c r="D14625">
        <v>1.4999999999999999E-2</v>
      </c>
    </row>
    <row r="14626" spans="1:4">
      <c r="A14626">
        <v>27387</v>
      </c>
      <c r="B14626" t="s">
        <v>14616</v>
      </c>
      <c r="C14626">
        <v>27387</v>
      </c>
      <c r="D14626">
        <v>1.4999999999999999E-2</v>
      </c>
    </row>
    <row r="14627" spans="1:4">
      <c r="A14627">
        <v>27389</v>
      </c>
      <c r="B14627" t="s">
        <v>14617</v>
      </c>
      <c r="C14627">
        <v>27389</v>
      </c>
      <c r="D14627">
        <v>0.05</v>
      </c>
    </row>
    <row r="14628" spans="1:4">
      <c r="A14628">
        <v>27391</v>
      </c>
      <c r="B14628" t="s">
        <v>14618</v>
      </c>
      <c r="C14628">
        <v>27391</v>
      </c>
      <c r="D14628">
        <v>0.05</v>
      </c>
    </row>
    <row r="14629" spans="1:4">
      <c r="A14629">
        <v>27393</v>
      </c>
      <c r="B14629" t="s">
        <v>14619</v>
      </c>
      <c r="C14629">
        <v>27393</v>
      </c>
      <c r="D14629">
        <v>1.4999999999999999E-2</v>
      </c>
    </row>
    <row r="14630" spans="1:4">
      <c r="A14630">
        <v>27395</v>
      </c>
      <c r="B14630" t="s">
        <v>14620</v>
      </c>
      <c r="C14630">
        <v>27395</v>
      </c>
      <c r="D14630">
        <v>0.05</v>
      </c>
    </row>
    <row r="14631" spans="1:4">
      <c r="A14631">
        <v>27397</v>
      </c>
      <c r="B14631" t="s">
        <v>14621</v>
      </c>
      <c r="C14631">
        <v>27397</v>
      </c>
      <c r="D14631">
        <v>1.4999999999999999E-2</v>
      </c>
    </row>
    <row r="14632" spans="1:4">
      <c r="A14632">
        <v>27399</v>
      </c>
      <c r="B14632" t="s">
        <v>14622</v>
      </c>
      <c r="C14632">
        <v>27399</v>
      </c>
      <c r="D14632">
        <v>0.05</v>
      </c>
    </row>
    <row r="14633" spans="1:4">
      <c r="A14633">
        <v>27401</v>
      </c>
      <c r="B14633" t="s">
        <v>14623</v>
      </c>
      <c r="C14633">
        <v>27401</v>
      </c>
      <c r="D14633">
        <v>1.4999999999999999E-2</v>
      </c>
    </row>
    <row r="14634" spans="1:4">
      <c r="A14634">
        <v>27403</v>
      </c>
      <c r="B14634" t="s">
        <v>14624</v>
      </c>
      <c r="C14634">
        <v>27403</v>
      </c>
      <c r="D14634">
        <v>1.4999999999999999E-2</v>
      </c>
    </row>
    <row r="14635" spans="1:4">
      <c r="A14635">
        <v>27405</v>
      </c>
      <c r="B14635" t="s">
        <v>14625</v>
      </c>
      <c r="C14635">
        <v>27405</v>
      </c>
      <c r="D14635">
        <v>1.4999999999999999E-2</v>
      </c>
    </row>
    <row r="14636" spans="1:4">
      <c r="A14636">
        <v>27407</v>
      </c>
      <c r="B14636" t="s">
        <v>14626</v>
      </c>
      <c r="C14636">
        <v>27407</v>
      </c>
      <c r="D14636">
        <v>1.4999999999999999E-2</v>
      </c>
    </row>
    <row r="14637" spans="1:4">
      <c r="A14637">
        <v>27409</v>
      </c>
      <c r="B14637" t="s">
        <v>14627</v>
      </c>
      <c r="C14637">
        <v>27409</v>
      </c>
      <c r="D14637">
        <v>0.05</v>
      </c>
    </row>
    <row r="14638" spans="1:4">
      <c r="A14638">
        <v>27411</v>
      </c>
      <c r="B14638" t="s">
        <v>14628</v>
      </c>
      <c r="C14638">
        <v>27411</v>
      </c>
      <c r="D14638">
        <v>1.4999999999999999E-2</v>
      </c>
    </row>
    <row r="14639" spans="1:4">
      <c r="A14639">
        <v>27413</v>
      </c>
      <c r="B14639" t="s">
        <v>14629</v>
      </c>
      <c r="C14639">
        <v>27413</v>
      </c>
      <c r="D14639">
        <v>1.4999999999999999E-2</v>
      </c>
    </row>
    <row r="14640" spans="1:4">
      <c r="A14640">
        <v>27415</v>
      </c>
      <c r="B14640" t="s">
        <v>14630</v>
      </c>
      <c r="C14640">
        <v>27415</v>
      </c>
      <c r="D14640">
        <v>1.4999999999999999E-2</v>
      </c>
    </row>
    <row r="14641" spans="1:4">
      <c r="A14641">
        <v>27417</v>
      </c>
      <c r="B14641" t="s">
        <v>14631</v>
      </c>
      <c r="C14641">
        <v>27417</v>
      </c>
      <c r="D14641">
        <v>1.4999999999999999E-2</v>
      </c>
    </row>
    <row r="14642" spans="1:4">
      <c r="A14642">
        <v>27419</v>
      </c>
      <c r="B14642" t="s">
        <v>14632</v>
      </c>
      <c r="C14642">
        <v>27419</v>
      </c>
      <c r="D14642">
        <v>1.4999999999999999E-2</v>
      </c>
    </row>
    <row r="14643" spans="1:4">
      <c r="A14643">
        <v>27421</v>
      </c>
      <c r="B14643" t="s">
        <v>14633</v>
      </c>
      <c r="C14643">
        <v>27421</v>
      </c>
      <c r="D14643">
        <v>1.4999999999999999E-2</v>
      </c>
    </row>
    <row r="14644" spans="1:4">
      <c r="A14644">
        <v>27423</v>
      </c>
      <c r="B14644" t="s">
        <v>14634</v>
      </c>
      <c r="C14644">
        <v>27423</v>
      </c>
      <c r="D14644">
        <v>0.05</v>
      </c>
    </row>
    <row r="14645" spans="1:4">
      <c r="A14645">
        <v>27425</v>
      </c>
      <c r="B14645" t="s">
        <v>14635</v>
      </c>
      <c r="C14645">
        <v>27425</v>
      </c>
      <c r="D14645">
        <v>0.05</v>
      </c>
    </row>
    <row r="14646" spans="1:4">
      <c r="A14646">
        <v>27427</v>
      </c>
      <c r="B14646" t="s">
        <v>14636</v>
      </c>
      <c r="C14646">
        <v>27427</v>
      </c>
      <c r="D14646">
        <v>0.05</v>
      </c>
    </row>
    <row r="14647" spans="1:4">
      <c r="A14647">
        <v>27429</v>
      </c>
      <c r="B14647" t="s">
        <v>14637</v>
      </c>
      <c r="C14647">
        <v>27429</v>
      </c>
      <c r="D14647">
        <v>0.05</v>
      </c>
    </row>
    <row r="14648" spans="1:4">
      <c r="A14648">
        <v>27431</v>
      </c>
      <c r="B14648" t="s">
        <v>14638</v>
      </c>
      <c r="C14648">
        <v>27431</v>
      </c>
      <c r="D14648">
        <v>0.05</v>
      </c>
    </row>
    <row r="14649" spans="1:4">
      <c r="A14649">
        <v>27433</v>
      </c>
      <c r="B14649" t="s">
        <v>14639</v>
      </c>
      <c r="C14649">
        <v>27433</v>
      </c>
      <c r="D14649">
        <v>0.03</v>
      </c>
    </row>
    <row r="14650" spans="1:4">
      <c r="A14650">
        <v>27435</v>
      </c>
      <c r="B14650" t="s">
        <v>14640</v>
      </c>
      <c r="C14650">
        <v>27435</v>
      </c>
      <c r="D14650">
        <v>0.03</v>
      </c>
    </row>
    <row r="14651" spans="1:4">
      <c r="A14651">
        <v>27437</v>
      </c>
      <c r="B14651" t="s">
        <v>14641</v>
      </c>
      <c r="C14651">
        <v>27437</v>
      </c>
      <c r="D14651">
        <v>0.03</v>
      </c>
    </row>
    <row r="14652" spans="1:4">
      <c r="A14652">
        <v>27439</v>
      </c>
      <c r="B14652" t="s">
        <v>14642</v>
      </c>
      <c r="C14652">
        <v>27439</v>
      </c>
      <c r="D14652">
        <v>0.03</v>
      </c>
    </row>
    <row r="14653" spans="1:4">
      <c r="A14653">
        <v>27441</v>
      </c>
      <c r="B14653" t="s">
        <v>14643</v>
      </c>
      <c r="C14653">
        <v>27441</v>
      </c>
      <c r="D14653">
        <v>0.03</v>
      </c>
    </row>
    <row r="14654" spans="1:4">
      <c r="A14654">
        <v>27443</v>
      </c>
      <c r="B14654" t="s">
        <v>14644</v>
      </c>
      <c r="C14654">
        <v>27443</v>
      </c>
      <c r="D14654">
        <v>0.03</v>
      </c>
    </row>
    <row r="14655" spans="1:4">
      <c r="A14655">
        <v>27445</v>
      </c>
      <c r="B14655" t="s">
        <v>14645</v>
      </c>
      <c r="C14655">
        <v>27445</v>
      </c>
      <c r="D14655">
        <v>0.03</v>
      </c>
    </row>
    <row r="14656" spans="1:4">
      <c r="A14656">
        <v>27447</v>
      </c>
      <c r="B14656" t="s">
        <v>14646</v>
      </c>
      <c r="C14656">
        <v>27447</v>
      </c>
      <c r="D14656">
        <v>0.03</v>
      </c>
    </row>
    <row r="14657" spans="1:4">
      <c r="A14657">
        <v>27449</v>
      </c>
      <c r="B14657" t="s">
        <v>14647</v>
      </c>
      <c r="C14657">
        <v>27449</v>
      </c>
      <c r="D14657">
        <v>0.03</v>
      </c>
    </row>
    <row r="14658" spans="1:4">
      <c r="A14658">
        <v>27451</v>
      </c>
      <c r="B14658" t="s">
        <v>14648</v>
      </c>
      <c r="C14658">
        <v>27451</v>
      </c>
      <c r="D14658">
        <v>0.03</v>
      </c>
    </row>
    <row r="14659" spans="1:4">
      <c r="A14659">
        <v>27453</v>
      </c>
      <c r="B14659" t="s">
        <v>14649</v>
      </c>
      <c r="C14659">
        <v>27453</v>
      </c>
      <c r="D14659">
        <v>0.03</v>
      </c>
    </row>
    <row r="14660" spans="1:4">
      <c r="A14660">
        <v>27455</v>
      </c>
      <c r="B14660" t="s">
        <v>14650</v>
      </c>
      <c r="C14660">
        <v>27455</v>
      </c>
      <c r="D14660">
        <v>0.03</v>
      </c>
    </row>
    <row r="14661" spans="1:4">
      <c r="A14661">
        <v>27457</v>
      </c>
      <c r="B14661" t="s">
        <v>14651</v>
      </c>
      <c r="C14661">
        <v>27457</v>
      </c>
      <c r="D14661">
        <v>0.05</v>
      </c>
    </row>
    <row r="14662" spans="1:4">
      <c r="A14662">
        <v>27459</v>
      </c>
      <c r="B14662" t="s">
        <v>14652</v>
      </c>
      <c r="C14662">
        <v>27459</v>
      </c>
      <c r="D14662">
        <v>0.05</v>
      </c>
    </row>
    <row r="14663" spans="1:4">
      <c r="A14663">
        <v>27461</v>
      </c>
      <c r="B14663" t="s">
        <v>14653</v>
      </c>
      <c r="C14663">
        <v>27461</v>
      </c>
      <c r="D14663">
        <v>0.05</v>
      </c>
    </row>
    <row r="14664" spans="1:4">
      <c r="A14664">
        <v>27463</v>
      </c>
      <c r="B14664" t="s">
        <v>14654</v>
      </c>
      <c r="C14664">
        <v>27463</v>
      </c>
      <c r="D14664">
        <v>0.05</v>
      </c>
    </row>
    <row r="14665" spans="1:4">
      <c r="A14665">
        <v>27465</v>
      </c>
      <c r="B14665" t="s">
        <v>14655</v>
      </c>
      <c r="C14665">
        <v>27465</v>
      </c>
      <c r="D14665">
        <v>0.05</v>
      </c>
    </row>
    <row r="14666" spans="1:4">
      <c r="A14666">
        <v>27467</v>
      </c>
      <c r="B14666" t="s">
        <v>14656</v>
      </c>
      <c r="C14666">
        <v>27467</v>
      </c>
      <c r="D14666">
        <v>0.05</v>
      </c>
    </row>
    <row r="14667" spans="1:4">
      <c r="A14667">
        <v>27469</v>
      </c>
      <c r="B14667" t="s">
        <v>14657</v>
      </c>
      <c r="C14667">
        <v>27469</v>
      </c>
      <c r="D14667">
        <v>0.05</v>
      </c>
    </row>
    <row r="14668" spans="1:4">
      <c r="A14668">
        <v>27471</v>
      </c>
      <c r="B14668" t="s">
        <v>14658</v>
      </c>
      <c r="C14668">
        <v>27471</v>
      </c>
      <c r="D14668">
        <v>0.05</v>
      </c>
    </row>
    <row r="14669" spans="1:4">
      <c r="A14669">
        <v>27473</v>
      </c>
      <c r="B14669" t="s">
        <v>14659</v>
      </c>
      <c r="C14669">
        <v>27473</v>
      </c>
      <c r="D14669">
        <v>0.05</v>
      </c>
    </row>
    <row r="14670" spans="1:4">
      <c r="A14670">
        <v>27475</v>
      </c>
      <c r="B14670" t="s">
        <v>14660</v>
      </c>
      <c r="C14670">
        <v>27475</v>
      </c>
      <c r="D14670">
        <v>0.05</v>
      </c>
    </row>
    <row r="14671" spans="1:4">
      <c r="A14671">
        <v>27477</v>
      </c>
      <c r="B14671" t="s">
        <v>14661</v>
      </c>
      <c r="C14671">
        <v>27477</v>
      </c>
      <c r="D14671">
        <v>0.05</v>
      </c>
    </row>
    <row r="14672" spans="1:4">
      <c r="A14672">
        <v>27479</v>
      </c>
      <c r="B14672" t="s">
        <v>14662</v>
      </c>
      <c r="C14672">
        <v>27479</v>
      </c>
      <c r="D14672">
        <v>0.05</v>
      </c>
    </row>
    <row r="14673" spans="1:4">
      <c r="A14673">
        <v>27481</v>
      </c>
      <c r="B14673" t="s">
        <v>14663</v>
      </c>
      <c r="C14673">
        <v>27481</v>
      </c>
      <c r="D14673">
        <v>0.03</v>
      </c>
    </row>
    <row r="14674" spans="1:4">
      <c r="A14674">
        <v>27483</v>
      </c>
      <c r="B14674" t="s">
        <v>14664</v>
      </c>
      <c r="C14674">
        <v>27483</v>
      </c>
      <c r="D14674">
        <v>0.03</v>
      </c>
    </row>
    <row r="14675" spans="1:4">
      <c r="A14675">
        <v>27485</v>
      </c>
      <c r="B14675" t="s">
        <v>14665</v>
      </c>
      <c r="C14675">
        <v>27485</v>
      </c>
      <c r="D14675">
        <v>0.03</v>
      </c>
    </row>
    <row r="14676" spans="1:4">
      <c r="A14676">
        <v>27487</v>
      </c>
      <c r="B14676" t="s">
        <v>14666</v>
      </c>
      <c r="C14676">
        <v>27487</v>
      </c>
      <c r="D14676">
        <v>0.03</v>
      </c>
    </row>
    <row r="14677" spans="1:4">
      <c r="A14677">
        <v>27489</v>
      </c>
      <c r="B14677" t="s">
        <v>14667</v>
      </c>
      <c r="C14677">
        <v>27489</v>
      </c>
      <c r="D14677">
        <v>0.03</v>
      </c>
    </row>
    <row r="14678" spans="1:4">
      <c r="A14678">
        <v>27491</v>
      </c>
      <c r="B14678" t="s">
        <v>14668</v>
      </c>
      <c r="C14678">
        <v>27491</v>
      </c>
      <c r="D14678">
        <v>0.03</v>
      </c>
    </row>
    <row r="14679" spans="1:4">
      <c r="A14679">
        <v>27493</v>
      </c>
      <c r="B14679" t="s">
        <v>14669</v>
      </c>
      <c r="C14679">
        <v>27493</v>
      </c>
      <c r="D14679">
        <v>0.03</v>
      </c>
    </row>
    <row r="14680" spans="1:4">
      <c r="A14680">
        <v>27495</v>
      </c>
      <c r="B14680" t="s">
        <v>14670</v>
      </c>
      <c r="C14680">
        <v>27495</v>
      </c>
      <c r="D14680">
        <v>0.03</v>
      </c>
    </row>
    <row r="14681" spans="1:4">
      <c r="A14681">
        <v>27497</v>
      </c>
      <c r="B14681" t="s">
        <v>14671</v>
      </c>
      <c r="C14681">
        <v>27497</v>
      </c>
      <c r="D14681">
        <v>0.03</v>
      </c>
    </row>
    <row r="14682" spans="1:4">
      <c r="A14682">
        <v>27499</v>
      </c>
      <c r="B14682" t="s">
        <v>14672</v>
      </c>
      <c r="C14682">
        <v>27499</v>
      </c>
      <c r="D14682">
        <v>0.03</v>
      </c>
    </row>
    <row r="14683" spans="1:4">
      <c r="A14683">
        <v>27501</v>
      </c>
      <c r="B14683" t="s">
        <v>14673</v>
      </c>
      <c r="C14683">
        <v>27501</v>
      </c>
      <c r="D14683">
        <v>0.03</v>
      </c>
    </row>
    <row r="14684" spans="1:4">
      <c r="A14684">
        <v>27503</v>
      </c>
      <c r="B14684" t="s">
        <v>14674</v>
      </c>
      <c r="C14684">
        <v>27503</v>
      </c>
      <c r="D14684">
        <v>0.03</v>
      </c>
    </row>
    <row r="14685" spans="1:4">
      <c r="A14685">
        <v>27505</v>
      </c>
      <c r="B14685" t="s">
        <v>14675</v>
      </c>
      <c r="C14685">
        <v>27505</v>
      </c>
      <c r="D14685">
        <v>1.4999999999999999E-2</v>
      </c>
    </row>
    <row r="14686" spans="1:4">
      <c r="A14686">
        <v>27507</v>
      </c>
      <c r="B14686" t="s">
        <v>14676</v>
      </c>
      <c r="C14686">
        <v>27507</v>
      </c>
      <c r="D14686">
        <v>1.4999999999999999E-2</v>
      </c>
    </row>
    <row r="14687" spans="1:4">
      <c r="A14687">
        <v>27509</v>
      </c>
      <c r="B14687" t="s">
        <v>14677</v>
      </c>
      <c r="C14687">
        <v>27509</v>
      </c>
      <c r="D14687">
        <v>1.4999999999999999E-2</v>
      </c>
    </row>
    <row r="14688" spans="1:4">
      <c r="A14688">
        <v>27511</v>
      </c>
      <c r="B14688" t="s">
        <v>14678</v>
      </c>
      <c r="C14688">
        <v>27511</v>
      </c>
      <c r="D14688">
        <v>1.4999999999999999E-2</v>
      </c>
    </row>
    <row r="14689" spans="1:4">
      <c r="A14689">
        <v>27513</v>
      </c>
      <c r="B14689" t="s">
        <v>14679</v>
      </c>
      <c r="C14689">
        <v>27513</v>
      </c>
      <c r="D14689">
        <v>1.4999999999999999E-2</v>
      </c>
    </row>
    <row r="14690" spans="1:4">
      <c r="A14690">
        <v>27515</v>
      </c>
      <c r="B14690" t="s">
        <v>14680</v>
      </c>
      <c r="C14690">
        <v>27515</v>
      </c>
      <c r="D14690">
        <v>1.4999999999999999E-2</v>
      </c>
    </row>
    <row r="14691" spans="1:4">
      <c r="A14691">
        <v>27517</v>
      </c>
      <c r="B14691" t="s">
        <v>14681</v>
      </c>
      <c r="C14691">
        <v>27517</v>
      </c>
      <c r="D14691">
        <v>1.4999999999999999E-2</v>
      </c>
    </row>
    <row r="14692" spans="1:4">
      <c r="A14692">
        <v>27519</v>
      </c>
      <c r="B14692" t="s">
        <v>14682</v>
      </c>
      <c r="C14692">
        <v>27519</v>
      </c>
      <c r="D14692">
        <v>1.4999999999999999E-2</v>
      </c>
    </row>
    <row r="14693" spans="1:4">
      <c r="A14693">
        <v>27521</v>
      </c>
      <c r="B14693" t="s">
        <v>14683</v>
      </c>
      <c r="C14693">
        <v>27521</v>
      </c>
      <c r="D14693">
        <v>1.4999999999999999E-2</v>
      </c>
    </row>
    <row r="14694" spans="1:4">
      <c r="A14694">
        <v>27523</v>
      </c>
      <c r="B14694" t="s">
        <v>14684</v>
      </c>
      <c r="C14694">
        <v>27523</v>
      </c>
      <c r="D14694">
        <v>1.4999999999999999E-2</v>
      </c>
    </row>
    <row r="14695" spans="1:4">
      <c r="A14695">
        <v>27525</v>
      </c>
      <c r="B14695" t="s">
        <v>14685</v>
      </c>
      <c r="C14695">
        <v>27525</v>
      </c>
      <c r="D14695">
        <v>1.4999999999999999E-2</v>
      </c>
    </row>
    <row r="14696" spans="1:4">
      <c r="A14696">
        <v>27527</v>
      </c>
      <c r="B14696" t="s">
        <v>14686</v>
      </c>
      <c r="C14696">
        <v>27527</v>
      </c>
      <c r="D14696">
        <v>1.4999999999999999E-2</v>
      </c>
    </row>
    <row r="14697" spans="1:4">
      <c r="A14697">
        <v>27530</v>
      </c>
      <c r="B14697" t="s">
        <v>14687</v>
      </c>
      <c r="C14697">
        <v>27530</v>
      </c>
      <c r="D14697">
        <v>8000</v>
      </c>
    </row>
    <row r="14698" spans="1:4">
      <c r="A14698">
        <v>27532</v>
      </c>
      <c r="B14698" t="s">
        <v>14688</v>
      </c>
      <c r="C14698">
        <v>27532</v>
      </c>
      <c r="D14698">
        <v>8000</v>
      </c>
    </row>
    <row r="14699" spans="1:4">
      <c r="A14699">
        <v>27533</v>
      </c>
      <c r="B14699" t="s">
        <v>14689</v>
      </c>
      <c r="C14699">
        <v>27533</v>
      </c>
      <c r="D14699">
        <v>8000</v>
      </c>
    </row>
    <row r="14700" spans="1:4">
      <c r="A14700">
        <v>27535</v>
      </c>
      <c r="B14700" t="s">
        <v>14690</v>
      </c>
      <c r="C14700">
        <v>27535</v>
      </c>
      <c r="D14700">
        <v>8000</v>
      </c>
    </row>
    <row r="14701" spans="1:4">
      <c r="A14701">
        <v>27536</v>
      </c>
      <c r="B14701" t="s">
        <v>14691</v>
      </c>
      <c r="C14701">
        <v>27536</v>
      </c>
      <c r="D14701">
        <v>8000</v>
      </c>
    </row>
    <row r="14702" spans="1:4">
      <c r="A14702">
        <v>27538</v>
      </c>
      <c r="B14702" t="s">
        <v>14692</v>
      </c>
      <c r="C14702">
        <v>27538</v>
      </c>
      <c r="D14702">
        <v>8000</v>
      </c>
    </row>
    <row r="14703" spans="1:4">
      <c r="A14703">
        <v>27539</v>
      </c>
      <c r="B14703" t="s">
        <v>2297</v>
      </c>
      <c r="C14703">
        <v>27539</v>
      </c>
      <c r="D14703">
        <v>8000</v>
      </c>
    </row>
    <row r="14704" spans="1:4">
      <c r="A14704">
        <v>27540</v>
      </c>
      <c r="B14704" t="s">
        <v>14693</v>
      </c>
      <c r="C14704">
        <v>27540</v>
      </c>
      <c r="D14704">
        <v>8000</v>
      </c>
    </row>
    <row r="14705" spans="1:4">
      <c r="A14705">
        <v>27542</v>
      </c>
      <c r="B14705" t="s">
        <v>14694</v>
      </c>
      <c r="C14705">
        <v>27542</v>
      </c>
      <c r="D14705">
        <v>5000</v>
      </c>
    </row>
    <row r="14706" spans="1:4">
      <c r="A14706">
        <v>27544</v>
      </c>
      <c r="B14706" t="s">
        <v>14695</v>
      </c>
      <c r="C14706">
        <v>27544</v>
      </c>
      <c r="D14706">
        <v>5000</v>
      </c>
    </row>
    <row r="14707" spans="1:4">
      <c r="A14707">
        <v>27545</v>
      </c>
      <c r="B14707" t="s">
        <v>14696</v>
      </c>
      <c r="C14707">
        <v>27545</v>
      </c>
      <c r="D14707">
        <v>5000</v>
      </c>
    </row>
    <row r="14708" spans="1:4">
      <c r="A14708">
        <v>27547</v>
      </c>
      <c r="B14708" t="s">
        <v>14697</v>
      </c>
      <c r="C14708">
        <v>27547</v>
      </c>
      <c r="D14708">
        <v>5000</v>
      </c>
    </row>
    <row r="14709" spans="1:4">
      <c r="A14709">
        <v>27548</v>
      </c>
      <c r="B14709" t="s">
        <v>14698</v>
      </c>
      <c r="C14709">
        <v>27548</v>
      </c>
      <c r="D14709">
        <v>5000</v>
      </c>
    </row>
    <row r="14710" spans="1:4">
      <c r="A14710">
        <v>27550</v>
      </c>
      <c r="B14710" t="s">
        <v>14699</v>
      </c>
      <c r="C14710">
        <v>27550</v>
      </c>
      <c r="D14710">
        <v>5000</v>
      </c>
    </row>
    <row r="14711" spans="1:4">
      <c r="A14711">
        <v>27551</v>
      </c>
      <c r="B14711" t="s">
        <v>14700</v>
      </c>
      <c r="C14711">
        <v>27551</v>
      </c>
      <c r="D14711">
        <v>5000</v>
      </c>
    </row>
    <row r="14712" spans="1:4">
      <c r="A14712">
        <v>27553</v>
      </c>
      <c r="B14712" t="s">
        <v>14701</v>
      </c>
      <c r="C14712">
        <v>27553</v>
      </c>
      <c r="D14712">
        <v>5000</v>
      </c>
    </row>
    <row r="14713" spans="1:4">
      <c r="A14713">
        <v>27554</v>
      </c>
      <c r="B14713" t="s">
        <v>14702</v>
      </c>
      <c r="C14713">
        <v>27554</v>
      </c>
      <c r="D14713">
        <v>5000</v>
      </c>
    </row>
    <row r="14714" spans="1:4">
      <c r="A14714">
        <v>27556</v>
      </c>
      <c r="B14714" t="s">
        <v>14703</v>
      </c>
      <c r="C14714">
        <v>27556</v>
      </c>
      <c r="D14714">
        <v>5000</v>
      </c>
    </row>
    <row r="14715" spans="1:4">
      <c r="A14715">
        <v>27557</v>
      </c>
      <c r="B14715" t="s">
        <v>14704</v>
      </c>
      <c r="C14715">
        <v>27557</v>
      </c>
      <c r="D14715">
        <v>5000</v>
      </c>
    </row>
    <row r="14716" spans="1:4">
      <c r="A14716">
        <v>27559</v>
      </c>
      <c r="B14716" t="s">
        <v>14705</v>
      </c>
      <c r="C14716">
        <v>27559</v>
      </c>
      <c r="D14716">
        <v>5000</v>
      </c>
    </row>
    <row r="14717" spans="1:4">
      <c r="A14717">
        <v>27560</v>
      </c>
      <c r="B14717" t="s">
        <v>14706</v>
      </c>
      <c r="C14717">
        <v>27560</v>
      </c>
      <c r="D14717">
        <v>5000</v>
      </c>
    </row>
    <row r="14718" spans="1:4">
      <c r="A14718">
        <v>27562</v>
      </c>
      <c r="B14718" t="s">
        <v>14707</v>
      </c>
      <c r="C14718">
        <v>27562</v>
      </c>
      <c r="D14718">
        <v>5000</v>
      </c>
    </row>
    <row r="14719" spans="1:4">
      <c r="A14719">
        <v>27563</v>
      </c>
      <c r="B14719" t="s">
        <v>14708</v>
      </c>
      <c r="C14719">
        <v>27563</v>
      </c>
      <c r="D14719">
        <v>4000</v>
      </c>
    </row>
    <row r="14720" spans="1:4">
      <c r="A14720">
        <v>27565</v>
      </c>
      <c r="B14720" t="s">
        <v>14709</v>
      </c>
      <c r="C14720">
        <v>27565</v>
      </c>
      <c r="D14720">
        <v>4000</v>
      </c>
    </row>
    <row r="14721" spans="1:4">
      <c r="A14721">
        <v>27567</v>
      </c>
      <c r="B14721" t="s">
        <v>14710</v>
      </c>
      <c r="C14721">
        <v>27567</v>
      </c>
      <c r="D14721">
        <v>4000</v>
      </c>
    </row>
    <row r="14722" spans="1:4">
      <c r="A14722">
        <v>27569</v>
      </c>
      <c r="B14722" t="s">
        <v>14711</v>
      </c>
      <c r="C14722">
        <v>27569</v>
      </c>
      <c r="D14722">
        <v>4000</v>
      </c>
    </row>
    <row r="14723" spans="1:4">
      <c r="A14723">
        <v>27570</v>
      </c>
      <c r="B14723" t="s">
        <v>14712</v>
      </c>
      <c r="C14723">
        <v>27570</v>
      </c>
      <c r="D14723">
        <v>4000</v>
      </c>
    </row>
    <row r="14724" spans="1:4">
      <c r="A14724">
        <v>27573</v>
      </c>
      <c r="B14724" t="s">
        <v>14713</v>
      </c>
      <c r="C14724">
        <v>27573</v>
      </c>
      <c r="D14724">
        <v>4000</v>
      </c>
    </row>
    <row r="14725" spans="1:4">
      <c r="A14725">
        <v>27574</v>
      </c>
      <c r="B14725" t="s">
        <v>14714</v>
      </c>
      <c r="C14725">
        <v>27574</v>
      </c>
      <c r="D14725">
        <v>4000</v>
      </c>
    </row>
    <row r="14726" spans="1:4">
      <c r="A14726">
        <v>27576</v>
      </c>
      <c r="B14726" t="s">
        <v>14715</v>
      </c>
      <c r="C14726">
        <v>27576</v>
      </c>
      <c r="D14726">
        <v>4000</v>
      </c>
    </row>
    <row r="14727" spans="1:4">
      <c r="A14727">
        <v>27577</v>
      </c>
      <c r="B14727" t="s">
        <v>14716</v>
      </c>
      <c r="C14727">
        <v>27577</v>
      </c>
      <c r="D14727">
        <v>4000</v>
      </c>
    </row>
    <row r="14728" spans="1:4">
      <c r="A14728">
        <v>27579</v>
      </c>
      <c r="B14728" t="s">
        <v>14717</v>
      </c>
      <c r="C14728">
        <v>27579</v>
      </c>
      <c r="D14728">
        <v>4000</v>
      </c>
    </row>
    <row r="14729" spans="1:4">
      <c r="A14729">
        <v>27580</v>
      </c>
      <c r="B14729" t="s">
        <v>14718</v>
      </c>
      <c r="C14729">
        <v>27580</v>
      </c>
      <c r="D14729">
        <v>4000</v>
      </c>
    </row>
    <row r="14730" spans="1:4">
      <c r="A14730">
        <v>27582</v>
      </c>
      <c r="B14730" t="s">
        <v>14719</v>
      </c>
      <c r="C14730">
        <v>27582</v>
      </c>
      <c r="D14730">
        <v>4000</v>
      </c>
    </row>
    <row r="14731" spans="1:4">
      <c r="A14731">
        <v>27583</v>
      </c>
      <c r="B14731" t="s">
        <v>14720</v>
      </c>
      <c r="C14731">
        <v>27583</v>
      </c>
      <c r="D14731">
        <v>4000</v>
      </c>
    </row>
    <row r="14732" spans="1:4">
      <c r="A14732">
        <v>27585</v>
      </c>
      <c r="B14732" t="s">
        <v>14721</v>
      </c>
      <c r="C14732">
        <v>27585</v>
      </c>
      <c r="D14732">
        <v>4000</v>
      </c>
    </row>
    <row r="14733" spans="1:4">
      <c r="A14733">
        <v>27589</v>
      </c>
      <c r="B14733" t="s">
        <v>14722</v>
      </c>
      <c r="C14733">
        <v>27589</v>
      </c>
      <c r="D14733">
        <v>4000</v>
      </c>
    </row>
    <row r="14734" spans="1:4">
      <c r="A14734">
        <v>27591</v>
      </c>
      <c r="B14734" t="s">
        <v>14723</v>
      </c>
      <c r="C14734">
        <v>27591</v>
      </c>
      <c r="D14734">
        <v>4000</v>
      </c>
    </row>
    <row r="14735" spans="1:4">
      <c r="A14735">
        <v>27592</v>
      </c>
      <c r="B14735" t="s">
        <v>14724</v>
      </c>
      <c r="C14735">
        <v>27592</v>
      </c>
      <c r="D14735">
        <v>2000</v>
      </c>
    </row>
    <row r="14736" spans="1:4">
      <c r="A14736">
        <v>27594</v>
      </c>
      <c r="B14736" t="s">
        <v>14725</v>
      </c>
      <c r="C14736">
        <v>27594</v>
      </c>
      <c r="D14736">
        <v>2000</v>
      </c>
    </row>
    <row r="14737" spans="1:4">
      <c r="A14737">
        <v>27595</v>
      </c>
      <c r="B14737" t="s">
        <v>14726</v>
      </c>
      <c r="C14737">
        <v>27595</v>
      </c>
      <c r="D14737">
        <v>4000</v>
      </c>
    </row>
    <row r="14738" spans="1:4">
      <c r="A14738">
        <v>27597</v>
      </c>
      <c r="B14738" t="s">
        <v>14727</v>
      </c>
      <c r="C14738">
        <v>27597</v>
      </c>
      <c r="D14738">
        <v>4000</v>
      </c>
    </row>
    <row r="14739" spans="1:4">
      <c r="A14739">
        <v>27598</v>
      </c>
      <c r="B14739" t="s">
        <v>14728</v>
      </c>
      <c r="C14739">
        <v>27598</v>
      </c>
      <c r="D14739">
        <v>2000</v>
      </c>
    </row>
    <row r="14740" spans="1:4">
      <c r="A14740">
        <v>27600</v>
      </c>
      <c r="B14740" t="s">
        <v>14729</v>
      </c>
      <c r="C14740">
        <v>27600</v>
      </c>
      <c r="D14740">
        <v>2000</v>
      </c>
    </row>
    <row r="14741" spans="1:4">
      <c r="A14741">
        <v>27601</v>
      </c>
      <c r="B14741" t="s">
        <v>14730</v>
      </c>
      <c r="C14741">
        <v>27601</v>
      </c>
      <c r="D14741">
        <v>4000</v>
      </c>
    </row>
    <row r="14742" spans="1:4">
      <c r="A14742">
        <v>27603</v>
      </c>
      <c r="B14742" t="s">
        <v>14731</v>
      </c>
      <c r="C14742">
        <v>27603</v>
      </c>
      <c r="D14742">
        <v>4000</v>
      </c>
    </row>
    <row r="14743" spans="1:4">
      <c r="A14743">
        <v>27604</v>
      </c>
      <c r="B14743" t="s">
        <v>14732</v>
      </c>
      <c r="C14743">
        <v>27604</v>
      </c>
      <c r="D14743">
        <v>2000</v>
      </c>
    </row>
    <row r="14744" spans="1:4">
      <c r="A14744">
        <v>27606</v>
      </c>
      <c r="B14744" t="s">
        <v>14733</v>
      </c>
      <c r="C14744">
        <v>27606</v>
      </c>
      <c r="D14744">
        <v>2000</v>
      </c>
    </row>
    <row r="14745" spans="1:4">
      <c r="A14745">
        <v>27607</v>
      </c>
      <c r="B14745" t="s">
        <v>14734</v>
      </c>
      <c r="C14745">
        <v>27607</v>
      </c>
      <c r="D14745">
        <v>4000</v>
      </c>
    </row>
    <row r="14746" spans="1:4">
      <c r="A14746">
        <v>27609</v>
      </c>
      <c r="B14746" t="s">
        <v>14735</v>
      </c>
      <c r="C14746">
        <v>27609</v>
      </c>
      <c r="D14746">
        <v>4000</v>
      </c>
    </row>
    <row r="14747" spans="1:4">
      <c r="A14747">
        <v>27610</v>
      </c>
      <c r="B14747" t="s">
        <v>14736</v>
      </c>
      <c r="C14747">
        <v>27610</v>
      </c>
      <c r="D14747">
        <v>2000</v>
      </c>
    </row>
    <row r="14748" spans="1:4">
      <c r="A14748">
        <v>27612</v>
      </c>
      <c r="B14748" t="s">
        <v>14737</v>
      </c>
      <c r="C14748">
        <v>27612</v>
      </c>
      <c r="D14748">
        <v>2000</v>
      </c>
    </row>
    <row r="14749" spans="1:4">
      <c r="A14749">
        <v>27613</v>
      </c>
      <c r="B14749" t="s">
        <v>14738</v>
      </c>
      <c r="C14749">
        <v>27613</v>
      </c>
      <c r="D14749">
        <v>1000</v>
      </c>
    </row>
    <row r="14750" spans="1:4">
      <c r="A14750">
        <v>27615</v>
      </c>
      <c r="B14750" t="s">
        <v>14739</v>
      </c>
      <c r="C14750">
        <v>27615</v>
      </c>
      <c r="D14750">
        <v>1000</v>
      </c>
    </row>
    <row r="14751" spans="1:4">
      <c r="A14751">
        <v>27616</v>
      </c>
      <c r="B14751" t="s">
        <v>14740</v>
      </c>
      <c r="C14751">
        <v>27616</v>
      </c>
      <c r="D14751">
        <v>1000</v>
      </c>
    </row>
    <row r="14752" spans="1:4">
      <c r="A14752">
        <v>27618</v>
      </c>
      <c r="B14752" t="s">
        <v>14741</v>
      </c>
      <c r="C14752">
        <v>27618</v>
      </c>
      <c r="D14752">
        <v>1000</v>
      </c>
    </row>
    <row r="14753" spans="1:4">
      <c r="A14753">
        <v>27619</v>
      </c>
      <c r="B14753" t="s">
        <v>14742</v>
      </c>
      <c r="C14753">
        <v>27619</v>
      </c>
      <c r="D14753">
        <v>500</v>
      </c>
    </row>
    <row r="14754" spans="1:4">
      <c r="A14754">
        <v>27621</v>
      </c>
      <c r="B14754" t="s">
        <v>14743</v>
      </c>
      <c r="C14754">
        <v>27621</v>
      </c>
      <c r="D14754">
        <v>500</v>
      </c>
    </row>
    <row r="14755" spans="1:4">
      <c r="A14755">
        <v>27622</v>
      </c>
      <c r="B14755" t="s">
        <v>14744</v>
      </c>
      <c r="C14755">
        <v>27622</v>
      </c>
      <c r="D14755">
        <v>500</v>
      </c>
    </row>
    <row r="14756" spans="1:4">
      <c r="A14756">
        <v>27624</v>
      </c>
      <c r="B14756" t="s">
        <v>14745</v>
      </c>
      <c r="C14756">
        <v>27624</v>
      </c>
      <c r="D14756">
        <v>500</v>
      </c>
    </row>
    <row r="14757" spans="1:4">
      <c r="A14757">
        <v>27625</v>
      </c>
      <c r="B14757" t="s">
        <v>14746</v>
      </c>
      <c r="C14757">
        <v>27625</v>
      </c>
      <c r="D14757">
        <v>1000</v>
      </c>
    </row>
    <row r="14758" spans="1:4">
      <c r="A14758">
        <v>27627</v>
      </c>
      <c r="B14758" t="s">
        <v>14747</v>
      </c>
      <c r="C14758">
        <v>27627</v>
      </c>
      <c r="D14758">
        <v>1000</v>
      </c>
    </row>
    <row r="14759" spans="1:4">
      <c r="A14759">
        <v>27628</v>
      </c>
      <c r="B14759" t="s">
        <v>14748</v>
      </c>
      <c r="C14759">
        <v>27628</v>
      </c>
      <c r="D14759">
        <v>1000</v>
      </c>
    </row>
    <row r="14760" spans="1:4">
      <c r="A14760">
        <v>27630</v>
      </c>
      <c r="B14760" t="s">
        <v>14749</v>
      </c>
      <c r="C14760">
        <v>27630</v>
      </c>
      <c r="D14760">
        <v>1000</v>
      </c>
    </row>
    <row r="14761" spans="1:4">
      <c r="A14761">
        <v>27631</v>
      </c>
      <c r="B14761" t="s">
        <v>14750</v>
      </c>
      <c r="C14761">
        <v>27631</v>
      </c>
      <c r="D14761">
        <v>500</v>
      </c>
    </row>
    <row r="14762" spans="1:4">
      <c r="A14762">
        <v>27633</v>
      </c>
      <c r="B14762" t="s">
        <v>14751</v>
      </c>
      <c r="C14762">
        <v>27633</v>
      </c>
      <c r="D14762">
        <v>500</v>
      </c>
    </row>
    <row r="14763" spans="1:4">
      <c r="A14763">
        <v>27634</v>
      </c>
      <c r="B14763" t="s">
        <v>14752</v>
      </c>
      <c r="C14763">
        <v>27634</v>
      </c>
      <c r="D14763">
        <v>500</v>
      </c>
    </row>
    <row r="14764" spans="1:4">
      <c r="A14764">
        <v>27636</v>
      </c>
      <c r="B14764" t="s">
        <v>14753</v>
      </c>
      <c r="C14764">
        <v>27636</v>
      </c>
      <c r="D14764">
        <v>500</v>
      </c>
    </row>
    <row r="14765" spans="1:4">
      <c r="A14765">
        <v>27638</v>
      </c>
      <c r="B14765" t="s">
        <v>14754</v>
      </c>
      <c r="C14765">
        <v>27638</v>
      </c>
      <c r="D14765">
        <v>500</v>
      </c>
    </row>
    <row r="14766" spans="1:4">
      <c r="A14766">
        <v>27640</v>
      </c>
      <c r="B14766" t="s">
        <v>14755</v>
      </c>
      <c r="C14766">
        <v>27640</v>
      </c>
      <c r="D14766">
        <v>500</v>
      </c>
    </row>
    <row r="14767" spans="1:4">
      <c r="A14767">
        <v>27641</v>
      </c>
      <c r="B14767" t="s">
        <v>14756</v>
      </c>
      <c r="C14767">
        <v>27641</v>
      </c>
      <c r="D14767">
        <v>1000</v>
      </c>
    </row>
    <row r="14768" spans="1:4">
      <c r="A14768">
        <v>27643</v>
      </c>
      <c r="B14768" t="s">
        <v>14757</v>
      </c>
      <c r="C14768">
        <v>27643</v>
      </c>
      <c r="D14768">
        <v>1000</v>
      </c>
    </row>
    <row r="14769" spans="1:4">
      <c r="A14769">
        <v>27644</v>
      </c>
      <c r="B14769" t="s">
        <v>14758</v>
      </c>
      <c r="C14769">
        <v>27644</v>
      </c>
      <c r="D14769">
        <v>1000</v>
      </c>
    </row>
    <row r="14770" spans="1:4">
      <c r="A14770">
        <v>27646</v>
      </c>
      <c r="B14770" t="s">
        <v>14759</v>
      </c>
      <c r="C14770">
        <v>27646</v>
      </c>
      <c r="D14770">
        <v>1000</v>
      </c>
    </row>
    <row r="14771" spans="1:4">
      <c r="A14771">
        <v>27647</v>
      </c>
      <c r="B14771" t="s">
        <v>14760</v>
      </c>
      <c r="C14771">
        <v>27647</v>
      </c>
      <c r="D14771">
        <v>1000</v>
      </c>
    </row>
    <row r="14772" spans="1:4">
      <c r="A14772">
        <v>27649</v>
      </c>
      <c r="B14772" t="s">
        <v>14761</v>
      </c>
      <c r="C14772">
        <v>27649</v>
      </c>
      <c r="D14772">
        <v>1000</v>
      </c>
    </row>
    <row r="14773" spans="1:4">
      <c r="A14773">
        <v>27650</v>
      </c>
      <c r="B14773" t="s">
        <v>14762</v>
      </c>
      <c r="C14773">
        <v>27650</v>
      </c>
      <c r="D14773">
        <v>500</v>
      </c>
    </row>
    <row r="14774" spans="1:4">
      <c r="A14774">
        <v>27652</v>
      </c>
      <c r="B14774" t="s">
        <v>14763</v>
      </c>
      <c r="C14774">
        <v>27652</v>
      </c>
      <c r="D14774">
        <v>500</v>
      </c>
    </row>
    <row r="14775" spans="1:4">
      <c r="A14775">
        <v>27653</v>
      </c>
      <c r="B14775" t="s">
        <v>14764</v>
      </c>
      <c r="C14775">
        <v>27653</v>
      </c>
      <c r="D14775">
        <v>500</v>
      </c>
    </row>
    <row r="14776" spans="1:4">
      <c r="A14776">
        <v>27655</v>
      </c>
      <c r="B14776" t="s">
        <v>14765</v>
      </c>
      <c r="C14776">
        <v>27655</v>
      </c>
      <c r="D14776">
        <v>500</v>
      </c>
    </row>
    <row r="14777" spans="1:4">
      <c r="A14777">
        <v>27656</v>
      </c>
      <c r="B14777" t="s">
        <v>14766</v>
      </c>
      <c r="C14777">
        <v>27656</v>
      </c>
      <c r="D14777">
        <v>750000</v>
      </c>
    </row>
    <row r="14778" spans="1:4">
      <c r="A14778">
        <v>27657</v>
      </c>
      <c r="B14778" t="s">
        <v>14767</v>
      </c>
      <c r="C14778">
        <v>27657</v>
      </c>
      <c r="D14778">
        <v>0.01</v>
      </c>
    </row>
    <row r="14779" spans="1:4">
      <c r="A14779">
        <v>27658</v>
      </c>
      <c r="B14779" t="s">
        <v>14768</v>
      </c>
      <c r="C14779">
        <v>27658</v>
      </c>
      <c r="D14779">
        <v>750000</v>
      </c>
    </row>
    <row r="14780" spans="1:4">
      <c r="A14780">
        <v>27659</v>
      </c>
      <c r="B14780" t="s">
        <v>14769</v>
      </c>
      <c r="C14780">
        <v>27659</v>
      </c>
      <c r="D14780">
        <v>0.01</v>
      </c>
    </row>
    <row r="14781" spans="1:4">
      <c r="A14781">
        <v>27660</v>
      </c>
      <c r="B14781" t="s">
        <v>14770</v>
      </c>
      <c r="C14781">
        <v>27660</v>
      </c>
      <c r="D14781">
        <v>750000</v>
      </c>
    </row>
    <row r="14782" spans="1:4">
      <c r="A14782">
        <v>27661</v>
      </c>
      <c r="B14782" t="s">
        <v>14771</v>
      </c>
      <c r="C14782">
        <v>27661</v>
      </c>
      <c r="D14782">
        <v>0.01</v>
      </c>
    </row>
    <row r="14783" spans="1:4">
      <c r="A14783">
        <v>27662</v>
      </c>
      <c r="B14783" t="s">
        <v>14772</v>
      </c>
      <c r="C14783">
        <v>27662</v>
      </c>
      <c r="D14783">
        <v>750000</v>
      </c>
    </row>
    <row r="14784" spans="1:4">
      <c r="A14784">
        <v>27663</v>
      </c>
      <c r="B14784" t="s">
        <v>14773</v>
      </c>
      <c r="C14784">
        <v>27663</v>
      </c>
      <c r="D14784">
        <v>0.01</v>
      </c>
    </row>
    <row r="14785" spans="1:4">
      <c r="A14785">
        <v>27664</v>
      </c>
      <c r="B14785" t="s">
        <v>14774</v>
      </c>
      <c r="C14785">
        <v>27664</v>
      </c>
      <c r="D14785">
        <v>750000</v>
      </c>
    </row>
    <row r="14786" spans="1:4">
      <c r="A14786">
        <v>27665</v>
      </c>
      <c r="B14786" t="s">
        <v>14775</v>
      </c>
      <c r="C14786">
        <v>27665</v>
      </c>
      <c r="D14786">
        <v>0.01</v>
      </c>
    </row>
    <row r="14787" spans="1:4">
      <c r="A14787">
        <v>27666</v>
      </c>
      <c r="B14787" t="s">
        <v>14776</v>
      </c>
      <c r="C14787">
        <v>27666</v>
      </c>
      <c r="D14787">
        <v>750000</v>
      </c>
    </row>
    <row r="14788" spans="1:4">
      <c r="A14788">
        <v>27667</v>
      </c>
      <c r="B14788" t="s">
        <v>14777</v>
      </c>
      <c r="C14788">
        <v>27667</v>
      </c>
      <c r="D14788">
        <v>0.01</v>
      </c>
    </row>
    <row r="14789" spans="1:4">
      <c r="A14789">
        <v>27668</v>
      </c>
      <c r="B14789" t="s">
        <v>14778</v>
      </c>
      <c r="C14789">
        <v>27668</v>
      </c>
      <c r="D14789">
        <v>1000</v>
      </c>
    </row>
    <row r="14790" spans="1:4">
      <c r="A14790">
        <v>27669</v>
      </c>
      <c r="B14790" t="s">
        <v>14779</v>
      </c>
      <c r="C14790">
        <v>27669</v>
      </c>
      <c r="D14790">
        <v>1000</v>
      </c>
    </row>
    <row r="14791" spans="1:4">
      <c r="A14791">
        <v>27670</v>
      </c>
      <c r="B14791" t="s">
        <v>14780</v>
      </c>
      <c r="C14791">
        <v>27670</v>
      </c>
      <c r="D14791">
        <v>1000</v>
      </c>
    </row>
    <row r="14792" spans="1:4">
      <c r="A14792">
        <v>27672</v>
      </c>
      <c r="B14792" t="s">
        <v>14781</v>
      </c>
      <c r="C14792">
        <v>27672</v>
      </c>
      <c r="D14792">
        <v>4000</v>
      </c>
    </row>
    <row r="14793" spans="1:4">
      <c r="A14793">
        <v>27673</v>
      </c>
      <c r="B14793" t="s">
        <v>14782</v>
      </c>
      <c r="C14793">
        <v>27673</v>
      </c>
      <c r="D14793">
        <v>4000</v>
      </c>
    </row>
    <row r="14794" spans="1:4">
      <c r="A14794">
        <v>27674</v>
      </c>
      <c r="B14794" t="s">
        <v>14783</v>
      </c>
      <c r="C14794">
        <v>27674</v>
      </c>
      <c r="D14794">
        <v>4000</v>
      </c>
    </row>
    <row r="14795" spans="1:4">
      <c r="A14795">
        <v>27675</v>
      </c>
      <c r="B14795" t="s">
        <v>14784</v>
      </c>
      <c r="C14795">
        <v>27675</v>
      </c>
      <c r="D14795">
        <v>4000</v>
      </c>
    </row>
    <row r="14796" spans="1:4">
      <c r="A14796">
        <v>27676</v>
      </c>
      <c r="B14796" t="s">
        <v>14785</v>
      </c>
      <c r="C14796">
        <v>27676</v>
      </c>
      <c r="D14796">
        <v>4000</v>
      </c>
    </row>
    <row r="14797" spans="1:4">
      <c r="A14797">
        <v>27677</v>
      </c>
      <c r="B14797" t="s">
        <v>14786</v>
      </c>
      <c r="C14797">
        <v>27677</v>
      </c>
      <c r="D14797">
        <v>0.01</v>
      </c>
    </row>
    <row r="14798" spans="1:4">
      <c r="A14798">
        <v>27678</v>
      </c>
      <c r="B14798" t="s">
        <v>14787</v>
      </c>
      <c r="C14798">
        <v>27678</v>
      </c>
      <c r="D14798">
        <v>8000</v>
      </c>
    </row>
    <row r="14799" spans="1:4">
      <c r="A14799">
        <v>27679</v>
      </c>
      <c r="B14799" t="s">
        <v>14788</v>
      </c>
      <c r="C14799">
        <v>27679</v>
      </c>
      <c r="D14799">
        <v>0.01</v>
      </c>
    </row>
    <row r="14800" spans="1:4">
      <c r="A14800">
        <v>27680</v>
      </c>
      <c r="B14800" t="s">
        <v>14789</v>
      </c>
      <c r="C14800">
        <v>27680</v>
      </c>
      <c r="D14800">
        <v>0.01</v>
      </c>
    </row>
    <row r="14801" spans="1:4">
      <c r="A14801">
        <v>27681</v>
      </c>
      <c r="B14801" t="s">
        <v>14790</v>
      </c>
      <c r="C14801">
        <v>27681</v>
      </c>
      <c r="D14801">
        <v>0.01</v>
      </c>
    </row>
    <row r="14802" spans="1:4">
      <c r="A14802">
        <v>27682</v>
      </c>
      <c r="B14802" t="s">
        <v>14791</v>
      </c>
      <c r="C14802">
        <v>27682</v>
      </c>
      <c r="D14802">
        <v>0.01</v>
      </c>
    </row>
    <row r="14803" spans="1:4">
      <c r="A14803">
        <v>27684</v>
      </c>
      <c r="B14803" t="s">
        <v>14792</v>
      </c>
      <c r="C14803">
        <v>27684</v>
      </c>
      <c r="D14803">
        <v>0.01</v>
      </c>
    </row>
    <row r="14804" spans="1:4">
      <c r="A14804">
        <v>27685</v>
      </c>
      <c r="B14804" t="s">
        <v>14793</v>
      </c>
      <c r="C14804">
        <v>27685</v>
      </c>
      <c r="D14804">
        <v>0.01</v>
      </c>
    </row>
    <row r="14805" spans="1:4">
      <c r="A14805">
        <v>27688</v>
      </c>
      <c r="B14805" t="s">
        <v>14794</v>
      </c>
      <c r="C14805">
        <v>27688</v>
      </c>
      <c r="D14805">
        <v>0.01</v>
      </c>
    </row>
    <row r="14806" spans="1:4">
      <c r="A14806">
        <v>27689</v>
      </c>
      <c r="B14806" t="s">
        <v>14795</v>
      </c>
      <c r="C14806">
        <v>27689</v>
      </c>
      <c r="D14806">
        <v>0.01</v>
      </c>
    </row>
    <row r="14807" spans="1:4">
      <c r="A14807">
        <v>27690</v>
      </c>
      <c r="B14807" t="s">
        <v>14796</v>
      </c>
      <c r="C14807">
        <v>27690</v>
      </c>
      <c r="D14807">
        <v>0.01</v>
      </c>
    </row>
    <row r="14808" spans="1:4">
      <c r="A14808">
        <v>27694</v>
      </c>
      <c r="B14808" t="s">
        <v>14797</v>
      </c>
      <c r="C14808">
        <v>27694</v>
      </c>
      <c r="D14808">
        <v>0.01</v>
      </c>
    </row>
    <row r="14809" spans="1:4">
      <c r="A14809">
        <v>27695</v>
      </c>
      <c r="B14809" t="s">
        <v>14798</v>
      </c>
      <c r="C14809">
        <v>27695</v>
      </c>
      <c r="D14809">
        <v>0.01</v>
      </c>
    </row>
    <row r="14810" spans="1:4">
      <c r="A14810">
        <v>27696</v>
      </c>
      <c r="B14810" t="s">
        <v>14799</v>
      </c>
      <c r="C14810">
        <v>27696</v>
      </c>
      <c r="D14810">
        <v>0.01</v>
      </c>
    </row>
    <row r="14811" spans="1:4">
      <c r="A14811">
        <v>27697</v>
      </c>
      <c r="B14811" t="s">
        <v>14800</v>
      </c>
      <c r="C14811">
        <v>27697</v>
      </c>
      <c r="D14811">
        <v>0.01</v>
      </c>
    </row>
    <row r="14812" spans="1:4">
      <c r="A14812">
        <v>27698</v>
      </c>
      <c r="B14812" t="s">
        <v>14801</v>
      </c>
      <c r="C14812">
        <v>27698</v>
      </c>
      <c r="D14812">
        <v>0.01</v>
      </c>
    </row>
    <row r="14813" spans="1:4">
      <c r="A14813">
        <v>27699</v>
      </c>
      <c r="B14813" t="s">
        <v>14802</v>
      </c>
      <c r="C14813">
        <v>27699</v>
      </c>
      <c r="D14813">
        <v>0.01</v>
      </c>
    </row>
    <row r="14814" spans="1:4">
      <c r="A14814">
        <v>27703</v>
      </c>
      <c r="B14814" t="s">
        <v>14803</v>
      </c>
      <c r="C14814">
        <v>27703</v>
      </c>
      <c r="D14814">
        <v>0.01</v>
      </c>
    </row>
    <row r="14815" spans="1:4">
      <c r="A14815">
        <v>27704</v>
      </c>
      <c r="B14815" t="s">
        <v>14804</v>
      </c>
      <c r="C14815">
        <v>27704</v>
      </c>
      <c r="D14815">
        <v>0.01</v>
      </c>
    </row>
    <row r="14816" spans="1:4">
      <c r="A14816">
        <v>27705</v>
      </c>
      <c r="B14816" t="s">
        <v>14805</v>
      </c>
      <c r="C14816">
        <v>27705</v>
      </c>
      <c r="D14816">
        <v>0.01</v>
      </c>
    </row>
    <row r="14817" spans="1:4">
      <c r="A14817">
        <v>27706</v>
      </c>
      <c r="B14817" t="s">
        <v>14806</v>
      </c>
      <c r="C14817">
        <v>27706</v>
      </c>
      <c r="D14817">
        <v>0.01</v>
      </c>
    </row>
    <row r="14818" spans="1:4">
      <c r="A14818">
        <v>27707</v>
      </c>
      <c r="B14818" t="s">
        <v>14807</v>
      </c>
      <c r="C14818">
        <v>27707</v>
      </c>
      <c r="D14818">
        <v>0.01</v>
      </c>
    </row>
    <row r="14819" spans="1:4">
      <c r="A14819">
        <v>27708</v>
      </c>
      <c r="B14819" t="s">
        <v>14808</v>
      </c>
      <c r="C14819">
        <v>27708</v>
      </c>
      <c r="D14819">
        <v>0.01</v>
      </c>
    </row>
    <row r="14820" spans="1:4">
      <c r="A14820">
        <v>27712</v>
      </c>
      <c r="B14820" t="s">
        <v>14809</v>
      </c>
      <c r="C14820">
        <v>27712</v>
      </c>
      <c r="D14820">
        <v>0.01</v>
      </c>
    </row>
    <row r="14821" spans="1:4">
      <c r="A14821">
        <v>27713</v>
      </c>
      <c r="B14821" t="s">
        <v>14810</v>
      </c>
      <c r="C14821">
        <v>27713</v>
      </c>
      <c r="D14821">
        <v>0.01</v>
      </c>
    </row>
    <row r="14822" spans="1:4">
      <c r="A14822">
        <v>27714</v>
      </c>
      <c r="B14822" t="s">
        <v>14811</v>
      </c>
      <c r="C14822">
        <v>27714</v>
      </c>
      <c r="D14822">
        <v>0.01</v>
      </c>
    </row>
    <row r="14823" spans="1:4">
      <c r="A14823">
        <v>27717</v>
      </c>
      <c r="B14823" t="s">
        <v>14812</v>
      </c>
      <c r="C14823">
        <v>27717</v>
      </c>
      <c r="D14823">
        <v>13950000</v>
      </c>
    </row>
    <row r="14824" spans="1:4">
      <c r="A14824">
        <v>27719</v>
      </c>
      <c r="B14824" t="s">
        <v>14813</v>
      </c>
      <c r="C14824">
        <v>27719</v>
      </c>
      <c r="D14824">
        <v>11925000</v>
      </c>
    </row>
    <row r="14825" spans="1:4">
      <c r="A14825">
        <v>27720</v>
      </c>
      <c r="B14825" t="s">
        <v>14814</v>
      </c>
      <c r="C14825">
        <v>27720</v>
      </c>
      <c r="D14825">
        <v>13095000</v>
      </c>
    </row>
    <row r="14826" spans="1:4">
      <c r="A14826">
        <v>27721</v>
      </c>
      <c r="B14826" t="s">
        <v>14815</v>
      </c>
      <c r="C14826">
        <v>27721</v>
      </c>
      <c r="D14826">
        <v>11250000</v>
      </c>
    </row>
    <row r="14827" spans="1:4">
      <c r="A14827">
        <v>27722</v>
      </c>
      <c r="B14827" t="s">
        <v>14816</v>
      </c>
      <c r="C14827">
        <v>27722</v>
      </c>
      <c r="D14827">
        <v>1010000</v>
      </c>
    </row>
    <row r="14828" spans="1:4">
      <c r="A14828">
        <v>27723</v>
      </c>
      <c r="B14828" t="s">
        <v>14817</v>
      </c>
      <c r="C14828">
        <v>27723</v>
      </c>
      <c r="D14828">
        <v>1010000</v>
      </c>
    </row>
    <row r="14829" spans="1:4">
      <c r="A14829">
        <v>27724</v>
      </c>
      <c r="B14829" t="s">
        <v>14818</v>
      </c>
      <c r="C14829">
        <v>27724</v>
      </c>
      <c r="D14829">
        <v>1010000</v>
      </c>
    </row>
    <row r="14830" spans="1:4">
      <c r="A14830">
        <v>27725</v>
      </c>
      <c r="B14830" t="s">
        <v>14819</v>
      </c>
      <c r="C14830">
        <v>27725</v>
      </c>
      <c r="D14830">
        <v>1010000</v>
      </c>
    </row>
    <row r="14831" spans="1:4">
      <c r="A14831">
        <v>27726</v>
      </c>
      <c r="B14831" t="s">
        <v>14820</v>
      </c>
      <c r="C14831">
        <v>27726</v>
      </c>
      <c r="D14831">
        <v>1010000</v>
      </c>
    </row>
    <row r="14832" spans="1:4">
      <c r="A14832">
        <v>27727</v>
      </c>
      <c r="B14832" t="s">
        <v>14821</v>
      </c>
      <c r="C14832">
        <v>27727</v>
      </c>
      <c r="D14832">
        <v>1010000</v>
      </c>
    </row>
    <row r="14833" spans="1:4">
      <c r="A14833">
        <v>27728</v>
      </c>
      <c r="B14833" t="s">
        <v>14822</v>
      </c>
      <c r="C14833">
        <v>27728</v>
      </c>
      <c r="D14833">
        <v>1010000</v>
      </c>
    </row>
    <row r="14834" spans="1:4">
      <c r="A14834">
        <v>27729</v>
      </c>
      <c r="B14834" t="s">
        <v>14823</v>
      </c>
      <c r="C14834">
        <v>27729</v>
      </c>
      <c r="D14834">
        <v>1010000</v>
      </c>
    </row>
    <row r="14835" spans="1:4">
      <c r="A14835">
        <v>27730</v>
      </c>
      <c r="B14835" t="s">
        <v>14824</v>
      </c>
      <c r="C14835">
        <v>27730</v>
      </c>
      <c r="D14835">
        <v>1010000</v>
      </c>
    </row>
    <row r="14836" spans="1:4">
      <c r="A14836">
        <v>27731</v>
      </c>
      <c r="B14836" t="s">
        <v>14825</v>
      </c>
      <c r="C14836">
        <v>27731</v>
      </c>
      <c r="D14836">
        <v>1010000</v>
      </c>
    </row>
    <row r="14837" spans="1:4">
      <c r="A14837">
        <v>27732</v>
      </c>
      <c r="B14837" t="s">
        <v>14826</v>
      </c>
      <c r="C14837">
        <v>27732</v>
      </c>
      <c r="D14837">
        <v>60</v>
      </c>
    </row>
    <row r="14838" spans="1:4">
      <c r="A14838">
        <v>27733</v>
      </c>
      <c r="B14838" t="s">
        <v>14827</v>
      </c>
      <c r="C14838">
        <v>27733</v>
      </c>
      <c r="D14838">
        <v>60</v>
      </c>
    </row>
    <row r="14839" spans="1:4">
      <c r="A14839">
        <v>27734</v>
      </c>
      <c r="B14839" t="s">
        <v>14828</v>
      </c>
      <c r="C14839">
        <v>27734</v>
      </c>
      <c r="D14839">
        <v>60</v>
      </c>
    </row>
    <row r="14840" spans="1:4">
      <c r="A14840">
        <v>27735</v>
      </c>
      <c r="B14840" t="s">
        <v>14829</v>
      </c>
      <c r="C14840">
        <v>27735</v>
      </c>
      <c r="D14840">
        <v>60</v>
      </c>
    </row>
    <row r="14841" spans="1:4">
      <c r="A14841">
        <v>27736</v>
      </c>
      <c r="B14841" t="s">
        <v>14830</v>
      </c>
      <c r="C14841">
        <v>27736</v>
      </c>
      <c r="D14841">
        <v>60</v>
      </c>
    </row>
    <row r="14842" spans="1:4">
      <c r="A14842">
        <v>27737</v>
      </c>
      <c r="B14842" t="s">
        <v>14831</v>
      </c>
      <c r="C14842">
        <v>27737</v>
      </c>
      <c r="D14842">
        <v>60</v>
      </c>
    </row>
    <row r="14843" spans="1:4">
      <c r="A14843">
        <v>27738</v>
      </c>
      <c r="B14843" t="s">
        <v>14832</v>
      </c>
      <c r="C14843">
        <v>27738</v>
      </c>
      <c r="D14843">
        <v>60</v>
      </c>
    </row>
    <row r="14844" spans="1:4">
      <c r="A14844">
        <v>27739</v>
      </c>
      <c r="B14844" t="s">
        <v>14833</v>
      </c>
      <c r="C14844">
        <v>27739</v>
      </c>
      <c r="D14844">
        <v>60</v>
      </c>
    </row>
    <row r="14845" spans="1:4">
      <c r="A14845">
        <v>27740</v>
      </c>
      <c r="B14845" t="s">
        <v>14834</v>
      </c>
      <c r="C14845">
        <v>27740</v>
      </c>
      <c r="D14845">
        <v>60</v>
      </c>
    </row>
    <row r="14846" spans="1:4">
      <c r="A14846">
        <v>27741</v>
      </c>
      <c r="B14846" t="s">
        <v>14835</v>
      </c>
      <c r="C14846">
        <v>27741</v>
      </c>
      <c r="D14846">
        <v>60</v>
      </c>
    </row>
    <row r="14847" spans="1:4">
      <c r="A14847">
        <v>27742</v>
      </c>
      <c r="B14847" t="s">
        <v>14836</v>
      </c>
      <c r="C14847">
        <v>27742</v>
      </c>
      <c r="D14847">
        <v>60</v>
      </c>
    </row>
    <row r="14848" spans="1:4">
      <c r="A14848">
        <v>27743</v>
      </c>
      <c r="B14848" t="s">
        <v>14837</v>
      </c>
      <c r="C14848">
        <v>27743</v>
      </c>
      <c r="D14848">
        <v>60</v>
      </c>
    </row>
    <row r="14849" spans="1:4">
      <c r="A14849">
        <v>27744</v>
      </c>
      <c r="B14849" t="s">
        <v>14838</v>
      </c>
      <c r="C14849">
        <v>27744</v>
      </c>
      <c r="D14849">
        <v>60</v>
      </c>
    </row>
    <row r="14850" spans="1:4">
      <c r="A14850">
        <v>27745</v>
      </c>
      <c r="B14850" t="s">
        <v>14839</v>
      </c>
      <c r="C14850">
        <v>27745</v>
      </c>
      <c r="D14850">
        <v>60</v>
      </c>
    </row>
    <row r="14851" spans="1:4">
      <c r="A14851">
        <v>27746</v>
      </c>
      <c r="B14851" t="s">
        <v>14840</v>
      </c>
      <c r="C14851">
        <v>27746</v>
      </c>
      <c r="D14851">
        <v>60</v>
      </c>
    </row>
    <row r="14852" spans="1:4">
      <c r="A14852">
        <v>27747</v>
      </c>
      <c r="B14852" t="s">
        <v>14841</v>
      </c>
      <c r="C14852">
        <v>27747</v>
      </c>
      <c r="D14852">
        <v>60</v>
      </c>
    </row>
    <row r="14853" spans="1:4">
      <c r="A14853">
        <v>27748</v>
      </c>
      <c r="B14853" t="s">
        <v>14842</v>
      </c>
      <c r="C14853">
        <v>27748</v>
      </c>
      <c r="D14853">
        <v>60</v>
      </c>
    </row>
    <row r="14854" spans="1:4">
      <c r="A14854">
        <v>27749</v>
      </c>
      <c r="B14854" t="s">
        <v>14843</v>
      </c>
      <c r="C14854">
        <v>27749</v>
      </c>
      <c r="D14854">
        <v>60</v>
      </c>
    </row>
    <row r="14855" spans="1:4">
      <c r="A14855">
        <v>27750</v>
      </c>
      <c r="B14855" t="s">
        <v>14844</v>
      </c>
      <c r="C14855">
        <v>27750</v>
      </c>
      <c r="D14855">
        <v>60</v>
      </c>
    </row>
    <row r="14856" spans="1:4">
      <c r="A14856">
        <v>27751</v>
      </c>
      <c r="B14856" t="s">
        <v>14845</v>
      </c>
      <c r="C14856">
        <v>27751</v>
      </c>
      <c r="D14856">
        <v>60</v>
      </c>
    </row>
    <row r="14857" spans="1:4">
      <c r="A14857">
        <v>27752</v>
      </c>
      <c r="B14857" t="s">
        <v>14846</v>
      </c>
      <c r="C14857">
        <v>27752</v>
      </c>
      <c r="D14857">
        <v>60</v>
      </c>
    </row>
    <row r="14858" spans="1:4">
      <c r="A14858">
        <v>27753</v>
      </c>
      <c r="B14858" t="s">
        <v>14847</v>
      </c>
      <c r="C14858">
        <v>27753</v>
      </c>
      <c r="D14858">
        <v>60</v>
      </c>
    </row>
    <row r="14859" spans="1:4">
      <c r="A14859">
        <v>27754</v>
      </c>
      <c r="B14859" t="s">
        <v>14848</v>
      </c>
      <c r="C14859">
        <v>27754</v>
      </c>
      <c r="D14859">
        <v>60</v>
      </c>
    </row>
    <row r="14860" spans="1:4">
      <c r="A14860">
        <v>27755</v>
      </c>
      <c r="B14860" t="s">
        <v>14849</v>
      </c>
      <c r="C14860">
        <v>27755</v>
      </c>
      <c r="D14860">
        <v>60</v>
      </c>
    </row>
    <row r="14861" spans="1:4">
      <c r="A14861">
        <v>27756</v>
      </c>
      <c r="B14861" t="s">
        <v>14850</v>
      </c>
      <c r="C14861">
        <v>27756</v>
      </c>
      <c r="D14861">
        <v>60</v>
      </c>
    </row>
    <row r="14862" spans="1:4">
      <c r="A14862">
        <v>27757</v>
      </c>
      <c r="B14862" t="s">
        <v>14851</v>
      </c>
      <c r="C14862">
        <v>27757</v>
      </c>
      <c r="D14862">
        <v>60</v>
      </c>
    </row>
    <row r="14863" spans="1:4">
      <c r="A14863">
        <v>27758</v>
      </c>
      <c r="B14863" t="s">
        <v>14852</v>
      </c>
      <c r="C14863">
        <v>27758</v>
      </c>
      <c r="D14863">
        <v>60</v>
      </c>
    </row>
    <row r="14864" spans="1:4">
      <c r="A14864">
        <v>27759</v>
      </c>
      <c r="B14864" t="s">
        <v>14853</v>
      </c>
      <c r="C14864">
        <v>27759</v>
      </c>
      <c r="D14864">
        <v>60</v>
      </c>
    </row>
    <row r="14865" spans="1:4">
      <c r="A14865">
        <v>27760</v>
      </c>
      <c r="B14865" t="s">
        <v>14854</v>
      </c>
      <c r="C14865">
        <v>27760</v>
      </c>
      <c r="D14865">
        <v>60</v>
      </c>
    </row>
    <row r="14866" spans="1:4">
      <c r="A14866">
        <v>27761</v>
      </c>
      <c r="B14866" t="s">
        <v>14855</v>
      </c>
      <c r="C14866">
        <v>27761</v>
      </c>
      <c r="D14866">
        <v>60</v>
      </c>
    </row>
    <row r="14867" spans="1:4">
      <c r="A14867">
        <v>27762</v>
      </c>
      <c r="B14867" t="s">
        <v>14856</v>
      </c>
      <c r="C14867">
        <v>27762</v>
      </c>
      <c r="D14867">
        <v>60</v>
      </c>
    </row>
    <row r="14868" spans="1:4">
      <c r="A14868">
        <v>27763</v>
      </c>
      <c r="B14868" t="s">
        <v>14857</v>
      </c>
      <c r="C14868">
        <v>27763</v>
      </c>
      <c r="D14868">
        <v>60</v>
      </c>
    </row>
    <row r="14869" spans="1:4">
      <c r="A14869">
        <v>27765</v>
      </c>
      <c r="B14869" t="s">
        <v>14858</v>
      </c>
      <c r="C14869">
        <v>27765</v>
      </c>
      <c r="D14869">
        <v>13950000</v>
      </c>
    </row>
    <row r="14870" spans="1:4">
      <c r="A14870">
        <v>27766</v>
      </c>
      <c r="B14870" t="s">
        <v>14859</v>
      </c>
      <c r="C14870">
        <v>27766</v>
      </c>
      <c r="D14870">
        <v>5000</v>
      </c>
    </row>
    <row r="14871" spans="1:4">
      <c r="A14871">
        <v>27767</v>
      </c>
      <c r="B14871" t="s">
        <v>14860</v>
      </c>
      <c r="C14871">
        <v>27767</v>
      </c>
      <c r="D14871">
        <v>5000</v>
      </c>
    </row>
    <row r="14872" spans="1:4">
      <c r="A14872">
        <v>27768</v>
      </c>
      <c r="B14872" t="s">
        <v>14861</v>
      </c>
      <c r="C14872">
        <v>27768</v>
      </c>
      <c r="D14872">
        <v>1000</v>
      </c>
    </row>
    <row r="14873" spans="1:4">
      <c r="A14873">
        <v>27769</v>
      </c>
      <c r="B14873" t="s">
        <v>14862</v>
      </c>
      <c r="C14873">
        <v>27769</v>
      </c>
      <c r="D14873">
        <v>1000</v>
      </c>
    </row>
    <row r="14874" spans="1:4">
      <c r="A14874">
        <v>27770</v>
      </c>
      <c r="B14874" t="s">
        <v>14863</v>
      </c>
      <c r="C14874">
        <v>27770</v>
      </c>
      <c r="D14874">
        <v>500</v>
      </c>
    </row>
    <row r="14875" spans="1:4">
      <c r="A14875">
        <v>27771</v>
      </c>
      <c r="B14875" t="s">
        <v>14864</v>
      </c>
      <c r="C14875">
        <v>27771</v>
      </c>
      <c r="D14875">
        <v>500</v>
      </c>
    </row>
    <row r="14876" spans="1:4">
      <c r="A14876">
        <v>27772</v>
      </c>
      <c r="B14876" t="s">
        <v>14865</v>
      </c>
      <c r="C14876">
        <v>27772</v>
      </c>
      <c r="D14876">
        <v>5000</v>
      </c>
    </row>
    <row r="14877" spans="1:4">
      <c r="A14877">
        <v>27773</v>
      </c>
      <c r="B14877" t="s">
        <v>14866</v>
      </c>
      <c r="C14877">
        <v>27773</v>
      </c>
      <c r="D14877">
        <v>5000</v>
      </c>
    </row>
    <row r="14878" spans="1:4">
      <c r="A14878">
        <v>27774</v>
      </c>
      <c r="B14878" t="s">
        <v>14867</v>
      </c>
      <c r="C14878">
        <v>27774</v>
      </c>
      <c r="D14878">
        <v>1000</v>
      </c>
    </row>
    <row r="14879" spans="1:4">
      <c r="A14879">
        <v>27775</v>
      </c>
      <c r="B14879" t="s">
        <v>14868</v>
      </c>
      <c r="C14879">
        <v>27775</v>
      </c>
      <c r="D14879">
        <v>1000</v>
      </c>
    </row>
    <row r="14880" spans="1:4">
      <c r="A14880">
        <v>27776</v>
      </c>
      <c r="B14880" t="s">
        <v>14869</v>
      </c>
      <c r="C14880">
        <v>27776</v>
      </c>
      <c r="D14880">
        <v>500</v>
      </c>
    </row>
    <row r="14881" spans="1:4">
      <c r="A14881">
        <v>27777</v>
      </c>
      <c r="B14881" t="s">
        <v>14870</v>
      </c>
      <c r="C14881">
        <v>27777</v>
      </c>
      <c r="D14881">
        <v>500</v>
      </c>
    </row>
    <row r="14882" spans="1:4">
      <c r="A14882">
        <v>27778</v>
      </c>
      <c r="B14882" t="s">
        <v>14871</v>
      </c>
      <c r="C14882">
        <v>27778</v>
      </c>
      <c r="D14882">
        <v>4000</v>
      </c>
    </row>
    <row r="14883" spans="1:4">
      <c r="A14883">
        <v>27779</v>
      </c>
      <c r="B14883" t="s">
        <v>14872</v>
      </c>
      <c r="C14883">
        <v>27779</v>
      </c>
      <c r="D14883">
        <v>4000</v>
      </c>
    </row>
    <row r="14884" spans="1:4">
      <c r="A14884">
        <v>27780</v>
      </c>
      <c r="B14884" t="s">
        <v>14873</v>
      </c>
      <c r="C14884">
        <v>27780</v>
      </c>
      <c r="D14884">
        <v>8000</v>
      </c>
    </row>
    <row r="14885" spans="1:4">
      <c r="A14885">
        <v>27781</v>
      </c>
      <c r="B14885" t="s">
        <v>14874</v>
      </c>
      <c r="C14885">
        <v>27781</v>
      </c>
      <c r="D14885">
        <v>0.01</v>
      </c>
    </row>
    <row r="14886" spans="1:4">
      <c r="A14886">
        <v>27782</v>
      </c>
      <c r="B14886" t="s">
        <v>14875</v>
      </c>
      <c r="C14886">
        <v>27782</v>
      </c>
      <c r="D14886">
        <v>4000</v>
      </c>
    </row>
    <row r="14887" spans="1:4">
      <c r="A14887">
        <v>27783</v>
      </c>
      <c r="B14887" t="s">
        <v>14876</v>
      </c>
      <c r="C14887">
        <v>27783</v>
      </c>
      <c r="D14887">
        <v>0.01</v>
      </c>
    </row>
    <row r="14888" spans="1:4">
      <c r="A14888">
        <v>27784</v>
      </c>
      <c r="B14888" t="s">
        <v>14877</v>
      </c>
      <c r="C14888">
        <v>27784</v>
      </c>
      <c r="D14888">
        <v>2000</v>
      </c>
    </row>
    <row r="14889" spans="1:4">
      <c r="A14889">
        <v>27785</v>
      </c>
      <c r="B14889" t="s">
        <v>14878</v>
      </c>
      <c r="C14889">
        <v>27785</v>
      </c>
      <c r="D14889">
        <v>0.01</v>
      </c>
    </row>
    <row r="14890" spans="1:4">
      <c r="A14890">
        <v>27786</v>
      </c>
      <c r="B14890" t="s">
        <v>14879</v>
      </c>
      <c r="C14890">
        <v>27786</v>
      </c>
      <c r="D14890">
        <v>8000</v>
      </c>
    </row>
    <row r="14891" spans="1:4">
      <c r="A14891">
        <v>27787</v>
      </c>
      <c r="B14891" t="s">
        <v>14880</v>
      </c>
      <c r="C14891">
        <v>27787</v>
      </c>
      <c r="D14891">
        <v>0.01</v>
      </c>
    </row>
    <row r="14892" spans="1:4">
      <c r="A14892">
        <v>27788</v>
      </c>
      <c r="B14892" t="s">
        <v>14881</v>
      </c>
      <c r="C14892">
        <v>27788</v>
      </c>
      <c r="D14892">
        <v>4000</v>
      </c>
    </row>
    <row r="14893" spans="1:4">
      <c r="A14893">
        <v>27789</v>
      </c>
      <c r="B14893" t="s">
        <v>14882</v>
      </c>
      <c r="C14893">
        <v>27789</v>
      </c>
      <c r="D14893">
        <v>0.01</v>
      </c>
    </row>
    <row r="14894" spans="1:4">
      <c r="A14894">
        <v>27790</v>
      </c>
      <c r="B14894" t="s">
        <v>14883</v>
      </c>
      <c r="C14894">
        <v>27790</v>
      </c>
      <c r="D14894">
        <v>2000</v>
      </c>
    </row>
    <row r="14895" spans="1:4">
      <c r="A14895">
        <v>27791</v>
      </c>
      <c r="B14895" t="s">
        <v>14884</v>
      </c>
      <c r="C14895">
        <v>27791</v>
      </c>
      <c r="D14895">
        <v>0.01</v>
      </c>
    </row>
    <row r="14896" spans="1:4">
      <c r="A14896">
        <v>27792</v>
      </c>
      <c r="B14896" t="s">
        <v>14885</v>
      </c>
      <c r="C14896">
        <v>27792</v>
      </c>
      <c r="D14896">
        <v>1000</v>
      </c>
    </row>
    <row r="14897" spans="1:4">
      <c r="A14897">
        <v>27793</v>
      </c>
      <c r="B14897" t="s">
        <v>14886</v>
      </c>
      <c r="C14897">
        <v>27793</v>
      </c>
      <c r="D14897">
        <v>1000</v>
      </c>
    </row>
    <row r="14898" spans="1:4">
      <c r="A14898">
        <v>27794</v>
      </c>
      <c r="B14898" t="s">
        <v>14887</v>
      </c>
      <c r="C14898">
        <v>27794</v>
      </c>
      <c r="D14898">
        <v>1000</v>
      </c>
    </row>
    <row r="14899" spans="1:4">
      <c r="A14899">
        <v>27795</v>
      </c>
      <c r="B14899" t="s">
        <v>14888</v>
      </c>
      <c r="C14899">
        <v>27795</v>
      </c>
      <c r="D14899">
        <v>1000</v>
      </c>
    </row>
    <row r="14900" spans="1:4">
      <c r="A14900">
        <v>27796</v>
      </c>
      <c r="B14900" t="s">
        <v>14889</v>
      </c>
      <c r="C14900">
        <v>27796</v>
      </c>
      <c r="D14900">
        <v>1000</v>
      </c>
    </row>
    <row r="14901" spans="1:4">
      <c r="A14901">
        <v>27797</v>
      </c>
      <c r="B14901" t="s">
        <v>14890</v>
      </c>
      <c r="C14901">
        <v>27797</v>
      </c>
      <c r="D14901">
        <v>1000</v>
      </c>
    </row>
    <row r="14902" spans="1:4">
      <c r="A14902">
        <v>27798</v>
      </c>
      <c r="B14902" t="s">
        <v>14891</v>
      </c>
      <c r="C14902">
        <v>27798</v>
      </c>
      <c r="D14902">
        <v>1000</v>
      </c>
    </row>
    <row r="14903" spans="1:4">
      <c r="A14903">
        <v>27799</v>
      </c>
      <c r="B14903" t="s">
        <v>14892</v>
      </c>
      <c r="C14903">
        <v>27799</v>
      </c>
      <c r="D14903">
        <v>1000</v>
      </c>
    </row>
    <row r="14904" spans="1:4">
      <c r="A14904">
        <v>27800</v>
      </c>
      <c r="B14904" t="s">
        <v>14893</v>
      </c>
      <c r="C14904">
        <v>27800</v>
      </c>
      <c r="D14904">
        <v>1000</v>
      </c>
    </row>
    <row r="14905" spans="1:4">
      <c r="A14905">
        <v>27801</v>
      </c>
      <c r="B14905" t="s">
        <v>14894</v>
      </c>
      <c r="C14905">
        <v>27801</v>
      </c>
      <c r="D14905">
        <v>21120</v>
      </c>
    </row>
    <row r="14906" spans="1:4">
      <c r="A14906">
        <v>27802</v>
      </c>
      <c r="B14906" t="s">
        <v>14895</v>
      </c>
      <c r="C14906">
        <v>27802</v>
      </c>
      <c r="D14906">
        <v>27500</v>
      </c>
    </row>
    <row r="14907" spans="1:4">
      <c r="A14907">
        <v>27803</v>
      </c>
      <c r="B14907" t="s">
        <v>14896</v>
      </c>
      <c r="C14907">
        <v>27803</v>
      </c>
      <c r="D14907">
        <v>2000</v>
      </c>
    </row>
    <row r="14908" spans="1:4">
      <c r="A14908">
        <v>27804</v>
      </c>
      <c r="B14908" t="s">
        <v>14897</v>
      </c>
      <c r="C14908">
        <v>27804</v>
      </c>
      <c r="D14908">
        <v>27500</v>
      </c>
    </row>
    <row r="14909" spans="1:4">
      <c r="A14909">
        <v>27807</v>
      </c>
      <c r="B14909" t="s">
        <v>14898</v>
      </c>
      <c r="C14909">
        <v>27807</v>
      </c>
      <c r="D14909">
        <v>0.01</v>
      </c>
    </row>
    <row r="14910" spans="1:4">
      <c r="A14910">
        <v>27808</v>
      </c>
      <c r="B14910" t="s">
        <v>14899</v>
      </c>
      <c r="C14910">
        <v>27808</v>
      </c>
      <c r="D14910">
        <v>0.01</v>
      </c>
    </row>
    <row r="14911" spans="1:4">
      <c r="A14911">
        <v>27809</v>
      </c>
      <c r="B14911" t="s">
        <v>14900</v>
      </c>
      <c r="C14911">
        <v>27809</v>
      </c>
      <c r="D14911">
        <v>0.01</v>
      </c>
    </row>
    <row r="14912" spans="1:4">
      <c r="A14912">
        <v>27810</v>
      </c>
      <c r="B14912" t="s">
        <v>14901</v>
      </c>
      <c r="C14912">
        <v>27810</v>
      </c>
      <c r="D14912">
        <v>0.01</v>
      </c>
    </row>
    <row r="14913" spans="1:4">
      <c r="A14913">
        <v>27811</v>
      </c>
      <c r="B14913" t="s">
        <v>14902</v>
      </c>
      <c r="C14913">
        <v>27811</v>
      </c>
      <c r="D14913">
        <v>0.01</v>
      </c>
    </row>
    <row r="14914" spans="1:4">
      <c r="A14914">
        <v>27812</v>
      </c>
      <c r="B14914" t="s">
        <v>14903</v>
      </c>
      <c r="C14914">
        <v>27812</v>
      </c>
      <c r="D14914">
        <v>0.01</v>
      </c>
    </row>
    <row r="14915" spans="1:4">
      <c r="A14915">
        <v>27813</v>
      </c>
      <c r="B14915" t="s">
        <v>14904</v>
      </c>
      <c r="C14915">
        <v>27813</v>
      </c>
      <c r="D14915">
        <v>0.01</v>
      </c>
    </row>
    <row r="14916" spans="1:4">
      <c r="A14916">
        <v>27814</v>
      </c>
      <c r="B14916" t="s">
        <v>14905</v>
      </c>
      <c r="C14916">
        <v>27814</v>
      </c>
      <c r="D14916">
        <v>0.01</v>
      </c>
    </row>
    <row r="14917" spans="1:4">
      <c r="A14917">
        <v>27815</v>
      </c>
      <c r="B14917" t="s">
        <v>14906</v>
      </c>
      <c r="C14917">
        <v>27815</v>
      </c>
      <c r="D14917">
        <v>0.01</v>
      </c>
    </row>
    <row r="14918" spans="1:4">
      <c r="A14918">
        <v>27816</v>
      </c>
      <c r="B14918" t="s">
        <v>14907</v>
      </c>
      <c r="C14918">
        <v>27816</v>
      </c>
      <c r="D14918">
        <v>0.01</v>
      </c>
    </row>
    <row r="14919" spans="1:4">
      <c r="A14919">
        <v>27817</v>
      </c>
      <c r="B14919" t="s">
        <v>14908</v>
      </c>
      <c r="C14919">
        <v>27817</v>
      </c>
      <c r="D14919">
        <v>0.01</v>
      </c>
    </row>
    <row r="14920" spans="1:4">
      <c r="A14920">
        <v>27818</v>
      </c>
      <c r="B14920" t="s">
        <v>14909</v>
      </c>
      <c r="C14920">
        <v>27818</v>
      </c>
      <c r="D14920">
        <v>0.01</v>
      </c>
    </row>
    <row r="14921" spans="1:4">
      <c r="A14921">
        <v>27819</v>
      </c>
      <c r="B14921" t="s">
        <v>14910</v>
      </c>
      <c r="C14921">
        <v>27819</v>
      </c>
      <c r="D14921">
        <v>0.01</v>
      </c>
    </row>
    <row r="14922" spans="1:4">
      <c r="A14922">
        <v>27820</v>
      </c>
      <c r="B14922" t="s">
        <v>14911</v>
      </c>
      <c r="C14922">
        <v>27820</v>
      </c>
      <c r="D14922">
        <v>0.01</v>
      </c>
    </row>
    <row r="14923" spans="1:4">
      <c r="A14923">
        <v>27821</v>
      </c>
      <c r="B14923" t="s">
        <v>14912</v>
      </c>
      <c r="C14923">
        <v>27821</v>
      </c>
      <c r="D14923">
        <v>0.01</v>
      </c>
    </row>
    <row r="14924" spans="1:4">
      <c r="A14924">
        <v>27822</v>
      </c>
      <c r="B14924" t="s">
        <v>14913</v>
      </c>
      <c r="C14924">
        <v>27822</v>
      </c>
      <c r="D14924">
        <v>0.01</v>
      </c>
    </row>
    <row r="14925" spans="1:4">
      <c r="A14925">
        <v>27823</v>
      </c>
      <c r="B14925" t="s">
        <v>14914</v>
      </c>
      <c r="C14925">
        <v>27823</v>
      </c>
      <c r="D14925">
        <v>0.01</v>
      </c>
    </row>
    <row r="14926" spans="1:4">
      <c r="A14926">
        <v>27824</v>
      </c>
      <c r="B14926" t="s">
        <v>14915</v>
      </c>
      <c r="C14926">
        <v>27824</v>
      </c>
      <c r="D14926">
        <v>0.01</v>
      </c>
    </row>
    <row r="14927" spans="1:4">
      <c r="A14927">
        <v>27825</v>
      </c>
      <c r="B14927" t="s">
        <v>14916</v>
      </c>
      <c r="C14927">
        <v>27825</v>
      </c>
      <c r="D14927">
        <v>0.01</v>
      </c>
    </row>
    <row r="14928" spans="1:4">
      <c r="A14928">
        <v>27826</v>
      </c>
      <c r="B14928" t="s">
        <v>14917</v>
      </c>
      <c r="C14928">
        <v>27826</v>
      </c>
      <c r="D14928">
        <v>0.01</v>
      </c>
    </row>
    <row r="14929" spans="1:4">
      <c r="A14929">
        <v>27827</v>
      </c>
      <c r="B14929" t="s">
        <v>14918</v>
      </c>
      <c r="C14929">
        <v>27827</v>
      </c>
      <c r="D14929">
        <v>0.01</v>
      </c>
    </row>
    <row r="14930" spans="1:4">
      <c r="A14930">
        <v>27828</v>
      </c>
      <c r="B14930" t="s">
        <v>14919</v>
      </c>
      <c r="C14930">
        <v>27828</v>
      </c>
      <c r="D14930">
        <v>0.01</v>
      </c>
    </row>
    <row r="14931" spans="1:4">
      <c r="A14931">
        <v>27829</v>
      </c>
      <c r="B14931" t="s">
        <v>14920</v>
      </c>
      <c r="C14931">
        <v>27829</v>
      </c>
      <c r="D14931">
        <v>0.01</v>
      </c>
    </row>
    <row r="14932" spans="1:4">
      <c r="A14932">
        <v>27830</v>
      </c>
      <c r="B14932" t="s">
        <v>14921</v>
      </c>
      <c r="C14932">
        <v>27830</v>
      </c>
      <c r="D14932">
        <v>0.01</v>
      </c>
    </row>
    <row r="14933" spans="1:4">
      <c r="A14933">
        <v>27831</v>
      </c>
      <c r="B14933" t="s">
        <v>14922</v>
      </c>
      <c r="C14933">
        <v>27831</v>
      </c>
      <c r="D14933">
        <v>0.01</v>
      </c>
    </row>
    <row r="14934" spans="1:4">
      <c r="A14934">
        <v>27832</v>
      </c>
      <c r="B14934" t="s">
        <v>14923</v>
      </c>
      <c r="C14934">
        <v>27832</v>
      </c>
      <c r="D14934">
        <v>0.01</v>
      </c>
    </row>
    <row r="14935" spans="1:4">
      <c r="A14935">
        <v>27833</v>
      </c>
      <c r="B14935" t="s">
        <v>14924</v>
      </c>
      <c r="C14935">
        <v>27833</v>
      </c>
      <c r="D14935">
        <v>0.01</v>
      </c>
    </row>
    <row r="14936" spans="1:4">
      <c r="A14936">
        <v>27834</v>
      </c>
      <c r="B14936" t="s">
        <v>14925</v>
      </c>
      <c r="C14936">
        <v>27834</v>
      </c>
      <c r="D14936">
        <v>0.01</v>
      </c>
    </row>
    <row r="14937" spans="1:4">
      <c r="A14937">
        <v>27835</v>
      </c>
      <c r="B14937" t="s">
        <v>14926</v>
      </c>
      <c r="C14937">
        <v>27835</v>
      </c>
      <c r="D14937">
        <v>0.01</v>
      </c>
    </row>
    <row r="14938" spans="1:4">
      <c r="A14938">
        <v>27836</v>
      </c>
      <c r="B14938" t="s">
        <v>14927</v>
      </c>
      <c r="C14938">
        <v>27836</v>
      </c>
      <c r="D14938">
        <v>0.01</v>
      </c>
    </row>
    <row r="14939" spans="1:4">
      <c r="A14939">
        <v>27837</v>
      </c>
      <c r="B14939" t="s">
        <v>14928</v>
      </c>
      <c r="C14939">
        <v>27837</v>
      </c>
      <c r="D14939">
        <v>0.01</v>
      </c>
    </row>
    <row r="14940" spans="1:4">
      <c r="A14940">
        <v>27838</v>
      </c>
      <c r="B14940" t="s">
        <v>14929</v>
      </c>
      <c r="C14940">
        <v>27838</v>
      </c>
      <c r="D14940">
        <v>0.01</v>
      </c>
    </row>
    <row r="14941" spans="1:4">
      <c r="A14941">
        <v>27839</v>
      </c>
      <c r="B14941" t="s">
        <v>14930</v>
      </c>
      <c r="C14941">
        <v>27839</v>
      </c>
      <c r="D14941">
        <v>0.01</v>
      </c>
    </row>
    <row r="14942" spans="1:4">
      <c r="A14942">
        <v>27840</v>
      </c>
      <c r="B14942" t="s">
        <v>14931</v>
      </c>
      <c r="C14942">
        <v>27840</v>
      </c>
      <c r="D14942">
        <v>0.01</v>
      </c>
    </row>
    <row r="14943" spans="1:4">
      <c r="A14943">
        <v>27841</v>
      </c>
      <c r="B14943" t="s">
        <v>14932</v>
      </c>
      <c r="C14943">
        <v>27841</v>
      </c>
      <c r="D14943">
        <v>0.01</v>
      </c>
    </row>
    <row r="14944" spans="1:4">
      <c r="A14944">
        <v>27842</v>
      </c>
      <c r="B14944" t="s">
        <v>14933</v>
      </c>
      <c r="C14944">
        <v>27842</v>
      </c>
      <c r="D14944">
        <v>0.01</v>
      </c>
    </row>
    <row r="14945" spans="1:4">
      <c r="A14945">
        <v>27843</v>
      </c>
      <c r="B14945" t="s">
        <v>14934</v>
      </c>
      <c r="C14945">
        <v>27843</v>
      </c>
      <c r="D14945">
        <v>0.01</v>
      </c>
    </row>
    <row r="14946" spans="1:4">
      <c r="A14946">
        <v>27844</v>
      </c>
      <c r="B14946" t="s">
        <v>14935</v>
      </c>
      <c r="C14946">
        <v>27844</v>
      </c>
      <c r="D14946">
        <v>0.01</v>
      </c>
    </row>
    <row r="14947" spans="1:4">
      <c r="A14947">
        <v>27845</v>
      </c>
      <c r="B14947" t="s">
        <v>14936</v>
      </c>
      <c r="C14947">
        <v>27845</v>
      </c>
      <c r="D14947">
        <v>0.01</v>
      </c>
    </row>
    <row r="14948" spans="1:4">
      <c r="A14948">
        <v>27846</v>
      </c>
      <c r="B14948" t="s">
        <v>14937</v>
      </c>
      <c r="C14948">
        <v>27846</v>
      </c>
      <c r="D14948">
        <v>0.01</v>
      </c>
    </row>
    <row r="14949" spans="1:4">
      <c r="A14949">
        <v>27847</v>
      </c>
      <c r="B14949" t="s">
        <v>14938</v>
      </c>
      <c r="C14949">
        <v>27847</v>
      </c>
      <c r="D14949">
        <v>0.01</v>
      </c>
    </row>
    <row r="14950" spans="1:4">
      <c r="A14950">
        <v>27848</v>
      </c>
      <c r="B14950" t="s">
        <v>14939</v>
      </c>
      <c r="C14950">
        <v>27848</v>
      </c>
      <c r="D14950">
        <v>0.01</v>
      </c>
    </row>
    <row r="14951" spans="1:4">
      <c r="A14951">
        <v>27849</v>
      </c>
      <c r="B14951" t="s">
        <v>14940</v>
      </c>
      <c r="C14951">
        <v>27849</v>
      </c>
      <c r="D14951">
        <v>0.01</v>
      </c>
    </row>
    <row r="14952" spans="1:4">
      <c r="A14952">
        <v>27850</v>
      </c>
      <c r="B14952" t="s">
        <v>14941</v>
      </c>
      <c r="C14952">
        <v>27850</v>
      </c>
      <c r="D14952">
        <v>0.01</v>
      </c>
    </row>
    <row r="14953" spans="1:4">
      <c r="A14953">
        <v>27851</v>
      </c>
      <c r="B14953" t="s">
        <v>14942</v>
      </c>
      <c r="C14953">
        <v>27851</v>
      </c>
      <c r="D14953">
        <v>0.01</v>
      </c>
    </row>
    <row r="14954" spans="1:4">
      <c r="A14954">
        <v>27852</v>
      </c>
      <c r="B14954" t="s">
        <v>14943</v>
      </c>
      <c r="C14954">
        <v>27852</v>
      </c>
      <c r="D14954">
        <v>0.01</v>
      </c>
    </row>
    <row r="14955" spans="1:4">
      <c r="A14955">
        <v>27853</v>
      </c>
      <c r="B14955" t="s">
        <v>14944</v>
      </c>
      <c r="C14955">
        <v>27853</v>
      </c>
      <c r="D14955">
        <v>0.01</v>
      </c>
    </row>
    <row r="14956" spans="1:4">
      <c r="A14956">
        <v>27854</v>
      </c>
      <c r="B14956" t="s">
        <v>14945</v>
      </c>
      <c r="C14956">
        <v>27854</v>
      </c>
      <c r="D14956">
        <v>0.01</v>
      </c>
    </row>
    <row r="14957" spans="1:4">
      <c r="A14957">
        <v>27855</v>
      </c>
      <c r="B14957" t="s">
        <v>14946</v>
      </c>
      <c r="C14957">
        <v>27855</v>
      </c>
      <c r="D14957">
        <v>4000</v>
      </c>
    </row>
    <row r="14958" spans="1:4">
      <c r="A14958">
        <v>27856</v>
      </c>
      <c r="B14958" t="s">
        <v>14947</v>
      </c>
      <c r="C14958">
        <v>27856</v>
      </c>
      <c r="D14958">
        <v>4000</v>
      </c>
    </row>
    <row r="14959" spans="1:4">
      <c r="A14959">
        <v>27857</v>
      </c>
      <c r="B14959" t="s">
        <v>14948</v>
      </c>
      <c r="C14959">
        <v>27857</v>
      </c>
      <c r="D14959">
        <v>4000</v>
      </c>
    </row>
    <row r="14960" spans="1:4">
      <c r="A14960">
        <v>27858</v>
      </c>
      <c r="B14960" t="s">
        <v>14949</v>
      </c>
      <c r="C14960">
        <v>27858</v>
      </c>
      <c r="D14960">
        <v>4000</v>
      </c>
    </row>
    <row r="14961" spans="1:4">
      <c r="A14961">
        <v>27859</v>
      </c>
      <c r="B14961" t="s">
        <v>14950</v>
      </c>
      <c r="C14961">
        <v>27859</v>
      </c>
      <c r="D14961">
        <v>0.01</v>
      </c>
    </row>
    <row r="14962" spans="1:4">
      <c r="A14962">
        <v>27860</v>
      </c>
      <c r="B14962" t="s">
        <v>14951</v>
      </c>
      <c r="C14962">
        <v>27860</v>
      </c>
      <c r="D14962">
        <v>0.01</v>
      </c>
    </row>
    <row r="14963" spans="1:4">
      <c r="A14963">
        <v>27861</v>
      </c>
      <c r="B14963" t="s">
        <v>14952</v>
      </c>
      <c r="C14963">
        <v>27861</v>
      </c>
      <c r="D14963">
        <v>0.01</v>
      </c>
    </row>
    <row r="14964" spans="1:4">
      <c r="A14964">
        <v>27862</v>
      </c>
      <c r="B14964" t="s">
        <v>14953</v>
      </c>
      <c r="C14964">
        <v>27862</v>
      </c>
      <c r="D14964">
        <v>0.01</v>
      </c>
    </row>
    <row r="14965" spans="1:4">
      <c r="A14965">
        <v>27863</v>
      </c>
      <c r="B14965" t="s">
        <v>14954</v>
      </c>
      <c r="C14965">
        <v>27863</v>
      </c>
      <c r="D14965">
        <v>0.01</v>
      </c>
    </row>
    <row r="14966" spans="1:4">
      <c r="A14966">
        <v>27864</v>
      </c>
      <c r="B14966" t="s">
        <v>14955</v>
      </c>
      <c r="C14966">
        <v>27864</v>
      </c>
      <c r="D14966">
        <v>0.01</v>
      </c>
    </row>
    <row r="14967" spans="1:4">
      <c r="A14967">
        <v>27865</v>
      </c>
      <c r="B14967" t="s">
        <v>14956</v>
      </c>
      <c r="C14967">
        <v>27865</v>
      </c>
      <c r="D14967">
        <v>0.01</v>
      </c>
    </row>
    <row r="14968" spans="1:4">
      <c r="A14968">
        <v>27866</v>
      </c>
      <c r="B14968" t="s">
        <v>14957</v>
      </c>
      <c r="C14968">
        <v>27866</v>
      </c>
      <c r="D14968">
        <v>0.01</v>
      </c>
    </row>
    <row r="14969" spans="1:4">
      <c r="A14969">
        <v>27867</v>
      </c>
      <c r="B14969" t="s">
        <v>14958</v>
      </c>
      <c r="C14969">
        <v>27867</v>
      </c>
      <c r="D14969">
        <v>0.01</v>
      </c>
    </row>
    <row r="14970" spans="1:4">
      <c r="A14970">
        <v>27868</v>
      </c>
      <c r="B14970" t="s">
        <v>14959</v>
      </c>
      <c r="C14970">
        <v>27868</v>
      </c>
      <c r="D14970">
        <v>0.01</v>
      </c>
    </row>
    <row r="14971" spans="1:4">
      <c r="A14971">
        <v>27869</v>
      </c>
      <c r="B14971" t="s">
        <v>14960</v>
      </c>
      <c r="C14971">
        <v>27869</v>
      </c>
      <c r="D14971">
        <v>0.01</v>
      </c>
    </row>
    <row r="14972" spans="1:4">
      <c r="A14972">
        <v>27870</v>
      </c>
      <c r="B14972" t="s">
        <v>14961</v>
      </c>
      <c r="C14972">
        <v>27870</v>
      </c>
      <c r="D14972">
        <v>0.01</v>
      </c>
    </row>
    <row r="14973" spans="1:4">
      <c r="A14973">
        <v>27871</v>
      </c>
      <c r="B14973" t="s">
        <v>14962</v>
      </c>
      <c r="C14973">
        <v>27871</v>
      </c>
      <c r="D14973">
        <v>0.01</v>
      </c>
    </row>
    <row r="14974" spans="1:4">
      <c r="A14974">
        <v>27872</v>
      </c>
      <c r="B14974" t="s">
        <v>14963</v>
      </c>
      <c r="C14974">
        <v>27872</v>
      </c>
      <c r="D14974">
        <v>0.01</v>
      </c>
    </row>
    <row r="14975" spans="1:4">
      <c r="A14975">
        <v>27873</v>
      </c>
      <c r="B14975" t="s">
        <v>14964</v>
      </c>
      <c r="C14975">
        <v>27873</v>
      </c>
      <c r="D14975">
        <v>0.01</v>
      </c>
    </row>
    <row r="14976" spans="1:4">
      <c r="A14976">
        <v>27874</v>
      </c>
      <c r="B14976" t="s">
        <v>14965</v>
      </c>
      <c r="C14976">
        <v>27874</v>
      </c>
      <c r="D14976">
        <v>0.01</v>
      </c>
    </row>
    <row r="14977" spans="1:4">
      <c r="A14977">
        <v>27875</v>
      </c>
      <c r="B14977" t="s">
        <v>14966</v>
      </c>
      <c r="C14977">
        <v>27875</v>
      </c>
      <c r="D14977">
        <v>0.01</v>
      </c>
    </row>
    <row r="14978" spans="1:4">
      <c r="A14978">
        <v>27876</v>
      </c>
      <c r="B14978" t="s">
        <v>14967</v>
      </c>
      <c r="C14978">
        <v>27876</v>
      </c>
      <c r="D14978">
        <v>0.01</v>
      </c>
    </row>
    <row r="14979" spans="1:4">
      <c r="A14979">
        <v>27877</v>
      </c>
      <c r="B14979" t="s">
        <v>14968</v>
      </c>
      <c r="C14979">
        <v>27877</v>
      </c>
      <c r="D14979">
        <v>0.01</v>
      </c>
    </row>
    <row r="14980" spans="1:4">
      <c r="A14980">
        <v>27878</v>
      </c>
      <c r="B14980" t="s">
        <v>14969</v>
      </c>
      <c r="C14980">
        <v>27878</v>
      </c>
      <c r="D14980">
        <v>0.01</v>
      </c>
    </row>
    <row r="14981" spans="1:4">
      <c r="A14981">
        <v>27879</v>
      </c>
      <c r="B14981" t="s">
        <v>14970</v>
      </c>
      <c r="C14981">
        <v>27879</v>
      </c>
      <c r="D14981" s="6">
        <v>0</v>
      </c>
    </row>
    <row r="14982" spans="1:4">
      <c r="A14982">
        <v>27880</v>
      </c>
      <c r="B14982" t="s">
        <v>14971</v>
      </c>
      <c r="C14982">
        <v>27880</v>
      </c>
      <c r="D14982" s="6">
        <v>0</v>
      </c>
    </row>
    <row r="14983" spans="1:4">
      <c r="A14983">
        <v>27881</v>
      </c>
      <c r="B14983" t="s">
        <v>14972</v>
      </c>
      <c r="C14983">
        <v>27881</v>
      </c>
      <c r="D14983" s="6">
        <v>0</v>
      </c>
    </row>
    <row r="14984" spans="1:4">
      <c r="A14984">
        <v>27882</v>
      </c>
      <c r="B14984" t="s">
        <v>14973</v>
      </c>
      <c r="C14984">
        <v>27882</v>
      </c>
      <c r="D14984" s="6">
        <v>0</v>
      </c>
    </row>
    <row r="14985" spans="1:4">
      <c r="A14985">
        <v>27883</v>
      </c>
      <c r="B14985" t="s">
        <v>14974</v>
      </c>
      <c r="C14985">
        <v>27883</v>
      </c>
      <c r="D14985">
        <v>5.0000000000000001E-3</v>
      </c>
    </row>
    <row r="14986" spans="1:4">
      <c r="A14986">
        <v>27884</v>
      </c>
      <c r="B14986" t="s">
        <v>14975</v>
      </c>
      <c r="C14986">
        <v>27884</v>
      </c>
      <c r="D14986">
        <v>5.0000000000000001E-3</v>
      </c>
    </row>
    <row r="14987" spans="1:4">
      <c r="A14987">
        <v>27885</v>
      </c>
      <c r="B14987" t="s">
        <v>14976</v>
      </c>
      <c r="C14987">
        <v>27885</v>
      </c>
      <c r="D14987">
        <v>1.4999999999999999E-2</v>
      </c>
    </row>
    <row r="14988" spans="1:4">
      <c r="A14988">
        <v>27886</v>
      </c>
      <c r="B14988" t="s">
        <v>14977</v>
      </c>
      <c r="C14988">
        <v>27886</v>
      </c>
      <c r="D14988">
        <v>1.4999999999999999E-2</v>
      </c>
    </row>
    <row r="14989" spans="1:4">
      <c r="A14989">
        <v>27887</v>
      </c>
      <c r="B14989" t="s">
        <v>14978</v>
      </c>
      <c r="C14989">
        <v>27887</v>
      </c>
      <c r="D14989">
        <v>1.4999999999999999E-2</v>
      </c>
    </row>
    <row r="14990" spans="1:4">
      <c r="A14990">
        <v>27888</v>
      </c>
      <c r="B14990" t="s">
        <v>14979</v>
      </c>
      <c r="C14990">
        <v>27888</v>
      </c>
      <c r="D14990">
        <v>1.4999999999999999E-2</v>
      </c>
    </row>
    <row r="14991" spans="1:4">
      <c r="A14991">
        <v>27889</v>
      </c>
      <c r="B14991" t="s">
        <v>14980</v>
      </c>
      <c r="C14991">
        <v>27889</v>
      </c>
      <c r="D14991">
        <v>0.03</v>
      </c>
    </row>
    <row r="14992" spans="1:4">
      <c r="A14992">
        <v>27890</v>
      </c>
      <c r="B14992" t="s">
        <v>14981</v>
      </c>
      <c r="C14992">
        <v>27890</v>
      </c>
      <c r="D14992">
        <v>0.03</v>
      </c>
    </row>
    <row r="14993" spans="1:4">
      <c r="A14993">
        <v>27891</v>
      </c>
      <c r="B14993" t="s">
        <v>14982</v>
      </c>
      <c r="C14993">
        <v>27891</v>
      </c>
      <c r="D14993">
        <v>0.05</v>
      </c>
    </row>
    <row r="14994" spans="1:4">
      <c r="A14994">
        <v>27892</v>
      </c>
      <c r="B14994" t="s">
        <v>14983</v>
      </c>
      <c r="C14994">
        <v>27892</v>
      </c>
      <c r="D14994">
        <v>0.05</v>
      </c>
    </row>
    <row r="14995" spans="1:4">
      <c r="A14995">
        <v>27893</v>
      </c>
      <c r="B14995" t="s">
        <v>14984</v>
      </c>
      <c r="C14995">
        <v>27893</v>
      </c>
      <c r="D14995">
        <v>0.05</v>
      </c>
    </row>
    <row r="14996" spans="1:4">
      <c r="A14996">
        <v>27894</v>
      </c>
      <c r="B14996" t="s">
        <v>14985</v>
      </c>
      <c r="C14996">
        <v>27894</v>
      </c>
      <c r="D14996">
        <v>0.05</v>
      </c>
    </row>
    <row r="14997" spans="1:4">
      <c r="A14997">
        <v>27897</v>
      </c>
      <c r="B14997" t="s">
        <v>14986</v>
      </c>
      <c r="C14997">
        <v>27897</v>
      </c>
      <c r="D14997">
        <v>100000</v>
      </c>
    </row>
    <row r="14998" spans="1:4">
      <c r="A14998">
        <v>27898</v>
      </c>
      <c r="B14998" t="s">
        <v>14987</v>
      </c>
      <c r="C14998">
        <v>27898</v>
      </c>
      <c r="D14998">
        <v>5000</v>
      </c>
    </row>
    <row r="14999" spans="1:4">
      <c r="A14999">
        <v>27899</v>
      </c>
      <c r="B14999" t="s">
        <v>14988</v>
      </c>
      <c r="C14999">
        <v>27899</v>
      </c>
      <c r="D14999">
        <v>5000</v>
      </c>
    </row>
    <row r="15000" spans="1:4">
      <c r="A15000">
        <v>27900</v>
      </c>
      <c r="B15000" t="s">
        <v>14989</v>
      </c>
      <c r="C15000">
        <v>27900</v>
      </c>
      <c r="D15000">
        <v>5000</v>
      </c>
    </row>
    <row r="15001" spans="1:4">
      <c r="A15001">
        <v>27901</v>
      </c>
      <c r="B15001" t="s">
        <v>14990</v>
      </c>
      <c r="C15001">
        <v>27901</v>
      </c>
      <c r="D15001">
        <v>5000</v>
      </c>
    </row>
    <row r="15002" spans="1:4">
      <c r="A15002">
        <v>27902</v>
      </c>
      <c r="B15002" t="s">
        <v>14991</v>
      </c>
      <c r="C15002">
        <v>27902</v>
      </c>
      <c r="D15002">
        <v>0.01</v>
      </c>
    </row>
    <row r="15003" spans="1:4">
      <c r="A15003">
        <v>27904</v>
      </c>
      <c r="B15003" t="s">
        <v>14992</v>
      </c>
      <c r="C15003">
        <v>27904</v>
      </c>
      <c r="D15003">
        <v>50</v>
      </c>
    </row>
    <row r="15004" spans="1:4">
      <c r="A15004">
        <v>27905</v>
      </c>
      <c r="B15004" t="s">
        <v>14993</v>
      </c>
      <c r="C15004">
        <v>27905</v>
      </c>
      <c r="D15004">
        <v>0.01</v>
      </c>
    </row>
    <row r="15005" spans="1:4">
      <c r="A15005">
        <v>27906</v>
      </c>
      <c r="B15005" t="s">
        <v>14994</v>
      </c>
      <c r="C15005">
        <v>27906</v>
      </c>
      <c r="D15005">
        <v>0.01</v>
      </c>
    </row>
    <row r="15006" spans="1:4">
      <c r="A15006">
        <v>27911</v>
      </c>
      <c r="B15006" t="s">
        <v>14995</v>
      </c>
      <c r="C15006">
        <v>27911</v>
      </c>
      <c r="D15006">
        <v>0.01</v>
      </c>
    </row>
    <row r="15007" spans="1:4">
      <c r="A15007">
        <v>27912</v>
      </c>
      <c r="B15007" t="s">
        <v>14996</v>
      </c>
      <c r="C15007">
        <v>27912</v>
      </c>
      <c r="D15007">
        <v>75</v>
      </c>
    </row>
    <row r="15008" spans="1:4">
      <c r="A15008">
        <v>27913</v>
      </c>
      <c r="B15008" t="s">
        <v>14997</v>
      </c>
      <c r="C15008">
        <v>27913</v>
      </c>
      <c r="D15008">
        <v>0.01</v>
      </c>
    </row>
    <row r="15009" spans="1:4">
      <c r="A15009">
        <v>27914</v>
      </c>
      <c r="B15009" t="s">
        <v>14998</v>
      </c>
      <c r="C15009">
        <v>27914</v>
      </c>
      <c r="D15009">
        <v>50</v>
      </c>
    </row>
    <row r="15010" spans="1:4">
      <c r="A15010">
        <v>27915</v>
      </c>
      <c r="B15010" t="s">
        <v>14999</v>
      </c>
      <c r="C15010">
        <v>27915</v>
      </c>
      <c r="D15010">
        <v>0.01</v>
      </c>
    </row>
    <row r="15011" spans="1:4">
      <c r="A15011">
        <v>27916</v>
      </c>
      <c r="B15011" t="s">
        <v>15000</v>
      </c>
      <c r="C15011">
        <v>27916</v>
      </c>
      <c r="D15011">
        <v>75</v>
      </c>
    </row>
    <row r="15012" spans="1:4">
      <c r="A15012">
        <v>27917</v>
      </c>
      <c r="B15012" t="s">
        <v>15001</v>
      </c>
      <c r="C15012">
        <v>27917</v>
      </c>
      <c r="D15012">
        <v>0.01</v>
      </c>
    </row>
    <row r="15013" spans="1:4">
      <c r="A15013">
        <v>27918</v>
      </c>
      <c r="B15013" t="s">
        <v>15002</v>
      </c>
      <c r="C15013">
        <v>27918</v>
      </c>
      <c r="D15013">
        <v>75</v>
      </c>
    </row>
    <row r="15014" spans="1:4">
      <c r="A15014">
        <v>27919</v>
      </c>
      <c r="B15014" t="s">
        <v>15003</v>
      </c>
      <c r="C15014">
        <v>27919</v>
      </c>
      <c r="D15014">
        <v>0.01</v>
      </c>
    </row>
    <row r="15015" spans="1:4">
      <c r="A15015">
        <v>27920</v>
      </c>
      <c r="B15015" t="s">
        <v>15004</v>
      </c>
      <c r="C15015">
        <v>27920</v>
      </c>
      <c r="D15015">
        <v>75</v>
      </c>
    </row>
    <row r="15016" spans="1:4">
      <c r="A15016">
        <v>27921</v>
      </c>
      <c r="B15016" t="s">
        <v>15005</v>
      </c>
      <c r="C15016">
        <v>27921</v>
      </c>
      <c r="D15016">
        <v>0.01</v>
      </c>
    </row>
    <row r="15017" spans="1:4">
      <c r="A15017">
        <v>27922</v>
      </c>
      <c r="B15017" t="s">
        <v>15006</v>
      </c>
      <c r="C15017">
        <v>27922</v>
      </c>
      <c r="D15017">
        <v>75</v>
      </c>
    </row>
    <row r="15018" spans="1:4">
      <c r="A15018">
        <v>27923</v>
      </c>
      <c r="B15018" t="s">
        <v>15007</v>
      </c>
      <c r="C15018">
        <v>27923</v>
      </c>
      <c r="D15018">
        <v>0.01</v>
      </c>
    </row>
    <row r="15019" spans="1:4">
      <c r="A15019">
        <v>27924</v>
      </c>
      <c r="B15019" t="s">
        <v>15008</v>
      </c>
      <c r="C15019">
        <v>27924</v>
      </c>
      <c r="D15019">
        <v>75</v>
      </c>
    </row>
    <row r="15020" spans="1:4">
      <c r="A15020">
        <v>27925</v>
      </c>
      <c r="B15020" t="s">
        <v>15009</v>
      </c>
      <c r="C15020">
        <v>27925</v>
      </c>
      <c r="D15020">
        <v>0.01</v>
      </c>
    </row>
    <row r="15021" spans="1:4">
      <c r="A15021">
        <v>27926</v>
      </c>
      <c r="B15021" t="s">
        <v>15010</v>
      </c>
      <c r="C15021">
        <v>27926</v>
      </c>
      <c r="D15021">
        <v>27500</v>
      </c>
    </row>
    <row r="15022" spans="1:4">
      <c r="A15022">
        <v>27927</v>
      </c>
      <c r="B15022" t="s">
        <v>15011</v>
      </c>
      <c r="C15022">
        <v>27927</v>
      </c>
      <c r="D15022">
        <v>27500</v>
      </c>
    </row>
    <row r="15023" spans="1:4">
      <c r="A15023">
        <v>27928</v>
      </c>
      <c r="B15023" t="s">
        <v>15012</v>
      </c>
      <c r="C15023">
        <v>27928</v>
      </c>
      <c r="D15023">
        <v>27500</v>
      </c>
    </row>
    <row r="15024" spans="1:4">
      <c r="A15024">
        <v>27929</v>
      </c>
      <c r="B15024" t="s">
        <v>15013</v>
      </c>
      <c r="C15024">
        <v>27929</v>
      </c>
      <c r="D15024">
        <v>27500</v>
      </c>
    </row>
    <row r="15025" spans="1:4">
      <c r="A15025">
        <v>27930</v>
      </c>
      <c r="B15025" t="s">
        <v>15014</v>
      </c>
      <c r="C15025">
        <v>27930</v>
      </c>
      <c r="D15025">
        <v>10</v>
      </c>
    </row>
    <row r="15026" spans="1:4">
      <c r="A15026">
        <v>27931</v>
      </c>
      <c r="B15026" t="s">
        <v>15015</v>
      </c>
      <c r="C15026">
        <v>27931</v>
      </c>
      <c r="D15026">
        <v>0.01</v>
      </c>
    </row>
    <row r="15027" spans="1:4">
      <c r="A15027">
        <v>27932</v>
      </c>
      <c r="B15027" t="s">
        <v>15016</v>
      </c>
      <c r="C15027">
        <v>27932</v>
      </c>
      <c r="D15027">
        <v>5</v>
      </c>
    </row>
    <row r="15028" spans="1:4">
      <c r="A15028">
        <v>27933</v>
      </c>
      <c r="B15028" t="s">
        <v>15017</v>
      </c>
      <c r="C15028">
        <v>27933</v>
      </c>
      <c r="D15028">
        <v>0.01</v>
      </c>
    </row>
    <row r="15029" spans="1:4">
      <c r="A15029">
        <v>27934</v>
      </c>
      <c r="B15029" t="s">
        <v>15018</v>
      </c>
      <c r="C15029">
        <v>27934</v>
      </c>
      <c r="D15029">
        <v>4000</v>
      </c>
    </row>
    <row r="15030" spans="1:4">
      <c r="A15030">
        <v>27935</v>
      </c>
      <c r="B15030" t="s">
        <v>15019</v>
      </c>
      <c r="C15030">
        <v>27935</v>
      </c>
      <c r="D15030">
        <v>0.01</v>
      </c>
    </row>
    <row r="15031" spans="1:4">
      <c r="A15031">
        <v>27936</v>
      </c>
      <c r="B15031" t="s">
        <v>15020</v>
      </c>
      <c r="C15031">
        <v>27936</v>
      </c>
      <c r="D15031">
        <v>0.01</v>
      </c>
    </row>
    <row r="15032" spans="1:4">
      <c r="A15032">
        <v>27937</v>
      </c>
      <c r="B15032" t="s">
        <v>15021</v>
      </c>
      <c r="C15032">
        <v>27937</v>
      </c>
      <c r="D15032">
        <v>750000</v>
      </c>
    </row>
    <row r="15033" spans="1:4">
      <c r="A15033">
        <v>27938</v>
      </c>
      <c r="B15033" t="s">
        <v>15022</v>
      </c>
      <c r="C15033">
        <v>27938</v>
      </c>
      <c r="D15033">
        <v>0.01</v>
      </c>
    </row>
    <row r="15034" spans="1:4">
      <c r="A15034">
        <v>27939</v>
      </c>
      <c r="B15034" t="s">
        <v>15023</v>
      </c>
      <c r="C15034">
        <v>27939</v>
      </c>
      <c r="D15034">
        <v>750000</v>
      </c>
    </row>
    <row r="15035" spans="1:4">
      <c r="A15035">
        <v>27940</v>
      </c>
      <c r="B15035" t="s">
        <v>15024</v>
      </c>
      <c r="C15035">
        <v>27940</v>
      </c>
      <c r="D15035">
        <v>0.01</v>
      </c>
    </row>
    <row r="15036" spans="1:4">
      <c r="A15036">
        <v>27941</v>
      </c>
      <c r="B15036" t="s">
        <v>15025</v>
      </c>
      <c r="C15036">
        <v>27941</v>
      </c>
      <c r="D15036">
        <v>750000</v>
      </c>
    </row>
    <row r="15037" spans="1:4">
      <c r="A15037">
        <v>27942</v>
      </c>
      <c r="B15037" t="s">
        <v>15026</v>
      </c>
      <c r="C15037">
        <v>27942</v>
      </c>
      <c r="D15037">
        <v>0.01</v>
      </c>
    </row>
    <row r="15038" spans="1:4">
      <c r="A15038">
        <v>27944</v>
      </c>
      <c r="B15038" t="s">
        <v>15027</v>
      </c>
      <c r="C15038">
        <v>27944</v>
      </c>
      <c r="D15038">
        <v>0.01</v>
      </c>
    </row>
    <row r="15039" spans="1:4">
      <c r="A15039">
        <v>27945</v>
      </c>
      <c r="B15039" t="s">
        <v>15028</v>
      </c>
      <c r="C15039">
        <v>27945</v>
      </c>
      <c r="D15039">
        <v>0.01</v>
      </c>
    </row>
    <row r="15040" spans="1:4">
      <c r="A15040">
        <v>27946</v>
      </c>
      <c r="B15040" t="s">
        <v>15029</v>
      </c>
      <c r="C15040">
        <v>27946</v>
      </c>
      <c r="D15040">
        <v>0.01</v>
      </c>
    </row>
    <row r="15041" spans="1:4">
      <c r="A15041">
        <v>27947</v>
      </c>
      <c r="B15041" t="s">
        <v>15030</v>
      </c>
      <c r="C15041">
        <v>27947</v>
      </c>
      <c r="D15041">
        <v>0.01</v>
      </c>
    </row>
    <row r="15042" spans="1:4">
      <c r="A15042">
        <v>27948</v>
      </c>
      <c r="B15042" t="s">
        <v>15031</v>
      </c>
      <c r="C15042">
        <v>27948</v>
      </c>
      <c r="D15042">
        <v>0.01</v>
      </c>
    </row>
    <row r="15043" spans="1:4">
      <c r="A15043">
        <v>27949</v>
      </c>
      <c r="B15043" t="s">
        <v>15032</v>
      </c>
      <c r="C15043">
        <v>27949</v>
      </c>
      <c r="D15043">
        <v>0.01</v>
      </c>
    </row>
    <row r="15044" spans="1:4">
      <c r="A15044">
        <v>27951</v>
      </c>
      <c r="B15044" t="s">
        <v>15033</v>
      </c>
      <c r="C15044">
        <v>27951</v>
      </c>
      <c r="D15044">
        <v>4000</v>
      </c>
    </row>
    <row r="15045" spans="1:4">
      <c r="A15045">
        <v>27952</v>
      </c>
      <c r="B15045" t="s">
        <v>15034</v>
      </c>
      <c r="C15045">
        <v>27952</v>
      </c>
      <c r="D15045">
        <v>0.01</v>
      </c>
    </row>
    <row r="15046" spans="1:4">
      <c r="A15046">
        <v>27953</v>
      </c>
      <c r="B15046" t="s">
        <v>15035</v>
      </c>
      <c r="C15046">
        <v>27953</v>
      </c>
      <c r="D15046">
        <v>1000</v>
      </c>
    </row>
    <row r="15047" spans="1:4">
      <c r="A15047">
        <v>27954</v>
      </c>
      <c r="B15047" t="s">
        <v>15036</v>
      </c>
      <c r="C15047">
        <v>27954</v>
      </c>
      <c r="D15047">
        <v>1000</v>
      </c>
    </row>
    <row r="15048" spans="1:4">
      <c r="A15048">
        <v>27955</v>
      </c>
      <c r="B15048" t="s">
        <v>15037</v>
      </c>
      <c r="C15048">
        <v>27955</v>
      </c>
      <c r="D15048">
        <v>1000</v>
      </c>
    </row>
    <row r="15049" spans="1:4">
      <c r="A15049">
        <v>27956</v>
      </c>
      <c r="B15049" t="s">
        <v>15038</v>
      </c>
      <c r="C15049">
        <v>27956</v>
      </c>
      <c r="D15049">
        <v>1000</v>
      </c>
    </row>
    <row r="15050" spans="1:4">
      <c r="A15050">
        <v>27957</v>
      </c>
      <c r="B15050" t="s">
        <v>15039</v>
      </c>
      <c r="C15050">
        <v>27957</v>
      </c>
      <c r="D15050">
        <v>750000</v>
      </c>
    </row>
    <row r="15051" spans="1:4">
      <c r="A15051">
        <v>27958</v>
      </c>
      <c r="B15051" t="s">
        <v>15040</v>
      </c>
      <c r="C15051">
        <v>27958</v>
      </c>
      <c r="D15051">
        <v>0.01</v>
      </c>
    </row>
    <row r="15052" spans="1:4">
      <c r="A15052">
        <v>27959</v>
      </c>
      <c r="B15052" t="s">
        <v>15041</v>
      </c>
      <c r="C15052">
        <v>27959</v>
      </c>
      <c r="D15052">
        <v>750000</v>
      </c>
    </row>
    <row r="15053" spans="1:4">
      <c r="A15053">
        <v>27960</v>
      </c>
      <c r="B15053" t="s">
        <v>15042</v>
      </c>
      <c r="C15053">
        <v>27960</v>
      </c>
      <c r="D15053">
        <v>0.01</v>
      </c>
    </row>
    <row r="15054" spans="1:4">
      <c r="A15054">
        <v>27961</v>
      </c>
      <c r="B15054" t="s">
        <v>15043</v>
      </c>
      <c r="C15054">
        <v>27961</v>
      </c>
      <c r="D15054">
        <v>750000</v>
      </c>
    </row>
    <row r="15055" spans="1:4">
      <c r="A15055">
        <v>27962</v>
      </c>
      <c r="B15055" t="s">
        <v>15044</v>
      </c>
      <c r="C15055">
        <v>27962</v>
      </c>
      <c r="D15055">
        <v>0.01</v>
      </c>
    </row>
    <row r="15056" spans="1:4">
      <c r="A15056">
        <v>27963</v>
      </c>
      <c r="B15056" t="s">
        <v>15045</v>
      </c>
      <c r="C15056">
        <v>27963</v>
      </c>
      <c r="D15056">
        <v>750000</v>
      </c>
    </row>
    <row r="15057" spans="1:4">
      <c r="A15057">
        <v>27964</v>
      </c>
      <c r="B15057" t="s">
        <v>15046</v>
      </c>
      <c r="C15057">
        <v>27964</v>
      </c>
      <c r="D15057">
        <v>0.01</v>
      </c>
    </row>
    <row r="15058" spans="1:4">
      <c r="A15058">
        <v>27965</v>
      </c>
      <c r="B15058" t="s">
        <v>15047</v>
      </c>
      <c r="C15058">
        <v>27965</v>
      </c>
      <c r="D15058">
        <v>750000</v>
      </c>
    </row>
    <row r="15059" spans="1:4">
      <c r="A15059">
        <v>27966</v>
      </c>
      <c r="B15059" t="s">
        <v>15048</v>
      </c>
      <c r="C15059">
        <v>27966</v>
      </c>
      <c r="D15059">
        <v>0.01</v>
      </c>
    </row>
    <row r="15060" spans="1:4">
      <c r="A15060">
        <v>27967</v>
      </c>
      <c r="B15060" t="s">
        <v>15049</v>
      </c>
      <c r="C15060">
        <v>27967</v>
      </c>
      <c r="D15060">
        <v>750000</v>
      </c>
    </row>
    <row r="15061" spans="1:4">
      <c r="A15061">
        <v>27968</v>
      </c>
      <c r="B15061" t="s">
        <v>15050</v>
      </c>
      <c r="C15061">
        <v>27968</v>
      </c>
      <c r="D15061">
        <v>0.01</v>
      </c>
    </row>
    <row r="15062" spans="1:4">
      <c r="A15062">
        <v>27969</v>
      </c>
      <c r="B15062" t="s">
        <v>15051</v>
      </c>
      <c r="C15062">
        <v>27969</v>
      </c>
      <c r="D15062">
        <v>750000</v>
      </c>
    </row>
    <row r="15063" spans="1:4">
      <c r="A15063">
        <v>27970</v>
      </c>
      <c r="B15063" t="s">
        <v>15052</v>
      </c>
      <c r="C15063">
        <v>27970</v>
      </c>
      <c r="D15063">
        <v>0.01</v>
      </c>
    </row>
    <row r="15064" spans="1:4">
      <c r="A15064">
        <v>27971</v>
      </c>
      <c r="B15064" t="s">
        <v>15053</v>
      </c>
      <c r="C15064">
        <v>27971</v>
      </c>
      <c r="D15064">
        <v>750000</v>
      </c>
    </row>
    <row r="15065" spans="1:4">
      <c r="A15065">
        <v>27972</v>
      </c>
      <c r="B15065" t="s">
        <v>15054</v>
      </c>
      <c r="C15065">
        <v>27972</v>
      </c>
      <c r="D15065">
        <v>0.01</v>
      </c>
    </row>
    <row r="15066" spans="1:4">
      <c r="A15066">
        <v>27973</v>
      </c>
      <c r="B15066" t="s">
        <v>15055</v>
      </c>
      <c r="C15066">
        <v>27973</v>
      </c>
      <c r="D15066">
        <v>750000</v>
      </c>
    </row>
    <row r="15067" spans="1:4">
      <c r="A15067">
        <v>27974</v>
      </c>
      <c r="B15067" t="s">
        <v>15056</v>
      </c>
      <c r="C15067">
        <v>27974</v>
      </c>
      <c r="D15067">
        <v>0.01</v>
      </c>
    </row>
    <row r="15068" spans="1:4">
      <c r="A15068">
        <v>27975</v>
      </c>
      <c r="B15068" t="s">
        <v>15057</v>
      </c>
      <c r="C15068">
        <v>27975</v>
      </c>
      <c r="D15068">
        <v>750000</v>
      </c>
    </row>
    <row r="15069" spans="1:4">
      <c r="A15069">
        <v>27976</v>
      </c>
      <c r="B15069" t="s">
        <v>15058</v>
      </c>
      <c r="C15069">
        <v>27976</v>
      </c>
      <c r="D15069">
        <v>0.01</v>
      </c>
    </row>
    <row r="15070" spans="1:4">
      <c r="A15070">
        <v>27977</v>
      </c>
      <c r="B15070" t="s">
        <v>15059</v>
      </c>
      <c r="C15070">
        <v>27977</v>
      </c>
      <c r="D15070">
        <v>750000</v>
      </c>
    </row>
    <row r="15071" spans="1:4">
      <c r="A15071">
        <v>27978</v>
      </c>
      <c r="B15071" t="s">
        <v>15060</v>
      </c>
      <c r="C15071">
        <v>27978</v>
      </c>
      <c r="D15071">
        <v>0.01</v>
      </c>
    </row>
    <row r="15072" spans="1:4">
      <c r="A15072">
        <v>27979</v>
      </c>
      <c r="B15072" t="s">
        <v>15061</v>
      </c>
      <c r="C15072">
        <v>27979</v>
      </c>
      <c r="D15072">
        <v>750000</v>
      </c>
    </row>
    <row r="15073" spans="1:4">
      <c r="A15073">
        <v>27980</v>
      </c>
      <c r="B15073" t="s">
        <v>15062</v>
      </c>
      <c r="C15073">
        <v>27980</v>
      </c>
      <c r="D15073">
        <v>0.01</v>
      </c>
    </row>
    <row r="15074" spans="1:4">
      <c r="A15074">
        <v>27981</v>
      </c>
      <c r="B15074" t="s">
        <v>15063</v>
      </c>
      <c r="C15074">
        <v>27981</v>
      </c>
      <c r="D15074">
        <v>750000</v>
      </c>
    </row>
    <row r="15075" spans="1:4">
      <c r="A15075">
        <v>27982</v>
      </c>
      <c r="B15075" t="s">
        <v>15064</v>
      </c>
      <c r="C15075">
        <v>27982</v>
      </c>
      <c r="D15075">
        <v>0.01</v>
      </c>
    </row>
    <row r="15076" spans="1:4">
      <c r="A15076">
        <v>27983</v>
      </c>
      <c r="B15076" t="s">
        <v>15065</v>
      </c>
      <c r="C15076">
        <v>27983</v>
      </c>
      <c r="D15076">
        <v>750000</v>
      </c>
    </row>
    <row r="15077" spans="1:4">
      <c r="A15077">
        <v>27984</v>
      </c>
      <c r="B15077" t="s">
        <v>15066</v>
      </c>
      <c r="C15077">
        <v>27984</v>
      </c>
      <c r="D15077">
        <v>0.01</v>
      </c>
    </row>
    <row r="15078" spans="1:4">
      <c r="A15078">
        <v>27985</v>
      </c>
      <c r="B15078" t="s">
        <v>15067</v>
      </c>
      <c r="C15078">
        <v>27985</v>
      </c>
      <c r="D15078">
        <v>750000</v>
      </c>
    </row>
    <row r="15079" spans="1:4">
      <c r="A15079">
        <v>27986</v>
      </c>
      <c r="B15079" t="s">
        <v>15068</v>
      </c>
      <c r="C15079">
        <v>27986</v>
      </c>
      <c r="D15079">
        <v>0.01</v>
      </c>
    </row>
    <row r="15080" spans="1:4">
      <c r="A15080">
        <v>27987</v>
      </c>
      <c r="B15080" t="s">
        <v>15069</v>
      </c>
      <c r="C15080">
        <v>27987</v>
      </c>
      <c r="D15080">
        <v>750000</v>
      </c>
    </row>
    <row r="15081" spans="1:4">
      <c r="A15081">
        <v>27988</v>
      </c>
      <c r="B15081" t="s">
        <v>15070</v>
      </c>
      <c r="C15081">
        <v>27988</v>
      </c>
      <c r="D15081">
        <v>0.01</v>
      </c>
    </row>
    <row r="15082" spans="1:4">
      <c r="A15082">
        <v>27989</v>
      </c>
      <c r="B15082" t="s">
        <v>15071</v>
      </c>
      <c r="C15082">
        <v>27989</v>
      </c>
      <c r="D15082">
        <v>750000</v>
      </c>
    </row>
    <row r="15083" spans="1:4">
      <c r="A15083">
        <v>27990</v>
      </c>
      <c r="B15083" t="s">
        <v>15072</v>
      </c>
      <c r="C15083">
        <v>27990</v>
      </c>
      <c r="D15083">
        <v>0.01</v>
      </c>
    </row>
    <row r="15084" spans="1:4">
      <c r="A15084">
        <v>27991</v>
      </c>
      <c r="B15084" t="s">
        <v>15073</v>
      </c>
      <c r="C15084">
        <v>27991</v>
      </c>
      <c r="D15084">
        <v>750000</v>
      </c>
    </row>
    <row r="15085" spans="1:4">
      <c r="A15085">
        <v>27992</v>
      </c>
      <c r="B15085" t="s">
        <v>15074</v>
      </c>
      <c r="C15085">
        <v>27992</v>
      </c>
      <c r="D15085">
        <v>0.01</v>
      </c>
    </row>
    <row r="15086" spans="1:4">
      <c r="A15086">
        <v>27993</v>
      </c>
      <c r="B15086" t="s">
        <v>15075</v>
      </c>
      <c r="C15086">
        <v>27993</v>
      </c>
      <c r="D15086">
        <v>750000</v>
      </c>
    </row>
    <row r="15087" spans="1:4">
      <c r="A15087">
        <v>27994</v>
      </c>
      <c r="B15087" t="s">
        <v>15076</v>
      </c>
      <c r="C15087">
        <v>27994</v>
      </c>
      <c r="D15087">
        <v>0.01</v>
      </c>
    </row>
    <row r="15088" spans="1:4">
      <c r="A15088">
        <v>27995</v>
      </c>
      <c r="B15088" t="s">
        <v>15077</v>
      </c>
      <c r="C15088">
        <v>27995</v>
      </c>
      <c r="D15088">
        <v>750000</v>
      </c>
    </row>
    <row r="15089" spans="1:4">
      <c r="A15089">
        <v>27996</v>
      </c>
      <c r="B15089" t="s">
        <v>15078</v>
      </c>
      <c r="C15089">
        <v>27996</v>
      </c>
      <c r="D15089">
        <v>0.01</v>
      </c>
    </row>
    <row r="15090" spans="1:4">
      <c r="A15090">
        <v>27997</v>
      </c>
      <c r="B15090" t="s">
        <v>15079</v>
      </c>
      <c r="C15090">
        <v>27997</v>
      </c>
      <c r="D15090">
        <v>750000</v>
      </c>
    </row>
    <row r="15091" spans="1:4">
      <c r="A15091">
        <v>27998</v>
      </c>
      <c r="B15091" t="s">
        <v>15080</v>
      </c>
      <c r="C15091">
        <v>27998</v>
      </c>
      <c r="D15091">
        <v>0.01</v>
      </c>
    </row>
    <row r="15092" spans="1:4">
      <c r="A15092">
        <v>27999</v>
      </c>
      <c r="B15092" t="s">
        <v>15081</v>
      </c>
      <c r="C15092">
        <v>27999</v>
      </c>
      <c r="D15092">
        <v>750000</v>
      </c>
    </row>
    <row r="15093" spans="1:4">
      <c r="A15093">
        <v>28000</v>
      </c>
      <c r="B15093" t="s">
        <v>15082</v>
      </c>
      <c r="C15093">
        <v>28000</v>
      </c>
      <c r="D15093">
        <v>0.01</v>
      </c>
    </row>
    <row r="15094" spans="1:4">
      <c r="A15094">
        <v>28001</v>
      </c>
      <c r="B15094" t="s">
        <v>15083</v>
      </c>
      <c r="C15094">
        <v>28001</v>
      </c>
      <c r="D15094">
        <v>750000</v>
      </c>
    </row>
    <row r="15095" spans="1:4">
      <c r="A15095">
        <v>28002</v>
      </c>
      <c r="B15095" t="s">
        <v>15084</v>
      </c>
      <c r="C15095">
        <v>28002</v>
      </c>
      <c r="D15095">
        <v>0.01</v>
      </c>
    </row>
    <row r="15096" spans="1:4">
      <c r="A15096">
        <v>28003</v>
      </c>
      <c r="B15096" t="s">
        <v>15085</v>
      </c>
      <c r="C15096">
        <v>28003</v>
      </c>
      <c r="D15096">
        <v>750000</v>
      </c>
    </row>
    <row r="15097" spans="1:4">
      <c r="A15097">
        <v>28004</v>
      </c>
      <c r="B15097" t="s">
        <v>15086</v>
      </c>
      <c r="C15097">
        <v>28004</v>
      </c>
      <c r="D15097">
        <v>0.01</v>
      </c>
    </row>
    <row r="15098" spans="1:4">
      <c r="A15098">
        <v>28005</v>
      </c>
      <c r="B15098" t="s">
        <v>15087</v>
      </c>
      <c r="C15098">
        <v>28005</v>
      </c>
      <c r="D15098">
        <v>750000</v>
      </c>
    </row>
    <row r="15099" spans="1:4">
      <c r="A15099">
        <v>28006</v>
      </c>
      <c r="B15099" t="s">
        <v>15088</v>
      </c>
      <c r="C15099">
        <v>28006</v>
      </c>
      <c r="D15099">
        <v>0.01</v>
      </c>
    </row>
    <row r="15100" spans="1:4">
      <c r="A15100">
        <v>28007</v>
      </c>
      <c r="B15100" t="s">
        <v>15089</v>
      </c>
      <c r="C15100">
        <v>28007</v>
      </c>
      <c r="D15100">
        <v>750000</v>
      </c>
    </row>
    <row r="15101" spans="1:4">
      <c r="A15101">
        <v>28008</v>
      </c>
      <c r="B15101" t="s">
        <v>15090</v>
      </c>
      <c r="C15101">
        <v>28008</v>
      </c>
      <c r="D15101">
        <v>0.01</v>
      </c>
    </row>
    <row r="15102" spans="1:4">
      <c r="A15102">
        <v>28009</v>
      </c>
      <c r="B15102" t="s">
        <v>15091</v>
      </c>
      <c r="C15102">
        <v>28009</v>
      </c>
      <c r="D15102">
        <v>750000</v>
      </c>
    </row>
    <row r="15103" spans="1:4">
      <c r="A15103">
        <v>28010</v>
      </c>
      <c r="B15103" t="s">
        <v>15092</v>
      </c>
      <c r="C15103">
        <v>28010</v>
      </c>
      <c r="D15103">
        <v>0.01</v>
      </c>
    </row>
    <row r="15104" spans="1:4">
      <c r="A15104">
        <v>28011</v>
      </c>
      <c r="B15104" t="s">
        <v>15093</v>
      </c>
      <c r="C15104">
        <v>28011</v>
      </c>
      <c r="D15104">
        <v>750000</v>
      </c>
    </row>
    <row r="15105" spans="1:4">
      <c r="A15105">
        <v>28012</v>
      </c>
      <c r="B15105" t="s">
        <v>15094</v>
      </c>
      <c r="C15105">
        <v>28012</v>
      </c>
      <c r="D15105">
        <v>0.01</v>
      </c>
    </row>
    <row r="15106" spans="1:4">
      <c r="A15106">
        <v>28013</v>
      </c>
      <c r="B15106" t="s">
        <v>15095</v>
      </c>
      <c r="C15106">
        <v>28013</v>
      </c>
      <c r="D15106">
        <v>750000</v>
      </c>
    </row>
    <row r="15107" spans="1:4">
      <c r="A15107">
        <v>28014</v>
      </c>
      <c r="B15107" t="s">
        <v>15096</v>
      </c>
      <c r="C15107">
        <v>28014</v>
      </c>
      <c r="D15107">
        <v>0.01</v>
      </c>
    </row>
    <row r="15108" spans="1:4">
      <c r="A15108">
        <v>28015</v>
      </c>
      <c r="B15108" t="s">
        <v>15097</v>
      </c>
      <c r="C15108">
        <v>28015</v>
      </c>
      <c r="D15108">
        <v>750000</v>
      </c>
    </row>
    <row r="15109" spans="1:4">
      <c r="A15109">
        <v>28016</v>
      </c>
      <c r="B15109" t="s">
        <v>15098</v>
      </c>
      <c r="C15109">
        <v>28016</v>
      </c>
      <c r="D15109">
        <v>0.01</v>
      </c>
    </row>
    <row r="15110" spans="1:4">
      <c r="A15110">
        <v>28017</v>
      </c>
      <c r="B15110" t="s">
        <v>15099</v>
      </c>
      <c r="C15110">
        <v>28017</v>
      </c>
      <c r="D15110">
        <v>750000</v>
      </c>
    </row>
    <row r="15111" spans="1:4">
      <c r="A15111">
        <v>28018</v>
      </c>
      <c r="B15111" t="s">
        <v>15100</v>
      </c>
      <c r="C15111">
        <v>28018</v>
      </c>
      <c r="D15111">
        <v>0.01</v>
      </c>
    </row>
    <row r="15112" spans="1:4">
      <c r="A15112">
        <v>28019</v>
      </c>
      <c r="B15112" t="s">
        <v>15101</v>
      </c>
      <c r="C15112">
        <v>28019</v>
      </c>
      <c r="D15112">
        <v>750000</v>
      </c>
    </row>
    <row r="15113" spans="1:4">
      <c r="A15113">
        <v>28020</v>
      </c>
      <c r="B15113" t="s">
        <v>15102</v>
      </c>
      <c r="C15113">
        <v>28020</v>
      </c>
      <c r="D15113">
        <v>0.01</v>
      </c>
    </row>
    <row r="15114" spans="1:4">
      <c r="A15114">
        <v>28021</v>
      </c>
      <c r="B15114" t="s">
        <v>15103</v>
      </c>
      <c r="C15114">
        <v>28021</v>
      </c>
      <c r="D15114">
        <v>750000</v>
      </c>
    </row>
    <row r="15115" spans="1:4">
      <c r="A15115">
        <v>28022</v>
      </c>
      <c r="B15115" t="s">
        <v>15104</v>
      </c>
      <c r="C15115">
        <v>28022</v>
      </c>
      <c r="D15115">
        <v>0.01</v>
      </c>
    </row>
    <row r="15116" spans="1:4">
      <c r="A15116">
        <v>28023</v>
      </c>
      <c r="B15116" t="s">
        <v>15105</v>
      </c>
      <c r="C15116">
        <v>28023</v>
      </c>
      <c r="D15116">
        <v>750000</v>
      </c>
    </row>
    <row r="15117" spans="1:4">
      <c r="A15117">
        <v>28024</v>
      </c>
      <c r="B15117" t="s">
        <v>15106</v>
      </c>
      <c r="C15117">
        <v>28024</v>
      </c>
      <c r="D15117">
        <v>0.01</v>
      </c>
    </row>
    <row r="15118" spans="1:4">
      <c r="A15118">
        <v>28025</v>
      </c>
      <c r="B15118" t="s">
        <v>15107</v>
      </c>
      <c r="C15118">
        <v>28025</v>
      </c>
      <c r="D15118">
        <v>750000</v>
      </c>
    </row>
    <row r="15119" spans="1:4">
      <c r="A15119">
        <v>28026</v>
      </c>
      <c r="B15119" t="s">
        <v>15108</v>
      </c>
      <c r="C15119">
        <v>28026</v>
      </c>
      <c r="D15119">
        <v>0.01</v>
      </c>
    </row>
    <row r="15120" spans="1:4">
      <c r="A15120">
        <v>28027</v>
      </c>
      <c r="B15120" t="s">
        <v>15109</v>
      </c>
      <c r="C15120">
        <v>28027</v>
      </c>
      <c r="D15120">
        <v>750000</v>
      </c>
    </row>
    <row r="15121" spans="1:4">
      <c r="A15121">
        <v>28028</v>
      </c>
      <c r="B15121" t="s">
        <v>15110</v>
      </c>
      <c r="C15121">
        <v>28028</v>
      </c>
      <c r="D15121">
        <v>0.01</v>
      </c>
    </row>
    <row r="15122" spans="1:4">
      <c r="A15122">
        <v>28029</v>
      </c>
      <c r="B15122" t="s">
        <v>15111</v>
      </c>
      <c r="C15122">
        <v>28029</v>
      </c>
      <c r="D15122">
        <v>750000</v>
      </c>
    </row>
    <row r="15123" spans="1:4">
      <c r="A15123">
        <v>28030</v>
      </c>
      <c r="B15123" t="s">
        <v>15112</v>
      </c>
      <c r="C15123">
        <v>28030</v>
      </c>
      <c r="D15123">
        <v>0.01</v>
      </c>
    </row>
    <row r="15124" spans="1:4">
      <c r="A15124">
        <v>28031</v>
      </c>
      <c r="B15124" t="s">
        <v>15113</v>
      </c>
      <c r="C15124">
        <v>28031</v>
      </c>
      <c r="D15124">
        <v>750000</v>
      </c>
    </row>
    <row r="15125" spans="1:4">
      <c r="A15125">
        <v>28032</v>
      </c>
      <c r="B15125" t="s">
        <v>15114</v>
      </c>
      <c r="C15125">
        <v>28032</v>
      </c>
      <c r="D15125">
        <v>0.01</v>
      </c>
    </row>
    <row r="15126" spans="1:4">
      <c r="A15126">
        <v>28033</v>
      </c>
      <c r="B15126" t="s">
        <v>15115</v>
      </c>
      <c r="C15126">
        <v>28033</v>
      </c>
      <c r="D15126">
        <v>750000</v>
      </c>
    </row>
    <row r="15127" spans="1:4">
      <c r="A15127">
        <v>28034</v>
      </c>
      <c r="B15127" t="s">
        <v>15116</v>
      </c>
      <c r="C15127">
        <v>28034</v>
      </c>
      <c r="D15127">
        <v>0.01</v>
      </c>
    </row>
    <row r="15128" spans="1:4">
      <c r="A15128">
        <v>28035</v>
      </c>
      <c r="B15128" t="s">
        <v>15117</v>
      </c>
      <c r="C15128">
        <v>28035</v>
      </c>
      <c r="D15128">
        <v>750000</v>
      </c>
    </row>
    <row r="15129" spans="1:4">
      <c r="A15129">
        <v>28036</v>
      </c>
      <c r="B15129" t="s">
        <v>15118</v>
      </c>
      <c r="C15129">
        <v>28036</v>
      </c>
      <c r="D15129">
        <v>0.01</v>
      </c>
    </row>
    <row r="15130" spans="1:4">
      <c r="A15130">
        <v>28037</v>
      </c>
      <c r="B15130" t="s">
        <v>15119</v>
      </c>
      <c r="C15130">
        <v>28037</v>
      </c>
      <c r="D15130">
        <v>750000</v>
      </c>
    </row>
    <row r="15131" spans="1:4">
      <c r="A15131">
        <v>28038</v>
      </c>
      <c r="B15131" t="s">
        <v>15120</v>
      </c>
      <c r="C15131">
        <v>28038</v>
      </c>
      <c r="D15131">
        <v>0.01</v>
      </c>
    </row>
    <row r="15132" spans="1:4">
      <c r="A15132">
        <v>28039</v>
      </c>
      <c r="B15132" t="s">
        <v>15121</v>
      </c>
      <c r="C15132">
        <v>28039</v>
      </c>
      <c r="D15132">
        <v>750000</v>
      </c>
    </row>
    <row r="15133" spans="1:4">
      <c r="A15133">
        <v>28040</v>
      </c>
      <c r="B15133" t="s">
        <v>15122</v>
      </c>
      <c r="C15133">
        <v>28040</v>
      </c>
      <c r="D15133">
        <v>0.01</v>
      </c>
    </row>
    <row r="15134" spans="1:4">
      <c r="A15134">
        <v>28041</v>
      </c>
      <c r="B15134" t="s">
        <v>15123</v>
      </c>
      <c r="C15134">
        <v>28041</v>
      </c>
      <c r="D15134">
        <v>750000</v>
      </c>
    </row>
    <row r="15135" spans="1:4">
      <c r="A15135">
        <v>28042</v>
      </c>
      <c r="B15135" t="s">
        <v>15124</v>
      </c>
      <c r="C15135">
        <v>28042</v>
      </c>
      <c r="D15135">
        <v>0.01</v>
      </c>
    </row>
    <row r="15136" spans="1:4">
      <c r="A15136">
        <v>28043</v>
      </c>
      <c r="B15136" t="s">
        <v>15125</v>
      </c>
      <c r="C15136">
        <v>28043</v>
      </c>
      <c r="D15136">
        <v>750000</v>
      </c>
    </row>
    <row r="15137" spans="1:4">
      <c r="A15137">
        <v>28044</v>
      </c>
      <c r="B15137" t="s">
        <v>15126</v>
      </c>
      <c r="C15137">
        <v>28044</v>
      </c>
      <c r="D15137">
        <v>0.01</v>
      </c>
    </row>
    <row r="15138" spans="1:4">
      <c r="A15138">
        <v>28045</v>
      </c>
      <c r="B15138" t="s">
        <v>15127</v>
      </c>
      <c r="C15138">
        <v>28045</v>
      </c>
      <c r="D15138">
        <v>750000</v>
      </c>
    </row>
    <row r="15139" spans="1:4">
      <c r="A15139">
        <v>28046</v>
      </c>
      <c r="B15139" t="s">
        <v>15128</v>
      </c>
      <c r="C15139">
        <v>28046</v>
      </c>
      <c r="D15139">
        <v>0.01</v>
      </c>
    </row>
    <row r="15140" spans="1:4">
      <c r="A15140">
        <v>28047</v>
      </c>
      <c r="B15140" t="s">
        <v>15129</v>
      </c>
      <c r="C15140">
        <v>28047</v>
      </c>
      <c r="D15140">
        <v>750000</v>
      </c>
    </row>
    <row r="15141" spans="1:4">
      <c r="A15141">
        <v>28048</v>
      </c>
      <c r="B15141" t="s">
        <v>15130</v>
      </c>
      <c r="C15141">
        <v>28048</v>
      </c>
      <c r="D15141">
        <v>0.01</v>
      </c>
    </row>
    <row r="15142" spans="1:4">
      <c r="A15142">
        <v>28049</v>
      </c>
      <c r="B15142" t="s">
        <v>15131</v>
      </c>
      <c r="C15142">
        <v>28049</v>
      </c>
      <c r="D15142">
        <v>750000</v>
      </c>
    </row>
    <row r="15143" spans="1:4">
      <c r="A15143">
        <v>28050</v>
      </c>
      <c r="B15143" t="s">
        <v>15132</v>
      </c>
      <c r="C15143">
        <v>28050</v>
      </c>
      <c r="D15143">
        <v>0.01</v>
      </c>
    </row>
    <row r="15144" spans="1:4">
      <c r="A15144">
        <v>28051</v>
      </c>
      <c r="B15144" t="s">
        <v>15133</v>
      </c>
      <c r="C15144">
        <v>28051</v>
      </c>
      <c r="D15144">
        <v>750000</v>
      </c>
    </row>
    <row r="15145" spans="1:4">
      <c r="A15145">
        <v>28052</v>
      </c>
      <c r="B15145" t="s">
        <v>15134</v>
      </c>
      <c r="C15145">
        <v>28052</v>
      </c>
      <c r="D15145">
        <v>0.01</v>
      </c>
    </row>
    <row r="15146" spans="1:4">
      <c r="A15146">
        <v>28053</v>
      </c>
      <c r="B15146" t="s">
        <v>15135</v>
      </c>
      <c r="C15146">
        <v>28053</v>
      </c>
      <c r="D15146">
        <v>750000</v>
      </c>
    </row>
    <row r="15147" spans="1:4">
      <c r="A15147">
        <v>28054</v>
      </c>
      <c r="B15147" t="s">
        <v>15136</v>
      </c>
      <c r="C15147">
        <v>28054</v>
      </c>
      <c r="D15147">
        <v>0.01</v>
      </c>
    </row>
    <row r="15148" spans="1:4">
      <c r="A15148">
        <v>28055</v>
      </c>
      <c r="B15148" t="s">
        <v>15137</v>
      </c>
      <c r="C15148">
        <v>28055</v>
      </c>
      <c r="D15148">
        <v>750000</v>
      </c>
    </row>
    <row r="15149" spans="1:4">
      <c r="A15149">
        <v>28056</v>
      </c>
      <c r="B15149" t="s">
        <v>15138</v>
      </c>
      <c r="C15149">
        <v>28056</v>
      </c>
      <c r="D15149">
        <v>0.01</v>
      </c>
    </row>
    <row r="15150" spans="1:4">
      <c r="A15150">
        <v>28057</v>
      </c>
      <c r="B15150" t="s">
        <v>15139</v>
      </c>
      <c r="C15150">
        <v>28057</v>
      </c>
      <c r="D15150">
        <v>750000</v>
      </c>
    </row>
    <row r="15151" spans="1:4">
      <c r="A15151">
        <v>28058</v>
      </c>
      <c r="B15151" t="s">
        <v>15140</v>
      </c>
      <c r="C15151">
        <v>28058</v>
      </c>
      <c r="D15151">
        <v>0.01</v>
      </c>
    </row>
    <row r="15152" spans="1:4">
      <c r="A15152">
        <v>28059</v>
      </c>
      <c r="B15152" t="s">
        <v>15141</v>
      </c>
      <c r="C15152">
        <v>28059</v>
      </c>
      <c r="D15152">
        <v>750000</v>
      </c>
    </row>
    <row r="15153" spans="1:4">
      <c r="A15153">
        <v>28060</v>
      </c>
      <c r="B15153" t="s">
        <v>15142</v>
      </c>
      <c r="C15153">
        <v>28060</v>
      </c>
      <c r="D15153">
        <v>0.01</v>
      </c>
    </row>
    <row r="15154" spans="1:4">
      <c r="A15154">
        <v>28061</v>
      </c>
      <c r="B15154" t="s">
        <v>15143</v>
      </c>
      <c r="C15154">
        <v>28061</v>
      </c>
      <c r="D15154">
        <v>750000</v>
      </c>
    </row>
    <row r="15155" spans="1:4">
      <c r="A15155">
        <v>28062</v>
      </c>
      <c r="B15155" t="s">
        <v>15144</v>
      </c>
      <c r="C15155">
        <v>28062</v>
      </c>
      <c r="D15155">
        <v>0.01</v>
      </c>
    </row>
    <row r="15156" spans="1:4">
      <c r="A15156">
        <v>28063</v>
      </c>
      <c r="B15156" t="s">
        <v>15145</v>
      </c>
      <c r="C15156">
        <v>28063</v>
      </c>
      <c r="D15156">
        <v>750000</v>
      </c>
    </row>
    <row r="15157" spans="1:4">
      <c r="A15157">
        <v>28064</v>
      </c>
      <c r="B15157" t="s">
        <v>15146</v>
      </c>
      <c r="C15157">
        <v>28064</v>
      </c>
      <c r="D15157">
        <v>0.01</v>
      </c>
    </row>
    <row r="15158" spans="1:4">
      <c r="A15158">
        <v>28065</v>
      </c>
      <c r="B15158" t="s">
        <v>15147</v>
      </c>
      <c r="C15158">
        <v>28065</v>
      </c>
      <c r="D15158">
        <v>100</v>
      </c>
    </row>
    <row r="15159" spans="1:4">
      <c r="A15159">
        <v>28066</v>
      </c>
      <c r="B15159" t="s">
        <v>15148</v>
      </c>
      <c r="C15159">
        <v>28066</v>
      </c>
      <c r="D15159" s="6">
        <v>0</v>
      </c>
    </row>
    <row r="15160" spans="1:4">
      <c r="A15160">
        <v>28070</v>
      </c>
      <c r="B15160" t="s">
        <v>15149</v>
      </c>
      <c r="C15160">
        <v>28070</v>
      </c>
      <c r="D15160" s="6">
        <v>0</v>
      </c>
    </row>
    <row r="15161" spans="1:4">
      <c r="A15161">
        <v>28071</v>
      </c>
      <c r="B15161" t="s">
        <v>15150</v>
      </c>
      <c r="C15161">
        <v>28071</v>
      </c>
      <c r="D15161" s="6">
        <v>0</v>
      </c>
    </row>
    <row r="15162" spans="1:4">
      <c r="A15162">
        <v>28073</v>
      </c>
      <c r="B15162" t="s">
        <v>15151</v>
      </c>
      <c r="C15162">
        <v>28073</v>
      </c>
      <c r="D15162">
        <v>0.01</v>
      </c>
    </row>
    <row r="15163" spans="1:4">
      <c r="A15163">
        <v>28074</v>
      </c>
      <c r="B15163" t="s">
        <v>15152</v>
      </c>
      <c r="C15163">
        <v>28074</v>
      </c>
      <c r="D15163" s="6">
        <v>0</v>
      </c>
    </row>
    <row r="15164" spans="1:4">
      <c r="A15164">
        <v>28076</v>
      </c>
      <c r="B15164" t="s">
        <v>15153</v>
      </c>
      <c r="C15164">
        <v>28076</v>
      </c>
      <c r="D15164">
        <v>1</v>
      </c>
    </row>
    <row r="15165" spans="1:4">
      <c r="A15165">
        <v>28077</v>
      </c>
      <c r="B15165" t="s">
        <v>15154</v>
      </c>
      <c r="C15165">
        <v>28077</v>
      </c>
      <c r="D15165">
        <v>1</v>
      </c>
    </row>
    <row r="15166" spans="1:4">
      <c r="A15166">
        <v>28078</v>
      </c>
      <c r="B15166" t="s">
        <v>15155</v>
      </c>
      <c r="C15166">
        <v>28078</v>
      </c>
      <c r="D15166">
        <v>1</v>
      </c>
    </row>
    <row r="15167" spans="1:4">
      <c r="A15167">
        <v>28079</v>
      </c>
      <c r="B15167" t="s">
        <v>15156</v>
      </c>
      <c r="C15167">
        <v>28079</v>
      </c>
      <c r="D15167">
        <v>1</v>
      </c>
    </row>
    <row r="15168" spans="1:4">
      <c r="A15168">
        <v>28080</v>
      </c>
      <c r="B15168" t="s">
        <v>15157</v>
      </c>
      <c r="C15168">
        <v>28080</v>
      </c>
      <c r="D15168">
        <v>1</v>
      </c>
    </row>
    <row r="15169" spans="1:4">
      <c r="A15169">
        <v>28081</v>
      </c>
      <c r="B15169" t="s">
        <v>15158</v>
      </c>
      <c r="C15169">
        <v>28081</v>
      </c>
      <c r="D15169">
        <v>1</v>
      </c>
    </row>
    <row r="15170" spans="1:4">
      <c r="A15170">
        <v>28082</v>
      </c>
      <c r="B15170" t="s">
        <v>15159</v>
      </c>
      <c r="C15170">
        <v>28082</v>
      </c>
      <c r="D15170">
        <v>1</v>
      </c>
    </row>
    <row r="15171" spans="1:4">
      <c r="A15171">
        <v>28083</v>
      </c>
      <c r="B15171" t="s">
        <v>15160</v>
      </c>
      <c r="C15171">
        <v>28083</v>
      </c>
      <c r="D15171">
        <v>1</v>
      </c>
    </row>
    <row r="15172" spans="1:4">
      <c r="A15172">
        <v>28084</v>
      </c>
      <c r="B15172" t="s">
        <v>15161</v>
      </c>
      <c r="C15172">
        <v>28084</v>
      </c>
      <c r="D15172">
        <v>1</v>
      </c>
    </row>
    <row r="15173" spans="1:4">
      <c r="A15173">
        <v>28085</v>
      </c>
      <c r="B15173" t="s">
        <v>15162</v>
      </c>
      <c r="C15173">
        <v>28085</v>
      </c>
      <c r="D15173">
        <v>1</v>
      </c>
    </row>
    <row r="15174" spans="1:4">
      <c r="A15174">
        <v>28086</v>
      </c>
      <c r="B15174" t="s">
        <v>15163</v>
      </c>
      <c r="C15174">
        <v>28086</v>
      </c>
      <c r="D15174">
        <v>1</v>
      </c>
    </row>
    <row r="15175" spans="1:4">
      <c r="A15175">
        <v>28087</v>
      </c>
      <c r="B15175" t="s">
        <v>15164</v>
      </c>
      <c r="C15175">
        <v>28087</v>
      </c>
      <c r="D15175">
        <v>1</v>
      </c>
    </row>
    <row r="15176" spans="1:4">
      <c r="A15176">
        <v>28088</v>
      </c>
      <c r="B15176" t="s">
        <v>15165</v>
      </c>
      <c r="C15176">
        <v>28088</v>
      </c>
      <c r="D15176">
        <v>1</v>
      </c>
    </row>
    <row r="15177" spans="1:4">
      <c r="A15177">
        <v>28089</v>
      </c>
      <c r="B15177" t="s">
        <v>15166</v>
      </c>
      <c r="C15177">
        <v>28089</v>
      </c>
      <c r="D15177">
        <v>1</v>
      </c>
    </row>
    <row r="15178" spans="1:4">
      <c r="A15178">
        <v>28090</v>
      </c>
      <c r="B15178" t="s">
        <v>15167</v>
      </c>
      <c r="C15178">
        <v>28090</v>
      </c>
      <c r="D15178">
        <v>1</v>
      </c>
    </row>
    <row r="15179" spans="1:4">
      <c r="A15179">
        <v>28091</v>
      </c>
      <c r="B15179" t="s">
        <v>15168</v>
      </c>
      <c r="C15179">
        <v>28091</v>
      </c>
      <c r="D15179">
        <v>1</v>
      </c>
    </row>
    <row r="15180" spans="1:4">
      <c r="A15180">
        <v>28092</v>
      </c>
      <c r="B15180" t="s">
        <v>15169</v>
      </c>
      <c r="C15180">
        <v>28092</v>
      </c>
      <c r="D15180">
        <v>1</v>
      </c>
    </row>
    <row r="15181" spans="1:4">
      <c r="A15181">
        <v>28093</v>
      </c>
      <c r="B15181" t="s">
        <v>15170</v>
      </c>
      <c r="C15181">
        <v>28093</v>
      </c>
      <c r="D15181">
        <v>1</v>
      </c>
    </row>
    <row r="15182" spans="1:4">
      <c r="A15182">
        <v>28094</v>
      </c>
      <c r="B15182" t="s">
        <v>15171</v>
      </c>
      <c r="C15182">
        <v>28094</v>
      </c>
      <c r="D15182">
        <v>1</v>
      </c>
    </row>
    <row r="15183" spans="1:4">
      <c r="A15183">
        <v>28095</v>
      </c>
      <c r="B15183" t="s">
        <v>15172</v>
      </c>
      <c r="C15183">
        <v>28095</v>
      </c>
      <c r="D15183">
        <v>1</v>
      </c>
    </row>
    <row r="15184" spans="1:4">
      <c r="A15184">
        <v>28096</v>
      </c>
      <c r="B15184" t="s">
        <v>15173</v>
      </c>
      <c r="C15184">
        <v>28096</v>
      </c>
      <c r="D15184">
        <v>1</v>
      </c>
    </row>
    <row r="15185" spans="1:4">
      <c r="A15185">
        <v>28097</v>
      </c>
      <c r="B15185" t="s">
        <v>15174</v>
      </c>
      <c r="C15185">
        <v>28097</v>
      </c>
      <c r="D15185">
        <v>1</v>
      </c>
    </row>
    <row r="15186" spans="1:4">
      <c r="A15186">
        <v>28098</v>
      </c>
      <c r="B15186" t="s">
        <v>15175</v>
      </c>
      <c r="C15186">
        <v>28098</v>
      </c>
      <c r="D15186">
        <v>1</v>
      </c>
    </row>
    <row r="15187" spans="1:4">
      <c r="A15187">
        <v>28099</v>
      </c>
      <c r="B15187" t="s">
        <v>15176</v>
      </c>
      <c r="C15187">
        <v>28099</v>
      </c>
      <c r="D15187">
        <v>1</v>
      </c>
    </row>
    <row r="15188" spans="1:4">
      <c r="A15188">
        <v>28100</v>
      </c>
      <c r="B15188" t="s">
        <v>15177</v>
      </c>
      <c r="C15188">
        <v>28100</v>
      </c>
      <c r="D15188">
        <v>1</v>
      </c>
    </row>
    <row r="15189" spans="1:4">
      <c r="A15189">
        <v>28101</v>
      </c>
      <c r="B15189" t="s">
        <v>15178</v>
      </c>
      <c r="C15189">
        <v>28101</v>
      </c>
      <c r="D15189">
        <v>1</v>
      </c>
    </row>
    <row r="15190" spans="1:4">
      <c r="A15190">
        <v>28102</v>
      </c>
      <c r="B15190" t="s">
        <v>15179</v>
      </c>
      <c r="C15190">
        <v>28102</v>
      </c>
      <c r="D15190">
        <v>1</v>
      </c>
    </row>
    <row r="15191" spans="1:4">
      <c r="A15191">
        <v>28103</v>
      </c>
      <c r="B15191" t="s">
        <v>15180</v>
      </c>
      <c r="C15191">
        <v>28103</v>
      </c>
      <c r="D15191">
        <v>1</v>
      </c>
    </row>
    <row r="15192" spans="1:4">
      <c r="A15192">
        <v>28104</v>
      </c>
      <c r="B15192" t="s">
        <v>15181</v>
      </c>
      <c r="C15192">
        <v>28104</v>
      </c>
      <c r="D15192">
        <v>1</v>
      </c>
    </row>
    <row r="15193" spans="1:4">
      <c r="A15193">
        <v>28105</v>
      </c>
      <c r="B15193" t="s">
        <v>15182</v>
      </c>
      <c r="C15193">
        <v>28105</v>
      </c>
      <c r="D15193">
        <v>1</v>
      </c>
    </row>
    <row r="15194" spans="1:4">
      <c r="A15194">
        <v>28106</v>
      </c>
      <c r="B15194" t="s">
        <v>15183</v>
      </c>
      <c r="C15194">
        <v>28106</v>
      </c>
      <c r="D15194">
        <v>1</v>
      </c>
    </row>
    <row r="15195" spans="1:4">
      <c r="A15195">
        <v>28107</v>
      </c>
      <c r="B15195" t="s">
        <v>15184</v>
      </c>
      <c r="C15195">
        <v>28107</v>
      </c>
      <c r="D15195">
        <v>1</v>
      </c>
    </row>
    <row r="15196" spans="1:4">
      <c r="A15196">
        <v>28108</v>
      </c>
      <c r="B15196" t="s">
        <v>15185</v>
      </c>
      <c r="C15196">
        <v>28108</v>
      </c>
      <c r="D15196">
        <v>1</v>
      </c>
    </row>
    <row r="15197" spans="1:4">
      <c r="A15197">
        <v>28109</v>
      </c>
      <c r="B15197" t="s">
        <v>15186</v>
      </c>
      <c r="C15197">
        <v>28109</v>
      </c>
      <c r="D15197">
        <v>1</v>
      </c>
    </row>
    <row r="15198" spans="1:4">
      <c r="A15198">
        <v>28110</v>
      </c>
      <c r="B15198" t="s">
        <v>15187</v>
      </c>
      <c r="C15198">
        <v>28110</v>
      </c>
      <c r="D15198">
        <v>1</v>
      </c>
    </row>
    <row r="15199" spans="1:4">
      <c r="A15199">
        <v>28111</v>
      </c>
      <c r="B15199" t="s">
        <v>15188</v>
      </c>
      <c r="C15199">
        <v>28111</v>
      </c>
      <c r="D15199">
        <v>1</v>
      </c>
    </row>
    <row r="15200" spans="1:4">
      <c r="A15200">
        <v>28112</v>
      </c>
      <c r="B15200" t="s">
        <v>15189</v>
      </c>
      <c r="C15200">
        <v>28112</v>
      </c>
      <c r="D15200">
        <v>1</v>
      </c>
    </row>
    <row r="15201" spans="1:4">
      <c r="A15201">
        <v>28113</v>
      </c>
      <c r="B15201" t="s">
        <v>15190</v>
      </c>
      <c r="C15201">
        <v>28113</v>
      </c>
      <c r="D15201">
        <v>1</v>
      </c>
    </row>
    <row r="15202" spans="1:4">
      <c r="A15202">
        <v>28114</v>
      </c>
      <c r="B15202" t="s">
        <v>15191</v>
      </c>
      <c r="C15202">
        <v>28114</v>
      </c>
      <c r="D15202">
        <v>1</v>
      </c>
    </row>
    <row r="15203" spans="1:4">
      <c r="A15203">
        <v>28115</v>
      </c>
      <c r="B15203" t="s">
        <v>15192</v>
      </c>
      <c r="C15203">
        <v>28115</v>
      </c>
      <c r="D15203">
        <v>1</v>
      </c>
    </row>
    <row r="15204" spans="1:4">
      <c r="A15204">
        <v>28116</v>
      </c>
      <c r="B15204" t="s">
        <v>15193</v>
      </c>
      <c r="C15204">
        <v>28116</v>
      </c>
      <c r="D15204">
        <v>1</v>
      </c>
    </row>
    <row r="15205" spans="1:4">
      <c r="A15205">
        <v>28117</v>
      </c>
      <c r="B15205" t="s">
        <v>15194</v>
      </c>
      <c r="C15205">
        <v>28117</v>
      </c>
      <c r="D15205">
        <v>1</v>
      </c>
    </row>
    <row r="15206" spans="1:4">
      <c r="A15206">
        <v>28118</v>
      </c>
      <c r="B15206" t="s">
        <v>15195</v>
      </c>
      <c r="C15206">
        <v>28118</v>
      </c>
      <c r="D15206">
        <v>1</v>
      </c>
    </row>
    <row r="15207" spans="1:4">
      <c r="A15207">
        <v>28119</v>
      </c>
      <c r="B15207" t="s">
        <v>15196</v>
      </c>
      <c r="C15207">
        <v>28119</v>
      </c>
      <c r="D15207">
        <v>1</v>
      </c>
    </row>
    <row r="15208" spans="1:4">
      <c r="A15208">
        <v>28120</v>
      </c>
      <c r="B15208" t="s">
        <v>15197</v>
      </c>
      <c r="C15208">
        <v>28120</v>
      </c>
      <c r="D15208">
        <v>1</v>
      </c>
    </row>
    <row r="15209" spans="1:4">
      <c r="A15209">
        <v>28121</v>
      </c>
      <c r="B15209" t="s">
        <v>15198</v>
      </c>
      <c r="C15209">
        <v>28121</v>
      </c>
      <c r="D15209">
        <v>1</v>
      </c>
    </row>
    <row r="15210" spans="1:4">
      <c r="A15210">
        <v>28122</v>
      </c>
      <c r="B15210" t="s">
        <v>15199</v>
      </c>
      <c r="C15210">
        <v>28122</v>
      </c>
      <c r="D15210">
        <v>1</v>
      </c>
    </row>
    <row r="15211" spans="1:4">
      <c r="A15211">
        <v>28123</v>
      </c>
      <c r="B15211" t="s">
        <v>15200</v>
      </c>
      <c r="C15211">
        <v>28123</v>
      </c>
      <c r="D15211">
        <v>1</v>
      </c>
    </row>
    <row r="15212" spans="1:4">
      <c r="A15212">
        <v>28124</v>
      </c>
      <c r="B15212" t="s">
        <v>15201</v>
      </c>
      <c r="C15212">
        <v>28124</v>
      </c>
      <c r="D15212">
        <v>1</v>
      </c>
    </row>
    <row r="15213" spans="1:4">
      <c r="A15213">
        <v>28125</v>
      </c>
      <c r="B15213" t="s">
        <v>15202</v>
      </c>
      <c r="C15213">
        <v>28125</v>
      </c>
      <c r="D15213">
        <v>1</v>
      </c>
    </row>
    <row r="15214" spans="1:4">
      <c r="A15214">
        <v>28126</v>
      </c>
      <c r="B15214" t="s">
        <v>15203</v>
      </c>
      <c r="C15214">
        <v>28126</v>
      </c>
      <c r="D15214">
        <v>1</v>
      </c>
    </row>
    <row r="15215" spans="1:4">
      <c r="A15215">
        <v>28127</v>
      </c>
      <c r="B15215" t="s">
        <v>15204</v>
      </c>
      <c r="C15215">
        <v>28127</v>
      </c>
      <c r="D15215">
        <v>1</v>
      </c>
    </row>
    <row r="15216" spans="1:4">
      <c r="A15216">
        <v>28128</v>
      </c>
      <c r="B15216" t="s">
        <v>15205</v>
      </c>
      <c r="C15216">
        <v>28128</v>
      </c>
      <c r="D15216">
        <v>1</v>
      </c>
    </row>
    <row r="15217" spans="1:4">
      <c r="A15217">
        <v>28129</v>
      </c>
      <c r="B15217" t="s">
        <v>15206</v>
      </c>
      <c r="C15217">
        <v>28129</v>
      </c>
      <c r="D15217">
        <v>1</v>
      </c>
    </row>
    <row r="15218" spans="1:4">
      <c r="A15218">
        <v>28130</v>
      </c>
      <c r="B15218" t="s">
        <v>15207</v>
      </c>
      <c r="C15218">
        <v>28130</v>
      </c>
      <c r="D15218">
        <v>1</v>
      </c>
    </row>
    <row r="15219" spans="1:4">
      <c r="A15219">
        <v>28131</v>
      </c>
      <c r="B15219" t="s">
        <v>15208</v>
      </c>
      <c r="C15219">
        <v>28131</v>
      </c>
      <c r="D15219">
        <v>1</v>
      </c>
    </row>
    <row r="15220" spans="1:4">
      <c r="A15220">
        <v>28132</v>
      </c>
      <c r="B15220" t="s">
        <v>15209</v>
      </c>
      <c r="C15220">
        <v>28132</v>
      </c>
      <c r="D15220">
        <v>1</v>
      </c>
    </row>
    <row r="15221" spans="1:4">
      <c r="A15221">
        <v>28133</v>
      </c>
      <c r="B15221" t="s">
        <v>15210</v>
      </c>
      <c r="C15221">
        <v>28133</v>
      </c>
      <c r="D15221">
        <v>1</v>
      </c>
    </row>
    <row r="15222" spans="1:4">
      <c r="A15222">
        <v>28134</v>
      </c>
      <c r="B15222" t="s">
        <v>15211</v>
      </c>
      <c r="C15222">
        <v>28134</v>
      </c>
      <c r="D15222">
        <v>1</v>
      </c>
    </row>
    <row r="15223" spans="1:4">
      <c r="A15223">
        <v>28135</v>
      </c>
      <c r="B15223" t="s">
        <v>15212</v>
      </c>
      <c r="C15223">
        <v>28135</v>
      </c>
      <c r="D15223">
        <v>1</v>
      </c>
    </row>
    <row r="15224" spans="1:4">
      <c r="A15224">
        <v>28136</v>
      </c>
      <c r="B15224" t="s">
        <v>15213</v>
      </c>
      <c r="C15224">
        <v>28136</v>
      </c>
      <c r="D15224">
        <v>1010000</v>
      </c>
    </row>
    <row r="15225" spans="1:4">
      <c r="A15225">
        <v>28137</v>
      </c>
      <c r="B15225" t="s">
        <v>15214</v>
      </c>
      <c r="C15225">
        <v>28137</v>
      </c>
      <c r="D15225">
        <v>1000</v>
      </c>
    </row>
    <row r="15226" spans="1:4">
      <c r="A15226">
        <v>28138</v>
      </c>
      <c r="B15226" t="s">
        <v>15215</v>
      </c>
      <c r="C15226">
        <v>28138</v>
      </c>
      <c r="D15226">
        <v>1200</v>
      </c>
    </row>
    <row r="15227" spans="1:4">
      <c r="A15227">
        <v>28139</v>
      </c>
      <c r="B15227" t="s">
        <v>15216</v>
      </c>
      <c r="C15227">
        <v>28139</v>
      </c>
      <c r="D15227">
        <v>1000</v>
      </c>
    </row>
    <row r="15228" spans="1:4">
      <c r="A15228">
        <v>28140</v>
      </c>
      <c r="B15228" t="s">
        <v>15217</v>
      </c>
      <c r="C15228">
        <v>28140</v>
      </c>
      <c r="D15228">
        <v>1000</v>
      </c>
    </row>
    <row r="15229" spans="1:4">
      <c r="A15229">
        <v>28141</v>
      </c>
      <c r="B15229" t="s">
        <v>15218</v>
      </c>
      <c r="C15229">
        <v>28141</v>
      </c>
      <c r="D15229">
        <v>1000</v>
      </c>
    </row>
    <row r="15230" spans="1:4">
      <c r="A15230">
        <v>28142</v>
      </c>
      <c r="B15230" t="s">
        <v>15219</v>
      </c>
      <c r="C15230">
        <v>28142</v>
      </c>
      <c r="D15230">
        <v>1000</v>
      </c>
    </row>
    <row r="15231" spans="1:4">
      <c r="A15231">
        <v>28143</v>
      </c>
      <c r="B15231" t="s">
        <v>15220</v>
      </c>
      <c r="C15231">
        <v>28143</v>
      </c>
      <c r="D15231">
        <v>1000</v>
      </c>
    </row>
    <row r="15232" spans="1:4">
      <c r="A15232">
        <v>28144</v>
      </c>
      <c r="B15232" t="s">
        <v>15221</v>
      </c>
      <c r="C15232">
        <v>28144</v>
      </c>
      <c r="D15232">
        <v>1000</v>
      </c>
    </row>
    <row r="15233" spans="1:4">
      <c r="A15233">
        <v>28145</v>
      </c>
      <c r="B15233" t="s">
        <v>15222</v>
      </c>
      <c r="C15233">
        <v>28145</v>
      </c>
      <c r="D15233">
        <v>1000</v>
      </c>
    </row>
    <row r="15234" spans="1:4">
      <c r="A15234">
        <v>28146</v>
      </c>
      <c r="B15234" t="s">
        <v>15223</v>
      </c>
      <c r="C15234">
        <v>28146</v>
      </c>
      <c r="D15234">
        <v>1000</v>
      </c>
    </row>
    <row r="15235" spans="1:4">
      <c r="A15235">
        <v>28147</v>
      </c>
      <c r="B15235" t="s">
        <v>15224</v>
      </c>
      <c r="C15235">
        <v>28147</v>
      </c>
      <c r="D15235">
        <v>1000</v>
      </c>
    </row>
    <row r="15236" spans="1:4">
      <c r="A15236">
        <v>28148</v>
      </c>
      <c r="B15236" t="s">
        <v>15225</v>
      </c>
      <c r="C15236">
        <v>28148</v>
      </c>
      <c r="D15236">
        <v>1000</v>
      </c>
    </row>
    <row r="15237" spans="1:4">
      <c r="A15237">
        <v>28149</v>
      </c>
      <c r="B15237" t="s">
        <v>15226</v>
      </c>
      <c r="C15237">
        <v>28149</v>
      </c>
      <c r="D15237">
        <v>1000</v>
      </c>
    </row>
    <row r="15238" spans="1:4">
      <c r="A15238">
        <v>28150</v>
      </c>
      <c r="B15238" t="s">
        <v>15227</v>
      </c>
      <c r="C15238">
        <v>28150</v>
      </c>
      <c r="D15238">
        <v>1000</v>
      </c>
    </row>
    <row r="15239" spans="1:4">
      <c r="A15239">
        <v>28151</v>
      </c>
      <c r="B15239" t="s">
        <v>15228</v>
      </c>
      <c r="C15239">
        <v>28151</v>
      </c>
      <c r="D15239">
        <v>1000</v>
      </c>
    </row>
    <row r="15240" spans="1:4">
      <c r="A15240">
        <v>28152</v>
      </c>
      <c r="B15240" t="s">
        <v>15229</v>
      </c>
      <c r="C15240">
        <v>28152</v>
      </c>
      <c r="D15240">
        <v>1000</v>
      </c>
    </row>
    <row r="15241" spans="1:4">
      <c r="A15241">
        <v>28153</v>
      </c>
      <c r="B15241" t="s">
        <v>15230</v>
      </c>
      <c r="C15241">
        <v>28153</v>
      </c>
      <c r="D15241">
        <v>1000</v>
      </c>
    </row>
    <row r="15242" spans="1:4">
      <c r="A15242">
        <v>28155</v>
      </c>
      <c r="B15242" t="s">
        <v>15231</v>
      </c>
      <c r="C15242">
        <v>28155</v>
      </c>
      <c r="D15242">
        <v>1</v>
      </c>
    </row>
    <row r="15243" spans="1:4">
      <c r="A15243">
        <v>28156</v>
      </c>
      <c r="B15243" t="s">
        <v>15232</v>
      </c>
      <c r="C15243">
        <v>28156</v>
      </c>
      <c r="D15243">
        <v>1</v>
      </c>
    </row>
    <row r="15244" spans="1:4">
      <c r="A15244">
        <v>28157</v>
      </c>
      <c r="B15244" t="s">
        <v>15233</v>
      </c>
      <c r="C15244">
        <v>28157</v>
      </c>
      <c r="D15244">
        <v>1</v>
      </c>
    </row>
    <row r="15245" spans="1:4">
      <c r="A15245">
        <v>28158</v>
      </c>
      <c r="B15245" t="s">
        <v>15234</v>
      </c>
      <c r="C15245">
        <v>28158</v>
      </c>
      <c r="D15245">
        <v>1</v>
      </c>
    </row>
    <row r="15246" spans="1:4">
      <c r="A15246">
        <v>28159</v>
      </c>
      <c r="B15246" t="s">
        <v>15235</v>
      </c>
      <c r="C15246">
        <v>28159</v>
      </c>
      <c r="D15246">
        <v>1</v>
      </c>
    </row>
    <row r="15247" spans="1:4">
      <c r="A15247">
        <v>28160</v>
      </c>
      <c r="B15247" t="s">
        <v>15236</v>
      </c>
      <c r="C15247">
        <v>28160</v>
      </c>
      <c r="D15247">
        <v>17550000</v>
      </c>
    </row>
    <row r="15248" spans="1:4">
      <c r="A15248">
        <v>28161</v>
      </c>
      <c r="B15248" t="s">
        <v>15237</v>
      </c>
      <c r="C15248">
        <v>28161</v>
      </c>
      <c r="D15248">
        <v>16250000</v>
      </c>
    </row>
    <row r="15249" spans="1:4">
      <c r="A15249">
        <v>28162</v>
      </c>
      <c r="B15249" t="s">
        <v>15238</v>
      </c>
      <c r="C15249">
        <v>28162</v>
      </c>
      <c r="D15249">
        <v>15500000</v>
      </c>
    </row>
    <row r="15250" spans="1:4">
      <c r="A15250">
        <v>28163</v>
      </c>
      <c r="B15250" t="s">
        <v>15239</v>
      </c>
      <c r="C15250">
        <v>28163</v>
      </c>
      <c r="D15250">
        <v>18500000</v>
      </c>
    </row>
    <row r="15251" spans="1:4">
      <c r="A15251">
        <v>28164</v>
      </c>
      <c r="B15251" t="s">
        <v>15240</v>
      </c>
      <c r="C15251">
        <v>28164</v>
      </c>
      <c r="D15251">
        <v>0.01</v>
      </c>
    </row>
    <row r="15252" spans="1:4">
      <c r="A15252">
        <v>28166</v>
      </c>
      <c r="B15252" t="s">
        <v>15241</v>
      </c>
      <c r="C15252">
        <v>28166</v>
      </c>
      <c r="D15252">
        <v>1</v>
      </c>
    </row>
    <row r="15253" spans="1:4">
      <c r="A15253">
        <v>28167</v>
      </c>
      <c r="B15253" t="s">
        <v>15242</v>
      </c>
      <c r="C15253">
        <v>28167</v>
      </c>
      <c r="D15253">
        <v>1100000</v>
      </c>
    </row>
    <row r="15254" spans="1:4">
      <c r="A15254">
        <v>28168</v>
      </c>
      <c r="B15254" t="s">
        <v>15243</v>
      </c>
      <c r="C15254">
        <v>28168</v>
      </c>
      <c r="D15254">
        <v>1100000</v>
      </c>
    </row>
    <row r="15255" spans="1:4">
      <c r="A15255">
        <v>28169</v>
      </c>
      <c r="B15255" t="s">
        <v>15244</v>
      </c>
      <c r="C15255">
        <v>28169</v>
      </c>
      <c r="D15255">
        <v>130000</v>
      </c>
    </row>
    <row r="15256" spans="1:4">
      <c r="A15256">
        <v>28170</v>
      </c>
      <c r="B15256" t="s">
        <v>15245</v>
      </c>
      <c r="C15256">
        <v>28170</v>
      </c>
      <c r="D15256">
        <v>130000</v>
      </c>
    </row>
    <row r="15257" spans="1:4">
      <c r="A15257">
        <v>28171</v>
      </c>
      <c r="B15257" t="s">
        <v>15246</v>
      </c>
      <c r="C15257">
        <v>28171</v>
      </c>
      <c r="D15257">
        <v>1080000</v>
      </c>
    </row>
    <row r="15258" spans="1:4">
      <c r="A15258">
        <v>28172</v>
      </c>
      <c r="B15258" t="s">
        <v>15247</v>
      </c>
      <c r="C15258">
        <v>28172</v>
      </c>
      <c r="D15258">
        <v>140000</v>
      </c>
    </row>
    <row r="15259" spans="1:4">
      <c r="A15259">
        <v>28173</v>
      </c>
      <c r="B15259" t="s">
        <v>15248</v>
      </c>
      <c r="C15259">
        <v>28173</v>
      </c>
      <c r="D15259">
        <v>140000</v>
      </c>
    </row>
    <row r="15260" spans="1:4">
      <c r="A15260">
        <v>28174</v>
      </c>
      <c r="B15260" t="s">
        <v>15249</v>
      </c>
      <c r="C15260">
        <v>28174</v>
      </c>
      <c r="D15260">
        <v>1080000</v>
      </c>
    </row>
    <row r="15261" spans="1:4">
      <c r="A15261">
        <v>28175</v>
      </c>
      <c r="B15261" t="s">
        <v>15250</v>
      </c>
      <c r="C15261">
        <v>28175</v>
      </c>
      <c r="D15261">
        <v>150000</v>
      </c>
    </row>
    <row r="15262" spans="1:4">
      <c r="A15262">
        <v>28176</v>
      </c>
      <c r="B15262" t="s">
        <v>15251</v>
      </c>
      <c r="C15262">
        <v>28176</v>
      </c>
      <c r="D15262">
        <v>150000</v>
      </c>
    </row>
    <row r="15263" spans="1:4">
      <c r="A15263">
        <v>28177</v>
      </c>
      <c r="B15263" t="s">
        <v>15252</v>
      </c>
      <c r="C15263">
        <v>28177</v>
      </c>
      <c r="D15263">
        <v>1140000</v>
      </c>
    </row>
    <row r="15264" spans="1:4">
      <c r="A15264">
        <v>28178</v>
      </c>
      <c r="B15264" t="s">
        <v>15253</v>
      </c>
      <c r="C15264">
        <v>28178</v>
      </c>
      <c r="D15264">
        <v>1140000</v>
      </c>
    </row>
    <row r="15265" spans="1:4">
      <c r="A15265">
        <v>28179</v>
      </c>
      <c r="B15265" t="s">
        <v>15254</v>
      </c>
      <c r="C15265">
        <v>28179</v>
      </c>
      <c r="D15265">
        <v>120000</v>
      </c>
    </row>
    <row r="15266" spans="1:4">
      <c r="A15266">
        <v>28180</v>
      </c>
      <c r="B15266" t="s">
        <v>15255</v>
      </c>
      <c r="C15266">
        <v>28180</v>
      </c>
      <c r="D15266">
        <v>120000</v>
      </c>
    </row>
    <row r="15267" spans="1:4">
      <c r="A15267">
        <v>28181</v>
      </c>
      <c r="B15267" t="s">
        <v>15256</v>
      </c>
      <c r="C15267">
        <v>28181</v>
      </c>
      <c r="D15267">
        <v>850000</v>
      </c>
    </row>
    <row r="15268" spans="1:4">
      <c r="A15268">
        <v>28182</v>
      </c>
      <c r="B15268" t="s">
        <v>15257</v>
      </c>
      <c r="C15268">
        <v>28182</v>
      </c>
      <c r="D15268">
        <v>850000</v>
      </c>
    </row>
    <row r="15269" spans="1:4">
      <c r="A15269">
        <v>28183</v>
      </c>
      <c r="B15269" t="s">
        <v>15258</v>
      </c>
      <c r="C15269">
        <v>28183</v>
      </c>
      <c r="D15269">
        <v>1</v>
      </c>
    </row>
    <row r="15270" spans="1:4">
      <c r="A15270">
        <v>28184</v>
      </c>
      <c r="B15270" t="s">
        <v>15259</v>
      </c>
      <c r="C15270">
        <v>28184</v>
      </c>
      <c r="D15270">
        <v>1</v>
      </c>
    </row>
    <row r="15271" spans="1:4">
      <c r="A15271">
        <v>28185</v>
      </c>
      <c r="B15271" t="s">
        <v>15260</v>
      </c>
      <c r="C15271">
        <v>28185</v>
      </c>
      <c r="D15271">
        <v>1</v>
      </c>
    </row>
    <row r="15272" spans="1:4">
      <c r="A15272">
        <v>28190</v>
      </c>
      <c r="B15272" t="s">
        <v>15261</v>
      </c>
      <c r="C15272">
        <v>28190</v>
      </c>
      <c r="D15272">
        <v>0.1</v>
      </c>
    </row>
    <row r="15273" spans="1:4">
      <c r="A15273">
        <v>28191</v>
      </c>
      <c r="B15273" t="s">
        <v>15262</v>
      </c>
      <c r="C15273">
        <v>28191</v>
      </c>
      <c r="D15273">
        <v>4000</v>
      </c>
    </row>
    <row r="15274" spans="1:4">
      <c r="A15274">
        <v>28197</v>
      </c>
      <c r="B15274" t="s">
        <v>15263</v>
      </c>
      <c r="C15274">
        <v>28197</v>
      </c>
      <c r="D15274">
        <v>25</v>
      </c>
    </row>
    <row r="15275" spans="1:4">
      <c r="A15275">
        <v>28198</v>
      </c>
      <c r="B15275" t="s">
        <v>15264</v>
      </c>
      <c r="C15275">
        <v>28198</v>
      </c>
      <c r="D15275">
        <v>0.01</v>
      </c>
    </row>
    <row r="15276" spans="1:4">
      <c r="A15276">
        <v>28199</v>
      </c>
      <c r="B15276" t="s">
        <v>15265</v>
      </c>
      <c r="C15276">
        <v>28199</v>
      </c>
      <c r="D15276">
        <v>25</v>
      </c>
    </row>
    <row r="15277" spans="1:4">
      <c r="A15277">
        <v>28200</v>
      </c>
      <c r="B15277" t="s">
        <v>15266</v>
      </c>
      <c r="C15277">
        <v>28200</v>
      </c>
      <c r="D15277">
        <v>0.01</v>
      </c>
    </row>
    <row r="15278" spans="1:4">
      <c r="A15278">
        <v>28201</v>
      </c>
      <c r="B15278" t="s">
        <v>15267</v>
      </c>
      <c r="C15278">
        <v>28201</v>
      </c>
      <c r="D15278">
        <v>5</v>
      </c>
    </row>
    <row r="15279" spans="1:4">
      <c r="A15279">
        <v>28202</v>
      </c>
      <c r="B15279" t="s">
        <v>15268</v>
      </c>
      <c r="C15279">
        <v>28202</v>
      </c>
      <c r="D15279">
        <v>0.01</v>
      </c>
    </row>
    <row r="15280" spans="1:4">
      <c r="A15280">
        <v>28203</v>
      </c>
      <c r="B15280" t="s">
        <v>15269</v>
      </c>
      <c r="C15280">
        <v>28203</v>
      </c>
      <c r="D15280">
        <v>5</v>
      </c>
    </row>
    <row r="15281" spans="1:4">
      <c r="A15281">
        <v>28204</v>
      </c>
      <c r="B15281" t="s">
        <v>15270</v>
      </c>
      <c r="C15281">
        <v>28204</v>
      </c>
      <c r="D15281">
        <v>0.01</v>
      </c>
    </row>
    <row r="15282" spans="1:4">
      <c r="A15282">
        <v>28205</v>
      </c>
      <c r="B15282" t="s">
        <v>15271</v>
      </c>
      <c r="C15282">
        <v>28205</v>
      </c>
      <c r="D15282">
        <v>10</v>
      </c>
    </row>
    <row r="15283" spans="1:4">
      <c r="A15283">
        <v>28206</v>
      </c>
      <c r="B15283" t="s">
        <v>15272</v>
      </c>
      <c r="C15283">
        <v>28206</v>
      </c>
      <c r="D15283">
        <v>0.01</v>
      </c>
    </row>
    <row r="15284" spans="1:4">
      <c r="A15284">
        <v>28207</v>
      </c>
      <c r="B15284" t="s">
        <v>15273</v>
      </c>
      <c r="C15284">
        <v>28207</v>
      </c>
      <c r="D15284">
        <v>10</v>
      </c>
    </row>
    <row r="15285" spans="1:4">
      <c r="A15285">
        <v>28208</v>
      </c>
      <c r="B15285" t="s">
        <v>15274</v>
      </c>
      <c r="C15285">
        <v>28208</v>
      </c>
      <c r="D15285">
        <v>0.01</v>
      </c>
    </row>
    <row r="15286" spans="1:4">
      <c r="A15286">
        <v>28209</v>
      </c>
      <c r="B15286" t="s">
        <v>15275</v>
      </c>
      <c r="C15286">
        <v>28209</v>
      </c>
      <c r="D15286">
        <v>25</v>
      </c>
    </row>
    <row r="15287" spans="1:4">
      <c r="A15287">
        <v>28210</v>
      </c>
      <c r="B15287" t="s">
        <v>15276</v>
      </c>
      <c r="C15287">
        <v>28210</v>
      </c>
      <c r="D15287">
        <v>0.01</v>
      </c>
    </row>
    <row r="15288" spans="1:4">
      <c r="A15288">
        <v>28211</v>
      </c>
      <c r="B15288" t="s">
        <v>15277</v>
      </c>
      <c r="C15288">
        <v>28211</v>
      </c>
      <c r="D15288">
        <v>25</v>
      </c>
    </row>
    <row r="15289" spans="1:4">
      <c r="A15289">
        <v>28212</v>
      </c>
      <c r="B15289" t="s">
        <v>15278</v>
      </c>
      <c r="C15289">
        <v>28212</v>
      </c>
      <c r="D15289">
        <v>0.01</v>
      </c>
    </row>
    <row r="15290" spans="1:4">
      <c r="A15290">
        <v>28213</v>
      </c>
      <c r="B15290" t="s">
        <v>15279</v>
      </c>
      <c r="C15290">
        <v>28213</v>
      </c>
      <c r="D15290">
        <v>25</v>
      </c>
    </row>
    <row r="15291" spans="1:4">
      <c r="A15291">
        <v>28214</v>
      </c>
      <c r="B15291" t="s">
        <v>15280</v>
      </c>
      <c r="C15291">
        <v>28214</v>
      </c>
      <c r="D15291">
        <v>0.01</v>
      </c>
    </row>
    <row r="15292" spans="1:4">
      <c r="A15292">
        <v>28215</v>
      </c>
      <c r="B15292" t="s">
        <v>15281</v>
      </c>
      <c r="C15292">
        <v>28215</v>
      </c>
      <c r="D15292">
        <v>25</v>
      </c>
    </row>
    <row r="15293" spans="1:4">
      <c r="A15293">
        <v>28216</v>
      </c>
      <c r="B15293" t="s">
        <v>15282</v>
      </c>
      <c r="C15293">
        <v>28216</v>
      </c>
      <c r="D15293">
        <v>0.01</v>
      </c>
    </row>
    <row r="15294" spans="1:4">
      <c r="A15294">
        <v>28221</v>
      </c>
      <c r="B15294" t="s">
        <v>15283</v>
      </c>
      <c r="C15294">
        <v>28221</v>
      </c>
      <c r="D15294">
        <v>27500</v>
      </c>
    </row>
    <row r="15295" spans="1:4">
      <c r="A15295">
        <v>28222</v>
      </c>
      <c r="B15295" t="s">
        <v>15284</v>
      </c>
      <c r="C15295">
        <v>28222</v>
      </c>
      <c r="D15295">
        <v>27500</v>
      </c>
    </row>
    <row r="15296" spans="1:4">
      <c r="A15296">
        <v>28223</v>
      </c>
      <c r="B15296" t="s">
        <v>15285</v>
      </c>
      <c r="C15296">
        <v>28223</v>
      </c>
      <c r="D15296">
        <v>27500</v>
      </c>
    </row>
    <row r="15297" spans="1:4">
      <c r="A15297">
        <v>28224</v>
      </c>
      <c r="B15297" t="s">
        <v>15286</v>
      </c>
      <c r="C15297">
        <v>28224</v>
      </c>
      <c r="D15297">
        <v>27500</v>
      </c>
    </row>
    <row r="15298" spans="1:4">
      <c r="A15298">
        <v>28227</v>
      </c>
      <c r="B15298" t="s">
        <v>15287</v>
      </c>
      <c r="C15298">
        <v>28227</v>
      </c>
      <c r="D15298">
        <v>1</v>
      </c>
    </row>
    <row r="15299" spans="1:4">
      <c r="A15299">
        <v>28228</v>
      </c>
      <c r="B15299" t="s">
        <v>15288</v>
      </c>
      <c r="C15299">
        <v>28228</v>
      </c>
      <c r="D15299">
        <v>1150</v>
      </c>
    </row>
    <row r="15300" spans="1:4">
      <c r="A15300">
        <v>28231</v>
      </c>
      <c r="B15300" t="s">
        <v>15289</v>
      </c>
      <c r="C15300">
        <v>28231</v>
      </c>
      <c r="D15300">
        <v>0.1</v>
      </c>
    </row>
    <row r="15301" spans="1:4">
      <c r="A15301">
        <v>28234</v>
      </c>
      <c r="B15301" t="s">
        <v>15290</v>
      </c>
      <c r="C15301">
        <v>28234</v>
      </c>
      <c r="D15301">
        <v>100000000</v>
      </c>
    </row>
    <row r="15302" spans="1:4">
      <c r="A15302">
        <v>28235</v>
      </c>
      <c r="B15302" t="s">
        <v>15291</v>
      </c>
      <c r="C15302">
        <v>28235</v>
      </c>
      <c r="D15302">
        <v>100000000</v>
      </c>
    </row>
    <row r="15303" spans="1:4">
      <c r="A15303">
        <v>28236</v>
      </c>
      <c r="B15303" t="s">
        <v>15292</v>
      </c>
      <c r="C15303">
        <v>28236</v>
      </c>
      <c r="D15303">
        <v>0.1</v>
      </c>
    </row>
    <row r="15304" spans="1:4">
      <c r="A15304">
        <v>28237</v>
      </c>
      <c r="B15304" t="s">
        <v>15293</v>
      </c>
      <c r="C15304">
        <v>28237</v>
      </c>
      <c r="D15304">
        <v>0.1</v>
      </c>
    </row>
    <row r="15305" spans="1:4">
      <c r="A15305">
        <v>28238</v>
      </c>
      <c r="B15305" t="s">
        <v>15294</v>
      </c>
      <c r="C15305">
        <v>28238</v>
      </c>
      <c r="D15305">
        <v>0.1</v>
      </c>
    </row>
    <row r="15306" spans="1:4">
      <c r="A15306">
        <v>28246</v>
      </c>
      <c r="B15306" t="s">
        <v>15295</v>
      </c>
      <c r="C15306">
        <v>28246</v>
      </c>
      <c r="D15306">
        <v>100000000</v>
      </c>
    </row>
    <row r="15307" spans="1:4">
      <c r="A15307">
        <v>28247</v>
      </c>
      <c r="B15307" t="s">
        <v>15296</v>
      </c>
      <c r="C15307">
        <v>28247</v>
      </c>
      <c r="D15307">
        <v>100000000</v>
      </c>
    </row>
    <row r="15308" spans="1:4">
      <c r="A15308">
        <v>28248</v>
      </c>
      <c r="B15308" t="s">
        <v>15297</v>
      </c>
      <c r="C15308">
        <v>28248</v>
      </c>
      <c r="D15308">
        <v>100000000</v>
      </c>
    </row>
    <row r="15309" spans="1:4">
      <c r="A15309">
        <v>28249</v>
      </c>
      <c r="B15309" t="s">
        <v>15298</v>
      </c>
      <c r="C15309">
        <v>28249</v>
      </c>
      <c r="D15309" s="6">
        <v>0</v>
      </c>
    </row>
    <row r="15310" spans="1:4">
      <c r="A15310">
        <v>28250</v>
      </c>
      <c r="B15310" t="s">
        <v>15299</v>
      </c>
      <c r="C15310">
        <v>28250</v>
      </c>
      <c r="D15310" s="6">
        <v>0</v>
      </c>
    </row>
    <row r="15311" spans="1:4">
      <c r="A15311">
        <v>28251</v>
      </c>
      <c r="B15311" t="s">
        <v>15300</v>
      </c>
      <c r="C15311">
        <v>28251</v>
      </c>
      <c r="D15311" s="6">
        <v>0</v>
      </c>
    </row>
    <row r="15312" spans="1:4">
      <c r="A15312">
        <v>28252</v>
      </c>
      <c r="B15312" t="s">
        <v>15301</v>
      </c>
      <c r="C15312">
        <v>28252</v>
      </c>
      <c r="D15312">
        <v>100000000</v>
      </c>
    </row>
    <row r="15313" spans="1:4">
      <c r="A15313">
        <v>28254</v>
      </c>
      <c r="B15313" t="s">
        <v>15302</v>
      </c>
      <c r="C15313">
        <v>28254</v>
      </c>
      <c r="D15313">
        <v>100000000</v>
      </c>
    </row>
    <row r="15314" spans="1:4">
      <c r="A15314">
        <v>28255</v>
      </c>
      <c r="B15314" t="s">
        <v>15303</v>
      </c>
      <c r="C15314">
        <v>28255</v>
      </c>
      <c r="D15314">
        <v>27500</v>
      </c>
    </row>
    <row r="15315" spans="1:4">
      <c r="A15315">
        <v>28256</v>
      </c>
      <c r="B15315" t="s">
        <v>15304</v>
      </c>
      <c r="C15315">
        <v>28256</v>
      </c>
      <c r="D15315">
        <v>0.1</v>
      </c>
    </row>
    <row r="15316" spans="1:4">
      <c r="A15316">
        <v>28257</v>
      </c>
      <c r="B15316" t="s">
        <v>15305</v>
      </c>
      <c r="C15316">
        <v>28257</v>
      </c>
      <c r="D15316">
        <v>0.1</v>
      </c>
    </row>
    <row r="15317" spans="1:4">
      <c r="A15317">
        <v>28258</v>
      </c>
      <c r="B15317" t="s">
        <v>15306</v>
      </c>
      <c r="C15317">
        <v>28258</v>
      </c>
      <c r="D15317">
        <v>100000000</v>
      </c>
    </row>
    <row r="15318" spans="1:4">
      <c r="A15318">
        <v>28259</v>
      </c>
      <c r="B15318" t="s">
        <v>15307</v>
      </c>
      <c r="C15318">
        <v>28259</v>
      </c>
      <c r="D15318">
        <v>27500</v>
      </c>
    </row>
    <row r="15319" spans="1:4">
      <c r="A15319">
        <v>28260</v>
      </c>
      <c r="B15319" t="s">
        <v>15308</v>
      </c>
      <c r="C15319">
        <v>28260</v>
      </c>
      <c r="D15319">
        <v>0.1</v>
      </c>
    </row>
    <row r="15320" spans="1:4">
      <c r="A15320">
        <v>28261</v>
      </c>
      <c r="B15320" t="s">
        <v>15309</v>
      </c>
      <c r="C15320">
        <v>28261</v>
      </c>
      <c r="D15320">
        <v>0.01</v>
      </c>
    </row>
    <row r="15321" spans="1:4">
      <c r="A15321">
        <v>28262</v>
      </c>
      <c r="B15321" t="s">
        <v>15310</v>
      </c>
      <c r="C15321">
        <v>28262</v>
      </c>
      <c r="D15321">
        <v>5</v>
      </c>
    </row>
    <row r="15322" spans="1:4">
      <c r="A15322">
        <v>28263</v>
      </c>
      <c r="B15322" t="s">
        <v>15311</v>
      </c>
      <c r="C15322">
        <v>28263</v>
      </c>
      <c r="D15322">
        <v>0.01</v>
      </c>
    </row>
    <row r="15323" spans="1:4">
      <c r="A15323">
        <v>28264</v>
      </c>
      <c r="B15323" t="s">
        <v>15312</v>
      </c>
      <c r="C15323">
        <v>28264</v>
      </c>
      <c r="D15323">
        <v>5</v>
      </c>
    </row>
    <row r="15324" spans="1:4">
      <c r="A15324">
        <v>28265</v>
      </c>
      <c r="B15324" t="s">
        <v>15313</v>
      </c>
      <c r="C15324">
        <v>28265</v>
      </c>
      <c r="D15324">
        <v>0.01</v>
      </c>
    </row>
    <row r="15325" spans="1:4">
      <c r="A15325">
        <v>28266</v>
      </c>
      <c r="B15325" t="s">
        <v>15314</v>
      </c>
      <c r="C15325">
        <v>28266</v>
      </c>
      <c r="D15325">
        <v>25</v>
      </c>
    </row>
    <row r="15326" spans="1:4">
      <c r="A15326">
        <v>28267</v>
      </c>
      <c r="B15326" t="s">
        <v>15315</v>
      </c>
      <c r="C15326">
        <v>28267</v>
      </c>
      <c r="D15326">
        <v>0.01</v>
      </c>
    </row>
    <row r="15327" spans="1:4">
      <c r="A15327">
        <v>28268</v>
      </c>
      <c r="B15327" t="s">
        <v>15316</v>
      </c>
      <c r="C15327">
        <v>28268</v>
      </c>
      <c r="D15327">
        <v>25</v>
      </c>
    </row>
    <row r="15328" spans="1:4">
      <c r="A15328">
        <v>28269</v>
      </c>
      <c r="B15328" t="s">
        <v>15317</v>
      </c>
      <c r="C15328">
        <v>28269</v>
      </c>
      <c r="D15328">
        <v>0.01</v>
      </c>
    </row>
    <row r="15329" spans="1:4">
      <c r="A15329">
        <v>28270</v>
      </c>
      <c r="B15329" t="s">
        <v>15318</v>
      </c>
      <c r="C15329">
        <v>28270</v>
      </c>
      <c r="D15329">
        <v>10</v>
      </c>
    </row>
    <row r="15330" spans="1:4">
      <c r="A15330">
        <v>28271</v>
      </c>
      <c r="B15330" t="s">
        <v>15319</v>
      </c>
      <c r="C15330">
        <v>28271</v>
      </c>
      <c r="D15330">
        <v>0.01</v>
      </c>
    </row>
    <row r="15331" spans="1:4">
      <c r="A15331">
        <v>28272</v>
      </c>
      <c r="B15331" t="s">
        <v>15320</v>
      </c>
      <c r="C15331">
        <v>28272</v>
      </c>
      <c r="D15331">
        <v>10</v>
      </c>
    </row>
    <row r="15332" spans="1:4">
      <c r="A15332">
        <v>28273</v>
      </c>
      <c r="B15332" t="s">
        <v>15321</v>
      </c>
      <c r="C15332">
        <v>28273</v>
      </c>
      <c r="D15332">
        <v>0.01</v>
      </c>
    </row>
    <row r="15333" spans="1:4">
      <c r="A15333">
        <v>28274</v>
      </c>
      <c r="B15333" t="s">
        <v>15322</v>
      </c>
      <c r="C15333">
        <v>28274</v>
      </c>
      <c r="D15333">
        <v>5</v>
      </c>
    </row>
    <row r="15334" spans="1:4">
      <c r="A15334">
        <v>28275</v>
      </c>
      <c r="B15334" t="s">
        <v>15323</v>
      </c>
      <c r="C15334">
        <v>28275</v>
      </c>
      <c r="D15334">
        <v>0.01</v>
      </c>
    </row>
    <row r="15335" spans="1:4">
      <c r="A15335">
        <v>28276</v>
      </c>
      <c r="B15335" t="s">
        <v>15324</v>
      </c>
      <c r="C15335">
        <v>28276</v>
      </c>
      <c r="D15335">
        <v>5</v>
      </c>
    </row>
    <row r="15336" spans="1:4">
      <c r="A15336">
        <v>28277</v>
      </c>
      <c r="B15336" t="s">
        <v>15325</v>
      </c>
      <c r="C15336">
        <v>28277</v>
      </c>
      <c r="D15336">
        <v>0.01</v>
      </c>
    </row>
    <row r="15337" spans="1:4">
      <c r="A15337">
        <v>28278</v>
      </c>
      <c r="B15337" t="s">
        <v>15326</v>
      </c>
      <c r="C15337">
        <v>28278</v>
      </c>
      <c r="D15337">
        <v>5</v>
      </c>
    </row>
    <row r="15338" spans="1:4">
      <c r="A15338">
        <v>28279</v>
      </c>
      <c r="B15338" t="s">
        <v>15327</v>
      </c>
      <c r="C15338">
        <v>28279</v>
      </c>
      <c r="D15338">
        <v>0.01</v>
      </c>
    </row>
    <row r="15339" spans="1:4">
      <c r="A15339">
        <v>28280</v>
      </c>
      <c r="B15339" t="s">
        <v>15328</v>
      </c>
      <c r="C15339">
        <v>28280</v>
      </c>
      <c r="D15339">
        <v>5</v>
      </c>
    </row>
    <row r="15340" spans="1:4">
      <c r="A15340">
        <v>28281</v>
      </c>
      <c r="B15340" t="s">
        <v>15329</v>
      </c>
      <c r="C15340">
        <v>28281</v>
      </c>
      <c r="D15340">
        <v>0.01</v>
      </c>
    </row>
    <row r="15341" spans="1:4">
      <c r="A15341">
        <v>28282</v>
      </c>
      <c r="B15341" t="s">
        <v>15330</v>
      </c>
      <c r="C15341">
        <v>28282</v>
      </c>
      <c r="D15341">
        <v>10</v>
      </c>
    </row>
    <row r="15342" spans="1:4">
      <c r="A15342">
        <v>28283</v>
      </c>
      <c r="B15342" t="s">
        <v>15331</v>
      </c>
      <c r="C15342">
        <v>28283</v>
      </c>
      <c r="D15342">
        <v>0.01</v>
      </c>
    </row>
    <row r="15343" spans="1:4">
      <c r="A15343">
        <v>28284</v>
      </c>
      <c r="B15343" t="s">
        <v>15332</v>
      </c>
      <c r="C15343">
        <v>28284</v>
      </c>
      <c r="D15343">
        <v>10</v>
      </c>
    </row>
    <row r="15344" spans="1:4">
      <c r="A15344">
        <v>28285</v>
      </c>
      <c r="B15344" t="s">
        <v>15333</v>
      </c>
      <c r="C15344">
        <v>28285</v>
      </c>
      <c r="D15344">
        <v>0.01</v>
      </c>
    </row>
    <row r="15345" spans="1:4">
      <c r="A15345">
        <v>28286</v>
      </c>
      <c r="B15345" t="s">
        <v>15334</v>
      </c>
      <c r="C15345">
        <v>28286</v>
      </c>
      <c r="D15345">
        <v>25</v>
      </c>
    </row>
    <row r="15346" spans="1:4">
      <c r="A15346">
        <v>28287</v>
      </c>
      <c r="B15346" t="s">
        <v>15335</v>
      </c>
      <c r="C15346">
        <v>28287</v>
      </c>
      <c r="D15346">
        <v>0.01</v>
      </c>
    </row>
    <row r="15347" spans="1:4">
      <c r="A15347">
        <v>28288</v>
      </c>
      <c r="B15347" t="s">
        <v>15336</v>
      </c>
      <c r="C15347">
        <v>28288</v>
      </c>
      <c r="D15347">
        <v>25</v>
      </c>
    </row>
    <row r="15348" spans="1:4">
      <c r="A15348">
        <v>28289</v>
      </c>
      <c r="B15348" t="s">
        <v>15337</v>
      </c>
      <c r="C15348">
        <v>28289</v>
      </c>
      <c r="D15348">
        <v>0.01</v>
      </c>
    </row>
    <row r="15349" spans="1:4">
      <c r="A15349">
        <v>28290</v>
      </c>
      <c r="B15349" t="s">
        <v>15338</v>
      </c>
      <c r="C15349">
        <v>28290</v>
      </c>
      <c r="D15349">
        <v>25</v>
      </c>
    </row>
    <row r="15350" spans="1:4">
      <c r="A15350">
        <v>28291</v>
      </c>
      <c r="B15350" t="s">
        <v>15339</v>
      </c>
      <c r="C15350">
        <v>28291</v>
      </c>
      <c r="D15350">
        <v>0.01</v>
      </c>
    </row>
    <row r="15351" spans="1:4">
      <c r="A15351">
        <v>28292</v>
      </c>
      <c r="B15351" t="s">
        <v>15340</v>
      </c>
      <c r="C15351">
        <v>28292</v>
      </c>
      <c r="D15351">
        <v>25</v>
      </c>
    </row>
    <row r="15352" spans="1:4">
      <c r="A15352">
        <v>28293</v>
      </c>
      <c r="B15352" t="s">
        <v>15341</v>
      </c>
      <c r="C15352">
        <v>28293</v>
      </c>
      <c r="D15352">
        <v>0.01</v>
      </c>
    </row>
    <row r="15353" spans="1:4">
      <c r="A15353">
        <v>28294</v>
      </c>
      <c r="B15353" t="s">
        <v>15342</v>
      </c>
      <c r="C15353">
        <v>28294</v>
      </c>
      <c r="D15353">
        <v>10</v>
      </c>
    </row>
    <row r="15354" spans="1:4">
      <c r="A15354">
        <v>28295</v>
      </c>
      <c r="B15354" t="s">
        <v>15343</v>
      </c>
      <c r="C15354">
        <v>28295</v>
      </c>
      <c r="D15354">
        <v>0.01</v>
      </c>
    </row>
    <row r="15355" spans="1:4">
      <c r="A15355">
        <v>28296</v>
      </c>
      <c r="B15355" t="s">
        <v>15344</v>
      </c>
      <c r="C15355">
        <v>28296</v>
      </c>
      <c r="D15355">
        <v>10</v>
      </c>
    </row>
    <row r="15356" spans="1:4">
      <c r="A15356">
        <v>28297</v>
      </c>
      <c r="B15356" t="s">
        <v>15345</v>
      </c>
      <c r="C15356">
        <v>28297</v>
      </c>
      <c r="D15356">
        <v>0.01</v>
      </c>
    </row>
    <row r="15357" spans="1:4">
      <c r="A15357">
        <v>28298</v>
      </c>
      <c r="B15357" t="s">
        <v>15346</v>
      </c>
      <c r="C15357">
        <v>28298</v>
      </c>
      <c r="D15357">
        <v>10</v>
      </c>
    </row>
    <row r="15358" spans="1:4">
      <c r="A15358">
        <v>28299</v>
      </c>
      <c r="B15358" t="s">
        <v>15347</v>
      </c>
      <c r="C15358">
        <v>28299</v>
      </c>
      <c r="D15358">
        <v>0.01</v>
      </c>
    </row>
    <row r="15359" spans="1:4">
      <c r="A15359">
        <v>28300</v>
      </c>
      <c r="B15359" t="s">
        <v>15348</v>
      </c>
      <c r="C15359">
        <v>28300</v>
      </c>
      <c r="D15359">
        <v>10</v>
      </c>
    </row>
    <row r="15360" spans="1:4">
      <c r="A15360">
        <v>28301</v>
      </c>
      <c r="B15360" t="s">
        <v>15349</v>
      </c>
      <c r="C15360">
        <v>28301</v>
      </c>
      <c r="D15360">
        <v>0.01</v>
      </c>
    </row>
    <row r="15361" spans="1:4">
      <c r="A15361">
        <v>28302</v>
      </c>
      <c r="B15361" t="s">
        <v>15350</v>
      </c>
      <c r="C15361">
        <v>28302</v>
      </c>
      <c r="D15361">
        <v>5</v>
      </c>
    </row>
    <row r="15362" spans="1:4">
      <c r="A15362">
        <v>28303</v>
      </c>
      <c r="B15362" t="s">
        <v>15351</v>
      </c>
      <c r="C15362">
        <v>28303</v>
      </c>
      <c r="D15362">
        <v>0.01</v>
      </c>
    </row>
    <row r="15363" spans="1:4">
      <c r="A15363">
        <v>28304</v>
      </c>
      <c r="B15363" t="s">
        <v>15352</v>
      </c>
      <c r="C15363">
        <v>28304</v>
      </c>
      <c r="D15363">
        <v>5</v>
      </c>
    </row>
    <row r="15364" spans="1:4">
      <c r="A15364">
        <v>28305</v>
      </c>
      <c r="B15364" t="s">
        <v>15353</v>
      </c>
      <c r="C15364">
        <v>28305</v>
      </c>
      <c r="D15364">
        <v>0.01</v>
      </c>
    </row>
    <row r="15365" spans="1:4">
      <c r="A15365">
        <v>28306</v>
      </c>
      <c r="B15365" t="s">
        <v>15354</v>
      </c>
      <c r="C15365">
        <v>28306</v>
      </c>
      <c r="D15365">
        <v>25</v>
      </c>
    </row>
    <row r="15366" spans="1:4">
      <c r="A15366">
        <v>28307</v>
      </c>
      <c r="B15366" t="s">
        <v>15355</v>
      </c>
      <c r="C15366">
        <v>28307</v>
      </c>
      <c r="D15366">
        <v>0.01</v>
      </c>
    </row>
    <row r="15367" spans="1:4">
      <c r="A15367">
        <v>28308</v>
      </c>
      <c r="B15367" t="s">
        <v>15356</v>
      </c>
      <c r="C15367">
        <v>28308</v>
      </c>
      <c r="D15367">
        <v>25</v>
      </c>
    </row>
    <row r="15368" spans="1:4">
      <c r="A15368">
        <v>28309</v>
      </c>
      <c r="B15368" t="s">
        <v>15357</v>
      </c>
      <c r="C15368">
        <v>28309</v>
      </c>
      <c r="D15368">
        <v>0.01</v>
      </c>
    </row>
    <row r="15369" spans="1:4">
      <c r="A15369">
        <v>28314</v>
      </c>
      <c r="B15369" t="s">
        <v>15358</v>
      </c>
      <c r="C15369">
        <v>28314</v>
      </c>
      <c r="D15369">
        <v>4000</v>
      </c>
    </row>
    <row r="15370" spans="1:4">
      <c r="A15370">
        <v>28315</v>
      </c>
      <c r="B15370" t="s">
        <v>15359</v>
      </c>
      <c r="C15370">
        <v>28315</v>
      </c>
      <c r="D15370">
        <v>4000</v>
      </c>
    </row>
    <row r="15371" spans="1:4">
      <c r="A15371">
        <v>28316</v>
      </c>
      <c r="B15371" t="s">
        <v>15360</v>
      </c>
      <c r="C15371">
        <v>28316</v>
      </c>
      <c r="D15371">
        <v>4000</v>
      </c>
    </row>
    <row r="15372" spans="1:4">
      <c r="A15372">
        <v>28317</v>
      </c>
      <c r="B15372" t="s">
        <v>15361</v>
      </c>
      <c r="C15372">
        <v>28317</v>
      </c>
      <c r="D15372">
        <v>4000</v>
      </c>
    </row>
    <row r="15373" spans="1:4">
      <c r="A15373">
        <v>28318</v>
      </c>
      <c r="B15373" t="s">
        <v>15362</v>
      </c>
      <c r="C15373">
        <v>28318</v>
      </c>
      <c r="D15373">
        <v>4000</v>
      </c>
    </row>
    <row r="15374" spans="1:4">
      <c r="A15374">
        <v>28319</v>
      </c>
      <c r="B15374" t="s">
        <v>15363</v>
      </c>
      <c r="C15374">
        <v>28319</v>
      </c>
      <c r="D15374">
        <v>4000</v>
      </c>
    </row>
    <row r="15375" spans="1:4">
      <c r="A15375">
        <v>28320</v>
      </c>
      <c r="B15375" t="s">
        <v>15364</v>
      </c>
      <c r="C15375">
        <v>28320</v>
      </c>
      <c r="D15375">
        <v>1</v>
      </c>
    </row>
    <row r="15376" spans="1:4">
      <c r="A15376">
        <v>28324</v>
      </c>
      <c r="B15376" t="s">
        <v>15365</v>
      </c>
      <c r="C15376">
        <v>28324</v>
      </c>
      <c r="D15376">
        <v>2.5000000000000001E-2</v>
      </c>
    </row>
    <row r="15377" spans="1:4">
      <c r="A15377">
        <v>28325</v>
      </c>
      <c r="B15377" t="s">
        <v>15366</v>
      </c>
      <c r="C15377">
        <v>28325</v>
      </c>
      <c r="D15377">
        <v>0.01</v>
      </c>
    </row>
    <row r="15378" spans="1:4">
      <c r="A15378">
        <v>28326</v>
      </c>
      <c r="B15378" t="s">
        <v>15367</v>
      </c>
      <c r="C15378">
        <v>28326</v>
      </c>
      <c r="D15378">
        <v>1.2500000000000001E-2</v>
      </c>
    </row>
    <row r="15379" spans="1:4">
      <c r="A15379">
        <v>28327</v>
      </c>
      <c r="B15379" t="s">
        <v>15368</v>
      </c>
      <c r="C15379">
        <v>28327</v>
      </c>
      <c r="D15379">
        <v>0.01</v>
      </c>
    </row>
    <row r="15380" spans="1:4">
      <c r="A15380">
        <v>28328</v>
      </c>
      <c r="B15380" t="s">
        <v>15369</v>
      </c>
      <c r="C15380">
        <v>28328</v>
      </c>
      <c r="D15380">
        <v>2.5000000000000001E-3</v>
      </c>
    </row>
    <row r="15381" spans="1:4">
      <c r="A15381">
        <v>28329</v>
      </c>
      <c r="B15381" t="s">
        <v>15370</v>
      </c>
      <c r="C15381">
        <v>28329</v>
      </c>
      <c r="D15381">
        <v>0.01</v>
      </c>
    </row>
    <row r="15382" spans="1:4">
      <c r="A15382">
        <v>28330</v>
      </c>
      <c r="B15382" t="s">
        <v>15371</v>
      </c>
      <c r="C15382">
        <v>28330</v>
      </c>
      <c r="D15382">
        <v>0.125</v>
      </c>
    </row>
    <row r="15383" spans="1:4">
      <c r="A15383">
        <v>28331</v>
      </c>
      <c r="B15383" t="s">
        <v>15372</v>
      </c>
      <c r="C15383">
        <v>28331</v>
      </c>
      <c r="D15383">
        <v>0.01</v>
      </c>
    </row>
    <row r="15384" spans="1:4">
      <c r="A15384">
        <v>28332</v>
      </c>
      <c r="B15384" t="s">
        <v>15373</v>
      </c>
      <c r="C15384">
        <v>28332</v>
      </c>
      <c r="D15384">
        <v>2.5000000000000001E-2</v>
      </c>
    </row>
    <row r="15385" spans="1:4">
      <c r="A15385">
        <v>28333</v>
      </c>
      <c r="B15385" t="s">
        <v>15374</v>
      </c>
      <c r="C15385">
        <v>28333</v>
      </c>
      <c r="D15385">
        <v>0.01</v>
      </c>
    </row>
    <row r="15386" spans="1:4">
      <c r="A15386">
        <v>28334</v>
      </c>
      <c r="B15386" t="s">
        <v>15375</v>
      </c>
      <c r="C15386">
        <v>28334</v>
      </c>
      <c r="D15386">
        <v>1.2500000000000001E-2</v>
      </c>
    </row>
    <row r="15387" spans="1:4">
      <c r="A15387">
        <v>28335</v>
      </c>
      <c r="B15387" t="s">
        <v>15376</v>
      </c>
      <c r="C15387">
        <v>28335</v>
      </c>
      <c r="D15387">
        <v>0.01</v>
      </c>
    </row>
    <row r="15388" spans="1:4">
      <c r="A15388">
        <v>28336</v>
      </c>
      <c r="B15388" t="s">
        <v>15377</v>
      </c>
      <c r="C15388">
        <v>28336</v>
      </c>
      <c r="D15388">
        <v>2.5000000000000001E-3</v>
      </c>
    </row>
    <row r="15389" spans="1:4">
      <c r="A15389">
        <v>28337</v>
      </c>
      <c r="B15389" t="s">
        <v>15378</v>
      </c>
      <c r="C15389">
        <v>28337</v>
      </c>
      <c r="D15389">
        <v>0.01</v>
      </c>
    </row>
    <row r="15390" spans="1:4">
      <c r="A15390">
        <v>28338</v>
      </c>
      <c r="B15390" t="s">
        <v>15379</v>
      </c>
      <c r="C15390">
        <v>28338</v>
      </c>
      <c r="D15390">
        <v>0.125</v>
      </c>
    </row>
    <row r="15391" spans="1:4">
      <c r="A15391">
        <v>28339</v>
      </c>
      <c r="B15391" t="s">
        <v>15380</v>
      </c>
      <c r="C15391">
        <v>28339</v>
      </c>
      <c r="D15391">
        <v>0.01</v>
      </c>
    </row>
    <row r="15392" spans="1:4">
      <c r="A15392">
        <v>28340</v>
      </c>
      <c r="B15392" t="s">
        <v>13056</v>
      </c>
      <c r="C15392">
        <v>28340</v>
      </c>
      <c r="D15392" s="6">
        <v>0</v>
      </c>
    </row>
    <row r="15393" spans="1:4">
      <c r="A15393">
        <v>28351</v>
      </c>
      <c r="B15393" t="s">
        <v>15381</v>
      </c>
      <c r="C15393">
        <v>28351</v>
      </c>
      <c r="D15393">
        <v>3000</v>
      </c>
    </row>
    <row r="15394" spans="1:4">
      <c r="A15394">
        <v>28352</v>
      </c>
      <c r="B15394" t="s">
        <v>15382</v>
      </c>
      <c r="C15394">
        <v>28352</v>
      </c>
      <c r="D15394">
        <v>1000000</v>
      </c>
    </row>
    <row r="15395" spans="1:4">
      <c r="A15395">
        <v>28353</v>
      </c>
      <c r="B15395" t="s">
        <v>15383</v>
      </c>
      <c r="C15395">
        <v>28353</v>
      </c>
      <c r="D15395">
        <v>0.01</v>
      </c>
    </row>
    <row r="15396" spans="1:4">
      <c r="A15396">
        <v>28356</v>
      </c>
      <c r="B15396" t="s">
        <v>15384</v>
      </c>
      <c r="C15396">
        <v>28356</v>
      </c>
      <c r="D15396">
        <v>1</v>
      </c>
    </row>
    <row r="15397" spans="1:4">
      <c r="A15397">
        <v>28359</v>
      </c>
      <c r="B15397" t="s">
        <v>15385</v>
      </c>
      <c r="C15397">
        <v>28359</v>
      </c>
      <c r="D15397">
        <v>0.1</v>
      </c>
    </row>
    <row r="15398" spans="1:4">
      <c r="A15398">
        <v>28360</v>
      </c>
      <c r="B15398" t="s">
        <v>15386</v>
      </c>
      <c r="C15398">
        <v>28360</v>
      </c>
      <c r="D15398">
        <v>0.1</v>
      </c>
    </row>
    <row r="15399" spans="1:4">
      <c r="A15399">
        <v>28361</v>
      </c>
      <c r="B15399" t="s">
        <v>15387</v>
      </c>
      <c r="C15399">
        <v>28361</v>
      </c>
      <c r="D15399">
        <v>0.01</v>
      </c>
    </row>
    <row r="15400" spans="1:4">
      <c r="A15400">
        <v>28362</v>
      </c>
      <c r="B15400" t="s">
        <v>15388</v>
      </c>
      <c r="C15400">
        <v>28362</v>
      </c>
      <c r="D15400">
        <v>0.02</v>
      </c>
    </row>
    <row r="15401" spans="1:4">
      <c r="A15401">
        <v>28363</v>
      </c>
      <c r="B15401" t="s">
        <v>15389</v>
      </c>
      <c r="C15401">
        <v>28363</v>
      </c>
      <c r="D15401">
        <v>0.03</v>
      </c>
    </row>
    <row r="15402" spans="1:4">
      <c r="A15402">
        <v>28364</v>
      </c>
      <c r="B15402" t="s">
        <v>15390</v>
      </c>
      <c r="C15402">
        <v>28364</v>
      </c>
      <c r="D15402">
        <v>7.0000000000000007E-2</v>
      </c>
    </row>
    <row r="15403" spans="1:4">
      <c r="A15403">
        <v>28365</v>
      </c>
      <c r="B15403" t="s">
        <v>15391</v>
      </c>
      <c r="C15403">
        <v>28365</v>
      </c>
      <c r="D15403">
        <v>0.1</v>
      </c>
    </row>
    <row r="15404" spans="1:4">
      <c r="A15404">
        <v>28366</v>
      </c>
      <c r="B15404" t="s">
        <v>15392</v>
      </c>
      <c r="C15404">
        <v>28366</v>
      </c>
      <c r="D15404">
        <v>0.08</v>
      </c>
    </row>
    <row r="15405" spans="1:4">
      <c r="A15405">
        <v>28367</v>
      </c>
      <c r="B15405" t="s">
        <v>15393</v>
      </c>
      <c r="C15405">
        <v>28367</v>
      </c>
      <c r="D15405">
        <v>8.8000000000000007</v>
      </c>
    </row>
    <row r="15406" spans="1:4">
      <c r="A15406">
        <v>28368</v>
      </c>
      <c r="B15406" t="s">
        <v>15394</v>
      </c>
      <c r="C15406">
        <v>28368</v>
      </c>
      <c r="D15406">
        <v>0.01</v>
      </c>
    </row>
    <row r="15407" spans="1:4">
      <c r="A15407">
        <v>28369</v>
      </c>
      <c r="B15407" t="s">
        <v>15395</v>
      </c>
      <c r="C15407">
        <v>28369</v>
      </c>
      <c r="D15407">
        <v>5</v>
      </c>
    </row>
    <row r="15408" spans="1:4">
      <c r="A15408">
        <v>28373</v>
      </c>
      <c r="B15408" t="s">
        <v>15396</v>
      </c>
      <c r="C15408">
        <v>28373</v>
      </c>
      <c r="D15408">
        <v>0.01</v>
      </c>
    </row>
    <row r="15409" spans="1:4">
      <c r="A15409">
        <v>28374</v>
      </c>
      <c r="B15409" t="s">
        <v>15397</v>
      </c>
      <c r="C15409">
        <v>28374</v>
      </c>
      <c r="D15409">
        <v>0.01</v>
      </c>
    </row>
    <row r="15410" spans="1:4">
      <c r="A15410">
        <v>28375</v>
      </c>
      <c r="B15410" t="s">
        <v>15398</v>
      </c>
      <c r="C15410">
        <v>28375</v>
      </c>
      <c r="D15410">
        <v>10</v>
      </c>
    </row>
    <row r="15411" spans="1:4">
      <c r="A15411">
        <v>28376</v>
      </c>
      <c r="B15411" t="s">
        <v>15399</v>
      </c>
      <c r="C15411">
        <v>28376</v>
      </c>
      <c r="D15411">
        <v>0.01</v>
      </c>
    </row>
    <row r="15412" spans="1:4">
      <c r="A15412">
        <v>28377</v>
      </c>
      <c r="B15412" t="s">
        <v>15400</v>
      </c>
      <c r="C15412">
        <v>28377</v>
      </c>
      <c r="D15412">
        <v>10</v>
      </c>
    </row>
    <row r="15413" spans="1:4">
      <c r="A15413">
        <v>28378</v>
      </c>
      <c r="B15413" t="s">
        <v>15401</v>
      </c>
      <c r="C15413">
        <v>28378</v>
      </c>
      <c r="D15413">
        <v>0.01</v>
      </c>
    </row>
    <row r="15414" spans="1:4">
      <c r="A15414">
        <v>28379</v>
      </c>
      <c r="B15414" t="s">
        <v>15402</v>
      </c>
      <c r="C15414">
        <v>28379</v>
      </c>
      <c r="D15414">
        <v>10</v>
      </c>
    </row>
    <row r="15415" spans="1:4">
      <c r="A15415">
        <v>28380</v>
      </c>
      <c r="B15415" t="s">
        <v>15403</v>
      </c>
      <c r="C15415">
        <v>28380</v>
      </c>
      <c r="D15415">
        <v>0.01</v>
      </c>
    </row>
    <row r="15416" spans="1:4">
      <c r="A15416">
        <v>28381</v>
      </c>
      <c r="B15416" t="s">
        <v>15404</v>
      </c>
      <c r="C15416">
        <v>28381</v>
      </c>
      <c r="D15416">
        <v>10</v>
      </c>
    </row>
    <row r="15417" spans="1:4">
      <c r="A15417">
        <v>28382</v>
      </c>
      <c r="B15417" t="s">
        <v>15405</v>
      </c>
      <c r="C15417">
        <v>28382</v>
      </c>
      <c r="D15417">
        <v>0.01</v>
      </c>
    </row>
    <row r="15418" spans="1:4">
      <c r="A15418">
        <v>28383</v>
      </c>
      <c r="B15418" t="s">
        <v>15406</v>
      </c>
      <c r="C15418">
        <v>28383</v>
      </c>
      <c r="D15418">
        <v>10</v>
      </c>
    </row>
    <row r="15419" spans="1:4">
      <c r="A15419">
        <v>28384</v>
      </c>
      <c r="B15419" t="s">
        <v>15407</v>
      </c>
      <c r="C15419">
        <v>28384</v>
      </c>
      <c r="D15419">
        <v>0.01</v>
      </c>
    </row>
    <row r="15420" spans="1:4">
      <c r="A15420">
        <v>28385</v>
      </c>
      <c r="B15420" t="s">
        <v>15408</v>
      </c>
      <c r="C15420">
        <v>28385</v>
      </c>
      <c r="D15420">
        <v>8.8000000000000007</v>
      </c>
    </row>
    <row r="15421" spans="1:4">
      <c r="A15421">
        <v>28386</v>
      </c>
      <c r="B15421" t="s">
        <v>15409</v>
      </c>
      <c r="C15421">
        <v>28386</v>
      </c>
      <c r="D15421">
        <v>0.01</v>
      </c>
    </row>
    <row r="15422" spans="1:4">
      <c r="A15422">
        <v>28387</v>
      </c>
      <c r="B15422" t="s">
        <v>15410</v>
      </c>
      <c r="C15422">
        <v>28387</v>
      </c>
      <c r="D15422">
        <v>8.8000000000000007</v>
      </c>
    </row>
    <row r="15423" spans="1:4">
      <c r="A15423">
        <v>28388</v>
      </c>
      <c r="B15423" t="s">
        <v>15411</v>
      </c>
      <c r="C15423">
        <v>28388</v>
      </c>
      <c r="D15423">
        <v>4.4000000000000004</v>
      </c>
    </row>
    <row r="15424" spans="1:4">
      <c r="A15424">
        <v>28389</v>
      </c>
      <c r="B15424" t="s">
        <v>15412</v>
      </c>
      <c r="C15424">
        <v>28389</v>
      </c>
      <c r="D15424">
        <v>4.4000000000000004</v>
      </c>
    </row>
    <row r="15425" spans="1:4">
      <c r="A15425">
        <v>28390</v>
      </c>
      <c r="B15425" t="s">
        <v>15413</v>
      </c>
      <c r="C15425">
        <v>28390</v>
      </c>
      <c r="D15425">
        <v>4.4000000000000004</v>
      </c>
    </row>
    <row r="15426" spans="1:4">
      <c r="A15426">
        <v>28391</v>
      </c>
      <c r="B15426" t="s">
        <v>15414</v>
      </c>
      <c r="C15426">
        <v>28391</v>
      </c>
      <c r="D15426">
        <v>7.81</v>
      </c>
    </row>
    <row r="15427" spans="1:4">
      <c r="A15427">
        <v>28392</v>
      </c>
      <c r="B15427" t="s">
        <v>15415</v>
      </c>
      <c r="C15427">
        <v>28392</v>
      </c>
      <c r="D15427">
        <v>7.81</v>
      </c>
    </row>
    <row r="15428" spans="1:4">
      <c r="A15428">
        <v>28393</v>
      </c>
      <c r="B15428" t="s">
        <v>15416</v>
      </c>
      <c r="C15428">
        <v>28393</v>
      </c>
      <c r="D15428">
        <v>7.81</v>
      </c>
    </row>
    <row r="15429" spans="1:4">
      <c r="A15429">
        <v>28394</v>
      </c>
      <c r="B15429" t="s">
        <v>15417</v>
      </c>
      <c r="C15429">
        <v>28394</v>
      </c>
      <c r="D15429">
        <v>4.2</v>
      </c>
    </row>
    <row r="15430" spans="1:4">
      <c r="A15430">
        <v>28395</v>
      </c>
      <c r="B15430" t="s">
        <v>15418</v>
      </c>
      <c r="C15430">
        <v>28395</v>
      </c>
      <c r="D15430">
        <v>4.2</v>
      </c>
    </row>
    <row r="15431" spans="1:4">
      <c r="A15431">
        <v>28396</v>
      </c>
      <c r="B15431" t="s">
        <v>15419</v>
      </c>
      <c r="C15431">
        <v>28396</v>
      </c>
      <c r="D15431">
        <v>4.2</v>
      </c>
    </row>
    <row r="15432" spans="1:4">
      <c r="A15432">
        <v>28397</v>
      </c>
      <c r="B15432" t="s">
        <v>15420</v>
      </c>
      <c r="C15432">
        <v>28397</v>
      </c>
      <c r="D15432">
        <v>1.8</v>
      </c>
    </row>
    <row r="15433" spans="1:4">
      <c r="A15433">
        <v>28398</v>
      </c>
      <c r="B15433" t="s">
        <v>15421</v>
      </c>
      <c r="C15433">
        <v>28398</v>
      </c>
      <c r="D15433">
        <v>1.8</v>
      </c>
    </row>
    <row r="15434" spans="1:4">
      <c r="A15434">
        <v>28399</v>
      </c>
      <c r="B15434" t="s">
        <v>15422</v>
      </c>
      <c r="C15434">
        <v>28399</v>
      </c>
      <c r="D15434">
        <v>1.8</v>
      </c>
    </row>
    <row r="15435" spans="1:4">
      <c r="A15435">
        <v>28400</v>
      </c>
      <c r="B15435" t="s">
        <v>15423</v>
      </c>
      <c r="C15435">
        <v>28400</v>
      </c>
      <c r="D15435">
        <v>0.47</v>
      </c>
    </row>
    <row r="15436" spans="1:4">
      <c r="A15436">
        <v>28401</v>
      </c>
      <c r="B15436" t="s">
        <v>15424</v>
      </c>
      <c r="C15436">
        <v>28401</v>
      </c>
      <c r="D15436">
        <v>0.47</v>
      </c>
    </row>
    <row r="15437" spans="1:4">
      <c r="A15437">
        <v>28402</v>
      </c>
      <c r="B15437" t="s">
        <v>15425</v>
      </c>
      <c r="C15437">
        <v>28402</v>
      </c>
      <c r="D15437">
        <v>0.47</v>
      </c>
    </row>
    <row r="15438" spans="1:4">
      <c r="A15438">
        <v>28403</v>
      </c>
      <c r="B15438" t="s">
        <v>15426</v>
      </c>
      <c r="C15438">
        <v>28403</v>
      </c>
      <c r="D15438">
        <v>0.86</v>
      </c>
    </row>
    <row r="15439" spans="1:4">
      <c r="A15439">
        <v>28404</v>
      </c>
      <c r="B15439" t="s">
        <v>15427</v>
      </c>
      <c r="C15439">
        <v>28404</v>
      </c>
      <c r="D15439">
        <v>0.86</v>
      </c>
    </row>
    <row r="15440" spans="1:4">
      <c r="A15440">
        <v>28405</v>
      </c>
      <c r="B15440" t="s">
        <v>15428</v>
      </c>
      <c r="C15440">
        <v>28405</v>
      </c>
      <c r="D15440">
        <v>0.86</v>
      </c>
    </row>
    <row r="15441" spans="1:4">
      <c r="A15441">
        <v>28406</v>
      </c>
      <c r="B15441" t="s">
        <v>15429</v>
      </c>
      <c r="C15441">
        <v>28406</v>
      </c>
      <c r="D15441">
        <v>0.15</v>
      </c>
    </row>
    <row r="15442" spans="1:4">
      <c r="A15442">
        <v>28407</v>
      </c>
      <c r="B15442" t="s">
        <v>15430</v>
      </c>
      <c r="C15442">
        <v>28407</v>
      </c>
      <c r="D15442">
        <v>0.15</v>
      </c>
    </row>
    <row r="15443" spans="1:4">
      <c r="A15443">
        <v>28408</v>
      </c>
      <c r="B15443" t="s">
        <v>15431</v>
      </c>
      <c r="C15443">
        <v>28408</v>
      </c>
      <c r="D15443">
        <v>0.15</v>
      </c>
    </row>
    <row r="15444" spans="1:4">
      <c r="A15444">
        <v>28409</v>
      </c>
      <c r="B15444" t="s">
        <v>15432</v>
      </c>
      <c r="C15444">
        <v>28409</v>
      </c>
      <c r="D15444">
        <v>0.19</v>
      </c>
    </row>
    <row r="15445" spans="1:4">
      <c r="A15445">
        <v>28410</v>
      </c>
      <c r="B15445" t="s">
        <v>15433</v>
      </c>
      <c r="C15445">
        <v>28410</v>
      </c>
      <c r="D15445">
        <v>0.19</v>
      </c>
    </row>
    <row r="15446" spans="1:4">
      <c r="A15446">
        <v>28411</v>
      </c>
      <c r="B15446" t="s">
        <v>15434</v>
      </c>
      <c r="C15446">
        <v>28411</v>
      </c>
      <c r="D15446">
        <v>0.19</v>
      </c>
    </row>
    <row r="15447" spans="1:4">
      <c r="A15447">
        <v>28412</v>
      </c>
      <c r="B15447" t="s">
        <v>15435</v>
      </c>
      <c r="C15447">
        <v>28412</v>
      </c>
      <c r="D15447">
        <v>0.1</v>
      </c>
    </row>
    <row r="15448" spans="1:4">
      <c r="A15448">
        <v>28413</v>
      </c>
      <c r="B15448" t="s">
        <v>15436</v>
      </c>
      <c r="C15448">
        <v>28413</v>
      </c>
      <c r="D15448">
        <v>0.1</v>
      </c>
    </row>
    <row r="15449" spans="1:4">
      <c r="A15449">
        <v>28414</v>
      </c>
      <c r="B15449" t="s">
        <v>15437</v>
      </c>
      <c r="C15449">
        <v>28414</v>
      </c>
      <c r="D15449">
        <v>0.1</v>
      </c>
    </row>
    <row r="15450" spans="1:4">
      <c r="A15450">
        <v>28415</v>
      </c>
      <c r="B15450" t="s">
        <v>15438</v>
      </c>
      <c r="C15450">
        <v>28415</v>
      </c>
      <c r="D15450">
        <v>0.3</v>
      </c>
    </row>
    <row r="15451" spans="1:4">
      <c r="A15451">
        <v>28416</v>
      </c>
      <c r="B15451" t="s">
        <v>15439</v>
      </c>
      <c r="C15451">
        <v>28416</v>
      </c>
      <c r="D15451">
        <v>0.3</v>
      </c>
    </row>
    <row r="15452" spans="1:4">
      <c r="A15452">
        <v>28417</v>
      </c>
      <c r="B15452" t="s">
        <v>15440</v>
      </c>
      <c r="C15452">
        <v>28417</v>
      </c>
      <c r="D15452">
        <v>0.3</v>
      </c>
    </row>
    <row r="15453" spans="1:4">
      <c r="A15453">
        <v>28418</v>
      </c>
      <c r="B15453" t="s">
        <v>15441</v>
      </c>
      <c r="C15453">
        <v>28418</v>
      </c>
      <c r="D15453">
        <v>28</v>
      </c>
    </row>
    <row r="15454" spans="1:4">
      <c r="A15454">
        <v>28419</v>
      </c>
      <c r="B15454" t="s">
        <v>15442</v>
      </c>
      <c r="C15454">
        <v>28419</v>
      </c>
      <c r="D15454">
        <v>28</v>
      </c>
    </row>
    <row r="15455" spans="1:4">
      <c r="A15455">
        <v>28420</v>
      </c>
      <c r="B15455" t="s">
        <v>15443</v>
      </c>
      <c r="C15455">
        <v>28420</v>
      </c>
      <c r="D15455">
        <v>28</v>
      </c>
    </row>
    <row r="15456" spans="1:4">
      <c r="A15456">
        <v>28421</v>
      </c>
      <c r="B15456" t="s">
        <v>15444</v>
      </c>
      <c r="C15456">
        <v>28421</v>
      </c>
      <c r="D15456">
        <v>0.15</v>
      </c>
    </row>
    <row r="15457" spans="1:4">
      <c r="A15457">
        <v>28422</v>
      </c>
      <c r="B15457" t="s">
        <v>15445</v>
      </c>
      <c r="C15457">
        <v>28422</v>
      </c>
      <c r="D15457">
        <v>0.15</v>
      </c>
    </row>
    <row r="15458" spans="1:4">
      <c r="A15458">
        <v>28423</v>
      </c>
      <c r="B15458" t="s">
        <v>15446</v>
      </c>
      <c r="C15458">
        <v>28423</v>
      </c>
      <c r="D15458">
        <v>0.15</v>
      </c>
    </row>
    <row r="15459" spans="1:4">
      <c r="A15459">
        <v>28424</v>
      </c>
      <c r="B15459" t="s">
        <v>15447</v>
      </c>
      <c r="C15459">
        <v>28424</v>
      </c>
      <c r="D15459">
        <v>0.16</v>
      </c>
    </row>
    <row r="15460" spans="1:4">
      <c r="A15460">
        <v>28425</v>
      </c>
      <c r="B15460" t="s">
        <v>15448</v>
      </c>
      <c r="C15460">
        <v>28425</v>
      </c>
      <c r="D15460">
        <v>0.16</v>
      </c>
    </row>
    <row r="15461" spans="1:4">
      <c r="A15461">
        <v>28426</v>
      </c>
      <c r="B15461" t="s">
        <v>15449</v>
      </c>
      <c r="C15461">
        <v>28426</v>
      </c>
      <c r="D15461">
        <v>0.16</v>
      </c>
    </row>
    <row r="15462" spans="1:4">
      <c r="A15462">
        <v>28427</v>
      </c>
      <c r="B15462" t="s">
        <v>15450</v>
      </c>
      <c r="C15462">
        <v>28427</v>
      </c>
      <c r="D15462">
        <v>0.19</v>
      </c>
    </row>
    <row r="15463" spans="1:4">
      <c r="A15463">
        <v>28428</v>
      </c>
      <c r="B15463" t="s">
        <v>15451</v>
      </c>
      <c r="C15463">
        <v>28428</v>
      </c>
      <c r="D15463">
        <v>0.19</v>
      </c>
    </row>
    <row r="15464" spans="1:4">
      <c r="A15464">
        <v>28429</v>
      </c>
      <c r="B15464" t="s">
        <v>15452</v>
      </c>
      <c r="C15464">
        <v>28429</v>
      </c>
      <c r="D15464">
        <v>0.19</v>
      </c>
    </row>
    <row r="15465" spans="1:4">
      <c r="A15465">
        <v>28430</v>
      </c>
      <c r="B15465" t="s">
        <v>15453</v>
      </c>
      <c r="C15465">
        <v>28430</v>
      </c>
      <c r="D15465">
        <v>0.15</v>
      </c>
    </row>
    <row r="15466" spans="1:4">
      <c r="A15466">
        <v>28431</v>
      </c>
      <c r="B15466" t="s">
        <v>15454</v>
      </c>
      <c r="C15466">
        <v>28431</v>
      </c>
      <c r="D15466">
        <v>0.15</v>
      </c>
    </row>
    <row r="15467" spans="1:4">
      <c r="A15467">
        <v>28432</v>
      </c>
      <c r="B15467" t="s">
        <v>15455</v>
      </c>
      <c r="C15467">
        <v>28432</v>
      </c>
      <c r="D15467">
        <v>0.15</v>
      </c>
    </row>
    <row r="15468" spans="1:4">
      <c r="A15468">
        <v>28433</v>
      </c>
      <c r="B15468" t="s">
        <v>15456</v>
      </c>
      <c r="C15468">
        <v>28433</v>
      </c>
      <c r="D15468">
        <v>100</v>
      </c>
    </row>
    <row r="15469" spans="1:4">
      <c r="A15469">
        <v>28434</v>
      </c>
      <c r="B15469" t="s">
        <v>15457</v>
      </c>
      <c r="C15469">
        <v>28434</v>
      </c>
      <c r="D15469">
        <v>100</v>
      </c>
    </row>
    <row r="15470" spans="1:4">
      <c r="A15470">
        <v>28435</v>
      </c>
      <c r="B15470" t="s">
        <v>15458</v>
      </c>
      <c r="C15470">
        <v>28435</v>
      </c>
      <c r="D15470">
        <v>100</v>
      </c>
    </row>
    <row r="15471" spans="1:4">
      <c r="A15471">
        <v>28436</v>
      </c>
      <c r="B15471" t="s">
        <v>15459</v>
      </c>
      <c r="C15471">
        <v>28436</v>
      </c>
      <c r="D15471">
        <v>100</v>
      </c>
    </row>
    <row r="15472" spans="1:4">
      <c r="A15472">
        <v>28437</v>
      </c>
      <c r="B15472" t="s">
        <v>15460</v>
      </c>
      <c r="C15472">
        <v>28437</v>
      </c>
      <c r="D15472">
        <v>100</v>
      </c>
    </row>
    <row r="15473" spans="1:4">
      <c r="A15473">
        <v>28438</v>
      </c>
      <c r="B15473" t="s">
        <v>15461</v>
      </c>
      <c r="C15473">
        <v>28438</v>
      </c>
      <c r="D15473">
        <v>100</v>
      </c>
    </row>
    <row r="15474" spans="1:4">
      <c r="A15474">
        <v>28439</v>
      </c>
      <c r="B15474" t="s">
        <v>15462</v>
      </c>
      <c r="C15474">
        <v>28439</v>
      </c>
      <c r="D15474">
        <v>100</v>
      </c>
    </row>
    <row r="15475" spans="1:4">
      <c r="A15475">
        <v>28440</v>
      </c>
      <c r="B15475" t="s">
        <v>15463</v>
      </c>
      <c r="C15475">
        <v>28440</v>
      </c>
      <c r="D15475">
        <v>100</v>
      </c>
    </row>
    <row r="15476" spans="1:4">
      <c r="A15476">
        <v>28441</v>
      </c>
      <c r="B15476" t="s">
        <v>15464</v>
      </c>
      <c r="C15476">
        <v>28441</v>
      </c>
      <c r="D15476">
        <v>100</v>
      </c>
    </row>
    <row r="15477" spans="1:4">
      <c r="A15477">
        <v>28442</v>
      </c>
      <c r="B15477" t="s">
        <v>15465</v>
      </c>
      <c r="C15477">
        <v>28442</v>
      </c>
      <c r="D15477">
        <v>100</v>
      </c>
    </row>
    <row r="15478" spans="1:4">
      <c r="A15478">
        <v>28443</v>
      </c>
      <c r="B15478" t="s">
        <v>15466</v>
      </c>
      <c r="C15478">
        <v>28443</v>
      </c>
      <c r="D15478">
        <v>100</v>
      </c>
    </row>
    <row r="15479" spans="1:4">
      <c r="A15479">
        <v>28444</v>
      </c>
      <c r="B15479" t="s">
        <v>15467</v>
      </c>
      <c r="C15479">
        <v>28444</v>
      </c>
      <c r="D15479">
        <v>100</v>
      </c>
    </row>
    <row r="15480" spans="1:4">
      <c r="A15480">
        <v>28448</v>
      </c>
      <c r="B15480" t="s">
        <v>15468</v>
      </c>
      <c r="C15480">
        <v>28448</v>
      </c>
      <c r="D15480">
        <v>0.01</v>
      </c>
    </row>
    <row r="15481" spans="1:4">
      <c r="A15481">
        <v>28449</v>
      </c>
      <c r="B15481" t="s">
        <v>15469</v>
      </c>
      <c r="C15481">
        <v>28449</v>
      </c>
      <c r="D15481">
        <v>0.01</v>
      </c>
    </row>
    <row r="15482" spans="1:4">
      <c r="A15482">
        <v>28450</v>
      </c>
      <c r="B15482" t="s">
        <v>15470</v>
      </c>
      <c r="C15482">
        <v>28450</v>
      </c>
      <c r="D15482">
        <v>0.01</v>
      </c>
    </row>
    <row r="15483" spans="1:4">
      <c r="A15483">
        <v>28451</v>
      </c>
      <c r="B15483" t="s">
        <v>15471</v>
      </c>
      <c r="C15483">
        <v>28451</v>
      </c>
      <c r="D15483">
        <v>0.01</v>
      </c>
    </row>
    <row r="15484" spans="1:4">
      <c r="A15484">
        <v>28452</v>
      </c>
      <c r="B15484" t="s">
        <v>15472</v>
      </c>
      <c r="C15484">
        <v>28452</v>
      </c>
      <c r="D15484">
        <v>0.01</v>
      </c>
    </row>
    <row r="15485" spans="1:4">
      <c r="A15485">
        <v>28453</v>
      </c>
      <c r="B15485" t="s">
        <v>15473</v>
      </c>
      <c r="C15485">
        <v>28453</v>
      </c>
      <c r="D15485">
        <v>0.01</v>
      </c>
    </row>
    <row r="15486" spans="1:4">
      <c r="A15486">
        <v>28454</v>
      </c>
      <c r="B15486" t="s">
        <v>15474</v>
      </c>
      <c r="C15486">
        <v>28454</v>
      </c>
      <c r="D15486">
        <v>0.01</v>
      </c>
    </row>
    <row r="15487" spans="1:4">
      <c r="A15487">
        <v>28455</v>
      </c>
      <c r="B15487" t="s">
        <v>15475</v>
      </c>
      <c r="C15487">
        <v>28455</v>
      </c>
      <c r="D15487">
        <v>0.01</v>
      </c>
    </row>
    <row r="15488" spans="1:4">
      <c r="A15488">
        <v>28456</v>
      </c>
      <c r="B15488" t="s">
        <v>15476</v>
      </c>
      <c r="C15488">
        <v>28456</v>
      </c>
      <c r="D15488">
        <v>0.01</v>
      </c>
    </row>
    <row r="15489" spans="1:4">
      <c r="A15489">
        <v>28457</v>
      </c>
      <c r="B15489" t="s">
        <v>15477</v>
      </c>
      <c r="C15489">
        <v>28457</v>
      </c>
      <c r="D15489">
        <v>0.01</v>
      </c>
    </row>
    <row r="15490" spans="1:4">
      <c r="A15490">
        <v>28458</v>
      </c>
      <c r="B15490" t="s">
        <v>15478</v>
      </c>
      <c r="C15490">
        <v>28458</v>
      </c>
      <c r="D15490">
        <v>0.01</v>
      </c>
    </row>
    <row r="15491" spans="1:4">
      <c r="A15491">
        <v>28459</v>
      </c>
      <c r="B15491" t="s">
        <v>15479</v>
      </c>
      <c r="C15491">
        <v>28459</v>
      </c>
      <c r="D15491">
        <v>0.01</v>
      </c>
    </row>
    <row r="15492" spans="1:4">
      <c r="A15492">
        <v>28460</v>
      </c>
      <c r="B15492" t="s">
        <v>15480</v>
      </c>
      <c r="C15492">
        <v>28460</v>
      </c>
      <c r="D15492">
        <v>0.01</v>
      </c>
    </row>
    <row r="15493" spans="1:4">
      <c r="A15493">
        <v>28461</v>
      </c>
      <c r="B15493" t="s">
        <v>15481</v>
      </c>
      <c r="C15493">
        <v>28461</v>
      </c>
      <c r="D15493">
        <v>0.01</v>
      </c>
    </row>
    <row r="15494" spans="1:4">
      <c r="A15494">
        <v>28462</v>
      </c>
      <c r="B15494" t="s">
        <v>15482</v>
      </c>
      <c r="C15494">
        <v>28462</v>
      </c>
      <c r="D15494">
        <v>0.01</v>
      </c>
    </row>
    <row r="15495" spans="1:4">
      <c r="A15495">
        <v>28463</v>
      </c>
      <c r="B15495" t="s">
        <v>15483</v>
      </c>
      <c r="C15495">
        <v>28463</v>
      </c>
      <c r="D15495">
        <v>0.01</v>
      </c>
    </row>
    <row r="15496" spans="1:4">
      <c r="A15496">
        <v>28464</v>
      </c>
      <c r="B15496" t="s">
        <v>15484</v>
      </c>
      <c r="C15496">
        <v>28464</v>
      </c>
      <c r="D15496">
        <v>0.01</v>
      </c>
    </row>
    <row r="15497" spans="1:4">
      <c r="A15497">
        <v>28465</v>
      </c>
      <c r="B15497" t="s">
        <v>15485</v>
      </c>
      <c r="C15497">
        <v>28465</v>
      </c>
      <c r="D15497">
        <v>0.01</v>
      </c>
    </row>
    <row r="15498" spans="1:4">
      <c r="A15498">
        <v>28466</v>
      </c>
      <c r="B15498" t="s">
        <v>15486</v>
      </c>
      <c r="C15498">
        <v>28466</v>
      </c>
      <c r="D15498">
        <v>0.01</v>
      </c>
    </row>
    <row r="15499" spans="1:4">
      <c r="A15499">
        <v>28467</v>
      </c>
      <c r="B15499" t="s">
        <v>15487</v>
      </c>
      <c r="C15499">
        <v>28467</v>
      </c>
      <c r="D15499">
        <v>0.01</v>
      </c>
    </row>
    <row r="15500" spans="1:4">
      <c r="A15500">
        <v>28468</v>
      </c>
      <c r="B15500" t="s">
        <v>15488</v>
      </c>
      <c r="C15500">
        <v>28468</v>
      </c>
      <c r="D15500">
        <v>0.01</v>
      </c>
    </row>
    <row r="15501" spans="1:4">
      <c r="A15501">
        <v>28469</v>
      </c>
      <c r="B15501" t="s">
        <v>15489</v>
      </c>
      <c r="C15501">
        <v>28469</v>
      </c>
      <c r="D15501">
        <v>0.01</v>
      </c>
    </row>
    <row r="15502" spans="1:4">
      <c r="A15502">
        <v>28470</v>
      </c>
      <c r="B15502" t="s">
        <v>15490</v>
      </c>
      <c r="C15502">
        <v>28470</v>
      </c>
      <c r="D15502">
        <v>0.01</v>
      </c>
    </row>
    <row r="15503" spans="1:4">
      <c r="A15503">
        <v>28471</v>
      </c>
      <c r="B15503" t="s">
        <v>15491</v>
      </c>
      <c r="C15503">
        <v>28471</v>
      </c>
      <c r="D15503">
        <v>0.01</v>
      </c>
    </row>
    <row r="15504" spans="1:4">
      <c r="A15504">
        <v>28472</v>
      </c>
      <c r="B15504" t="s">
        <v>15492</v>
      </c>
      <c r="C15504">
        <v>28472</v>
      </c>
      <c r="D15504">
        <v>0.01</v>
      </c>
    </row>
    <row r="15505" spans="1:4">
      <c r="A15505">
        <v>28473</v>
      </c>
      <c r="B15505" t="s">
        <v>15493</v>
      </c>
      <c r="C15505">
        <v>28473</v>
      </c>
      <c r="D15505">
        <v>0.01</v>
      </c>
    </row>
    <row r="15506" spans="1:4">
      <c r="A15506">
        <v>28474</v>
      </c>
      <c r="B15506" t="s">
        <v>15494</v>
      </c>
      <c r="C15506">
        <v>28474</v>
      </c>
      <c r="D15506">
        <v>0.01</v>
      </c>
    </row>
    <row r="15507" spans="1:4">
      <c r="A15507">
        <v>28475</v>
      </c>
      <c r="B15507" t="s">
        <v>15495</v>
      </c>
      <c r="C15507">
        <v>28475</v>
      </c>
      <c r="D15507">
        <v>0.01</v>
      </c>
    </row>
    <row r="15508" spans="1:4">
      <c r="A15508">
        <v>28476</v>
      </c>
      <c r="B15508" t="s">
        <v>15496</v>
      </c>
      <c r="C15508">
        <v>28476</v>
      </c>
      <c r="D15508">
        <v>0.01</v>
      </c>
    </row>
    <row r="15509" spans="1:4">
      <c r="A15509">
        <v>28477</v>
      </c>
      <c r="B15509" t="s">
        <v>15497</v>
      </c>
      <c r="C15509">
        <v>28477</v>
      </c>
      <c r="D15509">
        <v>0.01</v>
      </c>
    </row>
    <row r="15510" spans="1:4">
      <c r="A15510">
        <v>28478</v>
      </c>
      <c r="B15510" t="s">
        <v>15498</v>
      </c>
      <c r="C15510">
        <v>28478</v>
      </c>
      <c r="D15510">
        <v>0.01</v>
      </c>
    </row>
    <row r="15511" spans="1:4">
      <c r="A15511">
        <v>28479</v>
      </c>
      <c r="B15511" t="s">
        <v>15499</v>
      </c>
      <c r="C15511">
        <v>28479</v>
      </c>
      <c r="D15511">
        <v>0.01</v>
      </c>
    </row>
    <row r="15512" spans="1:4">
      <c r="A15512">
        <v>28480</v>
      </c>
      <c r="B15512" t="s">
        <v>15500</v>
      </c>
      <c r="C15512">
        <v>28480</v>
      </c>
      <c r="D15512">
        <v>0.01</v>
      </c>
    </row>
    <row r="15513" spans="1:4">
      <c r="A15513">
        <v>28481</v>
      </c>
      <c r="B15513" t="s">
        <v>15501</v>
      </c>
      <c r="C15513">
        <v>28481</v>
      </c>
      <c r="D15513">
        <v>0.01</v>
      </c>
    </row>
    <row r="15514" spans="1:4">
      <c r="A15514">
        <v>28482</v>
      </c>
      <c r="B15514" t="s">
        <v>15502</v>
      </c>
      <c r="C15514">
        <v>28482</v>
      </c>
      <c r="D15514">
        <v>0.01</v>
      </c>
    </row>
    <row r="15515" spans="1:4">
      <c r="A15515">
        <v>28483</v>
      </c>
      <c r="B15515" t="s">
        <v>15503</v>
      </c>
      <c r="C15515">
        <v>28483</v>
      </c>
      <c r="D15515">
        <v>0.01</v>
      </c>
    </row>
    <row r="15516" spans="1:4">
      <c r="A15516">
        <v>28484</v>
      </c>
      <c r="B15516" t="s">
        <v>15504</v>
      </c>
      <c r="C15516">
        <v>28484</v>
      </c>
      <c r="D15516">
        <v>0.01</v>
      </c>
    </row>
    <row r="15517" spans="1:4">
      <c r="A15517">
        <v>28485</v>
      </c>
      <c r="B15517" t="s">
        <v>15505</v>
      </c>
      <c r="C15517">
        <v>28485</v>
      </c>
      <c r="D15517">
        <v>0.01</v>
      </c>
    </row>
    <row r="15518" spans="1:4">
      <c r="A15518">
        <v>28486</v>
      </c>
      <c r="B15518" t="s">
        <v>15506</v>
      </c>
      <c r="C15518">
        <v>28486</v>
      </c>
      <c r="D15518">
        <v>0.01</v>
      </c>
    </row>
    <row r="15519" spans="1:4">
      <c r="A15519">
        <v>28487</v>
      </c>
      <c r="B15519" t="s">
        <v>15507</v>
      </c>
      <c r="C15519">
        <v>28487</v>
      </c>
      <c r="D15519">
        <v>0.01</v>
      </c>
    </row>
    <row r="15520" spans="1:4">
      <c r="A15520">
        <v>28488</v>
      </c>
      <c r="B15520" t="s">
        <v>15508</v>
      </c>
      <c r="C15520">
        <v>28488</v>
      </c>
      <c r="D15520">
        <v>0.01</v>
      </c>
    </row>
    <row r="15521" spans="1:4">
      <c r="A15521">
        <v>28489</v>
      </c>
      <c r="B15521" t="s">
        <v>15509</v>
      </c>
      <c r="C15521">
        <v>28489</v>
      </c>
      <c r="D15521">
        <v>0.01</v>
      </c>
    </row>
    <row r="15522" spans="1:4">
      <c r="A15522">
        <v>28490</v>
      </c>
      <c r="B15522" t="s">
        <v>15510</v>
      </c>
      <c r="C15522">
        <v>28490</v>
      </c>
      <c r="D15522">
        <v>0.01</v>
      </c>
    </row>
    <row r="15523" spans="1:4">
      <c r="A15523">
        <v>28491</v>
      </c>
      <c r="B15523" t="s">
        <v>15511</v>
      </c>
      <c r="C15523">
        <v>28491</v>
      </c>
      <c r="D15523">
        <v>0.01</v>
      </c>
    </row>
    <row r="15524" spans="1:4">
      <c r="A15524">
        <v>28492</v>
      </c>
      <c r="B15524" t="s">
        <v>15512</v>
      </c>
      <c r="C15524">
        <v>28492</v>
      </c>
      <c r="D15524">
        <v>0.01</v>
      </c>
    </row>
    <row r="15525" spans="1:4">
      <c r="A15525">
        <v>28493</v>
      </c>
      <c r="B15525" t="s">
        <v>15513</v>
      </c>
      <c r="C15525">
        <v>28493</v>
      </c>
      <c r="D15525">
        <v>0.01</v>
      </c>
    </row>
    <row r="15526" spans="1:4">
      <c r="A15526">
        <v>28494</v>
      </c>
      <c r="B15526" t="s">
        <v>15514</v>
      </c>
      <c r="C15526">
        <v>28494</v>
      </c>
      <c r="D15526">
        <v>0.01</v>
      </c>
    </row>
    <row r="15527" spans="1:4">
      <c r="A15527">
        <v>28495</v>
      </c>
      <c r="B15527" t="s">
        <v>15515</v>
      </c>
      <c r="C15527">
        <v>28495</v>
      </c>
      <c r="D15527">
        <v>0.01</v>
      </c>
    </row>
    <row r="15528" spans="1:4">
      <c r="A15528">
        <v>28496</v>
      </c>
      <c r="B15528" t="s">
        <v>15516</v>
      </c>
      <c r="C15528">
        <v>28496</v>
      </c>
      <c r="D15528">
        <v>0.01</v>
      </c>
    </row>
    <row r="15529" spans="1:4">
      <c r="A15529">
        <v>28497</v>
      </c>
      <c r="B15529" t="s">
        <v>15517</v>
      </c>
      <c r="C15529">
        <v>28497</v>
      </c>
      <c r="D15529">
        <v>0.01</v>
      </c>
    </row>
    <row r="15530" spans="1:4">
      <c r="A15530">
        <v>28498</v>
      </c>
      <c r="B15530" t="s">
        <v>15518</v>
      </c>
      <c r="C15530">
        <v>28498</v>
      </c>
      <c r="D15530">
        <v>0.01</v>
      </c>
    </row>
    <row r="15531" spans="1:4">
      <c r="A15531">
        <v>28499</v>
      </c>
      <c r="B15531" t="s">
        <v>15519</v>
      </c>
      <c r="C15531">
        <v>28499</v>
      </c>
      <c r="D15531">
        <v>0.01</v>
      </c>
    </row>
    <row r="15532" spans="1:4">
      <c r="A15532">
        <v>28500</v>
      </c>
      <c r="B15532" t="s">
        <v>15520</v>
      </c>
      <c r="C15532">
        <v>28500</v>
      </c>
      <c r="D15532">
        <v>0.01</v>
      </c>
    </row>
    <row r="15533" spans="1:4">
      <c r="A15533">
        <v>28501</v>
      </c>
      <c r="B15533" t="s">
        <v>15521</v>
      </c>
      <c r="C15533">
        <v>28501</v>
      </c>
      <c r="D15533">
        <v>0.01</v>
      </c>
    </row>
    <row r="15534" spans="1:4">
      <c r="A15534">
        <v>28502</v>
      </c>
      <c r="B15534" t="s">
        <v>15522</v>
      </c>
      <c r="C15534">
        <v>28502</v>
      </c>
      <c r="D15534">
        <v>0.01</v>
      </c>
    </row>
    <row r="15535" spans="1:4">
      <c r="A15535">
        <v>28503</v>
      </c>
      <c r="B15535" t="s">
        <v>15523</v>
      </c>
      <c r="C15535">
        <v>28503</v>
      </c>
      <c r="D15535">
        <v>0.01</v>
      </c>
    </row>
    <row r="15536" spans="1:4">
      <c r="A15536">
        <v>28504</v>
      </c>
      <c r="B15536" t="s">
        <v>15524</v>
      </c>
      <c r="C15536">
        <v>28504</v>
      </c>
      <c r="D15536">
        <v>0.01</v>
      </c>
    </row>
    <row r="15537" spans="1:4">
      <c r="A15537">
        <v>28505</v>
      </c>
      <c r="B15537" t="s">
        <v>15525</v>
      </c>
      <c r="C15537">
        <v>28505</v>
      </c>
      <c r="D15537">
        <v>0.01</v>
      </c>
    </row>
    <row r="15538" spans="1:4">
      <c r="A15538">
        <v>28506</v>
      </c>
      <c r="B15538" t="s">
        <v>15526</v>
      </c>
      <c r="C15538">
        <v>28506</v>
      </c>
      <c r="D15538">
        <v>1010000</v>
      </c>
    </row>
    <row r="15539" spans="1:4">
      <c r="A15539">
        <v>28507</v>
      </c>
      <c r="B15539" t="s">
        <v>15527</v>
      </c>
      <c r="C15539">
        <v>28507</v>
      </c>
      <c r="D15539">
        <v>1010000</v>
      </c>
    </row>
    <row r="15540" spans="1:4">
      <c r="A15540">
        <v>28508</v>
      </c>
      <c r="B15540" t="s">
        <v>15528</v>
      </c>
      <c r="C15540">
        <v>28508</v>
      </c>
      <c r="D15540">
        <v>1000</v>
      </c>
    </row>
    <row r="15541" spans="1:4">
      <c r="A15541">
        <v>28509</v>
      </c>
      <c r="B15541" t="s">
        <v>15529</v>
      </c>
      <c r="C15541">
        <v>28509</v>
      </c>
      <c r="D15541">
        <v>1010000</v>
      </c>
    </row>
    <row r="15542" spans="1:4">
      <c r="A15542">
        <v>28510</v>
      </c>
      <c r="B15542" t="s">
        <v>15530</v>
      </c>
      <c r="C15542">
        <v>28510</v>
      </c>
      <c r="D15542">
        <v>1000</v>
      </c>
    </row>
    <row r="15543" spans="1:4">
      <c r="A15543">
        <v>28511</v>
      </c>
      <c r="B15543" t="s">
        <v>15531</v>
      </c>
      <c r="C15543">
        <v>28511</v>
      </c>
      <c r="D15543">
        <v>5</v>
      </c>
    </row>
    <row r="15544" spans="1:4">
      <c r="A15544">
        <v>28512</v>
      </c>
      <c r="B15544" t="s">
        <v>15532</v>
      </c>
      <c r="C15544">
        <v>28512</v>
      </c>
      <c r="D15544">
        <v>0.01</v>
      </c>
    </row>
    <row r="15545" spans="1:4">
      <c r="A15545">
        <v>28513</v>
      </c>
      <c r="B15545" t="s">
        <v>15533</v>
      </c>
      <c r="C15545">
        <v>28513</v>
      </c>
      <c r="D15545">
        <v>20</v>
      </c>
    </row>
    <row r="15546" spans="1:4">
      <c r="A15546">
        <v>28514</v>
      </c>
      <c r="B15546" t="s">
        <v>15534</v>
      </c>
      <c r="C15546">
        <v>28514</v>
      </c>
      <c r="D15546">
        <v>5</v>
      </c>
    </row>
    <row r="15547" spans="1:4">
      <c r="A15547">
        <v>28515</v>
      </c>
      <c r="B15547" t="s">
        <v>15535</v>
      </c>
      <c r="C15547">
        <v>28515</v>
      </c>
      <c r="D15547">
        <v>0.01</v>
      </c>
    </row>
    <row r="15548" spans="1:4">
      <c r="A15548">
        <v>28516</v>
      </c>
      <c r="B15548" t="s">
        <v>15536</v>
      </c>
      <c r="C15548">
        <v>28516</v>
      </c>
      <c r="D15548">
        <v>5</v>
      </c>
    </row>
    <row r="15549" spans="1:4">
      <c r="A15549">
        <v>28517</v>
      </c>
      <c r="B15549" t="s">
        <v>15537</v>
      </c>
      <c r="C15549">
        <v>28517</v>
      </c>
      <c r="D15549">
        <v>0.01</v>
      </c>
    </row>
    <row r="15550" spans="1:4">
      <c r="A15550">
        <v>28518</v>
      </c>
      <c r="B15550" t="s">
        <v>15538</v>
      </c>
      <c r="C15550">
        <v>28518</v>
      </c>
      <c r="D15550">
        <v>5</v>
      </c>
    </row>
    <row r="15551" spans="1:4">
      <c r="A15551">
        <v>28519</v>
      </c>
      <c r="B15551" t="s">
        <v>15539</v>
      </c>
      <c r="C15551">
        <v>28519</v>
      </c>
      <c r="D15551">
        <v>0.01</v>
      </c>
    </row>
    <row r="15552" spans="1:4">
      <c r="A15552">
        <v>28520</v>
      </c>
      <c r="B15552" t="s">
        <v>15540</v>
      </c>
      <c r="C15552">
        <v>28520</v>
      </c>
      <c r="D15552">
        <v>5</v>
      </c>
    </row>
    <row r="15553" spans="1:4">
      <c r="A15553">
        <v>28521</v>
      </c>
      <c r="B15553" t="s">
        <v>15541</v>
      </c>
      <c r="C15553">
        <v>28521</v>
      </c>
      <c r="D15553">
        <v>0.01</v>
      </c>
    </row>
    <row r="15554" spans="1:4">
      <c r="A15554">
        <v>28522</v>
      </c>
      <c r="B15554" t="s">
        <v>15542</v>
      </c>
      <c r="C15554">
        <v>28522</v>
      </c>
      <c r="D15554">
        <v>5</v>
      </c>
    </row>
    <row r="15555" spans="1:4">
      <c r="A15555">
        <v>28523</v>
      </c>
      <c r="B15555" t="s">
        <v>15543</v>
      </c>
      <c r="C15555">
        <v>28523</v>
      </c>
      <c r="D15555">
        <v>0.01</v>
      </c>
    </row>
    <row r="15556" spans="1:4">
      <c r="A15556">
        <v>28524</v>
      </c>
      <c r="B15556" t="s">
        <v>15544</v>
      </c>
      <c r="C15556">
        <v>28524</v>
      </c>
      <c r="D15556">
        <v>5</v>
      </c>
    </row>
    <row r="15557" spans="1:4">
      <c r="A15557">
        <v>28525</v>
      </c>
      <c r="B15557" t="s">
        <v>15545</v>
      </c>
      <c r="C15557">
        <v>28525</v>
      </c>
      <c r="D15557">
        <v>0.01</v>
      </c>
    </row>
    <row r="15558" spans="1:4">
      <c r="A15558">
        <v>28526</v>
      </c>
      <c r="B15558" t="s">
        <v>15546</v>
      </c>
      <c r="C15558">
        <v>28526</v>
      </c>
      <c r="D15558">
        <v>5</v>
      </c>
    </row>
    <row r="15559" spans="1:4">
      <c r="A15559">
        <v>28527</v>
      </c>
      <c r="B15559" t="s">
        <v>15547</v>
      </c>
      <c r="C15559">
        <v>28527</v>
      </c>
      <c r="D15559">
        <v>0.01</v>
      </c>
    </row>
    <row r="15560" spans="1:4">
      <c r="A15560">
        <v>28528</v>
      </c>
      <c r="B15560" t="s">
        <v>15548</v>
      </c>
      <c r="C15560">
        <v>28528</v>
      </c>
      <c r="D15560">
        <v>5</v>
      </c>
    </row>
    <row r="15561" spans="1:4">
      <c r="A15561">
        <v>28529</v>
      </c>
      <c r="B15561" t="s">
        <v>15549</v>
      </c>
      <c r="C15561">
        <v>28529</v>
      </c>
      <c r="D15561">
        <v>0.01</v>
      </c>
    </row>
    <row r="15562" spans="1:4">
      <c r="A15562">
        <v>28530</v>
      </c>
      <c r="B15562" t="s">
        <v>15550</v>
      </c>
      <c r="C15562">
        <v>28530</v>
      </c>
      <c r="D15562">
        <v>5</v>
      </c>
    </row>
    <row r="15563" spans="1:4">
      <c r="A15563">
        <v>28531</v>
      </c>
      <c r="B15563" t="s">
        <v>15551</v>
      </c>
      <c r="C15563">
        <v>28531</v>
      </c>
      <c r="D15563">
        <v>0.01</v>
      </c>
    </row>
    <row r="15564" spans="1:4">
      <c r="A15564">
        <v>28532</v>
      </c>
      <c r="B15564" t="s">
        <v>15552</v>
      </c>
      <c r="C15564">
        <v>28532</v>
      </c>
      <c r="D15564">
        <v>5</v>
      </c>
    </row>
    <row r="15565" spans="1:4">
      <c r="A15565">
        <v>28533</v>
      </c>
      <c r="B15565" t="s">
        <v>15553</v>
      </c>
      <c r="C15565">
        <v>28533</v>
      </c>
      <c r="D15565">
        <v>0.01</v>
      </c>
    </row>
    <row r="15566" spans="1:4">
      <c r="A15566">
        <v>28534</v>
      </c>
      <c r="B15566" t="s">
        <v>15554</v>
      </c>
      <c r="C15566">
        <v>28534</v>
      </c>
      <c r="D15566">
        <v>5</v>
      </c>
    </row>
    <row r="15567" spans="1:4">
      <c r="A15567">
        <v>28535</v>
      </c>
      <c r="B15567" t="s">
        <v>15555</v>
      </c>
      <c r="C15567">
        <v>28535</v>
      </c>
      <c r="D15567">
        <v>0.01</v>
      </c>
    </row>
    <row r="15568" spans="1:4">
      <c r="A15568">
        <v>28536</v>
      </c>
      <c r="B15568" t="s">
        <v>15556</v>
      </c>
      <c r="C15568">
        <v>28536</v>
      </c>
      <c r="D15568">
        <v>5</v>
      </c>
    </row>
    <row r="15569" spans="1:4">
      <c r="A15569">
        <v>28537</v>
      </c>
      <c r="B15569" t="s">
        <v>15557</v>
      </c>
      <c r="C15569">
        <v>28537</v>
      </c>
      <c r="D15569">
        <v>0.01</v>
      </c>
    </row>
    <row r="15570" spans="1:4">
      <c r="A15570">
        <v>28538</v>
      </c>
      <c r="B15570" t="s">
        <v>15558</v>
      </c>
      <c r="C15570">
        <v>28538</v>
      </c>
      <c r="D15570">
        <v>5</v>
      </c>
    </row>
    <row r="15571" spans="1:4">
      <c r="A15571">
        <v>28539</v>
      </c>
      <c r="B15571" t="s">
        <v>15559</v>
      </c>
      <c r="C15571">
        <v>28539</v>
      </c>
      <c r="D15571">
        <v>0.01</v>
      </c>
    </row>
    <row r="15572" spans="1:4">
      <c r="A15572">
        <v>28540</v>
      </c>
      <c r="B15572" t="s">
        <v>15560</v>
      </c>
      <c r="C15572">
        <v>28540</v>
      </c>
      <c r="D15572">
        <v>5</v>
      </c>
    </row>
    <row r="15573" spans="1:4">
      <c r="A15573">
        <v>28541</v>
      </c>
      <c r="B15573" t="s">
        <v>15561</v>
      </c>
      <c r="C15573">
        <v>28541</v>
      </c>
      <c r="D15573">
        <v>0.01</v>
      </c>
    </row>
    <row r="15574" spans="1:4">
      <c r="A15574">
        <v>28542</v>
      </c>
      <c r="B15574" t="s">
        <v>15562</v>
      </c>
      <c r="C15574">
        <v>28542</v>
      </c>
      <c r="D15574">
        <v>5</v>
      </c>
    </row>
    <row r="15575" spans="1:4">
      <c r="A15575">
        <v>28543</v>
      </c>
      <c r="B15575" t="s">
        <v>15563</v>
      </c>
      <c r="C15575">
        <v>28543</v>
      </c>
      <c r="D15575">
        <v>0.01</v>
      </c>
    </row>
    <row r="15576" spans="1:4">
      <c r="A15576">
        <v>28544</v>
      </c>
      <c r="B15576" t="s">
        <v>15564</v>
      </c>
      <c r="C15576">
        <v>28544</v>
      </c>
      <c r="D15576">
        <v>50</v>
      </c>
    </row>
    <row r="15577" spans="1:4">
      <c r="A15577">
        <v>28545</v>
      </c>
      <c r="B15577" t="s">
        <v>15565</v>
      </c>
      <c r="C15577">
        <v>28545</v>
      </c>
      <c r="D15577">
        <v>50</v>
      </c>
    </row>
    <row r="15578" spans="1:4">
      <c r="A15578">
        <v>28546</v>
      </c>
      <c r="B15578" t="s">
        <v>15566</v>
      </c>
      <c r="C15578">
        <v>28546</v>
      </c>
      <c r="D15578">
        <v>0.01</v>
      </c>
    </row>
    <row r="15579" spans="1:4">
      <c r="A15579">
        <v>28547</v>
      </c>
      <c r="B15579" t="s">
        <v>15567</v>
      </c>
      <c r="C15579">
        <v>28547</v>
      </c>
      <c r="D15579">
        <v>5</v>
      </c>
    </row>
    <row r="15580" spans="1:4">
      <c r="A15580">
        <v>28548</v>
      </c>
      <c r="B15580" t="s">
        <v>15568</v>
      </c>
      <c r="C15580">
        <v>28548</v>
      </c>
      <c r="D15580">
        <v>0.01</v>
      </c>
    </row>
    <row r="15581" spans="1:4">
      <c r="A15581">
        <v>28549</v>
      </c>
      <c r="B15581" t="s">
        <v>15569</v>
      </c>
      <c r="C15581">
        <v>28549</v>
      </c>
      <c r="D15581">
        <v>10</v>
      </c>
    </row>
    <row r="15582" spans="1:4">
      <c r="A15582">
        <v>28550</v>
      </c>
      <c r="B15582" t="s">
        <v>15570</v>
      </c>
      <c r="C15582">
        <v>28550</v>
      </c>
      <c r="D15582">
        <v>10</v>
      </c>
    </row>
    <row r="15583" spans="1:4">
      <c r="A15583">
        <v>28551</v>
      </c>
      <c r="B15583" t="s">
        <v>15571</v>
      </c>
      <c r="C15583">
        <v>28551</v>
      </c>
      <c r="D15583">
        <v>0.01</v>
      </c>
    </row>
    <row r="15584" spans="1:4">
      <c r="A15584">
        <v>28552</v>
      </c>
      <c r="B15584" t="s">
        <v>15572</v>
      </c>
      <c r="C15584">
        <v>28552</v>
      </c>
      <c r="D15584">
        <v>5</v>
      </c>
    </row>
    <row r="15585" spans="1:4">
      <c r="A15585">
        <v>28553</v>
      </c>
      <c r="B15585" t="s">
        <v>15573</v>
      </c>
      <c r="C15585">
        <v>28553</v>
      </c>
      <c r="D15585">
        <v>0.01</v>
      </c>
    </row>
    <row r="15586" spans="1:4">
      <c r="A15586">
        <v>28554</v>
      </c>
      <c r="B15586" t="s">
        <v>15574</v>
      </c>
      <c r="C15586">
        <v>28554</v>
      </c>
      <c r="D15586">
        <v>5</v>
      </c>
    </row>
    <row r="15587" spans="1:4">
      <c r="A15587">
        <v>28555</v>
      </c>
      <c r="B15587" t="s">
        <v>15575</v>
      </c>
      <c r="C15587">
        <v>28555</v>
      </c>
      <c r="D15587">
        <v>0.01</v>
      </c>
    </row>
    <row r="15588" spans="1:4">
      <c r="A15588">
        <v>28556</v>
      </c>
      <c r="B15588" t="s">
        <v>15576</v>
      </c>
      <c r="C15588">
        <v>28556</v>
      </c>
      <c r="D15588">
        <v>5</v>
      </c>
    </row>
    <row r="15589" spans="1:4">
      <c r="A15589">
        <v>28557</v>
      </c>
      <c r="B15589" t="s">
        <v>15577</v>
      </c>
      <c r="C15589">
        <v>28557</v>
      </c>
      <c r="D15589">
        <v>5</v>
      </c>
    </row>
    <row r="15590" spans="1:4">
      <c r="A15590">
        <v>28558</v>
      </c>
      <c r="B15590" t="s">
        <v>15578</v>
      </c>
      <c r="C15590">
        <v>28558</v>
      </c>
      <c r="D15590">
        <v>0.01</v>
      </c>
    </row>
    <row r="15591" spans="1:4">
      <c r="A15591">
        <v>28559</v>
      </c>
      <c r="B15591" t="s">
        <v>15579</v>
      </c>
      <c r="C15591">
        <v>28559</v>
      </c>
      <c r="D15591">
        <v>5</v>
      </c>
    </row>
    <row r="15592" spans="1:4">
      <c r="A15592">
        <v>28560</v>
      </c>
      <c r="B15592" t="s">
        <v>15580</v>
      </c>
      <c r="C15592">
        <v>28560</v>
      </c>
      <c r="D15592">
        <v>0.01</v>
      </c>
    </row>
    <row r="15593" spans="1:4">
      <c r="A15593">
        <v>28561</v>
      </c>
      <c r="B15593" t="s">
        <v>15581</v>
      </c>
      <c r="C15593">
        <v>28561</v>
      </c>
      <c r="D15593">
        <v>5</v>
      </c>
    </row>
    <row r="15594" spans="1:4">
      <c r="A15594">
        <v>28562</v>
      </c>
      <c r="B15594" t="s">
        <v>15582</v>
      </c>
      <c r="C15594">
        <v>28562</v>
      </c>
      <c r="D15594">
        <v>0.01</v>
      </c>
    </row>
    <row r="15595" spans="1:4">
      <c r="A15595">
        <v>28563</v>
      </c>
      <c r="B15595" t="s">
        <v>15583</v>
      </c>
      <c r="C15595">
        <v>28563</v>
      </c>
      <c r="D15595">
        <v>5</v>
      </c>
    </row>
    <row r="15596" spans="1:4">
      <c r="A15596">
        <v>28564</v>
      </c>
      <c r="B15596" t="s">
        <v>15584</v>
      </c>
      <c r="C15596">
        <v>28564</v>
      </c>
      <c r="D15596">
        <v>0.01</v>
      </c>
    </row>
    <row r="15597" spans="1:4">
      <c r="A15597">
        <v>28565</v>
      </c>
      <c r="B15597" t="s">
        <v>15585</v>
      </c>
      <c r="C15597">
        <v>28565</v>
      </c>
      <c r="D15597">
        <v>10</v>
      </c>
    </row>
    <row r="15598" spans="1:4">
      <c r="A15598">
        <v>28566</v>
      </c>
      <c r="B15598" t="s">
        <v>15586</v>
      </c>
      <c r="C15598">
        <v>28566</v>
      </c>
      <c r="D15598">
        <v>0.01</v>
      </c>
    </row>
    <row r="15599" spans="1:4">
      <c r="A15599">
        <v>28571</v>
      </c>
      <c r="B15599" t="s">
        <v>15587</v>
      </c>
      <c r="C15599">
        <v>28571</v>
      </c>
      <c r="D15599">
        <v>1000</v>
      </c>
    </row>
    <row r="15600" spans="1:4">
      <c r="A15600">
        <v>28572</v>
      </c>
      <c r="B15600" t="s">
        <v>15588</v>
      </c>
      <c r="C15600">
        <v>28572</v>
      </c>
      <c r="D15600">
        <v>1000</v>
      </c>
    </row>
    <row r="15601" spans="1:4">
      <c r="A15601">
        <v>28573</v>
      </c>
      <c r="B15601" t="s">
        <v>15589</v>
      </c>
      <c r="C15601">
        <v>28573</v>
      </c>
      <c r="D15601">
        <v>1000</v>
      </c>
    </row>
    <row r="15602" spans="1:4">
      <c r="A15602">
        <v>28574</v>
      </c>
      <c r="B15602" t="s">
        <v>15590</v>
      </c>
      <c r="C15602">
        <v>28574</v>
      </c>
      <c r="D15602">
        <v>1000</v>
      </c>
    </row>
    <row r="15603" spans="1:4">
      <c r="A15603">
        <v>28575</v>
      </c>
      <c r="B15603" t="s">
        <v>15591</v>
      </c>
      <c r="C15603">
        <v>28575</v>
      </c>
      <c r="D15603">
        <v>1000</v>
      </c>
    </row>
    <row r="15604" spans="1:4">
      <c r="A15604">
        <v>28576</v>
      </c>
      <c r="B15604" t="s">
        <v>15592</v>
      </c>
      <c r="C15604">
        <v>28576</v>
      </c>
      <c r="D15604">
        <v>5</v>
      </c>
    </row>
    <row r="15605" spans="1:4">
      <c r="A15605">
        <v>28577</v>
      </c>
      <c r="B15605" t="s">
        <v>15593</v>
      </c>
      <c r="C15605">
        <v>28577</v>
      </c>
      <c r="D15605">
        <v>0.01</v>
      </c>
    </row>
    <row r="15606" spans="1:4">
      <c r="A15606">
        <v>28578</v>
      </c>
      <c r="B15606" t="s">
        <v>15594</v>
      </c>
      <c r="C15606">
        <v>28578</v>
      </c>
      <c r="D15606">
        <v>5</v>
      </c>
    </row>
    <row r="15607" spans="1:4">
      <c r="A15607">
        <v>28579</v>
      </c>
      <c r="B15607" t="s">
        <v>15595</v>
      </c>
      <c r="C15607">
        <v>28579</v>
      </c>
      <c r="D15607">
        <v>0.01</v>
      </c>
    </row>
    <row r="15608" spans="1:4">
      <c r="A15608">
        <v>28582</v>
      </c>
      <c r="B15608" t="s">
        <v>15596</v>
      </c>
      <c r="C15608">
        <v>28582</v>
      </c>
      <c r="D15608">
        <v>150</v>
      </c>
    </row>
    <row r="15609" spans="1:4">
      <c r="A15609">
        <v>28583</v>
      </c>
      <c r="B15609" t="s">
        <v>15597</v>
      </c>
      <c r="C15609">
        <v>28583</v>
      </c>
      <c r="D15609">
        <v>4000</v>
      </c>
    </row>
    <row r="15610" spans="1:4">
      <c r="A15610">
        <v>28584</v>
      </c>
      <c r="B15610" t="s">
        <v>15598</v>
      </c>
      <c r="C15610">
        <v>28584</v>
      </c>
      <c r="D15610">
        <v>0.01</v>
      </c>
    </row>
    <row r="15611" spans="1:4">
      <c r="A15611">
        <v>28585</v>
      </c>
      <c r="B15611" t="s">
        <v>15599</v>
      </c>
      <c r="C15611">
        <v>28585</v>
      </c>
      <c r="D15611">
        <v>0.01</v>
      </c>
    </row>
    <row r="15612" spans="1:4">
      <c r="A15612">
        <v>28603</v>
      </c>
      <c r="B15612" t="s">
        <v>15600</v>
      </c>
      <c r="C15612">
        <v>28603</v>
      </c>
      <c r="D15612">
        <v>27500</v>
      </c>
    </row>
    <row r="15613" spans="1:4">
      <c r="A15613">
        <v>28604</v>
      </c>
      <c r="B15613" t="s">
        <v>15601</v>
      </c>
      <c r="C15613">
        <v>28604</v>
      </c>
      <c r="D15613">
        <v>0.01</v>
      </c>
    </row>
    <row r="15614" spans="1:4">
      <c r="A15614">
        <v>28605</v>
      </c>
      <c r="B15614" t="s">
        <v>15602</v>
      </c>
      <c r="C15614">
        <v>28605</v>
      </c>
      <c r="D15614">
        <v>0.01</v>
      </c>
    </row>
    <row r="15615" spans="1:4">
      <c r="A15615">
        <v>28606</v>
      </c>
      <c r="B15615" t="s">
        <v>15603</v>
      </c>
      <c r="C15615">
        <v>28606</v>
      </c>
      <c r="D15615">
        <v>500000</v>
      </c>
    </row>
    <row r="15616" spans="1:4">
      <c r="A15616">
        <v>28607</v>
      </c>
      <c r="B15616" t="s">
        <v>15604</v>
      </c>
      <c r="C15616">
        <v>28607</v>
      </c>
      <c r="D15616">
        <v>0.01</v>
      </c>
    </row>
    <row r="15617" spans="1:4">
      <c r="A15617">
        <v>28608</v>
      </c>
      <c r="B15617" t="s">
        <v>15605</v>
      </c>
      <c r="C15617">
        <v>28608</v>
      </c>
      <c r="D15617">
        <v>100000000</v>
      </c>
    </row>
    <row r="15618" spans="1:4">
      <c r="A15618">
        <v>28609</v>
      </c>
      <c r="B15618" t="s">
        <v>15606</v>
      </c>
      <c r="C15618">
        <v>28609</v>
      </c>
      <c r="D15618">
        <v>0.01</v>
      </c>
    </row>
    <row r="15619" spans="1:4">
      <c r="A15619">
        <v>28612</v>
      </c>
      <c r="B15619" t="s">
        <v>15607</v>
      </c>
      <c r="C15619">
        <v>28612</v>
      </c>
      <c r="D15619">
        <v>30</v>
      </c>
    </row>
    <row r="15620" spans="1:4">
      <c r="A15620">
        <v>28613</v>
      </c>
      <c r="B15620" t="s">
        <v>15608</v>
      </c>
      <c r="C15620">
        <v>28613</v>
      </c>
      <c r="D15620">
        <v>0.01</v>
      </c>
    </row>
    <row r="15621" spans="1:4">
      <c r="A15621">
        <v>28615</v>
      </c>
      <c r="B15621" t="s">
        <v>15609</v>
      </c>
      <c r="C15621">
        <v>28615</v>
      </c>
      <c r="D15621">
        <v>0.01</v>
      </c>
    </row>
    <row r="15622" spans="1:4">
      <c r="A15622">
        <v>28616</v>
      </c>
      <c r="B15622" t="s">
        <v>15610</v>
      </c>
      <c r="C15622">
        <v>28616</v>
      </c>
      <c r="D15622">
        <v>100000000</v>
      </c>
    </row>
    <row r="15623" spans="1:4">
      <c r="A15623">
        <v>28617</v>
      </c>
      <c r="B15623" t="s">
        <v>15611</v>
      </c>
      <c r="C15623">
        <v>28617</v>
      </c>
      <c r="D15623">
        <v>0.1</v>
      </c>
    </row>
    <row r="15624" spans="1:4">
      <c r="A15624">
        <v>28618</v>
      </c>
      <c r="B15624" t="s">
        <v>15612</v>
      </c>
      <c r="C15624">
        <v>28618</v>
      </c>
      <c r="D15624">
        <v>0.3</v>
      </c>
    </row>
    <row r="15625" spans="1:4">
      <c r="A15625">
        <v>28619</v>
      </c>
      <c r="B15625" t="s">
        <v>15613</v>
      </c>
      <c r="C15625">
        <v>28619</v>
      </c>
      <c r="D15625">
        <v>0.6</v>
      </c>
    </row>
    <row r="15626" spans="1:4">
      <c r="A15626">
        <v>28620</v>
      </c>
      <c r="B15626" t="s">
        <v>15614</v>
      </c>
      <c r="C15626">
        <v>28620</v>
      </c>
      <c r="D15626">
        <v>1.2</v>
      </c>
    </row>
    <row r="15627" spans="1:4">
      <c r="A15627">
        <v>28621</v>
      </c>
      <c r="B15627" t="s">
        <v>15615</v>
      </c>
      <c r="C15627">
        <v>28621</v>
      </c>
      <c r="D15627">
        <v>2</v>
      </c>
    </row>
    <row r="15628" spans="1:4">
      <c r="A15628">
        <v>28622</v>
      </c>
      <c r="B15628" t="s">
        <v>15616</v>
      </c>
      <c r="C15628">
        <v>28622</v>
      </c>
      <c r="D15628">
        <v>5</v>
      </c>
    </row>
    <row r="15629" spans="1:4">
      <c r="A15629">
        <v>28623</v>
      </c>
      <c r="B15629" t="s">
        <v>15617</v>
      </c>
      <c r="C15629">
        <v>28623</v>
      </c>
      <c r="D15629">
        <v>8</v>
      </c>
    </row>
    <row r="15630" spans="1:4">
      <c r="A15630">
        <v>28624</v>
      </c>
      <c r="B15630" t="s">
        <v>15618</v>
      </c>
      <c r="C15630">
        <v>28624</v>
      </c>
      <c r="D15630">
        <v>16</v>
      </c>
    </row>
    <row r="15631" spans="1:4">
      <c r="A15631">
        <v>28625</v>
      </c>
      <c r="B15631" t="s">
        <v>15619</v>
      </c>
      <c r="C15631">
        <v>28625</v>
      </c>
      <c r="D15631">
        <v>16</v>
      </c>
    </row>
    <row r="15632" spans="1:4">
      <c r="A15632">
        <v>28626</v>
      </c>
      <c r="B15632" t="s">
        <v>15620</v>
      </c>
      <c r="C15632">
        <v>28626</v>
      </c>
      <c r="D15632">
        <v>40</v>
      </c>
    </row>
    <row r="15633" spans="1:4">
      <c r="A15633">
        <v>28627</v>
      </c>
      <c r="B15633" t="s">
        <v>15621</v>
      </c>
      <c r="C15633">
        <v>28627</v>
      </c>
      <c r="D15633">
        <v>1000</v>
      </c>
    </row>
    <row r="15634" spans="1:4">
      <c r="A15634">
        <v>28628</v>
      </c>
      <c r="B15634" t="s">
        <v>15622</v>
      </c>
      <c r="C15634">
        <v>28628</v>
      </c>
      <c r="D15634">
        <v>1000</v>
      </c>
    </row>
    <row r="15635" spans="1:4">
      <c r="A15635">
        <v>28629</v>
      </c>
      <c r="B15635" t="s">
        <v>15623</v>
      </c>
      <c r="C15635">
        <v>28629</v>
      </c>
      <c r="D15635">
        <v>10</v>
      </c>
    </row>
    <row r="15636" spans="1:4">
      <c r="A15636">
        <v>28630</v>
      </c>
      <c r="B15636" t="s">
        <v>15624</v>
      </c>
      <c r="C15636">
        <v>28630</v>
      </c>
      <c r="D15636">
        <v>10</v>
      </c>
    </row>
    <row r="15637" spans="1:4">
      <c r="A15637">
        <v>28631</v>
      </c>
      <c r="B15637" t="s">
        <v>15625</v>
      </c>
      <c r="C15637">
        <v>28631</v>
      </c>
      <c r="D15637">
        <v>0.01</v>
      </c>
    </row>
    <row r="15638" spans="1:4">
      <c r="A15638">
        <v>28646</v>
      </c>
      <c r="B15638" t="s">
        <v>15626</v>
      </c>
      <c r="C15638">
        <v>28646</v>
      </c>
      <c r="D15638">
        <v>25</v>
      </c>
    </row>
    <row r="15639" spans="1:4">
      <c r="A15639">
        <v>28647</v>
      </c>
      <c r="B15639" t="s">
        <v>15627</v>
      </c>
      <c r="C15639">
        <v>28647</v>
      </c>
      <c r="D15639">
        <v>0.01</v>
      </c>
    </row>
    <row r="15640" spans="1:4">
      <c r="A15640">
        <v>28650</v>
      </c>
      <c r="B15640" t="s">
        <v>15628</v>
      </c>
      <c r="C15640">
        <v>28650</v>
      </c>
      <c r="D15640">
        <v>65449847</v>
      </c>
    </row>
    <row r="15641" spans="1:4">
      <c r="A15641">
        <v>28651</v>
      </c>
      <c r="B15641" t="s">
        <v>15629</v>
      </c>
      <c r="C15641">
        <v>28651</v>
      </c>
      <c r="D15641">
        <v>0.01</v>
      </c>
    </row>
    <row r="15642" spans="1:4">
      <c r="A15642">
        <v>28652</v>
      </c>
      <c r="B15642" t="s">
        <v>15630</v>
      </c>
      <c r="C15642">
        <v>28652</v>
      </c>
      <c r="D15642">
        <v>125</v>
      </c>
    </row>
    <row r="15643" spans="1:4">
      <c r="A15643">
        <v>28653</v>
      </c>
      <c r="B15643" t="s">
        <v>15631</v>
      </c>
      <c r="C15643">
        <v>28653</v>
      </c>
      <c r="D15643">
        <v>0.01</v>
      </c>
    </row>
    <row r="15644" spans="1:4">
      <c r="A15644">
        <v>28654</v>
      </c>
      <c r="B15644" t="s">
        <v>15632</v>
      </c>
      <c r="C15644">
        <v>28654</v>
      </c>
      <c r="D15644">
        <v>50</v>
      </c>
    </row>
    <row r="15645" spans="1:4">
      <c r="A15645">
        <v>28655</v>
      </c>
      <c r="B15645" t="s">
        <v>15633</v>
      </c>
      <c r="C15645">
        <v>28655</v>
      </c>
      <c r="D15645">
        <v>0.01</v>
      </c>
    </row>
    <row r="15646" spans="1:4">
      <c r="A15646">
        <v>28656</v>
      </c>
      <c r="B15646" t="s">
        <v>15634</v>
      </c>
      <c r="C15646">
        <v>28656</v>
      </c>
      <c r="D15646">
        <v>0.01</v>
      </c>
    </row>
    <row r="15647" spans="1:4">
      <c r="A15647">
        <v>28659</v>
      </c>
      <c r="B15647" t="s">
        <v>15635</v>
      </c>
      <c r="C15647">
        <v>28659</v>
      </c>
      <c r="D15647">
        <v>50000</v>
      </c>
    </row>
    <row r="15648" spans="1:4">
      <c r="A15648">
        <v>28660</v>
      </c>
      <c r="B15648" t="s">
        <v>15636</v>
      </c>
      <c r="C15648">
        <v>28660</v>
      </c>
      <c r="D15648">
        <v>0.01</v>
      </c>
    </row>
    <row r="15649" spans="1:4">
      <c r="A15649">
        <v>28661</v>
      </c>
      <c r="B15649" t="s">
        <v>15637</v>
      </c>
      <c r="C15649">
        <v>28661</v>
      </c>
      <c r="D15649">
        <v>50000</v>
      </c>
    </row>
    <row r="15650" spans="1:4">
      <c r="A15650">
        <v>28662</v>
      </c>
      <c r="B15650" t="s">
        <v>15638</v>
      </c>
      <c r="C15650">
        <v>28662</v>
      </c>
      <c r="D15650">
        <v>0.01</v>
      </c>
    </row>
    <row r="15651" spans="1:4">
      <c r="A15651">
        <v>28665</v>
      </c>
      <c r="B15651" t="s">
        <v>15639</v>
      </c>
      <c r="C15651">
        <v>28665</v>
      </c>
      <c r="D15651">
        <v>50000</v>
      </c>
    </row>
    <row r="15652" spans="1:4">
      <c r="A15652">
        <v>28666</v>
      </c>
      <c r="B15652" t="s">
        <v>15640</v>
      </c>
      <c r="C15652">
        <v>28666</v>
      </c>
      <c r="D15652">
        <v>0.01</v>
      </c>
    </row>
    <row r="15653" spans="1:4">
      <c r="A15653">
        <v>28667</v>
      </c>
      <c r="B15653" t="s">
        <v>15641</v>
      </c>
      <c r="C15653">
        <v>28667</v>
      </c>
      <c r="D15653">
        <v>0.01</v>
      </c>
    </row>
    <row r="15654" spans="1:4">
      <c r="A15654">
        <v>28668</v>
      </c>
      <c r="B15654" t="s">
        <v>15642</v>
      </c>
      <c r="C15654">
        <v>28668</v>
      </c>
      <c r="D15654">
        <v>0.01</v>
      </c>
    </row>
    <row r="15655" spans="1:4">
      <c r="A15655">
        <v>28670</v>
      </c>
      <c r="B15655" t="s">
        <v>15643</v>
      </c>
      <c r="C15655">
        <v>28670</v>
      </c>
      <c r="D15655">
        <v>1</v>
      </c>
    </row>
    <row r="15656" spans="1:4">
      <c r="A15656">
        <v>28671</v>
      </c>
      <c r="B15656" t="s">
        <v>15644</v>
      </c>
      <c r="C15656">
        <v>28671</v>
      </c>
      <c r="D15656">
        <v>0.01</v>
      </c>
    </row>
    <row r="15657" spans="1:4">
      <c r="A15657">
        <v>28672</v>
      </c>
      <c r="B15657" t="s">
        <v>15645</v>
      </c>
      <c r="C15657">
        <v>28672</v>
      </c>
      <c r="D15657">
        <v>1</v>
      </c>
    </row>
    <row r="15658" spans="1:4">
      <c r="A15658">
        <v>28673</v>
      </c>
      <c r="B15658" t="s">
        <v>15646</v>
      </c>
      <c r="C15658">
        <v>28673</v>
      </c>
      <c r="D15658">
        <v>0.01</v>
      </c>
    </row>
    <row r="15659" spans="1:4">
      <c r="A15659">
        <v>28674</v>
      </c>
      <c r="B15659" t="s">
        <v>15647</v>
      </c>
      <c r="C15659">
        <v>28674</v>
      </c>
      <c r="D15659">
        <v>1</v>
      </c>
    </row>
    <row r="15660" spans="1:4">
      <c r="A15660">
        <v>28675</v>
      </c>
      <c r="B15660" t="s">
        <v>15648</v>
      </c>
      <c r="C15660">
        <v>28675</v>
      </c>
      <c r="D15660">
        <v>0.01</v>
      </c>
    </row>
    <row r="15661" spans="1:4">
      <c r="A15661">
        <v>28676</v>
      </c>
      <c r="B15661" t="s">
        <v>15649</v>
      </c>
      <c r="C15661">
        <v>28676</v>
      </c>
      <c r="D15661">
        <v>1</v>
      </c>
    </row>
    <row r="15662" spans="1:4">
      <c r="A15662">
        <v>28677</v>
      </c>
      <c r="B15662" t="s">
        <v>15650</v>
      </c>
      <c r="C15662">
        <v>28677</v>
      </c>
      <c r="D15662">
        <v>0.01</v>
      </c>
    </row>
    <row r="15663" spans="1:4">
      <c r="A15663">
        <v>28678</v>
      </c>
      <c r="B15663" t="s">
        <v>15651</v>
      </c>
      <c r="C15663">
        <v>28678</v>
      </c>
      <c r="D15663">
        <v>1</v>
      </c>
    </row>
    <row r="15664" spans="1:4">
      <c r="A15664">
        <v>28679</v>
      </c>
      <c r="B15664" t="s">
        <v>15652</v>
      </c>
      <c r="C15664">
        <v>28679</v>
      </c>
      <c r="D15664">
        <v>0.01</v>
      </c>
    </row>
    <row r="15665" spans="1:4">
      <c r="A15665">
        <v>28680</v>
      </c>
      <c r="B15665" t="s">
        <v>15653</v>
      </c>
      <c r="C15665">
        <v>28680</v>
      </c>
      <c r="D15665">
        <v>1</v>
      </c>
    </row>
    <row r="15666" spans="1:4">
      <c r="A15666">
        <v>28681</v>
      </c>
      <c r="B15666" t="s">
        <v>15654</v>
      </c>
      <c r="C15666">
        <v>28681</v>
      </c>
      <c r="D15666">
        <v>0.01</v>
      </c>
    </row>
    <row r="15667" spans="1:4">
      <c r="A15667">
        <v>28682</v>
      </c>
      <c r="B15667" t="s">
        <v>15655</v>
      </c>
      <c r="C15667">
        <v>28682</v>
      </c>
      <c r="D15667">
        <v>1</v>
      </c>
    </row>
    <row r="15668" spans="1:4">
      <c r="A15668">
        <v>28683</v>
      </c>
      <c r="B15668" t="s">
        <v>15656</v>
      </c>
      <c r="C15668">
        <v>28683</v>
      </c>
      <c r="D15668">
        <v>0.01</v>
      </c>
    </row>
    <row r="15669" spans="1:4">
      <c r="A15669">
        <v>28684</v>
      </c>
      <c r="B15669" t="s">
        <v>15657</v>
      </c>
      <c r="C15669">
        <v>28684</v>
      </c>
      <c r="D15669">
        <v>1</v>
      </c>
    </row>
    <row r="15670" spans="1:4">
      <c r="A15670">
        <v>28685</v>
      </c>
      <c r="B15670" t="s">
        <v>15658</v>
      </c>
      <c r="C15670">
        <v>28685</v>
      </c>
      <c r="D15670">
        <v>0.01</v>
      </c>
    </row>
    <row r="15671" spans="1:4">
      <c r="A15671">
        <v>28686</v>
      </c>
      <c r="B15671" t="s">
        <v>15659</v>
      </c>
      <c r="C15671">
        <v>28686</v>
      </c>
      <c r="D15671">
        <v>1</v>
      </c>
    </row>
    <row r="15672" spans="1:4">
      <c r="A15672">
        <v>28687</v>
      </c>
      <c r="B15672" t="s">
        <v>15660</v>
      </c>
      <c r="C15672">
        <v>28687</v>
      </c>
      <c r="D15672">
        <v>1</v>
      </c>
    </row>
    <row r="15673" spans="1:4">
      <c r="A15673">
        <v>28688</v>
      </c>
      <c r="B15673" t="s">
        <v>15661</v>
      </c>
      <c r="C15673">
        <v>28688</v>
      </c>
      <c r="D15673">
        <v>1</v>
      </c>
    </row>
    <row r="15674" spans="1:4">
      <c r="A15674">
        <v>28689</v>
      </c>
      <c r="B15674" t="s">
        <v>15662</v>
      </c>
      <c r="C15674">
        <v>28689</v>
      </c>
      <c r="D15674">
        <v>1</v>
      </c>
    </row>
    <row r="15675" spans="1:4">
      <c r="A15675">
        <v>28690</v>
      </c>
      <c r="B15675" t="s">
        <v>15663</v>
      </c>
      <c r="C15675">
        <v>28690</v>
      </c>
      <c r="D15675">
        <v>1</v>
      </c>
    </row>
    <row r="15676" spans="1:4">
      <c r="A15676">
        <v>28691</v>
      </c>
      <c r="B15676" t="s">
        <v>15664</v>
      </c>
      <c r="C15676">
        <v>28691</v>
      </c>
      <c r="D15676">
        <v>1</v>
      </c>
    </row>
    <row r="15677" spans="1:4">
      <c r="A15677">
        <v>28692</v>
      </c>
      <c r="B15677" t="s">
        <v>15665</v>
      </c>
      <c r="C15677">
        <v>28692</v>
      </c>
      <c r="D15677">
        <v>1</v>
      </c>
    </row>
    <row r="15678" spans="1:4">
      <c r="A15678">
        <v>28693</v>
      </c>
      <c r="B15678" t="s">
        <v>15666</v>
      </c>
      <c r="C15678">
        <v>28693</v>
      </c>
      <c r="D15678">
        <v>1</v>
      </c>
    </row>
    <row r="15679" spans="1:4">
      <c r="A15679">
        <v>28694</v>
      </c>
      <c r="B15679" t="s">
        <v>15667</v>
      </c>
      <c r="C15679">
        <v>28694</v>
      </c>
      <c r="D15679">
        <v>10</v>
      </c>
    </row>
    <row r="15680" spans="1:4">
      <c r="A15680">
        <v>28695</v>
      </c>
      <c r="B15680" t="s">
        <v>15668</v>
      </c>
      <c r="C15680">
        <v>28695</v>
      </c>
      <c r="D15680">
        <v>10</v>
      </c>
    </row>
    <row r="15681" spans="1:4">
      <c r="A15681">
        <v>28696</v>
      </c>
      <c r="B15681" t="s">
        <v>15669</v>
      </c>
      <c r="C15681">
        <v>28696</v>
      </c>
      <c r="D15681">
        <v>10</v>
      </c>
    </row>
    <row r="15682" spans="1:4">
      <c r="A15682">
        <v>28697</v>
      </c>
      <c r="B15682" t="s">
        <v>15670</v>
      </c>
      <c r="C15682">
        <v>28697</v>
      </c>
      <c r="D15682">
        <v>10</v>
      </c>
    </row>
    <row r="15683" spans="1:4">
      <c r="A15683">
        <v>28698</v>
      </c>
      <c r="B15683" t="s">
        <v>15671</v>
      </c>
      <c r="C15683">
        <v>28698</v>
      </c>
      <c r="D15683">
        <v>10</v>
      </c>
    </row>
    <row r="15684" spans="1:4">
      <c r="A15684">
        <v>28699</v>
      </c>
      <c r="B15684" t="s">
        <v>15672</v>
      </c>
      <c r="C15684">
        <v>28699</v>
      </c>
      <c r="D15684">
        <v>10</v>
      </c>
    </row>
    <row r="15685" spans="1:4">
      <c r="A15685">
        <v>28700</v>
      </c>
      <c r="B15685" t="s">
        <v>15673</v>
      </c>
      <c r="C15685">
        <v>28700</v>
      </c>
      <c r="D15685">
        <v>10</v>
      </c>
    </row>
    <row r="15686" spans="1:4">
      <c r="A15686">
        <v>28701</v>
      </c>
      <c r="B15686" t="s">
        <v>15674</v>
      </c>
      <c r="C15686">
        <v>28701</v>
      </c>
      <c r="D15686">
        <v>10</v>
      </c>
    </row>
    <row r="15687" spans="1:4">
      <c r="A15687">
        <v>28702</v>
      </c>
      <c r="B15687" t="s">
        <v>15675</v>
      </c>
      <c r="C15687">
        <v>28702</v>
      </c>
      <c r="D15687">
        <v>1</v>
      </c>
    </row>
    <row r="15688" spans="1:4">
      <c r="A15688">
        <v>28703</v>
      </c>
      <c r="B15688" t="s">
        <v>15676</v>
      </c>
      <c r="C15688">
        <v>28703</v>
      </c>
      <c r="D15688">
        <v>1</v>
      </c>
    </row>
    <row r="15689" spans="1:4">
      <c r="A15689">
        <v>28704</v>
      </c>
      <c r="B15689" t="s">
        <v>15677</v>
      </c>
      <c r="C15689">
        <v>28704</v>
      </c>
      <c r="D15689">
        <v>1</v>
      </c>
    </row>
    <row r="15690" spans="1:4">
      <c r="A15690">
        <v>28705</v>
      </c>
      <c r="B15690" t="s">
        <v>15678</v>
      </c>
      <c r="C15690">
        <v>28705</v>
      </c>
      <c r="D15690">
        <v>1</v>
      </c>
    </row>
    <row r="15691" spans="1:4">
      <c r="A15691">
        <v>28706</v>
      </c>
      <c r="B15691" t="s">
        <v>15679</v>
      </c>
      <c r="C15691">
        <v>28706</v>
      </c>
      <c r="D15691">
        <v>1</v>
      </c>
    </row>
    <row r="15692" spans="1:4">
      <c r="A15692">
        <v>28707</v>
      </c>
      <c r="B15692" t="s">
        <v>15680</v>
      </c>
      <c r="C15692">
        <v>28707</v>
      </c>
      <c r="D15692">
        <v>1</v>
      </c>
    </row>
    <row r="15693" spans="1:4">
      <c r="A15693">
        <v>28708</v>
      </c>
      <c r="B15693" t="s">
        <v>15681</v>
      </c>
      <c r="C15693">
        <v>28708</v>
      </c>
      <c r="D15693">
        <v>1</v>
      </c>
    </row>
    <row r="15694" spans="1:4">
      <c r="A15694">
        <v>28709</v>
      </c>
      <c r="B15694" t="s">
        <v>15682</v>
      </c>
      <c r="C15694">
        <v>28709</v>
      </c>
      <c r="D15694">
        <v>1</v>
      </c>
    </row>
    <row r="15695" spans="1:4">
      <c r="A15695">
        <v>28710</v>
      </c>
      <c r="B15695" t="s">
        <v>15683</v>
      </c>
      <c r="C15695">
        <v>28710</v>
      </c>
      <c r="D15695">
        <v>50000</v>
      </c>
    </row>
    <row r="15696" spans="1:4">
      <c r="A15696">
        <v>28711</v>
      </c>
      <c r="B15696" t="s">
        <v>15684</v>
      </c>
      <c r="C15696">
        <v>28711</v>
      </c>
      <c r="D15696">
        <v>0.01</v>
      </c>
    </row>
    <row r="15697" spans="1:4">
      <c r="A15697">
        <v>28729</v>
      </c>
      <c r="B15697" t="s">
        <v>15685</v>
      </c>
      <c r="C15697">
        <v>28729</v>
      </c>
      <c r="D15697">
        <v>5</v>
      </c>
    </row>
    <row r="15698" spans="1:4">
      <c r="A15698">
        <v>28730</v>
      </c>
      <c r="B15698" t="s">
        <v>15686</v>
      </c>
      <c r="C15698">
        <v>28730</v>
      </c>
      <c r="D15698">
        <v>0.01</v>
      </c>
    </row>
    <row r="15699" spans="1:4">
      <c r="A15699">
        <v>28731</v>
      </c>
      <c r="B15699" t="s">
        <v>15687</v>
      </c>
      <c r="C15699">
        <v>28731</v>
      </c>
      <c r="D15699">
        <v>5</v>
      </c>
    </row>
    <row r="15700" spans="1:4">
      <c r="A15700">
        <v>28732</v>
      </c>
      <c r="B15700" t="s">
        <v>15688</v>
      </c>
      <c r="C15700">
        <v>28732</v>
      </c>
      <c r="D15700">
        <v>0.01</v>
      </c>
    </row>
    <row r="15701" spans="1:4">
      <c r="A15701">
        <v>28733</v>
      </c>
      <c r="B15701" t="s">
        <v>15689</v>
      </c>
      <c r="C15701">
        <v>28733</v>
      </c>
      <c r="D15701">
        <v>5</v>
      </c>
    </row>
    <row r="15702" spans="1:4">
      <c r="A15702">
        <v>28734</v>
      </c>
      <c r="B15702" t="s">
        <v>15690</v>
      </c>
      <c r="C15702">
        <v>28734</v>
      </c>
      <c r="D15702">
        <v>0.01</v>
      </c>
    </row>
    <row r="15703" spans="1:4">
      <c r="A15703">
        <v>28735</v>
      </c>
      <c r="B15703" t="s">
        <v>15691</v>
      </c>
      <c r="C15703">
        <v>28735</v>
      </c>
      <c r="D15703">
        <v>5</v>
      </c>
    </row>
    <row r="15704" spans="1:4">
      <c r="A15704">
        <v>28736</v>
      </c>
      <c r="B15704" t="s">
        <v>15692</v>
      </c>
      <c r="C15704">
        <v>28736</v>
      </c>
      <c r="D15704">
        <v>0.01</v>
      </c>
    </row>
    <row r="15705" spans="1:4">
      <c r="A15705">
        <v>28737</v>
      </c>
      <c r="B15705" t="s">
        <v>15693</v>
      </c>
      <c r="C15705">
        <v>28737</v>
      </c>
      <c r="D15705">
        <v>5</v>
      </c>
    </row>
    <row r="15706" spans="1:4">
      <c r="A15706">
        <v>28738</v>
      </c>
      <c r="B15706" t="s">
        <v>15694</v>
      </c>
      <c r="C15706">
        <v>28738</v>
      </c>
      <c r="D15706">
        <v>0.01</v>
      </c>
    </row>
    <row r="15707" spans="1:4">
      <c r="A15707">
        <v>28739</v>
      </c>
      <c r="B15707" t="s">
        <v>15695</v>
      </c>
      <c r="C15707">
        <v>28739</v>
      </c>
      <c r="D15707">
        <v>5</v>
      </c>
    </row>
    <row r="15708" spans="1:4">
      <c r="A15708">
        <v>28740</v>
      </c>
      <c r="B15708" t="s">
        <v>15696</v>
      </c>
      <c r="C15708">
        <v>28740</v>
      </c>
      <c r="D15708">
        <v>5</v>
      </c>
    </row>
    <row r="15709" spans="1:4">
      <c r="A15709">
        <v>28741</v>
      </c>
      <c r="B15709" t="s">
        <v>15697</v>
      </c>
      <c r="C15709">
        <v>28741</v>
      </c>
      <c r="D15709">
        <v>0.01</v>
      </c>
    </row>
    <row r="15710" spans="1:4">
      <c r="A15710">
        <v>28742</v>
      </c>
      <c r="B15710" t="s">
        <v>15698</v>
      </c>
      <c r="C15710">
        <v>28742</v>
      </c>
      <c r="D15710">
        <v>5</v>
      </c>
    </row>
    <row r="15711" spans="1:4">
      <c r="A15711">
        <v>28743</v>
      </c>
      <c r="B15711" t="s">
        <v>15699</v>
      </c>
      <c r="C15711">
        <v>28743</v>
      </c>
      <c r="D15711">
        <v>0.01</v>
      </c>
    </row>
    <row r="15712" spans="1:4">
      <c r="A15712">
        <v>28744</v>
      </c>
      <c r="B15712" t="s">
        <v>15700</v>
      </c>
      <c r="C15712">
        <v>28744</v>
      </c>
      <c r="D15712">
        <v>20</v>
      </c>
    </row>
    <row r="15713" spans="1:4">
      <c r="A15713">
        <v>28745</v>
      </c>
      <c r="B15713" t="s">
        <v>15701</v>
      </c>
      <c r="C15713">
        <v>28745</v>
      </c>
      <c r="D15713">
        <v>0.01</v>
      </c>
    </row>
    <row r="15714" spans="1:4">
      <c r="A15714">
        <v>28746</v>
      </c>
      <c r="B15714" t="s">
        <v>15702</v>
      </c>
      <c r="C15714">
        <v>28746</v>
      </c>
      <c r="D15714">
        <v>10</v>
      </c>
    </row>
    <row r="15715" spans="1:4">
      <c r="A15715">
        <v>28747</v>
      </c>
      <c r="B15715" t="s">
        <v>15703</v>
      </c>
      <c r="C15715">
        <v>28747</v>
      </c>
      <c r="D15715">
        <v>0.01</v>
      </c>
    </row>
    <row r="15716" spans="1:4">
      <c r="A15716">
        <v>28748</v>
      </c>
      <c r="B15716" t="s">
        <v>15704</v>
      </c>
      <c r="C15716">
        <v>28748</v>
      </c>
      <c r="D15716">
        <v>5</v>
      </c>
    </row>
    <row r="15717" spans="1:4">
      <c r="A15717">
        <v>28749</v>
      </c>
      <c r="B15717" t="s">
        <v>15705</v>
      </c>
      <c r="C15717">
        <v>28749</v>
      </c>
      <c r="D15717">
        <v>0.01</v>
      </c>
    </row>
    <row r="15718" spans="1:4">
      <c r="A15718">
        <v>28750</v>
      </c>
      <c r="B15718" t="s">
        <v>15706</v>
      </c>
      <c r="C15718">
        <v>28750</v>
      </c>
      <c r="D15718">
        <v>5</v>
      </c>
    </row>
    <row r="15719" spans="1:4">
      <c r="A15719">
        <v>28751</v>
      </c>
      <c r="B15719" t="s">
        <v>15707</v>
      </c>
      <c r="C15719">
        <v>28751</v>
      </c>
      <c r="D15719">
        <v>0.01</v>
      </c>
    </row>
    <row r="15720" spans="1:4">
      <c r="A15720">
        <v>28752</v>
      </c>
      <c r="B15720" t="s">
        <v>15708</v>
      </c>
      <c r="C15720">
        <v>28752</v>
      </c>
      <c r="D15720">
        <v>5</v>
      </c>
    </row>
    <row r="15721" spans="1:4">
      <c r="A15721">
        <v>28753</v>
      </c>
      <c r="B15721" t="s">
        <v>15709</v>
      </c>
      <c r="C15721">
        <v>28753</v>
      </c>
      <c r="D15721">
        <v>0.01</v>
      </c>
    </row>
    <row r="15722" spans="1:4">
      <c r="A15722">
        <v>28754</v>
      </c>
      <c r="B15722" t="s">
        <v>15710</v>
      </c>
      <c r="C15722">
        <v>28754</v>
      </c>
      <c r="D15722">
        <v>5</v>
      </c>
    </row>
    <row r="15723" spans="1:4">
      <c r="A15723">
        <v>28755</v>
      </c>
      <c r="B15723" t="s">
        <v>15711</v>
      </c>
      <c r="C15723">
        <v>28755</v>
      </c>
      <c r="D15723">
        <v>0.01</v>
      </c>
    </row>
    <row r="15724" spans="1:4">
      <c r="A15724">
        <v>28756</v>
      </c>
      <c r="B15724" t="s">
        <v>15712</v>
      </c>
      <c r="C15724">
        <v>28756</v>
      </c>
      <c r="D15724">
        <v>5</v>
      </c>
    </row>
    <row r="15725" spans="1:4">
      <c r="A15725">
        <v>28757</v>
      </c>
      <c r="B15725" t="s">
        <v>15713</v>
      </c>
      <c r="C15725">
        <v>28757</v>
      </c>
      <c r="D15725">
        <v>0.01</v>
      </c>
    </row>
    <row r="15726" spans="1:4">
      <c r="A15726">
        <v>28758</v>
      </c>
      <c r="B15726" t="s">
        <v>15714</v>
      </c>
      <c r="C15726">
        <v>28758</v>
      </c>
      <c r="D15726">
        <v>5</v>
      </c>
    </row>
    <row r="15727" spans="1:4">
      <c r="A15727">
        <v>28759</v>
      </c>
      <c r="B15727" t="s">
        <v>15715</v>
      </c>
      <c r="C15727">
        <v>28759</v>
      </c>
      <c r="D15727">
        <v>0.01</v>
      </c>
    </row>
    <row r="15728" spans="1:4">
      <c r="A15728">
        <v>28766</v>
      </c>
      <c r="B15728" t="s">
        <v>15716</v>
      </c>
      <c r="C15728">
        <v>28766</v>
      </c>
      <c r="D15728">
        <v>0.125</v>
      </c>
    </row>
    <row r="15729" spans="1:4">
      <c r="A15729">
        <v>28768</v>
      </c>
      <c r="B15729" t="s">
        <v>15717</v>
      </c>
      <c r="C15729">
        <v>28768</v>
      </c>
      <c r="D15729">
        <v>1.25</v>
      </c>
    </row>
    <row r="15730" spans="1:4">
      <c r="A15730">
        <v>28770</v>
      </c>
      <c r="B15730" t="s">
        <v>15718</v>
      </c>
      <c r="C15730">
        <v>28770</v>
      </c>
      <c r="D15730">
        <v>585</v>
      </c>
    </row>
    <row r="15731" spans="1:4">
      <c r="A15731">
        <v>28771</v>
      </c>
      <c r="B15731" t="s">
        <v>15719</v>
      </c>
      <c r="C15731">
        <v>28771</v>
      </c>
      <c r="D15731">
        <v>0.01</v>
      </c>
    </row>
    <row r="15732" spans="1:4">
      <c r="A15732">
        <v>28772</v>
      </c>
      <c r="B15732" t="s">
        <v>15720</v>
      </c>
      <c r="C15732">
        <v>28772</v>
      </c>
      <c r="D15732">
        <v>195</v>
      </c>
    </row>
    <row r="15733" spans="1:4">
      <c r="A15733">
        <v>28773</v>
      </c>
      <c r="B15733" t="s">
        <v>15721</v>
      </c>
      <c r="C15733">
        <v>28773</v>
      </c>
      <c r="D15733">
        <v>0.01</v>
      </c>
    </row>
    <row r="15734" spans="1:4">
      <c r="A15734">
        <v>28774</v>
      </c>
      <c r="B15734" t="s">
        <v>15722</v>
      </c>
      <c r="C15734">
        <v>28774</v>
      </c>
      <c r="D15734">
        <v>65</v>
      </c>
    </row>
    <row r="15735" spans="1:4">
      <c r="A15735">
        <v>28775</v>
      </c>
      <c r="B15735" t="s">
        <v>15723</v>
      </c>
      <c r="C15735">
        <v>28775</v>
      </c>
      <c r="D15735">
        <v>0.01</v>
      </c>
    </row>
    <row r="15736" spans="1:4">
      <c r="A15736">
        <v>28776</v>
      </c>
      <c r="B15736" t="s">
        <v>15724</v>
      </c>
      <c r="C15736">
        <v>28776</v>
      </c>
      <c r="D15736">
        <v>5</v>
      </c>
    </row>
    <row r="15737" spans="1:4">
      <c r="A15737">
        <v>28777</v>
      </c>
      <c r="B15737" t="s">
        <v>15725</v>
      </c>
      <c r="C15737">
        <v>28777</v>
      </c>
      <c r="D15737">
        <v>0.01</v>
      </c>
    </row>
    <row r="15738" spans="1:4">
      <c r="A15738">
        <v>28778</v>
      </c>
      <c r="B15738" t="s">
        <v>15726</v>
      </c>
      <c r="C15738">
        <v>28778</v>
      </c>
      <c r="D15738">
        <v>5</v>
      </c>
    </row>
    <row r="15739" spans="1:4">
      <c r="A15739">
        <v>28779</v>
      </c>
      <c r="B15739" t="s">
        <v>15727</v>
      </c>
      <c r="C15739">
        <v>28779</v>
      </c>
      <c r="D15739">
        <v>0.01</v>
      </c>
    </row>
    <row r="15740" spans="1:4">
      <c r="A15740">
        <v>28780</v>
      </c>
      <c r="B15740" t="s">
        <v>15728</v>
      </c>
      <c r="C15740">
        <v>28780</v>
      </c>
      <c r="D15740">
        <v>20</v>
      </c>
    </row>
    <row r="15741" spans="1:4">
      <c r="A15741">
        <v>28781</v>
      </c>
      <c r="B15741" t="s">
        <v>15729</v>
      </c>
      <c r="C15741">
        <v>28781</v>
      </c>
      <c r="D15741">
        <v>0.01</v>
      </c>
    </row>
    <row r="15742" spans="1:4">
      <c r="A15742">
        <v>28782</v>
      </c>
      <c r="B15742" t="s">
        <v>15730</v>
      </c>
      <c r="C15742">
        <v>28782</v>
      </c>
      <c r="D15742">
        <v>10</v>
      </c>
    </row>
    <row r="15743" spans="1:4">
      <c r="A15743">
        <v>28783</v>
      </c>
      <c r="B15743" t="s">
        <v>15731</v>
      </c>
      <c r="C15743">
        <v>28783</v>
      </c>
      <c r="D15743">
        <v>0.01</v>
      </c>
    </row>
    <row r="15744" spans="1:4">
      <c r="A15744">
        <v>28784</v>
      </c>
      <c r="B15744" t="s">
        <v>15732</v>
      </c>
      <c r="C15744">
        <v>28784</v>
      </c>
      <c r="D15744">
        <v>10</v>
      </c>
    </row>
    <row r="15745" spans="1:4">
      <c r="A15745">
        <v>28785</v>
      </c>
      <c r="B15745" t="s">
        <v>15733</v>
      </c>
      <c r="C15745">
        <v>28785</v>
      </c>
      <c r="D15745">
        <v>0.01</v>
      </c>
    </row>
    <row r="15746" spans="1:4">
      <c r="A15746">
        <v>28786</v>
      </c>
      <c r="B15746" t="s">
        <v>15734</v>
      </c>
      <c r="C15746">
        <v>28786</v>
      </c>
      <c r="D15746">
        <v>20</v>
      </c>
    </row>
    <row r="15747" spans="1:4">
      <c r="A15747">
        <v>28787</v>
      </c>
      <c r="B15747" t="s">
        <v>15735</v>
      </c>
      <c r="C15747">
        <v>28787</v>
      </c>
      <c r="D15747">
        <v>0.01</v>
      </c>
    </row>
    <row r="15748" spans="1:4">
      <c r="A15748">
        <v>28788</v>
      </c>
      <c r="B15748" t="s">
        <v>15736</v>
      </c>
      <c r="C15748">
        <v>28788</v>
      </c>
      <c r="D15748">
        <v>5</v>
      </c>
    </row>
    <row r="15749" spans="1:4">
      <c r="A15749">
        <v>28789</v>
      </c>
      <c r="B15749" t="s">
        <v>15737</v>
      </c>
      <c r="C15749">
        <v>28789</v>
      </c>
      <c r="D15749">
        <v>0.01</v>
      </c>
    </row>
    <row r="15750" spans="1:4">
      <c r="A15750">
        <v>28790</v>
      </c>
      <c r="B15750" t="s">
        <v>15738</v>
      </c>
      <c r="C15750">
        <v>28790</v>
      </c>
      <c r="D15750">
        <v>1</v>
      </c>
    </row>
    <row r="15751" spans="1:4">
      <c r="A15751">
        <v>28791</v>
      </c>
      <c r="B15751" t="s">
        <v>15739</v>
      </c>
      <c r="C15751">
        <v>28791</v>
      </c>
      <c r="D15751">
        <v>1</v>
      </c>
    </row>
    <row r="15752" spans="1:4">
      <c r="A15752">
        <v>28792</v>
      </c>
      <c r="B15752" t="s">
        <v>15740</v>
      </c>
      <c r="C15752">
        <v>28792</v>
      </c>
      <c r="D15752">
        <v>1</v>
      </c>
    </row>
    <row r="15753" spans="1:4">
      <c r="A15753">
        <v>28793</v>
      </c>
      <c r="B15753" t="s">
        <v>15741</v>
      </c>
      <c r="C15753">
        <v>28793</v>
      </c>
      <c r="D15753">
        <v>1</v>
      </c>
    </row>
    <row r="15754" spans="1:4">
      <c r="A15754">
        <v>28794</v>
      </c>
      <c r="B15754" t="s">
        <v>15742</v>
      </c>
      <c r="C15754">
        <v>28794</v>
      </c>
      <c r="D15754">
        <v>1</v>
      </c>
    </row>
    <row r="15755" spans="1:4">
      <c r="A15755">
        <v>28795</v>
      </c>
      <c r="B15755" t="s">
        <v>15743</v>
      </c>
      <c r="C15755">
        <v>28795</v>
      </c>
      <c r="D15755">
        <v>1</v>
      </c>
    </row>
    <row r="15756" spans="1:4">
      <c r="A15756">
        <v>28796</v>
      </c>
      <c r="B15756" t="s">
        <v>15744</v>
      </c>
      <c r="C15756">
        <v>28796</v>
      </c>
      <c r="D15756">
        <v>1</v>
      </c>
    </row>
    <row r="15757" spans="1:4">
      <c r="A15757">
        <v>28797</v>
      </c>
      <c r="B15757" t="s">
        <v>15745</v>
      </c>
      <c r="C15757">
        <v>28797</v>
      </c>
      <c r="D15757">
        <v>1</v>
      </c>
    </row>
    <row r="15758" spans="1:4">
      <c r="A15758">
        <v>28798</v>
      </c>
      <c r="B15758" t="s">
        <v>15746</v>
      </c>
      <c r="C15758">
        <v>28798</v>
      </c>
      <c r="D15758">
        <v>1</v>
      </c>
    </row>
    <row r="15759" spans="1:4">
      <c r="A15759">
        <v>28799</v>
      </c>
      <c r="B15759" t="s">
        <v>15747</v>
      </c>
      <c r="C15759">
        <v>28799</v>
      </c>
      <c r="D15759">
        <v>1</v>
      </c>
    </row>
    <row r="15760" spans="1:4">
      <c r="A15760">
        <v>28800</v>
      </c>
      <c r="B15760" t="s">
        <v>15748</v>
      </c>
      <c r="C15760">
        <v>28800</v>
      </c>
      <c r="D15760">
        <v>1</v>
      </c>
    </row>
    <row r="15761" spans="1:4">
      <c r="A15761">
        <v>28801</v>
      </c>
      <c r="B15761" t="s">
        <v>15749</v>
      </c>
      <c r="C15761">
        <v>28801</v>
      </c>
      <c r="D15761">
        <v>1</v>
      </c>
    </row>
    <row r="15762" spans="1:4">
      <c r="A15762">
        <v>28802</v>
      </c>
      <c r="B15762" t="s">
        <v>15750</v>
      </c>
      <c r="C15762">
        <v>28802</v>
      </c>
      <c r="D15762">
        <v>1</v>
      </c>
    </row>
    <row r="15763" spans="1:4">
      <c r="A15763">
        <v>28803</v>
      </c>
      <c r="B15763" t="s">
        <v>15751</v>
      </c>
      <c r="C15763">
        <v>28803</v>
      </c>
      <c r="D15763">
        <v>1</v>
      </c>
    </row>
    <row r="15764" spans="1:4">
      <c r="A15764">
        <v>28804</v>
      </c>
      <c r="B15764" t="s">
        <v>15752</v>
      </c>
      <c r="C15764">
        <v>28804</v>
      </c>
      <c r="D15764">
        <v>1</v>
      </c>
    </row>
    <row r="15765" spans="1:4">
      <c r="A15765">
        <v>28805</v>
      </c>
      <c r="B15765" t="s">
        <v>15753</v>
      </c>
      <c r="C15765">
        <v>28805</v>
      </c>
      <c r="D15765">
        <v>1</v>
      </c>
    </row>
    <row r="15766" spans="1:4">
      <c r="A15766">
        <v>28806</v>
      </c>
      <c r="B15766" t="s">
        <v>15754</v>
      </c>
      <c r="C15766">
        <v>28806</v>
      </c>
      <c r="D15766">
        <v>1</v>
      </c>
    </row>
    <row r="15767" spans="1:4">
      <c r="A15767">
        <v>28807</v>
      </c>
      <c r="B15767" t="s">
        <v>15755</v>
      </c>
      <c r="C15767">
        <v>28807</v>
      </c>
      <c r="D15767">
        <v>1</v>
      </c>
    </row>
    <row r="15768" spans="1:4">
      <c r="A15768">
        <v>28808</v>
      </c>
      <c r="B15768" t="s">
        <v>15756</v>
      </c>
      <c r="C15768">
        <v>28808</v>
      </c>
      <c r="D15768">
        <v>1</v>
      </c>
    </row>
    <row r="15769" spans="1:4">
      <c r="A15769">
        <v>28809</v>
      </c>
      <c r="B15769" t="s">
        <v>15757</v>
      </c>
      <c r="C15769">
        <v>28809</v>
      </c>
      <c r="D15769">
        <v>1</v>
      </c>
    </row>
    <row r="15770" spans="1:4">
      <c r="A15770">
        <v>28810</v>
      </c>
      <c r="B15770" t="s">
        <v>15758</v>
      </c>
      <c r="C15770">
        <v>28810</v>
      </c>
      <c r="D15770">
        <v>1</v>
      </c>
    </row>
    <row r="15771" spans="1:4">
      <c r="A15771">
        <v>28811</v>
      </c>
      <c r="B15771" t="s">
        <v>15759</v>
      </c>
      <c r="C15771">
        <v>28811</v>
      </c>
      <c r="D15771">
        <v>1</v>
      </c>
    </row>
    <row r="15772" spans="1:4">
      <c r="A15772">
        <v>28812</v>
      </c>
      <c r="B15772" t="s">
        <v>15760</v>
      </c>
      <c r="C15772">
        <v>28812</v>
      </c>
      <c r="D15772">
        <v>1</v>
      </c>
    </row>
    <row r="15773" spans="1:4">
      <c r="A15773">
        <v>28813</v>
      </c>
      <c r="B15773" t="s">
        <v>15761</v>
      </c>
      <c r="C15773">
        <v>28813</v>
      </c>
      <c r="D15773">
        <v>1</v>
      </c>
    </row>
    <row r="15774" spans="1:4">
      <c r="A15774">
        <v>28814</v>
      </c>
      <c r="B15774" t="s">
        <v>15762</v>
      </c>
      <c r="C15774">
        <v>28814</v>
      </c>
      <c r="D15774">
        <v>1</v>
      </c>
    </row>
    <row r="15775" spans="1:4">
      <c r="A15775">
        <v>28815</v>
      </c>
      <c r="B15775" t="s">
        <v>15763</v>
      </c>
      <c r="C15775">
        <v>28815</v>
      </c>
      <c r="D15775">
        <v>1</v>
      </c>
    </row>
    <row r="15776" spans="1:4">
      <c r="A15776">
        <v>28816</v>
      </c>
      <c r="B15776" t="s">
        <v>15764</v>
      </c>
      <c r="C15776">
        <v>28816</v>
      </c>
      <c r="D15776">
        <v>1</v>
      </c>
    </row>
    <row r="15777" spans="1:4">
      <c r="A15777">
        <v>28817</v>
      </c>
      <c r="B15777" t="s">
        <v>15765</v>
      </c>
      <c r="C15777">
        <v>28817</v>
      </c>
      <c r="D15777">
        <v>1</v>
      </c>
    </row>
    <row r="15778" spans="1:4">
      <c r="A15778">
        <v>28818</v>
      </c>
      <c r="B15778" t="s">
        <v>15766</v>
      </c>
      <c r="C15778">
        <v>28818</v>
      </c>
      <c r="D15778">
        <v>1</v>
      </c>
    </row>
    <row r="15779" spans="1:4">
      <c r="A15779">
        <v>28819</v>
      </c>
      <c r="B15779" t="s">
        <v>15767</v>
      </c>
      <c r="C15779">
        <v>28819</v>
      </c>
      <c r="D15779">
        <v>1</v>
      </c>
    </row>
    <row r="15780" spans="1:4">
      <c r="A15780">
        <v>28823</v>
      </c>
      <c r="B15780" t="s">
        <v>15768</v>
      </c>
      <c r="C15780">
        <v>28823</v>
      </c>
      <c r="D15780">
        <v>1200</v>
      </c>
    </row>
    <row r="15781" spans="1:4">
      <c r="A15781">
        <v>28826</v>
      </c>
      <c r="B15781" t="s">
        <v>15769</v>
      </c>
      <c r="C15781">
        <v>28826</v>
      </c>
      <c r="D15781">
        <v>115000</v>
      </c>
    </row>
    <row r="15782" spans="1:4">
      <c r="A15782">
        <v>28827</v>
      </c>
      <c r="B15782" t="s">
        <v>15770</v>
      </c>
      <c r="C15782">
        <v>28827</v>
      </c>
      <c r="D15782">
        <v>1</v>
      </c>
    </row>
    <row r="15783" spans="1:4">
      <c r="A15783">
        <v>28828</v>
      </c>
      <c r="B15783" t="s">
        <v>15771</v>
      </c>
      <c r="C15783">
        <v>28828</v>
      </c>
      <c r="D15783">
        <v>0.1</v>
      </c>
    </row>
    <row r="15784" spans="1:4">
      <c r="A15784">
        <v>28829</v>
      </c>
      <c r="B15784" t="s">
        <v>15772</v>
      </c>
      <c r="C15784">
        <v>28829</v>
      </c>
      <c r="D15784">
        <v>0.1</v>
      </c>
    </row>
    <row r="15785" spans="1:4">
      <c r="A15785">
        <v>28830</v>
      </c>
      <c r="B15785" t="s">
        <v>15773</v>
      </c>
      <c r="C15785">
        <v>28830</v>
      </c>
      <c r="D15785">
        <v>0.2</v>
      </c>
    </row>
    <row r="15786" spans="1:4">
      <c r="A15786">
        <v>28832</v>
      </c>
      <c r="B15786" t="s">
        <v>15774</v>
      </c>
      <c r="C15786">
        <v>28832</v>
      </c>
      <c r="D15786">
        <v>1</v>
      </c>
    </row>
    <row r="15787" spans="1:4">
      <c r="A15787">
        <v>28833</v>
      </c>
      <c r="B15787" t="s">
        <v>15775</v>
      </c>
      <c r="C15787">
        <v>28833</v>
      </c>
      <c r="D15787">
        <v>0.1</v>
      </c>
    </row>
    <row r="15788" spans="1:4">
      <c r="A15788">
        <v>28834</v>
      </c>
      <c r="B15788" t="s">
        <v>15776</v>
      </c>
      <c r="C15788">
        <v>28834</v>
      </c>
      <c r="D15788">
        <v>1</v>
      </c>
    </row>
    <row r="15789" spans="1:4">
      <c r="A15789">
        <v>28835</v>
      </c>
      <c r="B15789" t="s">
        <v>15777</v>
      </c>
      <c r="C15789">
        <v>28835</v>
      </c>
      <c r="D15789">
        <v>1</v>
      </c>
    </row>
    <row r="15790" spans="1:4">
      <c r="A15790">
        <v>28836</v>
      </c>
      <c r="B15790" t="s">
        <v>15778</v>
      </c>
      <c r="C15790">
        <v>28836</v>
      </c>
      <c r="D15790">
        <v>0.5</v>
      </c>
    </row>
    <row r="15791" spans="1:4">
      <c r="A15791">
        <v>28837</v>
      </c>
      <c r="B15791" t="s">
        <v>15779</v>
      </c>
      <c r="C15791">
        <v>28837</v>
      </c>
      <c r="D15791">
        <v>0.01</v>
      </c>
    </row>
    <row r="15792" spans="1:4">
      <c r="A15792">
        <v>28838</v>
      </c>
      <c r="B15792" t="s">
        <v>15780</v>
      </c>
      <c r="C15792">
        <v>28838</v>
      </c>
      <c r="D15792">
        <v>1</v>
      </c>
    </row>
    <row r="15793" spans="1:4">
      <c r="A15793">
        <v>28839</v>
      </c>
      <c r="B15793" t="s">
        <v>15781</v>
      </c>
      <c r="C15793">
        <v>28839</v>
      </c>
      <c r="D15793">
        <v>100000000</v>
      </c>
    </row>
    <row r="15794" spans="1:4">
      <c r="A15794">
        <v>28840</v>
      </c>
      <c r="B15794" t="s">
        <v>15782</v>
      </c>
      <c r="C15794">
        <v>28840</v>
      </c>
      <c r="D15794">
        <v>1</v>
      </c>
    </row>
    <row r="15795" spans="1:4">
      <c r="A15795">
        <v>28841</v>
      </c>
      <c r="B15795" t="s">
        <v>15783</v>
      </c>
      <c r="C15795">
        <v>28841</v>
      </c>
      <c r="D15795">
        <v>27500</v>
      </c>
    </row>
    <row r="15796" spans="1:4">
      <c r="A15796">
        <v>28842</v>
      </c>
      <c r="B15796" t="s">
        <v>15784</v>
      </c>
      <c r="C15796">
        <v>28842</v>
      </c>
      <c r="D15796">
        <v>1</v>
      </c>
    </row>
    <row r="15797" spans="1:4">
      <c r="A15797">
        <v>28843</v>
      </c>
      <c r="B15797" t="s">
        <v>15785</v>
      </c>
      <c r="C15797">
        <v>28843</v>
      </c>
      <c r="D15797">
        <v>0.1</v>
      </c>
    </row>
    <row r="15798" spans="1:4">
      <c r="A15798">
        <v>28844</v>
      </c>
      <c r="B15798" t="s">
        <v>15786</v>
      </c>
      <c r="C15798">
        <v>28844</v>
      </c>
      <c r="D15798">
        <v>1000000</v>
      </c>
    </row>
    <row r="15799" spans="1:4">
      <c r="A15799">
        <v>28845</v>
      </c>
      <c r="B15799" t="s">
        <v>15787</v>
      </c>
      <c r="C15799">
        <v>28845</v>
      </c>
      <c r="D15799">
        <v>0.01</v>
      </c>
    </row>
    <row r="15800" spans="1:4">
      <c r="A15800">
        <v>28846</v>
      </c>
      <c r="B15800" t="s">
        <v>15788</v>
      </c>
      <c r="C15800">
        <v>28846</v>
      </c>
      <c r="D15800">
        <v>1000000</v>
      </c>
    </row>
    <row r="15801" spans="1:4">
      <c r="A15801">
        <v>28847</v>
      </c>
      <c r="B15801" t="s">
        <v>15789</v>
      </c>
      <c r="C15801">
        <v>28847</v>
      </c>
      <c r="D15801">
        <v>0.01</v>
      </c>
    </row>
    <row r="15802" spans="1:4">
      <c r="A15802">
        <v>28848</v>
      </c>
      <c r="B15802" t="s">
        <v>15790</v>
      </c>
      <c r="C15802">
        <v>28848</v>
      </c>
      <c r="D15802">
        <v>1000000</v>
      </c>
    </row>
    <row r="15803" spans="1:4">
      <c r="A15803">
        <v>28849</v>
      </c>
      <c r="B15803" t="s">
        <v>15791</v>
      </c>
      <c r="C15803">
        <v>28849</v>
      </c>
      <c r="D15803">
        <v>0.01</v>
      </c>
    </row>
    <row r="15804" spans="1:4">
      <c r="A15804">
        <v>28850</v>
      </c>
      <c r="B15804" t="s">
        <v>15792</v>
      </c>
      <c r="C15804">
        <v>28850</v>
      </c>
      <c r="D15804">
        <v>1000000</v>
      </c>
    </row>
    <row r="15805" spans="1:4">
      <c r="A15805">
        <v>28851</v>
      </c>
      <c r="B15805" t="s">
        <v>15793</v>
      </c>
      <c r="C15805">
        <v>28851</v>
      </c>
      <c r="D15805">
        <v>0.01</v>
      </c>
    </row>
    <row r="15806" spans="1:4">
      <c r="A15806">
        <v>28852</v>
      </c>
      <c r="B15806" t="s">
        <v>15794</v>
      </c>
      <c r="C15806">
        <v>28852</v>
      </c>
      <c r="D15806">
        <v>27500</v>
      </c>
    </row>
    <row r="15807" spans="1:4">
      <c r="A15807">
        <v>28854</v>
      </c>
      <c r="B15807" t="s">
        <v>15795</v>
      </c>
      <c r="C15807">
        <v>28854</v>
      </c>
      <c r="D15807">
        <v>100000000</v>
      </c>
    </row>
    <row r="15808" spans="1:4">
      <c r="A15808">
        <v>28859</v>
      </c>
      <c r="B15808" t="s">
        <v>15796</v>
      </c>
      <c r="C15808">
        <v>28859</v>
      </c>
      <c r="D15808">
        <v>27500</v>
      </c>
    </row>
    <row r="15809" spans="1:4">
      <c r="A15809">
        <v>28860</v>
      </c>
      <c r="B15809" t="s">
        <v>15797</v>
      </c>
      <c r="C15809">
        <v>28860</v>
      </c>
      <c r="D15809">
        <v>27500</v>
      </c>
    </row>
    <row r="15810" spans="1:4">
      <c r="A15810">
        <v>28861</v>
      </c>
      <c r="B15810" t="s">
        <v>15798</v>
      </c>
      <c r="C15810">
        <v>28861</v>
      </c>
      <c r="D15810">
        <v>27500</v>
      </c>
    </row>
    <row r="15811" spans="1:4">
      <c r="A15811">
        <v>28862</v>
      </c>
      <c r="B15811" t="s">
        <v>15799</v>
      </c>
      <c r="C15811">
        <v>28862</v>
      </c>
      <c r="D15811">
        <v>27500</v>
      </c>
    </row>
    <row r="15812" spans="1:4">
      <c r="A15812">
        <v>28863</v>
      </c>
      <c r="B15812" t="s">
        <v>15800</v>
      </c>
      <c r="C15812">
        <v>28863</v>
      </c>
      <c r="D15812">
        <v>19000000</v>
      </c>
    </row>
    <row r="15813" spans="1:4">
      <c r="A15813">
        <v>28864</v>
      </c>
      <c r="B15813" t="s">
        <v>15801</v>
      </c>
      <c r="C15813">
        <v>28864</v>
      </c>
      <c r="D15813">
        <v>1140000</v>
      </c>
    </row>
    <row r="15814" spans="1:4">
      <c r="A15814">
        <v>28865</v>
      </c>
      <c r="B15814" t="s">
        <v>15802</v>
      </c>
      <c r="C15814">
        <v>28865</v>
      </c>
      <c r="D15814">
        <v>5</v>
      </c>
    </row>
    <row r="15815" spans="1:4">
      <c r="A15815">
        <v>28866</v>
      </c>
      <c r="B15815" t="s">
        <v>15803</v>
      </c>
      <c r="C15815">
        <v>28866</v>
      </c>
      <c r="D15815">
        <v>0.01</v>
      </c>
    </row>
    <row r="15816" spans="1:4">
      <c r="A15816">
        <v>28867</v>
      </c>
      <c r="B15816" t="s">
        <v>15804</v>
      </c>
      <c r="C15816">
        <v>28867</v>
      </c>
      <c r="D15816">
        <v>20</v>
      </c>
    </row>
    <row r="15817" spans="1:4">
      <c r="A15817">
        <v>28868</v>
      </c>
      <c r="B15817" t="s">
        <v>15805</v>
      </c>
      <c r="C15817">
        <v>28868</v>
      </c>
      <c r="D15817">
        <v>5</v>
      </c>
    </row>
    <row r="15818" spans="1:4">
      <c r="A15818">
        <v>28869</v>
      </c>
      <c r="B15818" t="s">
        <v>15806</v>
      </c>
      <c r="C15818">
        <v>28869</v>
      </c>
      <c r="D15818">
        <v>1</v>
      </c>
    </row>
    <row r="15819" spans="1:4">
      <c r="A15819">
        <v>28870</v>
      </c>
      <c r="B15819" t="s">
        <v>15807</v>
      </c>
      <c r="C15819">
        <v>28870</v>
      </c>
      <c r="D15819">
        <v>25</v>
      </c>
    </row>
    <row r="15820" spans="1:4">
      <c r="A15820">
        <v>28871</v>
      </c>
      <c r="B15820" t="s">
        <v>15808</v>
      </c>
      <c r="C15820">
        <v>28871</v>
      </c>
      <c r="D15820">
        <v>27500</v>
      </c>
    </row>
    <row r="15821" spans="1:4">
      <c r="A15821">
        <v>28872</v>
      </c>
      <c r="B15821" t="s">
        <v>15809</v>
      </c>
      <c r="C15821">
        <v>28872</v>
      </c>
      <c r="D15821">
        <v>27500</v>
      </c>
    </row>
    <row r="15822" spans="1:4">
      <c r="A15822">
        <v>28873</v>
      </c>
      <c r="B15822" t="s">
        <v>15810</v>
      </c>
      <c r="C15822">
        <v>28873</v>
      </c>
      <c r="D15822">
        <v>27500</v>
      </c>
    </row>
    <row r="15823" spans="1:4">
      <c r="A15823">
        <v>28874</v>
      </c>
      <c r="B15823" t="s">
        <v>15811</v>
      </c>
      <c r="C15823">
        <v>28874</v>
      </c>
      <c r="D15823">
        <v>27500</v>
      </c>
    </row>
    <row r="15824" spans="1:4">
      <c r="A15824">
        <v>28875</v>
      </c>
      <c r="B15824" t="s">
        <v>15812</v>
      </c>
      <c r="C15824">
        <v>28875</v>
      </c>
      <c r="D15824">
        <v>27500</v>
      </c>
    </row>
    <row r="15825" spans="1:4">
      <c r="A15825">
        <v>28876</v>
      </c>
      <c r="B15825" t="s">
        <v>15813</v>
      </c>
      <c r="C15825">
        <v>28876</v>
      </c>
      <c r="D15825">
        <v>27500</v>
      </c>
    </row>
    <row r="15826" spans="1:4">
      <c r="A15826">
        <v>28877</v>
      </c>
      <c r="B15826" t="s">
        <v>15814</v>
      </c>
      <c r="C15826">
        <v>28877</v>
      </c>
      <c r="D15826">
        <v>27500</v>
      </c>
    </row>
    <row r="15827" spans="1:4">
      <c r="A15827">
        <v>28878</v>
      </c>
      <c r="B15827" t="s">
        <v>15815</v>
      </c>
      <c r="C15827">
        <v>28878</v>
      </c>
      <c r="D15827">
        <v>27500</v>
      </c>
    </row>
    <row r="15828" spans="1:4">
      <c r="A15828">
        <v>28879</v>
      </c>
      <c r="B15828" t="s">
        <v>15816</v>
      </c>
      <c r="C15828">
        <v>28879</v>
      </c>
      <c r="D15828">
        <v>0.01</v>
      </c>
    </row>
    <row r="15829" spans="1:4">
      <c r="A15829">
        <v>28880</v>
      </c>
      <c r="B15829" t="s">
        <v>15817</v>
      </c>
      <c r="C15829">
        <v>28880</v>
      </c>
      <c r="D15829">
        <v>0.01</v>
      </c>
    </row>
    <row r="15830" spans="1:4">
      <c r="A15830">
        <v>28881</v>
      </c>
      <c r="B15830" t="s">
        <v>15818</v>
      </c>
      <c r="C15830">
        <v>28881</v>
      </c>
      <c r="D15830">
        <v>25000</v>
      </c>
    </row>
    <row r="15831" spans="1:4">
      <c r="A15831">
        <v>28882</v>
      </c>
      <c r="B15831" t="s">
        <v>15819</v>
      </c>
      <c r="C15831">
        <v>28882</v>
      </c>
      <c r="D15831">
        <v>25000</v>
      </c>
    </row>
    <row r="15832" spans="1:4">
      <c r="A15832">
        <v>28883</v>
      </c>
      <c r="B15832" t="s">
        <v>15820</v>
      </c>
      <c r="C15832">
        <v>28883</v>
      </c>
      <c r="D15832">
        <v>25000</v>
      </c>
    </row>
    <row r="15833" spans="1:4">
      <c r="A15833">
        <v>28884</v>
      </c>
      <c r="B15833" t="s">
        <v>15821</v>
      </c>
      <c r="C15833">
        <v>28884</v>
      </c>
      <c r="D15833">
        <v>8000</v>
      </c>
    </row>
    <row r="15834" spans="1:4">
      <c r="A15834">
        <v>28885</v>
      </c>
      <c r="B15834" t="s">
        <v>15822</v>
      </c>
      <c r="C15834">
        <v>28885</v>
      </c>
      <c r="D15834">
        <v>27500</v>
      </c>
    </row>
    <row r="15835" spans="1:4">
      <c r="A15835">
        <v>28886</v>
      </c>
      <c r="B15835" t="s">
        <v>15823</v>
      </c>
      <c r="C15835">
        <v>28886</v>
      </c>
      <c r="D15835">
        <v>1</v>
      </c>
    </row>
    <row r="15836" spans="1:4">
      <c r="A15836">
        <v>28888</v>
      </c>
      <c r="B15836" t="s">
        <v>15824</v>
      </c>
      <c r="C15836">
        <v>28888</v>
      </c>
      <c r="D15836">
        <v>5</v>
      </c>
    </row>
    <row r="15837" spans="1:4">
      <c r="A15837">
        <v>28889</v>
      </c>
      <c r="B15837" t="s">
        <v>15825</v>
      </c>
      <c r="C15837">
        <v>28889</v>
      </c>
      <c r="D15837">
        <v>0.01</v>
      </c>
    </row>
    <row r="15838" spans="1:4">
      <c r="A15838">
        <v>28890</v>
      </c>
      <c r="B15838" t="s">
        <v>15826</v>
      </c>
      <c r="C15838">
        <v>28890</v>
      </c>
      <c r="D15838">
        <v>5</v>
      </c>
    </row>
    <row r="15839" spans="1:4">
      <c r="A15839">
        <v>28891</v>
      </c>
      <c r="B15839" t="s">
        <v>15827</v>
      </c>
      <c r="C15839">
        <v>28891</v>
      </c>
      <c r="D15839">
        <v>0.01</v>
      </c>
    </row>
    <row r="15840" spans="1:4">
      <c r="A15840">
        <v>28892</v>
      </c>
      <c r="B15840" t="s">
        <v>15828</v>
      </c>
      <c r="C15840">
        <v>28892</v>
      </c>
      <c r="D15840">
        <v>5</v>
      </c>
    </row>
    <row r="15841" spans="1:4">
      <c r="A15841">
        <v>28893</v>
      </c>
      <c r="B15841" t="s">
        <v>15829</v>
      </c>
      <c r="C15841">
        <v>28893</v>
      </c>
      <c r="D15841">
        <v>0.01</v>
      </c>
    </row>
    <row r="15842" spans="1:4">
      <c r="A15842">
        <v>28894</v>
      </c>
      <c r="B15842" t="s">
        <v>15830</v>
      </c>
      <c r="C15842">
        <v>28894</v>
      </c>
      <c r="D15842">
        <v>5</v>
      </c>
    </row>
    <row r="15843" spans="1:4">
      <c r="A15843">
        <v>28895</v>
      </c>
      <c r="B15843" t="s">
        <v>15831</v>
      </c>
      <c r="C15843">
        <v>28895</v>
      </c>
      <c r="D15843">
        <v>0.01</v>
      </c>
    </row>
    <row r="15844" spans="1:4">
      <c r="A15844">
        <v>28896</v>
      </c>
      <c r="B15844" t="s">
        <v>15832</v>
      </c>
      <c r="C15844">
        <v>28896</v>
      </c>
      <c r="D15844">
        <v>0.1</v>
      </c>
    </row>
    <row r="15845" spans="1:4">
      <c r="A15845">
        <v>28897</v>
      </c>
      <c r="B15845" t="s">
        <v>15833</v>
      </c>
      <c r="C15845">
        <v>28897</v>
      </c>
      <c r="D15845">
        <v>0.2</v>
      </c>
    </row>
    <row r="15846" spans="1:4">
      <c r="A15846">
        <v>28902</v>
      </c>
      <c r="B15846" t="s">
        <v>15834</v>
      </c>
      <c r="C15846">
        <v>28902</v>
      </c>
      <c r="D15846">
        <v>25000</v>
      </c>
    </row>
    <row r="15847" spans="1:4">
      <c r="A15847">
        <v>28904</v>
      </c>
      <c r="B15847" t="s">
        <v>15835</v>
      </c>
      <c r="C15847">
        <v>28904</v>
      </c>
      <c r="D15847">
        <v>25000</v>
      </c>
    </row>
    <row r="15848" spans="1:4">
      <c r="A15848">
        <v>28905</v>
      </c>
      <c r="B15848" t="s">
        <v>15836</v>
      </c>
      <c r="C15848">
        <v>28905</v>
      </c>
      <c r="D15848">
        <v>25000</v>
      </c>
    </row>
    <row r="15849" spans="1:4">
      <c r="A15849">
        <v>28906</v>
      </c>
      <c r="B15849" t="s">
        <v>15837</v>
      </c>
      <c r="C15849">
        <v>28906</v>
      </c>
      <c r="D15849">
        <v>25000</v>
      </c>
    </row>
    <row r="15850" spans="1:4">
      <c r="A15850">
        <v>28907</v>
      </c>
      <c r="B15850" t="s">
        <v>15838</v>
      </c>
      <c r="C15850">
        <v>28907</v>
      </c>
      <c r="D15850">
        <v>25000</v>
      </c>
    </row>
    <row r="15851" spans="1:4">
      <c r="A15851">
        <v>28908</v>
      </c>
      <c r="B15851" t="s">
        <v>15839</v>
      </c>
      <c r="C15851">
        <v>28908</v>
      </c>
      <c r="D15851">
        <v>25000</v>
      </c>
    </row>
    <row r="15852" spans="1:4">
      <c r="A15852">
        <v>28909</v>
      </c>
      <c r="B15852" t="s">
        <v>15840</v>
      </c>
      <c r="C15852">
        <v>28909</v>
      </c>
      <c r="D15852">
        <v>25000</v>
      </c>
    </row>
    <row r="15853" spans="1:4">
      <c r="A15853">
        <v>28911</v>
      </c>
      <c r="B15853" t="s">
        <v>15841</v>
      </c>
      <c r="C15853">
        <v>28911</v>
      </c>
      <c r="D15853">
        <v>25000</v>
      </c>
    </row>
    <row r="15854" spans="1:4">
      <c r="A15854">
        <v>28912</v>
      </c>
      <c r="B15854" t="s">
        <v>15842</v>
      </c>
      <c r="C15854">
        <v>28912</v>
      </c>
      <c r="D15854">
        <v>25000</v>
      </c>
    </row>
    <row r="15855" spans="1:4">
      <c r="A15855">
        <v>28914</v>
      </c>
      <c r="B15855" t="s">
        <v>15843</v>
      </c>
      <c r="C15855">
        <v>28914</v>
      </c>
      <c r="D15855">
        <v>25000</v>
      </c>
    </row>
    <row r="15856" spans="1:4">
      <c r="A15856">
        <v>28915</v>
      </c>
      <c r="B15856" t="s">
        <v>15844</v>
      </c>
      <c r="C15856">
        <v>28915</v>
      </c>
      <c r="D15856">
        <v>25000</v>
      </c>
    </row>
    <row r="15857" spans="1:4">
      <c r="A15857">
        <v>28917</v>
      </c>
      <c r="B15857" t="s">
        <v>15845</v>
      </c>
      <c r="C15857">
        <v>28917</v>
      </c>
      <c r="D15857">
        <v>25000</v>
      </c>
    </row>
    <row r="15858" spans="1:4">
      <c r="A15858">
        <v>28918</v>
      </c>
      <c r="B15858" t="s">
        <v>15846</v>
      </c>
      <c r="C15858">
        <v>28918</v>
      </c>
      <c r="D15858">
        <v>25000</v>
      </c>
    </row>
    <row r="15859" spans="1:4">
      <c r="A15859">
        <v>28920</v>
      </c>
      <c r="B15859" t="s">
        <v>15847</v>
      </c>
      <c r="C15859">
        <v>28920</v>
      </c>
      <c r="D15859">
        <v>25000</v>
      </c>
    </row>
    <row r="15860" spans="1:4">
      <c r="A15860">
        <v>28921</v>
      </c>
      <c r="B15860" t="s">
        <v>15848</v>
      </c>
      <c r="C15860">
        <v>28921</v>
      </c>
      <c r="D15860">
        <v>25000</v>
      </c>
    </row>
    <row r="15861" spans="1:4">
      <c r="A15861">
        <v>28923</v>
      </c>
      <c r="B15861" t="s">
        <v>15849</v>
      </c>
      <c r="C15861">
        <v>28923</v>
      </c>
      <c r="D15861">
        <v>25000</v>
      </c>
    </row>
    <row r="15862" spans="1:4">
      <c r="A15862">
        <v>28924</v>
      </c>
      <c r="B15862" t="s">
        <v>15850</v>
      </c>
      <c r="C15862">
        <v>28924</v>
      </c>
      <c r="D15862">
        <v>25000</v>
      </c>
    </row>
    <row r="15863" spans="1:4">
      <c r="A15863">
        <v>28927</v>
      </c>
      <c r="B15863" t="s">
        <v>15851</v>
      </c>
      <c r="C15863">
        <v>28927</v>
      </c>
      <c r="D15863">
        <v>25000</v>
      </c>
    </row>
    <row r="15864" spans="1:4">
      <c r="A15864">
        <v>28928</v>
      </c>
      <c r="B15864" t="s">
        <v>15852</v>
      </c>
      <c r="C15864">
        <v>28928</v>
      </c>
      <c r="D15864">
        <v>25000</v>
      </c>
    </row>
    <row r="15865" spans="1:4">
      <c r="A15865">
        <v>28930</v>
      </c>
      <c r="B15865" t="s">
        <v>15853</v>
      </c>
      <c r="C15865">
        <v>28930</v>
      </c>
      <c r="D15865">
        <v>25000</v>
      </c>
    </row>
    <row r="15866" spans="1:4">
      <c r="A15866">
        <v>28931</v>
      </c>
      <c r="B15866" t="s">
        <v>15854</v>
      </c>
      <c r="C15866">
        <v>28931</v>
      </c>
      <c r="D15866">
        <v>25000</v>
      </c>
    </row>
    <row r="15867" spans="1:4">
      <c r="A15867">
        <v>28933</v>
      </c>
      <c r="B15867" t="s">
        <v>15855</v>
      </c>
      <c r="C15867">
        <v>28933</v>
      </c>
      <c r="D15867">
        <v>25000</v>
      </c>
    </row>
    <row r="15868" spans="1:4">
      <c r="A15868">
        <v>28934</v>
      </c>
      <c r="B15868" t="s">
        <v>15856</v>
      </c>
      <c r="C15868">
        <v>28934</v>
      </c>
      <c r="D15868">
        <v>25000</v>
      </c>
    </row>
    <row r="15869" spans="1:4">
      <c r="A15869">
        <v>28936</v>
      </c>
      <c r="B15869" t="s">
        <v>15857</v>
      </c>
      <c r="C15869">
        <v>28936</v>
      </c>
      <c r="D15869">
        <v>25000</v>
      </c>
    </row>
    <row r="15870" spans="1:4">
      <c r="A15870">
        <v>28937</v>
      </c>
      <c r="B15870" t="s">
        <v>15858</v>
      </c>
      <c r="C15870">
        <v>28937</v>
      </c>
      <c r="D15870">
        <v>25000</v>
      </c>
    </row>
    <row r="15871" spans="1:4">
      <c r="A15871">
        <v>28938</v>
      </c>
      <c r="B15871" t="s">
        <v>15859</v>
      </c>
      <c r="C15871">
        <v>28938</v>
      </c>
      <c r="D15871">
        <v>25000</v>
      </c>
    </row>
    <row r="15872" spans="1:4">
      <c r="A15872">
        <v>28939</v>
      </c>
      <c r="B15872" t="s">
        <v>15860</v>
      </c>
      <c r="C15872">
        <v>28939</v>
      </c>
      <c r="D15872">
        <v>25000</v>
      </c>
    </row>
    <row r="15873" spans="1:4">
      <c r="A15873">
        <v>28940</v>
      </c>
      <c r="B15873" t="s">
        <v>15861</v>
      </c>
      <c r="C15873">
        <v>28940</v>
      </c>
      <c r="D15873">
        <v>25000</v>
      </c>
    </row>
    <row r="15874" spans="1:4">
      <c r="A15874">
        <v>28941</v>
      </c>
      <c r="B15874" t="s">
        <v>15862</v>
      </c>
      <c r="C15874">
        <v>28941</v>
      </c>
      <c r="D15874">
        <v>25000</v>
      </c>
    </row>
    <row r="15875" spans="1:4">
      <c r="A15875">
        <v>28942</v>
      </c>
      <c r="B15875" t="s">
        <v>15863</v>
      </c>
      <c r="C15875">
        <v>28942</v>
      </c>
      <c r="D15875">
        <v>25000</v>
      </c>
    </row>
    <row r="15876" spans="1:4">
      <c r="A15876">
        <v>28943</v>
      </c>
      <c r="B15876" t="s">
        <v>15864</v>
      </c>
      <c r="C15876">
        <v>28943</v>
      </c>
      <c r="D15876">
        <v>25000</v>
      </c>
    </row>
    <row r="15877" spans="1:4">
      <c r="A15877">
        <v>28944</v>
      </c>
      <c r="B15877" t="s">
        <v>15865</v>
      </c>
      <c r="C15877">
        <v>28944</v>
      </c>
      <c r="D15877">
        <v>25000</v>
      </c>
    </row>
    <row r="15878" spans="1:4">
      <c r="A15878">
        <v>28945</v>
      </c>
      <c r="B15878" t="s">
        <v>15866</v>
      </c>
      <c r="C15878">
        <v>28945</v>
      </c>
      <c r="D15878">
        <v>25000</v>
      </c>
    </row>
    <row r="15879" spans="1:4">
      <c r="A15879">
        <v>28946</v>
      </c>
      <c r="B15879" t="s">
        <v>15867</v>
      </c>
      <c r="C15879">
        <v>28946</v>
      </c>
      <c r="D15879">
        <v>25000</v>
      </c>
    </row>
    <row r="15880" spans="1:4">
      <c r="A15880">
        <v>28948</v>
      </c>
      <c r="B15880" t="s">
        <v>15868</v>
      </c>
      <c r="C15880">
        <v>28948</v>
      </c>
      <c r="D15880">
        <v>25000</v>
      </c>
    </row>
    <row r="15881" spans="1:4">
      <c r="A15881">
        <v>28949</v>
      </c>
      <c r="B15881" t="s">
        <v>15869</v>
      </c>
      <c r="C15881">
        <v>28949</v>
      </c>
      <c r="D15881">
        <v>25000</v>
      </c>
    </row>
    <row r="15882" spans="1:4">
      <c r="A15882">
        <v>28951</v>
      </c>
      <c r="B15882" t="s">
        <v>15870</v>
      </c>
      <c r="C15882">
        <v>28951</v>
      </c>
      <c r="D15882">
        <v>25000</v>
      </c>
    </row>
    <row r="15883" spans="1:4">
      <c r="A15883">
        <v>28952</v>
      </c>
      <c r="B15883" t="s">
        <v>15871</v>
      </c>
      <c r="C15883">
        <v>28952</v>
      </c>
      <c r="D15883">
        <v>25000</v>
      </c>
    </row>
    <row r="15884" spans="1:4">
      <c r="A15884">
        <v>28954</v>
      </c>
      <c r="B15884" t="s">
        <v>15872</v>
      </c>
      <c r="C15884">
        <v>28954</v>
      </c>
      <c r="D15884">
        <v>25000</v>
      </c>
    </row>
    <row r="15885" spans="1:4">
      <c r="A15885">
        <v>28955</v>
      </c>
      <c r="B15885" t="s">
        <v>15873</v>
      </c>
      <c r="C15885">
        <v>28955</v>
      </c>
      <c r="D15885">
        <v>25000</v>
      </c>
    </row>
    <row r="15886" spans="1:4">
      <c r="A15886">
        <v>28957</v>
      </c>
      <c r="B15886" t="s">
        <v>15874</v>
      </c>
      <c r="C15886">
        <v>28957</v>
      </c>
      <c r="D15886">
        <v>25000</v>
      </c>
    </row>
    <row r="15887" spans="1:4">
      <c r="A15887">
        <v>28958</v>
      </c>
      <c r="B15887" t="s">
        <v>15875</v>
      </c>
      <c r="C15887">
        <v>28958</v>
      </c>
      <c r="D15887">
        <v>25000</v>
      </c>
    </row>
    <row r="15888" spans="1:4">
      <c r="A15888">
        <v>28960</v>
      </c>
      <c r="B15888" t="s">
        <v>15876</v>
      </c>
      <c r="C15888">
        <v>28960</v>
      </c>
      <c r="D15888">
        <v>25000</v>
      </c>
    </row>
    <row r="15889" spans="1:4">
      <c r="A15889">
        <v>28961</v>
      </c>
      <c r="B15889" t="s">
        <v>15877</v>
      </c>
      <c r="C15889">
        <v>28961</v>
      </c>
      <c r="D15889">
        <v>25000</v>
      </c>
    </row>
    <row r="15890" spans="1:4">
      <c r="A15890">
        <v>28963</v>
      </c>
      <c r="B15890" t="s">
        <v>15878</v>
      </c>
      <c r="C15890">
        <v>28963</v>
      </c>
      <c r="D15890">
        <v>25000</v>
      </c>
    </row>
    <row r="15891" spans="1:4">
      <c r="A15891">
        <v>28964</v>
      </c>
      <c r="B15891" t="s">
        <v>15879</v>
      </c>
      <c r="C15891">
        <v>28964</v>
      </c>
      <c r="D15891">
        <v>25000</v>
      </c>
    </row>
    <row r="15892" spans="1:4">
      <c r="A15892">
        <v>28966</v>
      </c>
      <c r="B15892" t="s">
        <v>15880</v>
      </c>
      <c r="C15892">
        <v>28966</v>
      </c>
      <c r="D15892">
        <v>25000</v>
      </c>
    </row>
    <row r="15893" spans="1:4">
      <c r="A15893">
        <v>28967</v>
      </c>
      <c r="B15893" t="s">
        <v>15881</v>
      </c>
      <c r="C15893">
        <v>28967</v>
      </c>
      <c r="D15893">
        <v>25000</v>
      </c>
    </row>
    <row r="15894" spans="1:4">
      <c r="A15894">
        <v>28969</v>
      </c>
      <c r="B15894" t="s">
        <v>15882</v>
      </c>
      <c r="C15894">
        <v>28969</v>
      </c>
      <c r="D15894">
        <v>25000</v>
      </c>
    </row>
    <row r="15895" spans="1:4">
      <c r="A15895">
        <v>28970</v>
      </c>
      <c r="B15895" t="s">
        <v>15883</v>
      </c>
      <c r="C15895">
        <v>28970</v>
      </c>
      <c r="D15895">
        <v>25000</v>
      </c>
    </row>
    <row r="15896" spans="1:4">
      <c r="A15896">
        <v>28972</v>
      </c>
      <c r="B15896" t="s">
        <v>15884</v>
      </c>
      <c r="C15896">
        <v>28972</v>
      </c>
      <c r="D15896">
        <v>25</v>
      </c>
    </row>
    <row r="15897" spans="1:4">
      <c r="A15897">
        <v>28973</v>
      </c>
      <c r="B15897" t="s">
        <v>15885</v>
      </c>
      <c r="C15897">
        <v>28973</v>
      </c>
      <c r="D15897">
        <v>0.1</v>
      </c>
    </row>
    <row r="15898" spans="1:4">
      <c r="A15898">
        <v>28974</v>
      </c>
      <c r="B15898" t="s">
        <v>15886</v>
      </c>
      <c r="C15898">
        <v>28974</v>
      </c>
      <c r="D15898">
        <v>6</v>
      </c>
    </row>
    <row r="15899" spans="1:4">
      <c r="A15899">
        <v>28975</v>
      </c>
      <c r="B15899" t="s">
        <v>15887</v>
      </c>
      <c r="C15899">
        <v>28975</v>
      </c>
      <c r="D15899">
        <v>0.5</v>
      </c>
    </row>
    <row r="15900" spans="1:4">
      <c r="A15900">
        <v>28976</v>
      </c>
      <c r="B15900" t="s">
        <v>15888</v>
      </c>
      <c r="C15900">
        <v>28976</v>
      </c>
      <c r="D15900">
        <v>25000</v>
      </c>
    </row>
    <row r="15901" spans="1:4">
      <c r="A15901">
        <v>28977</v>
      </c>
      <c r="B15901" t="s">
        <v>15889</v>
      </c>
      <c r="C15901">
        <v>28977</v>
      </c>
      <c r="D15901">
        <v>25000</v>
      </c>
    </row>
    <row r="15902" spans="1:4">
      <c r="A15902">
        <v>28978</v>
      </c>
      <c r="B15902" t="s">
        <v>15890</v>
      </c>
      <c r="C15902">
        <v>28978</v>
      </c>
      <c r="D15902">
        <v>25000</v>
      </c>
    </row>
    <row r="15903" spans="1:4">
      <c r="A15903">
        <v>28979</v>
      </c>
      <c r="B15903" t="s">
        <v>15891</v>
      </c>
      <c r="C15903">
        <v>28979</v>
      </c>
      <c r="D15903">
        <v>25000</v>
      </c>
    </row>
    <row r="15904" spans="1:4">
      <c r="A15904">
        <v>28980</v>
      </c>
      <c r="B15904" t="s">
        <v>15892</v>
      </c>
      <c r="C15904">
        <v>28980</v>
      </c>
      <c r="D15904">
        <v>25000</v>
      </c>
    </row>
    <row r="15905" spans="1:4">
      <c r="A15905">
        <v>28981</v>
      </c>
      <c r="B15905" t="s">
        <v>15893</v>
      </c>
      <c r="C15905">
        <v>28981</v>
      </c>
      <c r="D15905">
        <v>25000</v>
      </c>
    </row>
    <row r="15906" spans="1:4">
      <c r="A15906">
        <v>28982</v>
      </c>
      <c r="B15906" t="s">
        <v>15894</v>
      </c>
      <c r="C15906">
        <v>28982</v>
      </c>
      <c r="D15906">
        <v>25000</v>
      </c>
    </row>
    <row r="15907" spans="1:4">
      <c r="A15907">
        <v>28983</v>
      </c>
      <c r="B15907" t="s">
        <v>15895</v>
      </c>
      <c r="C15907">
        <v>28983</v>
      </c>
      <c r="D15907">
        <v>25000</v>
      </c>
    </row>
    <row r="15908" spans="1:4">
      <c r="A15908">
        <v>28984</v>
      </c>
      <c r="B15908" t="s">
        <v>15896</v>
      </c>
      <c r="C15908">
        <v>28984</v>
      </c>
      <c r="D15908">
        <v>25000</v>
      </c>
    </row>
    <row r="15909" spans="1:4">
      <c r="A15909">
        <v>28985</v>
      </c>
      <c r="B15909" t="s">
        <v>15897</v>
      </c>
      <c r="C15909">
        <v>28985</v>
      </c>
      <c r="D15909">
        <v>25000</v>
      </c>
    </row>
    <row r="15910" spans="1:4">
      <c r="A15910">
        <v>28986</v>
      </c>
      <c r="B15910" t="s">
        <v>15898</v>
      </c>
      <c r="C15910">
        <v>28986</v>
      </c>
      <c r="D15910">
        <v>25000</v>
      </c>
    </row>
    <row r="15911" spans="1:4">
      <c r="A15911">
        <v>28987</v>
      </c>
      <c r="B15911" t="s">
        <v>15899</v>
      </c>
      <c r="C15911">
        <v>28987</v>
      </c>
      <c r="D15911">
        <v>25000</v>
      </c>
    </row>
    <row r="15912" spans="1:4">
      <c r="A15912">
        <v>28988</v>
      </c>
      <c r="B15912" t="s">
        <v>15900</v>
      </c>
      <c r="C15912">
        <v>28988</v>
      </c>
      <c r="D15912">
        <v>25000</v>
      </c>
    </row>
    <row r="15913" spans="1:4">
      <c r="A15913">
        <v>28989</v>
      </c>
      <c r="B15913" t="s">
        <v>15901</v>
      </c>
      <c r="C15913">
        <v>28989</v>
      </c>
      <c r="D15913">
        <v>25000</v>
      </c>
    </row>
    <row r="15914" spans="1:4">
      <c r="A15914">
        <v>28990</v>
      </c>
      <c r="B15914" t="s">
        <v>15902</v>
      </c>
      <c r="C15914">
        <v>28990</v>
      </c>
      <c r="D15914">
        <v>25000</v>
      </c>
    </row>
    <row r="15915" spans="1:4">
      <c r="A15915">
        <v>28991</v>
      </c>
      <c r="B15915" t="s">
        <v>15903</v>
      </c>
      <c r="C15915">
        <v>28991</v>
      </c>
      <c r="D15915">
        <v>25000</v>
      </c>
    </row>
    <row r="15916" spans="1:4">
      <c r="A15916">
        <v>28992</v>
      </c>
      <c r="B15916" t="s">
        <v>15904</v>
      </c>
      <c r="C15916">
        <v>28992</v>
      </c>
      <c r="D15916">
        <v>25000</v>
      </c>
    </row>
    <row r="15917" spans="1:4">
      <c r="A15917">
        <v>28993</v>
      </c>
      <c r="B15917" t="s">
        <v>15905</v>
      </c>
      <c r="C15917">
        <v>28993</v>
      </c>
      <c r="D15917">
        <v>25000</v>
      </c>
    </row>
    <row r="15918" spans="1:4">
      <c r="A15918">
        <v>28994</v>
      </c>
      <c r="B15918" t="s">
        <v>15906</v>
      </c>
      <c r="C15918">
        <v>28994</v>
      </c>
      <c r="D15918">
        <v>25000</v>
      </c>
    </row>
    <row r="15919" spans="1:4">
      <c r="A15919">
        <v>28995</v>
      </c>
      <c r="B15919" t="s">
        <v>15907</v>
      </c>
      <c r="C15919">
        <v>28995</v>
      </c>
      <c r="D15919">
        <v>3</v>
      </c>
    </row>
    <row r="15920" spans="1:4">
      <c r="A15920">
        <v>28996</v>
      </c>
      <c r="B15920" t="s">
        <v>15908</v>
      </c>
      <c r="C15920">
        <v>28996</v>
      </c>
      <c r="D15920">
        <v>0.1</v>
      </c>
    </row>
    <row r="15921" spans="1:4">
      <c r="A15921">
        <v>28998</v>
      </c>
      <c r="B15921" t="s">
        <v>15909</v>
      </c>
      <c r="C15921">
        <v>28998</v>
      </c>
      <c r="D15921" s="6">
        <v>0</v>
      </c>
    </row>
    <row r="15922" spans="1:4">
      <c r="A15922">
        <v>28999</v>
      </c>
      <c r="B15922" t="s">
        <v>15910</v>
      </c>
      <c r="C15922">
        <v>28999</v>
      </c>
      <c r="D15922">
        <v>1</v>
      </c>
    </row>
    <row r="15923" spans="1:4">
      <c r="A15923">
        <v>29000</v>
      </c>
      <c r="B15923" t="s">
        <v>15911</v>
      </c>
      <c r="C15923">
        <v>29000</v>
      </c>
      <c r="D15923">
        <v>0.01</v>
      </c>
    </row>
    <row r="15924" spans="1:4">
      <c r="A15924">
        <v>29001</v>
      </c>
      <c r="B15924" t="s">
        <v>15912</v>
      </c>
      <c r="C15924">
        <v>29001</v>
      </c>
      <c r="D15924">
        <v>1</v>
      </c>
    </row>
    <row r="15925" spans="1:4">
      <c r="A15925">
        <v>29002</v>
      </c>
      <c r="B15925" t="s">
        <v>15913</v>
      </c>
      <c r="C15925">
        <v>29002</v>
      </c>
      <c r="D15925">
        <v>0.01</v>
      </c>
    </row>
    <row r="15926" spans="1:4">
      <c r="A15926">
        <v>29003</v>
      </c>
      <c r="B15926" t="s">
        <v>15914</v>
      </c>
      <c r="C15926">
        <v>29003</v>
      </c>
      <c r="D15926">
        <v>1</v>
      </c>
    </row>
    <row r="15927" spans="1:4">
      <c r="A15927">
        <v>29004</v>
      </c>
      <c r="B15927" t="s">
        <v>15915</v>
      </c>
      <c r="C15927">
        <v>29004</v>
      </c>
      <c r="D15927">
        <v>0.01</v>
      </c>
    </row>
    <row r="15928" spans="1:4">
      <c r="A15928">
        <v>29005</v>
      </c>
      <c r="B15928" t="s">
        <v>15916</v>
      </c>
      <c r="C15928">
        <v>29005</v>
      </c>
      <c r="D15928">
        <v>1</v>
      </c>
    </row>
    <row r="15929" spans="1:4">
      <c r="A15929">
        <v>29006</v>
      </c>
      <c r="B15929" t="s">
        <v>15917</v>
      </c>
      <c r="C15929">
        <v>29006</v>
      </c>
      <c r="D15929">
        <v>0.01</v>
      </c>
    </row>
    <row r="15930" spans="1:4">
      <c r="A15930">
        <v>29007</v>
      </c>
      <c r="B15930" t="s">
        <v>15918</v>
      </c>
      <c r="C15930">
        <v>29007</v>
      </c>
      <c r="D15930">
        <v>1</v>
      </c>
    </row>
    <row r="15931" spans="1:4">
      <c r="A15931">
        <v>29008</v>
      </c>
      <c r="B15931" t="s">
        <v>15919</v>
      </c>
      <c r="C15931">
        <v>29008</v>
      </c>
      <c r="D15931">
        <v>0.01</v>
      </c>
    </row>
    <row r="15932" spans="1:4">
      <c r="A15932">
        <v>29009</v>
      </c>
      <c r="B15932" t="s">
        <v>15920</v>
      </c>
      <c r="C15932">
        <v>29009</v>
      </c>
      <c r="D15932">
        <v>1</v>
      </c>
    </row>
    <row r="15933" spans="1:4">
      <c r="A15933">
        <v>29010</v>
      </c>
      <c r="B15933" t="s">
        <v>15921</v>
      </c>
      <c r="C15933">
        <v>29010</v>
      </c>
      <c r="D15933">
        <v>0.01</v>
      </c>
    </row>
    <row r="15934" spans="1:4">
      <c r="A15934">
        <v>29011</v>
      </c>
      <c r="B15934" t="s">
        <v>15922</v>
      </c>
      <c r="C15934">
        <v>29011</v>
      </c>
      <c r="D15934">
        <v>1</v>
      </c>
    </row>
    <row r="15935" spans="1:4">
      <c r="A15935">
        <v>29012</v>
      </c>
      <c r="B15935" t="s">
        <v>15923</v>
      </c>
      <c r="C15935">
        <v>29012</v>
      </c>
      <c r="D15935">
        <v>0.01</v>
      </c>
    </row>
    <row r="15936" spans="1:4">
      <c r="A15936">
        <v>29013</v>
      </c>
      <c r="B15936" t="s">
        <v>15924</v>
      </c>
      <c r="C15936">
        <v>29013</v>
      </c>
      <c r="D15936">
        <v>1</v>
      </c>
    </row>
    <row r="15937" spans="1:4">
      <c r="A15937">
        <v>29014</v>
      </c>
      <c r="B15937" t="s">
        <v>15925</v>
      </c>
      <c r="C15937">
        <v>29014</v>
      </c>
      <c r="D15937">
        <v>0.01</v>
      </c>
    </row>
    <row r="15938" spans="1:4">
      <c r="A15938">
        <v>29015</v>
      </c>
      <c r="B15938" t="s">
        <v>15926</v>
      </c>
      <c r="C15938">
        <v>29015</v>
      </c>
      <c r="D15938">
        <v>1</v>
      </c>
    </row>
    <row r="15939" spans="1:4">
      <c r="A15939">
        <v>29016</v>
      </c>
      <c r="B15939" t="s">
        <v>15927</v>
      </c>
      <c r="C15939">
        <v>29016</v>
      </c>
      <c r="D15939">
        <v>0.01</v>
      </c>
    </row>
    <row r="15940" spans="1:4">
      <c r="A15940">
        <v>29019</v>
      </c>
      <c r="B15940" t="s">
        <v>15928</v>
      </c>
      <c r="C15940">
        <v>29019</v>
      </c>
      <c r="D15940">
        <v>20250</v>
      </c>
    </row>
    <row r="15941" spans="1:4">
      <c r="A15941">
        <v>29020</v>
      </c>
      <c r="B15941" t="s">
        <v>15929</v>
      </c>
      <c r="C15941">
        <v>29020</v>
      </c>
      <c r="D15941">
        <v>1000</v>
      </c>
    </row>
    <row r="15942" spans="1:4">
      <c r="A15942">
        <v>29021</v>
      </c>
      <c r="B15942" t="s">
        <v>15930</v>
      </c>
      <c r="C15942">
        <v>29021</v>
      </c>
      <c r="D15942">
        <v>1000</v>
      </c>
    </row>
    <row r="15943" spans="1:4">
      <c r="A15943">
        <v>29022</v>
      </c>
      <c r="B15943" t="s">
        <v>15931</v>
      </c>
      <c r="C15943">
        <v>29022</v>
      </c>
      <c r="D15943">
        <v>1000</v>
      </c>
    </row>
    <row r="15944" spans="1:4">
      <c r="A15944">
        <v>29023</v>
      </c>
      <c r="B15944" t="s">
        <v>15932</v>
      </c>
      <c r="C15944">
        <v>29023</v>
      </c>
      <c r="D15944">
        <v>1000</v>
      </c>
    </row>
    <row r="15945" spans="1:4">
      <c r="A15945">
        <v>29024</v>
      </c>
      <c r="B15945" t="s">
        <v>15933</v>
      </c>
      <c r="C15945">
        <v>29024</v>
      </c>
      <c r="D15945">
        <v>113000</v>
      </c>
    </row>
    <row r="15946" spans="1:4">
      <c r="A15946">
        <v>29025</v>
      </c>
      <c r="B15946" t="s">
        <v>15934</v>
      </c>
      <c r="C15946">
        <v>29025</v>
      </c>
      <c r="D15946">
        <v>5000</v>
      </c>
    </row>
    <row r="15947" spans="1:4">
      <c r="A15947">
        <v>29026</v>
      </c>
      <c r="B15947" t="s">
        <v>15935</v>
      </c>
      <c r="C15947">
        <v>29026</v>
      </c>
      <c r="D15947">
        <v>0.5</v>
      </c>
    </row>
    <row r="15948" spans="1:4">
      <c r="A15948">
        <v>29029</v>
      </c>
      <c r="B15948" t="s">
        <v>15936</v>
      </c>
      <c r="C15948">
        <v>29029</v>
      </c>
      <c r="D15948">
        <v>0.01</v>
      </c>
    </row>
    <row r="15949" spans="1:4">
      <c r="A15949">
        <v>29030</v>
      </c>
      <c r="B15949" t="s">
        <v>15937</v>
      </c>
      <c r="C15949">
        <v>29030</v>
      </c>
      <c r="D15949">
        <v>1</v>
      </c>
    </row>
    <row r="15950" spans="1:4">
      <c r="A15950">
        <v>29031</v>
      </c>
      <c r="B15950" t="s">
        <v>15938</v>
      </c>
      <c r="C15950">
        <v>29031</v>
      </c>
      <c r="D15950">
        <v>100000000</v>
      </c>
    </row>
    <row r="15951" spans="1:4">
      <c r="A15951">
        <v>29033</v>
      </c>
      <c r="B15951" t="s">
        <v>15939</v>
      </c>
      <c r="C15951">
        <v>29033</v>
      </c>
      <c r="D15951">
        <v>735000</v>
      </c>
    </row>
    <row r="15952" spans="1:4">
      <c r="A15952">
        <v>29034</v>
      </c>
      <c r="B15952" t="s">
        <v>15940</v>
      </c>
      <c r="C15952">
        <v>29034</v>
      </c>
      <c r="D15952">
        <v>785000</v>
      </c>
    </row>
    <row r="15953" spans="1:4">
      <c r="A15953">
        <v>29035</v>
      </c>
      <c r="B15953" t="s">
        <v>15941</v>
      </c>
      <c r="C15953">
        <v>29035</v>
      </c>
      <c r="D15953">
        <v>750000</v>
      </c>
    </row>
    <row r="15954" spans="1:4">
      <c r="A15954">
        <v>29036</v>
      </c>
      <c r="B15954" t="s">
        <v>15942</v>
      </c>
      <c r="C15954">
        <v>29036</v>
      </c>
      <c r="D15954">
        <v>720000</v>
      </c>
    </row>
    <row r="15955" spans="1:4">
      <c r="A15955">
        <v>29039</v>
      </c>
      <c r="B15955" t="s">
        <v>15943</v>
      </c>
      <c r="C15955">
        <v>29039</v>
      </c>
      <c r="D15955">
        <v>10</v>
      </c>
    </row>
    <row r="15956" spans="1:4">
      <c r="A15956">
        <v>29040</v>
      </c>
      <c r="B15956" t="s">
        <v>15944</v>
      </c>
      <c r="C15956">
        <v>29040</v>
      </c>
      <c r="D15956">
        <v>0.01</v>
      </c>
    </row>
    <row r="15957" spans="1:4">
      <c r="A15957">
        <v>29041</v>
      </c>
      <c r="B15957" t="s">
        <v>15945</v>
      </c>
      <c r="C15957">
        <v>29041</v>
      </c>
      <c r="D15957">
        <v>10</v>
      </c>
    </row>
    <row r="15958" spans="1:4">
      <c r="A15958">
        <v>29042</v>
      </c>
      <c r="B15958" t="s">
        <v>15946</v>
      </c>
      <c r="C15958">
        <v>29042</v>
      </c>
      <c r="D15958">
        <v>0.01</v>
      </c>
    </row>
    <row r="15959" spans="1:4">
      <c r="A15959">
        <v>29043</v>
      </c>
      <c r="B15959" t="s">
        <v>15947</v>
      </c>
      <c r="C15959">
        <v>29043</v>
      </c>
      <c r="D15959">
        <v>10</v>
      </c>
    </row>
    <row r="15960" spans="1:4">
      <c r="A15960">
        <v>29044</v>
      </c>
      <c r="B15960" t="s">
        <v>15948</v>
      </c>
      <c r="C15960">
        <v>29044</v>
      </c>
      <c r="D15960">
        <v>0.01</v>
      </c>
    </row>
    <row r="15961" spans="1:4">
      <c r="A15961">
        <v>29045</v>
      </c>
      <c r="B15961" t="s">
        <v>15949</v>
      </c>
      <c r="C15961">
        <v>29045</v>
      </c>
      <c r="D15961">
        <v>10</v>
      </c>
    </row>
    <row r="15962" spans="1:4">
      <c r="A15962">
        <v>29046</v>
      </c>
      <c r="B15962" t="s">
        <v>15950</v>
      </c>
      <c r="C15962">
        <v>29046</v>
      </c>
      <c r="D15962">
        <v>0.01</v>
      </c>
    </row>
    <row r="15963" spans="1:4">
      <c r="A15963">
        <v>29047</v>
      </c>
      <c r="B15963" t="s">
        <v>15951</v>
      </c>
      <c r="C15963">
        <v>29047</v>
      </c>
      <c r="D15963">
        <v>10</v>
      </c>
    </row>
    <row r="15964" spans="1:4">
      <c r="A15964">
        <v>29048</v>
      </c>
      <c r="B15964" t="s">
        <v>15952</v>
      </c>
      <c r="C15964">
        <v>29048</v>
      </c>
      <c r="D15964">
        <v>0.01</v>
      </c>
    </row>
    <row r="15965" spans="1:4">
      <c r="A15965">
        <v>29049</v>
      </c>
      <c r="B15965" t="s">
        <v>15953</v>
      </c>
      <c r="C15965">
        <v>29049</v>
      </c>
      <c r="D15965">
        <v>10</v>
      </c>
    </row>
    <row r="15966" spans="1:4">
      <c r="A15966">
        <v>29050</v>
      </c>
      <c r="B15966" t="s">
        <v>15954</v>
      </c>
      <c r="C15966">
        <v>29050</v>
      </c>
      <c r="D15966">
        <v>0.01</v>
      </c>
    </row>
    <row r="15967" spans="1:4">
      <c r="A15967">
        <v>29051</v>
      </c>
      <c r="B15967" t="s">
        <v>15955</v>
      </c>
      <c r="C15967">
        <v>29051</v>
      </c>
      <c r="D15967">
        <v>10</v>
      </c>
    </row>
    <row r="15968" spans="1:4">
      <c r="A15968">
        <v>29052</v>
      </c>
      <c r="B15968" t="s">
        <v>15956</v>
      </c>
      <c r="C15968">
        <v>29052</v>
      </c>
      <c r="D15968">
        <v>0.01</v>
      </c>
    </row>
    <row r="15969" spans="1:4">
      <c r="A15969">
        <v>29053</v>
      </c>
      <c r="B15969" t="s">
        <v>15957</v>
      </c>
      <c r="C15969">
        <v>29053</v>
      </c>
      <c r="D15969">
        <v>10</v>
      </c>
    </row>
    <row r="15970" spans="1:4">
      <c r="A15970">
        <v>29054</v>
      </c>
      <c r="B15970" t="s">
        <v>15958</v>
      </c>
      <c r="C15970">
        <v>29054</v>
      </c>
      <c r="D15970">
        <v>0.01</v>
      </c>
    </row>
    <row r="15971" spans="1:4">
      <c r="A15971">
        <v>29055</v>
      </c>
      <c r="B15971" t="s">
        <v>15959</v>
      </c>
      <c r="C15971">
        <v>29055</v>
      </c>
      <c r="D15971">
        <v>10</v>
      </c>
    </row>
    <row r="15972" spans="1:4">
      <c r="A15972">
        <v>29056</v>
      </c>
      <c r="B15972" t="s">
        <v>15960</v>
      </c>
      <c r="C15972">
        <v>29056</v>
      </c>
      <c r="D15972">
        <v>0.01</v>
      </c>
    </row>
    <row r="15973" spans="1:4">
      <c r="A15973">
        <v>29057</v>
      </c>
      <c r="B15973" t="s">
        <v>15961</v>
      </c>
      <c r="C15973">
        <v>29057</v>
      </c>
      <c r="D15973">
        <v>10</v>
      </c>
    </row>
    <row r="15974" spans="1:4">
      <c r="A15974">
        <v>29058</v>
      </c>
      <c r="B15974" t="s">
        <v>15962</v>
      </c>
      <c r="C15974">
        <v>29058</v>
      </c>
      <c r="D15974">
        <v>0.01</v>
      </c>
    </row>
    <row r="15975" spans="1:4">
      <c r="A15975">
        <v>29059</v>
      </c>
      <c r="B15975" t="s">
        <v>15963</v>
      </c>
      <c r="C15975">
        <v>29059</v>
      </c>
      <c r="D15975">
        <v>10</v>
      </c>
    </row>
    <row r="15976" spans="1:4">
      <c r="A15976">
        <v>29060</v>
      </c>
      <c r="B15976" t="s">
        <v>15964</v>
      </c>
      <c r="C15976">
        <v>29060</v>
      </c>
      <c r="D15976">
        <v>0.01</v>
      </c>
    </row>
    <row r="15977" spans="1:4">
      <c r="A15977">
        <v>29061</v>
      </c>
      <c r="B15977" t="s">
        <v>15965</v>
      </c>
      <c r="C15977">
        <v>29061</v>
      </c>
      <c r="D15977">
        <v>10</v>
      </c>
    </row>
    <row r="15978" spans="1:4">
      <c r="A15978">
        <v>29062</v>
      </c>
      <c r="B15978" t="s">
        <v>15966</v>
      </c>
      <c r="C15978">
        <v>29062</v>
      </c>
      <c r="D15978">
        <v>0.01</v>
      </c>
    </row>
    <row r="15979" spans="1:4">
      <c r="A15979">
        <v>29063</v>
      </c>
      <c r="B15979" t="s">
        <v>15967</v>
      </c>
      <c r="C15979">
        <v>29063</v>
      </c>
      <c r="D15979">
        <v>10</v>
      </c>
    </row>
    <row r="15980" spans="1:4">
      <c r="A15980">
        <v>29064</v>
      </c>
      <c r="B15980" t="s">
        <v>15968</v>
      </c>
      <c r="C15980">
        <v>29064</v>
      </c>
      <c r="D15980">
        <v>0.01</v>
      </c>
    </row>
    <row r="15981" spans="1:4">
      <c r="A15981">
        <v>29065</v>
      </c>
      <c r="B15981" t="s">
        <v>15969</v>
      </c>
      <c r="C15981">
        <v>29065</v>
      </c>
      <c r="D15981">
        <v>10</v>
      </c>
    </row>
    <row r="15982" spans="1:4">
      <c r="A15982">
        <v>29066</v>
      </c>
      <c r="B15982" t="s">
        <v>15970</v>
      </c>
      <c r="C15982">
        <v>29066</v>
      </c>
      <c r="D15982">
        <v>0.01</v>
      </c>
    </row>
    <row r="15983" spans="1:4">
      <c r="A15983">
        <v>29067</v>
      </c>
      <c r="B15983" t="s">
        <v>15971</v>
      </c>
      <c r="C15983">
        <v>29067</v>
      </c>
      <c r="D15983">
        <v>10</v>
      </c>
    </row>
    <row r="15984" spans="1:4">
      <c r="A15984">
        <v>29068</v>
      </c>
      <c r="B15984" t="s">
        <v>15972</v>
      </c>
      <c r="C15984">
        <v>29068</v>
      </c>
      <c r="D15984">
        <v>0.01</v>
      </c>
    </row>
    <row r="15985" spans="1:4">
      <c r="A15985">
        <v>29069</v>
      </c>
      <c r="B15985" t="s">
        <v>15973</v>
      </c>
      <c r="C15985">
        <v>29069</v>
      </c>
      <c r="D15985">
        <v>10</v>
      </c>
    </row>
    <row r="15986" spans="1:4">
      <c r="A15986">
        <v>29070</v>
      </c>
      <c r="B15986" t="s">
        <v>15974</v>
      </c>
      <c r="C15986">
        <v>29070</v>
      </c>
      <c r="D15986">
        <v>0.01</v>
      </c>
    </row>
    <row r="15987" spans="1:4">
      <c r="A15987">
        <v>29071</v>
      </c>
      <c r="B15987" t="s">
        <v>15975</v>
      </c>
      <c r="C15987">
        <v>29071</v>
      </c>
      <c r="D15987">
        <v>10</v>
      </c>
    </row>
    <row r="15988" spans="1:4">
      <c r="A15988">
        <v>29072</v>
      </c>
      <c r="B15988" t="s">
        <v>15976</v>
      </c>
      <c r="C15988">
        <v>29072</v>
      </c>
      <c r="D15988">
        <v>0.01</v>
      </c>
    </row>
    <row r="15989" spans="1:4">
      <c r="A15989">
        <v>29073</v>
      </c>
      <c r="B15989" t="s">
        <v>15977</v>
      </c>
      <c r="C15989">
        <v>29073</v>
      </c>
      <c r="D15989">
        <v>10</v>
      </c>
    </row>
    <row r="15990" spans="1:4">
      <c r="A15990">
        <v>29074</v>
      </c>
      <c r="B15990" t="s">
        <v>15978</v>
      </c>
      <c r="C15990">
        <v>29074</v>
      </c>
      <c r="D15990">
        <v>0.01</v>
      </c>
    </row>
    <row r="15991" spans="1:4">
      <c r="A15991">
        <v>29075</v>
      </c>
      <c r="B15991" t="s">
        <v>15979</v>
      </c>
      <c r="C15991">
        <v>29075</v>
      </c>
      <c r="D15991">
        <v>10</v>
      </c>
    </row>
    <row r="15992" spans="1:4">
      <c r="A15992">
        <v>29076</v>
      </c>
      <c r="B15992" t="s">
        <v>15980</v>
      </c>
      <c r="C15992">
        <v>29076</v>
      </c>
      <c r="D15992">
        <v>0.01</v>
      </c>
    </row>
    <row r="15993" spans="1:4">
      <c r="A15993">
        <v>29077</v>
      </c>
      <c r="B15993" t="s">
        <v>15981</v>
      </c>
      <c r="C15993">
        <v>29077</v>
      </c>
      <c r="D15993">
        <v>10</v>
      </c>
    </row>
    <row r="15994" spans="1:4">
      <c r="A15994">
        <v>29078</v>
      </c>
      <c r="B15994" t="s">
        <v>15982</v>
      </c>
      <c r="C15994">
        <v>29078</v>
      </c>
      <c r="D15994">
        <v>0.01</v>
      </c>
    </row>
    <row r="15995" spans="1:4">
      <c r="A15995">
        <v>29079</v>
      </c>
      <c r="B15995" t="s">
        <v>15983</v>
      </c>
      <c r="C15995">
        <v>29079</v>
      </c>
      <c r="D15995">
        <v>10</v>
      </c>
    </row>
    <row r="15996" spans="1:4">
      <c r="A15996">
        <v>29080</v>
      </c>
      <c r="B15996" t="s">
        <v>15984</v>
      </c>
      <c r="C15996">
        <v>29080</v>
      </c>
      <c r="D15996">
        <v>0.01</v>
      </c>
    </row>
    <row r="15997" spans="1:4">
      <c r="A15997">
        <v>29081</v>
      </c>
      <c r="B15997" t="s">
        <v>15985</v>
      </c>
      <c r="C15997">
        <v>29081</v>
      </c>
      <c r="D15997">
        <v>10</v>
      </c>
    </row>
    <row r="15998" spans="1:4">
      <c r="A15998">
        <v>29082</v>
      </c>
      <c r="B15998" t="s">
        <v>15986</v>
      </c>
      <c r="C15998">
        <v>29082</v>
      </c>
      <c r="D15998">
        <v>0.01</v>
      </c>
    </row>
    <row r="15999" spans="1:4">
      <c r="A15999">
        <v>29083</v>
      </c>
      <c r="B15999" t="s">
        <v>15987</v>
      </c>
      <c r="C15999">
        <v>29083</v>
      </c>
      <c r="D15999">
        <v>10</v>
      </c>
    </row>
    <row r="16000" spans="1:4">
      <c r="A16000">
        <v>29084</v>
      </c>
      <c r="B16000" t="s">
        <v>15988</v>
      </c>
      <c r="C16000">
        <v>29084</v>
      </c>
      <c r="D16000">
        <v>0.01</v>
      </c>
    </row>
    <row r="16001" spans="1:4">
      <c r="A16001">
        <v>29085</v>
      </c>
      <c r="B16001" t="s">
        <v>15989</v>
      </c>
      <c r="C16001">
        <v>29085</v>
      </c>
      <c r="D16001">
        <v>10</v>
      </c>
    </row>
    <row r="16002" spans="1:4">
      <c r="A16002">
        <v>29086</v>
      </c>
      <c r="B16002" t="s">
        <v>15990</v>
      </c>
      <c r="C16002">
        <v>29086</v>
      </c>
      <c r="D16002">
        <v>0.01</v>
      </c>
    </row>
    <row r="16003" spans="1:4">
      <c r="A16003">
        <v>29087</v>
      </c>
      <c r="B16003" t="s">
        <v>15991</v>
      </c>
      <c r="C16003">
        <v>29087</v>
      </c>
      <c r="D16003">
        <v>10</v>
      </c>
    </row>
    <row r="16004" spans="1:4">
      <c r="A16004">
        <v>29088</v>
      </c>
      <c r="B16004" t="s">
        <v>15992</v>
      </c>
      <c r="C16004">
        <v>29088</v>
      </c>
      <c r="D16004">
        <v>0.01</v>
      </c>
    </row>
    <row r="16005" spans="1:4">
      <c r="A16005">
        <v>29089</v>
      </c>
      <c r="B16005" t="s">
        <v>15993</v>
      </c>
      <c r="C16005">
        <v>29089</v>
      </c>
      <c r="D16005">
        <v>10</v>
      </c>
    </row>
    <row r="16006" spans="1:4">
      <c r="A16006">
        <v>29090</v>
      </c>
      <c r="B16006" t="s">
        <v>15994</v>
      </c>
      <c r="C16006">
        <v>29090</v>
      </c>
      <c r="D16006">
        <v>0.01</v>
      </c>
    </row>
    <row r="16007" spans="1:4">
      <c r="A16007">
        <v>29091</v>
      </c>
      <c r="B16007" t="s">
        <v>15995</v>
      </c>
      <c r="C16007">
        <v>29091</v>
      </c>
      <c r="D16007">
        <v>10</v>
      </c>
    </row>
    <row r="16008" spans="1:4">
      <c r="A16008">
        <v>29092</v>
      </c>
      <c r="B16008" t="s">
        <v>15996</v>
      </c>
      <c r="C16008">
        <v>29092</v>
      </c>
      <c r="D16008">
        <v>0.01</v>
      </c>
    </row>
    <row r="16009" spans="1:4">
      <c r="A16009">
        <v>29093</v>
      </c>
      <c r="B16009" t="s">
        <v>15997</v>
      </c>
      <c r="C16009">
        <v>29093</v>
      </c>
      <c r="D16009">
        <v>10</v>
      </c>
    </row>
    <row r="16010" spans="1:4">
      <c r="A16010">
        <v>29094</v>
      </c>
      <c r="B16010" t="s">
        <v>15998</v>
      </c>
      <c r="C16010">
        <v>29094</v>
      </c>
      <c r="D16010">
        <v>0.01</v>
      </c>
    </row>
    <row r="16011" spans="1:4">
      <c r="A16011">
        <v>29095</v>
      </c>
      <c r="B16011" t="s">
        <v>15999</v>
      </c>
      <c r="C16011">
        <v>29095</v>
      </c>
      <c r="D16011">
        <v>10</v>
      </c>
    </row>
    <row r="16012" spans="1:4">
      <c r="A16012">
        <v>29096</v>
      </c>
      <c r="B16012" t="s">
        <v>16000</v>
      </c>
      <c r="C16012">
        <v>29096</v>
      </c>
      <c r="D16012">
        <v>0.01</v>
      </c>
    </row>
    <row r="16013" spans="1:4">
      <c r="A16013">
        <v>29097</v>
      </c>
      <c r="B16013" t="s">
        <v>16001</v>
      </c>
      <c r="C16013">
        <v>29097</v>
      </c>
      <c r="D16013">
        <v>10</v>
      </c>
    </row>
    <row r="16014" spans="1:4">
      <c r="A16014">
        <v>29098</v>
      </c>
      <c r="B16014" t="s">
        <v>16002</v>
      </c>
      <c r="C16014">
        <v>29098</v>
      </c>
      <c r="D16014">
        <v>0.01</v>
      </c>
    </row>
    <row r="16015" spans="1:4">
      <c r="A16015">
        <v>29099</v>
      </c>
      <c r="B16015" t="s">
        <v>16003</v>
      </c>
      <c r="C16015">
        <v>29099</v>
      </c>
      <c r="D16015">
        <v>10</v>
      </c>
    </row>
    <row r="16016" spans="1:4">
      <c r="A16016">
        <v>29100</v>
      </c>
      <c r="B16016" t="s">
        <v>16004</v>
      </c>
      <c r="C16016">
        <v>29100</v>
      </c>
      <c r="D16016">
        <v>0.01</v>
      </c>
    </row>
    <row r="16017" spans="1:4">
      <c r="A16017">
        <v>29101</v>
      </c>
      <c r="B16017" t="s">
        <v>16005</v>
      </c>
      <c r="C16017">
        <v>29101</v>
      </c>
      <c r="D16017">
        <v>10</v>
      </c>
    </row>
    <row r="16018" spans="1:4">
      <c r="A16018">
        <v>29102</v>
      </c>
      <c r="B16018" t="s">
        <v>16006</v>
      </c>
      <c r="C16018">
        <v>29102</v>
      </c>
      <c r="D16018">
        <v>0.01</v>
      </c>
    </row>
    <row r="16019" spans="1:4">
      <c r="A16019">
        <v>29103</v>
      </c>
      <c r="B16019" t="s">
        <v>16007</v>
      </c>
      <c r="C16019">
        <v>29103</v>
      </c>
      <c r="D16019">
        <v>10</v>
      </c>
    </row>
    <row r="16020" spans="1:4">
      <c r="A16020">
        <v>29104</v>
      </c>
      <c r="B16020" t="s">
        <v>16008</v>
      </c>
      <c r="C16020">
        <v>29104</v>
      </c>
      <c r="D16020">
        <v>0.01</v>
      </c>
    </row>
    <row r="16021" spans="1:4">
      <c r="A16021">
        <v>29105</v>
      </c>
      <c r="B16021" t="s">
        <v>16009</v>
      </c>
      <c r="C16021">
        <v>29105</v>
      </c>
      <c r="D16021">
        <v>10</v>
      </c>
    </row>
    <row r="16022" spans="1:4">
      <c r="A16022">
        <v>29106</v>
      </c>
      <c r="B16022" t="s">
        <v>16010</v>
      </c>
      <c r="C16022">
        <v>29106</v>
      </c>
      <c r="D16022">
        <v>0.01</v>
      </c>
    </row>
    <row r="16023" spans="1:4">
      <c r="A16023">
        <v>29107</v>
      </c>
      <c r="B16023" t="s">
        <v>16011</v>
      </c>
      <c r="C16023">
        <v>29107</v>
      </c>
      <c r="D16023">
        <v>10</v>
      </c>
    </row>
    <row r="16024" spans="1:4">
      <c r="A16024">
        <v>29108</v>
      </c>
      <c r="B16024" t="s">
        <v>16012</v>
      </c>
      <c r="C16024">
        <v>29108</v>
      </c>
      <c r="D16024">
        <v>0.01</v>
      </c>
    </row>
    <row r="16025" spans="1:4">
      <c r="A16025">
        <v>29109</v>
      </c>
      <c r="B16025" t="s">
        <v>16013</v>
      </c>
      <c r="C16025">
        <v>29109</v>
      </c>
      <c r="D16025">
        <v>10</v>
      </c>
    </row>
    <row r="16026" spans="1:4">
      <c r="A16026">
        <v>29110</v>
      </c>
      <c r="B16026" t="s">
        <v>16014</v>
      </c>
      <c r="C16026">
        <v>29110</v>
      </c>
      <c r="D16026">
        <v>0.01</v>
      </c>
    </row>
    <row r="16027" spans="1:4">
      <c r="A16027">
        <v>29113</v>
      </c>
      <c r="B16027" t="s">
        <v>16015</v>
      </c>
      <c r="C16027">
        <v>29113</v>
      </c>
      <c r="D16027">
        <v>100</v>
      </c>
    </row>
    <row r="16028" spans="1:4">
      <c r="A16028">
        <v>29115</v>
      </c>
      <c r="B16028" t="s">
        <v>16016</v>
      </c>
      <c r="C16028">
        <v>29115</v>
      </c>
      <c r="D16028">
        <v>100</v>
      </c>
    </row>
    <row r="16029" spans="1:4">
      <c r="A16029">
        <v>29117</v>
      </c>
      <c r="B16029" t="s">
        <v>16017</v>
      </c>
      <c r="C16029">
        <v>29117</v>
      </c>
      <c r="D16029">
        <v>100</v>
      </c>
    </row>
    <row r="16030" spans="1:4">
      <c r="A16030">
        <v>29119</v>
      </c>
      <c r="B16030" t="s">
        <v>16018</v>
      </c>
      <c r="C16030">
        <v>29119</v>
      </c>
      <c r="D16030">
        <v>100</v>
      </c>
    </row>
    <row r="16031" spans="1:4">
      <c r="A16031">
        <v>29121</v>
      </c>
      <c r="B16031" t="s">
        <v>16019</v>
      </c>
      <c r="C16031">
        <v>29121</v>
      </c>
      <c r="D16031">
        <v>100</v>
      </c>
    </row>
    <row r="16032" spans="1:4">
      <c r="A16032">
        <v>29123</v>
      </c>
      <c r="B16032" t="s">
        <v>16020</v>
      </c>
      <c r="C16032">
        <v>29123</v>
      </c>
      <c r="D16032">
        <v>100</v>
      </c>
    </row>
    <row r="16033" spans="1:4">
      <c r="A16033">
        <v>29125</v>
      </c>
      <c r="B16033" t="s">
        <v>16021</v>
      </c>
      <c r="C16033">
        <v>29125</v>
      </c>
      <c r="D16033">
        <v>100</v>
      </c>
    </row>
    <row r="16034" spans="1:4">
      <c r="A16034">
        <v>29127</v>
      </c>
      <c r="B16034" t="s">
        <v>16022</v>
      </c>
      <c r="C16034">
        <v>29127</v>
      </c>
      <c r="D16034">
        <v>100</v>
      </c>
    </row>
    <row r="16035" spans="1:4">
      <c r="A16035">
        <v>29129</v>
      </c>
      <c r="B16035" t="s">
        <v>16023</v>
      </c>
      <c r="C16035">
        <v>29129</v>
      </c>
      <c r="D16035">
        <v>100</v>
      </c>
    </row>
    <row r="16036" spans="1:4">
      <c r="A16036">
        <v>29131</v>
      </c>
      <c r="B16036" t="s">
        <v>16024</v>
      </c>
      <c r="C16036">
        <v>29131</v>
      </c>
      <c r="D16036">
        <v>100</v>
      </c>
    </row>
    <row r="16037" spans="1:4">
      <c r="A16037">
        <v>29133</v>
      </c>
      <c r="B16037" t="s">
        <v>16025</v>
      </c>
      <c r="C16037">
        <v>29133</v>
      </c>
      <c r="D16037">
        <v>100</v>
      </c>
    </row>
    <row r="16038" spans="1:4">
      <c r="A16038">
        <v>29135</v>
      </c>
      <c r="B16038" t="s">
        <v>16026</v>
      </c>
      <c r="C16038">
        <v>29135</v>
      </c>
      <c r="D16038">
        <v>100</v>
      </c>
    </row>
    <row r="16039" spans="1:4">
      <c r="A16039">
        <v>29137</v>
      </c>
      <c r="B16039" t="s">
        <v>16027</v>
      </c>
      <c r="C16039">
        <v>29137</v>
      </c>
      <c r="D16039">
        <v>0.1</v>
      </c>
    </row>
    <row r="16040" spans="1:4">
      <c r="A16040">
        <v>29138</v>
      </c>
      <c r="B16040" t="s">
        <v>16028</v>
      </c>
      <c r="C16040">
        <v>29138</v>
      </c>
      <c r="D16040">
        <v>1</v>
      </c>
    </row>
    <row r="16041" spans="1:4">
      <c r="A16041">
        <v>29139</v>
      </c>
      <c r="B16041" t="s">
        <v>16029</v>
      </c>
      <c r="C16041">
        <v>29139</v>
      </c>
      <c r="D16041">
        <v>1</v>
      </c>
    </row>
    <row r="16042" spans="1:4">
      <c r="A16042">
        <v>29140</v>
      </c>
      <c r="B16042" t="s">
        <v>16030</v>
      </c>
      <c r="C16042">
        <v>29140</v>
      </c>
      <c r="D16042">
        <v>1</v>
      </c>
    </row>
    <row r="16043" spans="1:4">
      <c r="A16043">
        <v>29141</v>
      </c>
      <c r="B16043" t="s">
        <v>16031</v>
      </c>
      <c r="C16043">
        <v>29141</v>
      </c>
      <c r="D16043">
        <v>1</v>
      </c>
    </row>
    <row r="16044" spans="1:4">
      <c r="A16044">
        <v>29142</v>
      </c>
      <c r="B16044" t="s">
        <v>16032</v>
      </c>
      <c r="C16044">
        <v>29142</v>
      </c>
      <c r="D16044">
        <v>1</v>
      </c>
    </row>
    <row r="16045" spans="1:4">
      <c r="A16045">
        <v>29143</v>
      </c>
      <c r="B16045" t="s">
        <v>16033</v>
      </c>
      <c r="C16045">
        <v>29143</v>
      </c>
      <c r="D16045">
        <v>1</v>
      </c>
    </row>
    <row r="16046" spans="1:4">
      <c r="A16046">
        <v>29144</v>
      </c>
      <c r="B16046" t="s">
        <v>16034</v>
      </c>
      <c r="C16046">
        <v>29144</v>
      </c>
      <c r="D16046">
        <v>275000</v>
      </c>
    </row>
    <row r="16047" spans="1:4">
      <c r="A16047">
        <v>29145</v>
      </c>
      <c r="B16047" t="s">
        <v>16035</v>
      </c>
      <c r="C16047">
        <v>29145</v>
      </c>
      <c r="D16047">
        <v>260000</v>
      </c>
    </row>
    <row r="16048" spans="1:4">
      <c r="A16048">
        <v>29146</v>
      </c>
      <c r="B16048" t="s">
        <v>16036</v>
      </c>
      <c r="C16048">
        <v>29146</v>
      </c>
      <c r="D16048">
        <v>255000</v>
      </c>
    </row>
    <row r="16049" spans="1:4">
      <c r="A16049">
        <v>29147</v>
      </c>
      <c r="B16049" t="s">
        <v>16037</v>
      </c>
      <c r="C16049">
        <v>29147</v>
      </c>
      <c r="D16049">
        <v>270000</v>
      </c>
    </row>
    <row r="16050" spans="1:4">
      <c r="A16050">
        <v>29148</v>
      </c>
      <c r="B16050" t="s">
        <v>16038</v>
      </c>
      <c r="C16050">
        <v>29148</v>
      </c>
      <c r="D16050">
        <v>2</v>
      </c>
    </row>
    <row r="16051" spans="1:4">
      <c r="A16051">
        <v>29149</v>
      </c>
      <c r="B16051" t="s">
        <v>16039</v>
      </c>
      <c r="C16051">
        <v>29149</v>
      </c>
      <c r="D16051">
        <v>115000</v>
      </c>
    </row>
    <row r="16052" spans="1:4">
      <c r="A16052">
        <v>29150</v>
      </c>
      <c r="B16052" t="s">
        <v>16040</v>
      </c>
      <c r="C16052">
        <v>29150</v>
      </c>
      <c r="D16052">
        <v>1</v>
      </c>
    </row>
    <row r="16053" spans="1:4">
      <c r="A16053">
        <v>29157</v>
      </c>
      <c r="B16053" t="s">
        <v>16041</v>
      </c>
      <c r="C16053">
        <v>29157</v>
      </c>
      <c r="D16053" s="6">
        <v>0</v>
      </c>
    </row>
    <row r="16054" spans="1:4">
      <c r="A16054">
        <v>29158</v>
      </c>
      <c r="B16054" t="s">
        <v>16042</v>
      </c>
      <c r="C16054">
        <v>29158</v>
      </c>
      <c r="D16054" s="6">
        <v>0</v>
      </c>
    </row>
    <row r="16055" spans="1:4">
      <c r="A16055">
        <v>29159</v>
      </c>
      <c r="B16055" t="s">
        <v>16043</v>
      </c>
      <c r="C16055">
        <v>29159</v>
      </c>
      <c r="D16055" s="6">
        <v>0</v>
      </c>
    </row>
    <row r="16056" spans="1:4">
      <c r="A16056">
        <v>29160</v>
      </c>
      <c r="B16056" t="s">
        <v>16044</v>
      </c>
      <c r="C16056">
        <v>29160</v>
      </c>
      <c r="D16056" s="6">
        <v>0</v>
      </c>
    </row>
    <row r="16057" spans="1:4">
      <c r="A16057">
        <v>29161</v>
      </c>
      <c r="B16057" t="s">
        <v>16045</v>
      </c>
      <c r="C16057">
        <v>29161</v>
      </c>
      <c r="D16057" s="6">
        <v>0</v>
      </c>
    </row>
    <row r="16058" spans="1:4">
      <c r="A16058">
        <v>29162</v>
      </c>
      <c r="B16058" t="s">
        <v>16046</v>
      </c>
      <c r="C16058">
        <v>29162</v>
      </c>
      <c r="D16058">
        <v>0.25</v>
      </c>
    </row>
    <row r="16059" spans="1:4">
      <c r="A16059">
        <v>29165</v>
      </c>
      <c r="B16059" t="s">
        <v>16047</v>
      </c>
      <c r="C16059">
        <v>29165</v>
      </c>
      <c r="D16059">
        <v>100000000</v>
      </c>
    </row>
    <row r="16060" spans="1:4">
      <c r="A16060">
        <v>29166</v>
      </c>
      <c r="B16060" t="s">
        <v>16048</v>
      </c>
      <c r="C16060">
        <v>29166</v>
      </c>
      <c r="D16060">
        <v>100000000</v>
      </c>
    </row>
    <row r="16061" spans="1:4">
      <c r="A16061">
        <v>29167</v>
      </c>
      <c r="B16061" t="s">
        <v>16049</v>
      </c>
      <c r="C16061">
        <v>29167</v>
      </c>
      <c r="D16061">
        <v>100000000</v>
      </c>
    </row>
    <row r="16062" spans="1:4">
      <c r="A16062">
        <v>29168</v>
      </c>
      <c r="B16062" t="s">
        <v>16050</v>
      </c>
      <c r="C16062">
        <v>29168</v>
      </c>
      <c r="D16062">
        <v>100000000</v>
      </c>
    </row>
    <row r="16063" spans="1:4">
      <c r="A16063">
        <v>29169</v>
      </c>
      <c r="B16063" t="s">
        <v>16051</v>
      </c>
      <c r="C16063">
        <v>29169</v>
      </c>
      <c r="D16063">
        <v>100000000</v>
      </c>
    </row>
    <row r="16064" spans="1:4">
      <c r="A16064">
        <v>29170</v>
      </c>
      <c r="B16064" t="s">
        <v>16052</v>
      </c>
      <c r="C16064">
        <v>29170</v>
      </c>
      <c r="D16064">
        <v>100000000</v>
      </c>
    </row>
    <row r="16065" spans="1:4">
      <c r="A16065">
        <v>29171</v>
      </c>
      <c r="B16065" t="s">
        <v>16053</v>
      </c>
      <c r="C16065">
        <v>29171</v>
      </c>
      <c r="D16065">
        <v>100000000</v>
      </c>
    </row>
    <row r="16066" spans="1:4">
      <c r="A16066">
        <v>29172</v>
      </c>
      <c r="B16066" t="s">
        <v>16054</v>
      </c>
      <c r="C16066">
        <v>29172</v>
      </c>
      <c r="D16066">
        <v>100000000</v>
      </c>
    </row>
    <row r="16067" spans="1:4">
      <c r="A16067">
        <v>29173</v>
      </c>
      <c r="B16067" t="s">
        <v>16055</v>
      </c>
      <c r="C16067">
        <v>29173</v>
      </c>
      <c r="D16067">
        <v>100000000</v>
      </c>
    </row>
    <row r="16068" spans="1:4">
      <c r="A16068">
        <v>29174</v>
      </c>
      <c r="B16068" t="s">
        <v>16056</v>
      </c>
      <c r="C16068">
        <v>29174</v>
      </c>
      <c r="D16068">
        <v>100000000</v>
      </c>
    </row>
    <row r="16069" spans="1:4">
      <c r="A16069">
        <v>29175</v>
      </c>
      <c r="B16069" t="s">
        <v>16057</v>
      </c>
      <c r="C16069">
        <v>29175</v>
      </c>
      <c r="D16069">
        <v>100000000</v>
      </c>
    </row>
    <row r="16070" spans="1:4">
      <c r="A16070">
        <v>29176</v>
      </c>
      <c r="B16070" t="s">
        <v>16058</v>
      </c>
      <c r="C16070">
        <v>29176</v>
      </c>
      <c r="D16070">
        <v>100000000</v>
      </c>
    </row>
    <row r="16071" spans="1:4">
      <c r="A16071">
        <v>29177</v>
      </c>
      <c r="B16071" t="s">
        <v>16059</v>
      </c>
      <c r="C16071">
        <v>29177</v>
      </c>
      <c r="D16071">
        <v>100000000</v>
      </c>
    </row>
    <row r="16072" spans="1:4">
      <c r="A16072">
        <v>29178</v>
      </c>
      <c r="B16072" t="s">
        <v>16060</v>
      </c>
      <c r="C16072">
        <v>29178</v>
      </c>
      <c r="D16072">
        <v>100000000</v>
      </c>
    </row>
    <row r="16073" spans="1:4">
      <c r="A16073">
        <v>29179</v>
      </c>
      <c r="B16073" t="s">
        <v>16061</v>
      </c>
      <c r="C16073">
        <v>29179</v>
      </c>
      <c r="D16073">
        <v>100000000</v>
      </c>
    </row>
    <row r="16074" spans="1:4">
      <c r="A16074">
        <v>29180</v>
      </c>
      <c r="B16074" t="s">
        <v>16062</v>
      </c>
      <c r="C16074">
        <v>29180</v>
      </c>
      <c r="D16074">
        <v>100000000</v>
      </c>
    </row>
    <row r="16075" spans="1:4">
      <c r="A16075">
        <v>29181</v>
      </c>
      <c r="B16075" t="s">
        <v>16063</v>
      </c>
      <c r="C16075">
        <v>29181</v>
      </c>
      <c r="D16075">
        <v>27500</v>
      </c>
    </row>
    <row r="16076" spans="1:4">
      <c r="A16076">
        <v>29182</v>
      </c>
      <c r="B16076" t="s">
        <v>16064</v>
      </c>
      <c r="C16076">
        <v>29182</v>
      </c>
      <c r="D16076">
        <v>27500</v>
      </c>
    </row>
    <row r="16077" spans="1:4">
      <c r="A16077">
        <v>29183</v>
      </c>
      <c r="B16077" t="s">
        <v>16065</v>
      </c>
      <c r="C16077">
        <v>29183</v>
      </c>
      <c r="D16077">
        <v>27500</v>
      </c>
    </row>
    <row r="16078" spans="1:4">
      <c r="A16078">
        <v>29184</v>
      </c>
      <c r="B16078" t="s">
        <v>16066</v>
      </c>
      <c r="C16078">
        <v>29184</v>
      </c>
      <c r="D16078">
        <v>27500</v>
      </c>
    </row>
    <row r="16079" spans="1:4">
      <c r="A16079">
        <v>29185</v>
      </c>
      <c r="B16079" t="s">
        <v>16067</v>
      </c>
      <c r="C16079">
        <v>29185</v>
      </c>
      <c r="D16079">
        <v>10</v>
      </c>
    </row>
    <row r="16080" spans="1:4">
      <c r="A16080">
        <v>29186</v>
      </c>
      <c r="B16080" t="s">
        <v>16068</v>
      </c>
      <c r="C16080">
        <v>29186</v>
      </c>
      <c r="D16080">
        <v>20</v>
      </c>
    </row>
    <row r="16081" spans="1:4">
      <c r="A16081">
        <v>29187</v>
      </c>
      <c r="B16081" t="s">
        <v>16069</v>
      </c>
      <c r="C16081">
        <v>29187</v>
      </c>
      <c r="D16081">
        <v>40</v>
      </c>
    </row>
    <row r="16082" spans="1:4">
      <c r="A16082">
        <v>29188</v>
      </c>
      <c r="B16082" t="s">
        <v>16070</v>
      </c>
      <c r="C16082">
        <v>29188</v>
      </c>
      <c r="D16082">
        <v>80</v>
      </c>
    </row>
    <row r="16083" spans="1:4">
      <c r="A16083">
        <v>29189</v>
      </c>
      <c r="B16083" t="s">
        <v>16071</v>
      </c>
      <c r="C16083">
        <v>29189</v>
      </c>
      <c r="D16083">
        <v>100000000</v>
      </c>
    </row>
    <row r="16084" spans="1:4">
      <c r="A16084">
        <v>29190</v>
      </c>
      <c r="B16084" t="s">
        <v>16072</v>
      </c>
      <c r="C16084">
        <v>29190</v>
      </c>
      <c r="D16084">
        <v>27500</v>
      </c>
    </row>
    <row r="16085" spans="1:4">
      <c r="A16085">
        <v>29191</v>
      </c>
      <c r="B16085" t="s">
        <v>16073</v>
      </c>
      <c r="C16085">
        <v>29191</v>
      </c>
      <c r="D16085">
        <v>1</v>
      </c>
    </row>
    <row r="16086" spans="1:4">
      <c r="A16086">
        <v>29193</v>
      </c>
      <c r="B16086" t="s">
        <v>16074</v>
      </c>
      <c r="C16086">
        <v>29193</v>
      </c>
      <c r="D16086">
        <v>20</v>
      </c>
    </row>
    <row r="16087" spans="1:4">
      <c r="A16087">
        <v>29200</v>
      </c>
      <c r="B16087" t="s">
        <v>16075</v>
      </c>
      <c r="C16087">
        <v>29200</v>
      </c>
      <c r="D16087">
        <v>17400</v>
      </c>
    </row>
    <row r="16088" spans="1:4">
      <c r="A16088">
        <v>29201</v>
      </c>
      <c r="B16088" t="s">
        <v>16076</v>
      </c>
      <c r="C16088">
        <v>29201</v>
      </c>
      <c r="D16088">
        <v>28100</v>
      </c>
    </row>
    <row r="16089" spans="1:4">
      <c r="A16089">
        <v>29202</v>
      </c>
      <c r="B16089" t="s">
        <v>16077</v>
      </c>
      <c r="C16089">
        <v>29202</v>
      </c>
      <c r="D16089">
        <v>5</v>
      </c>
    </row>
    <row r="16090" spans="1:4">
      <c r="A16090">
        <v>29203</v>
      </c>
      <c r="B16090" t="s">
        <v>16078</v>
      </c>
      <c r="C16090">
        <v>29203</v>
      </c>
      <c r="D16090">
        <v>0.1</v>
      </c>
    </row>
    <row r="16091" spans="1:4">
      <c r="A16091">
        <v>29204</v>
      </c>
      <c r="B16091" t="s">
        <v>16079</v>
      </c>
      <c r="C16091">
        <v>29204</v>
      </c>
      <c r="D16091">
        <v>0.01</v>
      </c>
    </row>
    <row r="16092" spans="1:4">
      <c r="A16092">
        <v>29205</v>
      </c>
      <c r="B16092" t="s">
        <v>16080</v>
      </c>
      <c r="C16092">
        <v>29205</v>
      </c>
      <c r="D16092">
        <v>0.1</v>
      </c>
    </row>
    <row r="16093" spans="1:4">
      <c r="A16093">
        <v>29206</v>
      </c>
      <c r="B16093" t="s">
        <v>16081</v>
      </c>
      <c r="C16093">
        <v>29206</v>
      </c>
      <c r="D16093">
        <v>1</v>
      </c>
    </row>
    <row r="16094" spans="1:4">
      <c r="A16094">
        <v>29207</v>
      </c>
      <c r="B16094" t="s">
        <v>16082</v>
      </c>
      <c r="C16094">
        <v>29207</v>
      </c>
      <c r="D16094">
        <v>1</v>
      </c>
    </row>
    <row r="16095" spans="1:4">
      <c r="A16095">
        <v>29208</v>
      </c>
      <c r="B16095" t="s">
        <v>16083</v>
      </c>
      <c r="C16095">
        <v>29208</v>
      </c>
      <c r="D16095">
        <v>1</v>
      </c>
    </row>
    <row r="16096" spans="1:4">
      <c r="A16096">
        <v>29209</v>
      </c>
      <c r="B16096" t="s">
        <v>16084</v>
      </c>
      <c r="C16096">
        <v>29209</v>
      </c>
      <c r="D16096">
        <v>1</v>
      </c>
    </row>
    <row r="16097" spans="1:4">
      <c r="A16097">
        <v>29211</v>
      </c>
      <c r="B16097" t="s">
        <v>16085</v>
      </c>
      <c r="C16097">
        <v>29211</v>
      </c>
      <c r="D16097">
        <v>0.1</v>
      </c>
    </row>
    <row r="16098" spans="1:4">
      <c r="A16098">
        <v>29212</v>
      </c>
      <c r="B16098" t="s">
        <v>16086</v>
      </c>
      <c r="C16098">
        <v>29212</v>
      </c>
      <c r="D16098">
        <v>1150</v>
      </c>
    </row>
    <row r="16099" spans="1:4">
      <c r="A16099">
        <v>29213</v>
      </c>
      <c r="B16099" t="s">
        <v>16087</v>
      </c>
      <c r="C16099">
        <v>29213</v>
      </c>
      <c r="D16099">
        <v>100000</v>
      </c>
    </row>
    <row r="16100" spans="1:4">
      <c r="A16100">
        <v>29214</v>
      </c>
      <c r="B16100" t="s">
        <v>16088</v>
      </c>
      <c r="C16100">
        <v>29214</v>
      </c>
      <c r="D16100">
        <v>27500</v>
      </c>
    </row>
    <row r="16101" spans="1:4">
      <c r="A16101">
        <v>29215</v>
      </c>
      <c r="B16101" t="s">
        <v>16089</v>
      </c>
      <c r="C16101">
        <v>29215</v>
      </c>
      <c r="D16101">
        <v>60</v>
      </c>
    </row>
    <row r="16102" spans="1:4">
      <c r="A16102">
        <v>29216</v>
      </c>
      <c r="B16102" t="s">
        <v>16090</v>
      </c>
      <c r="C16102">
        <v>29216</v>
      </c>
      <c r="D16102">
        <v>1</v>
      </c>
    </row>
    <row r="16103" spans="1:4">
      <c r="A16103">
        <v>29217</v>
      </c>
      <c r="B16103" t="s">
        <v>16091</v>
      </c>
      <c r="C16103">
        <v>29217</v>
      </c>
      <c r="D16103">
        <v>1</v>
      </c>
    </row>
    <row r="16104" spans="1:4">
      <c r="A16104">
        <v>29219</v>
      </c>
      <c r="B16104" t="s">
        <v>16092</v>
      </c>
      <c r="C16104">
        <v>29219</v>
      </c>
      <c r="D16104">
        <v>0.01</v>
      </c>
    </row>
    <row r="16105" spans="1:4">
      <c r="A16105">
        <v>29226</v>
      </c>
      <c r="B16105" t="s">
        <v>16093</v>
      </c>
      <c r="C16105">
        <v>29226</v>
      </c>
      <c r="D16105">
        <v>2</v>
      </c>
    </row>
    <row r="16106" spans="1:4">
      <c r="A16106">
        <v>29227</v>
      </c>
      <c r="B16106" t="s">
        <v>16094</v>
      </c>
      <c r="C16106">
        <v>29227</v>
      </c>
      <c r="D16106">
        <v>0.01</v>
      </c>
    </row>
    <row r="16107" spans="1:4">
      <c r="A16107">
        <v>29228</v>
      </c>
      <c r="B16107" t="s">
        <v>16095</v>
      </c>
      <c r="C16107">
        <v>29228</v>
      </c>
      <c r="D16107">
        <v>1080000</v>
      </c>
    </row>
    <row r="16108" spans="1:4">
      <c r="A16108">
        <v>29229</v>
      </c>
      <c r="B16108" t="s">
        <v>16096</v>
      </c>
      <c r="C16108">
        <v>29229</v>
      </c>
      <c r="D16108">
        <v>1</v>
      </c>
    </row>
    <row r="16109" spans="1:4">
      <c r="A16109">
        <v>29230</v>
      </c>
      <c r="B16109" t="s">
        <v>16097</v>
      </c>
      <c r="C16109">
        <v>29230</v>
      </c>
      <c r="D16109">
        <v>27500</v>
      </c>
    </row>
    <row r="16110" spans="1:4">
      <c r="A16110">
        <v>29233</v>
      </c>
      <c r="B16110" t="s">
        <v>16098</v>
      </c>
      <c r="C16110">
        <v>29233</v>
      </c>
      <c r="D16110">
        <v>5000</v>
      </c>
    </row>
    <row r="16111" spans="1:4">
      <c r="A16111">
        <v>29234</v>
      </c>
      <c r="B16111" t="s">
        <v>16099</v>
      </c>
      <c r="C16111">
        <v>29234</v>
      </c>
      <c r="D16111">
        <v>24398</v>
      </c>
    </row>
    <row r="16112" spans="1:4">
      <c r="A16112">
        <v>29235</v>
      </c>
      <c r="B16112" t="s">
        <v>16100</v>
      </c>
      <c r="C16112">
        <v>29235</v>
      </c>
      <c r="D16112">
        <v>115000</v>
      </c>
    </row>
    <row r="16113" spans="1:4">
      <c r="A16113">
        <v>29236</v>
      </c>
      <c r="B16113" t="s">
        <v>16101</v>
      </c>
      <c r="C16113">
        <v>29236</v>
      </c>
      <c r="D16113">
        <v>1100000</v>
      </c>
    </row>
    <row r="16114" spans="1:4">
      <c r="A16114">
        <v>29237</v>
      </c>
      <c r="B16114" t="s">
        <v>16102</v>
      </c>
      <c r="C16114">
        <v>29237</v>
      </c>
      <c r="D16114">
        <v>1040000</v>
      </c>
    </row>
    <row r="16115" spans="1:4">
      <c r="A16115">
        <v>29238</v>
      </c>
      <c r="B16115" t="s">
        <v>16103</v>
      </c>
      <c r="C16115">
        <v>29238</v>
      </c>
      <c r="D16115">
        <v>107000</v>
      </c>
    </row>
    <row r="16116" spans="1:4">
      <c r="A16116">
        <v>29239</v>
      </c>
      <c r="B16116" t="s">
        <v>16104</v>
      </c>
      <c r="C16116">
        <v>29239</v>
      </c>
      <c r="D16116">
        <v>15001</v>
      </c>
    </row>
    <row r="16117" spans="1:4">
      <c r="A16117">
        <v>29240</v>
      </c>
      <c r="B16117" t="s">
        <v>16105</v>
      </c>
      <c r="C16117">
        <v>29240</v>
      </c>
      <c r="D16117">
        <v>1010000</v>
      </c>
    </row>
    <row r="16118" spans="1:4">
      <c r="A16118">
        <v>29241</v>
      </c>
      <c r="B16118" t="s">
        <v>16106</v>
      </c>
      <c r="C16118">
        <v>29241</v>
      </c>
      <c r="D16118">
        <v>113000</v>
      </c>
    </row>
    <row r="16119" spans="1:4">
      <c r="A16119">
        <v>29242</v>
      </c>
      <c r="B16119" t="s">
        <v>16107</v>
      </c>
      <c r="C16119">
        <v>29242</v>
      </c>
      <c r="D16119">
        <v>24500</v>
      </c>
    </row>
    <row r="16120" spans="1:4">
      <c r="A16120">
        <v>29243</v>
      </c>
      <c r="B16120" t="s">
        <v>16108</v>
      </c>
      <c r="C16120">
        <v>29243</v>
      </c>
      <c r="D16120">
        <v>19000000</v>
      </c>
    </row>
    <row r="16121" spans="1:4">
      <c r="A16121">
        <v>29244</v>
      </c>
      <c r="B16121" t="s">
        <v>16109</v>
      </c>
      <c r="C16121">
        <v>29244</v>
      </c>
      <c r="D16121">
        <v>99000</v>
      </c>
    </row>
    <row r="16122" spans="1:4">
      <c r="A16122">
        <v>29245</v>
      </c>
      <c r="B16122" t="s">
        <v>16110</v>
      </c>
      <c r="C16122">
        <v>29245</v>
      </c>
      <c r="D16122">
        <v>21120</v>
      </c>
    </row>
    <row r="16123" spans="1:4">
      <c r="A16123">
        <v>29246</v>
      </c>
      <c r="B16123" t="s">
        <v>16111</v>
      </c>
      <c r="C16123">
        <v>29246</v>
      </c>
      <c r="D16123">
        <v>1</v>
      </c>
    </row>
    <row r="16124" spans="1:4">
      <c r="A16124">
        <v>29247</v>
      </c>
      <c r="B16124" t="s">
        <v>16112</v>
      </c>
      <c r="C16124">
        <v>29247</v>
      </c>
      <c r="D16124" s="6">
        <v>0</v>
      </c>
    </row>
    <row r="16125" spans="1:4">
      <c r="A16125">
        <v>29248</v>
      </c>
      <c r="B16125" t="s">
        <v>16113</v>
      </c>
      <c r="C16125">
        <v>29248</v>
      </c>
      <c r="D16125">
        <v>2500</v>
      </c>
    </row>
    <row r="16126" spans="1:4">
      <c r="A16126">
        <v>29249</v>
      </c>
      <c r="B16126" t="s">
        <v>16114</v>
      </c>
      <c r="C16126">
        <v>29249</v>
      </c>
      <c r="D16126">
        <v>0.01</v>
      </c>
    </row>
    <row r="16127" spans="1:4">
      <c r="A16127">
        <v>29250</v>
      </c>
      <c r="B16127" t="s">
        <v>16115</v>
      </c>
      <c r="C16127">
        <v>29250</v>
      </c>
      <c r="D16127">
        <v>100000000</v>
      </c>
    </row>
    <row r="16128" spans="1:4">
      <c r="A16128">
        <v>29251</v>
      </c>
      <c r="B16128" t="s">
        <v>16116</v>
      </c>
      <c r="C16128">
        <v>29251</v>
      </c>
      <c r="D16128">
        <v>4000</v>
      </c>
    </row>
    <row r="16129" spans="1:4">
      <c r="A16129">
        <v>29253</v>
      </c>
      <c r="B16129" t="s">
        <v>16117</v>
      </c>
      <c r="C16129">
        <v>29253</v>
      </c>
      <c r="D16129">
        <v>2</v>
      </c>
    </row>
    <row r="16130" spans="1:4">
      <c r="A16130">
        <v>29262</v>
      </c>
      <c r="B16130" t="s">
        <v>16118</v>
      </c>
      <c r="C16130">
        <v>29262</v>
      </c>
      <c r="D16130">
        <v>100000000</v>
      </c>
    </row>
    <row r="16131" spans="1:4">
      <c r="A16131">
        <v>29263</v>
      </c>
      <c r="B16131" t="s">
        <v>16119</v>
      </c>
      <c r="C16131">
        <v>29263</v>
      </c>
      <c r="D16131">
        <v>1.5</v>
      </c>
    </row>
    <row r="16132" spans="1:4">
      <c r="A16132">
        <v>29266</v>
      </c>
      <c r="B16132" t="s">
        <v>16120</v>
      </c>
      <c r="C16132">
        <v>29266</v>
      </c>
      <c r="D16132">
        <v>500</v>
      </c>
    </row>
    <row r="16133" spans="1:4">
      <c r="A16133">
        <v>29267</v>
      </c>
      <c r="B16133" t="s">
        <v>16121</v>
      </c>
      <c r="C16133">
        <v>29267</v>
      </c>
      <c r="D16133">
        <v>0.01</v>
      </c>
    </row>
    <row r="16134" spans="1:4">
      <c r="A16134">
        <v>29268</v>
      </c>
      <c r="B16134" t="s">
        <v>16122</v>
      </c>
      <c r="C16134">
        <v>29268</v>
      </c>
      <c r="D16134">
        <v>0.2</v>
      </c>
    </row>
    <row r="16135" spans="1:4">
      <c r="A16135">
        <v>29269</v>
      </c>
      <c r="B16135" t="s">
        <v>16123</v>
      </c>
      <c r="C16135">
        <v>29269</v>
      </c>
      <c r="D16135">
        <v>1</v>
      </c>
    </row>
    <row r="16136" spans="1:4">
      <c r="A16136">
        <v>29272</v>
      </c>
      <c r="B16136" t="s">
        <v>16124</v>
      </c>
      <c r="C16136">
        <v>29272</v>
      </c>
      <c r="D16136">
        <v>0.1</v>
      </c>
    </row>
    <row r="16137" spans="1:4">
      <c r="A16137">
        <v>29278</v>
      </c>
      <c r="B16137" t="s">
        <v>16125</v>
      </c>
      <c r="C16137">
        <v>29278</v>
      </c>
      <c r="D16137">
        <v>1</v>
      </c>
    </row>
    <row r="16138" spans="1:4">
      <c r="A16138">
        <v>29279</v>
      </c>
      <c r="B16138" t="s">
        <v>16126</v>
      </c>
      <c r="C16138">
        <v>29279</v>
      </c>
      <c r="D16138" s="6">
        <v>0</v>
      </c>
    </row>
    <row r="16139" spans="1:4">
      <c r="A16139">
        <v>29283</v>
      </c>
      <c r="B16139" t="s">
        <v>16127</v>
      </c>
      <c r="C16139">
        <v>29283</v>
      </c>
      <c r="D16139">
        <v>2</v>
      </c>
    </row>
    <row r="16140" spans="1:4">
      <c r="A16140">
        <v>29284</v>
      </c>
      <c r="B16140" t="s">
        <v>16128</v>
      </c>
      <c r="C16140">
        <v>29284</v>
      </c>
      <c r="D16140">
        <v>5</v>
      </c>
    </row>
    <row r="16141" spans="1:4">
      <c r="A16141">
        <v>29285</v>
      </c>
      <c r="B16141" t="s">
        <v>16129</v>
      </c>
      <c r="C16141">
        <v>29285</v>
      </c>
      <c r="D16141">
        <v>1</v>
      </c>
    </row>
    <row r="16142" spans="1:4">
      <c r="A16142">
        <v>29286</v>
      </c>
      <c r="B16142" t="s">
        <v>16130</v>
      </c>
      <c r="C16142">
        <v>29286</v>
      </c>
      <c r="D16142" s="6">
        <v>0</v>
      </c>
    </row>
    <row r="16143" spans="1:4">
      <c r="A16143">
        <v>29289</v>
      </c>
      <c r="B16143" t="s">
        <v>16131</v>
      </c>
      <c r="C16143">
        <v>29289</v>
      </c>
      <c r="D16143">
        <v>27500</v>
      </c>
    </row>
    <row r="16144" spans="1:4">
      <c r="A16144">
        <v>29290</v>
      </c>
      <c r="B16144" t="s">
        <v>16132</v>
      </c>
      <c r="C16144">
        <v>29290</v>
      </c>
      <c r="D16144">
        <v>260000</v>
      </c>
    </row>
    <row r="16145" spans="1:4">
      <c r="A16145">
        <v>29291</v>
      </c>
      <c r="B16145" t="s">
        <v>16133</v>
      </c>
      <c r="C16145">
        <v>29291</v>
      </c>
      <c r="D16145">
        <v>270000</v>
      </c>
    </row>
    <row r="16146" spans="1:4">
      <c r="A16146">
        <v>29292</v>
      </c>
      <c r="B16146" t="s">
        <v>16134</v>
      </c>
      <c r="C16146">
        <v>29292</v>
      </c>
      <c r="D16146">
        <v>275000</v>
      </c>
    </row>
    <row r="16147" spans="1:4">
      <c r="A16147">
        <v>29293</v>
      </c>
      <c r="B16147" t="s">
        <v>16135</v>
      </c>
      <c r="C16147">
        <v>29293</v>
      </c>
      <c r="D16147">
        <v>255000</v>
      </c>
    </row>
    <row r="16148" spans="1:4">
      <c r="A16148">
        <v>29294</v>
      </c>
      <c r="B16148" t="s">
        <v>16136</v>
      </c>
      <c r="C16148">
        <v>29294</v>
      </c>
      <c r="D16148">
        <v>300</v>
      </c>
    </row>
    <row r="16149" spans="1:4">
      <c r="A16149">
        <v>29296</v>
      </c>
      <c r="B16149" t="s">
        <v>16137</v>
      </c>
      <c r="C16149">
        <v>29296</v>
      </c>
      <c r="D16149">
        <v>1</v>
      </c>
    </row>
    <row r="16150" spans="1:4">
      <c r="A16150">
        <v>29297</v>
      </c>
      <c r="B16150" t="s">
        <v>16138</v>
      </c>
      <c r="C16150">
        <v>29297</v>
      </c>
      <c r="D16150">
        <v>1</v>
      </c>
    </row>
    <row r="16151" spans="1:4">
      <c r="A16151">
        <v>29298</v>
      </c>
      <c r="B16151" t="s">
        <v>16139</v>
      </c>
      <c r="C16151">
        <v>29298</v>
      </c>
      <c r="D16151">
        <v>1</v>
      </c>
    </row>
    <row r="16152" spans="1:4">
      <c r="A16152">
        <v>29299</v>
      </c>
      <c r="B16152" t="s">
        <v>16140</v>
      </c>
      <c r="C16152">
        <v>29299</v>
      </c>
      <c r="D16152">
        <v>1</v>
      </c>
    </row>
    <row r="16153" spans="1:4">
      <c r="A16153">
        <v>29300</v>
      </c>
      <c r="B16153" t="s">
        <v>16141</v>
      </c>
      <c r="C16153">
        <v>29300</v>
      </c>
      <c r="D16153">
        <v>1</v>
      </c>
    </row>
    <row r="16154" spans="1:4">
      <c r="A16154">
        <v>29301</v>
      </c>
      <c r="B16154" t="s">
        <v>16142</v>
      </c>
      <c r="C16154">
        <v>29301</v>
      </c>
      <c r="D16154">
        <v>100000000</v>
      </c>
    </row>
    <row r="16155" spans="1:4">
      <c r="A16155">
        <v>29302</v>
      </c>
      <c r="B16155" t="s">
        <v>16143</v>
      </c>
      <c r="C16155">
        <v>29302</v>
      </c>
      <c r="D16155" s="6">
        <v>0</v>
      </c>
    </row>
    <row r="16156" spans="1:4">
      <c r="A16156">
        <v>29303</v>
      </c>
      <c r="B16156" t="s">
        <v>16144</v>
      </c>
      <c r="C16156">
        <v>29303</v>
      </c>
      <c r="D16156" s="6">
        <v>0</v>
      </c>
    </row>
    <row r="16157" spans="1:4">
      <c r="A16157">
        <v>29304</v>
      </c>
      <c r="B16157" t="s">
        <v>16145</v>
      </c>
      <c r="C16157">
        <v>29304</v>
      </c>
      <c r="D16157" s="6">
        <v>0</v>
      </c>
    </row>
    <row r="16158" spans="1:4">
      <c r="A16158">
        <v>29310</v>
      </c>
      <c r="B16158" t="s">
        <v>16146</v>
      </c>
      <c r="C16158">
        <v>29310</v>
      </c>
      <c r="D16158">
        <v>1</v>
      </c>
    </row>
    <row r="16159" spans="1:4">
      <c r="A16159">
        <v>29311</v>
      </c>
      <c r="B16159" t="s">
        <v>16147</v>
      </c>
      <c r="C16159">
        <v>29311</v>
      </c>
      <c r="D16159">
        <v>1</v>
      </c>
    </row>
    <row r="16160" spans="1:4">
      <c r="A16160">
        <v>29312</v>
      </c>
      <c r="B16160" t="s">
        <v>16148</v>
      </c>
      <c r="C16160">
        <v>29312</v>
      </c>
      <c r="D16160">
        <v>1</v>
      </c>
    </row>
    <row r="16161" spans="1:4">
      <c r="A16161">
        <v>29313</v>
      </c>
      <c r="B16161" t="s">
        <v>16149</v>
      </c>
      <c r="C16161">
        <v>29313</v>
      </c>
      <c r="D16161">
        <v>1</v>
      </c>
    </row>
    <row r="16162" spans="1:4">
      <c r="A16162">
        <v>29314</v>
      </c>
      <c r="B16162" t="s">
        <v>16150</v>
      </c>
      <c r="C16162">
        <v>29314</v>
      </c>
      <c r="D16162">
        <v>1</v>
      </c>
    </row>
    <row r="16163" spans="1:4">
      <c r="A16163">
        <v>29315</v>
      </c>
      <c r="B16163" t="s">
        <v>16151</v>
      </c>
      <c r="C16163">
        <v>29315</v>
      </c>
      <c r="D16163">
        <v>1</v>
      </c>
    </row>
    <row r="16164" spans="1:4">
      <c r="A16164">
        <v>29316</v>
      </c>
      <c r="B16164" t="s">
        <v>16152</v>
      </c>
      <c r="C16164">
        <v>29316</v>
      </c>
      <c r="D16164">
        <v>1</v>
      </c>
    </row>
    <row r="16165" spans="1:4">
      <c r="A16165">
        <v>29317</v>
      </c>
      <c r="B16165" t="s">
        <v>16153</v>
      </c>
      <c r="C16165">
        <v>29317</v>
      </c>
      <c r="D16165">
        <v>1</v>
      </c>
    </row>
    <row r="16166" spans="1:4">
      <c r="A16166">
        <v>29318</v>
      </c>
      <c r="B16166" t="s">
        <v>16154</v>
      </c>
      <c r="C16166">
        <v>29318</v>
      </c>
      <c r="D16166">
        <v>1</v>
      </c>
    </row>
    <row r="16167" spans="1:4">
      <c r="A16167">
        <v>29321</v>
      </c>
      <c r="B16167" t="s">
        <v>16155</v>
      </c>
      <c r="C16167">
        <v>29321</v>
      </c>
      <c r="D16167">
        <v>40</v>
      </c>
    </row>
    <row r="16168" spans="1:4">
      <c r="A16168">
        <v>29323</v>
      </c>
      <c r="B16168" t="s">
        <v>16156</v>
      </c>
      <c r="C16168">
        <v>29323</v>
      </c>
      <c r="D16168">
        <v>1</v>
      </c>
    </row>
    <row r="16169" spans="1:4">
      <c r="A16169">
        <v>29324</v>
      </c>
      <c r="B16169" t="s">
        <v>16157</v>
      </c>
      <c r="C16169">
        <v>29324</v>
      </c>
      <c r="D16169">
        <v>27500</v>
      </c>
    </row>
    <row r="16170" spans="1:4">
      <c r="A16170">
        <v>29325</v>
      </c>
      <c r="B16170" t="s">
        <v>16158</v>
      </c>
      <c r="C16170">
        <v>29325</v>
      </c>
      <c r="D16170">
        <v>100</v>
      </c>
    </row>
    <row r="16171" spans="1:4">
      <c r="A16171">
        <v>29328</v>
      </c>
      <c r="B16171" t="s">
        <v>16159</v>
      </c>
      <c r="C16171">
        <v>29328</v>
      </c>
      <c r="D16171">
        <v>5000</v>
      </c>
    </row>
    <row r="16172" spans="1:4">
      <c r="A16172">
        <v>29329</v>
      </c>
      <c r="B16172" t="s">
        <v>16160</v>
      </c>
      <c r="C16172">
        <v>29329</v>
      </c>
      <c r="D16172">
        <v>0.01</v>
      </c>
    </row>
    <row r="16173" spans="1:4">
      <c r="A16173">
        <v>29330</v>
      </c>
      <c r="B16173" t="s">
        <v>16161</v>
      </c>
      <c r="C16173">
        <v>29330</v>
      </c>
      <c r="D16173">
        <v>5000</v>
      </c>
    </row>
    <row r="16174" spans="1:4">
      <c r="A16174">
        <v>29331</v>
      </c>
      <c r="B16174" t="s">
        <v>16162</v>
      </c>
      <c r="C16174">
        <v>29331</v>
      </c>
      <c r="D16174">
        <v>0.01</v>
      </c>
    </row>
    <row r="16175" spans="1:4">
      <c r="A16175">
        <v>29332</v>
      </c>
      <c r="B16175" t="s">
        <v>16163</v>
      </c>
      <c r="C16175">
        <v>29332</v>
      </c>
      <c r="D16175">
        <v>5000</v>
      </c>
    </row>
    <row r="16176" spans="1:4">
      <c r="A16176">
        <v>29333</v>
      </c>
      <c r="B16176" t="s">
        <v>16164</v>
      </c>
      <c r="C16176">
        <v>29333</v>
      </c>
      <c r="D16176">
        <v>0.01</v>
      </c>
    </row>
    <row r="16177" spans="1:4">
      <c r="A16177">
        <v>29334</v>
      </c>
      <c r="B16177" t="s">
        <v>16165</v>
      </c>
      <c r="C16177">
        <v>29334</v>
      </c>
      <c r="D16177">
        <v>5000</v>
      </c>
    </row>
    <row r="16178" spans="1:4">
      <c r="A16178">
        <v>29335</v>
      </c>
      <c r="B16178" t="s">
        <v>16166</v>
      </c>
      <c r="C16178">
        <v>29335</v>
      </c>
      <c r="D16178">
        <v>0.01</v>
      </c>
    </row>
    <row r="16179" spans="1:4">
      <c r="A16179">
        <v>29336</v>
      </c>
      <c r="B16179" t="s">
        <v>16167</v>
      </c>
      <c r="C16179">
        <v>29336</v>
      </c>
      <c r="D16179">
        <v>10000</v>
      </c>
    </row>
    <row r="16180" spans="1:4">
      <c r="A16180">
        <v>29337</v>
      </c>
      <c r="B16180" t="s">
        <v>16168</v>
      </c>
      <c r="C16180">
        <v>29337</v>
      </c>
      <c r="D16180">
        <v>10000</v>
      </c>
    </row>
    <row r="16181" spans="1:4">
      <c r="A16181">
        <v>29338</v>
      </c>
      <c r="B16181" t="s">
        <v>16169</v>
      </c>
      <c r="C16181">
        <v>29338</v>
      </c>
      <c r="D16181">
        <v>0.01</v>
      </c>
    </row>
    <row r="16182" spans="1:4">
      <c r="A16182">
        <v>29339</v>
      </c>
      <c r="B16182" t="s">
        <v>16170</v>
      </c>
      <c r="C16182">
        <v>29339</v>
      </c>
      <c r="D16182">
        <v>0.01</v>
      </c>
    </row>
    <row r="16183" spans="1:4">
      <c r="A16183">
        <v>29340</v>
      </c>
      <c r="B16183" t="s">
        <v>16171</v>
      </c>
      <c r="C16183">
        <v>29340</v>
      </c>
      <c r="D16183">
        <v>10000</v>
      </c>
    </row>
    <row r="16184" spans="1:4">
      <c r="A16184">
        <v>29341</v>
      </c>
      <c r="B16184" t="s">
        <v>16172</v>
      </c>
      <c r="C16184">
        <v>29341</v>
      </c>
      <c r="D16184">
        <v>0.01</v>
      </c>
    </row>
    <row r="16185" spans="1:4">
      <c r="A16185">
        <v>29344</v>
      </c>
      <c r="B16185" t="s">
        <v>16173</v>
      </c>
      <c r="C16185">
        <v>29344</v>
      </c>
      <c r="D16185">
        <v>10000</v>
      </c>
    </row>
    <row r="16186" spans="1:4">
      <c r="A16186">
        <v>29345</v>
      </c>
      <c r="B16186" t="s">
        <v>16174</v>
      </c>
      <c r="C16186">
        <v>29345</v>
      </c>
      <c r="D16186">
        <v>0.01</v>
      </c>
    </row>
    <row r="16187" spans="1:4">
      <c r="A16187">
        <v>29346</v>
      </c>
      <c r="B16187" t="s">
        <v>16175</v>
      </c>
      <c r="C16187">
        <v>29346</v>
      </c>
      <c r="D16187">
        <v>100</v>
      </c>
    </row>
    <row r="16188" spans="1:4">
      <c r="A16188">
        <v>29347</v>
      </c>
      <c r="B16188" t="s">
        <v>16176</v>
      </c>
      <c r="C16188">
        <v>29347</v>
      </c>
      <c r="D16188">
        <v>27500</v>
      </c>
    </row>
    <row r="16189" spans="1:4">
      <c r="A16189">
        <v>29348</v>
      </c>
      <c r="B16189" t="s">
        <v>16177</v>
      </c>
      <c r="C16189">
        <v>29348</v>
      </c>
      <c r="D16189" s="6">
        <v>0</v>
      </c>
    </row>
    <row r="16190" spans="1:4">
      <c r="A16190">
        <v>29349</v>
      </c>
      <c r="B16190" t="s">
        <v>16178</v>
      </c>
      <c r="C16190">
        <v>29349</v>
      </c>
      <c r="D16190" s="6">
        <v>0</v>
      </c>
    </row>
    <row r="16191" spans="1:4">
      <c r="A16191">
        <v>29350</v>
      </c>
      <c r="B16191" t="s">
        <v>16179</v>
      </c>
      <c r="C16191">
        <v>29350</v>
      </c>
      <c r="D16191" s="6">
        <v>0</v>
      </c>
    </row>
    <row r="16192" spans="1:4">
      <c r="A16192">
        <v>29351</v>
      </c>
      <c r="B16192" t="s">
        <v>16180</v>
      </c>
      <c r="C16192">
        <v>29351</v>
      </c>
      <c r="D16192" s="6">
        <v>0</v>
      </c>
    </row>
    <row r="16193" spans="1:4">
      <c r="A16193">
        <v>29352</v>
      </c>
      <c r="B16193" t="s">
        <v>16181</v>
      </c>
      <c r="C16193">
        <v>29352</v>
      </c>
      <c r="D16193" s="6">
        <v>0</v>
      </c>
    </row>
    <row r="16194" spans="1:4">
      <c r="A16194">
        <v>29353</v>
      </c>
      <c r="B16194" t="s">
        <v>16182</v>
      </c>
      <c r="C16194">
        <v>29353</v>
      </c>
      <c r="D16194" s="6">
        <v>0</v>
      </c>
    </row>
    <row r="16195" spans="1:4">
      <c r="A16195">
        <v>29354</v>
      </c>
      <c r="B16195" t="s">
        <v>16183</v>
      </c>
      <c r="C16195">
        <v>29354</v>
      </c>
      <c r="D16195" s="6">
        <v>0</v>
      </c>
    </row>
    <row r="16196" spans="1:4">
      <c r="A16196">
        <v>29355</v>
      </c>
      <c r="B16196" t="s">
        <v>16184</v>
      </c>
      <c r="C16196">
        <v>29355</v>
      </c>
      <c r="D16196" s="6">
        <v>0</v>
      </c>
    </row>
    <row r="16197" spans="1:4">
      <c r="A16197">
        <v>29356</v>
      </c>
      <c r="B16197" t="s">
        <v>16185</v>
      </c>
      <c r="C16197">
        <v>29356</v>
      </c>
      <c r="D16197" s="6">
        <v>0</v>
      </c>
    </row>
    <row r="16198" spans="1:4">
      <c r="A16198">
        <v>29357</v>
      </c>
      <c r="B16198" t="s">
        <v>16186</v>
      </c>
      <c r="C16198">
        <v>29357</v>
      </c>
      <c r="D16198" s="6">
        <v>0</v>
      </c>
    </row>
    <row r="16199" spans="1:4">
      <c r="A16199">
        <v>29358</v>
      </c>
      <c r="B16199" t="s">
        <v>16187</v>
      </c>
      <c r="C16199">
        <v>29358</v>
      </c>
      <c r="D16199" s="6">
        <v>0</v>
      </c>
    </row>
    <row r="16200" spans="1:4">
      <c r="A16200">
        <v>29359</v>
      </c>
      <c r="B16200" t="s">
        <v>16188</v>
      </c>
      <c r="C16200">
        <v>29359</v>
      </c>
      <c r="D16200" s="6">
        <v>0</v>
      </c>
    </row>
    <row r="16201" spans="1:4">
      <c r="A16201">
        <v>29360</v>
      </c>
      <c r="B16201" t="s">
        <v>16189</v>
      </c>
      <c r="C16201">
        <v>29360</v>
      </c>
      <c r="D16201" s="6">
        <v>0</v>
      </c>
    </row>
    <row r="16202" spans="1:4">
      <c r="A16202">
        <v>29361</v>
      </c>
      <c r="B16202" t="s">
        <v>16190</v>
      </c>
      <c r="C16202">
        <v>29361</v>
      </c>
      <c r="D16202" s="6">
        <v>0</v>
      </c>
    </row>
    <row r="16203" spans="1:4">
      <c r="A16203">
        <v>29362</v>
      </c>
      <c r="B16203" t="s">
        <v>16191</v>
      </c>
      <c r="C16203">
        <v>29362</v>
      </c>
      <c r="D16203" s="6">
        <v>0</v>
      </c>
    </row>
    <row r="16204" spans="1:4">
      <c r="A16204">
        <v>29363</v>
      </c>
      <c r="B16204" t="s">
        <v>16192</v>
      </c>
      <c r="C16204">
        <v>29363</v>
      </c>
      <c r="D16204" s="6">
        <v>0</v>
      </c>
    </row>
    <row r="16205" spans="1:4">
      <c r="A16205">
        <v>29364</v>
      </c>
      <c r="B16205" t="s">
        <v>16193</v>
      </c>
      <c r="C16205">
        <v>29364</v>
      </c>
      <c r="D16205" s="6">
        <v>0</v>
      </c>
    </row>
    <row r="16206" spans="1:4">
      <c r="A16206">
        <v>29365</v>
      </c>
      <c r="B16206" t="s">
        <v>16194</v>
      </c>
      <c r="C16206">
        <v>29365</v>
      </c>
      <c r="D16206">
        <v>27500</v>
      </c>
    </row>
    <row r="16207" spans="1:4">
      <c r="A16207">
        <v>29382</v>
      </c>
      <c r="B16207" t="s">
        <v>16195</v>
      </c>
      <c r="C16207">
        <v>29382</v>
      </c>
      <c r="D16207" s="6">
        <v>0</v>
      </c>
    </row>
    <row r="16208" spans="1:4">
      <c r="A16208">
        <v>29386</v>
      </c>
      <c r="B16208" t="s">
        <v>16196</v>
      </c>
      <c r="C16208">
        <v>29386</v>
      </c>
      <c r="D16208" s="6">
        <v>0</v>
      </c>
    </row>
    <row r="16209" spans="1:4">
      <c r="A16209">
        <v>29387</v>
      </c>
      <c r="B16209" t="s">
        <v>16197</v>
      </c>
      <c r="C16209">
        <v>29387</v>
      </c>
      <c r="D16209" s="6">
        <v>0</v>
      </c>
    </row>
    <row r="16210" spans="1:4">
      <c r="A16210">
        <v>29388</v>
      </c>
      <c r="B16210" t="s">
        <v>16198</v>
      </c>
      <c r="C16210">
        <v>29388</v>
      </c>
      <c r="D16210" s="6">
        <v>0</v>
      </c>
    </row>
    <row r="16211" spans="1:4">
      <c r="A16211">
        <v>29389</v>
      </c>
      <c r="B16211" t="s">
        <v>16199</v>
      </c>
      <c r="C16211">
        <v>29389</v>
      </c>
      <c r="D16211" s="6">
        <v>0</v>
      </c>
    </row>
    <row r="16212" spans="1:4">
      <c r="A16212">
        <v>29390</v>
      </c>
      <c r="B16212" t="s">
        <v>16200</v>
      </c>
      <c r="C16212">
        <v>29390</v>
      </c>
      <c r="D16212" s="6">
        <v>0</v>
      </c>
    </row>
    <row r="16213" spans="1:4">
      <c r="A16213">
        <v>29391</v>
      </c>
      <c r="B16213" t="s">
        <v>16201</v>
      </c>
      <c r="C16213">
        <v>29391</v>
      </c>
      <c r="D16213">
        <v>100000000</v>
      </c>
    </row>
    <row r="16214" spans="1:4">
      <c r="A16214">
        <v>29414</v>
      </c>
      <c r="B16214" t="s">
        <v>16202</v>
      </c>
      <c r="C16214">
        <v>29414</v>
      </c>
      <c r="D16214">
        <v>1</v>
      </c>
    </row>
    <row r="16215" spans="1:4">
      <c r="A16215">
        <v>29415</v>
      </c>
      <c r="B16215" t="s">
        <v>16203</v>
      </c>
      <c r="C16215">
        <v>29415</v>
      </c>
      <c r="D16215">
        <v>1</v>
      </c>
    </row>
    <row r="16216" spans="1:4">
      <c r="A16216">
        <v>29416</v>
      </c>
      <c r="B16216" t="s">
        <v>16204</v>
      </c>
      <c r="C16216">
        <v>29416</v>
      </c>
      <c r="D16216">
        <v>1</v>
      </c>
    </row>
    <row r="16217" spans="1:4">
      <c r="A16217">
        <v>29418</v>
      </c>
      <c r="B16217" t="s">
        <v>16205</v>
      </c>
      <c r="C16217">
        <v>29418</v>
      </c>
      <c r="D16217">
        <v>1</v>
      </c>
    </row>
    <row r="16218" spans="1:4">
      <c r="A16218">
        <v>29419</v>
      </c>
      <c r="B16218" t="s">
        <v>16206</v>
      </c>
      <c r="C16218">
        <v>29419</v>
      </c>
      <c r="D16218">
        <v>1</v>
      </c>
    </row>
    <row r="16219" spans="1:4">
      <c r="A16219">
        <v>29420</v>
      </c>
      <c r="B16219" t="s">
        <v>16207</v>
      </c>
      <c r="C16219">
        <v>29420</v>
      </c>
      <c r="D16219">
        <v>1</v>
      </c>
    </row>
    <row r="16220" spans="1:4">
      <c r="A16220">
        <v>29421</v>
      </c>
      <c r="B16220" t="s">
        <v>16208</v>
      </c>
      <c r="C16220">
        <v>29421</v>
      </c>
      <c r="D16220">
        <v>1</v>
      </c>
    </row>
    <row r="16221" spans="1:4">
      <c r="A16221">
        <v>29422</v>
      </c>
      <c r="B16221" t="s">
        <v>16209</v>
      </c>
      <c r="C16221">
        <v>29422</v>
      </c>
      <c r="D16221">
        <v>1</v>
      </c>
    </row>
    <row r="16222" spans="1:4">
      <c r="A16222">
        <v>29423</v>
      </c>
      <c r="B16222" t="s">
        <v>16210</v>
      </c>
      <c r="C16222">
        <v>29423</v>
      </c>
      <c r="D16222">
        <v>1</v>
      </c>
    </row>
    <row r="16223" spans="1:4">
      <c r="A16223">
        <v>29437</v>
      </c>
      <c r="B16223" t="s">
        <v>16211</v>
      </c>
      <c r="C16223">
        <v>29437</v>
      </c>
      <c r="D16223">
        <v>100</v>
      </c>
    </row>
    <row r="16224" spans="1:4">
      <c r="A16224">
        <v>29438</v>
      </c>
      <c r="B16224" t="s">
        <v>16212</v>
      </c>
      <c r="C16224">
        <v>29438</v>
      </c>
      <c r="D16224">
        <v>27500</v>
      </c>
    </row>
    <row r="16225" spans="1:4">
      <c r="A16225">
        <v>29439</v>
      </c>
      <c r="B16225" t="s">
        <v>16213</v>
      </c>
      <c r="C16225">
        <v>29439</v>
      </c>
      <c r="D16225">
        <v>1</v>
      </c>
    </row>
    <row r="16226" spans="1:4">
      <c r="A16226">
        <v>29445</v>
      </c>
      <c r="B16226" t="s">
        <v>16214</v>
      </c>
      <c r="C16226">
        <v>29445</v>
      </c>
      <c r="D16226">
        <v>27500</v>
      </c>
    </row>
    <row r="16227" spans="1:4">
      <c r="A16227">
        <v>29446</v>
      </c>
      <c r="B16227" t="s">
        <v>16215</v>
      </c>
      <c r="C16227">
        <v>29446</v>
      </c>
      <c r="D16227">
        <v>100000000</v>
      </c>
    </row>
    <row r="16228" spans="1:4">
      <c r="A16228">
        <v>29447</v>
      </c>
      <c r="B16228" t="s">
        <v>16216</v>
      </c>
      <c r="C16228">
        <v>29447</v>
      </c>
      <c r="D16228">
        <v>2</v>
      </c>
    </row>
    <row r="16229" spans="1:4">
      <c r="A16229">
        <v>29452</v>
      </c>
      <c r="B16229" t="s">
        <v>16217</v>
      </c>
      <c r="C16229">
        <v>29452</v>
      </c>
      <c r="D16229">
        <v>100000000</v>
      </c>
    </row>
    <row r="16230" spans="1:4">
      <c r="A16230">
        <v>29453</v>
      </c>
      <c r="B16230" t="s">
        <v>16218</v>
      </c>
      <c r="C16230">
        <v>29453</v>
      </c>
      <c r="D16230" s="6">
        <v>0</v>
      </c>
    </row>
    <row r="16231" spans="1:4">
      <c r="A16231">
        <v>29454</v>
      </c>
      <c r="B16231" t="s">
        <v>16219</v>
      </c>
      <c r="C16231">
        <v>29454</v>
      </c>
      <c r="D16231" s="6">
        <v>0</v>
      </c>
    </row>
    <row r="16232" spans="1:4">
      <c r="A16232">
        <v>29455</v>
      </c>
      <c r="B16232" t="s">
        <v>16220</v>
      </c>
      <c r="C16232">
        <v>29455</v>
      </c>
      <c r="D16232" s="6">
        <v>0</v>
      </c>
    </row>
    <row r="16233" spans="1:4">
      <c r="A16233">
        <v>29456</v>
      </c>
      <c r="B16233" t="s">
        <v>16221</v>
      </c>
      <c r="C16233">
        <v>29456</v>
      </c>
      <c r="D16233" s="6">
        <v>0</v>
      </c>
    </row>
    <row r="16234" spans="1:4">
      <c r="A16234">
        <v>29457</v>
      </c>
      <c r="B16234" t="s">
        <v>16222</v>
      </c>
      <c r="C16234">
        <v>29457</v>
      </c>
      <c r="D16234" s="6">
        <v>0</v>
      </c>
    </row>
    <row r="16235" spans="1:4">
      <c r="A16235">
        <v>29458</v>
      </c>
      <c r="B16235" t="s">
        <v>16223</v>
      </c>
      <c r="C16235">
        <v>29458</v>
      </c>
      <c r="D16235" s="6">
        <v>0</v>
      </c>
    </row>
    <row r="16236" spans="1:4">
      <c r="A16236">
        <v>29459</v>
      </c>
      <c r="B16236" t="s">
        <v>16224</v>
      </c>
      <c r="C16236">
        <v>29459</v>
      </c>
      <c r="D16236" s="6">
        <v>0</v>
      </c>
    </row>
    <row r="16237" spans="1:4">
      <c r="A16237">
        <v>29460</v>
      </c>
      <c r="B16237" t="s">
        <v>8230</v>
      </c>
      <c r="C16237">
        <v>29460</v>
      </c>
      <c r="D16237">
        <v>100000000</v>
      </c>
    </row>
    <row r="16238" spans="1:4">
      <c r="A16238">
        <v>29461</v>
      </c>
      <c r="B16238" t="s">
        <v>16225</v>
      </c>
      <c r="C16238">
        <v>29461</v>
      </c>
      <c r="D16238">
        <v>1150</v>
      </c>
    </row>
    <row r="16239" spans="1:4">
      <c r="A16239">
        <v>29464</v>
      </c>
      <c r="B16239" t="s">
        <v>16226</v>
      </c>
      <c r="C16239">
        <v>29464</v>
      </c>
      <c r="D16239">
        <v>25</v>
      </c>
    </row>
    <row r="16240" spans="1:4">
      <c r="A16240">
        <v>29466</v>
      </c>
      <c r="B16240" t="s">
        <v>16227</v>
      </c>
      <c r="C16240">
        <v>29466</v>
      </c>
      <c r="D16240">
        <v>200000</v>
      </c>
    </row>
    <row r="16241" spans="1:4">
      <c r="A16241">
        <v>29467</v>
      </c>
      <c r="B16241" t="s">
        <v>16228</v>
      </c>
      <c r="C16241">
        <v>29467</v>
      </c>
      <c r="D16241">
        <v>100000000</v>
      </c>
    </row>
    <row r="16242" spans="1:4">
      <c r="A16242">
        <v>29468</v>
      </c>
      <c r="B16242" t="s">
        <v>16229</v>
      </c>
      <c r="C16242">
        <v>29468</v>
      </c>
      <c r="D16242">
        <v>100000000</v>
      </c>
    </row>
    <row r="16243" spans="1:4">
      <c r="A16243">
        <v>29469</v>
      </c>
      <c r="B16243" t="s">
        <v>16230</v>
      </c>
      <c r="C16243">
        <v>29469</v>
      </c>
      <c r="D16243">
        <v>100000000</v>
      </c>
    </row>
    <row r="16244" spans="1:4">
      <c r="A16244">
        <v>29470</v>
      </c>
      <c r="B16244" t="s">
        <v>16231</v>
      </c>
      <c r="C16244">
        <v>29470</v>
      </c>
      <c r="D16244">
        <v>2</v>
      </c>
    </row>
    <row r="16245" spans="1:4">
      <c r="A16245">
        <v>29471</v>
      </c>
      <c r="B16245" t="s">
        <v>16232</v>
      </c>
      <c r="C16245">
        <v>29471</v>
      </c>
      <c r="D16245">
        <v>0.1</v>
      </c>
    </row>
    <row r="16246" spans="1:4">
      <c r="A16246">
        <v>29472</v>
      </c>
      <c r="B16246" t="s">
        <v>16233</v>
      </c>
      <c r="C16246">
        <v>29472</v>
      </c>
      <c r="D16246">
        <v>0.1</v>
      </c>
    </row>
    <row r="16247" spans="1:4">
      <c r="A16247">
        <v>29473</v>
      </c>
      <c r="B16247" t="s">
        <v>16234</v>
      </c>
      <c r="C16247">
        <v>29473</v>
      </c>
      <c r="D16247">
        <v>0.2</v>
      </c>
    </row>
    <row r="16248" spans="1:4">
      <c r="A16248">
        <v>29474</v>
      </c>
      <c r="B16248" t="s">
        <v>16235</v>
      </c>
      <c r="C16248">
        <v>29474</v>
      </c>
      <c r="D16248">
        <v>0.1</v>
      </c>
    </row>
    <row r="16249" spans="1:4">
      <c r="A16249">
        <v>29475</v>
      </c>
      <c r="B16249" t="s">
        <v>16236</v>
      </c>
      <c r="C16249">
        <v>29475</v>
      </c>
      <c r="D16249">
        <v>0.1</v>
      </c>
    </row>
    <row r="16250" spans="1:4">
      <c r="A16250">
        <v>29476</v>
      </c>
      <c r="B16250" t="s">
        <v>16237</v>
      </c>
      <c r="C16250">
        <v>29476</v>
      </c>
      <c r="D16250">
        <v>0.2</v>
      </c>
    </row>
    <row r="16251" spans="1:4">
      <c r="A16251">
        <v>29477</v>
      </c>
      <c r="B16251" t="s">
        <v>16238</v>
      </c>
      <c r="C16251">
        <v>29477</v>
      </c>
      <c r="D16251">
        <v>0.2</v>
      </c>
    </row>
    <row r="16252" spans="1:4">
      <c r="A16252">
        <v>29478</v>
      </c>
      <c r="B16252" t="s">
        <v>16239</v>
      </c>
      <c r="C16252">
        <v>29478</v>
      </c>
      <c r="D16252">
        <v>0.1</v>
      </c>
    </row>
    <row r="16253" spans="1:4">
      <c r="A16253">
        <v>29479</v>
      </c>
      <c r="B16253" t="s">
        <v>16240</v>
      </c>
      <c r="C16253">
        <v>29479</v>
      </c>
      <c r="D16253">
        <v>1</v>
      </c>
    </row>
    <row r="16254" spans="1:4">
      <c r="A16254">
        <v>29480</v>
      </c>
      <c r="B16254" t="s">
        <v>16241</v>
      </c>
      <c r="C16254">
        <v>29480</v>
      </c>
      <c r="D16254">
        <v>0.2</v>
      </c>
    </row>
    <row r="16255" spans="1:4">
      <c r="A16255">
        <v>29481</v>
      </c>
      <c r="B16255" t="s">
        <v>16242</v>
      </c>
      <c r="C16255">
        <v>29481</v>
      </c>
      <c r="D16255">
        <v>1</v>
      </c>
    </row>
    <row r="16256" spans="1:4">
      <c r="A16256">
        <v>29482</v>
      </c>
      <c r="B16256" t="s">
        <v>16243</v>
      </c>
      <c r="C16256">
        <v>29482</v>
      </c>
      <c r="D16256">
        <v>1</v>
      </c>
    </row>
    <row r="16257" spans="1:4">
      <c r="A16257">
        <v>29483</v>
      </c>
      <c r="B16257" t="s">
        <v>16244</v>
      </c>
      <c r="C16257">
        <v>29483</v>
      </c>
      <c r="D16257">
        <v>1</v>
      </c>
    </row>
    <row r="16258" spans="1:4">
      <c r="A16258">
        <v>29484</v>
      </c>
      <c r="B16258" t="s">
        <v>16245</v>
      </c>
      <c r="C16258">
        <v>29484</v>
      </c>
      <c r="D16258">
        <v>1</v>
      </c>
    </row>
    <row r="16259" spans="1:4">
      <c r="A16259">
        <v>29485</v>
      </c>
      <c r="B16259" t="s">
        <v>16246</v>
      </c>
      <c r="C16259">
        <v>29485</v>
      </c>
      <c r="D16259">
        <v>0.5</v>
      </c>
    </row>
    <row r="16260" spans="1:4">
      <c r="A16260">
        <v>29489</v>
      </c>
      <c r="B16260" t="s">
        <v>16247</v>
      </c>
      <c r="C16260">
        <v>29489</v>
      </c>
      <c r="D16260">
        <v>1.5</v>
      </c>
    </row>
    <row r="16261" spans="1:4">
      <c r="A16261">
        <v>29495</v>
      </c>
      <c r="B16261" t="s">
        <v>16248</v>
      </c>
      <c r="C16261">
        <v>29495</v>
      </c>
      <c r="D16261" s="6">
        <v>0</v>
      </c>
    </row>
    <row r="16262" spans="1:4">
      <c r="A16262">
        <v>29496</v>
      </c>
      <c r="B16262" t="s">
        <v>16249</v>
      </c>
      <c r="C16262">
        <v>29496</v>
      </c>
      <c r="D16262" s="6">
        <v>0</v>
      </c>
    </row>
    <row r="16263" spans="1:4">
      <c r="A16263">
        <v>29497</v>
      </c>
      <c r="B16263" t="s">
        <v>16250</v>
      </c>
      <c r="C16263">
        <v>29497</v>
      </c>
      <c r="D16263" s="6">
        <v>0</v>
      </c>
    </row>
    <row r="16264" spans="1:4">
      <c r="A16264">
        <v>29503</v>
      </c>
      <c r="B16264" t="s">
        <v>16251</v>
      </c>
      <c r="C16264">
        <v>29503</v>
      </c>
      <c r="D16264">
        <v>100000000</v>
      </c>
    </row>
    <row r="16265" spans="1:4">
      <c r="A16265">
        <v>29504</v>
      </c>
      <c r="B16265" t="s">
        <v>16252</v>
      </c>
      <c r="C16265">
        <v>29504</v>
      </c>
      <c r="D16265">
        <v>0.25</v>
      </c>
    </row>
    <row r="16266" spans="1:4">
      <c r="A16266">
        <v>29505</v>
      </c>
      <c r="B16266" t="s">
        <v>16253</v>
      </c>
      <c r="C16266">
        <v>29505</v>
      </c>
      <c r="D16266" s="6">
        <v>0</v>
      </c>
    </row>
    <row r="16267" spans="1:4">
      <c r="A16267">
        <v>29506</v>
      </c>
      <c r="B16267" t="s">
        <v>16254</v>
      </c>
      <c r="C16267">
        <v>29506</v>
      </c>
      <c r="D16267" s="6">
        <v>0</v>
      </c>
    </row>
    <row r="16268" spans="1:4">
      <c r="A16268">
        <v>29507</v>
      </c>
      <c r="B16268" t="s">
        <v>8229</v>
      </c>
      <c r="C16268">
        <v>29507</v>
      </c>
      <c r="D16268">
        <v>100000000</v>
      </c>
    </row>
    <row r="16269" spans="1:4">
      <c r="A16269">
        <v>29508</v>
      </c>
      <c r="B16269" t="s">
        <v>16255</v>
      </c>
      <c r="C16269">
        <v>29508</v>
      </c>
      <c r="D16269" s="6">
        <v>0</v>
      </c>
    </row>
    <row r="16270" spans="1:4">
      <c r="A16270">
        <v>29509</v>
      </c>
      <c r="B16270" t="s">
        <v>16256</v>
      </c>
      <c r="C16270">
        <v>29509</v>
      </c>
      <c r="D16270" s="6">
        <v>0</v>
      </c>
    </row>
    <row r="16271" spans="1:4">
      <c r="A16271">
        <v>29511</v>
      </c>
      <c r="B16271" t="s">
        <v>16257</v>
      </c>
      <c r="C16271">
        <v>29511</v>
      </c>
      <c r="D16271" s="6">
        <v>0</v>
      </c>
    </row>
    <row r="16272" spans="1:4">
      <c r="A16272">
        <v>29530</v>
      </c>
      <c r="B16272" t="s">
        <v>16258</v>
      </c>
      <c r="C16272">
        <v>29530</v>
      </c>
      <c r="D16272" s="6">
        <v>0</v>
      </c>
    </row>
    <row r="16273" spans="1:4">
      <c r="A16273">
        <v>29531</v>
      </c>
      <c r="B16273" t="s">
        <v>16259</v>
      </c>
      <c r="C16273">
        <v>29531</v>
      </c>
      <c r="D16273">
        <v>0.1</v>
      </c>
    </row>
    <row r="16274" spans="1:4">
      <c r="A16274">
        <v>29532</v>
      </c>
      <c r="B16274" t="s">
        <v>16260</v>
      </c>
      <c r="C16274">
        <v>29532</v>
      </c>
      <c r="D16274">
        <v>100000000</v>
      </c>
    </row>
    <row r="16275" spans="1:4">
      <c r="A16275">
        <v>29546</v>
      </c>
      <c r="B16275" t="s">
        <v>2364</v>
      </c>
      <c r="C16275">
        <v>29546</v>
      </c>
      <c r="D16275" s="6">
        <v>0</v>
      </c>
    </row>
    <row r="16276" spans="1:4">
      <c r="A16276">
        <v>29549</v>
      </c>
      <c r="B16276" t="s">
        <v>16261</v>
      </c>
      <c r="C16276">
        <v>29549</v>
      </c>
      <c r="D16276">
        <v>27500</v>
      </c>
    </row>
    <row r="16277" spans="1:4">
      <c r="A16277">
        <v>29551</v>
      </c>
      <c r="B16277" t="s">
        <v>16262</v>
      </c>
      <c r="C16277">
        <v>29551</v>
      </c>
      <c r="D16277" s="6">
        <v>0</v>
      </c>
    </row>
    <row r="16278" spans="1:4">
      <c r="A16278">
        <v>29552</v>
      </c>
      <c r="B16278" t="s">
        <v>16263</v>
      </c>
      <c r="C16278">
        <v>29552</v>
      </c>
      <c r="D16278" s="6">
        <v>0</v>
      </c>
    </row>
    <row r="16279" spans="1:4">
      <c r="A16279">
        <v>29553</v>
      </c>
      <c r="B16279" t="s">
        <v>16264</v>
      </c>
      <c r="C16279">
        <v>29553</v>
      </c>
      <c r="D16279" s="6">
        <v>0</v>
      </c>
    </row>
    <row r="16280" spans="1:4">
      <c r="A16280">
        <v>29554</v>
      </c>
      <c r="B16280" t="s">
        <v>16265</v>
      </c>
      <c r="C16280">
        <v>29554</v>
      </c>
      <c r="D16280">
        <v>100000000</v>
      </c>
    </row>
    <row r="16281" spans="1:4">
      <c r="A16281">
        <v>29555</v>
      </c>
      <c r="B16281" t="s">
        <v>16266</v>
      </c>
      <c r="C16281">
        <v>29555</v>
      </c>
      <c r="D16281" s="6">
        <v>0</v>
      </c>
    </row>
    <row r="16282" spans="1:4">
      <c r="A16282">
        <v>29556</v>
      </c>
      <c r="B16282" t="s">
        <v>16267</v>
      </c>
      <c r="C16282">
        <v>29556</v>
      </c>
      <c r="D16282" s="6">
        <v>0</v>
      </c>
    </row>
    <row r="16283" spans="1:4">
      <c r="A16283">
        <v>29557</v>
      </c>
      <c r="B16283" t="s">
        <v>16268</v>
      </c>
      <c r="C16283">
        <v>29557</v>
      </c>
      <c r="D16283" s="6">
        <v>0</v>
      </c>
    </row>
    <row r="16284" spans="1:4">
      <c r="A16284">
        <v>29558</v>
      </c>
      <c r="B16284" t="s">
        <v>16269</v>
      </c>
      <c r="C16284">
        <v>29558</v>
      </c>
      <c r="D16284" s="6">
        <v>0</v>
      </c>
    </row>
    <row r="16285" spans="1:4">
      <c r="A16285">
        <v>29559</v>
      </c>
      <c r="B16285" t="s">
        <v>16270</v>
      </c>
      <c r="C16285">
        <v>29559</v>
      </c>
      <c r="D16285" s="6">
        <v>0</v>
      </c>
    </row>
    <row r="16286" spans="1:4">
      <c r="A16286">
        <v>29561</v>
      </c>
      <c r="B16286" t="s">
        <v>16271</v>
      </c>
      <c r="C16286">
        <v>29561</v>
      </c>
      <c r="D16286" s="6">
        <v>0</v>
      </c>
    </row>
    <row r="16287" spans="1:4">
      <c r="A16287">
        <v>29562</v>
      </c>
      <c r="B16287" t="s">
        <v>16272</v>
      </c>
      <c r="C16287">
        <v>29562</v>
      </c>
      <c r="D16287" s="6">
        <v>0</v>
      </c>
    </row>
    <row r="16288" spans="1:4">
      <c r="A16288">
        <v>29563</v>
      </c>
      <c r="B16288" t="s">
        <v>16273</v>
      </c>
      <c r="C16288">
        <v>29563</v>
      </c>
      <c r="D16288" s="6">
        <v>0</v>
      </c>
    </row>
    <row r="16289" spans="1:4">
      <c r="A16289">
        <v>29564</v>
      </c>
      <c r="B16289" t="s">
        <v>16274</v>
      </c>
      <c r="C16289">
        <v>29564</v>
      </c>
      <c r="D16289" s="6">
        <v>0</v>
      </c>
    </row>
    <row r="16290" spans="1:4">
      <c r="A16290">
        <v>29565</v>
      </c>
      <c r="B16290" t="s">
        <v>16275</v>
      </c>
      <c r="C16290">
        <v>29565</v>
      </c>
      <c r="D16290" s="6">
        <v>0</v>
      </c>
    </row>
    <row r="16291" spans="1:4">
      <c r="A16291">
        <v>29566</v>
      </c>
      <c r="B16291" t="s">
        <v>16276</v>
      </c>
      <c r="C16291">
        <v>29566</v>
      </c>
      <c r="D16291" s="6">
        <v>0</v>
      </c>
    </row>
    <row r="16292" spans="1:4">
      <c r="A16292">
        <v>29567</v>
      </c>
      <c r="B16292" t="s">
        <v>16277</v>
      </c>
      <c r="C16292">
        <v>29567</v>
      </c>
      <c r="D16292" s="6">
        <v>0</v>
      </c>
    </row>
    <row r="16293" spans="1:4">
      <c r="A16293">
        <v>29568</v>
      </c>
      <c r="B16293" t="s">
        <v>16278</v>
      </c>
      <c r="C16293">
        <v>29568</v>
      </c>
      <c r="D16293" s="6">
        <v>0</v>
      </c>
    </row>
    <row r="16294" spans="1:4">
      <c r="A16294">
        <v>29569</v>
      </c>
      <c r="B16294" t="s">
        <v>16279</v>
      </c>
      <c r="C16294">
        <v>29569</v>
      </c>
      <c r="D16294" s="6">
        <v>0</v>
      </c>
    </row>
    <row r="16295" spans="1:4">
      <c r="A16295">
        <v>29570</v>
      </c>
      <c r="B16295" t="s">
        <v>16280</v>
      </c>
      <c r="C16295">
        <v>29570</v>
      </c>
      <c r="D16295" s="6">
        <v>0</v>
      </c>
    </row>
    <row r="16296" spans="1:4">
      <c r="A16296">
        <v>29571</v>
      </c>
      <c r="B16296" t="s">
        <v>16281</v>
      </c>
      <c r="C16296">
        <v>29571</v>
      </c>
      <c r="D16296" s="6">
        <v>0</v>
      </c>
    </row>
    <row r="16297" spans="1:4">
      <c r="A16297">
        <v>29572</v>
      </c>
      <c r="B16297" t="s">
        <v>16282</v>
      </c>
      <c r="C16297">
        <v>29572</v>
      </c>
      <c r="D16297" s="6">
        <v>0</v>
      </c>
    </row>
    <row r="16298" spans="1:4">
      <c r="A16298">
        <v>29573</v>
      </c>
      <c r="B16298" t="s">
        <v>16283</v>
      </c>
      <c r="C16298">
        <v>29573</v>
      </c>
      <c r="D16298" s="6">
        <v>0</v>
      </c>
    </row>
    <row r="16299" spans="1:4">
      <c r="A16299">
        <v>29574</v>
      </c>
      <c r="B16299" t="s">
        <v>16284</v>
      </c>
      <c r="C16299">
        <v>29574</v>
      </c>
      <c r="D16299" s="6">
        <v>0</v>
      </c>
    </row>
    <row r="16300" spans="1:4">
      <c r="A16300">
        <v>29575</v>
      </c>
      <c r="B16300" t="s">
        <v>16285</v>
      </c>
      <c r="C16300">
        <v>29575</v>
      </c>
      <c r="D16300" s="6">
        <v>0</v>
      </c>
    </row>
    <row r="16301" spans="1:4">
      <c r="A16301">
        <v>29576</v>
      </c>
      <c r="B16301" t="s">
        <v>16286</v>
      </c>
      <c r="C16301">
        <v>29576</v>
      </c>
      <c r="D16301" s="6">
        <v>0</v>
      </c>
    </row>
    <row r="16302" spans="1:4">
      <c r="A16302">
        <v>29577</v>
      </c>
      <c r="B16302" t="s">
        <v>16287</v>
      </c>
      <c r="C16302">
        <v>29577</v>
      </c>
      <c r="D16302" s="6">
        <v>0</v>
      </c>
    </row>
    <row r="16303" spans="1:4">
      <c r="A16303">
        <v>29578</v>
      </c>
      <c r="B16303" t="s">
        <v>16288</v>
      </c>
      <c r="C16303">
        <v>29578</v>
      </c>
      <c r="D16303" s="6">
        <v>0</v>
      </c>
    </row>
    <row r="16304" spans="1:4">
      <c r="A16304">
        <v>29579</v>
      </c>
      <c r="B16304" t="s">
        <v>16289</v>
      </c>
      <c r="C16304">
        <v>29579</v>
      </c>
      <c r="D16304" s="6">
        <v>0</v>
      </c>
    </row>
    <row r="16305" spans="1:4">
      <c r="A16305">
        <v>29580</v>
      </c>
      <c r="B16305" t="s">
        <v>16290</v>
      </c>
      <c r="C16305">
        <v>29580</v>
      </c>
      <c r="D16305" s="6">
        <v>0</v>
      </c>
    </row>
    <row r="16306" spans="1:4">
      <c r="A16306">
        <v>29581</v>
      </c>
      <c r="B16306" t="s">
        <v>16291</v>
      </c>
      <c r="C16306">
        <v>29581</v>
      </c>
      <c r="D16306" s="6">
        <v>0</v>
      </c>
    </row>
    <row r="16307" spans="1:4">
      <c r="A16307">
        <v>29582</v>
      </c>
      <c r="B16307" t="s">
        <v>16292</v>
      </c>
      <c r="C16307">
        <v>29582</v>
      </c>
      <c r="D16307" s="6">
        <v>0</v>
      </c>
    </row>
    <row r="16308" spans="1:4">
      <c r="A16308">
        <v>29583</v>
      </c>
      <c r="B16308" t="s">
        <v>16293</v>
      </c>
      <c r="C16308">
        <v>29583</v>
      </c>
      <c r="D16308" s="6">
        <v>0</v>
      </c>
    </row>
    <row r="16309" spans="1:4">
      <c r="A16309">
        <v>29584</v>
      </c>
      <c r="B16309" t="s">
        <v>16294</v>
      </c>
      <c r="C16309">
        <v>29584</v>
      </c>
      <c r="D16309">
        <v>100000000</v>
      </c>
    </row>
    <row r="16310" spans="1:4">
      <c r="A16310">
        <v>29585</v>
      </c>
      <c r="B16310" t="s">
        <v>16295</v>
      </c>
      <c r="C16310">
        <v>29585</v>
      </c>
      <c r="D16310" s="6">
        <v>0</v>
      </c>
    </row>
    <row r="16311" spans="1:4">
      <c r="A16311">
        <v>29586</v>
      </c>
      <c r="B16311" t="s">
        <v>16296</v>
      </c>
      <c r="C16311">
        <v>29586</v>
      </c>
      <c r="D16311" s="6">
        <v>0</v>
      </c>
    </row>
    <row r="16312" spans="1:4">
      <c r="A16312">
        <v>29589</v>
      </c>
      <c r="B16312" t="s">
        <v>16297</v>
      </c>
      <c r="C16312">
        <v>29589</v>
      </c>
      <c r="D16312" s="6">
        <v>0</v>
      </c>
    </row>
    <row r="16313" spans="1:4">
      <c r="A16313">
        <v>29590</v>
      </c>
      <c r="B16313" t="s">
        <v>16298</v>
      </c>
      <c r="C16313">
        <v>29590</v>
      </c>
      <c r="D16313" s="6">
        <v>0</v>
      </c>
    </row>
    <row r="16314" spans="1:4">
      <c r="A16314">
        <v>29591</v>
      </c>
      <c r="B16314" t="s">
        <v>16299</v>
      </c>
      <c r="C16314">
        <v>29591</v>
      </c>
      <c r="D16314" s="6">
        <v>0</v>
      </c>
    </row>
    <row r="16315" spans="1:4">
      <c r="A16315">
        <v>29592</v>
      </c>
      <c r="B16315" t="s">
        <v>16300</v>
      </c>
      <c r="C16315">
        <v>29592</v>
      </c>
      <c r="D16315" s="6">
        <v>0</v>
      </c>
    </row>
    <row r="16316" spans="1:4">
      <c r="A16316">
        <v>29593</v>
      </c>
      <c r="B16316" t="s">
        <v>16301</v>
      </c>
      <c r="C16316">
        <v>29593</v>
      </c>
      <c r="D16316" s="6">
        <v>0</v>
      </c>
    </row>
    <row r="16317" spans="1:4">
      <c r="A16317">
        <v>29594</v>
      </c>
      <c r="B16317" t="s">
        <v>16302</v>
      </c>
      <c r="C16317">
        <v>29594</v>
      </c>
      <c r="D16317" s="6">
        <v>0</v>
      </c>
    </row>
    <row r="16318" spans="1:4">
      <c r="A16318">
        <v>29595</v>
      </c>
      <c r="B16318" t="s">
        <v>16303</v>
      </c>
      <c r="C16318">
        <v>29595</v>
      </c>
      <c r="D16318" s="6">
        <v>0</v>
      </c>
    </row>
    <row r="16319" spans="1:4">
      <c r="A16319">
        <v>29596</v>
      </c>
      <c r="B16319" t="s">
        <v>16304</v>
      </c>
      <c r="C16319">
        <v>29596</v>
      </c>
      <c r="D16319" s="6">
        <v>0</v>
      </c>
    </row>
    <row r="16320" spans="1:4">
      <c r="A16320">
        <v>29597</v>
      </c>
      <c r="B16320" t="s">
        <v>16305</v>
      </c>
      <c r="C16320">
        <v>29597</v>
      </c>
      <c r="D16320" s="6">
        <v>0</v>
      </c>
    </row>
    <row r="16321" spans="1:4">
      <c r="A16321">
        <v>29598</v>
      </c>
      <c r="B16321" t="s">
        <v>16306</v>
      </c>
      <c r="C16321">
        <v>29598</v>
      </c>
      <c r="D16321" s="6">
        <v>0</v>
      </c>
    </row>
    <row r="16322" spans="1:4">
      <c r="A16322">
        <v>29599</v>
      </c>
      <c r="B16322" t="s">
        <v>16307</v>
      </c>
      <c r="C16322">
        <v>29599</v>
      </c>
      <c r="D16322">
        <v>100000000</v>
      </c>
    </row>
    <row r="16323" spans="1:4">
      <c r="A16323">
        <v>29600</v>
      </c>
      <c r="B16323" t="s">
        <v>16308</v>
      </c>
      <c r="C16323">
        <v>29600</v>
      </c>
      <c r="D16323" s="6">
        <v>0</v>
      </c>
    </row>
    <row r="16324" spans="1:4">
      <c r="A16324">
        <v>29601</v>
      </c>
      <c r="B16324" t="s">
        <v>16309</v>
      </c>
      <c r="C16324">
        <v>29601</v>
      </c>
      <c r="D16324" s="6">
        <v>0</v>
      </c>
    </row>
    <row r="16325" spans="1:4">
      <c r="A16325">
        <v>29602</v>
      </c>
      <c r="B16325" t="s">
        <v>16310</v>
      </c>
      <c r="C16325">
        <v>29602</v>
      </c>
      <c r="D16325" s="6">
        <v>0</v>
      </c>
    </row>
    <row r="16326" spans="1:4">
      <c r="A16326">
        <v>29603</v>
      </c>
      <c r="B16326" t="s">
        <v>16311</v>
      </c>
      <c r="C16326">
        <v>29603</v>
      </c>
      <c r="D16326" s="6">
        <v>0</v>
      </c>
    </row>
    <row r="16327" spans="1:4">
      <c r="A16327">
        <v>29604</v>
      </c>
      <c r="B16327" t="s">
        <v>16312</v>
      </c>
      <c r="C16327">
        <v>29604</v>
      </c>
      <c r="D16327" s="6">
        <v>0</v>
      </c>
    </row>
    <row r="16328" spans="1:4">
      <c r="A16328">
        <v>29606</v>
      </c>
      <c r="B16328" t="s">
        <v>16313</v>
      </c>
      <c r="C16328">
        <v>29606</v>
      </c>
      <c r="D16328" s="6">
        <v>0</v>
      </c>
    </row>
    <row r="16329" spans="1:4">
      <c r="A16329">
        <v>29607</v>
      </c>
      <c r="B16329" t="s">
        <v>16314</v>
      </c>
      <c r="C16329">
        <v>29607</v>
      </c>
      <c r="D16329">
        <v>0.5</v>
      </c>
    </row>
    <row r="16330" spans="1:4">
      <c r="A16330">
        <v>29608</v>
      </c>
      <c r="B16330" t="s">
        <v>16315</v>
      </c>
      <c r="C16330">
        <v>29608</v>
      </c>
      <c r="D16330">
        <v>27500</v>
      </c>
    </row>
    <row r="16331" spans="1:4">
      <c r="A16331">
        <v>29613</v>
      </c>
      <c r="B16331" t="s">
        <v>16316</v>
      </c>
      <c r="C16331">
        <v>29613</v>
      </c>
      <c r="D16331">
        <v>25000</v>
      </c>
    </row>
    <row r="16332" spans="1:4">
      <c r="A16332">
        <v>29614</v>
      </c>
      <c r="B16332" t="s">
        <v>16317</v>
      </c>
      <c r="C16332">
        <v>29614</v>
      </c>
      <c r="D16332">
        <v>3</v>
      </c>
    </row>
    <row r="16333" spans="1:4">
      <c r="A16333">
        <v>29616</v>
      </c>
      <c r="B16333" t="s">
        <v>16318</v>
      </c>
      <c r="C16333">
        <v>29616</v>
      </c>
      <c r="D16333">
        <v>0.3</v>
      </c>
    </row>
    <row r="16334" spans="1:4">
      <c r="A16334">
        <v>29618</v>
      </c>
      <c r="B16334" t="s">
        <v>16319</v>
      </c>
      <c r="C16334">
        <v>29618</v>
      </c>
      <c r="D16334">
        <v>0.3</v>
      </c>
    </row>
    <row r="16335" spans="1:4">
      <c r="A16335">
        <v>29620</v>
      </c>
      <c r="B16335" t="s">
        <v>16320</v>
      </c>
      <c r="C16335">
        <v>29620</v>
      </c>
      <c r="D16335">
        <v>0.3</v>
      </c>
    </row>
    <row r="16336" spans="1:4">
      <c r="A16336">
        <v>29622</v>
      </c>
      <c r="B16336" t="s">
        <v>16321</v>
      </c>
      <c r="C16336">
        <v>29622</v>
      </c>
      <c r="D16336">
        <v>0.3</v>
      </c>
    </row>
    <row r="16337" spans="1:4">
      <c r="A16337">
        <v>29624</v>
      </c>
      <c r="B16337" t="s">
        <v>16322</v>
      </c>
      <c r="C16337">
        <v>29624</v>
      </c>
      <c r="D16337">
        <v>10000000</v>
      </c>
    </row>
    <row r="16338" spans="1:4">
      <c r="A16338">
        <v>29625</v>
      </c>
      <c r="B16338" t="s">
        <v>16323</v>
      </c>
      <c r="C16338">
        <v>29625</v>
      </c>
      <c r="D16338">
        <v>1000000000</v>
      </c>
    </row>
    <row r="16339" spans="1:4">
      <c r="A16339">
        <v>29626</v>
      </c>
      <c r="B16339" t="s">
        <v>16324</v>
      </c>
      <c r="C16339">
        <v>29626</v>
      </c>
      <c r="D16339">
        <v>10000000000</v>
      </c>
    </row>
    <row r="16340" spans="1:4">
      <c r="A16340">
        <v>29627</v>
      </c>
      <c r="B16340" t="s">
        <v>16325</v>
      </c>
      <c r="C16340">
        <v>29627</v>
      </c>
      <c r="D16340">
        <v>10000000</v>
      </c>
    </row>
    <row r="16341" spans="1:4">
      <c r="A16341">
        <v>29628</v>
      </c>
      <c r="B16341" t="s">
        <v>16326</v>
      </c>
      <c r="C16341">
        <v>29628</v>
      </c>
      <c r="D16341">
        <v>10000000</v>
      </c>
    </row>
    <row r="16342" spans="1:4">
      <c r="A16342">
        <v>29629</v>
      </c>
      <c r="B16342" t="s">
        <v>16327</v>
      </c>
      <c r="C16342">
        <v>29629</v>
      </c>
      <c r="D16342">
        <v>10000000</v>
      </c>
    </row>
    <row r="16343" spans="1:4">
      <c r="A16343">
        <v>29630</v>
      </c>
      <c r="B16343" t="s">
        <v>16328</v>
      </c>
      <c r="C16343">
        <v>29630</v>
      </c>
      <c r="D16343">
        <v>10000000</v>
      </c>
    </row>
    <row r="16344" spans="1:4">
      <c r="A16344">
        <v>29631</v>
      </c>
      <c r="B16344" t="s">
        <v>16329</v>
      </c>
      <c r="C16344">
        <v>29631</v>
      </c>
      <c r="D16344">
        <v>10000000</v>
      </c>
    </row>
    <row r="16345" spans="1:4">
      <c r="A16345">
        <v>29632</v>
      </c>
      <c r="B16345" t="s">
        <v>16330</v>
      </c>
      <c r="C16345">
        <v>29632</v>
      </c>
      <c r="D16345">
        <v>10000000000</v>
      </c>
    </row>
    <row r="16346" spans="1:4">
      <c r="A16346">
        <v>29633</v>
      </c>
      <c r="B16346" t="s">
        <v>16331</v>
      </c>
      <c r="C16346">
        <v>29633</v>
      </c>
      <c r="D16346">
        <v>10000000</v>
      </c>
    </row>
    <row r="16347" spans="1:4">
      <c r="A16347">
        <v>29634</v>
      </c>
      <c r="B16347" t="s">
        <v>16332</v>
      </c>
      <c r="C16347">
        <v>29634</v>
      </c>
      <c r="D16347">
        <v>1000000000</v>
      </c>
    </row>
    <row r="16348" spans="1:4">
      <c r="A16348">
        <v>29635</v>
      </c>
      <c r="B16348" t="s">
        <v>16333</v>
      </c>
      <c r="C16348">
        <v>29635</v>
      </c>
      <c r="D16348">
        <v>10000000000</v>
      </c>
    </row>
    <row r="16349" spans="1:4">
      <c r="A16349">
        <v>29637</v>
      </c>
      <c r="B16349" t="s">
        <v>16334</v>
      </c>
      <c r="C16349">
        <v>29637</v>
      </c>
      <c r="D16349">
        <v>0.01</v>
      </c>
    </row>
    <row r="16350" spans="1:4">
      <c r="A16350">
        <v>29639</v>
      </c>
      <c r="B16350" t="s">
        <v>16335</v>
      </c>
      <c r="C16350">
        <v>29639</v>
      </c>
      <c r="D16350">
        <v>27500</v>
      </c>
    </row>
    <row r="16351" spans="1:4">
      <c r="A16351">
        <v>29640</v>
      </c>
      <c r="B16351" t="s">
        <v>16336</v>
      </c>
      <c r="C16351">
        <v>29640</v>
      </c>
      <c r="D16351">
        <v>1</v>
      </c>
    </row>
    <row r="16352" spans="1:4">
      <c r="A16352">
        <v>29641</v>
      </c>
      <c r="B16352" t="s">
        <v>16337</v>
      </c>
      <c r="C16352">
        <v>29641</v>
      </c>
      <c r="D16352">
        <v>1</v>
      </c>
    </row>
    <row r="16353" spans="1:4">
      <c r="A16353">
        <v>29642</v>
      </c>
      <c r="B16353" t="s">
        <v>16338</v>
      </c>
      <c r="C16353">
        <v>29642</v>
      </c>
      <c r="D16353">
        <v>1</v>
      </c>
    </row>
    <row r="16354" spans="1:4">
      <c r="A16354">
        <v>29643</v>
      </c>
      <c r="B16354" t="s">
        <v>16339</v>
      </c>
      <c r="C16354">
        <v>29643</v>
      </c>
      <c r="D16354">
        <v>1</v>
      </c>
    </row>
    <row r="16355" spans="1:4">
      <c r="A16355">
        <v>29644</v>
      </c>
      <c r="B16355" t="s">
        <v>16340</v>
      </c>
      <c r="C16355">
        <v>29644</v>
      </c>
      <c r="D16355">
        <v>1</v>
      </c>
    </row>
    <row r="16356" spans="1:4">
      <c r="A16356">
        <v>29645</v>
      </c>
      <c r="B16356" t="s">
        <v>16341</v>
      </c>
      <c r="C16356">
        <v>29645</v>
      </c>
      <c r="D16356">
        <v>1</v>
      </c>
    </row>
    <row r="16357" spans="1:4">
      <c r="A16357">
        <v>29659</v>
      </c>
      <c r="B16357" t="s">
        <v>16342</v>
      </c>
      <c r="C16357">
        <v>29659</v>
      </c>
      <c r="D16357">
        <v>1</v>
      </c>
    </row>
    <row r="16358" spans="1:4">
      <c r="A16358">
        <v>29660</v>
      </c>
      <c r="B16358" t="s">
        <v>16343</v>
      </c>
      <c r="C16358">
        <v>29660</v>
      </c>
      <c r="D16358">
        <v>1</v>
      </c>
    </row>
    <row r="16359" spans="1:4">
      <c r="A16359">
        <v>29661</v>
      </c>
      <c r="B16359" t="s">
        <v>16344</v>
      </c>
      <c r="C16359">
        <v>29661</v>
      </c>
      <c r="D16359">
        <v>1</v>
      </c>
    </row>
    <row r="16360" spans="1:4">
      <c r="A16360">
        <v>29662</v>
      </c>
      <c r="B16360" t="s">
        <v>16345</v>
      </c>
      <c r="C16360">
        <v>29662</v>
      </c>
      <c r="D16360">
        <v>1</v>
      </c>
    </row>
    <row r="16361" spans="1:4">
      <c r="A16361">
        <v>29663</v>
      </c>
      <c r="B16361" t="s">
        <v>16346</v>
      </c>
      <c r="C16361">
        <v>29663</v>
      </c>
      <c r="D16361">
        <v>1</v>
      </c>
    </row>
    <row r="16362" spans="1:4">
      <c r="A16362">
        <v>29664</v>
      </c>
      <c r="B16362" t="s">
        <v>16347</v>
      </c>
      <c r="C16362">
        <v>29664</v>
      </c>
      <c r="D16362">
        <v>1</v>
      </c>
    </row>
    <row r="16363" spans="1:4">
      <c r="A16363">
        <v>29665</v>
      </c>
      <c r="B16363" t="s">
        <v>16348</v>
      </c>
      <c r="C16363">
        <v>29665</v>
      </c>
      <c r="D16363">
        <v>1100000</v>
      </c>
    </row>
    <row r="16364" spans="1:4">
      <c r="A16364">
        <v>29667</v>
      </c>
      <c r="B16364" t="s">
        <v>16349</v>
      </c>
      <c r="C16364">
        <v>29667</v>
      </c>
      <c r="D16364">
        <v>1150000</v>
      </c>
    </row>
    <row r="16365" spans="1:4">
      <c r="A16365">
        <v>29668</v>
      </c>
      <c r="B16365" t="s">
        <v>16350</v>
      </c>
      <c r="C16365">
        <v>29668</v>
      </c>
      <c r="D16365">
        <v>0.01</v>
      </c>
    </row>
    <row r="16366" spans="1:4">
      <c r="A16366">
        <v>29671</v>
      </c>
      <c r="B16366" t="s">
        <v>16351</v>
      </c>
      <c r="C16366">
        <v>29671</v>
      </c>
      <c r="D16366">
        <v>1100000</v>
      </c>
    </row>
    <row r="16367" spans="1:4">
      <c r="A16367">
        <v>29673</v>
      </c>
      <c r="B16367" t="s">
        <v>16352</v>
      </c>
      <c r="C16367">
        <v>29673</v>
      </c>
      <c r="D16367">
        <v>1150000</v>
      </c>
    </row>
    <row r="16368" spans="1:4">
      <c r="A16368">
        <v>29674</v>
      </c>
      <c r="B16368" t="s">
        <v>16353</v>
      </c>
      <c r="C16368">
        <v>29674</v>
      </c>
      <c r="D16368">
        <v>1150000</v>
      </c>
    </row>
    <row r="16369" spans="1:4">
      <c r="A16369">
        <v>29675</v>
      </c>
      <c r="B16369" t="s">
        <v>16354</v>
      </c>
      <c r="C16369">
        <v>29675</v>
      </c>
      <c r="D16369">
        <v>1150000</v>
      </c>
    </row>
    <row r="16370" spans="1:4">
      <c r="A16370">
        <v>29676</v>
      </c>
      <c r="B16370" t="s">
        <v>16355</v>
      </c>
      <c r="C16370">
        <v>29676</v>
      </c>
      <c r="D16370">
        <v>1100000</v>
      </c>
    </row>
    <row r="16371" spans="1:4">
      <c r="A16371">
        <v>29677</v>
      </c>
      <c r="B16371" t="s">
        <v>16356</v>
      </c>
      <c r="C16371">
        <v>29677</v>
      </c>
      <c r="D16371">
        <v>1100000</v>
      </c>
    </row>
    <row r="16372" spans="1:4">
      <c r="A16372">
        <v>29678</v>
      </c>
      <c r="B16372" t="s">
        <v>16357</v>
      </c>
      <c r="C16372">
        <v>29678</v>
      </c>
      <c r="D16372">
        <v>1100000</v>
      </c>
    </row>
    <row r="16373" spans="1:4">
      <c r="A16373">
        <v>29679</v>
      </c>
      <c r="B16373" t="s">
        <v>16358</v>
      </c>
      <c r="C16373">
        <v>29679</v>
      </c>
      <c r="D16373">
        <v>1080000</v>
      </c>
    </row>
    <row r="16374" spans="1:4">
      <c r="A16374">
        <v>29680</v>
      </c>
      <c r="B16374" t="s">
        <v>16359</v>
      </c>
      <c r="C16374">
        <v>29680</v>
      </c>
      <c r="D16374">
        <v>1080000</v>
      </c>
    </row>
    <row r="16375" spans="1:4">
      <c r="A16375">
        <v>29681</v>
      </c>
      <c r="B16375" t="s">
        <v>16360</v>
      </c>
      <c r="C16375">
        <v>29681</v>
      </c>
      <c r="D16375">
        <v>1080000</v>
      </c>
    </row>
    <row r="16376" spans="1:4">
      <c r="A16376">
        <v>29682</v>
      </c>
      <c r="B16376" t="s">
        <v>16361</v>
      </c>
      <c r="C16376">
        <v>29682</v>
      </c>
      <c r="D16376">
        <v>22000000</v>
      </c>
    </row>
    <row r="16377" spans="1:4">
      <c r="A16377">
        <v>29683</v>
      </c>
      <c r="B16377" t="s">
        <v>16362</v>
      </c>
      <c r="C16377">
        <v>29683</v>
      </c>
      <c r="D16377">
        <v>22000000</v>
      </c>
    </row>
    <row r="16378" spans="1:4">
      <c r="A16378">
        <v>29684</v>
      </c>
      <c r="B16378" t="s">
        <v>16363</v>
      </c>
      <c r="C16378">
        <v>29684</v>
      </c>
      <c r="D16378">
        <v>22000000</v>
      </c>
    </row>
    <row r="16379" spans="1:4">
      <c r="A16379">
        <v>29685</v>
      </c>
      <c r="B16379" t="s">
        <v>16364</v>
      </c>
      <c r="C16379">
        <v>29685</v>
      </c>
      <c r="D16379">
        <v>22000000</v>
      </c>
    </row>
    <row r="16380" spans="1:4">
      <c r="A16380">
        <v>29686</v>
      </c>
      <c r="B16380" t="s">
        <v>16365</v>
      </c>
      <c r="C16380">
        <v>29686</v>
      </c>
      <c r="D16380">
        <v>22000000</v>
      </c>
    </row>
    <row r="16381" spans="1:4">
      <c r="A16381">
        <v>29687</v>
      </c>
      <c r="B16381" t="s">
        <v>16366</v>
      </c>
      <c r="C16381">
        <v>29687</v>
      </c>
      <c r="D16381">
        <v>22000000</v>
      </c>
    </row>
    <row r="16382" spans="1:4">
      <c r="A16382">
        <v>29689</v>
      </c>
      <c r="B16382" t="s">
        <v>16367</v>
      </c>
      <c r="C16382">
        <v>29689</v>
      </c>
      <c r="D16382">
        <v>1140000</v>
      </c>
    </row>
    <row r="16383" spans="1:4">
      <c r="A16383">
        <v>29690</v>
      </c>
      <c r="B16383" t="s">
        <v>16368</v>
      </c>
      <c r="C16383">
        <v>29690</v>
      </c>
      <c r="D16383">
        <v>1140000</v>
      </c>
    </row>
    <row r="16384" spans="1:4">
      <c r="A16384">
        <v>29691</v>
      </c>
      <c r="B16384" t="s">
        <v>16369</v>
      </c>
      <c r="C16384">
        <v>29691</v>
      </c>
      <c r="D16384">
        <v>1140000</v>
      </c>
    </row>
    <row r="16385" spans="1:4">
      <c r="A16385">
        <v>29692</v>
      </c>
      <c r="B16385" t="s">
        <v>16370</v>
      </c>
      <c r="C16385">
        <v>29692</v>
      </c>
      <c r="D16385">
        <v>1140000</v>
      </c>
    </row>
    <row r="16386" spans="1:4">
      <c r="A16386">
        <v>29693</v>
      </c>
      <c r="B16386" t="s">
        <v>16371</v>
      </c>
      <c r="C16386">
        <v>29693</v>
      </c>
      <c r="D16386">
        <v>1140000</v>
      </c>
    </row>
    <row r="16387" spans="1:4">
      <c r="A16387">
        <v>29694</v>
      </c>
      <c r="B16387" t="s">
        <v>16372</v>
      </c>
      <c r="C16387">
        <v>29694</v>
      </c>
      <c r="D16387">
        <v>1140000</v>
      </c>
    </row>
    <row r="16388" spans="1:4">
      <c r="A16388">
        <v>29695</v>
      </c>
      <c r="B16388" t="s">
        <v>16373</v>
      </c>
      <c r="C16388">
        <v>29695</v>
      </c>
      <c r="D16388">
        <v>1140000</v>
      </c>
    </row>
    <row r="16389" spans="1:4">
      <c r="A16389">
        <v>29696</v>
      </c>
      <c r="B16389" t="s">
        <v>16374</v>
      </c>
      <c r="C16389">
        <v>29696</v>
      </c>
      <c r="D16389">
        <v>1140000</v>
      </c>
    </row>
    <row r="16390" spans="1:4">
      <c r="A16390">
        <v>29697</v>
      </c>
      <c r="B16390" t="s">
        <v>16375</v>
      </c>
      <c r="C16390">
        <v>29697</v>
      </c>
      <c r="D16390">
        <v>1140000</v>
      </c>
    </row>
    <row r="16391" spans="1:4">
      <c r="A16391">
        <v>29698</v>
      </c>
      <c r="B16391" t="s">
        <v>16376</v>
      </c>
      <c r="C16391">
        <v>29698</v>
      </c>
      <c r="D16391">
        <v>19000000</v>
      </c>
    </row>
    <row r="16392" spans="1:4">
      <c r="A16392">
        <v>29700</v>
      </c>
      <c r="B16392" t="s">
        <v>16377</v>
      </c>
      <c r="C16392">
        <v>29700</v>
      </c>
      <c r="D16392">
        <v>19000000</v>
      </c>
    </row>
    <row r="16393" spans="1:4">
      <c r="A16393">
        <v>29701</v>
      </c>
      <c r="B16393" t="s">
        <v>16378</v>
      </c>
      <c r="C16393">
        <v>29701</v>
      </c>
      <c r="D16393">
        <v>19000000</v>
      </c>
    </row>
    <row r="16394" spans="1:4">
      <c r="A16394">
        <v>29702</v>
      </c>
      <c r="B16394" t="s">
        <v>16379</v>
      </c>
      <c r="C16394">
        <v>29702</v>
      </c>
      <c r="D16394">
        <v>19000000</v>
      </c>
    </row>
    <row r="16395" spans="1:4">
      <c r="A16395">
        <v>29703</v>
      </c>
      <c r="B16395" t="s">
        <v>16380</v>
      </c>
      <c r="C16395">
        <v>29703</v>
      </c>
      <c r="D16395">
        <v>19000000</v>
      </c>
    </row>
    <row r="16396" spans="1:4">
      <c r="A16396">
        <v>29704</v>
      </c>
      <c r="B16396" t="s">
        <v>16381</v>
      </c>
      <c r="C16396">
        <v>29704</v>
      </c>
      <c r="D16396">
        <v>19000000</v>
      </c>
    </row>
    <row r="16397" spans="1:4">
      <c r="A16397">
        <v>29705</v>
      </c>
      <c r="B16397" t="s">
        <v>16382</v>
      </c>
      <c r="C16397">
        <v>29705</v>
      </c>
      <c r="D16397">
        <v>850000</v>
      </c>
    </row>
    <row r="16398" spans="1:4">
      <c r="A16398">
        <v>29706</v>
      </c>
      <c r="B16398" t="s">
        <v>16383</v>
      </c>
      <c r="C16398">
        <v>29706</v>
      </c>
      <c r="D16398">
        <v>850000</v>
      </c>
    </row>
    <row r="16399" spans="1:4">
      <c r="A16399">
        <v>29707</v>
      </c>
      <c r="B16399" t="s">
        <v>16384</v>
      </c>
      <c r="C16399">
        <v>29707</v>
      </c>
      <c r="D16399">
        <v>850000</v>
      </c>
    </row>
    <row r="16400" spans="1:4">
      <c r="A16400">
        <v>29716</v>
      </c>
      <c r="B16400" t="s">
        <v>16385</v>
      </c>
      <c r="C16400">
        <v>29716</v>
      </c>
      <c r="D16400">
        <v>27500</v>
      </c>
    </row>
    <row r="16401" spans="1:4">
      <c r="A16401">
        <v>29717</v>
      </c>
      <c r="B16401" t="s">
        <v>16386</v>
      </c>
      <c r="C16401">
        <v>29717</v>
      </c>
      <c r="D16401">
        <v>27500</v>
      </c>
    </row>
    <row r="16402" spans="1:4">
      <c r="A16402">
        <v>29718</v>
      </c>
      <c r="B16402" t="s">
        <v>16387</v>
      </c>
      <c r="C16402">
        <v>29718</v>
      </c>
      <c r="D16402">
        <v>27500</v>
      </c>
    </row>
    <row r="16403" spans="1:4">
      <c r="A16403">
        <v>29719</v>
      </c>
      <c r="B16403" t="s">
        <v>16388</v>
      </c>
      <c r="C16403">
        <v>29719</v>
      </c>
      <c r="D16403">
        <v>27500</v>
      </c>
    </row>
    <row r="16404" spans="1:4">
      <c r="A16404">
        <v>29720</v>
      </c>
      <c r="B16404" t="s">
        <v>16389</v>
      </c>
      <c r="C16404">
        <v>29720</v>
      </c>
      <c r="D16404">
        <v>27500</v>
      </c>
    </row>
    <row r="16405" spans="1:4">
      <c r="A16405">
        <v>29721</v>
      </c>
      <c r="B16405" t="s">
        <v>16390</v>
      </c>
      <c r="C16405">
        <v>29721</v>
      </c>
      <c r="D16405">
        <v>27500</v>
      </c>
    </row>
    <row r="16406" spans="1:4">
      <c r="A16406">
        <v>29722</v>
      </c>
      <c r="B16406" t="s">
        <v>16391</v>
      </c>
      <c r="C16406">
        <v>29722</v>
      </c>
      <c r="D16406">
        <v>27500</v>
      </c>
    </row>
    <row r="16407" spans="1:4">
      <c r="A16407">
        <v>29723</v>
      </c>
      <c r="B16407" t="s">
        <v>16392</v>
      </c>
      <c r="C16407">
        <v>29723</v>
      </c>
      <c r="D16407">
        <v>27500</v>
      </c>
    </row>
    <row r="16408" spans="1:4">
      <c r="A16408">
        <v>29724</v>
      </c>
      <c r="B16408" t="s">
        <v>16393</v>
      </c>
      <c r="C16408">
        <v>29724</v>
      </c>
      <c r="D16408">
        <v>27500</v>
      </c>
    </row>
    <row r="16409" spans="1:4">
      <c r="A16409">
        <v>29725</v>
      </c>
      <c r="B16409" t="s">
        <v>16394</v>
      </c>
      <c r="C16409">
        <v>29725</v>
      </c>
      <c r="D16409">
        <v>27500</v>
      </c>
    </row>
    <row r="16410" spans="1:4">
      <c r="A16410">
        <v>29726</v>
      </c>
      <c r="B16410" t="s">
        <v>16395</v>
      </c>
      <c r="C16410">
        <v>29726</v>
      </c>
      <c r="D16410">
        <v>27500</v>
      </c>
    </row>
    <row r="16411" spans="1:4">
      <c r="A16411">
        <v>29727</v>
      </c>
      <c r="B16411" t="s">
        <v>16396</v>
      </c>
      <c r="C16411">
        <v>29727</v>
      </c>
      <c r="D16411">
        <v>27500</v>
      </c>
    </row>
    <row r="16412" spans="1:4">
      <c r="A16412">
        <v>29728</v>
      </c>
      <c r="B16412" t="s">
        <v>16397</v>
      </c>
      <c r="C16412">
        <v>29728</v>
      </c>
      <c r="D16412">
        <v>27500</v>
      </c>
    </row>
    <row r="16413" spans="1:4">
      <c r="A16413">
        <v>29729</v>
      </c>
      <c r="B16413" t="s">
        <v>16398</v>
      </c>
      <c r="C16413">
        <v>29729</v>
      </c>
      <c r="D16413">
        <v>27500</v>
      </c>
    </row>
    <row r="16414" spans="1:4">
      <c r="A16414">
        <v>29730</v>
      </c>
      <c r="B16414" t="s">
        <v>16399</v>
      </c>
      <c r="C16414">
        <v>29730</v>
      </c>
      <c r="D16414">
        <v>27500</v>
      </c>
    </row>
    <row r="16415" spans="1:4">
      <c r="A16415">
        <v>29731</v>
      </c>
      <c r="B16415" t="s">
        <v>16400</v>
      </c>
      <c r="C16415">
        <v>29731</v>
      </c>
      <c r="D16415">
        <v>27500</v>
      </c>
    </row>
    <row r="16416" spans="1:4">
      <c r="A16416">
        <v>29732</v>
      </c>
      <c r="B16416" t="s">
        <v>16401</v>
      </c>
      <c r="C16416">
        <v>29732</v>
      </c>
      <c r="D16416">
        <v>27500</v>
      </c>
    </row>
    <row r="16417" spans="1:4">
      <c r="A16417">
        <v>29733</v>
      </c>
      <c r="B16417" t="s">
        <v>16402</v>
      </c>
      <c r="C16417">
        <v>29733</v>
      </c>
      <c r="D16417">
        <v>27500</v>
      </c>
    </row>
    <row r="16418" spans="1:4">
      <c r="A16418">
        <v>29734</v>
      </c>
      <c r="B16418" t="s">
        <v>16403</v>
      </c>
      <c r="C16418">
        <v>29734</v>
      </c>
      <c r="D16418">
        <v>27500</v>
      </c>
    </row>
    <row r="16419" spans="1:4">
      <c r="A16419">
        <v>29735</v>
      </c>
      <c r="B16419" t="s">
        <v>16404</v>
      </c>
      <c r="C16419">
        <v>29735</v>
      </c>
      <c r="D16419">
        <v>27500</v>
      </c>
    </row>
    <row r="16420" spans="1:4">
      <c r="A16420">
        <v>29736</v>
      </c>
      <c r="B16420" t="s">
        <v>16405</v>
      </c>
      <c r="C16420">
        <v>29736</v>
      </c>
      <c r="D16420">
        <v>27500</v>
      </c>
    </row>
    <row r="16421" spans="1:4">
      <c r="A16421">
        <v>29737</v>
      </c>
      <c r="B16421" t="s">
        <v>16406</v>
      </c>
      <c r="C16421">
        <v>29737</v>
      </c>
      <c r="D16421">
        <v>27500</v>
      </c>
    </row>
    <row r="16422" spans="1:4">
      <c r="A16422">
        <v>29738</v>
      </c>
      <c r="B16422" t="s">
        <v>16407</v>
      </c>
      <c r="C16422">
        <v>29738</v>
      </c>
      <c r="D16422">
        <v>27500</v>
      </c>
    </row>
    <row r="16423" spans="1:4">
      <c r="A16423">
        <v>29739</v>
      </c>
      <c r="B16423" t="s">
        <v>16408</v>
      </c>
      <c r="C16423">
        <v>29739</v>
      </c>
      <c r="D16423">
        <v>27500</v>
      </c>
    </row>
    <row r="16424" spans="1:4">
      <c r="A16424">
        <v>29740</v>
      </c>
      <c r="B16424" t="s">
        <v>16409</v>
      </c>
      <c r="C16424">
        <v>29740</v>
      </c>
      <c r="D16424">
        <v>27500</v>
      </c>
    </row>
    <row r="16425" spans="1:4">
      <c r="A16425">
        <v>29741</v>
      </c>
      <c r="B16425" t="s">
        <v>16410</v>
      </c>
      <c r="C16425">
        <v>29741</v>
      </c>
      <c r="D16425">
        <v>27500</v>
      </c>
    </row>
    <row r="16426" spans="1:4">
      <c r="A16426">
        <v>29742</v>
      </c>
      <c r="B16426" t="s">
        <v>16411</v>
      </c>
      <c r="C16426">
        <v>29742</v>
      </c>
      <c r="D16426">
        <v>27500</v>
      </c>
    </row>
    <row r="16427" spans="1:4">
      <c r="A16427">
        <v>29743</v>
      </c>
      <c r="B16427" t="s">
        <v>16412</v>
      </c>
      <c r="C16427">
        <v>29743</v>
      </c>
      <c r="D16427">
        <v>27500</v>
      </c>
    </row>
    <row r="16428" spans="1:4">
      <c r="A16428">
        <v>29744</v>
      </c>
      <c r="B16428" t="s">
        <v>16413</v>
      </c>
      <c r="C16428">
        <v>29744</v>
      </c>
      <c r="D16428">
        <v>27500</v>
      </c>
    </row>
    <row r="16429" spans="1:4">
      <c r="A16429">
        <v>29745</v>
      </c>
      <c r="B16429" t="s">
        <v>16414</v>
      </c>
      <c r="C16429">
        <v>29745</v>
      </c>
      <c r="D16429">
        <v>27500</v>
      </c>
    </row>
    <row r="16430" spans="1:4">
      <c r="A16430">
        <v>29746</v>
      </c>
      <c r="B16430" t="s">
        <v>16415</v>
      </c>
      <c r="C16430">
        <v>29746</v>
      </c>
      <c r="D16430">
        <v>120000</v>
      </c>
    </row>
    <row r="16431" spans="1:4">
      <c r="A16431">
        <v>29747</v>
      </c>
      <c r="B16431" t="s">
        <v>16416</v>
      </c>
      <c r="C16431">
        <v>29747</v>
      </c>
      <c r="D16431">
        <v>120000</v>
      </c>
    </row>
    <row r="16432" spans="1:4">
      <c r="A16432">
        <v>29748</v>
      </c>
      <c r="B16432" t="s">
        <v>16417</v>
      </c>
      <c r="C16432">
        <v>29748</v>
      </c>
      <c r="D16432">
        <v>120000</v>
      </c>
    </row>
    <row r="16433" spans="1:4">
      <c r="A16433">
        <v>29749</v>
      </c>
      <c r="B16433" t="s">
        <v>16418</v>
      </c>
      <c r="C16433">
        <v>29749</v>
      </c>
      <c r="D16433">
        <v>120000</v>
      </c>
    </row>
    <row r="16434" spans="1:4">
      <c r="A16434">
        <v>29753</v>
      </c>
      <c r="B16434" t="s">
        <v>16419</v>
      </c>
      <c r="C16434">
        <v>29753</v>
      </c>
      <c r="D16434">
        <v>118000</v>
      </c>
    </row>
    <row r="16435" spans="1:4">
      <c r="A16435">
        <v>29754</v>
      </c>
      <c r="B16435" t="s">
        <v>16420</v>
      </c>
      <c r="C16435">
        <v>29754</v>
      </c>
      <c r="D16435">
        <v>118000</v>
      </c>
    </row>
    <row r="16436" spans="1:4">
      <c r="A16436">
        <v>29755</v>
      </c>
      <c r="B16436" t="s">
        <v>16421</v>
      </c>
      <c r="C16436">
        <v>29755</v>
      </c>
      <c r="D16436">
        <v>118000</v>
      </c>
    </row>
    <row r="16437" spans="1:4">
      <c r="A16437">
        <v>29756</v>
      </c>
      <c r="B16437" t="s">
        <v>16422</v>
      </c>
      <c r="C16437">
        <v>29756</v>
      </c>
      <c r="D16437">
        <v>118000</v>
      </c>
    </row>
    <row r="16438" spans="1:4">
      <c r="A16438">
        <v>29757</v>
      </c>
      <c r="B16438" t="s">
        <v>16423</v>
      </c>
      <c r="C16438">
        <v>29757</v>
      </c>
      <c r="D16438">
        <v>130000</v>
      </c>
    </row>
    <row r="16439" spans="1:4">
      <c r="A16439">
        <v>29758</v>
      </c>
      <c r="B16439" t="s">
        <v>16424</v>
      </c>
      <c r="C16439">
        <v>29758</v>
      </c>
      <c r="D16439">
        <v>130000</v>
      </c>
    </row>
    <row r="16440" spans="1:4">
      <c r="A16440">
        <v>29759</v>
      </c>
      <c r="B16440" t="s">
        <v>16425</v>
      </c>
      <c r="C16440">
        <v>29759</v>
      </c>
      <c r="D16440">
        <v>130000</v>
      </c>
    </row>
    <row r="16441" spans="1:4">
      <c r="A16441">
        <v>29760</v>
      </c>
      <c r="B16441" t="s">
        <v>16426</v>
      </c>
      <c r="C16441">
        <v>29760</v>
      </c>
      <c r="D16441">
        <v>130000</v>
      </c>
    </row>
    <row r="16442" spans="1:4">
      <c r="A16442">
        <v>29761</v>
      </c>
      <c r="B16442" t="s">
        <v>16427</v>
      </c>
      <c r="C16442">
        <v>29761</v>
      </c>
      <c r="D16442">
        <v>96000</v>
      </c>
    </row>
    <row r="16443" spans="1:4">
      <c r="A16443">
        <v>29762</v>
      </c>
      <c r="B16443" t="s">
        <v>16428</v>
      </c>
      <c r="C16443">
        <v>29762</v>
      </c>
      <c r="D16443">
        <v>96000</v>
      </c>
    </row>
    <row r="16444" spans="1:4">
      <c r="A16444">
        <v>29763</v>
      </c>
      <c r="B16444" t="s">
        <v>16429</v>
      </c>
      <c r="C16444">
        <v>29763</v>
      </c>
      <c r="D16444">
        <v>96000</v>
      </c>
    </row>
    <row r="16445" spans="1:4">
      <c r="A16445">
        <v>29764</v>
      </c>
      <c r="B16445" t="s">
        <v>16430</v>
      </c>
      <c r="C16445">
        <v>29764</v>
      </c>
      <c r="D16445">
        <v>96000</v>
      </c>
    </row>
    <row r="16446" spans="1:4">
      <c r="A16446">
        <v>29765</v>
      </c>
      <c r="B16446" t="s">
        <v>16431</v>
      </c>
      <c r="C16446">
        <v>29765</v>
      </c>
      <c r="D16446">
        <v>101000</v>
      </c>
    </row>
    <row r="16447" spans="1:4">
      <c r="A16447">
        <v>29766</v>
      </c>
      <c r="B16447" t="s">
        <v>16432</v>
      </c>
      <c r="C16447">
        <v>29766</v>
      </c>
      <c r="D16447">
        <v>101000</v>
      </c>
    </row>
    <row r="16448" spans="1:4">
      <c r="A16448">
        <v>29767</v>
      </c>
      <c r="B16448" t="s">
        <v>16433</v>
      </c>
      <c r="C16448">
        <v>29767</v>
      </c>
      <c r="D16448">
        <v>101000</v>
      </c>
    </row>
    <row r="16449" spans="1:4">
      <c r="A16449">
        <v>29768</v>
      </c>
      <c r="B16449" t="s">
        <v>16434</v>
      </c>
      <c r="C16449">
        <v>29768</v>
      </c>
      <c r="D16449">
        <v>101000</v>
      </c>
    </row>
    <row r="16450" spans="1:4">
      <c r="A16450">
        <v>29769</v>
      </c>
      <c r="B16450" t="s">
        <v>16435</v>
      </c>
      <c r="C16450">
        <v>29769</v>
      </c>
      <c r="D16450">
        <v>140000</v>
      </c>
    </row>
    <row r="16451" spans="1:4">
      <c r="A16451">
        <v>29770</v>
      </c>
      <c r="B16451" t="s">
        <v>16436</v>
      </c>
      <c r="C16451">
        <v>29770</v>
      </c>
      <c r="D16451">
        <v>140000</v>
      </c>
    </row>
    <row r="16452" spans="1:4">
      <c r="A16452">
        <v>29771</v>
      </c>
      <c r="B16452" t="s">
        <v>16437</v>
      </c>
      <c r="C16452">
        <v>29771</v>
      </c>
      <c r="D16452">
        <v>140000</v>
      </c>
    </row>
    <row r="16453" spans="1:4">
      <c r="A16453">
        <v>29772</v>
      </c>
      <c r="B16453" t="s">
        <v>16438</v>
      </c>
      <c r="C16453">
        <v>29772</v>
      </c>
      <c r="D16453">
        <v>140000</v>
      </c>
    </row>
    <row r="16454" spans="1:4">
      <c r="A16454">
        <v>29775</v>
      </c>
      <c r="B16454" t="s">
        <v>16439</v>
      </c>
      <c r="C16454">
        <v>29775</v>
      </c>
      <c r="D16454">
        <v>113000</v>
      </c>
    </row>
    <row r="16455" spans="1:4">
      <c r="A16455">
        <v>29776</v>
      </c>
      <c r="B16455" t="s">
        <v>16440</v>
      </c>
      <c r="C16455">
        <v>29776</v>
      </c>
      <c r="D16455">
        <v>113000</v>
      </c>
    </row>
    <row r="16456" spans="1:4">
      <c r="A16456">
        <v>29777</v>
      </c>
      <c r="B16456" t="s">
        <v>16441</v>
      </c>
      <c r="C16456">
        <v>29777</v>
      </c>
      <c r="D16456">
        <v>113000</v>
      </c>
    </row>
    <row r="16457" spans="1:4">
      <c r="A16457">
        <v>29778</v>
      </c>
      <c r="B16457" t="s">
        <v>16442</v>
      </c>
      <c r="C16457">
        <v>29778</v>
      </c>
      <c r="D16457">
        <v>113000</v>
      </c>
    </row>
    <row r="16458" spans="1:4">
      <c r="A16458">
        <v>29779</v>
      </c>
      <c r="B16458" t="s">
        <v>16443</v>
      </c>
      <c r="C16458">
        <v>29779</v>
      </c>
      <c r="D16458">
        <v>112000</v>
      </c>
    </row>
    <row r="16459" spans="1:4">
      <c r="A16459">
        <v>29780</v>
      </c>
      <c r="B16459" t="s">
        <v>16444</v>
      </c>
      <c r="C16459">
        <v>29780</v>
      </c>
      <c r="D16459">
        <v>112000</v>
      </c>
    </row>
    <row r="16460" spans="1:4">
      <c r="A16460">
        <v>29781</v>
      </c>
      <c r="B16460" t="s">
        <v>16445</v>
      </c>
      <c r="C16460">
        <v>29781</v>
      </c>
      <c r="D16460">
        <v>112000</v>
      </c>
    </row>
    <row r="16461" spans="1:4">
      <c r="A16461">
        <v>29782</v>
      </c>
      <c r="B16461" t="s">
        <v>16446</v>
      </c>
      <c r="C16461">
        <v>29782</v>
      </c>
      <c r="D16461">
        <v>112000</v>
      </c>
    </row>
    <row r="16462" spans="1:4">
      <c r="A16462">
        <v>29783</v>
      </c>
      <c r="B16462" t="s">
        <v>16447</v>
      </c>
      <c r="C16462">
        <v>29783</v>
      </c>
      <c r="D16462">
        <v>150000</v>
      </c>
    </row>
    <row r="16463" spans="1:4">
      <c r="A16463">
        <v>29784</v>
      </c>
      <c r="B16463" t="s">
        <v>16448</v>
      </c>
      <c r="C16463">
        <v>29784</v>
      </c>
      <c r="D16463">
        <v>150000</v>
      </c>
    </row>
    <row r="16464" spans="1:4">
      <c r="A16464">
        <v>29785</v>
      </c>
      <c r="B16464" t="s">
        <v>16449</v>
      </c>
      <c r="C16464">
        <v>29785</v>
      </c>
      <c r="D16464">
        <v>150000</v>
      </c>
    </row>
    <row r="16465" spans="1:4">
      <c r="A16465">
        <v>29786</v>
      </c>
      <c r="B16465" t="s">
        <v>16450</v>
      </c>
      <c r="C16465">
        <v>29786</v>
      </c>
      <c r="D16465">
        <v>150000</v>
      </c>
    </row>
    <row r="16466" spans="1:4">
      <c r="A16466">
        <v>29787</v>
      </c>
      <c r="B16466" t="s">
        <v>16451</v>
      </c>
      <c r="C16466">
        <v>29787</v>
      </c>
      <c r="D16466">
        <v>99000</v>
      </c>
    </row>
    <row r="16467" spans="1:4">
      <c r="A16467">
        <v>29788</v>
      </c>
      <c r="B16467" t="s">
        <v>16452</v>
      </c>
      <c r="C16467">
        <v>29788</v>
      </c>
      <c r="D16467">
        <v>99000</v>
      </c>
    </row>
    <row r="16468" spans="1:4">
      <c r="A16468">
        <v>29789</v>
      </c>
      <c r="B16468" t="s">
        <v>16453</v>
      </c>
      <c r="C16468">
        <v>29789</v>
      </c>
      <c r="D16468">
        <v>99000</v>
      </c>
    </row>
    <row r="16469" spans="1:4">
      <c r="A16469">
        <v>29790</v>
      </c>
      <c r="B16469" t="s">
        <v>16454</v>
      </c>
      <c r="C16469">
        <v>29790</v>
      </c>
      <c r="D16469">
        <v>99000</v>
      </c>
    </row>
    <row r="16470" spans="1:4">
      <c r="A16470">
        <v>29791</v>
      </c>
      <c r="B16470" t="s">
        <v>16455</v>
      </c>
      <c r="C16470">
        <v>29791</v>
      </c>
      <c r="D16470">
        <v>109000</v>
      </c>
    </row>
    <row r="16471" spans="1:4">
      <c r="A16471">
        <v>29792</v>
      </c>
      <c r="B16471" t="s">
        <v>16456</v>
      </c>
      <c r="C16471">
        <v>29792</v>
      </c>
      <c r="D16471">
        <v>109000</v>
      </c>
    </row>
    <row r="16472" spans="1:4">
      <c r="A16472">
        <v>29793</v>
      </c>
      <c r="B16472" t="s">
        <v>16457</v>
      </c>
      <c r="C16472">
        <v>29793</v>
      </c>
      <c r="D16472">
        <v>109000</v>
      </c>
    </row>
    <row r="16473" spans="1:4">
      <c r="A16473">
        <v>29794</v>
      </c>
      <c r="B16473" t="s">
        <v>16458</v>
      </c>
      <c r="C16473">
        <v>29794</v>
      </c>
      <c r="D16473">
        <v>109000</v>
      </c>
    </row>
    <row r="16474" spans="1:4">
      <c r="A16474">
        <v>29795</v>
      </c>
      <c r="B16474" t="s">
        <v>16459</v>
      </c>
      <c r="C16474">
        <v>29795</v>
      </c>
      <c r="D16474">
        <v>120000</v>
      </c>
    </row>
    <row r="16475" spans="1:4">
      <c r="A16475">
        <v>29796</v>
      </c>
      <c r="B16475" t="s">
        <v>16460</v>
      </c>
      <c r="C16475">
        <v>29796</v>
      </c>
      <c r="D16475">
        <v>120000</v>
      </c>
    </row>
    <row r="16476" spans="1:4">
      <c r="A16476">
        <v>29797</v>
      </c>
      <c r="B16476" t="s">
        <v>16461</v>
      </c>
      <c r="C16476">
        <v>29797</v>
      </c>
      <c r="D16476">
        <v>120000</v>
      </c>
    </row>
    <row r="16477" spans="1:4">
      <c r="A16477">
        <v>29798</v>
      </c>
      <c r="B16477" t="s">
        <v>16462</v>
      </c>
      <c r="C16477">
        <v>29798</v>
      </c>
      <c r="D16477">
        <v>120000</v>
      </c>
    </row>
    <row r="16478" spans="1:4">
      <c r="A16478">
        <v>29804</v>
      </c>
      <c r="B16478" t="s">
        <v>16463</v>
      </c>
      <c r="C16478">
        <v>29804</v>
      </c>
      <c r="D16478">
        <v>24398</v>
      </c>
    </row>
    <row r="16479" spans="1:4">
      <c r="A16479">
        <v>29805</v>
      </c>
      <c r="B16479" t="s">
        <v>16464</v>
      </c>
      <c r="C16479">
        <v>29805</v>
      </c>
      <c r="D16479">
        <v>24398</v>
      </c>
    </row>
    <row r="16480" spans="1:4">
      <c r="A16480">
        <v>29806</v>
      </c>
      <c r="B16480" t="s">
        <v>16465</v>
      </c>
      <c r="C16480">
        <v>29806</v>
      </c>
      <c r="D16480">
        <v>24398</v>
      </c>
    </row>
    <row r="16481" spans="1:4">
      <c r="A16481">
        <v>29807</v>
      </c>
      <c r="B16481" t="s">
        <v>16466</v>
      </c>
      <c r="C16481">
        <v>29807</v>
      </c>
      <c r="D16481">
        <v>24398</v>
      </c>
    </row>
    <row r="16482" spans="1:4">
      <c r="A16482">
        <v>29808</v>
      </c>
      <c r="B16482" t="s">
        <v>16467</v>
      </c>
      <c r="C16482">
        <v>29808</v>
      </c>
      <c r="D16482">
        <v>28600</v>
      </c>
    </row>
    <row r="16483" spans="1:4">
      <c r="A16483">
        <v>29809</v>
      </c>
      <c r="B16483" t="s">
        <v>16468</v>
      </c>
      <c r="C16483">
        <v>29809</v>
      </c>
      <c r="D16483">
        <v>28600</v>
      </c>
    </row>
    <row r="16484" spans="1:4">
      <c r="A16484">
        <v>29810</v>
      </c>
      <c r="B16484" t="s">
        <v>16469</v>
      </c>
      <c r="C16484">
        <v>29810</v>
      </c>
      <c r="D16484">
        <v>28600</v>
      </c>
    </row>
    <row r="16485" spans="1:4">
      <c r="A16485">
        <v>29811</v>
      </c>
      <c r="B16485" t="s">
        <v>16470</v>
      </c>
      <c r="C16485">
        <v>29811</v>
      </c>
      <c r="D16485">
        <v>28600</v>
      </c>
    </row>
    <row r="16486" spans="1:4">
      <c r="A16486">
        <v>29812</v>
      </c>
      <c r="B16486" t="s">
        <v>16471</v>
      </c>
      <c r="C16486">
        <v>29812</v>
      </c>
      <c r="D16486">
        <v>28600</v>
      </c>
    </row>
    <row r="16487" spans="1:4">
      <c r="A16487">
        <v>29813</v>
      </c>
      <c r="B16487" t="s">
        <v>16472</v>
      </c>
      <c r="C16487">
        <v>29813</v>
      </c>
      <c r="D16487">
        <v>28600</v>
      </c>
    </row>
    <row r="16488" spans="1:4">
      <c r="A16488">
        <v>29814</v>
      </c>
      <c r="B16488" t="s">
        <v>16473</v>
      </c>
      <c r="C16488">
        <v>29814</v>
      </c>
      <c r="D16488">
        <v>28600</v>
      </c>
    </row>
    <row r="16489" spans="1:4">
      <c r="A16489">
        <v>29815</v>
      </c>
      <c r="B16489" t="s">
        <v>16474</v>
      </c>
      <c r="C16489">
        <v>29815</v>
      </c>
      <c r="D16489">
        <v>28600</v>
      </c>
    </row>
    <row r="16490" spans="1:4">
      <c r="A16490">
        <v>29816</v>
      </c>
      <c r="B16490" t="s">
        <v>16475</v>
      </c>
      <c r="C16490">
        <v>29816</v>
      </c>
      <c r="D16490">
        <v>16120</v>
      </c>
    </row>
    <row r="16491" spans="1:4">
      <c r="A16491">
        <v>29817</v>
      </c>
      <c r="B16491" t="s">
        <v>16476</v>
      </c>
      <c r="C16491">
        <v>29817</v>
      </c>
      <c r="D16491">
        <v>16120</v>
      </c>
    </row>
    <row r="16492" spans="1:4">
      <c r="A16492">
        <v>29818</v>
      </c>
      <c r="B16492" t="s">
        <v>16477</v>
      </c>
      <c r="C16492">
        <v>29818</v>
      </c>
      <c r="D16492">
        <v>16120</v>
      </c>
    </row>
    <row r="16493" spans="1:4">
      <c r="A16493">
        <v>29819</v>
      </c>
      <c r="B16493" t="s">
        <v>16478</v>
      </c>
      <c r="C16493">
        <v>29819</v>
      </c>
      <c r="D16493">
        <v>16120</v>
      </c>
    </row>
    <row r="16494" spans="1:4">
      <c r="A16494">
        <v>29820</v>
      </c>
      <c r="B16494" t="s">
        <v>16479</v>
      </c>
      <c r="C16494">
        <v>29820</v>
      </c>
      <c r="D16494">
        <v>16500</v>
      </c>
    </row>
    <row r="16495" spans="1:4">
      <c r="A16495">
        <v>29821</v>
      </c>
      <c r="B16495" t="s">
        <v>16480</v>
      </c>
      <c r="C16495">
        <v>29821</v>
      </c>
      <c r="D16495">
        <v>16500</v>
      </c>
    </row>
    <row r="16496" spans="1:4">
      <c r="A16496">
        <v>29822</v>
      </c>
      <c r="B16496" t="s">
        <v>16481</v>
      </c>
      <c r="C16496">
        <v>29822</v>
      </c>
      <c r="D16496">
        <v>16500</v>
      </c>
    </row>
    <row r="16497" spans="1:4">
      <c r="A16497">
        <v>29823</v>
      </c>
      <c r="B16497" t="s">
        <v>16482</v>
      </c>
      <c r="C16497">
        <v>29823</v>
      </c>
      <c r="D16497">
        <v>16500</v>
      </c>
    </row>
    <row r="16498" spans="1:4">
      <c r="A16498">
        <v>29824</v>
      </c>
      <c r="B16498" t="s">
        <v>16483</v>
      </c>
      <c r="C16498">
        <v>29824</v>
      </c>
      <c r="D16498">
        <v>16500</v>
      </c>
    </row>
    <row r="16499" spans="1:4">
      <c r="A16499">
        <v>29825</v>
      </c>
      <c r="B16499" t="s">
        <v>16484</v>
      </c>
      <c r="C16499">
        <v>29825</v>
      </c>
      <c r="D16499">
        <v>16500</v>
      </c>
    </row>
    <row r="16500" spans="1:4">
      <c r="A16500">
        <v>29826</v>
      </c>
      <c r="B16500" t="s">
        <v>16485</v>
      </c>
      <c r="C16500">
        <v>29826</v>
      </c>
      <c r="D16500">
        <v>16500</v>
      </c>
    </row>
    <row r="16501" spans="1:4">
      <c r="A16501">
        <v>29827</v>
      </c>
      <c r="B16501" t="s">
        <v>16486</v>
      </c>
      <c r="C16501">
        <v>29827</v>
      </c>
      <c r="D16501">
        <v>16500</v>
      </c>
    </row>
    <row r="16502" spans="1:4">
      <c r="A16502">
        <v>29828</v>
      </c>
      <c r="B16502" t="s">
        <v>16487</v>
      </c>
      <c r="C16502">
        <v>29828</v>
      </c>
      <c r="D16502">
        <v>16120</v>
      </c>
    </row>
    <row r="16503" spans="1:4">
      <c r="A16503">
        <v>29829</v>
      </c>
      <c r="B16503" t="s">
        <v>16488</v>
      </c>
      <c r="C16503">
        <v>29829</v>
      </c>
      <c r="D16503">
        <v>16500</v>
      </c>
    </row>
    <row r="16504" spans="1:4">
      <c r="A16504">
        <v>29830</v>
      </c>
      <c r="B16504" t="s">
        <v>16489</v>
      </c>
      <c r="C16504">
        <v>29830</v>
      </c>
      <c r="D16504">
        <v>16500</v>
      </c>
    </row>
    <row r="16505" spans="1:4">
      <c r="A16505">
        <v>29831</v>
      </c>
      <c r="B16505" t="s">
        <v>16490</v>
      </c>
      <c r="C16505">
        <v>29831</v>
      </c>
      <c r="D16505">
        <v>22500</v>
      </c>
    </row>
    <row r="16506" spans="1:4">
      <c r="A16506">
        <v>29859</v>
      </c>
      <c r="B16506" t="s">
        <v>16491</v>
      </c>
      <c r="C16506">
        <v>29859</v>
      </c>
      <c r="D16506">
        <v>22500</v>
      </c>
    </row>
    <row r="16507" spans="1:4">
      <c r="A16507">
        <v>29863</v>
      </c>
      <c r="B16507" t="s">
        <v>16492</v>
      </c>
      <c r="C16507">
        <v>29863</v>
      </c>
      <c r="D16507">
        <v>22500</v>
      </c>
    </row>
    <row r="16508" spans="1:4">
      <c r="A16508">
        <v>29864</v>
      </c>
      <c r="B16508" t="s">
        <v>16493</v>
      </c>
      <c r="C16508">
        <v>29864</v>
      </c>
      <c r="D16508">
        <v>22500</v>
      </c>
    </row>
    <row r="16509" spans="1:4">
      <c r="A16509">
        <v>29865</v>
      </c>
      <c r="B16509" t="s">
        <v>16494</v>
      </c>
      <c r="C16509">
        <v>29865</v>
      </c>
      <c r="D16509">
        <v>22500</v>
      </c>
    </row>
    <row r="16510" spans="1:4">
      <c r="A16510">
        <v>29866</v>
      </c>
      <c r="B16510" t="s">
        <v>16495</v>
      </c>
      <c r="C16510">
        <v>29866</v>
      </c>
      <c r="D16510">
        <v>26500</v>
      </c>
    </row>
    <row r="16511" spans="1:4">
      <c r="A16511">
        <v>29867</v>
      </c>
      <c r="B16511" t="s">
        <v>16496</v>
      </c>
      <c r="C16511">
        <v>29867</v>
      </c>
      <c r="D16511">
        <v>26500</v>
      </c>
    </row>
    <row r="16512" spans="1:4">
      <c r="A16512">
        <v>29868</v>
      </c>
      <c r="B16512" t="s">
        <v>16497</v>
      </c>
      <c r="C16512">
        <v>29868</v>
      </c>
      <c r="D16512">
        <v>26500</v>
      </c>
    </row>
    <row r="16513" spans="1:4">
      <c r="A16513">
        <v>29869</v>
      </c>
      <c r="B16513" t="s">
        <v>16498</v>
      </c>
      <c r="C16513">
        <v>29869</v>
      </c>
      <c r="D16513">
        <v>26500</v>
      </c>
    </row>
    <row r="16514" spans="1:4">
      <c r="A16514">
        <v>29870</v>
      </c>
      <c r="B16514" t="s">
        <v>16499</v>
      </c>
      <c r="C16514">
        <v>29870</v>
      </c>
      <c r="D16514">
        <v>26500</v>
      </c>
    </row>
    <row r="16515" spans="1:4">
      <c r="A16515">
        <v>29871</v>
      </c>
      <c r="B16515" t="s">
        <v>16500</v>
      </c>
      <c r="C16515">
        <v>29871</v>
      </c>
      <c r="D16515">
        <v>26500</v>
      </c>
    </row>
    <row r="16516" spans="1:4">
      <c r="A16516">
        <v>29872</v>
      </c>
      <c r="B16516" t="s">
        <v>16501</v>
      </c>
      <c r="C16516">
        <v>29872</v>
      </c>
      <c r="D16516">
        <v>26500</v>
      </c>
    </row>
    <row r="16517" spans="1:4">
      <c r="A16517">
        <v>29873</v>
      </c>
      <c r="B16517" t="s">
        <v>16502</v>
      </c>
      <c r="C16517">
        <v>29873</v>
      </c>
      <c r="D16517">
        <v>26500</v>
      </c>
    </row>
    <row r="16518" spans="1:4">
      <c r="A16518">
        <v>29874</v>
      </c>
      <c r="B16518" t="s">
        <v>16503</v>
      </c>
      <c r="C16518">
        <v>29874</v>
      </c>
      <c r="D16518">
        <v>26500</v>
      </c>
    </row>
    <row r="16519" spans="1:4">
      <c r="A16519">
        <v>29875</v>
      </c>
      <c r="B16519" t="s">
        <v>16504</v>
      </c>
      <c r="C16519">
        <v>29875</v>
      </c>
      <c r="D16519">
        <v>26500</v>
      </c>
    </row>
    <row r="16520" spans="1:4">
      <c r="A16520">
        <v>29876</v>
      </c>
      <c r="B16520" t="s">
        <v>16505</v>
      </c>
      <c r="C16520">
        <v>29876</v>
      </c>
      <c r="D16520">
        <v>22500</v>
      </c>
    </row>
    <row r="16521" spans="1:4">
      <c r="A16521">
        <v>29878</v>
      </c>
      <c r="B16521" t="s">
        <v>16506</v>
      </c>
      <c r="C16521">
        <v>29878</v>
      </c>
      <c r="D16521">
        <v>22500</v>
      </c>
    </row>
    <row r="16522" spans="1:4">
      <c r="A16522">
        <v>29879</v>
      </c>
      <c r="B16522" t="s">
        <v>16507</v>
      </c>
      <c r="C16522">
        <v>29879</v>
      </c>
      <c r="D16522">
        <v>22500</v>
      </c>
    </row>
    <row r="16523" spans="1:4">
      <c r="A16523">
        <v>29881</v>
      </c>
      <c r="B16523" t="s">
        <v>16508</v>
      </c>
      <c r="C16523">
        <v>29881</v>
      </c>
      <c r="D16523">
        <v>22500</v>
      </c>
    </row>
    <row r="16524" spans="1:4">
      <c r="A16524">
        <v>29882</v>
      </c>
      <c r="B16524" t="s">
        <v>16509</v>
      </c>
      <c r="C16524">
        <v>29882</v>
      </c>
      <c r="D16524">
        <v>16450</v>
      </c>
    </row>
    <row r="16525" spans="1:4">
      <c r="A16525">
        <v>29883</v>
      </c>
      <c r="B16525" t="s">
        <v>16510</v>
      </c>
      <c r="C16525">
        <v>29883</v>
      </c>
      <c r="D16525">
        <v>16450</v>
      </c>
    </row>
    <row r="16526" spans="1:4">
      <c r="A16526">
        <v>29884</v>
      </c>
      <c r="B16526" t="s">
        <v>16511</v>
      </c>
      <c r="C16526">
        <v>29884</v>
      </c>
      <c r="D16526">
        <v>16450</v>
      </c>
    </row>
    <row r="16527" spans="1:4">
      <c r="A16527">
        <v>29885</v>
      </c>
      <c r="B16527" t="s">
        <v>16512</v>
      </c>
      <c r="C16527">
        <v>29885</v>
      </c>
      <c r="D16527">
        <v>16450</v>
      </c>
    </row>
    <row r="16528" spans="1:4">
      <c r="A16528">
        <v>29886</v>
      </c>
      <c r="B16528" t="s">
        <v>16513</v>
      </c>
      <c r="C16528">
        <v>29886</v>
      </c>
      <c r="D16528">
        <v>16450</v>
      </c>
    </row>
    <row r="16529" spans="1:4">
      <c r="A16529">
        <v>29887</v>
      </c>
      <c r="B16529" t="s">
        <v>16514</v>
      </c>
      <c r="C16529">
        <v>29887</v>
      </c>
      <c r="D16529">
        <v>16450</v>
      </c>
    </row>
    <row r="16530" spans="1:4">
      <c r="A16530">
        <v>29888</v>
      </c>
      <c r="B16530" t="s">
        <v>16515</v>
      </c>
      <c r="C16530">
        <v>29888</v>
      </c>
      <c r="D16530">
        <v>16450</v>
      </c>
    </row>
    <row r="16531" spans="1:4">
      <c r="A16531">
        <v>29889</v>
      </c>
      <c r="B16531" t="s">
        <v>16516</v>
      </c>
      <c r="C16531">
        <v>29889</v>
      </c>
      <c r="D16531">
        <v>16450</v>
      </c>
    </row>
    <row r="16532" spans="1:4">
      <c r="A16532">
        <v>29891</v>
      </c>
      <c r="B16532" t="s">
        <v>16517</v>
      </c>
      <c r="C16532">
        <v>29891</v>
      </c>
      <c r="D16532">
        <v>22500</v>
      </c>
    </row>
    <row r="16533" spans="1:4">
      <c r="A16533">
        <v>29892</v>
      </c>
      <c r="B16533" t="s">
        <v>16518</v>
      </c>
      <c r="C16533">
        <v>29892</v>
      </c>
      <c r="D16533">
        <v>16450</v>
      </c>
    </row>
    <row r="16534" spans="1:4">
      <c r="A16534">
        <v>29893</v>
      </c>
      <c r="B16534" t="s">
        <v>16519</v>
      </c>
      <c r="C16534">
        <v>29893</v>
      </c>
      <c r="D16534">
        <v>16450</v>
      </c>
    </row>
    <row r="16535" spans="1:4">
      <c r="A16535">
        <v>29894</v>
      </c>
      <c r="B16535" t="s">
        <v>16520</v>
      </c>
      <c r="C16535">
        <v>29894</v>
      </c>
      <c r="D16535">
        <v>27500</v>
      </c>
    </row>
    <row r="16536" spans="1:4">
      <c r="A16536">
        <v>29895</v>
      </c>
      <c r="B16536" t="s">
        <v>16521</v>
      </c>
      <c r="C16536">
        <v>29895</v>
      </c>
      <c r="D16536">
        <v>27500</v>
      </c>
    </row>
    <row r="16537" spans="1:4">
      <c r="A16537">
        <v>29896</v>
      </c>
      <c r="B16537" t="s">
        <v>16522</v>
      </c>
      <c r="C16537">
        <v>29896</v>
      </c>
      <c r="D16537">
        <v>27500</v>
      </c>
    </row>
    <row r="16538" spans="1:4">
      <c r="A16538">
        <v>29897</v>
      </c>
      <c r="B16538" t="s">
        <v>16523</v>
      </c>
      <c r="C16538">
        <v>29897</v>
      </c>
      <c r="D16538">
        <v>27500</v>
      </c>
    </row>
    <row r="16539" spans="1:4">
      <c r="A16539">
        <v>29898</v>
      </c>
      <c r="B16539" t="s">
        <v>16524</v>
      </c>
      <c r="C16539">
        <v>29898</v>
      </c>
      <c r="D16539">
        <v>27500</v>
      </c>
    </row>
    <row r="16540" spans="1:4">
      <c r="A16540">
        <v>29899</v>
      </c>
      <c r="B16540" t="s">
        <v>16525</v>
      </c>
      <c r="C16540">
        <v>29899</v>
      </c>
      <c r="D16540">
        <v>27500</v>
      </c>
    </row>
    <row r="16541" spans="1:4">
      <c r="A16541">
        <v>29900</v>
      </c>
      <c r="B16541" t="s">
        <v>16526</v>
      </c>
      <c r="C16541">
        <v>29900</v>
      </c>
      <c r="D16541">
        <v>27500</v>
      </c>
    </row>
    <row r="16542" spans="1:4">
      <c r="A16542">
        <v>29901</v>
      </c>
      <c r="B16542" t="s">
        <v>16527</v>
      </c>
      <c r="C16542">
        <v>29901</v>
      </c>
      <c r="D16542">
        <v>27500</v>
      </c>
    </row>
    <row r="16543" spans="1:4">
      <c r="A16543">
        <v>29902</v>
      </c>
      <c r="B16543" t="s">
        <v>16528</v>
      </c>
      <c r="C16543">
        <v>29902</v>
      </c>
      <c r="D16543">
        <v>27500</v>
      </c>
    </row>
    <row r="16544" spans="1:4">
      <c r="A16544">
        <v>29903</v>
      </c>
      <c r="B16544" t="s">
        <v>16529</v>
      </c>
      <c r="C16544">
        <v>29903</v>
      </c>
      <c r="D16544">
        <v>27500</v>
      </c>
    </row>
    <row r="16545" spans="1:4">
      <c r="A16545">
        <v>29904</v>
      </c>
      <c r="B16545" t="s">
        <v>16530</v>
      </c>
      <c r="C16545">
        <v>29904</v>
      </c>
      <c r="D16545">
        <v>16450</v>
      </c>
    </row>
    <row r="16546" spans="1:4">
      <c r="A16546">
        <v>29905</v>
      </c>
      <c r="B16546" t="s">
        <v>16531</v>
      </c>
      <c r="C16546">
        <v>29905</v>
      </c>
      <c r="D16546">
        <v>109000</v>
      </c>
    </row>
    <row r="16547" spans="1:4">
      <c r="A16547">
        <v>29906</v>
      </c>
      <c r="B16547" t="s">
        <v>16532</v>
      </c>
      <c r="C16547">
        <v>29906</v>
      </c>
      <c r="D16547">
        <v>19000000</v>
      </c>
    </row>
    <row r="16548" spans="1:4">
      <c r="A16548">
        <v>29907</v>
      </c>
      <c r="B16548" t="s">
        <v>16533</v>
      </c>
      <c r="C16548">
        <v>29907</v>
      </c>
      <c r="D16548">
        <v>19000000</v>
      </c>
    </row>
    <row r="16549" spans="1:4">
      <c r="A16549">
        <v>29908</v>
      </c>
      <c r="B16549" t="s">
        <v>16534</v>
      </c>
      <c r="C16549">
        <v>29908</v>
      </c>
      <c r="D16549">
        <v>109000</v>
      </c>
    </row>
    <row r="16550" spans="1:4">
      <c r="A16550">
        <v>29909</v>
      </c>
      <c r="B16550" t="s">
        <v>16535</v>
      </c>
      <c r="C16550">
        <v>29909</v>
      </c>
      <c r="D16550">
        <v>16450</v>
      </c>
    </row>
    <row r="16551" spans="1:4">
      <c r="A16551">
        <v>29910</v>
      </c>
      <c r="B16551" t="s">
        <v>16536</v>
      </c>
      <c r="C16551">
        <v>29910</v>
      </c>
      <c r="D16551">
        <v>22000000</v>
      </c>
    </row>
    <row r="16552" spans="1:4">
      <c r="A16552">
        <v>29911</v>
      </c>
      <c r="B16552" t="s">
        <v>16537</v>
      </c>
      <c r="C16552">
        <v>29911</v>
      </c>
      <c r="D16552">
        <v>22000000</v>
      </c>
    </row>
    <row r="16553" spans="1:4">
      <c r="A16553">
        <v>29912</v>
      </c>
      <c r="B16553" t="s">
        <v>16538</v>
      </c>
      <c r="C16553">
        <v>29912</v>
      </c>
      <c r="D16553">
        <v>101000</v>
      </c>
    </row>
    <row r="16554" spans="1:4">
      <c r="A16554">
        <v>29913</v>
      </c>
      <c r="B16554" t="s">
        <v>16539</v>
      </c>
      <c r="C16554">
        <v>29913</v>
      </c>
      <c r="D16554">
        <v>101000</v>
      </c>
    </row>
    <row r="16555" spans="1:4">
      <c r="A16555">
        <v>29914</v>
      </c>
      <c r="B16555" t="s">
        <v>16540</v>
      </c>
      <c r="C16555">
        <v>29914</v>
      </c>
      <c r="D16555">
        <v>16500</v>
      </c>
    </row>
    <row r="16556" spans="1:4">
      <c r="A16556">
        <v>29915</v>
      </c>
      <c r="B16556" t="s">
        <v>16541</v>
      </c>
      <c r="C16556">
        <v>29915</v>
      </c>
      <c r="D16556">
        <v>16500</v>
      </c>
    </row>
    <row r="16557" spans="1:4">
      <c r="A16557">
        <v>29916</v>
      </c>
      <c r="B16557" t="s">
        <v>16542</v>
      </c>
      <c r="C16557">
        <v>29916</v>
      </c>
      <c r="D16557">
        <v>1140000</v>
      </c>
    </row>
    <row r="16558" spans="1:4">
      <c r="A16558">
        <v>29917</v>
      </c>
      <c r="B16558" t="s">
        <v>16543</v>
      </c>
      <c r="C16558">
        <v>29917</v>
      </c>
      <c r="D16558">
        <v>1140000</v>
      </c>
    </row>
    <row r="16559" spans="1:4">
      <c r="A16559">
        <v>29918</v>
      </c>
      <c r="B16559" t="s">
        <v>16544</v>
      </c>
      <c r="C16559">
        <v>29918</v>
      </c>
      <c r="D16559">
        <v>112000</v>
      </c>
    </row>
    <row r="16560" spans="1:4">
      <c r="A16560">
        <v>29919</v>
      </c>
      <c r="B16560" t="s">
        <v>16545</v>
      </c>
      <c r="C16560">
        <v>29919</v>
      </c>
      <c r="D16560">
        <v>112000</v>
      </c>
    </row>
    <row r="16561" spans="1:4">
      <c r="A16561">
        <v>29920</v>
      </c>
      <c r="B16561" t="s">
        <v>16546</v>
      </c>
      <c r="C16561">
        <v>29920</v>
      </c>
      <c r="D16561">
        <v>26500</v>
      </c>
    </row>
    <row r="16562" spans="1:4">
      <c r="A16562">
        <v>29921</v>
      </c>
      <c r="B16562" t="s">
        <v>16547</v>
      </c>
      <c r="C16562">
        <v>29921</v>
      </c>
      <c r="D16562">
        <v>26500</v>
      </c>
    </row>
    <row r="16563" spans="1:4">
      <c r="A16563">
        <v>29922</v>
      </c>
      <c r="B16563" t="s">
        <v>16548</v>
      </c>
      <c r="C16563">
        <v>29922</v>
      </c>
      <c r="D16563">
        <v>100100</v>
      </c>
    </row>
    <row r="16564" spans="1:4">
      <c r="A16564">
        <v>29923</v>
      </c>
      <c r="B16564" t="s">
        <v>16549</v>
      </c>
      <c r="C16564">
        <v>29923</v>
      </c>
      <c r="D16564">
        <v>100100</v>
      </c>
    </row>
    <row r="16565" spans="1:4">
      <c r="A16565">
        <v>29924</v>
      </c>
      <c r="B16565" t="s">
        <v>16550</v>
      </c>
      <c r="C16565">
        <v>29924</v>
      </c>
      <c r="D16565">
        <v>21120</v>
      </c>
    </row>
    <row r="16566" spans="1:4">
      <c r="A16566">
        <v>29925</v>
      </c>
      <c r="B16566" t="s">
        <v>16551</v>
      </c>
      <c r="C16566">
        <v>29925</v>
      </c>
      <c r="D16566">
        <v>1150000</v>
      </c>
    </row>
    <row r="16567" spans="1:4">
      <c r="A16567">
        <v>29926</v>
      </c>
      <c r="B16567" t="s">
        <v>16552</v>
      </c>
      <c r="C16567">
        <v>29926</v>
      </c>
      <c r="D16567">
        <v>118000</v>
      </c>
    </row>
    <row r="16568" spans="1:4">
      <c r="A16568">
        <v>29927</v>
      </c>
      <c r="B16568" t="s">
        <v>16553</v>
      </c>
      <c r="C16568">
        <v>29927</v>
      </c>
      <c r="D16568">
        <v>28600</v>
      </c>
    </row>
    <row r="16569" spans="1:4">
      <c r="A16569">
        <v>29932</v>
      </c>
      <c r="B16569" t="s">
        <v>16554</v>
      </c>
      <c r="C16569">
        <v>29932</v>
      </c>
      <c r="D16569">
        <v>1000</v>
      </c>
    </row>
    <row r="16570" spans="1:4">
      <c r="A16570">
        <v>29933</v>
      </c>
      <c r="B16570" t="s">
        <v>16555</v>
      </c>
      <c r="C16570">
        <v>29933</v>
      </c>
      <c r="D16570">
        <v>0.1</v>
      </c>
    </row>
    <row r="16571" spans="1:4">
      <c r="A16571">
        <v>29934</v>
      </c>
      <c r="B16571" t="s">
        <v>16556</v>
      </c>
      <c r="C16571">
        <v>29934</v>
      </c>
      <c r="D16571">
        <v>25</v>
      </c>
    </row>
    <row r="16572" spans="1:4">
      <c r="A16572">
        <v>29935</v>
      </c>
      <c r="B16572" t="s">
        <v>16557</v>
      </c>
      <c r="C16572">
        <v>29935</v>
      </c>
      <c r="D16572">
        <v>1</v>
      </c>
    </row>
    <row r="16573" spans="1:4">
      <c r="A16573">
        <v>29936</v>
      </c>
      <c r="B16573" t="s">
        <v>16558</v>
      </c>
      <c r="C16573">
        <v>29936</v>
      </c>
      <c r="D16573">
        <v>1</v>
      </c>
    </row>
    <row r="16574" spans="1:4">
      <c r="A16574">
        <v>29937</v>
      </c>
      <c r="B16574" t="s">
        <v>16559</v>
      </c>
      <c r="C16574">
        <v>29937</v>
      </c>
      <c r="D16574">
        <v>1</v>
      </c>
    </row>
    <row r="16575" spans="1:4">
      <c r="A16575">
        <v>29938</v>
      </c>
      <c r="B16575" t="s">
        <v>16560</v>
      </c>
      <c r="C16575">
        <v>29938</v>
      </c>
      <c r="D16575">
        <v>2</v>
      </c>
    </row>
    <row r="16576" spans="1:4">
      <c r="A16576">
        <v>29939</v>
      </c>
      <c r="B16576" t="s">
        <v>16561</v>
      </c>
      <c r="C16576">
        <v>29939</v>
      </c>
      <c r="D16576">
        <v>1</v>
      </c>
    </row>
    <row r="16577" spans="1:4">
      <c r="A16577">
        <v>29940</v>
      </c>
      <c r="B16577" t="s">
        <v>16562</v>
      </c>
      <c r="C16577">
        <v>29940</v>
      </c>
      <c r="D16577">
        <v>0.1</v>
      </c>
    </row>
    <row r="16578" spans="1:4">
      <c r="A16578">
        <v>29941</v>
      </c>
      <c r="B16578" t="s">
        <v>16563</v>
      </c>
      <c r="C16578">
        <v>29941</v>
      </c>
      <c r="D16578">
        <v>1</v>
      </c>
    </row>
    <row r="16579" spans="1:4">
      <c r="A16579">
        <v>29942</v>
      </c>
      <c r="B16579" t="s">
        <v>16564</v>
      </c>
      <c r="C16579">
        <v>29942</v>
      </c>
      <c r="D16579">
        <v>0.1</v>
      </c>
    </row>
    <row r="16580" spans="1:4">
      <c r="A16580">
        <v>29943</v>
      </c>
      <c r="B16580" t="s">
        <v>16565</v>
      </c>
      <c r="C16580">
        <v>29943</v>
      </c>
      <c r="D16580">
        <v>0.1</v>
      </c>
    </row>
    <row r="16581" spans="1:4">
      <c r="A16581">
        <v>29944</v>
      </c>
      <c r="B16581" t="s">
        <v>16566</v>
      </c>
      <c r="C16581">
        <v>29944</v>
      </c>
      <c r="D16581">
        <v>0.1</v>
      </c>
    </row>
    <row r="16582" spans="1:4">
      <c r="A16582">
        <v>29945</v>
      </c>
      <c r="B16582" t="s">
        <v>16567</v>
      </c>
      <c r="C16582">
        <v>29945</v>
      </c>
      <c r="D16582">
        <v>0.1</v>
      </c>
    </row>
    <row r="16583" spans="1:4">
      <c r="A16583">
        <v>29946</v>
      </c>
      <c r="B16583" t="s">
        <v>16568</v>
      </c>
      <c r="C16583">
        <v>29946</v>
      </c>
      <c r="D16583">
        <v>0.1</v>
      </c>
    </row>
    <row r="16584" spans="1:4">
      <c r="A16584">
        <v>29947</v>
      </c>
      <c r="B16584" t="s">
        <v>16569</v>
      </c>
      <c r="C16584">
        <v>29947</v>
      </c>
      <c r="D16584">
        <v>0.1</v>
      </c>
    </row>
    <row r="16585" spans="1:4">
      <c r="A16585">
        <v>29948</v>
      </c>
      <c r="B16585" t="s">
        <v>16570</v>
      </c>
      <c r="C16585">
        <v>29948</v>
      </c>
      <c r="D16585">
        <v>0.1</v>
      </c>
    </row>
    <row r="16586" spans="1:4">
      <c r="A16586">
        <v>29949</v>
      </c>
      <c r="B16586" t="s">
        <v>16571</v>
      </c>
      <c r="C16586">
        <v>29949</v>
      </c>
      <c r="D16586">
        <v>0.1</v>
      </c>
    </row>
    <row r="16587" spans="1:4">
      <c r="A16587">
        <v>29950</v>
      </c>
      <c r="B16587" t="s">
        <v>16572</v>
      </c>
      <c r="C16587">
        <v>29950</v>
      </c>
      <c r="D16587">
        <v>0.1</v>
      </c>
    </row>
    <row r="16588" spans="1:4">
      <c r="A16588">
        <v>29951</v>
      </c>
      <c r="B16588" t="s">
        <v>16573</v>
      </c>
      <c r="C16588">
        <v>29951</v>
      </c>
      <c r="D16588">
        <v>0.1</v>
      </c>
    </row>
    <row r="16589" spans="1:4">
      <c r="A16589">
        <v>29952</v>
      </c>
      <c r="B16589" t="s">
        <v>16574</v>
      </c>
      <c r="C16589">
        <v>29952</v>
      </c>
      <c r="D16589">
        <v>50</v>
      </c>
    </row>
    <row r="16590" spans="1:4">
      <c r="A16590">
        <v>29953</v>
      </c>
      <c r="B16590" t="s">
        <v>16575</v>
      </c>
      <c r="C16590">
        <v>29953</v>
      </c>
      <c r="D16590">
        <v>0.1</v>
      </c>
    </row>
    <row r="16591" spans="1:4">
      <c r="A16591">
        <v>29954</v>
      </c>
      <c r="B16591" t="s">
        <v>16576</v>
      </c>
      <c r="C16591">
        <v>29954</v>
      </c>
      <c r="D16591">
        <v>0.1</v>
      </c>
    </row>
    <row r="16592" spans="1:4">
      <c r="A16592">
        <v>29955</v>
      </c>
      <c r="B16592" t="s">
        <v>16577</v>
      </c>
      <c r="C16592">
        <v>29955</v>
      </c>
      <c r="D16592">
        <v>0.1</v>
      </c>
    </row>
    <row r="16593" spans="1:4">
      <c r="A16593">
        <v>29964</v>
      </c>
      <c r="B16593" t="s">
        <v>16578</v>
      </c>
      <c r="C16593">
        <v>29964</v>
      </c>
      <c r="D16593">
        <v>40</v>
      </c>
    </row>
    <row r="16594" spans="1:4">
      <c r="A16594">
        <v>29965</v>
      </c>
      <c r="B16594" t="s">
        <v>16579</v>
      </c>
      <c r="C16594">
        <v>29965</v>
      </c>
      <c r="D16594">
        <v>40</v>
      </c>
    </row>
    <row r="16595" spans="1:4">
      <c r="A16595">
        <v>29966</v>
      </c>
      <c r="B16595" t="s">
        <v>16580</v>
      </c>
      <c r="C16595">
        <v>29966</v>
      </c>
      <c r="D16595">
        <v>40</v>
      </c>
    </row>
    <row r="16596" spans="1:4">
      <c r="A16596">
        <v>29967</v>
      </c>
      <c r="B16596" t="s">
        <v>16581</v>
      </c>
      <c r="C16596">
        <v>29967</v>
      </c>
      <c r="D16596">
        <v>40</v>
      </c>
    </row>
    <row r="16597" spans="1:4">
      <c r="A16597">
        <v>29969</v>
      </c>
      <c r="B16597" t="s">
        <v>16582</v>
      </c>
      <c r="C16597">
        <v>29969</v>
      </c>
      <c r="D16597">
        <v>40</v>
      </c>
    </row>
    <row r="16598" spans="1:4">
      <c r="A16598">
        <v>29970</v>
      </c>
      <c r="B16598" t="s">
        <v>16583</v>
      </c>
      <c r="C16598">
        <v>29970</v>
      </c>
      <c r="D16598">
        <v>40</v>
      </c>
    </row>
    <row r="16599" spans="1:4">
      <c r="A16599">
        <v>29971</v>
      </c>
      <c r="B16599" t="s">
        <v>16584</v>
      </c>
      <c r="C16599">
        <v>29971</v>
      </c>
      <c r="D16599">
        <v>40</v>
      </c>
    </row>
    <row r="16600" spans="1:4">
      <c r="A16600">
        <v>29972</v>
      </c>
      <c r="B16600" t="s">
        <v>16585</v>
      </c>
      <c r="C16600">
        <v>29972</v>
      </c>
      <c r="D16600">
        <v>40</v>
      </c>
    </row>
    <row r="16601" spans="1:4">
      <c r="A16601">
        <v>29974</v>
      </c>
      <c r="B16601" t="s">
        <v>16586</v>
      </c>
      <c r="C16601">
        <v>29974</v>
      </c>
      <c r="D16601">
        <v>40</v>
      </c>
    </row>
    <row r="16602" spans="1:4">
      <c r="A16602">
        <v>29975</v>
      </c>
      <c r="B16602" t="s">
        <v>16587</v>
      </c>
      <c r="C16602">
        <v>29975</v>
      </c>
      <c r="D16602">
        <v>40</v>
      </c>
    </row>
    <row r="16603" spans="1:4">
      <c r="A16603">
        <v>29976</v>
      </c>
      <c r="B16603" t="s">
        <v>16588</v>
      </c>
      <c r="C16603">
        <v>29976</v>
      </c>
      <c r="D16603">
        <v>40</v>
      </c>
    </row>
    <row r="16604" spans="1:4">
      <c r="A16604">
        <v>29977</v>
      </c>
      <c r="B16604" t="s">
        <v>16589</v>
      </c>
      <c r="C16604">
        <v>29977</v>
      </c>
      <c r="D16604">
        <v>40</v>
      </c>
    </row>
    <row r="16605" spans="1:4">
      <c r="A16605">
        <v>29979</v>
      </c>
      <c r="B16605" t="s">
        <v>16590</v>
      </c>
      <c r="C16605">
        <v>29979</v>
      </c>
      <c r="D16605">
        <v>40</v>
      </c>
    </row>
    <row r="16606" spans="1:4">
      <c r="A16606">
        <v>29980</v>
      </c>
      <c r="B16606" t="s">
        <v>16591</v>
      </c>
      <c r="C16606">
        <v>29980</v>
      </c>
      <c r="D16606">
        <v>40</v>
      </c>
    </row>
    <row r="16607" spans="1:4">
      <c r="A16607">
        <v>29981</v>
      </c>
      <c r="B16607" t="s">
        <v>16592</v>
      </c>
      <c r="C16607">
        <v>29981</v>
      </c>
      <c r="D16607">
        <v>40</v>
      </c>
    </row>
    <row r="16608" spans="1:4">
      <c r="A16608">
        <v>29982</v>
      </c>
      <c r="B16608" t="s">
        <v>16593</v>
      </c>
      <c r="C16608">
        <v>29982</v>
      </c>
      <c r="D16608">
        <v>40</v>
      </c>
    </row>
    <row r="16609" spans="1:4">
      <c r="A16609">
        <v>29984</v>
      </c>
      <c r="B16609" t="s">
        <v>16594</v>
      </c>
      <c r="C16609">
        <v>29984</v>
      </c>
      <c r="D16609">
        <v>5000</v>
      </c>
    </row>
    <row r="16610" spans="1:4">
      <c r="A16610">
        <v>29985</v>
      </c>
      <c r="B16610" t="s">
        <v>16595</v>
      </c>
      <c r="C16610">
        <v>29985</v>
      </c>
      <c r="D16610">
        <v>0.01</v>
      </c>
    </row>
    <row r="16611" spans="1:4">
      <c r="A16611">
        <v>29986</v>
      </c>
      <c r="B16611" t="s">
        <v>16596</v>
      </c>
      <c r="C16611">
        <v>29986</v>
      </c>
      <c r="D16611">
        <v>5000</v>
      </c>
    </row>
    <row r="16612" spans="1:4">
      <c r="A16612">
        <v>29987</v>
      </c>
      <c r="B16612" t="s">
        <v>16597</v>
      </c>
      <c r="C16612">
        <v>29987</v>
      </c>
      <c r="D16612">
        <v>0.01</v>
      </c>
    </row>
    <row r="16613" spans="1:4">
      <c r="A16613">
        <v>29988</v>
      </c>
      <c r="B16613" t="s">
        <v>16598</v>
      </c>
      <c r="C16613">
        <v>29988</v>
      </c>
      <c r="D16613">
        <v>5000</v>
      </c>
    </row>
    <row r="16614" spans="1:4">
      <c r="A16614">
        <v>29989</v>
      </c>
      <c r="B16614" t="s">
        <v>16599</v>
      </c>
      <c r="C16614">
        <v>29989</v>
      </c>
      <c r="D16614">
        <v>0.01</v>
      </c>
    </row>
    <row r="16615" spans="1:4">
      <c r="A16615">
        <v>29990</v>
      </c>
      <c r="B16615" t="s">
        <v>16600</v>
      </c>
      <c r="C16615">
        <v>29990</v>
      </c>
      <c r="D16615">
        <v>5000</v>
      </c>
    </row>
    <row r="16616" spans="1:4">
      <c r="A16616">
        <v>29991</v>
      </c>
      <c r="B16616" t="s">
        <v>16601</v>
      </c>
      <c r="C16616">
        <v>29991</v>
      </c>
      <c r="D16616">
        <v>0.01</v>
      </c>
    </row>
    <row r="16617" spans="1:4">
      <c r="A16617">
        <v>29992</v>
      </c>
      <c r="B16617" t="s">
        <v>16602</v>
      </c>
      <c r="C16617">
        <v>29992</v>
      </c>
      <c r="D16617">
        <v>10</v>
      </c>
    </row>
    <row r="16618" spans="1:4">
      <c r="A16618">
        <v>29993</v>
      </c>
      <c r="B16618" t="s">
        <v>16603</v>
      </c>
      <c r="C16618">
        <v>29993</v>
      </c>
      <c r="D16618">
        <v>0.01</v>
      </c>
    </row>
    <row r="16619" spans="1:4">
      <c r="A16619">
        <v>29994</v>
      </c>
      <c r="B16619" t="s">
        <v>16604</v>
      </c>
      <c r="C16619">
        <v>29994</v>
      </c>
      <c r="D16619">
        <v>10</v>
      </c>
    </row>
    <row r="16620" spans="1:4">
      <c r="A16620">
        <v>29995</v>
      </c>
      <c r="B16620" t="s">
        <v>16605</v>
      </c>
      <c r="C16620">
        <v>29995</v>
      </c>
      <c r="D16620">
        <v>0.01</v>
      </c>
    </row>
    <row r="16621" spans="1:4">
      <c r="A16621">
        <v>29996</v>
      </c>
      <c r="B16621" t="s">
        <v>16606</v>
      </c>
      <c r="C16621">
        <v>29996</v>
      </c>
      <c r="D16621">
        <v>20</v>
      </c>
    </row>
    <row r="16622" spans="1:4">
      <c r="A16622">
        <v>29997</v>
      </c>
      <c r="B16622" t="s">
        <v>16607</v>
      </c>
      <c r="C16622">
        <v>29997</v>
      </c>
      <c r="D16622">
        <v>0.01</v>
      </c>
    </row>
    <row r="16623" spans="1:4">
      <c r="A16623">
        <v>29998</v>
      </c>
      <c r="B16623" t="s">
        <v>16608</v>
      </c>
      <c r="C16623">
        <v>29998</v>
      </c>
      <c r="D16623">
        <v>5</v>
      </c>
    </row>
    <row r="16624" spans="1:4">
      <c r="A16624">
        <v>30000</v>
      </c>
      <c r="B16624" t="s">
        <v>16609</v>
      </c>
      <c r="C16624">
        <v>30000</v>
      </c>
      <c r="D16624">
        <v>5</v>
      </c>
    </row>
    <row r="16625" spans="1:4">
      <c r="A16625">
        <v>30002</v>
      </c>
      <c r="B16625" t="s">
        <v>16610</v>
      </c>
      <c r="C16625">
        <v>30002</v>
      </c>
      <c r="D16625">
        <v>5</v>
      </c>
    </row>
    <row r="16626" spans="1:4">
      <c r="A16626">
        <v>30003</v>
      </c>
      <c r="B16626" t="s">
        <v>16611</v>
      </c>
      <c r="C16626">
        <v>30003</v>
      </c>
      <c r="D16626">
        <v>0.01</v>
      </c>
    </row>
    <row r="16627" spans="1:4">
      <c r="A16627">
        <v>30008</v>
      </c>
      <c r="B16627" t="s">
        <v>16612</v>
      </c>
      <c r="C16627">
        <v>30008</v>
      </c>
      <c r="D16627">
        <v>10</v>
      </c>
    </row>
    <row r="16628" spans="1:4">
      <c r="A16628">
        <v>30009</v>
      </c>
      <c r="B16628" t="s">
        <v>16613</v>
      </c>
      <c r="C16628">
        <v>30009</v>
      </c>
      <c r="D16628">
        <v>0.01</v>
      </c>
    </row>
    <row r="16629" spans="1:4">
      <c r="A16629">
        <v>30013</v>
      </c>
      <c r="B16629" t="s">
        <v>16614</v>
      </c>
      <c r="C16629">
        <v>30013</v>
      </c>
      <c r="D16629">
        <v>0.1</v>
      </c>
    </row>
    <row r="16630" spans="1:4">
      <c r="A16630">
        <v>30014</v>
      </c>
      <c r="B16630" t="s">
        <v>16615</v>
      </c>
      <c r="C16630">
        <v>30014</v>
      </c>
      <c r="D16630">
        <v>0.01</v>
      </c>
    </row>
    <row r="16631" spans="1:4">
      <c r="A16631">
        <v>30016</v>
      </c>
      <c r="B16631" t="s">
        <v>16616</v>
      </c>
      <c r="C16631">
        <v>30016</v>
      </c>
      <c r="D16631">
        <v>0.01</v>
      </c>
    </row>
    <row r="16632" spans="1:4">
      <c r="A16632">
        <v>30017</v>
      </c>
      <c r="B16632" t="s">
        <v>16617</v>
      </c>
      <c r="C16632">
        <v>30017</v>
      </c>
      <c r="D16632">
        <v>0.01</v>
      </c>
    </row>
    <row r="16633" spans="1:4">
      <c r="A16633">
        <v>30018</v>
      </c>
      <c r="B16633" t="s">
        <v>16618</v>
      </c>
      <c r="C16633">
        <v>30018</v>
      </c>
      <c r="D16633">
        <v>0.01</v>
      </c>
    </row>
    <row r="16634" spans="1:4">
      <c r="A16634">
        <v>30019</v>
      </c>
      <c r="B16634" t="s">
        <v>16619</v>
      </c>
      <c r="C16634">
        <v>30019</v>
      </c>
      <c r="D16634">
        <v>0.01</v>
      </c>
    </row>
    <row r="16635" spans="1:4">
      <c r="A16635">
        <v>30020</v>
      </c>
      <c r="B16635" t="s">
        <v>16620</v>
      </c>
      <c r="C16635">
        <v>30020</v>
      </c>
      <c r="D16635">
        <v>0.01</v>
      </c>
    </row>
    <row r="16636" spans="1:4">
      <c r="A16636">
        <v>30021</v>
      </c>
      <c r="B16636" t="s">
        <v>16621</v>
      </c>
      <c r="C16636">
        <v>30021</v>
      </c>
      <c r="D16636">
        <v>0.01</v>
      </c>
    </row>
    <row r="16637" spans="1:4">
      <c r="A16637">
        <v>30022</v>
      </c>
      <c r="B16637" t="s">
        <v>16622</v>
      </c>
      <c r="C16637">
        <v>30022</v>
      </c>
      <c r="D16637">
        <v>0.01</v>
      </c>
    </row>
    <row r="16638" spans="1:4">
      <c r="A16638">
        <v>30023</v>
      </c>
      <c r="B16638" t="s">
        <v>16623</v>
      </c>
      <c r="C16638">
        <v>30023</v>
      </c>
      <c r="D16638">
        <v>0.01</v>
      </c>
    </row>
    <row r="16639" spans="1:4">
      <c r="A16639">
        <v>30024</v>
      </c>
      <c r="B16639" t="s">
        <v>16624</v>
      </c>
      <c r="C16639">
        <v>30024</v>
      </c>
      <c r="D16639">
        <v>0.01</v>
      </c>
    </row>
    <row r="16640" spans="1:4">
      <c r="A16640">
        <v>30025</v>
      </c>
      <c r="B16640" t="s">
        <v>16625</v>
      </c>
      <c r="C16640">
        <v>30025</v>
      </c>
      <c r="D16640">
        <v>0.01</v>
      </c>
    </row>
    <row r="16641" spans="1:4">
      <c r="A16641">
        <v>30027</v>
      </c>
      <c r="B16641" t="s">
        <v>16626</v>
      </c>
      <c r="C16641">
        <v>30027</v>
      </c>
      <c r="D16641">
        <v>0.01</v>
      </c>
    </row>
    <row r="16642" spans="1:4">
      <c r="A16642">
        <v>30028</v>
      </c>
      <c r="B16642" t="s">
        <v>16627</v>
      </c>
      <c r="C16642">
        <v>30028</v>
      </c>
      <c r="D16642">
        <v>1</v>
      </c>
    </row>
    <row r="16643" spans="1:4">
      <c r="A16643">
        <v>30029</v>
      </c>
      <c r="B16643" t="s">
        <v>16628</v>
      </c>
      <c r="C16643">
        <v>30029</v>
      </c>
      <c r="D16643">
        <v>0.01</v>
      </c>
    </row>
    <row r="16644" spans="1:4">
      <c r="A16644">
        <v>30036</v>
      </c>
      <c r="B16644" t="s">
        <v>16629</v>
      </c>
      <c r="C16644">
        <v>30036</v>
      </c>
      <c r="D16644">
        <v>40</v>
      </c>
    </row>
    <row r="16645" spans="1:4">
      <c r="A16645">
        <v>30037</v>
      </c>
      <c r="B16645" t="s">
        <v>16630</v>
      </c>
      <c r="C16645">
        <v>30037</v>
      </c>
      <c r="D16645">
        <v>0.01</v>
      </c>
    </row>
    <row r="16646" spans="1:4">
      <c r="A16646">
        <v>30038</v>
      </c>
      <c r="B16646" t="s">
        <v>16631</v>
      </c>
      <c r="C16646">
        <v>30038</v>
      </c>
      <c r="D16646">
        <v>40</v>
      </c>
    </row>
    <row r="16647" spans="1:4">
      <c r="A16647">
        <v>30039</v>
      </c>
      <c r="B16647" t="s">
        <v>16632</v>
      </c>
      <c r="C16647">
        <v>30039</v>
      </c>
      <c r="D16647">
        <v>0.01</v>
      </c>
    </row>
    <row r="16648" spans="1:4">
      <c r="A16648">
        <v>30040</v>
      </c>
      <c r="B16648" t="s">
        <v>16633</v>
      </c>
      <c r="C16648">
        <v>30040</v>
      </c>
      <c r="D16648">
        <v>40</v>
      </c>
    </row>
    <row r="16649" spans="1:4">
      <c r="A16649">
        <v>30041</v>
      </c>
      <c r="B16649" t="s">
        <v>16634</v>
      </c>
      <c r="C16649">
        <v>30041</v>
      </c>
      <c r="D16649">
        <v>0.01</v>
      </c>
    </row>
    <row r="16650" spans="1:4">
      <c r="A16650">
        <v>30042</v>
      </c>
      <c r="B16650" t="s">
        <v>16635</v>
      </c>
      <c r="C16650">
        <v>30042</v>
      </c>
      <c r="D16650">
        <v>40</v>
      </c>
    </row>
    <row r="16651" spans="1:4">
      <c r="A16651">
        <v>30043</v>
      </c>
      <c r="B16651" t="s">
        <v>16636</v>
      </c>
      <c r="C16651">
        <v>30043</v>
      </c>
      <c r="D16651">
        <v>0.01</v>
      </c>
    </row>
    <row r="16652" spans="1:4">
      <c r="A16652">
        <v>30046</v>
      </c>
      <c r="B16652" t="s">
        <v>16637</v>
      </c>
      <c r="C16652">
        <v>30046</v>
      </c>
      <c r="D16652">
        <v>40</v>
      </c>
    </row>
    <row r="16653" spans="1:4">
      <c r="A16653">
        <v>30047</v>
      </c>
      <c r="B16653" t="s">
        <v>16638</v>
      </c>
      <c r="C16653">
        <v>30047</v>
      </c>
      <c r="D16653">
        <v>0.01</v>
      </c>
    </row>
    <row r="16654" spans="1:4">
      <c r="A16654">
        <v>30048</v>
      </c>
      <c r="B16654" t="s">
        <v>16639</v>
      </c>
      <c r="C16654">
        <v>30048</v>
      </c>
      <c r="D16654">
        <v>40</v>
      </c>
    </row>
    <row r="16655" spans="1:4">
      <c r="A16655">
        <v>30049</v>
      </c>
      <c r="B16655" t="s">
        <v>16640</v>
      </c>
      <c r="C16655">
        <v>30049</v>
      </c>
      <c r="D16655">
        <v>0.01</v>
      </c>
    </row>
    <row r="16656" spans="1:4">
      <c r="A16656">
        <v>30050</v>
      </c>
      <c r="B16656" t="s">
        <v>16641</v>
      </c>
      <c r="C16656">
        <v>30050</v>
      </c>
      <c r="D16656">
        <v>40</v>
      </c>
    </row>
    <row r="16657" spans="1:4">
      <c r="A16657">
        <v>30051</v>
      </c>
      <c r="B16657" t="s">
        <v>16642</v>
      </c>
      <c r="C16657">
        <v>30051</v>
      </c>
      <c r="D16657">
        <v>0.01</v>
      </c>
    </row>
    <row r="16658" spans="1:4">
      <c r="A16658">
        <v>30052</v>
      </c>
      <c r="B16658" t="s">
        <v>16643</v>
      </c>
      <c r="C16658">
        <v>30052</v>
      </c>
      <c r="D16658">
        <v>40</v>
      </c>
    </row>
    <row r="16659" spans="1:4">
      <c r="A16659">
        <v>30053</v>
      </c>
      <c r="B16659" t="s">
        <v>16644</v>
      </c>
      <c r="C16659">
        <v>30053</v>
      </c>
      <c r="D16659">
        <v>0.01</v>
      </c>
    </row>
    <row r="16660" spans="1:4">
      <c r="A16660">
        <v>30056</v>
      </c>
      <c r="B16660" t="s">
        <v>16645</v>
      </c>
      <c r="C16660">
        <v>30056</v>
      </c>
      <c r="D16660">
        <v>40</v>
      </c>
    </row>
    <row r="16661" spans="1:4">
      <c r="A16661">
        <v>30057</v>
      </c>
      <c r="B16661" t="s">
        <v>16646</v>
      </c>
      <c r="C16661">
        <v>30057</v>
      </c>
      <c r="D16661">
        <v>0.01</v>
      </c>
    </row>
    <row r="16662" spans="1:4">
      <c r="A16662">
        <v>30058</v>
      </c>
      <c r="B16662" t="s">
        <v>16647</v>
      </c>
      <c r="C16662">
        <v>30058</v>
      </c>
      <c r="D16662">
        <v>40</v>
      </c>
    </row>
    <row r="16663" spans="1:4">
      <c r="A16663">
        <v>30059</v>
      </c>
      <c r="B16663" t="s">
        <v>16648</v>
      </c>
      <c r="C16663">
        <v>30059</v>
      </c>
      <c r="D16663">
        <v>0.01</v>
      </c>
    </row>
    <row r="16664" spans="1:4">
      <c r="A16664">
        <v>30060</v>
      </c>
      <c r="B16664" t="s">
        <v>16649</v>
      </c>
      <c r="C16664">
        <v>30060</v>
      </c>
      <c r="D16664">
        <v>40</v>
      </c>
    </row>
    <row r="16665" spans="1:4">
      <c r="A16665">
        <v>30061</v>
      </c>
      <c r="B16665" t="s">
        <v>16650</v>
      </c>
      <c r="C16665">
        <v>30061</v>
      </c>
      <c r="D16665">
        <v>0.01</v>
      </c>
    </row>
    <row r="16666" spans="1:4">
      <c r="A16666">
        <v>30062</v>
      </c>
      <c r="B16666" t="s">
        <v>16651</v>
      </c>
      <c r="C16666">
        <v>30062</v>
      </c>
      <c r="D16666">
        <v>40</v>
      </c>
    </row>
    <row r="16667" spans="1:4">
      <c r="A16667">
        <v>30063</v>
      </c>
      <c r="B16667" t="s">
        <v>16652</v>
      </c>
      <c r="C16667">
        <v>30063</v>
      </c>
      <c r="D16667">
        <v>0.01</v>
      </c>
    </row>
    <row r="16668" spans="1:4">
      <c r="A16668">
        <v>30066</v>
      </c>
      <c r="B16668" t="s">
        <v>16653</v>
      </c>
      <c r="C16668">
        <v>30066</v>
      </c>
      <c r="D16668">
        <v>40</v>
      </c>
    </row>
    <row r="16669" spans="1:4">
      <c r="A16669">
        <v>30067</v>
      </c>
      <c r="B16669" t="s">
        <v>16654</v>
      </c>
      <c r="C16669">
        <v>30067</v>
      </c>
      <c r="D16669">
        <v>0.01</v>
      </c>
    </row>
    <row r="16670" spans="1:4">
      <c r="A16670">
        <v>30068</v>
      </c>
      <c r="B16670" t="s">
        <v>16655</v>
      </c>
      <c r="C16670">
        <v>30068</v>
      </c>
      <c r="D16670">
        <v>40</v>
      </c>
    </row>
    <row r="16671" spans="1:4">
      <c r="A16671">
        <v>30069</v>
      </c>
      <c r="B16671" t="s">
        <v>16656</v>
      </c>
      <c r="C16671">
        <v>30069</v>
      </c>
      <c r="D16671">
        <v>0.01</v>
      </c>
    </row>
    <row r="16672" spans="1:4">
      <c r="A16672">
        <v>30070</v>
      </c>
      <c r="B16672" t="s">
        <v>16657</v>
      </c>
      <c r="C16672">
        <v>30070</v>
      </c>
      <c r="D16672">
        <v>40</v>
      </c>
    </row>
    <row r="16673" spans="1:4">
      <c r="A16673">
        <v>30071</v>
      </c>
      <c r="B16673" t="s">
        <v>16658</v>
      </c>
      <c r="C16673">
        <v>30071</v>
      </c>
      <c r="D16673">
        <v>0.01</v>
      </c>
    </row>
    <row r="16674" spans="1:4">
      <c r="A16674">
        <v>30072</v>
      </c>
      <c r="B16674" t="s">
        <v>16659</v>
      </c>
      <c r="C16674">
        <v>30072</v>
      </c>
      <c r="D16674">
        <v>40</v>
      </c>
    </row>
    <row r="16675" spans="1:4">
      <c r="A16675">
        <v>30073</v>
      </c>
      <c r="B16675" t="s">
        <v>16660</v>
      </c>
      <c r="C16675">
        <v>30073</v>
      </c>
      <c r="D16675">
        <v>0.01</v>
      </c>
    </row>
    <row r="16676" spans="1:4">
      <c r="A16676">
        <v>30076</v>
      </c>
      <c r="B16676" t="s">
        <v>16661</v>
      </c>
      <c r="C16676">
        <v>30076</v>
      </c>
      <c r="D16676">
        <v>40</v>
      </c>
    </row>
    <row r="16677" spans="1:4">
      <c r="A16677">
        <v>30077</v>
      </c>
      <c r="B16677" t="s">
        <v>16662</v>
      </c>
      <c r="C16677">
        <v>30077</v>
      </c>
      <c r="D16677">
        <v>0.01</v>
      </c>
    </row>
    <row r="16678" spans="1:4">
      <c r="A16678">
        <v>30078</v>
      </c>
      <c r="B16678" t="s">
        <v>16663</v>
      </c>
      <c r="C16678">
        <v>30078</v>
      </c>
      <c r="D16678">
        <v>40</v>
      </c>
    </row>
    <row r="16679" spans="1:4">
      <c r="A16679">
        <v>30079</v>
      </c>
      <c r="B16679" t="s">
        <v>16664</v>
      </c>
      <c r="C16679">
        <v>30079</v>
      </c>
      <c r="D16679">
        <v>0.01</v>
      </c>
    </row>
    <row r="16680" spans="1:4">
      <c r="A16680">
        <v>30080</v>
      </c>
      <c r="B16680" t="s">
        <v>16665</v>
      </c>
      <c r="C16680">
        <v>30080</v>
      </c>
      <c r="D16680">
        <v>40</v>
      </c>
    </row>
    <row r="16681" spans="1:4">
      <c r="A16681">
        <v>30081</v>
      </c>
      <c r="B16681" t="s">
        <v>16666</v>
      </c>
      <c r="C16681">
        <v>30081</v>
      </c>
      <c r="D16681">
        <v>0.01</v>
      </c>
    </row>
    <row r="16682" spans="1:4">
      <c r="A16682">
        <v>30082</v>
      </c>
      <c r="B16682" t="s">
        <v>16667</v>
      </c>
      <c r="C16682">
        <v>30082</v>
      </c>
      <c r="D16682">
        <v>40</v>
      </c>
    </row>
    <row r="16683" spans="1:4">
      <c r="A16683">
        <v>30083</v>
      </c>
      <c r="B16683" t="s">
        <v>16668</v>
      </c>
      <c r="C16683">
        <v>30083</v>
      </c>
      <c r="D16683">
        <v>0.01</v>
      </c>
    </row>
    <row r="16684" spans="1:4">
      <c r="A16684">
        <v>30086</v>
      </c>
      <c r="B16684" t="s">
        <v>16669</v>
      </c>
      <c r="C16684">
        <v>30086</v>
      </c>
      <c r="D16684">
        <v>40</v>
      </c>
    </row>
    <row r="16685" spans="1:4">
      <c r="A16685">
        <v>30087</v>
      </c>
      <c r="B16685" t="s">
        <v>16670</v>
      </c>
      <c r="C16685">
        <v>30087</v>
      </c>
      <c r="D16685">
        <v>0.01</v>
      </c>
    </row>
    <row r="16686" spans="1:4">
      <c r="A16686">
        <v>30088</v>
      </c>
      <c r="B16686" t="s">
        <v>16671</v>
      </c>
      <c r="C16686">
        <v>30088</v>
      </c>
      <c r="D16686">
        <v>40</v>
      </c>
    </row>
    <row r="16687" spans="1:4">
      <c r="A16687">
        <v>30089</v>
      </c>
      <c r="B16687" t="s">
        <v>16672</v>
      </c>
      <c r="C16687">
        <v>30089</v>
      </c>
      <c r="D16687">
        <v>0.01</v>
      </c>
    </row>
    <row r="16688" spans="1:4">
      <c r="A16688">
        <v>30090</v>
      </c>
      <c r="B16688" t="s">
        <v>16673</v>
      </c>
      <c r="C16688">
        <v>30090</v>
      </c>
      <c r="D16688">
        <v>40</v>
      </c>
    </row>
    <row r="16689" spans="1:4">
      <c r="A16689">
        <v>30091</v>
      </c>
      <c r="B16689" t="s">
        <v>16674</v>
      </c>
      <c r="C16689">
        <v>30091</v>
      </c>
      <c r="D16689">
        <v>0.01</v>
      </c>
    </row>
    <row r="16690" spans="1:4">
      <c r="A16690">
        <v>30092</v>
      </c>
      <c r="B16690" t="s">
        <v>16675</v>
      </c>
      <c r="C16690">
        <v>30092</v>
      </c>
      <c r="D16690">
        <v>40</v>
      </c>
    </row>
    <row r="16691" spans="1:4">
      <c r="A16691">
        <v>30093</v>
      </c>
      <c r="B16691" t="s">
        <v>16676</v>
      </c>
      <c r="C16691">
        <v>30093</v>
      </c>
      <c r="D16691">
        <v>0.01</v>
      </c>
    </row>
    <row r="16692" spans="1:4">
      <c r="A16692">
        <v>30096</v>
      </c>
      <c r="B16692" t="s">
        <v>16677</v>
      </c>
      <c r="C16692">
        <v>30096</v>
      </c>
      <c r="D16692">
        <v>40</v>
      </c>
    </row>
    <row r="16693" spans="1:4">
      <c r="A16693">
        <v>30097</v>
      </c>
      <c r="B16693" t="s">
        <v>16678</v>
      </c>
      <c r="C16693">
        <v>30097</v>
      </c>
      <c r="D16693">
        <v>0.01</v>
      </c>
    </row>
    <row r="16694" spans="1:4">
      <c r="A16694">
        <v>30098</v>
      </c>
      <c r="B16694" t="s">
        <v>16679</v>
      </c>
      <c r="C16694">
        <v>30098</v>
      </c>
      <c r="D16694">
        <v>40</v>
      </c>
    </row>
    <row r="16695" spans="1:4">
      <c r="A16695">
        <v>30099</v>
      </c>
      <c r="B16695" t="s">
        <v>16680</v>
      </c>
      <c r="C16695">
        <v>30099</v>
      </c>
      <c r="D16695">
        <v>0.01</v>
      </c>
    </row>
    <row r="16696" spans="1:4">
      <c r="A16696">
        <v>30100</v>
      </c>
      <c r="B16696" t="s">
        <v>16681</v>
      </c>
      <c r="C16696">
        <v>30100</v>
      </c>
      <c r="D16696">
        <v>40</v>
      </c>
    </row>
    <row r="16697" spans="1:4">
      <c r="A16697">
        <v>30101</v>
      </c>
      <c r="B16697" t="s">
        <v>16682</v>
      </c>
      <c r="C16697">
        <v>30101</v>
      </c>
      <c r="D16697">
        <v>0.01</v>
      </c>
    </row>
    <row r="16698" spans="1:4">
      <c r="A16698">
        <v>30102</v>
      </c>
      <c r="B16698" t="s">
        <v>16683</v>
      </c>
      <c r="C16698">
        <v>30102</v>
      </c>
      <c r="D16698">
        <v>40</v>
      </c>
    </row>
    <row r="16699" spans="1:4">
      <c r="A16699">
        <v>30103</v>
      </c>
      <c r="B16699" t="s">
        <v>16684</v>
      </c>
      <c r="C16699">
        <v>30103</v>
      </c>
      <c r="D16699">
        <v>0.01</v>
      </c>
    </row>
    <row r="16700" spans="1:4">
      <c r="A16700">
        <v>30106</v>
      </c>
      <c r="B16700" t="s">
        <v>16685</v>
      </c>
      <c r="C16700">
        <v>30106</v>
      </c>
      <c r="D16700">
        <v>40</v>
      </c>
    </row>
    <row r="16701" spans="1:4">
      <c r="A16701">
        <v>30107</v>
      </c>
      <c r="B16701" t="s">
        <v>16686</v>
      </c>
      <c r="C16701">
        <v>30107</v>
      </c>
      <c r="D16701">
        <v>0.01</v>
      </c>
    </row>
    <row r="16702" spans="1:4">
      <c r="A16702">
        <v>30108</v>
      </c>
      <c r="B16702" t="s">
        <v>16687</v>
      </c>
      <c r="C16702">
        <v>30108</v>
      </c>
      <c r="D16702">
        <v>40</v>
      </c>
    </row>
    <row r="16703" spans="1:4">
      <c r="A16703">
        <v>30109</v>
      </c>
      <c r="B16703" t="s">
        <v>16688</v>
      </c>
      <c r="C16703">
        <v>30109</v>
      </c>
      <c r="D16703">
        <v>0.01</v>
      </c>
    </row>
    <row r="16704" spans="1:4">
      <c r="A16704">
        <v>30110</v>
      </c>
      <c r="B16704" t="s">
        <v>16689</v>
      </c>
      <c r="C16704">
        <v>30110</v>
      </c>
      <c r="D16704">
        <v>40</v>
      </c>
    </row>
    <row r="16705" spans="1:4">
      <c r="A16705">
        <v>30111</v>
      </c>
      <c r="B16705" t="s">
        <v>16690</v>
      </c>
      <c r="C16705">
        <v>30111</v>
      </c>
      <c r="D16705">
        <v>0.01</v>
      </c>
    </row>
    <row r="16706" spans="1:4">
      <c r="A16706">
        <v>30112</v>
      </c>
      <c r="B16706" t="s">
        <v>16691</v>
      </c>
      <c r="C16706">
        <v>30112</v>
      </c>
      <c r="D16706">
        <v>40</v>
      </c>
    </row>
    <row r="16707" spans="1:4">
      <c r="A16707">
        <v>30113</v>
      </c>
      <c r="B16707" t="s">
        <v>16692</v>
      </c>
      <c r="C16707">
        <v>30113</v>
      </c>
      <c r="D16707">
        <v>0.01</v>
      </c>
    </row>
    <row r="16708" spans="1:4">
      <c r="A16708">
        <v>30117</v>
      </c>
      <c r="B16708" t="s">
        <v>16693</v>
      </c>
      <c r="C16708">
        <v>30117</v>
      </c>
      <c r="D16708">
        <v>40</v>
      </c>
    </row>
    <row r="16709" spans="1:4">
      <c r="A16709">
        <v>30118</v>
      </c>
      <c r="B16709" t="s">
        <v>16694</v>
      </c>
      <c r="C16709">
        <v>30118</v>
      </c>
      <c r="D16709">
        <v>40</v>
      </c>
    </row>
    <row r="16710" spans="1:4">
      <c r="A16710">
        <v>30119</v>
      </c>
      <c r="B16710" t="s">
        <v>16695</v>
      </c>
      <c r="C16710">
        <v>30119</v>
      </c>
      <c r="D16710">
        <v>40</v>
      </c>
    </row>
    <row r="16711" spans="1:4">
      <c r="A16711">
        <v>30120</v>
      </c>
      <c r="B16711" t="s">
        <v>16696</v>
      </c>
      <c r="C16711">
        <v>30120</v>
      </c>
      <c r="D16711">
        <v>40</v>
      </c>
    </row>
    <row r="16712" spans="1:4">
      <c r="A16712">
        <v>30122</v>
      </c>
      <c r="B16712" t="s">
        <v>16697</v>
      </c>
      <c r="C16712">
        <v>30122</v>
      </c>
      <c r="D16712">
        <v>40</v>
      </c>
    </row>
    <row r="16713" spans="1:4">
      <c r="A16713">
        <v>30123</v>
      </c>
      <c r="B16713" t="s">
        <v>16698</v>
      </c>
      <c r="C16713">
        <v>30123</v>
      </c>
      <c r="D16713">
        <v>40</v>
      </c>
    </row>
    <row r="16714" spans="1:4">
      <c r="A16714">
        <v>30124</v>
      </c>
      <c r="B16714" t="s">
        <v>16699</v>
      </c>
      <c r="C16714">
        <v>30124</v>
      </c>
      <c r="D16714">
        <v>40</v>
      </c>
    </row>
    <row r="16715" spans="1:4">
      <c r="A16715">
        <v>30125</v>
      </c>
      <c r="B16715" t="s">
        <v>16700</v>
      </c>
      <c r="C16715">
        <v>30125</v>
      </c>
      <c r="D16715">
        <v>40</v>
      </c>
    </row>
    <row r="16716" spans="1:4">
      <c r="A16716">
        <v>30127</v>
      </c>
      <c r="B16716" t="s">
        <v>16701</v>
      </c>
      <c r="C16716">
        <v>30127</v>
      </c>
      <c r="D16716">
        <v>40</v>
      </c>
    </row>
    <row r="16717" spans="1:4">
      <c r="A16717">
        <v>30128</v>
      </c>
      <c r="B16717" t="s">
        <v>16702</v>
      </c>
      <c r="C16717">
        <v>30128</v>
      </c>
      <c r="D16717">
        <v>40</v>
      </c>
    </row>
    <row r="16718" spans="1:4">
      <c r="A16718">
        <v>30129</v>
      </c>
      <c r="B16718" t="s">
        <v>16703</v>
      </c>
      <c r="C16718">
        <v>30129</v>
      </c>
      <c r="D16718">
        <v>40</v>
      </c>
    </row>
    <row r="16719" spans="1:4">
      <c r="A16719">
        <v>30130</v>
      </c>
      <c r="B16719" t="s">
        <v>16704</v>
      </c>
      <c r="C16719">
        <v>30130</v>
      </c>
      <c r="D16719">
        <v>40</v>
      </c>
    </row>
    <row r="16720" spans="1:4">
      <c r="A16720">
        <v>30132</v>
      </c>
      <c r="B16720" t="s">
        <v>16705</v>
      </c>
      <c r="C16720">
        <v>30132</v>
      </c>
      <c r="D16720">
        <v>40</v>
      </c>
    </row>
    <row r="16721" spans="1:4">
      <c r="A16721">
        <v>30133</v>
      </c>
      <c r="B16721" t="s">
        <v>16706</v>
      </c>
      <c r="C16721">
        <v>30133</v>
      </c>
      <c r="D16721">
        <v>40</v>
      </c>
    </row>
    <row r="16722" spans="1:4">
      <c r="A16722">
        <v>30134</v>
      </c>
      <c r="B16722" t="s">
        <v>16707</v>
      </c>
      <c r="C16722">
        <v>30134</v>
      </c>
      <c r="D16722">
        <v>40</v>
      </c>
    </row>
    <row r="16723" spans="1:4">
      <c r="A16723">
        <v>30135</v>
      </c>
      <c r="B16723" t="s">
        <v>16708</v>
      </c>
      <c r="C16723">
        <v>30135</v>
      </c>
      <c r="D16723">
        <v>40</v>
      </c>
    </row>
    <row r="16724" spans="1:4">
      <c r="A16724">
        <v>30139</v>
      </c>
      <c r="B16724" t="s">
        <v>16709</v>
      </c>
      <c r="C16724">
        <v>30139</v>
      </c>
      <c r="D16724">
        <v>40</v>
      </c>
    </row>
    <row r="16725" spans="1:4">
      <c r="A16725">
        <v>30140</v>
      </c>
      <c r="B16725" t="s">
        <v>16710</v>
      </c>
      <c r="C16725">
        <v>30140</v>
      </c>
      <c r="D16725">
        <v>0.01</v>
      </c>
    </row>
    <row r="16726" spans="1:4">
      <c r="A16726">
        <v>30141</v>
      </c>
      <c r="B16726" t="s">
        <v>16711</v>
      </c>
      <c r="C16726">
        <v>30141</v>
      </c>
      <c r="D16726">
        <v>40</v>
      </c>
    </row>
    <row r="16727" spans="1:4">
      <c r="A16727">
        <v>30142</v>
      </c>
      <c r="B16727" t="s">
        <v>16712</v>
      </c>
      <c r="C16727">
        <v>30142</v>
      </c>
      <c r="D16727">
        <v>0.01</v>
      </c>
    </row>
    <row r="16728" spans="1:4">
      <c r="A16728">
        <v>30143</v>
      </c>
      <c r="B16728" t="s">
        <v>16713</v>
      </c>
      <c r="C16728">
        <v>30143</v>
      </c>
      <c r="D16728">
        <v>40</v>
      </c>
    </row>
    <row r="16729" spans="1:4">
      <c r="A16729">
        <v>30144</v>
      </c>
      <c r="B16729" t="s">
        <v>16714</v>
      </c>
      <c r="C16729">
        <v>30144</v>
      </c>
      <c r="D16729">
        <v>0.01</v>
      </c>
    </row>
    <row r="16730" spans="1:4">
      <c r="A16730">
        <v>30145</v>
      </c>
      <c r="B16730" t="s">
        <v>16715</v>
      </c>
      <c r="C16730">
        <v>30145</v>
      </c>
      <c r="D16730">
        <v>40</v>
      </c>
    </row>
    <row r="16731" spans="1:4">
      <c r="A16731">
        <v>30146</v>
      </c>
      <c r="B16731" t="s">
        <v>16716</v>
      </c>
      <c r="C16731">
        <v>30146</v>
      </c>
      <c r="D16731">
        <v>0.01</v>
      </c>
    </row>
    <row r="16732" spans="1:4">
      <c r="A16732">
        <v>30149</v>
      </c>
      <c r="B16732" t="s">
        <v>16717</v>
      </c>
      <c r="C16732">
        <v>30149</v>
      </c>
      <c r="D16732">
        <v>40</v>
      </c>
    </row>
    <row r="16733" spans="1:4">
      <c r="A16733">
        <v>30150</v>
      </c>
      <c r="B16733" t="s">
        <v>16718</v>
      </c>
      <c r="C16733">
        <v>30150</v>
      </c>
      <c r="D16733">
        <v>0.01</v>
      </c>
    </row>
    <row r="16734" spans="1:4">
      <c r="A16734">
        <v>30151</v>
      </c>
      <c r="B16734" t="s">
        <v>16719</v>
      </c>
      <c r="C16734">
        <v>30151</v>
      </c>
      <c r="D16734">
        <v>40</v>
      </c>
    </row>
    <row r="16735" spans="1:4">
      <c r="A16735">
        <v>30152</v>
      </c>
      <c r="B16735" t="s">
        <v>16720</v>
      </c>
      <c r="C16735">
        <v>30152</v>
      </c>
      <c r="D16735">
        <v>0.01</v>
      </c>
    </row>
    <row r="16736" spans="1:4">
      <c r="A16736">
        <v>30153</v>
      </c>
      <c r="B16736" t="s">
        <v>16721</v>
      </c>
      <c r="C16736">
        <v>30153</v>
      </c>
      <c r="D16736">
        <v>40</v>
      </c>
    </row>
    <row r="16737" spans="1:4">
      <c r="A16737">
        <v>30154</v>
      </c>
      <c r="B16737" t="s">
        <v>16722</v>
      </c>
      <c r="C16737">
        <v>30154</v>
      </c>
      <c r="D16737">
        <v>0.01</v>
      </c>
    </row>
    <row r="16738" spans="1:4">
      <c r="A16738">
        <v>30155</v>
      </c>
      <c r="B16738" t="s">
        <v>16723</v>
      </c>
      <c r="C16738">
        <v>30155</v>
      </c>
      <c r="D16738">
        <v>40</v>
      </c>
    </row>
    <row r="16739" spans="1:4">
      <c r="A16739">
        <v>30156</v>
      </c>
      <c r="B16739" t="s">
        <v>16724</v>
      </c>
      <c r="C16739">
        <v>30156</v>
      </c>
      <c r="D16739">
        <v>0.01</v>
      </c>
    </row>
    <row r="16740" spans="1:4">
      <c r="A16740">
        <v>30159</v>
      </c>
      <c r="B16740" t="s">
        <v>16725</v>
      </c>
      <c r="C16740">
        <v>30159</v>
      </c>
      <c r="D16740">
        <v>40</v>
      </c>
    </row>
    <row r="16741" spans="1:4">
      <c r="A16741">
        <v>30160</v>
      </c>
      <c r="B16741" t="s">
        <v>16726</v>
      </c>
      <c r="C16741">
        <v>30160</v>
      </c>
      <c r="D16741">
        <v>0.01</v>
      </c>
    </row>
    <row r="16742" spans="1:4">
      <c r="A16742">
        <v>30161</v>
      </c>
      <c r="B16742" t="s">
        <v>16727</v>
      </c>
      <c r="C16742">
        <v>30161</v>
      </c>
      <c r="D16742">
        <v>40</v>
      </c>
    </row>
    <row r="16743" spans="1:4">
      <c r="A16743">
        <v>30162</v>
      </c>
      <c r="B16743" t="s">
        <v>16728</v>
      </c>
      <c r="C16743">
        <v>30162</v>
      </c>
      <c r="D16743">
        <v>0.01</v>
      </c>
    </row>
    <row r="16744" spans="1:4">
      <c r="A16744">
        <v>30163</v>
      </c>
      <c r="B16744" t="s">
        <v>16729</v>
      </c>
      <c r="C16744">
        <v>30163</v>
      </c>
      <c r="D16744">
        <v>40</v>
      </c>
    </row>
    <row r="16745" spans="1:4">
      <c r="A16745">
        <v>30164</v>
      </c>
      <c r="B16745" t="s">
        <v>16730</v>
      </c>
      <c r="C16745">
        <v>30164</v>
      </c>
      <c r="D16745">
        <v>0.01</v>
      </c>
    </row>
    <row r="16746" spans="1:4">
      <c r="A16746">
        <v>30165</v>
      </c>
      <c r="B16746" t="s">
        <v>16731</v>
      </c>
      <c r="C16746">
        <v>30165</v>
      </c>
      <c r="D16746">
        <v>40</v>
      </c>
    </row>
    <row r="16747" spans="1:4">
      <c r="A16747">
        <v>30166</v>
      </c>
      <c r="B16747" t="s">
        <v>16732</v>
      </c>
      <c r="C16747">
        <v>30166</v>
      </c>
      <c r="D16747">
        <v>0.01</v>
      </c>
    </row>
    <row r="16748" spans="1:4">
      <c r="A16748">
        <v>30169</v>
      </c>
      <c r="B16748" t="s">
        <v>16733</v>
      </c>
      <c r="C16748">
        <v>30169</v>
      </c>
      <c r="D16748">
        <v>40</v>
      </c>
    </row>
    <row r="16749" spans="1:4">
      <c r="A16749">
        <v>30170</v>
      </c>
      <c r="B16749" t="s">
        <v>16734</v>
      </c>
      <c r="C16749">
        <v>30170</v>
      </c>
      <c r="D16749">
        <v>0.01</v>
      </c>
    </row>
    <row r="16750" spans="1:4">
      <c r="A16750">
        <v>30171</v>
      </c>
      <c r="B16750" t="s">
        <v>16735</v>
      </c>
      <c r="C16750">
        <v>30171</v>
      </c>
      <c r="D16750">
        <v>40</v>
      </c>
    </row>
    <row r="16751" spans="1:4">
      <c r="A16751">
        <v>30172</v>
      </c>
      <c r="B16751" t="s">
        <v>16736</v>
      </c>
      <c r="C16751">
        <v>30172</v>
      </c>
      <c r="D16751">
        <v>0.01</v>
      </c>
    </row>
    <row r="16752" spans="1:4">
      <c r="A16752">
        <v>30173</v>
      </c>
      <c r="B16752" t="s">
        <v>16737</v>
      </c>
      <c r="C16752">
        <v>30173</v>
      </c>
      <c r="D16752">
        <v>40</v>
      </c>
    </row>
    <row r="16753" spans="1:4">
      <c r="A16753">
        <v>30174</v>
      </c>
      <c r="B16753" t="s">
        <v>16738</v>
      </c>
      <c r="C16753">
        <v>30174</v>
      </c>
      <c r="D16753">
        <v>0.01</v>
      </c>
    </row>
    <row r="16754" spans="1:4">
      <c r="A16754">
        <v>30175</v>
      </c>
      <c r="B16754" t="s">
        <v>16739</v>
      </c>
      <c r="C16754">
        <v>30175</v>
      </c>
      <c r="D16754">
        <v>40</v>
      </c>
    </row>
    <row r="16755" spans="1:4">
      <c r="A16755">
        <v>30176</v>
      </c>
      <c r="B16755" t="s">
        <v>16740</v>
      </c>
      <c r="C16755">
        <v>30176</v>
      </c>
      <c r="D16755">
        <v>0.01</v>
      </c>
    </row>
    <row r="16756" spans="1:4">
      <c r="A16756">
        <v>30182</v>
      </c>
      <c r="B16756" t="s">
        <v>16741</v>
      </c>
      <c r="C16756">
        <v>30182</v>
      </c>
      <c r="D16756">
        <v>1</v>
      </c>
    </row>
    <row r="16757" spans="1:4">
      <c r="A16757">
        <v>30187</v>
      </c>
      <c r="B16757" t="s">
        <v>16742</v>
      </c>
      <c r="C16757">
        <v>30187</v>
      </c>
      <c r="D16757">
        <v>10</v>
      </c>
    </row>
    <row r="16758" spans="1:4">
      <c r="A16758">
        <v>30188</v>
      </c>
      <c r="B16758" t="s">
        <v>16743</v>
      </c>
      <c r="C16758">
        <v>30188</v>
      </c>
      <c r="D16758">
        <v>19000000</v>
      </c>
    </row>
    <row r="16759" spans="1:4">
      <c r="A16759">
        <v>30189</v>
      </c>
      <c r="B16759" t="s">
        <v>16744</v>
      </c>
      <c r="C16759">
        <v>30189</v>
      </c>
      <c r="D16759">
        <v>19000000</v>
      </c>
    </row>
    <row r="16760" spans="1:4">
      <c r="A16760">
        <v>30190</v>
      </c>
      <c r="B16760" t="s">
        <v>16745</v>
      </c>
      <c r="C16760">
        <v>30190</v>
      </c>
      <c r="D16760">
        <v>19000000</v>
      </c>
    </row>
    <row r="16761" spans="1:4">
      <c r="A16761">
        <v>30191</v>
      </c>
      <c r="B16761" t="s">
        <v>16746</v>
      </c>
      <c r="C16761">
        <v>30191</v>
      </c>
      <c r="D16761">
        <v>19000000</v>
      </c>
    </row>
    <row r="16762" spans="1:4">
      <c r="A16762">
        <v>30192</v>
      </c>
      <c r="B16762" t="s">
        <v>16747</v>
      </c>
      <c r="C16762">
        <v>30192</v>
      </c>
      <c r="D16762">
        <v>19000000</v>
      </c>
    </row>
    <row r="16763" spans="1:4">
      <c r="A16763">
        <v>30193</v>
      </c>
      <c r="B16763" t="s">
        <v>16748</v>
      </c>
      <c r="C16763">
        <v>30193</v>
      </c>
      <c r="D16763">
        <v>19000000</v>
      </c>
    </row>
    <row r="16764" spans="1:4">
      <c r="A16764">
        <v>30194</v>
      </c>
      <c r="B16764" t="s">
        <v>16749</v>
      </c>
      <c r="C16764">
        <v>30194</v>
      </c>
      <c r="D16764">
        <v>19000000</v>
      </c>
    </row>
    <row r="16765" spans="1:4">
      <c r="A16765">
        <v>30195</v>
      </c>
      <c r="B16765" t="s">
        <v>16750</v>
      </c>
      <c r="C16765">
        <v>30195</v>
      </c>
      <c r="D16765">
        <v>19000000</v>
      </c>
    </row>
    <row r="16766" spans="1:4">
      <c r="A16766">
        <v>30196</v>
      </c>
      <c r="B16766" t="s">
        <v>16751</v>
      </c>
      <c r="C16766">
        <v>30196</v>
      </c>
      <c r="D16766">
        <v>19000000</v>
      </c>
    </row>
    <row r="16767" spans="1:4">
      <c r="A16767">
        <v>30197</v>
      </c>
      <c r="B16767" t="s">
        <v>16752</v>
      </c>
      <c r="C16767">
        <v>30197</v>
      </c>
      <c r="D16767">
        <v>19000000</v>
      </c>
    </row>
    <row r="16768" spans="1:4">
      <c r="A16768">
        <v>30198</v>
      </c>
      <c r="B16768" t="s">
        <v>16753</v>
      </c>
      <c r="C16768">
        <v>30198</v>
      </c>
      <c r="D16768">
        <v>19000000</v>
      </c>
    </row>
    <row r="16769" spans="1:4">
      <c r="A16769">
        <v>30199</v>
      </c>
      <c r="B16769" t="s">
        <v>16754</v>
      </c>
      <c r="C16769">
        <v>30199</v>
      </c>
      <c r="D16769">
        <v>19000000</v>
      </c>
    </row>
    <row r="16770" spans="1:4">
      <c r="A16770">
        <v>30200</v>
      </c>
      <c r="B16770" t="s">
        <v>16755</v>
      </c>
      <c r="C16770">
        <v>30200</v>
      </c>
      <c r="D16770">
        <v>109000</v>
      </c>
    </row>
    <row r="16771" spans="1:4">
      <c r="A16771">
        <v>30201</v>
      </c>
      <c r="B16771" t="s">
        <v>16756</v>
      </c>
      <c r="C16771">
        <v>30201</v>
      </c>
      <c r="D16771">
        <v>109000</v>
      </c>
    </row>
    <row r="16772" spans="1:4">
      <c r="A16772">
        <v>30202</v>
      </c>
      <c r="B16772" t="s">
        <v>16757</v>
      </c>
      <c r="C16772">
        <v>30202</v>
      </c>
      <c r="D16772">
        <v>109000</v>
      </c>
    </row>
    <row r="16773" spans="1:4">
      <c r="A16773">
        <v>30203</v>
      </c>
      <c r="B16773" t="s">
        <v>16758</v>
      </c>
      <c r="C16773">
        <v>30203</v>
      </c>
      <c r="D16773">
        <v>109000</v>
      </c>
    </row>
    <row r="16774" spans="1:4">
      <c r="A16774">
        <v>30204</v>
      </c>
      <c r="B16774" t="s">
        <v>16759</v>
      </c>
      <c r="C16774">
        <v>30204</v>
      </c>
      <c r="D16774">
        <v>109000</v>
      </c>
    </row>
    <row r="16775" spans="1:4">
      <c r="A16775">
        <v>30205</v>
      </c>
      <c r="B16775" t="s">
        <v>16760</v>
      </c>
      <c r="C16775">
        <v>30205</v>
      </c>
      <c r="D16775">
        <v>109000</v>
      </c>
    </row>
    <row r="16776" spans="1:4">
      <c r="A16776">
        <v>30206</v>
      </c>
      <c r="B16776" t="s">
        <v>16761</v>
      </c>
      <c r="C16776">
        <v>30206</v>
      </c>
      <c r="D16776">
        <v>109000</v>
      </c>
    </row>
    <row r="16777" spans="1:4">
      <c r="A16777">
        <v>30207</v>
      </c>
      <c r="B16777" t="s">
        <v>16762</v>
      </c>
      <c r="C16777">
        <v>30207</v>
      </c>
      <c r="D16777">
        <v>109000</v>
      </c>
    </row>
    <row r="16778" spans="1:4">
      <c r="A16778">
        <v>30208</v>
      </c>
      <c r="B16778" t="s">
        <v>16763</v>
      </c>
      <c r="C16778">
        <v>30208</v>
      </c>
      <c r="D16778">
        <v>109000</v>
      </c>
    </row>
    <row r="16779" spans="1:4">
      <c r="A16779">
        <v>30209</v>
      </c>
      <c r="B16779" t="s">
        <v>16764</v>
      </c>
      <c r="C16779">
        <v>30209</v>
      </c>
      <c r="D16779">
        <v>19100</v>
      </c>
    </row>
    <row r="16780" spans="1:4">
      <c r="A16780">
        <v>30210</v>
      </c>
      <c r="B16780" t="s">
        <v>16765</v>
      </c>
      <c r="C16780">
        <v>30210</v>
      </c>
      <c r="D16780">
        <v>19100</v>
      </c>
    </row>
    <row r="16781" spans="1:4">
      <c r="A16781">
        <v>30211</v>
      </c>
      <c r="B16781" t="s">
        <v>16766</v>
      </c>
      <c r="C16781">
        <v>30211</v>
      </c>
      <c r="D16781">
        <v>19100</v>
      </c>
    </row>
    <row r="16782" spans="1:4">
      <c r="A16782">
        <v>30212</v>
      </c>
      <c r="B16782" t="s">
        <v>16767</v>
      </c>
      <c r="C16782">
        <v>30212</v>
      </c>
      <c r="D16782">
        <v>19100</v>
      </c>
    </row>
    <row r="16783" spans="1:4">
      <c r="A16783">
        <v>30213</v>
      </c>
      <c r="B16783" t="s">
        <v>16768</v>
      </c>
      <c r="C16783">
        <v>30213</v>
      </c>
      <c r="D16783">
        <v>19100</v>
      </c>
    </row>
    <row r="16784" spans="1:4">
      <c r="A16784">
        <v>30214</v>
      </c>
      <c r="B16784" t="s">
        <v>16769</v>
      </c>
      <c r="C16784">
        <v>30214</v>
      </c>
      <c r="D16784">
        <v>19100</v>
      </c>
    </row>
    <row r="16785" spans="1:4">
      <c r="A16785">
        <v>30215</v>
      </c>
      <c r="B16785" t="s">
        <v>16770</v>
      </c>
      <c r="C16785">
        <v>30215</v>
      </c>
      <c r="D16785">
        <v>19100</v>
      </c>
    </row>
    <row r="16786" spans="1:4">
      <c r="A16786">
        <v>30216</v>
      </c>
      <c r="B16786" t="s">
        <v>16771</v>
      </c>
      <c r="C16786">
        <v>30216</v>
      </c>
      <c r="D16786">
        <v>19100</v>
      </c>
    </row>
    <row r="16787" spans="1:4">
      <c r="A16787">
        <v>30217</v>
      </c>
      <c r="B16787" t="s">
        <v>16772</v>
      </c>
      <c r="C16787">
        <v>30217</v>
      </c>
      <c r="D16787">
        <v>19100</v>
      </c>
    </row>
    <row r="16788" spans="1:4">
      <c r="A16788">
        <v>30221</v>
      </c>
      <c r="B16788" t="s">
        <v>16773</v>
      </c>
      <c r="C16788">
        <v>30221</v>
      </c>
      <c r="D16788">
        <v>0.1</v>
      </c>
    </row>
    <row r="16789" spans="1:4">
      <c r="A16789">
        <v>30222</v>
      </c>
      <c r="B16789" t="s">
        <v>16774</v>
      </c>
      <c r="C16789">
        <v>30222</v>
      </c>
      <c r="D16789">
        <v>1</v>
      </c>
    </row>
    <row r="16790" spans="1:4">
      <c r="A16790">
        <v>30223</v>
      </c>
      <c r="B16790" t="s">
        <v>16775</v>
      </c>
      <c r="C16790">
        <v>30223</v>
      </c>
      <c r="D16790">
        <v>1</v>
      </c>
    </row>
    <row r="16791" spans="1:4">
      <c r="A16791">
        <v>30227</v>
      </c>
      <c r="B16791" t="s">
        <v>16776</v>
      </c>
      <c r="C16791">
        <v>30227</v>
      </c>
      <c r="D16791">
        <v>0.01</v>
      </c>
    </row>
    <row r="16792" spans="1:4">
      <c r="A16792">
        <v>30228</v>
      </c>
      <c r="B16792" t="s">
        <v>16777</v>
      </c>
      <c r="C16792">
        <v>30228</v>
      </c>
      <c r="D16792">
        <v>0.01</v>
      </c>
    </row>
    <row r="16793" spans="1:4">
      <c r="A16793">
        <v>30229</v>
      </c>
      <c r="B16793" t="s">
        <v>16778</v>
      </c>
      <c r="C16793">
        <v>30229</v>
      </c>
      <c r="D16793">
        <v>0.01</v>
      </c>
    </row>
    <row r="16794" spans="1:4">
      <c r="A16794">
        <v>30230</v>
      </c>
      <c r="B16794" t="s">
        <v>16779</v>
      </c>
      <c r="C16794">
        <v>30230</v>
      </c>
      <c r="D16794">
        <v>0.01</v>
      </c>
    </row>
    <row r="16795" spans="1:4">
      <c r="A16795">
        <v>30232</v>
      </c>
      <c r="B16795" t="s">
        <v>16780</v>
      </c>
      <c r="C16795">
        <v>30232</v>
      </c>
      <c r="D16795">
        <v>0.01</v>
      </c>
    </row>
    <row r="16796" spans="1:4">
      <c r="A16796">
        <v>30233</v>
      </c>
      <c r="B16796" t="s">
        <v>16781</v>
      </c>
      <c r="C16796">
        <v>30233</v>
      </c>
      <c r="D16796">
        <v>0.01</v>
      </c>
    </row>
    <row r="16797" spans="1:4">
      <c r="A16797">
        <v>30234</v>
      </c>
      <c r="B16797" t="s">
        <v>16782</v>
      </c>
      <c r="C16797">
        <v>30234</v>
      </c>
      <c r="D16797">
        <v>0.01</v>
      </c>
    </row>
    <row r="16798" spans="1:4">
      <c r="A16798">
        <v>30235</v>
      </c>
      <c r="B16798" t="s">
        <v>16783</v>
      </c>
      <c r="C16798">
        <v>30235</v>
      </c>
      <c r="D16798">
        <v>0.01</v>
      </c>
    </row>
    <row r="16799" spans="1:4">
      <c r="A16799">
        <v>30237</v>
      </c>
      <c r="B16799" t="s">
        <v>16784</v>
      </c>
      <c r="C16799">
        <v>30237</v>
      </c>
      <c r="D16799">
        <v>0.01</v>
      </c>
    </row>
    <row r="16800" spans="1:4">
      <c r="A16800">
        <v>30238</v>
      </c>
      <c r="B16800" t="s">
        <v>16785</v>
      </c>
      <c r="C16800">
        <v>30238</v>
      </c>
      <c r="D16800">
        <v>0.01</v>
      </c>
    </row>
    <row r="16801" spans="1:4">
      <c r="A16801">
        <v>30239</v>
      </c>
      <c r="B16801" t="s">
        <v>16786</v>
      </c>
      <c r="C16801">
        <v>30239</v>
      </c>
      <c r="D16801">
        <v>0.01</v>
      </c>
    </row>
    <row r="16802" spans="1:4">
      <c r="A16802">
        <v>30240</v>
      </c>
      <c r="B16802" t="s">
        <v>16787</v>
      </c>
      <c r="C16802">
        <v>30240</v>
      </c>
      <c r="D16802">
        <v>0.01</v>
      </c>
    </row>
    <row r="16803" spans="1:4">
      <c r="A16803">
        <v>30242</v>
      </c>
      <c r="B16803" t="s">
        <v>16788</v>
      </c>
      <c r="C16803">
        <v>30242</v>
      </c>
      <c r="D16803">
        <v>0.01</v>
      </c>
    </row>
    <row r="16804" spans="1:4">
      <c r="A16804">
        <v>30243</v>
      </c>
      <c r="B16804" t="s">
        <v>16789</v>
      </c>
      <c r="C16804">
        <v>30243</v>
      </c>
      <c r="D16804">
        <v>0.01</v>
      </c>
    </row>
    <row r="16805" spans="1:4">
      <c r="A16805">
        <v>30244</v>
      </c>
      <c r="B16805" t="s">
        <v>16790</v>
      </c>
      <c r="C16805">
        <v>30244</v>
      </c>
      <c r="D16805">
        <v>0.01</v>
      </c>
    </row>
    <row r="16806" spans="1:4">
      <c r="A16806">
        <v>30245</v>
      </c>
      <c r="B16806" t="s">
        <v>16791</v>
      </c>
      <c r="C16806">
        <v>30245</v>
      </c>
      <c r="D16806">
        <v>0.01</v>
      </c>
    </row>
    <row r="16807" spans="1:4">
      <c r="A16807">
        <v>30247</v>
      </c>
      <c r="B16807" t="s">
        <v>16792</v>
      </c>
      <c r="C16807">
        <v>30247</v>
      </c>
      <c r="D16807">
        <v>0.01</v>
      </c>
    </row>
    <row r="16808" spans="1:4">
      <c r="A16808">
        <v>30248</v>
      </c>
      <c r="B16808" t="s">
        <v>16793</v>
      </c>
      <c r="C16808">
        <v>30248</v>
      </c>
      <c r="D16808">
        <v>0.01</v>
      </c>
    </row>
    <row r="16809" spans="1:4">
      <c r="A16809">
        <v>30249</v>
      </c>
      <c r="B16809" t="s">
        <v>16794</v>
      </c>
      <c r="C16809">
        <v>30249</v>
      </c>
      <c r="D16809">
        <v>0.01</v>
      </c>
    </row>
    <row r="16810" spans="1:4">
      <c r="A16810">
        <v>30250</v>
      </c>
      <c r="B16810" t="s">
        <v>16795</v>
      </c>
      <c r="C16810">
        <v>30250</v>
      </c>
      <c r="D16810">
        <v>0.01</v>
      </c>
    </row>
    <row r="16811" spans="1:4">
      <c r="A16811">
        <v>30251</v>
      </c>
      <c r="B16811" t="s">
        <v>16796</v>
      </c>
      <c r="C16811">
        <v>30251</v>
      </c>
      <c r="D16811">
        <v>0.01</v>
      </c>
    </row>
    <row r="16812" spans="1:4">
      <c r="A16812">
        <v>30252</v>
      </c>
      <c r="B16812" t="s">
        <v>16797</v>
      </c>
      <c r="C16812">
        <v>30252</v>
      </c>
      <c r="D16812">
        <v>0.01</v>
      </c>
    </row>
    <row r="16813" spans="1:4">
      <c r="A16813">
        <v>30253</v>
      </c>
      <c r="B16813" t="s">
        <v>16798</v>
      </c>
      <c r="C16813">
        <v>30253</v>
      </c>
      <c r="D16813">
        <v>0.01</v>
      </c>
    </row>
    <row r="16814" spans="1:4">
      <c r="A16814">
        <v>30254</v>
      </c>
      <c r="B16814" t="s">
        <v>16799</v>
      </c>
      <c r="C16814">
        <v>30254</v>
      </c>
      <c r="D16814">
        <v>0.01</v>
      </c>
    </row>
    <row r="16815" spans="1:4">
      <c r="A16815">
        <v>30255</v>
      </c>
      <c r="B16815" t="s">
        <v>16800</v>
      </c>
      <c r="C16815">
        <v>30255</v>
      </c>
      <c r="D16815">
        <v>0.01</v>
      </c>
    </row>
    <row r="16816" spans="1:4">
      <c r="A16816">
        <v>30256</v>
      </c>
      <c r="B16816" t="s">
        <v>16801</v>
      </c>
      <c r="C16816">
        <v>30256</v>
      </c>
      <c r="D16816">
        <v>0.01</v>
      </c>
    </row>
    <row r="16817" spans="1:4">
      <c r="A16817">
        <v>30257</v>
      </c>
      <c r="B16817" t="s">
        <v>16802</v>
      </c>
      <c r="C16817">
        <v>30257</v>
      </c>
      <c r="D16817">
        <v>0.01</v>
      </c>
    </row>
    <row r="16818" spans="1:4">
      <c r="A16818">
        <v>30258</v>
      </c>
      <c r="B16818" t="s">
        <v>16803</v>
      </c>
      <c r="C16818">
        <v>30258</v>
      </c>
      <c r="D16818">
        <v>0.01</v>
      </c>
    </row>
    <row r="16819" spans="1:4">
      <c r="A16819">
        <v>30259</v>
      </c>
      <c r="B16819" t="s">
        <v>16804</v>
      </c>
      <c r="C16819">
        <v>30259</v>
      </c>
      <c r="D16819">
        <v>0.01</v>
      </c>
    </row>
    <row r="16820" spans="1:4">
      <c r="A16820">
        <v>30260</v>
      </c>
      <c r="B16820" t="s">
        <v>16805</v>
      </c>
      <c r="C16820">
        <v>30260</v>
      </c>
      <c r="D16820">
        <v>0.01</v>
      </c>
    </row>
    <row r="16821" spans="1:4">
      <c r="A16821">
        <v>30261</v>
      </c>
      <c r="B16821" t="s">
        <v>16806</v>
      </c>
      <c r="C16821">
        <v>30261</v>
      </c>
      <c r="D16821">
        <v>0.01</v>
      </c>
    </row>
    <row r="16822" spans="1:4">
      <c r="A16822">
        <v>30262</v>
      </c>
      <c r="B16822" t="s">
        <v>16807</v>
      </c>
      <c r="C16822">
        <v>30262</v>
      </c>
      <c r="D16822">
        <v>0.01</v>
      </c>
    </row>
    <row r="16823" spans="1:4">
      <c r="A16823">
        <v>30263</v>
      </c>
      <c r="B16823" t="s">
        <v>16808</v>
      </c>
      <c r="C16823">
        <v>30263</v>
      </c>
      <c r="D16823">
        <v>0.01</v>
      </c>
    </row>
    <row r="16824" spans="1:4">
      <c r="A16824">
        <v>30264</v>
      </c>
      <c r="B16824" t="s">
        <v>16809</v>
      </c>
      <c r="C16824">
        <v>30264</v>
      </c>
      <c r="D16824">
        <v>0.01</v>
      </c>
    </row>
    <row r="16825" spans="1:4">
      <c r="A16825">
        <v>30265</v>
      </c>
      <c r="B16825" t="s">
        <v>16810</v>
      </c>
      <c r="C16825">
        <v>30265</v>
      </c>
      <c r="D16825">
        <v>0.01</v>
      </c>
    </row>
    <row r="16826" spans="1:4">
      <c r="A16826">
        <v>30266</v>
      </c>
      <c r="B16826" t="s">
        <v>16811</v>
      </c>
      <c r="C16826">
        <v>30266</v>
      </c>
      <c r="D16826">
        <v>0.01</v>
      </c>
    </row>
    <row r="16827" spans="1:4">
      <c r="A16827">
        <v>30267</v>
      </c>
      <c r="B16827" t="s">
        <v>16812</v>
      </c>
      <c r="C16827">
        <v>30267</v>
      </c>
      <c r="D16827">
        <v>0.01</v>
      </c>
    </row>
    <row r="16828" spans="1:4">
      <c r="A16828">
        <v>30268</v>
      </c>
      <c r="B16828" t="s">
        <v>16813</v>
      </c>
      <c r="C16828">
        <v>30268</v>
      </c>
      <c r="D16828">
        <v>0.01</v>
      </c>
    </row>
    <row r="16829" spans="1:4">
      <c r="A16829">
        <v>30269</v>
      </c>
      <c r="B16829" t="s">
        <v>16814</v>
      </c>
      <c r="C16829">
        <v>30269</v>
      </c>
      <c r="D16829">
        <v>0.01</v>
      </c>
    </row>
    <row r="16830" spans="1:4">
      <c r="A16830">
        <v>30270</v>
      </c>
      <c r="B16830" t="s">
        <v>16815</v>
      </c>
      <c r="C16830">
        <v>30270</v>
      </c>
      <c r="D16830">
        <v>0.01</v>
      </c>
    </row>
    <row r="16831" spans="1:4">
      <c r="A16831">
        <v>30271</v>
      </c>
      <c r="B16831" t="s">
        <v>16816</v>
      </c>
      <c r="C16831">
        <v>30271</v>
      </c>
      <c r="D16831">
        <v>0.01</v>
      </c>
    </row>
    <row r="16832" spans="1:4">
      <c r="A16832">
        <v>30272</v>
      </c>
      <c r="B16832" t="s">
        <v>16817</v>
      </c>
      <c r="C16832">
        <v>30272</v>
      </c>
      <c r="D16832">
        <v>0.01</v>
      </c>
    </row>
    <row r="16833" spans="1:4">
      <c r="A16833">
        <v>30273</v>
      </c>
      <c r="B16833" t="s">
        <v>16818</v>
      </c>
      <c r="C16833">
        <v>30273</v>
      </c>
      <c r="D16833">
        <v>100000000</v>
      </c>
    </row>
    <row r="16834" spans="1:4">
      <c r="A16834">
        <v>30274</v>
      </c>
      <c r="B16834" t="s">
        <v>16819</v>
      </c>
      <c r="C16834">
        <v>30274</v>
      </c>
      <c r="D16834">
        <v>100000000</v>
      </c>
    </row>
    <row r="16835" spans="1:4">
      <c r="A16835">
        <v>30275</v>
      </c>
      <c r="B16835" t="s">
        <v>16820</v>
      </c>
      <c r="C16835">
        <v>30275</v>
      </c>
      <c r="D16835">
        <v>100000000</v>
      </c>
    </row>
    <row r="16836" spans="1:4">
      <c r="A16836">
        <v>30276</v>
      </c>
      <c r="B16836" t="s">
        <v>16821</v>
      </c>
      <c r="C16836">
        <v>30276</v>
      </c>
      <c r="D16836">
        <v>100000000</v>
      </c>
    </row>
    <row r="16837" spans="1:4">
      <c r="A16837">
        <v>30277</v>
      </c>
      <c r="B16837" t="s">
        <v>16822</v>
      </c>
      <c r="C16837">
        <v>30277</v>
      </c>
      <c r="D16837">
        <v>100000000</v>
      </c>
    </row>
    <row r="16838" spans="1:4">
      <c r="A16838">
        <v>30278</v>
      </c>
      <c r="B16838" t="s">
        <v>16823</v>
      </c>
      <c r="C16838">
        <v>30278</v>
      </c>
      <c r="D16838">
        <v>100000000</v>
      </c>
    </row>
    <row r="16839" spans="1:4">
      <c r="A16839">
        <v>30279</v>
      </c>
      <c r="B16839" t="s">
        <v>16824</v>
      </c>
      <c r="C16839">
        <v>30279</v>
      </c>
      <c r="D16839">
        <v>100000000</v>
      </c>
    </row>
    <row r="16840" spans="1:4">
      <c r="A16840">
        <v>30280</v>
      </c>
      <c r="B16840" t="s">
        <v>16825</v>
      </c>
      <c r="C16840">
        <v>30280</v>
      </c>
      <c r="D16840">
        <v>100000000</v>
      </c>
    </row>
    <row r="16841" spans="1:4">
      <c r="A16841">
        <v>30293</v>
      </c>
      <c r="B16841" t="s">
        <v>16826</v>
      </c>
      <c r="C16841">
        <v>30293</v>
      </c>
      <c r="D16841">
        <v>100000000</v>
      </c>
    </row>
    <row r="16842" spans="1:4">
      <c r="A16842">
        <v>30294</v>
      </c>
      <c r="B16842" t="s">
        <v>16827</v>
      </c>
      <c r="C16842">
        <v>30294</v>
      </c>
      <c r="D16842">
        <v>100000000</v>
      </c>
    </row>
    <row r="16843" spans="1:4">
      <c r="A16843">
        <v>30295</v>
      </c>
      <c r="B16843" t="s">
        <v>16828</v>
      </c>
      <c r="C16843">
        <v>30295</v>
      </c>
      <c r="D16843">
        <v>100000000</v>
      </c>
    </row>
    <row r="16844" spans="1:4">
      <c r="A16844">
        <v>30298</v>
      </c>
      <c r="B16844" t="s">
        <v>16829</v>
      </c>
      <c r="C16844">
        <v>30298</v>
      </c>
      <c r="D16844">
        <v>100000000</v>
      </c>
    </row>
    <row r="16845" spans="1:4">
      <c r="A16845">
        <v>30299</v>
      </c>
      <c r="B16845" t="s">
        <v>16830</v>
      </c>
      <c r="C16845">
        <v>30299</v>
      </c>
      <c r="D16845">
        <v>100000000</v>
      </c>
    </row>
    <row r="16846" spans="1:4">
      <c r="A16846">
        <v>30300</v>
      </c>
      <c r="B16846" t="s">
        <v>16831</v>
      </c>
      <c r="C16846">
        <v>30300</v>
      </c>
      <c r="D16846">
        <v>100000000</v>
      </c>
    </row>
    <row r="16847" spans="1:4">
      <c r="A16847">
        <v>30301</v>
      </c>
      <c r="B16847" t="s">
        <v>16832</v>
      </c>
      <c r="C16847">
        <v>30301</v>
      </c>
      <c r="D16847">
        <v>100000000</v>
      </c>
    </row>
    <row r="16848" spans="1:4">
      <c r="A16848">
        <v>30302</v>
      </c>
      <c r="B16848" t="s">
        <v>16833</v>
      </c>
      <c r="C16848">
        <v>30302</v>
      </c>
      <c r="D16848">
        <v>100000000</v>
      </c>
    </row>
    <row r="16849" spans="1:4">
      <c r="A16849">
        <v>30303</v>
      </c>
      <c r="B16849" t="s">
        <v>16834</v>
      </c>
      <c r="C16849">
        <v>30303</v>
      </c>
      <c r="D16849">
        <v>0.1</v>
      </c>
    </row>
    <row r="16850" spans="1:4">
      <c r="A16850">
        <v>30304</v>
      </c>
      <c r="B16850" t="s">
        <v>16835</v>
      </c>
      <c r="C16850">
        <v>30304</v>
      </c>
      <c r="D16850">
        <v>0.5</v>
      </c>
    </row>
    <row r="16851" spans="1:4">
      <c r="A16851">
        <v>30305</v>
      </c>
      <c r="B16851" t="s">
        <v>16836</v>
      </c>
      <c r="C16851">
        <v>30305</v>
      </c>
      <c r="D16851">
        <v>0.8</v>
      </c>
    </row>
    <row r="16852" spans="1:4">
      <c r="A16852">
        <v>30306</v>
      </c>
      <c r="B16852" t="s">
        <v>16837</v>
      </c>
      <c r="C16852">
        <v>30306</v>
      </c>
      <c r="D16852">
        <v>0.75</v>
      </c>
    </row>
    <row r="16853" spans="1:4">
      <c r="A16853">
        <v>30307</v>
      </c>
      <c r="B16853" t="s">
        <v>16838</v>
      </c>
      <c r="C16853">
        <v>30307</v>
      </c>
      <c r="D16853">
        <v>1</v>
      </c>
    </row>
    <row r="16854" spans="1:4">
      <c r="A16854">
        <v>30308</v>
      </c>
      <c r="B16854" t="s">
        <v>16839</v>
      </c>
      <c r="C16854">
        <v>30308</v>
      </c>
      <c r="D16854">
        <v>0.65</v>
      </c>
    </row>
    <row r="16855" spans="1:4">
      <c r="A16855">
        <v>30309</v>
      </c>
      <c r="B16855" t="s">
        <v>16840</v>
      </c>
      <c r="C16855">
        <v>30309</v>
      </c>
      <c r="D16855">
        <v>1.5</v>
      </c>
    </row>
    <row r="16856" spans="1:4">
      <c r="A16856">
        <v>30310</v>
      </c>
      <c r="B16856" t="s">
        <v>16841</v>
      </c>
      <c r="C16856">
        <v>30310</v>
      </c>
      <c r="D16856">
        <v>0.4</v>
      </c>
    </row>
    <row r="16857" spans="1:4">
      <c r="A16857">
        <v>30311</v>
      </c>
      <c r="B16857" t="s">
        <v>16842</v>
      </c>
      <c r="C16857">
        <v>30311</v>
      </c>
      <c r="D16857">
        <v>0.2</v>
      </c>
    </row>
    <row r="16858" spans="1:4">
      <c r="A16858">
        <v>30312</v>
      </c>
      <c r="B16858" t="s">
        <v>16843</v>
      </c>
      <c r="C16858">
        <v>30312</v>
      </c>
      <c r="D16858">
        <v>5</v>
      </c>
    </row>
    <row r="16859" spans="1:4">
      <c r="A16859">
        <v>30313</v>
      </c>
      <c r="B16859" t="s">
        <v>16844</v>
      </c>
      <c r="C16859">
        <v>30313</v>
      </c>
      <c r="D16859">
        <v>5</v>
      </c>
    </row>
    <row r="16860" spans="1:4">
      <c r="A16860">
        <v>30314</v>
      </c>
      <c r="B16860" t="s">
        <v>16845</v>
      </c>
      <c r="C16860">
        <v>30314</v>
      </c>
      <c r="D16860">
        <v>5</v>
      </c>
    </row>
    <row r="16861" spans="1:4">
      <c r="A16861">
        <v>30315</v>
      </c>
      <c r="B16861" t="s">
        <v>16846</v>
      </c>
      <c r="C16861">
        <v>30315</v>
      </c>
      <c r="D16861">
        <v>5</v>
      </c>
    </row>
    <row r="16862" spans="1:4">
      <c r="A16862">
        <v>30316</v>
      </c>
      <c r="B16862" t="s">
        <v>16847</v>
      </c>
      <c r="C16862">
        <v>30316</v>
      </c>
      <c r="D16862">
        <v>5</v>
      </c>
    </row>
    <row r="16863" spans="1:4">
      <c r="A16863">
        <v>30317</v>
      </c>
      <c r="B16863" t="s">
        <v>16848</v>
      </c>
      <c r="C16863">
        <v>30317</v>
      </c>
      <c r="D16863">
        <v>5</v>
      </c>
    </row>
    <row r="16864" spans="1:4">
      <c r="A16864">
        <v>30318</v>
      </c>
      <c r="B16864" t="s">
        <v>16849</v>
      </c>
      <c r="C16864">
        <v>30318</v>
      </c>
      <c r="D16864">
        <v>5</v>
      </c>
    </row>
    <row r="16865" spans="1:4">
      <c r="A16865">
        <v>30319</v>
      </c>
      <c r="B16865" t="s">
        <v>16850</v>
      </c>
      <c r="C16865">
        <v>30319</v>
      </c>
      <c r="D16865" s="6">
        <v>0</v>
      </c>
    </row>
    <row r="16866" spans="1:4">
      <c r="A16866">
        <v>30320</v>
      </c>
      <c r="B16866" t="s">
        <v>16851</v>
      </c>
      <c r="C16866">
        <v>30320</v>
      </c>
      <c r="D16866" s="6">
        <v>0</v>
      </c>
    </row>
    <row r="16867" spans="1:4">
      <c r="A16867">
        <v>30321</v>
      </c>
      <c r="B16867" t="s">
        <v>16852</v>
      </c>
      <c r="C16867">
        <v>30321</v>
      </c>
      <c r="D16867" s="6">
        <v>0</v>
      </c>
    </row>
    <row r="16868" spans="1:4">
      <c r="A16868">
        <v>30322</v>
      </c>
      <c r="B16868" t="s">
        <v>16853</v>
      </c>
      <c r="C16868">
        <v>30322</v>
      </c>
      <c r="D16868" s="6">
        <v>0</v>
      </c>
    </row>
    <row r="16869" spans="1:4">
      <c r="A16869">
        <v>30324</v>
      </c>
      <c r="B16869" t="s">
        <v>16854</v>
      </c>
      <c r="C16869">
        <v>30324</v>
      </c>
      <c r="D16869">
        <v>0.01</v>
      </c>
    </row>
    <row r="16870" spans="1:4">
      <c r="A16870">
        <v>30325</v>
      </c>
      <c r="B16870" t="s">
        <v>16855</v>
      </c>
      <c r="C16870">
        <v>30325</v>
      </c>
      <c r="D16870">
        <v>0.01</v>
      </c>
    </row>
    <row r="16871" spans="1:4">
      <c r="A16871">
        <v>30326</v>
      </c>
      <c r="B16871" t="s">
        <v>16856</v>
      </c>
      <c r="C16871">
        <v>30326</v>
      </c>
      <c r="D16871">
        <v>0.01</v>
      </c>
    </row>
    <row r="16872" spans="1:4">
      <c r="A16872">
        <v>30327</v>
      </c>
      <c r="B16872" t="s">
        <v>16857</v>
      </c>
      <c r="C16872">
        <v>30327</v>
      </c>
      <c r="D16872">
        <v>0.01</v>
      </c>
    </row>
    <row r="16873" spans="1:4">
      <c r="A16873">
        <v>30328</v>
      </c>
      <c r="B16873" t="s">
        <v>16858</v>
      </c>
      <c r="C16873">
        <v>30328</v>
      </c>
      <c r="D16873">
        <v>5</v>
      </c>
    </row>
    <row r="16874" spans="1:4">
      <c r="A16874">
        <v>30329</v>
      </c>
      <c r="B16874" t="s">
        <v>16859</v>
      </c>
      <c r="C16874">
        <v>30329</v>
      </c>
      <c r="D16874">
        <v>0.01</v>
      </c>
    </row>
    <row r="16875" spans="1:4">
      <c r="A16875">
        <v>30342</v>
      </c>
      <c r="B16875" t="s">
        <v>16860</v>
      </c>
      <c r="C16875">
        <v>30342</v>
      </c>
      <c r="D16875">
        <v>5</v>
      </c>
    </row>
    <row r="16876" spans="1:4">
      <c r="A16876">
        <v>30343</v>
      </c>
      <c r="B16876" t="s">
        <v>16861</v>
      </c>
      <c r="C16876">
        <v>30343</v>
      </c>
      <c r="D16876">
        <v>0.01</v>
      </c>
    </row>
    <row r="16877" spans="1:4">
      <c r="A16877">
        <v>30344</v>
      </c>
      <c r="B16877" t="s">
        <v>16862</v>
      </c>
      <c r="C16877">
        <v>30344</v>
      </c>
      <c r="D16877">
        <v>1</v>
      </c>
    </row>
    <row r="16878" spans="1:4">
      <c r="A16878">
        <v>30345</v>
      </c>
      <c r="B16878" t="s">
        <v>16863</v>
      </c>
      <c r="C16878">
        <v>30345</v>
      </c>
      <c r="D16878">
        <v>1</v>
      </c>
    </row>
    <row r="16879" spans="1:4">
      <c r="A16879">
        <v>30346</v>
      </c>
      <c r="B16879" t="s">
        <v>16864</v>
      </c>
      <c r="C16879">
        <v>30346</v>
      </c>
      <c r="D16879">
        <v>1</v>
      </c>
    </row>
    <row r="16880" spans="1:4">
      <c r="A16880">
        <v>30347</v>
      </c>
      <c r="B16880" t="s">
        <v>16865</v>
      </c>
      <c r="C16880">
        <v>30347</v>
      </c>
      <c r="D16880">
        <v>1</v>
      </c>
    </row>
    <row r="16881" spans="1:4">
      <c r="A16881">
        <v>30348</v>
      </c>
      <c r="B16881" t="s">
        <v>16866</v>
      </c>
      <c r="C16881">
        <v>30348</v>
      </c>
      <c r="D16881">
        <v>1</v>
      </c>
    </row>
    <row r="16882" spans="1:4">
      <c r="A16882">
        <v>30349</v>
      </c>
      <c r="B16882" t="s">
        <v>16867</v>
      </c>
      <c r="C16882">
        <v>30349</v>
      </c>
      <c r="D16882">
        <v>1</v>
      </c>
    </row>
    <row r="16883" spans="1:4">
      <c r="A16883">
        <v>30350</v>
      </c>
      <c r="B16883" t="s">
        <v>16868</v>
      </c>
      <c r="C16883">
        <v>30350</v>
      </c>
      <c r="D16883">
        <v>1</v>
      </c>
    </row>
    <row r="16884" spans="1:4">
      <c r="A16884">
        <v>30351</v>
      </c>
      <c r="B16884" t="s">
        <v>16869</v>
      </c>
      <c r="C16884">
        <v>30351</v>
      </c>
      <c r="D16884">
        <v>1</v>
      </c>
    </row>
    <row r="16885" spans="1:4">
      <c r="A16885">
        <v>30352</v>
      </c>
      <c r="B16885" t="s">
        <v>16870</v>
      </c>
      <c r="C16885">
        <v>30352</v>
      </c>
      <c r="D16885">
        <v>1</v>
      </c>
    </row>
    <row r="16886" spans="1:4">
      <c r="A16886">
        <v>30353</v>
      </c>
      <c r="B16886" t="s">
        <v>16871</v>
      </c>
      <c r="C16886">
        <v>30353</v>
      </c>
      <c r="D16886">
        <v>1</v>
      </c>
    </row>
    <row r="16887" spans="1:4">
      <c r="A16887">
        <v>30354</v>
      </c>
      <c r="B16887" t="s">
        <v>16872</v>
      </c>
      <c r="C16887">
        <v>30354</v>
      </c>
      <c r="D16887">
        <v>1</v>
      </c>
    </row>
    <row r="16888" spans="1:4">
      <c r="A16888">
        <v>30355</v>
      </c>
      <c r="B16888" t="s">
        <v>16873</v>
      </c>
      <c r="C16888">
        <v>30355</v>
      </c>
      <c r="D16888">
        <v>1</v>
      </c>
    </row>
    <row r="16889" spans="1:4">
      <c r="A16889">
        <v>30356</v>
      </c>
      <c r="B16889" t="s">
        <v>16874</v>
      </c>
      <c r="C16889">
        <v>30356</v>
      </c>
      <c r="D16889">
        <v>1</v>
      </c>
    </row>
    <row r="16890" spans="1:4">
      <c r="A16890">
        <v>30357</v>
      </c>
      <c r="B16890" t="s">
        <v>16875</v>
      </c>
      <c r="C16890">
        <v>30357</v>
      </c>
      <c r="D16890">
        <v>1</v>
      </c>
    </row>
    <row r="16891" spans="1:4">
      <c r="A16891">
        <v>30358</v>
      </c>
      <c r="B16891" t="s">
        <v>16876</v>
      </c>
      <c r="C16891">
        <v>30358</v>
      </c>
      <c r="D16891">
        <v>1</v>
      </c>
    </row>
    <row r="16892" spans="1:4">
      <c r="A16892">
        <v>30365</v>
      </c>
      <c r="B16892" t="s">
        <v>16877</v>
      </c>
      <c r="C16892">
        <v>30365</v>
      </c>
      <c r="D16892">
        <v>250</v>
      </c>
    </row>
    <row r="16893" spans="1:4">
      <c r="A16893">
        <v>30366</v>
      </c>
      <c r="B16893" t="s">
        <v>16878</v>
      </c>
      <c r="C16893">
        <v>30366</v>
      </c>
      <c r="D16893">
        <v>250</v>
      </c>
    </row>
    <row r="16894" spans="1:4">
      <c r="A16894">
        <v>30368</v>
      </c>
      <c r="B16894" t="s">
        <v>16879</v>
      </c>
      <c r="C16894">
        <v>30368</v>
      </c>
      <c r="D16894">
        <v>1</v>
      </c>
    </row>
    <row r="16895" spans="1:4">
      <c r="A16895">
        <v>30369</v>
      </c>
      <c r="B16895" t="s">
        <v>16880</v>
      </c>
      <c r="C16895">
        <v>30369</v>
      </c>
      <c r="D16895">
        <v>21120</v>
      </c>
    </row>
    <row r="16896" spans="1:4">
      <c r="A16896">
        <v>30370</v>
      </c>
      <c r="B16896" t="s">
        <v>16881</v>
      </c>
      <c r="C16896">
        <v>30370</v>
      </c>
      <c r="D16896">
        <v>1</v>
      </c>
    </row>
    <row r="16897" spans="1:4">
      <c r="A16897">
        <v>30371</v>
      </c>
      <c r="B16897" t="s">
        <v>16882</v>
      </c>
      <c r="C16897">
        <v>30371</v>
      </c>
      <c r="D16897">
        <v>1</v>
      </c>
    </row>
    <row r="16898" spans="1:4">
      <c r="A16898">
        <v>30372</v>
      </c>
      <c r="B16898" t="s">
        <v>16883</v>
      </c>
      <c r="C16898">
        <v>30372</v>
      </c>
      <c r="D16898">
        <v>1</v>
      </c>
    </row>
    <row r="16899" spans="1:4">
      <c r="A16899">
        <v>30373</v>
      </c>
      <c r="B16899" t="s">
        <v>16884</v>
      </c>
      <c r="C16899">
        <v>30373</v>
      </c>
      <c r="D16899">
        <v>2</v>
      </c>
    </row>
    <row r="16900" spans="1:4">
      <c r="A16900">
        <v>30374</v>
      </c>
      <c r="B16900" t="s">
        <v>16885</v>
      </c>
      <c r="C16900">
        <v>30374</v>
      </c>
      <c r="D16900">
        <v>2</v>
      </c>
    </row>
    <row r="16901" spans="1:4">
      <c r="A16901">
        <v>30375</v>
      </c>
      <c r="B16901" t="s">
        <v>16886</v>
      </c>
      <c r="C16901">
        <v>30375</v>
      </c>
      <c r="D16901">
        <v>2</v>
      </c>
    </row>
    <row r="16902" spans="1:4">
      <c r="A16902">
        <v>30376</v>
      </c>
      <c r="B16902" t="s">
        <v>16887</v>
      </c>
      <c r="C16902">
        <v>30376</v>
      </c>
      <c r="D16902">
        <v>5</v>
      </c>
    </row>
    <row r="16903" spans="1:4">
      <c r="A16903">
        <v>30377</v>
      </c>
      <c r="B16903" t="s">
        <v>16888</v>
      </c>
      <c r="C16903">
        <v>30377</v>
      </c>
      <c r="D16903">
        <v>5</v>
      </c>
    </row>
    <row r="16904" spans="1:4">
      <c r="A16904">
        <v>30378</v>
      </c>
      <c r="B16904" t="s">
        <v>16889</v>
      </c>
      <c r="C16904">
        <v>30378</v>
      </c>
      <c r="D16904">
        <v>10</v>
      </c>
    </row>
    <row r="16905" spans="1:4">
      <c r="A16905">
        <v>30379</v>
      </c>
      <c r="B16905" t="s">
        <v>16890</v>
      </c>
      <c r="C16905">
        <v>30379</v>
      </c>
      <c r="D16905">
        <v>28100</v>
      </c>
    </row>
    <row r="16906" spans="1:4">
      <c r="A16906">
        <v>30380</v>
      </c>
      <c r="B16906" t="s">
        <v>16891</v>
      </c>
      <c r="C16906">
        <v>30380</v>
      </c>
      <c r="D16906">
        <v>15001</v>
      </c>
    </row>
    <row r="16907" spans="1:4">
      <c r="A16907">
        <v>30381</v>
      </c>
      <c r="B16907" t="s">
        <v>16892</v>
      </c>
      <c r="C16907">
        <v>30381</v>
      </c>
      <c r="D16907">
        <v>24500</v>
      </c>
    </row>
    <row r="16908" spans="1:4">
      <c r="A16908">
        <v>30382</v>
      </c>
      <c r="B16908" t="s">
        <v>16893</v>
      </c>
      <c r="C16908">
        <v>30382</v>
      </c>
      <c r="D16908">
        <v>1</v>
      </c>
    </row>
    <row r="16909" spans="1:4">
      <c r="A16909">
        <v>30383</v>
      </c>
      <c r="B16909" t="s">
        <v>16894</v>
      </c>
      <c r="C16909">
        <v>30383</v>
      </c>
      <c r="D16909">
        <v>1</v>
      </c>
    </row>
    <row r="16910" spans="1:4">
      <c r="A16910">
        <v>30384</v>
      </c>
      <c r="B16910" t="s">
        <v>16895</v>
      </c>
      <c r="C16910">
        <v>30384</v>
      </c>
      <c r="D16910">
        <v>1</v>
      </c>
    </row>
    <row r="16911" spans="1:4">
      <c r="A16911">
        <v>30385</v>
      </c>
      <c r="B16911" t="s">
        <v>16896</v>
      </c>
      <c r="C16911">
        <v>30385</v>
      </c>
      <c r="D16911">
        <v>1</v>
      </c>
    </row>
    <row r="16912" spans="1:4">
      <c r="A16912">
        <v>30386</v>
      </c>
      <c r="B16912" t="s">
        <v>16897</v>
      </c>
      <c r="C16912">
        <v>30386</v>
      </c>
      <c r="D16912">
        <v>1</v>
      </c>
    </row>
    <row r="16913" spans="1:4">
      <c r="A16913">
        <v>30387</v>
      </c>
      <c r="B16913" t="s">
        <v>16898</v>
      </c>
      <c r="C16913">
        <v>30387</v>
      </c>
      <c r="D16913">
        <v>0.01</v>
      </c>
    </row>
    <row r="16914" spans="1:4">
      <c r="A16914">
        <v>30388</v>
      </c>
      <c r="B16914" t="s">
        <v>16899</v>
      </c>
      <c r="C16914">
        <v>30388</v>
      </c>
      <c r="D16914">
        <v>2000</v>
      </c>
    </row>
    <row r="16915" spans="1:4">
      <c r="A16915">
        <v>30389</v>
      </c>
      <c r="B16915" t="s">
        <v>16900</v>
      </c>
      <c r="C16915">
        <v>30389</v>
      </c>
      <c r="D16915">
        <v>17000</v>
      </c>
    </row>
    <row r="16916" spans="1:4">
      <c r="A16916">
        <v>30391</v>
      </c>
      <c r="B16916" t="s">
        <v>16901</v>
      </c>
      <c r="C16916">
        <v>30391</v>
      </c>
      <c r="D16916">
        <v>20</v>
      </c>
    </row>
    <row r="16917" spans="1:4">
      <c r="A16917">
        <v>30392</v>
      </c>
      <c r="B16917" t="s">
        <v>16902</v>
      </c>
      <c r="C16917">
        <v>30392</v>
      </c>
      <c r="D16917">
        <v>0.01</v>
      </c>
    </row>
    <row r="16918" spans="1:4">
      <c r="A16918">
        <v>30393</v>
      </c>
      <c r="B16918" t="s">
        <v>16903</v>
      </c>
      <c r="C16918">
        <v>30393</v>
      </c>
      <c r="D16918">
        <v>0.01</v>
      </c>
    </row>
    <row r="16919" spans="1:4">
      <c r="A16919">
        <v>30394</v>
      </c>
      <c r="B16919" t="s">
        <v>16904</v>
      </c>
      <c r="C16919">
        <v>30394</v>
      </c>
      <c r="D16919">
        <v>0.01</v>
      </c>
    </row>
    <row r="16920" spans="1:4">
      <c r="A16920">
        <v>30395</v>
      </c>
      <c r="B16920" t="s">
        <v>16905</v>
      </c>
      <c r="C16920">
        <v>30395</v>
      </c>
      <c r="D16920">
        <v>0.01</v>
      </c>
    </row>
    <row r="16921" spans="1:4">
      <c r="A16921">
        <v>30397</v>
      </c>
      <c r="B16921" t="s">
        <v>16906</v>
      </c>
      <c r="C16921">
        <v>30397</v>
      </c>
      <c r="D16921">
        <v>0.01</v>
      </c>
    </row>
    <row r="16922" spans="1:4">
      <c r="A16922">
        <v>30398</v>
      </c>
      <c r="B16922" t="s">
        <v>16907</v>
      </c>
      <c r="C16922">
        <v>30398</v>
      </c>
      <c r="D16922">
        <v>0.01</v>
      </c>
    </row>
    <row r="16923" spans="1:4">
      <c r="A16923">
        <v>30399</v>
      </c>
      <c r="B16923" t="s">
        <v>16908</v>
      </c>
      <c r="C16923">
        <v>30399</v>
      </c>
      <c r="D16923">
        <v>0.01</v>
      </c>
    </row>
    <row r="16924" spans="1:4">
      <c r="A16924">
        <v>30400</v>
      </c>
      <c r="B16924" t="s">
        <v>16909</v>
      </c>
      <c r="C16924">
        <v>30400</v>
      </c>
      <c r="D16924">
        <v>0.01</v>
      </c>
    </row>
    <row r="16925" spans="1:4">
      <c r="A16925">
        <v>30402</v>
      </c>
      <c r="B16925" t="s">
        <v>16910</v>
      </c>
      <c r="C16925">
        <v>30402</v>
      </c>
      <c r="D16925">
        <v>0.01</v>
      </c>
    </row>
    <row r="16926" spans="1:4">
      <c r="A16926">
        <v>30403</v>
      </c>
      <c r="B16926" t="s">
        <v>16911</v>
      </c>
      <c r="C16926">
        <v>30403</v>
      </c>
      <c r="D16926">
        <v>0.01</v>
      </c>
    </row>
    <row r="16927" spans="1:4">
      <c r="A16927">
        <v>30404</v>
      </c>
      <c r="B16927" t="s">
        <v>16912</v>
      </c>
      <c r="C16927">
        <v>30404</v>
      </c>
      <c r="D16927">
        <v>0.01</v>
      </c>
    </row>
    <row r="16928" spans="1:4">
      <c r="A16928">
        <v>30405</v>
      </c>
      <c r="B16928" t="s">
        <v>16913</v>
      </c>
      <c r="C16928">
        <v>30405</v>
      </c>
      <c r="D16928">
        <v>0.01</v>
      </c>
    </row>
    <row r="16929" spans="1:4">
      <c r="A16929">
        <v>30407</v>
      </c>
      <c r="B16929" t="s">
        <v>16914</v>
      </c>
      <c r="C16929">
        <v>30407</v>
      </c>
      <c r="D16929">
        <v>0.01</v>
      </c>
    </row>
    <row r="16930" spans="1:4">
      <c r="A16930">
        <v>30408</v>
      </c>
      <c r="B16930" t="s">
        <v>16915</v>
      </c>
      <c r="C16930">
        <v>30408</v>
      </c>
      <c r="D16930">
        <v>0.01</v>
      </c>
    </row>
    <row r="16931" spans="1:4">
      <c r="A16931">
        <v>30409</v>
      </c>
      <c r="B16931" t="s">
        <v>16916</v>
      </c>
      <c r="C16931">
        <v>30409</v>
      </c>
      <c r="D16931">
        <v>0.01</v>
      </c>
    </row>
    <row r="16932" spans="1:4">
      <c r="A16932">
        <v>30410</v>
      </c>
      <c r="B16932" t="s">
        <v>16917</v>
      </c>
      <c r="C16932">
        <v>30410</v>
      </c>
      <c r="D16932">
        <v>0.01</v>
      </c>
    </row>
    <row r="16933" spans="1:4">
      <c r="A16933">
        <v>30412</v>
      </c>
      <c r="B16933" t="s">
        <v>16918</v>
      </c>
      <c r="C16933">
        <v>30412</v>
      </c>
      <c r="D16933" s="6">
        <v>0</v>
      </c>
    </row>
    <row r="16934" spans="1:4">
      <c r="A16934">
        <v>30413</v>
      </c>
      <c r="B16934" t="s">
        <v>16919</v>
      </c>
      <c r="C16934">
        <v>30413</v>
      </c>
      <c r="D16934">
        <v>2000</v>
      </c>
    </row>
    <row r="16935" spans="1:4">
      <c r="A16935">
        <v>30414</v>
      </c>
      <c r="B16935" t="s">
        <v>16920</v>
      </c>
      <c r="C16935">
        <v>30414</v>
      </c>
      <c r="D16935" s="6">
        <v>0</v>
      </c>
    </row>
    <row r="16936" spans="1:4">
      <c r="A16936">
        <v>30416</v>
      </c>
      <c r="B16936" t="s">
        <v>16921</v>
      </c>
      <c r="C16936">
        <v>30416</v>
      </c>
      <c r="D16936" s="6">
        <v>0</v>
      </c>
    </row>
    <row r="16937" spans="1:4">
      <c r="A16937">
        <v>30419</v>
      </c>
      <c r="B16937" t="s">
        <v>16922</v>
      </c>
      <c r="C16937">
        <v>30419</v>
      </c>
      <c r="D16937" s="6">
        <v>0</v>
      </c>
    </row>
    <row r="16938" spans="1:4">
      <c r="A16938">
        <v>30420</v>
      </c>
      <c r="B16938" t="s">
        <v>16923</v>
      </c>
      <c r="C16938">
        <v>30420</v>
      </c>
      <c r="D16938">
        <v>5</v>
      </c>
    </row>
    <row r="16939" spans="1:4">
      <c r="A16939">
        <v>30421</v>
      </c>
      <c r="B16939" t="s">
        <v>16924</v>
      </c>
      <c r="C16939">
        <v>30421</v>
      </c>
      <c r="D16939">
        <v>0.01</v>
      </c>
    </row>
    <row r="16940" spans="1:4">
      <c r="A16940">
        <v>30422</v>
      </c>
      <c r="B16940" t="s">
        <v>16925</v>
      </c>
      <c r="C16940">
        <v>30422</v>
      </c>
      <c r="D16940">
        <v>5</v>
      </c>
    </row>
    <row r="16941" spans="1:4">
      <c r="A16941">
        <v>30423</v>
      </c>
      <c r="B16941" t="s">
        <v>16926</v>
      </c>
      <c r="C16941">
        <v>30423</v>
      </c>
      <c r="D16941">
        <v>0.01</v>
      </c>
    </row>
    <row r="16942" spans="1:4">
      <c r="A16942">
        <v>30424</v>
      </c>
      <c r="B16942" t="s">
        <v>16927</v>
      </c>
      <c r="C16942">
        <v>30424</v>
      </c>
      <c r="D16942">
        <v>5</v>
      </c>
    </row>
    <row r="16943" spans="1:4">
      <c r="A16943">
        <v>30425</v>
      </c>
      <c r="B16943" t="s">
        <v>16928</v>
      </c>
      <c r="C16943">
        <v>30425</v>
      </c>
      <c r="D16943">
        <v>0.01</v>
      </c>
    </row>
    <row r="16944" spans="1:4">
      <c r="A16944">
        <v>30426</v>
      </c>
      <c r="B16944" t="s">
        <v>16929</v>
      </c>
      <c r="C16944">
        <v>30426</v>
      </c>
      <c r="D16944">
        <v>0.05</v>
      </c>
    </row>
    <row r="16945" spans="1:4">
      <c r="A16945">
        <v>30428</v>
      </c>
      <c r="B16945" t="s">
        <v>16930</v>
      </c>
      <c r="C16945">
        <v>30428</v>
      </c>
      <c r="D16945">
        <v>0.03</v>
      </c>
    </row>
    <row r="16946" spans="1:4">
      <c r="A16946">
        <v>30430</v>
      </c>
      <c r="B16946" t="s">
        <v>16931</v>
      </c>
      <c r="C16946">
        <v>30430</v>
      </c>
      <c r="D16946">
        <v>1.4999999999999999E-2</v>
      </c>
    </row>
    <row r="16947" spans="1:4">
      <c r="A16947">
        <v>30434</v>
      </c>
      <c r="B16947" t="s">
        <v>16932</v>
      </c>
      <c r="C16947">
        <v>30434</v>
      </c>
      <c r="D16947" s="6">
        <v>0</v>
      </c>
    </row>
    <row r="16948" spans="1:4">
      <c r="A16948">
        <v>30435</v>
      </c>
      <c r="B16948" t="s">
        <v>16933</v>
      </c>
      <c r="C16948">
        <v>30435</v>
      </c>
      <c r="D16948" s="6">
        <v>0</v>
      </c>
    </row>
    <row r="16949" spans="1:4">
      <c r="A16949">
        <v>30436</v>
      </c>
      <c r="B16949" t="s">
        <v>16934</v>
      </c>
      <c r="C16949">
        <v>30436</v>
      </c>
      <c r="D16949" s="6">
        <v>0</v>
      </c>
    </row>
    <row r="16950" spans="1:4">
      <c r="A16950">
        <v>30439</v>
      </c>
      <c r="B16950" t="s">
        <v>16935</v>
      </c>
      <c r="C16950">
        <v>30439</v>
      </c>
      <c r="D16950" s="6">
        <v>0</v>
      </c>
    </row>
    <row r="16951" spans="1:4">
      <c r="A16951">
        <v>30440</v>
      </c>
      <c r="B16951" t="s">
        <v>16936</v>
      </c>
      <c r="C16951">
        <v>30440</v>
      </c>
      <c r="D16951" s="6">
        <v>0</v>
      </c>
    </row>
    <row r="16952" spans="1:4">
      <c r="A16952">
        <v>30444</v>
      </c>
      <c r="B16952" t="s">
        <v>16937</v>
      </c>
      <c r="C16952">
        <v>30444</v>
      </c>
      <c r="D16952">
        <v>20</v>
      </c>
    </row>
    <row r="16953" spans="1:4">
      <c r="A16953">
        <v>30446</v>
      </c>
      <c r="B16953" t="s">
        <v>16938</v>
      </c>
      <c r="C16953">
        <v>30446</v>
      </c>
      <c r="D16953">
        <v>20</v>
      </c>
    </row>
    <row r="16954" spans="1:4">
      <c r="A16954">
        <v>30447</v>
      </c>
      <c r="B16954" t="s">
        <v>16939</v>
      </c>
      <c r="C16954">
        <v>30447</v>
      </c>
      <c r="D16954">
        <v>20</v>
      </c>
    </row>
    <row r="16955" spans="1:4">
      <c r="A16955">
        <v>30448</v>
      </c>
      <c r="B16955" t="s">
        <v>16940</v>
      </c>
      <c r="C16955">
        <v>30448</v>
      </c>
      <c r="D16955">
        <v>20</v>
      </c>
    </row>
    <row r="16956" spans="1:4">
      <c r="A16956">
        <v>30449</v>
      </c>
      <c r="B16956" t="s">
        <v>16941</v>
      </c>
      <c r="C16956">
        <v>30449</v>
      </c>
      <c r="D16956">
        <v>100</v>
      </c>
    </row>
    <row r="16957" spans="1:4">
      <c r="A16957">
        <v>30451</v>
      </c>
      <c r="B16957" t="s">
        <v>16942</v>
      </c>
      <c r="C16957">
        <v>30451</v>
      </c>
      <c r="D16957" s="6">
        <v>0</v>
      </c>
    </row>
    <row r="16958" spans="1:4">
      <c r="A16958">
        <v>30452</v>
      </c>
      <c r="B16958" t="s">
        <v>16943</v>
      </c>
      <c r="C16958">
        <v>30452</v>
      </c>
      <c r="D16958" s="6">
        <v>0</v>
      </c>
    </row>
    <row r="16959" spans="1:4">
      <c r="A16959">
        <v>30453</v>
      </c>
      <c r="B16959" t="s">
        <v>16944</v>
      </c>
      <c r="C16959">
        <v>30453</v>
      </c>
      <c r="D16959" s="6">
        <v>0</v>
      </c>
    </row>
    <row r="16960" spans="1:4">
      <c r="A16960">
        <v>30454</v>
      </c>
      <c r="B16960" t="s">
        <v>16945</v>
      </c>
      <c r="C16960">
        <v>30454</v>
      </c>
      <c r="D16960" s="6">
        <v>0</v>
      </c>
    </row>
    <row r="16961" spans="1:4">
      <c r="A16961">
        <v>30455</v>
      </c>
      <c r="B16961" t="s">
        <v>16946</v>
      </c>
      <c r="C16961">
        <v>30455</v>
      </c>
      <c r="D16961" s="6">
        <v>0</v>
      </c>
    </row>
    <row r="16962" spans="1:4">
      <c r="A16962">
        <v>30456</v>
      </c>
      <c r="B16962" t="s">
        <v>16947</v>
      </c>
      <c r="C16962">
        <v>30456</v>
      </c>
      <c r="D16962" s="6">
        <v>0</v>
      </c>
    </row>
    <row r="16963" spans="1:4">
      <c r="A16963">
        <v>30457</v>
      </c>
      <c r="B16963" t="s">
        <v>16948</v>
      </c>
      <c r="C16963">
        <v>30457</v>
      </c>
      <c r="D16963">
        <v>27500</v>
      </c>
    </row>
    <row r="16964" spans="1:4">
      <c r="A16964">
        <v>30458</v>
      </c>
      <c r="B16964" t="s">
        <v>16949</v>
      </c>
      <c r="C16964">
        <v>30458</v>
      </c>
      <c r="D16964">
        <v>27500</v>
      </c>
    </row>
    <row r="16965" spans="1:4">
      <c r="A16965">
        <v>30459</v>
      </c>
      <c r="B16965" t="s">
        <v>16950</v>
      </c>
      <c r="C16965">
        <v>30459</v>
      </c>
      <c r="D16965">
        <v>27500</v>
      </c>
    </row>
    <row r="16966" spans="1:4">
      <c r="A16966">
        <v>30460</v>
      </c>
      <c r="B16966" t="s">
        <v>16951</v>
      </c>
      <c r="C16966">
        <v>30460</v>
      </c>
      <c r="D16966">
        <v>1000</v>
      </c>
    </row>
    <row r="16967" spans="1:4">
      <c r="A16967">
        <v>30461</v>
      </c>
      <c r="B16967" t="s">
        <v>16952</v>
      </c>
      <c r="C16967">
        <v>30461</v>
      </c>
      <c r="D16967">
        <v>1000</v>
      </c>
    </row>
    <row r="16968" spans="1:4">
      <c r="A16968">
        <v>30462</v>
      </c>
      <c r="B16968" t="s">
        <v>16953</v>
      </c>
      <c r="C16968">
        <v>30462</v>
      </c>
      <c r="D16968">
        <v>1000</v>
      </c>
    </row>
    <row r="16969" spans="1:4">
      <c r="A16969">
        <v>30464</v>
      </c>
      <c r="B16969" t="s">
        <v>16954</v>
      </c>
      <c r="C16969">
        <v>30464</v>
      </c>
      <c r="D16969">
        <v>5</v>
      </c>
    </row>
    <row r="16970" spans="1:4">
      <c r="A16970">
        <v>30465</v>
      </c>
      <c r="B16970" t="s">
        <v>16955</v>
      </c>
      <c r="C16970">
        <v>30465</v>
      </c>
      <c r="D16970">
        <v>0.01</v>
      </c>
    </row>
    <row r="16971" spans="1:4">
      <c r="A16971">
        <v>30466</v>
      </c>
      <c r="B16971" t="s">
        <v>16956</v>
      </c>
      <c r="C16971">
        <v>30466</v>
      </c>
      <c r="D16971">
        <v>10</v>
      </c>
    </row>
    <row r="16972" spans="1:4">
      <c r="A16972">
        <v>30467</v>
      </c>
      <c r="B16972" t="s">
        <v>16957</v>
      </c>
      <c r="C16972">
        <v>30467</v>
      </c>
      <c r="D16972">
        <v>0.01</v>
      </c>
    </row>
    <row r="16973" spans="1:4">
      <c r="A16973">
        <v>30470</v>
      </c>
      <c r="B16973" t="s">
        <v>16958</v>
      </c>
      <c r="C16973">
        <v>30470</v>
      </c>
      <c r="D16973">
        <v>5</v>
      </c>
    </row>
    <row r="16974" spans="1:4">
      <c r="A16974">
        <v>30471</v>
      </c>
      <c r="B16974" t="s">
        <v>16959</v>
      </c>
      <c r="C16974">
        <v>30471</v>
      </c>
      <c r="D16974">
        <v>0.01</v>
      </c>
    </row>
    <row r="16975" spans="1:4">
      <c r="A16975">
        <v>30474</v>
      </c>
      <c r="B16975" t="s">
        <v>16960</v>
      </c>
      <c r="C16975">
        <v>30474</v>
      </c>
      <c r="D16975">
        <v>5</v>
      </c>
    </row>
    <row r="16976" spans="1:4">
      <c r="A16976">
        <v>30475</v>
      </c>
      <c r="B16976" t="s">
        <v>16961</v>
      </c>
      <c r="C16976">
        <v>30475</v>
      </c>
      <c r="D16976">
        <v>0.01</v>
      </c>
    </row>
    <row r="16977" spans="1:4">
      <c r="A16977">
        <v>30476</v>
      </c>
      <c r="B16977" t="s">
        <v>16962</v>
      </c>
      <c r="C16977">
        <v>30476</v>
      </c>
      <c r="D16977">
        <v>5</v>
      </c>
    </row>
    <row r="16978" spans="1:4">
      <c r="A16978">
        <v>30477</v>
      </c>
      <c r="B16978" t="s">
        <v>16963</v>
      </c>
      <c r="C16978">
        <v>30477</v>
      </c>
      <c r="D16978">
        <v>0.01</v>
      </c>
    </row>
    <row r="16979" spans="1:4">
      <c r="A16979">
        <v>30478</v>
      </c>
      <c r="B16979" t="s">
        <v>16964</v>
      </c>
      <c r="C16979">
        <v>30478</v>
      </c>
      <c r="D16979">
        <v>10</v>
      </c>
    </row>
    <row r="16980" spans="1:4">
      <c r="A16980">
        <v>30479</v>
      </c>
      <c r="B16980" t="s">
        <v>16965</v>
      </c>
      <c r="C16980">
        <v>30479</v>
      </c>
      <c r="D16980">
        <v>0.01</v>
      </c>
    </row>
    <row r="16981" spans="1:4">
      <c r="A16981">
        <v>30484</v>
      </c>
      <c r="B16981" t="s">
        <v>16966</v>
      </c>
      <c r="C16981">
        <v>30484</v>
      </c>
      <c r="D16981">
        <v>27500</v>
      </c>
    </row>
    <row r="16982" spans="1:4">
      <c r="A16982">
        <v>30485</v>
      </c>
      <c r="B16982" t="s">
        <v>16967</v>
      </c>
      <c r="C16982">
        <v>30485</v>
      </c>
      <c r="D16982">
        <v>27500</v>
      </c>
    </row>
    <row r="16983" spans="1:4">
      <c r="A16983">
        <v>30486</v>
      </c>
      <c r="B16983" t="s">
        <v>16968</v>
      </c>
      <c r="C16983">
        <v>30486</v>
      </c>
      <c r="D16983">
        <v>1</v>
      </c>
    </row>
    <row r="16984" spans="1:4">
      <c r="A16984">
        <v>30488</v>
      </c>
      <c r="B16984" t="s">
        <v>16969</v>
      </c>
      <c r="C16984">
        <v>30488</v>
      </c>
      <c r="D16984">
        <v>0.1</v>
      </c>
    </row>
    <row r="16985" spans="1:4">
      <c r="A16985">
        <v>30492</v>
      </c>
      <c r="B16985" t="s">
        <v>16970</v>
      </c>
      <c r="C16985">
        <v>30492</v>
      </c>
      <c r="D16985">
        <v>27500</v>
      </c>
    </row>
    <row r="16986" spans="1:4">
      <c r="A16986">
        <v>30493</v>
      </c>
      <c r="B16986" t="s">
        <v>16971</v>
      </c>
      <c r="C16986">
        <v>30493</v>
      </c>
      <c r="D16986">
        <v>27500</v>
      </c>
    </row>
    <row r="16987" spans="1:4">
      <c r="A16987">
        <v>30494</v>
      </c>
      <c r="B16987" t="s">
        <v>16972</v>
      </c>
      <c r="C16987">
        <v>30494</v>
      </c>
      <c r="D16987">
        <v>27500</v>
      </c>
    </row>
    <row r="16988" spans="1:4">
      <c r="A16988">
        <v>30495</v>
      </c>
      <c r="B16988" t="s">
        <v>16973</v>
      </c>
      <c r="C16988">
        <v>30495</v>
      </c>
      <c r="D16988">
        <v>27500</v>
      </c>
    </row>
    <row r="16989" spans="1:4">
      <c r="A16989">
        <v>30496</v>
      </c>
      <c r="B16989" t="s">
        <v>16974</v>
      </c>
      <c r="C16989">
        <v>30496</v>
      </c>
      <c r="D16989">
        <v>27500</v>
      </c>
    </row>
    <row r="16990" spans="1:4">
      <c r="A16990">
        <v>30497</v>
      </c>
      <c r="B16990" t="s">
        <v>16975</v>
      </c>
      <c r="C16990">
        <v>30497</v>
      </c>
      <c r="D16990">
        <v>0.01</v>
      </c>
    </row>
    <row r="16991" spans="1:4">
      <c r="A16991">
        <v>30502</v>
      </c>
      <c r="B16991" t="s">
        <v>16976</v>
      </c>
      <c r="C16991">
        <v>30502</v>
      </c>
      <c r="D16991">
        <v>100000000</v>
      </c>
    </row>
    <row r="16992" spans="1:4">
      <c r="A16992">
        <v>30503</v>
      </c>
      <c r="B16992" t="s">
        <v>16977</v>
      </c>
      <c r="C16992">
        <v>30503</v>
      </c>
      <c r="D16992">
        <v>100000000</v>
      </c>
    </row>
    <row r="16993" spans="1:4">
      <c r="A16993">
        <v>30504</v>
      </c>
      <c r="B16993" t="s">
        <v>16978</v>
      </c>
      <c r="C16993">
        <v>30504</v>
      </c>
      <c r="D16993">
        <v>100000000</v>
      </c>
    </row>
    <row r="16994" spans="1:4">
      <c r="A16994">
        <v>30505</v>
      </c>
      <c r="B16994" t="s">
        <v>16979</v>
      </c>
      <c r="C16994">
        <v>30505</v>
      </c>
      <c r="D16994">
        <v>100000000</v>
      </c>
    </row>
    <row r="16995" spans="1:4">
      <c r="A16995">
        <v>30506</v>
      </c>
      <c r="B16995" t="s">
        <v>16980</v>
      </c>
      <c r="C16995">
        <v>30506</v>
      </c>
      <c r="D16995">
        <v>100000000</v>
      </c>
    </row>
    <row r="16996" spans="1:4">
      <c r="A16996">
        <v>30507</v>
      </c>
      <c r="B16996" t="s">
        <v>16981</v>
      </c>
      <c r="C16996">
        <v>30507</v>
      </c>
      <c r="D16996">
        <v>100000000</v>
      </c>
    </row>
    <row r="16997" spans="1:4">
      <c r="A16997">
        <v>30508</v>
      </c>
      <c r="B16997" t="s">
        <v>16982</v>
      </c>
      <c r="C16997">
        <v>30508</v>
      </c>
      <c r="D16997">
        <v>100000000</v>
      </c>
    </row>
    <row r="16998" spans="1:4">
      <c r="A16998">
        <v>30509</v>
      </c>
      <c r="B16998" t="s">
        <v>16983</v>
      </c>
      <c r="C16998">
        <v>30509</v>
      </c>
      <c r="D16998">
        <v>100000000</v>
      </c>
    </row>
    <row r="16999" spans="1:4">
      <c r="A16999">
        <v>30510</v>
      </c>
      <c r="B16999" t="s">
        <v>16984</v>
      </c>
      <c r="C16999">
        <v>30510</v>
      </c>
      <c r="D16999">
        <v>100000000</v>
      </c>
    </row>
    <row r="17000" spans="1:4">
      <c r="A17000">
        <v>30511</v>
      </c>
      <c r="B17000" t="s">
        <v>16985</v>
      </c>
      <c r="C17000">
        <v>30511</v>
      </c>
      <c r="D17000">
        <v>100000000</v>
      </c>
    </row>
    <row r="17001" spans="1:4">
      <c r="A17001">
        <v>30512</v>
      </c>
      <c r="B17001" t="s">
        <v>16986</v>
      </c>
      <c r="C17001">
        <v>30512</v>
      </c>
      <c r="D17001">
        <v>100000000</v>
      </c>
    </row>
    <row r="17002" spans="1:4">
      <c r="A17002">
        <v>30513</v>
      </c>
      <c r="B17002" t="s">
        <v>16987</v>
      </c>
      <c r="C17002">
        <v>30513</v>
      </c>
      <c r="D17002">
        <v>100000000</v>
      </c>
    </row>
    <row r="17003" spans="1:4">
      <c r="A17003">
        <v>30514</v>
      </c>
      <c r="B17003" t="s">
        <v>16988</v>
      </c>
      <c r="C17003">
        <v>30514</v>
      </c>
      <c r="D17003">
        <v>100000000</v>
      </c>
    </row>
    <row r="17004" spans="1:4">
      <c r="A17004">
        <v>30515</v>
      </c>
      <c r="B17004" t="s">
        <v>16989</v>
      </c>
      <c r="C17004">
        <v>30515</v>
      </c>
      <c r="D17004">
        <v>100000000</v>
      </c>
    </row>
    <row r="17005" spans="1:4">
      <c r="A17005">
        <v>30516</v>
      </c>
      <c r="B17005" t="s">
        <v>16990</v>
      </c>
      <c r="C17005">
        <v>30516</v>
      </c>
      <c r="D17005">
        <v>27500</v>
      </c>
    </row>
    <row r="17006" spans="1:4">
      <c r="A17006">
        <v>30517</v>
      </c>
      <c r="B17006" t="s">
        <v>16991</v>
      </c>
      <c r="C17006">
        <v>30517</v>
      </c>
      <c r="D17006">
        <v>27500</v>
      </c>
    </row>
    <row r="17007" spans="1:4">
      <c r="A17007">
        <v>30518</v>
      </c>
      <c r="B17007" t="s">
        <v>16992</v>
      </c>
      <c r="C17007">
        <v>30518</v>
      </c>
      <c r="D17007">
        <v>27500</v>
      </c>
    </row>
    <row r="17008" spans="1:4">
      <c r="A17008">
        <v>30519</v>
      </c>
      <c r="B17008" t="s">
        <v>16993</v>
      </c>
      <c r="C17008">
        <v>30519</v>
      </c>
      <c r="D17008">
        <v>27500</v>
      </c>
    </row>
    <row r="17009" spans="1:4">
      <c r="A17009">
        <v>30520</v>
      </c>
      <c r="B17009" t="s">
        <v>16994</v>
      </c>
      <c r="C17009">
        <v>30520</v>
      </c>
      <c r="D17009">
        <v>27500</v>
      </c>
    </row>
    <row r="17010" spans="1:4">
      <c r="A17010">
        <v>30521</v>
      </c>
      <c r="B17010" t="s">
        <v>16995</v>
      </c>
      <c r="C17010">
        <v>30521</v>
      </c>
      <c r="D17010">
        <v>27500</v>
      </c>
    </row>
    <row r="17011" spans="1:4">
      <c r="A17011">
        <v>30522</v>
      </c>
      <c r="B17011" t="s">
        <v>16996</v>
      </c>
      <c r="C17011">
        <v>30522</v>
      </c>
      <c r="D17011">
        <v>27500</v>
      </c>
    </row>
    <row r="17012" spans="1:4">
      <c r="A17012">
        <v>30523</v>
      </c>
      <c r="B17012" t="s">
        <v>16997</v>
      </c>
      <c r="C17012">
        <v>30523</v>
      </c>
      <c r="D17012">
        <v>27500</v>
      </c>
    </row>
    <row r="17013" spans="1:4">
      <c r="A17013">
        <v>30524</v>
      </c>
      <c r="B17013" t="s">
        <v>16998</v>
      </c>
      <c r="C17013">
        <v>30524</v>
      </c>
      <c r="D17013">
        <v>27500</v>
      </c>
    </row>
    <row r="17014" spans="1:4">
      <c r="A17014">
        <v>30525</v>
      </c>
      <c r="B17014" t="s">
        <v>16999</v>
      </c>
      <c r="C17014">
        <v>30525</v>
      </c>
      <c r="D17014">
        <v>27500</v>
      </c>
    </row>
    <row r="17015" spans="1:4">
      <c r="A17015">
        <v>30526</v>
      </c>
      <c r="B17015" t="s">
        <v>17000</v>
      </c>
      <c r="C17015">
        <v>30526</v>
      </c>
      <c r="D17015">
        <v>27500</v>
      </c>
    </row>
    <row r="17016" spans="1:4">
      <c r="A17016">
        <v>30527</v>
      </c>
      <c r="B17016" t="s">
        <v>17001</v>
      </c>
      <c r="C17016">
        <v>30527</v>
      </c>
      <c r="D17016">
        <v>27500</v>
      </c>
    </row>
    <row r="17017" spans="1:4">
      <c r="A17017">
        <v>30528</v>
      </c>
      <c r="B17017" t="s">
        <v>17002</v>
      </c>
      <c r="C17017">
        <v>30528</v>
      </c>
      <c r="D17017">
        <v>27500</v>
      </c>
    </row>
    <row r="17018" spans="1:4">
      <c r="A17018">
        <v>30529</v>
      </c>
      <c r="B17018" t="s">
        <v>17003</v>
      </c>
      <c r="C17018">
        <v>30529</v>
      </c>
      <c r="D17018">
        <v>27500</v>
      </c>
    </row>
    <row r="17019" spans="1:4">
      <c r="A17019">
        <v>30530</v>
      </c>
      <c r="B17019" t="s">
        <v>17004</v>
      </c>
      <c r="C17019">
        <v>30530</v>
      </c>
      <c r="D17019">
        <v>27500</v>
      </c>
    </row>
    <row r="17020" spans="1:4">
      <c r="A17020">
        <v>30532</v>
      </c>
      <c r="B17020" t="s">
        <v>17005</v>
      </c>
      <c r="C17020">
        <v>30532</v>
      </c>
      <c r="D17020">
        <v>0.01</v>
      </c>
    </row>
    <row r="17021" spans="1:4">
      <c r="A17021">
        <v>30536</v>
      </c>
      <c r="B17021" t="s">
        <v>17006</v>
      </c>
      <c r="C17021">
        <v>30536</v>
      </c>
      <c r="D17021">
        <v>0.01</v>
      </c>
    </row>
    <row r="17022" spans="1:4">
      <c r="A17022">
        <v>30537</v>
      </c>
      <c r="B17022" t="s">
        <v>17007</v>
      </c>
      <c r="C17022">
        <v>30537</v>
      </c>
      <c r="D17022">
        <v>0.01</v>
      </c>
    </row>
    <row r="17023" spans="1:4">
      <c r="A17023">
        <v>30538</v>
      </c>
      <c r="B17023" t="s">
        <v>17008</v>
      </c>
      <c r="C17023">
        <v>30538</v>
      </c>
      <c r="D17023">
        <v>0.01</v>
      </c>
    </row>
    <row r="17024" spans="1:4">
      <c r="A17024">
        <v>30539</v>
      </c>
      <c r="B17024" t="s">
        <v>17009</v>
      </c>
      <c r="C17024">
        <v>30539</v>
      </c>
      <c r="D17024">
        <v>0.01</v>
      </c>
    </row>
    <row r="17025" spans="1:4">
      <c r="A17025">
        <v>30540</v>
      </c>
      <c r="B17025" t="s">
        <v>17010</v>
      </c>
      <c r="C17025">
        <v>30540</v>
      </c>
      <c r="D17025">
        <v>0.01</v>
      </c>
    </row>
    <row r="17026" spans="1:4">
      <c r="A17026">
        <v>30541</v>
      </c>
      <c r="B17026" t="s">
        <v>17011</v>
      </c>
      <c r="C17026">
        <v>30541</v>
      </c>
      <c r="D17026">
        <v>0.01</v>
      </c>
    </row>
    <row r="17027" spans="1:4">
      <c r="A17027">
        <v>30542</v>
      </c>
      <c r="B17027" t="s">
        <v>17012</v>
      </c>
      <c r="C17027">
        <v>30542</v>
      </c>
      <c r="D17027">
        <v>0.01</v>
      </c>
    </row>
    <row r="17028" spans="1:4">
      <c r="A17028">
        <v>30543</v>
      </c>
      <c r="B17028" t="s">
        <v>17013</v>
      </c>
      <c r="C17028">
        <v>30543</v>
      </c>
      <c r="D17028">
        <v>0.01</v>
      </c>
    </row>
    <row r="17029" spans="1:4">
      <c r="A17029">
        <v>30544</v>
      </c>
      <c r="B17029" t="s">
        <v>17014</v>
      </c>
      <c r="C17029">
        <v>30544</v>
      </c>
      <c r="D17029">
        <v>0.01</v>
      </c>
    </row>
    <row r="17030" spans="1:4">
      <c r="A17030">
        <v>30545</v>
      </c>
      <c r="B17030" t="s">
        <v>17015</v>
      </c>
      <c r="C17030">
        <v>30545</v>
      </c>
      <c r="D17030">
        <v>0.01</v>
      </c>
    </row>
    <row r="17031" spans="1:4">
      <c r="A17031">
        <v>30546</v>
      </c>
      <c r="B17031" t="s">
        <v>17016</v>
      </c>
      <c r="C17031">
        <v>30546</v>
      </c>
      <c r="D17031">
        <v>0.01</v>
      </c>
    </row>
    <row r="17032" spans="1:4">
      <c r="A17032">
        <v>30547</v>
      </c>
      <c r="B17032" t="s">
        <v>17017</v>
      </c>
      <c r="C17032">
        <v>30547</v>
      </c>
      <c r="D17032">
        <v>0.01</v>
      </c>
    </row>
    <row r="17033" spans="1:4">
      <c r="A17033">
        <v>30548</v>
      </c>
      <c r="B17033" t="s">
        <v>17018</v>
      </c>
      <c r="C17033">
        <v>30548</v>
      </c>
      <c r="D17033">
        <v>0.01</v>
      </c>
    </row>
    <row r="17034" spans="1:4">
      <c r="A17034">
        <v>30549</v>
      </c>
      <c r="B17034" t="s">
        <v>17019</v>
      </c>
      <c r="C17034">
        <v>30549</v>
      </c>
      <c r="D17034">
        <v>0.01</v>
      </c>
    </row>
    <row r="17035" spans="1:4">
      <c r="A17035">
        <v>30550</v>
      </c>
      <c r="B17035" t="s">
        <v>17020</v>
      </c>
      <c r="C17035">
        <v>30550</v>
      </c>
      <c r="D17035">
        <v>0.01</v>
      </c>
    </row>
    <row r="17036" spans="1:4">
      <c r="A17036">
        <v>30551</v>
      </c>
      <c r="B17036" t="s">
        <v>17021</v>
      </c>
      <c r="C17036">
        <v>30551</v>
      </c>
      <c r="D17036">
        <v>0.01</v>
      </c>
    </row>
    <row r="17037" spans="1:4">
      <c r="A17037">
        <v>30552</v>
      </c>
      <c r="B17037" t="s">
        <v>17022</v>
      </c>
      <c r="C17037">
        <v>30552</v>
      </c>
      <c r="D17037">
        <v>0.01</v>
      </c>
    </row>
    <row r="17038" spans="1:4">
      <c r="A17038">
        <v>30553</v>
      </c>
      <c r="B17038" t="s">
        <v>17023</v>
      </c>
      <c r="C17038">
        <v>30553</v>
      </c>
      <c r="D17038">
        <v>0.01</v>
      </c>
    </row>
    <row r="17039" spans="1:4">
      <c r="A17039">
        <v>30554</v>
      </c>
      <c r="B17039" t="s">
        <v>17024</v>
      </c>
      <c r="C17039">
        <v>30554</v>
      </c>
      <c r="D17039">
        <v>0.01</v>
      </c>
    </row>
    <row r="17040" spans="1:4">
      <c r="A17040">
        <v>30558</v>
      </c>
      <c r="B17040" t="s">
        <v>17025</v>
      </c>
      <c r="C17040">
        <v>30558</v>
      </c>
      <c r="D17040">
        <v>10</v>
      </c>
    </row>
    <row r="17041" spans="1:4">
      <c r="A17041">
        <v>30562</v>
      </c>
      <c r="B17041" t="s">
        <v>17026</v>
      </c>
      <c r="C17041">
        <v>30562</v>
      </c>
      <c r="D17041">
        <v>10</v>
      </c>
    </row>
    <row r="17042" spans="1:4">
      <c r="A17042">
        <v>30574</v>
      </c>
      <c r="B17042" t="s">
        <v>17027</v>
      </c>
      <c r="C17042">
        <v>30574</v>
      </c>
      <c r="D17042">
        <v>1</v>
      </c>
    </row>
    <row r="17043" spans="1:4">
      <c r="A17043">
        <v>30575</v>
      </c>
      <c r="B17043" t="s">
        <v>17028</v>
      </c>
      <c r="C17043">
        <v>30575</v>
      </c>
      <c r="D17043">
        <v>1</v>
      </c>
    </row>
    <row r="17044" spans="1:4">
      <c r="A17044">
        <v>30576</v>
      </c>
      <c r="B17044" t="s">
        <v>17029</v>
      </c>
      <c r="C17044">
        <v>30576</v>
      </c>
      <c r="D17044">
        <v>1</v>
      </c>
    </row>
    <row r="17045" spans="1:4">
      <c r="A17045">
        <v>30577</v>
      </c>
      <c r="B17045" t="s">
        <v>17030</v>
      </c>
      <c r="C17045">
        <v>30577</v>
      </c>
      <c r="D17045">
        <v>1</v>
      </c>
    </row>
    <row r="17046" spans="1:4">
      <c r="A17046">
        <v>30579</v>
      </c>
      <c r="B17046" t="s">
        <v>17031</v>
      </c>
      <c r="C17046">
        <v>30579</v>
      </c>
      <c r="D17046" s="6">
        <v>0</v>
      </c>
    </row>
    <row r="17047" spans="1:4">
      <c r="A17047">
        <v>30582</v>
      </c>
      <c r="B17047" t="s">
        <v>17032</v>
      </c>
      <c r="C17047">
        <v>30582</v>
      </c>
      <c r="D17047">
        <v>10</v>
      </c>
    </row>
    <row r="17048" spans="1:4">
      <c r="A17048">
        <v>30583</v>
      </c>
      <c r="B17048" t="s">
        <v>17033</v>
      </c>
      <c r="C17048">
        <v>30583</v>
      </c>
      <c r="D17048" s="6">
        <v>0</v>
      </c>
    </row>
    <row r="17049" spans="1:4">
      <c r="A17049">
        <v>30584</v>
      </c>
      <c r="B17049" t="s">
        <v>17034</v>
      </c>
      <c r="C17049">
        <v>30584</v>
      </c>
      <c r="D17049" s="6">
        <v>0</v>
      </c>
    </row>
    <row r="17050" spans="1:4">
      <c r="A17050">
        <v>30586</v>
      </c>
      <c r="B17050" t="s">
        <v>17035</v>
      </c>
      <c r="C17050">
        <v>30586</v>
      </c>
      <c r="D17050">
        <v>10</v>
      </c>
    </row>
    <row r="17051" spans="1:4">
      <c r="A17051">
        <v>30588</v>
      </c>
      <c r="B17051" t="s">
        <v>17036</v>
      </c>
      <c r="C17051">
        <v>30588</v>
      </c>
      <c r="D17051">
        <v>10</v>
      </c>
    </row>
    <row r="17052" spans="1:4">
      <c r="A17052">
        <v>30599</v>
      </c>
      <c r="B17052" t="s">
        <v>17037</v>
      </c>
      <c r="C17052">
        <v>30599</v>
      </c>
      <c r="D17052">
        <v>10</v>
      </c>
    </row>
    <row r="17053" spans="1:4">
      <c r="A17053">
        <v>30600</v>
      </c>
      <c r="B17053" t="s">
        <v>17038</v>
      </c>
      <c r="C17053">
        <v>30600</v>
      </c>
      <c r="D17053">
        <v>10</v>
      </c>
    </row>
    <row r="17054" spans="1:4">
      <c r="A17054">
        <v>30605</v>
      </c>
      <c r="B17054" t="s">
        <v>17039</v>
      </c>
      <c r="C17054">
        <v>30605</v>
      </c>
      <c r="D17054">
        <v>10</v>
      </c>
    </row>
    <row r="17055" spans="1:4">
      <c r="A17055">
        <v>30614</v>
      </c>
      <c r="B17055" t="s">
        <v>17040</v>
      </c>
      <c r="C17055">
        <v>30614</v>
      </c>
      <c r="D17055">
        <v>10</v>
      </c>
    </row>
    <row r="17056" spans="1:4">
      <c r="A17056">
        <v>30615</v>
      </c>
      <c r="B17056" t="s">
        <v>17041</v>
      </c>
      <c r="C17056">
        <v>30615</v>
      </c>
      <c r="D17056">
        <v>10</v>
      </c>
    </row>
    <row r="17057" spans="1:4">
      <c r="A17057">
        <v>30618</v>
      </c>
      <c r="B17057" t="s">
        <v>17042</v>
      </c>
      <c r="C17057">
        <v>30618</v>
      </c>
      <c r="D17057">
        <v>10</v>
      </c>
    </row>
    <row r="17058" spans="1:4">
      <c r="A17058">
        <v>30628</v>
      </c>
      <c r="B17058" t="s">
        <v>17043</v>
      </c>
      <c r="C17058">
        <v>30628</v>
      </c>
      <c r="D17058">
        <v>10</v>
      </c>
    </row>
    <row r="17059" spans="1:4">
      <c r="A17059">
        <v>30632</v>
      </c>
      <c r="B17059" t="s">
        <v>17044</v>
      </c>
      <c r="C17059">
        <v>30632</v>
      </c>
      <c r="D17059">
        <v>10</v>
      </c>
    </row>
    <row r="17060" spans="1:4">
      <c r="A17060">
        <v>30633</v>
      </c>
      <c r="B17060" t="s">
        <v>17045</v>
      </c>
      <c r="C17060">
        <v>30633</v>
      </c>
      <c r="D17060">
        <v>10</v>
      </c>
    </row>
    <row r="17061" spans="1:4">
      <c r="A17061">
        <v>30642</v>
      </c>
      <c r="B17061" t="s">
        <v>17046</v>
      </c>
      <c r="C17061">
        <v>30642</v>
      </c>
      <c r="D17061" s="6">
        <v>0</v>
      </c>
    </row>
    <row r="17062" spans="1:4">
      <c r="A17062">
        <v>30643</v>
      </c>
      <c r="B17062" t="s">
        <v>17047</v>
      </c>
      <c r="C17062">
        <v>30643</v>
      </c>
      <c r="D17062" s="6">
        <v>0</v>
      </c>
    </row>
    <row r="17063" spans="1:4">
      <c r="A17063">
        <v>30644</v>
      </c>
      <c r="B17063" t="s">
        <v>17048</v>
      </c>
      <c r="C17063">
        <v>30644</v>
      </c>
      <c r="D17063" s="6">
        <v>0</v>
      </c>
    </row>
    <row r="17064" spans="1:4">
      <c r="A17064">
        <v>30645</v>
      </c>
      <c r="B17064" t="s">
        <v>17049</v>
      </c>
      <c r="C17064">
        <v>30645</v>
      </c>
      <c r="D17064" s="6">
        <v>0</v>
      </c>
    </row>
    <row r="17065" spans="1:4">
      <c r="A17065">
        <v>30646</v>
      </c>
      <c r="B17065" t="s">
        <v>17050</v>
      </c>
      <c r="C17065">
        <v>30646</v>
      </c>
      <c r="D17065" s="6">
        <v>0</v>
      </c>
    </row>
    <row r="17066" spans="1:4">
      <c r="A17066">
        <v>30647</v>
      </c>
      <c r="B17066" t="s">
        <v>17051</v>
      </c>
      <c r="C17066">
        <v>30647</v>
      </c>
      <c r="D17066" s="6">
        <v>0</v>
      </c>
    </row>
    <row r="17067" spans="1:4">
      <c r="A17067">
        <v>30648</v>
      </c>
      <c r="B17067" t="s">
        <v>17052</v>
      </c>
      <c r="C17067">
        <v>30648</v>
      </c>
      <c r="D17067" s="6">
        <v>0</v>
      </c>
    </row>
    <row r="17068" spans="1:4">
      <c r="A17068">
        <v>30649</v>
      </c>
      <c r="B17068" t="s">
        <v>17053</v>
      </c>
      <c r="C17068">
        <v>30649</v>
      </c>
      <c r="D17068" s="6">
        <v>0</v>
      </c>
    </row>
    <row r="17069" spans="1:4">
      <c r="A17069">
        <v>30650</v>
      </c>
      <c r="B17069" t="s">
        <v>17054</v>
      </c>
      <c r="C17069">
        <v>30650</v>
      </c>
      <c r="D17069">
        <v>0.01</v>
      </c>
    </row>
    <row r="17070" spans="1:4">
      <c r="A17070">
        <v>30651</v>
      </c>
      <c r="B17070" t="s">
        <v>17055</v>
      </c>
      <c r="C17070">
        <v>30651</v>
      </c>
      <c r="D17070">
        <v>0.01</v>
      </c>
    </row>
    <row r="17071" spans="1:4">
      <c r="A17071">
        <v>30652</v>
      </c>
      <c r="B17071" t="s">
        <v>17056</v>
      </c>
      <c r="C17071">
        <v>30652</v>
      </c>
      <c r="D17071">
        <v>0.01</v>
      </c>
    </row>
    <row r="17072" spans="1:4">
      <c r="A17072">
        <v>30653</v>
      </c>
      <c r="B17072" t="s">
        <v>17057</v>
      </c>
      <c r="C17072">
        <v>30653</v>
      </c>
      <c r="D17072">
        <v>0.01</v>
      </c>
    </row>
    <row r="17073" spans="1:4">
      <c r="A17073">
        <v>30654</v>
      </c>
      <c r="B17073" t="s">
        <v>17058</v>
      </c>
      <c r="C17073">
        <v>30654</v>
      </c>
      <c r="D17073">
        <v>27500</v>
      </c>
    </row>
    <row r="17074" spans="1:4">
      <c r="A17074">
        <v>30655</v>
      </c>
      <c r="B17074" t="s">
        <v>17059</v>
      </c>
      <c r="C17074">
        <v>30655</v>
      </c>
      <c r="D17074">
        <v>4000</v>
      </c>
    </row>
    <row r="17075" spans="1:4">
      <c r="A17075">
        <v>30656</v>
      </c>
      <c r="B17075" t="s">
        <v>17060</v>
      </c>
      <c r="C17075">
        <v>30656</v>
      </c>
      <c r="D17075">
        <v>4000</v>
      </c>
    </row>
    <row r="17076" spans="1:4">
      <c r="A17076">
        <v>30657</v>
      </c>
      <c r="B17076" t="s">
        <v>17061</v>
      </c>
      <c r="C17076">
        <v>30657</v>
      </c>
      <c r="D17076" s="6">
        <v>0</v>
      </c>
    </row>
    <row r="17077" spans="1:4">
      <c r="A17077">
        <v>30658</v>
      </c>
      <c r="B17077" t="s">
        <v>17062</v>
      </c>
      <c r="C17077">
        <v>30658</v>
      </c>
      <c r="D17077" s="6">
        <v>0</v>
      </c>
    </row>
    <row r="17078" spans="1:4">
      <c r="A17078">
        <v>30659</v>
      </c>
      <c r="B17078" t="s">
        <v>17063</v>
      </c>
      <c r="C17078">
        <v>30659</v>
      </c>
      <c r="D17078" s="6">
        <v>0</v>
      </c>
    </row>
    <row r="17079" spans="1:4">
      <c r="A17079">
        <v>30660</v>
      </c>
      <c r="B17079" t="s">
        <v>17064</v>
      </c>
      <c r="C17079">
        <v>30660</v>
      </c>
      <c r="D17079" s="6">
        <v>0</v>
      </c>
    </row>
    <row r="17080" spans="1:4">
      <c r="A17080">
        <v>30661</v>
      </c>
      <c r="B17080" t="s">
        <v>17065</v>
      </c>
      <c r="C17080">
        <v>30661</v>
      </c>
      <c r="D17080" s="6">
        <v>0</v>
      </c>
    </row>
    <row r="17081" spans="1:4">
      <c r="A17081">
        <v>30662</v>
      </c>
      <c r="B17081" t="s">
        <v>17066</v>
      </c>
      <c r="C17081">
        <v>30662</v>
      </c>
      <c r="D17081" s="6">
        <v>0</v>
      </c>
    </row>
    <row r="17082" spans="1:4">
      <c r="A17082">
        <v>30663</v>
      </c>
      <c r="B17082" t="s">
        <v>17067</v>
      </c>
      <c r="C17082">
        <v>30663</v>
      </c>
      <c r="D17082" s="6">
        <v>0</v>
      </c>
    </row>
    <row r="17083" spans="1:4">
      <c r="A17083">
        <v>30664</v>
      </c>
      <c r="B17083" t="s">
        <v>17068</v>
      </c>
      <c r="C17083">
        <v>30664</v>
      </c>
      <c r="D17083" s="6">
        <v>0</v>
      </c>
    </row>
    <row r="17084" spans="1:4">
      <c r="A17084">
        <v>30665</v>
      </c>
      <c r="B17084" t="s">
        <v>17069</v>
      </c>
      <c r="C17084">
        <v>30665</v>
      </c>
      <c r="D17084" s="6">
        <v>0</v>
      </c>
    </row>
    <row r="17085" spans="1:4">
      <c r="A17085">
        <v>30666</v>
      </c>
      <c r="B17085" t="s">
        <v>17070</v>
      </c>
      <c r="C17085">
        <v>30666</v>
      </c>
      <c r="D17085" s="6">
        <v>0</v>
      </c>
    </row>
    <row r="17086" spans="1:4">
      <c r="A17086">
        <v>30667</v>
      </c>
      <c r="B17086" t="s">
        <v>17071</v>
      </c>
      <c r="C17086">
        <v>30667</v>
      </c>
      <c r="D17086" s="6">
        <v>0</v>
      </c>
    </row>
    <row r="17087" spans="1:4">
      <c r="A17087">
        <v>30668</v>
      </c>
      <c r="B17087" t="s">
        <v>17072</v>
      </c>
      <c r="C17087">
        <v>30668</v>
      </c>
      <c r="D17087" s="6">
        <v>0</v>
      </c>
    </row>
    <row r="17088" spans="1:4">
      <c r="A17088">
        <v>30669</v>
      </c>
      <c r="B17088" t="s">
        <v>17073</v>
      </c>
      <c r="C17088">
        <v>30669</v>
      </c>
      <c r="D17088">
        <v>1</v>
      </c>
    </row>
    <row r="17089" spans="1:4">
      <c r="A17089">
        <v>30670</v>
      </c>
      <c r="B17089" t="s">
        <v>17074</v>
      </c>
      <c r="C17089">
        <v>30670</v>
      </c>
      <c r="D17089">
        <v>1</v>
      </c>
    </row>
    <row r="17090" spans="1:4">
      <c r="A17090">
        <v>30671</v>
      </c>
      <c r="B17090" t="s">
        <v>17075</v>
      </c>
      <c r="C17090">
        <v>30671</v>
      </c>
      <c r="D17090" s="6">
        <v>0</v>
      </c>
    </row>
    <row r="17091" spans="1:4">
      <c r="A17091">
        <v>30672</v>
      </c>
      <c r="B17091" t="s">
        <v>17076</v>
      </c>
      <c r="C17091">
        <v>30672</v>
      </c>
      <c r="D17091" s="6">
        <v>0</v>
      </c>
    </row>
    <row r="17092" spans="1:4">
      <c r="A17092">
        <v>30673</v>
      </c>
      <c r="B17092" t="s">
        <v>17077</v>
      </c>
      <c r="C17092">
        <v>30673</v>
      </c>
      <c r="D17092" s="6">
        <v>0</v>
      </c>
    </row>
    <row r="17093" spans="1:4">
      <c r="A17093">
        <v>30674</v>
      </c>
      <c r="B17093" t="s">
        <v>17078</v>
      </c>
      <c r="C17093">
        <v>30674</v>
      </c>
      <c r="D17093" s="6">
        <v>0</v>
      </c>
    </row>
    <row r="17094" spans="1:4">
      <c r="A17094">
        <v>30675</v>
      </c>
      <c r="B17094" t="s">
        <v>17079</v>
      </c>
      <c r="C17094">
        <v>30675</v>
      </c>
      <c r="D17094" s="6">
        <v>0</v>
      </c>
    </row>
    <row r="17095" spans="1:4">
      <c r="A17095">
        <v>30676</v>
      </c>
      <c r="B17095" t="s">
        <v>17080</v>
      </c>
      <c r="C17095">
        <v>30676</v>
      </c>
      <c r="D17095" s="6">
        <v>0</v>
      </c>
    </row>
    <row r="17096" spans="1:4">
      <c r="A17096">
        <v>30677</v>
      </c>
      <c r="B17096" t="s">
        <v>17081</v>
      </c>
      <c r="C17096">
        <v>30677</v>
      </c>
      <c r="D17096" s="6">
        <v>0</v>
      </c>
    </row>
    <row r="17097" spans="1:4">
      <c r="A17097">
        <v>30678</v>
      </c>
      <c r="B17097" t="s">
        <v>17082</v>
      </c>
      <c r="C17097">
        <v>30678</v>
      </c>
      <c r="D17097" s="6">
        <v>0</v>
      </c>
    </row>
    <row r="17098" spans="1:4">
      <c r="A17098">
        <v>30679</v>
      </c>
      <c r="B17098" t="s">
        <v>17083</v>
      </c>
      <c r="C17098">
        <v>30679</v>
      </c>
      <c r="D17098" s="6">
        <v>0</v>
      </c>
    </row>
    <row r="17099" spans="1:4">
      <c r="A17099">
        <v>30680</v>
      </c>
      <c r="B17099" t="s">
        <v>17084</v>
      </c>
      <c r="C17099">
        <v>30680</v>
      </c>
      <c r="D17099" s="6">
        <v>0</v>
      </c>
    </row>
    <row r="17100" spans="1:4">
      <c r="A17100">
        <v>30681</v>
      </c>
      <c r="B17100" t="s">
        <v>17085</v>
      </c>
      <c r="C17100">
        <v>30681</v>
      </c>
      <c r="D17100" s="6">
        <v>0</v>
      </c>
    </row>
    <row r="17101" spans="1:4">
      <c r="A17101">
        <v>30682</v>
      </c>
      <c r="B17101" t="s">
        <v>17086</v>
      </c>
      <c r="C17101">
        <v>30682</v>
      </c>
      <c r="D17101" s="6">
        <v>0</v>
      </c>
    </row>
    <row r="17102" spans="1:4">
      <c r="A17102">
        <v>30683</v>
      </c>
      <c r="B17102" t="s">
        <v>17087</v>
      </c>
      <c r="C17102">
        <v>30683</v>
      </c>
      <c r="D17102" s="6">
        <v>0</v>
      </c>
    </row>
    <row r="17103" spans="1:4">
      <c r="A17103">
        <v>30684</v>
      </c>
      <c r="B17103" t="s">
        <v>17088</v>
      </c>
      <c r="C17103">
        <v>30684</v>
      </c>
      <c r="D17103" s="6">
        <v>0</v>
      </c>
    </row>
    <row r="17104" spans="1:4">
      <c r="A17104">
        <v>30685</v>
      </c>
      <c r="B17104" t="s">
        <v>17089</v>
      </c>
      <c r="C17104">
        <v>30685</v>
      </c>
      <c r="D17104" s="6">
        <v>0</v>
      </c>
    </row>
    <row r="17105" spans="1:4">
      <c r="A17105">
        <v>30686</v>
      </c>
      <c r="B17105" t="s">
        <v>17090</v>
      </c>
      <c r="C17105">
        <v>30686</v>
      </c>
      <c r="D17105" s="6">
        <v>0</v>
      </c>
    </row>
    <row r="17106" spans="1:4">
      <c r="A17106">
        <v>30687</v>
      </c>
      <c r="B17106" t="s">
        <v>17091</v>
      </c>
      <c r="C17106">
        <v>30687</v>
      </c>
      <c r="D17106" s="6">
        <v>0</v>
      </c>
    </row>
    <row r="17107" spans="1:4">
      <c r="A17107">
        <v>30688</v>
      </c>
      <c r="B17107" t="s">
        <v>17092</v>
      </c>
      <c r="C17107">
        <v>30688</v>
      </c>
      <c r="D17107" s="6">
        <v>0</v>
      </c>
    </row>
    <row r="17108" spans="1:4">
      <c r="A17108">
        <v>30689</v>
      </c>
      <c r="B17108" t="s">
        <v>17093</v>
      </c>
      <c r="C17108">
        <v>30689</v>
      </c>
      <c r="D17108" s="6">
        <v>0</v>
      </c>
    </row>
    <row r="17109" spans="1:4">
      <c r="A17109">
        <v>30690</v>
      </c>
      <c r="B17109" t="s">
        <v>17094</v>
      </c>
      <c r="C17109">
        <v>30690</v>
      </c>
      <c r="D17109" s="6">
        <v>0</v>
      </c>
    </row>
    <row r="17110" spans="1:4">
      <c r="A17110">
        <v>30691</v>
      </c>
      <c r="B17110" t="s">
        <v>17095</v>
      </c>
      <c r="C17110">
        <v>30691</v>
      </c>
      <c r="D17110" s="6">
        <v>0</v>
      </c>
    </row>
    <row r="17111" spans="1:4">
      <c r="A17111">
        <v>30692</v>
      </c>
      <c r="B17111" t="s">
        <v>17096</v>
      </c>
      <c r="C17111">
        <v>30692</v>
      </c>
      <c r="D17111" s="6">
        <v>0</v>
      </c>
    </row>
    <row r="17112" spans="1:4">
      <c r="A17112">
        <v>30693</v>
      </c>
      <c r="B17112" t="s">
        <v>17097</v>
      </c>
      <c r="C17112">
        <v>30693</v>
      </c>
      <c r="D17112" s="6">
        <v>0</v>
      </c>
    </row>
    <row r="17113" spans="1:4">
      <c r="A17113">
        <v>30694</v>
      </c>
      <c r="B17113" t="s">
        <v>17098</v>
      </c>
      <c r="C17113">
        <v>30694</v>
      </c>
      <c r="D17113" s="6">
        <v>0</v>
      </c>
    </row>
    <row r="17114" spans="1:4">
      <c r="A17114">
        <v>30695</v>
      </c>
      <c r="B17114" t="s">
        <v>17099</v>
      </c>
      <c r="C17114">
        <v>30695</v>
      </c>
      <c r="D17114" s="6">
        <v>0</v>
      </c>
    </row>
    <row r="17115" spans="1:4">
      <c r="A17115">
        <v>30696</v>
      </c>
      <c r="B17115" t="s">
        <v>17100</v>
      </c>
      <c r="C17115">
        <v>30696</v>
      </c>
      <c r="D17115" s="6">
        <v>0</v>
      </c>
    </row>
    <row r="17116" spans="1:4">
      <c r="A17116">
        <v>30697</v>
      </c>
      <c r="B17116" t="s">
        <v>17101</v>
      </c>
      <c r="C17116">
        <v>30697</v>
      </c>
      <c r="D17116" s="6">
        <v>0</v>
      </c>
    </row>
    <row r="17117" spans="1:4">
      <c r="A17117">
        <v>30698</v>
      </c>
      <c r="B17117" t="s">
        <v>17102</v>
      </c>
      <c r="C17117">
        <v>30698</v>
      </c>
      <c r="D17117" s="6">
        <v>0</v>
      </c>
    </row>
    <row r="17118" spans="1:4">
      <c r="A17118">
        <v>30699</v>
      </c>
      <c r="B17118" t="s">
        <v>17103</v>
      </c>
      <c r="C17118">
        <v>30699</v>
      </c>
      <c r="D17118" s="6">
        <v>0</v>
      </c>
    </row>
    <row r="17119" spans="1:4">
      <c r="A17119">
        <v>30700</v>
      </c>
      <c r="B17119" t="s">
        <v>17104</v>
      </c>
      <c r="C17119">
        <v>30700</v>
      </c>
      <c r="D17119" s="6">
        <v>0</v>
      </c>
    </row>
    <row r="17120" spans="1:4">
      <c r="A17120">
        <v>30701</v>
      </c>
      <c r="B17120" t="s">
        <v>17105</v>
      </c>
      <c r="C17120">
        <v>30701</v>
      </c>
      <c r="D17120" s="6">
        <v>0</v>
      </c>
    </row>
    <row r="17121" spans="1:4">
      <c r="A17121">
        <v>30702</v>
      </c>
      <c r="B17121" t="s">
        <v>17106</v>
      </c>
      <c r="C17121">
        <v>30702</v>
      </c>
      <c r="D17121" s="6">
        <v>0</v>
      </c>
    </row>
    <row r="17122" spans="1:4">
      <c r="A17122">
        <v>30703</v>
      </c>
      <c r="B17122" t="s">
        <v>17107</v>
      </c>
      <c r="C17122">
        <v>30703</v>
      </c>
      <c r="D17122" s="6">
        <v>0</v>
      </c>
    </row>
    <row r="17123" spans="1:4">
      <c r="A17123">
        <v>30704</v>
      </c>
      <c r="B17123" t="s">
        <v>17108</v>
      </c>
      <c r="C17123">
        <v>30704</v>
      </c>
      <c r="D17123" s="6">
        <v>0</v>
      </c>
    </row>
    <row r="17124" spans="1:4">
      <c r="A17124">
        <v>30705</v>
      </c>
      <c r="B17124" t="s">
        <v>17109</v>
      </c>
      <c r="C17124">
        <v>30705</v>
      </c>
      <c r="D17124" s="6">
        <v>0</v>
      </c>
    </row>
    <row r="17125" spans="1:4">
      <c r="A17125">
        <v>30706</v>
      </c>
      <c r="B17125" t="s">
        <v>17110</v>
      </c>
      <c r="C17125">
        <v>30706</v>
      </c>
      <c r="D17125" s="6">
        <v>0</v>
      </c>
    </row>
    <row r="17126" spans="1:4">
      <c r="A17126">
        <v>30707</v>
      </c>
      <c r="B17126" t="s">
        <v>17111</v>
      </c>
      <c r="C17126">
        <v>30707</v>
      </c>
      <c r="D17126" s="6">
        <v>0</v>
      </c>
    </row>
    <row r="17127" spans="1:4">
      <c r="A17127">
        <v>30708</v>
      </c>
      <c r="B17127" t="s">
        <v>17112</v>
      </c>
      <c r="C17127">
        <v>30708</v>
      </c>
      <c r="D17127" s="6">
        <v>0</v>
      </c>
    </row>
    <row r="17128" spans="1:4">
      <c r="A17128">
        <v>30709</v>
      </c>
      <c r="B17128" t="s">
        <v>17113</v>
      </c>
      <c r="C17128">
        <v>30709</v>
      </c>
      <c r="D17128" s="6">
        <v>0</v>
      </c>
    </row>
    <row r="17129" spans="1:4">
      <c r="A17129">
        <v>30710</v>
      </c>
      <c r="B17129" t="s">
        <v>17114</v>
      </c>
      <c r="C17129">
        <v>30710</v>
      </c>
      <c r="D17129" s="6">
        <v>0</v>
      </c>
    </row>
    <row r="17130" spans="1:4">
      <c r="A17130">
        <v>30711</v>
      </c>
      <c r="B17130" t="s">
        <v>17115</v>
      </c>
      <c r="C17130">
        <v>30711</v>
      </c>
      <c r="D17130" s="6">
        <v>0</v>
      </c>
    </row>
    <row r="17131" spans="1:4">
      <c r="A17131">
        <v>30712</v>
      </c>
      <c r="B17131" t="s">
        <v>17116</v>
      </c>
      <c r="C17131">
        <v>30712</v>
      </c>
      <c r="D17131" s="6">
        <v>0</v>
      </c>
    </row>
    <row r="17132" spans="1:4">
      <c r="A17132">
        <v>30713</v>
      </c>
      <c r="B17132" t="s">
        <v>17117</v>
      </c>
      <c r="C17132">
        <v>30713</v>
      </c>
      <c r="D17132" s="6">
        <v>0</v>
      </c>
    </row>
    <row r="17133" spans="1:4">
      <c r="A17133">
        <v>30714</v>
      </c>
      <c r="B17133" t="s">
        <v>17118</v>
      </c>
      <c r="C17133">
        <v>30714</v>
      </c>
      <c r="D17133" s="6">
        <v>0</v>
      </c>
    </row>
    <row r="17134" spans="1:4">
      <c r="A17134">
        <v>30715</v>
      </c>
      <c r="B17134" t="s">
        <v>17119</v>
      </c>
      <c r="C17134">
        <v>30715</v>
      </c>
      <c r="D17134" s="6">
        <v>0</v>
      </c>
    </row>
    <row r="17135" spans="1:4">
      <c r="A17135">
        <v>30716</v>
      </c>
      <c r="B17135" t="s">
        <v>17120</v>
      </c>
      <c r="C17135">
        <v>30716</v>
      </c>
      <c r="D17135">
        <v>3</v>
      </c>
    </row>
    <row r="17136" spans="1:4">
      <c r="A17136">
        <v>30719</v>
      </c>
      <c r="B17136" t="s">
        <v>17121</v>
      </c>
      <c r="C17136">
        <v>30719</v>
      </c>
      <c r="D17136">
        <v>1</v>
      </c>
    </row>
    <row r="17137" spans="1:4">
      <c r="A17137">
        <v>30720</v>
      </c>
      <c r="B17137" t="s">
        <v>17122</v>
      </c>
      <c r="C17137">
        <v>30720</v>
      </c>
      <c r="D17137">
        <v>1200</v>
      </c>
    </row>
    <row r="17138" spans="1:4">
      <c r="A17138">
        <v>30725</v>
      </c>
      <c r="B17138" t="s">
        <v>17123</v>
      </c>
      <c r="C17138">
        <v>30725</v>
      </c>
      <c r="D17138">
        <v>113000</v>
      </c>
    </row>
    <row r="17139" spans="1:4">
      <c r="A17139">
        <v>30726</v>
      </c>
      <c r="B17139" t="s">
        <v>17124</v>
      </c>
      <c r="C17139">
        <v>30726</v>
      </c>
      <c r="D17139">
        <v>113000</v>
      </c>
    </row>
    <row r="17140" spans="1:4">
      <c r="A17140">
        <v>30727</v>
      </c>
      <c r="B17140" t="s">
        <v>17125</v>
      </c>
      <c r="C17140">
        <v>30727</v>
      </c>
      <c r="D17140">
        <v>113000</v>
      </c>
    </row>
    <row r="17141" spans="1:4">
      <c r="A17141">
        <v>30728</v>
      </c>
      <c r="B17141" t="s">
        <v>17126</v>
      </c>
      <c r="C17141">
        <v>30728</v>
      </c>
      <c r="D17141">
        <v>113000</v>
      </c>
    </row>
    <row r="17142" spans="1:4">
      <c r="A17142">
        <v>30729</v>
      </c>
      <c r="B17142" t="s">
        <v>17127</v>
      </c>
      <c r="C17142">
        <v>30729</v>
      </c>
      <c r="D17142">
        <v>96000</v>
      </c>
    </row>
    <row r="17143" spans="1:4">
      <c r="A17143">
        <v>30730</v>
      </c>
      <c r="B17143" t="s">
        <v>17128</v>
      </c>
      <c r="C17143">
        <v>30730</v>
      </c>
      <c r="D17143">
        <v>96000</v>
      </c>
    </row>
    <row r="17144" spans="1:4">
      <c r="A17144">
        <v>30731</v>
      </c>
      <c r="B17144" t="s">
        <v>17129</v>
      </c>
      <c r="C17144">
        <v>30731</v>
      </c>
      <c r="D17144">
        <v>96000</v>
      </c>
    </row>
    <row r="17145" spans="1:4">
      <c r="A17145">
        <v>30732</v>
      </c>
      <c r="B17145" t="s">
        <v>17130</v>
      </c>
      <c r="C17145">
        <v>30732</v>
      </c>
      <c r="D17145">
        <v>96000</v>
      </c>
    </row>
    <row r="17146" spans="1:4">
      <c r="A17146">
        <v>30733</v>
      </c>
      <c r="B17146" t="s">
        <v>17131</v>
      </c>
      <c r="C17146">
        <v>30733</v>
      </c>
      <c r="D17146">
        <v>120000</v>
      </c>
    </row>
    <row r="17147" spans="1:4">
      <c r="A17147">
        <v>30734</v>
      </c>
      <c r="B17147" t="s">
        <v>17132</v>
      </c>
      <c r="C17147">
        <v>30734</v>
      </c>
      <c r="D17147">
        <v>120000</v>
      </c>
    </row>
    <row r="17148" spans="1:4">
      <c r="A17148">
        <v>30735</v>
      </c>
      <c r="B17148" t="s">
        <v>17133</v>
      </c>
      <c r="C17148">
        <v>30735</v>
      </c>
      <c r="D17148">
        <v>120000</v>
      </c>
    </row>
    <row r="17149" spans="1:4">
      <c r="A17149">
        <v>30736</v>
      </c>
      <c r="B17149" t="s">
        <v>17134</v>
      </c>
      <c r="C17149">
        <v>30736</v>
      </c>
      <c r="D17149">
        <v>120000</v>
      </c>
    </row>
    <row r="17150" spans="1:4">
      <c r="A17150">
        <v>30737</v>
      </c>
      <c r="B17150" t="s">
        <v>17135</v>
      </c>
      <c r="C17150">
        <v>30737</v>
      </c>
      <c r="D17150">
        <v>130000</v>
      </c>
    </row>
    <row r="17151" spans="1:4">
      <c r="A17151">
        <v>30738</v>
      </c>
      <c r="B17151" t="s">
        <v>17136</v>
      </c>
      <c r="C17151">
        <v>30738</v>
      </c>
      <c r="D17151">
        <v>130000</v>
      </c>
    </row>
    <row r="17152" spans="1:4">
      <c r="A17152">
        <v>30739</v>
      </c>
      <c r="B17152" t="s">
        <v>17137</v>
      </c>
      <c r="C17152">
        <v>30739</v>
      </c>
      <c r="D17152">
        <v>99000</v>
      </c>
    </row>
    <row r="17153" spans="1:4">
      <c r="A17153">
        <v>30740</v>
      </c>
      <c r="B17153" t="s">
        <v>17138</v>
      </c>
      <c r="C17153">
        <v>30740</v>
      </c>
      <c r="D17153">
        <v>99000</v>
      </c>
    </row>
    <row r="17154" spans="1:4">
      <c r="A17154">
        <v>30741</v>
      </c>
      <c r="B17154" t="s">
        <v>17139</v>
      </c>
      <c r="C17154">
        <v>30741</v>
      </c>
      <c r="D17154">
        <v>99000</v>
      </c>
    </row>
    <row r="17155" spans="1:4">
      <c r="A17155">
        <v>30742</v>
      </c>
      <c r="B17155" t="s">
        <v>17140</v>
      </c>
      <c r="C17155">
        <v>30742</v>
      </c>
      <c r="D17155">
        <v>99000</v>
      </c>
    </row>
    <row r="17156" spans="1:4">
      <c r="A17156">
        <v>30743</v>
      </c>
      <c r="B17156" t="s">
        <v>17141</v>
      </c>
      <c r="C17156">
        <v>30743</v>
      </c>
      <c r="D17156">
        <v>109000</v>
      </c>
    </row>
    <row r="17157" spans="1:4">
      <c r="A17157">
        <v>30744</v>
      </c>
      <c r="B17157" t="s">
        <v>17142</v>
      </c>
      <c r="C17157">
        <v>30744</v>
      </c>
      <c r="D17157">
        <v>0.1</v>
      </c>
    </row>
    <row r="17158" spans="1:4">
      <c r="A17158">
        <v>30745</v>
      </c>
      <c r="B17158" t="s">
        <v>17143</v>
      </c>
      <c r="C17158">
        <v>30745</v>
      </c>
      <c r="D17158">
        <v>0.1</v>
      </c>
    </row>
    <row r="17159" spans="1:4">
      <c r="A17159">
        <v>30746</v>
      </c>
      <c r="B17159" t="s">
        <v>17144</v>
      </c>
      <c r="C17159">
        <v>30746</v>
      </c>
      <c r="D17159">
        <v>0.1</v>
      </c>
    </row>
    <row r="17160" spans="1:4">
      <c r="A17160">
        <v>30747</v>
      </c>
      <c r="B17160" t="s">
        <v>17145</v>
      </c>
      <c r="C17160">
        <v>30747</v>
      </c>
      <c r="D17160">
        <v>0.1</v>
      </c>
    </row>
    <row r="17161" spans="1:4">
      <c r="A17161">
        <v>30752</v>
      </c>
      <c r="B17161" t="s">
        <v>17146</v>
      </c>
      <c r="C17161">
        <v>30752</v>
      </c>
      <c r="D17161">
        <v>50</v>
      </c>
    </row>
    <row r="17162" spans="1:4">
      <c r="A17162">
        <v>30753</v>
      </c>
      <c r="B17162" t="s">
        <v>17147</v>
      </c>
      <c r="C17162">
        <v>30753</v>
      </c>
      <c r="D17162">
        <v>50</v>
      </c>
    </row>
    <row r="17163" spans="1:4">
      <c r="A17163">
        <v>30754</v>
      </c>
      <c r="B17163" t="s">
        <v>17148</v>
      </c>
      <c r="C17163">
        <v>30754</v>
      </c>
      <c r="D17163">
        <v>50</v>
      </c>
    </row>
    <row r="17164" spans="1:4">
      <c r="A17164">
        <v>30755</v>
      </c>
      <c r="B17164" t="s">
        <v>17149</v>
      </c>
      <c r="C17164">
        <v>30755</v>
      </c>
      <c r="D17164">
        <v>0.1</v>
      </c>
    </row>
    <row r="17165" spans="1:4">
      <c r="A17165">
        <v>30756</v>
      </c>
      <c r="B17165" t="s">
        <v>17150</v>
      </c>
      <c r="C17165">
        <v>30756</v>
      </c>
      <c r="D17165">
        <v>1</v>
      </c>
    </row>
    <row r="17166" spans="1:4">
      <c r="A17166">
        <v>30757</v>
      </c>
      <c r="B17166" t="s">
        <v>17151</v>
      </c>
      <c r="C17166">
        <v>30757</v>
      </c>
      <c r="D17166">
        <v>3</v>
      </c>
    </row>
    <row r="17167" spans="1:4">
      <c r="A17167">
        <v>30758</v>
      </c>
      <c r="B17167" t="s">
        <v>17152</v>
      </c>
      <c r="C17167">
        <v>30758</v>
      </c>
      <c r="D17167">
        <v>16120</v>
      </c>
    </row>
    <row r="17168" spans="1:4">
      <c r="A17168">
        <v>30759</v>
      </c>
      <c r="B17168" t="s">
        <v>17153</v>
      </c>
      <c r="C17168">
        <v>30759</v>
      </c>
      <c r="D17168">
        <v>3</v>
      </c>
    </row>
    <row r="17169" spans="1:4">
      <c r="A17169">
        <v>30760</v>
      </c>
      <c r="B17169" t="s">
        <v>17154</v>
      </c>
      <c r="C17169">
        <v>30760</v>
      </c>
      <c r="D17169">
        <v>16120</v>
      </c>
    </row>
    <row r="17170" spans="1:4">
      <c r="A17170">
        <v>30761</v>
      </c>
      <c r="B17170" t="s">
        <v>17155</v>
      </c>
      <c r="C17170">
        <v>30761</v>
      </c>
      <c r="D17170">
        <v>1</v>
      </c>
    </row>
    <row r="17171" spans="1:4">
      <c r="A17171">
        <v>30762</v>
      </c>
      <c r="B17171" t="s">
        <v>17156</v>
      </c>
      <c r="C17171">
        <v>30762</v>
      </c>
      <c r="D17171">
        <v>27500</v>
      </c>
    </row>
    <row r="17172" spans="1:4">
      <c r="A17172">
        <v>30763</v>
      </c>
      <c r="B17172" t="s">
        <v>17157</v>
      </c>
      <c r="C17172">
        <v>30763</v>
      </c>
      <c r="D17172">
        <v>24398</v>
      </c>
    </row>
    <row r="17173" spans="1:4">
      <c r="A17173">
        <v>30764</v>
      </c>
      <c r="B17173" t="s">
        <v>17158</v>
      </c>
      <c r="C17173">
        <v>30764</v>
      </c>
      <c r="D17173">
        <v>24398</v>
      </c>
    </row>
    <row r="17174" spans="1:4">
      <c r="A17174">
        <v>30765</v>
      </c>
      <c r="B17174" t="s">
        <v>17159</v>
      </c>
      <c r="C17174">
        <v>30765</v>
      </c>
      <c r="D17174">
        <v>24398</v>
      </c>
    </row>
    <row r="17175" spans="1:4">
      <c r="A17175">
        <v>30766</v>
      </c>
      <c r="B17175" t="s">
        <v>17160</v>
      </c>
      <c r="C17175">
        <v>30766</v>
      </c>
      <c r="D17175">
        <v>24398</v>
      </c>
    </row>
    <row r="17176" spans="1:4">
      <c r="A17176">
        <v>30768</v>
      </c>
      <c r="B17176" t="s">
        <v>17161</v>
      </c>
      <c r="C17176">
        <v>30768</v>
      </c>
      <c r="D17176">
        <v>3</v>
      </c>
    </row>
    <row r="17177" spans="1:4">
      <c r="A17177">
        <v>30769</v>
      </c>
      <c r="B17177" t="s">
        <v>17162</v>
      </c>
      <c r="C17177">
        <v>30769</v>
      </c>
      <c r="D17177">
        <v>16120</v>
      </c>
    </row>
    <row r="17178" spans="1:4">
      <c r="A17178">
        <v>30770</v>
      </c>
      <c r="B17178" t="s">
        <v>17163</v>
      </c>
      <c r="C17178">
        <v>30770</v>
      </c>
      <c r="D17178">
        <v>16120</v>
      </c>
    </row>
    <row r="17179" spans="1:4">
      <c r="A17179">
        <v>30771</v>
      </c>
      <c r="B17179" t="s">
        <v>17164</v>
      </c>
      <c r="C17179">
        <v>30771</v>
      </c>
      <c r="D17179">
        <v>16120</v>
      </c>
    </row>
    <row r="17180" spans="1:4">
      <c r="A17180">
        <v>30772</v>
      </c>
      <c r="B17180" t="s">
        <v>17165</v>
      </c>
      <c r="C17180">
        <v>30772</v>
      </c>
      <c r="D17180">
        <v>16120</v>
      </c>
    </row>
    <row r="17181" spans="1:4">
      <c r="A17181">
        <v>30773</v>
      </c>
      <c r="B17181" t="s">
        <v>17166</v>
      </c>
      <c r="C17181">
        <v>30773</v>
      </c>
      <c r="D17181">
        <v>16120</v>
      </c>
    </row>
    <row r="17182" spans="1:4">
      <c r="A17182">
        <v>30774</v>
      </c>
      <c r="B17182" t="s">
        <v>17167</v>
      </c>
      <c r="C17182">
        <v>30774</v>
      </c>
      <c r="D17182">
        <v>1</v>
      </c>
    </row>
    <row r="17183" spans="1:4">
      <c r="A17183">
        <v>30775</v>
      </c>
      <c r="B17183" t="s">
        <v>17168</v>
      </c>
      <c r="C17183">
        <v>30775</v>
      </c>
      <c r="D17183">
        <v>16120</v>
      </c>
    </row>
    <row r="17184" spans="1:4">
      <c r="A17184">
        <v>30776</v>
      </c>
      <c r="B17184" t="s">
        <v>17169</v>
      </c>
      <c r="C17184">
        <v>30776</v>
      </c>
      <c r="D17184">
        <v>1</v>
      </c>
    </row>
    <row r="17185" spans="1:4">
      <c r="A17185">
        <v>30777</v>
      </c>
      <c r="B17185" t="s">
        <v>17170</v>
      </c>
      <c r="C17185">
        <v>30777</v>
      </c>
      <c r="D17185">
        <v>27500</v>
      </c>
    </row>
    <row r="17186" spans="1:4">
      <c r="A17186">
        <v>30778</v>
      </c>
      <c r="B17186" t="s">
        <v>17171</v>
      </c>
      <c r="C17186">
        <v>30778</v>
      </c>
      <c r="D17186">
        <v>1</v>
      </c>
    </row>
    <row r="17187" spans="1:4">
      <c r="A17187">
        <v>30779</v>
      </c>
      <c r="B17187" t="s">
        <v>17172</v>
      </c>
      <c r="C17187">
        <v>30779</v>
      </c>
      <c r="D17187">
        <v>27500</v>
      </c>
    </row>
    <row r="17188" spans="1:4">
      <c r="A17188">
        <v>30780</v>
      </c>
      <c r="B17188" t="s">
        <v>17173</v>
      </c>
      <c r="C17188">
        <v>30780</v>
      </c>
      <c r="D17188">
        <v>0.1</v>
      </c>
    </row>
    <row r="17189" spans="1:4">
      <c r="A17189">
        <v>30781</v>
      </c>
      <c r="B17189" t="s">
        <v>17174</v>
      </c>
      <c r="C17189">
        <v>30781</v>
      </c>
      <c r="D17189">
        <v>16120</v>
      </c>
    </row>
    <row r="17190" spans="1:4">
      <c r="A17190">
        <v>30782</v>
      </c>
      <c r="B17190" t="s">
        <v>17175</v>
      </c>
      <c r="C17190">
        <v>30782</v>
      </c>
      <c r="D17190">
        <v>1</v>
      </c>
    </row>
    <row r="17191" spans="1:4">
      <c r="A17191">
        <v>30783</v>
      </c>
      <c r="B17191" t="s">
        <v>17176</v>
      </c>
      <c r="C17191">
        <v>30783</v>
      </c>
      <c r="D17191">
        <v>27500</v>
      </c>
    </row>
    <row r="17192" spans="1:4">
      <c r="A17192">
        <v>30784</v>
      </c>
      <c r="B17192" t="s">
        <v>17177</v>
      </c>
      <c r="C17192">
        <v>30784</v>
      </c>
      <c r="D17192">
        <v>0.1</v>
      </c>
    </row>
    <row r="17193" spans="1:4">
      <c r="A17193">
        <v>30785</v>
      </c>
      <c r="B17193" t="s">
        <v>17178</v>
      </c>
      <c r="C17193">
        <v>30785</v>
      </c>
      <c r="D17193">
        <v>27500</v>
      </c>
    </row>
    <row r="17194" spans="1:4">
      <c r="A17194">
        <v>30786</v>
      </c>
      <c r="B17194" t="s">
        <v>17179</v>
      </c>
      <c r="C17194">
        <v>30786</v>
      </c>
      <c r="D17194" s="6">
        <v>0</v>
      </c>
    </row>
    <row r="17195" spans="1:4">
      <c r="A17195">
        <v>30788</v>
      </c>
      <c r="B17195" t="s">
        <v>17180</v>
      </c>
      <c r="C17195">
        <v>30788</v>
      </c>
      <c r="D17195">
        <v>0.01</v>
      </c>
    </row>
    <row r="17196" spans="1:4">
      <c r="A17196">
        <v>30789</v>
      </c>
      <c r="B17196" t="s">
        <v>17181</v>
      </c>
      <c r="C17196">
        <v>30789</v>
      </c>
      <c r="D17196" s="6">
        <v>0</v>
      </c>
    </row>
    <row r="17197" spans="1:4">
      <c r="A17197">
        <v>30790</v>
      </c>
      <c r="B17197" t="s">
        <v>17182</v>
      </c>
      <c r="C17197">
        <v>30790</v>
      </c>
      <c r="D17197">
        <v>1080000</v>
      </c>
    </row>
    <row r="17198" spans="1:4">
      <c r="A17198">
        <v>30791</v>
      </c>
      <c r="B17198" t="s">
        <v>17183</v>
      </c>
      <c r="C17198">
        <v>30791</v>
      </c>
      <c r="D17198">
        <v>1080000</v>
      </c>
    </row>
    <row r="17199" spans="1:4">
      <c r="A17199">
        <v>30792</v>
      </c>
      <c r="B17199" t="s">
        <v>17184</v>
      </c>
      <c r="C17199">
        <v>30792</v>
      </c>
      <c r="D17199">
        <v>1080000</v>
      </c>
    </row>
    <row r="17200" spans="1:4">
      <c r="A17200">
        <v>30793</v>
      </c>
      <c r="B17200" t="s">
        <v>17185</v>
      </c>
      <c r="C17200">
        <v>30793</v>
      </c>
      <c r="D17200">
        <v>27500</v>
      </c>
    </row>
    <row r="17201" spans="1:4">
      <c r="A17201">
        <v>30794</v>
      </c>
      <c r="B17201" t="s">
        <v>17186</v>
      </c>
      <c r="C17201">
        <v>30794</v>
      </c>
      <c r="D17201">
        <v>150</v>
      </c>
    </row>
    <row r="17202" spans="1:4">
      <c r="A17202">
        <v>30797</v>
      </c>
      <c r="B17202" t="s">
        <v>17187</v>
      </c>
      <c r="C17202">
        <v>30797</v>
      </c>
      <c r="D17202">
        <v>100000000</v>
      </c>
    </row>
    <row r="17203" spans="1:4">
      <c r="A17203">
        <v>30798</v>
      </c>
      <c r="B17203" t="s">
        <v>17188</v>
      </c>
      <c r="C17203">
        <v>30798</v>
      </c>
      <c r="D17203">
        <v>100000000</v>
      </c>
    </row>
    <row r="17204" spans="1:4">
      <c r="A17204">
        <v>30799</v>
      </c>
      <c r="B17204" t="s">
        <v>17189</v>
      </c>
      <c r="C17204">
        <v>30799</v>
      </c>
      <c r="D17204" s="6">
        <v>0</v>
      </c>
    </row>
    <row r="17205" spans="1:4">
      <c r="A17205">
        <v>30800</v>
      </c>
      <c r="B17205" t="s">
        <v>17189</v>
      </c>
      <c r="C17205">
        <v>30800</v>
      </c>
      <c r="D17205" s="6">
        <v>0</v>
      </c>
    </row>
    <row r="17206" spans="1:4">
      <c r="A17206">
        <v>30801</v>
      </c>
      <c r="B17206" t="s">
        <v>17190</v>
      </c>
      <c r="C17206">
        <v>30801</v>
      </c>
      <c r="D17206" s="6">
        <v>0</v>
      </c>
    </row>
    <row r="17207" spans="1:4">
      <c r="A17207">
        <v>30802</v>
      </c>
      <c r="B17207" t="s">
        <v>17191</v>
      </c>
      <c r="C17207">
        <v>30802</v>
      </c>
      <c r="D17207" s="6">
        <v>0</v>
      </c>
    </row>
    <row r="17208" spans="1:4">
      <c r="A17208">
        <v>30804</v>
      </c>
      <c r="B17208" t="s">
        <v>17192</v>
      </c>
      <c r="C17208">
        <v>30804</v>
      </c>
      <c r="D17208">
        <v>1</v>
      </c>
    </row>
    <row r="17209" spans="1:4">
      <c r="A17209">
        <v>30805</v>
      </c>
      <c r="B17209" t="s">
        <v>17193</v>
      </c>
      <c r="C17209">
        <v>30805</v>
      </c>
      <c r="D17209">
        <v>27500</v>
      </c>
    </row>
    <row r="17210" spans="1:4">
      <c r="A17210">
        <v>30806</v>
      </c>
      <c r="B17210" t="s">
        <v>17194</v>
      </c>
      <c r="C17210">
        <v>30806</v>
      </c>
      <c r="D17210">
        <v>100000000</v>
      </c>
    </row>
    <row r="17211" spans="1:4">
      <c r="A17211">
        <v>30807</v>
      </c>
      <c r="B17211" t="s">
        <v>17195</v>
      </c>
      <c r="C17211">
        <v>30807</v>
      </c>
      <c r="D17211">
        <v>100000000</v>
      </c>
    </row>
    <row r="17212" spans="1:4">
      <c r="A17212">
        <v>30809</v>
      </c>
      <c r="B17212" t="s">
        <v>17196</v>
      </c>
      <c r="C17212">
        <v>30809</v>
      </c>
      <c r="D17212">
        <v>1</v>
      </c>
    </row>
    <row r="17213" spans="1:4">
      <c r="A17213">
        <v>30810</v>
      </c>
      <c r="B17213" t="s">
        <v>17197</v>
      </c>
      <c r="C17213">
        <v>30810</v>
      </c>
      <c r="D17213">
        <v>1</v>
      </c>
    </row>
    <row r="17214" spans="1:4">
      <c r="A17214">
        <v>30811</v>
      </c>
      <c r="B17214" t="s">
        <v>17198</v>
      </c>
      <c r="C17214">
        <v>30811</v>
      </c>
      <c r="D17214">
        <v>1</v>
      </c>
    </row>
    <row r="17215" spans="1:4">
      <c r="A17215">
        <v>30812</v>
      </c>
      <c r="B17215" t="s">
        <v>17199</v>
      </c>
      <c r="C17215">
        <v>30812</v>
      </c>
      <c r="D17215">
        <v>1</v>
      </c>
    </row>
    <row r="17216" spans="1:4">
      <c r="A17216">
        <v>30813</v>
      </c>
      <c r="B17216" t="s">
        <v>17200</v>
      </c>
      <c r="C17216">
        <v>30813</v>
      </c>
      <c r="D17216">
        <v>27500</v>
      </c>
    </row>
    <row r="17217" spans="1:4">
      <c r="A17217">
        <v>30814</v>
      </c>
      <c r="B17217" t="s">
        <v>17201</v>
      </c>
      <c r="C17217">
        <v>30814</v>
      </c>
      <c r="D17217">
        <v>1</v>
      </c>
    </row>
    <row r="17218" spans="1:4">
      <c r="A17218">
        <v>30815</v>
      </c>
      <c r="B17218" t="s">
        <v>17202</v>
      </c>
      <c r="C17218">
        <v>30815</v>
      </c>
      <c r="D17218">
        <v>27500</v>
      </c>
    </row>
    <row r="17219" spans="1:4">
      <c r="A17219">
        <v>30816</v>
      </c>
      <c r="B17219" t="s">
        <v>17203</v>
      </c>
      <c r="C17219">
        <v>30816</v>
      </c>
      <c r="D17219">
        <v>3</v>
      </c>
    </row>
    <row r="17220" spans="1:4">
      <c r="A17220">
        <v>30818</v>
      </c>
      <c r="B17220" t="s">
        <v>17204</v>
      </c>
      <c r="C17220">
        <v>30818</v>
      </c>
      <c r="D17220">
        <v>28600</v>
      </c>
    </row>
    <row r="17221" spans="1:4">
      <c r="A17221">
        <v>30819</v>
      </c>
      <c r="B17221" t="s">
        <v>17205</v>
      </c>
      <c r="C17221">
        <v>30819</v>
      </c>
      <c r="D17221">
        <v>109000</v>
      </c>
    </row>
    <row r="17222" spans="1:4">
      <c r="A17222">
        <v>30820</v>
      </c>
      <c r="B17222" t="s">
        <v>17206</v>
      </c>
      <c r="C17222">
        <v>30820</v>
      </c>
      <c r="D17222">
        <v>27500</v>
      </c>
    </row>
    <row r="17223" spans="1:4">
      <c r="A17223">
        <v>30821</v>
      </c>
      <c r="B17223" t="s">
        <v>17207</v>
      </c>
      <c r="C17223">
        <v>30821</v>
      </c>
      <c r="D17223" s="6">
        <v>0</v>
      </c>
    </row>
    <row r="17224" spans="1:4">
      <c r="A17224">
        <v>30822</v>
      </c>
      <c r="B17224" t="s">
        <v>17208</v>
      </c>
      <c r="C17224">
        <v>30822</v>
      </c>
      <c r="D17224">
        <v>27500</v>
      </c>
    </row>
    <row r="17225" spans="1:4">
      <c r="A17225">
        <v>30823</v>
      </c>
      <c r="B17225" t="s">
        <v>17209</v>
      </c>
      <c r="C17225">
        <v>30823</v>
      </c>
      <c r="D17225">
        <v>27500</v>
      </c>
    </row>
    <row r="17226" spans="1:4">
      <c r="A17226">
        <v>30824</v>
      </c>
      <c r="B17226" t="s">
        <v>17210</v>
      </c>
      <c r="C17226">
        <v>30824</v>
      </c>
      <c r="D17226">
        <v>27500</v>
      </c>
    </row>
    <row r="17227" spans="1:4">
      <c r="A17227">
        <v>30825</v>
      </c>
      <c r="B17227" t="s">
        <v>17211</v>
      </c>
      <c r="C17227">
        <v>30825</v>
      </c>
      <c r="D17227">
        <v>27500</v>
      </c>
    </row>
    <row r="17228" spans="1:4">
      <c r="A17228">
        <v>30826</v>
      </c>
      <c r="B17228" t="s">
        <v>17212</v>
      </c>
      <c r="C17228">
        <v>30826</v>
      </c>
      <c r="D17228">
        <v>1</v>
      </c>
    </row>
    <row r="17229" spans="1:4">
      <c r="A17229">
        <v>30827</v>
      </c>
      <c r="B17229" t="s">
        <v>17213</v>
      </c>
      <c r="C17229">
        <v>30827</v>
      </c>
      <c r="D17229">
        <v>1</v>
      </c>
    </row>
    <row r="17230" spans="1:4">
      <c r="A17230">
        <v>30830</v>
      </c>
      <c r="B17230" t="s">
        <v>17214</v>
      </c>
      <c r="C17230">
        <v>30830</v>
      </c>
      <c r="D17230" s="6">
        <v>0</v>
      </c>
    </row>
    <row r="17231" spans="1:4">
      <c r="A17231">
        <v>30831</v>
      </c>
      <c r="B17231" t="s">
        <v>17215</v>
      </c>
      <c r="C17231">
        <v>30831</v>
      </c>
      <c r="D17231" s="6">
        <v>0</v>
      </c>
    </row>
    <row r="17232" spans="1:4">
      <c r="A17232">
        <v>30832</v>
      </c>
      <c r="B17232" t="s">
        <v>17216</v>
      </c>
      <c r="C17232">
        <v>30832</v>
      </c>
      <c r="D17232">
        <v>5</v>
      </c>
    </row>
    <row r="17233" spans="1:4">
      <c r="A17233">
        <v>30833</v>
      </c>
      <c r="B17233" t="s">
        <v>17217</v>
      </c>
      <c r="C17233">
        <v>30833</v>
      </c>
      <c r="D17233">
        <v>0.01</v>
      </c>
    </row>
    <row r="17234" spans="1:4">
      <c r="A17234">
        <v>30834</v>
      </c>
      <c r="B17234" t="s">
        <v>17218</v>
      </c>
      <c r="C17234">
        <v>30834</v>
      </c>
      <c r="D17234">
        <v>5</v>
      </c>
    </row>
    <row r="17235" spans="1:4">
      <c r="A17235">
        <v>30835</v>
      </c>
      <c r="B17235" t="s">
        <v>17219</v>
      </c>
      <c r="C17235">
        <v>30835</v>
      </c>
      <c r="D17235">
        <v>0.01</v>
      </c>
    </row>
    <row r="17236" spans="1:4">
      <c r="A17236">
        <v>30836</v>
      </c>
      <c r="B17236" t="s">
        <v>17220</v>
      </c>
      <c r="C17236">
        <v>30836</v>
      </c>
      <c r="D17236">
        <v>5</v>
      </c>
    </row>
    <row r="17237" spans="1:4">
      <c r="A17237">
        <v>30837</v>
      </c>
      <c r="B17237" t="s">
        <v>17221</v>
      </c>
      <c r="C17237">
        <v>30837</v>
      </c>
      <c r="D17237">
        <v>0.01</v>
      </c>
    </row>
    <row r="17238" spans="1:4">
      <c r="A17238">
        <v>30838</v>
      </c>
      <c r="B17238" t="s">
        <v>17222</v>
      </c>
      <c r="C17238">
        <v>30838</v>
      </c>
      <c r="D17238" s="6">
        <v>0</v>
      </c>
    </row>
    <row r="17239" spans="1:4">
      <c r="A17239">
        <v>30839</v>
      </c>
      <c r="B17239" t="s">
        <v>17223</v>
      </c>
      <c r="C17239">
        <v>30839</v>
      </c>
      <c r="D17239">
        <v>5</v>
      </c>
    </row>
    <row r="17240" spans="1:4">
      <c r="A17240">
        <v>30840</v>
      </c>
      <c r="B17240" t="s">
        <v>17224</v>
      </c>
      <c r="C17240">
        <v>30840</v>
      </c>
      <c r="D17240">
        <v>0.01</v>
      </c>
    </row>
    <row r="17241" spans="1:4">
      <c r="A17241">
        <v>30841</v>
      </c>
      <c r="B17241" t="s">
        <v>17225</v>
      </c>
      <c r="C17241">
        <v>30841</v>
      </c>
      <c r="D17241" s="6">
        <v>0</v>
      </c>
    </row>
    <row r="17242" spans="1:4">
      <c r="A17242">
        <v>30842</v>
      </c>
      <c r="B17242" t="s">
        <v>17226</v>
      </c>
      <c r="C17242">
        <v>30842</v>
      </c>
      <c r="D17242">
        <v>500</v>
      </c>
    </row>
    <row r="17243" spans="1:4">
      <c r="A17243">
        <v>30843</v>
      </c>
      <c r="B17243" t="s">
        <v>17227</v>
      </c>
      <c r="C17243">
        <v>30843</v>
      </c>
      <c r="D17243">
        <v>0.01</v>
      </c>
    </row>
    <row r="17244" spans="1:4">
      <c r="A17244">
        <v>30844</v>
      </c>
      <c r="B17244" t="s">
        <v>17228</v>
      </c>
      <c r="C17244">
        <v>30844</v>
      </c>
      <c r="D17244">
        <v>20</v>
      </c>
    </row>
    <row r="17245" spans="1:4">
      <c r="A17245">
        <v>30845</v>
      </c>
      <c r="B17245" t="s">
        <v>17229</v>
      </c>
      <c r="C17245">
        <v>30845</v>
      </c>
      <c r="D17245">
        <v>20</v>
      </c>
    </row>
    <row r="17246" spans="1:4">
      <c r="A17246">
        <v>30846</v>
      </c>
      <c r="B17246" t="s">
        <v>17230</v>
      </c>
      <c r="C17246">
        <v>30846</v>
      </c>
      <c r="D17246">
        <v>20</v>
      </c>
    </row>
    <row r="17247" spans="1:4">
      <c r="A17247">
        <v>30847</v>
      </c>
      <c r="B17247" t="s">
        <v>17231</v>
      </c>
      <c r="C17247">
        <v>30847</v>
      </c>
      <c r="D17247">
        <v>20</v>
      </c>
    </row>
    <row r="17248" spans="1:4">
      <c r="A17248">
        <v>30848</v>
      </c>
      <c r="B17248" t="s">
        <v>17232</v>
      </c>
      <c r="C17248">
        <v>30848</v>
      </c>
      <c r="D17248">
        <v>20</v>
      </c>
    </row>
    <row r="17249" spans="1:4">
      <c r="A17249">
        <v>30849</v>
      </c>
      <c r="B17249" t="s">
        <v>17233</v>
      </c>
      <c r="C17249">
        <v>30849</v>
      </c>
      <c r="D17249">
        <v>20</v>
      </c>
    </row>
    <row r="17250" spans="1:4">
      <c r="A17250">
        <v>30850</v>
      </c>
      <c r="B17250" t="s">
        <v>17234</v>
      </c>
      <c r="C17250">
        <v>30850</v>
      </c>
      <c r="D17250">
        <v>20</v>
      </c>
    </row>
    <row r="17251" spans="1:4">
      <c r="A17251">
        <v>30851</v>
      </c>
      <c r="B17251" t="s">
        <v>17235</v>
      </c>
      <c r="C17251">
        <v>30851</v>
      </c>
      <c r="D17251">
        <v>20</v>
      </c>
    </row>
    <row r="17252" spans="1:4">
      <c r="A17252">
        <v>30852</v>
      </c>
      <c r="B17252" t="s">
        <v>17236</v>
      </c>
      <c r="C17252">
        <v>30852</v>
      </c>
      <c r="D17252">
        <v>20</v>
      </c>
    </row>
    <row r="17253" spans="1:4">
      <c r="A17253">
        <v>30853</v>
      </c>
      <c r="B17253" t="s">
        <v>17237</v>
      </c>
      <c r="C17253">
        <v>30853</v>
      </c>
      <c r="D17253">
        <v>20</v>
      </c>
    </row>
    <row r="17254" spans="1:4">
      <c r="A17254">
        <v>30854</v>
      </c>
      <c r="B17254" t="s">
        <v>17238</v>
      </c>
      <c r="C17254">
        <v>30854</v>
      </c>
      <c r="D17254">
        <v>20</v>
      </c>
    </row>
    <row r="17255" spans="1:4">
      <c r="A17255">
        <v>30860</v>
      </c>
      <c r="B17255" t="s">
        <v>17239</v>
      </c>
      <c r="C17255">
        <v>30860</v>
      </c>
      <c r="D17255">
        <v>20</v>
      </c>
    </row>
    <row r="17256" spans="1:4">
      <c r="A17256">
        <v>30861</v>
      </c>
      <c r="B17256" t="s">
        <v>17240</v>
      </c>
      <c r="C17256">
        <v>30861</v>
      </c>
      <c r="D17256">
        <v>20</v>
      </c>
    </row>
    <row r="17257" spans="1:4">
      <c r="A17257">
        <v>30862</v>
      </c>
      <c r="B17257" t="s">
        <v>17241</v>
      </c>
      <c r="C17257">
        <v>30862</v>
      </c>
      <c r="D17257">
        <v>20</v>
      </c>
    </row>
    <row r="17258" spans="1:4">
      <c r="A17258">
        <v>30863</v>
      </c>
      <c r="B17258" t="s">
        <v>17242</v>
      </c>
      <c r="C17258">
        <v>30863</v>
      </c>
      <c r="D17258">
        <v>20</v>
      </c>
    </row>
    <row r="17259" spans="1:4">
      <c r="A17259">
        <v>30864</v>
      </c>
      <c r="B17259" t="s">
        <v>17243</v>
      </c>
      <c r="C17259">
        <v>30864</v>
      </c>
      <c r="D17259">
        <v>20</v>
      </c>
    </row>
    <row r="17260" spans="1:4">
      <c r="A17260">
        <v>30865</v>
      </c>
      <c r="B17260" t="s">
        <v>17244</v>
      </c>
      <c r="C17260">
        <v>30865</v>
      </c>
      <c r="D17260">
        <v>20</v>
      </c>
    </row>
    <row r="17261" spans="1:4">
      <c r="A17261">
        <v>30866</v>
      </c>
      <c r="B17261" t="s">
        <v>17245</v>
      </c>
      <c r="C17261">
        <v>30866</v>
      </c>
      <c r="D17261">
        <v>20</v>
      </c>
    </row>
    <row r="17262" spans="1:4">
      <c r="A17262">
        <v>30867</v>
      </c>
      <c r="B17262" t="s">
        <v>17246</v>
      </c>
      <c r="C17262">
        <v>30867</v>
      </c>
      <c r="D17262">
        <v>20</v>
      </c>
    </row>
    <row r="17263" spans="1:4">
      <c r="A17263">
        <v>30868</v>
      </c>
      <c r="B17263" t="s">
        <v>17247</v>
      </c>
      <c r="C17263">
        <v>30868</v>
      </c>
      <c r="D17263">
        <v>20</v>
      </c>
    </row>
    <row r="17264" spans="1:4">
      <c r="A17264">
        <v>30869</v>
      </c>
      <c r="B17264" t="s">
        <v>17248</v>
      </c>
      <c r="C17264">
        <v>30869</v>
      </c>
      <c r="D17264">
        <v>20</v>
      </c>
    </row>
    <row r="17265" spans="1:4">
      <c r="A17265">
        <v>30870</v>
      </c>
      <c r="B17265" t="s">
        <v>17249</v>
      </c>
      <c r="C17265">
        <v>30870</v>
      </c>
      <c r="D17265">
        <v>20</v>
      </c>
    </row>
    <row r="17266" spans="1:4">
      <c r="A17266">
        <v>30871</v>
      </c>
      <c r="B17266" t="s">
        <v>17250</v>
      </c>
      <c r="C17266">
        <v>30871</v>
      </c>
      <c r="D17266">
        <v>20</v>
      </c>
    </row>
    <row r="17267" spans="1:4">
      <c r="A17267">
        <v>30872</v>
      </c>
      <c r="B17267" t="s">
        <v>17251</v>
      </c>
      <c r="C17267">
        <v>30872</v>
      </c>
      <c r="D17267">
        <v>20</v>
      </c>
    </row>
    <row r="17268" spans="1:4">
      <c r="A17268">
        <v>30873</v>
      </c>
      <c r="B17268" t="s">
        <v>17252</v>
      </c>
      <c r="C17268">
        <v>30873</v>
      </c>
      <c r="D17268">
        <v>20</v>
      </c>
    </row>
    <row r="17269" spans="1:4">
      <c r="A17269">
        <v>30874</v>
      </c>
      <c r="B17269" t="s">
        <v>17253</v>
      </c>
      <c r="C17269">
        <v>30874</v>
      </c>
      <c r="D17269">
        <v>20</v>
      </c>
    </row>
    <row r="17270" spans="1:4">
      <c r="A17270">
        <v>30875</v>
      </c>
      <c r="B17270" t="s">
        <v>17254</v>
      </c>
      <c r="C17270">
        <v>30875</v>
      </c>
      <c r="D17270">
        <v>20</v>
      </c>
    </row>
    <row r="17271" spans="1:4">
      <c r="A17271">
        <v>30876</v>
      </c>
      <c r="B17271" t="s">
        <v>17255</v>
      </c>
      <c r="C17271">
        <v>30876</v>
      </c>
      <c r="D17271">
        <v>20</v>
      </c>
    </row>
    <row r="17272" spans="1:4">
      <c r="A17272">
        <v>30877</v>
      </c>
      <c r="B17272" t="s">
        <v>17256</v>
      </c>
      <c r="C17272">
        <v>30877</v>
      </c>
      <c r="D17272">
        <v>20</v>
      </c>
    </row>
    <row r="17273" spans="1:4">
      <c r="A17273">
        <v>30878</v>
      </c>
      <c r="B17273" t="s">
        <v>17257</v>
      </c>
      <c r="C17273">
        <v>30878</v>
      </c>
      <c r="D17273">
        <v>20</v>
      </c>
    </row>
    <row r="17274" spans="1:4">
      <c r="A17274">
        <v>30879</v>
      </c>
      <c r="B17274" t="s">
        <v>17258</v>
      </c>
      <c r="C17274">
        <v>30879</v>
      </c>
      <c r="D17274">
        <v>20</v>
      </c>
    </row>
    <row r="17275" spans="1:4">
      <c r="A17275">
        <v>30880</v>
      </c>
      <c r="B17275" t="s">
        <v>17259</v>
      </c>
      <c r="C17275">
        <v>30880</v>
      </c>
      <c r="D17275">
        <v>20</v>
      </c>
    </row>
    <row r="17276" spans="1:4">
      <c r="A17276">
        <v>30881</v>
      </c>
      <c r="B17276" t="s">
        <v>17260</v>
      </c>
      <c r="C17276">
        <v>30881</v>
      </c>
      <c r="D17276">
        <v>20</v>
      </c>
    </row>
    <row r="17277" spans="1:4">
      <c r="A17277">
        <v>30882</v>
      </c>
      <c r="B17277" t="s">
        <v>17261</v>
      </c>
      <c r="C17277">
        <v>30882</v>
      </c>
      <c r="D17277">
        <v>20</v>
      </c>
    </row>
    <row r="17278" spans="1:4">
      <c r="A17278">
        <v>30883</v>
      </c>
      <c r="B17278" t="s">
        <v>17262</v>
      </c>
      <c r="C17278">
        <v>30883</v>
      </c>
      <c r="D17278">
        <v>20</v>
      </c>
    </row>
    <row r="17279" spans="1:4">
      <c r="A17279">
        <v>30884</v>
      </c>
      <c r="B17279" t="s">
        <v>17263</v>
      </c>
      <c r="C17279">
        <v>30884</v>
      </c>
      <c r="D17279">
        <v>20</v>
      </c>
    </row>
    <row r="17280" spans="1:4">
      <c r="A17280">
        <v>30887</v>
      </c>
      <c r="B17280" t="s">
        <v>17264</v>
      </c>
      <c r="C17280">
        <v>30887</v>
      </c>
      <c r="D17280" s="6">
        <v>0</v>
      </c>
    </row>
    <row r="17281" spans="1:4">
      <c r="A17281">
        <v>30889</v>
      </c>
      <c r="B17281" t="s">
        <v>17265</v>
      </c>
      <c r="C17281">
        <v>30889</v>
      </c>
      <c r="D17281">
        <v>1</v>
      </c>
    </row>
    <row r="17282" spans="1:4">
      <c r="A17282">
        <v>30894</v>
      </c>
      <c r="B17282" t="s">
        <v>17266</v>
      </c>
      <c r="C17282">
        <v>30894</v>
      </c>
      <c r="D17282" s="6">
        <v>0</v>
      </c>
    </row>
    <row r="17283" spans="1:4">
      <c r="A17283">
        <v>30895</v>
      </c>
      <c r="B17283" t="s">
        <v>2389</v>
      </c>
      <c r="C17283">
        <v>30895</v>
      </c>
      <c r="D17283" s="6">
        <v>0</v>
      </c>
    </row>
    <row r="17284" spans="1:4">
      <c r="A17284">
        <v>30896</v>
      </c>
      <c r="B17284" t="s">
        <v>2479</v>
      </c>
      <c r="C17284">
        <v>30896</v>
      </c>
      <c r="D17284" s="6">
        <v>0</v>
      </c>
    </row>
    <row r="17285" spans="1:4">
      <c r="A17285">
        <v>30897</v>
      </c>
      <c r="B17285" t="s">
        <v>2401</v>
      </c>
      <c r="C17285">
        <v>30897</v>
      </c>
      <c r="D17285">
        <v>1010000</v>
      </c>
    </row>
    <row r="17286" spans="1:4">
      <c r="A17286">
        <v>30898</v>
      </c>
      <c r="B17286" t="s">
        <v>17267</v>
      </c>
      <c r="C17286">
        <v>30898</v>
      </c>
      <c r="D17286" s="6">
        <v>0</v>
      </c>
    </row>
    <row r="17287" spans="1:4">
      <c r="A17287">
        <v>30899</v>
      </c>
      <c r="B17287" t="s">
        <v>17268</v>
      </c>
      <c r="C17287">
        <v>30899</v>
      </c>
      <c r="D17287" s="6">
        <v>0</v>
      </c>
    </row>
    <row r="17288" spans="1:4">
      <c r="A17288">
        <v>30900</v>
      </c>
      <c r="B17288" t="s">
        <v>17269</v>
      </c>
      <c r="C17288">
        <v>30900</v>
      </c>
      <c r="D17288">
        <v>100000000</v>
      </c>
    </row>
    <row r="17289" spans="1:4">
      <c r="A17289">
        <v>30901</v>
      </c>
      <c r="B17289" t="s">
        <v>17270</v>
      </c>
      <c r="C17289">
        <v>30901</v>
      </c>
      <c r="D17289">
        <v>100000000</v>
      </c>
    </row>
    <row r="17290" spans="1:4">
      <c r="A17290">
        <v>30902</v>
      </c>
      <c r="B17290" t="s">
        <v>17271</v>
      </c>
      <c r="C17290">
        <v>30902</v>
      </c>
      <c r="D17290">
        <v>100000000</v>
      </c>
    </row>
    <row r="17291" spans="1:4">
      <c r="A17291">
        <v>30903</v>
      </c>
      <c r="B17291" t="s">
        <v>17272</v>
      </c>
      <c r="C17291">
        <v>30903</v>
      </c>
      <c r="D17291">
        <v>100000000</v>
      </c>
    </row>
    <row r="17292" spans="1:4">
      <c r="A17292">
        <v>30904</v>
      </c>
      <c r="B17292" t="s">
        <v>17273</v>
      </c>
      <c r="C17292">
        <v>30904</v>
      </c>
      <c r="D17292">
        <v>100000000</v>
      </c>
    </row>
    <row r="17293" spans="1:4">
      <c r="A17293">
        <v>30905</v>
      </c>
      <c r="B17293" t="s">
        <v>17274</v>
      </c>
      <c r="C17293">
        <v>30905</v>
      </c>
      <c r="D17293">
        <v>100000000</v>
      </c>
    </row>
    <row r="17294" spans="1:4">
      <c r="A17294">
        <v>30906</v>
      </c>
      <c r="B17294" t="s">
        <v>17275</v>
      </c>
      <c r="C17294">
        <v>30906</v>
      </c>
      <c r="D17294">
        <v>0.1</v>
      </c>
    </row>
    <row r="17295" spans="1:4">
      <c r="A17295">
        <v>30907</v>
      </c>
      <c r="B17295" t="s">
        <v>17276</v>
      </c>
      <c r="C17295">
        <v>30907</v>
      </c>
      <c r="D17295">
        <v>1</v>
      </c>
    </row>
    <row r="17296" spans="1:4">
      <c r="A17296">
        <v>30908</v>
      </c>
      <c r="B17296" t="s">
        <v>17277</v>
      </c>
      <c r="C17296">
        <v>30908</v>
      </c>
      <c r="D17296" s="6">
        <v>0</v>
      </c>
    </row>
    <row r="17297" spans="1:4">
      <c r="A17297">
        <v>30927</v>
      </c>
      <c r="B17297" t="s">
        <v>17278</v>
      </c>
      <c r="C17297">
        <v>30927</v>
      </c>
      <c r="D17297">
        <v>100000000</v>
      </c>
    </row>
    <row r="17298" spans="1:4">
      <c r="A17298">
        <v>30948</v>
      </c>
      <c r="B17298" t="s">
        <v>17279</v>
      </c>
      <c r="C17298">
        <v>30948</v>
      </c>
      <c r="D17298">
        <v>270000</v>
      </c>
    </row>
    <row r="17299" spans="1:4">
      <c r="A17299">
        <v>30949</v>
      </c>
      <c r="B17299" t="s">
        <v>17280</v>
      </c>
      <c r="C17299">
        <v>30949</v>
      </c>
      <c r="D17299">
        <v>27500</v>
      </c>
    </row>
    <row r="17300" spans="1:4">
      <c r="A17300">
        <v>30950</v>
      </c>
      <c r="B17300" t="s">
        <v>17281</v>
      </c>
      <c r="C17300">
        <v>30950</v>
      </c>
      <c r="D17300">
        <v>96000</v>
      </c>
    </row>
    <row r="17301" spans="1:4">
      <c r="A17301">
        <v>30951</v>
      </c>
      <c r="B17301" t="s">
        <v>17282</v>
      </c>
      <c r="C17301">
        <v>30951</v>
      </c>
      <c r="D17301">
        <v>3</v>
      </c>
    </row>
    <row r="17302" spans="1:4">
      <c r="A17302">
        <v>30952</v>
      </c>
      <c r="B17302" t="s">
        <v>17283</v>
      </c>
      <c r="C17302">
        <v>30952</v>
      </c>
      <c r="D17302">
        <v>0.1</v>
      </c>
    </row>
    <row r="17303" spans="1:4">
      <c r="A17303">
        <v>30953</v>
      </c>
      <c r="B17303" t="s">
        <v>17284</v>
      </c>
      <c r="C17303">
        <v>30953</v>
      </c>
      <c r="D17303">
        <v>27500</v>
      </c>
    </row>
    <row r="17304" spans="1:4">
      <c r="A17304">
        <v>30954</v>
      </c>
      <c r="B17304" t="s">
        <v>17285</v>
      </c>
      <c r="C17304">
        <v>30954</v>
      </c>
      <c r="D17304">
        <v>0.1</v>
      </c>
    </row>
    <row r="17305" spans="1:4">
      <c r="A17305">
        <v>30955</v>
      </c>
      <c r="B17305" t="s">
        <v>17286</v>
      </c>
      <c r="C17305">
        <v>30955</v>
      </c>
      <c r="D17305">
        <v>0.1</v>
      </c>
    </row>
    <row r="17306" spans="1:4">
      <c r="A17306">
        <v>30956</v>
      </c>
      <c r="B17306" t="s">
        <v>17287</v>
      </c>
      <c r="C17306">
        <v>30956</v>
      </c>
      <c r="D17306">
        <v>27500</v>
      </c>
    </row>
    <row r="17307" spans="1:4">
      <c r="A17307">
        <v>30957</v>
      </c>
      <c r="B17307" t="s">
        <v>17288</v>
      </c>
      <c r="C17307">
        <v>30957</v>
      </c>
      <c r="D17307" s="6">
        <v>0</v>
      </c>
    </row>
    <row r="17308" spans="1:4">
      <c r="A17308">
        <v>30964</v>
      </c>
      <c r="B17308" t="s">
        <v>17289</v>
      </c>
      <c r="C17308">
        <v>30964</v>
      </c>
      <c r="D17308">
        <v>3</v>
      </c>
    </row>
    <row r="17309" spans="1:4">
      <c r="A17309">
        <v>30965</v>
      </c>
      <c r="B17309" t="s">
        <v>17290</v>
      </c>
      <c r="C17309">
        <v>30965</v>
      </c>
      <c r="D17309">
        <v>27500</v>
      </c>
    </row>
    <row r="17310" spans="1:4">
      <c r="A17310">
        <v>30966</v>
      </c>
      <c r="B17310" t="s">
        <v>17291</v>
      </c>
      <c r="C17310">
        <v>30966</v>
      </c>
      <c r="D17310">
        <v>1</v>
      </c>
    </row>
    <row r="17311" spans="1:4">
      <c r="A17311">
        <v>30967</v>
      </c>
      <c r="B17311" t="s">
        <v>17292</v>
      </c>
      <c r="C17311">
        <v>30967</v>
      </c>
      <c r="D17311">
        <v>3</v>
      </c>
    </row>
    <row r="17312" spans="1:4">
      <c r="A17312">
        <v>30968</v>
      </c>
      <c r="B17312" t="s">
        <v>17293</v>
      </c>
      <c r="C17312">
        <v>30968</v>
      </c>
      <c r="D17312">
        <v>3</v>
      </c>
    </row>
    <row r="17313" spans="1:4">
      <c r="A17313">
        <v>30969</v>
      </c>
      <c r="B17313" t="s">
        <v>17294</v>
      </c>
      <c r="C17313">
        <v>30969</v>
      </c>
      <c r="D17313">
        <v>27500</v>
      </c>
    </row>
    <row r="17314" spans="1:4">
      <c r="A17314">
        <v>30970</v>
      </c>
      <c r="B17314" t="s">
        <v>17295</v>
      </c>
      <c r="C17314">
        <v>30970</v>
      </c>
      <c r="D17314">
        <v>16250000</v>
      </c>
    </row>
    <row r="17315" spans="1:4">
      <c r="A17315">
        <v>30974</v>
      </c>
      <c r="B17315" t="s">
        <v>17296</v>
      </c>
      <c r="C17315">
        <v>30974</v>
      </c>
      <c r="D17315">
        <v>260000</v>
      </c>
    </row>
    <row r="17316" spans="1:4">
      <c r="A17316">
        <v>30975</v>
      </c>
      <c r="B17316" t="s">
        <v>17297</v>
      </c>
      <c r="C17316">
        <v>30975</v>
      </c>
      <c r="D17316">
        <v>0.1</v>
      </c>
    </row>
    <row r="17317" spans="1:4">
      <c r="A17317">
        <v>30976</v>
      </c>
      <c r="B17317" t="s">
        <v>17298</v>
      </c>
      <c r="C17317">
        <v>30976</v>
      </c>
      <c r="D17317">
        <v>100000000</v>
      </c>
    </row>
    <row r="17318" spans="1:4">
      <c r="A17318">
        <v>30980</v>
      </c>
      <c r="B17318" t="s">
        <v>17299</v>
      </c>
      <c r="C17318">
        <v>30980</v>
      </c>
      <c r="D17318">
        <v>0.5</v>
      </c>
    </row>
    <row r="17319" spans="1:4">
      <c r="A17319">
        <v>30981</v>
      </c>
      <c r="B17319" t="s">
        <v>17300</v>
      </c>
      <c r="C17319">
        <v>30981</v>
      </c>
      <c r="D17319">
        <v>27500</v>
      </c>
    </row>
    <row r="17320" spans="1:4">
      <c r="A17320">
        <v>30982</v>
      </c>
      <c r="B17320" t="s">
        <v>17301</v>
      </c>
      <c r="C17320">
        <v>30982</v>
      </c>
      <c r="D17320">
        <v>27500</v>
      </c>
    </row>
    <row r="17321" spans="1:4">
      <c r="A17321">
        <v>30987</v>
      </c>
      <c r="B17321" t="s">
        <v>17302</v>
      </c>
      <c r="C17321">
        <v>30987</v>
      </c>
      <c r="D17321">
        <v>5</v>
      </c>
    </row>
    <row r="17322" spans="1:4">
      <c r="A17322">
        <v>30988</v>
      </c>
      <c r="B17322" t="s">
        <v>17303</v>
      </c>
      <c r="C17322">
        <v>30988</v>
      </c>
      <c r="D17322">
        <v>0.01</v>
      </c>
    </row>
    <row r="17323" spans="1:4">
      <c r="A17323">
        <v>30991</v>
      </c>
      <c r="B17323" t="s">
        <v>17304</v>
      </c>
      <c r="C17323">
        <v>30991</v>
      </c>
      <c r="D17323" s="6">
        <v>0</v>
      </c>
    </row>
    <row r="17324" spans="1:4">
      <c r="A17324">
        <v>30992</v>
      </c>
      <c r="B17324" t="s">
        <v>17305</v>
      </c>
      <c r="C17324">
        <v>30992</v>
      </c>
      <c r="D17324" s="6">
        <v>0</v>
      </c>
    </row>
    <row r="17325" spans="1:4">
      <c r="A17325">
        <v>30993</v>
      </c>
      <c r="B17325" t="s">
        <v>17306</v>
      </c>
      <c r="C17325">
        <v>30993</v>
      </c>
      <c r="D17325">
        <v>40</v>
      </c>
    </row>
    <row r="17326" spans="1:4">
      <c r="A17326">
        <v>30994</v>
      </c>
      <c r="B17326" t="s">
        <v>17307</v>
      </c>
      <c r="C17326">
        <v>30994</v>
      </c>
      <c r="D17326">
        <v>0.01</v>
      </c>
    </row>
    <row r="17327" spans="1:4">
      <c r="A17327">
        <v>30995</v>
      </c>
      <c r="B17327" t="s">
        <v>17308</v>
      </c>
      <c r="C17327">
        <v>30995</v>
      </c>
      <c r="D17327">
        <v>5000</v>
      </c>
    </row>
    <row r="17328" spans="1:4">
      <c r="A17328">
        <v>30996</v>
      </c>
      <c r="B17328" t="s">
        <v>17309</v>
      </c>
      <c r="C17328">
        <v>30996</v>
      </c>
      <c r="D17328">
        <v>27500</v>
      </c>
    </row>
    <row r="17329" spans="1:4">
      <c r="A17329">
        <v>30997</v>
      </c>
      <c r="B17329" t="s">
        <v>17310</v>
      </c>
      <c r="C17329">
        <v>30997</v>
      </c>
      <c r="D17329">
        <v>5</v>
      </c>
    </row>
    <row r="17330" spans="1:4">
      <c r="A17330">
        <v>30998</v>
      </c>
      <c r="B17330" t="s">
        <v>17311</v>
      </c>
      <c r="C17330">
        <v>30998</v>
      </c>
      <c r="D17330">
        <v>0.01</v>
      </c>
    </row>
    <row r="17331" spans="1:4">
      <c r="A17331">
        <v>30999</v>
      </c>
      <c r="B17331" t="s">
        <v>17312</v>
      </c>
      <c r="C17331">
        <v>30999</v>
      </c>
      <c r="D17331">
        <v>10</v>
      </c>
    </row>
    <row r="17332" spans="1:4">
      <c r="A17332">
        <v>31000</v>
      </c>
      <c r="B17332" t="s">
        <v>17313</v>
      </c>
      <c r="C17332">
        <v>31000</v>
      </c>
      <c r="D17332">
        <v>0.01</v>
      </c>
    </row>
    <row r="17333" spans="1:4">
      <c r="A17333">
        <v>31001</v>
      </c>
      <c r="B17333" t="s">
        <v>17314</v>
      </c>
      <c r="C17333">
        <v>31001</v>
      </c>
      <c r="D17333">
        <v>40</v>
      </c>
    </row>
    <row r="17334" spans="1:4">
      <c r="A17334">
        <v>31002</v>
      </c>
      <c r="B17334" t="s">
        <v>17315</v>
      </c>
      <c r="C17334">
        <v>31002</v>
      </c>
      <c r="D17334">
        <v>0.01</v>
      </c>
    </row>
    <row r="17335" spans="1:4">
      <c r="A17335">
        <v>31003</v>
      </c>
      <c r="B17335" t="s">
        <v>17316</v>
      </c>
      <c r="C17335">
        <v>31003</v>
      </c>
      <c r="D17335">
        <v>5</v>
      </c>
    </row>
    <row r="17336" spans="1:4">
      <c r="A17336">
        <v>31004</v>
      </c>
      <c r="B17336" t="s">
        <v>17317</v>
      </c>
      <c r="C17336">
        <v>31004</v>
      </c>
      <c r="D17336">
        <v>0.01</v>
      </c>
    </row>
    <row r="17337" spans="1:4">
      <c r="A17337">
        <v>31005</v>
      </c>
      <c r="B17337" t="s">
        <v>17318</v>
      </c>
      <c r="C17337">
        <v>31005</v>
      </c>
      <c r="D17337">
        <v>10</v>
      </c>
    </row>
    <row r="17338" spans="1:4">
      <c r="A17338">
        <v>31006</v>
      </c>
      <c r="B17338" t="s">
        <v>17319</v>
      </c>
      <c r="C17338">
        <v>31006</v>
      </c>
      <c r="D17338">
        <v>0.01</v>
      </c>
    </row>
    <row r="17339" spans="1:4">
      <c r="A17339">
        <v>31007</v>
      </c>
      <c r="B17339" t="s">
        <v>17320</v>
      </c>
      <c r="C17339">
        <v>31007</v>
      </c>
      <c r="D17339">
        <v>40</v>
      </c>
    </row>
    <row r="17340" spans="1:4">
      <c r="A17340">
        <v>31008</v>
      </c>
      <c r="B17340" t="s">
        <v>17321</v>
      </c>
      <c r="C17340">
        <v>31008</v>
      </c>
      <c r="D17340">
        <v>0.01</v>
      </c>
    </row>
    <row r="17341" spans="1:4">
      <c r="A17341">
        <v>31009</v>
      </c>
      <c r="B17341" t="s">
        <v>17322</v>
      </c>
      <c r="C17341">
        <v>31009</v>
      </c>
      <c r="D17341">
        <v>5</v>
      </c>
    </row>
    <row r="17342" spans="1:4">
      <c r="A17342">
        <v>31010</v>
      </c>
      <c r="B17342" t="s">
        <v>17323</v>
      </c>
      <c r="C17342">
        <v>31010</v>
      </c>
      <c r="D17342">
        <v>0.01</v>
      </c>
    </row>
    <row r="17343" spans="1:4">
      <c r="A17343">
        <v>31011</v>
      </c>
      <c r="B17343" t="s">
        <v>17324</v>
      </c>
      <c r="C17343">
        <v>31011</v>
      </c>
      <c r="D17343">
        <v>10</v>
      </c>
    </row>
    <row r="17344" spans="1:4">
      <c r="A17344">
        <v>31012</v>
      </c>
      <c r="B17344" t="s">
        <v>17325</v>
      </c>
      <c r="C17344">
        <v>31012</v>
      </c>
      <c r="D17344">
        <v>0.01</v>
      </c>
    </row>
    <row r="17345" spans="1:4">
      <c r="A17345">
        <v>31013</v>
      </c>
      <c r="B17345" t="s">
        <v>17326</v>
      </c>
      <c r="C17345">
        <v>31013</v>
      </c>
      <c r="D17345">
        <v>40</v>
      </c>
    </row>
    <row r="17346" spans="1:4">
      <c r="A17346">
        <v>31014</v>
      </c>
      <c r="B17346" t="s">
        <v>17327</v>
      </c>
      <c r="C17346">
        <v>31014</v>
      </c>
      <c r="D17346">
        <v>0.01</v>
      </c>
    </row>
    <row r="17347" spans="1:4">
      <c r="A17347">
        <v>31015</v>
      </c>
      <c r="B17347" t="s">
        <v>17328</v>
      </c>
      <c r="C17347">
        <v>31015</v>
      </c>
      <c r="D17347">
        <v>5</v>
      </c>
    </row>
    <row r="17348" spans="1:4">
      <c r="A17348">
        <v>31016</v>
      </c>
      <c r="B17348" t="s">
        <v>17329</v>
      </c>
      <c r="C17348">
        <v>31016</v>
      </c>
      <c r="D17348">
        <v>0.01</v>
      </c>
    </row>
    <row r="17349" spans="1:4">
      <c r="A17349">
        <v>31017</v>
      </c>
      <c r="B17349" t="s">
        <v>17330</v>
      </c>
      <c r="C17349">
        <v>31017</v>
      </c>
      <c r="D17349">
        <v>10</v>
      </c>
    </row>
    <row r="17350" spans="1:4">
      <c r="A17350">
        <v>31018</v>
      </c>
      <c r="B17350" t="s">
        <v>17331</v>
      </c>
      <c r="C17350">
        <v>31018</v>
      </c>
      <c r="D17350">
        <v>0.01</v>
      </c>
    </row>
    <row r="17351" spans="1:4">
      <c r="A17351">
        <v>31019</v>
      </c>
      <c r="B17351" t="s">
        <v>17332</v>
      </c>
      <c r="C17351">
        <v>31019</v>
      </c>
      <c r="D17351">
        <v>40</v>
      </c>
    </row>
    <row r="17352" spans="1:4">
      <c r="A17352">
        <v>31020</v>
      </c>
      <c r="B17352" t="s">
        <v>17333</v>
      </c>
      <c r="C17352">
        <v>31020</v>
      </c>
      <c r="D17352">
        <v>0.01</v>
      </c>
    </row>
    <row r="17353" spans="1:4">
      <c r="A17353">
        <v>31021</v>
      </c>
      <c r="B17353" t="s">
        <v>17334</v>
      </c>
      <c r="C17353">
        <v>31021</v>
      </c>
      <c r="D17353">
        <v>5</v>
      </c>
    </row>
    <row r="17354" spans="1:4">
      <c r="A17354">
        <v>31022</v>
      </c>
      <c r="B17354" t="s">
        <v>17335</v>
      </c>
      <c r="C17354">
        <v>31022</v>
      </c>
      <c r="D17354">
        <v>0.01</v>
      </c>
    </row>
    <row r="17355" spans="1:4">
      <c r="A17355">
        <v>31023</v>
      </c>
      <c r="B17355" t="s">
        <v>17336</v>
      </c>
      <c r="C17355">
        <v>31023</v>
      </c>
      <c r="D17355">
        <v>10</v>
      </c>
    </row>
    <row r="17356" spans="1:4">
      <c r="A17356">
        <v>31024</v>
      </c>
      <c r="B17356" t="s">
        <v>17337</v>
      </c>
      <c r="C17356">
        <v>31024</v>
      </c>
      <c r="D17356">
        <v>0.01</v>
      </c>
    </row>
    <row r="17357" spans="1:4">
      <c r="A17357">
        <v>31025</v>
      </c>
      <c r="B17357" t="s">
        <v>17338</v>
      </c>
      <c r="C17357">
        <v>31025</v>
      </c>
      <c r="D17357">
        <v>40</v>
      </c>
    </row>
    <row r="17358" spans="1:4">
      <c r="A17358">
        <v>31026</v>
      </c>
      <c r="B17358" t="s">
        <v>17339</v>
      </c>
      <c r="C17358">
        <v>31026</v>
      </c>
      <c r="D17358">
        <v>0.01</v>
      </c>
    </row>
    <row r="17359" spans="1:4">
      <c r="A17359">
        <v>31027</v>
      </c>
      <c r="B17359" t="s">
        <v>17340</v>
      </c>
      <c r="C17359">
        <v>31027</v>
      </c>
      <c r="D17359">
        <v>5</v>
      </c>
    </row>
    <row r="17360" spans="1:4">
      <c r="A17360">
        <v>31028</v>
      </c>
      <c r="B17360" t="s">
        <v>17341</v>
      </c>
      <c r="C17360">
        <v>31028</v>
      </c>
      <c r="D17360">
        <v>0.01</v>
      </c>
    </row>
    <row r="17361" spans="1:4">
      <c r="A17361">
        <v>31029</v>
      </c>
      <c r="B17361" t="s">
        <v>17342</v>
      </c>
      <c r="C17361">
        <v>31029</v>
      </c>
      <c r="D17361">
        <v>10</v>
      </c>
    </row>
    <row r="17362" spans="1:4">
      <c r="A17362">
        <v>31030</v>
      </c>
      <c r="B17362" t="s">
        <v>17343</v>
      </c>
      <c r="C17362">
        <v>31030</v>
      </c>
      <c r="D17362">
        <v>0.01</v>
      </c>
    </row>
    <row r="17363" spans="1:4">
      <c r="A17363">
        <v>31031</v>
      </c>
      <c r="B17363" t="s">
        <v>17344</v>
      </c>
      <c r="C17363">
        <v>31031</v>
      </c>
      <c r="D17363">
        <v>40</v>
      </c>
    </row>
    <row r="17364" spans="1:4">
      <c r="A17364">
        <v>31032</v>
      </c>
      <c r="B17364" t="s">
        <v>17345</v>
      </c>
      <c r="C17364">
        <v>31032</v>
      </c>
      <c r="D17364">
        <v>0.01</v>
      </c>
    </row>
    <row r="17365" spans="1:4">
      <c r="A17365">
        <v>31033</v>
      </c>
      <c r="B17365" t="s">
        <v>17346</v>
      </c>
      <c r="C17365">
        <v>31033</v>
      </c>
      <c r="D17365">
        <v>5</v>
      </c>
    </row>
    <row r="17366" spans="1:4">
      <c r="A17366">
        <v>31034</v>
      </c>
      <c r="B17366" t="s">
        <v>17347</v>
      </c>
      <c r="C17366">
        <v>31034</v>
      </c>
      <c r="D17366">
        <v>0.01</v>
      </c>
    </row>
    <row r="17367" spans="1:4">
      <c r="A17367">
        <v>31035</v>
      </c>
      <c r="B17367" t="s">
        <v>17348</v>
      </c>
      <c r="C17367">
        <v>31035</v>
      </c>
      <c r="D17367">
        <v>10</v>
      </c>
    </row>
    <row r="17368" spans="1:4">
      <c r="A17368">
        <v>31036</v>
      </c>
      <c r="B17368" t="s">
        <v>17349</v>
      </c>
      <c r="C17368">
        <v>31036</v>
      </c>
      <c r="D17368">
        <v>0.01</v>
      </c>
    </row>
    <row r="17369" spans="1:4">
      <c r="A17369">
        <v>31037</v>
      </c>
      <c r="B17369" t="s">
        <v>17350</v>
      </c>
      <c r="C17369">
        <v>31037</v>
      </c>
      <c r="D17369">
        <v>40</v>
      </c>
    </row>
    <row r="17370" spans="1:4">
      <c r="A17370">
        <v>31038</v>
      </c>
      <c r="B17370" t="s">
        <v>17351</v>
      </c>
      <c r="C17370">
        <v>31038</v>
      </c>
      <c r="D17370">
        <v>0.01</v>
      </c>
    </row>
    <row r="17371" spans="1:4">
      <c r="A17371">
        <v>31039</v>
      </c>
      <c r="B17371" t="s">
        <v>17352</v>
      </c>
      <c r="C17371">
        <v>31039</v>
      </c>
      <c r="D17371">
        <v>5</v>
      </c>
    </row>
    <row r="17372" spans="1:4">
      <c r="A17372">
        <v>31040</v>
      </c>
      <c r="B17372" t="s">
        <v>17353</v>
      </c>
      <c r="C17372">
        <v>31040</v>
      </c>
      <c r="D17372">
        <v>0.01</v>
      </c>
    </row>
    <row r="17373" spans="1:4">
      <c r="A17373">
        <v>31041</v>
      </c>
      <c r="B17373" t="s">
        <v>17354</v>
      </c>
      <c r="C17373">
        <v>31041</v>
      </c>
      <c r="D17373">
        <v>10</v>
      </c>
    </row>
    <row r="17374" spans="1:4">
      <c r="A17374">
        <v>31042</v>
      </c>
      <c r="B17374" t="s">
        <v>17355</v>
      </c>
      <c r="C17374">
        <v>31042</v>
      </c>
      <c r="D17374">
        <v>0.01</v>
      </c>
    </row>
    <row r="17375" spans="1:4">
      <c r="A17375">
        <v>31043</v>
      </c>
      <c r="B17375" t="s">
        <v>17356</v>
      </c>
      <c r="C17375">
        <v>31043</v>
      </c>
      <c r="D17375">
        <v>40</v>
      </c>
    </row>
    <row r="17376" spans="1:4">
      <c r="A17376">
        <v>31044</v>
      </c>
      <c r="B17376" t="s">
        <v>17357</v>
      </c>
      <c r="C17376">
        <v>31044</v>
      </c>
      <c r="D17376">
        <v>0.01</v>
      </c>
    </row>
    <row r="17377" spans="1:4">
      <c r="A17377">
        <v>31045</v>
      </c>
      <c r="B17377" t="s">
        <v>17358</v>
      </c>
      <c r="C17377">
        <v>31045</v>
      </c>
      <c r="D17377">
        <v>5</v>
      </c>
    </row>
    <row r="17378" spans="1:4">
      <c r="A17378">
        <v>31046</v>
      </c>
      <c r="B17378" t="s">
        <v>17359</v>
      </c>
      <c r="C17378">
        <v>31046</v>
      </c>
      <c r="D17378">
        <v>0.01</v>
      </c>
    </row>
    <row r="17379" spans="1:4">
      <c r="A17379">
        <v>31047</v>
      </c>
      <c r="B17379" t="s">
        <v>17360</v>
      </c>
      <c r="C17379">
        <v>31047</v>
      </c>
      <c r="D17379">
        <v>10</v>
      </c>
    </row>
    <row r="17380" spans="1:4">
      <c r="A17380">
        <v>31048</v>
      </c>
      <c r="B17380" t="s">
        <v>17361</v>
      </c>
      <c r="C17380">
        <v>31048</v>
      </c>
      <c r="D17380">
        <v>0.01</v>
      </c>
    </row>
    <row r="17381" spans="1:4">
      <c r="A17381">
        <v>31049</v>
      </c>
      <c r="B17381" t="s">
        <v>17362</v>
      </c>
      <c r="C17381">
        <v>31049</v>
      </c>
      <c r="D17381">
        <v>40</v>
      </c>
    </row>
    <row r="17382" spans="1:4">
      <c r="A17382">
        <v>31050</v>
      </c>
      <c r="B17382" t="s">
        <v>17363</v>
      </c>
      <c r="C17382">
        <v>31050</v>
      </c>
      <c r="D17382">
        <v>0.01</v>
      </c>
    </row>
    <row r="17383" spans="1:4">
      <c r="A17383">
        <v>31051</v>
      </c>
      <c r="B17383" t="s">
        <v>17364</v>
      </c>
      <c r="C17383">
        <v>31051</v>
      </c>
      <c r="D17383">
        <v>5</v>
      </c>
    </row>
    <row r="17384" spans="1:4">
      <c r="A17384">
        <v>31052</v>
      </c>
      <c r="B17384" t="s">
        <v>17365</v>
      </c>
      <c r="C17384">
        <v>31052</v>
      </c>
      <c r="D17384">
        <v>0.01</v>
      </c>
    </row>
    <row r="17385" spans="1:4">
      <c r="A17385">
        <v>31053</v>
      </c>
      <c r="B17385" t="s">
        <v>17366</v>
      </c>
      <c r="C17385">
        <v>31053</v>
      </c>
      <c r="D17385">
        <v>10</v>
      </c>
    </row>
    <row r="17386" spans="1:4">
      <c r="A17386">
        <v>31054</v>
      </c>
      <c r="B17386" t="s">
        <v>17367</v>
      </c>
      <c r="C17386">
        <v>31054</v>
      </c>
      <c r="D17386">
        <v>0.01</v>
      </c>
    </row>
    <row r="17387" spans="1:4">
      <c r="A17387">
        <v>31055</v>
      </c>
      <c r="B17387" t="s">
        <v>17368</v>
      </c>
      <c r="C17387">
        <v>31055</v>
      </c>
      <c r="D17387">
        <v>10</v>
      </c>
    </row>
    <row r="17388" spans="1:4">
      <c r="A17388">
        <v>31056</v>
      </c>
      <c r="B17388" t="s">
        <v>17369</v>
      </c>
      <c r="C17388">
        <v>31056</v>
      </c>
      <c r="D17388">
        <v>0.01</v>
      </c>
    </row>
    <row r="17389" spans="1:4">
      <c r="A17389">
        <v>31057</v>
      </c>
      <c r="B17389" t="s">
        <v>17370</v>
      </c>
      <c r="C17389">
        <v>31057</v>
      </c>
      <c r="D17389">
        <v>5</v>
      </c>
    </row>
    <row r="17390" spans="1:4">
      <c r="A17390">
        <v>31058</v>
      </c>
      <c r="B17390" t="s">
        <v>17371</v>
      </c>
      <c r="C17390">
        <v>31058</v>
      </c>
      <c r="D17390">
        <v>0.01</v>
      </c>
    </row>
    <row r="17391" spans="1:4">
      <c r="A17391">
        <v>31059</v>
      </c>
      <c r="B17391" t="s">
        <v>17372</v>
      </c>
      <c r="C17391">
        <v>31059</v>
      </c>
      <c r="D17391">
        <v>10</v>
      </c>
    </row>
    <row r="17392" spans="1:4">
      <c r="A17392">
        <v>31060</v>
      </c>
      <c r="B17392" t="s">
        <v>17373</v>
      </c>
      <c r="C17392">
        <v>31060</v>
      </c>
      <c r="D17392">
        <v>0.01</v>
      </c>
    </row>
    <row r="17393" spans="1:4">
      <c r="A17393">
        <v>31061</v>
      </c>
      <c r="B17393" t="s">
        <v>17374</v>
      </c>
      <c r="C17393">
        <v>31061</v>
      </c>
      <c r="D17393">
        <v>40</v>
      </c>
    </row>
    <row r="17394" spans="1:4">
      <c r="A17394">
        <v>31062</v>
      </c>
      <c r="B17394" t="s">
        <v>17375</v>
      </c>
      <c r="C17394">
        <v>31062</v>
      </c>
      <c r="D17394">
        <v>0.01</v>
      </c>
    </row>
    <row r="17395" spans="1:4">
      <c r="A17395">
        <v>31063</v>
      </c>
      <c r="B17395" t="s">
        <v>17376</v>
      </c>
      <c r="C17395">
        <v>31063</v>
      </c>
      <c r="D17395">
        <v>5</v>
      </c>
    </row>
    <row r="17396" spans="1:4">
      <c r="A17396">
        <v>31064</v>
      </c>
      <c r="B17396" t="s">
        <v>17377</v>
      </c>
      <c r="C17396">
        <v>31064</v>
      </c>
      <c r="D17396">
        <v>0.01</v>
      </c>
    </row>
    <row r="17397" spans="1:4">
      <c r="A17397">
        <v>31065</v>
      </c>
      <c r="B17397" t="s">
        <v>17378</v>
      </c>
      <c r="C17397">
        <v>31065</v>
      </c>
      <c r="D17397">
        <v>10</v>
      </c>
    </row>
    <row r="17398" spans="1:4">
      <c r="A17398">
        <v>31066</v>
      </c>
      <c r="B17398" t="s">
        <v>17379</v>
      </c>
      <c r="C17398">
        <v>31066</v>
      </c>
      <c r="D17398">
        <v>0.01</v>
      </c>
    </row>
    <row r="17399" spans="1:4">
      <c r="A17399">
        <v>31067</v>
      </c>
      <c r="B17399" t="s">
        <v>17380</v>
      </c>
      <c r="C17399">
        <v>31067</v>
      </c>
      <c r="D17399">
        <v>40</v>
      </c>
    </row>
    <row r="17400" spans="1:4">
      <c r="A17400">
        <v>31068</v>
      </c>
      <c r="B17400" t="s">
        <v>17381</v>
      </c>
      <c r="C17400">
        <v>31068</v>
      </c>
      <c r="D17400">
        <v>0.01</v>
      </c>
    </row>
    <row r="17401" spans="1:4">
      <c r="A17401">
        <v>31069</v>
      </c>
      <c r="B17401" t="s">
        <v>17382</v>
      </c>
      <c r="C17401">
        <v>31069</v>
      </c>
      <c r="D17401">
        <v>5</v>
      </c>
    </row>
    <row r="17402" spans="1:4">
      <c r="A17402">
        <v>31070</v>
      </c>
      <c r="B17402" t="s">
        <v>17383</v>
      </c>
      <c r="C17402">
        <v>31070</v>
      </c>
      <c r="D17402">
        <v>0.01</v>
      </c>
    </row>
    <row r="17403" spans="1:4">
      <c r="A17403">
        <v>31071</v>
      </c>
      <c r="B17403" t="s">
        <v>17384</v>
      </c>
      <c r="C17403">
        <v>31071</v>
      </c>
      <c r="D17403">
        <v>10</v>
      </c>
    </row>
    <row r="17404" spans="1:4">
      <c r="A17404">
        <v>31072</v>
      </c>
      <c r="B17404" t="s">
        <v>17385</v>
      </c>
      <c r="C17404">
        <v>31072</v>
      </c>
      <c r="D17404">
        <v>0.01</v>
      </c>
    </row>
    <row r="17405" spans="1:4">
      <c r="A17405">
        <v>31073</v>
      </c>
      <c r="B17405" t="s">
        <v>17386</v>
      </c>
      <c r="C17405">
        <v>31073</v>
      </c>
      <c r="D17405">
        <v>10</v>
      </c>
    </row>
    <row r="17406" spans="1:4">
      <c r="A17406">
        <v>31074</v>
      </c>
      <c r="B17406" t="s">
        <v>17387</v>
      </c>
      <c r="C17406">
        <v>31074</v>
      </c>
      <c r="D17406">
        <v>0.01</v>
      </c>
    </row>
    <row r="17407" spans="1:4">
      <c r="A17407">
        <v>31075</v>
      </c>
      <c r="B17407" t="s">
        <v>17388</v>
      </c>
      <c r="C17407">
        <v>31075</v>
      </c>
      <c r="D17407">
        <v>40</v>
      </c>
    </row>
    <row r="17408" spans="1:4">
      <c r="A17408">
        <v>31076</v>
      </c>
      <c r="B17408" t="s">
        <v>17389</v>
      </c>
      <c r="C17408">
        <v>31076</v>
      </c>
      <c r="D17408">
        <v>0.01</v>
      </c>
    </row>
    <row r="17409" spans="1:4">
      <c r="A17409">
        <v>31077</v>
      </c>
      <c r="B17409" t="s">
        <v>17390</v>
      </c>
      <c r="C17409">
        <v>31077</v>
      </c>
      <c r="D17409">
        <v>5</v>
      </c>
    </row>
    <row r="17410" spans="1:4">
      <c r="A17410">
        <v>31078</v>
      </c>
      <c r="B17410" t="s">
        <v>17391</v>
      </c>
      <c r="C17410">
        <v>31078</v>
      </c>
      <c r="D17410">
        <v>0.01</v>
      </c>
    </row>
    <row r="17411" spans="1:4">
      <c r="A17411">
        <v>31079</v>
      </c>
      <c r="B17411" t="s">
        <v>17392</v>
      </c>
      <c r="C17411">
        <v>31079</v>
      </c>
      <c r="D17411">
        <v>10</v>
      </c>
    </row>
    <row r="17412" spans="1:4">
      <c r="A17412">
        <v>31080</v>
      </c>
      <c r="B17412" t="s">
        <v>17393</v>
      </c>
      <c r="C17412">
        <v>31080</v>
      </c>
      <c r="D17412">
        <v>0.01</v>
      </c>
    </row>
    <row r="17413" spans="1:4">
      <c r="A17413">
        <v>31081</v>
      </c>
      <c r="B17413" t="s">
        <v>17394</v>
      </c>
      <c r="C17413">
        <v>31081</v>
      </c>
      <c r="D17413">
        <v>40</v>
      </c>
    </row>
    <row r="17414" spans="1:4">
      <c r="A17414">
        <v>31082</v>
      </c>
      <c r="B17414" t="s">
        <v>17395</v>
      </c>
      <c r="C17414">
        <v>31082</v>
      </c>
      <c r="D17414">
        <v>0.01</v>
      </c>
    </row>
    <row r="17415" spans="1:4">
      <c r="A17415">
        <v>31083</v>
      </c>
      <c r="B17415" t="s">
        <v>17396</v>
      </c>
      <c r="C17415">
        <v>31083</v>
      </c>
      <c r="D17415">
        <v>5</v>
      </c>
    </row>
    <row r="17416" spans="1:4">
      <c r="A17416">
        <v>31084</v>
      </c>
      <c r="B17416" t="s">
        <v>17397</v>
      </c>
      <c r="C17416">
        <v>31084</v>
      </c>
      <c r="D17416">
        <v>0.01</v>
      </c>
    </row>
    <row r="17417" spans="1:4">
      <c r="A17417">
        <v>31085</v>
      </c>
      <c r="B17417" t="s">
        <v>17398</v>
      </c>
      <c r="C17417">
        <v>31085</v>
      </c>
      <c r="D17417">
        <v>10</v>
      </c>
    </row>
    <row r="17418" spans="1:4">
      <c r="A17418">
        <v>31086</v>
      </c>
      <c r="B17418" t="s">
        <v>17399</v>
      </c>
      <c r="C17418">
        <v>31086</v>
      </c>
      <c r="D17418">
        <v>0.01</v>
      </c>
    </row>
    <row r="17419" spans="1:4">
      <c r="A17419">
        <v>31087</v>
      </c>
      <c r="B17419" t="s">
        <v>17400</v>
      </c>
      <c r="C17419">
        <v>31087</v>
      </c>
      <c r="D17419">
        <v>40</v>
      </c>
    </row>
    <row r="17420" spans="1:4">
      <c r="A17420">
        <v>31088</v>
      </c>
      <c r="B17420" t="s">
        <v>17401</v>
      </c>
      <c r="C17420">
        <v>31088</v>
      </c>
      <c r="D17420">
        <v>0.01</v>
      </c>
    </row>
    <row r="17421" spans="1:4">
      <c r="A17421">
        <v>31089</v>
      </c>
      <c r="B17421" t="s">
        <v>17402</v>
      </c>
      <c r="C17421">
        <v>31089</v>
      </c>
      <c r="D17421">
        <v>5</v>
      </c>
    </row>
    <row r="17422" spans="1:4">
      <c r="A17422">
        <v>31090</v>
      </c>
      <c r="B17422" t="s">
        <v>17403</v>
      </c>
      <c r="C17422">
        <v>31090</v>
      </c>
      <c r="D17422">
        <v>0.01</v>
      </c>
    </row>
    <row r="17423" spans="1:4">
      <c r="A17423">
        <v>31091</v>
      </c>
      <c r="B17423" t="s">
        <v>17404</v>
      </c>
      <c r="C17423">
        <v>31091</v>
      </c>
      <c r="D17423">
        <v>10</v>
      </c>
    </row>
    <row r="17424" spans="1:4">
      <c r="A17424">
        <v>31092</v>
      </c>
      <c r="B17424" t="s">
        <v>17405</v>
      </c>
      <c r="C17424">
        <v>31092</v>
      </c>
      <c r="D17424">
        <v>0.01</v>
      </c>
    </row>
    <row r="17425" spans="1:4">
      <c r="A17425">
        <v>31093</v>
      </c>
      <c r="B17425" t="s">
        <v>17406</v>
      </c>
      <c r="C17425">
        <v>31093</v>
      </c>
      <c r="D17425">
        <v>40</v>
      </c>
    </row>
    <row r="17426" spans="1:4">
      <c r="A17426">
        <v>31094</v>
      </c>
      <c r="B17426" t="s">
        <v>17407</v>
      </c>
      <c r="C17426">
        <v>31094</v>
      </c>
      <c r="D17426">
        <v>0.01</v>
      </c>
    </row>
    <row r="17427" spans="1:4">
      <c r="A17427">
        <v>31103</v>
      </c>
      <c r="B17427" t="s">
        <v>17408</v>
      </c>
      <c r="C17427">
        <v>31103</v>
      </c>
      <c r="D17427">
        <v>115000</v>
      </c>
    </row>
    <row r="17428" spans="1:4">
      <c r="A17428">
        <v>31105</v>
      </c>
      <c r="B17428" t="s">
        <v>17409</v>
      </c>
      <c r="C17428">
        <v>31105</v>
      </c>
      <c r="D17428">
        <v>5</v>
      </c>
    </row>
    <row r="17429" spans="1:4">
      <c r="A17429">
        <v>31106</v>
      </c>
      <c r="B17429" t="s">
        <v>17410</v>
      </c>
      <c r="C17429">
        <v>31106</v>
      </c>
      <c r="D17429">
        <v>0.01</v>
      </c>
    </row>
    <row r="17430" spans="1:4">
      <c r="A17430">
        <v>31107</v>
      </c>
      <c r="B17430" t="s">
        <v>17411</v>
      </c>
      <c r="C17430">
        <v>31107</v>
      </c>
      <c r="D17430">
        <v>10</v>
      </c>
    </row>
    <row r="17431" spans="1:4">
      <c r="A17431">
        <v>31108</v>
      </c>
      <c r="B17431" t="s">
        <v>17412</v>
      </c>
      <c r="C17431">
        <v>31108</v>
      </c>
      <c r="D17431">
        <v>0.01</v>
      </c>
    </row>
    <row r="17432" spans="1:4">
      <c r="A17432">
        <v>31109</v>
      </c>
      <c r="B17432" t="s">
        <v>17413</v>
      </c>
      <c r="C17432">
        <v>31109</v>
      </c>
      <c r="D17432">
        <v>40</v>
      </c>
    </row>
    <row r="17433" spans="1:4">
      <c r="A17433">
        <v>31110</v>
      </c>
      <c r="B17433" t="s">
        <v>17414</v>
      </c>
      <c r="C17433">
        <v>31110</v>
      </c>
      <c r="D17433">
        <v>0.01</v>
      </c>
    </row>
    <row r="17434" spans="1:4">
      <c r="A17434">
        <v>31111</v>
      </c>
      <c r="B17434" t="s">
        <v>17415</v>
      </c>
      <c r="C17434">
        <v>31111</v>
      </c>
      <c r="D17434">
        <v>5</v>
      </c>
    </row>
    <row r="17435" spans="1:4">
      <c r="A17435">
        <v>31112</v>
      </c>
      <c r="B17435" t="s">
        <v>17416</v>
      </c>
      <c r="C17435">
        <v>31112</v>
      </c>
      <c r="D17435">
        <v>0.01</v>
      </c>
    </row>
    <row r="17436" spans="1:4">
      <c r="A17436">
        <v>31113</v>
      </c>
      <c r="B17436" t="s">
        <v>17417</v>
      </c>
      <c r="C17436">
        <v>31113</v>
      </c>
      <c r="D17436">
        <v>10</v>
      </c>
    </row>
    <row r="17437" spans="1:4">
      <c r="A17437">
        <v>31114</v>
      </c>
      <c r="B17437" t="s">
        <v>17418</v>
      </c>
      <c r="C17437">
        <v>31114</v>
      </c>
      <c r="D17437">
        <v>0.01</v>
      </c>
    </row>
    <row r="17438" spans="1:4">
      <c r="A17438">
        <v>31115</v>
      </c>
      <c r="B17438" t="s">
        <v>17419</v>
      </c>
      <c r="C17438">
        <v>31115</v>
      </c>
      <c r="D17438">
        <v>40</v>
      </c>
    </row>
    <row r="17439" spans="1:4">
      <c r="A17439">
        <v>31116</v>
      </c>
      <c r="B17439" t="s">
        <v>17420</v>
      </c>
      <c r="C17439">
        <v>31116</v>
      </c>
      <c r="D17439">
        <v>0.01</v>
      </c>
    </row>
    <row r="17440" spans="1:4">
      <c r="A17440">
        <v>31117</v>
      </c>
      <c r="B17440" t="s">
        <v>17421</v>
      </c>
      <c r="C17440">
        <v>31117</v>
      </c>
      <c r="D17440">
        <v>5</v>
      </c>
    </row>
    <row r="17441" spans="1:4">
      <c r="A17441">
        <v>31118</v>
      </c>
      <c r="B17441" t="s">
        <v>17422</v>
      </c>
      <c r="C17441">
        <v>31118</v>
      </c>
      <c r="D17441">
        <v>0.01</v>
      </c>
    </row>
    <row r="17442" spans="1:4">
      <c r="A17442">
        <v>31119</v>
      </c>
      <c r="B17442" t="s">
        <v>17423</v>
      </c>
      <c r="C17442">
        <v>31119</v>
      </c>
      <c r="D17442">
        <v>10</v>
      </c>
    </row>
    <row r="17443" spans="1:4">
      <c r="A17443">
        <v>31120</v>
      </c>
      <c r="B17443" t="s">
        <v>17424</v>
      </c>
      <c r="C17443">
        <v>31120</v>
      </c>
      <c r="D17443">
        <v>0.01</v>
      </c>
    </row>
    <row r="17444" spans="1:4">
      <c r="A17444">
        <v>31121</v>
      </c>
      <c r="B17444" t="s">
        <v>17425</v>
      </c>
      <c r="C17444">
        <v>31121</v>
      </c>
      <c r="D17444">
        <v>40</v>
      </c>
    </row>
    <row r="17445" spans="1:4">
      <c r="A17445">
        <v>31122</v>
      </c>
      <c r="B17445" t="s">
        <v>17426</v>
      </c>
      <c r="C17445">
        <v>31122</v>
      </c>
      <c r="D17445">
        <v>0.01</v>
      </c>
    </row>
    <row r="17446" spans="1:4">
      <c r="A17446">
        <v>31123</v>
      </c>
      <c r="B17446" t="s">
        <v>17427</v>
      </c>
      <c r="C17446">
        <v>31123</v>
      </c>
      <c r="D17446">
        <v>5</v>
      </c>
    </row>
    <row r="17447" spans="1:4">
      <c r="A17447">
        <v>31124</v>
      </c>
      <c r="B17447" t="s">
        <v>17428</v>
      </c>
      <c r="C17447">
        <v>31124</v>
      </c>
      <c r="D17447">
        <v>0.01</v>
      </c>
    </row>
    <row r="17448" spans="1:4">
      <c r="A17448">
        <v>31125</v>
      </c>
      <c r="B17448" t="s">
        <v>17429</v>
      </c>
      <c r="C17448">
        <v>31125</v>
      </c>
      <c r="D17448">
        <v>10</v>
      </c>
    </row>
    <row r="17449" spans="1:4">
      <c r="A17449">
        <v>31126</v>
      </c>
      <c r="B17449" t="s">
        <v>17430</v>
      </c>
      <c r="C17449">
        <v>31126</v>
      </c>
      <c r="D17449">
        <v>0.01</v>
      </c>
    </row>
    <row r="17450" spans="1:4">
      <c r="A17450">
        <v>31127</v>
      </c>
      <c r="B17450" t="s">
        <v>17431</v>
      </c>
      <c r="C17450">
        <v>31127</v>
      </c>
      <c r="D17450">
        <v>40</v>
      </c>
    </row>
    <row r="17451" spans="1:4">
      <c r="A17451">
        <v>31128</v>
      </c>
      <c r="B17451" t="s">
        <v>17432</v>
      </c>
      <c r="C17451">
        <v>31128</v>
      </c>
      <c r="D17451">
        <v>0.01</v>
      </c>
    </row>
    <row r="17452" spans="1:4">
      <c r="A17452">
        <v>31129</v>
      </c>
      <c r="B17452" t="s">
        <v>17433</v>
      </c>
      <c r="C17452">
        <v>31129</v>
      </c>
      <c r="D17452">
        <v>5</v>
      </c>
    </row>
    <row r="17453" spans="1:4">
      <c r="A17453">
        <v>31130</v>
      </c>
      <c r="B17453" t="s">
        <v>17434</v>
      </c>
      <c r="C17453">
        <v>31130</v>
      </c>
      <c r="D17453">
        <v>0.01</v>
      </c>
    </row>
    <row r="17454" spans="1:4">
      <c r="A17454">
        <v>31131</v>
      </c>
      <c r="B17454" t="s">
        <v>17435</v>
      </c>
      <c r="C17454">
        <v>31131</v>
      </c>
      <c r="D17454">
        <v>10</v>
      </c>
    </row>
    <row r="17455" spans="1:4">
      <c r="A17455">
        <v>31132</v>
      </c>
      <c r="B17455" t="s">
        <v>17436</v>
      </c>
      <c r="C17455">
        <v>31132</v>
      </c>
      <c r="D17455">
        <v>0.01</v>
      </c>
    </row>
    <row r="17456" spans="1:4">
      <c r="A17456">
        <v>31133</v>
      </c>
      <c r="B17456" t="s">
        <v>17437</v>
      </c>
      <c r="C17456">
        <v>31133</v>
      </c>
      <c r="D17456">
        <v>40</v>
      </c>
    </row>
    <row r="17457" spans="1:4">
      <c r="A17457">
        <v>31134</v>
      </c>
      <c r="B17457" t="s">
        <v>17438</v>
      </c>
      <c r="C17457">
        <v>31134</v>
      </c>
      <c r="D17457">
        <v>0.01</v>
      </c>
    </row>
    <row r="17458" spans="1:4">
      <c r="A17458">
        <v>31135</v>
      </c>
      <c r="B17458" t="s">
        <v>17439</v>
      </c>
      <c r="C17458">
        <v>31135</v>
      </c>
      <c r="D17458">
        <v>5</v>
      </c>
    </row>
    <row r="17459" spans="1:4">
      <c r="A17459">
        <v>31136</v>
      </c>
      <c r="B17459" t="s">
        <v>17440</v>
      </c>
      <c r="C17459">
        <v>31136</v>
      </c>
      <c r="D17459">
        <v>0.01</v>
      </c>
    </row>
    <row r="17460" spans="1:4">
      <c r="A17460">
        <v>31137</v>
      </c>
      <c r="B17460" t="s">
        <v>17441</v>
      </c>
      <c r="C17460">
        <v>31137</v>
      </c>
      <c r="D17460">
        <v>10</v>
      </c>
    </row>
    <row r="17461" spans="1:4">
      <c r="A17461">
        <v>31138</v>
      </c>
      <c r="B17461" t="s">
        <v>17442</v>
      </c>
      <c r="C17461">
        <v>31138</v>
      </c>
      <c r="D17461">
        <v>0.01</v>
      </c>
    </row>
    <row r="17462" spans="1:4">
      <c r="A17462">
        <v>31139</v>
      </c>
      <c r="B17462" t="s">
        <v>17443</v>
      </c>
      <c r="C17462">
        <v>31139</v>
      </c>
      <c r="D17462">
        <v>40</v>
      </c>
    </row>
    <row r="17463" spans="1:4">
      <c r="A17463">
        <v>31140</v>
      </c>
      <c r="B17463" t="s">
        <v>17444</v>
      </c>
      <c r="C17463">
        <v>31140</v>
      </c>
      <c r="D17463">
        <v>0.01</v>
      </c>
    </row>
    <row r="17464" spans="1:4">
      <c r="A17464">
        <v>31141</v>
      </c>
      <c r="B17464" t="s">
        <v>17445</v>
      </c>
      <c r="C17464">
        <v>31141</v>
      </c>
      <c r="D17464">
        <v>5</v>
      </c>
    </row>
    <row r="17465" spans="1:4">
      <c r="A17465">
        <v>31142</v>
      </c>
      <c r="B17465" t="s">
        <v>17446</v>
      </c>
      <c r="C17465">
        <v>31142</v>
      </c>
      <c r="D17465">
        <v>0.01</v>
      </c>
    </row>
    <row r="17466" spans="1:4">
      <c r="A17466">
        <v>31143</v>
      </c>
      <c r="B17466" t="s">
        <v>17447</v>
      </c>
      <c r="C17466">
        <v>31143</v>
      </c>
      <c r="D17466">
        <v>10</v>
      </c>
    </row>
    <row r="17467" spans="1:4">
      <c r="A17467">
        <v>31144</v>
      </c>
      <c r="B17467" t="s">
        <v>17448</v>
      </c>
      <c r="C17467">
        <v>31144</v>
      </c>
      <c r="D17467">
        <v>0.01</v>
      </c>
    </row>
    <row r="17468" spans="1:4">
      <c r="A17468">
        <v>31145</v>
      </c>
      <c r="B17468" t="s">
        <v>17449</v>
      </c>
      <c r="C17468">
        <v>31145</v>
      </c>
      <c r="D17468">
        <v>40</v>
      </c>
    </row>
    <row r="17469" spans="1:4">
      <c r="A17469">
        <v>31146</v>
      </c>
      <c r="B17469" t="s">
        <v>17450</v>
      </c>
      <c r="C17469">
        <v>31146</v>
      </c>
      <c r="D17469">
        <v>0.01</v>
      </c>
    </row>
    <row r="17470" spans="1:4">
      <c r="A17470">
        <v>31147</v>
      </c>
      <c r="B17470" t="s">
        <v>17451</v>
      </c>
      <c r="C17470">
        <v>31147</v>
      </c>
      <c r="D17470">
        <v>5</v>
      </c>
    </row>
    <row r="17471" spans="1:4">
      <c r="A17471">
        <v>31148</v>
      </c>
      <c r="B17471" t="s">
        <v>17452</v>
      </c>
      <c r="C17471">
        <v>31148</v>
      </c>
      <c r="D17471">
        <v>0.01</v>
      </c>
    </row>
    <row r="17472" spans="1:4">
      <c r="A17472">
        <v>31149</v>
      </c>
      <c r="B17472" t="s">
        <v>17453</v>
      </c>
      <c r="C17472">
        <v>31149</v>
      </c>
      <c r="D17472">
        <v>10</v>
      </c>
    </row>
    <row r="17473" spans="1:4">
      <c r="A17473">
        <v>31150</v>
      </c>
      <c r="B17473" t="s">
        <v>17454</v>
      </c>
      <c r="C17473">
        <v>31150</v>
      </c>
      <c r="D17473">
        <v>0.01</v>
      </c>
    </row>
    <row r="17474" spans="1:4">
      <c r="A17474">
        <v>31151</v>
      </c>
      <c r="B17474" t="s">
        <v>17455</v>
      </c>
      <c r="C17474">
        <v>31151</v>
      </c>
      <c r="D17474">
        <v>40</v>
      </c>
    </row>
    <row r="17475" spans="1:4">
      <c r="A17475">
        <v>31152</v>
      </c>
      <c r="B17475" t="s">
        <v>17456</v>
      </c>
      <c r="C17475">
        <v>31152</v>
      </c>
      <c r="D17475">
        <v>0.01</v>
      </c>
    </row>
    <row r="17476" spans="1:4">
      <c r="A17476">
        <v>31153</v>
      </c>
      <c r="B17476" t="s">
        <v>17457</v>
      </c>
      <c r="C17476">
        <v>31153</v>
      </c>
      <c r="D17476">
        <v>5</v>
      </c>
    </row>
    <row r="17477" spans="1:4">
      <c r="A17477">
        <v>31154</v>
      </c>
      <c r="B17477" t="s">
        <v>17458</v>
      </c>
      <c r="C17477">
        <v>31154</v>
      </c>
      <c r="D17477">
        <v>0.01</v>
      </c>
    </row>
    <row r="17478" spans="1:4">
      <c r="A17478">
        <v>31155</v>
      </c>
      <c r="B17478" t="s">
        <v>17459</v>
      </c>
      <c r="C17478">
        <v>31155</v>
      </c>
      <c r="D17478">
        <v>10</v>
      </c>
    </row>
    <row r="17479" spans="1:4">
      <c r="A17479">
        <v>31156</v>
      </c>
      <c r="B17479" t="s">
        <v>17460</v>
      </c>
      <c r="C17479">
        <v>31156</v>
      </c>
      <c r="D17479">
        <v>0.01</v>
      </c>
    </row>
    <row r="17480" spans="1:4">
      <c r="A17480">
        <v>31157</v>
      </c>
      <c r="B17480" t="s">
        <v>17461</v>
      </c>
      <c r="C17480">
        <v>31157</v>
      </c>
      <c r="D17480">
        <v>40</v>
      </c>
    </row>
    <row r="17481" spans="1:4">
      <c r="A17481">
        <v>31158</v>
      </c>
      <c r="B17481" t="s">
        <v>17462</v>
      </c>
      <c r="C17481">
        <v>31158</v>
      </c>
      <c r="D17481">
        <v>0.01</v>
      </c>
    </row>
    <row r="17482" spans="1:4">
      <c r="A17482">
        <v>31159</v>
      </c>
      <c r="B17482" t="s">
        <v>17463</v>
      </c>
      <c r="C17482">
        <v>31159</v>
      </c>
      <c r="D17482">
        <v>5</v>
      </c>
    </row>
    <row r="17483" spans="1:4">
      <c r="A17483">
        <v>31160</v>
      </c>
      <c r="B17483" t="s">
        <v>17464</v>
      </c>
      <c r="C17483">
        <v>31160</v>
      </c>
      <c r="D17483">
        <v>0.01</v>
      </c>
    </row>
    <row r="17484" spans="1:4">
      <c r="A17484">
        <v>31161</v>
      </c>
      <c r="B17484" t="s">
        <v>17465</v>
      </c>
      <c r="C17484">
        <v>31161</v>
      </c>
      <c r="D17484">
        <v>10</v>
      </c>
    </row>
    <row r="17485" spans="1:4">
      <c r="A17485">
        <v>31162</v>
      </c>
      <c r="B17485" t="s">
        <v>17466</v>
      </c>
      <c r="C17485">
        <v>31162</v>
      </c>
      <c r="D17485">
        <v>0.01</v>
      </c>
    </row>
    <row r="17486" spans="1:4">
      <c r="A17486">
        <v>31163</v>
      </c>
      <c r="B17486" t="s">
        <v>17467</v>
      </c>
      <c r="C17486">
        <v>31163</v>
      </c>
      <c r="D17486">
        <v>40</v>
      </c>
    </row>
    <row r="17487" spans="1:4">
      <c r="A17487">
        <v>31164</v>
      </c>
      <c r="B17487" t="s">
        <v>17468</v>
      </c>
      <c r="C17487">
        <v>31164</v>
      </c>
      <c r="D17487">
        <v>0.01</v>
      </c>
    </row>
    <row r="17488" spans="1:4">
      <c r="A17488">
        <v>31165</v>
      </c>
      <c r="B17488" t="s">
        <v>17469</v>
      </c>
      <c r="C17488">
        <v>31165</v>
      </c>
      <c r="D17488">
        <v>5</v>
      </c>
    </row>
    <row r="17489" spans="1:4">
      <c r="A17489">
        <v>31166</v>
      </c>
      <c r="B17489" t="s">
        <v>17470</v>
      </c>
      <c r="C17489">
        <v>31166</v>
      </c>
      <c r="D17489">
        <v>0.01</v>
      </c>
    </row>
    <row r="17490" spans="1:4">
      <c r="A17490">
        <v>31167</v>
      </c>
      <c r="B17490" t="s">
        <v>17471</v>
      </c>
      <c r="C17490">
        <v>31167</v>
      </c>
      <c r="D17490">
        <v>10</v>
      </c>
    </row>
    <row r="17491" spans="1:4">
      <c r="A17491">
        <v>31168</v>
      </c>
      <c r="B17491" t="s">
        <v>17472</v>
      </c>
      <c r="C17491">
        <v>31168</v>
      </c>
      <c r="D17491">
        <v>0.01</v>
      </c>
    </row>
    <row r="17492" spans="1:4">
      <c r="A17492">
        <v>31169</v>
      </c>
      <c r="B17492" t="s">
        <v>17473</v>
      </c>
      <c r="C17492">
        <v>31169</v>
      </c>
      <c r="D17492">
        <v>40</v>
      </c>
    </row>
    <row r="17493" spans="1:4">
      <c r="A17493">
        <v>31170</v>
      </c>
      <c r="B17493" t="s">
        <v>17474</v>
      </c>
      <c r="C17493">
        <v>31170</v>
      </c>
      <c r="D17493">
        <v>0.01</v>
      </c>
    </row>
    <row r="17494" spans="1:4">
      <c r="A17494">
        <v>31171</v>
      </c>
      <c r="B17494" t="s">
        <v>17475</v>
      </c>
      <c r="C17494">
        <v>31171</v>
      </c>
      <c r="D17494">
        <v>5</v>
      </c>
    </row>
    <row r="17495" spans="1:4">
      <c r="A17495">
        <v>31172</v>
      </c>
      <c r="B17495" t="s">
        <v>17476</v>
      </c>
      <c r="C17495">
        <v>31172</v>
      </c>
      <c r="D17495">
        <v>0.01</v>
      </c>
    </row>
    <row r="17496" spans="1:4">
      <c r="A17496">
        <v>31173</v>
      </c>
      <c r="B17496" t="s">
        <v>17477</v>
      </c>
      <c r="C17496">
        <v>31173</v>
      </c>
      <c r="D17496">
        <v>10</v>
      </c>
    </row>
    <row r="17497" spans="1:4">
      <c r="A17497">
        <v>31174</v>
      </c>
      <c r="B17497" t="s">
        <v>17478</v>
      </c>
      <c r="C17497">
        <v>31174</v>
      </c>
      <c r="D17497">
        <v>0.01</v>
      </c>
    </row>
    <row r="17498" spans="1:4">
      <c r="A17498">
        <v>31175</v>
      </c>
      <c r="B17498" t="s">
        <v>17479</v>
      </c>
      <c r="C17498">
        <v>31175</v>
      </c>
      <c r="D17498">
        <v>40</v>
      </c>
    </row>
    <row r="17499" spans="1:4">
      <c r="A17499">
        <v>31176</v>
      </c>
      <c r="B17499" t="s">
        <v>17480</v>
      </c>
      <c r="C17499">
        <v>31176</v>
      </c>
      <c r="D17499">
        <v>0.01</v>
      </c>
    </row>
    <row r="17500" spans="1:4">
      <c r="A17500">
        <v>31177</v>
      </c>
      <c r="B17500" t="s">
        <v>17481</v>
      </c>
      <c r="C17500">
        <v>31177</v>
      </c>
      <c r="D17500">
        <v>5</v>
      </c>
    </row>
    <row r="17501" spans="1:4">
      <c r="A17501">
        <v>31178</v>
      </c>
      <c r="B17501" t="s">
        <v>17482</v>
      </c>
      <c r="C17501">
        <v>31178</v>
      </c>
      <c r="D17501">
        <v>0.01</v>
      </c>
    </row>
    <row r="17502" spans="1:4">
      <c r="A17502">
        <v>31179</v>
      </c>
      <c r="B17502" t="s">
        <v>17483</v>
      </c>
      <c r="C17502">
        <v>31179</v>
      </c>
      <c r="D17502">
        <v>10</v>
      </c>
    </row>
    <row r="17503" spans="1:4">
      <c r="A17503">
        <v>31180</v>
      </c>
      <c r="B17503" t="s">
        <v>17484</v>
      </c>
      <c r="C17503">
        <v>31180</v>
      </c>
      <c r="D17503">
        <v>0.01</v>
      </c>
    </row>
    <row r="17504" spans="1:4">
      <c r="A17504">
        <v>31181</v>
      </c>
      <c r="B17504" t="s">
        <v>17485</v>
      </c>
      <c r="C17504">
        <v>31181</v>
      </c>
      <c r="D17504">
        <v>40</v>
      </c>
    </row>
    <row r="17505" spans="1:4">
      <c r="A17505">
        <v>31182</v>
      </c>
      <c r="B17505" t="s">
        <v>17486</v>
      </c>
      <c r="C17505">
        <v>31182</v>
      </c>
      <c r="D17505">
        <v>0.01</v>
      </c>
    </row>
    <row r="17506" spans="1:4">
      <c r="A17506">
        <v>31183</v>
      </c>
      <c r="B17506" t="s">
        <v>17487</v>
      </c>
      <c r="C17506">
        <v>31183</v>
      </c>
      <c r="D17506">
        <v>5</v>
      </c>
    </row>
    <row r="17507" spans="1:4">
      <c r="A17507">
        <v>31184</v>
      </c>
      <c r="B17507" t="s">
        <v>17488</v>
      </c>
      <c r="C17507">
        <v>31184</v>
      </c>
      <c r="D17507">
        <v>0.01</v>
      </c>
    </row>
    <row r="17508" spans="1:4">
      <c r="A17508">
        <v>31185</v>
      </c>
      <c r="B17508" t="s">
        <v>17489</v>
      </c>
      <c r="C17508">
        <v>31185</v>
      </c>
      <c r="D17508">
        <v>10</v>
      </c>
    </row>
    <row r="17509" spans="1:4">
      <c r="A17509">
        <v>31186</v>
      </c>
      <c r="B17509" t="s">
        <v>17490</v>
      </c>
      <c r="C17509">
        <v>31186</v>
      </c>
      <c r="D17509">
        <v>0.01</v>
      </c>
    </row>
    <row r="17510" spans="1:4">
      <c r="A17510">
        <v>31187</v>
      </c>
      <c r="B17510" t="s">
        <v>17491</v>
      </c>
      <c r="C17510">
        <v>31187</v>
      </c>
      <c r="D17510">
        <v>40</v>
      </c>
    </row>
    <row r="17511" spans="1:4">
      <c r="A17511">
        <v>31188</v>
      </c>
      <c r="B17511" t="s">
        <v>17492</v>
      </c>
      <c r="C17511">
        <v>31188</v>
      </c>
      <c r="D17511">
        <v>0.01</v>
      </c>
    </row>
    <row r="17512" spans="1:4">
      <c r="A17512">
        <v>31189</v>
      </c>
      <c r="B17512" t="s">
        <v>17493</v>
      </c>
      <c r="C17512">
        <v>31189</v>
      </c>
      <c r="D17512">
        <v>5</v>
      </c>
    </row>
    <row r="17513" spans="1:4">
      <c r="A17513">
        <v>31190</v>
      </c>
      <c r="B17513" t="s">
        <v>17494</v>
      </c>
      <c r="C17513">
        <v>31190</v>
      </c>
      <c r="D17513">
        <v>0.01</v>
      </c>
    </row>
    <row r="17514" spans="1:4">
      <c r="A17514">
        <v>31191</v>
      </c>
      <c r="B17514" t="s">
        <v>17495</v>
      </c>
      <c r="C17514">
        <v>31191</v>
      </c>
      <c r="D17514">
        <v>10</v>
      </c>
    </row>
    <row r="17515" spans="1:4">
      <c r="A17515">
        <v>31192</v>
      </c>
      <c r="B17515" t="s">
        <v>17496</v>
      </c>
      <c r="C17515">
        <v>31192</v>
      </c>
      <c r="D17515">
        <v>0.01</v>
      </c>
    </row>
    <row r="17516" spans="1:4">
      <c r="A17516">
        <v>31193</v>
      </c>
      <c r="B17516" t="s">
        <v>17497</v>
      </c>
      <c r="C17516">
        <v>31193</v>
      </c>
      <c r="D17516">
        <v>40</v>
      </c>
    </row>
    <row r="17517" spans="1:4">
      <c r="A17517">
        <v>31194</v>
      </c>
      <c r="B17517" t="s">
        <v>17498</v>
      </c>
      <c r="C17517">
        <v>31194</v>
      </c>
      <c r="D17517">
        <v>0.01</v>
      </c>
    </row>
    <row r="17518" spans="1:4">
      <c r="A17518">
        <v>31195</v>
      </c>
      <c r="B17518" t="s">
        <v>17499</v>
      </c>
      <c r="C17518">
        <v>31195</v>
      </c>
      <c r="D17518">
        <v>5</v>
      </c>
    </row>
    <row r="17519" spans="1:4">
      <c r="A17519">
        <v>31196</v>
      </c>
      <c r="B17519" t="s">
        <v>17500</v>
      </c>
      <c r="C17519">
        <v>31196</v>
      </c>
      <c r="D17519">
        <v>0.01</v>
      </c>
    </row>
    <row r="17520" spans="1:4">
      <c r="A17520">
        <v>31197</v>
      </c>
      <c r="B17520" t="s">
        <v>17501</v>
      </c>
      <c r="C17520">
        <v>31197</v>
      </c>
      <c r="D17520">
        <v>10</v>
      </c>
    </row>
    <row r="17521" spans="1:4">
      <c r="A17521">
        <v>31198</v>
      </c>
      <c r="B17521" t="s">
        <v>17502</v>
      </c>
      <c r="C17521">
        <v>31198</v>
      </c>
      <c r="D17521">
        <v>0.01</v>
      </c>
    </row>
    <row r="17522" spans="1:4">
      <c r="A17522">
        <v>31199</v>
      </c>
      <c r="B17522" t="s">
        <v>17503</v>
      </c>
      <c r="C17522">
        <v>31199</v>
      </c>
      <c r="D17522">
        <v>40</v>
      </c>
    </row>
    <row r="17523" spans="1:4">
      <c r="A17523">
        <v>31200</v>
      </c>
      <c r="B17523" t="s">
        <v>17504</v>
      </c>
      <c r="C17523">
        <v>31200</v>
      </c>
      <c r="D17523">
        <v>0.01</v>
      </c>
    </row>
    <row r="17524" spans="1:4">
      <c r="A17524">
        <v>31201</v>
      </c>
      <c r="B17524" t="s">
        <v>17505</v>
      </c>
      <c r="C17524">
        <v>31201</v>
      </c>
      <c r="D17524">
        <v>5</v>
      </c>
    </row>
    <row r="17525" spans="1:4">
      <c r="A17525">
        <v>31202</v>
      </c>
      <c r="B17525" t="s">
        <v>17506</v>
      </c>
      <c r="C17525">
        <v>31202</v>
      </c>
      <c r="D17525">
        <v>0.01</v>
      </c>
    </row>
    <row r="17526" spans="1:4">
      <c r="A17526">
        <v>31203</v>
      </c>
      <c r="B17526" t="s">
        <v>17507</v>
      </c>
      <c r="C17526">
        <v>31203</v>
      </c>
      <c r="D17526">
        <v>10</v>
      </c>
    </row>
    <row r="17527" spans="1:4">
      <c r="A17527">
        <v>31204</v>
      </c>
      <c r="B17527" t="s">
        <v>17508</v>
      </c>
      <c r="C17527">
        <v>31204</v>
      </c>
      <c r="D17527">
        <v>0.01</v>
      </c>
    </row>
    <row r="17528" spans="1:4">
      <c r="A17528">
        <v>31205</v>
      </c>
      <c r="B17528" t="s">
        <v>17509</v>
      </c>
      <c r="C17528">
        <v>31205</v>
      </c>
      <c r="D17528">
        <v>40</v>
      </c>
    </row>
    <row r="17529" spans="1:4">
      <c r="A17529">
        <v>31206</v>
      </c>
      <c r="B17529" t="s">
        <v>17510</v>
      </c>
      <c r="C17529">
        <v>31206</v>
      </c>
      <c r="D17529">
        <v>0.01</v>
      </c>
    </row>
    <row r="17530" spans="1:4">
      <c r="A17530">
        <v>31207</v>
      </c>
      <c r="B17530" t="s">
        <v>17511</v>
      </c>
      <c r="C17530">
        <v>31207</v>
      </c>
      <c r="D17530">
        <v>5</v>
      </c>
    </row>
    <row r="17531" spans="1:4">
      <c r="A17531">
        <v>31208</v>
      </c>
      <c r="B17531" t="s">
        <v>17512</v>
      </c>
      <c r="C17531">
        <v>31208</v>
      </c>
      <c r="D17531">
        <v>0.01</v>
      </c>
    </row>
    <row r="17532" spans="1:4">
      <c r="A17532">
        <v>31209</v>
      </c>
      <c r="B17532" t="s">
        <v>17513</v>
      </c>
      <c r="C17532">
        <v>31209</v>
      </c>
      <c r="D17532">
        <v>10</v>
      </c>
    </row>
    <row r="17533" spans="1:4">
      <c r="A17533">
        <v>31210</v>
      </c>
      <c r="B17533" t="s">
        <v>17514</v>
      </c>
      <c r="C17533">
        <v>31210</v>
      </c>
      <c r="D17533">
        <v>0.01</v>
      </c>
    </row>
    <row r="17534" spans="1:4">
      <c r="A17534">
        <v>31211</v>
      </c>
      <c r="B17534" t="s">
        <v>17515</v>
      </c>
      <c r="C17534">
        <v>31211</v>
      </c>
      <c r="D17534">
        <v>40</v>
      </c>
    </row>
    <row r="17535" spans="1:4">
      <c r="A17535">
        <v>31212</v>
      </c>
      <c r="B17535" t="s">
        <v>17516</v>
      </c>
      <c r="C17535">
        <v>31212</v>
      </c>
      <c r="D17535">
        <v>0.01</v>
      </c>
    </row>
    <row r="17536" spans="1:4">
      <c r="A17536">
        <v>31213</v>
      </c>
      <c r="B17536" t="s">
        <v>17517</v>
      </c>
      <c r="C17536">
        <v>31213</v>
      </c>
      <c r="D17536">
        <v>5</v>
      </c>
    </row>
    <row r="17537" spans="1:4">
      <c r="A17537">
        <v>31214</v>
      </c>
      <c r="B17537" t="s">
        <v>17518</v>
      </c>
      <c r="C17537">
        <v>31214</v>
      </c>
      <c r="D17537">
        <v>0.01</v>
      </c>
    </row>
    <row r="17538" spans="1:4">
      <c r="A17538">
        <v>31215</v>
      </c>
      <c r="B17538" t="s">
        <v>17519</v>
      </c>
      <c r="C17538">
        <v>31215</v>
      </c>
      <c r="D17538">
        <v>10</v>
      </c>
    </row>
    <row r="17539" spans="1:4">
      <c r="A17539">
        <v>31216</v>
      </c>
      <c r="B17539" t="s">
        <v>17520</v>
      </c>
      <c r="C17539">
        <v>31216</v>
      </c>
      <c r="D17539">
        <v>0.01</v>
      </c>
    </row>
    <row r="17540" spans="1:4">
      <c r="A17540">
        <v>31217</v>
      </c>
      <c r="B17540" t="s">
        <v>17521</v>
      </c>
      <c r="C17540">
        <v>31217</v>
      </c>
      <c r="D17540">
        <v>40</v>
      </c>
    </row>
    <row r="17541" spans="1:4">
      <c r="A17541">
        <v>31218</v>
      </c>
      <c r="B17541" t="s">
        <v>17522</v>
      </c>
      <c r="C17541">
        <v>31218</v>
      </c>
      <c r="D17541">
        <v>0.01</v>
      </c>
    </row>
    <row r="17542" spans="1:4">
      <c r="A17542">
        <v>31220</v>
      </c>
      <c r="B17542" t="s">
        <v>17523</v>
      </c>
      <c r="C17542">
        <v>31220</v>
      </c>
      <c r="D17542">
        <v>5</v>
      </c>
    </row>
    <row r="17543" spans="1:4">
      <c r="A17543">
        <v>31221</v>
      </c>
      <c r="B17543" t="s">
        <v>17524</v>
      </c>
      <c r="C17543">
        <v>31221</v>
      </c>
      <c r="D17543">
        <v>0.01</v>
      </c>
    </row>
    <row r="17544" spans="1:4">
      <c r="A17544">
        <v>31222</v>
      </c>
      <c r="B17544" t="s">
        <v>17525</v>
      </c>
      <c r="C17544">
        <v>31222</v>
      </c>
      <c r="D17544">
        <v>10</v>
      </c>
    </row>
    <row r="17545" spans="1:4">
      <c r="A17545">
        <v>31223</v>
      </c>
      <c r="B17545" t="s">
        <v>17526</v>
      </c>
      <c r="C17545">
        <v>31223</v>
      </c>
      <c r="D17545">
        <v>0.01</v>
      </c>
    </row>
    <row r="17546" spans="1:4">
      <c r="A17546">
        <v>31224</v>
      </c>
      <c r="B17546" t="s">
        <v>17527</v>
      </c>
      <c r="C17546">
        <v>31224</v>
      </c>
      <c r="D17546">
        <v>40</v>
      </c>
    </row>
    <row r="17547" spans="1:4">
      <c r="A17547">
        <v>31225</v>
      </c>
      <c r="B17547" t="s">
        <v>17528</v>
      </c>
      <c r="C17547">
        <v>31225</v>
      </c>
      <c r="D17547">
        <v>0.01</v>
      </c>
    </row>
    <row r="17548" spans="1:4">
      <c r="A17548">
        <v>31226</v>
      </c>
      <c r="B17548" t="s">
        <v>17529</v>
      </c>
      <c r="C17548">
        <v>31226</v>
      </c>
      <c r="D17548">
        <v>5</v>
      </c>
    </row>
    <row r="17549" spans="1:4">
      <c r="A17549">
        <v>31227</v>
      </c>
      <c r="B17549" t="s">
        <v>17530</v>
      </c>
      <c r="C17549">
        <v>31227</v>
      </c>
      <c r="D17549">
        <v>0.01</v>
      </c>
    </row>
    <row r="17550" spans="1:4">
      <c r="A17550">
        <v>31228</v>
      </c>
      <c r="B17550" t="s">
        <v>17531</v>
      </c>
      <c r="C17550">
        <v>31228</v>
      </c>
      <c r="D17550">
        <v>10</v>
      </c>
    </row>
    <row r="17551" spans="1:4">
      <c r="A17551">
        <v>31229</v>
      </c>
      <c r="B17551" t="s">
        <v>17532</v>
      </c>
      <c r="C17551">
        <v>31229</v>
      </c>
      <c r="D17551">
        <v>0.01</v>
      </c>
    </row>
    <row r="17552" spans="1:4">
      <c r="A17552">
        <v>31230</v>
      </c>
      <c r="B17552" t="s">
        <v>17533</v>
      </c>
      <c r="C17552">
        <v>31230</v>
      </c>
      <c r="D17552">
        <v>40</v>
      </c>
    </row>
    <row r="17553" spans="1:4">
      <c r="A17553">
        <v>31231</v>
      </c>
      <c r="B17553" t="s">
        <v>17534</v>
      </c>
      <c r="C17553">
        <v>31231</v>
      </c>
      <c r="D17553">
        <v>0.01</v>
      </c>
    </row>
    <row r="17554" spans="1:4">
      <c r="A17554">
        <v>31232</v>
      </c>
      <c r="B17554" t="s">
        <v>17535</v>
      </c>
      <c r="C17554">
        <v>31232</v>
      </c>
      <c r="D17554">
        <v>5</v>
      </c>
    </row>
    <row r="17555" spans="1:4">
      <c r="A17555">
        <v>31233</v>
      </c>
      <c r="B17555" t="s">
        <v>17536</v>
      </c>
      <c r="C17555">
        <v>31233</v>
      </c>
      <c r="D17555">
        <v>0.01</v>
      </c>
    </row>
    <row r="17556" spans="1:4">
      <c r="A17556">
        <v>31234</v>
      </c>
      <c r="B17556" t="s">
        <v>17537</v>
      </c>
      <c r="C17556">
        <v>31234</v>
      </c>
      <c r="D17556">
        <v>10</v>
      </c>
    </row>
    <row r="17557" spans="1:4">
      <c r="A17557">
        <v>31235</v>
      </c>
      <c r="B17557" t="s">
        <v>17538</v>
      </c>
      <c r="C17557">
        <v>31235</v>
      </c>
      <c r="D17557">
        <v>0.01</v>
      </c>
    </row>
    <row r="17558" spans="1:4">
      <c r="A17558">
        <v>31236</v>
      </c>
      <c r="B17558" t="s">
        <v>17539</v>
      </c>
      <c r="C17558">
        <v>31236</v>
      </c>
      <c r="D17558">
        <v>40</v>
      </c>
    </row>
    <row r="17559" spans="1:4">
      <c r="A17559">
        <v>31237</v>
      </c>
      <c r="B17559" t="s">
        <v>17540</v>
      </c>
      <c r="C17559">
        <v>31237</v>
      </c>
      <c r="D17559">
        <v>0.01</v>
      </c>
    </row>
    <row r="17560" spans="1:4">
      <c r="A17560">
        <v>31238</v>
      </c>
      <c r="B17560" t="s">
        <v>17541</v>
      </c>
      <c r="C17560">
        <v>31238</v>
      </c>
      <c r="D17560">
        <v>5</v>
      </c>
    </row>
    <row r="17561" spans="1:4">
      <c r="A17561">
        <v>31239</v>
      </c>
      <c r="B17561" t="s">
        <v>17542</v>
      </c>
      <c r="C17561">
        <v>31239</v>
      </c>
      <c r="D17561">
        <v>0.01</v>
      </c>
    </row>
    <row r="17562" spans="1:4">
      <c r="A17562">
        <v>31240</v>
      </c>
      <c r="B17562" t="s">
        <v>17543</v>
      </c>
      <c r="C17562">
        <v>31240</v>
      </c>
      <c r="D17562">
        <v>10</v>
      </c>
    </row>
    <row r="17563" spans="1:4">
      <c r="A17563">
        <v>31241</v>
      </c>
      <c r="B17563" t="s">
        <v>17544</v>
      </c>
      <c r="C17563">
        <v>31241</v>
      </c>
      <c r="D17563">
        <v>0.01</v>
      </c>
    </row>
    <row r="17564" spans="1:4">
      <c r="A17564">
        <v>31242</v>
      </c>
      <c r="B17564" t="s">
        <v>17545</v>
      </c>
      <c r="C17564">
        <v>31242</v>
      </c>
      <c r="D17564">
        <v>40</v>
      </c>
    </row>
    <row r="17565" spans="1:4">
      <c r="A17565">
        <v>31243</v>
      </c>
      <c r="B17565" t="s">
        <v>17546</v>
      </c>
      <c r="C17565">
        <v>31243</v>
      </c>
      <c r="D17565">
        <v>0.01</v>
      </c>
    </row>
    <row r="17566" spans="1:4">
      <c r="A17566">
        <v>31244</v>
      </c>
      <c r="B17566" t="s">
        <v>17547</v>
      </c>
      <c r="C17566">
        <v>31244</v>
      </c>
      <c r="D17566">
        <v>5</v>
      </c>
    </row>
    <row r="17567" spans="1:4">
      <c r="A17567">
        <v>31245</v>
      </c>
      <c r="B17567" t="s">
        <v>17548</v>
      </c>
      <c r="C17567">
        <v>31245</v>
      </c>
      <c r="D17567">
        <v>0.01</v>
      </c>
    </row>
    <row r="17568" spans="1:4">
      <c r="A17568">
        <v>31246</v>
      </c>
      <c r="B17568" t="s">
        <v>17549</v>
      </c>
      <c r="C17568">
        <v>31246</v>
      </c>
      <c r="D17568">
        <v>10</v>
      </c>
    </row>
    <row r="17569" spans="1:4">
      <c r="A17569">
        <v>31247</v>
      </c>
      <c r="B17569" t="s">
        <v>17550</v>
      </c>
      <c r="C17569">
        <v>31247</v>
      </c>
      <c r="D17569">
        <v>0.01</v>
      </c>
    </row>
    <row r="17570" spans="1:4">
      <c r="A17570">
        <v>31248</v>
      </c>
      <c r="B17570" t="s">
        <v>17551</v>
      </c>
      <c r="C17570">
        <v>31248</v>
      </c>
      <c r="D17570">
        <v>40</v>
      </c>
    </row>
    <row r="17571" spans="1:4">
      <c r="A17571">
        <v>31249</v>
      </c>
      <c r="B17571" t="s">
        <v>17552</v>
      </c>
      <c r="C17571">
        <v>31249</v>
      </c>
      <c r="D17571">
        <v>0.01</v>
      </c>
    </row>
    <row r="17572" spans="1:4">
      <c r="A17572">
        <v>31250</v>
      </c>
      <c r="B17572" t="s">
        <v>17553</v>
      </c>
      <c r="C17572">
        <v>31250</v>
      </c>
      <c r="D17572">
        <v>5</v>
      </c>
    </row>
    <row r="17573" spans="1:4">
      <c r="A17573">
        <v>31251</v>
      </c>
      <c r="B17573" t="s">
        <v>17554</v>
      </c>
      <c r="C17573">
        <v>31251</v>
      </c>
      <c r="D17573">
        <v>0.01</v>
      </c>
    </row>
    <row r="17574" spans="1:4">
      <c r="A17574">
        <v>31252</v>
      </c>
      <c r="B17574" t="s">
        <v>17555</v>
      </c>
      <c r="C17574">
        <v>31252</v>
      </c>
      <c r="D17574">
        <v>10</v>
      </c>
    </row>
    <row r="17575" spans="1:4">
      <c r="A17575">
        <v>31253</v>
      </c>
      <c r="B17575" t="s">
        <v>17556</v>
      </c>
      <c r="C17575">
        <v>31253</v>
      </c>
      <c r="D17575">
        <v>0.01</v>
      </c>
    </row>
    <row r="17576" spans="1:4">
      <c r="A17576">
        <v>31254</v>
      </c>
      <c r="B17576" t="s">
        <v>17557</v>
      </c>
      <c r="C17576">
        <v>31254</v>
      </c>
      <c r="D17576">
        <v>40</v>
      </c>
    </row>
    <row r="17577" spans="1:4">
      <c r="A17577">
        <v>31255</v>
      </c>
      <c r="B17577" t="s">
        <v>17558</v>
      </c>
      <c r="C17577">
        <v>31255</v>
      </c>
      <c r="D17577">
        <v>0.01</v>
      </c>
    </row>
    <row r="17578" spans="1:4">
      <c r="A17578">
        <v>31256</v>
      </c>
      <c r="B17578" t="s">
        <v>17559</v>
      </c>
      <c r="C17578">
        <v>31256</v>
      </c>
      <c r="D17578">
        <v>5</v>
      </c>
    </row>
    <row r="17579" spans="1:4">
      <c r="A17579">
        <v>31257</v>
      </c>
      <c r="B17579" t="s">
        <v>17560</v>
      </c>
      <c r="C17579">
        <v>31257</v>
      </c>
      <c r="D17579">
        <v>0.01</v>
      </c>
    </row>
    <row r="17580" spans="1:4">
      <c r="A17580">
        <v>31258</v>
      </c>
      <c r="B17580" t="s">
        <v>17561</v>
      </c>
      <c r="C17580">
        <v>31258</v>
      </c>
      <c r="D17580">
        <v>10</v>
      </c>
    </row>
    <row r="17581" spans="1:4">
      <c r="A17581">
        <v>31259</v>
      </c>
      <c r="B17581" t="s">
        <v>17562</v>
      </c>
      <c r="C17581">
        <v>31259</v>
      </c>
      <c r="D17581">
        <v>0.01</v>
      </c>
    </row>
    <row r="17582" spans="1:4">
      <c r="A17582">
        <v>31260</v>
      </c>
      <c r="B17582" t="s">
        <v>17563</v>
      </c>
      <c r="C17582">
        <v>31260</v>
      </c>
      <c r="D17582">
        <v>40</v>
      </c>
    </row>
    <row r="17583" spans="1:4">
      <c r="A17583">
        <v>31261</v>
      </c>
      <c r="B17583" t="s">
        <v>17564</v>
      </c>
      <c r="C17583">
        <v>31261</v>
      </c>
      <c r="D17583">
        <v>0.01</v>
      </c>
    </row>
    <row r="17584" spans="1:4">
      <c r="A17584">
        <v>31262</v>
      </c>
      <c r="B17584" t="s">
        <v>17565</v>
      </c>
      <c r="C17584">
        <v>31262</v>
      </c>
      <c r="D17584">
        <v>5</v>
      </c>
    </row>
    <row r="17585" spans="1:4">
      <c r="A17585">
        <v>31263</v>
      </c>
      <c r="B17585" t="s">
        <v>17566</v>
      </c>
      <c r="C17585">
        <v>31263</v>
      </c>
      <c r="D17585">
        <v>0.01</v>
      </c>
    </row>
    <row r="17586" spans="1:4">
      <c r="A17586">
        <v>31264</v>
      </c>
      <c r="B17586" t="s">
        <v>17567</v>
      </c>
      <c r="C17586">
        <v>31264</v>
      </c>
      <c r="D17586">
        <v>10</v>
      </c>
    </row>
    <row r="17587" spans="1:4">
      <c r="A17587">
        <v>31265</v>
      </c>
      <c r="B17587" t="s">
        <v>17568</v>
      </c>
      <c r="C17587">
        <v>31265</v>
      </c>
      <c r="D17587">
        <v>0.01</v>
      </c>
    </row>
    <row r="17588" spans="1:4">
      <c r="A17588">
        <v>31266</v>
      </c>
      <c r="B17588" t="s">
        <v>17569</v>
      </c>
      <c r="C17588">
        <v>31266</v>
      </c>
      <c r="D17588">
        <v>40</v>
      </c>
    </row>
    <row r="17589" spans="1:4">
      <c r="A17589">
        <v>31267</v>
      </c>
      <c r="B17589" t="s">
        <v>17570</v>
      </c>
      <c r="C17589">
        <v>31267</v>
      </c>
      <c r="D17589">
        <v>0.01</v>
      </c>
    </row>
    <row r="17590" spans="1:4">
      <c r="A17590">
        <v>31268</v>
      </c>
      <c r="B17590" t="s">
        <v>17571</v>
      </c>
      <c r="C17590">
        <v>31268</v>
      </c>
      <c r="D17590">
        <v>5</v>
      </c>
    </row>
    <row r="17591" spans="1:4">
      <c r="A17591">
        <v>31269</v>
      </c>
      <c r="B17591" t="s">
        <v>17572</v>
      </c>
      <c r="C17591">
        <v>31269</v>
      </c>
      <c r="D17591">
        <v>0.01</v>
      </c>
    </row>
    <row r="17592" spans="1:4">
      <c r="A17592">
        <v>31270</v>
      </c>
      <c r="B17592" t="s">
        <v>17573</v>
      </c>
      <c r="C17592">
        <v>31270</v>
      </c>
      <c r="D17592">
        <v>10</v>
      </c>
    </row>
    <row r="17593" spans="1:4">
      <c r="A17593">
        <v>31271</v>
      </c>
      <c r="B17593" t="s">
        <v>17574</v>
      </c>
      <c r="C17593">
        <v>31271</v>
      </c>
      <c r="D17593">
        <v>0.01</v>
      </c>
    </row>
    <row r="17594" spans="1:4">
      <c r="A17594">
        <v>31272</v>
      </c>
      <c r="B17594" t="s">
        <v>17575</v>
      </c>
      <c r="C17594">
        <v>31272</v>
      </c>
      <c r="D17594">
        <v>40</v>
      </c>
    </row>
    <row r="17595" spans="1:4">
      <c r="A17595">
        <v>31273</v>
      </c>
      <c r="B17595" t="s">
        <v>17576</v>
      </c>
      <c r="C17595">
        <v>31273</v>
      </c>
      <c r="D17595">
        <v>0.01</v>
      </c>
    </row>
    <row r="17596" spans="1:4">
      <c r="A17596">
        <v>31274</v>
      </c>
      <c r="B17596" t="s">
        <v>17577</v>
      </c>
      <c r="C17596">
        <v>31274</v>
      </c>
      <c r="D17596">
        <v>5</v>
      </c>
    </row>
    <row r="17597" spans="1:4">
      <c r="A17597">
        <v>31275</v>
      </c>
      <c r="B17597" t="s">
        <v>17578</v>
      </c>
      <c r="C17597">
        <v>31275</v>
      </c>
      <c r="D17597">
        <v>0.01</v>
      </c>
    </row>
    <row r="17598" spans="1:4">
      <c r="A17598">
        <v>31276</v>
      </c>
      <c r="B17598" t="s">
        <v>17579</v>
      </c>
      <c r="C17598">
        <v>31276</v>
      </c>
      <c r="D17598">
        <v>10</v>
      </c>
    </row>
    <row r="17599" spans="1:4">
      <c r="A17599">
        <v>31277</v>
      </c>
      <c r="B17599" t="s">
        <v>17580</v>
      </c>
      <c r="C17599">
        <v>31277</v>
      </c>
      <c r="D17599">
        <v>0.01</v>
      </c>
    </row>
    <row r="17600" spans="1:4">
      <c r="A17600">
        <v>31278</v>
      </c>
      <c r="B17600" t="s">
        <v>17581</v>
      </c>
      <c r="C17600">
        <v>31278</v>
      </c>
      <c r="D17600">
        <v>40</v>
      </c>
    </row>
    <row r="17601" spans="1:4">
      <c r="A17601">
        <v>31279</v>
      </c>
      <c r="B17601" t="s">
        <v>17582</v>
      </c>
      <c r="C17601">
        <v>31279</v>
      </c>
      <c r="D17601">
        <v>0.01</v>
      </c>
    </row>
    <row r="17602" spans="1:4">
      <c r="A17602">
        <v>31280</v>
      </c>
      <c r="B17602" t="s">
        <v>17583</v>
      </c>
      <c r="C17602">
        <v>31280</v>
      </c>
      <c r="D17602">
        <v>5</v>
      </c>
    </row>
    <row r="17603" spans="1:4">
      <c r="A17603">
        <v>31281</v>
      </c>
      <c r="B17603" t="s">
        <v>17584</v>
      </c>
      <c r="C17603">
        <v>31281</v>
      </c>
      <c r="D17603">
        <v>0.01</v>
      </c>
    </row>
    <row r="17604" spans="1:4">
      <c r="A17604">
        <v>31282</v>
      </c>
      <c r="B17604" t="s">
        <v>17585</v>
      </c>
      <c r="C17604">
        <v>31282</v>
      </c>
      <c r="D17604">
        <v>10</v>
      </c>
    </row>
    <row r="17605" spans="1:4">
      <c r="A17605">
        <v>31283</v>
      </c>
      <c r="B17605" t="s">
        <v>17586</v>
      </c>
      <c r="C17605">
        <v>31283</v>
      </c>
      <c r="D17605">
        <v>0.01</v>
      </c>
    </row>
    <row r="17606" spans="1:4">
      <c r="A17606">
        <v>31284</v>
      </c>
      <c r="B17606" t="s">
        <v>17587</v>
      </c>
      <c r="C17606">
        <v>31284</v>
      </c>
      <c r="D17606">
        <v>40</v>
      </c>
    </row>
    <row r="17607" spans="1:4">
      <c r="A17607">
        <v>31285</v>
      </c>
      <c r="B17607" t="s">
        <v>17588</v>
      </c>
      <c r="C17607">
        <v>31285</v>
      </c>
      <c r="D17607">
        <v>0.01</v>
      </c>
    </row>
    <row r="17608" spans="1:4">
      <c r="A17608">
        <v>31286</v>
      </c>
      <c r="B17608" t="s">
        <v>17589</v>
      </c>
      <c r="C17608">
        <v>31286</v>
      </c>
      <c r="D17608">
        <v>5</v>
      </c>
    </row>
    <row r="17609" spans="1:4">
      <c r="A17609">
        <v>31287</v>
      </c>
      <c r="B17609" t="s">
        <v>17590</v>
      </c>
      <c r="C17609">
        <v>31287</v>
      </c>
      <c r="D17609">
        <v>0.01</v>
      </c>
    </row>
    <row r="17610" spans="1:4">
      <c r="A17610">
        <v>31288</v>
      </c>
      <c r="B17610" t="s">
        <v>17591</v>
      </c>
      <c r="C17610">
        <v>31288</v>
      </c>
      <c r="D17610">
        <v>10</v>
      </c>
    </row>
    <row r="17611" spans="1:4">
      <c r="A17611">
        <v>31289</v>
      </c>
      <c r="B17611" t="s">
        <v>17592</v>
      </c>
      <c r="C17611">
        <v>31289</v>
      </c>
      <c r="D17611">
        <v>0.01</v>
      </c>
    </row>
    <row r="17612" spans="1:4">
      <c r="A17612">
        <v>31290</v>
      </c>
      <c r="B17612" t="s">
        <v>17593</v>
      </c>
      <c r="C17612">
        <v>31290</v>
      </c>
      <c r="D17612">
        <v>40</v>
      </c>
    </row>
    <row r="17613" spans="1:4">
      <c r="A17613">
        <v>31291</v>
      </c>
      <c r="B17613" t="s">
        <v>17594</v>
      </c>
      <c r="C17613">
        <v>31291</v>
      </c>
      <c r="D17613">
        <v>0.01</v>
      </c>
    </row>
    <row r="17614" spans="1:4">
      <c r="A17614">
        <v>31292</v>
      </c>
      <c r="B17614" t="s">
        <v>17595</v>
      </c>
      <c r="C17614">
        <v>31292</v>
      </c>
      <c r="D17614">
        <v>5</v>
      </c>
    </row>
    <row r="17615" spans="1:4">
      <c r="A17615">
        <v>31293</v>
      </c>
      <c r="B17615" t="s">
        <v>17596</v>
      </c>
      <c r="C17615">
        <v>31293</v>
      </c>
      <c r="D17615">
        <v>0.01</v>
      </c>
    </row>
    <row r="17616" spans="1:4">
      <c r="A17616">
        <v>31294</v>
      </c>
      <c r="B17616" t="s">
        <v>17597</v>
      </c>
      <c r="C17616">
        <v>31294</v>
      </c>
      <c r="D17616">
        <v>10</v>
      </c>
    </row>
    <row r="17617" spans="1:4">
      <c r="A17617">
        <v>31295</v>
      </c>
      <c r="B17617" t="s">
        <v>17598</v>
      </c>
      <c r="C17617">
        <v>31295</v>
      </c>
      <c r="D17617">
        <v>0.01</v>
      </c>
    </row>
    <row r="17618" spans="1:4">
      <c r="A17618">
        <v>31296</v>
      </c>
      <c r="B17618" t="s">
        <v>17599</v>
      </c>
      <c r="C17618">
        <v>31296</v>
      </c>
      <c r="D17618">
        <v>40</v>
      </c>
    </row>
    <row r="17619" spans="1:4">
      <c r="A17619">
        <v>31297</v>
      </c>
      <c r="B17619" t="s">
        <v>17600</v>
      </c>
      <c r="C17619">
        <v>31297</v>
      </c>
      <c r="D17619">
        <v>0.01</v>
      </c>
    </row>
    <row r="17620" spans="1:4">
      <c r="A17620">
        <v>31298</v>
      </c>
      <c r="B17620" t="s">
        <v>17601</v>
      </c>
      <c r="C17620">
        <v>31298</v>
      </c>
      <c r="D17620">
        <v>5</v>
      </c>
    </row>
    <row r="17621" spans="1:4">
      <c r="A17621">
        <v>31299</v>
      </c>
      <c r="B17621" t="s">
        <v>17602</v>
      </c>
      <c r="C17621">
        <v>31299</v>
      </c>
      <c r="D17621">
        <v>0.01</v>
      </c>
    </row>
    <row r="17622" spans="1:4">
      <c r="A17622">
        <v>31300</v>
      </c>
      <c r="B17622" t="s">
        <v>17603</v>
      </c>
      <c r="C17622">
        <v>31300</v>
      </c>
      <c r="D17622">
        <v>10</v>
      </c>
    </row>
    <row r="17623" spans="1:4">
      <c r="A17623">
        <v>31301</v>
      </c>
      <c r="B17623" t="s">
        <v>17604</v>
      </c>
      <c r="C17623">
        <v>31301</v>
      </c>
      <c r="D17623">
        <v>0.01</v>
      </c>
    </row>
    <row r="17624" spans="1:4">
      <c r="A17624">
        <v>31302</v>
      </c>
      <c r="B17624" t="s">
        <v>17605</v>
      </c>
      <c r="C17624">
        <v>31302</v>
      </c>
      <c r="D17624">
        <v>40</v>
      </c>
    </row>
    <row r="17625" spans="1:4">
      <c r="A17625">
        <v>31303</v>
      </c>
      <c r="B17625" t="s">
        <v>17606</v>
      </c>
      <c r="C17625">
        <v>31303</v>
      </c>
      <c r="D17625">
        <v>0.01</v>
      </c>
    </row>
    <row r="17626" spans="1:4">
      <c r="A17626">
        <v>31304</v>
      </c>
      <c r="B17626" t="s">
        <v>17607</v>
      </c>
      <c r="C17626">
        <v>31304</v>
      </c>
      <c r="D17626">
        <v>5</v>
      </c>
    </row>
    <row r="17627" spans="1:4">
      <c r="A17627">
        <v>31305</v>
      </c>
      <c r="B17627" t="s">
        <v>17608</v>
      </c>
      <c r="C17627">
        <v>31305</v>
      </c>
      <c r="D17627">
        <v>0.01</v>
      </c>
    </row>
    <row r="17628" spans="1:4">
      <c r="A17628">
        <v>31306</v>
      </c>
      <c r="B17628" t="s">
        <v>17609</v>
      </c>
      <c r="C17628">
        <v>31306</v>
      </c>
      <c r="D17628">
        <v>10</v>
      </c>
    </row>
    <row r="17629" spans="1:4">
      <c r="A17629">
        <v>31307</v>
      </c>
      <c r="B17629" t="s">
        <v>17610</v>
      </c>
      <c r="C17629">
        <v>31307</v>
      </c>
      <c r="D17629">
        <v>0.01</v>
      </c>
    </row>
    <row r="17630" spans="1:4">
      <c r="A17630">
        <v>31308</v>
      </c>
      <c r="B17630" t="s">
        <v>17611</v>
      </c>
      <c r="C17630">
        <v>31308</v>
      </c>
      <c r="D17630">
        <v>40</v>
      </c>
    </row>
    <row r="17631" spans="1:4">
      <c r="A17631">
        <v>31309</v>
      </c>
      <c r="B17631" t="s">
        <v>17612</v>
      </c>
      <c r="C17631">
        <v>31309</v>
      </c>
      <c r="D17631">
        <v>0.01</v>
      </c>
    </row>
    <row r="17632" spans="1:4">
      <c r="A17632">
        <v>31310</v>
      </c>
      <c r="B17632" t="s">
        <v>17613</v>
      </c>
      <c r="C17632">
        <v>31310</v>
      </c>
      <c r="D17632">
        <v>5</v>
      </c>
    </row>
    <row r="17633" spans="1:4">
      <c r="A17633">
        <v>31311</v>
      </c>
      <c r="B17633" t="s">
        <v>17614</v>
      </c>
      <c r="C17633">
        <v>31311</v>
      </c>
      <c r="D17633">
        <v>0.01</v>
      </c>
    </row>
    <row r="17634" spans="1:4">
      <c r="A17634">
        <v>31312</v>
      </c>
      <c r="B17634" t="s">
        <v>17615</v>
      </c>
      <c r="C17634">
        <v>31312</v>
      </c>
      <c r="D17634">
        <v>10</v>
      </c>
    </row>
    <row r="17635" spans="1:4">
      <c r="A17635">
        <v>31313</v>
      </c>
      <c r="B17635" t="s">
        <v>17616</v>
      </c>
      <c r="C17635">
        <v>31313</v>
      </c>
      <c r="D17635">
        <v>0.01</v>
      </c>
    </row>
    <row r="17636" spans="1:4">
      <c r="A17636">
        <v>31314</v>
      </c>
      <c r="B17636" t="s">
        <v>17617</v>
      </c>
      <c r="C17636">
        <v>31314</v>
      </c>
      <c r="D17636">
        <v>40</v>
      </c>
    </row>
    <row r="17637" spans="1:4">
      <c r="A17637">
        <v>31315</v>
      </c>
      <c r="B17637" t="s">
        <v>17618</v>
      </c>
      <c r="C17637">
        <v>31315</v>
      </c>
      <c r="D17637">
        <v>0.01</v>
      </c>
    </row>
    <row r="17638" spans="1:4">
      <c r="A17638">
        <v>31316</v>
      </c>
      <c r="B17638" t="s">
        <v>17619</v>
      </c>
      <c r="C17638">
        <v>31316</v>
      </c>
      <c r="D17638">
        <v>5</v>
      </c>
    </row>
    <row r="17639" spans="1:4">
      <c r="A17639">
        <v>31317</v>
      </c>
      <c r="B17639" t="s">
        <v>17620</v>
      </c>
      <c r="C17639">
        <v>31317</v>
      </c>
      <c r="D17639">
        <v>0.01</v>
      </c>
    </row>
    <row r="17640" spans="1:4">
      <c r="A17640">
        <v>31318</v>
      </c>
      <c r="B17640" t="s">
        <v>17621</v>
      </c>
      <c r="C17640">
        <v>31318</v>
      </c>
      <c r="D17640">
        <v>10</v>
      </c>
    </row>
    <row r="17641" spans="1:4">
      <c r="A17641">
        <v>31319</v>
      </c>
      <c r="B17641" t="s">
        <v>17622</v>
      </c>
      <c r="C17641">
        <v>31319</v>
      </c>
      <c r="D17641">
        <v>0.01</v>
      </c>
    </row>
    <row r="17642" spans="1:4">
      <c r="A17642">
        <v>31320</v>
      </c>
      <c r="B17642" t="s">
        <v>17623</v>
      </c>
      <c r="C17642">
        <v>31320</v>
      </c>
      <c r="D17642">
        <v>40</v>
      </c>
    </row>
    <row r="17643" spans="1:4">
      <c r="A17643">
        <v>31321</v>
      </c>
      <c r="B17643" t="s">
        <v>17624</v>
      </c>
      <c r="C17643">
        <v>31321</v>
      </c>
      <c r="D17643">
        <v>0.01</v>
      </c>
    </row>
    <row r="17644" spans="1:4">
      <c r="A17644">
        <v>31322</v>
      </c>
      <c r="B17644" t="s">
        <v>17625</v>
      </c>
      <c r="C17644">
        <v>31322</v>
      </c>
      <c r="D17644">
        <v>5</v>
      </c>
    </row>
    <row r="17645" spans="1:4">
      <c r="A17645">
        <v>31323</v>
      </c>
      <c r="B17645" t="s">
        <v>17626</v>
      </c>
      <c r="C17645">
        <v>31323</v>
      </c>
      <c r="D17645">
        <v>0.01</v>
      </c>
    </row>
    <row r="17646" spans="1:4">
      <c r="A17646">
        <v>31324</v>
      </c>
      <c r="B17646" t="s">
        <v>17627</v>
      </c>
      <c r="C17646">
        <v>31324</v>
      </c>
      <c r="D17646">
        <v>10</v>
      </c>
    </row>
    <row r="17647" spans="1:4">
      <c r="A17647">
        <v>31325</v>
      </c>
      <c r="B17647" t="s">
        <v>17628</v>
      </c>
      <c r="C17647">
        <v>31325</v>
      </c>
      <c r="D17647">
        <v>0.01</v>
      </c>
    </row>
    <row r="17648" spans="1:4">
      <c r="A17648">
        <v>31326</v>
      </c>
      <c r="B17648" t="s">
        <v>17629</v>
      </c>
      <c r="C17648">
        <v>31326</v>
      </c>
      <c r="D17648">
        <v>40</v>
      </c>
    </row>
    <row r="17649" spans="1:4">
      <c r="A17649">
        <v>31327</v>
      </c>
      <c r="B17649" t="s">
        <v>17630</v>
      </c>
      <c r="C17649">
        <v>31327</v>
      </c>
      <c r="D17649">
        <v>0.01</v>
      </c>
    </row>
    <row r="17650" spans="1:4">
      <c r="A17650">
        <v>31328</v>
      </c>
      <c r="B17650" t="s">
        <v>17631</v>
      </c>
      <c r="C17650">
        <v>31328</v>
      </c>
      <c r="D17650">
        <v>5</v>
      </c>
    </row>
    <row r="17651" spans="1:4">
      <c r="A17651">
        <v>31329</v>
      </c>
      <c r="B17651" t="s">
        <v>17632</v>
      </c>
      <c r="C17651">
        <v>31329</v>
      </c>
      <c r="D17651">
        <v>0.01</v>
      </c>
    </row>
    <row r="17652" spans="1:4">
      <c r="A17652">
        <v>31330</v>
      </c>
      <c r="B17652" t="s">
        <v>17633</v>
      </c>
      <c r="C17652">
        <v>31330</v>
      </c>
      <c r="D17652">
        <v>10</v>
      </c>
    </row>
    <row r="17653" spans="1:4">
      <c r="A17653">
        <v>31331</v>
      </c>
      <c r="B17653" t="s">
        <v>17634</v>
      </c>
      <c r="C17653">
        <v>31331</v>
      </c>
      <c r="D17653">
        <v>0.01</v>
      </c>
    </row>
    <row r="17654" spans="1:4">
      <c r="A17654">
        <v>31332</v>
      </c>
      <c r="B17654" t="s">
        <v>17635</v>
      </c>
      <c r="C17654">
        <v>31332</v>
      </c>
      <c r="D17654">
        <v>40</v>
      </c>
    </row>
    <row r="17655" spans="1:4">
      <c r="A17655">
        <v>31333</v>
      </c>
      <c r="B17655" t="s">
        <v>17636</v>
      </c>
      <c r="C17655">
        <v>31333</v>
      </c>
      <c r="D17655">
        <v>0.01</v>
      </c>
    </row>
    <row r="17656" spans="1:4">
      <c r="A17656">
        <v>31334</v>
      </c>
      <c r="B17656" t="s">
        <v>17637</v>
      </c>
      <c r="C17656">
        <v>31334</v>
      </c>
      <c r="D17656">
        <v>5</v>
      </c>
    </row>
    <row r="17657" spans="1:4">
      <c r="A17657">
        <v>31335</v>
      </c>
      <c r="B17657" t="s">
        <v>17638</v>
      </c>
      <c r="C17657">
        <v>31335</v>
      </c>
      <c r="D17657">
        <v>0.01</v>
      </c>
    </row>
    <row r="17658" spans="1:4">
      <c r="A17658">
        <v>31336</v>
      </c>
      <c r="B17658" t="s">
        <v>17639</v>
      </c>
      <c r="C17658">
        <v>31336</v>
      </c>
      <c r="D17658">
        <v>10</v>
      </c>
    </row>
    <row r="17659" spans="1:4">
      <c r="A17659">
        <v>31337</v>
      </c>
      <c r="B17659" t="s">
        <v>17640</v>
      </c>
      <c r="C17659">
        <v>31337</v>
      </c>
      <c r="D17659">
        <v>0.01</v>
      </c>
    </row>
    <row r="17660" spans="1:4">
      <c r="A17660">
        <v>31338</v>
      </c>
      <c r="B17660" t="s">
        <v>17641</v>
      </c>
      <c r="C17660">
        <v>31338</v>
      </c>
      <c r="D17660">
        <v>40</v>
      </c>
    </row>
    <row r="17661" spans="1:4">
      <c r="A17661">
        <v>31339</v>
      </c>
      <c r="B17661" t="s">
        <v>17642</v>
      </c>
      <c r="C17661">
        <v>31339</v>
      </c>
      <c r="D17661">
        <v>0.01</v>
      </c>
    </row>
    <row r="17662" spans="1:4">
      <c r="A17662">
        <v>31340</v>
      </c>
      <c r="B17662" t="s">
        <v>17643</v>
      </c>
      <c r="C17662">
        <v>31340</v>
      </c>
      <c r="D17662">
        <v>5</v>
      </c>
    </row>
    <row r="17663" spans="1:4">
      <c r="A17663">
        <v>31341</v>
      </c>
      <c r="B17663" t="s">
        <v>17644</v>
      </c>
      <c r="C17663">
        <v>31341</v>
      </c>
      <c r="D17663">
        <v>0.01</v>
      </c>
    </row>
    <row r="17664" spans="1:4">
      <c r="A17664">
        <v>31342</v>
      </c>
      <c r="B17664" t="s">
        <v>17645</v>
      </c>
      <c r="C17664">
        <v>31342</v>
      </c>
      <c r="D17664">
        <v>10</v>
      </c>
    </row>
    <row r="17665" spans="1:4">
      <c r="A17665">
        <v>31343</v>
      </c>
      <c r="B17665" t="s">
        <v>17646</v>
      </c>
      <c r="C17665">
        <v>31343</v>
      </c>
      <c r="D17665">
        <v>0.01</v>
      </c>
    </row>
    <row r="17666" spans="1:4">
      <c r="A17666">
        <v>31344</v>
      </c>
      <c r="B17666" t="s">
        <v>17647</v>
      </c>
      <c r="C17666">
        <v>31344</v>
      </c>
      <c r="D17666">
        <v>40</v>
      </c>
    </row>
    <row r="17667" spans="1:4">
      <c r="A17667">
        <v>31345</v>
      </c>
      <c r="B17667" t="s">
        <v>17648</v>
      </c>
      <c r="C17667">
        <v>31345</v>
      </c>
      <c r="D17667">
        <v>0.01</v>
      </c>
    </row>
    <row r="17668" spans="1:4">
      <c r="A17668">
        <v>31346</v>
      </c>
      <c r="B17668" t="s">
        <v>17649</v>
      </c>
      <c r="C17668">
        <v>31346</v>
      </c>
      <c r="D17668">
        <v>5</v>
      </c>
    </row>
    <row r="17669" spans="1:4">
      <c r="A17669">
        <v>31347</v>
      </c>
      <c r="B17669" t="s">
        <v>17650</v>
      </c>
      <c r="C17669">
        <v>31347</v>
      </c>
      <c r="D17669">
        <v>0.01</v>
      </c>
    </row>
    <row r="17670" spans="1:4">
      <c r="A17670">
        <v>31348</v>
      </c>
      <c r="B17670" t="s">
        <v>17651</v>
      </c>
      <c r="C17670">
        <v>31348</v>
      </c>
      <c r="D17670">
        <v>10</v>
      </c>
    </row>
    <row r="17671" spans="1:4">
      <c r="A17671">
        <v>31349</v>
      </c>
      <c r="B17671" t="s">
        <v>17652</v>
      </c>
      <c r="C17671">
        <v>31349</v>
      </c>
      <c r="D17671">
        <v>0.01</v>
      </c>
    </row>
    <row r="17672" spans="1:4">
      <c r="A17672">
        <v>31350</v>
      </c>
      <c r="B17672" t="s">
        <v>17653</v>
      </c>
      <c r="C17672">
        <v>31350</v>
      </c>
      <c r="D17672">
        <v>40</v>
      </c>
    </row>
    <row r="17673" spans="1:4">
      <c r="A17673">
        <v>31351</v>
      </c>
      <c r="B17673" t="s">
        <v>17654</v>
      </c>
      <c r="C17673">
        <v>31351</v>
      </c>
      <c r="D17673">
        <v>0.01</v>
      </c>
    </row>
    <row r="17674" spans="1:4">
      <c r="A17674">
        <v>31352</v>
      </c>
      <c r="B17674" t="s">
        <v>17655</v>
      </c>
      <c r="C17674">
        <v>31352</v>
      </c>
      <c r="D17674">
        <v>5</v>
      </c>
    </row>
    <row r="17675" spans="1:4">
      <c r="A17675">
        <v>31353</v>
      </c>
      <c r="B17675" t="s">
        <v>17656</v>
      </c>
      <c r="C17675">
        <v>31353</v>
      </c>
      <c r="D17675">
        <v>0.01</v>
      </c>
    </row>
    <row r="17676" spans="1:4">
      <c r="A17676">
        <v>31354</v>
      </c>
      <c r="B17676" t="s">
        <v>17657</v>
      </c>
      <c r="C17676">
        <v>31354</v>
      </c>
      <c r="D17676">
        <v>10</v>
      </c>
    </row>
    <row r="17677" spans="1:4">
      <c r="A17677">
        <v>31355</v>
      </c>
      <c r="B17677" t="s">
        <v>17658</v>
      </c>
      <c r="C17677">
        <v>31355</v>
      </c>
      <c r="D17677">
        <v>0.01</v>
      </c>
    </row>
    <row r="17678" spans="1:4">
      <c r="A17678">
        <v>31356</v>
      </c>
      <c r="B17678" t="s">
        <v>17659</v>
      </c>
      <c r="C17678">
        <v>31356</v>
      </c>
      <c r="D17678">
        <v>40</v>
      </c>
    </row>
    <row r="17679" spans="1:4">
      <c r="A17679">
        <v>31357</v>
      </c>
      <c r="B17679" t="s">
        <v>17660</v>
      </c>
      <c r="C17679">
        <v>31357</v>
      </c>
      <c r="D17679">
        <v>0.01</v>
      </c>
    </row>
    <row r="17680" spans="1:4">
      <c r="A17680">
        <v>31358</v>
      </c>
      <c r="B17680" t="s">
        <v>17661</v>
      </c>
      <c r="C17680">
        <v>31358</v>
      </c>
      <c r="D17680">
        <v>5</v>
      </c>
    </row>
    <row r="17681" spans="1:4">
      <c r="A17681">
        <v>31359</v>
      </c>
      <c r="B17681" t="s">
        <v>17662</v>
      </c>
      <c r="C17681">
        <v>31359</v>
      </c>
      <c r="D17681">
        <v>0.01</v>
      </c>
    </row>
    <row r="17682" spans="1:4">
      <c r="A17682">
        <v>31360</v>
      </c>
      <c r="B17682" t="s">
        <v>17663</v>
      </c>
      <c r="C17682">
        <v>31360</v>
      </c>
      <c r="D17682">
        <v>10</v>
      </c>
    </row>
    <row r="17683" spans="1:4">
      <c r="A17683">
        <v>31361</v>
      </c>
      <c r="B17683" t="s">
        <v>17664</v>
      </c>
      <c r="C17683">
        <v>31361</v>
      </c>
      <c r="D17683">
        <v>0.01</v>
      </c>
    </row>
    <row r="17684" spans="1:4">
      <c r="A17684">
        <v>31362</v>
      </c>
      <c r="B17684" t="s">
        <v>17665</v>
      </c>
      <c r="C17684">
        <v>31362</v>
      </c>
      <c r="D17684">
        <v>40</v>
      </c>
    </row>
    <row r="17685" spans="1:4">
      <c r="A17685">
        <v>31363</v>
      </c>
      <c r="B17685" t="s">
        <v>17666</v>
      </c>
      <c r="C17685">
        <v>31363</v>
      </c>
      <c r="D17685">
        <v>0.01</v>
      </c>
    </row>
    <row r="17686" spans="1:4">
      <c r="A17686">
        <v>31364</v>
      </c>
      <c r="B17686" t="s">
        <v>17667</v>
      </c>
      <c r="C17686">
        <v>31364</v>
      </c>
      <c r="D17686">
        <v>5</v>
      </c>
    </row>
    <row r="17687" spans="1:4">
      <c r="A17687">
        <v>31365</v>
      </c>
      <c r="B17687" t="s">
        <v>17668</v>
      </c>
      <c r="C17687">
        <v>31365</v>
      </c>
      <c r="D17687">
        <v>0.01</v>
      </c>
    </row>
    <row r="17688" spans="1:4">
      <c r="A17688">
        <v>31366</v>
      </c>
      <c r="B17688" t="s">
        <v>17669</v>
      </c>
      <c r="C17688">
        <v>31366</v>
      </c>
      <c r="D17688">
        <v>10</v>
      </c>
    </row>
    <row r="17689" spans="1:4">
      <c r="A17689">
        <v>31367</v>
      </c>
      <c r="B17689" t="s">
        <v>17670</v>
      </c>
      <c r="C17689">
        <v>31367</v>
      </c>
      <c r="D17689">
        <v>0.01</v>
      </c>
    </row>
    <row r="17690" spans="1:4">
      <c r="A17690">
        <v>31368</v>
      </c>
      <c r="B17690" t="s">
        <v>17671</v>
      </c>
      <c r="C17690">
        <v>31368</v>
      </c>
      <c r="D17690">
        <v>40</v>
      </c>
    </row>
    <row r="17691" spans="1:4">
      <c r="A17691">
        <v>31369</v>
      </c>
      <c r="B17691" t="s">
        <v>17672</v>
      </c>
      <c r="C17691">
        <v>31369</v>
      </c>
      <c r="D17691">
        <v>0.01</v>
      </c>
    </row>
    <row r="17692" spans="1:4">
      <c r="A17692">
        <v>31370</v>
      </c>
      <c r="B17692" t="s">
        <v>17673</v>
      </c>
      <c r="C17692">
        <v>31370</v>
      </c>
      <c r="D17692">
        <v>5</v>
      </c>
    </row>
    <row r="17693" spans="1:4">
      <c r="A17693">
        <v>31371</v>
      </c>
      <c r="B17693" t="s">
        <v>17674</v>
      </c>
      <c r="C17693">
        <v>31371</v>
      </c>
      <c r="D17693">
        <v>0.01</v>
      </c>
    </row>
    <row r="17694" spans="1:4">
      <c r="A17694">
        <v>31372</v>
      </c>
      <c r="B17694" t="s">
        <v>17675</v>
      </c>
      <c r="C17694">
        <v>31372</v>
      </c>
      <c r="D17694">
        <v>10</v>
      </c>
    </row>
    <row r="17695" spans="1:4">
      <c r="A17695">
        <v>31373</v>
      </c>
      <c r="B17695" t="s">
        <v>17676</v>
      </c>
      <c r="C17695">
        <v>31373</v>
      </c>
      <c r="D17695">
        <v>0.01</v>
      </c>
    </row>
    <row r="17696" spans="1:4">
      <c r="A17696">
        <v>31374</v>
      </c>
      <c r="B17696" t="s">
        <v>17677</v>
      </c>
      <c r="C17696">
        <v>31374</v>
      </c>
      <c r="D17696">
        <v>40</v>
      </c>
    </row>
    <row r="17697" spans="1:4">
      <c r="A17697">
        <v>31375</v>
      </c>
      <c r="B17697" t="s">
        <v>17678</v>
      </c>
      <c r="C17697">
        <v>31375</v>
      </c>
      <c r="D17697">
        <v>0.01</v>
      </c>
    </row>
    <row r="17698" spans="1:4">
      <c r="A17698">
        <v>31376</v>
      </c>
      <c r="B17698" t="s">
        <v>17679</v>
      </c>
      <c r="C17698">
        <v>31376</v>
      </c>
      <c r="D17698">
        <v>5</v>
      </c>
    </row>
    <row r="17699" spans="1:4">
      <c r="A17699">
        <v>31377</v>
      </c>
      <c r="B17699" t="s">
        <v>17680</v>
      </c>
      <c r="C17699">
        <v>31377</v>
      </c>
      <c r="D17699">
        <v>0.01</v>
      </c>
    </row>
    <row r="17700" spans="1:4">
      <c r="A17700">
        <v>31378</v>
      </c>
      <c r="B17700" t="s">
        <v>17681</v>
      </c>
      <c r="C17700">
        <v>31378</v>
      </c>
      <c r="D17700">
        <v>10</v>
      </c>
    </row>
    <row r="17701" spans="1:4">
      <c r="A17701">
        <v>31379</v>
      </c>
      <c r="B17701" t="s">
        <v>17682</v>
      </c>
      <c r="C17701">
        <v>31379</v>
      </c>
      <c r="D17701">
        <v>0.01</v>
      </c>
    </row>
    <row r="17702" spans="1:4">
      <c r="A17702">
        <v>31380</v>
      </c>
      <c r="B17702" t="s">
        <v>17683</v>
      </c>
      <c r="C17702">
        <v>31380</v>
      </c>
      <c r="D17702">
        <v>40</v>
      </c>
    </row>
    <row r="17703" spans="1:4">
      <c r="A17703">
        <v>31381</v>
      </c>
      <c r="B17703" t="s">
        <v>17684</v>
      </c>
      <c r="C17703">
        <v>31381</v>
      </c>
      <c r="D17703">
        <v>0.01</v>
      </c>
    </row>
    <row r="17704" spans="1:4">
      <c r="A17704">
        <v>31382</v>
      </c>
      <c r="B17704" t="s">
        <v>17685</v>
      </c>
      <c r="C17704">
        <v>31382</v>
      </c>
      <c r="D17704">
        <v>5</v>
      </c>
    </row>
    <row r="17705" spans="1:4">
      <c r="A17705">
        <v>31383</v>
      </c>
      <c r="B17705" t="s">
        <v>17686</v>
      </c>
      <c r="C17705">
        <v>31383</v>
      </c>
      <c r="D17705">
        <v>0.01</v>
      </c>
    </row>
    <row r="17706" spans="1:4">
      <c r="A17706">
        <v>31384</v>
      </c>
      <c r="B17706" t="s">
        <v>17687</v>
      </c>
      <c r="C17706">
        <v>31384</v>
      </c>
      <c r="D17706">
        <v>10</v>
      </c>
    </row>
    <row r="17707" spans="1:4">
      <c r="A17707">
        <v>31385</v>
      </c>
      <c r="B17707" t="s">
        <v>17688</v>
      </c>
      <c r="C17707">
        <v>31385</v>
      </c>
      <c r="D17707">
        <v>0.01</v>
      </c>
    </row>
    <row r="17708" spans="1:4">
      <c r="A17708">
        <v>31386</v>
      </c>
      <c r="B17708" t="s">
        <v>17689</v>
      </c>
      <c r="C17708">
        <v>31386</v>
      </c>
      <c r="D17708">
        <v>40</v>
      </c>
    </row>
    <row r="17709" spans="1:4">
      <c r="A17709">
        <v>31387</v>
      </c>
      <c r="B17709" t="s">
        <v>17690</v>
      </c>
      <c r="C17709">
        <v>31387</v>
      </c>
      <c r="D17709">
        <v>0.01</v>
      </c>
    </row>
    <row r="17710" spans="1:4">
      <c r="A17710">
        <v>31388</v>
      </c>
      <c r="B17710" t="s">
        <v>17691</v>
      </c>
      <c r="C17710">
        <v>31388</v>
      </c>
      <c r="D17710">
        <v>5</v>
      </c>
    </row>
    <row r="17711" spans="1:4">
      <c r="A17711">
        <v>31389</v>
      </c>
      <c r="B17711" t="s">
        <v>17692</v>
      </c>
      <c r="C17711">
        <v>31389</v>
      </c>
      <c r="D17711">
        <v>0.01</v>
      </c>
    </row>
    <row r="17712" spans="1:4">
      <c r="A17712">
        <v>31390</v>
      </c>
      <c r="B17712" t="s">
        <v>17693</v>
      </c>
      <c r="C17712">
        <v>31390</v>
      </c>
      <c r="D17712">
        <v>10</v>
      </c>
    </row>
    <row r="17713" spans="1:4">
      <c r="A17713">
        <v>31391</v>
      </c>
      <c r="B17713" t="s">
        <v>17694</v>
      </c>
      <c r="C17713">
        <v>31391</v>
      </c>
      <c r="D17713">
        <v>0.01</v>
      </c>
    </row>
    <row r="17714" spans="1:4">
      <c r="A17714">
        <v>31392</v>
      </c>
      <c r="B17714" t="s">
        <v>17695</v>
      </c>
      <c r="C17714">
        <v>31392</v>
      </c>
      <c r="D17714">
        <v>40</v>
      </c>
    </row>
    <row r="17715" spans="1:4">
      <c r="A17715">
        <v>31393</v>
      </c>
      <c r="B17715" t="s">
        <v>17696</v>
      </c>
      <c r="C17715">
        <v>31393</v>
      </c>
      <c r="D17715">
        <v>0.01</v>
      </c>
    </row>
    <row r="17716" spans="1:4">
      <c r="A17716">
        <v>31394</v>
      </c>
      <c r="B17716" t="s">
        <v>17697</v>
      </c>
      <c r="C17716">
        <v>31394</v>
      </c>
      <c r="D17716">
        <v>5</v>
      </c>
    </row>
    <row r="17717" spans="1:4">
      <c r="A17717">
        <v>31395</v>
      </c>
      <c r="B17717" t="s">
        <v>17698</v>
      </c>
      <c r="C17717">
        <v>31395</v>
      </c>
      <c r="D17717">
        <v>0.01</v>
      </c>
    </row>
    <row r="17718" spans="1:4">
      <c r="A17718">
        <v>31396</v>
      </c>
      <c r="B17718" t="s">
        <v>17699</v>
      </c>
      <c r="C17718">
        <v>31396</v>
      </c>
      <c r="D17718">
        <v>10</v>
      </c>
    </row>
    <row r="17719" spans="1:4">
      <c r="A17719">
        <v>31397</v>
      </c>
      <c r="B17719" t="s">
        <v>17700</v>
      </c>
      <c r="C17719">
        <v>31397</v>
      </c>
      <c r="D17719">
        <v>0.01</v>
      </c>
    </row>
    <row r="17720" spans="1:4">
      <c r="A17720">
        <v>31398</v>
      </c>
      <c r="B17720" t="s">
        <v>17701</v>
      </c>
      <c r="C17720">
        <v>31398</v>
      </c>
      <c r="D17720">
        <v>40</v>
      </c>
    </row>
    <row r="17721" spans="1:4">
      <c r="A17721">
        <v>31399</v>
      </c>
      <c r="B17721" t="s">
        <v>17702</v>
      </c>
      <c r="C17721">
        <v>31399</v>
      </c>
      <c r="D17721">
        <v>0.01</v>
      </c>
    </row>
    <row r="17722" spans="1:4">
      <c r="A17722">
        <v>31400</v>
      </c>
      <c r="B17722" t="s">
        <v>17703</v>
      </c>
      <c r="C17722">
        <v>31400</v>
      </c>
      <c r="D17722">
        <v>5</v>
      </c>
    </row>
    <row r="17723" spans="1:4">
      <c r="A17723">
        <v>31401</v>
      </c>
      <c r="B17723" t="s">
        <v>17704</v>
      </c>
      <c r="C17723">
        <v>31401</v>
      </c>
      <c r="D17723">
        <v>0.01</v>
      </c>
    </row>
    <row r="17724" spans="1:4">
      <c r="A17724">
        <v>31402</v>
      </c>
      <c r="B17724" t="s">
        <v>17705</v>
      </c>
      <c r="C17724">
        <v>31402</v>
      </c>
      <c r="D17724">
        <v>10</v>
      </c>
    </row>
    <row r="17725" spans="1:4">
      <c r="A17725">
        <v>31403</v>
      </c>
      <c r="B17725" t="s">
        <v>17706</v>
      </c>
      <c r="C17725">
        <v>31403</v>
      </c>
      <c r="D17725">
        <v>0.01</v>
      </c>
    </row>
    <row r="17726" spans="1:4">
      <c r="A17726">
        <v>31404</v>
      </c>
      <c r="B17726" t="s">
        <v>17707</v>
      </c>
      <c r="C17726">
        <v>31404</v>
      </c>
      <c r="D17726">
        <v>40</v>
      </c>
    </row>
    <row r="17727" spans="1:4">
      <c r="A17727">
        <v>31405</v>
      </c>
      <c r="B17727" t="s">
        <v>17708</v>
      </c>
      <c r="C17727">
        <v>31405</v>
      </c>
      <c r="D17727">
        <v>0.01</v>
      </c>
    </row>
    <row r="17728" spans="1:4">
      <c r="A17728">
        <v>31406</v>
      </c>
      <c r="B17728" t="s">
        <v>17709</v>
      </c>
      <c r="C17728">
        <v>31406</v>
      </c>
      <c r="D17728">
        <v>5</v>
      </c>
    </row>
    <row r="17729" spans="1:4">
      <c r="A17729">
        <v>31407</v>
      </c>
      <c r="B17729" t="s">
        <v>17710</v>
      </c>
      <c r="C17729">
        <v>31407</v>
      </c>
      <c r="D17729">
        <v>0.01</v>
      </c>
    </row>
    <row r="17730" spans="1:4">
      <c r="A17730">
        <v>31408</v>
      </c>
      <c r="B17730" t="s">
        <v>17711</v>
      </c>
      <c r="C17730">
        <v>31408</v>
      </c>
      <c r="D17730">
        <v>10</v>
      </c>
    </row>
    <row r="17731" spans="1:4">
      <c r="A17731">
        <v>31409</v>
      </c>
      <c r="B17731" t="s">
        <v>17712</v>
      </c>
      <c r="C17731">
        <v>31409</v>
      </c>
      <c r="D17731">
        <v>0.01</v>
      </c>
    </row>
    <row r="17732" spans="1:4">
      <c r="A17732">
        <v>31410</v>
      </c>
      <c r="B17732" t="s">
        <v>17713</v>
      </c>
      <c r="C17732">
        <v>31410</v>
      </c>
      <c r="D17732">
        <v>40</v>
      </c>
    </row>
    <row r="17733" spans="1:4">
      <c r="A17733">
        <v>31411</v>
      </c>
      <c r="B17733" t="s">
        <v>17714</v>
      </c>
      <c r="C17733">
        <v>31411</v>
      </c>
      <c r="D17733">
        <v>0.01</v>
      </c>
    </row>
    <row r="17734" spans="1:4">
      <c r="A17734">
        <v>31412</v>
      </c>
      <c r="B17734" t="s">
        <v>17715</v>
      </c>
      <c r="C17734">
        <v>31412</v>
      </c>
      <c r="D17734">
        <v>5</v>
      </c>
    </row>
    <row r="17735" spans="1:4">
      <c r="A17735">
        <v>31413</v>
      </c>
      <c r="B17735" t="s">
        <v>17716</v>
      </c>
      <c r="C17735">
        <v>31413</v>
      </c>
      <c r="D17735">
        <v>0.01</v>
      </c>
    </row>
    <row r="17736" spans="1:4">
      <c r="A17736">
        <v>31414</v>
      </c>
      <c r="B17736" t="s">
        <v>17717</v>
      </c>
      <c r="C17736">
        <v>31414</v>
      </c>
      <c r="D17736">
        <v>10</v>
      </c>
    </row>
    <row r="17737" spans="1:4">
      <c r="A17737">
        <v>31415</v>
      </c>
      <c r="B17737" t="s">
        <v>17718</v>
      </c>
      <c r="C17737">
        <v>31415</v>
      </c>
      <c r="D17737">
        <v>0.01</v>
      </c>
    </row>
    <row r="17738" spans="1:4">
      <c r="A17738">
        <v>31416</v>
      </c>
      <c r="B17738" t="s">
        <v>17719</v>
      </c>
      <c r="C17738">
        <v>31416</v>
      </c>
      <c r="D17738">
        <v>40</v>
      </c>
    </row>
    <row r="17739" spans="1:4">
      <c r="A17739">
        <v>31417</v>
      </c>
      <c r="B17739" t="s">
        <v>17720</v>
      </c>
      <c r="C17739">
        <v>31417</v>
      </c>
      <c r="D17739">
        <v>0.01</v>
      </c>
    </row>
    <row r="17740" spans="1:4">
      <c r="A17740">
        <v>31418</v>
      </c>
      <c r="B17740" t="s">
        <v>17721</v>
      </c>
      <c r="C17740">
        <v>31418</v>
      </c>
      <c r="D17740">
        <v>5</v>
      </c>
    </row>
    <row r="17741" spans="1:4">
      <c r="A17741">
        <v>31419</v>
      </c>
      <c r="B17741" t="s">
        <v>17722</v>
      </c>
      <c r="C17741">
        <v>31419</v>
      </c>
      <c r="D17741">
        <v>0.01</v>
      </c>
    </row>
    <row r="17742" spans="1:4">
      <c r="A17742">
        <v>31420</v>
      </c>
      <c r="B17742" t="s">
        <v>17723</v>
      </c>
      <c r="C17742">
        <v>31420</v>
      </c>
      <c r="D17742">
        <v>10</v>
      </c>
    </row>
    <row r="17743" spans="1:4">
      <c r="A17743">
        <v>31421</v>
      </c>
      <c r="B17743" t="s">
        <v>17724</v>
      </c>
      <c r="C17743">
        <v>31421</v>
      </c>
      <c r="D17743">
        <v>0.01</v>
      </c>
    </row>
    <row r="17744" spans="1:4">
      <c r="A17744">
        <v>31422</v>
      </c>
      <c r="B17744" t="s">
        <v>17725</v>
      </c>
      <c r="C17744">
        <v>31422</v>
      </c>
      <c r="D17744">
        <v>40</v>
      </c>
    </row>
    <row r="17745" spans="1:4">
      <c r="A17745">
        <v>31423</v>
      </c>
      <c r="B17745" t="s">
        <v>17726</v>
      </c>
      <c r="C17745">
        <v>31423</v>
      </c>
      <c r="D17745">
        <v>0.01</v>
      </c>
    </row>
    <row r="17746" spans="1:4">
      <c r="A17746">
        <v>31424</v>
      </c>
      <c r="B17746" t="s">
        <v>17727</v>
      </c>
      <c r="C17746">
        <v>31424</v>
      </c>
      <c r="D17746">
        <v>5</v>
      </c>
    </row>
    <row r="17747" spans="1:4">
      <c r="A17747">
        <v>31425</v>
      </c>
      <c r="B17747" t="s">
        <v>17728</v>
      </c>
      <c r="C17747">
        <v>31425</v>
      </c>
      <c r="D17747">
        <v>0.01</v>
      </c>
    </row>
    <row r="17748" spans="1:4">
      <c r="A17748">
        <v>31426</v>
      </c>
      <c r="B17748" t="s">
        <v>17729</v>
      </c>
      <c r="C17748">
        <v>31426</v>
      </c>
      <c r="D17748">
        <v>10</v>
      </c>
    </row>
    <row r="17749" spans="1:4">
      <c r="A17749">
        <v>31427</v>
      </c>
      <c r="B17749" t="s">
        <v>17730</v>
      </c>
      <c r="C17749">
        <v>31427</v>
      </c>
      <c r="D17749">
        <v>0.01</v>
      </c>
    </row>
    <row r="17750" spans="1:4">
      <c r="A17750">
        <v>31428</v>
      </c>
      <c r="B17750" t="s">
        <v>17731</v>
      </c>
      <c r="C17750">
        <v>31428</v>
      </c>
      <c r="D17750">
        <v>40</v>
      </c>
    </row>
    <row r="17751" spans="1:4">
      <c r="A17751">
        <v>31429</v>
      </c>
      <c r="B17751" t="s">
        <v>17732</v>
      </c>
      <c r="C17751">
        <v>31429</v>
      </c>
      <c r="D17751">
        <v>0.01</v>
      </c>
    </row>
    <row r="17752" spans="1:4">
      <c r="A17752">
        <v>31430</v>
      </c>
      <c r="B17752" t="s">
        <v>17733</v>
      </c>
      <c r="C17752">
        <v>31430</v>
      </c>
      <c r="D17752">
        <v>5</v>
      </c>
    </row>
    <row r="17753" spans="1:4">
      <c r="A17753">
        <v>31431</v>
      </c>
      <c r="B17753" t="s">
        <v>17734</v>
      </c>
      <c r="C17753">
        <v>31431</v>
      </c>
      <c r="D17753">
        <v>0.01</v>
      </c>
    </row>
    <row r="17754" spans="1:4">
      <c r="A17754">
        <v>31432</v>
      </c>
      <c r="B17754" t="s">
        <v>17735</v>
      </c>
      <c r="C17754">
        <v>31432</v>
      </c>
      <c r="D17754">
        <v>10</v>
      </c>
    </row>
    <row r="17755" spans="1:4">
      <c r="A17755">
        <v>31433</v>
      </c>
      <c r="B17755" t="s">
        <v>17736</v>
      </c>
      <c r="C17755">
        <v>31433</v>
      </c>
      <c r="D17755">
        <v>0.01</v>
      </c>
    </row>
    <row r="17756" spans="1:4">
      <c r="A17756">
        <v>31434</v>
      </c>
      <c r="B17756" t="s">
        <v>17737</v>
      </c>
      <c r="C17756">
        <v>31434</v>
      </c>
      <c r="D17756">
        <v>40</v>
      </c>
    </row>
    <row r="17757" spans="1:4">
      <c r="A17757">
        <v>31435</v>
      </c>
      <c r="B17757" t="s">
        <v>17738</v>
      </c>
      <c r="C17757">
        <v>31435</v>
      </c>
      <c r="D17757">
        <v>0.01</v>
      </c>
    </row>
    <row r="17758" spans="1:4">
      <c r="A17758">
        <v>31436</v>
      </c>
      <c r="B17758" t="s">
        <v>17739</v>
      </c>
      <c r="C17758">
        <v>31436</v>
      </c>
      <c r="D17758">
        <v>5</v>
      </c>
    </row>
    <row r="17759" spans="1:4">
      <c r="A17759">
        <v>31437</v>
      </c>
      <c r="B17759" t="s">
        <v>17740</v>
      </c>
      <c r="C17759">
        <v>31437</v>
      </c>
      <c r="D17759">
        <v>0.01</v>
      </c>
    </row>
    <row r="17760" spans="1:4">
      <c r="A17760">
        <v>31438</v>
      </c>
      <c r="B17760" t="s">
        <v>17741</v>
      </c>
      <c r="C17760">
        <v>31438</v>
      </c>
      <c r="D17760">
        <v>10</v>
      </c>
    </row>
    <row r="17761" spans="1:4">
      <c r="A17761">
        <v>31439</v>
      </c>
      <c r="B17761" t="s">
        <v>17742</v>
      </c>
      <c r="C17761">
        <v>31439</v>
      </c>
      <c r="D17761">
        <v>0.01</v>
      </c>
    </row>
    <row r="17762" spans="1:4">
      <c r="A17762">
        <v>31440</v>
      </c>
      <c r="B17762" t="s">
        <v>17743</v>
      </c>
      <c r="C17762">
        <v>31440</v>
      </c>
      <c r="D17762">
        <v>40</v>
      </c>
    </row>
    <row r="17763" spans="1:4">
      <c r="A17763">
        <v>31441</v>
      </c>
      <c r="B17763" t="s">
        <v>17744</v>
      </c>
      <c r="C17763">
        <v>31441</v>
      </c>
      <c r="D17763">
        <v>0.01</v>
      </c>
    </row>
    <row r="17764" spans="1:4">
      <c r="A17764">
        <v>31442</v>
      </c>
      <c r="B17764" t="s">
        <v>17745</v>
      </c>
      <c r="C17764">
        <v>31442</v>
      </c>
      <c r="D17764">
        <v>5</v>
      </c>
    </row>
    <row r="17765" spans="1:4">
      <c r="A17765">
        <v>31443</v>
      </c>
      <c r="B17765" t="s">
        <v>17746</v>
      </c>
      <c r="C17765">
        <v>31443</v>
      </c>
      <c r="D17765">
        <v>0.01</v>
      </c>
    </row>
    <row r="17766" spans="1:4">
      <c r="A17766">
        <v>31444</v>
      </c>
      <c r="B17766" t="s">
        <v>17747</v>
      </c>
      <c r="C17766">
        <v>31444</v>
      </c>
      <c r="D17766">
        <v>10</v>
      </c>
    </row>
    <row r="17767" spans="1:4">
      <c r="A17767">
        <v>31445</v>
      </c>
      <c r="B17767" t="s">
        <v>17748</v>
      </c>
      <c r="C17767">
        <v>31445</v>
      </c>
      <c r="D17767">
        <v>0.01</v>
      </c>
    </row>
    <row r="17768" spans="1:4">
      <c r="A17768">
        <v>31446</v>
      </c>
      <c r="B17768" t="s">
        <v>17749</v>
      </c>
      <c r="C17768">
        <v>31446</v>
      </c>
      <c r="D17768">
        <v>40</v>
      </c>
    </row>
    <row r="17769" spans="1:4">
      <c r="A17769">
        <v>31447</v>
      </c>
      <c r="B17769" t="s">
        <v>17750</v>
      </c>
      <c r="C17769">
        <v>31447</v>
      </c>
      <c r="D17769">
        <v>0.01</v>
      </c>
    </row>
    <row r="17770" spans="1:4">
      <c r="A17770">
        <v>31448</v>
      </c>
      <c r="B17770" t="s">
        <v>17751</v>
      </c>
      <c r="C17770">
        <v>31448</v>
      </c>
      <c r="D17770">
        <v>5</v>
      </c>
    </row>
    <row r="17771" spans="1:4">
      <c r="A17771">
        <v>31449</v>
      </c>
      <c r="B17771" t="s">
        <v>17752</v>
      </c>
      <c r="C17771">
        <v>31449</v>
      </c>
      <c r="D17771">
        <v>0.01</v>
      </c>
    </row>
    <row r="17772" spans="1:4">
      <c r="A17772">
        <v>31450</v>
      </c>
      <c r="B17772" t="s">
        <v>17753</v>
      </c>
      <c r="C17772">
        <v>31450</v>
      </c>
      <c r="D17772">
        <v>10</v>
      </c>
    </row>
    <row r="17773" spans="1:4">
      <c r="A17773">
        <v>31451</v>
      </c>
      <c r="B17773" t="s">
        <v>17754</v>
      </c>
      <c r="C17773">
        <v>31451</v>
      </c>
      <c r="D17773">
        <v>0.01</v>
      </c>
    </row>
    <row r="17774" spans="1:4">
      <c r="A17774">
        <v>31452</v>
      </c>
      <c r="B17774" t="s">
        <v>17755</v>
      </c>
      <c r="C17774">
        <v>31452</v>
      </c>
      <c r="D17774">
        <v>40</v>
      </c>
    </row>
    <row r="17775" spans="1:4">
      <c r="A17775">
        <v>31453</v>
      </c>
      <c r="B17775" t="s">
        <v>17756</v>
      </c>
      <c r="C17775">
        <v>31453</v>
      </c>
      <c r="D17775">
        <v>0.01</v>
      </c>
    </row>
    <row r="17776" spans="1:4">
      <c r="A17776">
        <v>31454</v>
      </c>
      <c r="B17776" t="s">
        <v>17757</v>
      </c>
      <c r="C17776">
        <v>31454</v>
      </c>
      <c r="D17776">
        <v>5</v>
      </c>
    </row>
    <row r="17777" spans="1:4">
      <c r="A17777">
        <v>31455</v>
      </c>
      <c r="B17777" t="s">
        <v>17758</v>
      </c>
      <c r="C17777">
        <v>31455</v>
      </c>
      <c r="D17777">
        <v>0.01</v>
      </c>
    </row>
    <row r="17778" spans="1:4">
      <c r="A17778">
        <v>31456</v>
      </c>
      <c r="B17778" t="s">
        <v>17759</v>
      </c>
      <c r="C17778">
        <v>31456</v>
      </c>
      <c r="D17778">
        <v>10</v>
      </c>
    </row>
    <row r="17779" spans="1:4">
      <c r="A17779">
        <v>31457</v>
      </c>
      <c r="B17779" t="s">
        <v>17760</v>
      </c>
      <c r="C17779">
        <v>31457</v>
      </c>
      <c r="D17779">
        <v>0.01</v>
      </c>
    </row>
    <row r="17780" spans="1:4">
      <c r="A17780">
        <v>31458</v>
      </c>
      <c r="B17780" t="s">
        <v>17761</v>
      </c>
      <c r="C17780">
        <v>31458</v>
      </c>
      <c r="D17780">
        <v>40</v>
      </c>
    </row>
    <row r="17781" spans="1:4">
      <c r="A17781">
        <v>31459</v>
      </c>
      <c r="B17781" t="s">
        <v>17762</v>
      </c>
      <c r="C17781">
        <v>31459</v>
      </c>
      <c r="D17781">
        <v>0.01</v>
      </c>
    </row>
    <row r="17782" spans="1:4">
      <c r="A17782">
        <v>31460</v>
      </c>
      <c r="B17782" t="s">
        <v>17763</v>
      </c>
      <c r="C17782">
        <v>31460</v>
      </c>
      <c r="D17782">
        <v>5</v>
      </c>
    </row>
    <row r="17783" spans="1:4">
      <c r="A17783">
        <v>31461</v>
      </c>
      <c r="B17783" t="s">
        <v>17764</v>
      </c>
      <c r="C17783">
        <v>31461</v>
      </c>
      <c r="D17783">
        <v>0.01</v>
      </c>
    </row>
    <row r="17784" spans="1:4">
      <c r="A17784">
        <v>31462</v>
      </c>
      <c r="B17784" t="s">
        <v>17765</v>
      </c>
      <c r="C17784">
        <v>31462</v>
      </c>
      <c r="D17784">
        <v>10</v>
      </c>
    </row>
    <row r="17785" spans="1:4">
      <c r="A17785">
        <v>31463</v>
      </c>
      <c r="B17785" t="s">
        <v>17766</v>
      </c>
      <c r="C17785">
        <v>31463</v>
      </c>
      <c r="D17785">
        <v>0.01</v>
      </c>
    </row>
    <row r="17786" spans="1:4">
      <c r="A17786">
        <v>31464</v>
      </c>
      <c r="B17786" t="s">
        <v>17767</v>
      </c>
      <c r="C17786">
        <v>31464</v>
      </c>
      <c r="D17786">
        <v>40</v>
      </c>
    </row>
    <row r="17787" spans="1:4">
      <c r="A17787">
        <v>31465</v>
      </c>
      <c r="B17787" t="s">
        <v>17768</v>
      </c>
      <c r="C17787">
        <v>31465</v>
      </c>
      <c r="D17787">
        <v>0.01</v>
      </c>
    </row>
    <row r="17788" spans="1:4">
      <c r="A17788">
        <v>31466</v>
      </c>
      <c r="B17788" t="s">
        <v>17769</v>
      </c>
      <c r="C17788">
        <v>31466</v>
      </c>
      <c r="D17788">
        <v>5</v>
      </c>
    </row>
    <row r="17789" spans="1:4">
      <c r="A17789">
        <v>31467</v>
      </c>
      <c r="B17789" t="s">
        <v>17770</v>
      </c>
      <c r="C17789">
        <v>31467</v>
      </c>
      <c r="D17789">
        <v>0.01</v>
      </c>
    </row>
    <row r="17790" spans="1:4">
      <c r="A17790">
        <v>31468</v>
      </c>
      <c r="B17790" t="s">
        <v>17771</v>
      </c>
      <c r="C17790">
        <v>31468</v>
      </c>
      <c r="D17790">
        <v>10</v>
      </c>
    </row>
    <row r="17791" spans="1:4">
      <c r="A17791">
        <v>31469</v>
      </c>
      <c r="B17791" t="s">
        <v>17772</v>
      </c>
      <c r="C17791">
        <v>31469</v>
      </c>
      <c r="D17791">
        <v>0.01</v>
      </c>
    </row>
    <row r="17792" spans="1:4">
      <c r="A17792">
        <v>31470</v>
      </c>
      <c r="B17792" t="s">
        <v>17773</v>
      </c>
      <c r="C17792">
        <v>31470</v>
      </c>
      <c r="D17792">
        <v>40</v>
      </c>
    </row>
    <row r="17793" spans="1:4">
      <c r="A17793">
        <v>31471</v>
      </c>
      <c r="B17793" t="s">
        <v>17774</v>
      </c>
      <c r="C17793">
        <v>31471</v>
      </c>
      <c r="D17793">
        <v>0.01</v>
      </c>
    </row>
    <row r="17794" spans="1:4">
      <c r="A17794">
        <v>31472</v>
      </c>
      <c r="B17794" t="s">
        <v>17775</v>
      </c>
      <c r="C17794">
        <v>31472</v>
      </c>
      <c r="D17794">
        <v>5</v>
      </c>
    </row>
    <row r="17795" spans="1:4">
      <c r="A17795">
        <v>31473</v>
      </c>
      <c r="B17795" t="s">
        <v>17776</v>
      </c>
      <c r="C17795">
        <v>31473</v>
      </c>
      <c r="D17795">
        <v>0.01</v>
      </c>
    </row>
    <row r="17796" spans="1:4">
      <c r="A17796">
        <v>31474</v>
      </c>
      <c r="B17796" t="s">
        <v>17777</v>
      </c>
      <c r="C17796">
        <v>31474</v>
      </c>
      <c r="D17796">
        <v>10</v>
      </c>
    </row>
    <row r="17797" spans="1:4">
      <c r="A17797">
        <v>31475</v>
      </c>
      <c r="B17797" t="s">
        <v>17778</v>
      </c>
      <c r="C17797">
        <v>31475</v>
      </c>
      <c r="D17797">
        <v>0.01</v>
      </c>
    </row>
    <row r="17798" spans="1:4">
      <c r="A17798">
        <v>31476</v>
      </c>
      <c r="B17798" t="s">
        <v>17779</v>
      </c>
      <c r="C17798">
        <v>31476</v>
      </c>
      <c r="D17798">
        <v>40</v>
      </c>
    </row>
    <row r="17799" spans="1:4">
      <c r="A17799">
        <v>31477</v>
      </c>
      <c r="B17799" t="s">
        <v>17780</v>
      </c>
      <c r="C17799">
        <v>31477</v>
      </c>
      <c r="D17799">
        <v>0.01</v>
      </c>
    </row>
    <row r="17800" spans="1:4">
      <c r="A17800">
        <v>31478</v>
      </c>
      <c r="B17800" t="s">
        <v>17781</v>
      </c>
      <c r="C17800">
        <v>31478</v>
      </c>
      <c r="D17800">
        <v>5</v>
      </c>
    </row>
    <row r="17801" spans="1:4">
      <c r="A17801">
        <v>31479</v>
      </c>
      <c r="B17801" t="s">
        <v>17782</v>
      </c>
      <c r="C17801">
        <v>31479</v>
      </c>
      <c r="D17801">
        <v>0.01</v>
      </c>
    </row>
    <row r="17802" spans="1:4">
      <c r="A17802">
        <v>31480</v>
      </c>
      <c r="B17802" t="s">
        <v>17783</v>
      </c>
      <c r="C17802">
        <v>31480</v>
      </c>
      <c r="D17802">
        <v>10</v>
      </c>
    </row>
    <row r="17803" spans="1:4">
      <c r="A17803">
        <v>31481</v>
      </c>
      <c r="B17803" t="s">
        <v>17784</v>
      </c>
      <c r="C17803">
        <v>31481</v>
      </c>
      <c r="D17803">
        <v>0.01</v>
      </c>
    </row>
    <row r="17804" spans="1:4">
      <c r="A17804">
        <v>31482</v>
      </c>
      <c r="B17804" t="s">
        <v>17785</v>
      </c>
      <c r="C17804">
        <v>31482</v>
      </c>
      <c r="D17804">
        <v>40</v>
      </c>
    </row>
    <row r="17805" spans="1:4">
      <c r="A17805">
        <v>31483</v>
      </c>
      <c r="B17805" t="s">
        <v>17786</v>
      </c>
      <c r="C17805">
        <v>31483</v>
      </c>
      <c r="D17805">
        <v>0.01</v>
      </c>
    </row>
    <row r="17806" spans="1:4">
      <c r="A17806">
        <v>31484</v>
      </c>
      <c r="B17806" t="s">
        <v>17787</v>
      </c>
      <c r="C17806">
        <v>31484</v>
      </c>
      <c r="D17806">
        <v>5</v>
      </c>
    </row>
    <row r="17807" spans="1:4">
      <c r="A17807">
        <v>31485</v>
      </c>
      <c r="B17807" t="s">
        <v>17788</v>
      </c>
      <c r="C17807">
        <v>31485</v>
      </c>
      <c r="D17807">
        <v>0.01</v>
      </c>
    </row>
    <row r="17808" spans="1:4">
      <c r="A17808">
        <v>31486</v>
      </c>
      <c r="B17808" t="s">
        <v>17789</v>
      </c>
      <c r="C17808">
        <v>31486</v>
      </c>
      <c r="D17808">
        <v>10</v>
      </c>
    </row>
    <row r="17809" spans="1:4">
      <c r="A17809">
        <v>31487</v>
      </c>
      <c r="B17809" t="s">
        <v>17790</v>
      </c>
      <c r="C17809">
        <v>31487</v>
      </c>
      <c r="D17809">
        <v>0.01</v>
      </c>
    </row>
    <row r="17810" spans="1:4">
      <c r="A17810">
        <v>31488</v>
      </c>
      <c r="B17810" t="s">
        <v>17791</v>
      </c>
      <c r="C17810">
        <v>31488</v>
      </c>
      <c r="D17810">
        <v>40</v>
      </c>
    </row>
    <row r="17811" spans="1:4">
      <c r="A17811">
        <v>31489</v>
      </c>
      <c r="B17811" t="s">
        <v>17792</v>
      </c>
      <c r="C17811">
        <v>31489</v>
      </c>
      <c r="D17811">
        <v>0.01</v>
      </c>
    </row>
    <row r="17812" spans="1:4">
      <c r="A17812">
        <v>31490</v>
      </c>
      <c r="B17812" t="s">
        <v>17793</v>
      </c>
      <c r="C17812">
        <v>31490</v>
      </c>
      <c r="D17812">
        <v>5</v>
      </c>
    </row>
    <row r="17813" spans="1:4">
      <c r="A17813">
        <v>31491</v>
      </c>
      <c r="B17813" t="s">
        <v>17794</v>
      </c>
      <c r="C17813">
        <v>31491</v>
      </c>
      <c r="D17813">
        <v>0.01</v>
      </c>
    </row>
    <row r="17814" spans="1:4">
      <c r="A17814">
        <v>31492</v>
      </c>
      <c r="B17814" t="s">
        <v>17795</v>
      </c>
      <c r="C17814">
        <v>31492</v>
      </c>
      <c r="D17814">
        <v>10</v>
      </c>
    </row>
    <row r="17815" spans="1:4">
      <c r="A17815">
        <v>31493</v>
      </c>
      <c r="B17815" t="s">
        <v>17796</v>
      </c>
      <c r="C17815">
        <v>31493</v>
      </c>
      <c r="D17815">
        <v>0.01</v>
      </c>
    </row>
    <row r="17816" spans="1:4">
      <c r="A17816">
        <v>31494</v>
      </c>
      <c r="B17816" t="s">
        <v>17797</v>
      </c>
      <c r="C17816">
        <v>31494</v>
      </c>
      <c r="D17816">
        <v>40</v>
      </c>
    </row>
    <row r="17817" spans="1:4">
      <c r="A17817">
        <v>31495</v>
      </c>
      <c r="B17817" t="s">
        <v>17798</v>
      </c>
      <c r="C17817">
        <v>31495</v>
      </c>
      <c r="D17817">
        <v>0.01</v>
      </c>
    </row>
    <row r="17818" spans="1:4">
      <c r="A17818">
        <v>31496</v>
      </c>
      <c r="B17818" t="s">
        <v>17799</v>
      </c>
      <c r="C17818">
        <v>31496</v>
      </c>
      <c r="D17818">
        <v>5</v>
      </c>
    </row>
    <row r="17819" spans="1:4">
      <c r="A17819">
        <v>31497</v>
      </c>
      <c r="B17819" t="s">
        <v>17800</v>
      </c>
      <c r="C17819">
        <v>31497</v>
      </c>
      <c r="D17819">
        <v>0.01</v>
      </c>
    </row>
    <row r="17820" spans="1:4">
      <c r="A17820">
        <v>31498</v>
      </c>
      <c r="B17820" t="s">
        <v>17801</v>
      </c>
      <c r="C17820">
        <v>31498</v>
      </c>
      <c r="D17820">
        <v>10</v>
      </c>
    </row>
    <row r="17821" spans="1:4">
      <c r="A17821">
        <v>31499</v>
      </c>
      <c r="B17821" t="s">
        <v>17802</v>
      </c>
      <c r="C17821">
        <v>31499</v>
      </c>
      <c r="D17821">
        <v>0.01</v>
      </c>
    </row>
    <row r="17822" spans="1:4">
      <c r="A17822">
        <v>31500</v>
      </c>
      <c r="B17822" t="s">
        <v>17803</v>
      </c>
      <c r="C17822">
        <v>31500</v>
      </c>
      <c r="D17822">
        <v>40</v>
      </c>
    </row>
    <row r="17823" spans="1:4">
      <c r="A17823">
        <v>31501</v>
      </c>
      <c r="B17823" t="s">
        <v>17804</v>
      </c>
      <c r="C17823">
        <v>31501</v>
      </c>
      <c r="D17823">
        <v>0.01</v>
      </c>
    </row>
    <row r="17824" spans="1:4">
      <c r="A17824">
        <v>31502</v>
      </c>
      <c r="B17824" t="s">
        <v>17805</v>
      </c>
      <c r="C17824">
        <v>31502</v>
      </c>
      <c r="D17824">
        <v>5</v>
      </c>
    </row>
    <row r="17825" spans="1:4">
      <c r="A17825">
        <v>31503</v>
      </c>
      <c r="B17825" t="s">
        <v>17806</v>
      </c>
      <c r="C17825">
        <v>31503</v>
      </c>
      <c r="D17825">
        <v>0.01</v>
      </c>
    </row>
    <row r="17826" spans="1:4">
      <c r="A17826">
        <v>31504</v>
      </c>
      <c r="B17826" t="s">
        <v>17807</v>
      </c>
      <c r="C17826">
        <v>31504</v>
      </c>
      <c r="D17826">
        <v>10</v>
      </c>
    </row>
    <row r="17827" spans="1:4">
      <c r="A17827">
        <v>31505</v>
      </c>
      <c r="B17827" t="s">
        <v>17808</v>
      </c>
      <c r="C17827">
        <v>31505</v>
      </c>
      <c r="D17827">
        <v>0.01</v>
      </c>
    </row>
    <row r="17828" spans="1:4">
      <c r="A17828">
        <v>31506</v>
      </c>
      <c r="B17828" t="s">
        <v>17809</v>
      </c>
      <c r="C17828">
        <v>31506</v>
      </c>
      <c r="D17828">
        <v>40</v>
      </c>
    </row>
    <row r="17829" spans="1:4">
      <c r="A17829">
        <v>31507</v>
      </c>
      <c r="B17829" t="s">
        <v>17810</v>
      </c>
      <c r="C17829">
        <v>31507</v>
      </c>
      <c r="D17829">
        <v>0.01</v>
      </c>
    </row>
    <row r="17830" spans="1:4">
      <c r="A17830">
        <v>31508</v>
      </c>
      <c r="B17830" t="s">
        <v>17811</v>
      </c>
      <c r="C17830">
        <v>31508</v>
      </c>
      <c r="D17830">
        <v>5</v>
      </c>
    </row>
    <row r="17831" spans="1:4">
      <c r="A17831">
        <v>31509</v>
      </c>
      <c r="B17831" t="s">
        <v>17812</v>
      </c>
      <c r="C17831">
        <v>31509</v>
      </c>
      <c r="D17831">
        <v>0.01</v>
      </c>
    </row>
    <row r="17832" spans="1:4">
      <c r="A17832">
        <v>31510</v>
      </c>
      <c r="B17832" t="s">
        <v>17813</v>
      </c>
      <c r="C17832">
        <v>31510</v>
      </c>
      <c r="D17832">
        <v>10</v>
      </c>
    </row>
    <row r="17833" spans="1:4">
      <c r="A17833">
        <v>31511</v>
      </c>
      <c r="B17833" t="s">
        <v>17814</v>
      </c>
      <c r="C17833">
        <v>31511</v>
      </c>
      <c r="D17833">
        <v>0.01</v>
      </c>
    </row>
    <row r="17834" spans="1:4">
      <c r="A17834">
        <v>31512</v>
      </c>
      <c r="B17834" t="s">
        <v>17815</v>
      </c>
      <c r="C17834">
        <v>31512</v>
      </c>
      <c r="D17834">
        <v>40</v>
      </c>
    </row>
    <row r="17835" spans="1:4">
      <c r="A17835">
        <v>31513</v>
      </c>
      <c r="B17835" t="s">
        <v>17816</v>
      </c>
      <c r="C17835">
        <v>31513</v>
      </c>
      <c r="D17835">
        <v>0.01</v>
      </c>
    </row>
    <row r="17836" spans="1:4">
      <c r="A17836">
        <v>31514</v>
      </c>
      <c r="B17836" t="s">
        <v>17817</v>
      </c>
      <c r="C17836">
        <v>31514</v>
      </c>
      <c r="D17836">
        <v>5</v>
      </c>
    </row>
    <row r="17837" spans="1:4">
      <c r="A17837">
        <v>31515</v>
      </c>
      <c r="B17837" t="s">
        <v>17818</v>
      </c>
      <c r="C17837">
        <v>31515</v>
      </c>
      <c r="D17837">
        <v>0.01</v>
      </c>
    </row>
    <row r="17838" spans="1:4">
      <c r="A17838">
        <v>31516</v>
      </c>
      <c r="B17838" t="s">
        <v>17819</v>
      </c>
      <c r="C17838">
        <v>31516</v>
      </c>
      <c r="D17838">
        <v>10</v>
      </c>
    </row>
    <row r="17839" spans="1:4">
      <c r="A17839">
        <v>31517</v>
      </c>
      <c r="B17839" t="s">
        <v>17820</v>
      </c>
      <c r="C17839">
        <v>31517</v>
      </c>
      <c r="D17839">
        <v>0.01</v>
      </c>
    </row>
    <row r="17840" spans="1:4">
      <c r="A17840">
        <v>31518</v>
      </c>
      <c r="B17840" t="s">
        <v>17821</v>
      </c>
      <c r="C17840">
        <v>31518</v>
      </c>
      <c r="D17840">
        <v>40</v>
      </c>
    </row>
    <row r="17841" spans="1:4">
      <c r="A17841">
        <v>31519</v>
      </c>
      <c r="B17841" t="s">
        <v>17822</v>
      </c>
      <c r="C17841">
        <v>31519</v>
      </c>
      <c r="D17841">
        <v>0.01</v>
      </c>
    </row>
    <row r="17842" spans="1:4">
      <c r="A17842">
        <v>31520</v>
      </c>
      <c r="B17842" t="s">
        <v>17823</v>
      </c>
      <c r="C17842">
        <v>31520</v>
      </c>
      <c r="D17842">
        <v>5</v>
      </c>
    </row>
    <row r="17843" spans="1:4">
      <c r="A17843">
        <v>31521</v>
      </c>
      <c r="B17843" t="s">
        <v>17824</v>
      </c>
      <c r="C17843">
        <v>31521</v>
      </c>
      <c r="D17843">
        <v>0.01</v>
      </c>
    </row>
    <row r="17844" spans="1:4">
      <c r="A17844">
        <v>31522</v>
      </c>
      <c r="B17844" t="s">
        <v>17825</v>
      </c>
      <c r="C17844">
        <v>31522</v>
      </c>
      <c r="D17844">
        <v>10</v>
      </c>
    </row>
    <row r="17845" spans="1:4">
      <c r="A17845">
        <v>31523</v>
      </c>
      <c r="B17845" t="s">
        <v>17826</v>
      </c>
      <c r="C17845">
        <v>31523</v>
      </c>
      <c r="D17845">
        <v>0.01</v>
      </c>
    </row>
    <row r="17846" spans="1:4">
      <c r="A17846">
        <v>31524</v>
      </c>
      <c r="B17846" t="s">
        <v>17827</v>
      </c>
      <c r="C17846">
        <v>31524</v>
      </c>
      <c r="D17846">
        <v>40</v>
      </c>
    </row>
    <row r="17847" spans="1:4">
      <c r="A17847">
        <v>31525</v>
      </c>
      <c r="B17847" t="s">
        <v>17828</v>
      </c>
      <c r="C17847">
        <v>31525</v>
      </c>
      <c r="D17847">
        <v>0.01</v>
      </c>
    </row>
    <row r="17848" spans="1:4">
      <c r="A17848">
        <v>31526</v>
      </c>
      <c r="B17848" t="s">
        <v>17829</v>
      </c>
      <c r="C17848">
        <v>31526</v>
      </c>
      <c r="D17848">
        <v>5</v>
      </c>
    </row>
    <row r="17849" spans="1:4">
      <c r="A17849">
        <v>31527</v>
      </c>
      <c r="B17849" t="s">
        <v>17830</v>
      </c>
      <c r="C17849">
        <v>31527</v>
      </c>
      <c r="D17849">
        <v>0.01</v>
      </c>
    </row>
    <row r="17850" spans="1:4">
      <c r="A17850">
        <v>31528</v>
      </c>
      <c r="B17850" t="s">
        <v>17831</v>
      </c>
      <c r="C17850">
        <v>31528</v>
      </c>
      <c r="D17850">
        <v>10</v>
      </c>
    </row>
    <row r="17851" spans="1:4">
      <c r="A17851">
        <v>31529</v>
      </c>
      <c r="B17851" t="s">
        <v>17832</v>
      </c>
      <c r="C17851">
        <v>31529</v>
      </c>
      <c r="D17851">
        <v>0.01</v>
      </c>
    </row>
    <row r="17852" spans="1:4">
      <c r="A17852">
        <v>31530</v>
      </c>
      <c r="B17852" t="s">
        <v>17833</v>
      </c>
      <c r="C17852">
        <v>31530</v>
      </c>
      <c r="D17852">
        <v>40</v>
      </c>
    </row>
    <row r="17853" spans="1:4">
      <c r="A17853">
        <v>31531</v>
      </c>
      <c r="B17853" t="s">
        <v>17834</v>
      </c>
      <c r="C17853">
        <v>31531</v>
      </c>
      <c r="D17853">
        <v>0.01</v>
      </c>
    </row>
    <row r="17854" spans="1:4">
      <c r="A17854">
        <v>31532</v>
      </c>
      <c r="B17854" t="s">
        <v>17835</v>
      </c>
      <c r="C17854">
        <v>31532</v>
      </c>
      <c r="D17854">
        <v>5</v>
      </c>
    </row>
    <row r="17855" spans="1:4">
      <c r="A17855">
        <v>31533</v>
      </c>
      <c r="B17855" t="s">
        <v>17836</v>
      </c>
      <c r="C17855">
        <v>31533</v>
      </c>
      <c r="D17855">
        <v>0.01</v>
      </c>
    </row>
    <row r="17856" spans="1:4">
      <c r="A17856">
        <v>31534</v>
      </c>
      <c r="B17856" t="s">
        <v>17837</v>
      </c>
      <c r="C17856">
        <v>31534</v>
      </c>
      <c r="D17856">
        <v>10</v>
      </c>
    </row>
    <row r="17857" spans="1:4">
      <c r="A17857">
        <v>31535</v>
      </c>
      <c r="B17857" t="s">
        <v>17838</v>
      </c>
      <c r="C17857">
        <v>31535</v>
      </c>
      <c r="D17857">
        <v>0.01</v>
      </c>
    </row>
    <row r="17858" spans="1:4">
      <c r="A17858">
        <v>31536</v>
      </c>
      <c r="B17858" t="s">
        <v>17839</v>
      </c>
      <c r="C17858">
        <v>31536</v>
      </c>
      <c r="D17858">
        <v>40</v>
      </c>
    </row>
    <row r="17859" spans="1:4">
      <c r="A17859">
        <v>31537</v>
      </c>
      <c r="B17859" t="s">
        <v>17840</v>
      </c>
      <c r="C17859">
        <v>31537</v>
      </c>
      <c r="D17859">
        <v>0.01</v>
      </c>
    </row>
    <row r="17860" spans="1:4">
      <c r="A17860">
        <v>31538</v>
      </c>
      <c r="B17860" t="s">
        <v>17841</v>
      </c>
      <c r="C17860">
        <v>31538</v>
      </c>
      <c r="D17860">
        <v>5</v>
      </c>
    </row>
    <row r="17861" spans="1:4">
      <c r="A17861">
        <v>31539</v>
      </c>
      <c r="B17861" t="s">
        <v>17842</v>
      </c>
      <c r="C17861">
        <v>31539</v>
      </c>
      <c r="D17861">
        <v>0.01</v>
      </c>
    </row>
    <row r="17862" spans="1:4">
      <c r="A17862">
        <v>31540</v>
      </c>
      <c r="B17862" t="s">
        <v>17843</v>
      </c>
      <c r="C17862">
        <v>31540</v>
      </c>
      <c r="D17862">
        <v>10</v>
      </c>
    </row>
    <row r="17863" spans="1:4">
      <c r="A17863">
        <v>31541</v>
      </c>
      <c r="B17863" t="s">
        <v>17844</v>
      </c>
      <c r="C17863">
        <v>31541</v>
      </c>
      <c r="D17863">
        <v>0.01</v>
      </c>
    </row>
    <row r="17864" spans="1:4">
      <c r="A17864">
        <v>31542</v>
      </c>
      <c r="B17864" t="s">
        <v>17845</v>
      </c>
      <c r="C17864">
        <v>31542</v>
      </c>
      <c r="D17864">
        <v>40</v>
      </c>
    </row>
    <row r="17865" spans="1:4">
      <c r="A17865">
        <v>31543</v>
      </c>
      <c r="B17865" t="s">
        <v>17846</v>
      </c>
      <c r="C17865">
        <v>31543</v>
      </c>
      <c r="D17865">
        <v>0.01</v>
      </c>
    </row>
    <row r="17866" spans="1:4">
      <c r="A17866">
        <v>31544</v>
      </c>
      <c r="B17866" t="s">
        <v>17847</v>
      </c>
      <c r="C17866">
        <v>31544</v>
      </c>
      <c r="D17866">
        <v>5</v>
      </c>
    </row>
    <row r="17867" spans="1:4">
      <c r="A17867">
        <v>31545</v>
      </c>
      <c r="B17867" t="s">
        <v>17848</v>
      </c>
      <c r="C17867">
        <v>31545</v>
      </c>
      <c r="D17867">
        <v>0.01</v>
      </c>
    </row>
    <row r="17868" spans="1:4">
      <c r="A17868">
        <v>31546</v>
      </c>
      <c r="B17868" t="s">
        <v>17849</v>
      </c>
      <c r="C17868">
        <v>31546</v>
      </c>
      <c r="D17868">
        <v>10</v>
      </c>
    </row>
    <row r="17869" spans="1:4">
      <c r="A17869">
        <v>31547</v>
      </c>
      <c r="B17869" t="s">
        <v>17850</v>
      </c>
      <c r="C17869">
        <v>31547</v>
      </c>
      <c r="D17869">
        <v>0.01</v>
      </c>
    </row>
    <row r="17870" spans="1:4">
      <c r="A17870">
        <v>31548</v>
      </c>
      <c r="B17870" t="s">
        <v>17851</v>
      </c>
      <c r="C17870">
        <v>31548</v>
      </c>
      <c r="D17870">
        <v>40</v>
      </c>
    </row>
    <row r="17871" spans="1:4">
      <c r="A17871">
        <v>31549</v>
      </c>
      <c r="B17871" t="s">
        <v>17852</v>
      </c>
      <c r="C17871">
        <v>31549</v>
      </c>
      <c r="D17871">
        <v>0.01</v>
      </c>
    </row>
    <row r="17872" spans="1:4">
      <c r="A17872">
        <v>31550</v>
      </c>
      <c r="B17872" t="s">
        <v>17853</v>
      </c>
      <c r="C17872">
        <v>31550</v>
      </c>
      <c r="D17872">
        <v>5</v>
      </c>
    </row>
    <row r="17873" spans="1:4">
      <c r="A17873">
        <v>31551</v>
      </c>
      <c r="B17873" t="s">
        <v>17854</v>
      </c>
      <c r="C17873">
        <v>31551</v>
      </c>
      <c r="D17873">
        <v>0.01</v>
      </c>
    </row>
    <row r="17874" spans="1:4">
      <c r="A17874">
        <v>31552</v>
      </c>
      <c r="B17874" t="s">
        <v>17855</v>
      </c>
      <c r="C17874">
        <v>31552</v>
      </c>
      <c r="D17874">
        <v>10</v>
      </c>
    </row>
    <row r="17875" spans="1:4">
      <c r="A17875">
        <v>31553</v>
      </c>
      <c r="B17875" t="s">
        <v>17856</v>
      </c>
      <c r="C17875">
        <v>31553</v>
      </c>
      <c r="D17875">
        <v>0.01</v>
      </c>
    </row>
    <row r="17876" spans="1:4">
      <c r="A17876">
        <v>31554</v>
      </c>
      <c r="B17876" t="s">
        <v>17857</v>
      </c>
      <c r="C17876">
        <v>31554</v>
      </c>
      <c r="D17876">
        <v>40</v>
      </c>
    </row>
    <row r="17877" spans="1:4">
      <c r="A17877">
        <v>31555</v>
      </c>
      <c r="B17877" t="s">
        <v>17858</v>
      </c>
      <c r="C17877">
        <v>31555</v>
      </c>
      <c r="D17877">
        <v>0.01</v>
      </c>
    </row>
    <row r="17878" spans="1:4">
      <c r="A17878">
        <v>31556</v>
      </c>
      <c r="B17878" t="s">
        <v>17859</v>
      </c>
      <c r="C17878">
        <v>31556</v>
      </c>
      <c r="D17878">
        <v>5</v>
      </c>
    </row>
    <row r="17879" spans="1:4">
      <c r="A17879">
        <v>31557</v>
      </c>
      <c r="B17879" t="s">
        <v>17860</v>
      </c>
      <c r="C17879">
        <v>31557</v>
      </c>
      <c r="D17879">
        <v>0.01</v>
      </c>
    </row>
    <row r="17880" spans="1:4">
      <c r="A17880">
        <v>31558</v>
      </c>
      <c r="B17880" t="s">
        <v>17861</v>
      </c>
      <c r="C17880">
        <v>31558</v>
      </c>
      <c r="D17880">
        <v>10</v>
      </c>
    </row>
    <row r="17881" spans="1:4">
      <c r="A17881">
        <v>31559</v>
      </c>
      <c r="B17881" t="s">
        <v>17862</v>
      </c>
      <c r="C17881">
        <v>31559</v>
      </c>
      <c r="D17881">
        <v>0.01</v>
      </c>
    </row>
    <row r="17882" spans="1:4">
      <c r="A17882">
        <v>31560</v>
      </c>
      <c r="B17882" t="s">
        <v>17863</v>
      </c>
      <c r="C17882">
        <v>31560</v>
      </c>
      <c r="D17882">
        <v>40</v>
      </c>
    </row>
    <row r="17883" spans="1:4">
      <c r="A17883">
        <v>31561</v>
      </c>
      <c r="B17883" t="s">
        <v>17864</v>
      </c>
      <c r="C17883">
        <v>31561</v>
      </c>
      <c r="D17883">
        <v>0.01</v>
      </c>
    </row>
    <row r="17884" spans="1:4">
      <c r="A17884">
        <v>31562</v>
      </c>
      <c r="B17884" t="s">
        <v>17865</v>
      </c>
      <c r="C17884">
        <v>31562</v>
      </c>
      <c r="D17884">
        <v>5</v>
      </c>
    </row>
    <row r="17885" spans="1:4">
      <c r="A17885">
        <v>31563</v>
      </c>
      <c r="B17885" t="s">
        <v>17866</v>
      </c>
      <c r="C17885">
        <v>31563</v>
      </c>
      <c r="D17885">
        <v>0.01</v>
      </c>
    </row>
    <row r="17886" spans="1:4">
      <c r="A17886">
        <v>31564</v>
      </c>
      <c r="B17886" t="s">
        <v>17867</v>
      </c>
      <c r="C17886">
        <v>31564</v>
      </c>
      <c r="D17886">
        <v>10</v>
      </c>
    </row>
    <row r="17887" spans="1:4">
      <c r="A17887">
        <v>31565</v>
      </c>
      <c r="B17887" t="s">
        <v>17868</v>
      </c>
      <c r="C17887">
        <v>31565</v>
      </c>
      <c r="D17887">
        <v>0.01</v>
      </c>
    </row>
    <row r="17888" spans="1:4">
      <c r="A17888">
        <v>31566</v>
      </c>
      <c r="B17888" t="s">
        <v>17869</v>
      </c>
      <c r="C17888">
        <v>31566</v>
      </c>
      <c r="D17888">
        <v>40</v>
      </c>
    </row>
    <row r="17889" spans="1:4">
      <c r="A17889">
        <v>31567</v>
      </c>
      <c r="B17889" t="s">
        <v>17870</v>
      </c>
      <c r="C17889">
        <v>31567</v>
      </c>
      <c r="D17889">
        <v>0.01</v>
      </c>
    </row>
    <row r="17890" spans="1:4">
      <c r="A17890">
        <v>31568</v>
      </c>
      <c r="B17890" t="s">
        <v>17871</v>
      </c>
      <c r="C17890">
        <v>31568</v>
      </c>
      <c r="D17890">
        <v>5</v>
      </c>
    </row>
    <row r="17891" spans="1:4">
      <c r="A17891">
        <v>31569</v>
      </c>
      <c r="B17891" t="s">
        <v>17872</v>
      </c>
      <c r="C17891">
        <v>31569</v>
      </c>
      <c r="D17891">
        <v>0.01</v>
      </c>
    </row>
    <row r="17892" spans="1:4">
      <c r="A17892">
        <v>31570</v>
      </c>
      <c r="B17892" t="s">
        <v>17873</v>
      </c>
      <c r="C17892">
        <v>31570</v>
      </c>
      <c r="D17892">
        <v>10</v>
      </c>
    </row>
    <row r="17893" spans="1:4">
      <c r="A17893">
        <v>31571</v>
      </c>
      <c r="B17893" t="s">
        <v>17874</v>
      </c>
      <c r="C17893">
        <v>31571</v>
      </c>
      <c r="D17893">
        <v>0.01</v>
      </c>
    </row>
    <row r="17894" spans="1:4">
      <c r="A17894">
        <v>31572</v>
      </c>
      <c r="B17894" t="s">
        <v>17875</v>
      </c>
      <c r="C17894">
        <v>31572</v>
      </c>
      <c r="D17894">
        <v>40</v>
      </c>
    </row>
    <row r="17895" spans="1:4">
      <c r="A17895">
        <v>31573</v>
      </c>
      <c r="B17895" t="s">
        <v>17876</v>
      </c>
      <c r="C17895">
        <v>31573</v>
      </c>
      <c r="D17895">
        <v>0.01</v>
      </c>
    </row>
    <row r="17896" spans="1:4">
      <c r="A17896">
        <v>31574</v>
      </c>
      <c r="B17896" t="s">
        <v>17877</v>
      </c>
      <c r="C17896">
        <v>31574</v>
      </c>
      <c r="D17896">
        <v>5</v>
      </c>
    </row>
    <row r="17897" spans="1:4">
      <c r="A17897">
        <v>31575</v>
      </c>
      <c r="B17897" t="s">
        <v>17878</v>
      </c>
      <c r="C17897">
        <v>31575</v>
      </c>
      <c r="D17897">
        <v>0.01</v>
      </c>
    </row>
    <row r="17898" spans="1:4">
      <c r="A17898">
        <v>31576</v>
      </c>
      <c r="B17898" t="s">
        <v>17879</v>
      </c>
      <c r="C17898">
        <v>31576</v>
      </c>
      <c r="D17898">
        <v>10</v>
      </c>
    </row>
    <row r="17899" spans="1:4">
      <c r="A17899">
        <v>31577</v>
      </c>
      <c r="B17899" t="s">
        <v>17880</v>
      </c>
      <c r="C17899">
        <v>31577</v>
      </c>
      <c r="D17899">
        <v>0.01</v>
      </c>
    </row>
    <row r="17900" spans="1:4">
      <c r="A17900">
        <v>31578</v>
      </c>
      <c r="B17900" t="s">
        <v>17881</v>
      </c>
      <c r="C17900">
        <v>31578</v>
      </c>
      <c r="D17900">
        <v>40</v>
      </c>
    </row>
    <row r="17901" spans="1:4">
      <c r="A17901">
        <v>31579</v>
      </c>
      <c r="B17901" t="s">
        <v>17882</v>
      </c>
      <c r="C17901">
        <v>31579</v>
      </c>
      <c r="D17901">
        <v>0.01</v>
      </c>
    </row>
    <row r="17902" spans="1:4">
      <c r="A17902">
        <v>31580</v>
      </c>
      <c r="B17902" t="s">
        <v>17883</v>
      </c>
      <c r="C17902">
        <v>31580</v>
      </c>
      <c r="D17902">
        <v>5</v>
      </c>
    </row>
    <row r="17903" spans="1:4">
      <c r="A17903">
        <v>31581</v>
      </c>
      <c r="B17903" t="s">
        <v>17884</v>
      </c>
      <c r="C17903">
        <v>31581</v>
      </c>
      <c r="D17903">
        <v>0.01</v>
      </c>
    </row>
    <row r="17904" spans="1:4">
      <c r="A17904">
        <v>31582</v>
      </c>
      <c r="B17904" t="s">
        <v>17885</v>
      </c>
      <c r="C17904">
        <v>31582</v>
      </c>
      <c r="D17904">
        <v>10</v>
      </c>
    </row>
    <row r="17905" spans="1:4">
      <c r="A17905">
        <v>31583</v>
      </c>
      <c r="B17905" t="s">
        <v>17886</v>
      </c>
      <c r="C17905">
        <v>31583</v>
      </c>
      <c r="D17905">
        <v>0.01</v>
      </c>
    </row>
    <row r="17906" spans="1:4">
      <c r="A17906">
        <v>31584</v>
      </c>
      <c r="B17906" t="s">
        <v>17887</v>
      </c>
      <c r="C17906">
        <v>31584</v>
      </c>
      <c r="D17906">
        <v>40</v>
      </c>
    </row>
    <row r="17907" spans="1:4">
      <c r="A17907">
        <v>31585</v>
      </c>
      <c r="B17907" t="s">
        <v>17888</v>
      </c>
      <c r="C17907">
        <v>31585</v>
      </c>
      <c r="D17907">
        <v>0.01</v>
      </c>
    </row>
    <row r="17908" spans="1:4">
      <c r="A17908">
        <v>31586</v>
      </c>
      <c r="B17908" t="s">
        <v>17889</v>
      </c>
      <c r="C17908">
        <v>31586</v>
      </c>
      <c r="D17908">
        <v>5</v>
      </c>
    </row>
    <row r="17909" spans="1:4">
      <c r="A17909">
        <v>31587</v>
      </c>
      <c r="B17909" t="s">
        <v>17890</v>
      </c>
      <c r="C17909">
        <v>31587</v>
      </c>
      <c r="D17909">
        <v>0.01</v>
      </c>
    </row>
    <row r="17910" spans="1:4">
      <c r="A17910">
        <v>31588</v>
      </c>
      <c r="B17910" t="s">
        <v>17891</v>
      </c>
      <c r="C17910">
        <v>31588</v>
      </c>
      <c r="D17910">
        <v>10</v>
      </c>
    </row>
    <row r="17911" spans="1:4">
      <c r="A17911">
        <v>31589</v>
      </c>
      <c r="B17911" t="s">
        <v>17892</v>
      </c>
      <c r="C17911">
        <v>31589</v>
      </c>
      <c r="D17911">
        <v>0.01</v>
      </c>
    </row>
    <row r="17912" spans="1:4">
      <c r="A17912">
        <v>31590</v>
      </c>
      <c r="B17912" t="s">
        <v>17893</v>
      </c>
      <c r="C17912">
        <v>31590</v>
      </c>
      <c r="D17912">
        <v>40</v>
      </c>
    </row>
    <row r="17913" spans="1:4">
      <c r="A17913">
        <v>31591</v>
      </c>
      <c r="B17913" t="s">
        <v>17894</v>
      </c>
      <c r="C17913">
        <v>31591</v>
      </c>
      <c r="D17913">
        <v>0.01</v>
      </c>
    </row>
    <row r="17914" spans="1:4">
      <c r="A17914">
        <v>31592</v>
      </c>
      <c r="B17914" t="s">
        <v>17895</v>
      </c>
      <c r="C17914">
        <v>31592</v>
      </c>
      <c r="D17914">
        <v>5</v>
      </c>
    </row>
    <row r="17915" spans="1:4">
      <c r="A17915">
        <v>31593</v>
      </c>
      <c r="B17915" t="s">
        <v>17896</v>
      </c>
      <c r="C17915">
        <v>31593</v>
      </c>
      <c r="D17915">
        <v>0.01</v>
      </c>
    </row>
    <row r="17916" spans="1:4">
      <c r="A17916">
        <v>31594</v>
      </c>
      <c r="B17916" t="s">
        <v>17897</v>
      </c>
      <c r="C17916">
        <v>31594</v>
      </c>
      <c r="D17916">
        <v>10</v>
      </c>
    </row>
    <row r="17917" spans="1:4">
      <c r="A17917">
        <v>31595</v>
      </c>
      <c r="B17917" t="s">
        <v>17898</v>
      </c>
      <c r="C17917">
        <v>31595</v>
      </c>
      <c r="D17917">
        <v>0.01</v>
      </c>
    </row>
    <row r="17918" spans="1:4">
      <c r="A17918">
        <v>31596</v>
      </c>
      <c r="B17918" t="s">
        <v>17899</v>
      </c>
      <c r="C17918">
        <v>31596</v>
      </c>
      <c r="D17918">
        <v>40</v>
      </c>
    </row>
    <row r="17919" spans="1:4">
      <c r="A17919">
        <v>31597</v>
      </c>
      <c r="B17919" t="s">
        <v>17900</v>
      </c>
      <c r="C17919">
        <v>31597</v>
      </c>
      <c r="D17919">
        <v>0.01</v>
      </c>
    </row>
    <row r="17920" spans="1:4">
      <c r="A17920">
        <v>31598</v>
      </c>
      <c r="B17920" t="s">
        <v>17901</v>
      </c>
      <c r="C17920">
        <v>31598</v>
      </c>
      <c r="D17920">
        <v>5</v>
      </c>
    </row>
    <row r="17921" spans="1:4">
      <c r="A17921">
        <v>31599</v>
      </c>
      <c r="B17921" t="s">
        <v>17902</v>
      </c>
      <c r="C17921">
        <v>31599</v>
      </c>
      <c r="D17921">
        <v>0.01</v>
      </c>
    </row>
    <row r="17922" spans="1:4">
      <c r="A17922">
        <v>31600</v>
      </c>
      <c r="B17922" t="s">
        <v>17903</v>
      </c>
      <c r="C17922">
        <v>31600</v>
      </c>
      <c r="D17922">
        <v>10</v>
      </c>
    </row>
    <row r="17923" spans="1:4">
      <c r="A17923">
        <v>31601</v>
      </c>
      <c r="B17923" t="s">
        <v>17904</v>
      </c>
      <c r="C17923">
        <v>31601</v>
      </c>
      <c r="D17923">
        <v>0.01</v>
      </c>
    </row>
    <row r="17924" spans="1:4">
      <c r="A17924">
        <v>31602</v>
      </c>
      <c r="B17924" t="s">
        <v>17905</v>
      </c>
      <c r="C17924">
        <v>31602</v>
      </c>
      <c r="D17924">
        <v>40</v>
      </c>
    </row>
    <row r="17925" spans="1:4">
      <c r="A17925">
        <v>31603</v>
      </c>
      <c r="B17925" t="s">
        <v>17906</v>
      </c>
      <c r="C17925">
        <v>31603</v>
      </c>
      <c r="D17925">
        <v>0.01</v>
      </c>
    </row>
    <row r="17926" spans="1:4">
      <c r="A17926">
        <v>31604</v>
      </c>
      <c r="B17926" t="s">
        <v>17907</v>
      </c>
      <c r="C17926">
        <v>31604</v>
      </c>
      <c r="D17926">
        <v>5</v>
      </c>
    </row>
    <row r="17927" spans="1:4">
      <c r="A17927">
        <v>31605</v>
      </c>
      <c r="B17927" t="s">
        <v>17908</v>
      </c>
      <c r="C17927">
        <v>31605</v>
      </c>
      <c r="D17927">
        <v>0.01</v>
      </c>
    </row>
    <row r="17928" spans="1:4">
      <c r="A17928">
        <v>31606</v>
      </c>
      <c r="B17928" t="s">
        <v>17909</v>
      </c>
      <c r="C17928">
        <v>31606</v>
      </c>
      <c r="D17928">
        <v>10</v>
      </c>
    </row>
    <row r="17929" spans="1:4">
      <c r="A17929">
        <v>31607</v>
      </c>
      <c r="B17929" t="s">
        <v>17910</v>
      </c>
      <c r="C17929">
        <v>31607</v>
      </c>
      <c r="D17929">
        <v>0.01</v>
      </c>
    </row>
    <row r="17930" spans="1:4">
      <c r="A17930">
        <v>31608</v>
      </c>
      <c r="B17930" t="s">
        <v>17911</v>
      </c>
      <c r="C17930">
        <v>31608</v>
      </c>
      <c r="D17930">
        <v>5</v>
      </c>
    </row>
    <row r="17931" spans="1:4">
      <c r="A17931">
        <v>31609</v>
      </c>
      <c r="B17931" t="s">
        <v>17912</v>
      </c>
      <c r="C17931">
        <v>31609</v>
      </c>
      <c r="D17931">
        <v>0.01</v>
      </c>
    </row>
    <row r="17932" spans="1:4">
      <c r="A17932">
        <v>31610</v>
      </c>
      <c r="B17932" t="s">
        <v>17913</v>
      </c>
      <c r="C17932">
        <v>31610</v>
      </c>
      <c r="D17932">
        <v>10</v>
      </c>
    </row>
    <row r="17933" spans="1:4">
      <c r="A17933">
        <v>31611</v>
      </c>
      <c r="B17933" t="s">
        <v>17914</v>
      </c>
      <c r="C17933">
        <v>31611</v>
      </c>
      <c r="D17933">
        <v>0.01</v>
      </c>
    </row>
    <row r="17934" spans="1:4">
      <c r="A17934">
        <v>31612</v>
      </c>
      <c r="B17934" t="s">
        <v>17915</v>
      </c>
      <c r="C17934">
        <v>31612</v>
      </c>
      <c r="D17934">
        <v>40</v>
      </c>
    </row>
    <row r="17935" spans="1:4">
      <c r="A17935">
        <v>31613</v>
      </c>
      <c r="B17935" t="s">
        <v>17916</v>
      </c>
      <c r="C17935">
        <v>31613</v>
      </c>
      <c r="D17935">
        <v>0.01</v>
      </c>
    </row>
    <row r="17936" spans="1:4">
      <c r="A17936">
        <v>31614</v>
      </c>
      <c r="B17936" t="s">
        <v>17917</v>
      </c>
      <c r="C17936">
        <v>31614</v>
      </c>
      <c r="D17936">
        <v>5</v>
      </c>
    </row>
    <row r="17937" spans="1:4">
      <c r="A17937">
        <v>31615</v>
      </c>
      <c r="B17937" t="s">
        <v>17918</v>
      </c>
      <c r="C17937">
        <v>31615</v>
      </c>
      <c r="D17937">
        <v>0.01</v>
      </c>
    </row>
    <row r="17938" spans="1:4">
      <c r="A17938">
        <v>31616</v>
      </c>
      <c r="B17938" t="s">
        <v>17919</v>
      </c>
      <c r="C17938">
        <v>31616</v>
      </c>
      <c r="D17938">
        <v>10</v>
      </c>
    </row>
    <row r="17939" spans="1:4">
      <c r="A17939">
        <v>31617</v>
      </c>
      <c r="B17939" t="s">
        <v>17920</v>
      </c>
      <c r="C17939">
        <v>31617</v>
      </c>
      <c r="D17939">
        <v>0.01</v>
      </c>
    </row>
    <row r="17940" spans="1:4">
      <c r="A17940">
        <v>31618</v>
      </c>
      <c r="B17940" t="s">
        <v>17921</v>
      </c>
      <c r="C17940">
        <v>31618</v>
      </c>
      <c r="D17940">
        <v>40</v>
      </c>
    </row>
    <row r="17941" spans="1:4">
      <c r="A17941">
        <v>31619</v>
      </c>
      <c r="B17941" t="s">
        <v>17922</v>
      </c>
      <c r="C17941">
        <v>31619</v>
      </c>
      <c r="D17941">
        <v>0.01</v>
      </c>
    </row>
    <row r="17942" spans="1:4">
      <c r="A17942">
        <v>31620</v>
      </c>
      <c r="B17942" t="s">
        <v>17923</v>
      </c>
      <c r="C17942">
        <v>31620</v>
      </c>
      <c r="D17942">
        <v>5</v>
      </c>
    </row>
    <row r="17943" spans="1:4">
      <c r="A17943">
        <v>31621</v>
      </c>
      <c r="B17943" t="s">
        <v>17924</v>
      </c>
      <c r="C17943">
        <v>31621</v>
      </c>
      <c r="D17943">
        <v>0.01</v>
      </c>
    </row>
    <row r="17944" spans="1:4">
      <c r="A17944">
        <v>31622</v>
      </c>
      <c r="B17944" t="s">
        <v>17925</v>
      </c>
      <c r="C17944">
        <v>31622</v>
      </c>
      <c r="D17944">
        <v>10</v>
      </c>
    </row>
    <row r="17945" spans="1:4">
      <c r="A17945">
        <v>31623</v>
      </c>
      <c r="B17945" t="s">
        <v>17926</v>
      </c>
      <c r="C17945">
        <v>31623</v>
      </c>
      <c r="D17945">
        <v>0.01</v>
      </c>
    </row>
    <row r="17946" spans="1:4">
      <c r="A17946">
        <v>31624</v>
      </c>
      <c r="B17946" t="s">
        <v>17927</v>
      </c>
      <c r="C17946">
        <v>31624</v>
      </c>
      <c r="D17946">
        <v>40</v>
      </c>
    </row>
    <row r="17947" spans="1:4">
      <c r="A17947">
        <v>31625</v>
      </c>
      <c r="B17947" t="s">
        <v>17928</v>
      </c>
      <c r="C17947">
        <v>31625</v>
      </c>
      <c r="D17947">
        <v>0.01</v>
      </c>
    </row>
    <row r="17948" spans="1:4">
      <c r="A17948">
        <v>31626</v>
      </c>
      <c r="B17948" t="s">
        <v>17929</v>
      </c>
      <c r="C17948">
        <v>31626</v>
      </c>
      <c r="D17948">
        <v>5</v>
      </c>
    </row>
    <row r="17949" spans="1:4">
      <c r="A17949">
        <v>31627</v>
      </c>
      <c r="B17949" t="s">
        <v>17930</v>
      </c>
      <c r="C17949">
        <v>31627</v>
      </c>
      <c r="D17949">
        <v>0.01</v>
      </c>
    </row>
    <row r="17950" spans="1:4">
      <c r="A17950">
        <v>31628</v>
      </c>
      <c r="B17950" t="s">
        <v>17931</v>
      </c>
      <c r="C17950">
        <v>31628</v>
      </c>
      <c r="D17950">
        <v>10</v>
      </c>
    </row>
    <row r="17951" spans="1:4">
      <c r="A17951">
        <v>31629</v>
      </c>
      <c r="B17951" t="s">
        <v>17932</v>
      </c>
      <c r="C17951">
        <v>31629</v>
      </c>
      <c r="D17951">
        <v>0.01</v>
      </c>
    </row>
    <row r="17952" spans="1:4">
      <c r="A17952">
        <v>31630</v>
      </c>
      <c r="B17952" t="s">
        <v>17933</v>
      </c>
      <c r="C17952">
        <v>31630</v>
      </c>
      <c r="D17952">
        <v>40</v>
      </c>
    </row>
    <row r="17953" spans="1:4">
      <c r="A17953">
        <v>31631</v>
      </c>
      <c r="B17953" t="s">
        <v>17934</v>
      </c>
      <c r="C17953">
        <v>31631</v>
      </c>
      <c r="D17953">
        <v>0.01</v>
      </c>
    </row>
    <row r="17954" spans="1:4">
      <c r="A17954">
        <v>31632</v>
      </c>
      <c r="B17954" t="s">
        <v>17935</v>
      </c>
      <c r="C17954">
        <v>31632</v>
      </c>
      <c r="D17954">
        <v>5</v>
      </c>
    </row>
    <row r="17955" spans="1:4">
      <c r="A17955">
        <v>31633</v>
      </c>
      <c r="B17955" t="s">
        <v>17936</v>
      </c>
      <c r="C17955">
        <v>31633</v>
      </c>
      <c r="D17955">
        <v>0.01</v>
      </c>
    </row>
    <row r="17956" spans="1:4">
      <c r="A17956">
        <v>31634</v>
      </c>
      <c r="B17956" t="s">
        <v>17937</v>
      </c>
      <c r="C17956">
        <v>31634</v>
      </c>
      <c r="D17956">
        <v>10</v>
      </c>
    </row>
    <row r="17957" spans="1:4">
      <c r="A17957">
        <v>31635</v>
      </c>
      <c r="B17957" t="s">
        <v>17938</v>
      </c>
      <c r="C17957">
        <v>31635</v>
      </c>
      <c r="D17957">
        <v>0.01</v>
      </c>
    </row>
    <row r="17958" spans="1:4">
      <c r="A17958">
        <v>31636</v>
      </c>
      <c r="B17958" t="s">
        <v>17939</v>
      </c>
      <c r="C17958">
        <v>31636</v>
      </c>
      <c r="D17958">
        <v>40</v>
      </c>
    </row>
    <row r="17959" spans="1:4">
      <c r="A17959">
        <v>31637</v>
      </c>
      <c r="B17959" t="s">
        <v>17940</v>
      </c>
      <c r="C17959">
        <v>31637</v>
      </c>
      <c r="D17959">
        <v>0.01</v>
      </c>
    </row>
    <row r="17960" spans="1:4">
      <c r="A17960">
        <v>31638</v>
      </c>
      <c r="B17960" t="s">
        <v>17941</v>
      </c>
      <c r="C17960">
        <v>31638</v>
      </c>
      <c r="D17960">
        <v>5</v>
      </c>
    </row>
    <row r="17961" spans="1:4">
      <c r="A17961">
        <v>31639</v>
      </c>
      <c r="B17961" t="s">
        <v>17942</v>
      </c>
      <c r="C17961">
        <v>31639</v>
      </c>
      <c r="D17961">
        <v>0.01</v>
      </c>
    </row>
    <row r="17962" spans="1:4">
      <c r="A17962">
        <v>31640</v>
      </c>
      <c r="B17962" t="s">
        <v>17943</v>
      </c>
      <c r="C17962">
        <v>31640</v>
      </c>
      <c r="D17962">
        <v>10</v>
      </c>
    </row>
    <row r="17963" spans="1:4">
      <c r="A17963">
        <v>31641</v>
      </c>
      <c r="B17963" t="s">
        <v>17944</v>
      </c>
      <c r="C17963">
        <v>31641</v>
      </c>
      <c r="D17963">
        <v>0.01</v>
      </c>
    </row>
    <row r="17964" spans="1:4">
      <c r="A17964">
        <v>31642</v>
      </c>
      <c r="B17964" t="s">
        <v>17945</v>
      </c>
      <c r="C17964">
        <v>31642</v>
      </c>
      <c r="D17964">
        <v>40</v>
      </c>
    </row>
    <row r="17965" spans="1:4">
      <c r="A17965">
        <v>31643</v>
      </c>
      <c r="B17965" t="s">
        <v>17946</v>
      </c>
      <c r="C17965">
        <v>31643</v>
      </c>
      <c r="D17965">
        <v>0.01</v>
      </c>
    </row>
    <row r="17966" spans="1:4">
      <c r="A17966">
        <v>31644</v>
      </c>
      <c r="B17966" t="s">
        <v>17947</v>
      </c>
      <c r="C17966">
        <v>31644</v>
      </c>
      <c r="D17966">
        <v>5</v>
      </c>
    </row>
    <row r="17967" spans="1:4">
      <c r="A17967">
        <v>31645</v>
      </c>
      <c r="B17967" t="s">
        <v>17948</v>
      </c>
      <c r="C17967">
        <v>31645</v>
      </c>
      <c r="D17967">
        <v>0.01</v>
      </c>
    </row>
    <row r="17968" spans="1:4">
      <c r="A17968">
        <v>31646</v>
      </c>
      <c r="B17968" t="s">
        <v>17949</v>
      </c>
      <c r="C17968">
        <v>31646</v>
      </c>
      <c r="D17968">
        <v>10</v>
      </c>
    </row>
    <row r="17969" spans="1:4">
      <c r="A17969">
        <v>31647</v>
      </c>
      <c r="B17969" t="s">
        <v>17950</v>
      </c>
      <c r="C17969">
        <v>31647</v>
      </c>
      <c r="D17969">
        <v>0.01</v>
      </c>
    </row>
    <row r="17970" spans="1:4">
      <c r="A17970">
        <v>31648</v>
      </c>
      <c r="B17970" t="s">
        <v>17951</v>
      </c>
      <c r="C17970">
        <v>31648</v>
      </c>
      <c r="D17970">
        <v>40</v>
      </c>
    </row>
    <row r="17971" spans="1:4">
      <c r="A17971">
        <v>31649</v>
      </c>
      <c r="B17971" t="s">
        <v>17952</v>
      </c>
      <c r="C17971">
        <v>31649</v>
      </c>
      <c r="D17971">
        <v>0.01</v>
      </c>
    </row>
    <row r="17972" spans="1:4">
      <c r="A17972">
        <v>31650</v>
      </c>
      <c r="B17972" t="s">
        <v>17953</v>
      </c>
      <c r="C17972">
        <v>31650</v>
      </c>
      <c r="D17972">
        <v>5</v>
      </c>
    </row>
    <row r="17973" spans="1:4">
      <c r="A17973">
        <v>31651</v>
      </c>
      <c r="B17973" t="s">
        <v>17954</v>
      </c>
      <c r="C17973">
        <v>31651</v>
      </c>
      <c r="D17973">
        <v>0.01</v>
      </c>
    </row>
    <row r="17974" spans="1:4">
      <c r="A17974">
        <v>31652</v>
      </c>
      <c r="B17974" t="s">
        <v>17955</v>
      </c>
      <c r="C17974">
        <v>31652</v>
      </c>
      <c r="D17974">
        <v>10</v>
      </c>
    </row>
    <row r="17975" spans="1:4">
      <c r="A17975">
        <v>31653</v>
      </c>
      <c r="B17975" t="s">
        <v>17956</v>
      </c>
      <c r="C17975">
        <v>31653</v>
      </c>
      <c r="D17975">
        <v>0.01</v>
      </c>
    </row>
    <row r="17976" spans="1:4">
      <c r="A17976">
        <v>31654</v>
      </c>
      <c r="B17976" t="s">
        <v>17957</v>
      </c>
      <c r="C17976">
        <v>31654</v>
      </c>
      <c r="D17976">
        <v>40</v>
      </c>
    </row>
    <row r="17977" spans="1:4">
      <c r="A17977">
        <v>31655</v>
      </c>
      <c r="B17977" t="s">
        <v>17958</v>
      </c>
      <c r="C17977">
        <v>31655</v>
      </c>
      <c r="D17977">
        <v>0.01</v>
      </c>
    </row>
    <row r="17978" spans="1:4">
      <c r="A17978">
        <v>31656</v>
      </c>
      <c r="B17978" t="s">
        <v>17959</v>
      </c>
      <c r="C17978">
        <v>31656</v>
      </c>
      <c r="D17978">
        <v>5</v>
      </c>
    </row>
    <row r="17979" spans="1:4">
      <c r="A17979">
        <v>31657</v>
      </c>
      <c r="B17979" t="s">
        <v>17960</v>
      </c>
      <c r="C17979">
        <v>31657</v>
      </c>
      <c r="D17979">
        <v>0.01</v>
      </c>
    </row>
    <row r="17980" spans="1:4">
      <c r="A17980">
        <v>31658</v>
      </c>
      <c r="B17980" t="s">
        <v>17961</v>
      </c>
      <c r="C17980">
        <v>31658</v>
      </c>
      <c r="D17980">
        <v>10</v>
      </c>
    </row>
    <row r="17981" spans="1:4">
      <c r="A17981">
        <v>31659</v>
      </c>
      <c r="B17981" t="s">
        <v>17962</v>
      </c>
      <c r="C17981">
        <v>31659</v>
      </c>
      <c r="D17981">
        <v>0.01</v>
      </c>
    </row>
    <row r="17982" spans="1:4">
      <c r="A17982">
        <v>31660</v>
      </c>
      <c r="B17982" t="s">
        <v>17963</v>
      </c>
      <c r="C17982">
        <v>31660</v>
      </c>
      <c r="D17982">
        <v>40</v>
      </c>
    </row>
    <row r="17983" spans="1:4">
      <c r="A17983">
        <v>31661</v>
      </c>
      <c r="B17983" t="s">
        <v>17964</v>
      </c>
      <c r="C17983">
        <v>31661</v>
      </c>
      <c r="D17983">
        <v>0.01</v>
      </c>
    </row>
    <row r="17984" spans="1:4">
      <c r="A17984">
        <v>31662</v>
      </c>
      <c r="B17984" t="s">
        <v>17965</v>
      </c>
      <c r="C17984">
        <v>31662</v>
      </c>
      <c r="D17984">
        <v>5</v>
      </c>
    </row>
    <row r="17985" spans="1:4">
      <c r="A17985">
        <v>31663</v>
      </c>
      <c r="B17985" t="s">
        <v>17966</v>
      </c>
      <c r="C17985">
        <v>31663</v>
      </c>
      <c r="D17985">
        <v>0.01</v>
      </c>
    </row>
    <row r="17986" spans="1:4">
      <c r="A17986">
        <v>31664</v>
      </c>
      <c r="B17986" t="s">
        <v>17967</v>
      </c>
      <c r="C17986">
        <v>31664</v>
      </c>
      <c r="D17986">
        <v>10</v>
      </c>
    </row>
    <row r="17987" spans="1:4">
      <c r="A17987">
        <v>31665</v>
      </c>
      <c r="B17987" t="s">
        <v>17968</v>
      </c>
      <c r="C17987">
        <v>31665</v>
      </c>
      <c r="D17987">
        <v>0.01</v>
      </c>
    </row>
    <row r="17988" spans="1:4">
      <c r="A17988">
        <v>31666</v>
      </c>
      <c r="B17988" t="s">
        <v>17969</v>
      </c>
      <c r="C17988">
        <v>31666</v>
      </c>
      <c r="D17988">
        <v>40</v>
      </c>
    </row>
    <row r="17989" spans="1:4">
      <c r="A17989">
        <v>31667</v>
      </c>
      <c r="B17989" t="s">
        <v>17970</v>
      </c>
      <c r="C17989">
        <v>31667</v>
      </c>
      <c r="D17989">
        <v>0.01</v>
      </c>
    </row>
    <row r="17990" spans="1:4">
      <c r="A17990">
        <v>31668</v>
      </c>
      <c r="B17990" t="s">
        <v>17971</v>
      </c>
      <c r="C17990">
        <v>31668</v>
      </c>
      <c r="D17990">
        <v>5</v>
      </c>
    </row>
    <row r="17991" spans="1:4">
      <c r="A17991">
        <v>31669</v>
      </c>
      <c r="B17991" t="s">
        <v>17972</v>
      </c>
      <c r="C17991">
        <v>31669</v>
      </c>
      <c r="D17991">
        <v>0.01</v>
      </c>
    </row>
    <row r="17992" spans="1:4">
      <c r="A17992">
        <v>31670</v>
      </c>
      <c r="B17992" t="s">
        <v>17973</v>
      </c>
      <c r="C17992">
        <v>31670</v>
      </c>
      <c r="D17992">
        <v>10</v>
      </c>
    </row>
    <row r="17993" spans="1:4">
      <c r="A17993">
        <v>31671</v>
      </c>
      <c r="B17993" t="s">
        <v>17974</v>
      </c>
      <c r="C17993">
        <v>31671</v>
      </c>
      <c r="D17993">
        <v>0.01</v>
      </c>
    </row>
    <row r="17994" spans="1:4">
      <c r="A17994">
        <v>31672</v>
      </c>
      <c r="B17994" t="s">
        <v>17975</v>
      </c>
      <c r="C17994">
        <v>31672</v>
      </c>
      <c r="D17994">
        <v>40</v>
      </c>
    </row>
    <row r="17995" spans="1:4">
      <c r="A17995">
        <v>31673</v>
      </c>
      <c r="B17995" t="s">
        <v>17976</v>
      </c>
      <c r="C17995">
        <v>31673</v>
      </c>
      <c r="D17995">
        <v>0.01</v>
      </c>
    </row>
    <row r="17996" spans="1:4">
      <c r="A17996">
        <v>31674</v>
      </c>
      <c r="B17996" t="s">
        <v>17977</v>
      </c>
      <c r="C17996">
        <v>31674</v>
      </c>
      <c r="D17996">
        <v>5</v>
      </c>
    </row>
    <row r="17997" spans="1:4">
      <c r="A17997">
        <v>31675</v>
      </c>
      <c r="B17997" t="s">
        <v>17978</v>
      </c>
      <c r="C17997">
        <v>31675</v>
      </c>
      <c r="D17997">
        <v>0.01</v>
      </c>
    </row>
    <row r="17998" spans="1:4">
      <c r="A17998">
        <v>31676</v>
      </c>
      <c r="B17998" t="s">
        <v>17979</v>
      </c>
      <c r="C17998">
        <v>31676</v>
      </c>
      <c r="D17998">
        <v>10</v>
      </c>
    </row>
    <row r="17999" spans="1:4">
      <c r="A17999">
        <v>31677</v>
      </c>
      <c r="B17999" t="s">
        <v>17980</v>
      </c>
      <c r="C17999">
        <v>31677</v>
      </c>
      <c r="D17999">
        <v>0.01</v>
      </c>
    </row>
    <row r="18000" spans="1:4">
      <c r="A18000">
        <v>31678</v>
      </c>
      <c r="B18000" t="s">
        <v>17981</v>
      </c>
      <c r="C18000">
        <v>31678</v>
      </c>
      <c r="D18000">
        <v>40</v>
      </c>
    </row>
    <row r="18001" spans="1:4">
      <c r="A18001">
        <v>31679</v>
      </c>
      <c r="B18001" t="s">
        <v>17982</v>
      </c>
      <c r="C18001">
        <v>31679</v>
      </c>
      <c r="D18001">
        <v>0.01</v>
      </c>
    </row>
    <row r="18002" spans="1:4">
      <c r="A18002">
        <v>31680</v>
      </c>
      <c r="B18002" t="s">
        <v>17983</v>
      </c>
      <c r="C18002">
        <v>31680</v>
      </c>
      <c r="D18002">
        <v>5</v>
      </c>
    </row>
    <row r="18003" spans="1:4">
      <c r="A18003">
        <v>31681</v>
      </c>
      <c r="B18003" t="s">
        <v>17984</v>
      </c>
      <c r="C18003">
        <v>31681</v>
      </c>
      <c r="D18003">
        <v>0.01</v>
      </c>
    </row>
    <row r="18004" spans="1:4">
      <c r="A18004">
        <v>31682</v>
      </c>
      <c r="B18004" t="s">
        <v>17985</v>
      </c>
      <c r="C18004">
        <v>31682</v>
      </c>
      <c r="D18004">
        <v>10</v>
      </c>
    </row>
    <row r="18005" spans="1:4">
      <c r="A18005">
        <v>31683</v>
      </c>
      <c r="B18005" t="s">
        <v>17986</v>
      </c>
      <c r="C18005">
        <v>31683</v>
      </c>
      <c r="D18005">
        <v>0.01</v>
      </c>
    </row>
    <row r="18006" spans="1:4">
      <c r="A18006">
        <v>31684</v>
      </c>
      <c r="B18006" t="s">
        <v>17987</v>
      </c>
      <c r="C18006">
        <v>31684</v>
      </c>
      <c r="D18006">
        <v>40</v>
      </c>
    </row>
    <row r="18007" spans="1:4">
      <c r="A18007">
        <v>31685</v>
      </c>
      <c r="B18007" t="s">
        <v>17988</v>
      </c>
      <c r="C18007">
        <v>31685</v>
      </c>
      <c r="D18007">
        <v>0.01</v>
      </c>
    </row>
    <row r="18008" spans="1:4">
      <c r="A18008">
        <v>31686</v>
      </c>
      <c r="B18008" t="s">
        <v>17989</v>
      </c>
      <c r="C18008">
        <v>31686</v>
      </c>
      <c r="D18008">
        <v>5</v>
      </c>
    </row>
    <row r="18009" spans="1:4">
      <c r="A18009">
        <v>31687</v>
      </c>
      <c r="B18009" t="s">
        <v>17990</v>
      </c>
      <c r="C18009">
        <v>31687</v>
      </c>
      <c r="D18009">
        <v>0.01</v>
      </c>
    </row>
    <row r="18010" spans="1:4">
      <c r="A18010">
        <v>31688</v>
      </c>
      <c r="B18010" t="s">
        <v>17991</v>
      </c>
      <c r="C18010">
        <v>31688</v>
      </c>
      <c r="D18010">
        <v>10</v>
      </c>
    </row>
    <row r="18011" spans="1:4">
      <c r="A18011">
        <v>31689</v>
      </c>
      <c r="B18011" t="s">
        <v>17992</v>
      </c>
      <c r="C18011">
        <v>31689</v>
      </c>
      <c r="D18011">
        <v>0.01</v>
      </c>
    </row>
    <row r="18012" spans="1:4">
      <c r="A18012">
        <v>31690</v>
      </c>
      <c r="B18012" t="s">
        <v>17993</v>
      </c>
      <c r="C18012">
        <v>31690</v>
      </c>
      <c r="D18012">
        <v>40</v>
      </c>
    </row>
    <row r="18013" spans="1:4">
      <c r="A18013">
        <v>31691</v>
      </c>
      <c r="B18013" t="s">
        <v>17994</v>
      </c>
      <c r="C18013">
        <v>31691</v>
      </c>
      <c r="D18013">
        <v>0.01</v>
      </c>
    </row>
    <row r="18014" spans="1:4">
      <c r="A18014">
        <v>31692</v>
      </c>
      <c r="B18014" t="s">
        <v>17995</v>
      </c>
      <c r="C18014">
        <v>31692</v>
      </c>
      <c r="D18014">
        <v>5</v>
      </c>
    </row>
    <row r="18015" spans="1:4">
      <c r="A18015">
        <v>31693</v>
      </c>
      <c r="B18015" t="s">
        <v>17996</v>
      </c>
      <c r="C18015">
        <v>31693</v>
      </c>
      <c r="D18015">
        <v>0.01</v>
      </c>
    </row>
    <row r="18016" spans="1:4">
      <c r="A18016">
        <v>31694</v>
      </c>
      <c r="B18016" t="s">
        <v>17997</v>
      </c>
      <c r="C18016">
        <v>31694</v>
      </c>
      <c r="D18016">
        <v>10</v>
      </c>
    </row>
    <row r="18017" spans="1:4">
      <c r="A18017">
        <v>31695</v>
      </c>
      <c r="B18017" t="s">
        <v>17998</v>
      </c>
      <c r="C18017">
        <v>31695</v>
      </c>
      <c r="D18017">
        <v>0.01</v>
      </c>
    </row>
    <row r="18018" spans="1:4">
      <c r="A18018">
        <v>31696</v>
      </c>
      <c r="B18018" t="s">
        <v>17999</v>
      </c>
      <c r="C18018">
        <v>31696</v>
      </c>
      <c r="D18018">
        <v>40</v>
      </c>
    </row>
    <row r="18019" spans="1:4">
      <c r="A18019">
        <v>31697</v>
      </c>
      <c r="B18019" t="s">
        <v>18000</v>
      </c>
      <c r="C18019">
        <v>31697</v>
      </c>
      <c r="D18019">
        <v>0.01</v>
      </c>
    </row>
    <row r="18020" spans="1:4">
      <c r="A18020">
        <v>31698</v>
      </c>
      <c r="B18020" t="s">
        <v>18001</v>
      </c>
      <c r="C18020">
        <v>31698</v>
      </c>
      <c r="D18020">
        <v>5</v>
      </c>
    </row>
    <row r="18021" spans="1:4">
      <c r="A18021">
        <v>31699</v>
      </c>
      <c r="B18021" t="s">
        <v>18002</v>
      </c>
      <c r="C18021">
        <v>31699</v>
      </c>
      <c r="D18021">
        <v>0.01</v>
      </c>
    </row>
    <row r="18022" spans="1:4">
      <c r="A18022">
        <v>31700</v>
      </c>
      <c r="B18022" t="s">
        <v>18003</v>
      </c>
      <c r="C18022">
        <v>31700</v>
      </c>
      <c r="D18022">
        <v>10</v>
      </c>
    </row>
    <row r="18023" spans="1:4">
      <c r="A18023">
        <v>31701</v>
      </c>
      <c r="B18023" t="s">
        <v>18004</v>
      </c>
      <c r="C18023">
        <v>31701</v>
      </c>
      <c r="D18023">
        <v>0.01</v>
      </c>
    </row>
    <row r="18024" spans="1:4">
      <c r="A18024">
        <v>31702</v>
      </c>
      <c r="B18024" t="s">
        <v>18005</v>
      </c>
      <c r="C18024">
        <v>31702</v>
      </c>
      <c r="D18024">
        <v>40</v>
      </c>
    </row>
    <row r="18025" spans="1:4">
      <c r="A18025">
        <v>31703</v>
      </c>
      <c r="B18025" t="s">
        <v>18006</v>
      </c>
      <c r="C18025">
        <v>31703</v>
      </c>
      <c r="D18025">
        <v>0.01</v>
      </c>
    </row>
    <row r="18026" spans="1:4">
      <c r="A18026">
        <v>31704</v>
      </c>
      <c r="B18026" t="s">
        <v>18007</v>
      </c>
      <c r="C18026">
        <v>31704</v>
      </c>
      <c r="D18026">
        <v>5</v>
      </c>
    </row>
    <row r="18027" spans="1:4">
      <c r="A18027">
        <v>31705</v>
      </c>
      <c r="B18027" t="s">
        <v>18008</v>
      </c>
      <c r="C18027">
        <v>31705</v>
      </c>
      <c r="D18027">
        <v>0.01</v>
      </c>
    </row>
    <row r="18028" spans="1:4">
      <c r="A18028">
        <v>31706</v>
      </c>
      <c r="B18028" t="s">
        <v>18009</v>
      </c>
      <c r="C18028">
        <v>31706</v>
      </c>
      <c r="D18028">
        <v>10</v>
      </c>
    </row>
    <row r="18029" spans="1:4">
      <c r="A18029">
        <v>31707</v>
      </c>
      <c r="B18029" t="s">
        <v>18010</v>
      </c>
      <c r="C18029">
        <v>31707</v>
      </c>
      <c r="D18029">
        <v>0.01</v>
      </c>
    </row>
    <row r="18030" spans="1:4">
      <c r="A18030">
        <v>31708</v>
      </c>
      <c r="B18030" t="s">
        <v>18011</v>
      </c>
      <c r="C18030">
        <v>31708</v>
      </c>
      <c r="D18030">
        <v>40</v>
      </c>
    </row>
    <row r="18031" spans="1:4">
      <c r="A18031">
        <v>31709</v>
      </c>
      <c r="B18031" t="s">
        <v>18012</v>
      </c>
      <c r="C18031">
        <v>31709</v>
      </c>
      <c r="D18031">
        <v>0.01</v>
      </c>
    </row>
    <row r="18032" spans="1:4">
      <c r="A18032">
        <v>31710</v>
      </c>
      <c r="B18032" t="s">
        <v>18013</v>
      </c>
      <c r="C18032">
        <v>31710</v>
      </c>
      <c r="D18032">
        <v>5</v>
      </c>
    </row>
    <row r="18033" spans="1:4">
      <c r="A18033">
        <v>31711</v>
      </c>
      <c r="B18033" t="s">
        <v>18014</v>
      </c>
      <c r="C18033">
        <v>31711</v>
      </c>
      <c r="D18033">
        <v>0.01</v>
      </c>
    </row>
    <row r="18034" spans="1:4">
      <c r="A18034">
        <v>31712</v>
      </c>
      <c r="B18034" t="s">
        <v>18015</v>
      </c>
      <c r="C18034">
        <v>31712</v>
      </c>
      <c r="D18034">
        <v>10</v>
      </c>
    </row>
    <row r="18035" spans="1:4">
      <c r="A18035">
        <v>31713</v>
      </c>
      <c r="B18035" t="s">
        <v>18016</v>
      </c>
      <c r="C18035">
        <v>31713</v>
      </c>
      <c r="D18035">
        <v>0.01</v>
      </c>
    </row>
    <row r="18036" spans="1:4">
      <c r="A18036">
        <v>31714</v>
      </c>
      <c r="B18036" t="s">
        <v>18017</v>
      </c>
      <c r="C18036">
        <v>31714</v>
      </c>
      <c r="D18036">
        <v>40</v>
      </c>
    </row>
    <row r="18037" spans="1:4">
      <c r="A18037">
        <v>31715</v>
      </c>
      <c r="B18037" t="s">
        <v>18018</v>
      </c>
      <c r="C18037">
        <v>31715</v>
      </c>
      <c r="D18037">
        <v>0.01</v>
      </c>
    </row>
    <row r="18038" spans="1:4">
      <c r="A18038">
        <v>31716</v>
      </c>
      <c r="B18038" t="s">
        <v>18019</v>
      </c>
      <c r="C18038">
        <v>31716</v>
      </c>
      <c r="D18038">
        <v>5</v>
      </c>
    </row>
    <row r="18039" spans="1:4">
      <c r="A18039">
        <v>31717</v>
      </c>
      <c r="B18039" t="s">
        <v>18020</v>
      </c>
      <c r="C18039">
        <v>31717</v>
      </c>
      <c r="D18039">
        <v>0.01</v>
      </c>
    </row>
    <row r="18040" spans="1:4">
      <c r="A18040">
        <v>31718</v>
      </c>
      <c r="B18040" t="s">
        <v>18021</v>
      </c>
      <c r="C18040">
        <v>31718</v>
      </c>
      <c r="D18040">
        <v>10</v>
      </c>
    </row>
    <row r="18041" spans="1:4">
      <c r="A18041">
        <v>31719</v>
      </c>
      <c r="B18041" t="s">
        <v>18022</v>
      </c>
      <c r="C18041">
        <v>31719</v>
      </c>
      <c r="D18041">
        <v>0.01</v>
      </c>
    </row>
    <row r="18042" spans="1:4">
      <c r="A18042">
        <v>31720</v>
      </c>
      <c r="B18042" t="s">
        <v>18023</v>
      </c>
      <c r="C18042">
        <v>31720</v>
      </c>
      <c r="D18042">
        <v>40</v>
      </c>
    </row>
    <row r="18043" spans="1:4">
      <c r="A18043">
        <v>31721</v>
      </c>
      <c r="B18043" t="s">
        <v>18024</v>
      </c>
      <c r="C18043">
        <v>31721</v>
      </c>
      <c r="D18043">
        <v>0.01</v>
      </c>
    </row>
    <row r="18044" spans="1:4">
      <c r="A18044">
        <v>31722</v>
      </c>
      <c r="B18044" t="s">
        <v>18025</v>
      </c>
      <c r="C18044">
        <v>31722</v>
      </c>
      <c r="D18044">
        <v>5</v>
      </c>
    </row>
    <row r="18045" spans="1:4">
      <c r="A18045">
        <v>31723</v>
      </c>
      <c r="B18045" t="s">
        <v>18026</v>
      </c>
      <c r="C18045">
        <v>31723</v>
      </c>
      <c r="D18045">
        <v>0.01</v>
      </c>
    </row>
    <row r="18046" spans="1:4">
      <c r="A18046">
        <v>31724</v>
      </c>
      <c r="B18046" t="s">
        <v>18027</v>
      </c>
      <c r="C18046">
        <v>31724</v>
      </c>
      <c r="D18046">
        <v>10</v>
      </c>
    </row>
    <row r="18047" spans="1:4">
      <c r="A18047">
        <v>31725</v>
      </c>
      <c r="B18047" t="s">
        <v>18028</v>
      </c>
      <c r="C18047">
        <v>31725</v>
      </c>
      <c r="D18047">
        <v>0.01</v>
      </c>
    </row>
    <row r="18048" spans="1:4">
      <c r="A18048">
        <v>31726</v>
      </c>
      <c r="B18048" t="s">
        <v>18029</v>
      </c>
      <c r="C18048">
        <v>31726</v>
      </c>
      <c r="D18048">
        <v>40</v>
      </c>
    </row>
    <row r="18049" spans="1:4">
      <c r="A18049">
        <v>31727</v>
      </c>
      <c r="B18049" t="s">
        <v>18030</v>
      </c>
      <c r="C18049">
        <v>31727</v>
      </c>
      <c r="D18049">
        <v>0.01</v>
      </c>
    </row>
    <row r="18050" spans="1:4">
      <c r="A18050">
        <v>31728</v>
      </c>
      <c r="B18050" t="s">
        <v>18031</v>
      </c>
      <c r="C18050">
        <v>31728</v>
      </c>
      <c r="D18050">
        <v>5</v>
      </c>
    </row>
    <row r="18051" spans="1:4">
      <c r="A18051">
        <v>31729</v>
      </c>
      <c r="B18051" t="s">
        <v>18032</v>
      </c>
      <c r="C18051">
        <v>31729</v>
      </c>
      <c r="D18051">
        <v>0.01</v>
      </c>
    </row>
    <row r="18052" spans="1:4">
      <c r="A18052">
        <v>31730</v>
      </c>
      <c r="B18052" t="s">
        <v>18033</v>
      </c>
      <c r="C18052">
        <v>31730</v>
      </c>
      <c r="D18052">
        <v>10</v>
      </c>
    </row>
    <row r="18053" spans="1:4">
      <c r="A18053">
        <v>31731</v>
      </c>
      <c r="B18053" t="s">
        <v>18034</v>
      </c>
      <c r="C18053">
        <v>31731</v>
      </c>
      <c r="D18053">
        <v>0.01</v>
      </c>
    </row>
    <row r="18054" spans="1:4">
      <c r="A18054">
        <v>31732</v>
      </c>
      <c r="B18054" t="s">
        <v>18035</v>
      </c>
      <c r="C18054">
        <v>31732</v>
      </c>
      <c r="D18054">
        <v>40</v>
      </c>
    </row>
    <row r="18055" spans="1:4">
      <c r="A18055">
        <v>31733</v>
      </c>
      <c r="B18055" t="s">
        <v>18036</v>
      </c>
      <c r="C18055">
        <v>31733</v>
      </c>
      <c r="D18055">
        <v>0.01</v>
      </c>
    </row>
    <row r="18056" spans="1:4">
      <c r="A18056">
        <v>31734</v>
      </c>
      <c r="B18056" t="s">
        <v>18037</v>
      </c>
      <c r="C18056">
        <v>31734</v>
      </c>
      <c r="D18056">
        <v>5</v>
      </c>
    </row>
    <row r="18057" spans="1:4">
      <c r="A18057">
        <v>31735</v>
      </c>
      <c r="B18057" t="s">
        <v>18038</v>
      </c>
      <c r="C18057">
        <v>31735</v>
      </c>
      <c r="D18057">
        <v>0.01</v>
      </c>
    </row>
    <row r="18058" spans="1:4">
      <c r="A18058">
        <v>31736</v>
      </c>
      <c r="B18058" t="s">
        <v>18039</v>
      </c>
      <c r="C18058">
        <v>31736</v>
      </c>
      <c r="D18058">
        <v>10</v>
      </c>
    </row>
    <row r="18059" spans="1:4">
      <c r="A18059">
        <v>31737</v>
      </c>
      <c r="B18059" t="s">
        <v>18040</v>
      </c>
      <c r="C18059">
        <v>31737</v>
      </c>
      <c r="D18059">
        <v>0.01</v>
      </c>
    </row>
    <row r="18060" spans="1:4">
      <c r="A18060">
        <v>31738</v>
      </c>
      <c r="B18060" t="s">
        <v>18041</v>
      </c>
      <c r="C18060">
        <v>31738</v>
      </c>
      <c r="D18060">
        <v>40</v>
      </c>
    </row>
    <row r="18061" spans="1:4">
      <c r="A18061">
        <v>31739</v>
      </c>
      <c r="B18061" t="s">
        <v>18042</v>
      </c>
      <c r="C18061">
        <v>31739</v>
      </c>
      <c r="D18061">
        <v>0.01</v>
      </c>
    </row>
    <row r="18062" spans="1:4">
      <c r="A18062">
        <v>31740</v>
      </c>
      <c r="B18062" t="s">
        <v>18043</v>
      </c>
      <c r="C18062">
        <v>31740</v>
      </c>
      <c r="D18062">
        <v>5</v>
      </c>
    </row>
    <row r="18063" spans="1:4">
      <c r="A18063">
        <v>31741</v>
      </c>
      <c r="B18063" t="s">
        <v>18044</v>
      </c>
      <c r="C18063">
        <v>31741</v>
      </c>
      <c r="D18063">
        <v>0.01</v>
      </c>
    </row>
    <row r="18064" spans="1:4">
      <c r="A18064">
        <v>31742</v>
      </c>
      <c r="B18064" t="s">
        <v>18045</v>
      </c>
      <c r="C18064">
        <v>31742</v>
      </c>
      <c r="D18064">
        <v>10</v>
      </c>
    </row>
    <row r="18065" spans="1:4">
      <c r="A18065">
        <v>31743</v>
      </c>
      <c r="B18065" t="s">
        <v>18046</v>
      </c>
      <c r="C18065">
        <v>31743</v>
      </c>
      <c r="D18065">
        <v>0.01</v>
      </c>
    </row>
    <row r="18066" spans="1:4">
      <c r="A18066">
        <v>31744</v>
      </c>
      <c r="B18066" t="s">
        <v>18047</v>
      </c>
      <c r="C18066">
        <v>31744</v>
      </c>
      <c r="D18066">
        <v>40</v>
      </c>
    </row>
    <row r="18067" spans="1:4">
      <c r="A18067">
        <v>31745</v>
      </c>
      <c r="B18067" t="s">
        <v>18048</v>
      </c>
      <c r="C18067">
        <v>31745</v>
      </c>
      <c r="D18067">
        <v>0.01</v>
      </c>
    </row>
    <row r="18068" spans="1:4">
      <c r="A18068">
        <v>31746</v>
      </c>
      <c r="B18068" t="s">
        <v>18049</v>
      </c>
      <c r="C18068">
        <v>31746</v>
      </c>
      <c r="D18068">
        <v>5</v>
      </c>
    </row>
    <row r="18069" spans="1:4">
      <c r="A18069">
        <v>31747</v>
      </c>
      <c r="B18069" t="s">
        <v>18050</v>
      </c>
      <c r="C18069">
        <v>31747</v>
      </c>
      <c r="D18069">
        <v>0.01</v>
      </c>
    </row>
    <row r="18070" spans="1:4">
      <c r="A18070">
        <v>31748</v>
      </c>
      <c r="B18070" t="s">
        <v>18051</v>
      </c>
      <c r="C18070">
        <v>31748</v>
      </c>
      <c r="D18070">
        <v>10</v>
      </c>
    </row>
    <row r="18071" spans="1:4">
      <c r="A18071">
        <v>31749</v>
      </c>
      <c r="B18071" t="s">
        <v>18052</v>
      </c>
      <c r="C18071">
        <v>31749</v>
      </c>
      <c r="D18071">
        <v>0.01</v>
      </c>
    </row>
    <row r="18072" spans="1:4">
      <c r="A18072">
        <v>31750</v>
      </c>
      <c r="B18072" t="s">
        <v>18053</v>
      </c>
      <c r="C18072">
        <v>31750</v>
      </c>
      <c r="D18072">
        <v>40</v>
      </c>
    </row>
    <row r="18073" spans="1:4">
      <c r="A18073">
        <v>31751</v>
      </c>
      <c r="B18073" t="s">
        <v>18054</v>
      </c>
      <c r="C18073">
        <v>31751</v>
      </c>
      <c r="D18073">
        <v>0.01</v>
      </c>
    </row>
    <row r="18074" spans="1:4">
      <c r="A18074">
        <v>31752</v>
      </c>
      <c r="B18074" t="s">
        <v>18055</v>
      </c>
      <c r="C18074">
        <v>31752</v>
      </c>
      <c r="D18074">
        <v>5</v>
      </c>
    </row>
    <row r="18075" spans="1:4">
      <c r="A18075">
        <v>31753</v>
      </c>
      <c r="B18075" t="s">
        <v>18056</v>
      </c>
      <c r="C18075">
        <v>31753</v>
      </c>
      <c r="D18075">
        <v>0.01</v>
      </c>
    </row>
    <row r="18076" spans="1:4">
      <c r="A18076">
        <v>31754</v>
      </c>
      <c r="B18076" t="s">
        <v>18057</v>
      </c>
      <c r="C18076">
        <v>31754</v>
      </c>
      <c r="D18076">
        <v>10</v>
      </c>
    </row>
    <row r="18077" spans="1:4">
      <c r="A18077">
        <v>31755</v>
      </c>
      <c r="B18077" t="s">
        <v>18058</v>
      </c>
      <c r="C18077">
        <v>31755</v>
      </c>
      <c r="D18077">
        <v>0.01</v>
      </c>
    </row>
    <row r="18078" spans="1:4">
      <c r="A18078">
        <v>31756</v>
      </c>
      <c r="B18078" t="s">
        <v>18059</v>
      </c>
      <c r="C18078">
        <v>31756</v>
      </c>
      <c r="D18078">
        <v>40</v>
      </c>
    </row>
    <row r="18079" spans="1:4">
      <c r="A18079">
        <v>31757</v>
      </c>
      <c r="B18079" t="s">
        <v>18060</v>
      </c>
      <c r="C18079">
        <v>31757</v>
      </c>
      <c r="D18079">
        <v>0.01</v>
      </c>
    </row>
    <row r="18080" spans="1:4">
      <c r="A18080">
        <v>31758</v>
      </c>
      <c r="B18080" t="s">
        <v>18061</v>
      </c>
      <c r="C18080">
        <v>31758</v>
      </c>
      <c r="D18080">
        <v>5</v>
      </c>
    </row>
    <row r="18081" spans="1:4">
      <c r="A18081">
        <v>31759</v>
      </c>
      <c r="B18081" t="s">
        <v>18062</v>
      </c>
      <c r="C18081">
        <v>31759</v>
      </c>
      <c r="D18081">
        <v>0.01</v>
      </c>
    </row>
    <row r="18082" spans="1:4">
      <c r="A18082">
        <v>31760</v>
      </c>
      <c r="B18082" t="s">
        <v>18063</v>
      </c>
      <c r="C18082">
        <v>31760</v>
      </c>
      <c r="D18082">
        <v>10</v>
      </c>
    </row>
    <row r="18083" spans="1:4">
      <c r="A18083">
        <v>31761</v>
      </c>
      <c r="B18083" t="s">
        <v>18064</v>
      </c>
      <c r="C18083">
        <v>31761</v>
      </c>
      <c r="D18083">
        <v>0.01</v>
      </c>
    </row>
    <row r="18084" spans="1:4">
      <c r="A18084">
        <v>31762</v>
      </c>
      <c r="B18084" t="s">
        <v>18065</v>
      </c>
      <c r="C18084">
        <v>31762</v>
      </c>
      <c r="D18084">
        <v>40</v>
      </c>
    </row>
    <row r="18085" spans="1:4">
      <c r="A18085">
        <v>31763</v>
      </c>
      <c r="B18085" t="s">
        <v>18066</v>
      </c>
      <c r="C18085">
        <v>31763</v>
      </c>
      <c r="D18085">
        <v>0.01</v>
      </c>
    </row>
    <row r="18086" spans="1:4">
      <c r="A18086">
        <v>31764</v>
      </c>
      <c r="B18086" t="s">
        <v>18067</v>
      </c>
      <c r="C18086">
        <v>31764</v>
      </c>
      <c r="D18086">
        <v>5</v>
      </c>
    </row>
    <row r="18087" spans="1:4">
      <c r="A18087">
        <v>31765</v>
      </c>
      <c r="B18087" t="s">
        <v>18068</v>
      </c>
      <c r="C18087">
        <v>31765</v>
      </c>
      <c r="D18087">
        <v>0.01</v>
      </c>
    </row>
    <row r="18088" spans="1:4">
      <c r="A18088">
        <v>31766</v>
      </c>
      <c r="B18088" t="s">
        <v>18069</v>
      </c>
      <c r="C18088">
        <v>31766</v>
      </c>
      <c r="D18088">
        <v>10</v>
      </c>
    </row>
    <row r="18089" spans="1:4">
      <c r="A18089">
        <v>31767</v>
      </c>
      <c r="B18089" t="s">
        <v>18070</v>
      </c>
      <c r="C18089">
        <v>31767</v>
      </c>
      <c r="D18089">
        <v>0.01</v>
      </c>
    </row>
    <row r="18090" spans="1:4">
      <c r="A18090">
        <v>31768</v>
      </c>
      <c r="B18090" t="s">
        <v>18071</v>
      </c>
      <c r="C18090">
        <v>31768</v>
      </c>
      <c r="D18090">
        <v>40</v>
      </c>
    </row>
    <row r="18091" spans="1:4">
      <c r="A18091">
        <v>31769</v>
      </c>
      <c r="B18091" t="s">
        <v>18072</v>
      </c>
      <c r="C18091">
        <v>31769</v>
      </c>
      <c r="D18091">
        <v>0.01</v>
      </c>
    </row>
    <row r="18092" spans="1:4">
      <c r="A18092">
        <v>31770</v>
      </c>
      <c r="B18092" t="s">
        <v>18073</v>
      </c>
      <c r="C18092">
        <v>31770</v>
      </c>
      <c r="D18092">
        <v>5</v>
      </c>
    </row>
    <row r="18093" spans="1:4">
      <c r="A18093">
        <v>31771</v>
      </c>
      <c r="B18093" t="s">
        <v>18074</v>
      </c>
      <c r="C18093">
        <v>31771</v>
      </c>
      <c r="D18093">
        <v>0.01</v>
      </c>
    </row>
    <row r="18094" spans="1:4">
      <c r="A18094">
        <v>31772</v>
      </c>
      <c r="B18094" t="s">
        <v>18075</v>
      </c>
      <c r="C18094">
        <v>31772</v>
      </c>
      <c r="D18094">
        <v>10</v>
      </c>
    </row>
    <row r="18095" spans="1:4">
      <c r="A18095">
        <v>31773</v>
      </c>
      <c r="B18095" t="s">
        <v>18076</v>
      </c>
      <c r="C18095">
        <v>31773</v>
      </c>
      <c r="D18095">
        <v>0.01</v>
      </c>
    </row>
    <row r="18096" spans="1:4">
      <c r="A18096">
        <v>31774</v>
      </c>
      <c r="B18096" t="s">
        <v>18077</v>
      </c>
      <c r="C18096">
        <v>31774</v>
      </c>
      <c r="D18096">
        <v>40</v>
      </c>
    </row>
    <row r="18097" spans="1:4">
      <c r="A18097">
        <v>31775</v>
      </c>
      <c r="B18097" t="s">
        <v>18078</v>
      </c>
      <c r="C18097">
        <v>31775</v>
      </c>
      <c r="D18097">
        <v>0.01</v>
      </c>
    </row>
    <row r="18098" spans="1:4">
      <c r="A18098">
        <v>31776</v>
      </c>
      <c r="B18098" t="s">
        <v>18079</v>
      </c>
      <c r="C18098">
        <v>31776</v>
      </c>
      <c r="D18098">
        <v>5</v>
      </c>
    </row>
    <row r="18099" spans="1:4">
      <c r="A18099">
        <v>31777</v>
      </c>
      <c r="B18099" t="s">
        <v>18080</v>
      </c>
      <c r="C18099">
        <v>31777</v>
      </c>
      <c r="D18099">
        <v>0.01</v>
      </c>
    </row>
    <row r="18100" spans="1:4">
      <c r="A18100">
        <v>31778</v>
      </c>
      <c r="B18100" t="s">
        <v>18081</v>
      </c>
      <c r="C18100">
        <v>31778</v>
      </c>
      <c r="D18100">
        <v>10</v>
      </c>
    </row>
    <row r="18101" spans="1:4">
      <c r="A18101">
        <v>31779</v>
      </c>
      <c r="B18101" t="s">
        <v>18082</v>
      </c>
      <c r="C18101">
        <v>31779</v>
      </c>
      <c r="D18101">
        <v>0.01</v>
      </c>
    </row>
    <row r="18102" spans="1:4">
      <c r="A18102">
        <v>31780</v>
      </c>
      <c r="B18102" t="s">
        <v>18083</v>
      </c>
      <c r="C18102">
        <v>31780</v>
      </c>
      <c r="D18102">
        <v>40</v>
      </c>
    </row>
    <row r="18103" spans="1:4">
      <c r="A18103">
        <v>31781</v>
      </c>
      <c r="B18103" t="s">
        <v>18084</v>
      </c>
      <c r="C18103">
        <v>31781</v>
      </c>
      <c r="D18103">
        <v>0.01</v>
      </c>
    </row>
    <row r="18104" spans="1:4">
      <c r="A18104">
        <v>31782</v>
      </c>
      <c r="B18104" t="s">
        <v>18085</v>
      </c>
      <c r="C18104">
        <v>31782</v>
      </c>
      <c r="D18104">
        <v>5</v>
      </c>
    </row>
    <row r="18105" spans="1:4">
      <c r="A18105">
        <v>31783</v>
      </c>
      <c r="B18105" t="s">
        <v>18086</v>
      </c>
      <c r="C18105">
        <v>31783</v>
      </c>
      <c r="D18105">
        <v>0.01</v>
      </c>
    </row>
    <row r="18106" spans="1:4">
      <c r="A18106">
        <v>31784</v>
      </c>
      <c r="B18106" t="s">
        <v>18087</v>
      </c>
      <c r="C18106">
        <v>31784</v>
      </c>
      <c r="D18106">
        <v>10</v>
      </c>
    </row>
    <row r="18107" spans="1:4">
      <c r="A18107">
        <v>31785</v>
      </c>
      <c r="B18107" t="s">
        <v>18088</v>
      </c>
      <c r="C18107">
        <v>31785</v>
      </c>
      <c r="D18107">
        <v>0.01</v>
      </c>
    </row>
    <row r="18108" spans="1:4">
      <c r="A18108">
        <v>31786</v>
      </c>
      <c r="B18108" t="s">
        <v>18089</v>
      </c>
      <c r="C18108">
        <v>31786</v>
      </c>
      <c r="D18108">
        <v>40</v>
      </c>
    </row>
    <row r="18109" spans="1:4">
      <c r="A18109">
        <v>31787</v>
      </c>
      <c r="B18109" t="s">
        <v>18090</v>
      </c>
      <c r="C18109">
        <v>31787</v>
      </c>
      <c r="D18109">
        <v>0.01</v>
      </c>
    </row>
    <row r="18110" spans="1:4">
      <c r="A18110">
        <v>31788</v>
      </c>
      <c r="B18110" t="s">
        <v>18091</v>
      </c>
      <c r="C18110">
        <v>31788</v>
      </c>
      <c r="D18110">
        <v>5</v>
      </c>
    </row>
    <row r="18111" spans="1:4">
      <c r="A18111">
        <v>31789</v>
      </c>
      <c r="B18111" t="s">
        <v>18092</v>
      </c>
      <c r="C18111">
        <v>31789</v>
      </c>
      <c r="D18111">
        <v>0.01</v>
      </c>
    </row>
    <row r="18112" spans="1:4">
      <c r="A18112">
        <v>31790</v>
      </c>
      <c r="B18112" t="s">
        <v>18093</v>
      </c>
      <c r="C18112">
        <v>31790</v>
      </c>
      <c r="D18112">
        <v>10</v>
      </c>
    </row>
    <row r="18113" spans="1:4">
      <c r="A18113">
        <v>31791</v>
      </c>
      <c r="B18113" t="s">
        <v>18094</v>
      </c>
      <c r="C18113">
        <v>31791</v>
      </c>
      <c r="D18113">
        <v>0.01</v>
      </c>
    </row>
    <row r="18114" spans="1:4">
      <c r="A18114">
        <v>31792</v>
      </c>
      <c r="B18114" t="s">
        <v>18095</v>
      </c>
      <c r="C18114">
        <v>31792</v>
      </c>
      <c r="D18114">
        <v>40</v>
      </c>
    </row>
    <row r="18115" spans="1:4">
      <c r="A18115">
        <v>31793</v>
      </c>
      <c r="B18115" t="s">
        <v>18096</v>
      </c>
      <c r="C18115">
        <v>31793</v>
      </c>
      <c r="D18115">
        <v>0.01</v>
      </c>
    </row>
    <row r="18116" spans="1:4">
      <c r="A18116">
        <v>31794</v>
      </c>
      <c r="B18116" t="s">
        <v>18097</v>
      </c>
      <c r="C18116">
        <v>31794</v>
      </c>
      <c r="D18116">
        <v>5</v>
      </c>
    </row>
    <row r="18117" spans="1:4">
      <c r="A18117">
        <v>31795</v>
      </c>
      <c r="B18117" t="s">
        <v>18098</v>
      </c>
      <c r="C18117">
        <v>31795</v>
      </c>
      <c r="D18117">
        <v>0.01</v>
      </c>
    </row>
    <row r="18118" spans="1:4">
      <c r="A18118">
        <v>31796</v>
      </c>
      <c r="B18118" t="s">
        <v>18099</v>
      </c>
      <c r="C18118">
        <v>31796</v>
      </c>
      <c r="D18118">
        <v>10</v>
      </c>
    </row>
    <row r="18119" spans="1:4">
      <c r="A18119">
        <v>31797</v>
      </c>
      <c r="B18119" t="s">
        <v>18100</v>
      </c>
      <c r="C18119">
        <v>31797</v>
      </c>
      <c r="D18119">
        <v>0.01</v>
      </c>
    </row>
    <row r="18120" spans="1:4">
      <c r="A18120">
        <v>31798</v>
      </c>
      <c r="B18120" t="s">
        <v>18101</v>
      </c>
      <c r="C18120">
        <v>31798</v>
      </c>
      <c r="D18120">
        <v>40</v>
      </c>
    </row>
    <row r="18121" spans="1:4">
      <c r="A18121">
        <v>31799</v>
      </c>
      <c r="B18121" t="s">
        <v>18102</v>
      </c>
      <c r="C18121">
        <v>31799</v>
      </c>
      <c r="D18121">
        <v>0.01</v>
      </c>
    </row>
    <row r="18122" spans="1:4">
      <c r="A18122">
        <v>31800</v>
      </c>
      <c r="B18122" t="s">
        <v>18103</v>
      </c>
      <c r="C18122">
        <v>31800</v>
      </c>
      <c r="D18122">
        <v>5</v>
      </c>
    </row>
    <row r="18123" spans="1:4">
      <c r="A18123">
        <v>31801</v>
      </c>
      <c r="B18123" t="s">
        <v>18104</v>
      </c>
      <c r="C18123">
        <v>31801</v>
      </c>
      <c r="D18123">
        <v>0.01</v>
      </c>
    </row>
    <row r="18124" spans="1:4">
      <c r="A18124">
        <v>31802</v>
      </c>
      <c r="B18124" t="s">
        <v>18105</v>
      </c>
      <c r="C18124">
        <v>31802</v>
      </c>
      <c r="D18124">
        <v>10</v>
      </c>
    </row>
    <row r="18125" spans="1:4">
      <c r="A18125">
        <v>31803</v>
      </c>
      <c r="B18125" t="s">
        <v>18106</v>
      </c>
      <c r="C18125">
        <v>31803</v>
      </c>
      <c r="D18125">
        <v>0.01</v>
      </c>
    </row>
    <row r="18126" spans="1:4">
      <c r="A18126">
        <v>31804</v>
      </c>
      <c r="B18126" t="s">
        <v>18107</v>
      </c>
      <c r="C18126">
        <v>31804</v>
      </c>
      <c r="D18126">
        <v>40</v>
      </c>
    </row>
    <row r="18127" spans="1:4">
      <c r="A18127">
        <v>31805</v>
      </c>
      <c r="B18127" t="s">
        <v>18108</v>
      </c>
      <c r="C18127">
        <v>31805</v>
      </c>
      <c r="D18127">
        <v>0.01</v>
      </c>
    </row>
    <row r="18128" spans="1:4">
      <c r="A18128">
        <v>31810</v>
      </c>
      <c r="B18128" t="s">
        <v>18109</v>
      </c>
      <c r="C18128">
        <v>31810</v>
      </c>
      <c r="D18128">
        <v>5</v>
      </c>
    </row>
    <row r="18129" spans="1:4">
      <c r="A18129">
        <v>31811</v>
      </c>
      <c r="B18129" t="s">
        <v>18110</v>
      </c>
      <c r="C18129">
        <v>31811</v>
      </c>
      <c r="D18129">
        <v>0.01</v>
      </c>
    </row>
    <row r="18130" spans="1:4">
      <c r="A18130">
        <v>31812</v>
      </c>
      <c r="B18130" t="s">
        <v>18111</v>
      </c>
      <c r="C18130">
        <v>31812</v>
      </c>
      <c r="D18130">
        <v>10</v>
      </c>
    </row>
    <row r="18131" spans="1:4">
      <c r="A18131">
        <v>31813</v>
      </c>
      <c r="B18131" t="s">
        <v>18112</v>
      </c>
      <c r="C18131">
        <v>31813</v>
      </c>
      <c r="D18131">
        <v>0.01</v>
      </c>
    </row>
    <row r="18132" spans="1:4">
      <c r="A18132">
        <v>31814</v>
      </c>
      <c r="B18132" t="s">
        <v>18113</v>
      </c>
      <c r="C18132">
        <v>31814</v>
      </c>
      <c r="D18132">
        <v>40</v>
      </c>
    </row>
    <row r="18133" spans="1:4">
      <c r="A18133">
        <v>31815</v>
      </c>
      <c r="B18133" t="s">
        <v>18114</v>
      </c>
      <c r="C18133">
        <v>31815</v>
      </c>
      <c r="D18133">
        <v>0.01</v>
      </c>
    </row>
    <row r="18134" spans="1:4">
      <c r="A18134">
        <v>31816</v>
      </c>
      <c r="B18134" t="s">
        <v>18115</v>
      </c>
      <c r="C18134">
        <v>31816</v>
      </c>
      <c r="D18134">
        <v>5</v>
      </c>
    </row>
    <row r="18135" spans="1:4">
      <c r="A18135">
        <v>31817</v>
      </c>
      <c r="B18135" t="s">
        <v>18116</v>
      </c>
      <c r="C18135">
        <v>31817</v>
      </c>
      <c r="D18135">
        <v>0.01</v>
      </c>
    </row>
    <row r="18136" spans="1:4">
      <c r="A18136">
        <v>31818</v>
      </c>
      <c r="B18136" t="s">
        <v>18117</v>
      </c>
      <c r="C18136">
        <v>31818</v>
      </c>
      <c r="D18136">
        <v>10</v>
      </c>
    </row>
    <row r="18137" spans="1:4">
      <c r="A18137">
        <v>31819</v>
      </c>
      <c r="B18137" t="s">
        <v>18118</v>
      </c>
      <c r="C18137">
        <v>31819</v>
      </c>
      <c r="D18137">
        <v>0.01</v>
      </c>
    </row>
    <row r="18138" spans="1:4">
      <c r="A18138">
        <v>31820</v>
      </c>
      <c r="B18138" t="s">
        <v>18119</v>
      </c>
      <c r="C18138">
        <v>31820</v>
      </c>
      <c r="D18138">
        <v>40</v>
      </c>
    </row>
    <row r="18139" spans="1:4">
      <c r="A18139">
        <v>31821</v>
      </c>
      <c r="B18139" t="s">
        <v>18120</v>
      </c>
      <c r="C18139">
        <v>31821</v>
      </c>
      <c r="D18139">
        <v>0.01</v>
      </c>
    </row>
    <row r="18140" spans="1:4">
      <c r="A18140">
        <v>31822</v>
      </c>
      <c r="B18140" t="s">
        <v>18121</v>
      </c>
      <c r="C18140">
        <v>31822</v>
      </c>
      <c r="D18140">
        <v>5</v>
      </c>
    </row>
    <row r="18141" spans="1:4">
      <c r="A18141">
        <v>31823</v>
      </c>
      <c r="B18141" t="s">
        <v>18122</v>
      </c>
      <c r="C18141">
        <v>31823</v>
      </c>
      <c r="D18141">
        <v>0.01</v>
      </c>
    </row>
    <row r="18142" spans="1:4">
      <c r="A18142">
        <v>31824</v>
      </c>
      <c r="B18142" t="s">
        <v>18123</v>
      </c>
      <c r="C18142">
        <v>31824</v>
      </c>
      <c r="D18142">
        <v>10</v>
      </c>
    </row>
    <row r="18143" spans="1:4">
      <c r="A18143">
        <v>31825</v>
      </c>
      <c r="B18143" t="s">
        <v>18124</v>
      </c>
      <c r="C18143">
        <v>31825</v>
      </c>
      <c r="D18143">
        <v>0.01</v>
      </c>
    </row>
    <row r="18144" spans="1:4">
      <c r="A18144">
        <v>31826</v>
      </c>
      <c r="B18144" t="s">
        <v>18125</v>
      </c>
      <c r="C18144">
        <v>31826</v>
      </c>
      <c r="D18144">
        <v>40</v>
      </c>
    </row>
    <row r="18145" spans="1:4">
      <c r="A18145">
        <v>31827</v>
      </c>
      <c r="B18145" t="s">
        <v>18126</v>
      </c>
      <c r="C18145">
        <v>31827</v>
      </c>
      <c r="D18145">
        <v>0.01</v>
      </c>
    </row>
    <row r="18146" spans="1:4">
      <c r="A18146">
        <v>31864</v>
      </c>
      <c r="B18146" t="s">
        <v>18127</v>
      </c>
      <c r="C18146">
        <v>31864</v>
      </c>
      <c r="D18146">
        <v>5</v>
      </c>
    </row>
    <row r="18147" spans="1:4">
      <c r="A18147">
        <v>31865</v>
      </c>
      <c r="B18147" t="s">
        <v>18128</v>
      </c>
      <c r="C18147">
        <v>31865</v>
      </c>
      <c r="D18147">
        <v>0.01</v>
      </c>
    </row>
    <row r="18148" spans="1:4">
      <c r="A18148">
        <v>31866</v>
      </c>
      <c r="B18148" t="s">
        <v>18129</v>
      </c>
      <c r="C18148">
        <v>31866</v>
      </c>
      <c r="D18148">
        <v>10</v>
      </c>
    </row>
    <row r="18149" spans="1:4">
      <c r="A18149">
        <v>31867</v>
      </c>
      <c r="B18149" t="s">
        <v>18130</v>
      </c>
      <c r="C18149">
        <v>31867</v>
      </c>
      <c r="D18149">
        <v>0.01</v>
      </c>
    </row>
    <row r="18150" spans="1:4">
      <c r="A18150">
        <v>31868</v>
      </c>
      <c r="B18150" t="s">
        <v>18131</v>
      </c>
      <c r="C18150">
        <v>31868</v>
      </c>
      <c r="D18150">
        <v>25</v>
      </c>
    </row>
    <row r="18151" spans="1:4">
      <c r="A18151">
        <v>31869</v>
      </c>
      <c r="B18151" t="s">
        <v>18132</v>
      </c>
      <c r="C18151">
        <v>31869</v>
      </c>
      <c r="D18151">
        <v>0.01</v>
      </c>
    </row>
    <row r="18152" spans="1:4">
      <c r="A18152">
        <v>31870</v>
      </c>
      <c r="B18152" t="s">
        <v>18133</v>
      </c>
      <c r="C18152">
        <v>31870</v>
      </c>
      <c r="D18152">
        <v>25</v>
      </c>
    </row>
    <row r="18153" spans="1:4">
      <c r="A18153">
        <v>31871</v>
      </c>
      <c r="B18153" t="s">
        <v>18134</v>
      </c>
      <c r="C18153">
        <v>31871</v>
      </c>
      <c r="D18153">
        <v>0.01</v>
      </c>
    </row>
    <row r="18154" spans="1:4">
      <c r="A18154">
        <v>31872</v>
      </c>
      <c r="B18154" t="s">
        <v>18135</v>
      </c>
      <c r="C18154">
        <v>31872</v>
      </c>
      <c r="D18154">
        <v>5</v>
      </c>
    </row>
    <row r="18155" spans="1:4">
      <c r="A18155">
        <v>31873</v>
      </c>
      <c r="B18155" t="s">
        <v>18136</v>
      </c>
      <c r="C18155">
        <v>31873</v>
      </c>
      <c r="D18155">
        <v>0.01</v>
      </c>
    </row>
    <row r="18156" spans="1:4">
      <c r="A18156">
        <v>31874</v>
      </c>
      <c r="B18156" t="s">
        <v>18137</v>
      </c>
      <c r="C18156">
        <v>31874</v>
      </c>
      <c r="D18156">
        <v>10</v>
      </c>
    </row>
    <row r="18157" spans="1:4">
      <c r="A18157">
        <v>31875</v>
      </c>
      <c r="B18157" t="s">
        <v>18138</v>
      </c>
      <c r="C18157">
        <v>31875</v>
      </c>
      <c r="D18157">
        <v>0.01</v>
      </c>
    </row>
    <row r="18158" spans="1:4">
      <c r="A18158">
        <v>31876</v>
      </c>
      <c r="B18158" t="s">
        <v>18139</v>
      </c>
      <c r="C18158">
        <v>31876</v>
      </c>
      <c r="D18158">
        <v>25</v>
      </c>
    </row>
    <row r="18159" spans="1:4">
      <c r="A18159">
        <v>31877</v>
      </c>
      <c r="B18159" t="s">
        <v>18140</v>
      </c>
      <c r="C18159">
        <v>31877</v>
      </c>
      <c r="D18159">
        <v>0.01</v>
      </c>
    </row>
    <row r="18160" spans="1:4">
      <c r="A18160">
        <v>31878</v>
      </c>
      <c r="B18160" t="s">
        <v>18141</v>
      </c>
      <c r="C18160">
        <v>31878</v>
      </c>
      <c r="D18160">
        <v>25</v>
      </c>
    </row>
    <row r="18161" spans="1:4">
      <c r="A18161">
        <v>31879</v>
      </c>
      <c r="B18161" t="s">
        <v>18142</v>
      </c>
      <c r="C18161">
        <v>31879</v>
      </c>
      <c r="D18161">
        <v>0.01</v>
      </c>
    </row>
    <row r="18162" spans="1:4">
      <c r="A18162">
        <v>31880</v>
      </c>
      <c r="B18162" t="s">
        <v>18143</v>
      </c>
      <c r="C18162">
        <v>31880</v>
      </c>
      <c r="D18162">
        <v>5</v>
      </c>
    </row>
    <row r="18163" spans="1:4">
      <c r="A18163">
        <v>31881</v>
      </c>
      <c r="B18163" t="s">
        <v>18144</v>
      </c>
      <c r="C18163">
        <v>31881</v>
      </c>
      <c r="D18163">
        <v>0.01</v>
      </c>
    </row>
    <row r="18164" spans="1:4">
      <c r="A18164">
        <v>31882</v>
      </c>
      <c r="B18164" t="s">
        <v>18145</v>
      </c>
      <c r="C18164">
        <v>31882</v>
      </c>
      <c r="D18164">
        <v>10</v>
      </c>
    </row>
    <row r="18165" spans="1:4">
      <c r="A18165">
        <v>31883</v>
      </c>
      <c r="B18165" t="s">
        <v>18146</v>
      </c>
      <c r="C18165">
        <v>31883</v>
      </c>
      <c r="D18165">
        <v>0.01</v>
      </c>
    </row>
    <row r="18166" spans="1:4">
      <c r="A18166">
        <v>31884</v>
      </c>
      <c r="B18166" t="s">
        <v>18147</v>
      </c>
      <c r="C18166">
        <v>31884</v>
      </c>
      <c r="D18166">
        <v>25</v>
      </c>
    </row>
    <row r="18167" spans="1:4">
      <c r="A18167">
        <v>31885</v>
      </c>
      <c r="B18167" t="s">
        <v>18148</v>
      </c>
      <c r="C18167">
        <v>31885</v>
      </c>
      <c r="D18167">
        <v>0.01</v>
      </c>
    </row>
    <row r="18168" spans="1:4">
      <c r="A18168">
        <v>31886</v>
      </c>
      <c r="B18168" t="s">
        <v>18149</v>
      </c>
      <c r="C18168">
        <v>31886</v>
      </c>
      <c r="D18168">
        <v>25</v>
      </c>
    </row>
    <row r="18169" spans="1:4">
      <c r="A18169">
        <v>31887</v>
      </c>
      <c r="B18169" t="s">
        <v>18150</v>
      </c>
      <c r="C18169">
        <v>31887</v>
      </c>
      <c r="D18169">
        <v>0.01</v>
      </c>
    </row>
    <row r="18170" spans="1:4">
      <c r="A18170">
        <v>31888</v>
      </c>
      <c r="B18170" t="s">
        <v>18151</v>
      </c>
      <c r="C18170">
        <v>31888</v>
      </c>
      <c r="D18170">
        <v>5</v>
      </c>
    </row>
    <row r="18171" spans="1:4">
      <c r="A18171">
        <v>31889</v>
      </c>
      <c r="B18171" t="s">
        <v>18152</v>
      </c>
      <c r="C18171">
        <v>31889</v>
      </c>
      <c r="D18171">
        <v>0.01</v>
      </c>
    </row>
    <row r="18172" spans="1:4">
      <c r="A18172">
        <v>31890</v>
      </c>
      <c r="B18172" t="s">
        <v>18153</v>
      </c>
      <c r="C18172">
        <v>31890</v>
      </c>
      <c r="D18172">
        <v>10</v>
      </c>
    </row>
    <row r="18173" spans="1:4">
      <c r="A18173">
        <v>31891</v>
      </c>
      <c r="B18173" t="s">
        <v>18154</v>
      </c>
      <c r="C18173">
        <v>31891</v>
      </c>
      <c r="D18173">
        <v>0.01</v>
      </c>
    </row>
    <row r="18174" spans="1:4">
      <c r="A18174">
        <v>31892</v>
      </c>
      <c r="B18174" t="s">
        <v>18155</v>
      </c>
      <c r="C18174">
        <v>31892</v>
      </c>
      <c r="D18174">
        <v>25</v>
      </c>
    </row>
    <row r="18175" spans="1:4">
      <c r="A18175">
        <v>31893</v>
      </c>
      <c r="B18175" t="s">
        <v>18156</v>
      </c>
      <c r="C18175">
        <v>31893</v>
      </c>
      <c r="D18175">
        <v>0.01</v>
      </c>
    </row>
    <row r="18176" spans="1:4">
      <c r="A18176">
        <v>31894</v>
      </c>
      <c r="B18176" t="s">
        <v>18157</v>
      </c>
      <c r="C18176">
        <v>31894</v>
      </c>
      <c r="D18176">
        <v>25</v>
      </c>
    </row>
    <row r="18177" spans="1:4">
      <c r="A18177">
        <v>31895</v>
      </c>
      <c r="B18177" t="s">
        <v>18158</v>
      </c>
      <c r="C18177">
        <v>31895</v>
      </c>
      <c r="D18177">
        <v>0.01</v>
      </c>
    </row>
    <row r="18178" spans="1:4">
      <c r="A18178">
        <v>31896</v>
      </c>
      <c r="B18178" t="s">
        <v>18159</v>
      </c>
      <c r="C18178">
        <v>31896</v>
      </c>
      <c r="D18178">
        <v>5</v>
      </c>
    </row>
    <row r="18179" spans="1:4">
      <c r="A18179">
        <v>31897</v>
      </c>
      <c r="B18179" t="s">
        <v>18160</v>
      </c>
      <c r="C18179">
        <v>31897</v>
      </c>
      <c r="D18179">
        <v>0.01</v>
      </c>
    </row>
    <row r="18180" spans="1:4">
      <c r="A18180">
        <v>31898</v>
      </c>
      <c r="B18180" t="s">
        <v>18161</v>
      </c>
      <c r="C18180">
        <v>31898</v>
      </c>
      <c r="D18180">
        <v>5</v>
      </c>
    </row>
    <row r="18181" spans="1:4">
      <c r="A18181">
        <v>31899</v>
      </c>
      <c r="B18181" t="s">
        <v>18162</v>
      </c>
      <c r="C18181">
        <v>31899</v>
      </c>
      <c r="D18181">
        <v>0.01</v>
      </c>
    </row>
    <row r="18182" spans="1:4">
      <c r="A18182">
        <v>31900</v>
      </c>
      <c r="B18182" t="s">
        <v>18163</v>
      </c>
      <c r="C18182">
        <v>31900</v>
      </c>
      <c r="D18182">
        <v>20</v>
      </c>
    </row>
    <row r="18183" spans="1:4">
      <c r="A18183">
        <v>31901</v>
      </c>
      <c r="B18183" t="s">
        <v>18164</v>
      </c>
      <c r="C18183">
        <v>31901</v>
      </c>
      <c r="D18183">
        <v>0.01</v>
      </c>
    </row>
    <row r="18184" spans="1:4">
      <c r="A18184">
        <v>31902</v>
      </c>
      <c r="B18184" t="s">
        <v>18165</v>
      </c>
      <c r="C18184">
        <v>31902</v>
      </c>
      <c r="D18184">
        <v>20</v>
      </c>
    </row>
    <row r="18185" spans="1:4">
      <c r="A18185">
        <v>31903</v>
      </c>
      <c r="B18185" t="s">
        <v>18166</v>
      </c>
      <c r="C18185">
        <v>31903</v>
      </c>
      <c r="D18185">
        <v>0.01</v>
      </c>
    </row>
    <row r="18186" spans="1:4">
      <c r="A18186">
        <v>31904</v>
      </c>
      <c r="B18186" t="s">
        <v>18167</v>
      </c>
      <c r="C18186">
        <v>31904</v>
      </c>
      <c r="D18186">
        <v>10</v>
      </c>
    </row>
    <row r="18187" spans="1:4">
      <c r="A18187">
        <v>31905</v>
      </c>
      <c r="B18187" t="s">
        <v>18168</v>
      </c>
      <c r="C18187">
        <v>31905</v>
      </c>
      <c r="D18187">
        <v>0.01</v>
      </c>
    </row>
    <row r="18188" spans="1:4">
      <c r="A18188">
        <v>31906</v>
      </c>
      <c r="B18188" t="s">
        <v>18169</v>
      </c>
      <c r="C18188">
        <v>31906</v>
      </c>
      <c r="D18188">
        <v>10</v>
      </c>
    </row>
    <row r="18189" spans="1:4">
      <c r="A18189">
        <v>31907</v>
      </c>
      <c r="B18189" t="s">
        <v>18170</v>
      </c>
      <c r="C18189">
        <v>31907</v>
      </c>
      <c r="D18189">
        <v>0.01</v>
      </c>
    </row>
    <row r="18190" spans="1:4">
      <c r="A18190">
        <v>31908</v>
      </c>
      <c r="B18190" t="s">
        <v>18171</v>
      </c>
      <c r="C18190">
        <v>31908</v>
      </c>
      <c r="D18190">
        <v>25</v>
      </c>
    </row>
    <row r="18191" spans="1:4">
      <c r="A18191">
        <v>31909</v>
      </c>
      <c r="B18191" t="s">
        <v>18172</v>
      </c>
      <c r="C18191">
        <v>31909</v>
      </c>
      <c r="D18191">
        <v>0.01</v>
      </c>
    </row>
    <row r="18192" spans="1:4">
      <c r="A18192">
        <v>31910</v>
      </c>
      <c r="B18192" t="s">
        <v>18173</v>
      </c>
      <c r="C18192">
        <v>31910</v>
      </c>
      <c r="D18192">
        <v>25</v>
      </c>
    </row>
    <row r="18193" spans="1:4">
      <c r="A18193">
        <v>31911</v>
      </c>
      <c r="B18193" t="s">
        <v>18174</v>
      </c>
      <c r="C18193">
        <v>31911</v>
      </c>
      <c r="D18193">
        <v>0.01</v>
      </c>
    </row>
    <row r="18194" spans="1:4">
      <c r="A18194">
        <v>31916</v>
      </c>
      <c r="B18194" t="s">
        <v>18175</v>
      </c>
      <c r="C18194">
        <v>31916</v>
      </c>
      <c r="D18194">
        <v>50</v>
      </c>
    </row>
    <row r="18195" spans="1:4">
      <c r="A18195">
        <v>31917</v>
      </c>
      <c r="B18195" t="s">
        <v>18176</v>
      </c>
      <c r="C18195">
        <v>31917</v>
      </c>
      <c r="D18195">
        <v>0.01</v>
      </c>
    </row>
    <row r="18196" spans="1:4">
      <c r="A18196">
        <v>31918</v>
      </c>
      <c r="B18196" t="s">
        <v>18177</v>
      </c>
      <c r="C18196">
        <v>31918</v>
      </c>
      <c r="D18196">
        <v>50</v>
      </c>
    </row>
    <row r="18197" spans="1:4">
      <c r="A18197">
        <v>31919</v>
      </c>
      <c r="B18197" t="s">
        <v>18178</v>
      </c>
      <c r="C18197">
        <v>31919</v>
      </c>
      <c r="D18197">
        <v>0.01</v>
      </c>
    </row>
    <row r="18198" spans="1:4">
      <c r="A18198">
        <v>31922</v>
      </c>
      <c r="B18198" t="s">
        <v>18179</v>
      </c>
      <c r="C18198">
        <v>31922</v>
      </c>
      <c r="D18198">
        <v>5</v>
      </c>
    </row>
    <row r="18199" spans="1:4">
      <c r="A18199">
        <v>31923</v>
      </c>
      <c r="B18199" t="s">
        <v>18180</v>
      </c>
      <c r="C18199">
        <v>31923</v>
      </c>
      <c r="D18199">
        <v>0.01</v>
      </c>
    </row>
    <row r="18200" spans="1:4">
      <c r="A18200">
        <v>31924</v>
      </c>
      <c r="B18200" t="s">
        <v>18181</v>
      </c>
      <c r="C18200">
        <v>31924</v>
      </c>
      <c r="D18200">
        <v>5</v>
      </c>
    </row>
    <row r="18201" spans="1:4">
      <c r="A18201">
        <v>31925</v>
      </c>
      <c r="B18201" t="s">
        <v>18182</v>
      </c>
      <c r="C18201">
        <v>31925</v>
      </c>
      <c r="D18201">
        <v>0.01</v>
      </c>
    </row>
    <row r="18202" spans="1:4">
      <c r="A18202">
        <v>31926</v>
      </c>
      <c r="B18202" t="s">
        <v>18183</v>
      </c>
      <c r="C18202">
        <v>31926</v>
      </c>
      <c r="D18202">
        <v>10</v>
      </c>
    </row>
    <row r="18203" spans="1:4">
      <c r="A18203">
        <v>31927</v>
      </c>
      <c r="B18203" t="s">
        <v>18184</v>
      </c>
      <c r="C18203">
        <v>31927</v>
      </c>
      <c r="D18203">
        <v>0.01</v>
      </c>
    </row>
    <row r="18204" spans="1:4">
      <c r="A18204">
        <v>31928</v>
      </c>
      <c r="B18204" t="s">
        <v>18185</v>
      </c>
      <c r="C18204">
        <v>31928</v>
      </c>
      <c r="D18204">
        <v>10</v>
      </c>
    </row>
    <row r="18205" spans="1:4">
      <c r="A18205">
        <v>31929</v>
      </c>
      <c r="B18205" t="s">
        <v>18186</v>
      </c>
      <c r="C18205">
        <v>31929</v>
      </c>
      <c r="D18205">
        <v>0.01</v>
      </c>
    </row>
    <row r="18206" spans="1:4">
      <c r="A18206">
        <v>31930</v>
      </c>
      <c r="B18206" t="s">
        <v>18187</v>
      </c>
      <c r="C18206">
        <v>31930</v>
      </c>
      <c r="D18206">
        <v>20</v>
      </c>
    </row>
    <row r="18207" spans="1:4">
      <c r="A18207">
        <v>31931</v>
      </c>
      <c r="B18207" t="s">
        <v>18188</v>
      </c>
      <c r="C18207">
        <v>31931</v>
      </c>
      <c r="D18207">
        <v>0.01</v>
      </c>
    </row>
    <row r="18208" spans="1:4">
      <c r="A18208">
        <v>31932</v>
      </c>
      <c r="B18208" t="s">
        <v>18189</v>
      </c>
      <c r="C18208">
        <v>31932</v>
      </c>
      <c r="D18208">
        <v>20</v>
      </c>
    </row>
    <row r="18209" spans="1:4">
      <c r="A18209">
        <v>31933</v>
      </c>
      <c r="B18209" t="s">
        <v>18190</v>
      </c>
      <c r="C18209">
        <v>31933</v>
      </c>
      <c r="D18209">
        <v>0.01</v>
      </c>
    </row>
    <row r="18210" spans="1:4">
      <c r="A18210">
        <v>31936</v>
      </c>
      <c r="B18210" t="s">
        <v>18191</v>
      </c>
      <c r="C18210">
        <v>31936</v>
      </c>
      <c r="D18210">
        <v>20</v>
      </c>
    </row>
    <row r="18211" spans="1:4">
      <c r="A18211">
        <v>31942</v>
      </c>
      <c r="B18211" t="s">
        <v>18192</v>
      </c>
      <c r="C18211">
        <v>31942</v>
      </c>
      <c r="D18211">
        <v>5</v>
      </c>
    </row>
    <row r="18212" spans="1:4">
      <c r="A18212">
        <v>31943</v>
      </c>
      <c r="B18212" t="s">
        <v>18193</v>
      </c>
      <c r="C18212">
        <v>31943</v>
      </c>
      <c r="D18212">
        <v>0.01</v>
      </c>
    </row>
    <row r="18213" spans="1:4">
      <c r="A18213">
        <v>31944</v>
      </c>
      <c r="B18213" t="s">
        <v>18194</v>
      </c>
      <c r="C18213">
        <v>31944</v>
      </c>
      <c r="D18213">
        <v>5</v>
      </c>
    </row>
    <row r="18214" spans="1:4">
      <c r="A18214">
        <v>31945</v>
      </c>
      <c r="B18214" t="s">
        <v>18195</v>
      </c>
      <c r="C18214">
        <v>31945</v>
      </c>
      <c r="D18214">
        <v>0.01</v>
      </c>
    </row>
    <row r="18215" spans="1:4">
      <c r="A18215">
        <v>31946</v>
      </c>
      <c r="B18215" t="s">
        <v>18196</v>
      </c>
      <c r="C18215">
        <v>31946</v>
      </c>
      <c r="D18215">
        <v>25</v>
      </c>
    </row>
    <row r="18216" spans="1:4">
      <c r="A18216">
        <v>31947</v>
      </c>
      <c r="B18216" t="s">
        <v>18197</v>
      </c>
      <c r="C18216">
        <v>31947</v>
      </c>
      <c r="D18216">
        <v>0.01</v>
      </c>
    </row>
    <row r="18217" spans="1:4">
      <c r="A18217">
        <v>31948</v>
      </c>
      <c r="B18217" t="s">
        <v>18198</v>
      </c>
      <c r="C18217">
        <v>31948</v>
      </c>
      <c r="D18217">
        <v>10</v>
      </c>
    </row>
    <row r="18218" spans="1:4">
      <c r="A18218">
        <v>31949</v>
      </c>
      <c r="B18218" t="s">
        <v>18199</v>
      </c>
      <c r="C18218">
        <v>31949</v>
      </c>
      <c r="D18218">
        <v>0.01</v>
      </c>
    </row>
    <row r="18219" spans="1:4">
      <c r="A18219">
        <v>31950</v>
      </c>
      <c r="B18219" t="s">
        <v>18200</v>
      </c>
      <c r="C18219">
        <v>31950</v>
      </c>
      <c r="D18219">
        <v>5</v>
      </c>
    </row>
    <row r="18220" spans="1:4">
      <c r="A18220">
        <v>31951</v>
      </c>
      <c r="B18220" t="s">
        <v>18201</v>
      </c>
      <c r="C18220">
        <v>31951</v>
      </c>
      <c r="D18220">
        <v>0.01</v>
      </c>
    </row>
    <row r="18221" spans="1:4">
      <c r="A18221">
        <v>31952</v>
      </c>
      <c r="B18221" t="s">
        <v>18202</v>
      </c>
      <c r="C18221">
        <v>31952</v>
      </c>
      <c r="D18221">
        <v>5</v>
      </c>
    </row>
    <row r="18222" spans="1:4">
      <c r="A18222">
        <v>31953</v>
      </c>
      <c r="B18222" t="s">
        <v>18203</v>
      </c>
      <c r="C18222">
        <v>31953</v>
      </c>
      <c r="D18222">
        <v>0.01</v>
      </c>
    </row>
    <row r="18223" spans="1:4">
      <c r="A18223">
        <v>31954</v>
      </c>
      <c r="B18223" t="s">
        <v>18204</v>
      </c>
      <c r="C18223">
        <v>31954</v>
      </c>
      <c r="D18223">
        <v>1</v>
      </c>
    </row>
    <row r="18224" spans="1:4">
      <c r="A18224">
        <v>31955</v>
      </c>
      <c r="B18224" t="s">
        <v>18205</v>
      </c>
      <c r="C18224">
        <v>31955</v>
      </c>
      <c r="D18224">
        <v>1</v>
      </c>
    </row>
    <row r="18225" spans="1:4">
      <c r="A18225">
        <v>31956</v>
      </c>
      <c r="B18225" t="s">
        <v>18206</v>
      </c>
      <c r="C18225">
        <v>31956</v>
      </c>
      <c r="D18225">
        <v>1</v>
      </c>
    </row>
    <row r="18226" spans="1:4">
      <c r="A18226">
        <v>31957</v>
      </c>
      <c r="B18226" t="s">
        <v>18207</v>
      </c>
      <c r="C18226">
        <v>31957</v>
      </c>
      <c r="D18226">
        <v>1</v>
      </c>
    </row>
    <row r="18227" spans="1:4">
      <c r="A18227">
        <v>31958</v>
      </c>
      <c r="B18227" t="s">
        <v>18208</v>
      </c>
      <c r="C18227">
        <v>31958</v>
      </c>
      <c r="D18227">
        <v>1</v>
      </c>
    </row>
    <row r="18228" spans="1:4">
      <c r="A18228">
        <v>31959</v>
      </c>
      <c r="B18228" t="s">
        <v>18209</v>
      </c>
      <c r="C18228">
        <v>31959</v>
      </c>
      <c r="D18228">
        <v>1</v>
      </c>
    </row>
    <row r="18229" spans="1:4">
      <c r="A18229">
        <v>31960</v>
      </c>
      <c r="B18229" t="s">
        <v>18210</v>
      </c>
      <c r="C18229">
        <v>31960</v>
      </c>
      <c r="D18229">
        <v>1</v>
      </c>
    </row>
    <row r="18230" spans="1:4">
      <c r="A18230">
        <v>31961</v>
      </c>
      <c r="B18230" t="s">
        <v>18211</v>
      </c>
      <c r="C18230">
        <v>31961</v>
      </c>
      <c r="D18230">
        <v>27500</v>
      </c>
    </row>
    <row r="18231" spans="1:4">
      <c r="A18231">
        <v>31962</v>
      </c>
      <c r="B18231" t="s">
        <v>18212</v>
      </c>
      <c r="C18231">
        <v>31962</v>
      </c>
      <c r="D18231">
        <v>1</v>
      </c>
    </row>
    <row r="18232" spans="1:4">
      <c r="A18232">
        <v>31963</v>
      </c>
      <c r="B18232" t="s">
        <v>18213</v>
      </c>
      <c r="C18232">
        <v>31963</v>
      </c>
      <c r="D18232">
        <v>1</v>
      </c>
    </row>
    <row r="18233" spans="1:4">
      <c r="A18233">
        <v>31964</v>
      </c>
      <c r="B18233" t="s">
        <v>18214</v>
      </c>
      <c r="C18233">
        <v>31964</v>
      </c>
      <c r="D18233">
        <v>1</v>
      </c>
    </row>
    <row r="18234" spans="1:4">
      <c r="A18234">
        <v>31965</v>
      </c>
      <c r="B18234" t="s">
        <v>18215</v>
      </c>
      <c r="C18234">
        <v>31965</v>
      </c>
      <c r="D18234">
        <v>1</v>
      </c>
    </row>
    <row r="18235" spans="1:4">
      <c r="A18235">
        <v>31966</v>
      </c>
      <c r="B18235" t="s">
        <v>18216</v>
      </c>
      <c r="C18235">
        <v>31966</v>
      </c>
      <c r="D18235">
        <v>1</v>
      </c>
    </row>
    <row r="18236" spans="1:4">
      <c r="A18236">
        <v>31967</v>
      </c>
      <c r="B18236" t="s">
        <v>18217</v>
      </c>
      <c r="C18236">
        <v>31967</v>
      </c>
      <c r="D18236">
        <v>1</v>
      </c>
    </row>
    <row r="18237" spans="1:4">
      <c r="A18237">
        <v>31968</v>
      </c>
      <c r="B18237" t="s">
        <v>18218</v>
      </c>
      <c r="C18237">
        <v>31968</v>
      </c>
      <c r="D18237">
        <v>1</v>
      </c>
    </row>
    <row r="18238" spans="1:4">
      <c r="A18238">
        <v>31969</v>
      </c>
      <c r="B18238" t="s">
        <v>18219</v>
      </c>
      <c r="C18238">
        <v>31969</v>
      </c>
      <c r="D18238">
        <v>1</v>
      </c>
    </row>
    <row r="18239" spans="1:4">
      <c r="A18239">
        <v>31970</v>
      </c>
      <c r="B18239" t="s">
        <v>18220</v>
      </c>
      <c r="C18239">
        <v>31970</v>
      </c>
      <c r="D18239">
        <v>1</v>
      </c>
    </row>
    <row r="18240" spans="1:4">
      <c r="A18240">
        <v>31971</v>
      </c>
      <c r="B18240" t="s">
        <v>18221</v>
      </c>
      <c r="C18240">
        <v>31971</v>
      </c>
      <c r="D18240">
        <v>1</v>
      </c>
    </row>
    <row r="18241" spans="1:4">
      <c r="A18241">
        <v>31972</v>
      </c>
      <c r="B18241" t="s">
        <v>18222</v>
      </c>
      <c r="C18241">
        <v>31972</v>
      </c>
      <c r="D18241">
        <v>1</v>
      </c>
    </row>
    <row r="18242" spans="1:4">
      <c r="A18242">
        <v>31973</v>
      </c>
      <c r="B18242" t="s">
        <v>18223</v>
      </c>
      <c r="C18242">
        <v>31973</v>
      </c>
      <c r="D18242">
        <v>1</v>
      </c>
    </row>
    <row r="18243" spans="1:4">
      <c r="A18243">
        <v>31974</v>
      </c>
      <c r="B18243" t="s">
        <v>18224</v>
      </c>
      <c r="C18243">
        <v>31974</v>
      </c>
      <c r="D18243">
        <v>1</v>
      </c>
    </row>
    <row r="18244" spans="1:4">
      <c r="A18244">
        <v>31975</v>
      </c>
      <c r="B18244" t="s">
        <v>18225</v>
      </c>
      <c r="C18244">
        <v>31975</v>
      </c>
      <c r="D18244">
        <v>1</v>
      </c>
    </row>
    <row r="18245" spans="1:4">
      <c r="A18245">
        <v>31976</v>
      </c>
      <c r="B18245" t="s">
        <v>18226</v>
      </c>
      <c r="C18245">
        <v>31976</v>
      </c>
      <c r="D18245">
        <v>1</v>
      </c>
    </row>
    <row r="18246" spans="1:4">
      <c r="A18246">
        <v>31977</v>
      </c>
      <c r="B18246" t="s">
        <v>18227</v>
      </c>
      <c r="C18246">
        <v>31977</v>
      </c>
      <c r="D18246">
        <v>1</v>
      </c>
    </row>
    <row r="18247" spans="1:4">
      <c r="A18247">
        <v>31978</v>
      </c>
      <c r="B18247" t="s">
        <v>18228</v>
      </c>
      <c r="C18247">
        <v>31978</v>
      </c>
      <c r="D18247">
        <v>1</v>
      </c>
    </row>
    <row r="18248" spans="1:4">
      <c r="A18248">
        <v>31979</v>
      </c>
      <c r="B18248" t="s">
        <v>18229</v>
      </c>
      <c r="C18248">
        <v>31979</v>
      </c>
      <c r="D18248">
        <v>1</v>
      </c>
    </row>
    <row r="18249" spans="1:4">
      <c r="A18249">
        <v>31982</v>
      </c>
      <c r="B18249" t="s">
        <v>18230</v>
      </c>
      <c r="C18249">
        <v>31982</v>
      </c>
      <c r="D18249">
        <v>3</v>
      </c>
    </row>
    <row r="18250" spans="1:4">
      <c r="A18250">
        <v>31990</v>
      </c>
      <c r="B18250" t="s">
        <v>18231</v>
      </c>
      <c r="C18250">
        <v>31990</v>
      </c>
      <c r="D18250">
        <v>4.5</v>
      </c>
    </row>
    <row r="18251" spans="1:4">
      <c r="A18251">
        <v>31998</v>
      </c>
      <c r="B18251" t="s">
        <v>18232</v>
      </c>
      <c r="C18251">
        <v>31998</v>
      </c>
      <c r="D18251">
        <v>6</v>
      </c>
    </row>
    <row r="18252" spans="1:4">
      <c r="A18252">
        <v>32006</v>
      </c>
      <c r="B18252" t="s">
        <v>18233</v>
      </c>
      <c r="C18252">
        <v>32006</v>
      </c>
      <c r="D18252">
        <v>12</v>
      </c>
    </row>
    <row r="18253" spans="1:4">
      <c r="A18253">
        <v>32014</v>
      </c>
      <c r="B18253" t="s">
        <v>18234</v>
      </c>
      <c r="C18253">
        <v>32014</v>
      </c>
      <c r="D18253">
        <v>24</v>
      </c>
    </row>
    <row r="18254" spans="1:4">
      <c r="A18254">
        <v>32020</v>
      </c>
      <c r="B18254" t="s">
        <v>18235</v>
      </c>
      <c r="C18254">
        <v>32020</v>
      </c>
      <c r="D18254">
        <v>0.1</v>
      </c>
    </row>
    <row r="18255" spans="1:4">
      <c r="A18255">
        <v>32025</v>
      </c>
      <c r="B18255" t="s">
        <v>18236</v>
      </c>
      <c r="C18255">
        <v>32025</v>
      </c>
      <c r="D18255">
        <v>5</v>
      </c>
    </row>
    <row r="18256" spans="1:4">
      <c r="A18256">
        <v>32026</v>
      </c>
      <c r="B18256" t="s">
        <v>18237</v>
      </c>
      <c r="C18256">
        <v>32026</v>
      </c>
      <c r="D18256">
        <v>0.01</v>
      </c>
    </row>
    <row r="18257" spans="1:4">
      <c r="A18257">
        <v>32027</v>
      </c>
      <c r="B18257" t="s">
        <v>18238</v>
      </c>
      <c r="C18257">
        <v>32027</v>
      </c>
      <c r="D18257">
        <v>10</v>
      </c>
    </row>
    <row r="18258" spans="1:4">
      <c r="A18258">
        <v>32028</v>
      </c>
      <c r="B18258" t="s">
        <v>18239</v>
      </c>
      <c r="C18258">
        <v>32028</v>
      </c>
      <c r="D18258">
        <v>0.01</v>
      </c>
    </row>
    <row r="18259" spans="1:4">
      <c r="A18259">
        <v>32029</v>
      </c>
      <c r="B18259" t="s">
        <v>18240</v>
      </c>
      <c r="C18259">
        <v>32029</v>
      </c>
      <c r="D18259">
        <v>5</v>
      </c>
    </row>
    <row r="18260" spans="1:4">
      <c r="A18260">
        <v>32030</v>
      </c>
      <c r="B18260" t="s">
        <v>18241</v>
      </c>
      <c r="C18260">
        <v>32030</v>
      </c>
      <c r="D18260">
        <v>0.01</v>
      </c>
    </row>
    <row r="18261" spans="1:4">
      <c r="A18261">
        <v>32031</v>
      </c>
      <c r="B18261" t="s">
        <v>18242</v>
      </c>
      <c r="C18261">
        <v>32031</v>
      </c>
      <c r="D18261">
        <v>10</v>
      </c>
    </row>
    <row r="18262" spans="1:4">
      <c r="A18262">
        <v>32032</v>
      </c>
      <c r="B18262" t="s">
        <v>18243</v>
      </c>
      <c r="C18262">
        <v>32032</v>
      </c>
      <c r="D18262">
        <v>0.01</v>
      </c>
    </row>
    <row r="18263" spans="1:4">
      <c r="A18263">
        <v>32033</v>
      </c>
      <c r="B18263" t="s">
        <v>18244</v>
      </c>
      <c r="C18263">
        <v>32033</v>
      </c>
      <c r="D18263">
        <v>5</v>
      </c>
    </row>
    <row r="18264" spans="1:4">
      <c r="A18264">
        <v>32034</v>
      </c>
      <c r="B18264" t="s">
        <v>18245</v>
      </c>
      <c r="C18264">
        <v>32034</v>
      </c>
      <c r="D18264">
        <v>0.01</v>
      </c>
    </row>
    <row r="18265" spans="1:4">
      <c r="A18265">
        <v>32035</v>
      </c>
      <c r="B18265" t="s">
        <v>18246</v>
      </c>
      <c r="C18265">
        <v>32035</v>
      </c>
      <c r="D18265">
        <v>10</v>
      </c>
    </row>
    <row r="18266" spans="1:4">
      <c r="A18266">
        <v>32036</v>
      </c>
      <c r="B18266" t="s">
        <v>18247</v>
      </c>
      <c r="C18266">
        <v>32036</v>
      </c>
      <c r="D18266">
        <v>0.01</v>
      </c>
    </row>
    <row r="18267" spans="1:4">
      <c r="A18267">
        <v>32037</v>
      </c>
      <c r="B18267" t="s">
        <v>18248</v>
      </c>
      <c r="C18267">
        <v>32037</v>
      </c>
      <c r="D18267">
        <v>5</v>
      </c>
    </row>
    <row r="18268" spans="1:4">
      <c r="A18268">
        <v>32038</v>
      </c>
      <c r="B18268" t="s">
        <v>18249</v>
      </c>
      <c r="C18268">
        <v>32038</v>
      </c>
      <c r="D18268">
        <v>0.01</v>
      </c>
    </row>
    <row r="18269" spans="1:4">
      <c r="A18269">
        <v>32039</v>
      </c>
      <c r="B18269" t="s">
        <v>18250</v>
      </c>
      <c r="C18269">
        <v>32039</v>
      </c>
      <c r="D18269">
        <v>10</v>
      </c>
    </row>
    <row r="18270" spans="1:4">
      <c r="A18270">
        <v>32040</v>
      </c>
      <c r="B18270" t="s">
        <v>18251</v>
      </c>
      <c r="C18270">
        <v>32040</v>
      </c>
      <c r="D18270">
        <v>0.01</v>
      </c>
    </row>
    <row r="18271" spans="1:4">
      <c r="A18271">
        <v>32041</v>
      </c>
      <c r="B18271" t="s">
        <v>18252</v>
      </c>
      <c r="C18271">
        <v>32041</v>
      </c>
      <c r="D18271">
        <v>5</v>
      </c>
    </row>
    <row r="18272" spans="1:4">
      <c r="A18272">
        <v>32042</v>
      </c>
      <c r="B18272" t="s">
        <v>18253</v>
      </c>
      <c r="C18272">
        <v>32042</v>
      </c>
      <c r="D18272">
        <v>0.01</v>
      </c>
    </row>
    <row r="18273" spans="1:4">
      <c r="A18273">
        <v>32043</v>
      </c>
      <c r="B18273" t="s">
        <v>18254</v>
      </c>
      <c r="C18273">
        <v>32043</v>
      </c>
      <c r="D18273">
        <v>10</v>
      </c>
    </row>
    <row r="18274" spans="1:4">
      <c r="A18274">
        <v>32044</v>
      </c>
      <c r="B18274" t="s">
        <v>18255</v>
      </c>
      <c r="C18274">
        <v>32044</v>
      </c>
      <c r="D18274">
        <v>0.01</v>
      </c>
    </row>
    <row r="18275" spans="1:4">
      <c r="A18275">
        <v>32045</v>
      </c>
      <c r="B18275" t="s">
        <v>18256</v>
      </c>
      <c r="C18275">
        <v>32045</v>
      </c>
      <c r="D18275">
        <v>5</v>
      </c>
    </row>
    <row r="18276" spans="1:4">
      <c r="A18276">
        <v>32046</v>
      </c>
      <c r="B18276" t="s">
        <v>18257</v>
      </c>
      <c r="C18276">
        <v>32046</v>
      </c>
      <c r="D18276">
        <v>0.01</v>
      </c>
    </row>
    <row r="18277" spans="1:4">
      <c r="A18277">
        <v>32047</v>
      </c>
      <c r="B18277" t="s">
        <v>18258</v>
      </c>
      <c r="C18277">
        <v>32047</v>
      </c>
      <c r="D18277">
        <v>10</v>
      </c>
    </row>
    <row r="18278" spans="1:4">
      <c r="A18278">
        <v>32048</v>
      </c>
      <c r="B18278" t="s">
        <v>18259</v>
      </c>
      <c r="C18278">
        <v>32048</v>
      </c>
      <c r="D18278">
        <v>0.01</v>
      </c>
    </row>
    <row r="18279" spans="1:4">
      <c r="A18279">
        <v>32049</v>
      </c>
      <c r="B18279" t="s">
        <v>18260</v>
      </c>
      <c r="C18279">
        <v>32049</v>
      </c>
      <c r="D18279">
        <v>5</v>
      </c>
    </row>
    <row r="18280" spans="1:4">
      <c r="A18280">
        <v>32050</v>
      </c>
      <c r="B18280" t="s">
        <v>18261</v>
      </c>
      <c r="C18280">
        <v>32050</v>
      </c>
      <c r="D18280">
        <v>0.01</v>
      </c>
    </row>
    <row r="18281" spans="1:4">
      <c r="A18281">
        <v>32051</v>
      </c>
      <c r="B18281" t="s">
        <v>18262</v>
      </c>
      <c r="C18281">
        <v>32051</v>
      </c>
      <c r="D18281">
        <v>10</v>
      </c>
    </row>
    <row r="18282" spans="1:4">
      <c r="A18282">
        <v>32052</v>
      </c>
      <c r="B18282" t="s">
        <v>18263</v>
      </c>
      <c r="C18282">
        <v>32052</v>
      </c>
      <c r="D18282">
        <v>0.01</v>
      </c>
    </row>
    <row r="18283" spans="1:4">
      <c r="A18283">
        <v>32053</v>
      </c>
      <c r="B18283" t="s">
        <v>18264</v>
      </c>
      <c r="C18283">
        <v>32053</v>
      </c>
      <c r="D18283">
        <v>5</v>
      </c>
    </row>
    <row r="18284" spans="1:4">
      <c r="A18284">
        <v>32054</v>
      </c>
      <c r="B18284" t="s">
        <v>18265</v>
      </c>
      <c r="C18284">
        <v>32054</v>
      </c>
      <c r="D18284">
        <v>0.01</v>
      </c>
    </row>
    <row r="18285" spans="1:4">
      <c r="A18285">
        <v>32055</v>
      </c>
      <c r="B18285" t="s">
        <v>18266</v>
      </c>
      <c r="C18285">
        <v>32055</v>
      </c>
      <c r="D18285">
        <v>10</v>
      </c>
    </row>
    <row r="18286" spans="1:4">
      <c r="A18286">
        <v>32056</v>
      </c>
      <c r="B18286" t="s">
        <v>18267</v>
      </c>
      <c r="C18286">
        <v>32056</v>
      </c>
      <c r="D18286">
        <v>0.01</v>
      </c>
    </row>
    <row r="18287" spans="1:4">
      <c r="A18287">
        <v>32057</v>
      </c>
      <c r="B18287" t="s">
        <v>18268</v>
      </c>
      <c r="C18287">
        <v>32057</v>
      </c>
      <c r="D18287">
        <v>5</v>
      </c>
    </row>
    <row r="18288" spans="1:4">
      <c r="A18288">
        <v>32058</v>
      </c>
      <c r="B18288" t="s">
        <v>18269</v>
      </c>
      <c r="C18288">
        <v>32058</v>
      </c>
      <c r="D18288">
        <v>0.01</v>
      </c>
    </row>
    <row r="18289" spans="1:4">
      <c r="A18289">
        <v>32059</v>
      </c>
      <c r="B18289" t="s">
        <v>18270</v>
      </c>
      <c r="C18289">
        <v>32059</v>
      </c>
      <c r="D18289">
        <v>10</v>
      </c>
    </row>
    <row r="18290" spans="1:4">
      <c r="A18290">
        <v>32060</v>
      </c>
      <c r="B18290" t="s">
        <v>18271</v>
      </c>
      <c r="C18290">
        <v>32060</v>
      </c>
      <c r="D18290">
        <v>0.01</v>
      </c>
    </row>
    <row r="18291" spans="1:4">
      <c r="A18291">
        <v>32061</v>
      </c>
      <c r="B18291" t="s">
        <v>18272</v>
      </c>
      <c r="C18291">
        <v>32061</v>
      </c>
      <c r="D18291">
        <v>5</v>
      </c>
    </row>
    <row r="18292" spans="1:4">
      <c r="A18292">
        <v>32062</v>
      </c>
      <c r="B18292" t="s">
        <v>18273</v>
      </c>
      <c r="C18292">
        <v>32062</v>
      </c>
      <c r="D18292">
        <v>0.01</v>
      </c>
    </row>
    <row r="18293" spans="1:4">
      <c r="A18293">
        <v>32063</v>
      </c>
      <c r="B18293" t="s">
        <v>18274</v>
      </c>
      <c r="C18293">
        <v>32063</v>
      </c>
      <c r="D18293">
        <v>10</v>
      </c>
    </row>
    <row r="18294" spans="1:4">
      <c r="A18294">
        <v>32064</v>
      </c>
      <c r="B18294" t="s">
        <v>18275</v>
      </c>
      <c r="C18294">
        <v>32064</v>
      </c>
      <c r="D18294">
        <v>0.01</v>
      </c>
    </row>
    <row r="18295" spans="1:4">
      <c r="A18295">
        <v>32065</v>
      </c>
      <c r="B18295" t="s">
        <v>18276</v>
      </c>
      <c r="C18295">
        <v>32065</v>
      </c>
      <c r="D18295">
        <v>5</v>
      </c>
    </row>
    <row r="18296" spans="1:4">
      <c r="A18296">
        <v>32066</v>
      </c>
      <c r="B18296" t="s">
        <v>18277</v>
      </c>
      <c r="C18296">
        <v>32066</v>
      </c>
      <c r="D18296">
        <v>0.01</v>
      </c>
    </row>
    <row r="18297" spans="1:4">
      <c r="A18297">
        <v>32067</v>
      </c>
      <c r="B18297" t="s">
        <v>18278</v>
      </c>
      <c r="C18297">
        <v>32067</v>
      </c>
      <c r="D18297">
        <v>10</v>
      </c>
    </row>
    <row r="18298" spans="1:4">
      <c r="A18298">
        <v>32068</v>
      </c>
      <c r="B18298" t="s">
        <v>18279</v>
      </c>
      <c r="C18298">
        <v>32068</v>
      </c>
      <c r="D18298">
        <v>0.01</v>
      </c>
    </row>
    <row r="18299" spans="1:4">
      <c r="A18299">
        <v>32069</v>
      </c>
      <c r="B18299" t="s">
        <v>18280</v>
      </c>
      <c r="C18299">
        <v>32069</v>
      </c>
      <c r="D18299">
        <v>5</v>
      </c>
    </row>
    <row r="18300" spans="1:4">
      <c r="A18300">
        <v>32070</v>
      </c>
      <c r="B18300" t="s">
        <v>18281</v>
      </c>
      <c r="C18300">
        <v>32070</v>
      </c>
      <c r="D18300">
        <v>0.01</v>
      </c>
    </row>
    <row r="18301" spans="1:4">
      <c r="A18301">
        <v>32071</v>
      </c>
      <c r="B18301" t="s">
        <v>18282</v>
      </c>
      <c r="C18301">
        <v>32071</v>
      </c>
      <c r="D18301">
        <v>10</v>
      </c>
    </row>
    <row r="18302" spans="1:4">
      <c r="A18302">
        <v>32072</v>
      </c>
      <c r="B18302" t="s">
        <v>18283</v>
      </c>
      <c r="C18302">
        <v>32072</v>
      </c>
      <c r="D18302">
        <v>0.01</v>
      </c>
    </row>
    <row r="18303" spans="1:4">
      <c r="A18303">
        <v>32073</v>
      </c>
      <c r="B18303" t="s">
        <v>18284</v>
      </c>
      <c r="C18303">
        <v>32073</v>
      </c>
      <c r="D18303">
        <v>5</v>
      </c>
    </row>
    <row r="18304" spans="1:4">
      <c r="A18304">
        <v>32074</v>
      </c>
      <c r="B18304" t="s">
        <v>18285</v>
      </c>
      <c r="C18304">
        <v>32074</v>
      </c>
      <c r="D18304">
        <v>0.01</v>
      </c>
    </row>
    <row r="18305" spans="1:4">
      <c r="A18305">
        <v>32075</v>
      </c>
      <c r="B18305" t="s">
        <v>18286</v>
      </c>
      <c r="C18305">
        <v>32075</v>
      </c>
      <c r="D18305">
        <v>10</v>
      </c>
    </row>
    <row r="18306" spans="1:4">
      <c r="A18306">
        <v>32076</v>
      </c>
      <c r="B18306" t="s">
        <v>18287</v>
      </c>
      <c r="C18306">
        <v>32076</v>
      </c>
      <c r="D18306">
        <v>0.01</v>
      </c>
    </row>
    <row r="18307" spans="1:4">
      <c r="A18307">
        <v>32077</v>
      </c>
      <c r="B18307" t="s">
        <v>18288</v>
      </c>
      <c r="C18307">
        <v>32077</v>
      </c>
      <c r="D18307">
        <v>5</v>
      </c>
    </row>
    <row r="18308" spans="1:4">
      <c r="A18308">
        <v>32078</v>
      </c>
      <c r="B18308" t="s">
        <v>18289</v>
      </c>
      <c r="C18308">
        <v>32078</v>
      </c>
      <c r="D18308">
        <v>0.01</v>
      </c>
    </row>
    <row r="18309" spans="1:4">
      <c r="A18309">
        <v>32079</v>
      </c>
      <c r="B18309" t="s">
        <v>18290</v>
      </c>
      <c r="C18309">
        <v>32079</v>
      </c>
      <c r="D18309">
        <v>10</v>
      </c>
    </row>
    <row r="18310" spans="1:4">
      <c r="A18310">
        <v>32080</v>
      </c>
      <c r="B18310" t="s">
        <v>18291</v>
      </c>
      <c r="C18310">
        <v>32080</v>
      </c>
      <c r="D18310">
        <v>0.01</v>
      </c>
    </row>
    <row r="18311" spans="1:4">
      <c r="A18311">
        <v>32081</v>
      </c>
      <c r="B18311" t="s">
        <v>18292</v>
      </c>
      <c r="C18311">
        <v>32081</v>
      </c>
      <c r="D18311">
        <v>5</v>
      </c>
    </row>
    <row r="18312" spans="1:4">
      <c r="A18312">
        <v>32082</v>
      </c>
      <c r="B18312" t="s">
        <v>18293</v>
      </c>
      <c r="C18312">
        <v>32082</v>
      </c>
      <c r="D18312">
        <v>0.01</v>
      </c>
    </row>
    <row r="18313" spans="1:4">
      <c r="A18313">
        <v>32083</v>
      </c>
      <c r="B18313" t="s">
        <v>18294</v>
      </c>
      <c r="C18313">
        <v>32083</v>
      </c>
      <c r="D18313">
        <v>10</v>
      </c>
    </row>
    <row r="18314" spans="1:4">
      <c r="A18314">
        <v>32084</v>
      </c>
      <c r="B18314" t="s">
        <v>18295</v>
      </c>
      <c r="C18314">
        <v>32084</v>
      </c>
      <c r="D18314">
        <v>0.01</v>
      </c>
    </row>
    <row r="18315" spans="1:4">
      <c r="A18315">
        <v>32085</v>
      </c>
      <c r="B18315" t="s">
        <v>18296</v>
      </c>
      <c r="C18315">
        <v>32085</v>
      </c>
      <c r="D18315">
        <v>5</v>
      </c>
    </row>
    <row r="18316" spans="1:4">
      <c r="A18316">
        <v>32086</v>
      </c>
      <c r="B18316" t="s">
        <v>18297</v>
      </c>
      <c r="C18316">
        <v>32086</v>
      </c>
      <c r="D18316">
        <v>0.01</v>
      </c>
    </row>
    <row r="18317" spans="1:4">
      <c r="A18317">
        <v>32087</v>
      </c>
      <c r="B18317" t="s">
        <v>18298</v>
      </c>
      <c r="C18317">
        <v>32087</v>
      </c>
      <c r="D18317">
        <v>10</v>
      </c>
    </row>
    <row r="18318" spans="1:4">
      <c r="A18318">
        <v>32088</v>
      </c>
      <c r="B18318" t="s">
        <v>18299</v>
      </c>
      <c r="C18318">
        <v>32088</v>
      </c>
      <c r="D18318">
        <v>0.01</v>
      </c>
    </row>
    <row r="18319" spans="1:4">
      <c r="A18319">
        <v>32089</v>
      </c>
      <c r="B18319" t="s">
        <v>18300</v>
      </c>
      <c r="C18319">
        <v>32089</v>
      </c>
      <c r="D18319">
        <v>5</v>
      </c>
    </row>
    <row r="18320" spans="1:4">
      <c r="A18320">
        <v>32090</v>
      </c>
      <c r="B18320" t="s">
        <v>18301</v>
      </c>
      <c r="C18320">
        <v>32090</v>
      </c>
      <c r="D18320">
        <v>0.01</v>
      </c>
    </row>
    <row r="18321" spans="1:4">
      <c r="A18321">
        <v>32091</v>
      </c>
      <c r="B18321" t="s">
        <v>18302</v>
      </c>
      <c r="C18321">
        <v>32091</v>
      </c>
      <c r="D18321">
        <v>10</v>
      </c>
    </row>
    <row r="18322" spans="1:4">
      <c r="A18322">
        <v>32092</v>
      </c>
      <c r="B18322" t="s">
        <v>18303</v>
      </c>
      <c r="C18322">
        <v>32092</v>
      </c>
      <c r="D18322">
        <v>0.01</v>
      </c>
    </row>
    <row r="18323" spans="1:4">
      <c r="A18323">
        <v>32093</v>
      </c>
      <c r="B18323" t="s">
        <v>18304</v>
      </c>
      <c r="C18323">
        <v>32093</v>
      </c>
      <c r="D18323">
        <v>5</v>
      </c>
    </row>
    <row r="18324" spans="1:4">
      <c r="A18324">
        <v>32094</v>
      </c>
      <c r="B18324" t="s">
        <v>18305</v>
      </c>
      <c r="C18324">
        <v>32094</v>
      </c>
      <c r="D18324">
        <v>0.01</v>
      </c>
    </row>
    <row r="18325" spans="1:4">
      <c r="A18325">
        <v>32095</v>
      </c>
      <c r="B18325" t="s">
        <v>18306</v>
      </c>
      <c r="C18325">
        <v>32095</v>
      </c>
      <c r="D18325">
        <v>10</v>
      </c>
    </row>
    <row r="18326" spans="1:4">
      <c r="A18326">
        <v>32096</v>
      </c>
      <c r="B18326" t="s">
        <v>18307</v>
      </c>
      <c r="C18326">
        <v>32096</v>
      </c>
      <c r="D18326">
        <v>0.01</v>
      </c>
    </row>
    <row r="18327" spans="1:4">
      <c r="A18327">
        <v>32097</v>
      </c>
      <c r="B18327" t="s">
        <v>18308</v>
      </c>
      <c r="C18327">
        <v>32097</v>
      </c>
      <c r="D18327">
        <v>1</v>
      </c>
    </row>
    <row r="18328" spans="1:4">
      <c r="A18328">
        <v>32098</v>
      </c>
      <c r="B18328" t="s">
        <v>18309</v>
      </c>
      <c r="C18328">
        <v>32098</v>
      </c>
      <c r="D18328" s="6">
        <v>0</v>
      </c>
    </row>
    <row r="18329" spans="1:4">
      <c r="A18329">
        <v>32099</v>
      </c>
      <c r="B18329" t="s">
        <v>18310</v>
      </c>
      <c r="C18329">
        <v>32099</v>
      </c>
      <c r="D18329">
        <v>0.1</v>
      </c>
    </row>
    <row r="18330" spans="1:4">
      <c r="A18330">
        <v>32100</v>
      </c>
      <c r="B18330" t="s">
        <v>18311</v>
      </c>
      <c r="C18330">
        <v>32100</v>
      </c>
      <c r="D18330">
        <v>27500</v>
      </c>
    </row>
    <row r="18331" spans="1:4">
      <c r="A18331">
        <v>32101</v>
      </c>
      <c r="B18331" t="s">
        <v>18312</v>
      </c>
      <c r="C18331">
        <v>32101</v>
      </c>
      <c r="D18331">
        <v>1</v>
      </c>
    </row>
    <row r="18332" spans="1:4">
      <c r="A18332">
        <v>32102</v>
      </c>
      <c r="B18332" t="s">
        <v>18313</v>
      </c>
      <c r="C18332">
        <v>32102</v>
      </c>
      <c r="D18332">
        <v>1</v>
      </c>
    </row>
    <row r="18333" spans="1:4">
      <c r="A18333">
        <v>32103</v>
      </c>
      <c r="B18333" t="s">
        <v>18314</v>
      </c>
      <c r="C18333">
        <v>32103</v>
      </c>
      <c r="D18333">
        <v>1</v>
      </c>
    </row>
    <row r="18334" spans="1:4">
      <c r="A18334">
        <v>32104</v>
      </c>
      <c r="B18334" t="s">
        <v>18315</v>
      </c>
      <c r="C18334">
        <v>32104</v>
      </c>
      <c r="D18334">
        <v>1</v>
      </c>
    </row>
    <row r="18335" spans="1:4">
      <c r="A18335">
        <v>32105</v>
      </c>
      <c r="B18335" t="s">
        <v>18316</v>
      </c>
      <c r="C18335">
        <v>32105</v>
      </c>
      <c r="D18335">
        <v>1</v>
      </c>
    </row>
    <row r="18336" spans="1:4">
      <c r="A18336">
        <v>32106</v>
      </c>
      <c r="B18336" t="s">
        <v>18317</v>
      </c>
      <c r="C18336">
        <v>32106</v>
      </c>
      <c r="D18336">
        <v>1</v>
      </c>
    </row>
    <row r="18337" spans="1:4">
      <c r="A18337">
        <v>32107</v>
      </c>
      <c r="B18337" t="s">
        <v>18318</v>
      </c>
      <c r="C18337">
        <v>32107</v>
      </c>
      <c r="D18337">
        <v>1</v>
      </c>
    </row>
    <row r="18338" spans="1:4">
      <c r="A18338">
        <v>32108</v>
      </c>
      <c r="B18338" t="s">
        <v>18319</v>
      </c>
      <c r="C18338">
        <v>32108</v>
      </c>
      <c r="D18338">
        <v>1</v>
      </c>
    </row>
    <row r="18339" spans="1:4">
      <c r="A18339">
        <v>32109</v>
      </c>
      <c r="B18339" t="s">
        <v>18320</v>
      </c>
      <c r="C18339">
        <v>32109</v>
      </c>
      <c r="D18339">
        <v>1</v>
      </c>
    </row>
    <row r="18340" spans="1:4">
      <c r="A18340">
        <v>32110</v>
      </c>
      <c r="B18340" t="s">
        <v>18321</v>
      </c>
      <c r="C18340">
        <v>32110</v>
      </c>
      <c r="D18340">
        <v>1</v>
      </c>
    </row>
    <row r="18341" spans="1:4">
      <c r="A18341">
        <v>32111</v>
      </c>
      <c r="B18341" t="s">
        <v>18322</v>
      </c>
      <c r="C18341">
        <v>32111</v>
      </c>
      <c r="D18341">
        <v>1</v>
      </c>
    </row>
    <row r="18342" spans="1:4">
      <c r="A18342">
        <v>32112</v>
      </c>
      <c r="B18342" t="s">
        <v>18323</v>
      </c>
      <c r="C18342">
        <v>32112</v>
      </c>
      <c r="D18342">
        <v>1</v>
      </c>
    </row>
    <row r="18343" spans="1:4">
      <c r="A18343">
        <v>32113</v>
      </c>
      <c r="B18343" t="s">
        <v>18324</v>
      </c>
      <c r="C18343">
        <v>32113</v>
      </c>
      <c r="D18343">
        <v>1</v>
      </c>
    </row>
    <row r="18344" spans="1:4">
      <c r="A18344">
        <v>32114</v>
      </c>
      <c r="B18344" t="s">
        <v>18325</v>
      </c>
      <c r="C18344">
        <v>32114</v>
      </c>
      <c r="D18344">
        <v>1</v>
      </c>
    </row>
    <row r="18345" spans="1:4">
      <c r="A18345">
        <v>32115</v>
      </c>
      <c r="B18345" t="s">
        <v>18326</v>
      </c>
      <c r="C18345">
        <v>32115</v>
      </c>
      <c r="D18345">
        <v>1</v>
      </c>
    </row>
    <row r="18346" spans="1:4">
      <c r="A18346">
        <v>32116</v>
      </c>
      <c r="B18346" t="s">
        <v>18327</v>
      </c>
      <c r="C18346">
        <v>32116</v>
      </c>
      <c r="D18346">
        <v>1</v>
      </c>
    </row>
    <row r="18347" spans="1:4">
      <c r="A18347">
        <v>32117</v>
      </c>
      <c r="B18347" t="s">
        <v>18328</v>
      </c>
      <c r="C18347">
        <v>32117</v>
      </c>
      <c r="D18347">
        <v>1</v>
      </c>
    </row>
    <row r="18348" spans="1:4">
      <c r="A18348">
        <v>32118</v>
      </c>
      <c r="B18348" t="s">
        <v>18329</v>
      </c>
      <c r="C18348">
        <v>32118</v>
      </c>
      <c r="D18348">
        <v>1</v>
      </c>
    </row>
    <row r="18349" spans="1:4">
      <c r="A18349">
        <v>32119</v>
      </c>
      <c r="B18349" t="s">
        <v>18330</v>
      </c>
      <c r="C18349">
        <v>32119</v>
      </c>
      <c r="D18349">
        <v>1</v>
      </c>
    </row>
    <row r="18350" spans="1:4">
      <c r="A18350">
        <v>32120</v>
      </c>
      <c r="B18350" t="s">
        <v>18331</v>
      </c>
      <c r="C18350">
        <v>32120</v>
      </c>
      <c r="D18350">
        <v>1</v>
      </c>
    </row>
    <row r="18351" spans="1:4">
      <c r="A18351">
        <v>32121</v>
      </c>
      <c r="B18351" t="s">
        <v>18332</v>
      </c>
      <c r="C18351">
        <v>32121</v>
      </c>
      <c r="D18351">
        <v>1</v>
      </c>
    </row>
    <row r="18352" spans="1:4">
      <c r="A18352">
        <v>32122</v>
      </c>
      <c r="B18352" t="s">
        <v>18333</v>
      </c>
      <c r="C18352">
        <v>32122</v>
      </c>
      <c r="D18352">
        <v>1</v>
      </c>
    </row>
    <row r="18353" spans="1:4">
      <c r="A18353">
        <v>32123</v>
      </c>
      <c r="B18353" t="s">
        <v>18334</v>
      </c>
      <c r="C18353">
        <v>32123</v>
      </c>
      <c r="D18353">
        <v>1</v>
      </c>
    </row>
    <row r="18354" spans="1:4">
      <c r="A18354">
        <v>32124</v>
      </c>
      <c r="B18354" t="s">
        <v>18335</v>
      </c>
      <c r="C18354">
        <v>32124</v>
      </c>
      <c r="D18354">
        <v>1</v>
      </c>
    </row>
    <row r="18355" spans="1:4">
      <c r="A18355">
        <v>32125</v>
      </c>
      <c r="B18355" t="s">
        <v>18336</v>
      </c>
      <c r="C18355">
        <v>32125</v>
      </c>
      <c r="D18355">
        <v>1</v>
      </c>
    </row>
    <row r="18356" spans="1:4">
      <c r="A18356">
        <v>32126</v>
      </c>
      <c r="B18356" t="s">
        <v>18337</v>
      </c>
      <c r="C18356">
        <v>32126</v>
      </c>
      <c r="D18356">
        <v>1</v>
      </c>
    </row>
    <row r="18357" spans="1:4">
      <c r="A18357">
        <v>32127</v>
      </c>
      <c r="B18357" t="s">
        <v>18338</v>
      </c>
      <c r="C18357">
        <v>32127</v>
      </c>
      <c r="D18357">
        <v>27500</v>
      </c>
    </row>
    <row r="18358" spans="1:4">
      <c r="A18358">
        <v>32128</v>
      </c>
      <c r="B18358" t="s">
        <v>18339</v>
      </c>
      <c r="C18358">
        <v>32128</v>
      </c>
      <c r="D18358">
        <v>100000000</v>
      </c>
    </row>
    <row r="18359" spans="1:4">
      <c r="A18359">
        <v>32129</v>
      </c>
      <c r="B18359" t="s">
        <v>6970</v>
      </c>
      <c r="C18359">
        <v>32129</v>
      </c>
      <c r="D18359">
        <v>100000000</v>
      </c>
    </row>
    <row r="18360" spans="1:4">
      <c r="A18360">
        <v>32131</v>
      </c>
      <c r="B18360" t="s">
        <v>18340</v>
      </c>
      <c r="C18360">
        <v>32131</v>
      </c>
      <c r="D18360">
        <v>4000</v>
      </c>
    </row>
    <row r="18361" spans="1:4">
      <c r="A18361">
        <v>32132</v>
      </c>
      <c r="B18361" t="s">
        <v>18341</v>
      </c>
      <c r="C18361">
        <v>32132</v>
      </c>
      <c r="D18361">
        <v>1150</v>
      </c>
    </row>
    <row r="18362" spans="1:4">
      <c r="A18362">
        <v>32133</v>
      </c>
      <c r="B18362" t="s">
        <v>2405</v>
      </c>
      <c r="C18362">
        <v>32133</v>
      </c>
      <c r="D18362" s="6">
        <v>0</v>
      </c>
    </row>
    <row r="18363" spans="1:4">
      <c r="A18363">
        <v>32134</v>
      </c>
      <c r="B18363" t="s">
        <v>2321</v>
      </c>
      <c r="C18363">
        <v>32134</v>
      </c>
      <c r="D18363" s="6">
        <v>0</v>
      </c>
    </row>
    <row r="18364" spans="1:4">
      <c r="A18364">
        <v>32135</v>
      </c>
      <c r="B18364" t="s">
        <v>18342</v>
      </c>
      <c r="C18364">
        <v>32135</v>
      </c>
      <c r="D18364" s="6">
        <v>0</v>
      </c>
    </row>
    <row r="18365" spans="1:4">
      <c r="A18365">
        <v>32136</v>
      </c>
      <c r="B18365" t="s">
        <v>2310</v>
      </c>
      <c r="C18365">
        <v>32136</v>
      </c>
      <c r="D18365" s="6">
        <v>0</v>
      </c>
    </row>
    <row r="18366" spans="1:4">
      <c r="A18366">
        <v>32137</v>
      </c>
      <c r="B18366" t="s">
        <v>2425</v>
      </c>
      <c r="C18366">
        <v>32137</v>
      </c>
      <c r="D18366">
        <v>190000</v>
      </c>
    </row>
    <row r="18367" spans="1:4">
      <c r="A18367">
        <v>32138</v>
      </c>
      <c r="B18367" t="s">
        <v>18343</v>
      </c>
      <c r="C18367">
        <v>32138</v>
      </c>
      <c r="D18367" s="6">
        <v>0</v>
      </c>
    </row>
    <row r="18368" spans="1:4">
      <c r="A18368">
        <v>32139</v>
      </c>
      <c r="B18368" t="s">
        <v>18344</v>
      </c>
      <c r="C18368">
        <v>32139</v>
      </c>
      <c r="D18368">
        <v>19700</v>
      </c>
    </row>
    <row r="18369" spans="1:4">
      <c r="A18369">
        <v>32140</v>
      </c>
      <c r="B18369" t="s">
        <v>18345</v>
      </c>
      <c r="C18369">
        <v>32140</v>
      </c>
      <c r="D18369" s="6">
        <v>0</v>
      </c>
    </row>
    <row r="18370" spans="1:4">
      <c r="A18370">
        <v>32189</v>
      </c>
      <c r="B18370" t="s">
        <v>18346</v>
      </c>
      <c r="C18370">
        <v>32189</v>
      </c>
      <c r="D18370">
        <v>0.1</v>
      </c>
    </row>
    <row r="18371" spans="1:4">
      <c r="A18371">
        <v>32190</v>
      </c>
      <c r="B18371" t="s">
        <v>18347</v>
      </c>
      <c r="C18371">
        <v>32190</v>
      </c>
      <c r="D18371">
        <v>109000</v>
      </c>
    </row>
    <row r="18372" spans="1:4">
      <c r="A18372">
        <v>32192</v>
      </c>
      <c r="B18372" t="s">
        <v>18348</v>
      </c>
      <c r="C18372">
        <v>32192</v>
      </c>
      <c r="D18372">
        <v>112000</v>
      </c>
    </row>
    <row r="18373" spans="1:4">
      <c r="A18373">
        <v>32193</v>
      </c>
      <c r="B18373" t="s">
        <v>18349</v>
      </c>
      <c r="C18373">
        <v>32193</v>
      </c>
      <c r="D18373">
        <v>1</v>
      </c>
    </row>
    <row r="18374" spans="1:4">
      <c r="A18374">
        <v>32194</v>
      </c>
      <c r="B18374" t="s">
        <v>18350</v>
      </c>
      <c r="C18374">
        <v>32194</v>
      </c>
      <c r="D18374">
        <v>1150</v>
      </c>
    </row>
    <row r="18375" spans="1:4">
      <c r="A18375">
        <v>32195</v>
      </c>
      <c r="B18375" t="s">
        <v>18351</v>
      </c>
      <c r="C18375">
        <v>32195</v>
      </c>
      <c r="D18375" s="6">
        <v>0</v>
      </c>
    </row>
    <row r="18376" spans="1:4">
      <c r="A18376">
        <v>32196</v>
      </c>
      <c r="B18376" t="s">
        <v>18352</v>
      </c>
      <c r="C18376">
        <v>32196</v>
      </c>
      <c r="D18376" s="6">
        <v>0</v>
      </c>
    </row>
    <row r="18377" spans="1:4">
      <c r="A18377">
        <v>32198</v>
      </c>
      <c r="B18377" t="s">
        <v>18353</v>
      </c>
      <c r="C18377">
        <v>32198</v>
      </c>
      <c r="D18377">
        <v>0.1</v>
      </c>
    </row>
    <row r="18378" spans="1:4">
      <c r="A18378">
        <v>32199</v>
      </c>
      <c r="B18378" t="s">
        <v>18354</v>
      </c>
      <c r="C18378">
        <v>32199</v>
      </c>
      <c r="D18378">
        <v>26500</v>
      </c>
    </row>
    <row r="18379" spans="1:4">
      <c r="A18379">
        <v>32200</v>
      </c>
      <c r="B18379" t="s">
        <v>18355</v>
      </c>
      <c r="C18379">
        <v>32200</v>
      </c>
      <c r="D18379">
        <v>1</v>
      </c>
    </row>
    <row r="18380" spans="1:4">
      <c r="A18380">
        <v>32201</v>
      </c>
      <c r="B18380" t="s">
        <v>18356</v>
      </c>
      <c r="C18380">
        <v>32201</v>
      </c>
      <c r="D18380">
        <v>0.1</v>
      </c>
    </row>
    <row r="18381" spans="1:4">
      <c r="A18381">
        <v>32202</v>
      </c>
      <c r="B18381" t="s">
        <v>18357</v>
      </c>
      <c r="C18381">
        <v>32202</v>
      </c>
      <c r="D18381">
        <v>0.1</v>
      </c>
    </row>
    <row r="18382" spans="1:4">
      <c r="A18382">
        <v>32204</v>
      </c>
      <c r="B18382" t="s">
        <v>18358</v>
      </c>
      <c r="C18382">
        <v>32204</v>
      </c>
      <c r="D18382">
        <v>0.3</v>
      </c>
    </row>
    <row r="18383" spans="1:4">
      <c r="A18383">
        <v>32205</v>
      </c>
      <c r="B18383" t="s">
        <v>18359</v>
      </c>
      <c r="C18383">
        <v>32205</v>
      </c>
      <c r="D18383">
        <v>27500</v>
      </c>
    </row>
    <row r="18384" spans="1:4">
      <c r="A18384">
        <v>32206</v>
      </c>
      <c r="B18384" t="s">
        <v>18360</v>
      </c>
      <c r="C18384">
        <v>32206</v>
      </c>
      <c r="D18384">
        <v>27500</v>
      </c>
    </row>
    <row r="18385" spans="1:4">
      <c r="A18385">
        <v>32207</v>
      </c>
      <c r="B18385" t="s">
        <v>18361</v>
      </c>
      <c r="C18385">
        <v>32207</v>
      </c>
      <c r="D18385">
        <v>2500</v>
      </c>
    </row>
    <row r="18386" spans="1:4">
      <c r="A18386">
        <v>32208</v>
      </c>
      <c r="B18386" t="s">
        <v>18362</v>
      </c>
      <c r="C18386">
        <v>32208</v>
      </c>
      <c r="D18386">
        <v>0.01</v>
      </c>
    </row>
    <row r="18387" spans="1:4">
      <c r="A18387">
        <v>32209</v>
      </c>
      <c r="B18387" t="s">
        <v>18363</v>
      </c>
      <c r="C18387">
        <v>32209</v>
      </c>
      <c r="D18387">
        <v>10000</v>
      </c>
    </row>
    <row r="18388" spans="1:4">
      <c r="A18388">
        <v>32210</v>
      </c>
      <c r="B18388" t="s">
        <v>18364</v>
      </c>
      <c r="C18388">
        <v>32210</v>
      </c>
      <c r="D18388">
        <v>0.01</v>
      </c>
    </row>
    <row r="18389" spans="1:4">
      <c r="A18389">
        <v>32211</v>
      </c>
      <c r="B18389" t="s">
        <v>18365</v>
      </c>
      <c r="C18389">
        <v>32211</v>
      </c>
      <c r="D18389">
        <v>27500</v>
      </c>
    </row>
    <row r="18390" spans="1:4">
      <c r="A18390">
        <v>32216</v>
      </c>
      <c r="B18390" t="s">
        <v>18366</v>
      </c>
      <c r="C18390">
        <v>32216</v>
      </c>
      <c r="D18390" s="6">
        <v>0</v>
      </c>
    </row>
    <row r="18391" spans="1:4">
      <c r="A18391">
        <v>32217</v>
      </c>
      <c r="B18391" t="s">
        <v>18367</v>
      </c>
      <c r="C18391">
        <v>32217</v>
      </c>
      <c r="D18391">
        <v>27500</v>
      </c>
    </row>
    <row r="18392" spans="1:4">
      <c r="A18392">
        <v>32218</v>
      </c>
      <c r="B18392" t="s">
        <v>18368</v>
      </c>
      <c r="C18392">
        <v>32218</v>
      </c>
      <c r="D18392">
        <v>0.1</v>
      </c>
    </row>
    <row r="18393" spans="1:4">
      <c r="A18393">
        <v>32219</v>
      </c>
      <c r="B18393" t="s">
        <v>18369</v>
      </c>
      <c r="C18393">
        <v>32219</v>
      </c>
      <c r="D18393" s="6">
        <v>0</v>
      </c>
    </row>
    <row r="18394" spans="1:4">
      <c r="A18394">
        <v>32220</v>
      </c>
      <c r="B18394" t="s">
        <v>18370</v>
      </c>
      <c r="C18394">
        <v>32220</v>
      </c>
      <c r="D18394">
        <v>1</v>
      </c>
    </row>
    <row r="18395" spans="1:4">
      <c r="A18395">
        <v>32221</v>
      </c>
      <c r="B18395" t="s">
        <v>18371</v>
      </c>
      <c r="C18395">
        <v>32221</v>
      </c>
      <c r="D18395" s="6">
        <v>0</v>
      </c>
    </row>
    <row r="18396" spans="1:4">
      <c r="A18396">
        <v>32222</v>
      </c>
      <c r="B18396" t="s">
        <v>18372</v>
      </c>
      <c r="C18396">
        <v>32222</v>
      </c>
      <c r="D18396">
        <v>26500</v>
      </c>
    </row>
    <row r="18397" spans="1:4">
      <c r="A18397">
        <v>32223</v>
      </c>
      <c r="B18397" t="s">
        <v>18373</v>
      </c>
      <c r="C18397">
        <v>32223</v>
      </c>
      <c r="D18397">
        <v>0.1</v>
      </c>
    </row>
    <row r="18398" spans="1:4">
      <c r="A18398">
        <v>32224</v>
      </c>
      <c r="B18398" t="s">
        <v>18374</v>
      </c>
      <c r="C18398">
        <v>32224</v>
      </c>
      <c r="D18398">
        <v>27500</v>
      </c>
    </row>
    <row r="18399" spans="1:4">
      <c r="A18399">
        <v>32225</v>
      </c>
      <c r="B18399" t="s">
        <v>18375</v>
      </c>
      <c r="C18399">
        <v>32225</v>
      </c>
      <c r="D18399">
        <v>0.1</v>
      </c>
    </row>
    <row r="18400" spans="1:4">
      <c r="A18400">
        <v>32226</v>
      </c>
      <c r="B18400" t="s">
        <v>18376</v>
      </c>
      <c r="C18400">
        <v>32226</v>
      </c>
      <c r="D18400">
        <v>5000</v>
      </c>
    </row>
    <row r="18401" spans="1:4">
      <c r="A18401">
        <v>32228</v>
      </c>
      <c r="B18401" t="s">
        <v>18377</v>
      </c>
      <c r="C18401">
        <v>32228</v>
      </c>
      <c r="D18401">
        <v>3</v>
      </c>
    </row>
    <row r="18402" spans="1:4">
      <c r="A18402">
        <v>32229</v>
      </c>
      <c r="B18402" t="s">
        <v>18378</v>
      </c>
      <c r="C18402">
        <v>32229</v>
      </c>
      <c r="D18402">
        <v>0.1</v>
      </c>
    </row>
    <row r="18403" spans="1:4">
      <c r="A18403">
        <v>32230</v>
      </c>
      <c r="B18403" t="s">
        <v>18379</v>
      </c>
      <c r="C18403">
        <v>32230</v>
      </c>
      <c r="D18403">
        <v>15500000</v>
      </c>
    </row>
    <row r="18404" spans="1:4">
      <c r="A18404">
        <v>32233</v>
      </c>
      <c r="B18404" t="s">
        <v>18380</v>
      </c>
      <c r="C18404">
        <v>32233</v>
      </c>
      <c r="D18404">
        <v>100000000</v>
      </c>
    </row>
    <row r="18405" spans="1:4">
      <c r="A18405">
        <v>32234</v>
      </c>
      <c r="B18405" t="s">
        <v>18381</v>
      </c>
      <c r="C18405">
        <v>32234</v>
      </c>
      <c r="D18405">
        <v>0.1</v>
      </c>
    </row>
    <row r="18406" spans="1:4">
      <c r="A18406">
        <v>32235</v>
      </c>
      <c r="B18406" t="s">
        <v>18382</v>
      </c>
      <c r="C18406">
        <v>32235</v>
      </c>
      <c r="D18406">
        <v>3</v>
      </c>
    </row>
    <row r="18407" spans="1:4">
      <c r="A18407">
        <v>32237</v>
      </c>
      <c r="B18407" t="s">
        <v>18383</v>
      </c>
      <c r="C18407">
        <v>32237</v>
      </c>
      <c r="D18407">
        <v>3</v>
      </c>
    </row>
    <row r="18408" spans="1:4">
      <c r="A18408">
        <v>32238</v>
      </c>
      <c r="B18408" t="s">
        <v>18384</v>
      </c>
      <c r="C18408">
        <v>32238</v>
      </c>
      <c r="D18408">
        <v>100000000</v>
      </c>
    </row>
    <row r="18409" spans="1:4">
      <c r="A18409">
        <v>32239</v>
      </c>
      <c r="B18409" t="s">
        <v>18385</v>
      </c>
      <c r="C18409">
        <v>32239</v>
      </c>
      <c r="D18409">
        <v>100000000</v>
      </c>
    </row>
    <row r="18410" spans="1:4">
      <c r="A18410">
        <v>32240</v>
      </c>
      <c r="B18410" t="s">
        <v>18386</v>
      </c>
      <c r="C18410">
        <v>32240</v>
      </c>
      <c r="D18410">
        <v>27500</v>
      </c>
    </row>
    <row r="18411" spans="1:4">
      <c r="A18411">
        <v>32241</v>
      </c>
      <c r="B18411" t="s">
        <v>18387</v>
      </c>
      <c r="C18411">
        <v>32241</v>
      </c>
      <c r="D18411">
        <v>0.1</v>
      </c>
    </row>
    <row r="18412" spans="1:4">
      <c r="A18412">
        <v>32242</v>
      </c>
      <c r="B18412" t="s">
        <v>18388</v>
      </c>
      <c r="C18412">
        <v>32242</v>
      </c>
      <c r="D18412">
        <v>0.1</v>
      </c>
    </row>
    <row r="18413" spans="1:4">
      <c r="A18413">
        <v>32243</v>
      </c>
      <c r="B18413" t="s">
        <v>18389</v>
      </c>
      <c r="C18413">
        <v>32243</v>
      </c>
      <c r="D18413" s="6">
        <v>0</v>
      </c>
    </row>
    <row r="18414" spans="1:4">
      <c r="A18414">
        <v>32244</v>
      </c>
      <c r="B18414" t="s">
        <v>18390</v>
      </c>
      <c r="C18414">
        <v>32244</v>
      </c>
      <c r="D18414" s="6">
        <v>0</v>
      </c>
    </row>
    <row r="18415" spans="1:4">
      <c r="A18415">
        <v>32245</v>
      </c>
      <c r="B18415" t="s">
        <v>18391</v>
      </c>
      <c r="C18415">
        <v>32245</v>
      </c>
      <c r="D18415">
        <v>3000</v>
      </c>
    </row>
    <row r="18416" spans="1:4">
      <c r="A18416">
        <v>32246</v>
      </c>
      <c r="B18416" t="s">
        <v>18392</v>
      </c>
      <c r="C18416">
        <v>32246</v>
      </c>
      <c r="D18416">
        <v>0.1</v>
      </c>
    </row>
    <row r="18417" spans="1:4">
      <c r="A18417">
        <v>32248</v>
      </c>
      <c r="B18417" t="s">
        <v>18393</v>
      </c>
      <c r="C18417">
        <v>32248</v>
      </c>
      <c r="D18417">
        <v>1</v>
      </c>
    </row>
    <row r="18418" spans="1:4">
      <c r="A18418">
        <v>32250</v>
      </c>
      <c r="B18418" t="s">
        <v>18394</v>
      </c>
      <c r="C18418">
        <v>32250</v>
      </c>
      <c r="D18418">
        <v>2500</v>
      </c>
    </row>
    <row r="18419" spans="1:4">
      <c r="A18419">
        <v>32252</v>
      </c>
      <c r="B18419" t="s">
        <v>18395</v>
      </c>
      <c r="C18419">
        <v>32252</v>
      </c>
      <c r="D18419">
        <v>1</v>
      </c>
    </row>
    <row r="18420" spans="1:4">
      <c r="A18420">
        <v>32253</v>
      </c>
      <c r="B18420" t="s">
        <v>18396</v>
      </c>
      <c r="C18420">
        <v>32253</v>
      </c>
      <c r="D18420">
        <v>2.5</v>
      </c>
    </row>
    <row r="18421" spans="1:4">
      <c r="A18421">
        <v>32254</v>
      </c>
      <c r="B18421" t="s">
        <v>18397</v>
      </c>
      <c r="C18421">
        <v>32254</v>
      </c>
      <c r="D18421">
        <v>1</v>
      </c>
    </row>
    <row r="18422" spans="1:4">
      <c r="A18422">
        <v>32255</v>
      </c>
      <c r="B18422" t="s">
        <v>18398</v>
      </c>
      <c r="C18422">
        <v>32255</v>
      </c>
      <c r="D18422">
        <v>1</v>
      </c>
    </row>
    <row r="18423" spans="1:4">
      <c r="A18423">
        <v>32256</v>
      </c>
      <c r="B18423" t="s">
        <v>18399</v>
      </c>
      <c r="C18423">
        <v>32256</v>
      </c>
      <c r="D18423">
        <v>27500</v>
      </c>
    </row>
    <row r="18424" spans="1:4">
      <c r="A18424">
        <v>32257</v>
      </c>
      <c r="B18424" t="s">
        <v>18400</v>
      </c>
      <c r="C18424">
        <v>32257</v>
      </c>
      <c r="D18424">
        <v>0.1</v>
      </c>
    </row>
    <row r="18425" spans="1:4">
      <c r="A18425">
        <v>32258</v>
      </c>
      <c r="B18425" t="s">
        <v>18401</v>
      </c>
      <c r="C18425">
        <v>32258</v>
      </c>
      <c r="D18425">
        <v>0.1</v>
      </c>
    </row>
    <row r="18426" spans="1:4">
      <c r="A18426">
        <v>32259</v>
      </c>
      <c r="B18426" t="s">
        <v>18402</v>
      </c>
      <c r="C18426">
        <v>32259</v>
      </c>
      <c r="D18426">
        <v>0.1</v>
      </c>
    </row>
    <row r="18427" spans="1:4">
      <c r="A18427">
        <v>32260</v>
      </c>
      <c r="B18427" t="s">
        <v>18403</v>
      </c>
      <c r="C18427">
        <v>32260</v>
      </c>
      <c r="D18427">
        <v>100</v>
      </c>
    </row>
    <row r="18428" spans="1:4">
      <c r="A18428">
        <v>32262</v>
      </c>
      <c r="B18428" t="s">
        <v>18404</v>
      </c>
      <c r="C18428">
        <v>32262</v>
      </c>
      <c r="D18428">
        <v>25</v>
      </c>
    </row>
    <row r="18429" spans="1:4">
      <c r="A18429">
        <v>32264</v>
      </c>
      <c r="B18429" t="s">
        <v>18405</v>
      </c>
      <c r="C18429">
        <v>32264</v>
      </c>
      <c r="D18429">
        <v>100000000</v>
      </c>
    </row>
    <row r="18430" spans="1:4">
      <c r="A18430">
        <v>32265</v>
      </c>
      <c r="B18430" t="s">
        <v>18406</v>
      </c>
      <c r="C18430">
        <v>32265</v>
      </c>
      <c r="D18430">
        <v>1</v>
      </c>
    </row>
    <row r="18431" spans="1:4">
      <c r="A18431">
        <v>32266</v>
      </c>
      <c r="B18431" t="s">
        <v>18407</v>
      </c>
      <c r="C18431">
        <v>32266</v>
      </c>
      <c r="D18431">
        <v>1</v>
      </c>
    </row>
    <row r="18432" spans="1:4">
      <c r="A18432">
        <v>32267</v>
      </c>
      <c r="B18432" t="s">
        <v>18408</v>
      </c>
      <c r="C18432">
        <v>32267</v>
      </c>
      <c r="D18432">
        <v>0.1</v>
      </c>
    </row>
    <row r="18433" spans="1:4">
      <c r="A18433">
        <v>32268</v>
      </c>
      <c r="B18433" t="s">
        <v>18409</v>
      </c>
      <c r="C18433">
        <v>32268</v>
      </c>
      <c r="D18433">
        <v>1100000</v>
      </c>
    </row>
    <row r="18434" spans="1:4">
      <c r="A18434">
        <v>32269</v>
      </c>
      <c r="B18434" t="s">
        <v>18410</v>
      </c>
      <c r="C18434">
        <v>32269</v>
      </c>
      <c r="D18434">
        <v>118000</v>
      </c>
    </row>
    <row r="18435" spans="1:4">
      <c r="A18435">
        <v>32270</v>
      </c>
      <c r="B18435" t="s">
        <v>18411</v>
      </c>
      <c r="C18435">
        <v>32270</v>
      </c>
      <c r="D18435">
        <v>2</v>
      </c>
    </row>
    <row r="18436" spans="1:4">
      <c r="A18436">
        <v>32271</v>
      </c>
      <c r="B18436" t="s">
        <v>18412</v>
      </c>
      <c r="C18436">
        <v>32271</v>
      </c>
      <c r="D18436">
        <v>27500</v>
      </c>
    </row>
    <row r="18437" spans="1:4">
      <c r="A18437">
        <v>32272</v>
      </c>
      <c r="B18437" t="s">
        <v>18413</v>
      </c>
      <c r="C18437">
        <v>32272</v>
      </c>
      <c r="D18437">
        <v>1</v>
      </c>
    </row>
    <row r="18438" spans="1:4">
      <c r="A18438">
        <v>32273</v>
      </c>
      <c r="B18438" t="s">
        <v>18414</v>
      </c>
      <c r="C18438">
        <v>32273</v>
      </c>
      <c r="D18438">
        <v>27500</v>
      </c>
    </row>
    <row r="18439" spans="1:4">
      <c r="A18439">
        <v>32275</v>
      </c>
      <c r="B18439" t="s">
        <v>18415</v>
      </c>
      <c r="C18439">
        <v>32275</v>
      </c>
      <c r="D18439" s="6">
        <v>0</v>
      </c>
    </row>
    <row r="18440" spans="1:4">
      <c r="A18440">
        <v>32276</v>
      </c>
      <c r="B18440" t="s">
        <v>18416</v>
      </c>
      <c r="C18440">
        <v>32276</v>
      </c>
      <c r="D18440">
        <v>27500</v>
      </c>
    </row>
    <row r="18441" spans="1:4">
      <c r="A18441">
        <v>32277</v>
      </c>
      <c r="B18441" t="s">
        <v>18417</v>
      </c>
      <c r="C18441">
        <v>32277</v>
      </c>
      <c r="D18441">
        <v>0.1</v>
      </c>
    </row>
    <row r="18442" spans="1:4">
      <c r="A18442">
        <v>32278</v>
      </c>
      <c r="B18442" t="s">
        <v>18418</v>
      </c>
      <c r="C18442">
        <v>32278</v>
      </c>
      <c r="D18442" s="6">
        <v>0</v>
      </c>
    </row>
    <row r="18443" spans="1:4">
      <c r="A18443">
        <v>32279</v>
      </c>
      <c r="B18443" t="s">
        <v>18419</v>
      </c>
      <c r="C18443">
        <v>32279</v>
      </c>
      <c r="D18443">
        <v>27500</v>
      </c>
    </row>
    <row r="18444" spans="1:4">
      <c r="A18444">
        <v>32280</v>
      </c>
      <c r="B18444" t="s">
        <v>18420</v>
      </c>
      <c r="C18444">
        <v>32280</v>
      </c>
      <c r="D18444">
        <v>0.1</v>
      </c>
    </row>
    <row r="18445" spans="1:4">
      <c r="A18445">
        <v>32281</v>
      </c>
      <c r="B18445" t="s">
        <v>18421</v>
      </c>
      <c r="C18445">
        <v>32281</v>
      </c>
      <c r="D18445">
        <v>27500</v>
      </c>
    </row>
    <row r="18446" spans="1:4">
      <c r="A18446">
        <v>32282</v>
      </c>
      <c r="B18446" t="s">
        <v>18422</v>
      </c>
      <c r="C18446">
        <v>32282</v>
      </c>
      <c r="D18446">
        <v>27500</v>
      </c>
    </row>
    <row r="18447" spans="1:4">
      <c r="A18447">
        <v>32283</v>
      </c>
      <c r="B18447" t="s">
        <v>18423</v>
      </c>
      <c r="C18447">
        <v>32283</v>
      </c>
      <c r="D18447">
        <v>0.1</v>
      </c>
    </row>
    <row r="18448" spans="1:4">
      <c r="A18448">
        <v>32284</v>
      </c>
      <c r="B18448" t="s">
        <v>18424</v>
      </c>
      <c r="C18448">
        <v>32284</v>
      </c>
      <c r="D18448">
        <v>0.1</v>
      </c>
    </row>
    <row r="18449" spans="1:4">
      <c r="A18449">
        <v>32285</v>
      </c>
      <c r="B18449" t="s">
        <v>18425</v>
      </c>
      <c r="C18449">
        <v>32285</v>
      </c>
      <c r="D18449">
        <v>0.1</v>
      </c>
    </row>
    <row r="18450" spans="1:4">
      <c r="A18450">
        <v>32286</v>
      </c>
      <c r="B18450" t="s">
        <v>18426</v>
      </c>
      <c r="C18450">
        <v>32286</v>
      </c>
      <c r="D18450">
        <v>0.1</v>
      </c>
    </row>
    <row r="18451" spans="1:4">
      <c r="A18451">
        <v>32287</v>
      </c>
      <c r="B18451" t="s">
        <v>18427</v>
      </c>
      <c r="C18451">
        <v>32287</v>
      </c>
      <c r="D18451">
        <v>0.1</v>
      </c>
    </row>
    <row r="18452" spans="1:4">
      <c r="A18452">
        <v>32288</v>
      </c>
      <c r="B18452" t="s">
        <v>18428</v>
      </c>
      <c r="C18452">
        <v>32288</v>
      </c>
      <c r="D18452">
        <v>0.1</v>
      </c>
    </row>
    <row r="18453" spans="1:4">
      <c r="A18453">
        <v>32289</v>
      </c>
      <c r="B18453" t="s">
        <v>18429</v>
      </c>
      <c r="C18453">
        <v>32289</v>
      </c>
      <c r="D18453">
        <v>1</v>
      </c>
    </row>
    <row r="18454" spans="1:4">
      <c r="A18454">
        <v>32290</v>
      </c>
      <c r="B18454" t="s">
        <v>18430</v>
      </c>
      <c r="C18454">
        <v>32290</v>
      </c>
      <c r="D18454">
        <v>0.1</v>
      </c>
    </row>
    <row r="18455" spans="1:4">
      <c r="A18455">
        <v>32291</v>
      </c>
      <c r="B18455" t="s">
        <v>18431</v>
      </c>
      <c r="C18455">
        <v>32291</v>
      </c>
      <c r="D18455">
        <v>27500</v>
      </c>
    </row>
    <row r="18456" spans="1:4">
      <c r="A18456">
        <v>32292</v>
      </c>
      <c r="B18456" t="s">
        <v>18432</v>
      </c>
      <c r="C18456">
        <v>32292</v>
      </c>
      <c r="D18456">
        <v>1</v>
      </c>
    </row>
    <row r="18457" spans="1:4">
      <c r="A18457">
        <v>32293</v>
      </c>
      <c r="B18457" t="s">
        <v>18433</v>
      </c>
      <c r="C18457">
        <v>32293</v>
      </c>
      <c r="D18457">
        <v>850000</v>
      </c>
    </row>
    <row r="18458" spans="1:4">
      <c r="A18458">
        <v>32294</v>
      </c>
      <c r="B18458" t="s">
        <v>18434</v>
      </c>
      <c r="C18458">
        <v>32294</v>
      </c>
      <c r="D18458">
        <v>0.1</v>
      </c>
    </row>
    <row r="18459" spans="1:4">
      <c r="A18459">
        <v>32296</v>
      </c>
      <c r="B18459" t="s">
        <v>18435</v>
      </c>
      <c r="C18459">
        <v>32296</v>
      </c>
      <c r="D18459">
        <v>22000000</v>
      </c>
    </row>
    <row r="18460" spans="1:4">
      <c r="A18460">
        <v>32297</v>
      </c>
      <c r="B18460" t="s">
        <v>18436</v>
      </c>
      <c r="C18460">
        <v>32297</v>
      </c>
      <c r="D18460">
        <v>22000000</v>
      </c>
    </row>
    <row r="18461" spans="1:4">
      <c r="A18461">
        <v>32298</v>
      </c>
      <c r="B18461" t="s">
        <v>18437</v>
      </c>
      <c r="C18461">
        <v>32298</v>
      </c>
      <c r="D18461">
        <v>19000000</v>
      </c>
    </row>
    <row r="18462" spans="1:4">
      <c r="A18462">
        <v>32299</v>
      </c>
      <c r="B18462" t="s">
        <v>18438</v>
      </c>
      <c r="C18462">
        <v>32299</v>
      </c>
      <c r="D18462">
        <v>27500</v>
      </c>
    </row>
    <row r="18463" spans="1:4">
      <c r="A18463">
        <v>32300</v>
      </c>
      <c r="B18463" t="s">
        <v>18439</v>
      </c>
      <c r="C18463">
        <v>32300</v>
      </c>
      <c r="D18463">
        <v>1</v>
      </c>
    </row>
    <row r="18464" spans="1:4">
      <c r="A18464">
        <v>32302</v>
      </c>
      <c r="B18464" t="s">
        <v>18440</v>
      </c>
      <c r="C18464">
        <v>32302</v>
      </c>
      <c r="D18464">
        <v>1</v>
      </c>
    </row>
    <row r="18465" spans="1:4">
      <c r="A18465">
        <v>32304</v>
      </c>
      <c r="B18465" t="s">
        <v>18441</v>
      </c>
      <c r="C18465">
        <v>32304</v>
      </c>
      <c r="D18465" s="6">
        <v>0</v>
      </c>
    </row>
    <row r="18466" spans="1:4">
      <c r="A18466">
        <v>32305</v>
      </c>
      <c r="B18466" t="s">
        <v>18442</v>
      </c>
      <c r="C18466">
        <v>32305</v>
      </c>
      <c r="D18466">
        <v>50000</v>
      </c>
    </row>
    <row r="18467" spans="1:4">
      <c r="A18467">
        <v>32306</v>
      </c>
      <c r="B18467" t="s">
        <v>18443</v>
      </c>
      <c r="C18467">
        <v>32306</v>
      </c>
      <c r="D18467">
        <v>0.01</v>
      </c>
    </row>
    <row r="18468" spans="1:4">
      <c r="A18468">
        <v>32307</v>
      </c>
      <c r="B18468" t="s">
        <v>18444</v>
      </c>
      <c r="C18468">
        <v>32307</v>
      </c>
      <c r="D18468">
        <v>50000</v>
      </c>
    </row>
    <row r="18469" spans="1:4">
      <c r="A18469">
        <v>32308</v>
      </c>
      <c r="B18469" t="s">
        <v>18445</v>
      </c>
      <c r="C18469">
        <v>32308</v>
      </c>
      <c r="D18469">
        <v>0.01</v>
      </c>
    </row>
    <row r="18470" spans="1:4">
      <c r="A18470">
        <v>32309</v>
      </c>
      <c r="B18470" t="s">
        <v>18446</v>
      </c>
      <c r="C18470">
        <v>32309</v>
      </c>
      <c r="D18470">
        <v>50000</v>
      </c>
    </row>
    <row r="18471" spans="1:4">
      <c r="A18471">
        <v>32310</v>
      </c>
      <c r="B18471" t="s">
        <v>18447</v>
      </c>
      <c r="C18471">
        <v>32310</v>
      </c>
      <c r="D18471">
        <v>0.01</v>
      </c>
    </row>
    <row r="18472" spans="1:4">
      <c r="A18472">
        <v>32311</v>
      </c>
      <c r="B18472" t="s">
        <v>18448</v>
      </c>
      <c r="C18472">
        <v>32311</v>
      </c>
      <c r="D18472">
        <v>50000</v>
      </c>
    </row>
    <row r="18473" spans="1:4">
      <c r="A18473">
        <v>32312</v>
      </c>
      <c r="B18473" t="s">
        <v>18449</v>
      </c>
      <c r="C18473">
        <v>32312</v>
      </c>
      <c r="D18473">
        <v>0.01</v>
      </c>
    </row>
    <row r="18474" spans="1:4">
      <c r="A18474">
        <v>32313</v>
      </c>
      <c r="B18474" t="s">
        <v>18450</v>
      </c>
      <c r="C18474">
        <v>32313</v>
      </c>
      <c r="D18474">
        <v>1</v>
      </c>
    </row>
    <row r="18475" spans="1:4">
      <c r="A18475">
        <v>32325</v>
      </c>
      <c r="B18475" t="s">
        <v>18451</v>
      </c>
      <c r="C18475">
        <v>32325</v>
      </c>
      <c r="D18475">
        <v>1800</v>
      </c>
    </row>
    <row r="18476" spans="1:4">
      <c r="A18476">
        <v>32326</v>
      </c>
      <c r="B18476" t="s">
        <v>18452</v>
      </c>
      <c r="C18476">
        <v>32326</v>
      </c>
      <c r="D18476">
        <v>0.01</v>
      </c>
    </row>
    <row r="18477" spans="1:4">
      <c r="A18477">
        <v>32339</v>
      </c>
      <c r="B18477" t="s">
        <v>18453</v>
      </c>
      <c r="C18477">
        <v>32339</v>
      </c>
      <c r="D18477">
        <v>0.01</v>
      </c>
    </row>
    <row r="18478" spans="1:4">
      <c r="A18478">
        <v>32340</v>
      </c>
      <c r="B18478" t="s">
        <v>18454</v>
      </c>
      <c r="C18478">
        <v>32340</v>
      </c>
      <c r="D18478">
        <v>1800</v>
      </c>
    </row>
    <row r="18479" spans="1:4">
      <c r="A18479">
        <v>32341</v>
      </c>
      <c r="B18479" t="s">
        <v>18455</v>
      </c>
      <c r="C18479">
        <v>32341</v>
      </c>
      <c r="D18479">
        <v>0.01</v>
      </c>
    </row>
    <row r="18480" spans="1:4">
      <c r="A18480">
        <v>32342</v>
      </c>
      <c r="B18480" t="s">
        <v>18456</v>
      </c>
      <c r="C18480">
        <v>32342</v>
      </c>
      <c r="D18480">
        <v>1800</v>
      </c>
    </row>
    <row r="18481" spans="1:4">
      <c r="A18481">
        <v>32343</v>
      </c>
      <c r="B18481" t="s">
        <v>18457</v>
      </c>
      <c r="C18481">
        <v>32343</v>
      </c>
      <c r="D18481">
        <v>0.01</v>
      </c>
    </row>
    <row r="18482" spans="1:4">
      <c r="A18482">
        <v>32344</v>
      </c>
      <c r="B18482" t="s">
        <v>18458</v>
      </c>
      <c r="C18482">
        <v>32344</v>
      </c>
      <c r="D18482">
        <v>1800</v>
      </c>
    </row>
    <row r="18483" spans="1:4">
      <c r="A18483">
        <v>32345</v>
      </c>
      <c r="B18483" t="s">
        <v>18459</v>
      </c>
      <c r="C18483">
        <v>32345</v>
      </c>
      <c r="D18483">
        <v>0.01</v>
      </c>
    </row>
    <row r="18484" spans="1:4">
      <c r="A18484">
        <v>32347</v>
      </c>
      <c r="B18484" t="s">
        <v>18460</v>
      </c>
      <c r="C18484">
        <v>32347</v>
      </c>
      <c r="D18484">
        <v>27500</v>
      </c>
    </row>
    <row r="18485" spans="1:4">
      <c r="A18485">
        <v>32348</v>
      </c>
      <c r="B18485" t="s">
        <v>18461</v>
      </c>
      <c r="C18485">
        <v>32348</v>
      </c>
      <c r="D18485">
        <v>275000</v>
      </c>
    </row>
    <row r="18486" spans="1:4">
      <c r="A18486">
        <v>32349</v>
      </c>
      <c r="B18486" t="s">
        <v>18462</v>
      </c>
      <c r="C18486">
        <v>32349</v>
      </c>
      <c r="D18486">
        <v>100000000</v>
      </c>
    </row>
    <row r="18487" spans="1:4">
      <c r="A18487">
        <v>32350</v>
      </c>
      <c r="B18487" t="s">
        <v>18463</v>
      </c>
      <c r="C18487">
        <v>32350</v>
      </c>
      <c r="D18487">
        <v>1</v>
      </c>
    </row>
    <row r="18488" spans="1:4">
      <c r="A18488">
        <v>32351</v>
      </c>
      <c r="B18488" t="s">
        <v>18464</v>
      </c>
      <c r="C18488">
        <v>32351</v>
      </c>
      <c r="D18488">
        <v>1</v>
      </c>
    </row>
    <row r="18489" spans="1:4">
      <c r="A18489">
        <v>32352</v>
      </c>
      <c r="B18489" t="s">
        <v>18465</v>
      </c>
      <c r="C18489">
        <v>32352</v>
      </c>
      <c r="D18489">
        <v>1</v>
      </c>
    </row>
    <row r="18490" spans="1:4">
      <c r="A18490">
        <v>32353</v>
      </c>
      <c r="B18490" t="s">
        <v>18466</v>
      </c>
      <c r="C18490">
        <v>32353</v>
      </c>
      <c r="D18490">
        <v>27500</v>
      </c>
    </row>
    <row r="18491" spans="1:4">
      <c r="A18491">
        <v>32357</v>
      </c>
      <c r="B18491" t="s">
        <v>18467</v>
      </c>
      <c r="C18491">
        <v>32357</v>
      </c>
      <c r="D18491">
        <v>0.3</v>
      </c>
    </row>
    <row r="18492" spans="1:4">
      <c r="A18492">
        <v>32359</v>
      </c>
      <c r="B18492" t="s">
        <v>18468</v>
      </c>
      <c r="C18492">
        <v>32359</v>
      </c>
      <c r="D18492">
        <v>0.3</v>
      </c>
    </row>
    <row r="18493" spans="1:4">
      <c r="A18493">
        <v>32361</v>
      </c>
      <c r="B18493" t="s">
        <v>18469</v>
      </c>
      <c r="C18493">
        <v>32361</v>
      </c>
      <c r="D18493">
        <v>0.3</v>
      </c>
    </row>
    <row r="18494" spans="1:4">
      <c r="A18494">
        <v>32363</v>
      </c>
      <c r="B18494" t="s">
        <v>18470</v>
      </c>
      <c r="C18494">
        <v>32363</v>
      </c>
      <c r="D18494">
        <v>0.3</v>
      </c>
    </row>
    <row r="18495" spans="1:4">
      <c r="A18495">
        <v>32365</v>
      </c>
      <c r="B18495" t="s">
        <v>18471</v>
      </c>
      <c r="C18495">
        <v>32365</v>
      </c>
      <c r="D18495">
        <v>1</v>
      </c>
    </row>
    <row r="18496" spans="1:4">
      <c r="A18496">
        <v>32366</v>
      </c>
      <c r="B18496" t="s">
        <v>18472</v>
      </c>
      <c r="C18496">
        <v>32366</v>
      </c>
      <c r="D18496">
        <v>1</v>
      </c>
    </row>
    <row r="18497" spans="1:4">
      <c r="A18497">
        <v>32367</v>
      </c>
      <c r="B18497" t="s">
        <v>18473</v>
      </c>
      <c r="C18497">
        <v>32367</v>
      </c>
      <c r="D18497">
        <v>27500</v>
      </c>
    </row>
    <row r="18498" spans="1:4">
      <c r="A18498">
        <v>32368</v>
      </c>
      <c r="B18498" t="s">
        <v>18474</v>
      </c>
      <c r="C18498">
        <v>32368</v>
      </c>
      <c r="D18498">
        <v>27500</v>
      </c>
    </row>
    <row r="18499" spans="1:4">
      <c r="A18499">
        <v>32369</v>
      </c>
      <c r="B18499" t="s">
        <v>18475</v>
      </c>
      <c r="C18499">
        <v>32369</v>
      </c>
      <c r="D18499">
        <v>27500</v>
      </c>
    </row>
    <row r="18500" spans="1:4">
      <c r="A18500">
        <v>32370</v>
      </c>
      <c r="B18500" t="s">
        <v>18476</v>
      </c>
      <c r="C18500">
        <v>32370</v>
      </c>
      <c r="D18500">
        <v>100000000</v>
      </c>
    </row>
    <row r="18501" spans="1:4">
      <c r="A18501">
        <v>32371</v>
      </c>
      <c r="B18501" t="s">
        <v>18477</v>
      </c>
      <c r="C18501">
        <v>32371</v>
      </c>
      <c r="D18501">
        <v>0.1</v>
      </c>
    </row>
    <row r="18502" spans="1:4">
      <c r="A18502">
        <v>32372</v>
      </c>
      <c r="B18502" t="s">
        <v>18478</v>
      </c>
      <c r="C18502">
        <v>32372</v>
      </c>
      <c r="D18502">
        <v>3</v>
      </c>
    </row>
    <row r="18503" spans="1:4">
      <c r="A18503">
        <v>32374</v>
      </c>
      <c r="B18503" t="s">
        <v>18479</v>
      </c>
      <c r="C18503">
        <v>32374</v>
      </c>
      <c r="D18503">
        <v>0.5</v>
      </c>
    </row>
    <row r="18504" spans="1:4">
      <c r="A18504">
        <v>32375</v>
      </c>
      <c r="B18504" t="s">
        <v>18480</v>
      </c>
      <c r="C18504">
        <v>32375</v>
      </c>
      <c r="D18504">
        <v>1</v>
      </c>
    </row>
    <row r="18505" spans="1:4">
      <c r="A18505">
        <v>32376</v>
      </c>
      <c r="B18505" t="s">
        <v>18481</v>
      </c>
      <c r="C18505">
        <v>32376</v>
      </c>
      <c r="D18505">
        <v>1</v>
      </c>
    </row>
    <row r="18506" spans="1:4">
      <c r="A18506">
        <v>32377</v>
      </c>
      <c r="B18506" t="s">
        <v>18482</v>
      </c>
      <c r="C18506">
        <v>32377</v>
      </c>
      <c r="D18506">
        <v>27500</v>
      </c>
    </row>
    <row r="18507" spans="1:4">
      <c r="A18507">
        <v>32378</v>
      </c>
      <c r="B18507" t="s">
        <v>18483</v>
      </c>
      <c r="C18507">
        <v>32378</v>
      </c>
      <c r="D18507">
        <v>27500</v>
      </c>
    </row>
    <row r="18508" spans="1:4">
      <c r="A18508">
        <v>32379</v>
      </c>
      <c r="B18508" t="s">
        <v>18484</v>
      </c>
      <c r="C18508">
        <v>32379</v>
      </c>
      <c r="D18508">
        <v>27500</v>
      </c>
    </row>
    <row r="18509" spans="1:4">
      <c r="A18509">
        <v>32380</v>
      </c>
      <c r="B18509" t="s">
        <v>18485</v>
      </c>
      <c r="C18509">
        <v>32380</v>
      </c>
      <c r="D18509">
        <v>1080000</v>
      </c>
    </row>
    <row r="18510" spans="1:4">
      <c r="A18510">
        <v>32381</v>
      </c>
      <c r="B18510" t="s">
        <v>18486</v>
      </c>
      <c r="C18510">
        <v>32381</v>
      </c>
      <c r="D18510">
        <v>20400</v>
      </c>
    </row>
    <row r="18511" spans="1:4">
      <c r="A18511">
        <v>32382</v>
      </c>
      <c r="B18511" t="s">
        <v>18487</v>
      </c>
      <c r="C18511">
        <v>32382</v>
      </c>
      <c r="D18511">
        <v>16120</v>
      </c>
    </row>
    <row r="18512" spans="1:4">
      <c r="A18512">
        <v>32383</v>
      </c>
      <c r="B18512" t="s">
        <v>18488</v>
      </c>
      <c r="C18512">
        <v>32383</v>
      </c>
      <c r="D18512">
        <v>0.1</v>
      </c>
    </row>
    <row r="18513" spans="1:4">
      <c r="A18513">
        <v>32384</v>
      </c>
      <c r="B18513" t="s">
        <v>18489</v>
      </c>
      <c r="C18513">
        <v>32384</v>
      </c>
      <c r="D18513">
        <v>5000</v>
      </c>
    </row>
    <row r="18514" spans="1:4">
      <c r="A18514">
        <v>32385</v>
      </c>
      <c r="B18514" t="s">
        <v>18490</v>
      </c>
      <c r="C18514">
        <v>32385</v>
      </c>
      <c r="D18514">
        <v>1040000</v>
      </c>
    </row>
    <row r="18515" spans="1:4">
      <c r="A18515">
        <v>32386</v>
      </c>
      <c r="B18515" t="s">
        <v>18491</v>
      </c>
      <c r="C18515">
        <v>32386</v>
      </c>
      <c r="D18515" s="6">
        <v>0</v>
      </c>
    </row>
    <row r="18516" spans="1:4">
      <c r="A18516">
        <v>32387</v>
      </c>
      <c r="B18516" t="s">
        <v>18492</v>
      </c>
      <c r="C18516">
        <v>32387</v>
      </c>
      <c r="D18516" s="6">
        <v>0</v>
      </c>
    </row>
    <row r="18517" spans="1:4">
      <c r="A18517">
        <v>32388</v>
      </c>
      <c r="B18517" t="s">
        <v>18493</v>
      </c>
      <c r="C18517">
        <v>32388</v>
      </c>
      <c r="D18517">
        <v>255000</v>
      </c>
    </row>
    <row r="18518" spans="1:4">
      <c r="A18518">
        <v>32389</v>
      </c>
      <c r="B18518" t="s">
        <v>18494</v>
      </c>
      <c r="C18518">
        <v>32389</v>
      </c>
      <c r="D18518">
        <v>1</v>
      </c>
    </row>
    <row r="18519" spans="1:4">
      <c r="A18519">
        <v>32390</v>
      </c>
      <c r="B18519" t="s">
        <v>18495</v>
      </c>
      <c r="C18519">
        <v>32390</v>
      </c>
      <c r="D18519">
        <v>101000</v>
      </c>
    </row>
    <row r="18520" spans="1:4">
      <c r="A18520">
        <v>32391</v>
      </c>
      <c r="B18520" t="s">
        <v>18496</v>
      </c>
      <c r="C18520">
        <v>32391</v>
      </c>
      <c r="D18520">
        <v>16500</v>
      </c>
    </row>
    <row r="18521" spans="1:4">
      <c r="A18521">
        <v>32392</v>
      </c>
      <c r="B18521" t="s">
        <v>18497</v>
      </c>
      <c r="C18521">
        <v>32392</v>
      </c>
      <c r="D18521">
        <v>5000</v>
      </c>
    </row>
    <row r="18522" spans="1:4">
      <c r="A18522">
        <v>32393</v>
      </c>
      <c r="B18522" t="s">
        <v>18498</v>
      </c>
      <c r="C18522">
        <v>32393</v>
      </c>
      <c r="D18522">
        <v>2</v>
      </c>
    </row>
    <row r="18523" spans="1:4">
      <c r="A18523">
        <v>32394</v>
      </c>
      <c r="B18523" t="s">
        <v>18499</v>
      </c>
      <c r="C18523">
        <v>32394</v>
      </c>
      <c r="D18523">
        <v>27500</v>
      </c>
    </row>
    <row r="18524" spans="1:4">
      <c r="A18524">
        <v>32395</v>
      </c>
      <c r="B18524" t="s">
        <v>18500</v>
      </c>
      <c r="C18524">
        <v>32395</v>
      </c>
      <c r="D18524" s="6">
        <v>0</v>
      </c>
    </row>
    <row r="18525" spans="1:4">
      <c r="A18525">
        <v>32396</v>
      </c>
      <c r="B18525" t="s">
        <v>18501</v>
      </c>
      <c r="C18525">
        <v>32396</v>
      </c>
      <c r="D18525">
        <v>116000</v>
      </c>
    </row>
    <row r="18526" spans="1:4">
      <c r="A18526">
        <v>32397</v>
      </c>
      <c r="B18526" t="s">
        <v>18502</v>
      </c>
      <c r="C18526">
        <v>32397</v>
      </c>
      <c r="D18526">
        <v>101000</v>
      </c>
    </row>
    <row r="18527" spans="1:4">
      <c r="A18527">
        <v>32398</v>
      </c>
      <c r="B18527" t="s">
        <v>18503</v>
      </c>
      <c r="C18527">
        <v>32398</v>
      </c>
      <c r="D18527">
        <v>1</v>
      </c>
    </row>
    <row r="18528" spans="1:4">
      <c r="A18528">
        <v>32399</v>
      </c>
      <c r="B18528" t="s">
        <v>18504</v>
      </c>
      <c r="C18528">
        <v>32399</v>
      </c>
      <c r="D18528" s="6">
        <v>0</v>
      </c>
    </row>
    <row r="18529" spans="1:4">
      <c r="A18529">
        <v>32400</v>
      </c>
      <c r="B18529" t="s">
        <v>18505</v>
      </c>
      <c r="C18529">
        <v>32400</v>
      </c>
      <c r="D18529">
        <v>19700</v>
      </c>
    </row>
    <row r="18530" spans="1:4">
      <c r="A18530">
        <v>32401</v>
      </c>
      <c r="B18530" t="s">
        <v>18506</v>
      </c>
      <c r="C18530">
        <v>32401</v>
      </c>
      <c r="D18530">
        <v>101000</v>
      </c>
    </row>
    <row r="18531" spans="1:4">
      <c r="A18531">
        <v>32402</v>
      </c>
      <c r="B18531" t="s">
        <v>18507</v>
      </c>
      <c r="C18531">
        <v>32402</v>
      </c>
      <c r="D18531">
        <v>19000000</v>
      </c>
    </row>
    <row r="18532" spans="1:4">
      <c r="A18532">
        <v>32403</v>
      </c>
      <c r="B18532" t="s">
        <v>18508</v>
      </c>
      <c r="C18532">
        <v>32403</v>
      </c>
      <c r="D18532">
        <v>0.1</v>
      </c>
    </row>
    <row r="18533" spans="1:4">
      <c r="A18533">
        <v>32404</v>
      </c>
      <c r="B18533" t="s">
        <v>18509</v>
      </c>
      <c r="C18533">
        <v>32404</v>
      </c>
      <c r="D18533">
        <v>27500</v>
      </c>
    </row>
    <row r="18534" spans="1:4">
      <c r="A18534">
        <v>32405</v>
      </c>
      <c r="B18534" t="s">
        <v>18510</v>
      </c>
      <c r="C18534">
        <v>32405</v>
      </c>
      <c r="D18534" s="6">
        <v>0</v>
      </c>
    </row>
    <row r="18535" spans="1:4">
      <c r="A18535">
        <v>32406</v>
      </c>
      <c r="B18535" t="s">
        <v>18511</v>
      </c>
      <c r="C18535">
        <v>32406</v>
      </c>
      <c r="D18535">
        <v>1150</v>
      </c>
    </row>
    <row r="18536" spans="1:4">
      <c r="A18536">
        <v>32407</v>
      </c>
      <c r="B18536" t="s">
        <v>18512</v>
      </c>
      <c r="C18536">
        <v>32407</v>
      </c>
      <c r="D18536">
        <v>0.5</v>
      </c>
    </row>
    <row r="18537" spans="1:4">
      <c r="A18537">
        <v>32408</v>
      </c>
      <c r="B18537" t="s">
        <v>18513</v>
      </c>
      <c r="C18537">
        <v>32408</v>
      </c>
      <c r="D18537">
        <v>0.5</v>
      </c>
    </row>
    <row r="18538" spans="1:4">
      <c r="A18538">
        <v>32409</v>
      </c>
      <c r="B18538" t="s">
        <v>18514</v>
      </c>
      <c r="C18538">
        <v>32409</v>
      </c>
      <c r="D18538" s="6">
        <v>0</v>
      </c>
    </row>
    <row r="18539" spans="1:4">
      <c r="A18539">
        <v>32410</v>
      </c>
      <c r="B18539" t="s">
        <v>18515</v>
      </c>
      <c r="C18539">
        <v>32410</v>
      </c>
      <c r="D18539" s="6">
        <v>0</v>
      </c>
    </row>
    <row r="18540" spans="1:4">
      <c r="A18540">
        <v>32411</v>
      </c>
      <c r="B18540" t="s">
        <v>18516</v>
      </c>
      <c r="C18540">
        <v>32411</v>
      </c>
      <c r="D18540" s="6">
        <v>0</v>
      </c>
    </row>
    <row r="18541" spans="1:4">
      <c r="A18541">
        <v>32412</v>
      </c>
      <c r="B18541" t="s">
        <v>18517</v>
      </c>
      <c r="C18541">
        <v>32412</v>
      </c>
      <c r="D18541">
        <v>100000000</v>
      </c>
    </row>
    <row r="18542" spans="1:4">
      <c r="A18542">
        <v>32413</v>
      </c>
      <c r="B18542" t="s">
        <v>18518</v>
      </c>
      <c r="C18542">
        <v>32413</v>
      </c>
      <c r="D18542">
        <v>5</v>
      </c>
    </row>
    <row r="18543" spans="1:4">
      <c r="A18543">
        <v>32414</v>
      </c>
      <c r="B18543" t="s">
        <v>18519</v>
      </c>
      <c r="C18543">
        <v>32414</v>
      </c>
      <c r="D18543">
        <v>5</v>
      </c>
    </row>
    <row r="18544" spans="1:4">
      <c r="A18544">
        <v>32415</v>
      </c>
      <c r="B18544" t="s">
        <v>18520</v>
      </c>
      <c r="C18544">
        <v>32415</v>
      </c>
      <c r="D18544">
        <v>0.01</v>
      </c>
    </row>
    <row r="18545" spans="1:4">
      <c r="A18545">
        <v>32416</v>
      </c>
      <c r="B18545" t="s">
        <v>18521</v>
      </c>
      <c r="C18545">
        <v>32416</v>
      </c>
      <c r="D18545">
        <v>5</v>
      </c>
    </row>
    <row r="18546" spans="1:4">
      <c r="A18546">
        <v>32417</v>
      </c>
      <c r="B18546" t="s">
        <v>18522</v>
      </c>
      <c r="C18546">
        <v>32417</v>
      </c>
      <c r="D18546">
        <v>5</v>
      </c>
    </row>
    <row r="18547" spans="1:4">
      <c r="A18547">
        <v>32418</v>
      </c>
      <c r="B18547" t="s">
        <v>18523</v>
      </c>
      <c r="C18547">
        <v>32418</v>
      </c>
      <c r="D18547">
        <v>1</v>
      </c>
    </row>
    <row r="18548" spans="1:4">
      <c r="A18548">
        <v>32419</v>
      </c>
      <c r="B18548" t="s">
        <v>2307</v>
      </c>
      <c r="C18548">
        <v>32419</v>
      </c>
      <c r="D18548">
        <v>190000</v>
      </c>
    </row>
    <row r="18549" spans="1:4">
      <c r="A18549">
        <v>32420</v>
      </c>
      <c r="B18549" t="s">
        <v>18524</v>
      </c>
      <c r="C18549">
        <v>32420</v>
      </c>
      <c r="D18549" s="6">
        <v>0</v>
      </c>
    </row>
    <row r="18550" spans="1:4">
      <c r="A18550">
        <v>32421</v>
      </c>
      <c r="B18550" t="s">
        <v>18525</v>
      </c>
      <c r="C18550">
        <v>32421</v>
      </c>
      <c r="D18550">
        <v>195000</v>
      </c>
    </row>
    <row r="18551" spans="1:4">
      <c r="A18551">
        <v>32422</v>
      </c>
      <c r="B18551" t="s">
        <v>18526</v>
      </c>
      <c r="C18551">
        <v>32422</v>
      </c>
      <c r="D18551">
        <v>200000</v>
      </c>
    </row>
    <row r="18552" spans="1:4">
      <c r="A18552">
        <v>32423</v>
      </c>
      <c r="B18552" t="s">
        <v>2378</v>
      </c>
      <c r="C18552">
        <v>32423</v>
      </c>
      <c r="D18552">
        <v>19700</v>
      </c>
    </row>
    <row r="18553" spans="1:4">
      <c r="A18553">
        <v>32435</v>
      </c>
      <c r="B18553" t="s">
        <v>18527</v>
      </c>
      <c r="C18553">
        <v>32435</v>
      </c>
      <c r="D18553">
        <v>0.01</v>
      </c>
    </row>
    <row r="18554" spans="1:4">
      <c r="A18554">
        <v>32436</v>
      </c>
      <c r="B18554" t="s">
        <v>18528</v>
      </c>
      <c r="C18554">
        <v>32436</v>
      </c>
      <c r="D18554">
        <v>0.3</v>
      </c>
    </row>
    <row r="18555" spans="1:4">
      <c r="A18555">
        <v>32437</v>
      </c>
      <c r="B18555" t="s">
        <v>18529</v>
      </c>
      <c r="C18555">
        <v>32437</v>
      </c>
      <c r="D18555">
        <v>0.01</v>
      </c>
    </row>
    <row r="18556" spans="1:4">
      <c r="A18556">
        <v>32438</v>
      </c>
      <c r="B18556" t="s">
        <v>18530</v>
      </c>
      <c r="C18556">
        <v>32438</v>
      </c>
      <c r="D18556">
        <v>0.3</v>
      </c>
    </row>
    <row r="18557" spans="1:4">
      <c r="A18557">
        <v>32439</v>
      </c>
      <c r="B18557" t="s">
        <v>18531</v>
      </c>
      <c r="C18557">
        <v>32439</v>
      </c>
      <c r="D18557">
        <v>0.01</v>
      </c>
    </row>
    <row r="18558" spans="1:4">
      <c r="A18558">
        <v>32440</v>
      </c>
      <c r="B18558" t="s">
        <v>18532</v>
      </c>
      <c r="C18558">
        <v>32440</v>
      </c>
      <c r="D18558">
        <v>0.3</v>
      </c>
    </row>
    <row r="18559" spans="1:4">
      <c r="A18559">
        <v>32441</v>
      </c>
      <c r="B18559" t="s">
        <v>18533</v>
      </c>
      <c r="C18559">
        <v>32441</v>
      </c>
      <c r="D18559">
        <v>0.01</v>
      </c>
    </row>
    <row r="18560" spans="1:4">
      <c r="A18560">
        <v>32442</v>
      </c>
      <c r="B18560" t="s">
        <v>18534</v>
      </c>
      <c r="C18560">
        <v>32442</v>
      </c>
      <c r="D18560">
        <v>0.3</v>
      </c>
    </row>
    <row r="18561" spans="1:4">
      <c r="A18561">
        <v>32443</v>
      </c>
      <c r="B18561" t="s">
        <v>18535</v>
      </c>
      <c r="C18561">
        <v>32443</v>
      </c>
      <c r="D18561">
        <v>0.01</v>
      </c>
    </row>
    <row r="18562" spans="1:4">
      <c r="A18562">
        <v>32444</v>
      </c>
      <c r="B18562" t="s">
        <v>18536</v>
      </c>
      <c r="C18562">
        <v>32444</v>
      </c>
      <c r="D18562">
        <v>4000</v>
      </c>
    </row>
    <row r="18563" spans="1:4">
      <c r="A18563">
        <v>32445</v>
      </c>
      <c r="B18563" t="s">
        <v>18537</v>
      </c>
      <c r="C18563">
        <v>32445</v>
      </c>
      <c r="D18563">
        <v>0.01</v>
      </c>
    </row>
    <row r="18564" spans="1:4">
      <c r="A18564">
        <v>32446</v>
      </c>
      <c r="B18564" t="s">
        <v>18538</v>
      </c>
      <c r="C18564">
        <v>32446</v>
      </c>
      <c r="D18564">
        <v>200000</v>
      </c>
    </row>
    <row r="18565" spans="1:4">
      <c r="A18565">
        <v>32447</v>
      </c>
      <c r="B18565" t="s">
        <v>18539</v>
      </c>
      <c r="C18565">
        <v>32447</v>
      </c>
      <c r="D18565">
        <v>200000</v>
      </c>
    </row>
    <row r="18566" spans="1:4">
      <c r="A18566">
        <v>32448</v>
      </c>
      <c r="B18566" t="s">
        <v>18540</v>
      </c>
      <c r="C18566">
        <v>32448</v>
      </c>
      <c r="D18566">
        <v>10250000</v>
      </c>
    </row>
    <row r="18567" spans="1:4">
      <c r="A18567">
        <v>32449</v>
      </c>
      <c r="B18567" t="s">
        <v>18541</v>
      </c>
      <c r="C18567">
        <v>32449</v>
      </c>
      <c r="D18567">
        <v>10250000</v>
      </c>
    </row>
    <row r="18568" spans="1:4">
      <c r="A18568">
        <v>32455</v>
      </c>
      <c r="B18568" t="s">
        <v>18542</v>
      </c>
      <c r="C18568">
        <v>32455</v>
      </c>
      <c r="D18568">
        <v>270000</v>
      </c>
    </row>
    <row r="18569" spans="1:4">
      <c r="A18569">
        <v>32456</v>
      </c>
      <c r="B18569" t="s">
        <v>18543</v>
      </c>
      <c r="C18569">
        <v>32456</v>
      </c>
      <c r="D18569">
        <v>96000</v>
      </c>
    </row>
    <row r="18570" spans="1:4">
      <c r="A18570">
        <v>32457</v>
      </c>
      <c r="B18570" t="s">
        <v>18544</v>
      </c>
      <c r="C18570">
        <v>32457</v>
      </c>
      <c r="D18570">
        <v>101000</v>
      </c>
    </row>
    <row r="18571" spans="1:4">
      <c r="A18571">
        <v>32458</v>
      </c>
      <c r="B18571" t="s">
        <v>18545</v>
      </c>
      <c r="C18571">
        <v>32458</v>
      </c>
      <c r="D18571">
        <v>60000</v>
      </c>
    </row>
    <row r="18572" spans="1:4">
      <c r="A18572">
        <v>32459</v>
      </c>
      <c r="B18572" t="s">
        <v>18546</v>
      </c>
      <c r="C18572">
        <v>32459</v>
      </c>
      <c r="D18572">
        <v>5</v>
      </c>
    </row>
    <row r="18573" spans="1:4">
      <c r="A18573">
        <v>32461</v>
      </c>
      <c r="B18573" t="s">
        <v>18547</v>
      </c>
      <c r="C18573">
        <v>32461</v>
      </c>
      <c r="D18573">
        <v>5</v>
      </c>
    </row>
    <row r="18574" spans="1:4">
      <c r="A18574">
        <v>32463</v>
      </c>
      <c r="B18574" t="s">
        <v>18548</v>
      </c>
      <c r="C18574">
        <v>32463</v>
      </c>
      <c r="D18574">
        <v>1.4999999999999999E-2</v>
      </c>
    </row>
    <row r="18575" spans="1:4">
      <c r="A18575">
        <v>32465</v>
      </c>
      <c r="B18575" t="s">
        <v>18549</v>
      </c>
      <c r="C18575">
        <v>32465</v>
      </c>
      <c r="D18575">
        <v>5</v>
      </c>
    </row>
    <row r="18576" spans="1:4">
      <c r="A18576">
        <v>32467</v>
      </c>
      <c r="B18576" t="s">
        <v>18550</v>
      </c>
      <c r="C18576">
        <v>32467</v>
      </c>
      <c r="D18576">
        <v>5</v>
      </c>
    </row>
    <row r="18577" spans="1:4">
      <c r="A18577">
        <v>32469</v>
      </c>
      <c r="B18577" t="s">
        <v>18551</v>
      </c>
      <c r="C18577">
        <v>32469</v>
      </c>
      <c r="D18577">
        <v>5</v>
      </c>
    </row>
    <row r="18578" spans="1:4">
      <c r="A18578">
        <v>32471</v>
      </c>
      <c r="B18578" t="s">
        <v>18552</v>
      </c>
      <c r="C18578">
        <v>32471</v>
      </c>
      <c r="D18578">
        <v>115000</v>
      </c>
    </row>
    <row r="18579" spans="1:4">
      <c r="A18579">
        <v>32571</v>
      </c>
      <c r="B18579" t="s">
        <v>18553</v>
      </c>
      <c r="C18579">
        <v>32571</v>
      </c>
      <c r="D18579" s="6">
        <v>0</v>
      </c>
    </row>
    <row r="18580" spans="1:4">
      <c r="A18580">
        <v>32574</v>
      </c>
      <c r="B18580" t="s">
        <v>18554</v>
      </c>
      <c r="C18580">
        <v>32574</v>
      </c>
      <c r="D18580" s="6">
        <v>0</v>
      </c>
    </row>
    <row r="18581" spans="1:4">
      <c r="A18581">
        <v>32575</v>
      </c>
      <c r="B18581" t="s">
        <v>18555</v>
      </c>
      <c r="C18581">
        <v>32575</v>
      </c>
      <c r="D18581" s="6">
        <v>0</v>
      </c>
    </row>
    <row r="18582" spans="1:4">
      <c r="A18582">
        <v>32576</v>
      </c>
      <c r="B18582" t="s">
        <v>18556</v>
      </c>
      <c r="C18582">
        <v>32576</v>
      </c>
      <c r="D18582" s="6">
        <v>0</v>
      </c>
    </row>
    <row r="18583" spans="1:4">
      <c r="A18583">
        <v>32577</v>
      </c>
      <c r="B18583" t="s">
        <v>18557</v>
      </c>
      <c r="C18583">
        <v>32577</v>
      </c>
      <c r="D18583" s="6">
        <v>0</v>
      </c>
    </row>
    <row r="18584" spans="1:4">
      <c r="A18584">
        <v>32578</v>
      </c>
      <c r="B18584" t="s">
        <v>18558</v>
      </c>
      <c r="C18584">
        <v>32578</v>
      </c>
      <c r="D18584" s="6">
        <v>0</v>
      </c>
    </row>
    <row r="18585" spans="1:4">
      <c r="A18585">
        <v>32579</v>
      </c>
      <c r="B18585" t="s">
        <v>18559</v>
      </c>
      <c r="C18585">
        <v>32579</v>
      </c>
      <c r="D18585" s="6">
        <v>0</v>
      </c>
    </row>
    <row r="18586" spans="1:4">
      <c r="A18586">
        <v>32580</v>
      </c>
      <c r="B18586" t="s">
        <v>18560</v>
      </c>
      <c r="C18586">
        <v>32580</v>
      </c>
      <c r="D18586" s="6">
        <v>0</v>
      </c>
    </row>
    <row r="18587" spans="1:4">
      <c r="A18587">
        <v>32581</v>
      </c>
      <c r="B18587" t="s">
        <v>18561</v>
      </c>
      <c r="C18587">
        <v>32581</v>
      </c>
      <c r="D18587" s="6">
        <v>0</v>
      </c>
    </row>
    <row r="18588" spans="1:4">
      <c r="A18588">
        <v>32614</v>
      </c>
      <c r="B18588" t="s">
        <v>18562</v>
      </c>
      <c r="C18588">
        <v>32614</v>
      </c>
      <c r="D18588" s="6">
        <v>0</v>
      </c>
    </row>
    <row r="18589" spans="1:4">
      <c r="A18589">
        <v>32615</v>
      </c>
      <c r="B18589" t="s">
        <v>18563</v>
      </c>
      <c r="C18589">
        <v>32615</v>
      </c>
      <c r="D18589" s="6">
        <v>0</v>
      </c>
    </row>
    <row r="18590" spans="1:4">
      <c r="A18590">
        <v>32617</v>
      </c>
      <c r="B18590" t="s">
        <v>18564</v>
      </c>
      <c r="C18590">
        <v>32617</v>
      </c>
      <c r="D18590" s="6">
        <v>0</v>
      </c>
    </row>
    <row r="18591" spans="1:4">
      <c r="A18591">
        <v>32618</v>
      </c>
      <c r="B18591" t="s">
        <v>18565</v>
      </c>
      <c r="C18591">
        <v>32618</v>
      </c>
      <c r="D18591" s="6">
        <v>0</v>
      </c>
    </row>
    <row r="18592" spans="1:4">
      <c r="A18592">
        <v>32619</v>
      </c>
      <c r="B18592" t="s">
        <v>18566</v>
      </c>
      <c r="C18592">
        <v>32619</v>
      </c>
      <c r="D18592" s="6">
        <v>0</v>
      </c>
    </row>
    <row r="18593" spans="1:4">
      <c r="A18593">
        <v>32620</v>
      </c>
      <c r="B18593" t="s">
        <v>18567</v>
      </c>
      <c r="C18593">
        <v>32620</v>
      </c>
      <c r="D18593" s="6">
        <v>0</v>
      </c>
    </row>
    <row r="18594" spans="1:4">
      <c r="A18594">
        <v>32621</v>
      </c>
      <c r="B18594" t="s">
        <v>18568</v>
      </c>
      <c r="C18594">
        <v>32621</v>
      </c>
      <c r="D18594" s="6">
        <v>0</v>
      </c>
    </row>
    <row r="18595" spans="1:4">
      <c r="A18595">
        <v>32622</v>
      </c>
      <c r="B18595" t="s">
        <v>18569</v>
      </c>
      <c r="C18595">
        <v>32622</v>
      </c>
      <c r="D18595" s="6">
        <v>0</v>
      </c>
    </row>
    <row r="18596" spans="1:4">
      <c r="A18596">
        <v>32623</v>
      </c>
      <c r="B18596" t="s">
        <v>18570</v>
      </c>
      <c r="C18596">
        <v>32623</v>
      </c>
      <c r="D18596" s="6">
        <v>0</v>
      </c>
    </row>
    <row r="18597" spans="1:4">
      <c r="A18597">
        <v>32624</v>
      </c>
      <c r="B18597" t="s">
        <v>18571</v>
      </c>
      <c r="C18597">
        <v>32624</v>
      </c>
      <c r="D18597" s="6">
        <v>0</v>
      </c>
    </row>
    <row r="18598" spans="1:4">
      <c r="A18598">
        <v>32627</v>
      </c>
      <c r="B18598" t="s">
        <v>18572</v>
      </c>
      <c r="C18598">
        <v>32627</v>
      </c>
      <c r="D18598" s="6">
        <v>0</v>
      </c>
    </row>
    <row r="18599" spans="1:4">
      <c r="A18599">
        <v>32628</v>
      </c>
      <c r="B18599" t="s">
        <v>18573</v>
      </c>
      <c r="C18599">
        <v>32628</v>
      </c>
      <c r="D18599" s="6">
        <v>0</v>
      </c>
    </row>
    <row r="18600" spans="1:4">
      <c r="A18600">
        <v>32630</v>
      </c>
      <c r="B18600" t="s">
        <v>18574</v>
      </c>
      <c r="C18600">
        <v>32630</v>
      </c>
      <c r="D18600" s="6">
        <v>0</v>
      </c>
    </row>
    <row r="18601" spans="1:4">
      <c r="A18601">
        <v>32633</v>
      </c>
      <c r="B18601" t="s">
        <v>18575</v>
      </c>
      <c r="C18601">
        <v>32633</v>
      </c>
      <c r="D18601" s="6">
        <v>0</v>
      </c>
    </row>
    <row r="18602" spans="1:4">
      <c r="A18602">
        <v>32634</v>
      </c>
      <c r="B18602" t="s">
        <v>18576</v>
      </c>
      <c r="C18602">
        <v>32634</v>
      </c>
      <c r="D18602" s="6">
        <v>0</v>
      </c>
    </row>
    <row r="18603" spans="1:4">
      <c r="A18603">
        <v>32635</v>
      </c>
      <c r="B18603" t="s">
        <v>18577</v>
      </c>
      <c r="C18603">
        <v>32635</v>
      </c>
      <c r="D18603" s="6">
        <v>0</v>
      </c>
    </row>
    <row r="18604" spans="1:4">
      <c r="A18604">
        <v>32636</v>
      </c>
      <c r="B18604" t="s">
        <v>18578</v>
      </c>
      <c r="C18604">
        <v>32636</v>
      </c>
      <c r="D18604" s="6">
        <v>0</v>
      </c>
    </row>
    <row r="18605" spans="1:4">
      <c r="A18605">
        <v>32637</v>
      </c>
      <c r="B18605" t="s">
        <v>18579</v>
      </c>
      <c r="C18605">
        <v>32637</v>
      </c>
      <c r="D18605" s="6">
        <v>0</v>
      </c>
    </row>
    <row r="18606" spans="1:4">
      <c r="A18606">
        <v>32638</v>
      </c>
      <c r="B18606" t="s">
        <v>18580</v>
      </c>
      <c r="C18606">
        <v>32638</v>
      </c>
      <c r="D18606" s="6">
        <v>0</v>
      </c>
    </row>
    <row r="18607" spans="1:4">
      <c r="A18607">
        <v>32640</v>
      </c>
      <c r="B18607" t="s">
        <v>18581</v>
      </c>
      <c r="C18607">
        <v>32640</v>
      </c>
      <c r="D18607" s="6">
        <v>0</v>
      </c>
    </row>
    <row r="18608" spans="1:4">
      <c r="A18608">
        <v>32641</v>
      </c>
      <c r="B18608" t="s">
        <v>18582</v>
      </c>
      <c r="C18608">
        <v>32641</v>
      </c>
      <c r="D18608" s="6">
        <v>0</v>
      </c>
    </row>
    <row r="18609" spans="1:4">
      <c r="A18609">
        <v>32642</v>
      </c>
      <c r="B18609" t="s">
        <v>18583</v>
      </c>
      <c r="C18609">
        <v>32642</v>
      </c>
      <c r="D18609" s="6">
        <v>0</v>
      </c>
    </row>
    <row r="18610" spans="1:4">
      <c r="A18610">
        <v>32643</v>
      </c>
      <c r="B18610" t="s">
        <v>18584</v>
      </c>
      <c r="C18610">
        <v>32643</v>
      </c>
      <c r="D18610" s="6">
        <v>0</v>
      </c>
    </row>
    <row r="18611" spans="1:4">
      <c r="A18611">
        <v>32644</v>
      </c>
      <c r="B18611" t="s">
        <v>18585</v>
      </c>
      <c r="C18611">
        <v>32644</v>
      </c>
      <c r="D18611" s="6">
        <v>0</v>
      </c>
    </row>
    <row r="18612" spans="1:4">
      <c r="A18612">
        <v>32646</v>
      </c>
      <c r="B18612" t="s">
        <v>18586</v>
      </c>
      <c r="C18612">
        <v>32646</v>
      </c>
      <c r="D18612" s="6">
        <v>0</v>
      </c>
    </row>
    <row r="18613" spans="1:4">
      <c r="A18613">
        <v>32650</v>
      </c>
      <c r="B18613" t="s">
        <v>18587</v>
      </c>
      <c r="C18613">
        <v>32650</v>
      </c>
      <c r="D18613" s="6">
        <v>0</v>
      </c>
    </row>
    <row r="18614" spans="1:4">
      <c r="A18614">
        <v>32652</v>
      </c>
      <c r="B18614" t="s">
        <v>18588</v>
      </c>
      <c r="C18614">
        <v>32652</v>
      </c>
      <c r="D18614" s="6">
        <v>0</v>
      </c>
    </row>
    <row r="18615" spans="1:4">
      <c r="A18615">
        <v>32653</v>
      </c>
      <c r="B18615" t="s">
        <v>18589</v>
      </c>
      <c r="C18615">
        <v>32653</v>
      </c>
      <c r="D18615" s="6">
        <v>0</v>
      </c>
    </row>
    <row r="18616" spans="1:4">
      <c r="A18616">
        <v>32654</v>
      </c>
      <c r="B18616" t="s">
        <v>18590</v>
      </c>
      <c r="C18616">
        <v>32654</v>
      </c>
      <c r="D18616" s="6">
        <v>0</v>
      </c>
    </row>
    <row r="18617" spans="1:4">
      <c r="A18617">
        <v>32658</v>
      </c>
      <c r="B18617" t="s">
        <v>18591</v>
      </c>
      <c r="C18617">
        <v>32658</v>
      </c>
      <c r="D18617" s="6">
        <v>0</v>
      </c>
    </row>
    <row r="18618" spans="1:4">
      <c r="A18618">
        <v>32665</v>
      </c>
      <c r="B18618" t="s">
        <v>18592</v>
      </c>
      <c r="C18618">
        <v>32665</v>
      </c>
      <c r="D18618" s="6">
        <v>0</v>
      </c>
    </row>
    <row r="18619" spans="1:4">
      <c r="A18619">
        <v>32666</v>
      </c>
      <c r="B18619" t="s">
        <v>18593</v>
      </c>
      <c r="C18619">
        <v>32666</v>
      </c>
      <c r="D18619" s="6">
        <v>0</v>
      </c>
    </row>
    <row r="18620" spans="1:4">
      <c r="A18620">
        <v>32667</v>
      </c>
      <c r="B18620" t="s">
        <v>18594</v>
      </c>
      <c r="C18620">
        <v>32667</v>
      </c>
      <c r="D18620" s="6">
        <v>0</v>
      </c>
    </row>
    <row r="18621" spans="1:4">
      <c r="A18621">
        <v>32669</v>
      </c>
      <c r="B18621" t="s">
        <v>18595</v>
      </c>
      <c r="C18621">
        <v>32669</v>
      </c>
      <c r="D18621" s="6">
        <v>0</v>
      </c>
    </row>
    <row r="18622" spans="1:4">
      <c r="A18622">
        <v>32670</v>
      </c>
      <c r="B18622" t="s">
        <v>18596</v>
      </c>
      <c r="C18622">
        <v>32670</v>
      </c>
      <c r="D18622" s="6">
        <v>0</v>
      </c>
    </row>
    <row r="18623" spans="1:4">
      <c r="A18623">
        <v>32673</v>
      </c>
      <c r="B18623" t="s">
        <v>18597</v>
      </c>
      <c r="C18623">
        <v>32673</v>
      </c>
      <c r="D18623" s="6">
        <v>0</v>
      </c>
    </row>
    <row r="18624" spans="1:4">
      <c r="A18624">
        <v>32674</v>
      </c>
      <c r="B18624" t="s">
        <v>18598</v>
      </c>
      <c r="C18624">
        <v>32674</v>
      </c>
      <c r="D18624" s="6">
        <v>0</v>
      </c>
    </row>
    <row r="18625" spans="1:4">
      <c r="A18625">
        <v>32675</v>
      </c>
      <c r="B18625" t="s">
        <v>18599</v>
      </c>
      <c r="C18625">
        <v>32675</v>
      </c>
      <c r="D18625" s="6">
        <v>0</v>
      </c>
    </row>
    <row r="18626" spans="1:4">
      <c r="A18626">
        <v>32678</v>
      </c>
      <c r="B18626" t="s">
        <v>18600</v>
      </c>
      <c r="C18626">
        <v>32678</v>
      </c>
      <c r="D18626" s="6">
        <v>0</v>
      </c>
    </row>
    <row r="18627" spans="1:4">
      <c r="A18627">
        <v>32679</v>
      </c>
      <c r="B18627" t="s">
        <v>18601</v>
      </c>
      <c r="C18627">
        <v>32679</v>
      </c>
      <c r="D18627" s="6">
        <v>0</v>
      </c>
    </row>
    <row r="18628" spans="1:4">
      <c r="A18628">
        <v>32680</v>
      </c>
      <c r="B18628" t="s">
        <v>18602</v>
      </c>
      <c r="C18628">
        <v>32680</v>
      </c>
      <c r="D18628" s="6">
        <v>0</v>
      </c>
    </row>
    <row r="18629" spans="1:4">
      <c r="A18629">
        <v>32681</v>
      </c>
      <c r="B18629" t="s">
        <v>18603</v>
      </c>
      <c r="C18629">
        <v>32681</v>
      </c>
      <c r="D18629" s="6">
        <v>0</v>
      </c>
    </row>
    <row r="18630" spans="1:4">
      <c r="A18630">
        <v>32682</v>
      </c>
      <c r="B18630" t="s">
        <v>18604</v>
      </c>
      <c r="C18630">
        <v>32682</v>
      </c>
      <c r="D18630" s="6">
        <v>0</v>
      </c>
    </row>
    <row r="18631" spans="1:4">
      <c r="A18631">
        <v>32683</v>
      </c>
      <c r="B18631" t="s">
        <v>18605</v>
      </c>
      <c r="C18631">
        <v>32683</v>
      </c>
      <c r="D18631" s="6">
        <v>0</v>
      </c>
    </row>
    <row r="18632" spans="1:4">
      <c r="A18632">
        <v>32684</v>
      </c>
      <c r="B18632" t="s">
        <v>18606</v>
      </c>
      <c r="C18632">
        <v>32684</v>
      </c>
      <c r="D18632" s="6">
        <v>0</v>
      </c>
    </row>
    <row r="18633" spans="1:4">
      <c r="A18633">
        <v>32685</v>
      </c>
      <c r="B18633" t="s">
        <v>18607</v>
      </c>
      <c r="C18633">
        <v>32685</v>
      </c>
      <c r="D18633" s="6">
        <v>0</v>
      </c>
    </row>
    <row r="18634" spans="1:4">
      <c r="A18634">
        <v>32686</v>
      </c>
      <c r="B18634" t="s">
        <v>18608</v>
      </c>
      <c r="C18634">
        <v>32686</v>
      </c>
      <c r="D18634" s="6">
        <v>0</v>
      </c>
    </row>
    <row r="18635" spans="1:4">
      <c r="A18635">
        <v>32687</v>
      </c>
      <c r="B18635" t="s">
        <v>18609</v>
      </c>
      <c r="C18635">
        <v>32687</v>
      </c>
      <c r="D18635" s="6">
        <v>0</v>
      </c>
    </row>
    <row r="18636" spans="1:4">
      <c r="A18636">
        <v>32688</v>
      </c>
      <c r="B18636" t="s">
        <v>18610</v>
      </c>
      <c r="C18636">
        <v>32688</v>
      </c>
      <c r="D18636" s="6">
        <v>0</v>
      </c>
    </row>
    <row r="18637" spans="1:4">
      <c r="A18637">
        <v>32689</v>
      </c>
      <c r="B18637" t="s">
        <v>18611</v>
      </c>
      <c r="C18637">
        <v>32689</v>
      </c>
      <c r="D18637" s="6">
        <v>0</v>
      </c>
    </row>
    <row r="18638" spans="1:4">
      <c r="A18638">
        <v>32690</v>
      </c>
      <c r="B18638" t="s">
        <v>18612</v>
      </c>
      <c r="C18638">
        <v>32690</v>
      </c>
      <c r="D18638" s="6">
        <v>0</v>
      </c>
    </row>
    <row r="18639" spans="1:4">
      <c r="A18639">
        <v>32691</v>
      </c>
      <c r="B18639" t="s">
        <v>18613</v>
      </c>
      <c r="C18639">
        <v>32691</v>
      </c>
      <c r="D18639" s="6">
        <v>0</v>
      </c>
    </row>
    <row r="18640" spans="1:4">
      <c r="A18640">
        <v>32692</v>
      </c>
      <c r="B18640" t="s">
        <v>18614</v>
      </c>
      <c r="C18640">
        <v>32692</v>
      </c>
      <c r="D18640" s="6">
        <v>0</v>
      </c>
    </row>
    <row r="18641" spans="1:4">
      <c r="A18641">
        <v>32693</v>
      </c>
      <c r="B18641" t="s">
        <v>18615</v>
      </c>
      <c r="C18641">
        <v>32693</v>
      </c>
      <c r="D18641" s="6">
        <v>0</v>
      </c>
    </row>
    <row r="18642" spans="1:4">
      <c r="A18642">
        <v>32694</v>
      </c>
      <c r="B18642" t="s">
        <v>18616</v>
      </c>
      <c r="C18642">
        <v>32694</v>
      </c>
      <c r="D18642" s="6">
        <v>0</v>
      </c>
    </row>
    <row r="18643" spans="1:4">
      <c r="A18643">
        <v>32695</v>
      </c>
      <c r="B18643" t="s">
        <v>18617</v>
      </c>
      <c r="C18643">
        <v>32695</v>
      </c>
      <c r="D18643" s="6">
        <v>0</v>
      </c>
    </row>
    <row r="18644" spans="1:4">
      <c r="A18644">
        <v>32696</v>
      </c>
      <c r="B18644" t="s">
        <v>18618</v>
      </c>
      <c r="C18644">
        <v>32696</v>
      </c>
      <c r="D18644" s="6">
        <v>0</v>
      </c>
    </row>
    <row r="18645" spans="1:4">
      <c r="A18645">
        <v>32697</v>
      </c>
      <c r="B18645" t="s">
        <v>18619</v>
      </c>
      <c r="C18645">
        <v>32697</v>
      </c>
      <c r="D18645" s="6">
        <v>0</v>
      </c>
    </row>
    <row r="18646" spans="1:4">
      <c r="A18646">
        <v>32701</v>
      </c>
      <c r="B18646" t="s">
        <v>18620</v>
      </c>
      <c r="C18646">
        <v>32701</v>
      </c>
      <c r="D18646" s="6">
        <v>0</v>
      </c>
    </row>
    <row r="18647" spans="1:4">
      <c r="A18647">
        <v>32702</v>
      </c>
      <c r="B18647" t="s">
        <v>18621</v>
      </c>
      <c r="C18647">
        <v>32702</v>
      </c>
      <c r="D18647" s="6">
        <v>0</v>
      </c>
    </row>
    <row r="18648" spans="1:4">
      <c r="A18648">
        <v>32703</v>
      </c>
      <c r="B18648" t="s">
        <v>18622</v>
      </c>
      <c r="C18648">
        <v>32703</v>
      </c>
      <c r="D18648" s="6">
        <v>0</v>
      </c>
    </row>
    <row r="18649" spans="1:4">
      <c r="A18649">
        <v>32704</v>
      </c>
      <c r="B18649" t="s">
        <v>18623</v>
      </c>
      <c r="C18649">
        <v>32704</v>
      </c>
      <c r="D18649" s="6">
        <v>0</v>
      </c>
    </row>
    <row r="18650" spans="1:4">
      <c r="A18650">
        <v>32705</v>
      </c>
      <c r="B18650" t="s">
        <v>18624</v>
      </c>
      <c r="C18650">
        <v>32705</v>
      </c>
      <c r="D18650" s="6">
        <v>0</v>
      </c>
    </row>
    <row r="18651" spans="1:4">
      <c r="A18651">
        <v>32706</v>
      </c>
      <c r="B18651" t="s">
        <v>18625</v>
      </c>
      <c r="C18651">
        <v>32706</v>
      </c>
      <c r="D18651" s="6">
        <v>0</v>
      </c>
    </row>
    <row r="18652" spans="1:4">
      <c r="A18652">
        <v>32707</v>
      </c>
      <c r="B18652" t="s">
        <v>18626</v>
      </c>
      <c r="C18652">
        <v>32707</v>
      </c>
      <c r="D18652" s="6">
        <v>0</v>
      </c>
    </row>
    <row r="18653" spans="1:4">
      <c r="A18653">
        <v>32708</v>
      </c>
      <c r="B18653" t="s">
        <v>18627</v>
      </c>
      <c r="C18653">
        <v>32708</v>
      </c>
      <c r="D18653" s="6">
        <v>0</v>
      </c>
    </row>
    <row r="18654" spans="1:4">
      <c r="A18654">
        <v>32709</v>
      </c>
      <c r="B18654" t="s">
        <v>18628</v>
      </c>
      <c r="C18654">
        <v>32709</v>
      </c>
      <c r="D18654" s="6">
        <v>0</v>
      </c>
    </row>
    <row r="18655" spans="1:4">
      <c r="A18655">
        <v>32710</v>
      </c>
      <c r="B18655" t="s">
        <v>18629</v>
      </c>
      <c r="C18655">
        <v>32710</v>
      </c>
      <c r="D18655" s="6">
        <v>0</v>
      </c>
    </row>
    <row r="18656" spans="1:4">
      <c r="A18656">
        <v>32711</v>
      </c>
      <c r="B18656" t="s">
        <v>18630</v>
      </c>
      <c r="C18656">
        <v>32711</v>
      </c>
      <c r="D18656" s="6">
        <v>0</v>
      </c>
    </row>
    <row r="18657" spans="1:4">
      <c r="A18657">
        <v>32712</v>
      </c>
      <c r="B18657" t="s">
        <v>18631</v>
      </c>
      <c r="C18657">
        <v>32712</v>
      </c>
      <c r="D18657" s="6">
        <v>0</v>
      </c>
    </row>
    <row r="18658" spans="1:4">
      <c r="A18658">
        <v>32713</v>
      </c>
      <c r="B18658" t="s">
        <v>18632</v>
      </c>
      <c r="C18658">
        <v>32713</v>
      </c>
      <c r="D18658" s="6">
        <v>0</v>
      </c>
    </row>
    <row r="18659" spans="1:4">
      <c r="A18659">
        <v>32714</v>
      </c>
      <c r="B18659" t="s">
        <v>18633</v>
      </c>
      <c r="C18659">
        <v>32714</v>
      </c>
      <c r="D18659" s="6">
        <v>0</v>
      </c>
    </row>
    <row r="18660" spans="1:4">
      <c r="A18660">
        <v>32715</v>
      </c>
      <c r="B18660" t="s">
        <v>18634</v>
      </c>
      <c r="C18660">
        <v>32715</v>
      </c>
      <c r="D18660" s="6">
        <v>0</v>
      </c>
    </row>
    <row r="18661" spans="1:4">
      <c r="A18661">
        <v>32716</v>
      </c>
      <c r="B18661" t="s">
        <v>18635</v>
      </c>
      <c r="C18661">
        <v>32716</v>
      </c>
      <c r="D18661" s="6">
        <v>0</v>
      </c>
    </row>
    <row r="18662" spans="1:4">
      <c r="A18662">
        <v>32717</v>
      </c>
      <c r="B18662" t="s">
        <v>18636</v>
      </c>
      <c r="C18662">
        <v>32717</v>
      </c>
      <c r="D18662" s="6">
        <v>0</v>
      </c>
    </row>
    <row r="18663" spans="1:4">
      <c r="A18663">
        <v>32719</v>
      </c>
      <c r="B18663" t="s">
        <v>18637</v>
      </c>
      <c r="C18663">
        <v>32719</v>
      </c>
      <c r="D18663" s="6">
        <v>0</v>
      </c>
    </row>
    <row r="18664" spans="1:4">
      <c r="A18664">
        <v>32720</v>
      </c>
      <c r="B18664" t="s">
        <v>18638</v>
      </c>
      <c r="C18664">
        <v>32720</v>
      </c>
      <c r="D18664" s="6">
        <v>0</v>
      </c>
    </row>
    <row r="18665" spans="1:4">
      <c r="A18665">
        <v>32721</v>
      </c>
      <c r="B18665" t="s">
        <v>18639</v>
      </c>
      <c r="C18665">
        <v>32721</v>
      </c>
      <c r="D18665" s="6">
        <v>0</v>
      </c>
    </row>
    <row r="18666" spans="1:4">
      <c r="A18666">
        <v>32722</v>
      </c>
      <c r="B18666" t="s">
        <v>18640</v>
      </c>
      <c r="C18666">
        <v>32722</v>
      </c>
      <c r="D18666" s="6">
        <v>0</v>
      </c>
    </row>
    <row r="18667" spans="1:4">
      <c r="A18667">
        <v>32723</v>
      </c>
      <c r="B18667" t="s">
        <v>18641</v>
      </c>
      <c r="C18667">
        <v>32723</v>
      </c>
      <c r="D18667" s="6">
        <v>0</v>
      </c>
    </row>
    <row r="18668" spans="1:4">
      <c r="A18668">
        <v>32724</v>
      </c>
      <c r="B18668" t="s">
        <v>18642</v>
      </c>
      <c r="C18668">
        <v>32724</v>
      </c>
      <c r="D18668" s="6">
        <v>0</v>
      </c>
    </row>
    <row r="18669" spans="1:4">
      <c r="A18669">
        <v>32725</v>
      </c>
      <c r="B18669" t="s">
        <v>18643</v>
      </c>
      <c r="C18669">
        <v>32725</v>
      </c>
      <c r="D18669" s="6">
        <v>0</v>
      </c>
    </row>
    <row r="18670" spans="1:4">
      <c r="A18670">
        <v>32727</v>
      </c>
      <c r="B18670" t="s">
        <v>18644</v>
      </c>
      <c r="C18670">
        <v>32727</v>
      </c>
      <c r="D18670" s="6">
        <v>0</v>
      </c>
    </row>
    <row r="18671" spans="1:4">
      <c r="A18671">
        <v>32728</v>
      </c>
      <c r="B18671" t="s">
        <v>18645</v>
      </c>
      <c r="C18671">
        <v>32728</v>
      </c>
      <c r="D18671" s="6">
        <v>0</v>
      </c>
    </row>
    <row r="18672" spans="1:4">
      <c r="A18672">
        <v>32729</v>
      </c>
      <c r="B18672" t="s">
        <v>18646</v>
      </c>
      <c r="C18672">
        <v>32729</v>
      </c>
      <c r="D18672" s="6">
        <v>0</v>
      </c>
    </row>
    <row r="18673" spans="1:4">
      <c r="A18673">
        <v>32730</v>
      </c>
      <c r="B18673" t="s">
        <v>18647</v>
      </c>
      <c r="C18673">
        <v>32730</v>
      </c>
      <c r="D18673" s="6">
        <v>0</v>
      </c>
    </row>
    <row r="18674" spans="1:4">
      <c r="A18674">
        <v>32731</v>
      </c>
      <c r="B18674" t="s">
        <v>18648</v>
      </c>
      <c r="C18674">
        <v>32731</v>
      </c>
      <c r="D18674" s="6">
        <v>0</v>
      </c>
    </row>
    <row r="18675" spans="1:4">
      <c r="A18675">
        <v>32734</v>
      </c>
      <c r="B18675" t="s">
        <v>18649</v>
      </c>
      <c r="C18675">
        <v>32734</v>
      </c>
      <c r="D18675" s="6">
        <v>0</v>
      </c>
    </row>
    <row r="18676" spans="1:4">
      <c r="A18676">
        <v>32735</v>
      </c>
      <c r="B18676" t="s">
        <v>18650</v>
      </c>
      <c r="C18676">
        <v>32735</v>
      </c>
      <c r="D18676" s="6">
        <v>0</v>
      </c>
    </row>
    <row r="18677" spans="1:4">
      <c r="A18677">
        <v>32736</v>
      </c>
      <c r="B18677" t="s">
        <v>18651</v>
      </c>
      <c r="C18677">
        <v>32736</v>
      </c>
      <c r="D18677" s="6">
        <v>0</v>
      </c>
    </row>
    <row r="18678" spans="1:4">
      <c r="A18678">
        <v>32737</v>
      </c>
      <c r="B18678" t="s">
        <v>18652</v>
      </c>
      <c r="C18678">
        <v>32737</v>
      </c>
      <c r="D18678" s="6">
        <v>0</v>
      </c>
    </row>
    <row r="18679" spans="1:4">
      <c r="A18679">
        <v>32738</v>
      </c>
      <c r="B18679" t="s">
        <v>18653</v>
      </c>
      <c r="C18679">
        <v>32738</v>
      </c>
      <c r="D18679" s="6">
        <v>0</v>
      </c>
    </row>
    <row r="18680" spans="1:4">
      <c r="A18680">
        <v>32739</v>
      </c>
      <c r="B18680" t="s">
        <v>18654</v>
      </c>
      <c r="C18680">
        <v>32739</v>
      </c>
      <c r="D18680" s="6">
        <v>0</v>
      </c>
    </row>
    <row r="18681" spans="1:4">
      <c r="A18681">
        <v>32740</v>
      </c>
      <c r="B18681" t="s">
        <v>18655</v>
      </c>
      <c r="C18681">
        <v>32740</v>
      </c>
      <c r="D18681" s="6">
        <v>0</v>
      </c>
    </row>
    <row r="18682" spans="1:4">
      <c r="A18682">
        <v>32741</v>
      </c>
      <c r="B18682" t="s">
        <v>18656</v>
      </c>
      <c r="C18682">
        <v>32741</v>
      </c>
      <c r="D18682" s="6">
        <v>0</v>
      </c>
    </row>
    <row r="18683" spans="1:4">
      <c r="A18683">
        <v>32742</v>
      </c>
      <c r="B18683" t="s">
        <v>18657</v>
      </c>
      <c r="C18683">
        <v>32742</v>
      </c>
      <c r="D18683" s="6">
        <v>0</v>
      </c>
    </row>
    <row r="18684" spans="1:4">
      <c r="A18684">
        <v>32746</v>
      </c>
      <c r="B18684" t="s">
        <v>18658</v>
      </c>
      <c r="C18684">
        <v>32746</v>
      </c>
      <c r="D18684" s="6">
        <v>0</v>
      </c>
    </row>
    <row r="18685" spans="1:4">
      <c r="A18685">
        <v>32748</v>
      </c>
      <c r="B18685" t="s">
        <v>18659</v>
      </c>
      <c r="C18685">
        <v>32748</v>
      </c>
      <c r="D18685" s="6">
        <v>0</v>
      </c>
    </row>
    <row r="18686" spans="1:4">
      <c r="A18686">
        <v>32751</v>
      </c>
      <c r="B18686" t="s">
        <v>18660</v>
      </c>
      <c r="C18686">
        <v>32751</v>
      </c>
      <c r="D18686" s="6">
        <v>0</v>
      </c>
    </row>
    <row r="18687" spans="1:4">
      <c r="A18687">
        <v>32752</v>
      </c>
      <c r="B18687" t="s">
        <v>18661</v>
      </c>
      <c r="C18687">
        <v>32752</v>
      </c>
      <c r="D18687" s="6">
        <v>0</v>
      </c>
    </row>
    <row r="18688" spans="1:4">
      <c r="A18688">
        <v>32772</v>
      </c>
      <c r="B18688" t="s">
        <v>18662</v>
      </c>
      <c r="C18688">
        <v>32772</v>
      </c>
      <c r="D18688">
        <v>10</v>
      </c>
    </row>
    <row r="18689" spans="1:4">
      <c r="A18689">
        <v>32773</v>
      </c>
      <c r="B18689" t="s">
        <v>18663</v>
      </c>
      <c r="C18689">
        <v>32773</v>
      </c>
      <c r="D18689">
        <v>0.01</v>
      </c>
    </row>
    <row r="18690" spans="1:4">
      <c r="A18690">
        <v>32774</v>
      </c>
      <c r="B18690" t="s">
        <v>18664</v>
      </c>
      <c r="C18690">
        <v>32774</v>
      </c>
      <c r="D18690">
        <v>5</v>
      </c>
    </row>
    <row r="18691" spans="1:4">
      <c r="A18691">
        <v>32775</v>
      </c>
      <c r="B18691" t="s">
        <v>18665</v>
      </c>
      <c r="C18691">
        <v>32775</v>
      </c>
      <c r="D18691">
        <v>0.01</v>
      </c>
    </row>
    <row r="18692" spans="1:4">
      <c r="A18692">
        <v>32780</v>
      </c>
      <c r="B18692" t="s">
        <v>18666</v>
      </c>
      <c r="C18692">
        <v>32780</v>
      </c>
      <c r="D18692">
        <v>50</v>
      </c>
    </row>
    <row r="18693" spans="1:4">
      <c r="A18693">
        <v>32781</v>
      </c>
      <c r="B18693" t="s">
        <v>18667</v>
      </c>
      <c r="C18693">
        <v>32781</v>
      </c>
      <c r="D18693">
        <v>0.01</v>
      </c>
    </row>
    <row r="18694" spans="1:4">
      <c r="A18694">
        <v>32782</v>
      </c>
      <c r="B18694" t="s">
        <v>18668</v>
      </c>
      <c r="C18694">
        <v>32782</v>
      </c>
      <c r="D18694">
        <v>1.4999999999999999E-2</v>
      </c>
    </row>
    <row r="18695" spans="1:4">
      <c r="A18695">
        <v>32783</v>
      </c>
      <c r="B18695" t="s">
        <v>18669</v>
      </c>
      <c r="C18695">
        <v>32783</v>
      </c>
      <c r="D18695">
        <v>0.01</v>
      </c>
    </row>
    <row r="18696" spans="1:4">
      <c r="A18696">
        <v>32784</v>
      </c>
      <c r="B18696" t="s">
        <v>941</v>
      </c>
      <c r="C18696">
        <v>32784</v>
      </c>
      <c r="D18696">
        <v>19000000</v>
      </c>
    </row>
    <row r="18697" spans="1:4">
      <c r="A18697">
        <v>32785</v>
      </c>
      <c r="B18697" t="s">
        <v>18670</v>
      </c>
      <c r="C18697">
        <v>32785</v>
      </c>
      <c r="D18697">
        <v>99000</v>
      </c>
    </row>
    <row r="18698" spans="1:4">
      <c r="A18698">
        <v>32786</v>
      </c>
      <c r="B18698" t="s">
        <v>940</v>
      </c>
      <c r="C18698">
        <v>32786</v>
      </c>
      <c r="D18698">
        <v>21120</v>
      </c>
    </row>
    <row r="18699" spans="1:4">
      <c r="A18699">
        <v>32787</v>
      </c>
      <c r="B18699" t="s">
        <v>18671</v>
      </c>
      <c r="C18699">
        <v>32787</v>
      </c>
      <c r="D18699">
        <v>5</v>
      </c>
    </row>
    <row r="18700" spans="1:4">
      <c r="A18700">
        <v>32788</v>
      </c>
      <c r="B18700" t="s">
        <v>18672</v>
      </c>
      <c r="C18700">
        <v>32788</v>
      </c>
      <c r="D18700">
        <v>2500</v>
      </c>
    </row>
    <row r="18701" spans="1:4">
      <c r="A18701">
        <v>32789</v>
      </c>
      <c r="B18701" t="s">
        <v>18673</v>
      </c>
      <c r="C18701">
        <v>32789</v>
      </c>
      <c r="D18701">
        <v>0.01</v>
      </c>
    </row>
    <row r="18702" spans="1:4">
      <c r="A18702">
        <v>32790</v>
      </c>
      <c r="B18702" t="s">
        <v>18674</v>
      </c>
      <c r="C18702">
        <v>32790</v>
      </c>
      <c r="D18702">
        <v>10000</v>
      </c>
    </row>
    <row r="18703" spans="1:4">
      <c r="A18703">
        <v>32791</v>
      </c>
      <c r="B18703" t="s">
        <v>18675</v>
      </c>
      <c r="C18703">
        <v>32791</v>
      </c>
      <c r="D18703">
        <v>0.01</v>
      </c>
    </row>
    <row r="18704" spans="1:4">
      <c r="A18704">
        <v>32792</v>
      </c>
      <c r="B18704" t="s">
        <v>18676</v>
      </c>
      <c r="C18704">
        <v>32792</v>
      </c>
      <c r="D18704">
        <v>0.01</v>
      </c>
    </row>
    <row r="18705" spans="1:4">
      <c r="A18705">
        <v>32793</v>
      </c>
      <c r="B18705" t="s">
        <v>18677</v>
      </c>
      <c r="C18705">
        <v>32793</v>
      </c>
      <c r="D18705">
        <v>0.01</v>
      </c>
    </row>
    <row r="18706" spans="1:4">
      <c r="A18706">
        <v>32797</v>
      </c>
      <c r="B18706" t="s">
        <v>18678</v>
      </c>
      <c r="C18706">
        <v>32797</v>
      </c>
      <c r="D18706">
        <v>0.01</v>
      </c>
    </row>
    <row r="18707" spans="1:4">
      <c r="A18707">
        <v>32798</v>
      </c>
      <c r="B18707" t="s">
        <v>18679</v>
      </c>
      <c r="C18707">
        <v>32798</v>
      </c>
      <c r="D18707">
        <v>1</v>
      </c>
    </row>
    <row r="18708" spans="1:4">
      <c r="A18708">
        <v>32799</v>
      </c>
      <c r="B18708" t="s">
        <v>18680</v>
      </c>
      <c r="C18708">
        <v>32799</v>
      </c>
      <c r="D18708">
        <v>1</v>
      </c>
    </row>
    <row r="18709" spans="1:4">
      <c r="A18709">
        <v>32800</v>
      </c>
      <c r="B18709" t="s">
        <v>18681</v>
      </c>
      <c r="C18709">
        <v>32800</v>
      </c>
      <c r="D18709">
        <v>0.01</v>
      </c>
    </row>
    <row r="18710" spans="1:4">
      <c r="A18710">
        <v>32801</v>
      </c>
      <c r="B18710" t="s">
        <v>18682</v>
      </c>
      <c r="C18710">
        <v>32801</v>
      </c>
      <c r="D18710">
        <v>2.5000000000000001E-3</v>
      </c>
    </row>
    <row r="18711" spans="1:4">
      <c r="A18711">
        <v>32802</v>
      </c>
      <c r="B18711" t="s">
        <v>18683</v>
      </c>
      <c r="C18711">
        <v>32802</v>
      </c>
      <c r="D18711">
        <v>0.01</v>
      </c>
    </row>
    <row r="18712" spans="1:4">
      <c r="A18712">
        <v>32803</v>
      </c>
      <c r="B18712" t="s">
        <v>18684</v>
      </c>
      <c r="C18712">
        <v>32803</v>
      </c>
      <c r="D18712">
        <v>2.5000000000000001E-3</v>
      </c>
    </row>
    <row r="18713" spans="1:4">
      <c r="A18713">
        <v>32804</v>
      </c>
      <c r="B18713" t="s">
        <v>18685</v>
      </c>
      <c r="C18713">
        <v>32804</v>
      </c>
      <c r="D18713">
        <v>0.01</v>
      </c>
    </row>
    <row r="18714" spans="1:4">
      <c r="A18714">
        <v>32809</v>
      </c>
      <c r="B18714" t="s">
        <v>18686</v>
      </c>
      <c r="C18714">
        <v>32809</v>
      </c>
      <c r="D18714">
        <v>5</v>
      </c>
    </row>
    <row r="18715" spans="1:4">
      <c r="A18715">
        <v>32810</v>
      </c>
      <c r="B18715" t="s">
        <v>18687</v>
      </c>
      <c r="C18715">
        <v>32810</v>
      </c>
      <c r="D18715">
        <v>0.01</v>
      </c>
    </row>
    <row r="18716" spans="1:4">
      <c r="A18716">
        <v>32811</v>
      </c>
      <c r="B18716" t="s">
        <v>18688</v>
      </c>
      <c r="C18716">
        <v>32811</v>
      </c>
      <c r="D18716">
        <v>20000</v>
      </c>
    </row>
    <row r="18717" spans="1:4">
      <c r="A18717">
        <v>32812</v>
      </c>
      <c r="B18717" t="s">
        <v>18689</v>
      </c>
      <c r="C18717">
        <v>32812</v>
      </c>
      <c r="D18717">
        <v>0.01</v>
      </c>
    </row>
    <row r="18718" spans="1:4">
      <c r="A18718">
        <v>32817</v>
      </c>
      <c r="B18718" t="s">
        <v>18690</v>
      </c>
      <c r="C18718">
        <v>32817</v>
      </c>
      <c r="D18718">
        <v>10</v>
      </c>
    </row>
    <row r="18719" spans="1:4">
      <c r="A18719">
        <v>32818</v>
      </c>
      <c r="B18719" t="s">
        <v>18691</v>
      </c>
      <c r="C18719">
        <v>32818</v>
      </c>
      <c r="D18719">
        <v>0.01</v>
      </c>
    </row>
    <row r="18720" spans="1:4">
      <c r="A18720">
        <v>32819</v>
      </c>
      <c r="B18720" t="s">
        <v>18692</v>
      </c>
      <c r="C18720">
        <v>32819</v>
      </c>
      <c r="D18720">
        <v>10</v>
      </c>
    </row>
    <row r="18721" spans="1:4">
      <c r="A18721">
        <v>32820</v>
      </c>
      <c r="B18721" t="s">
        <v>18693</v>
      </c>
      <c r="C18721">
        <v>32820</v>
      </c>
      <c r="D18721">
        <v>0.01</v>
      </c>
    </row>
    <row r="18722" spans="1:4">
      <c r="A18722">
        <v>32821</v>
      </c>
      <c r="B18722" t="s">
        <v>18694</v>
      </c>
      <c r="C18722">
        <v>32821</v>
      </c>
      <c r="D18722">
        <v>1</v>
      </c>
    </row>
    <row r="18723" spans="1:4">
      <c r="A18723">
        <v>32822</v>
      </c>
      <c r="B18723" t="s">
        <v>18695</v>
      </c>
      <c r="C18723">
        <v>32822</v>
      </c>
      <c r="D18723">
        <v>1</v>
      </c>
    </row>
    <row r="18724" spans="1:4">
      <c r="A18724">
        <v>32823</v>
      </c>
      <c r="B18724" t="s">
        <v>18696</v>
      </c>
      <c r="C18724">
        <v>32823</v>
      </c>
      <c r="D18724">
        <v>1</v>
      </c>
    </row>
    <row r="18725" spans="1:4">
      <c r="A18725">
        <v>32824</v>
      </c>
      <c r="B18725" t="s">
        <v>18697</v>
      </c>
      <c r="C18725">
        <v>32824</v>
      </c>
      <c r="D18725">
        <v>1</v>
      </c>
    </row>
    <row r="18726" spans="1:4">
      <c r="A18726">
        <v>32825</v>
      </c>
      <c r="B18726" t="s">
        <v>18698</v>
      </c>
      <c r="C18726">
        <v>32825</v>
      </c>
      <c r="D18726">
        <v>1</v>
      </c>
    </row>
    <row r="18727" spans="1:4">
      <c r="A18727">
        <v>32826</v>
      </c>
      <c r="B18727" t="s">
        <v>18699</v>
      </c>
      <c r="C18727">
        <v>32826</v>
      </c>
      <c r="D18727">
        <v>1</v>
      </c>
    </row>
    <row r="18728" spans="1:4">
      <c r="A18728">
        <v>32827</v>
      </c>
      <c r="B18728" t="s">
        <v>18700</v>
      </c>
      <c r="C18728">
        <v>32827</v>
      </c>
      <c r="D18728">
        <v>1</v>
      </c>
    </row>
    <row r="18729" spans="1:4">
      <c r="A18729">
        <v>32828</v>
      </c>
      <c r="B18729" t="s">
        <v>18701</v>
      </c>
      <c r="C18729">
        <v>32828</v>
      </c>
      <c r="D18729">
        <v>1</v>
      </c>
    </row>
    <row r="18730" spans="1:4">
      <c r="A18730">
        <v>32829</v>
      </c>
      <c r="B18730" t="s">
        <v>18702</v>
      </c>
      <c r="C18730">
        <v>32829</v>
      </c>
      <c r="D18730">
        <v>1</v>
      </c>
    </row>
    <row r="18731" spans="1:4">
      <c r="A18731">
        <v>32830</v>
      </c>
      <c r="B18731" t="s">
        <v>18703</v>
      </c>
      <c r="C18731">
        <v>32830</v>
      </c>
      <c r="D18731">
        <v>1</v>
      </c>
    </row>
    <row r="18732" spans="1:4">
      <c r="A18732">
        <v>32831</v>
      </c>
      <c r="B18732" t="s">
        <v>18704</v>
      </c>
      <c r="C18732">
        <v>32831</v>
      </c>
      <c r="D18732">
        <v>1</v>
      </c>
    </row>
    <row r="18733" spans="1:4">
      <c r="A18733">
        <v>32832</v>
      </c>
      <c r="B18733" t="s">
        <v>18705</v>
      </c>
      <c r="C18733">
        <v>32832</v>
      </c>
      <c r="D18733">
        <v>1</v>
      </c>
    </row>
    <row r="18734" spans="1:4">
      <c r="A18734">
        <v>32833</v>
      </c>
      <c r="B18734" t="s">
        <v>18706</v>
      </c>
      <c r="C18734">
        <v>32833</v>
      </c>
      <c r="D18734">
        <v>1</v>
      </c>
    </row>
    <row r="18735" spans="1:4">
      <c r="A18735">
        <v>32834</v>
      </c>
      <c r="B18735" t="s">
        <v>18707</v>
      </c>
      <c r="C18735">
        <v>32834</v>
      </c>
      <c r="D18735">
        <v>1</v>
      </c>
    </row>
    <row r="18736" spans="1:4">
      <c r="A18736">
        <v>32835</v>
      </c>
      <c r="B18736" t="s">
        <v>18708</v>
      </c>
      <c r="C18736">
        <v>32835</v>
      </c>
      <c r="D18736">
        <v>1</v>
      </c>
    </row>
    <row r="18737" spans="1:4">
      <c r="A18737">
        <v>32836</v>
      </c>
      <c r="B18737" t="s">
        <v>18709</v>
      </c>
      <c r="C18737">
        <v>32836</v>
      </c>
      <c r="D18737">
        <v>1</v>
      </c>
    </row>
    <row r="18738" spans="1:4">
      <c r="A18738">
        <v>32837</v>
      </c>
      <c r="B18738" t="s">
        <v>18710</v>
      </c>
      <c r="C18738">
        <v>32837</v>
      </c>
      <c r="D18738">
        <v>1</v>
      </c>
    </row>
    <row r="18739" spans="1:4">
      <c r="A18739">
        <v>32838</v>
      </c>
      <c r="B18739" t="s">
        <v>18711</v>
      </c>
      <c r="C18739">
        <v>32838</v>
      </c>
      <c r="D18739">
        <v>1</v>
      </c>
    </row>
    <row r="18740" spans="1:4">
      <c r="A18740">
        <v>32839</v>
      </c>
      <c r="B18740" t="s">
        <v>18712</v>
      </c>
      <c r="C18740">
        <v>32839</v>
      </c>
      <c r="D18740">
        <v>0.01</v>
      </c>
    </row>
    <row r="18741" spans="1:4">
      <c r="A18741">
        <v>32840</v>
      </c>
      <c r="B18741" t="s">
        <v>18713</v>
      </c>
      <c r="C18741">
        <v>32840</v>
      </c>
      <c r="D18741">
        <v>5000</v>
      </c>
    </row>
    <row r="18742" spans="1:4">
      <c r="A18742">
        <v>32841</v>
      </c>
      <c r="B18742" t="s">
        <v>18714</v>
      </c>
      <c r="C18742">
        <v>32841</v>
      </c>
      <c r="D18742">
        <v>0.01</v>
      </c>
    </row>
    <row r="18743" spans="1:4">
      <c r="A18743">
        <v>32842</v>
      </c>
      <c r="B18743" t="s">
        <v>18715</v>
      </c>
      <c r="C18743">
        <v>32842</v>
      </c>
      <c r="D18743">
        <v>5000</v>
      </c>
    </row>
    <row r="18744" spans="1:4">
      <c r="A18744">
        <v>32843</v>
      </c>
      <c r="B18744" t="s">
        <v>18716</v>
      </c>
      <c r="C18744">
        <v>32843</v>
      </c>
      <c r="D18744">
        <v>0.01</v>
      </c>
    </row>
    <row r="18745" spans="1:4">
      <c r="A18745">
        <v>32844</v>
      </c>
      <c r="B18745" t="s">
        <v>18717</v>
      </c>
      <c r="C18745">
        <v>32844</v>
      </c>
      <c r="D18745">
        <v>5000</v>
      </c>
    </row>
    <row r="18746" spans="1:4">
      <c r="A18746">
        <v>32845</v>
      </c>
      <c r="B18746" t="s">
        <v>18718</v>
      </c>
      <c r="C18746">
        <v>32845</v>
      </c>
      <c r="D18746">
        <v>0.01</v>
      </c>
    </row>
    <row r="18747" spans="1:4">
      <c r="A18747">
        <v>32846</v>
      </c>
      <c r="B18747" t="s">
        <v>18719</v>
      </c>
      <c r="C18747">
        <v>32846</v>
      </c>
      <c r="D18747">
        <v>5000</v>
      </c>
    </row>
    <row r="18748" spans="1:4">
      <c r="A18748">
        <v>32847</v>
      </c>
      <c r="B18748" t="s">
        <v>18720</v>
      </c>
      <c r="C18748">
        <v>32847</v>
      </c>
      <c r="D18748">
        <v>0.01</v>
      </c>
    </row>
    <row r="18749" spans="1:4">
      <c r="A18749">
        <v>32848</v>
      </c>
      <c r="B18749" t="s">
        <v>18721</v>
      </c>
      <c r="C18749">
        <v>32848</v>
      </c>
      <c r="D18749">
        <v>5000</v>
      </c>
    </row>
    <row r="18750" spans="1:4">
      <c r="A18750">
        <v>32849</v>
      </c>
      <c r="B18750" t="s">
        <v>18722</v>
      </c>
      <c r="C18750">
        <v>32849</v>
      </c>
      <c r="D18750">
        <v>0.01</v>
      </c>
    </row>
    <row r="18751" spans="1:4">
      <c r="A18751">
        <v>32853</v>
      </c>
      <c r="B18751" t="s">
        <v>18723</v>
      </c>
      <c r="C18751">
        <v>32853</v>
      </c>
      <c r="D18751">
        <v>0.1</v>
      </c>
    </row>
    <row r="18752" spans="1:4">
      <c r="A18752">
        <v>32854</v>
      </c>
      <c r="B18752" t="s">
        <v>18724</v>
      </c>
      <c r="C18752">
        <v>32854</v>
      </c>
      <c r="D18752">
        <v>0.01</v>
      </c>
    </row>
    <row r="18753" spans="1:4">
      <c r="A18753">
        <v>32855</v>
      </c>
      <c r="B18753" t="s">
        <v>18725</v>
      </c>
      <c r="C18753">
        <v>32855</v>
      </c>
      <c r="D18753">
        <v>0.01</v>
      </c>
    </row>
    <row r="18754" spans="1:4">
      <c r="A18754">
        <v>32856</v>
      </c>
      <c r="B18754" t="s">
        <v>18726</v>
      </c>
      <c r="C18754">
        <v>32856</v>
      </c>
      <c r="D18754">
        <v>0.01</v>
      </c>
    </row>
    <row r="18755" spans="1:4">
      <c r="A18755">
        <v>32858</v>
      </c>
      <c r="B18755" t="s">
        <v>18727</v>
      </c>
      <c r="C18755">
        <v>32858</v>
      </c>
      <c r="D18755">
        <v>0.01</v>
      </c>
    </row>
    <row r="18756" spans="1:4">
      <c r="A18756">
        <v>32859</v>
      </c>
      <c r="B18756" t="s">
        <v>18728</v>
      </c>
      <c r="C18756">
        <v>32859</v>
      </c>
      <c r="D18756">
        <v>0.01</v>
      </c>
    </row>
    <row r="18757" spans="1:4">
      <c r="A18757">
        <v>32860</v>
      </c>
      <c r="B18757" t="s">
        <v>18729</v>
      </c>
      <c r="C18757">
        <v>32860</v>
      </c>
      <c r="D18757">
        <v>0.01</v>
      </c>
    </row>
    <row r="18758" spans="1:4">
      <c r="A18758">
        <v>32861</v>
      </c>
      <c r="B18758" t="s">
        <v>18730</v>
      </c>
      <c r="C18758">
        <v>32861</v>
      </c>
      <c r="D18758">
        <v>0.01</v>
      </c>
    </row>
    <row r="18759" spans="1:4">
      <c r="A18759">
        <v>32862</v>
      </c>
      <c r="B18759" t="s">
        <v>18731</v>
      </c>
      <c r="C18759">
        <v>32862</v>
      </c>
      <c r="D18759">
        <v>0.01</v>
      </c>
    </row>
    <row r="18760" spans="1:4">
      <c r="A18760">
        <v>32863</v>
      </c>
      <c r="B18760" t="s">
        <v>18732</v>
      </c>
      <c r="C18760">
        <v>32863</v>
      </c>
      <c r="D18760">
        <v>0.01</v>
      </c>
    </row>
    <row r="18761" spans="1:4">
      <c r="A18761">
        <v>32864</v>
      </c>
      <c r="B18761" t="s">
        <v>18733</v>
      </c>
      <c r="C18761">
        <v>32864</v>
      </c>
      <c r="D18761">
        <v>0.01</v>
      </c>
    </row>
    <row r="18762" spans="1:4">
      <c r="A18762">
        <v>32865</v>
      </c>
      <c r="B18762" t="s">
        <v>18734</v>
      </c>
      <c r="C18762">
        <v>32865</v>
      </c>
      <c r="D18762">
        <v>0.01</v>
      </c>
    </row>
    <row r="18763" spans="1:4">
      <c r="A18763">
        <v>32866</v>
      </c>
      <c r="B18763" t="s">
        <v>18735</v>
      </c>
      <c r="C18763">
        <v>32866</v>
      </c>
      <c r="D18763">
        <v>0.01</v>
      </c>
    </row>
    <row r="18764" spans="1:4">
      <c r="A18764">
        <v>32867</v>
      </c>
      <c r="B18764" t="s">
        <v>18736</v>
      </c>
      <c r="C18764">
        <v>32867</v>
      </c>
      <c r="D18764">
        <v>0.01</v>
      </c>
    </row>
    <row r="18765" spans="1:4">
      <c r="A18765">
        <v>32868</v>
      </c>
      <c r="B18765" t="s">
        <v>18737</v>
      </c>
      <c r="C18765">
        <v>32868</v>
      </c>
      <c r="D18765">
        <v>0.01</v>
      </c>
    </row>
    <row r="18766" spans="1:4">
      <c r="A18766">
        <v>32869</v>
      </c>
      <c r="B18766" t="s">
        <v>18738</v>
      </c>
      <c r="C18766">
        <v>32869</v>
      </c>
      <c r="D18766">
        <v>0.01</v>
      </c>
    </row>
    <row r="18767" spans="1:4">
      <c r="A18767">
        <v>32870</v>
      </c>
      <c r="B18767" t="s">
        <v>18739</v>
      </c>
      <c r="C18767">
        <v>32870</v>
      </c>
      <c r="D18767">
        <v>0.01</v>
      </c>
    </row>
    <row r="18768" spans="1:4">
      <c r="A18768">
        <v>32871</v>
      </c>
      <c r="B18768" t="s">
        <v>18740</v>
      </c>
      <c r="C18768">
        <v>32871</v>
      </c>
      <c r="D18768">
        <v>0.01</v>
      </c>
    </row>
    <row r="18769" spans="1:4">
      <c r="A18769">
        <v>32872</v>
      </c>
      <c r="B18769" t="s">
        <v>18741</v>
      </c>
      <c r="C18769">
        <v>32872</v>
      </c>
      <c r="D18769">
        <v>5000</v>
      </c>
    </row>
    <row r="18770" spans="1:4">
      <c r="A18770">
        <v>32873</v>
      </c>
      <c r="B18770" t="s">
        <v>18742</v>
      </c>
      <c r="C18770">
        <v>32873</v>
      </c>
      <c r="D18770">
        <v>0.01</v>
      </c>
    </row>
    <row r="18771" spans="1:4">
      <c r="A18771">
        <v>32874</v>
      </c>
      <c r="B18771" t="s">
        <v>18743</v>
      </c>
      <c r="C18771">
        <v>32874</v>
      </c>
      <c r="D18771">
        <v>5000</v>
      </c>
    </row>
    <row r="18772" spans="1:4">
      <c r="A18772">
        <v>32875</v>
      </c>
      <c r="B18772" t="s">
        <v>18744</v>
      </c>
      <c r="C18772">
        <v>32875</v>
      </c>
      <c r="D18772">
        <v>0.01</v>
      </c>
    </row>
    <row r="18773" spans="1:4">
      <c r="A18773">
        <v>32876</v>
      </c>
      <c r="B18773" t="s">
        <v>18745</v>
      </c>
      <c r="C18773">
        <v>32876</v>
      </c>
      <c r="D18773">
        <v>5000</v>
      </c>
    </row>
    <row r="18774" spans="1:4">
      <c r="A18774">
        <v>32877</v>
      </c>
      <c r="B18774" t="s">
        <v>18746</v>
      </c>
      <c r="C18774">
        <v>32877</v>
      </c>
      <c r="D18774">
        <v>0.01</v>
      </c>
    </row>
    <row r="18775" spans="1:4">
      <c r="A18775">
        <v>32878</v>
      </c>
      <c r="B18775" t="s">
        <v>18747</v>
      </c>
      <c r="C18775">
        <v>32878</v>
      </c>
      <c r="D18775">
        <v>5000</v>
      </c>
    </row>
    <row r="18776" spans="1:4">
      <c r="A18776">
        <v>32879</v>
      </c>
      <c r="B18776" t="s">
        <v>18748</v>
      </c>
      <c r="C18776">
        <v>32879</v>
      </c>
      <c r="D18776">
        <v>0.01</v>
      </c>
    </row>
    <row r="18777" spans="1:4">
      <c r="A18777">
        <v>32880</v>
      </c>
      <c r="B18777" t="s">
        <v>18749</v>
      </c>
      <c r="C18777">
        <v>32880</v>
      </c>
      <c r="D18777">
        <v>2500</v>
      </c>
    </row>
    <row r="18778" spans="1:4">
      <c r="A18778">
        <v>32881</v>
      </c>
      <c r="B18778" t="s">
        <v>18750</v>
      </c>
      <c r="C18778">
        <v>32881</v>
      </c>
      <c r="D18778">
        <v>0.01</v>
      </c>
    </row>
    <row r="18779" spans="1:4">
      <c r="A18779">
        <v>32884</v>
      </c>
      <c r="B18779" t="s">
        <v>18751</v>
      </c>
      <c r="C18779">
        <v>32884</v>
      </c>
      <c r="D18779">
        <v>1</v>
      </c>
    </row>
    <row r="18780" spans="1:4">
      <c r="A18780">
        <v>32885</v>
      </c>
      <c r="B18780" t="s">
        <v>18752</v>
      </c>
      <c r="C18780">
        <v>32885</v>
      </c>
      <c r="D18780">
        <v>0.1</v>
      </c>
    </row>
    <row r="18781" spans="1:4">
      <c r="A18781">
        <v>32886</v>
      </c>
      <c r="B18781" t="s">
        <v>18753</v>
      </c>
      <c r="C18781">
        <v>32886</v>
      </c>
      <c r="D18781">
        <v>0.1</v>
      </c>
    </row>
    <row r="18782" spans="1:4">
      <c r="A18782">
        <v>32887</v>
      </c>
      <c r="B18782" t="s">
        <v>18754</v>
      </c>
      <c r="C18782">
        <v>32887</v>
      </c>
      <c r="D18782">
        <v>0.1</v>
      </c>
    </row>
    <row r="18783" spans="1:4">
      <c r="A18783">
        <v>32888</v>
      </c>
      <c r="B18783" t="s">
        <v>18755</v>
      </c>
      <c r="C18783">
        <v>32888</v>
      </c>
      <c r="D18783">
        <v>0.1</v>
      </c>
    </row>
    <row r="18784" spans="1:4">
      <c r="A18784">
        <v>32889</v>
      </c>
      <c r="B18784" t="s">
        <v>18756</v>
      </c>
      <c r="C18784">
        <v>32889</v>
      </c>
      <c r="D18784">
        <v>1</v>
      </c>
    </row>
    <row r="18785" spans="1:4">
      <c r="A18785">
        <v>32890</v>
      </c>
      <c r="B18785" t="s">
        <v>18757</v>
      </c>
      <c r="C18785">
        <v>32890</v>
      </c>
      <c r="D18785">
        <v>1</v>
      </c>
    </row>
    <row r="18786" spans="1:4">
      <c r="A18786">
        <v>32891</v>
      </c>
      <c r="B18786" t="s">
        <v>18758</v>
      </c>
      <c r="C18786">
        <v>32891</v>
      </c>
      <c r="D18786">
        <v>1</v>
      </c>
    </row>
    <row r="18787" spans="1:4">
      <c r="A18787">
        <v>32892</v>
      </c>
      <c r="B18787" t="s">
        <v>18759</v>
      </c>
      <c r="C18787">
        <v>32892</v>
      </c>
      <c r="D18787">
        <v>1</v>
      </c>
    </row>
    <row r="18788" spans="1:4">
      <c r="A18788">
        <v>32894</v>
      </c>
      <c r="B18788" t="s">
        <v>18760</v>
      </c>
      <c r="C18788">
        <v>32894</v>
      </c>
      <c r="D18788" s="6">
        <v>0</v>
      </c>
    </row>
    <row r="18789" spans="1:4">
      <c r="A18789">
        <v>32895</v>
      </c>
      <c r="B18789" t="s">
        <v>18761</v>
      </c>
      <c r="C18789">
        <v>32895</v>
      </c>
      <c r="D18789" s="6">
        <v>0</v>
      </c>
    </row>
    <row r="18790" spans="1:4">
      <c r="A18790">
        <v>32901</v>
      </c>
      <c r="B18790" t="s">
        <v>18762</v>
      </c>
      <c r="C18790">
        <v>32901</v>
      </c>
      <c r="D18790">
        <v>19000000</v>
      </c>
    </row>
    <row r="18791" spans="1:4">
      <c r="A18791">
        <v>32902</v>
      </c>
      <c r="B18791" t="s">
        <v>18763</v>
      </c>
      <c r="C18791">
        <v>32902</v>
      </c>
      <c r="D18791">
        <v>19000000</v>
      </c>
    </row>
    <row r="18792" spans="1:4">
      <c r="A18792">
        <v>32903</v>
      </c>
      <c r="B18792" t="s">
        <v>18764</v>
      </c>
      <c r="C18792">
        <v>32903</v>
      </c>
      <c r="D18792">
        <v>19000000</v>
      </c>
    </row>
    <row r="18793" spans="1:4">
      <c r="A18793">
        <v>32904</v>
      </c>
      <c r="B18793" t="s">
        <v>18765</v>
      </c>
      <c r="C18793">
        <v>32904</v>
      </c>
      <c r="D18793">
        <v>19000000</v>
      </c>
    </row>
    <row r="18794" spans="1:4">
      <c r="A18794">
        <v>32905</v>
      </c>
      <c r="B18794" t="s">
        <v>18766</v>
      </c>
      <c r="C18794">
        <v>32905</v>
      </c>
      <c r="D18794">
        <v>109000</v>
      </c>
    </row>
    <row r="18795" spans="1:4">
      <c r="A18795">
        <v>32906</v>
      </c>
      <c r="B18795" t="s">
        <v>18767</v>
      </c>
      <c r="C18795">
        <v>32906</v>
      </c>
      <c r="D18795">
        <v>109000</v>
      </c>
    </row>
    <row r="18796" spans="1:4">
      <c r="A18796">
        <v>32907</v>
      </c>
      <c r="B18796" t="s">
        <v>18768</v>
      </c>
      <c r="C18796">
        <v>32907</v>
      </c>
      <c r="D18796">
        <v>109000</v>
      </c>
    </row>
    <row r="18797" spans="1:4">
      <c r="A18797">
        <v>32908</v>
      </c>
      <c r="B18797" t="s">
        <v>18769</v>
      </c>
      <c r="C18797">
        <v>32908</v>
      </c>
      <c r="D18797">
        <v>109000</v>
      </c>
    </row>
    <row r="18798" spans="1:4">
      <c r="A18798">
        <v>32909</v>
      </c>
      <c r="B18798" t="s">
        <v>18770</v>
      </c>
      <c r="C18798">
        <v>32909</v>
      </c>
      <c r="D18798">
        <v>16450</v>
      </c>
    </row>
    <row r="18799" spans="1:4">
      <c r="A18799">
        <v>32910</v>
      </c>
      <c r="B18799" t="s">
        <v>18771</v>
      </c>
      <c r="C18799">
        <v>32910</v>
      </c>
      <c r="D18799">
        <v>19100</v>
      </c>
    </row>
    <row r="18800" spans="1:4">
      <c r="A18800">
        <v>32911</v>
      </c>
      <c r="B18800" t="s">
        <v>18772</v>
      </c>
      <c r="C18800">
        <v>32911</v>
      </c>
      <c r="D18800">
        <v>16450</v>
      </c>
    </row>
    <row r="18801" spans="1:4">
      <c r="A18801">
        <v>32912</v>
      </c>
      <c r="B18801" t="s">
        <v>18773</v>
      </c>
      <c r="C18801">
        <v>32912</v>
      </c>
      <c r="D18801">
        <v>19100</v>
      </c>
    </row>
    <row r="18802" spans="1:4">
      <c r="A18802">
        <v>32913</v>
      </c>
      <c r="B18802" t="s">
        <v>18774</v>
      </c>
      <c r="C18802">
        <v>32913</v>
      </c>
      <c r="D18802">
        <v>16450</v>
      </c>
    </row>
    <row r="18803" spans="1:4">
      <c r="A18803">
        <v>32914</v>
      </c>
      <c r="B18803" t="s">
        <v>18775</v>
      </c>
      <c r="C18803">
        <v>32914</v>
      </c>
      <c r="D18803">
        <v>20250</v>
      </c>
    </row>
    <row r="18804" spans="1:4">
      <c r="A18804">
        <v>32915</v>
      </c>
      <c r="B18804" t="s">
        <v>18776</v>
      </c>
      <c r="C18804">
        <v>32915</v>
      </c>
      <c r="D18804">
        <v>26500</v>
      </c>
    </row>
    <row r="18805" spans="1:4">
      <c r="A18805">
        <v>32916</v>
      </c>
      <c r="B18805" t="s">
        <v>18777</v>
      </c>
      <c r="C18805">
        <v>32916</v>
      </c>
      <c r="D18805">
        <v>28600</v>
      </c>
    </row>
    <row r="18806" spans="1:4">
      <c r="A18806">
        <v>32918</v>
      </c>
      <c r="B18806" t="s">
        <v>18778</v>
      </c>
      <c r="C18806">
        <v>32918</v>
      </c>
      <c r="D18806">
        <v>0.01</v>
      </c>
    </row>
    <row r="18807" spans="1:4">
      <c r="A18807">
        <v>32919</v>
      </c>
      <c r="B18807" t="s">
        <v>18779</v>
      </c>
      <c r="C18807">
        <v>32919</v>
      </c>
      <c r="D18807">
        <v>5</v>
      </c>
    </row>
    <row r="18808" spans="1:4">
      <c r="A18808">
        <v>32921</v>
      </c>
      <c r="B18808" t="s">
        <v>18780</v>
      </c>
      <c r="C18808">
        <v>32921</v>
      </c>
      <c r="D18808">
        <v>5</v>
      </c>
    </row>
    <row r="18809" spans="1:4">
      <c r="A18809">
        <v>32923</v>
      </c>
      <c r="B18809" t="s">
        <v>18781</v>
      </c>
      <c r="C18809">
        <v>32923</v>
      </c>
      <c r="D18809">
        <v>5</v>
      </c>
    </row>
    <row r="18810" spans="1:4">
      <c r="A18810">
        <v>32925</v>
      </c>
      <c r="B18810" t="s">
        <v>18782</v>
      </c>
      <c r="C18810">
        <v>32925</v>
      </c>
      <c r="D18810">
        <v>5</v>
      </c>
    </row>
    <row r="18811" spans="1:4">
      <c r="A18811">
        <v>32927</v>
      </c>
      <c r="B18811" t="s">
        <v>18783</v>
      </c>
      <c r="C18811">
        <v>32927</v>
      </c>
      <c r="D18811">
        <v>25</v>
      </c>
    </row>
    <row r="18812" spans="1:4">
      <c r="A18812">
        <v>32929</v>
      </c>
      <c r="B18812" t="s">
        <v>18784</v>
      </c>
      <c r="C18812">
        <v>32929</v>
      </c>
      <c r="D18812">
        <v>25</v>
      </c>
    </row>
    <row r="18813" spans="1:4">
      <c r="A18813">
        <v>32931</v>
      </c>
      <c r="B18813" t="s">
        <v>18785</v>
      </c>
      <c r="C18813">
        <v>32931</v>
      </c>
      <c r="D18813">
        <v>25</v>
      </c>
    </row>
    <row r="18814" spans="1:4">
      <c r="A18814">
        <v>32933</v>
      </c>
      <c r="B18814" t="s">
        <v>18786</v>
      </c>
      <c r="C18814">
        <v>32933</v>
      </c>
      <c r="D18814">
        <v>25</v>
      </c>
    </row>
    <row r="18815" spans="1:4">
      <c r="A18815">
        <v>32935</v>
      </c>
      <c r="B18815" t="s">
        <v>18787</v>
      </c>
      <c r="C18815">
        <v>32935</v>
      </c>
      <c r="D18815">
        <v>5</v>
      </c>
    </row>
    <row r="18816" spans="1:4">
      <c r="A18816">
        <v>32937</v>
      </c>
      <c r="B18816" t="s">
        <v>18788</v>
      </c>
      <c r="C18816">
        <v>32937</v>
      </c>
      <c r="D18816">
        <v>5</v>
      </c>
    </row>
    <row r="18817" spans="1:4">
      <c r="A18817">
        <v>32939</v>
      </c>
      <c r="B18817" t="s">
        <v>18789</v>
      </c>
      <c r="C18817">
        <v>32939</v>
      </c>
      <c r="D18817">
        <v>5</v>
      </c>
    </row>
    <row r="18818" spans="1:4">
      <c r="A18818">
        <v>32941</v>
      </c>
      <c r="B18818" t="s">
        <v>18790</v>
      </c>
      <c r="C18818">
        <v>32941</v>
      </c>
      <c r="D18818">
        <v>5</v>
      </c>
    </row>
    <row r="18819" spans="1:4">
      <c r="A18819">
        <v>32943</v>
      </c>
      <c r="B18819" t="s">
        <v>18791</v>
      </c>
      <c r="C18819">
        <v>32943</v>
      </c>
      <c r="D18819">
        <v>25</v>
      </c>
    </row>
    <row r="18820" spans="1:4">
      <c r="A18820">
        <v>32945</v>
      </c>
      <c r="B18820" t="s">
        <v>18792</v>
      </c>
      <c r="C18820">
        <v>32945</v>
      </c>
      <c r="D18820">
        <v>25</v>
      </c>
    </row>
    <row r="18821" spans="1:4">
      <c r="A18821">
        <v>32947</v>
      </c>
      <c r="B18821" t="s">
        <v>18793</v>
      </c>
      <c r="C18821">
        <v>32947</v>
      </c>
      <c r="D18821">
        <v>25</v>
      </c>
    </row>
    <row r="18822" spans="1:4">
      <c r="A18822">
        <v>32949</v>
      </c>
      <c r="B18822" t="s">
        <v>18794</v>
      </c>
      <c r="C18822">
        <v>32949</v>
      </c>
      <c r="D18822">
        <v>25</v>
      </c>
    </row>
    <row r="18823" spans="1:4">
      <c r="A18823">
        <v>32951</v>
      </c>
      <c r="B18823" t="s">
        <v>18795</v>
      </c>
      <c r="C18823">
        <v>32951</v>
      </c>
      <c r="D18823">
        <v>800</v>
      </c>
    </row>
    <row r="18824" spans="1:4">
      <c r="A18824">
        <v>32953</v>
      </c>
      <c r="B18824" t="s">
        <v>18796</v>
      </c>
      <c r="C18824">
        <v>32953</v>
      </c>
      <c r="D18824">
        <v>600</v>
      </c>
    </row>
    <row r="18825" spans="1:4">
      <c r="A18825">
        <v>32955</v>
      </c>
      <c r="B18825" t="s">
        <v>18797</v>
      </c>
      <c r="C18825">
        <v>32955</v>
      </c>
      <c r="D18825">
        <v>400</v>
      </c>
    </row>
    <row r="18826" spans="1:4">
      <c r="A18826">
        <v>32957</v>
      </c>
      <c r="B18826" t="s">
        <v>18798</v>
      </c>
      <c r="C18826">
        <v>32957</v>
      </c>
      <c r="D18826">
        <v>200</v>
      </c>
    </row>
    <row r="18827" spans="1:4">
      <c r="A18827">
        <v>32959</v>
      </c>
      <c r="B18827" t="s">
        <v>18799</v>
      </c>
      <c r="C18827">
        <v>32959</v>
      </c>
      <c r="D18827">
        <v>19000000</v>
      </c>
    </row>
    <row r="18828" spans="1:4">
      <c r="A18828">
        <v>32960</v>
      </c>
      <c r="B18828" t="s">
        <v>18800</v>
      </c>
      <c r="C18828">
        <v>32960</v>
      </c>
      <c r="D18828">
        <v>19000000</v>
      </c>
    </row>
    <row r="18829" spans="1:4">
      <c r="A18829">
        <v>32961</v>
      </c>
      <c r="B18829" t="s">
        <v>18801</v>
      </c>
      <c r="C18829">
        <v>32961</v>
      </c>
      <c r="D18829">
        <v>19000000</v>
      </c>
    </row>
    <row r="18830" spans="1:4">
      <c r="A18830">
        <v>32962</v>
      </c>
      <c r="B18830" t="s">
        <v>18802</v>
      </c>
      <c r="C18830">
        <v>32962</v>
      </c>
      <c r="D18830">
        <v>19000000</v>
      </c>
    </row>
    <row r="18831" spans="1:4">
      <c r="A18831">
        <v>32963</v>
      </c>
      <c r="B18831" t="s">
        <v>18803</v>
      </c>
      <c r="C18831">
        <v>32963</v>
      </c>
      <c r="D18831">
        <v>28600</v>
      </c>
    </row>
    <row r="18832" spans="1:4">
      <c r="A18832">
        <v>32964</v>
      </c>
      <c r="B18832" t="s">
        <v>18804</v>
      </c>
      <c r="C18832">
        <v>32964</v>
      </c>
      <c r="D18832">
        <v>20250</v>
      </c>
    </row>
    <row r="18833" spans="1:4">
      <c r="A18833">
        <v>32965</v>
      </c>
      <c r="B18833" t="s">
        <v>18805</v>
      </c>
      <c r="C18833">
        <v>32965</v>
      </c>
      <c r="D18833">
        <v>26500</v>
      </c>
    </row>
    <row r="18834" spans="1:4">
      <c r="A18834">
        <v>32966</v>
      </c>
      <c r="B18834" t="s">
        <v>18806</v>
      </c>
      <c r="C18834">
        <v>32966</v>
      </c>
      <c r="D18834">
        <v>16450</v>
      </c>
    </row>
    <row r="18835" spans="1:4">
      <c r="A18835">
        <v>32967</v>
      </c>
      <c r="B18835" t="s">
        <v>18807</v>
      </c>
      <c r="C18835">
        <v>32967</v>
      </c>
      <c r="D18835">
        <v>28600</v>
      </c>
    </row>
    <row r="18836" spans="1:4">
      <c r="A18836">
        <v>32968</v>
      </c>
      <c r="B18836" t="s">
        <v>18808</v>
      </c>
      <c r="C18836">
        <v>32968</v>
      </c>
      <c r="D18836">
        <v>20250</v>
      </c>
    </row>
    <row r="18837" spans="1:4">
      <c r="A18837">
        <v>32969</v>
      </c>
      <c r="B18837" t="s">
        <v>18809</v>
      </c>
      <c r="C18837">
        <v>32969</v>
      </c>
      <c r="D18837">
        <v>26500</v>
      </c>
    </row>
    <row r="18838" spans="1:4">
      <c r="A18838">
        <v>32970</v>
      </c>
      <c r="B18838" t="s">
        <v>18810</v>
      </c>
      <c r="C18838">
        <v>32970</v>
      </c>
      <c r="D18838">
        <v>16450</v>
      </c>
    </row>
    <row r="18839" spans="1:4">
      <c r="A18839">
        <v>32971</v>
      </c>
      <c r="B18839" t="s">
        <v>18811</v>
      </c>
      <c r="C18839">
        <v>32971</v>
      </c>
      <c r="D18839">
        <v>28600</v>
      </c>
    </row>
    <row r="18840" spans="1:4">
      <c r="A18840">
        <v>32972</v>
      </c>
      <c r="B18840" t="s">
        <v>18812</v>
      </c>
      <c r="C18840">
        <v>32972</v>
      </c>
      <c r="D18840">
        <v>20250</v>
      </c>
    </row>
    <row r="18841" spans="1:4">
      <c r="A18841">
        <v>32973</v>
      </c>
      <c r="B18841" t="s">
        <v>18813</v>
      </c>
      <c r="C18841">
        <v>32973</v>
      </c>
      <c r="D18841">
        <v>26500</v>
      </c>
    </row>
    <row r="18842" spans="1:4">
      <c r="A18842">
        <v>32974</v>
      </c>
      <c r="B18842" t="s">
        <v>18814</v>
      </c>
      <c r="C18842">
        <v>32974</v>
      </c>
      <c r="D18842">
        <v>16450</v>
      </c>
    </row>
    <row r="18843" spans="1:4">
      <c r="A18843">
        <v>32982</v>
      </c>
      <c r="B18843" t="s">
        <v>18815</v>
      </c>
      <c r="C18843">
        <v>32982</v>
      </c>
      <c r="D18843">
        <v>0.01</v>
      </c>
    </row>
    <row r="18844" spans="1:4">
      <c r="A18844">
        <v>32983</v>
      </c>
      <c r="B18844" t="s">
        <v>18816</v>
      </c>
      <c r="C18844">
        <v>32983</v>
      </c>
      <c r="D18844">
        <v>2500</v>
      </c>
    </row>
    <row r="18845" spans="1:4">
      <c r="A18845">
        <v>32984</v>
      </c>
      <c r="B18845" t="s">
        <v>18817</v>
      </c>
      <c r="C18845">
        <v>32984</v>
      </c>
      <c r="D18845">
        <v>0.01</v>
      </c>
    </row>
    <row r="18846" spans="1:4">
      <c r="A18846">
        <v>32985</v>
      </c>
      <c r="B18846" t="s">
        <v>18818</v>
      </c>
      <c r="C18846">
        <v>32985</v>
      </c>
      <c r="D18846">
        <v>2500</v>
      </c>
    </row>
    <row r="18847" spans="1:4">
      <c r="A18847">
        <v>32986</v>
      </c>
      <c r="B18847" t="s">
        <v>18819</v>
      </c>
      <c r="C18847">
        <v>32986</v>
      </c>
      <c r="D18847">
        <v>0.01</v>
      </c>
    </row>
    <row r="18848" spans="1:4">
      <c r="A18848">
        <v>32987</v>
      </c>
      <c r="B18848" t="s">
        <v>18820</v>
      </c>
      <c r="C18848">
        <v>32987</v>
      </c>
      <c r="D18848">
        <v>2500</v>
      </c>
    </row>
    <row r="18849" spans="1:4">
      <c r="A18849">
        <v>32988</v>
      </c>
      <c r="B18849" t="s">
        <v>18821</v>
      </c>
      <c r="C18849">
        <v>32988</v>
      </c>
      <c r="D18849">
        <v>0.01</v>
      </c>
    </row>
    <row r="18850" spans="1:4">
      <c r="A18850">
        <v>32989</v>
      </c>
      <c r="B18850" t="s">
        <v>18822</v>
      </c>
      <c r="C18850">
        <v>32989</v>
      </c>
      <c r="D18850">
        <v>2500</v>
      </c>
    </row>
    <row r="18851" spans="1:4">
      <c r="A18851">
        <v>32990</v>
      </c>
      <c r="B18851" t="s">
        <v>18823</v>
      </c>
      <c r="C18851">
        <v>32990</v>
      </c>
      <c r="D18851">
        <v>0.01</v>
      </c>
    </row>
    <row r="18852" spans="1:4">
      <c r="A18852">
        <v>32993</v>
      </c>
      <c r="B18852" t="s">
        <v>18824</v>
      </c>
      <c r="C18852">
        <v>32993</v>
      </c>
      <c r="D18852">
        <v>0.1</v>
      </c>
    </row>
    <row r="18853" spans="1:4">
      <c r="A18853">
        <v>32994</v>
      </c>
      <c r="B18853" t="s">
        <v>18825</v>
      </c>
      <c r="C18853">
        <v>32994</v>
      </c>
      <c r="D18853">
        <v>0.1</v>
      </c>
    </row>
    <row r="18854" spans="1:4">
      <c r="A18854">
        <v>32995</v>
      </c>
      <c r="B18854" t="s">
        <v>18826</v>
      </c>
      <c r="C18854">
        <v>32995</v>
      </c>
      <c r="D18854">
        <v>0.1</v>
      </c>
    </row>
    <row r="18855" spans="1:4">
      <c r="A18855">
        <v>32999</v>
      </c>
      <c r="B18855" t="s">
        <v>18827</v>
      </c>
      <c r="C18855">
        <v>32999</v>
      </c>
      <c r="D18855">
        <v>0.01</v>
      </c>
    </row>
    <row r="18856" spans="1:4">
      <c r="A18856">
        <v>33000</v>
      </c>
      <c r="B18856" t="s">
        <v>18828</v>
      </c>
      <c r="C18856">
        <v>33000</v>
      </c>
      <c r="D18856">
        <v>0.01</v>
      </c>
    </row>
    <row r="18857" spans="1:4">
      <c r="A18857">
        <v>33001</v>
      </c>
      <c r="B18857" t="s">
        <v>18829</v>
      </c>
      <c r="C18857">
        <v>33001</v>
      </c>
      <c r="D18857">
        <v>0.01</v>
      </c>
    </row>
    <row r="18858" spans="1:4">
      <c r="A18858">
        <v>33002</v>
      </c>
      <c r="B18858" t="s">
        <v>18830</v>
      </c>
      <c r="C18858">
        <v>33002</v>
      </c>
      <c r="D18858">
        <v>0.01</v>
      </c>
    </row>
    <row r="18859" spans="1:4">
      <c r="A18859">
        <v>33003</v>
      </c>
      <c r="B18859" t="s">
        <v>18831</v>
      </c>
      <c r="C18859">
        <v>33003</v>
      </c>
      <c r="D18859">
        <v>250000</v>
      </c>
    </row>
    <row r="18860" spans="1:4">
      <c r="A18860">
        <v>33004</v>
      </c>
      <c r="B18860" t="s">
        <v>18832</v>
      </c>
      <c r="C18860">
        <v>33004</v>
      </c>
      <c r="D18860">
        <v>0.01</v>
      </c>
    </row>
    <row r="18861" spans="1:4">
      <c r="A18861">
        <v>33005</v>
      </c>
      <c r="B18861" t="s">
        <v>18833</v>
      </c>
      <c r="C18861">
        <v>33005</v>
      </c>
      <c r="D18861">
        <v>50000</v>
      </c>
    </row>
    <row r="18862" spans="1:4">
      <c r="A18862">
        <v>33006</v>
      </c>
      <c r="B18862" t="s">
        <v>18834</v>
      </c>
      <c r="C18862">
        <v>33006</v>
      </c>
      <c r="D18862">
        <v>0.01</v>
      </c>
    </row>
    <row r="18863" spans="1:4">
      <c r="A18863">
        <v>33007</v>
      </c>
      <c r="B18863" t="s">
        <v>18835</v>
      </c>
      <c r="C18863">
        <v>33007</v>
      </c>
      <c r="D18863">
        <v>10000</v>
      </c>
    </row>
    <row r="18864" spans="1:4">
      <c r="A18864">
        <v>33008</v>
      </c>
      <c r="B18864" t="s">
        <v>18836</v>
      </c>
      <c r="C18864">
        <v>33008</v>
      </c>
      <c r="D18864">
        <v>0.01</v>
      </c>
    </row>
    <row r="18865" spans="1:4">
      <c r="A18865">
        <v>33009</v>
      </c>
      <c r="B18865" t="s">
        <v>18837</v>
      </c>
      <c r="C18865">
        <v>33009</v>
      </c>
      <c r="D18865">
        <v>5000</v>
      </c>
    </row>
    <row r="18866" spans="1:4">
      <c r="A18866">
        <v>33010</v>
      </c>
      <c r="B18866" t="s">
        <v>18838</v>
      </c>
      <c r="C18866">
        <v>33010</v>
      </c>
      <c r="D18866">
        <v>0.01</v>
      </c>
    </row>
    <row r="18867" spans="1:4">
      <c r="A18867">
        <v>33011</v>
      </c>
      <c r="B18867" t="s">
        <v>18839</v>
      </c>
      <c r="C18867">
        <v>33011</v>
      </c>
      <c r="D18867">
        <v>1000</v>
      </c>
    </row>
    <row r="18868" spans="1:4">
      <c r="A18868">
        <v>33012</v>
      </c>
      <c r="B18868" t="s">
        <v>18840</v>
      </c>
      <c r="C18868">
        <v>33012</v>
      </c>
      <c r="D18868">
        <v>0.01</v>
      </c>
    </row>
    <row r="18869" spans="1:4">
      <c r="A18869">
        <v>33014</v>
      </c>
      <c r="B18869" t="s">
        <v>18841</v>
      </c>
      <c r="C18869">
        <v>33014</v>
      </c>
      <c r="D18869" s="6">
        <v>0</v>
      </c>
    </row>
    <row r="18870" spans="1:4">
      <c r="A18870">
        <v>33015</v>
      </c>
      <c r="B18870" t="s">
        <v>18842</v>
      </c>
      <c r="C18870">
        <v>33015</v>
      </c>
      <c r="D18870">
        <v>500</v>
      </c>
    </row>
    <row r="18871" spans="1:4">
      <c r="A18871">
        <v>33016</v>
      </c>
      <c r="B18871" t="s">
        <v>18843</v>
      </c>
      <c r="C18871">
        <v>33016</v>
      </c>
      <c r="D18871">
        <v>10</v>
      </c>
    </row>
    <row r="18872" spans="1:4">
      <c r="A18872">
        <v>33017</v>
      </c>
      <c r="B18872" t="s">
        <v>18844</v>
      </c>
      <c r="C18872">
        <v>33017</v>
      </c>
      <c r="D18872">
        <v>0.01</v>
      </c>
    </row>
    <row r="18873" spans="1:4">
      <c r="A18873">
        <v>33018</v>
      </c>
      <c r="B18873" t="s">
        <v>18845</v>
      </c>
      <c r="C18873">
        <v>33018</v>
      </c>
      <c r="D18873">
        <v>0.01</v>
      </c>
    </row>
    <row r="18874" spans="1:4">
      <c r="A18874">
        <v>33019</v>
      </c>
      <c r="B18874" t="s">
        <v>18846</v>
      </c>
      <c r="C18874">
        <v>33019</v>
      </c>
      <c r="D18874">
        <v>0.01</v>
      </c>
    </row>
    <row r="18875" spans="1:4">
      <c r="A18875">
        <v>33020</v>
      </c>
      <c r="B18875" t="s">
        <v>18847</v>
      </c>
      <c r="C18875">
        <v>33020</v>
      </c>
      <c r="D18875">
        <v>0.01</v>
      </c>
    </row>
    <row r="18876" spans="1:4">
      <c r="A18876">
        <v>33021</v>
      </c>
      <c r="B18876" t="s">
        <v>18848</v>
      </c>
      <c r="C18876">
        <v>33021</v>
      </c>
      <c r="D18876">
        <v>0.01</v>
      </c>
    </row>
    <row r="18877" spans="1:4">
      <c r="A18877">
        <v>33022</v>
      </c>
      <c r="B18877" t="s">
        <v>18849</v>
      </c>
      <c r="C18877">
        <v>33022</v>
      </c>
      <c r="D18877">
        <v>0.01</v>
      </c>
    </row>
    <row r="18878" spans="1:4">
      <c r="A18878">
        <v>33023</v>
      </c>
      <c r="B18878" t="s">
        <v>18850</v>
      </c>
      <c r="C18878">
        <v>33023</v>
      </c>
      <c r="D18878">
        <v>0.01</v>
      </c>
    </row>
    <row r="18879" spans="1:4">
      <c r="A18879">
        <v>33024</v>
      </c>
      <c r="B18879" t="s">
        <v>18851</v>
      </c>
      <c r="C18879">
        <v>33024</v>
      </c>
      <c r="D18879">
        <v>0.01</v>
      </c>
    </row>
    <row r="18880" spans="1:4">
      <c r="A18880">
        <v>33025</v>
      </c>
      <c r="B18880" t="s">
        <v>18852</v>
      </c>
      <c r="C18880">
        <v>33025</v>
      </c>
      <c r="D18880">
        <v>0.01</v>
      </c>
    </row>
    <row r="18881" spans="1:4">
      <c r="A18881">
        <v>33026</v>
      </c>
      <c r="B18881" t="s">
        <v>18853</v>
      </c>
      <c r="C18881">
        <v>33026</v>
      </c>
      <c r="D18881">
        <v>0.01</v>
      </c>
    </row>
    <row r="18882" spans="1:4">
      <c r="A18882">
        <v>33027</v>
      </c>
      <c r="B18882" t="s">
        <v>18854</v>
      </c>
      <c r="C18882">
        <v>33027</v>
      </c>
      <c r="D18882">
        <v>0.01</v>
      </c>
    </row>
    <row r="18883" spans="1:4">
      <c r="A18883">
        <v>33028</v>
      </c>
      <c r="B18883" t="s">
        <v>18855</v>
      </c>
      <c r="C18883">
        <v>33028</v>
      </c>
      <c r="D18883">
        <v>0.01</v>
      </c>
    </row>
    <row r="18884" spans="1:4">
      <c r="A18884">
        <v>33029</v>
      </c>
      <c r="B18884" t="s">
        <v>18856</v>
      </c>
      <c r="C18884">
        <v>33029</v>
      </c>
      <c r="D18884">
        <v>0.01</v>
      </c>
    </row>
    <row r="18885" spans="1:4">
      <c r="A18885">
        <v>33030</v>
      </c>
      <c r="B18885" t="s">
        <v>18857</v>
      </c>
      <c r="C18885">
        <v>33030</v>
      </c>
      <c r="D18885">
        <v>0.01</v>
      </c>
    </row>
    <row r="18886" spans="1:4">
      <c r="A18886">
        <v>33031</v>
      </c>
      <c r="B18886" t="s">
        <v>18858</v>
      </c>
      <c r="C18886">
        <v>33031</v>
      </c>
      <c r="D18886">
        <v>0.01</v>
      </c>
    </row>
    <row r="18887" spans="1:4">
      <c r="A18887">
        <v>33032</v>
      </c>
      <c r="B18887" t="s">
        <v>18859</v>
      </c>
      <c r="C18887">
        <v>33032</v>
      </c>
      <c r="D18887">
        <v>0.01</v>
      </c>
    </row>
    <row r="18888" spans="1:4">
      <c r="A18888">
        <v>33033</v>
      </c>
      <c r="B18888" t="s">
        <v>18860</v>
      </c>
      <c r="C18888">
        <v>33033</v>
      </c>
      <c r="D18888">
        <v>0.01</v>
      </c>
    </row>
    <row r="18889" spans="1:4">
      <c r="A18889">
        <v>33034</v>
      </c>
      <c r="B18889" t="s">
        <v>18861</v>
      </c>
      <c r="C18889">
        <v>33034</v>
      </c>
      <c r="D18889">
        <v>0.01</v>
      </c>
    </row>
    <row r="18890" spans="1:4">
      <c r="A18890">
        <v>33035</v>
      </c>
      <c r="B18890" t="s">
        <v>18862</v>
      </c>
      <c r="C18890">
        <v>33035</v>
      </c>
      <c r="D18890">
        <v>0.01</v>
      </c>
    </row>
    <row r="18891" spans="1:4">
      <c r="A18891">
        <v>33036</v>
      </c>
      <c r="B18891" t="s">
        <v>18863</v>
      </c>
      <c r="C18891">
        <v>33036</v>
      </c>
      <c r="D18891">
        <v>0.01</v>
      </c>
    </row>
    <row r="18892" spans="1:4">
      <c r="A18892">
        <v>33037</v>
      </c>
      <c r="B18892" t="s">
        <v>18864</v>
      </c>
      <c r="C18892">
        <v>33037</v>
      </c>
      <c r="D18892">
        <v>0.01</v>
      </c>
    </row>
    <row r="18893" spans="1:4">
      <c r="A18893">
        <v>33038</v>
      </c>
      <c r="B18893" t="s">
        <v>18865</v>
      </c>
      <c r="C18893">
        <v>33038</v>
      </c>
      <c r="D18893">
        <v>0.01</v>
      </c>
    </row>
    <row r="18894" spans="1:4">
      <c r="A18894">
        <v>33039</v>
      </c>
      <c r="B18894" t="s">
        <v>18866</v>
      </c>
      <c r="C18894">
        <v>33039</v>
      </c>
      <c r="D18894">
        <v>0.01</v>
      </c>
    </row>
    <row r="18895" spans="1:4">
      <c r="A18895">
        <v>33040</v>
      </c>
      <c r="B18895" t="s">
        <v>18867</v>
      </c>
      <c r="C18895">
        <v>33040</v>
      </c>
      <c r="D18895">
        <v>0.01</v>
      </c>
    </row>
    <row r="18896" spans="1:4">
      <c r="A18896">
        <v>33041</v>
      </c>
      <c r="B18896" t="s">
        <v>18868</v>
      </c>
      <c r="C18896">
        <v>33041</v>
      </c>
      <c r="D18896">
        <v>0.01</v>
      </c>
    </row>
    <row r="18897" spans="1:4">
      <c r="A18897">
        <v>33042</v>
      </c>
      <c r="B18897" t="s">
        <v>18869</v>
      </c>
      <c r="C18897">
        <v>33042</v>
      </c>
      <c r="D18897">
        <v>0.01</v>
      </c>
    </row>
    <row r="18898" spans="1:4">
      <c r="A18898">
        <v>33043</v>
      </c>
      <c r="B18898" t="s">
        <v>18870</v>
      </c>
      <c r="C18898">
        <v>33043</v>
      </c>
      <c r="D18898">
        <v>0.01</v>
      </c>
    </row>
    <row r="18899" spans="1:4">
      <c r="A18899">
        <v>33044</v>
      </c>
      <c r="B18899" t="s">
        <v>18871</v>
      </c>
      <c r="C18899">
        <v>33044</v>
      </c>
      <c r="D18899">
        <v>0.01</v>
      </c>
    </row>
    <row r="18900" spans="1:4">
      <c r="A18900">
        <v>33045</v>
      </c>
      <c r="B18900" t="s">
        <v>18872</v>
      </c>
      <c r="C18900">
        <v>33045</v>
      </c>
      <c r="D18900">
        <v>0.01</v>
      </c>
    </row>
    <row r="18901" spans="1:4">
      <c r="A18901">
        <v>33046</v>
      </c>
      <c r="B18901" t="s">
        <v>18873</v>
      </c>
      <c r="C18901">
        <v>33046</v>
      </c>
      <c r="D18901">
        <v>0.01</v>
      </c>
    </row>
    <row r="18902" spans="1:4">
      <c r="A18902">
        <v>33047</v>
      </c>
      <c r="B18902" t="s">
        <v>18874</v>
      </c>
      <c r="C18902">
        <v>33047</v>
      </c>
      <c r="D18902">
        <v>0.01</v>
      </c>
    </row>
    <row r="18903" spans="1:4">
      <c r="A18903">
        <v>33048</v>
      </c>
      <c r="B18903" t="s">
        <v>18875</v>
      </c>
      <c r="C18903">
        <v>33048</v>
      </c>
      <c r="D18903">
        <v>0.01</v>
      </c>
    </row>
    <row r="18904" spans="1:4">
      <c r="A18904">
        <v>33049</v>
      </c>
      <c r="B18904" t="s">
        <v>18876</v>
      </c>
      <c r="C18904">
        <v>33049</v>
      </c>
      <c r="D18904">
        <v>0.01</v>
      </c>
    </row>
    <row r="18905" spans="1:4">
      <c r="A18905">
        <v>33050</v>
      </c>
      <c r="B18905" t="s">
        <v>18877</v>
      </c>
      <c r="C18905">
        <v>33050</v>
      </c>
      <c r="D18905">
        <v>0.01</v>
      </c>
    </row>
    <row r="18906" spans="1:4">
      <c r="A18906">
        <v>33051</v>
      </c>
      <c r="B18906" t="s">
        <v>18878</v>
      </c>
      <c r="C18906">
        <v>33051</v>
      </c>
      <c r="D18906">
        <v>0.01</v>
      </c>
    </row>
    <row r="18907" spans="1:4">
      <c r="A18907">
        <v>33052</v>
      </c>
      <c r="B18907" t="s">
        <v>18879</v>
      </c>
      <c r="C18907">
        <v>33052</v>
      </c>
      <c r="D18907">
        <v>0.01</v>
      </c>
    </row>
    <row r="18908" spans="1:4">
      <c r="A18908">
        <v>33053</v>
      </c>
      <c r="B18908" t="s">
        <v>18880</v>
      </c>
      <c r="C18908">
        <v>33053</v>
      </c>
      <c r="D18908">
        <v>0.01</v>
      </c>
    </row>
    <row r="18909" spans="1:4">
      <c r="A18909">
        <v>33054</v>
      </c>
      <c r="B18909" t="s">
        <v>18881</v>
      </c>
      <c r="C18909">
        <v>33054</v>
      </c>
      <c r="D18909">
        <v>0.01</v>
      </c>
    </row>
    <row r="18910" spans="1:4">
      <c r="A18910">
        <v>33055</v>
      </c>
      <c r="B18910" t="s">
        <v>18882</v>
      </c>
      <c r="C18910">
        <v>33055</v>
      </c>
      <c r="D18910">
        <v>0.01</v>
      </c>
    </row>
    <row r="18911" spans="1:4">
      <c r="A18911">
        <v>33056</v>
      </c>
      <c r="B18911" t="s">
        <v>18883</v>
      </c>
      <c r="C18911">
        <v>33056</v>
      </c>
      <c r="D18911">
        <v>0.01</v>
      </c>
    </row>
    <row r="18912" spans="1:4">
      <c r="A18912">
        <v>33057</v>
      </c>
      <c r="B18912" t="s">
        <v>18884</v>
      </c>
      <c r="C18912">
        <v>33057</v>
      </c>
      <c r="D18912">
        <v>0.01</v>
      </c>
    </row>
    <row r="18913" spans="1:4">
      <c r="A18913">
        <v>33058</v>
      </c>
      <c r="B18913" t="s">
        <v>18885</v>
      </c>
      <c r="C18913">
        <v>33058</v>
      </c>
      <c r="D18913">
        <v>0.01</v>
      </c>
    </row>
    <row r="18914" spans="1:4">
      <c r="A18914">
        <v>33059</v>
      </c>
      <c r="B18914" t="s">
        <v>18886</v>
      </c>
      <c r="C18914">
        <v>33059</v>
      </c>
      <c r="D18914">
        <v>0.01</v>
      </c>
    </row>
    <row r="18915" spans="1:4">
      <c r="A18915">
        <v>33060</v>
      </c>
      <c r="B18915" t="s">
        <v>18887</v>
      </c>
      <c r="C18915">
        <v>33060</v>
      </c>
      <c r="D18915">
        <v>0.01</v>
      </c>
    </row>
    <row r="18916" spans="1:4">
      <c r="A18916">
        <v>33061</v>
      </c>
      <c r="B18916" t="s">
        <v>18888</v>
      </c>
      <c r="C18916">
        <v>33061</v>
      </c>
      <c r="D18916">
        <v>0.01</v>
      </c>
    </row>
    <row r="18917" spans="1:4">
      <c r="A18917">
        <v>33062</v>
      </c>
      <c r="B18917" t="s">
        <v>18889</v>
      </c>
      <c r="C18917">
        <v>33062</v>
      </c>
      <c r="D18917">
        <v>0.1</v>
      </c>
    </row>
    <row r="18918" spans="1:4">
      <c r="A18918">
        <v>33063</v>
      </c>
      <c r="B18918" t="s">
        <v>18890</v>
      </c>
      <c r="C18918">
        <v>33063</v>
      </c>
      <c r="D18918">
        <v>0.1</v>
      </c>
    </row>
    <row r="18919" spans="1:4">
      <c r="A18919">
        <v>33064</v>
      </c>
      <c r="B18919" t="s">
        <v>18891</v>
      </c>
      <c r="C18919">
        <v>33064</v>
      </c>
      <c r="D18919">
        <v>0.1</v>
      </c>
    </row>
    <row r="18920" spans="1:4">
      <c r="A18920">
        <v>33065</v>
      </c>
      <c r="B18920" t="s">
        <v>18892</v>
      </c>
      <c r="C18920">
        <v>33065</v>
      </c>
      <c r="D18920">
        <v>0.01</v>
      </c>
    </row>
    <row r="18921" spans="1:4">
      <c r="A18921">
        <v>33066</v>
      </c>
      <c r="B18921" t="s">
        <v>18893</v>
      </c>
      <c r="C18921">
        <v>33066</v>
      </c>
      <c r="D18921">
        <v>0.01</v>
      </c>
    </row>
    <row r="18922" spans="1:4">
      <c r="A18922">
        <v>33067</v>
      </c>
      <c r="B18922" t="s">
        <v>18894</v>
      </c>
      <c r="C18922">
        <v>33067</v>
      </c>
      <c r="D18922">
        <v>0.01</v>
      </c>
    </row>
    <row r="18923" spans="1:4">
      <c r="A18923">
        <v>33068</v>
      </c>
      <c r="B18923" t="s">
        <v>18895</v>
      </c>
      <c r="C18923">
        <v>33068</v>
      </c>
      <c r="D18923">
        <v>1</v>
      </c>
    </row>
    <row r="18924" spans="1:4">
      <c r="A18924">
        <v>33069</v>
      </c>
      <c r="B18924" t="s">
        <v>18896</v>
      </c>
      <c r="C18924">
        <v>33069</v>
      </c>
      <c r="D18924" s="6">
        <v>0</v>
      </c>
    </row>
    <row r="18925" spans="1:4">
      <c r="A18925">
        <v>33070</v>
      </c>
      <c r="B18925" t="s">
        <v>18897</v>
      </c>
      <c r="C18925">
        <v>33070</v>
      </c>
      <c r="D18925">
        <v>0.1</v>
      </c>
    </row>
    <row r="18926" spans="1:4">
      <c r="A18926">
        <v>33071</v>
      </c>
      <c r="B18926" t="s">
        <v>18898</v>
      </c>
      <c r="C18926">
        <v>33071</v>
      </c>
      <c r="D18926">
        <v>0.1</v>
      </c>
    </row>
    <row r="18927" spans="1:4">
      <c r="A18927">
        <v>33072</v>
      </c>
      <c r="B18927" t="s">
        <v>18899</v>
      </c>
      <c r="C18927">
        <v>33072</v>
      </c>
      <c r="D18927">
        <v>0.1</v>
      </c>
    </row>
    <row r="18928" spans="1:4">
      <c r="A18928">
        <v>33073</v>
      </c>
      <c r="B18928" t="s">
        <v>18900</v>
      </c>
      <c r="C18928">
        <v>33073</v>
      </c>
      <c r="D18928">
        <v>0.1</v>
      </c>
    </row>
    <row r="18929" spans="1:4">
      <c r="A18929">
        <v>33076</v>
      </c>
      <c r="B18929" t="s">
        <v>18901</v>
      </c>
      <c r="C18929">
        <v>33076</v>
      </c>
      <c r="D18929">
        <v>5</v>
      </c>
    </row>
    <row r="18930" spans="1:4">
      <c r="A18930">
        <v>33077</v>
      </c>
      <c r="B18930" t="s">
        <v>18902</v>
      </c>
      <c r="C18930">
        <v>33077</v>
      </c>
      <c r="D18930">
        <v>0.01</v>
      </c>
    </row>
    <row r="18931" spans="1:4">
      <c r="A18931">
        <v>33078</v>
      </c>
      <c r="B18931" t="s">
        <v>18903</v>
      </c>
      <c r="C18931">
        <v>33078</v>
      </c>
      <c r="D18931">
        <v>0.01</v>
      </c>
    </row>
    <row r="18932" spans="1:4">
      <c r="A18932">
        <v>33079</v>
      </c>
      <c r="B18932" t="s">
        <v>18904</v>
      </c>
      <c r="C18932">
        <v>33079</v>
      </c>
      <c r="D18932">
        <v>2500</v>
      </c>
    </row>
    <row r="18933" spans="1:4">
      <c r="A18933">
        <v>33080</v>
      </c>
      <c r="B18933" t="s">
        <v>18905</v>
      </c>
      <c r="C18933">
        <v>33080</v>
      </c>
      <c r="D18933">
        <v>0.01</v>
      </c>
    </row>
    <row r="18934" spans="1:4">
      <c r="A18934">
        <v>33081</v>
      </c>
      <c r="B18934" t="s">
        <v>18906</v>
      </c>
      <c r="C18934">
        <v>33081</v>
      </c>
      <c r="D18934">
        <v>2500</v>
      </c>
    </row>
    <row r="18935" spans="1:4">
      <c r="A18935">
        <v>33082</v>
      </c>
      <c r="B18935" t="s">
        <v>18907</v>
      </c>
      <c r="C18935">
        <v>33082</v>
      </c>
      <c r="D18935">
        <v>0.01</v>
      </c>
    </row>
    <row r="18936" spans="1:4">
      <c r="A18936">
        <v>33083</v>
      </c>
      <c r="B18936" t="s">
        <v>18908</v>
      </c>
      <c r="C18936">
        <v>33083</v>
      </c>
      <c r="D18936">
        <v>2500</v>
      </c>
    </row>
    <row r="18937" spans="1:4">
      <c r="A18937">
        <v>33084</v>
      </c>
      <c r="B18937" t="s">
        <v>18909</v>
      </c>
      <c r="C18937">
        <v>33084</v>
      </c>
      <c r="D18937">
        <v>0.01</v>
      </c>
    </row>
    <row r="18938" spans="1:4">
      <c r="A18938">
        <v>33087</v>
      </c>
      <c r="B18938" t="s">
        <v>18910</v>
      </c>
      <c r="C18938">
        <v>33087</v>
      </c>
      <c r="D18938">
        <v>1</v>
      </c>
    </row>
    <row r="18939" spans="1:4">
      <c r="A18939">
        <v>33088</v>
      </c>
      <c r="B18939" t="s">
        <v>18911</v>
      </c>
      <c r="C18939">
        <v>33088</v>
      </c>
      <c r="D18939">
        <v>0.01</v>
      </c>
    </row>
    <row r="18940" spans="1:4">
      <c r="A18940">
        <v>33091</v>
      </c>
      <c r="B18940" t="s">
        <v>18912</v>
      </c>
      <c r="C18940">
        <v>33091</v>
      </c>
      <c r="D18940">
        <v>0.01</v>
      </c>
    </row>
    <row r="18941" spans="1:4">
      <c r="A18941">
        <v>33092</v>
      </c>
      <c r="B18941" t="s">
        <v>18913</v>
      </c>
      <c r="C18941">
        <v>33092</v>
      </c>
      <c r="D18941">
        <v>0.01</v>
      </c>
    </row>
    <row r="18942" spans="1:4">
      <c r="A18942">
        <v>33093</v>
      </c>
      <c r="B18942" t="s">
        <v>18914</v>
      </c>
      <c r="C18942">
        <v>33093</v>
      </c>
      <c r="D18942">
        <v>0.01</v>
      </c>
    </row>
    <row r="18943" spans="1:4">
      <c r="A18943">
        <v>33094</v>
      </c>
      <c r="B18943" t="s">
        <v>18915</v>
      </c>
      <c r="C18943">
        <v>33094</v>
      </c>
      <c r="D18943">
        <v>0.01</v>
      </c>
    </row>
    <row r="18944" spans="1:4">
      <c r="A18944">
        <v>33095</v>
      </c>
      <c r="B18944" t="s">
        <v>18916</v>
      </c>
      <c r="C18944">
        <v>33095</v>
      </c>
      <c r="D18944">
        <v>0.01</v>
      </c>
    </row>
    <row r="18945" spans="1:4">
      <c r="A18945">
        <v>33096</v>
      </c>
      <c r="B18945" t="s">
        <v>18917</v>
      </c>
      <c r="C18945">
        <v>33096</v>
      </c>
      <c r="D18945">
        <v>0.01</v>
      </c>
    </row>
    <row r="18946" spans="1:4">
      <c r="A18946">
        <v>33097</v>
      </c>
      <c r="B18946" t="s">
        <v>18918</v>
      </c>
      <c r="C18946">
        <v>33097</v>
      </c>
      <c r="D18946">
        <v>0.01</v>
      </c>
    </row>
    <row r="18947" spans="1:4">
      <c r="A18947">
        <v>33098</v>
      </c>
      <c r="B18947" t="s">
        <v>18919</v>
      </c>
      <c r="C18947">
        <v>33098</v>
      </c>
      <c r="D18947">
        <v>0.01</v>
      </c>
    </row>
    <row r="18948" spans="1:4">
      <c r="A18948">
        <v>33099</v>
      </c>
      <c r="B18948" t="s">
        <v>18920</v>
      </c>
      <c r="C18948">
        <v>33099</v>
      </c>
      <c r="D18948">
        <v>5000</v>
      </c>
    </row>
    <row r="18949" spans="1:4">
      <c r="A18949">
        <v>33101</v>
      </c>
      <c r="B18949" t="s">
        <v>18921</v>
      </c>
      <c r="C18949">
        <v>33101</v>
      </c>
      <c r="D18949">
        <v>10</v>
      </c>
    </row>
    <row r="18950" spans="1:4">
      <c r="A18950">
        <v>33102</v>
      </c>
      <c r="B18950" t="s">
        <v>18922</v>
      </c>
      <c r="C18950">
        <v>33102</v>
      </c>
      <c r="D18950">
        <v>0.01</v>
      </c>
    </row>
    <row r="18951" spans="1:4">
      <c r="A18951">
        <v>33103</v>
      </c>
      <c r="B18951" t="s">
        <v>18923</v>
      </c>
      <c r="C18951">
        <v>33103</v>
      </c>
      <c r="D18951">
        <v>50</v>
      </c>
    </row>
    <row r="18952" spans="1:4">
      <c r="A18952">
        <v>33104</v>
      </c>
      <c r="B18952" t="s">
        <v>18924</v>
      </c>
      <c r="C18952">
        <v>33104</v>
      </c>
      <c r="D18952">
        <v>0.01</v>
      </c>
    </row>
    <row r="18953" spans="1:4">
      <c r="A18953">
        <v>33107</v>
      </c>
      <c r="B18953" t="s">
        <v>18925</v>
      </c>
      <c r="C18953">
        <v>33107</v>
      </c>
      <c r="D18953">
        <v>0.1</v>
      </c>
    </row>
    <row r="18954" spans="1:4">
      <c r="A18954">
        <v>33109</v>
      </c>
      <c r="B18954" t="s">
        <v>18926</v>
      </c>
      <c r="C18954">
        <v>33109</v>
      </c>
      <c r="D18954">
        <v>0.1</v>
      </c>
    </row>
    <row r="18955" spans="1:4">
      <c r="A18955">
        <v>33111</v>
      </c>
      <c r="B18955" t="s">
        <v>18927</v>
      </c>
      <c r="C18955">
        <v>33111</v>
      </c>
      <c r="D18955">
        <v>1</v>
      </c>
    </row>
    <row r="18956" spans="1:4">
      <c r="A18956">
        <v>33112</v>
      </c>
      <c r="B18956" t="s">
        <v>18928</v>
      </c>
      <c r="C18956">
        <v>33112</v>
      </c>
      <c r="D18956">
        <v>0.01</v>
      </c>
    </row>
    <row r="18957" spans="1:4">
      <c r="A18957">
        <v>33117</v>
      </c>
      <c r="B18957" t="s">
        <v>18929</v>
      </c>
      <c r="C18957">
        <v>33117</v>
      </c>
      <c r="D18957">
        <v>0.1</v>
      </c>
    </row>
    <row r="18958" spans="1:4">
      <c r="A18958">
        <v>33118</v>
      </c>
      <c r="B18958" t="s">
        <v>18930</v>
      </c>
      <c r="C18958">
        <v>33118</v>
      </c>
      <c r="D18958">
        <v>0.1</v>
      </c>
    </row>
    <row r="18959" spans="1:4">
      <c r="A18959">
        <v>33119</v>
      </c>
      <c r="B18959" t="s">
        <v>18931</v>
      </c>
      <c r="C18959">
        <v>33119</v>
      </c>
      <c r="D18959">
        <v>0.1</v>
      </c>
    </row>
    <row r="18960" spans="1:4">
      <c r="A18960">
        <v>33120</v>
      </c>
      <c r="B18960" t="s">
        <v>18932</v>
      </c>
      <c r="C18960">
        <v>33120</v>
      </c>
      <c r="D18960">
        <v>0.1</v>
      </c>
    </row>
    <row r="18961" spans="1:4">
      <c r="A18961">
        <v>33121</v>
      </c>
      <c r="B18961" t="s">
        <v>18933</v>
      </c>
      <c r="C18961">
        <v>33121</v>
      </c>
      <c r="D18961">
        <v>0.1</v>
      </c>
    </row>
    <row r="18962" spans="1:4">
      <c r="A18962">
        <v>33122</v>
      </c>
      <c r="B18962" t="s">
        <v>18934</v>
      </c>
      <c r="C18962">
        <v>33122</v>
      </c>
      <c r="D18962">
        <v>1</v>
      </c>
    </row>
    <row r="18963" spans="1:4">
      <c r="A18963">
        <v>33123</v>
      </c>
      <c r="B18963" t="s">
        <v>18935</v>
      </c>
      <c r="C18963">
        <v>33123</v>
      </c>
      <c r="D18963">
        <v>1</v>
      </c>
    </row>
    <row r="18964" spans="1:4">
      <c r="A18964">
        <v>33124</v>
      </c>
      <c r="B18964" t="s">
        <v>18936</v>
      </c>
      <c r="C18964">
        <v>33124</v>
      </c>
      <c r="D18964">
        <v>1</v>
      </c>
    </row>
    <row r="18965" spans="1:4">
      <c r="A18965">
        <v>33125</v>
      </c>
      <c r="B18965" t="s">
        <v>18937</v>
      </c>
      <c r="C18965">
        <v>33125</v>
      </c>
      <c r="D18965">
        <v>0.1</v>
      </c>
    </row>
    <row r="18966" spans="1:4">
      <c r="A18966">
        <v>33126</v>
      </c>
      <c r="B18966" t="s">
        <v>18938</v>
      </c>
      <c r="C18966">
        <v>33126</v>
      </c>
      <c r="D18966">
        <v>0.1</v>
      </c>
    </row>
    <row r="18967" spans="1:4">
      <c r="A18967">
        <v>33127</v>
      </c>
      <c r="B18967" t="s">
        <v>18939</v>
      </c>
      <c r="C18967">
        <v>33127</v>
      </c>
      <c r="D18967">
        <v>0.1</v>
      </c>
    </row>
    <row r="18968" spans="1:4">
      <c r="A18968">
        <v>33128</v>
      </c>
      <c r="B18968" t="s">
        <v>18940</v>
      </c>
      <c r="C18968">
        <v>33128</v>
      </c>
      <c r="D18968">
        <v>0.1</v>
      </c>
    </row>
    <row r="18969" spans="1:4">
      <c r="A18969">
        <v>33129</v>
      </c>
      <c r="B18969" t="s">
        <v>18941</v>
      </c>
      <c r="C18969">
        <v>33129</v>
      </c>
      <c r="D18969">
        <v>0.1</v>
      </c>
    </row>
    <row r="18970" spans="1:4">
      <c r="A18970">
        <v>33132</v>
      </c>
      <c r="B18970" t="s">
        <v>18942</v>
      </c>
      <c r="C18970">
        <v>33132</v>
      </c>
      <c r="D18970">
        <v>109000</v>
      </c>
    </row>
    <row r="18971" spans="1:4">
      <c r="A18971">
        <v>33134</v>
      </c>
      <c r="B18971" t="s">
        <v>18943</v>
      </c>
      <c r="C18971">
        <v>33134</v>
      </c>
      <c r="D18971">
        <v>101000</v>
      </c>
    </row>
    <row r="18972" spans="1:4">
      <c r="A18972">
        <v>33135</v>
      </c>
      <c r="B18972" t="s">
        <v>18944</v>
      </c>
      <c r="C18972">
        <v>33135</v>
      </c>
      <c r="D18972">
        <v>118000</v>
      </c>
    </row>
    <row r="18973" spans="1:4">
      <c r="A18973">
        <v>33136</v>
      </c>
      <c r="B18973" t="s">
        <v>18945</v>
      </c>
      <c r="C18973">
        <v>33136</v>
      </c>
      <c r="D18973">
        <v>100100</v>
      </c>
    </row>
    <row r="18974" spans="1:4">
      <c r="A18974">
        <v>33137</v>
      </c>
      <c r="B18974" t="s">
        <v>18946</v>
      </c>
      <c r="C18974">
        <v>33137</v>
      </c>
      <c r="D18974">
        <v>112000</v>
      </c>
    </row>
    <row r="18975" spans="1:4">
      <c r="A18975">
        <v>33138</v>
      </c>
      <c r="B18975" t="s">
        <v>18947</v>
      </c>
      <c r="C18975">
        <v>33138</v>
      </c>
      <c r="D18975">
        <v>0.1</v>
      </c>
    </row>
    <row r="18976" spans="1:4">
      <c r="A18976">
        <v>33139</v>
      </c>
      <c r="B18976" t="s">
        <v>18948</v>
      </c>
      <c r="C18976">
        <v>33139</v>
      </c>
      <c r="D18976">
        <v>0.1</v>
      </c>
    </row>
    <row r="18977" spans="1:4">
      <c r="A18977">
        <v>33140</v>
      </c>
      <c r="B18977" t="s">
        <v>18949</v>
      </c>
      <c r="C18977">
        <v>33140</v>
      </c>
      <c r="D18977">
        <v>0.1</v>
      </c>
    </row>
    <row r="18978" spans="1:4">
      <c r="A18978">
        <v>33141</v>
      </c>
      <c r="B18978" t="s">
        <v>18950</v>
      </c>
      <c r="C18978">
        <v>33141</v>
      </c>
      <c r="D18978">
        <v>0.1</v>
      </c>
    </row>
    <row r="18979" spans="1:4">
      <c r="A18979">
        <v>33142</v>
      </c>
      <c r="B18979" t="s">
        <v>18951</v>
      </c>
      <c r="C18979">
        <v>33142</v>
      </c>
      <c r="D18979">
        <v>100100</v>
      </c>
    </row>
    <row r="18980" spans="1:4">
      <c r="A18980">
        <v>33143</v>
      </c>
      <c r="B18980" t="s">
        <v>18952</v>
      </c>
      <c r="C18980">
        <v>33143</v>
      </c>
      <c r="D18980">
        <v>109000</v>
      </c>
    </row>
    <row r="18981" spans="1:4">
      <c r="A18981">
        <v>33144</v>
      </c>
      <c r="B18981" t="s">
        <v>18953</v>
      </c>
      <c r="C18981">
        <v>33144</v>
      </c>
      <c r="D18981">
        <v>118000</v>
      </c>
    </row>
    <row r="18982" spans="1:4">
      <c r="A18982">
        <v>33145</v>
      </c>
      <c r="B18982" t="s">
        <v>18954</v>
      </c>
      <c r="C18982">
        <v>33145</v>
      </c>
      <c r="D18982">
        <v>101000</v>
      </c>
    </row>
    <row r="18983" spans="1:4">
      <c r="A18983">
        <v>33146</v>
      </c>
      <c r="B18983" t="s">
        <v>18955</v>
      </c>
      <c r="C18983">
        <v>33146</v>
      </c>
      <c r="D18983">
        <v>112000</v>
      </c>
    </row>
    <row r="18984" spans="1:4">
      <c r="A18984">
        <v>33147</v>
      </c>
      <c r="B18984" t="s">
        <v>18956</v>
      </c>
      <c r="C18984">
        <v>33147</v>
      </c>
      <c r="D18984">
        <v>27500</v>
      </c>
    </row>
    <row r="18985" spans="1:4">
      <c r="A18985">
        <v>33149</v>
      </c>
      <c r="B18985" t="s">
        <v>18957</v>
      </c>
      <c r="C18985">
        <v>33149</v>
      </c>
      <c r="D18985">
        <v>4000</v>
      </c>
    </row>
    <row r="18986" spans="1:4">
      <c r="A18986">
        <v>33150</v>
      </c>
      <c r="B18986" t="s">
        <v>18958</v>
      </c>
      <c r="C18986">
        <v>33150</v>
      </c>
      <c r="D18986">
        <v>0.01</v>
      </c>
    </row>
    <row r="18987" spans="1:4">
      <c r="A18987">
        <v>33151</v>
      </c>
      <c r="B18987" t="s">
        <v>18959</v>
      </c>
      <c r="C18987">
        <v>33151</v>
      </c>
      <c r="D18987">
        <v>15000</v>
      </c>
    </row>
    <row r="18988" spans="1:4">
      <c r="A18988">
        <v>33152</v>
      </c>
      <c r="B18988" t="s">
        <v>18960</v>
      </c>
      <c r="C18988">
        <v>33152</v>
      </c>
      <c r="D18988">
        <v>0.01</v>
      </c>
    </row>
    <row r="18989" spans="1:4">
      <c r="A18989">
        <v>33153</v>
      </c>
      <c r="B18989" t="s">
        <v>18961</v>
      </c>
      <c r="C18989">
        <v>33153</v>
      </c>
      <c r="D18989">
        <v>15000</v>
      </c>
    </row>
    <row r="18990" spans="1:4">
      <c r="A18990">
        <v>33154</v>
      </c>
      <c r="B18990" t="s">
        <v>18962</v>
      </c>
      <c r="C18990">
        <v>33154</v>
      </c>
      <c r="D18990">
        <v>0.01</v>
      </c>
    </row>
    <row r="18991" spans="1:4">
      <c r="A18991">
        <v>33155</v>
      </c>
      <c r="B18991" t="s">
        <v>18963</v>
      </c>
      <c r="C18991">
        <v>33155</v>
      </c>
      <c r="D18991">
        <v>15000</v>
      </c>
    </row>
    <row r="18992" spans="1:4">
      <c r="A18992">
        <v>33156</v>
      </c>
      <c r="B18992" t="s">
        <v>18964</v>
      </c>
      <c r="C18992">
        <v>33156</v>
      </c>
      <c r="D18992">
        <v>0.01</v>
      </c>
    </row>
    <row r="18993" spans="1:4">
      <c r="A18993">
        <v>33157</v>
      </c>
      <c r="B18993" t="s">
        <v>18965</v>
      </c>
      <c r="C18993">
        <v>33157</v>
      </c>
      <c r="D18993">
        <v>15000</v>
      </c>
    </row>
    <row r="18994" spans="1:4">
      <c r="A18994">
        <v>33158</v>
      </c>
      <c r="B18994" t="s">
        <v>18966</v>
      </c>
      <c r="C18994">
        <v>33158</v>
      </c>
      <c r="D18994">
        <v>0.01</v>
      </c>
    </row>
    <row r="18995" spans="1:4">
      <c r="A18995">
        <v>33163</v>
      </c>
      <c r="B18995" t="s">
        <v>18967</v>
      </c>
      <c r="C18995">
        <v>33163</v>
      </c>
      <c r="D18995">
        <v>100100</v>
      </c>
    </row>
    <row r="18996" spans="1:4">
      <c r="A18996">
        <v>33164</v>
      </c>
      <c r="B18996" t="s">
        <v>18968</v>
      </c>
      <c r="C18996">
        <v>33164</v>
      </c>
      <c r="D18996">
        <v>112000</v>
      </c>
    </row>
    <row r="18997" spans="1:4">
      <c r="A18997">
        <v>33172</v>
      </c>
      <c r="B18997" t="s">
        <v>18969</v>
      </c>
      <c r="C18997">
        <v>33172</v>
      </c>
      <c r="D18997">
        <v>118000</v>
      </c>
    </row>
    <row r="18998" spans="1:4">
      <c r="A18998">
        <v>33173</v>
      </c>
      <c r="B18998" t="s">
        <v>18970</v>
      </c>
      <c r="C18998">
        <v>33173</v>
      </c>
      <c r="D18998">
        <v>109000</v>
      </c>
    </row>
    <row r="18999" spans="1:4">
      <c r="A18999">
        <v>33174</v>
      </c>
      <c r="B18999" t="s">
        <v>18971</v>
      </c>
      <c r="C18999">
        <v>33174</v>
      </c>
      <c r="D18999">
        <v>101000</v>
      </c>
    </row>
    <row r="19000" spans="1:4">
      <c r="A19000">
        <v>33175</v>
      </c>
      <c r="B19000" t="s">
        <v>18972</v>
      </c>
      <c r="C19000">
        <v>33175</v>
      </c>
      <c r="D19000">
        <v>109000</v>
      </c>
    </row>
    <row r="19001" spans="1:4">
      <c r="A19001">
        <v>33176</v>
      </c>
      <c r="B19001" t="s">
        <v>18973</v>
      </c>
      <c r="C19001">
        <v>33176</v>
      </c>
      <c r="D19001">
        <v>5</v>
      </c>
    </row>
    <row r="19002" spans="1:4">
      <c r="A19002">
        <v>33177</v>
      </c>
      <c r="B19002" t="s">
        <v>18974</v>
      </c>
      <c r="C19002">
        <v>33177</v>
      </c>
      <c r="D19002">
        <v>0.01</v>
      </c>
    </row>
    <row r="19003" spans="1:4">
      <c r="A19003">
        <v>33178</v>
      </c>
      <c r="B19003" t="s">
        <v>18975</v>
      </c>
      <c r="C19003">
        <v>33178</v>
      </c>
      <c r="D19003">
        <v>5</v>
      </c>
    </row>
    <row r="19004" spans="1:4">
      <c r="A19004">
        <v>33179</v>
      </c>
      <c r="B19004" t="s">
        <v>18976</v>
      </c>
      <c r="C19004">
        <v>33179</v>
      </c>
      <c r="D19004">
        <v>0.01</v>
      </c>
    </row>
    <row r="19005" spans="1:4">
      <c r="A19005">
        <v>33180</v>
      </c>
      <c r="B19005" t="s">
        <v>18977</v>
      </c>
      <c r="C19005">
        <v>33180</v>
      </c>
      <c r="D19005">
        <v>5</v>
      </c>
    </row>
    <row r="19006" spans="1:4">
      <c r="A19006">
        <v>33181</v>
      </c>
      <c r="B19006" t="s">
        <v>18978</v>
      </c>
      <c r="C19006">
        <v>33181</v>
      </c>
      <c r="D19006">
        <v>0.01</v>
      </c>
    </row>
    <row r="19007" spans="1:4">
      <c r="A19007">
        <v>33182</v>
      </c>
      <c r="B19007" t="s">
        <v>18979</v>
      </c>
      <c r="C19007">
        <v>33182</v>
      </c>
      <c r="D19007">
        <v>118000</v>
      </c>
    </row>
    <row r="19008" spans="1:4">
      <c r="A19008">
        <v>33183</v>
      </c>
      <c r="B19008" t="s">
        <v>18980</v>
      </c>
      <c r="C19008">
        <v>33183</v>
      </c>
      <c r="D19008">
        <v>100100</v>
      </c>
    </row>
    <row r="19009" spans="1:4">
      <c r="A19009">
        <v>33185</v>
      </c>
      <c r="B19009" t="s">
        <v>18981</v>
      </c>
      <c r="C19009">
        <v>33185</v>
      </c>
      <c r="D19009">
        <v>112000</v>
      </c>
    </row>
    <row r="19010" spans="1:4">
      <c r="A19010">
        <v>33186</v>
      </c>
      <c r="B19010" t="s">
        <v>18982</v>
      </c>
      <c r="C19010">
        <v>33186</v>
      </c>
      <c r="D19010">
        <v>27500</v>
      </c>
    </row>
    <row r="19011" spans="1:4">
      <c r="A19011">
        <v>33187</v>
      </c>
      <c r="B19011" t="s">
        <v>18983</v>
      </c>
      <c r="C19011">
        <v>33187</v>
      </c>
      <c r="D19011">
        <v>27500</v>
      </c>
    </row>
    <row r="19012" spans="1:4">
      <c r="A19012">
        <v>33188</v>
      </c>
      <c r="B19012" t="s">
        <v>18984</v>
      </c>
      <c r="C19012">
        <v>33188</v>
      </c>
      <c r="D19012">
        <v>27500</v>
      </c>
    </row>
    <row r="19013" spans="1:4">
      <c r="A19013">
        <v>33189</v>
      </c>
      <c r="B19013" t="s">
        <v>18985</v>
      </c>
      <c r="C19013">
        <v>33189</v>
      </c>
      <c r="D19013">
        <v>101000</v>
      </c>
    </row>
    <row r="19014" spans="1:4">
      <c r="A19014">
        <v>33190</v>
      </c>
      <c r="B19014" t="s">
        <v>18986</v>
      </c>
      <c r="C19014">
        <v>33190</v>
      </c>
      <c r="D19014">
        <v>2500</v>
      </c>
    </row>
    <row r="19015" spans="1:4">
      <c r="A19015">
        <v>33191</v>
      </c>
      <c r="B19015" t="s">
        <v>18987</v>
      </c>
      <c r="C19015">
        <v>33191</v>
      </c>
      <c r="D19015">
        <v>0.01</v>
      </c>
    </row>
    <row r="19016" spans="1:4">
      <c r="A19016">
        <v>33195</v>
      </c>
      <c r="B19016" t="s">
        <v>18988</v>
      </c>
      <c r="C19016">
        <v>33195</v>
      </c>
      <c r="D19016">
        <v>1</v>
      </c>
    </row>
    <row r="19017" spans="1:4">
      <c r="A19017">
        <v>33196</v>
      </c>
      <c r="B19017" t="s">
        <v>18989</v>
      </c>
      <c r="C19017">
        <v>33196</v>
      </c>
      <c r="D19017">
        <v>0.01</v>
      </c>
    </row>
    <row r="19018" spans="1:4">
      <c r="A19018">
        <v>33197</v>
      </c>
      <c r="B19018" t="s">
        <v>18990</v>
      </c>
      <c r="C19018">
        <v>33197</v>
      </c>
      <c r="D19018">
        <v>5</v>
      </c>
    </row>
    <row r="19019" spans="1:4">
      <c r="A19019">
        <v>33198</v>
      </c>
      <c r="B19019" t="s">
        <v>18991</v>
      </c>
      <c r="C19019">
        <v>33198</v>
      </c>
      <c r="D19019">
        <v>0.01</v>
      </c>
    </row>
    <row r="19020" spans="1:4">
      <c r="A19020">
        <v>33199</v>
      </c>
      <c r="B19020" t="s">
        <v>18992</v>
      </c>
      <c r="C19020">
        <v>33199</v>
      </c>
      <c r="D19020">
        <v>5</v>
      </c>
    </row>
    <row r="19021" spans="1:4">
      <c r="A19021">
        <v>33200</v>
      </c>
      <c r="B19021" t="s">
        <v>18993</v>
      </c>
      <c r="C19021">
        <v>33200</v>
      </c>
      <c r="D19021">
        <v>0.01</v>
      </c>
    </row>
    <row r="19022" spans="1:4">
      <c r="A19022">
        <v>33201</v>
      </c>
      <c r="B19022" t="s">
        <v>18994</v>
      </c>
      <c r="C19022">
        <v>33201</v>
      </c>
      <c r="D19022">
        <v>5</v>
      </c>
    </row>
    <row r="19023" spans="1:4">
      <c r="A19023">
        <v>33202</v>
      </c>
      <c r="B19023" t="s">
        <v>18995</v>
      </c>
      <c r="C19023">
        <v>33202</v>
      </c>
      <c r="D19023">
        <v>0.01</v>
      </c>
    </row>
    <row r="19024" spans="1:4">
      <c r="A19024">
        <v>33213</v>
      </c>
      <c r="B19024" t="s">
        <v>18996</v>
      </c>
      <c r="C19024">
        <v>33213</v>
      </c>
      <c r="D19024">
        <v>0.01</v>
      </c>
    </row>
    <row r="19025" spans="1:4">
      <c r="A19025">
        <v>33214</v>
      </c>
      <c r="B19025" t="s">
        <v>18997</v>
      </c>
      <c r="C19025">
        <v>33214</v>
      </c>
      <c r="D19025">
        <v>0.01</v>
      </c>
    </row>
    <row r="19026" spans="1:4">
      <c r="A19026">
        <v>33215</v>
      </c>
      <c r="B19026" t="s">
        <v>18998</v>
      </c>
      <c r="C19026">
        <v>33215</v>
      </c>
      <c r="D19026">
        <v>0.01</v>
      </c>
    </row>
    <row r="19027" spans="1:4">
      <c r="A19027">
        <v>33217</v>
      </c>
      <c r="B19027" t="s">
        <v>18999</v>
      </c>
      <c r="C19027">
        <v>33217</v>
      </c>
      <c r="D19027">
        <v>0.01</v>
      </c>
    </row>
    <row r="19028" spans="1:4">
      <c r="A19028">
        <v>33218</v>
      </c>
      <c r="B19028" t="s">
        <v>19000</v>
      </c>
      <c r="C19028">
        <v>33218</v>
      </c>
      <c r="D19028">
        <v>0.01</v>
      </c>
    </row>
    <row r="19029" spans="1:4">
      <c r="A19029">
        <v>33219</v>
      </c>
      <c r="B19029" t="s">
        <v>19001</v>
      </c>
      <c r="C19029">
        <v>33219</v>
      </c>
      <c r="D19029">
        <v>0.01</v>
      </c>
    </row>
    <row r="19030" spans="1:4">
      <c r="A19030">
        <v>33220</v>
      </c>
      <c r="B19030" t="s">
        <v>19002</v>
      </c>
      <c r="C19030">
        <v>33220</v>
      </c>
      <c r="D19030">
        <v>0.01</v>
      </c>
    </row>
    <row r="19031" spans="1:4">
      <c r="A19031">
        <v>33221</v>
      </c>
      <c r="B19031" t="s">
        <v>19003</v>
      </c>
      <c r="C19031">
        <v>33221</v>
      </c>
      <c r="D19031">
        <v>0.01</v>
      </c>
    </row>
    <row r="19032" spans="1:4">
      <c r="A19032">
        <v>33223</v>
      </c>
      <c r="B19032" t="s">
        <v>19004</v>
      </c>
      <c r="C19032">
        <v>33223</v>
      </c>
      <c r="D19032">
        <v>0.01</v>
      </c>
    </row>
    <row r="19033" spans="1:4">
      <c r="A19033">
        <v>33224</v>
      </c>
      <c r="B19033" t="s">
        <v>19005</v>
      </c>
      <c r="C19033">
        <v>33224</v>
      </c>
      <c r="D19033">
        <v>0.01</v>
      </c>
    </row>
    <row r="19034" spans="1:4">
      <c r="A19034">
        <v>33225</v>
      </c>
      <c r="B19034" t="s">
        <v>19006</v>
      </c>
      <c r="C19034">
        <v>33225</v>
      </c>
      <c r="D19034">
        <v>0.01</v>
      </c>
    </row>
    <row r="19035" spans="1:4">
      <c r="A19035">
        <v>33226</v>
      </c>
      <c r="B19035" t="s">
        <v>19007</v>
      </c>
      <c r="C19035">
        <v>33226</v>
      </c>
      <c r="D19035">
        <v>0.01</v>
      </c>
    </row>
    <row r="19036" spans="1:4">
      <c r="A19036">
        <v>33227</v>
      </c>
      <c r="B19036" t="s">
        <v>19008</v>
      </c>
      <c r="C19036">
        <v>33227</v>
      </c>
      <c r="D19036">
        <v>0.01</v>
      </c>
    </row>
    <row r="19037" spans="1:4">
      <c r="A19037">
        <v>33228</v>
      </c>
      <c r="B19037" t="s">
        <v>19009</v>
      </c>
      <c r="C19037">
        <v>33228</v>
      </c>
      <c r="D19037">
        <v>0.01</v>
      </c>
    </row>
    <row r="19038" spans="1:4">
      <c r="A19038">
        <v>33229</v>
      </c>
      <c r="B19038" t="s">
        <v>19010</v>
      </c>
      <c r="C19038">
        <v>33229</v>
      </c>
      <c r="D19038">
        <v>0.01</v>
      </c>
    </row>
    <row r="19039" spans="1:4">
      <c r="A19039">
        <v>33230</v>
      </c>
      <c r="B19039" t="s">
        <v>19011</v>
      </c>
      <c r="C19039">
        <v>33230</v>
      </c>
      <c r="D19039">
        <v>0.01</v>
      </c>
    </row>
    <row r="19040" spans="1:4">
      <c r="A19040">
        <v>33231</v>
      </c>
      <c r="B19040" t="s">
        <v>19012</v>
      </c>
      <c r="C19040">
        <v>33231</v>
      </c>
      <c r="D19040">
        <v>0.01</v>
      </c>
    </row>
    <row r="19041" spans="1:4">
      <c r="A19041">
        <v>33232</v>
      </c>
      <c r="B19041" t="s">
        <v>19013</v>
      </c>
      <c r="C19041">
        <v>33232</v>
      </c>
      <c r="D19041">
        <v>0.01</v>
      </c>
    </row>
    <row r="19042" spans="1:4">
      <c r="A19042">
        <v>33233</v>
      </c>
      <c r="B19042" t="s">
        <v>19014</v>
      </c>
      <c r="C19042">
        <v>33233</v>
      </c>
      <c r="D19042">
        <v>27500</v>
      </c>
    </row>
    <row r="19043" spans="1:4">
      <c r="A19043">
        <v>33234</v>
      </c>
      <c r="B19043" t="s">
        <v>19015</v>
      </c>
      <c r="C19043">
        <v>33234</v>
      </c>
      <c r="D19043">
        <v>27500</v>
      </c>
    </row>
    <row r="19044" spans="1:4">
      <c r="A19044">
        <v>33235</v>
      </c>
      <c r="B19044" t="s">
        <v>19016</v>
      </c>
      <c r="C19044">
        <v>33235</v>
      </c>
      <c r="D19044">
        <v>27500</v>
      </c>
    </row>
    <row r="19045" spans="1:4">
      <c r="A19045">
        <v>33236</v>
      </c>
      <c r="B19045" t="s">
        <v>19017</v>
      </c>
      <c r="C19045">
        <v>33236</v>
      </c>
      <c r="D19045">
        <v>27500</v>
      </c>
    </row>
    <row r="19046" spans="1:4">
      <c r="A19046">
        <v>33237</v>
      </c>
      <c r="B19046" t="s">
        <v>19018</v>
      </c>
      <c r="C19046">
        <v>33237</v>
      </c>
      <c r="D19046">
        <v>27500</v>
      </c>
    </row>
    <row r="19047" spans="1:4">
      <c r="A19047">
        <v>33238</v>
      </c>
      <c r="B19047" t="s">
        <v>19019</v>
      </c>
      <c r="C19047">
        <v>33238</v>
      </c>
      <c r="D19047">
        <v>27500</v>
      </c>
    </row>
    <row r="19048" spans="1:4">
      <c r="A19048">
        <v>33239</v>
      </c>
      <c r="B19048" t="s">
        <v>19020</v>
      </c>
      <c r="C19048">
        <v>33239</v>
      </c>
      <c r="D19048">
        <v>27500</v>
      </c>
    </row>
    <row r="19049" spans="1:4">
      <c r="A19049">
        <v>33240</v>
      </c>
      <c r="B19049" t="s">
        <v>19021</v>
      </c>
      <c r="C19049">
        <v>33240</v>
      </c>
      <c r="D19049">
        <v>27500</v>
      </c>
    </row>
    <row r="19050" spans="1:4">
      <c r="A19050">
        <v>33241</v>
      </c>
      <c r="B19050" t="s">
        <v>19022</v>
      </c>
      <c r="C19050">
        <v>33241</v>
      </c>
      <c r="D19050">
        <v>27500</v>
      </c>
    </row>
    <row r="19051" spans="1:4">
      <c r="A19051">
        <v>33242</v>
      </c>
      <c r="B19051" t="s">
        <v>19023</v>
      </c>
      <c r="C19051">
        <v>33242</v>
      </c>
      <c r="D19051">
        <v>27500</v>
      </c>
    </row>
    <row r="19052" spans="1:4">
      <c r="A19052">
        <v>33243</v>
      </c>
      <c r="B19052" t="s">
        <v>19024</v>
      </c>
      <c r="C19052">
        <v>33243</v>
      </c>
      <c r="D19052">
        <v>27500</v>
      </c>
    </row>
    <row r="19053" spans="1:4">
      <c r="A19053">
        <v>33244</v>
      </c>
      <c r="B19053" t="s">
        <v>19025</v>
      </c>
      <c r="C19053">
        <v>33244</v>
      </c>
      <c r="D19053">
        <v>27500</v>
      </c>
    </row>
    <row r="19054" spans="1:4">
      <c r="A19054">
        <v>33245</v>
      </c>
      <c r="B19054" t="s">
        <v>19026</v>
      </c>
      <c r="C19054">
        <v>33245</v>
      </c>
      <c r="D19054">
        <v>27500</v>
      </c>
    </row>
    <row r="19055" spans="1:4">
      <c r="A19055">
        <v>33246</v>
      </c>
      <c r="B19055" t="s">
        <v>19027</v>
      </c>
      <c r="C19055">
        <v>33246</v>
      </c>
      <c r="D19055">
        <v>27500</v>
      </c>
    </row>
    <row r="19056" spans="1:4">
      <c r="A19056">
        <v>33247</v>
      </c>
      <c r="B19056" t="s">
        <v>19028</v>
      </c>
      <c r="C19056">
        <v>33247</v>
      </c>
      <c r="D19056">
        <v>27500</v>
      </c>
    </row>
    <row r="19057" spans="1:4">
      <c r="A19057">
        <v>33248</v>
      </c>
      <c r="B19057" t="s">
        <v>19029</v>
      </c>
      <c r="C19057">
        <v>33248</v>
      </c>
      <c r="D19057">
        <v>27500</v>
      </c>
    </row>
    <row r="19058" spans="1:4">
      <c r="A19058">
        <v>33249</v>
      </c>
      <c r="B19058" t="s">
        <v>19030</v>
      </c>
      <c r="C19058">
        <v>33249</v>
      </c>
      <c r="D19058">
        <v>27500</v>
      </c>
    </row>
    <row r="19059" spans="1:4">
      <c r="A19059">
        <v>33251</v>
      </c>
      <c r="B19059" t="s">
        <v>19031</v>
      </c>
      <c r="C19059">
        <v>33251</v>
      </c>
      <c r="D19059">
        <v>27500</v>
      </c>
    </row>
    <row r="19060" spans="1:4">
      <c r="A19060">
        <v>33252</v>
      </c>
      <c r="B19060" t="s">
        <v>19032</v>
      </c>
      <c r="C19060">
        <v>33252</v>
      </c>
      <c r="D19060">
        <v>27500</v>
      </c>
    </row>
    <row r="19061" spans="1:4">
      <c r="A19061">
        <v>33253</v>
      </c>
      <c r="B19061" t="s">
        <v>19033</v>
      </c>
      <c r="C19061">
        <v>33253</v>
      </c>
      <c r="D19061">
        <v>27500</v>
      </c>
    </row>
    <row r="19062" spans="1:4">
      <c r="A19062">
        <v>33254</v>
      </c>
      <c r="B19062" t="s">
        <v>19034</v>
      </c>
      <c r="C19062">
        <v>33254</v>
      </c>
      <c r="D19062">
        <v>27500</v>
      </c>
    </row>
    <row r="19063" spans="1:4">
      <c r="A19063">
        <v>33255</v>
      </c>
      <c r="B19063" t="s">
        <v>19035</v>
      </c>
      <c r="C19063">
        <v>33255</v>
      </c>
      <c r="D19063">
        <v>27500</v>
      </c>
    </row>
    <row r="19064" spans="1:4">
      <c r="A19064">
        <v>33256</v>
      </c>
      <c r="B19064" t="s">
        <v>19036</v>
      </c>
      <c r="C19064">
        <v>33256</v>
      </c>
      <c r="D19064">
        <v>27500</v>
      </c>
    </row>
    <row r="19065" spans="1:4">
      <c r="A19065">
        <v>33257</v>
      </c>
      <c r="B19065" t="s">
        <v>19037</v>
      </c>
      <c r="C19065">
        <v>33257</v>
      </c>
      <c r="D19065">
        <v>27500</v>
      </c>
    </row>
    <row r="19066" spans="1:4">
      <c r="A19066">
        <v>33258</v>
      </c>
      <c r="B19066" t="s">
        <v>19038</v>
      </c>
      <c r="C19066">
        <v>33258</v>
      </c>
      <c r="D19066">
        <v>27500</v>
      </c>
    </row>
    <row r="19067" spans="1:4">
      <c r="A19067">
        <v>33259</v>
      </c>
      <c r="B19067" t="s">
        <v>19039</v>
      </c>
      <c r="C19067">
        <v>33259</v>
      </c>
      <c r="D19067">
        <v>27500</v>
      </c>
    </row>
    <row r="19068" spans="1:4">
      <c r="A19068">
        <v>33260</v>
      </c>
      <c r="B19068" t="s">
        <v>19040</v>
      </c>
      <c r="C19068">
        <v>33260</v>
      </c>
      <c r="D19068">
        <v>27500</v>
      </c>
    </row>
    <row r="19069" spans="1:4">
      <c r="A19069">
        <v>33261</v>
      </c>
      <c r="B19069" t="s">
        <v>19041</v>
      </c>
      <c r="C19069">
        <v>33261</v>
      </c>
      <c r="D19069">
        <v>27500</v>
      </c>
    </row>
    <row r="19070" spans="1:4">
      <c r="A19070">
        <v>33262</v>
      </c>
      <c r="B19070" t="s">
        <v>19042</v>
      </c>
      <c r="C19070">
        <v>33262</v>
      </c>
      <c r="D19070">
        <v>27500</v>
      </c>
    </row>
    <row r="19071" spans="1:4">
      <c r="A19071">
        <v>33263</v>
      </c>
      <c r="B19071" t="s">
        <v>19043</v>
      </c>
      <c r="C19071">
        <v>33263</v>
      </c>
      <c r="D19071">
        <v>27500</v>
      </c>
    </row>
    <row r="19072" spans="1:4">
      <c r="A19072">
        <v>33264</v>
      </c>
      <c r="B19072" t="s">
        <v>19044</v>
      </c>
      <c r="C19072">
        <v>33264</v>
      </c>
      <c r="D19072">
        <v>27500</v>
      </c>
    </row>
    <row r="19073" spans="1:4">
      <c r="A19073">
        <v>33265</v>
      </c>
      <c r="B19073" t="s">
        <v>19045</v>
      </c>
      <c r="C19073">
        <v>33265</v>
      </c>
      <c r="D19073">
        <v>27500</v>
      </c>
    </row>
    <row r="19074" spans="1:4">
      <c r="A19074">
        <v>33266</v>
      </c>
      <c r="B19074" t="s">
        <v>19046</v>
      </c>
      <c r="C19074">
        <v>33266</v>
      </c>
      <c r="D19074">
        <v>27500</v>
      </c>
    </row>
    <row r="19075" spans="1:4">
      <c r="A19075">
        <v>33267</v>
      </c>
      <c r="B19075" t="s">
        <v>19047</v>
      </c>
      <c r="C19075">
        <v>33267</v>
      </c>
      <c r="D19075">
        <v>27500</v>
      </c>
    </row>
    <row r="19076" spans="1:4">
      <c r="A19076">
        <v>33268</v>
      </c>
      <c r="B19076" t="s">
        <v>19048</v>
      </c>
      <c r="C19076">
        <v>33268</v>
      </c>
      <c r="D19076">
        <v>27500</v>
      </c>
    </row>
    <row r="19077" spans="1:4">
      <c r="A19077">
        <v>33269</v>
      </c>
      <c r="B19077" t="s">
        <v>19049</v>
      </c>
      <c r="C19077">
        <v>33269</v>
      </c>
      <c r="D19077">
        <v>27500</v>
      </c>
    </row>
    <row r="19078" spans="1:4">
      <c r="A19078">
        <v>33270</v>
      </c>
      <c r="B19078" t="s">
        <v>19050</v>
      </c>
      <c r="C19078">
        <v>33270</v>
      </c>
      <c r="D19078">
        <v>5</v>
      </c>
    </row>
    <row r="19079" spans="1:4">
      <c r="A19079">
        <v>33271</v>
      </c>
      <c r="B19079" t="s">
        <v>19051</v>
      </c>
      <c r="C19079">
        <v>33271</v>
      </c>
      <c r="D19079">
        <v>0.01</v>
      </c>
    </row>
    <row r="19080" spans="1:4">
      <c r="A19080">
        <v>33272</v>
      </c>
      <c r="B19080" t="s">
        <v>19052</v>
      </c>
      <c r="C19080">
        <v>33272</v>
      </c>
      <c r="D19080">
        <v>5</v>
      </c>
    </row>
    <row r="19081" spans="1:4">
      <c r="A19081">
        <v>33273</v>
      </c>
      <c r="B19081" t="s">
        <v>19053</v>
      </c>
      <c r="C19081">
        <v>33273</v>
      </c>
      <c r="D19081">
        <v>0.01</v>
      </c>
    </row>
    <row r="19082" spans="1:4">
      <c r="A19082">
        <v>33277</v>
      </c>
      <c r="B19082" t="s">
        <v>19054</v>
      </c>
      <c r="C19082">
        <v>33277</v>
      </c>
      <c r="D19082">
        <v>40</v>
      </c>
    </row>
    <row r="19083" spans="1:4">
      <c r="A19083">
        <v>33278</v>
      </c>
      <c r="B19083" t="s">
        <v>19055</v>
      </c>
      <c r="C19083">
        <v>33278</v>
      </c>
      <c r="D19083">
        <v>0.01</v>
      </c>
    </row>
    <row r="19084" spans="1:4">
      <c r="A19084">
        <v>33279</v>
      </c>
      <c r="B19084" t="s">
        <v>19056</v>
      </c>
      <c r="C19084">
        <v>33279</v>
      </c>
      <c r="D19084">
        <v>40</v>
      </c>
    </row>
    <row r="19085" spans="1:4">
      <c r="A19085">
        <v>33280</v>
      </c>
      <c r="B19085" t="s">
        <v>19057</v>
      </c>
      <c r="C19085">
        <v>33280</v>
      </c>
      <c r="D19085">
        <v>0.01</v>
      </c>
    </row>
    <row r="19086" spans="1:4">
      <c r="A19086">
        <v>33281</v>
      </c>
      <c r="B19086" t="s">
        <v>19058</v>
      </c>
      <c r="C19086">
        <v>33281</v>
      </c>
      <c r="D19086">
        <v>40</v>
      </c>
    </row>
    <row r="19087" spans="1:4">
      <c r="A19087">
        <v>33282</v>
      </c>
      <c r="B19087" t="s">
        <v>19059</v>
      </c>
      <c r="C19087">
        <v>33282</v>
      </c>
      <c r="D19087">
        <v>0.01</v>
      </c>
    </row>
    <row r="19088" spans="1:4">
      <c r="A19088">
        <v>33283</v>
      </c>
      <c r="B19088" t="s">
        <v>19060</v>
      </c>
      <c r="C19088">
        <v>33283</v>
      </c>
      <c r="D19088">
        <v>40</v>
      </c>
    </row>
    <row r="19089" spans="1:4">
      <c r="A19089">
        <v>33284</v>
      </c>
      <c r="B19089" t="s">
        <v>19061</v>
      </c>
      <c r="C19089">
        <v>33284</v>
      </c>
      <c r="D19089">
        <v>0.01</v>
      </c>
    </row>
    <row r="19090" spans="1:4">
      <c r="A19090">
        <v>33285</v>
      </c>
      <c r="B19090" t="s">
        <v>19062</v>
      </c>
      <c r="C19090">
        <v>33285</v>
      </c>
      <c r="D19090">
        <v>40</v>
      </c>
    </row>
    <row r="19091" spans="1:4">
      <c r="A19091">
        <v>33286</v>
      </c>
      <c r="B19091" t="s">
        <v>19063</v>
      </c>
      <c r="C19091">
        <v>33286</v>
      </c>
      <c r="D19091">
        <v>0.01</v>
      </c>
    </row>
    <row r="19092" spans="1:4">
      <c r="A19092">
        <v>33287</v>
      </c>
      <c r="B19092" t="s">
        <v>19064</v>
      </c>
      <c r="C19092">
        <v>33287</v>
      </c>
      <c r="D19092">
        <v>40</v>
      </c>
    </row>
    <row r="19093" spans="1:4">
      <c r="A19093">
        <v>33288</v>
      </c>
      <c r="B19093" t="s">
        <v>19065</v>
      </c>
      <c r="C19093">
        <v>33288</v>
      </c>
      <c r="D19093">
        <v>0.01</v>
      </c>
    </row>
    <row r="19094" spans="1:4">
      <c r="A19094">
        <v>33289</v>
      </c>
      <c r="B19094" t="s">
        <v>19066</v>
      </c>
      <c r="C19094">
        <v>33289</v>
      </c>
      <c r="D19094">
        <v>40</v>
      </c>
    </row>
    <row r="19095" spans="1:4">
      <c r="A19095">
        <v>33290</v>
      </c>
      <c r="B19095" t="s">
        <v>19067</v>
      </c>
      <c r="C19095">
        <v>33290</v>
      </c>
      <c r="D19095">
        <v>0.01</v>
      </c>
    </row>
    <row r="19096" spans="1:4">
      <c r="A19096">
        <v>33291</v>
      </c>
      <c r="B19096" t="s">
        <v>19068</v>
      </c>
      <c r="C19096">
        <v>33291</v>
      </c>
      <c r="D19096">
        <v>40</v>
      </c>
    </row>
    <row r="19097" spans="1:4">
      <c r="A19097">
        <v>33292</v>
      </c>
      <c r="B19097" t="s">
        <v>19069</v>
      </c>
      <c r="C19097">
        <v>33292</v>
      </c>
      <c r="D19097">
        <v>0.01</v>
      </c>
    </row>
    <row r="19098" spans="1:4">
      <c r="A19098">
        <v>33293</v>
      </c>
      <c r="B19098" t="s">
        <v>19070</v>
      </c>
      <c r="C19098">
        <v>33293</v>
      </c>
      <c r="D19098">
        <v>40</v>
      </c>
    </row>
    <row r="19099" spans="1:4">
      <c r="A19099">
        <v>33294</v>
      </c>
      <c r="B19099" t="s">
        <v>19071</v>
      </c>
      <c r="C19099">
        <v>33294</v>
      </c>
      <c r="D19099">
        <v>0.01</v>
      </c>
    </row>
    <row r="19100" spans="1:4">
      <c r="A19100">
        <v>33295</v>
      </c>
      <c r="B19100" t="s">
        <v>19072</v>
      </c>
      <c r="C19100">
        <v>33295</v>
      </c>
      <c r="D19100">
        <v>40</v>
      </c>
    </row>
    <row r="19101" spans="1:4">
      <c r="A19101">
        <v>33296</v>
      </c>
      <c r="B19101" t="s">
        <v>19073</v>
      </c>
      <c r="C19101">
        <v>33296</v>
      </c>
      <c r="D19101">
        <v>0.01</v>
      </c>
    </row>
    <row r="19102" spans="1:4">
      <c r="A19102">
        <v>33297</v>
      </c>
      <c r="B19102" t="s">
        <v>19074</v>
      </c>
      <c r="C19102">
        <v>33297</v>
      </c>
      <c r="D19102">
        <v>40</v>
      </c>
    </row>
    <row r="19103" spans="1:4">
      <c r="A19103">
        <v>33298</v>
      </c>
      <c r="B19103" t="s">
        <v>19075</v>
      </c>
      <c r="C19103">
        <v>33298</v>
      </c>
      <c r="D19103">
        <v>40</v>
      </c>
    </row>
    <row r="19104" spans="1:4">
      <c r="A19104">
        <v>33299</v>
      </c>
      <c r="B19104" t="s">
        <v>19076</v>
      </c>
      <c r="C19104">
        <v>33299</v>
      </c>
      <c r="D19104">
        <v>0.01</v>
      </c>
    </row>
    <row r="19105" spans="1:4">
      <c r="A19105">
        <v>33300</v>
      </c>
      <c r="B19105" t="s">
        <v>19077</v>
      </c>
      <c r="C19105">
        <v>33300</v>
      </c>
      <c r="D19105">
        <v>0.01</v>
      </c>
    </row>
    <row r="19106" spans="1:4">
      <c r="A19106">
        <v>33301</v>
      </c>
      <c r="B19106" t="s">
        <v>19078</v>
      </c>
      <c r="C19106">
        <v>33301</v>
      </c>
      <c r="D19106">
        <v>40</v>
      </c>
    </row>
    <row r="19107" spans="1:4">
      <c r="A19107">
        <v>33302</v>
      </c>
      <c r="B19107" t="s">
        <v>19079</v>
      </c>
      <c r="C19107">
        <v>33302</v>
      </c>
      <c r="D19107">
        <v>0.01</v>
      </c>
    </row>
    <row r="19108" spans="1:4">
      <c r="A19108">
        <v>33303</v>
      </c>
      <c r="B19108" t="s">
        <v>19080</v>
      </c>
      <c r="C19108">
        <v>33303</v>
      </c>
      <c r="D19108">
        <v>40</v>
      </c>
    </row>
    <row r="19109" spans="1:4">
      <c r="A19109">
        <v>33304</v>
      </c>
      <c r="B19109" t="s">
        <v>19081</v>
      </c>
      <c r="C19109">
        <v>33304</v>
      </c>
      <c r="D19109">
        <v>0.01</v>
      </c>
    </row>
    <row r="19110" spans="1:4">
      <c r="A19110">
        <v>33305</v>
      </c>
      <c r="B19110" t="s">
        <v>19082</v>
      </c>
      <c r="C19110">
        <v>33305</v>
      </c>
      <c r="D19110">
        <v>40</v>
      </c>
    </row>
    <row r="19111" spans="1:4">
      <c r="A19111">
        <v>33306</v>
      </c>
      <c r="B19111" t="s">
        <v>19083</v>
      </c>
      <c r="C19111">
        <v>33306</v>
      </c>
      <c r="D19111">
        <v>0.01</v>
      </c>
    </row>
    <row r="19112" spans="1:4">
      <c r="A19112">
        <v>33307</v>
      </c>
      <c r="B19112" t="s">
        <v>19084</v>
      </c>
      <c r="C19112">
        <v>33307</v>
      </c>
      <c r="D19112">
        <v>40</v>
      </c>
    </row>
    <row r="19113" spans="1:4">
      <c r="A19113">
        <v>33308</v>
      </c>
      <c r="B19113" t="s">
        <v>19085</v>
      </c>
      <c r="C19113">
        <v>33308</v>
      </c>
      <c r="D19113">
        <v>0.01</v>
      </c>
    </row>
    <row r="19114" spans="1:4">
      <c r="A19114">
        <v>33309</v>
      </c>
      <c r="B19114" t="s">
        <v>19086</v>
      </c>
      <c r="C19114">
        <v>33309</v>
      </c>
      <c r="D19114">
        <v>40</v>
      </c>
    </row>
    <row r="19115" spans="1:4">
      <c r="A19115">
        <v>33310</v>
      </c>
      <c r="B19115" t="s">
        <v>19087</v>
      </c>
      <c r="C19115">
        <v>33310</v>
      </c>
      <c r="D19115">
        <v>0.01</v>
      </c>
    </row>
    <row r="19116" spans="1:4">
      <c r="A19116">
        <v>33311</v>
      </c>
      <c r="B19116" t="s">
        <v>19088</v>
      </c>
      <c r="C19116">
        <v>33311</v>
      </c>
      <c r="D19116">
        <v>40</v>
      </c>
    </row>
    <row r="19117" spans="1:4">
      <c r="A19117">
        <v>33312</v>
      </c>
      <c r="B19117" t="s">
        <v>19089</v>
      </c>
      <c r="C19117">
        <v>33312</v>
      </c>
      <c r="D19117">
        <v>0.01</v>
      </c>
    </row>
    <row r="19118" spans="1:4">
      <c r="A19118">
        <v>33313</v>
      </c>
      <c r="B19118" t="s">
        <v>19090</v>
      </c>
      <c r="C19118">
        <v>33313</v>
      </c>
      <c r="D19118">
        <v>40</v>
      </c>
    </row>
    <row r="19119" spans="1:4">
      <c r="A19119">
        <v>33314</v>
      </c>
      <c r="B19119" t="s">
        <v>19091</v>
      </c>
      <c r="C19119">
        <v>33314</v>
      </c>
      <c r="D19119">
        <v>0.01</v>
      </c>
    </row>
    <row r="19120" spans="1:4">
      <c r="A19120">
        <v>33315</v>
      </c>
      <c r="B19120" t="s">
        <v>19092</v>
      </c>
      <c r="C19120">
        <v>33315</v>
      </c>
      <c r="D19120">
        <v>1</v>
      </c>
    </row>
    <row r="19121" spans="1:4">
      <c r="A19121">
        <v>33316</v>
      </c>
      <c r="B19121" t="s">
        <v>19093</v>
      </c>
      <c r="C19121">
        <v>33316</v>
      </c>
      <c r="D19121">
        <v>1</v>
      </c>
    </row>
    <row r="19122" spans="1:4">
      <c r="A19122">
        <v>33317</v>
      </c>
      <c r="B19122" t="s">
        <v>19094</v>
      </c>
      <c r="C19122">
        <v>33317</v>
      </c>
      <c r="D19122">
        <v>1</v>
      </c>
    </row>
    <row r="19123" spans="1:4">
      <c r="A19123">
        <v>33318</v>
      </c>
      <c r="B19123" t="s">
        <v>19095</v>
      </c>
      <c r="C19123">
        <v>33318</v>
      </c>
      <c r="D19123">
        <v>1</v>
      </c>
    </row>
    <row r="19124" spans="1:4">
      <c r="A19124">
        <v>33319</v>
      </c>
      <c r="B19124" t="s">
        <v>19096</v>
      </c>
      <c r="C19124">
        <v>33319</v>
      </c>
      <c r="D19124">
        <v>1</v>
      </c>
    </row>
    <row r="19125" spans="1:4">
      <c r="A19125">
        <v>33320</v>
      </c>
      <c r="B19125" t="s">
        <v>19097</v>
      </c>
      <c r="C19125">
        <v>33320</v>
      </c>
      <c r="D19125">
        <v>1</v>
      </c>
    </row>
    <row r="19126" spans="1:4">
      <c r="A19126">
        <v>33321</v>
      </c>
      <c r="B19126" t="s">
        <v>19098</v>
      </c>
      <c r="C19126">
        <v>33321</v>
      </c>
      <c r="D19126">
        <v>1</v>
      </c>
    </row>
    <row r="19127" spans="1:4">
      <c r="A19127">
        <v>33322</v>
      </c>
      <c r="B19127" t="s">
        <v>19099</v>
      </c>
      <c r="C19127">
        <v>33322</v>
      </c>
      <c r="D19127">
        <v>1</v>
      </c>
    </row>
    <row r="19128" spans="1:4">
      <c r="A19128">
        <v>33323</v>
      </c>
      <c r="B19128" t="s">
        <v>19100</v>
      </c>
      <c r="C19128">
        <v>33323</v>
      </c>
      <c r="D19128">
        <v>1</v>
      </c>
    </row>
    <row r="19129" spans="1:4">
      <c r="A19129">
        <v>33324</v>
      </c>
      <c r="B19129" t="s">
        <v>19101</v>
      </c>
      <c r="C19129">
        <v>33324</v>
      </c>
      <c r="D19129">
        <v>1</v>
      </c>
    </row>
    <row r="19130" spans="1:4">
      <c r="A19130">
        <v>33325</v>
      </c>
      <c r="B19130" t="s">
        <v>19102</v>
      </c>
      <c r="C19130">
        <v>33325</v>
      </c>
      <c r="D19130">
        <v>1</v>
      </c>
    </row>
    <row r="19131" spans="1:4">
      <c r="A19131">
        <v>33326</v>
      </c>
      <c r="B19131" t="s">
        <v>19103</v>
      </c>
      <c r="C19131">
        <v>33326</v>
      </c>
      <c r="D19131">
        <v>1</v>
      </c>
    </row>
    <row r="19132" spans="1:4">
      <c r="A19132">
        <v>33327</v>
      </c>
      <c r="B19132" t="s">
        <v>19104</v>
      </c>
      <c r="C19132">
        <v>33327</v>
      </c>
      <c r="D19132">
        <v>0.01</v>
      </c>
    </row>
    <row r="19133" spans="1:4">
      <c r="A19133">
        <v>33328</v>
      </c>
      <c r="B19133" t="s">
        <v>19105</v>
      </c>
      <c r="C19133">
        <v>33328</v>
      </c>
      <c r="D19133">
        <v>1000</v>
      </c>
    </row>
    <row r="19134" spans="1:4">
      <c r="A19134">
        <v>33329</v>
      </c>
      <c r="B19134" t="s">
        <v>19106</v>
      </c>
      <c r="C19134">
        <v>33329</v>
      </c>
      <c r="D19134">
        <v>1</v>
      </c>
    </row>
    <row r="19135" spans="1:4">
      <c r="A19135">
        <v>33330</v>
      </c>
      <c r="B19135" t="s">
        <v>19107</v>
      </c>
      <c r="C19135">
        <v>33330</v>
      </c>
      <c r="D19135">
        <v>0.75</v>
      </c>
    </row>
    <row r="19136" spans="1:4">
      <c r="A19136">
        <v>33332</v>
      </c>
      <c r="B19136" t="s">
        <v>19108</v>
      </c>
      <c r="C19136">
        <v>33332</v>
      </c>
      <c r="D19136">
        <v>1.5</v>
      </c>
    </row>
    <row r="19137" spans="1:4">
      <c r="A19137">
        <v>33334</v>
      </c>
      <c r="B19137" t="s">
        <v>19109</v>
      </c>
      <c r="C19137">
        <v>33334</v>
      </c>
      <c r="D19137">
        <v>2.25</v>
      </c>
    </row>
    <row r="19138" spans="1:4">
      <c r="A19138">
        <v>33336</v>
      </c>
      <c r="B19138" t="s">
        <v>19110</v>
      </c>
      <c r="C19138">
        <v>33336</v>
      </c>
      <c r="D19138">
        <v>0.2</v>
      </c>
    </row>
    <row r="19139" spans="1:4">
      <c r="A19139">
        <v>33337</v>
      </c>
      <c r="B19139" t="s">
        <v>19111</v>
      </c>
      <c r="C19139">
        <v>33337</v>
      </c>
      <c r="D19139">
        <v>0.2</v>
      </c>
    </row>
    <row r="19140" spans="1:4">
      <c r="A19140">
        <v>33338</v>
      </c>
      <c r="B19140" t="s">
        <v>19112</v>
      </c>
      <c r="C19140">
        <v>33338</v>
      </c>
      <c r="D19140">
        <v>1</v>
      </c>
    </row>
    <row r="19141" spans="1:4">
      <c r="A19141">
        <v>33339</v>
      </c>
      <c r="B19141" t="s">
        <v>19113</v>
      </c>
      <c r="C19141">
        <v>33339</v>
      </c>
      <c r="D19141">
        <v>1</v>
      </c>
    </row>
    <row r="19142" spans="1:4">
      <c r="A19142">
        <v>33340</v>
      </c>
      <c r="B19142" t="s">
        <v>19114</v>
      </c>
      <c r="C19142">
        <v>33340</v>
      </c>
      <c r="D19142">
        <v>1</v>
      </c>
    </row>
    <row r="19143" spans="1:4">
      <c r="A19143">
        <v>33341</v>
      </c>
      <c r="B19143" t="s">
        <v>19115</v>
      </c>
      <c r="C19143">
        <v>33341</v>
      </c>
      <c r="D19143">
        <v>1</v>
      </c>
    </row>
    <row r="19144" spans="1:4">
      <c r="A19144">
        <v>33342</v>
      </c>
      <c r="B19144" t="s">
        <v>19116</v>
      </c>
      <c r="C19144">
        <v>33342</v>
      </c>
      <c r="D19144">
        <v>1</v>
      </c>
    </row>
    <row r="19145" spans="1:4">
      <c r="A19145">
        <v>33343</v>
      </c>
      <c r="B19145" t="s">
        <v>19117</v>
      </c>
      <c r="C19145">
        <v>33343</v>
      </c>
      <c r="D19145">
        <v>1</v>
      </c>
    </row>
    <row r="19146" spans="1:4">
      <c r="A19146">
        <v>33352</v>
      </c>
      <c r="B19146" t="s">
        <v>19118</v>
      </c>
      <c r="C19146">
        <v>33352</v>
      </c>
      <c r="D19146">
        <v>112000</v>
      </c>
    </row>
    <row r="19147" spans="1:4">
      <c r="A19147">
        <v>33359</v>
      </c>
      <c r="B19147" t="s">
        <v>19119</v>
      </c>
      <c r="C19147">
        <v>33359</v>
      </c>
      <c r="D19147">
        <v>1</v>
      </c>
    </row>
    <row r="19148" spans="1:4">
      <c r="A19148">
        <v>33360</v>
      </c>
      <c r="B19148" t="s">
        <v>19120</v>
      </c>
      <c r="C19148">
        <v>33360</v>
      </c>
      <c r="D19148">
        <v>1</v>
      </c>
    </row>
    <row r="19149" spans="1:4">
      <c r="A19149">
        <v>33361</v>
      </c>
      <c r="B19149" t="s">
        <v>19121</v>
      </c>
      <c r="C19149">
        <v>33361</v>
      </c>
      <c r="D19149">
        <v>1</v>
      </c>
    </row>
    <row r="19150" spans="1:4">
      <c r="A19150">
        <v>33362</v>
      </c>
      <c r="B19150" t="s">
        <v>19122</v>
      </c>
      <c r="C19150">
        <v>33362</v>
      </c>
      <c r="D19150">
        <v>1</v>
      </c>
    </row>
    <row r="19151" spans="1:4">
      <c r="A19151">
        <v>33363</v>
      </c>
      <c r="B19151" t="s">
        <v>19123</v>
      </c>
      <c r="C19151">
        <v>33363</v>
      </c>
      <c r="D19151">
        <v>1</v>
      </c>
    </row>
    <row r="19152" spans="1:4">
      <c r="A19152">
        <v>33364</v>
      </c>
      <c r="B19152" t="s">
        <v>19124</v>
      </c>
      <c r="C19152">
        <v>33364</v>
      </c>
      <c r="D19152">
        <v>1</v>
      </c>
    </row>
    <row r="19153" spans="1:4">
      <c r="A19153">
        <v>33365</v>
      </c>
      <c r="B19153" t="s">
        <v>19125</v>
      </c>
      <c r="C19153">
        <v>33365</v>
      </c>
      <c r="D19153">
        <v>1</v>
      </c>
    </row>
    <row r="19154" spans="1:4">
      <c r="A19154">
        <v>33366</v>
      </c>
      <c r="B19154" t="s">
        <v>19126</v>
      </c>
      <c r="C19154">
        <v>33366</v>
      </c>
      <c r="D19154">
        <v>1</v>
      </c>
    </row>
    <row r="19155" spans="1:4">
      <c r="A19155">
        <v>33367</v>
      </c>
      <c r="B19155" t="s">
        <v>19127</v>
      </c>
      <c r="C19155">
        <v>33367</v>
      </c>
      <c r="D19155">
        <v>27500</v>
      </c>
    </row>
    <row r="19156" spans="1:4">
      <c r="A19156">
        <v>33368</v>
      </c>
      <c r="B19156" t="s">
        <v>19128</v>
      </c>
      <c r="C19156">
        <v>33368</v>
      </c>
      <c r="D19156">
        <v>27500</v>
      </c>
    </row>
    <row r="19157" spans="1:4">
      <c r="A19157">
        <v>33373</v>
      </c>
      <c r="B19157" t="s">
        <v>19129</v>
      </c>
      <c r="C19157">
        <v>33373</v>
      </c>
      <c r="D19157">
        <v>0.01</v>
      </c>
    </row>
    <row r="19158" spans="1:4">
      <c r="A19158">
        <v>33374</v>
      </c>
      <c r="B19158" t="s">
        <v>19130</v>
      </c>
      <c r="C19158">
        <v>33374</v>
      </c>
      <c r="D19158">
        <v>0.01</v>
      </c>
    </row>
    <row r="19159" spans="1:4">
      <c r="A19159">
        <v>33375</v>
      </c>
      <c r="B19159" t="s">
        <v>19131</v>
      </c>
      <c r="C19159">
        <v>33375</v>
      </c>
      <c r="D19159">
        <v>5</v>
      </c>
    </row>
    <row r="19160" spans="1:4">
      <c r="A19160">
        <v>33377</v>
      </c>
      <c r="B19160" t="s">
        <v>19132</v>
      </c>
      <c r="C19160">
        <v>33377</v>
      </c>
      <c r="D19160">
        <v>0.1</v>
      </c>
    </row>
    <row r="19161" spans="1:4">
      <c r="A19161">
        <v>33378</v>
      </c>
      <c r="B19161" t="s">
        <v>19133</v>
      </c>
      <c r="C19161">
        <v>33378</v>
      </c>
      <c r="D19161">
        <v>0.1</v>
      </c>
    </row>
    <row r="19162" spans="1:4">
      <c r="A19162">
        <v>33379</v>
      </c>
      <c r="B19162" t="s">
        <v>19134</v>
      </c>
      <c r="C19162">
        <v>33379</v>
      </c>
      <c r="D19162">
        <v>0.1</v>
      </c>
    </row>
    <row r="19163" spans="1:4">
      <c r="A19163">
        <v>33380</v>
      </c>
      <c r="B19163" t="s">
        <v>19135</v>
      </c>
      <c r="C19163">
        <v>33380</v>
      </c>
      <c r="D19163">
        <v>0.1</v>
      </c>
    </row>
    <row r="19164" spans="1:4">
      <c r="A19164">
        <v>33381</v>
      </c>
      <c r="B19164" t="s">
        <v>19136</v>
      </c>
      <c r="C19164">
        <v>33381</v>
      </c>
      <c r="D19164">
        <v>0.1</v>
      </c>
    </row>
    <row r="19165" spans="1:4">
      <c r="A19165">
        <v>33382</v>
      </c>
      <c r="B19165" t="s">
        <v>19137</v>
      </c>
      <c r="C19165">
        <v>33382</v>
      </c>
      <c r="D19165">
        <v>0.1</v>
      </c>
    </row>
    <row r="19166" spans="1:4">
      <c r="A19166">
        <v>33383</v>
      </c>
      <c r="B19166" t="s">
        <v>19138</v>
      </c>
      <c r="C19166">
        <v>33383</v>
      </c>
      <c r="D19166">
        <v>0.1</v>
      </c>
    </row>
    <row r="19167" spans="1:4">
      <c r="A19167">
        <v>33384</v>
      </c>
      <c r="B19167" t="s">
        <v>19139</v>
      </c>
      <c r="C19167">
        <v>33384</v>
      </c>
      <c r="D19167">
        <v>0.1</v>
      </c>
    </row>
    <row r="19168" spans="1:4">
      <c r="A19168">
        <v>33385</v>
      </c>
      <c r="B19168" t="s">
        <v>19140</v>
      </c>
      <c r="C19168">
        <v>33385</v>
      </c>
      <c r="D19168">
        <v>0.01</v>
      </c>
    </row>
    <row r="19169" spans="1:4">
      <c r="A19169">
        <v>33386</v>
      </c>
      <c r="B19169" t="s">
        <v>19141</v>
      </c>
      <c r="C19169">
        <v>33386</v>
      </c>
      <c r="D19169">
        <v>0.01</v>
      </c>
    </row>
    <row r="19170" spans="1:4">
      <c r="A19170">
        <v>33387</v>
      </c>
      <c r="B19170" t="s">
        <v>19142</v>
      </c>
      <c r="C19170">
        <v>33387</v>
      </c>
      <c r="D19170">
        <v>0.01</v>
      </c>
    </row>
    <row r="19171" spans="1:4">
      <c r="A19171">
        <v>33388</v>
      </c>
      <c r="B19171" t="s">
        <v>19143</v>
      </c>
      <c r="C19171">
        <v>33388</v>
      </c>
      <c r="D19171">
        <v>0.01</v>
      </c>
    </row>
    <row r="19172" spans="1:4">
      <c r="A19172">
        <v>33389</v>
      </c>
      <c r="B19172" t="s">
        <v>19144</v>
      </c>
      <c r="C19172">
        <v>33389</v>
      </c>
      <c r="D19172">
        <v>0.01</v>
      </c>
    </row>
    <row r="19173" spans="1:4">
      <c r="A19173">
        <v>33390</v>
      </c>
      <c r="B19173" t="s">
        <v>19145</v>
      </c>
      <c r="C19173">
        <v>33390</v>
      </c>
      <c r="D19173">
        <v>0.01</v>
      </c>
    </row>
    <row r="19174" spans="1:4">
      <c r="A19174">
        <v>33391</v>
      </c>
      <c r="B19174" t="s">
        <v>19146</v>
      </c>
      <c r="C19174">
        <v>33391</v>
      </c>
      <c r="D19174">
        <v>0.01</v>
      </c>
    </row>
    <row r="19175" spans="1:4">
      <c r="A19175">
        <v>33392</v>
      </c>
      <c r="B19175" t="s">
        <v>19147</v>
      </c>
      <c r="C19175">
        <v>33392</v>
      </c>
      <c r="D19175">
        <v>0.01</v>
      </c>
    </row>
    <row r="19176" spans="1:4">
      <c r="A19176">
        <v>33393</v>
      </c>
      <c r="B19176" t="s">
        <v>19148</v>
      </c>
      <c r="C19176">
        <v>33393</v>
      </c>
      <c r="D19176">
        <v>1</v>
      </c>
    </row>
    <row r="19177" spans="1:4">
      <c r="A19177">
        <v>33394</v>
      </c>
      <c r="B19177" t="s">
        <v>19149</v>
      </c>
      <c r="C19177">
        <v>33394</v>
      </c>
      <c r="D19177">
        <v>1</v>
      </c>
    </row>
    <row r="19178" spans="1:4">
      <c r="A19178">
        <v>33395</v>
      </c>
      <c r="B19178" t="s">
        <v>19150</v>
      </c>
      <c r="C19178">
        <v>33395</v>
      </c>
      <c r="D19178">
        <v>100000</v>
      </c>
    </row>
    <row r="19179" spans="1:4">
      <c r="A19179">
        <v>33396</v>
      </c>
      <c r="B19179" t="s">
        <v>19151</v>
      </c>
      <c r="C19179">
        <v>33396</v>
      </c>
      <c r="D19179">
        <v>0.01</v>
      </c>
    </row>
    <row r="19180" spans="1:4">
      <c r="A19180">
        <v>33397</v>
      </c>
      <c r="B19180" t="s">
        <v>19152</v>
      </c>
      <c r="C19180">
        <v>33397</v>
      </c>
      <c r="D19180">
        <v>2500</v>
      </c>
    </row>
    <row r="19181" spans="1:4">
      <c r="A19181">
        <v>33398</v>
      </c>
      <c r="B19181" t="s">
        <v>19153</v>
      </c>
      <c r="C19181">
        <v>33398</v>
      </c>
      <c r="D19181">
        <v>0.01</v>
      </c>
    </row>
    <row r="19182" spans="1:4">
      <c r="A19182">
        <v>33399</v>
      </c>
      <c r="B19182" t="s">
        <v>19154</v>
      </c>
      <c r="C19182">
        <v>33399</v>
      </c>
      <c r="D19182">
        <v>0.01</v>
      </c>
    </row>
    <row r="19183" spans="1:4">
      <c r="A19183">
        <v>33400</v>
      </c>
      <c r="B19183" t="s">
        <v>19155</v>
      </c>
      <c r="C19183">
        <v>33400</v>
      </c>
      <c r="D19183">
        <v>200</v>
      </c>
    </row>
    <row r="19184" spans="1:4">
      <c r="A19184">
        <v>33401</v>
      </c>
      <c r="B19184" t="s">
        <v>19156</v>
      </c>
      <c r="C19184">
        <v>33401</v>
      </c>
      <c r="D19184">
        <v>0.01</v>
      </c>
    </row>
    <row r="19185" spans="1:4">
      <c r="A19185">
        <v>33403</v>
      </c>
      <c r="B19185" t="s">
        <v>19157</v>
      </c>
      <c r="C19185">
        <v>33403</v>
      </c>
      <c r="D19185">
        <v>1</v>
      </c>
    </row>
    <row r="19186" spans="1:4">
      <c r="A19186">
        <v>33404</v>
      </c>
      <c r="B19186" t="s">
        <v>19158</v>
      </c>
      <c r="C19186">
        <v>33404</v>
      </c>
      <c r="D19186">
        <v>1</v>
      </c>
    </row>
    <row r="19187" spans="1:4">
      <c r="A19187">
        <v>33405</v>
      </c>
      <c r="B19187" t="s">
        <v>19159</v>
      </c>
      <c r="C19187">
        <v>33405</v>
      </c>
      <c r="D19187">
        <v>1</v>
      </c>
    </row>
    <row r="19188" spans="1:4">
      <c r="A19188">
        <v>33406</v>
      </c>
      <c r="B19188" t="s">
        <v>19160</v>
      </c>
      <c r="C19188">
        <v>33406</v>
      </c>
      <c r="D19188">
        <v>1</v>
      </c>
    </row>
    <row r="19189" spans="1:4">
      <c r="A19189">
        <v>33407</v>
      </c>
      <c r="B19189" t="s">
        <v>19161</v>
      </c>
      <c r="C19189">
        <v>33407</v>
      </c>
      <c r="D19189">
        <v>0.01</v>
      </c>
    </row>
    <row r="19190" spans="1:4">
      <c r="A19190">
        <v>33440</v>
      </c>
      <c r="B19190" t="s">
        <v>19162</v>
      </c>
      <c r="C19190">
        <v>33440</v>
      </c>
      <c r="D19190">
        <v>20</v>
      </c>
    </row>
    <row r="19191" spans="1:4">
      <c r="A19191">
        <v>33441</v>
      </c>
      <c r="B19191" t="s">
        <v>19163</v>
      </c>
      <c r="C19191">
        <v>33441</v>
      </c>
      <c r="D19191">
        <v>20</v>
      </c>
    </row>
    <row r="19192" spans="1:4">
      <c r="A19192">
        <v>33442</v>
      </c>
      <c r="B19192" t="s">
        <v>19164</v>
      </c>
      <c r="C19192">
        <v>33442</v>
      </c>
      <c r="D19192">
        <v>20</v>
      </c>
    </row>
    <row r="19193" spans="1:4">
      <c r="A19193">
        <v>33446</v>
      </c>
      <c r="B19193" t="s">
        <v>19165</v>
      </c>
      <c r="C19193">
        <v>33446</v>
      </c>
      <c r="D19193">
        <v>20</v>
      </c>
    </row>
    <row r="19194" spans="1:4">
      <c r="A19194">
        <v>33447</v>
      </c>
      <c r="B19194" t="s">
        <v>19166</v>
      </c>
      <c r="C19194">
        <v>33447</v>
      </c>
      <c r="D19194">
        <v>0.01</v>
      </c>
    </row>
    <row r="19195" spans="1:4">
      <c r="A19195">
        <v>33448</v>
      </c>
      <c r="B19195" t="s">
        <v>19167</v>
      </c>
      <c r="C19195">
        <v>33448</v>
      </c>
      <c r="D19195">
        <v>20</v>
      </c>
    </row>
    <row r="19196" spans="1:4">
      <c r="A19196">
        <v>33449</v>
      </c>
      <c r="B19196" t="s">
        <v>19168</v>
      </c>
      <c r="C19196">
        <v>33449</v>
      </c>
      <c r="D19196">
        <v>0.01</v>
      </c>
    </row>
    <row r="19197" spans="1:4">
      <c r="A19197">
        <v>33450</v>
      </c>
      <c r="B19197" t="s">
        <v>19169</v>
      </c>
      <c r="C19197">
        <v>33450</v>
      </c>
      <c r="D19197">
        <v>20</v>
      </c>
    </row>
    <row r="19198" spans="1:4">
      <c r="A19198">
        <v>33451</v>
      </c>
      <c r="B19198" t="s">
        <v>19170</v>
      </c>
      <c r="C19198">
        <v>33451</v>
      </c>
      <c r="D19198">
        <v>0.01</v>
      </c>
    </row>
    <row r="19199" spans="1:4">
      <c r="A19199">
        <v>33452</v>
      </c>
      <c r="B19199" t="s">
        <v>19171</v>
      </c>
      <c r="C19199">
        <v>33452</v>
      </c>
      <c r="D19199">
        <v>20</v>
      </c>
    </row>
    <row r="19200" spans="1:4">
      <c r="A19200">
        <v>33453</v>
      </c>
      <c r="B19200" t="s">
        <v>19172</v>
      </c>
      <c r="C19200">
        <v>33453</v>
      </c>
      <c r="D19200">
        <v>20</v>
      </c>
    </row>
    <row r="19201" spans="1:4">
      <c r="A19201">
        <v>33454</v>
      </c>
      <c r="B19201" t="s">
        <v>19173</v>
      </c>
      <c r="C19201">
        <v>33454</v>
      </c>
      <c r="D19201">
        <v>20</v>
      </c>
    </row>
    <row r="19202" spans="1:4">
      <c r="A19202">
        <v>33455</v>
      </c>
      <c r="B19202" t="s">
        <v>19174</v>
      </c>
      <c r="C19202">
        <v>33455</v>
      </c>
      <c r="D19202">
        <v>20</v>
      </c>
    </row>
    <row r="19203" spans="1:4">
      <c r="A19203">
        <v>33456</v>
      </c>
      <c r="B19203" t="s">
        <v>19175</v>
      </c>
      <c r="C19203">
        <v>33456</v>
      </c>
      <c r="D19203">
        <v>20</v>
      </c>
    </row>
    <row r="19204" spans="1:4">
      <c r="A19204">
        <v>33457</v>
      </c>
      <c r="B19204" t="s">
        <v>19176</v>
      </c>
      <c r="C19204">
        <v>33457</v>
      </c>
      <c r="D19204">
        <v>20</v>
      </c>
    </row>
    <row r="19205" spans="1:4">
      <c r="A19205">
        <v>33458</v>
      </c>
      <c r="B19205" t="s">
        <v>19177</v>
      </c>
      <c r="C19205">
        <v>33458</v>
      </c>
      <c r="D19205">
        <v>20</v>
      </c>
    </row>
    <row r="19206" spans="1:4">
      <c r="A19206">
        <v>33459</v>
      </c>
      <c r="B19206" t="s">
        <v>19178</v>
      </c>
      <c r="C19206">
        <v>33459</v>
      </c>
      <c r="D19206">
        <v>20</v>
      </c>
    </row>
    <row r="19207" spans="1:4">
      <c r="A19207">
        <v>33460</v>
      </c>
      <c r="B19207" t="s">
        <v>19179</v>
      </c>
      <c r="C19207">
        <v>33460</v>
      </c>
      <c r="D19207">
        <v>0.01</v>
      </c>
    </row>
    <row r="19208" spans="1:4">
      <c r="A19208">
        <v>33461</v>
      </c>
      <c r="B19208" t="s">
        <v>19180</v>
      </c>
      <c r="C19208">
        <v>33461</v>
      </c>
      <c r="D19208">
        <v>20</v>
      </c>
    </row>
    <row r="19209" spans="1:4">
      <c r="A19209">
        <v>33462</v>
      </c>
      <c r="B19209" t="s">
        <v>19181</v>
      </c>
      <c r="C19209">
        <v>33462</v>
      </c>
      <c r="D19209">
        <v>20</v>
      </c>
    </row>
    <row r="19210" spans="1:4">
      <c r="A19210">
        <v>33463</v>
      </c>
      <c r="B19210" t="s">
        <v>19182</v>
      </c>
      <c r="C19210">
        <v>33463</v>
      </c>
      <c r="D19210">
        <v>20</v>
      </c>
    </row>
    <row r="19211" spans="1:4">
      <c r="A19211">
        <v>33464</v>
      </c>
      <c r="B19211" t="s">
        <v>19183</v>
      </c>
      <c r="C19211">
        <v>33464</v>
      </c>
      <c r="D19211">
        <v>20</v>
      </c>
    </row>
    <row r="19212" spans="1:4">
      <c r="A19212">
        <v>33465</v>
      </c>
      <c r="B19212" t="s">
        <v>19184</v>
      </c>
      <c r="C19212">
        <v>33465</v>
      </c>
      <c r="D19212">
        <v>20</v>
      </c>
    </row>
    <row r="19213" spans="1:4">
      <c r="A19213">
        <v>33466</v>
      </c>
      <c r="B19213" t="s">
        <v>19185</v>
      </c>
      <c r="C19213">
        <v>33466</v>
      </c>
      <c r="D19213">
        <v>20</v>
      </c>
    </row>
    <row r="19214" spans="1:4">
      <c r="A19214">
        <v>33467</v>
      </c>
      <c r="B19214" t="s">
        <v>19186</v>
      </c>
      <c r="C19214">
        <v>33467</v>
      </c>
      <c r="D19214">
        <v>0.01</v>
      </c>
    </row>
    <row r="19215" spans="1:4">
      <c r="A19215">
        <v>33468</v>
      </c>
      <c r="B19215" t="s">
        <v>19187</v>
      </c>
      <c r="C19215">
        <v>33468</v>
      </c>
      <c r="D19215">
        <v>2500</v>
      </c>
    </row>
    <row r="19216" spans="1:4">
      <c r="A19216">
        <v>33469</v>
      </c>
      <c r="B19216" t="s">
        <v>19188</v>
      </c>
      <c r="C19216">
        <v>33469</v>
      </c>
      <c r="D19216">
        <v>0.01</v>
      </c>
    </row>
    <row r="19217" spans="1:4">
      <c r="A19217">
        <v>33470</v>
      </c>
      <c r="B19217" t="s">
        <v>19189</v>
      </c>
      <c r="C19217">
        <v>33470</v>
      </c>
      <c r="D19217">
        <v>10000</v>
      </c>
    </row>
    <row r="19218" spans="1:4">
      <c r="A19218">
        <v>33471</v>
      </c>
      <c r="B19218" t="s">
        <v>19190</v>
      </c>
      <c r="C19218">
        <v>33471</v>
      </c>
      <c r="D19218">
        <v>0.01</v>
      </c>
    </row>
    <row r="19219" spans="1:4">
      <c r="A19219">
        <v>33472</v>
      </c>
      <c r="B19219" t="s">
        <v>19191</v>
      </c>
      <c r="C19219">
        <v>33472</v>
      </c>
      <c r="D19219">
        <v>50000</v>
      </c>
    </row>
    <row r="19220" spans="1:4">
      <c r="A19220">
        <v>33473</v>
      </c>
      <c r="B19220" t="s">
        <v>19192</v>
      </c>
      <c r="C19220">
        <v>33473</v>
      </c>
      <c r="D19220">
        <v>0.01</v>
      </c>
    </row>
    <row r="19221" spans="1:4">
      <c r="A19221">
        <v>33474</v>
      </c>
      <c r="B19221" t="s">
        <v>19193</v>
      </c>
      <c r="C19221">
        <v>33474</v>
      </c>
      <c r="D19221">
        <v>50</v>
      </c>
    </row>
    <row r="19222" spans="1:4">
      <c r="A19222">
        <v>33475</v>
      </c>
      <c r="B19222" t="s">
        <v>19194</v>
      </c>
      <c r="C19222">
        <v>33475</v>
      </c>
      <c r="D19222">
        <v>100</v>
      </c>
    </row>
    <row r="19223" spans="1:4">
      <c r="A19223">
        <v>33476</v>
      </c>
      <c r="B19223" t="s">
        <v>19195</v>
      </c>
      <c r="C19223">
        <v>33476</v>
      </c>
      <c r="D19223">
        <v>50</v>
      </c>
    </row>
    <row r="19224" spans="1:4">
      <c r="A19224">
        <v>33477</v>
      </c>
      <c r="B19224" t="s">
        <v>19196</v>
      </c>
      <c r="C19224">
        <v>33477</v>
      </c>
      <c r="D19224">
        <v>35</v>
      </c>
    </row>
    <row r="19225" spans="1:4">
      <c r="A19225">
        <v>33478</v>
      </c>
      <c r="B19225" t="s">
        <v>19197</v>
      </c>
      <c r="C19225">
        <v>33478</v>
      </c>
      <c r="D19225">
        <v>100</v>
      </c>
    </row>
    <row r="19226" spans="1:4">
      <c r="A19226">
        <v>33479</v>
      </c>
      <c r="B19226" t="s">
        <v>19198</v>
      </c>
      <c r="C19226">
        <v>33479</v>
      </c>
      <c r="D19226">
        <v>500</v>
      </c>
    </row>
    <row r="19227" spans="1:4">
      <c r="A19227">
        <v>33480</v>
      </c>
      <c r="B19227" t="s">
        <v>19199</v>
      </c>
      <c r="C19227">
        <v>33480</v>
      </c>
      <c r="D19227">
        <v>100000000</v>
      </c>
    </row>
    <row r="19228" spans="1:4">
      <c r="A19228">
        <v>33481</v>
      </c>
      <c r="B19228" t="s">
        <v>19199</v>
      </c>
      <c r="C19228">
        <v>33481</v>
      </c>
      <c r="D19228" s="6">
        <v>0</v>
      </c>
    </row>
    <row r="19229" spans="1:4">
      <c r="A19229">
        <v>33482</v>
      </c>
      <c r="B19229" t="s">
        <v>19200</v>
      </c>
      <c r="C19229">
        <v>33482</v>
      </c>
      <c r="D19229">
        <v>0.01</v>
      </c>
    </row>
    <row r="19230" spans="1:4">
      <c r="A19230">
        <v>33483</v>
      </c>
      <c r="B19230" t="s">
        <v>19201</v>
      </c>
      <c r="C19230">
        <v>33483</v>
      </c>
      <c r="D19230">
        <v>0.01</v>
      </c>
    </row>
    <row r="19231" spans="1:4">
      <c r="A19231">
        <v>33484</v>
      </c>
      <c r="B19231" t="s">
        <v>19202</v>
      </c>
      <c r="C19231">
        <v>33484</v>
      </c>
      <c r="D19231">
        <v>0.01</v>
      </c>
    </row>
    <row r="19232" spans="1:4">
      <c r="A19232">
        <v>33485</v>
      </c>
      <c r="B19232" t="s">
        <v>19203</v>
      </c>
      <c r="C19232">
        <v>33485</v>
      </c>
      <c r="D19232">
        <v>0.01</v>
      </c>
    </row>
    <row r="19233" spans="1:4">
      <c r="A19233">
        <v>33486</v>
      </c>
      <c r="B19233" t="s">
        <v>19204</v>
      </c>
      <c r="C19233">
        <v>33486</v>
      </c>
      <c r="D19233">
        <v>1</v>
      </c>
    </row>
    <row r="19234" spans="1:4">
      <c r="A19234">
        <v>33487</v>
      </c>
      <c r="B19234" t="s">
        <v>19205</v>
      </c>
      <c r="C19234">
        <v>33487</v>
      </c>
      <c r="D19234">
        <v>0.1</v>
      </c>
    </row>
    <row r="19235" spans="1:4">
      <c r="A19235">
        <v>33488</v>
      </c>
      <c r="B19235" t="s">
        <v>19206</v>
      </c>
      <c r="C19235">
        <v>33488</v>
      </c>
      <c r="D19235">
        <v>0.1</v>
      </c>
    </row>
    <row r="19236" spans="1:4">
      <c r="A19236">
        <v>33489</v>
      </c>
      <c r="B19236" t="s">
        <v>19207</v>
      </c>
      <c r="C19236">
        <v>33489</v>
      </c>
      <c r="D19236">
        <v>27500</v>
      </c>
    </row>
    <row r="19237" spans="1:4">
      <c r="A19237">
        <v>33490</v>
      </c>
      <c r="B19237" t="s">
        <v>19208</v>
      </c>
      <c r="C19237">
        <v>33490</v>
      </c>
      <c r="D19237">
        <v>27500</v>
      </c>
    </row>
    <row r="19238" spans="1:4">
      <c r="A19238">
        <v>33491</v>
      </c>
      <c r="B19238" t="s">
        <v>19209</v>
      </c>
      <c r="C19238">
        <v>33491</v>
      </c>
      <c r="D19238">
        <v>109000</v>
      </c>
    </row>
    <row r="19239" spans="1:4">
      <c r="A19239">
        <v>33492</v>
      </c>
      <c r="B19239" t="s">
        <v>7340</v>
      </c>
      <c r="C19239">
        <v>33492</v>
      </c>
      <c r="D19239">
        <v>109000</v>
      </c>
    </row>
    <row r="19240" spans="1:4">
      <c r="A19240">
        <v>33493</v>
      </c>
      <c r="B19240" t="s">
        <v>19210</v>
      </c>
      <c r="C19240">
        <v>33493</v>
      </c>
      <c r="D19240">
        <v>109000</v>
      </c>
    </row>
    <row r="19241" spans="1:4">
      <c r="A19241">
        <v>33494</v>
      </c>
      <c r="B19241" t="s">
        <v>19211</v>
      </c>
      <c r="C19241">
        <v>33494</v>
      </c>
      <c r="D19241">
        <v>109000</v>
      </c>
    </row>
    <row r="19242" spans="1:4">
      <c r="A19242">
        <v>33495</v>
      </c>
      <c r="B19242" t="s">
        <v>19212</v>
      </c>
      <c r="C19242">
        <v>33495</v>
      </c>
      <c r="D19242">
        <v>118000</v>
      </c>
    </row>
    <row r="19243" spans="1:4">
      <c r="A19243">
        <v>33496</v>
      </c>
      <c r="B19243" t="s">
        <v>19213</v>
      </c>
      <c r="C19243">
        <v>33496</v>
      </c>
      <c r="D19243">
        <v>118000</v>
      </c>
    </row>
    <row r="19244" spans="1:4">
      <c r="A19244">
        <v>33497</v>
      </c>
      <c r="B19244" t="s">
        <v>19214</v>
      </c>
      <c r="C19244">
        <v>33497</v>
      </c>
      <c r="D19244">
        <v>118000</v>
      </c>
    </row>
    <row r="19245" spans="1:4">
      <c r="A19245">
        <v>33498</v>
      </c>
      <c r="B19245" t="s">
        <v>19215</v>
      </c>
      <c r="C19245">
        <v>33498</v>
      </c>
      <c r="D19245">
        <v>118000</v>
      </c>
    </row>
    <row r="19246" spans="1:4">
      <c r="A19246">
        <v>33499</v>
      </c>
      <c r="B19246" t="s">
        <v>19216</v>
      </c>
      <c r="C19246">
        <v>33499</v>
      </c>
      <c r="D19246">
        <v>101000</v>
      </c>
    </row>
    <row r="19247" spans="1:4">
      <c r="A19247">
        <v>33500</v>
      </c>
      <c r="B19247" t="s">
        <v>7377</v>
      </c>
      <c r="C19247">
        <v>33500</v>
      </c>
      <c r="D19247">
        <v>101000</v>
      </c>
    </row>
    <row r="19248" spans="1:4">
      <c r="A19248">
        <v>33501</v>
      </c>
      <c r="B19248" t="s">
        <v>19217</v>
      </c>
      <c r="C19248">
        <v>33501</v>
      </c>
      <c r="D19248">
        <v>101000</v>
      </c>
    </row>
    <row r="19249" spans="1:4">
      <c r="A19249">
        <v>33502</v>
      </c>
      <c r="B19249" t="s">
        <v>19218</v>
      </c>
      <c r="C19249">
        <v>33502</v>
      </c>
      <c r="D19249">
        <v>101000</v>
      </c>
    </row>
    <row r="19250" spans="1:4">
      <c r="A19250">
        <v>33503</v>
      </c>
      <c r="B19250" t="s">
        <v>19219</v>
      </c>
      <c r="C19250">
        <v>33503</v>
      </c>
      <c r="D19250">
        <v>100100</v>
      </c>
    </row>
    <row r="19251" spans="1:4">
      <c r="A19251">
        <v>33504</v>
      </c>
      <c r="B19251" t="s">
        <v>19220</v>
      </c>
      <c r="C19251">
        <v>33504</v>
      </c>
      <c r="D19251">
        <v>100100</v>
      </c>
    </row>
    <row r="19252" spans="1:4">
      <c r="A19252">
        <v>33505</v>
      </c>
      <c r="B19252" t="s">
        <v>19221</v>
      </c>
      <c r="C19252">
        <v>33505</v>
      </c>
      <c r="D19252">
        <v>100100</v>
      </c>
    </row>
    <row r="19253" spans="1:4">
      <c r="A19253">
        <v>33506</v>
      </c>
      <c r="B19253" t="s">
        <v>19222</v>
      </c>
      <c r="C19253">
        <v>33506</v>
      </c>
      <c r="D19253">
        <v>100100</v>
      </c>
    </row>
    <row r="19254" spans="1:4">
      <c r="A19254">
        <v>33507</v>
      </c>
      <c r="B19254" t="s">
        <v>19223</v>
      </c>
      <c r="C19254">
        <v>33507</v>
      </c>
      <c r="D19254">
        <v>112000</v>
      </c>
    </row>
    <row r="19255" spans="1:4">
      <c r="A19255">
        <v>33508</v>
      </c>
      <c r="B19255" t="s">
        <v>7403</v>
      </c>
      <c r="C19255">
        <v>33508</v>
      </c>
      <c r="D19255">
        <v>112000</v>
      </c>
    </row>
    <row r="19256" spans="1:4">
      <c r="A19256">
        <v>33509</v>
      </c>
      <c r="B19256" t="s">
        <v>19224</v>
      </c>
      <c r="C19256">
        <v>33509</v>
      </c>
      <c r="D19256">
        <v>112000</v>
      </c>
    </row>
    <row r="19257" spans="1:4">
      <c r="A19257">
        <v>33510</v>
      </c>
      <c r="B19257" t="s">
        <v>19225</v>
      </c>
      <c r="C19257">
        <v>33510</v>
      </c>
      <c r="D19257">
        <v>112000</v>
      </c>
    </row>
    <row r="19258" spans="1:4">
      <c r="A19258">
        <v>33512</v>
      </c>
      <c r="B19258" t="s">
        <v>19226</v>
      </c>
      <c r="C19258">
        <v>33512</v>
      </c>
      <c r="D19258">
        <v>1</v>
      </c>
    </row>
    <row r="19259" spans="1:4">
      <c r="A19259">
        <v>33513</v>
      </c>
      <c r="B19259" t="s">
        <v>19227</v>
      </c>
      <c r="C19259">
        <v>33513</v>
      </c>
      <c r="D19259">
        <v>5000</v>
      </c>
    </row>
    <row r="19260" spans="1:4">
      <c r="A19260">
        <v>33514</v>
      </c>
      <c r="B19260" t="s">
        <v>19228</v>
      </c>
      <c r="C19260">
        <v>33514</v>
      </c>
      <c r="D19260">
        <v>0.01</v>
      </c>
    </row>
    <row r="19261" spans="1:4">
      <c r="A19261">
        <v>33515</v>
      </c>
      <c r="B19261" t="s">
        <v>19229</v>
      </c>
      <c r="C19261">
        <v>33515</v>
      </c>
      <c r="D19261">
        <v>0.01</v>
      </c>
    </row>
    <row r="19262" spans="1:4">
      <c r="A19262">
        <v>33516</v>
      </c>
      <c r="B19262" t="s">
        <v>19230</v>
      </c>
      <c r="C19262">
        <v>33516</v>
      </c>
      <c r="D19262">
        <v>1</v>
      </c>
    </row>
    <row r="19263" spans="1:4">
      <c r="A19263">
        <v>33517</v>
      </c>
      <c r="B19263" t="s">
        <v>19231</v>
      </c>
      <c r="C19263">
        <v>33517</v>
      </c>
      <c r="D19263">
        <v>0.01</v>
      </c>
    </row>
    <row r="19264" spans="1:4">
      <c r="A19264">
        <v>33518</v>
      </c>
      <c r="B19264" t="s">
        <v>19232</v>
      </c>
      <c r="C19264">
        <v>33518</v>
      </c>
      <c r="D19264">
        <v>0.01</v>
      </c>
    </row>
    <row r="19265" spans="1:4">
      <c r="A19265">
        <v>33519</v>
      </c>
      <c r="B19265" t="s">
        <v>19233</v>
      </c>
      <c r="C19265">
        <v>33519</v>
      </c>
      <c r="D19265">
        <v>0.01</v>
      </c>
    </row>
    <row r="19266" spans="1:4">
      <c r="A19266">
        <v>33520</v>
      </c>
      <c r="B19266" t="s">
        <v>19234</v>
      </c>
      <c r="C19266">
        <v>33520</v>
      </c>
      <c r="D19266">
        <v>100</v>
      </c>
    </row>
    <row r="19267" spans="1:4">
      <c r="A19267">
        <v>33521</v>
      </c>
      <c r="B19267" t="s">
        <v>19235</v>
      </c>
      <c r="C19267">
        <v>33521</v>
      </c>
      <c r="D19267">
        <v>0.01</v>
      </c>
    </row>
    <row r="19268" spans="1:4">
      <c r="A19268">
        <v>33522</v>
      </c>
      <c r="B19268" t="s">
        <v>19236</v>
      </c>
      <c r="C19268">
        <v>33522</v>
      </c>
      <c r="D19268">
        <v>50</v>
      </c>
    </row>
    <row r="19269" spans="1:4">
      <c r="A19269">
        <v>33523</v>
      </c>
      <c r="B19269" t="s">
        <v>19237</v>
      </c>
      <c r="C19269">
        <v>33523</v>
      </c>
      <c r="D19269">
        <v>0.01</v>
      </c>
    </row>
    <row r="19270" spans="1:4">
      <c r="A19270">
        <v>33525</v>
      </c>
      <c r="B19270" t="s">
        <v>19238</v>
      </c>
      <c r="C19270">
        <v>33525</v>
      </c>
      <c r="D19270">
        <v>1</v>
      </c>
    </row>
    <row r="19271" spans="1:4">
      <c r="A19271">
        <v>33526</v>
      </c>
      <c r="B19271" t="s">
        <v>19239</v>
      </c>
      <c r="C19271">
        <v>33526</v>
      </c>
      <c r="D19271">
        <v>1</v>
      </c>
    </row>
    <row r="19272" spans="1:4">
      <c r="A19272">
        <v>33527</v>
      </c>
      <c r="B19272" t="s">
        <v>19240</v>
      </c>
      <c r="C19272">
        <v>33527</v>
      </c>
      <c r="D19272">
        <v>1</v>
      </c>
    </row>
    <row r="19273" spans="1:4">
      <c r="A19273">
        <v>33528</v>
      </c>
      <c r="B19273" t="s">
        <v>19241</v>
      </c>
      <c r="C19273">
        <v>33528</v>
      </c>
      <c r="D19273">
        <v>1</v>
      </c>
    </row>
    <row r="19274" spans="1:4">
      <c r="A19274">
        <v>33529</v>
      </c>
      <c r="B19274" t="s">
        <v>19242</v>
      </c>
      <c r="C19274">
        <v>33529</v>
      </c>
      <c r="D19274">
        <v>1</v>
      </c>
    </row>
    <row r="19275" spans="1:4">
      <c r="A19275">
        <v>33530</v>
      </c>
      <c r="B19275" t="s">
        <v>19243</v>
      </c>
      <c r="C19275">
        <v>33530</v>
      </c>
      <c r="D19275">
        <v>27500</v>
      </c>
    </row>
    <row r="19276" spans="1:4">
      <c r="A19276">
        <v>33531</v>
      </c>
      <c r="B19276" t="s">
        <v>19244</v>
      </c>
      <c r="C19276">
        <v>33531</v>
      </c>
      <c r="D19276">
        <v>27500</v>
      </c>
    </row>
    <row r="19277" spans="1:4">
      <c r="A19277">
        <v>33532</v>
      </c>
      <c r="B19277" t="s">
        <v>19245</v>
      </c>
      <c r="C19277">
        <v>33532</v>
      </c>
      <c r="D19277">
        <v>27500</v>
      </c>
    </row>
    <row r="19278" spans="1:4">
      <c r="A19278">
        <v>33533</v>
      </c>
      <c r="B19278" t="s">
        <v>19246</v>
      </c>
      <c r="C19278">
        <v>33533</v>
      </c>
      <c r="D19278">
        <v>27500</v>
      </c>
    </row>
    <row r="19279" spans="1:4">
      <c r="A19279">
        <v>33534</v>
      </c>
      <c r="B19279" t="s">
        <v>19247</v>
      </c>
      <c r="C19279">
        <v>33534</v>
      </c>
      <c r="D19279">
        <v>27500</v>
      </c>
    </row>
    <row r="19280" spans="1:4">
      <c r="A19280">
        <v>33536</v>
      </c>
      <c r="B19280" t="s">
        <v>19248</v>
      </c>
      <c r="C19280">
        <v>33536</v>
      </c>
      <c r="D19280">
        <v>0.01</v>
      </c>
    </row>
    <row r="19281" spans="1:4">
      <c r="A19281">
        <v>33538</v>
      </c>
      <c r="B19281" t="s">
        <v>19249</v>
      </c>
      <c r="C19281">
        <v>33538</v>
      </c>
      <c r="D19281">
        <v>27500</v>
      </c>
    </row>
    <row r="19282" spans="1:4">
      <c r="A19282">
        <v>33539</v>
      </c>
      <c r="B19282" t="s">
        <v>19250</v>
      </c>
      <c r="C19282">
        <v>33539</v>
      </c>
      <c r="D19282">
        <v>0.1</v>
      </c>
    </row>
    <row r="19283" spans="1:4">
      <c r="A19283">
        <v>33543</v>
      </c>
      <c r="B19283" t="s">
        <v>19251</v>
      </c>
      <c r="C19283">
        <v>33543</v>
      </c>
      <c r="D19283">
        <v>0.01</v>
      </c>
    </row>
    <row r="19284" spans="1:4">
      <c r="A19284">
        <v>33545</v>
      </c>
      <c r="B19284" t="s">
        <v>19252</v>
      </c>
      <c r="C19284">
        <v>33545</v>
      </c>
      <c r="D19284">
        <v>0.01</v>
      </c>
    </row>
    <row r="19285" spans="1:4">
      <c r="A19285">
        <v>33546</v>
      </c>
      <c r="B19285" t="s">
        <v>19253</v>
      </c>
      <c r="C19285">
        <v>33546</v>
      </c>
      <c r="D19285">
        <v>0.01</v>
      </c>
    </row>
    <row r="19286" spans="1:4">
      <c r="A19286">
        <v>33547</v>
      </c>
      <c r="B19286" t="s">
        <v>19254</v>
      </c>
      <c r="C19286">
        <v>33547</v>
      </c>
      <c r="D19286">
        <v>0.01</v>
      </c>
    </row>
    <row r="19287" spans="1:4">
      <c r="A19287">
        <v>33548</v>
      </c>
      <c r="B19287" t="s">
        <v>19255</v>
      </c>
      <c r="C19287">
        <v>33548</v>
      </c>
      <c r="D19287">
        <v>0.01</v>
      </c>
    </row>
    <row r="19288" spans="1:4">
      <c r="A19288">
        <v>33549</v>
      </c>
      <c r="B19288" t="s">
        <v>19256</v>
      </c>
      <c r="C19288">
        <v>33549</v>
      </c>
      <c r="D19288">
        <v>0.1</v>
      </c>
    </row>
    <row r="19289" spans="1:4">
      <c r="A19289">
        <v>33550</v>
      </c>
      <c r="B19289" t="s">
        <v>19257</v>
      </c>
      <c r="C19289">
        <v>33550</v>
      </c>
      <c r="D19289">
        <v>0.1</v>
      </c>
    </row>
    <row r="19290" spans="1:4">
      <c r="A19290">
        <v>33551</v>
      </c>
      <c r="B19290" t="s">
        <v>19258</v>
      </c>
      <c r="C19290">
        <v>33551</v>
      </c>
      <c r="D19290">
        <v>0.1</v>
      </c>
    </row>
    <row r="19291" spans="1:4">
      <c r="A19291">
        <v>33552</v>
      </c>
      <c r="B19291" t="s">
        <v>19259</v>
      </c>
      <c r="C19291">
        <v>33552</v>
      </c>
      <c r="D19291">
        <v>0.1</v>
      </c>
    </row>
    <row r="19292" spans="1:4">
      <c r="A19292">
        <v>33553</v>
      </c>
      <c r="B19292" t="s">
        <v>19260</v>
      </c>
      <c r="C19292">
        <v>33553</v>
      </c>
      <c r="D19292">
        <v>101000</v>
      </c>
    </row>
    <row r="19293" spans="1:4">
      <c r="A19293">
        <v>33554</v>
      </c>
      <c r="B19293" t="s">
        <v>19261</v>
      </c>
      <c r="C19293">
        <v>33554</v>
      </c>
      <c r="D19293">
        <v>0.01</v>
      </c>
    </row>
    <row r="19294" spans="1:4">
      <c r="A19294">
        <v>33555</v>
      </c>
      <c r="B19294" t="s">
        <v>19262</v>
      </c>
      <c r="C19294">
        <v>33555</v>
      </c>
      <c r="D19294">
        <v>1</v>
      </c>
    </row>
    <row r="19295" spans="1:4">
      <c r="A19295">
        <v>33556</v>
      </c>
      <c r="B19295" t="s">
        <v>19263</v>
      </c>
      <c r="C19295">
        <v>33556</v>
      </c>
      <c r="D19295">
        <v>0.01</v>
      </c>
    </row>
    <row r="19296" spans="1:4">
      <c r="A19296">
        <v>33557</v>
      </c>
      <c r="B19296" t="s">
        <v>19264</v>
      </c>
      <c r="C19296">
        <v>33557</v>
      </c>
      <c r="D19296">
        <v>1</v>
      </c>
    </row>
    <row r="19297" spans="1:4">
      <c r="A19297">
        <v>33558</v>
      </c>
      <c r="B19297" t="s">
        <v>19265</v>
      </c>
      <c r="C19297">
        <v>33558</v>
      </c>
      <c r="D19297">
        <v>0.01</v>
      </c>
    </row>
    <row r="19298" spans="1:4">
      <c r="A19298">
        <v>33559</v>
      </c>
      <c r="B19298" t="s">
        <v>19266</v>
      </c>
      <c r="C19298">
        <v>33559</v>
      </c>
      <c r="D19298">
        <v>1</v>
      </c>
    </row>
    <row r="19299" spans="1:4">
      <c r="A19299">
        <v>33560</v>
      </c>
      <c r="B19299" t="s">
        <v>19267</v>
      </c>
      <c r="C19299">
        <v>33560</v>
      </c>
      <c r="D19299">
        <v>0.01</v>
      </c>
    </row>
    <row r="19300" spans="1:4">
      <c r="A19300">
        <v>33561</v>
      </c>
      <c r="B19300" t="s">
        <v>19268</v>
      </c>
      <c r="C19300">
        <v>33561</v>
      </c>
      <c r="D19300">
        <v>1</v>
      </c>
    </row>
    <row r="19301" spans="1:4">
      <c r="A19301">
        <v>33562</v>
      </c>
      <c r="B19301" t="s">
        <v>19269</v>
      </c>
      <c r="C19301">
        <v>33562</v>
      </c>
      <c r="D19301">
        <v>0.01</v>
      </c>
    </row>
    <row r="19302" spans="1:4">
      <c r="A19302">
        <v>33563</v>
      </c>
      <c r="B19302" t="s">
        <v>19270</v>
      </c>
      <c r="C19302">
        <v>33563</v>
      </c>
      <c r="D19302">
        <v>1</v>
      </c>
    </row>
    <row r="19303" spans="1:4">
      <c r="A19303">
        <v>33564</v>
      </c>
      <c r="B19303" t="s">
        <v>19271</v>
      </c>
      <c r="C19303">
        <v>33564</v>
      </c>
      <c r="D19303">
        <v>0.01</v>
      </c>
    </row>
    <row r="19304" spans="1:4">
      <c r="A19304">
        <v>33565</v>
      </c>
      <c r="B19304" t="s">
        <v>19272</v>
      </c>
      <c r="C19304">
        <v>33565</v>
      </c>
      <c r="D19304">
        <v>1</v>
      </c>
    </row>
    <row r="19305" spans="1:4">
      <c r="A19305">
        <v>33566</v>
      </c>
      <c r="B19305" t="s">
        <v>19273</v>
      </c>
      <c r="C19305">
        <v>33566</v>
      </c>
      <c r="D19305">
        <v>0.01</v>
      </c>
    </row>
    <row r="19306" spans="1:4">
      <c r="A19306">
        <v>33569</v>
      </c>
      <c r="B19306" t="s">
        <v>19274</v>
      </c>
      <c r="C19306">
        <v>33569</v>
      </c>
      <c r="D19306">
        <v>0.1</v>
      </c>
    </row>
    <row r="19307" spans="1:4">
      <c r="A19307">
        <v>33571</v>
      </c>
      <c r="B19307" t="s">
        <v>19275</v>
      </c>
      <c r="C19307">
        <v>33571</v>
      </c>
      <c r="D19307">
        <v>0.1</v>
      </c>
    </row>
    <row r="19308" spans="1:4">
      <c r="A19308">
        <v>33572</v>
      </c>
      <c r="B19308" t="s">
        <v>19276</v>
      </c>
      <c r="C19308">
        <v>33572</v>
      </c>
      <c r="D19308">
        <v>0.1</v>
      </c>
    </row>
    <row r="19309" spans="1:4">
      <c r="A19309">
        <v>33573</v>
      </c>
      <c r="B19309" t="s">
        <v>19277</v>
      </c>
      <c r="C19309">
        <v>33573</v>
      </c>
      <c r="D19309">
        <v>0.1</v>
      </c>
    </row>
    <row r="19310" spans="1:4">
      <c r="A19310">
        <v>33574</v>
      </c>
      <c r="B19310" t="s">
        <v>19278</v>
      </c>
      <c r="C19310">
        <v>33574</v>
      </c>
      <c r="D19310">
        <v>19700</v>
      </c>
    </row>
    <row r="19311" spans="1:4">
      <c r="A19311">
        <v>33575</v>
      </c>
      <c r="B19311" t="s">
        <v>19279</v>
      </c>
      <c r="C19311">
        <v>33575</v>
      </c>
      <c r="D19311">
        <v>0.01</v>
      </c>
    </row>
    <row r="19312" spans="1:4">
      <c r="A19312">
        <v>33577</v>
      </c>
      <c r="B19312" t="s">
        <v>19280</v>
      </c>
      <c r="C19312">
        <v>33577</v>
      </c>
      <c r="D19312">
        <v>0.1</v>
      </c>
    </row>
    <row r="19313" spans="1:4">
      <c r="A19313">
        <v>33578</v>
      </c>
      <c r="B19313" t="s">
        <v>19281</v>
      </c>
      <c r="C19313">
        <v>33578</v>
      </c>
      <c r="D19313">
        <v>0.1</v>
      </c>
    </row>
    <row r="19314" spans="1:4">
      <c r="A19314">
        <v>33579</v>
      </c>
      <c r="B19314" t="s">
        <v>19282</v>
      </c>
      <c r="C19314">
        <v>33579</v>
      </c>
      <c r="D19314">
        <v>0.1</v>
      </c>
    </row>
    <row r="19315" spans="1:4">
      <c r="A19315">
        <v>33581</v>
      </c>
      <c r="B19315" t="s">
        <v>19283</v>
      </c>
      <c r="C19315">
        <v>33581</v>
      </c>
      <c r="D19315">
        <v>35</v>
      </c>
    </row>
    <row r="19316" spans="1:4">
      <c r="A19316">
        <v>33582</v>
      </c>
      <c r="B19316" t="s">
        <v>19284</v>
      </c>
      <c r="C19316">
        <v>33582</v>
      </c>
      <c r="D19316">
        <v>0.01</v>
      </c>
    </row>
    <row r="19317" spans="1:4">
      <c r="A19317">
        <v>33583</v>
      </c>
      <c r="B19317" t="s">
        <v>19285</v>
      </c>
      <c r="C19317">
        <v>33583</v>
      </c>
      <c r="D19317">
        <v>35</v>
      </c>
    </row>
    <row r="19318" spans="1:4">
      <c r="A19318">
        <v>33584</v>
      </c>
      <c r="B19318" t="s">
        <v>19286</v>
      </c>
      <c r="C19318">
        <v>33584</v>
      </c>
      <c r="D19318">
        <v>0.01</v>
      </c>
    </row>
    <row r="19319" spans="1:4">
      <c r="A19319">
        <v>33585</v>
      </c>
      <c r="B19319" t="s">
        <v>19287</v>
      </c>
      <c r="C19319">
        <v>33585</v>
      </c>
      <c r="D19319">
        <v>200</v>
      </c>
    </row>
    <row r="19320" spans="1:4">
      <c r="A19320">
        <v>33586</v>
      </c>
      <c r="B19320" t="s">
        <v>19288</v>
      </c>
      <c r="C19320">
        <v>33586</v>
      </c>
      <c r="D19320">
        <v>0.01</v>
      </c>
    </row>
    <row r="19321" spans="1:4">
      <c r="A19321">
        <v>33587</v>
      </c>
      <c r="B19321" t="s">
        <v>19289</v>
      </c>
      <c r="C19321">
        <v>33587</v>
      </c>
      <c r="D19321">
        <v>50</v>
      </c>
    </row>
    <row r="19322" spans="1:4">
      <c r="A19322">
        <v>33588</v>
      </c>
      <c r="B19322" t="s">
        <v>19290</v>
      </c>
      <c r="C19322">
        <v>33588</v>
      </c>
      <c r="D19322">
        <v>0.01</v>
      </c>
    </row>
    <row r="19323" spans="1:4">
      <c r="A19323">
        <v>33589</v>
      </c>
      <c r="B19323" t="s">
        <v>19291</v>
      </c>
      <c r="C19323">
        <v>33589</v>
      </c>
      <c r="D19323">
        <v>100</v>
      </c>
    </row>
    <row r="19324" spans="1:4">
      <c r="A19324">
        <v>33590</v>
      </c>
      <c r="B19324" t="s">
        <v>19292</v>
      </c>
      <c r="C19324">
        <v>33590</v>
      </c>
      <c r="D19324">
        <v>0.01</v>
      </c>
    </row>
    <row r="19325" spans="1:4">
      <c r="A19325">
        <v>33591</v>
      </c>
      <c r="B19325" t="s">
        <v>19293</v>
      </c>
      <c r="C19325">
        <v>33591</v>
      </c>
      <c r="D19325">
        <v>50</v>
      </c>
    </row>
    <row r="19326" spans="1:4">
      <c r="A19326">
        <v>33592</v>
      </c>
      <c r="B19326" t="s">
        <v>19294</v>
      </c>
      <c r="C19326">
        <v>33592</v>
      </c>
      <c r="D19326">
        <v>0.01</v>
      </c>
    </row>
    <row r="19327" spans="1:4">
      <c r="A19327">
        <v>33595</v>
      </c>
      <c r="B19327" t="s">
        <v>19295</v>
      </c>
      <c r="C19327">
        <v>33595</v>
      </c>
      <c r="D19327">
        <v>200</v>
      </c>
    </row>
    <row r="19328" spans="1:4">
      <c r="A19328">
        <v>33596</v>
      </c>
      <c r="B19328" t="s">
        <v>19296</v>
      </c>
      <c r="C19328">
        <v>33596</v>
      </c>
      <c r="D19328">
        <v>0.01</v>
      </c>
    </row>
    <row r="19329" spans="1:4">
      <c r="A19329">
        <v>33597</v>
      </c>
      <c r="B19329" t="s">
        <v>19297</v>
      </c>
      <c r="C19329">
        <v>33597</v>
      </c>
      <c r="D19329">
        <v>0.01</v>
      </c>
    </row>
    <row r="19330" spans="1:4">
      <c r="A19330">
        <v>33598</v>
      </c>
      <c r="B19330" t="s">
        <v>19298</v>
      </c>
      <c r="C19330">
        <v>33598</v>
      </c>
      <c r="D19330">
        <v>0.01</v>
      </c>
    </row>
    <row r="19331" spans="1:4">
      <c r="A19331">
        <v>33599</v>
      </c>
      <c r="B19331" t="s">
        <v>19299</v>
      </c>
      <c r="C19331">
        <v>33599</v>
      </c>
      <c r="D19331">
        <v>0.01</v>
      </c>
    </row>
    <row r="19332" spans="1:4">
      <c r="A19332">
        <v>33600</v>
      </c>
      <c r="B19332" t="s">
        <v>19300</v>
      </c>
      <c r="C19332">
        <v>33600</v>
      </c>
      <c r="D19332">
        <v>0.01</v>
      </c>
    </row>
    <row r="19333" spans="1:4">
      <c r="A19333">
        <v>33601</v>
      </c>
      <c r="B19333" t="s">
        <v>19301</v>
      </c>
      <c r="C19333">
        <v>33601</v>
      </c>
      <c r="D19333">
        <v>0.01</v>
      </c>
    </row>
    <row r="19334" spans="1:4">
      <c r="A19334">
        <v>33602</v>
      </c>
      <c r="B19334" t="s">
        <v>19302</v>
      </c>
      <c r="C19334">
        <v>33602</v>
      </c>
      <c r="D19334">
        <v>0.01</v>
      </c>
    </row>
    <row r="19335" spans="1:4">
      <c r="A19335">
        <v>33603</v>
      </c>
      <c r="B19335" t="s">
        <v>19303</v>
      </c>
      <c r="C19335">
        <v>33603</v>
      </c>
      <c r="D19335">
        <v>0.01</v>
      </c>
    </row>
    <row r="19336" spans="1:4">
      <c r="A19336">
        <v>33604</v>
      </c>
      <c r="B19336" t="s">
        <v>19304</v>
      </c>
      <c r="C19336">
        <v>33604</v>
      </c>
      <c r="D19336">
        <v>0.01</v>
      </c>
    </row>
    <row r="19337" spans="1:4">
      <c r="A19337">
        <v>33605</v>
      </c>
      <c r="B19337" t="s">
        <v>19305</v>
      </c>
      <c r="C19337">
        <v>33605</v>
      </c>
      <c r="D19337">
        <v>0.01</v>
      </c>
    </row>
    <row r="19338" spans="1:4">
      <c r="A19338">
        <v>33606</v>
      </c>
      <c r="B19338" t="s">
        <v>19306</v>
      </c>
      <c r="C19338">
        <v>33606</v>
      </c>
      <c r="D19338">
        <v>0.01</v>
      </c>
    </row>
    <row r="19339" spans="1:4">
      <c r="A19339">
        <v>33607</v>
      </c>
      <c r="B19339" t="s">
        <v>19307</v>
      </c>
      <c r="C19339">
        <v>33607</v>
      </c>
      <c r="D19339">
        <v>0.01</v>
      </c>
    </row>
    <row r="19340" spans="1:4">
      <c r="A19340">
        <v>33608</v>
      </c>
      <c r="B19340" t="s">
        <v>19308</v>
      </c>
      <c r="C19340">
        <v>33608</v>
      </c>
      <c r="D19340">
        <v>200</v>
      </c>
    </row>
    <row r="19341" spans="1:4">
      <c r="A19341">
        <v>33609</v>
      </c>
      <c r="B19341" t="s">
        <v>19309</v>
      </c>
      <c r="C19341">
        <v>33609</v>
      </c>
      <c r="D19341">
        <v>0.01</v>
      </c>
    </row>
    <row r="19342" spans="1:4">
      <c r="A19342">
        <v>33610</v>
      </c>
      <c r="B19342" t="s">
        <v>19310</v>
      </c>
      <c r="C19342">
        <v>33610</v>
      </c>
      <c r="D19342">
        <v>200</v>
      </c>
    </row>
    <row r="19343" spans="1:4">
      <c r="A19343">
        <v>33611</v>
      </c>
      <c r="B19343" t="s">
        <v>19311</v>
      </c>
      <c r="C19343">
        <v>33611</v>
      </c>
      <c r="D19343">
        <v>0.01</v>
      </c>
    </row>
    <row r="19344" spans="1:4">
      <c r="A19344">
        <v>33612</v>
      </c>
      <c r="B19344" t="s">
        <v>19312</v>
      </c>
      <c r="C19344">
        <v>33612</v>
      </c>
      <c r="D19344">
        <v>0.01</v>
      </c>
    </row>
    <row r="19345" spans="1:4">
      <c r="A19345">
        <v>33618</v>
      </c>
      <c r="B19345" t="s">
        <v>19313</v>
      </c>
      <c r="C19345">
        <v>33618</v>
      </c>
      <c r="D19345">
        <v>0.1</v>
      </c>
    </row>
    <row r="19346" spans="1:4">
      <c r="A19346">
        <v>33619</v>
      </c>
      <c r="B19346" t="s">
        <v>19314</v>
      </c>
      <c r="C19346">
        <v>33619</v>
      </c>
      <c r="D19346">
        <v>0.1</v>
      </c>
    </row>
    <row r="19347" spans="1:4">
      <c r="A19347">
        <v>33620</v>
      </c>
      <c r="B19347" t="s">
        <v>19315</v>
      </c>
      <c r="C19347">
        <v>33620</v>
      </c>
      <c r="D19347">
        <v>0.1</v>
      </c>
    </row>
    <row r="19348" spans="1:4">
      <c r="A19348">
        <v>33621</v>
      </c>
      <c r="B19348" t="s">
        <v>19316</v>
      </c>
      <c r="C19348">
        <v>33621</v>
      </c>
      <c r="D19348">
        <v>1</v>
      </c>
    </row>
    <row r="19349" spans="1:4">
      <c r="A19349">
        <v>33622</v>
      </c>
      <c r="B19349" t="s">
        <v>19317</v>
      </c>
      <c r="C19349">
        <v>33622</v>
      </c>
      <c r="D19349" s="6">
        <v>0</v>
      </c>
    </row>
    <row r="19350" spans="1:4">
      <c r="A19350">
        <v>33623</v>
      </c>
      <c r="B19350" t="s">
        <v>19318</v>
      </c>
      <c r="C19350">
        <v>33623</v>
      </c>
      <c r="D19350">
        <v>495000</v>
      </c>
    </row>
    <row r="19351" spans="1:4">
      <c r="A19351">
        <v>33624</v>
      </c>
      <c r="B19351" t="s">
        <v>19319</v>
      </c>
      <c r="C19351">
        <v>33624</v>
      </c>
      <c r="D19351">
        <v>0.01</v>
      </c>
    </row>
    <row r="19352" spans="1:4">
      <c r="A19352">
        <v>33625</v>
      </c>
      <c r="B19352" t="s">
        <v>19320</v>
      </c>
      <c r="C19352">
        <v>33625</v>
      </c>
      <c r="D19352">
        <v>495000</v>
      </c>
    </row>
    <row r="19353" spans="1:4">
      <c r="A19353">
        <v>33626</v>
      </c>
      <c r="B19353" t="s">
        <v>19321</v>
      </c>
      <c r="C19353">
        <v>33626</v>
      </c>
      <c r="D19353">
        <v>0.01</v>
      </c>
    </row>
    <row r="19354" spans="1:4">
      <c r="A19354">
        <v>33627</v>
      </c>
      <c r="B19354" t="s">
        <v>19322</v>
      </c>
      <c r="C19354">
        <v>33627</v>
      </c>
      <c r="D19354">
        <v>486000</v>
      </c>
    </row>
    <row r="19355" spans="1:4">
      <c r="A19355">
        <v>33628</v>
      </c>
      <c r="B19355" t="s">
        <v>19323</v>
      </c>
      <c r="C19355">
        <v>33628</v>
      </c>
      <c r="D19355">
        <v>0.01</v>
      </c>
    </row>
    <row r="19356" spans="1:4">
      <c r="A19356">
        <v>33629</v>
      </c>
      <c r="B19356" t="s">
        <v>19324</v>
      </c>
      <c r="C19356">
        <v>33629</v>
      </c>
      <c r="D19356">
        <v>486000</v>
      </c>
    </row>
    <row r="19357" spans="1:4">
      <c r="A19357">
        <v>33630</v>
      </c>
      <c r="B19357" t="s">
        <v>19325</v>
      </c>
      <c r="C19357">
        <v>33630</v>
      </c>
      <c r="D19357">
        <v>0.01</v>
      </c>
    </row>
    <row r="19358" spans="1:4">
      <c r="A19358">
        <v>33631</v>
      </c>
      <c r="B19358" t="s">
        <v>19326</v>
      </c>
      <c r="C19358">
        <v>33631</v>
      </c>
      <c r="D19358">
        <v>472500</v>
      </c>
    </row>
    <row r="19359" spans="1:4">
      <c r="A19359">
        <v>33632</v>
      </c>
      <c r="B19359" t="s">
        <v>19327</v>
      </c>
      <c r="C19359">
        <v>33632</v>
      </c>
      <c r="D19359">
        <v>0.01</v>
      </c>
    </row>
    <row r="19360" spans="1:4">
      <c r="A19360">
        <v>33633</v>
      </c>
      <c r="B19360" t="s">
        <v>19328</v>
      </c>
      <c r="C19360">
        <v>33633</v>
      </c>
      <c r="D19360">
        <v>472500</v>
      </c>
    </row>
    <row r="19361" spans="1:4">
      <c r="A19361">
        <v>33634</v>
      </c>
      <c r="B19361" t="s">
        <v>19329</v>
      </c>
      <c r="C19361">
        <v>33634</v>
      </c>
      <c r="D19361">
        <v>0.01</v>
      </c>
    </row>
    <row r="19362" spans="1:4">
      <c r="A19362">
        <v>33635</v>
      </c>
      <c r="B19362" t="s">
        <v>19330</v>
      </c>
      <c r="C19362">
        <v>33635</v>
      </c>
      <c r="D19362">
        <v>495000</v>
      </c>
    </row>
    <row r="19363" spans="1:4">
      <c r="A19363">
        <v>33636</v>
      </c>
      <c r="B19363" t="s">
        <v>19331</v>
      </c>
      <c r="C19363">
        <v>33636</v>
      </c>
      <c r="D19363">
        <v>0.01</v>
      </c>
    </row>
    <row r="19364" spans="1:4">
      <c r="A19364">
        <v>33637</v>
      </c>
      <c r="B19364" t="s">
        <v>19332</v>
      </c>
      <c r="C19364">
        <v>33637</v>
      </c>
      <c r="D19364">
        <v>495000</v>
      </c>
    </row>
    <row r="19365" spans="1:4">
      <c r="A19365">
        <v>33638</v>
      </c>
      <c r="B19365" t="s">
        <v>19333</v>
      </c>
      <c r="C19365">
        <v>33638</v>
      </c>
      <c r="D19365">
        <v>0.01</v>
      </c>
    </row>
    <row r="19366" spans="1:4">
      <c r="A19366">
        <v>33639</v>
      </c>
      <c r="B19366" t="s">
        <v>19334</v>
      </c>
      <c r="C19366">
        <v>33639</v>
      </c>
      <c r="D19366">
        <v>118000</v>
      </c>
    </row>
    <row r="19367" spans="1:4">
      <c r="A19367">
        <v>33640</v>
      </c>
      <c r="B19367" t="s">
        <v>19335</v>
      </c>
      <c r="C19367">
        <v>33640</v>
      </c>
      <c r="D19367">
        <v>0.01</v>
      </c>
    </row>
    <row r="19368" spans="1:4">
      <c r="A19368">
        <v>33641</v>
      </c>
      <c r="B19368" t="s">
        <v>19336</v>
      </c>
      <c r="C19368">
        <v>33641</v>
      </c>
      <c r="D19368">
        <v>118000</v>
      </c>
    </row>
    <row r="19369" spans="1:4">
      <c r="A19369">
        <v>33642</v>
      </c>
      <c r="B19369" t="s">
        <v>19337</v>
      </c>
      <c r="C19369">
        <v>33642</v>
      </c>
      <c r="D19369">
        <v>0.01</v>
      </c>
    </row>
    <row r="19370" spans="1:4">
      <c r="A19370">
        <v>33643</v>
      </c>
      <c r="B19370" t="s">
        <v>19338</v>
      </c>
      <c r="C19370">
        <v>33643</v>
      </c>
      <c r="D19370">
        <v>92000</v>
      </c>
    </row>
    <row r="19371" spans="1:4">
      <c r="A19371">
        <v>33644</v>
      </c>
      <c r="B19371" t="s">
        <v>19339</v>
      </c>
      <c r="C19371">
        <v>33644</v>
      </c>
      <c r="D19371">
        <v>0.01</v>
      </c>
    </row>
    <row r="19372" spans="1:4">
      <c r="A19372">
        <v>33645</v>
      </c>
      <c r="B19372" t="s">
        <v>19340</v>
      </c>
      <c r="C19372">
        <v>33645</v>
      </c>
      <c r="D19372">
        <v>92000</v>
      </c>
    </row>
    <row r="19373" spans="1:4">
      <c r="A19373">
        <v>33646</v>
      </c>
      <c r="B19373" t="s">
        <v>19341</v>
      </c>
      <c r="C19373">
        <v>33646</v>
      </c>
      <c r="D19373">
        <v>0.01</v>
      </c>
    </row>
    <row r="19374" spans="1:4">
      <c r="A19374">
        <v>33647</v>
      </c>
      <c r="B19374" t="s">
        <v>19342</v>
      </c>
      <c r="C19374">
        <v>33647</v>
      </c>
      <c r="D19374">
        <v>80000</v>
      </c>
    </row>
    <row r="19375" spans="1:4">
      <c r="A19375">
        <v>33648</v>
      </c>
      <c r="B19375" t="s">
        <v>19343</v>
      </c>
      <c r="C19375">
        <v>33648</v>
      </c>
      <c r="D19375">
        <v>0.01</v>
      </c>
    </row>
    <row r="19376" spans="1:4">
      <c r="A19376">
        <v>33649</v>
      </c>
      <c r="B19376" t="s">
        <v>19344</v>
      </c>
      <c r="C19376">
        <v>33649</v>
      </c>
      <c r="D19376">
        <v>80000</v>
      </c>
    </row>
    <row r="19377" spans="1:4">
      <c r="A19377">
        <v>33650</v>
      </c>
      <c r="B19377" t="s">
        <v>19345</v>
      </c>
      <c r="C19377">
        <v>33650</v>
      </c>
      <c r="D19377">
        <v>0.01</v>
      </c>
    </row>
    <row r="19378" spans="1:4">
      <c r="A19378">
        <v>33651</v>
      </c>
      <c r="B19378" t="s">
        <v>19346</v>
      </c>
      <c r="C19378">
        <v>33651</v>
      </c>
      <c r="D19378">
        <v>112000</v>
      </c>
    </row>
    <row r="19379" spans="1:4">
      <c r="A19379">
        <v>33652</v>
      </c>
      <c r="B19379" t="s">
        <v>19347</v>
      </c>
      <c r="C19379">
        <v>33652</v>
      </c>
      <c r="D19379">
        <v>0.01</v>
      </c>
    </row>
    <row r="19380" spans="1:4">
      <c r="A19380">
        <v>33653</v>
      </c>
      <c r="B19380" t="s">
        <v>19348</v>
      </c>
      <c r="C19380">
        <v>33653</v>
      </c>
      <c r="D19380">
        <v>112000</v>
      </c>
    </row>
    <row r="19381" spans="1:4">
      <c r="A19381">
        <v>33654</v>
      </c>
      <c r="B19381" t="s">
        <v>19349</v>
      </c>
      <c r="C19381">
        <v>33654</v>
      </c>
      <c r="D19381">
        <v>0.01</v>
      </c>
    </row>
    <row r="19382" spans="1:4">
      <c r="A19382">
        <v>33655</v>
      </c>
      <c r="B19382" t="s">
        <v>19350</v>
      </c>
      <c r="C19382">
        <v>33655</v>
      </c>
      <c r="D19382">
        <v>28600</v>
      </c>
    </row>
    <row r="19383" spans="1:4">
      <c r="A19383">
        <v>33656</v>
      </c>
      <c r="B19383" t="s">
        <v>19351</v>
      </c>
      <c r="C19383">
        <v>33656</v>
      </c>
      <c r="D19383">
        <v>0.01</v>
      </c>
    </row>
    <row r="19384" spans="1:4">
      <c r="A19384">
        <v>33657</v>
      </c>
      <c r="B19384" t="s">
        <v>19352</v>
      </c>
      <c r="C19384">
        <v>33657</v>
      </c>
      <c r="D19384">
        <v>28600</v>
      </c>
    </row>
    <row r="19385" spans="1:4">
      <c r="A19385">
        <v>33658</v>
      </c>
      <c r="B19385" t="s">
        <v>19353</v>
      </c>
      <c r="C19385">
        <v>33658</v>
      </c>
      <c r="D19385">
        <v>0.01</v>
      </c>
    </row>
    <row r="19386" spans="1:4">
      <c r="A19386">
        <v>33659</v>
      </c>
      <c r="B19386" t="s">
        <v>19354</v>
      </c>
      <c r="C19386">
        <v>33659</v>
      </c>
      <c r="D19386">
        <v>16500</v>
      </c>
    </row>
    <row r="19387" spans="1:4">
      <c r="A19387">
        <v>33660</v>
      </c>
      <c r="B19387" t="s">
        <v>19355</v>
      </c>
      <c r="C19387">
        <v>33660</v>
      </c>
      <c r="D19387">
        <v>0.01</v>
      </c>
    </row>
    <row r="19388" spans="1:4">
      <c r="A19388">
        <v>33661</v>
      </c>
      <c r="B19388" t="s">
        <v>19356</v>
      </c>
      <c r="C19388">
        <v>33661</v>
      </c>
      <c r="D19388">
        <v>16500</v>
      </c>
    </row>
    <row r="19389" spans="1:4">
      <c r="A19389">
        <v>33662</v>
      </c>
      <c r="B19389" t="s">
        <v>19357</v>
      </c>
      <c r="C19389">
        <v>33662</v>
      </c>
      <c r="D19389">
        <v>0.01</v>
      </c>
    </row>
    <row r="19390" spans="1:4">
      <c r="A19390">
        <v>33663</v>
      </c>
      <c r="B19390" t="s">
        <v>19358</v>
      </c>
      <c r="C19390">
        <v>33663</v>
      </c>
      <c r="D19390">
        <v>27289</v>
      </c>
    </row>
    <row r="19391" spans="1:4">
      <c r="A19391">
        <v>33664</v>
      </c>
      <c r="B19391" t="s">
        <v>19359</v>
      </c>
      <c r="C19391">
        <v>33664</v>
      </c>
      <c r="D19391">
        <v>0.01</v>
      </c>
    </row>
    <row r="19392" spans="1:4">
      <c r="A19392">
        <v>33665</v>
      </c>
      <c r="B19392" t="s">
        <v>19360</v>
      </c>
      <c r="C19392">
        <v>33665</v>
      </c>
      <c r="D19392">
        <v>27289</v>
      </c>
    </row>
    <row r="19393" spans="1:4">
      <c r="A19393">
        <v>33666</v>
      </c>
      <c r="B19393" t="s">
        <v>19361</v>
      </c>
      <c r="C19393">
        <v>33666</v>
      </c>
      <c r="D19393">
        <v>0.01</v>
      </c>
    </row>
    <row r="19394" spans="1:4">
      <c r="A19394">
        <v>33667</v>
      </c>
      <c r="B19394" t="s">
        <v>19362</v>
      </c>
      <c r="C19394">
        <v>33667</v>
      </c>
      <c r="D19394">
        <v>29500</v>
      </c>
    </row>
    <row r="19395" spans="1:4">
      <c r="A19395">
        <v>33668</v>
      </c>
      <c r="B19395" t="s">
        <v>19363</v>
      </c>
      <c r="C19395">
        <v>33668</v>
      </c>
      <c r="D19395">
        <v>0.01</v>
      </c>
    </row>
    <row r="19396" spans="1:4">
      <c r="A19396">
        <v>33669</v>
      </c>
      <c r="B19396" t="s">
        <v>19364</v>
      </c>
      <c r="C19396">
        <v>33669</v>
      </c>
      <c r="D19396">
        <v>29500</v>
      </c>
    </row>
    <row r="19397" spans="1:4">
      <c r="A19397">
        <v>33670</v>
      </c>
      <c r="B19397" t="s">
        <v>19365</v>
      </c>
      <c r="C19397">
        <v>33670</v>
      </c>
      <c r="D19397">
        <v>0.01</v>
      </c>
    </row>
    <row r="19398" spans="1:4">
      <c r="A19398">
        <v>33671</v>
      </c>
      <c r="B19398" t="s">
        <v>19366</v>
      </c>
      <c r="C19398">
        <v>33671</v>
      </c>
      <c r="D19398">
        <v>25</v>
      </c>
    </row>
    <row r="19399" spans="1:4">
      <c r="A19399">
        <v>33672</v>
      </c>
      <c r="B19399" t="s">
        <v>19367</v>
      </c>
      <c r="C19399">
        <v>33672</v>
      </c>
      <c r="D19399">
        <v>0.01</v>
      </c>
    </row>
    <row r="19400" spans="1:4">
      <c r="A19400">
        <v>33673</v>
      </c>
      <c r="B19400" t="s">
        <v>19368</v>
      </c>
      <c r="C19400">
        <v>33673</v>
      </c>
      <c r="D19400">
        <v>18000</v>
      </c>
    </row>
    <row r="19401" spans="1:4">
      <c r="A19401">
        <v>33674</v>
      </c>
      <c r="B19401" t="s">
        <v>19369</v>
      </c>
      <c r="C19401">
        <v>33674</v>
      </c>
      <c r="D19401">
        <v>0.01</v>
      </c>
    </row>
    <row r="19402" spans="1:4">
      <c r="A19402">
        <v>33675</v>
      </c>
      <c r="B19402" t="s">
        <v>19370</v>
      </c>
      <c r="C19402">
        <v>33675</v>
      </c>
      <c r="D19402">
        <v>96000</v>
      </c>
    </row>
    <row r="19403" spans="1:4">
      <c r="A19403">
        <v>33676</v>
      </c>
      <c r="B19403" t="s">
        <v>19371</v>
      </c>
      <c r="C19403">
        <v>33676</v>
      </c>
      <c r="D19403">
        <v>0.01</v>
      </c>
    </row>
    <row r="19404" spans="1:4">
      <c r="A19404">
        <v>33677</v>
      </c>
      <c r="B19404" t="s">
        <v>19372</v>
      </c>
      <c r="C19404">
        <v>33677</v>
      </c>
      <c r="D19404">
        <v>16500</v>
      </c>
    </row>
    <row r="19405" spans="1:4">
      <c r="A19405">
        <v>33678</v>
      </c>
      <c r="B19405" t="s">
        <v>19373</v>
      </c>
      <c r="C19405">
        <v>33678</v>
      </c>
      <c r="D19405">
        <v>0.01</v>
      </c>
    </row>
    <row r="19406" spans="1:4">
      <c r="A19406">
        <v>33681</v>
      </c>
      <c r="B19406" t="s">
        <v>19374</v>
      </c>
      <c r="C19406">
        <v>33681</v>
      </c>
      <c r="D19406">
        <v>50</v>
      </c>
    </row>
    <row r="19407" spans="1:4">
      <c r="A19407">
        <v>33682</v>
      </c>
      <c r="B19407" t="s">
        <v>19375</v>
      </c>
      <c r="C19407">
        <v>33682</v>
      </c>
      <c r="D19407">
        <v>0.01</v>
      </c>
    </row>
    <row r="19408" spans="1:4">
      <c r="A19408">
        <v>33683</v>
      </c>
      <c r="B19408" t="s">
        <v>19376</v>
      </c>
      <c r="C19408">
        <v>33683</v>
      </c>
      <c r="D19408">
        <v>150000</v>
      </c>
    </row>
    <row r="19409" spans="1:4">
      <c r="A19409">
        <v>33684</v>
      </c>
      <c r="B19409" t="s">
        <v>19377</v>
      </c>
      <c r="C19409">
        <v>33684</v>
      </c>
      <c r="D19409">
        <v>0.01</v>
      </c>
    </row>
    <row r="19410" spans="1:4">
      <c r="A19410">
        <v>33685</v>
      </c>
      <c r="B19410" t="s">
        <v>19378</v>
      </c>
      <c r="C19410">
        <v>33685</v>
      </c>
      <c r="D19410">
        <v>10250000</v>
      </c>
    </row>
    <row r="19411" spans="1:4">
      <c r="A19411">
        <v>33686</v>
      </c>
      <c r="B19411" t="s">
        <v>19379</v>
      </c>
      <c r="C19411">
        <v>33686</v>
      </c>
      <c r="D19411">
        <v>0.01</v>
      </c>
    </row>
    <row r="19412" spans="1:4">
      <c r="A19412">
        <v>33687</v>
      </c>
      <c r="B19412" t="s">
        <v>19380</v>
      </c>
      <c r="C19412">
        <v>33687</v>
      </c>
      <c r="D19412">
        <v>14500000</v>
      </c>
    </row>
    <row r="19413" spans="1:4">
      <c r="A19413">
        <v>33688</v>
      </c>
      <c r="B19413" t="s">
        <v>19381</v>
      </c>
      <c r="C19413">
        <v>33688</v>
      </c>
      <c r="D19413">
        <v>0.01</v>
      </c>
    </row>
    <row r="19414" spans="1:4">
      <c r="A19414">
        <v>33689</v>
      </c>
      <c r="B19414" t="s">
        <v>19382</v>
      </c>
      <c r="C19414">
        <v>33689</v>
      </c>
      <c r="D19414">
        <v>275000</v>
      </c>
    </row>
    <row r="19415" spans="1:4">
      <c r="A19415">
        <v>33690</v>
      </c>
      <c r="B19415" t="s">
        <v>19383</v>
      </c>
      <c r="C19415">
        <v>33690</v>
      </c>
      <c r="D19415">
        <v>0.01</v>
      </c>
    </row>
    <row r="19416" spans="1:4">
      <c r="A19416">
        <v>33691</v>
      </c>
      <c r="B19416" t="s">
        <v>19384</v>
      </c>
      <c r="C19416">
        <v>33691</v>
      </c>
      <c r="D19416">
        <v>270000</v>
      </c>
    </row>
    <row r="19417" spans="1:4">
      <c r="A19417">
        <v>33692</v>
      </c>
      <c r="B19417" t="s">
        <v>19385</v>
      </c>
      <c r="C19417">
        <v>33692</v>
      </c>
      <c r="D19417">
        <v>0.01</v>
      </c>
    </row>
    <row r="19418" spans="1:4">
      <c r="A19418">
        <v>33693</v>
      </c>
      <c r="B19418" t="s">
        <v>19386</v>
      </c>
      <c r="C19418">
        <v>33693</v>
      </c>
      <c r="D19418">
        <v>255000</v>
      </c>
    </row>
    <row r="19419" spans="1:4">
      <c r="A19419">
        <v>33694</v>
      </c>
      <c r="B19419" t="s">
        <v>19387</v>
      </c>
      <c r="C19419">
        <v>33694</v>
      </c>
      <c r="D19419">
        <v>0.01</v>
      </c>
    </row>
    <row r="19420" spans="1:4">
      <c r="A19420">
        <v>33695</v>
      </c>
      <c r="B19420" t="s">
        <v>19388</v>
      </c>
      <c r="C19420">
        <v>33695</v>
      </c>
      <c r="D19420">
        <v>260000</v>
      </c>
    </row>
    <row r="19421" spans="1:4">
      <c r="A19421">
        <v>33696</v>
      </c>
      <c r="B19421" t="s">
        <v>19389</v>
      </c>
      <c r="C19421">
        <v>33696</v>
      </c>
      <c r="D19421">
        <v>0.01</v>
      </c>
    </row>
    <row r="19422" spans="1:4">
      <c r="A19422">
        <v>33697</v>
      </c>
      <c r="B19422" t="s">
        <v>19390</v>
      </c>
      <c r="C19422">
        <v>33697</v>
      </c>
      <c r="D19422">
        <v>50000</v>
      </c>
    </row>
    <row r="19423" spans="1:4">
      <c r="A19423">
        <v>33698</v>
      </c>
      <c r="B19423" t="s">
        <v>19391</v>
      </c>
      <c r="C19423">
        <v>33698</v>
      </c>
      <c r="D19423">
        <v>0.01</v>
      </c>
    </row>
    <row r="19424" spans="1:4">
      <c r="A19424">
        <v>33699</v>
      </c>
      <c r="B19424" t="s">
        <v>19392</v>
      </c>
      <c r="C19424">
        <v>33699</v>
      </c>
      <c r="D19424">
        <v>0.01</v>
      </c>
    </row>
    <row r="19425" spans="1:4">
      <c r="A19425">
        <v>33700</v>
      </c>
      <c r="B19425" t="s">
        <v>19393</v>
      </c>
      <c r="C19425">
        <v>33700</v>
      </c>
      <c r="D19425">
        <v>125</v>
      </c>
    </row>
    <row r="19426" spans="1:4">
      <c r="A19426">
        <v>33701</v>
      </c>
      <c r="B19426" t="s">
        <v>19394</v>
      </c>
      <c r="C19426">
        <v>33701</v>
      </c>
      <c r="D19426">
        <v>0.01</v>
      </c>
    </row>
    <row r="19427" spans="1:4">
      <c r="A19427">
        <v>33702</v>
      </c>
      <c r="B19427" t="s">
        <v>19395</v>
      </c>
      <c r="C19427">
        <v>33702</v>
      </c>
      <c r="D19427">
        <v>100</v>
      </c>
    </row>
    <row r="19428" spans="1:4">
      <c r="A19428">
        <v>33703</v>
      </c>
      <c r="B19428" t="s">
        <v>19396</v>
      </c>
      <c r="C19428">
        <v>33703</v>
      </c>
      <c r="D19428">
        <v>0.01</v>
      </c>
    </row>
    <row r="19429" spans="1:4">
      <c r="A19429">
        <v>33704</v>
      </c>
      <c r="B19429" t="s">
        <v>19397</v>
      </c>
      <c r="C19429">
        <v>33704</v>
      </c>
      <c r="D19429">
        <v>10</v>
      </c>
    </row>
    <row r="19430" spans="1:4">
      <c r="A19430">
        <v>33705</v>
      </c>
      <c r="B19430" t="s">
        <v>19398</v>
      </c>
      <c r="C19430">
        <v>33705</v>
      </c>
      <c r="D19430">
        <v>0.01</v>
      </c>
    </row>
    <row r="19431" spans="1:4">
      <c r="A19431">
        <v>33706</v>
      </c>
      <c r="B19431" t="s">
        <v>19399</v>
      </c>
      <c r="C19431">
        <v>33706</v>
      </c>
      <c r="D19431">
        <v>5</v>
      </c>
    </row>
    <row r="19432" spans="1:4">
      <c r="A19432">
        <v>33707</v>
      </c>
      <c r="B19432" t="s">
        <v>19400</v>
      </c>
      <c r="C19432">
        <v>33707</v>
      </c>
      <c r="D19432">
        <v>0.01</v>
      </c>
    </row>
    <row r="19433" spans="1:4">
      <c r="A19433">
        <v>33708</v>
      </c>
      <c r="B19433" t="s">
        <v>19401</v>
      </c>
      <c r="C19433">
        <v>33708</v>
      </c>
      <c r="D19433">
        <v>25</v>
      </c>
    </row>
    <row r="19434" spans="1:4">
      <c r="A19434">
        <v>33709</v>
      </c>
      <c r="B19434" t="s">
        <v>19402</v>
      </c>
      <c r="C19434">
        <v>33709</v>
      </c>
      <c r="D19434">
        <v>0.01</v>
      </c>
    </row>
    <row r="19435" spans="1:4">
      <c r="A19435">
        <v>33710</v>
      </c>
      <c r="B19435" t="s">
        <v>19403</v>
      </c>
      <c r="C19435">
        <v>33710</v>
      </c>
      <c r="D19435">
        <v>10</v>
      </c>
    </row>
    <row r="19436" spans="1:4">
      <c r="A19436">
        <v>33711</v>
      </c>
      <c r="B19436" t="s">
        <v>19404</v>
      </c>
      <c r="C19436">
        <v>33711</v>
      </c>
      <c r="D19436">
        <v>0.01</v>
      </c>
    </row>
    <row r="19437" spans="1:4">
      <c r="A19437">
        <v>33712</v>
      </c>
      <c r="B19437" t="s">
        <v>19405</v>
      </c>
      <c r="C19437">
        <v>33712</v>
      </c>
      <c r="D19437">
        <v>5</v>
      </c>
    </row>
    <row r="19438" spans="1:4">
      <c r="A19438">
        <v>33713</v>
      </c>
      <c r="B19438" t="s">
        <v>19406</v>
      </c>
      <c r="C19438">
        <v>33713</v>
      </c>
      <c r="D19438">
        <v>0.01</v>
      </c>
    </row>
    <row r="19439" spans="1:4">
      <c r="A19439">
        <v>33714</v>
      </c>
      <c r="B19439" t="s">
        <v>19407</v>
      </c>
      <c r="C19439">
        <v>33714</v>
      </c>
      <c r="D19439">
        <v>0.1</v>
      </c>
    </row>
    <row r="19440" spans="1:4">
      <c r="A19440">
        <v>33715</v>
      </c>
      <c r="B19440" t="s">
        <v>19408</v>
      </c>
      <c r="C19440">
        <v>33715</v>
      </c>
      <c r="D19440">
        <v>0.1</v>
      </c>
    </row>
    <row r="19441" spans="1:4">
      <c r="A19441">
        <v>33716</v>
      </c>
      <c r="B19441" t="s">
        <v>19409</v>
      </c>
      <c r="C19441">
        <v>33716</v>
      </c>
      <c r="D19441">
        <v>0.1</v>
      </c>
    </row>
    <row r="19442" spans="1:4">
      <c r="A19442">
        <v>33717</v>
      </c>
      <c r="B19442" t="s">
        <v>19410</v>
      </c>
      <c r="C19442">
        <v>33717</v>
      </c>
      <c r="D19442">
        <v>0.1</v>
      </c>
    </row>
    <row r="19443" spans="1:4">
      <c r="A19443">
        <v>33718</v>
      </c>
      <c r="B19443" t="s">
        <v>19411</v>
      </c>
      <c r="C19443">
        <v>33718</v>
      </c>
      <c r="D19443">
        <v>0.1</v>
      </c>
    </row>
    <row r="19444" spans="1:4">
      <c r="A19444">
        <v>33719</v>
      </c>
      <c r="B19444" t="s">
        <v>19412</v>
      </c>
      <c r="C19444">
        <v>33719</v>
      </c>
      <c r="D19444">
        <v>0.1</v>
      </c>
    </row>
    <row r="19445" spans="1:4">
      <c r="A19445">
        <v>33720</v>
      </c>
      <c r="B19445" t="s">
        <v>19413</v>
      </c>
      <c r="C19445">
        <v>33720</v>
      </c>
      <c r="D19445">
        <v>0.1</v>
      </c>
    </row>
    <row r="19446" spans="1:4">
      <c r="A19446">
        <v>33721</v>
      </c>
      <c r="B19446" t="s">
        <v>19414</v>
      </c>
      <c r="C19446">
        <v>33721</v>
      </c>
      <c r="D19446">
        <v>0.1</v>
      </c>
    </row>
    <row r="19447" spans="1:4">
      <c r="A19447">
        <v>33722</v>
      </c>
      <c r="B19447" t="s">
        <v>19415</v>
      </c>
      <c r="C19447">
        <v>33722</v>
      </c>
      <c r="D19447">
        <v>0.1</v>
      </c>
    </row>
    <row r="19448" spans="1:4">
      <c r="A19448">
        <v>33723</v>
      </c>
      <c r="B19448" t="s">
        <v>19416</v>
      </c>
      <c r="C19448">
        <v>33723</v>
      </c>
      <c r="D19448">
        <v>0.1</v>
      </c>
    </row>
    <row r="19449" spans="1:4">
      <c r="A19449">
        <v>33724</v>
      </c>
      <c r="B19449" t="s">
        <v>19417</v>
      </c>
      <c r="C19449">
        <v>33724</v>
      </c>
      <c r="D19449">
        <v>0.1</v>
      </c>
    </row>
    <row r="19450" spans="1:4">
      <c r="A19450">
        <v>33725</v>
      </c>
      <c r="B19450" t="s">
        <v>19418</v>
      </c>
      <c r="C19450">
        <v>33725</v>
      </c>
      <c r="D19450">
        <v>0.1</v>
      </c>
    </row>
    <row r="19451" spans="1:4">
      <c r="A19451">
        <v>33726</v>
      </c>
      <c r="B19451" t="s">
        <v>19419</v>
      </c>
      <c r="C19451">
        <v>33726</v>
      </c>
      <c r="D19451">
        <v>0.1</v>
      </c>
    </row>
    <row r="19452" spans="1:4">
      <c r="A19452">
        <v>33727</v>
      </c>
      <c r="B19452" t="s">
        <v>19420</v>
      </c>
      <c r="C19452">
        <v>33727</v>
      </c>
      <c r="D19452">
        <v>0.1</v>
      </c>
    </row>
    <row r="19453" spans="1:4">
      <c r="A19453">
        <v>33728</v>
      </c>
      <c r="B19453" t="s">
        <v>19421</v>
      </c>
      <c r="C19453">
        <v>33728</v>
      </c>
      <c r="D19453">
        <v>0.1</v>
      </c>
    </row>
    <row r="19454" spans="1:4">
      <c r="A19454">
        <v>33729</v>
      </c>
      <c r="B19454" t="s">
        <v>19422</v>
      </c>
      <c r="C19454">
        <v>33729</v>
      </c>
      <c r="D19454">
        <v>0.1</v>
      </c>
    </row>
    <row r="19455" spans="1:4">
      <c r="A19455">
        <v>33730</v>
      </c>
      <c r="B19455" t="s">
        <v>19423</v>
      </c>
      <c r="C19455">
        <v>33730</v>
      </c>
      <c r="D19455">
        <v>0.1</v>
      </c>
    </row>
    <row r="19456" spans="1:4">
      <c r="A19456">
        <v>33731</v>
      </c>
      <c r="B19456" t="s">
        <v>19424</v>
      </c>
      <c r="C19456">
        <v>33731</v>
      </c>
      <c r="D19456">
        <v>0.1</v>
      </c>
    </row>
    <row r="19457" spans="1:4">
      <c r="A19457">
        <v>33732</v>
      </c>
      <c r="B19457" t="s">
        <v>19425</v>
      </c>
      <c r="C19457">
        <v>33732</v>
      </c>
      <c r="D19457">
        <v>0.1</v>
      </c>
    </row>
    <row r="19458" spans="1:4">
      <c r="A19458">
        <v>33733</v>
      </c>
      <c r="B19458" t="s">
        <v>19426</v>
      </c>
      <c r="C19458">
        <v>33733</v>
      </c>
      <c r="D19458">
        <v>0.1</v>
      </c>
    </row>
    <row r="19459" spans="1:4">
      <c r="A19459">
        <v>33734</v>
      </c>
      <c r="B19459" t="s">
        <v>19427</v>
      </c>
      <c r="C19459">
        <v>33734</v>
      </c>
      <c r="D19459">
        <v>0.1</v>
      </c>
    </row>
    <row r="19460" spans="1:4">
      <c r="A19460">
        <v>33735</v>
      </c>
      <c r="B19460" t="s">
        <v>19428</v>
      </c>
      <c r="C19460">
        <v>33735</v>
      </c>
      <c r="D19460">
        <v>0.1</v>
      </c>
    </row>
    <row r="19461" spans="1:4">
      <c r="A19461">
        <v>33736</v>
      </c>
      <c r="B19461" t="s">
        <v>19429</v>
      </c>
      <c r="C19461">
        <v>33736</v>
      </c>
      <c r="D19461">
        <v>0.1</v>
      </c>
    </row>
    <row r="19462" spans="1:4">
      <c r="A19462">
        <v>33737</v>
      </c>
      <c r="B19462" t="s">
        <v>19430</v>
      </c>
      <c r="C19462">
        <v>33737</v>
      </c>
      <c r="D19462">
        <v>0.1</v>
      </c>
    </row>
    <row r="19463" spans="1:4">
      <c r="A19463">
        <v>33738</v>
      </c>
      <c r="B19463" t="s">
        <v>19431</v>
      </c>
      <c r="C19463">
        <v>33738</v>
      </c>
      <c r="D19463">
        <v>0.1</v>
      </c>
    </row>
    <row r="19464" spans="1:4">
      <c r="A19464">
        <v>33739</v>
      </c>
      <c r="B19464" t="s">
        <v>19432</v>
      </c>
      <c r="C19464">
        <v>33739</v>
      </c>
      <c r="D19464">
        <v>0.1</v>
      </c>
    </row>
    <row r="19465" spans="1:4">
      <c r="A19465">
        <v>33740</v>
      </c>
      <c r="B19465" t="s">
        <v>19433</v>
      </c>
      <c r="C19465">
        <v>33740</v>
      </c>
      <c r="D19465">
        <v>0.1</v>
      </c>
    </row>
    <row r="19466" spans="1:4">
      <c r="A19466">
        <v>33741</v>
      </c>
      <c r="B19466" t="s">
        <v>19434</v>
      </c>
      <c r="C19466">
        <v>33741</v>
      </c>
      <c r="D19466">
        <v>0.1</v>
      </c>
    </row>
    <row r="19467" spans="1:4">
      <c r="A19467">
        <v>33742</v>
      </c>
      <c r="B19467" t="s">
        <v>19435</v>
      </c>
      <c r="C19467">
        <v>33742</v>
      </c>
      <c r="D19467">
        <v>0.1</v>
      </c>
    </row>
    <row r="19468" spans="1:4">
      <c r="A19468">
        <v>33743</v>
      </c>
      <c r="B19468" t="s">
        <v>19436</v>
      </c>
      <c r="C19468">
        <v>33743</v>
      </c>
      <c r="D19468">
        <v>0.1</v>
      </c>
    </row>
    <row r="19469" spans="1:4">
      <c r="A19469">
        <v>33744</v>
      </c>
      <c r="B19469" t="s">
        <v>19437</v>
      </c>
      <c r="C19469">
        <v>33744</v>
      </c>
      <c r="D19469">
        <v>0.1</v>
      </c>
    </row>
    <row r="19470" spans="1:4">
      <c r="A19470">
        <v>33745</v>
      </c>
      <c r="B19470" t="s">
        <v>19438</v>
      </c>
      <c r="C19470">
        <v>33745</v>
      </c>
      <c r="D19470">
        <v>0.1</v>
      </c>
    </row>
    <row r="19471" spans="1:4">
      <c r="A19471">
        <v>33746</v>
      </c>
      <c r="B19471" t="s">
        <v>19439</v>
      </c>
      <c r="C19471">
        <v>33746</v>
      </c>
      <c r="D19471">
        <v>0.1</v>
      </c>
    </row>
    <row r="19472" spans="1:4">
      <c r="A19472">
        <v>33747</v>
      </c>
      <c r="B19472" t="s">
        <v>19440</v>
      </c>
      <c r="C19472">
        <v>33747</v>
      </c>
      <c r="D19472">
        <v>0.1</v>
      </c>
    </row>
    <row r="19473" spans="1:4">
      <c r="A19473">
        <v>33748</v>
      </c>
      <c r="B19473" t="s">
        <v>19441</v>
      </c>
      <c r="C19473">
        <v>33748</v>
      </c>
      <c r="D19473">
        <v>0.1</v>
      </c>
    </row>
    <row r="19474" spans="1:4">
      <c r="A19474">
        <v>33749</v>
      </c>
      <c r="B19474" t="s">
        <v>19442</v>
      </c>
      <c r="C19474">
        <v>33749</v>
      </c>
      <c r="D19474">
        <v>0.1</v>
      </c>
    </row>
    <row r="19475" spans="1:4">
      <c r="A19475">
        <v>33750</v>
      </c>
      <c r="B19475" t="s">
        <v>19443</v>
      </c>
      <c r="C19475">
        <v>33750</v>
      </c>
      <c r="D19475">
        <v>0.1</v>
      </c>
    </row>
    <row r="19476" spans="1:4">
      <c r="A19476">
        <v>33751</v>
      </c>
      <c r="B19476" t="s">
        <v>19444</v>
      </c>
      <c r="C19476">
        <v>33751</v>
      </c>
      <c r="D19476">
        <v>0.1</v>
      </c>
    </row>
    <row r="19477" spans="1:4">
      <c r="A19477">
        <v>33752</v>
      </c>
      <c r="B19477" t="s">
        <v>19445</v>
      </c>
      <c r="C19477">
        <v>33752</v>
      </c>
      <c r="D19477">
        <v>0.1</v>
      </c>
    </row>
    <row r="19478" spans="1:4">
      <c r="A19478">
        <v>33753</v>
      </c>
      <c r="B19478" t="s">
        <v>19446</v>
      </c>
      <c r="C19478">
        <v>33753</v>
      </c>
      <c r="D19478">
        <v>0.1</v>
      </c>
    </row>
    <row r="19479" spans="1:4">
      <c r="A19479">
        <v>33754</v>
      </c>
      <c r="B19479" t="s">
        <v>19447</v>
      </c>
      <c r="C19479">
        <v>33754</v>
      </c>
      <c r="D19479">
        <v>0.1</v>
      </c>
    </row>
    <row r="19480" spans="1:4">
      <c r="A19480">
        <v>33755</v>
      </c>
      <c r="B19480" t="s">
        <v>19448</v>
      </c>
      <c r="C19480">
        <v>33755</v>
      </c>
      <c r="D19480">
        <v>0.1</v>
      </c>
    </row>
    <row r="19481" spans="1:4">
      <c r="A19481">
        <v>33756</v>
      </c>
      <c r="B19481" t="s">
        <v>19449</v>
      </c>
      <c r="C19481">
        <v>33756</v>
      </c>
      <c r="D19481">
        <v>0.1</v>
      </c>
    </row>
    <row r="19482" spans="1:4">
      <c r="A19482">
        <v>33757</v>
      </c>
      <c r="B19482" t="s">
        <v>19450</v>
      </c>
      <c r="C19482">
        <v>33757</v>
      </c>
      <c r="D19482">
        <v>0.1</v>
      </c>
    </row>
    <row r="19483" spans="1:4">
      <c r="A19483">
        <v>33758</v>
      </c>
      <c r="B19483" t="s">
        <v>19451</v>
      </c>
      <c r="C19483">
        <v>33758</v>
      </c>
      <c r="D19483">
        <v>0.1</v>
      </c>
    </row>
    <row r="19484" spans="1:4">
      <c r="A19484">
        <v>33759</v>
      </c>
      <c r="B19484" t="s">
        <v>19452</v>
      </c>
      <c r="C19484">
        <v>33759</v>
      </c>
      <c r="D19484">
        <v>0.1</v>
      </c>
    </row>
    <row r="19485" spans="1:4">
      <c r="A19485">
        <v>33760</v>
      </c>
      <c r="B19485" t="s">
        <v>19453</v>
      </c>
      <c r="C19485">
        <v>33760</v>
      </c>
      <c r="D19485">
        <v>0.1</v>
      </c>
    </row>
    <row r="19486" spans="1:4">
      <c r="A19486">
        <v>33761</v>
      </c>
      <c r="B19486" t="s">
        <v>19454</v>
      </c>
      <c r="C19486">
        <v>33761</v>
      </c>
      <c r="D19486">
        <v>0.1</v>
      </c>
    </row>
    <row r="19487" spans="1:4">
      <c r="A19487">
        <v>33762</v>
      </c>
      <c r="B19487" t="s">
        <v>19455</v>
      </c>
      <c r="C19487">
        <v>33762</v>
      </c>
      <c r="D19487">
        <v>1</v>
      </c>
    </row>
    <row r="19488" spans="1:4">
      <c r="A19488">
        <v>33765</v>
      </c>
      <c r="B19488" t="s">
        <v>19456</v>
      </c>
      <c r="C19488">
        <v>33765</v>
      </c>
      <c r="D19488">
        <v>27500</v>
      </c>
    </row>
    <row r="19489" spans="1:4">
      <c r="A19489">
        <v>33766</v>
      </c>
      <c r="B19489" t="s">
        <v>19457</v>
      </c>
      <c r="C19489">
        <v>33766</v>
      </c>
      <c r="D19489">
        <v>27500</v>
      </c>
    </row>
    <row r="19490" spans="1:4">
      <c r="A19490">
        <v>33767</v>
      </c>
      <c r="B19490" t="s">
        <v>19458</v>
      </c>
      <c r="C19490">
        <v>33767</v>
      </c>
      <c r="D19490">
        <v>0.1</v>
      </c>
    </row>
    <row r="19491" spans="1:4">
      <c r="A19491">
        <v>33768</v>
      </c>
      <c r="B19491" t="s">
        <v>19459</v>
      </c>
      <c r="C19491">
        <v>33768</v>
      </c>
      <c r="D19491">
        <v>0.1</v>
      </c>
    </row>
    <row r="19492" spans="1:4">
      <c r="A19492">
        <v>33769</v>
      </c>
      <c r="B19492" t="s">
        <v>19460</v>
      </c>
      <c r="C19492">
        <v>33769</v>
      </c>
      <c r="D19492">
        <v>0.1</v>
      </c>
    </row>
    <row r="19493" spans="1:4">
      <c r="A19493">
        <v>33770</v>
      </c>
      <c r="B19493" t="s">
        <v>19461</v>
      </c>
      <c r="C19493">
        <v>33770</v>
      </c>
      <c r="D19493">
        <v>0.1</v>
      </c>
    </row>
    <row r="19494" spans="1:4">
      <c r="A19494">
        <v>33771</v>
      </c>
      <c r="B19494" t="s">
        <v>19462</v>
      </c>
      <c r="C19494">
        <v>33771</v>
      </c>
      <c r="D19494">
        <v>0.1</v>
      </c>
    </row>
    <row r="19495" spans="1:4">
      <c r="A19495">
        <v>33772</v>
      </c>
      <c r="B19495" t="s">
        <v>19463</v>
      </c>
      <c r="C19495">
        <v>33772</v>
      </c>
      <c r="D19495">
        <v>0.1</v>
      </c>
    </row>
    <row r="19496" spans="1:4">
      <c r="A19496">
        <v>33773</v>
      </c>
      <c r="B19496" t="s">
        <v>19464</v>
      </c>
      <c r="C19496">
        <v>33773</v>
      </c>
      <c r="D19496">
        <v>0.1</v>
      </c>
    </row>
    <row r="19497" spans="1:4">
      <c r="A19497">
        <v>33774</v>
      </c>
      <c r="B19497" t="s">
        <v>19465</v>
      </c>
      <c r="C19497">
        <v>33774</v>
      </c>
      <c r="D19497">
        <v>0.1</v>
      </c>
    </row>
    <row r="19498" spans="1:4">
      <c r="A19498">
        <v>33775</v>
      </c>
      <c r="B19498" t="s">
        <v>19466</v>
      </c>
      <c r="C19498">
        <v>33775</v>
      </c>
      <c r="D19498">
        <v>0.1</v>
      </c>
    </row>
    <row r="19499" spans="1:4">
      <c r="A19499">
        <v>33776</v>
      </c>
      <c r="B19499" t="s">
        <v>19467</v>
      </c>
      <c r="C19499">
        <v>33776</v>
      </c>
      <c r="D19499">
        <v>0.1</v>
      </c>
    </row>
    <row r="19500" spans="1:4">
      <c r="A19500">
        <v>33777</v>
      </c>
      <c r="B19500" t="s">
        <v>19468</v>
      </c>
      <c r="C19500">
        <v>33777</v>
      </c>
      <c r="D19500">
        <v>0.1</v>
      </c>
    </row>
    <row r="19501" spans="1:4">
      <c r="A19501">
        <v>33778</v>
      </c>
      <c r="B19501" t="s">
        <v>19469</v>
      </c>
      <c r="C19501">
        <v>33778</v>
      </c>
      <c r="D19501">
        <v>0.1</v>
      </c>
    </row>
    <row r="19502" spans="1:4">
      <c r="A19502">
        <v>33779</v>
      </c>
      <c r="B19502" t="s">
        <v>19470</v>
      </c>
      <c r="C19502">
        <v>33779</v>
      </c>
      <c r="D19502">
        <v>0.1</v>
      </c>
    </row>
    <row r="19503" spans="1:4">
      <c r="A19503">
        <v>33780</v>
      </c>
      <c r="B19503" t="s">
        <v>19471</v>
      </c>
      <c r="C19503">
        <v>33780</v>
      </c>
      <c r="D19503">
        <v>0.1</v>
      </c>
    </row>
    <row r="19504" spans="1:4">
      <c r="A19504">
        <v>33781</v>
      </c>
      <c r="B19504" t="s">
        <v>19472</v>
      </c>
      <c r="C19504">
        <v>33781</v>
      </c>
      <c r="D19504">
        <v>0.1</v>
      </c>
    </row>
    <row r="19505" spans="1:4">
      <c r="A19505">
        <v>33782</v>
      </c>
      <c r="B19505" t="s">
        <v>19473</v>
      </c>
      <c r="C19505">
        <v>33782</v>
      </c>
      <c r="D19505">
        <v>0.1</v>
      </c>
    </row>
    <row r="19506" spans="1:4">
      <c r="A19506">
        <v>33783</v>
      </c>
      <c r="B19506" t="s">
        <v>19474</v>
      </c>
      <c r="C19506">
        <v>33783</v>
      </c>
      <c r="D19506">
        <v>0.1</v>
      </c>
    </row>
    <row r="19507" spans="1:4">
      <c r="A19507">
        <v>33784</v>
      </c>
      <c r="B19507" t="s">
        <v>19475</v>
      </c>
      <c r="C19507">
        <v>33784</v>
      </c>
      <c r="D19507">
        <v>0.1</v>
      </c>
    </row>
    <row r="19508" spans="1:4">
      <c r="A19508">
        <v>33785</v>
      </c>
      <c r="B19508" t="s">
        <v>19476</v>
      </c>
      <c r="C19508">
        <v>33785</v>
      </c>
      <c r="D19508">
        <v>0.1</v>
      </c>
    </row>
    <row r="19509" spans="1:4">
      <c r="A19509">
        <v>33786</v>
      </c>
      <c r="B19509" t="s">
        <v>19477</v>
      </c>
      <c r="C19509">
        <v>33786</v>
      </c>
      <c r="D19509">
        <v>0.1</v>
      </c>
    </row>
    <row r="19510" spans="1:4">
      <c r="A19510">
        <v>33787</v>
      </c>
      <c r="B19510" t="s">
        <v>19478</v>
      </c>
      <c r="C19510">
        <v>33787</v>
      </c>
      <c r="D19510">
        <v>0.1</v>
      </c>
    </row>
    <row r="19511" spans="1:4">
      <c r="A19511">
        <v>33788</v>
      </c>
      <c r="B19511" t="s">
        <v>19479</v>
      </c>
      <c r="C19511">
        <v>33788</v>
      </c>
      <c r="D19511">
        <v>0.1</v>
      </c>
    </row>
    <row r="19512" spans="1:4">
      <c r="A19512">
        <v>33789</v>
      </c>
      <c r="B19512" t="s">
        <v>19480</v>
      </c>
      <c r="C19512">
        <v>33789</v>
      </c>
      <c r="D19512">
        <v>0.1</v>
      </c>
    </row>
    <row r="19513" spans="1:4">
      <c r="A19513">
        <v>33790</v>
      </c>
      <c r="B19513" t="s">
        <v>19481</v>
      </c>
      <c r="C19513">
        <v>33790</v>
      </c>
      <c r="D19513">
        <v>0.1</v>
      </c>
    </row>
    <row r="19514" spans="1:4">
      <c r="A19514">
        <v>33791</v>
      </c>
      <c r="B19514" t="s">
        <v>19482</v>
      </c>
      <c r="C19514">
        <v>33791</v>
      </c>
      <c r="D19514">
        <v>0.1</v>
      </c>
    </row>
    <row r="19515" spans="1:4">
      <c r="A19515">
        <v>33792</v>
      </c>
      <c r="B19515" t="s">
        <v>19483</v>
      </c>
      <c r="C19515">
        <v>33792</v>
      </c>
      <c r="D19515">
        <v>0.1</v>
      </c>
    </row>
    <row r="19516" spans="1:4">
      <c r="A19516">
        <v>33793</v>
      </c>
      <c r="B19516" t="s">
        <v>19484</v>
      </c>
      <c r="C19516">
        <v>33793</v>
      </c>
      <c r="D19516">
        <v>0.1</v>
      </c>
    </row>
    <row r="19517" spans="1:4">
      <c r="A19517">
        <v>33794</v>
      </c>
      <c r="B19517" t="s">
        <v>19485</v>
      </c>
      <c r="C19517">
        <v>33794</v>
      </c>
      <c r="D19517">
        <v>0.1</v>
      </c>
    </row>
    <row r="19518" spans="1:4">
      <c r="A19518">
        <v>33795</v>
      </c>
      <c r="B19518" t="s">
        <v>19486</v>
      </c>
      <c r="C19518">
        <v>33795</v>
      </c>
      <c r="D19518">
        <v>0.1</v>
      </c>
    </row>
    <row r="19519" spans="1:4">
      <c r="A19519">
        <v>33796</v>
      </c>
      <c r="B19519" t="s">
        <v>19487</v>
      </c>
      <c r="C19519">
        <v>33796</v>
      </c>
      <c r="D19519">
        <v>0.1</v>
      </c>
    </row>
    <row r="19520" spans="1:4">
      <c r="A19520">
        <v>33797</v>
      </c>
      <c r="B19520" t="s">
        <v>19488</v>
      </c>
      <c r="C19520">
        <v>33797</v>
      </c>
      <c r="D19520">
        <v>0.1</v>
      </c>
    </row>
    <row r="19521" spans="1:4">
      <c r="A19521">
        <v>33798</v>
      </c>
      <c r="B19521" t="s">
        <v>19489</v>
      </c>
      <c r="C19521">
        <v>33798</v>
      </c>
      <c r="D19521">
        <v>0.1</v>
      </c>
    </row>
    <row r="19522" spans="1:4">
      <c r="A19522">
        <v>33799</v>
      </c>
      <c r="B19522" t="s">
        <v>19490</v>
      </c>
      <c r="C19522">
        <v>33799</v>
      </c>
      <c r="D19522">
        <v>0.1</v>
      </c>
    </row>
    <row r="19523" spans="1:4">
      <c r="A19523">
        <v>33800</v>
      </c>
      <c r="B19523" t="s">
        <v>19491</v>
      </c>
      <c r="C19523">
        <v>33800</v>
      </c>
      <c r="D19523">
        <v>0.1</v>
      </c>
    </row>
    <row r="19524" spans="1:4">
      <c r="A19524">
        <v>33803</v>
      </c>
      <c r="B19524" t="s">
        <v>19492</v>
      </c>
      <c r="C19524">
        <v>33803</v>
      </c>
      <c r="D19524">
        <v>0.1</v>
      </c>
    </row>
    <row r="19525" spans="1:4">
      <c r="A19525">
        <v>33804</v>
      </c>
      <c r="B19525" t="s">
        <v>19493</v>
      </c>
      <c r="C19525">
        <v>33804</v>
      </c>
      <c r="D19525">
        <v>0.1</v>
      </c>
    </row>
    <row r="19526" spans="1:4">
      <c r="A19526">
        <v>33805</v>
      </c>
      <c r="B19526" t="s">
        <v>19494</v>
      </c>
      <c r="C19526">
        <v>33805</v>
      </c>
      <c r="D19526">
        <v>101000</v>
      </c>
    </row>
    <row r="19527" spans="1:4">
      <c r="A19527">
        <v>33806</v>
      </c>
      <c r="B19527" t="s">
        <v>19495</v>
      </c>
      <c r="C19527">
        <v>33806</v>
      </c>
      <c r="D19527">
        <v>1080000</v>
      </c>
    </row>
    <row r="19528" spans="1:4">
      <c r="A19528">
        <v>33807</v>
      </c>
      <c r="B19528" t="s">
        <v>19496</v>
      </c>
      <c r="C19528">
        <v>33807</v>
      </c>
      <c r="D19528">
        <v>1</v>
      </c>
    </row>
    <row r="19529" spans="1:4">
      <c r="A19529">
        <v>33808</v>
      </c>
      <c r="B19529" t="s">
        <v>19497</v>
      </c>
      <c r="C19529">
        <v>33808</v>
      </c>
      <c r="D19529">
        <v>1</v>
      </c>
    </row>
    <row r="19530" spans="1:4">
      <c r="A19530">
        <v>33809</v>
      </c>
      <c r="B19530" t="s">
        <v>19498</v>
      </c>
      <c r="C19530">
        <v>33809</v>
      </c>
      <c r="D19530">
        <v>0.01</v>
      </c>
    </row>
    <row r="19531" spans="1:4">
      <c r="A19531">
        <v>33812</v>
      </c>
      <c r="B19531" t="s">
        <v>19499</v>
      </c>
      <c r="C19531">
        <v>33812</v>
      </c>
      <c r="D19531">
        <v>0.1</v>
      </c>
    </row>
    <row r="19532" spans="1:4">
      <c r="A19532">
        <v>33813</v>
      </c>
      <c r="B19532" t="s">
        <v>19500</v>
      </c>
      <c r="C19532">
        <v>33813</v>
      </c>
      <c r="D19532">
        <v>0.1</v>
      </c>
    </row>
    <row r="19533" spans="1:4">
      <c r="A19533">
        <v>33816</v>
      </c>
      <c r="B19533" t="s">
        <v>19501</v>
      </c>
      <c r="C19533">
        <v>33816</v>
      </c>
      <c r="D19533">
        <v>2500</v>
      </c>
    </row>
    <row r="19534" spans="1:4">
      <c r="A19534">
        <v>33817</v>
      </c>
      <c r="B19534" t="s">
        <v>19502</v>
      </c>
      <c r="C19534">
        <v>33817</v>
      </c>
      <c r="D19534">
        <v>0.01</v>
      </c>
    </row>
    <row r="19535" spans="1:4">
      <c r="A19535">
        <v>33818</v>
      </c>
      <c r="B19535" t="s">
        <v>19503</v>
      </c>
      <c r="C19535">
        <v>33818</v>
      </c>
      <c r="D19535">
        <v>10000</v>
      </c>
    </row>
    <row r="19536" spans="1:4">
      <c r="A19536">
        <v>33819</v>
      </c>
      <c r="B19536" t="s">
        <v>19504</v>
      </c>
      <c r="C19536">
        <v>33819</v>
      </c>
      <c r="D19536">
        <v>0.01</v>
      </c>
    </row>
    <row r="19537" spans="1:4">
      <c r="A19537">
        <v>33820</v>
      </c>
      <c r="B19537" t="s">
        <v>19505</v>
      </c>
      <c r="C19537">
        <v>33820</v>
      </c>
      <c r="D19537">
        <v>50000</v>
      </c>
    </row>
    <row r="19538" spans="1:4">
      <c r="A19538">
        <v>33821</v>
      </c>
      <c r="B19538" t="s">
        <v>19506</v>
      </c>
      <c r="C19538">
        <v>33821</v>
      </c>
      <c r="D19538">
        <v>0.01</v>
      </c>
    </row>
    <row r="19539" spans="1:4">
      <c r="A19539">
        <v>33822</v>
      </c>
      <c r="B19539" t="s">
        <v>19507</v>
      </c>
      <c r="C19539">
        <v>33822</v>
      </c>
      <c r="D19539">
        <v>5</v>
      </c>
    </row>
    <row r="19540" spans="1:4">
      <c r="A19540">
        <v>33823</v>
      </c>
      <c r="B19540" t="s">
        <v>19508</v>
      </c>
      <c r="C19540">
        <v>33823</v>
      </c>
      <c r="D19540">
        <v>0.01</v>
      </c>
    </row>
    <row r="19541" spans="1:4">
      <c r="A19541">
        <v>33824</v>
      </c>
      <c r="B19541" t="s">
        <v>19509</v>
      </c>
      <c r="C19541">
        <v>33824</v>
      </c>
      <c r="D19541">
        <v>5</v>
      </c>
    </row>
    <row r="19542" spans="1:4">
      <c r="A19542">
        <v>33825</v>
      </c>
      <c r="B19542" t="s">
        <v>19510</v>
      </c>
      <c r="C19542">
        <v>33825</v>
      </c>
      <c r="D19542">
        <v>0.01</v>
      </c>
    </row>
    <row r="19543" spans="1:4">
      <c r="A19543">
        <v>33826</v>
      </c>
      <c r="B19543" t="s">
        <v>19511</v>
      </c>
      <c r="C19543">
        <v>33826</v>
      </c>
      <c r="D19543">
        <v>5</v>
      </c>
    </row>
    <row r="19544" spans="1:4">
      <c r="A19544">
        <v>33828</v>
      </c>
      <c r="B19544" t="s">
        <v>19512</v>
      </c>
      <c r="C19544">
        <v>33828</v>
      </c>
      <c r="D19544">
        <v>5</v>
      </c>
    </row>
    <row r="19545" spans="1:4">
      <c r="A19545">
        <v>33830</v>
      </c>
      <c r="B19545" t="s">
        <v>19513</v>
      </c>
      <c r="C19545">
        <v>33830</v>
      </c>
      <c r="D19545">
        <v>5</v>
      </c>
    </row>
    <row r="19546" spans="1:4">
      <c r="A19546">
        <v>33832</v>
      </c>
      <c r="B19546" t="s">
        <v>19514</v>
      </c>
      <c r="C19546">
        <v>33832</v>
      </c>
      <c r="D19546">
        <v>5</v>
      </c>
    </row>
    <row r="19547" spans="1:4">
      <c r="A19547">
        <v>33834</v>
      </c>
      <c r="B19547" t="s">
        <v>19515</v>
      </c>
      <c r="C19547">
        <v>33834</v>
      </c>
      <c r="D19547">
        <v>5</v>
      </c>
    </row>
    <row r="19548" spans="1:4">
      <c r="A19548">
        <v>33836</v>
      </c>
      <c r="B19548" t="s">
        <v>19516</v>
      </c>
      <c r="C19548">
        <v>33836</v>
      </c>
      <c r="D19548">
        <v>5</v>
      </c>
    </row>
    <row r="19549" spans="1:4">
      <c r="A19549">
        <v>33838</v>
      </c>
      <c r="B19549" t="s">
        <v>19517</v>
      </c>
      <c r="C19549">
        <v>33838</v>
      </c>
      <c r="D19549">
        <v>5</v>
      </c>
    </row>
    <row r="19550" spans="1:4">
      <c r="A19550">
        <v>33840</v>
      </c>
      <c r="B19550" t="s">
        <v>19518</v>
      </c>
      <c r="C19550">
        <v>33840</v>
      </c>
      <c r="D19550">
        <v>5</v>
      </c>
    </row>
    <row r="19551" spans="1:4">
      <c r="A19551">
        <v>33842</v>
      </c>
      <c r="B19551" t="s">
        <v>19519</v>
      </c>
      <c r="C19551">
        <v>33842</v>
      </c>
      <c r="D19551">
        <v>5</v>
      </c>
    </row>
    <row r="19552" spans="1:4">
      <c r="A19552">
        <v>33844</v>
      </c>
      <c r="B19552" t="s">
        <v>19520</v>
      </c>
      <c r="C19552">
        <v>33844</v>
      </c>
      <c r="D19552">
        <v>5</v>
      </c>
    </row>
    <row r="19553" spans="1:4">
      <c r="A19553">
        <v>33846</v>
      </c>
      <c r="B19553" t="s">
        <v>19521</v>
      </c>
      <c r="C19553">
        <v>33846</v>
      </c>
      <c r="D19553">
        <v>5</v>
      </c>
    </row>
    <row r="19554" spans="1:4">
      <c r="A19554">
        <v>33848</v>
      </c>
      <c r="B19554" t="s">
        <v>19522</v>
      </c>
      <c r="C19554">
        <v>33848</v>
      </c>
      <c r="D19554">
        <v>5</v>
      </c>
    </row>
    <row r="19555" spans="1:4">
      <c r="A19555">
        <v>33850</v>
      </c>
      <c r="B19555" t="s">
        <v>19523</v>
      </c>
      <c r="C19555">
        <v>33850</v>
      </c>
      <c r="D19555">
        <v>25</v>
      </c>
    </row>
    <row r="19556" spans="1:4">
      <c r="A19556">
        <v>33852</v>
      </c>
      <c r="B19556" t="s">
        <v>19524</v>
      </c>
      <c r="C19556">
        <v>33852</v>
      </c>
      <c r="D19556">
        <v>25</v>
      </c>
    </row>
    <row r="19557" spans="1:4">
      <c r="A19557">
        <v>33856</v>
      </c>
      <c r="B19557" t="s">
        <v>19525</v>
      </c>
      <c r="C19557">
        <v>33856</v>
      </c>
      <c r="D19557">
        <v>0.01</v>
      </c>
    </row>
    <row r="19558" spans="1:4">
      <c r="A19558">
        <v>33857</v>
      </c>
      <c r="B19558" t="s">
        <v>19526</v>
      </c>
      <c r="C19558">
        <v>33857</v>
      </c>
      <c r="D19558">
        <v>1</v>
      </c>
    </row>
    <row r="19559" spans="1:4">
      <c r="A19559">
        <v>33858</v>
      </c>
      <c r="B19559" t="s">
        <v>19527</v>
      </c>
      <c r="C19559">
        <v>33858</v>
      </c>
      <c r="D19559" s="6">
        <v>0</v>
      </c>
    </row>
    <row r="19560" spans="1:4">
      <c r="A19560">
        <v>33864</v>
      </c>
      <c r="B19560" t="s">
        <v>19528</v>
      </c>
      <c r="C19560">
        <v>33864</v>
      </c>
      <c r="D19560">
        <v>19700</v>
      </c>
    </row>
    <row r="19561" spans="1:4">
      <c r="A19561">
        <v>33865</v>
      </c>
      <c r="B19561" t="s">
        <v>19529</v>
      </c>
      <c r="C19561">
        <v>33865</v>
      </c>
      <c r="D19561">
        <v>92000</v>
      </c>
    </row>
    <row r="19562" spans="1:4">
      <c r="A19562">
        <v>33866</v>
      </c>
      <c r="B19562" t="s">
        <v>19530</v>
      </c>
      <c r="C19562">
        <v>33866</v>
      </c>
      <c r="D19562">
        <v>486000</v>
      </c>
    </row>
    <row r="19563" spans="1:4">
      <c r="A19563">
        <v>33867</v>
      </c>
      <c r="B19563" t="s">
        <v>19531</v>
      </c>
      <c r="C19563">
        <v>33867</v>
      </c>
      <c r="D19563">
        <v>12500</v>
      </c>
    </row>
    <row r="19564" spans="1:4">
      <c r="A19564">
        <v>33868</v>
      </c>
      <c r="B19564" t="s">
        <v>19532</v>
      </c>
      <c r="C19564">
        <v>33868</v>
      </c>
      <c r="D19564">
        <v>0.01</v>
      </c>
    </row>
    <row r="19565" spans="1:4">
      <c r="A19565">
        <v>33869</v>
      </c>
      <c r="B19565" t="s">
        <v>19533</v>
      </c>
      <c r="C19565">
        <v>33869</v>
      </c>
      <c r="D19565">
        <v>270000</v>
      </c>
    </row>
    <row r="19566" spans="1:4">
      <c r="A19566">
        <v>33870</v>
      </c>
      <c r="B19566" t="s">
        <v>19534</v>
      </c>
      <c r="C19566">
        <v>33870</v>
      </c>
      <c r="D19566">
        <v>0.01</v>
      </c>
    </row>
    <row r="19567" spans="1:4">
      <c r="A19567">
        <v>33871</v>
      </c>
      <c r="B19567" t="s">
        <v>19535</v>
      </c>
      <c r="C19567">
        <v>33871</v>
      </c>
      <c r="D19567">
        <v>216000</v>
      </c>
    </row>
    <row r="19568" spans="1:4">
      <c r="A19568">
        <v>33872</v>
      </c>
      <c r="B19568" t="s">
        <v>19536</v>
      </c>
      <c r="C19568">
        <v>33872</v>
      </c>
      <c r="D19568">
        <v>0.01</v>
      </c>
    </row>
    <row r="19569" spans="1:4">
      <c r="A19569">
        <v>33873</v>
      </c>
      <c r="B19569" t="s">
        <v>19537</v>
      </c>
      <c r="C19569">
        <v>33873</v>
      </c>
      <c r="D19569">
        <v>252000</v>
      </c>
    </row>
    <row r="19570" spans="1:4">
      <c r="A19570">
        <v>33874</v>
      </c>
      <c r="B19570" t="s">
        <v>19538</v>
      </c>
      <c r="C19570">
        <v>33874</v>
      </c>
      <c r="D19570">
        <v>0.01</v>
      </c>
    </row>
    <row r="19571" spans="1:4">
      <c r="A19571">
        <v>33875</v>
      </c>
      <c r="B19571" t="s">
        <v>19539</v>
      </c>
      <c r="C19571">
        <v>33875</v>
      </c>
      <c r="D19571">
        <v>234000</v>
      </c>
    </row>
    <row r="19572" spans="1:4">
      <c r="A19572">
        <v>33876</v>
      </c>
      <c r="B19572" t="s">
        <v>19540</v>
      </c>
      <c r="C19572">
        <v>33876</v>
      </c>
      <c r="D19572">
        <v>0.01</v>
      </c>
    </row>
    <row r="19573" spans="1:4">
      <c r="A19573">
        <v>33877</v>
      </c>
      <c r="B19573" t="s">
        <v>19541</v>
      </c>
      <c r="C19573">
        <v>33877</v>
      </c>
      <c r="D19573">
        <v>55000</v>
      </c>
    </row>
    <row r="19574" spans="1:4">
      <c r="A19574">
        <v>33878</v>
      </c>
      <c r="B19574" t="s">
        <v>19542</v>
      </c>
      <c r="C19574">
        <v>33878</v>
      </c>
      <c r="D19574">
        <v>0.01</v>
      </c>
    </row>
    <row r="19575" spans="1:4">
      <c r="A19575">
        <v>33879</v>
      </c>
      <c r="B19575" t="s">
        <v>19543</v>
      </c>
      <c r="C19575">
        <v>33879</v>
      </c>
      <c r="D19575">
        <v>47000</v>
      </c>
    </row>
    <row r="19576" spans="1:4">
      <c r="A19576">
        <v>33880</v>
      </c>
      <c r="B19576" t="s">
        <v>19544</v>
      </c>
      <c r="C19576">
        <v>33880</v>
      </c>
      <c r="D19576">
        <v>0.01</v>
      </c>
    </row>
    <row r="19577" spans="1:4">
      <c r="A19577">
        <v>33881</v>
      </c>
      <c r="B19577" t="s">
        <v>19545</v>
      </c>
      <c r="C19577">
        <v>33881</v>
      </c>
      <c r="D19577">
        <v>52000</v>
      </c>
    </row>
    <row r="19578" spans="1:4">
      <c r="A19578">
        <v>33882</v>
      </c>
      <c r="B19578" t="s">
        <v>19546</v>
      </c>
      <c r="C19578">
        <v>33882</v>
      </c>
      <c r="D19578">
        <v>0.01</v>
      </c>
    </row>
    <row r="19579" spans="1:4">
      <c r="A19579">
        <v>33883</v>
      </c>
      <c r="B19579" t="s">
        <v>19547</v>
      </c>
      <c r="C19579">
        <v>33883</v>
      </c>
      <c r="D19579">
        <v>43000</v>
      </c>
    </row>
    <row r="19580" spans="1:4">
      <c r="A19580">
        <v>33884</v>
      </c>
      <c r="B19580" t="s">
        <v>19548</v>
      </c>
      <c r="C19580">
        <v>33884</v>
      </c>
      <c r="D19580">
        <v>0.01</v>
      </c>
    </row>
    <row r="19581" spans="1:4">
      <c r="A19581">
        <v>33886</v>
      </c>
      <c r="B19581" t="s">
        <v>19549</v>
      </c>
      <c r="C19581">
        <v>33886</v>
      </c>
      <c r="D19581">
        <v>486000</v>
      </c>
    </row>
    <row r="19582" spans="1:4">
      <c r="A19582">
        <v>33887</v>
      </c>
      <c r="B19582" t="s">
        <v>19550</v>
      </c>
      <c r="C19582">
        <v>33887</v>
      </c>
      <c r="D19582">
        <v>92000</v>
      </c>
    </row>
    <row r="19583" spans="1:4">
      <c r="A19583">
        <v>33888</v>
      </c>
      <c r="B19583" t="s">
        <v>19551</v>
      </c>
      <c r="C19583">
        <v>33888</v>
      </c>
      <c r="D19583">
        <v>22000000</v>
      </c>
    </row>
    <row r="19584" spans="1:4">
      <c r="A19584">
        <v>33889</v>
      </c>
      <c r="B19584" t="s">
        <v>19552</v>
      </c>
      <c r="C19584">
        <v>33889</v>
      </c>
      <c r="D19584">
        <v>100000000</v>
      </c>
    </row>
    <row r="19585" spans="1:4">
      <c r="A19585">
        <v>33890</v>
      </c>
      <c r="B19585" t="s">
        <v>19553</v>
      </c>
      <c r="C19585">
        <v>33890</v>
      </c>
      <c r="D19585">
        <v>5</v>
      </c>
    </row>
    <row r="19586" spans="1:4">
      <c r="A19586">
        <v>33891</v>
      </c>
      <c r="B19586" t="s">
        <v>19554</v>
      </c>
      <c r="C19586">
        <v>33891</v>
      </c>
      <c r="D19586">
        <v>0.01</v>
      </c>
    </row>
    <row r="19587" spans="1:4">
      <c r="A19587">
        <v>33892</v>
      </c>
      <c r="B19587" t="s">
        <v>19555</v>
      </c>
      <c r="C19587">
        <v>33892</v>
      </c>
      <c r="D19587">
        <v>5</v>
      </c>
    </row>
    <row r="19588" spans="1:4">
      <c r="A19588">
        <v>33893</v>
      </c>
      <c r="B19588" t="s">
        <v>19556</v>
      </c>
      <c r="C19588">
        <v>33893</v>
      </c>
      <c r="D19588">
        <v>0.01</v>
      </c>
    </row>
    <row r="19589" spans="1:4">
      <c r="A19589">
        <v>33894</v>
      </c>
      <c r="B19589" t="s">
        <v>19557</v>
      </c>
      <c r="C19589">
        <v>33894</v>
      </c>
      <c r="D19589">
        <v>10</v>
      </c>
    </row>
    <row r="19590" spans="1:4">
      <c r="A19590">
        <v>33895</v>
      </c>
      <c r="B19590" t="s">
        <v>19558</v>
      </c>
      <c r="C19590">
        <v>33895</v>
      </c>
      <c r="D19590">
        <v>0.01</v>
      </c>
    </row>
    <row r="19591" spans="1:4">
      <c r="A19591">
        <v>33896</v>
      </c>
      <c r="B19591" t="s">
        <v>19559</v>
      </c>
      <c r="C19591">
        <v>33896</v>
      </c>
      <c r="D19591">
        <v>10</v>
      </c>
    </row>
    <row r="19592" spans="1:4">
      <c r="A19592">
        <v>33897</v>
      </c>
      <c r="B19592" t="s">
        <v>19560</v>
      </c>
      <c r="C19592">
        <v>33897</v>
      </c>
      <c r="D19592">
        <v>0.01</v>
      </c>
    </row>
    <row r="19593" spans="1:4">
      <c r="A19593">
        <v>33898</v>
      </c>
      <c r="B19593" t="s">
        <v>19561</v>
      </c>
      <c r="C19593">
        <v>33898</v>
      </c>
      <c r="D19593">
        <v>20</v>
      </c>
    </row>
    <row r="19594" spans="1:4">
      <c r="A19594">
        <v>33899</v>
      </c>
      <c r="B19594" t="s">
        <v>19562</v>
      </c>
      <c r="C19594">
        <v>33899</v>
      </c>
      <c r="D19594">
        <v>0.01</v>
      </c>
    </row>
    <row r="19595" spans="1:4">
      <c r="A19595">
        <v>33900</v>
      </c>
      <c r="B19595" t="s">
        <v>19563</v>
      </c>
      <c r="C19595">
        <v>33900</v>
      </c>
      <c r="D19595">
        <v>20</v>
      </c>
    </row>
    <row r="19596" spans="1:4">
      <c r="A19596">
        <v>33901</v>
      </c>
      <c r="B19596" t="s">
        <v>19564</v>
      </c>
      <c r="C19596">
        <v>33901</v>
      </c>
      <c r="D19596">
        <v>0.01</v>
      </c>
    </row>
    <row r="19597" spans="1:4">
      <c r="A19597">
        <v>33902</v>
      </c>
      <c r="B19597" t="s">
        <v>19565</v>
      </c>
      <c r="C19597">
        <v>33902</v>
      </c>
      <c r="D19597">
        <v>40</v>
      </c>
    </row>
    <row r="19598" spans="1:4">
      <c r="A19598">
        <v>33903</v>
      </c>
      <c r="B19598" t="s">
        <v>19566</v>
      </c>
      <c r="C19598">
        <v>33903</v>
      </c>
      <c r="D19598">
        <v>0.01</v>
      </c>
    </row>
    <row r="19599" spans="1:4">
      <c r="A19599">
        <v>33904</v>
      </c>
      <c r="B19599" t="s">
        <v>19567</v>
      </c>
      <c r="C19599">
        <v>33904</v>
      </c>
      <c r="D19599">
        <v>40</v>
      </c>
    </row>
    <row r="19600" spans="1:4">
      <c r="A19600">
        <v>33905</v>
      </c>
      <c r="B19600" t="s">
        <v>19568</v>
      </c>
      <c r="C19600">
        <v>33905</v>
      </c>
      <c r="D19600">
        <v>0.01</v>
      </c>
    </row>
    <row r="19601" spans="1:4">
      <c r="A19601">
        <v>33907</v>
      </c>
      <c r="B19601" t="s">
        <v>19569</v>
      </c>
      <c r="C19601">
        <v>33907</v>
      </c>
      <c r="D19601">
        <v>27500</v>
      </c>
    </row>
    <row r="19602" spans="1:4">
      <c r="A19602">
        <v>33908</v>
      </c>
      <c r="B19602" t="s">
        <v>19570</v>
      </c>
      <c r="C19602">
        <v>33908</v>
      </c>
      <c r="D19602">
        <v>27500</v>
      </c>
    </row>
    <row r="19603" spans="1:4">
      <c r="A19603">
        <v>33909</v>
      </c>
      <c r="B19603" t="s">
        <v>19571</v>
      </c>
      <c r="C19603">
        <v>33909</v>
      </c>
      <c r="D19603">
        <v>27500</v>
      </c>
    </row>
    <row r="19604" spans="1:4">
      <c r="A19604">
        <v>33910</v>
      </c>
      <c r="B19604" t="s">
        <v>19572</v>
      </c>
      <c r="C19604">
        <v>33910</v>
      </c>
      <c r="D19604">
        <v>4000</v>
      </c>
    </row>
    <row r="19605" spans="1:4">
      <c r="A19605">
        <v>33915</v>
      </c>
      <c r="B19605" t="s">
        <v>19573</v>
      </c>
      <c r="C19605">
        <v>33915</v>
      </c>
      <c r="D19605">
        <v>10</v>
      </c>
    </row>
    <row r="19606" spans="1:4">
      <c r="A19606">
        <v>33916</v>
      </c>
      <c r="B19606" t="s">
        <v>19574</v>
      </c>
      <c r="C19606">
        <v>33916</v>
      </c>
      <c r="D19606">
        <v>0.01</v>
      </c>
    </row>
    <row r="19607" spans="1:4">
      <c r="A19607">
        <v>33917</v>
      </c>
      <c r="B19607" t="s">
        <v>19575</v>
      </c>
      <c r="C19607">
        <v>33917</v>
      </c>
      <c r="D19607">
        <v>1</v>
      </c>
    </row>
    <row r="19608" spans="1:4">
      <c r="A19608">
        <v>33918</v>
      </c>
      <c r="B19608" t="s">
        <v>19576</v>
      </c>
      <c r="C19608">
        <v>33918</v>
      </c>
      <c r="D19608">
        <v>1</v>
      </c>
    </row>
    <row r="19609" spans="1:4">
      <c r="A19609">
        <v>33919</v>
      </c>
      <c r="B19609" t="s">
        <v>19577</v>
      </c>
      <c r="C19609">
        <v>33919</v>
      </c>
      <c r="D19609">
        <v>1</v>
      </c>
    </row>
    <row r="19610" spans="1:4">
      <c r="A19610">
        <v>33920</v>
      </c>
      <c r="B19610" t="s">
        <v>19578</v>
      </c>
      <c r="C19610">
        <v>33920</v>
      </c>
      <c r="D19610">
        <v>1</v>
      </c>
    </row>
    <row r="19611" spans="1:4">
      <c r="A19611">
        <v>33921</v>
      </c>
      <c r="B19611" t="s">
        <v>19579</v>
      </c>
      <c r="C19611">
        <v>33921</v>
      </c>
      <c r="D19611">
        <v>1</v>
      </c>
    </row>
    <row r="19612" spans="1:4">
      <c r="A19612">
        <v>33922</v>
      </c>
      <c r="B19612" t="s">
        <v>19580</v>
      </c>
      <c r="C19612">
        <v>33922</v>
      </c>
      <c r="D19612">
        <v>1</v>
      </c>
    </row>
    <row r="19613" spans="1:4">
      <c r="A19613">
        <v>33923</v>
      </c>
      <c r="B19613" t="s">
        <v>19581</v>
      </c>
      <c r="C19613">
        <v>33923</v>
      </c>
      <c r="D19613">
        <v>1</v>
      </c>
    </row>
    <row r="19614" spans="1:4">
      <c r="A19614">
        <v>33924</v>
      </c>
      <c r="B19614" t="s">
        <v>19582</v>
      </c>
      <c r="C19614">
        <v>33924</v>
      </c>
      <c r="D19614">
        <v>1</v>
      </c>
    </row>
    <row r="19615" spans="1:4">
      <c r="A19615">
        <v>33925</v>
      </c>
      <c r="B19615" t="s">
        <v>19583</v>
      </c>
      <c r="C19615">
        <v>33925</v>
      </c>
      <c r="D19615">
        <v>1</v>
      </c>
    </row>
    <row r="19616" spans="1:4">
      <c r="A19616">
        <v>33926</v>
      </c>
      <c r="B19616" t="s">
        <v>19584</v>
      </c>
      <c r="C19616">
        <v>33926</v>
      </c>
      <c r="D19616">
        <v>1</v>
      </c>
    </row>
    <row r="19617" spans="1:4">
      <c r="A19617">
        <v>33927</v>
      </c>
      <c r="B19617" t="s">
        <v>19585</v>
      </c>
      <c r="C19617">
        <v>33927</v>
      </c>
      <c r="D19617">
        <v>1</v>
      </c>
    </row>
    <row r="19618" spans="1:4">
      <c r="A19618">
        <v>33928</v>
      </c>
      <c r="B19618" t="s">
        <v>19586</v>
      </c>
      <c r="C19618">
        <v>33928</v>
      </c>
      <c r="D19618">
        <v>1</v>
      </c>
    </row>
    <row r="19619" spans="1:4">
      <c r="A19619">
        <v>33929</v>
      </c>
      <c r="B19619" t="s">
        <v>19587</v>
      </c>
      <c r="C19619">
        <v>33929</v>
      </c>
      <c r="D19619">
        <v>1</v>
      </c>
    </row>
    <row r="19620" spans="1:4">
      <c r="A19620">
        <v>33930</v>
      </c>
      <c r="B19620" t="s">
        <v>19588</v>
      </c>
      <c r="C19620">
        <v>33930</v>
      </c>
      <c r="D19620">
        <v>1</v>
      </c>
    </row>
    <row r="19621" spans="1:4">
      <c r="A19621">
        <v>33931</v>
      </c>
      <c r="B19621" t="s">
        <v>19589</v>
      </c>
      <c r="C19621">
        <v>33931</v>
      </c>
      <c r="D19621">
        <v>1</v>
      </c>
    </row>
    <row r="19622" spans="1:4">
      <c r="A19622">
        <v>33932</v>
      </c>
      <c r="B19622" t="s">
        <v>19590</v>
      </c>
      <c r="C19622">
        <v>33932</v>
      </c>
      <c r="D19622">
        <v>1</v>
      </c>
    </row>
    <row r="19623" spans="1:4">
      <c r="A19623">
        <v>33933</v>
      </c>
      <c r="B19623" t="s">
        <v>19591</v>
      </c>
      <c r="C19623">
        <v>33933</v>
      </c>
      <c r="D19623">
        <v>1</v>
      </c>
    </row>
    <row r="19624" spans="1:4">
      <c r="A19624">
        <v>33934</v>
      </c>
      <c r="B19624" t="s">
        <v>19592</v>
      </c>
      <c r="C19624">
        <v>33934</v>
      </c>
      <c r="D19624">
        <v>1</v>
      </c>
    </row>
    <row r="19625" spans="1:4">
      <c r="A19625">
        <v>33935</v>
      </c>
      <c r="B19625" t="s">
        <v>19593</v>
      </c>
      <c r="C19625">
        <v>33935</v>
      </c>
      <c r="D19625">
        <v>1</v>
      </c>
    </row>
    <row r="19626" spans="1:4">
      <c r="A19626">
        <v>33936</v>
      </c>
      <c r="B19626" t="s">
        <v>19594</v>
      </c>
      <c r="C19626">
        <v>33936</v>
      </c>
      <c r="D19626">
        <v>1</v>
      </c>
    </row>
    <row r="19627" spans="1:4">
      <c r="A19627">
        <v>33937</v>
      </c>
      <c r="B19627" t="s">
        <v>19595</v>
      </c>
      <c r="C19627">
        <v>33937</v>
      </c>
      <c r="D19627">
        <v>1</v>
      </c>
    </row>
    <row r="19628" spans="1:4">
      <c r="A19628">
        <v>33938</v>
      </c>
      <c r="B19628" t="s">
        <v>19596</v>
      </c>
      <c r="C19628">
        <v>33938</v>
      </c>
      <c r="D19628">
        <v>1</v>
      </c>
    </row>
    <row r="19629" spans="1:4">
      <c r="A19629">
        <v>33939</v>
      </c>
      <c r="B19629" t="s">
        <v>19597</v>
      </c>
      <c r="C19629">
        <v>33939</v>
      </c>
      <c r="D19629">
        <v>1</v>
      </c>
    </row>
    <row r="19630" spans="1:4">
      <c r="A19630">
        <v>33940</v>
      </c>
      <c r="B19630" t="s">
        <v>19598</v>
      </c>
      <c r="C19630">
        <v>33940</v>
      </c>
      <c r="D19630">
        <v>1</v>
      </c>
    </row>
    <row r="19631" spans="1:4">
      <c r="A19631">
        <v>33941</v>
      </c>
      <c r="B19631" t="s">
        <v>19599</v>
      </c>
      <c r="C19631">
        <v>33941</v>
      </c>
      <c r="D19631">
        <v>1</v>
      </c>
    </row>
    <row r="19632" spans="1:4">
      <c r="A19632">
        <v>33942</v>
      </c>
      <c r="B19632" t="s">
        <v>19600</v>
      </c>
      <c r="C19632">
        <v>33942</v>
      </c>
      <c r="D19632">
        <v>1</v>
      </c>
    </row>
    <row r="19633" spans="1:4">
      <c r="A19633">
        <v>33943</v>
      </c>
      <c r="B19633" t="s">
        <v>19601</v>
      </c>
      <c r="C19633">
        <v>33943</v>
      </c>
      <c r="D19633">
        <v>1</v>
      </c>
    </row>
    <row r="19634" spans="1:4">
      <c r="A19634">
        <v>33944</v>
      </c>
      <c r="B19634" t="s">
        <v>19602</v>
      </c>
      <c r="C19634">
        <v>33944</v>
      </c>
      <c r="D19634">
        <v>1</v>
      </c>
    </row>
    <row r="19635" spans="1:4">
      <c r="A19635">
        <v>33945</v>
      </c>
      <c r="B19635" t="s">
        <v>19603</v>
      </c>
      <c r="C19635">
        <v>33945</v>
      </c>
      <c r="D19635">
        <v>1</v>
      </c>
    </row>
    <row r="19636" spans="1:4">
      <c r="A19636">
        <v>33946</v>
      </c>
      <c r="B19636" t="s">
        <v>19604</v>
      </c>
      <c r="C19636">
        <v>33946</v>
      </c>
      <c r="D19636">
        <v>1</v>
      </c>
    </row>
    <row r="19637" spans="1:4">
      <c r="A19637">
        <v>33947</v>
      </c>
      <c r="B19637" t="s">
        <v>19605</v>
      </c>
      <c r="C19637">
        <v>33947</v>
      </c>
      <c r="D19637">
        <v>1</v>
      </c>
    </row>
    <row r="19638" spans="1:4">
      <c r="A19638">
        <v>33948</v>
      </c>
      <c r="B19638" t="s">
        <v>19606</v>
      </c>
      <c r="C19638">
        <v>33948</v>
      </c>
      <c r="D19638">
        <v>1</v>
      </c>
    </row>
    <row r="19639" spans="1:4">
      <c r="A19639">
        <v>33949</v>
      </c>
      <c r="B19639" t="s">
        <v>19607</v>
      </c>
      <c r="C19639">
        <v>33949</v>
      </c>
      <c r="D19639">
        <v>1</v>
      </c>
    </row>
    <row r="19640" spans="1:4">
      <c r="A19640">
        <v>33950</v>
      </c>
      <c r="B19640" t="s">
        <v>19608</v>
      </c>
      <c r="C19640">
        <v>33950</v>
      </c>
      <c r="D19640">
        <v>1</v>
      </c>
    </row>
    <row r="19641" spans="1:4">
      <c r="A19641">
        <v>33951</v>
      </c>
      <c r="B19641" t="s">
        <v>19609</v>
      </c>
      <c r="C19641">
        <v>33951</v>
      </c>
      <c r="D19641">
        <v>1</v>
      </c>
    </row>
    <row r="19642" spans="1:4">
      <c r="A19642">
        <v>33952</v>
      </c>
      <c r="B19642" t="s">
        <v>19610</v>
      </c>
      <c r="C19642">
        <v>33952</v>
      </c>
      <c r="D19642">
        <v>1</v>
      </c>
    </row>
    <row r="19643" spans="1:4">
      <c r="A19643">
        <v>33953</v>
      </c>
      <c r="B19643" t="s">
        <v>19611</v>
      </c>
      <c r="C19643">
        <v>33953</v>
      </c>
      <c r="D19643">
        <v>1</v>
      </c>
    </row>
    <row r="19644" spans="1:4">
      <c r="A19644">
        <v>33954</v>
      </c>
      <c r="B19644" t="s">
        <v>19612</v>
      </c>
      <c r="C19644">
        <v>33954</v>
      </c>
      <c r="D19644">
        <v>1</v>
      </c>
    </row>
    <row r="19645" spans="1:4">
      <c r="A19645">
        <v>33955</v>
      </c>
      <c r="B19645" t="s">
        <v>19613</v>
      </c>
      <c r="C19645">
        <v>33955</v>
      </c>
      <c r="D19645">
        <v>1</v>
      </c>
    </row>
    <row r="19646" spans="1:4">
      <c r="A19646">
        <v>33956</v>
      </c>
      <c r="B19646" t="s">
        <v>19614</v>
      </c>
      <c r="C19646">
        <v>33956</v>
      </c>
      <c r="D19646">
        <v>1</v>
      </c>
    </row>
    <row r="19647" spans="1:4">
      <c r="A19647">
        <v>33957</v>
      </c>
      <c r="B19647" t="s">
        <v>19615</v>
      </c>
      <c r="C19647">
        <v>33957</v>
      </c>
      <c r="D19647">
        <v>1</v>
      </c>
    </row>
    <row r="19648" spans="1:4">
      <c r="A19648">
        <v>33958</v>
      </c>
      <c r="B19648" t="s">
        <v>19616</v>
      </c>
      <c r="C19648">
        <v>33958</v>
      </c>
      <c r="D19648">
        <v>1</v>
      </c>
    </row>
    <row r="19649" spans="1:4">
      <c r="A19649">
        <v>33959</v>
      </c>
      <c r="B19649" t="s">
        <v>19617</v>
      </c>
      <c r="C19649">
        <v>33959</v>
      </c>
      <c r="D19649">
        <v>1</v>
      </c>
    </row>
    <row r="19650" spans="1:4">
      <c r="A19650">
        <v>33960</v>
      </c>
      <c r="B19650" t="s">
        <v>19618</v>
      </c>
      <c r="C19650">
        <v>33960</v>
      </c>
      <c r="D19650">
        <v>1</v>
      </c>
    </row>
    <row r="19651" spans="1:4">
      <c r="A19651">
        <v>33961</v>
      </c>
      <c r="B19651" t="s">
        <v>19619</v>
      </c>
      <c r="C19651">
        <v>33961</v>
      </c>
      <c r="D19651">
        <v>1</v>
      </c>
    </row>
    <row r="19652" spans="1:4">
      <c r="A19652">
        <v>33962</v>
      </c>
      <c r="B19652" t="s">
        <v>19620</v>
      </c>
      <c r="C19652">
        <v>33962</v>
      </c>
      <c r="D19652">
        <v>1</v>
      </c>
    </row>
    <row r="19653" spans="1:4">
      <c r="A19653">
        <v>33963</v>
      </c>
      <c r="B19653" t="s">
        <v>19621</v>
      </c>
      <c r="C19653">
        <v>33963</v>
      </c>
      <c r="D19653">
        <v>1</v>
      </c>
    </row>
    <row r="19654" spans="1:4">
      <c r="A19654">
        <v>33964</v>
      </c>
      <c r="B19654" t="s">
        <v>19622</v>
      </c>
      <c r="C19654">
        <v>33964</v>
      </c>
      <c r="D19654">
        <v>1</v>
      </c>
    </row>
    <row r="19655" spans="1:4">
      <c r="A19655">
        <v>33965</v>
      </c>
      <c r="B19655" t="s">
        <v>19623</v>
      </c>
      <c r="C19655">
        <v>33965</v>
      </c>
      <c r="D19655">
        <v>1</v>
      </c>
    </row>
    <row r="19656" spans="1:4">
      <c r="A19656">
        <v>33966</v>
      </c>
      <c r="B19656" t="s">
        <v>19624</v>
      </c>
      <c r="C19656">
        <v>33966</v>
      </c>
      <c r="D19656">
        <v>1</v>
      </c>
    </row>
    <row r="19657" spans="1:4">
      <c r="A19657">
        <v>33967</v>
      </c>
      <c r="B19657" t="s">
        <v>19625</v>
      </c>
      <c r="C19657">
        <v>33967</v>
      </c>
      <c r="D19657">
        <v>1</v>
      </c>
    </row>
    <row r="19658" spans="1:4">
      <c r="A19658">
        <v>33968</v>
      </c>
      <c r="B19658" t="s">
        <v>19626</v>
      </c>
      <c r="C19658">
        <v>33968</v>
      </c>
      <c r="D19658">
        <v>1</v>
      </c>
    </row>
    <row r="19659" spans="1:4">
      <c r="A19659">
        <v>33969</v>
      </c>
      <c r="B19659" t="s">
        <v>19627</v>
      </c>
      <c r="C19659">
        <v>33969</v>
      </c>
      <c r="D19659">
        <v>1</v>
      </c>
    </row>
    <row r="19660" spans="1:4">
      <c r="A19660">
        <v>33970</v>
      </c>
      <c r="B19660" t="s">
        <v>19628</v>
      </c>
      <c r="C19660">
        <v>33970</v>
      </c>
      <c r="D19660">
        <v>1</v>
      </c>
    </row>
    <row r="19661" spans="1:4">
      <c r="A19661">
        <v>33971</v>
      </c>
      <c r="B19661" t="s">
        <v>19629</v>
      </c>
      <c r="C19661">
        <v>33971</v>
      </c>
      <c r="D19661">
        <v>1</v>
      </c>
    </row>
    <row r="19662" spans="1:4">
      <c r="A19662">
        <v>33972</v>
      </c>
      <c r="B19662" t="s">
        <v>19630</v>
      </c>
      <c r="C19662">
        <v>33972</v>
      </c>
      <c r="D19662">
        <v>1</v>
      </c>
    </row>
    <row r="19663" spans="1:4">
      <c r="A19663">
        <v>33973</v>
      </c>
      <c r="B19663" t="s">
        <v>19631</v>
      </c>
      <c r="C19663">
        <v>33973</v>
      </c>
      <c r="D19663">
        <v>1</v>
      </c>
    </row>
    <row r="19664" spans="1:4">
      <c r="A19664">
        <v>33974</v>
      </c>
      <c r="B19664" t="s">
        <v>19632</v>
      </c>
      <c r="C19664">
        <v>33974</v>
      </c>
      <c r="D19664">
        <v>1</v>
      </c>
    </row>
    <row r="19665" spans="1:4">
      <c r="A19665">
        <v>33975</v>
      </c>
      <c r="B19665" t="s">
        <v>19633</v>
      </c>
      <c r="C19665">
        <v>33975</v>
      </c>
      <c r="D19665">
        <v>1</v>
      </c>
    </row>
    <row r="19666" spans="1:4">
      <c r="A19666">
        <v>33976</v>
      </c>
      <c r="B19666" t="s">
        <v>19634</v>
      </c>
      <c r="C19666">
        <v>33976</v>
      </c>
      <c r="D19666">
        <v>1</v>
      </c>
    </row>
    <row r="19667" spans="1:4">
      <c r="A19667">
        <v>33981</v>
      </c>
      <c r="B19667" t="s">
        <v>19635</v>
      </c>
      <c r="C19667">
        <v>33981</v>
      </c>
      <c r="D19667">
        <v>5</v>
      </c>
    </row>
    <row r="19668" spans="1:4">
      <c r="A19668">
        <v>33982</v>
      </c>
      <c r="B19668" t="s">
        <v>19636</v>
      </c>
      <c r="C19668">
        <v>33982</v>
      </c>
      <c r="D19668">
        <v>0.01</v>
      </c>
    </row>
    <row r="19669" spans="1:4">
      <c r="A19669">
        <v>33983</v>
      </c>
      <c r="B19669" t="s">
        <v>19637</v>
      </c>
      <c r="C19669">
        <v>33983</v>
      </c>
      <c r="D19669">
        <v>5</v>
      </c>
    </row>
    <row r="19670" spans="1:4">
      <c r="A19670">
        <v>33984</v>
      </c>
      <c r="B19670" t="s">
        <v>19638</v>
      </c>
      <c r="C19670">
        <v>33984</v>
      </c>
      <c r="D19670">
        <v>0.01</v>
      </c>
    </row>
    <row r="19671" spans="1:4">
      <c r="A19671">
        <v>33985</v>
      </c>
      <c r="B19671" t="s">
        <v>19639</v>
      </c>
      <c r="C19671">
        <v>33985</v>
      </c>
      <c r="D19671">
        <v>5</v>
      </c>
    </row>
    <row r="19672" spans="1:4">
      <c r="A19672">
        <v>33986</v>
      </c>
      <c r="B19672" t="s">
        <v>19640</v>
      </c>
      <c r="C19672">
        <v>33986</v>
      </c>
      <c r="D19672">
        <v>0.01</v>
      </c>
    </row>
    <row r="19673" spans="1:4">
      <c r="A19673">
        <v>33987</v>
      </c>
      <c r="B19673" t="s">
        <v>19641</v>
      </c>
      <c r="C19673">
        <v>33987</v>
      </c>
      <c r="D19673">
        <v>100000000</v>
      </c>
    </row>
    <row r="19674" spans="1:4">
      <c r="A19674">
        <v>33988</v>
      </c>
      <c r="B19674" t="s">
        <v>19642</v>
      </c>
      <c r="C19674">
        <v>33988</v>
      </c>
      <c r="D19674">
        <v>0.1</v>
      </c>
    </row>
    <row r="19675" spans="1:4">
      <c r="A19675">
        <v>33989</v>
      </c>
      <c r="B19675" t="s">
        <v>19643</v>
      </c>
      <c r="C19675">
        <v>33989</v>
      </c>
      <c r="D19675">
        <v>0.1</v>
      </c>
    </row>
    <row r="19676" spans="1:4">
      <c r="A19676">
        <v>33990</v>
      </c>
      <c r="B19676" t="s">
        <v>19644</v>
      </c>
      <c r="C19676">
        <v>33990</v>
      </c>
      <c r="D19676">
        <v>1</v>
      </c>
    </row>
    <row r="19677" spans="1:4">
      <c r="A19677">
        <v>33992</v>
      </c>
      <c r="B19677" t="s">
        <v>19645</v>
      </c>
      <c r="C19677">
        <v>33992</v>
      </c>
      <c r="D19677">
        <v>0.1</v>
      </c>
    </row>
    <row r="19678" spans="1:4">
      <c r="A19678">
        <v>33993</v>
      </c>
      <c r="B19678" t="s">
        <v>19646</v>
      </c>
      <c r="C19678">
        <v>33993</v>
      </c>
      <c r="D19678">
        <v>0.1</v>
      </c>
    </row>
    <row r="19679" spans="1:4">
      <c r="A19679">
        <v>33995</v>
      </c>
      <c r="B19679" t="s">
        <v>19647</v>
      </c>
      <c r="C19679">
        <v>33995</v>
      </c>
      <c r="D19679">
        <v>0.1</v>
      </c>
    </row>
    <row r="19680" spans="1:4">
      <c r="A19680">
        <v>33996</v>
      </c>
      <c r="B19680" t="s">
        <v>19648</v>
      </c>
      <c r="C19680">
        <v>33996</v>
      </c>
      <c r="D19680">
        <v>0.1</v>
      </c>
    </row>
    <row r="19681" spans="1:4">
      <c r="A19681">
        <v>33997</v>
      </c>
      <c r="B19681" t="s">
        <v>19649</v>
      </c>
      <c r="C19681">
        <v>33997</v>
      </c>
      <c r="D19681">
        <v>0.1</v>
      </c>
    </row>
    <row r="19682" spans="1:4">
      <c r="A19682">
        <v>33998</v>
      </c>
      <c r="B19682" t="s">
        <v>19650</v>
      </c>
      <c r="C19682">
        <v>33998</v>
      </c>
      <c r="D19682">
        <v>0.1</v>
      </c>
    </row>
    <row r="19683" spans="1:4">
      <c r="A19683">
        <v>33999</v>
      </c>
      <c r="B19683" t="s">
        <v>19651</v>
      </c>
      <c r="C19683">
        <v>33999</v>
      </c>
      <c r="D19683">
        <v>0.1</v>
      </c>
    </row>
    <row r="19684" spans="1:4">
      <c r="A19684">
        <v>34000</v>
      </c>
      <c r="B19684" t="s">
        <v>19652</v>
      </c>
      <c r="C19684">
        <v>34000</v>
      </c>
      <c r="D19684">
        <v>0.1</v>
      </c>
    </row>
    <row r="19685" spans="1:4">
      <c r="A19685">
        <v>34001</v>
      </c>
      <c r="B19685" t="s">
        <v>19653</v>
      </c>
      <c r="C19685">
        <v>34001</v>
      </c>
      <c r="D19685">
        <v>0.1</v>
      </c>
    </row>
    <row r="19686" spans="1:4">
      <c r="A19686">
        <v>34002</v>
      </c>
      <c r="B19686" t="s">
        <v>19654</v>
      </c>
      <c r="C19686">
        <v>34002</v>
      </c>
      <c r="D19686">
        <v>0.1</v>
      </c>
    </row>
    <row r="19687" spans="1:4">
      <c r="A19687">
        <v>34003</v>
      </c>
      <c r="B19687" t="s">
        <v>19655</v>
      </c>
      <c r="C19687">
        <v>34003</v>
      </c>
      <c r="D19687">
        <v>0.1</v>
      </c>
    </row>
    <row r="19688" spans="1:4">
      <c r="A19688">
        <v>34004</v>
      </c>
      <c r="B19688" t="s">
        <v>19656</v>
      </c>
      <c r="C19688">
        <v>34004</v>
      </c>
      <c r="D19688">
        <v>0.1</v>
      </c>
    </row>
    <row r="19689" spans="1:4">
      <c r="A19689">
        <v>34005</v>
      </c>
      <c r="B19689" t="s">
        <v>19657</v>
      </c>
      <c r="C19689">
        <v>34005</v>
      </c>
      <c r="D19689">
        <v>0.1</v>
      </c>
    </row>
    <row r="19690" spans="1:4">
      <c r="A19690">
        <v>34006</v>
      </c>
      <c r="B19690" t="s">
        <v>19658</v>
      </c>
      <c r="C19690">
        <v>34006</v>
      </c>
      <c r="D19690">
        <v>0.1</v>
      </c>
    </row>
    <row r="19691" spans="1:4">
      <c r="A19691">
        <v>34007</v>
      </c>
      <c r="B19691" t="s">
        <v>19659</v>
      </c>
      <c r="C19691">
        <v>34007</v>
      </c>
      <c r="D19691">
        <v>0.1</v>
      </c>
    </row>
    <row r="19692" spans="1:4">
      <c r="A19692">
        <v>34008</v>
      </c>
      <c r="B19692" t="s">
        <v>19660</v>
      </c>
      <c r="C19692">
        <v>34008</v>
      </c>
      <c r="D19692">
        <v>0.1</v>
      </c>
    </row>
    <row r="19693" spans="1:4">
      <c r="A19693">
        <v>34009</v>
      </c>
      <c r="B19693" t="s">
        <v>19661</v>
      </c>
      <c r="C19693">
        <v>34009</v>
      </c>
      <c r="D19693">
        <v>0.1</v>
      </c>
    </row>
    <row r="19694" spans="1:4">
      <c r="A19694">
        <v>34010</v>
      </c>
      <c r="B19694" t="s">
        <v>19662</v>
      </c>
      <c r="C19694">
        <v>34010</v>
      </c>
      <c r="D19694">
        <v>0.1</v>
      </c>
    </row>
    <row r="19695" spans="1:4">
      <c r="A19695">
        <v>34011</v>
      </c>
      <c r="B19695" t="s">
        <v>19663</v>
      </c>
      <c r="C19695">
        <v>34011</v>
      </c>
      <c r="D19695">
        <v>0.1</v>
      </c>
    </row>
    <row r="19696" spans="1:4">
      <c r="A19696">
        <v>34012</v>
      </c>
      <c r="B19696" t="s">
        <v>19664</v>
      </c>
      <c r="C19696">
        <v>34012</v>
      </c>
      <c r="D19696">
        <v>0.1</v>
      </c>
    </row>
    <row r="19697" spans="1:4">
      <c r="A19697">
        <v>34013</v>
      </c>
      <c r="B19697" t="s">
        <v>19665</v>
      </c>
      <c r="C19697">
        <v>34013</v>
      </c>
      <c r="D19697">
        <v>0.1</v>
      </c>
    </row>
    <row r="19698" spans="1:4">
      <c r="A19698">
        <v>34014</v>
      </c>
      <c r="B19698" t="s">
        <v>19666</v>
      </c>
      <c r="C19698">
        <v>34014</v>
      </c>
      <c r="D19698">
        <v>0.1</v>
      </c>
    </row>
    <row r="19699" spans="1:4">
      <c r="A19699">
        <v>34015</v>
      </c>
      <c r="B19699" t="s">
        <v>19667</v>
      </c>
      <c r="C19699">
        <v>34015</v>
      </c>
      <c r="D19699">
        <v>0.1</v>
      </c>
    </row>
    <row r="19700" spans="1:4">
      <c r="A19700">
        <v>34016</v>
      </c>
      <c r="B19700" t="s">
        <v>19668</v>
      </c>
      <c r="C19700">
        <v>34016</v>
      </c>
      <c r="D19700">
        <v>0.1</v>
      </c>
    </row>
    <row r="19701" spans="1:4">
      <c r="A19701">
        <v>34017</v>
      </c>
      <c r="B19701" t="s">
        <v>19669</v>
      </c>
      <c r="C19701">
        <v>34017</v>
      </c>
      <c r="D19701">
        <v>0.1</v>
      </c>
    </row>
    <row r="19702" spans="1:4">
      <c r="A19702">
        <v>34018</v>
      </c>
      <c r="B19702" t="s">
        <v>19670</v>
      </c>
      <c r="C19702">
        <v>34018</v>
      </c>
      <c r="D19702">
        <v>0.1</v>
      </c>
    </row>
    <row r="19703" spans="1:4">
      <c r="A19703">
        <v>34019</v>
      </c>
      <c r="B19703" t="s">
        <v>19671</v>
      </c>
      <c r="C19703">
        <v>34019</v>
      </c>
      <c r="D19703">
        <v>0.1</v>
      </c>
    </row>
    <row r="19704" spans="1:4">
      <c r="A19704">
        <v>34020</v>
      </c>
      <c r="B19704" t="s">
        <v>19672</v>
      </c>
      <c r="C19704">
        <v>34020</v>
      </c>
      <c r="D19704">
        <v>0.1</v>
      </c>
    </row>
    <row r="19705" spans="1:4">
      <c r="A19705">
        <v>34021</v>
      </c>
      <c r="B19705" t="s">
        <v>19673</v>
      </c>
      <c r="C19705">
        <v>34021</v>
      </c>
      <c r="D19705">
        <v>0.1</v>
      </c>
    </row>
    <row r="19706" spans="1:4">
      <c r="A19706">
        <v>34022</v>
      </c>
      <c r="B19706" t="s">
        <v>19674</v>
      </c>
      <c r="C19706">
        <v>34022</v>
      </c>
      <c r="D19706">
        <v>0.1</v>
      </c>
    </row>
    <row r="19707" spans="1:4">
      <c r="A19707">
        <v>34023</v>
      </c>
      <c r="B19707" t="s">
        <v>19675</v>
      </c>
      <c r="C19707">
        <v>34023</v>
      </c>
      <c r="D19707">
        <v>0.1</v>
      </c>
    </row>
    <row r="19708" spans="1:4">
      <c r="A19708">
        <v>34024</v>
      </c>
      <c r="B19708" t="s">
        <v>19676</v>
      </c>
      <c r="C19708">
        <v>34024</v>
      </c>
      <c r="D19708">
        <v>0.5</v>
      </c>
    </row>
    <row r="19709" spans="1:4">
      <c r="A19709">
        <v>34025</v>
      </c>
      <c r="B19709" t="s">
        <v>19677</v>
      </c>
      <c r="C19709">
        <v>34025</v>
      </c>
      <c r="D19709">
        <v>0.1</v>
      </c>
    </row>
    <row r="19710" spans="1:4">
      <c r="A19710">
        <v>34026</v>
      </c>
      <c r="B19710" t="s">
        <v>19678</v>
      </c>
      <c r="C19710">
        <v>34026</v>
      </c>
      <c r="D19710">
        <v>0.1</v>
      </c>
    </row>
    <row r="19711" spans="1:4">
      <c r="A19711">
        <v>34027</v>
      </c>
      <c r="B19711" t="s">
        <v>19679</v>
      </c>
      <c r="C19711">
        <v>34027</v>
      </c>
      <c r="D19711">
        <v>0.1</v>
      </c>
    </row>
    <row r="19712" spans="1:4">
      <c r="A19712">
        <v>34028</v>
      </c>
      <c r="B19712" t="s">
        <v>19680</v>
      </c>
      <c r="C19712">
        <v>34028</v>
      </c>
      <c r="D19712">
        <v>0.1</v>
      </c>
    </row>
    <row r="19713" spans="1:4">
      <c r="A19713">
        <v>34029</v>
      </c>
      <c r="B19713" t="s">
        <v>19681</v>
      </c>
      <c r="C19713">
        <v>34029</v>
      </c>
      <c r="D19713">
        <v>0.1</v>
      </c>
    </row>
    <row r="19714" spans="1:4">
      <c r="A19714">
        <v>34030</v>
      </c>
      <c r="B19714" t="s">
        <v>19682</v>
      </c>
      <c r="C19714">
        <v>34030</v>
      </c>
      <c r="D19714">
        <v>0.1</v>
      </c>
    </row>
    <row r="19715" spans="1:4">
      <c r="A19715">
        <v>34031</v>
      </c>
      <c r="B19715" t="s">
        <v>19683</v>
      </c>
      <c r="C19715">
        <v>34031</v>
      </c>
      <c r="D19715">
        <v>0.1</v>
      </c>
    </row>
    <row r="19716" spans="1:4">
      <c r="A19716">
        <v>34032</v>
      </c>
      <c r="B19716" t="s">
        <v>19684</v>
      </c>
      <c r="C19716">
        <v>34032</v>
      </c>
      <c r="D19716">
        <v>0.1</v>
      </c>
    </row>
    <row r="19717" spans="1:4">
      <c r="A19717">
        <v>34033</v>
      </c>
      <c r="B19717" t="s">
        <v>19685</v>
      </c>
      <c r="C19717">
        <v>34033</v>
      </c>
      <c r="D19717">
        <v>0.1</v>
      </c>
    </row>
    <row r="19718" spans="1:4">
      <c r="A19718">
        <v>34034</v>
      </c>
      <c r="B19718" t="s">
        <v>19686</v>
      </c>
      <c r="C19718">
        <v>34034</v>
      </c>
      <c r="D19718">
        <v>0.1</v>
      </c>
    </row>
    <row r="19719" spans="1:4">
      <c r="A19719">
        <v>34035</v>
      </c>
      <c r="B19719" t="s">
        <v>19687</v>
      </c>
      <c r="C19719">
        <v>34035</v>
      </c>
      <c r="D19719">
        <v>0.1</v>
      </c>
    </row>
    <row r="19720" spans="1:4">
      <c r="A19720">
        <v>34036</v>
      </c>
      <c r="B19720" t="s">
        <v>19688</v>
      </c>
      <c r="C19720">
        <v>34036</v>
      </c>
      <c r="D19720">
        <v>0.1</v>
      </c>
    </row>
    <row r="19721" spans="1:4">
      <c r="A19721">
        <v>34037</v>
      </c>
      <c r="B19721" t="s">
        <v>19689</v>
      </c>
      <c r="C19721">
        <v>34037</v>
      </c>
      <c r="D19721">
        <v>0.1</v>
      </c>
    </row>
    <row r="19722" spans="1:4">
      <c r="A19722">
        <v>34038</v>
      </c>
      <c r="B19722" t="s">
        <v>19690</v>
      </c>
      <c r="C19722">
        <v>34038</v>
      </c>
      <c r="D19722">
        <v>0.1</v>
      </c>
    </row>
    <row r="19723" spans="1:4">
      <c r="A19723">
        <v>34039</v>
      </c>
      <c r="B19723" t="s">
        <v>19691</v>
      </c>
      <c r="C19723">
        <v>34039</v>
      </c>
      <c r="D19723">
        <v>0.1</v>
      </c>
    </row>
    <row r="19724" spans="1:4">
      <c r="A19724">
        <v>34040</v>
      </c>
      <c r="B19724" t="s">
        <v>19692</v>
      </c>
      <c r="C19724">
        <v>34040</v>
      </c>
      <c r="D19724">
        <v>0.1</v>
      </c>
    </row>
    <row r="19725" spans="1:4">
      <c r="A19725">
        <v>34041</v>
      </c>
      <c r="B19725" t="s">
        <v>19693</v>
      </c>
      <c r="C19725">
        <v>34041</v>
      </c>
      <c r="D19725">
        <v>0.1</v>
      </c>
    </row>
    <row r="19726" spans="1:4">
      <c r="A19726">
        <v>34042</v>
      </c>
      <c r="B19726" t="s">
        <v>19694</v>
      </c>
      <c r="C19726">
        <v>34042</v>
      </c>
      <c r="D19726">
        <v>0.1</v>
      </c>
    </row>
    <row r="19727" spans="1:4">
      <c r="A19727">
        <v>34043</v>
      </c>
      <c r="B19727" t="s">
        <v>19695</v>
      </c>
      <c r="C19727">
        <v>34043</v>
      </c>
      <c r="D19727">
        <v>0.1</v>
      </c>
    </row>
    <row r="19728" spans="1:4">
      <c r="A19728">
        <v>34044</v>
      </c>
      <c r="B19728" t="s">
        <v>19696</v>
      </c>
      <c r="C19728">
        <v>34044</v>
      </c>
      <c r="D19728">
        <v>0.1</v>
      </c>
    </row>
    <row r="19729" spans="1:4">
      <c r="A19729">
        <v>34045</v>
      </c>
      <c r="B19729" t="s">
        <v>19697</v>
      </c>
      <c r="C19729">
        <v>34045</v>
      </c>
      <c r="D19729">
        <v>0.1</v>
      </c>
    </row>
    <row r="19730" spans="1:4">
      <c r="A19730">
        <v>34046</v>
      </c>
      <c r="B19730" t="s">
        <v>19698</v>
      </c>
      <c r="C19730">
        <v>34046</v>
      </c>
      <c r="D19730">
        <v>0.1</v>
      </c>
    </row>
    <row r="19731" spans="1:4">
      <c r="A19731">
        <v>34047</v>
      </c>
      <c r="B19731" t="s">
        <v>19699</v>
      </c>
      <c r="C19731">
        <v>34047</v>
      </c>
      <c r="D19731">
        <v>0.1</v>
      </c>
    </row>
    <row r="19732" spans="1:4">
      <c r="A19732">
        <v>34048</v>
      </c>
      <c r="B19732" t="s">
        <v>19700</v>
      </c>
      <c r="C19732">
        <v>34048</v>
      </c>
      <c r="D19732">
        <v>0.1</v>
      </c>
    </row>
    <row r="19733" spans="1:4">
      <c r="A19733">
        <v>34049</v>
      </c>
      <c r="B19733" t="s">
        <v>19701</v>
      </c>
      <c r="C19733">
        <v>34049</v>
      </c>
      <c r="D19733">
        <v>0.1</v>
      </c>
    </row>
    <row r="19734" spans="1:4">
      <c r="A19734">
        <v>34050</v>
      </c>
      <c r="B19734" t="s">
        <v>19702</v>
      </c>
      <c r="C19734">
        <v>34050</v>
      </c>
      <c r="D19734">
        <v>0.1</v>
      </c>
    </row>
    <row r="19735" spans="1:4">
      <c r="A19735">
        <v>34051</v>
      </c>
      <c r="B19735" t="s">
        <v>19703</v>
      </c>
      <c r="C19735">
        <v>34051</v>
      </c>
      <c r="D19735">
        <v>0.1</v>
      </c>
    </row>
    <row r="19736" spans="1:4">
      <c r="A19736">
        <v>34052</v>
      </c>
      <c r="B19736" t="s">
        <v>19704</v>
      </c>
      <c r="C19736">
        <v>34052</v>
      </c>
      <c r="D19736">
        <v>0.1</v>
      </c>
    </row>
    <row r="19737" spans="1:4">
      <c r="A19737">
        <v>34053</v>
      </c>
      <c r="B19737" t="s">
        <v>19705</v>
      </c>
      <c r="C19737">
        <v>34053</v>
      </c>
      <c r="D19737">
        <v>0.1</v>
      </c>
    </row>
    <row r="19738" spans="1:4">
      <c r="A19738">
        <v>34054</v>
      </c>
      <c r="B19738" t="s">
        <v>19706</v>
      </c>
      <c r="C19738">
        <v>34054</v>
      </c>
      <c r="D19738">
        <v>0.1</v>
      </c>
    </row>
    <row r="19739" spans="1:4">
      <c r="A19739">
        <v>34055</v>
      </c>
      <c r="B19739" t="s">
        <v>19707</v>
      </c>
      <c r="C19739">
        <v>34055</v>
      </c>
      <c r="D19739">
        <v>0.1</v>
      </c>
    </row>
    <row r="19740" spans="1:4">
      <c r="A19740">
        <v>34056</v>
      </c>
      <c r="B19740" t="s">
        <v>19708</v>
      </c>
      <c r="C19740">
        <v>34056</v>
      </c>
      <c r="D19740">
        <v>0.1</v>
      </c>
    </row>
    <row r="19741" spans="1:4">
      <c r="A19741">
        <v>34057</v>
      </c>
      <c r="B19741" t="s">
        <v>19709</v>
      </c>
      <c r="C19741">
        <v>34057</v>
      </c>
      <c r="D19741">
        <v>0.1</v>
      </c>
    </row>
    <row r="19742" spans="1:4">
      <c r="A19742">
        <v>34058</v>
      </c>
      <c r="B19742" t="s">
        <v>19710</v>
      </c>
      <c r="C19742">
        <v>34058</v>
      </c>
      <c r="D19742">
        <v>0.1</v>
      </c>
    </row>
    <row r="19743" spans="1:4">
      <c r="A19743">
        <v>34059</v>
      </c>
      <c r="B19743" t="s">
        <v>19711</v>
      </c>
      <c r="C19743">
        <v>34059</v>
      </c>
      <c r="D19743">
        <v>0.1</v>
      </c>
    </row>
    <row r="19744" spans="1:4">
      <c r="A19744">
        <v>34060</v>
      </c>
      <c r="B19744" t="s">
        <v>19712</v>
      </c>
      <c r="C19744">
        <v>34060</v>
      </c>
      <c r="D19744">
        <v>0.1</v>
      </c>
    </row>
    <row r="19745" spans="1:4">
      <c r="A19745">
        <v>34061</v>
      </c>
      <c r="B19745" t="s">
        <v>19713</v>
      </c>
      <c r="C19745">
        <v>34061</v>
      </c>
      <c r="D19745">
        <v>0.1</v>
      </c>
    </row>
    <row r="19746" spans="1:4">
      <c r="A19746">
        <v>34062</v>
      </c>
      <c r="B19746" t="s">
        <v>19714</v>
      </c>
      <c r="C19746">
        <v>34062</v>
      </c>
      <c r="D19746">
        <v>0.1</v>
      </c>
    </row>
    <row r="19747" spans="1:4">
      <c r="A19747">
        <v>34063</v>
      </c>
      <c r="B19747" t="s">
        <v>19715</v>
      </c>
      <c r="C19747">
        <v>34063</v>
      </c>
      <c r="D19747">
        <v>0.1</v>
      </c>
    </row>
    <row r="19748" spans="1:4">
      <c r="A19748">
        <v>34064</v>
      </c>
      <c r="B19748" t="s">
        <v>19716</v>
      </c>
      <c r="C19748">
        <v>34064</v>
      </c>
      <c r="D19748">
        <v>0.1</v>
      </c>
    </row>
    <row r="19749" spans="1:4">
      <c r="A19749">
        <v>34065</v>
      </c>
      <c r="B19749" t="s">
        <v>19717</v>
      </c>
      <c r="C19749">
        <v>34065</v>
      </c>
      <c r="D19749">
        <v>0.1</v>
      </c>
    </row>
    <row r="19750" spans="1:4">
      <c r="A19750">
        <v>34066</v>
      </c>
      <c r="B19750" t="s">
        <v>19718</v>
      </c>
      <c r="C19750">
        <v>34066</v>
      </c>
      <c r="D19750">
        <v>0.1</v>
      </c>
    </row>
    <row r="19751" spans="1:4">
      <c r="A19751">
        <v>34067</v>
      </c>
      <c r="B19751" t="s">
        <v>19719</v>
      </c>
      <c r="C19751">
        <v>34067</v>
      </c>
      <c r="D19751">
        <v>0.1</v>
      </c>
    </row>
    <row r="19752" spans="1:4">
      <c r="A19752">
        <v>34068</v>
      </c>
      <c r="B19752" t="s">
        <v>19720</v>
      </c>
      <c r="C19752">
        <v>34068</v>
      </c>
      <c r="D19752">
        <v>0.1</v>
      </c>
    </row>
    <row r="19753" spans="1:4">
      <c r="A19753">
        <v>34069</v>
      </c>
      <c r="B19753" t="s">
        <v>19721</v>
      </c>
      <c r="C19753">
        <v>34069</v>
      </c>
      <c r="D19753">
        <v>0.1</v>
      </c>
    </row>
    <row r="19754" spans="1:4">
      <c r="A19754">
        <v>34070</v>
      </c>
      <c r="B19754" t="s">
        <v>19722</v>
      </c>
      <c r="C19754">
        <v>34070</v>
      </c>
      <c r="D19754">
        <v>0.1</v>
      </c>
    </row>
    <row r="19755" spans="1:4">
      <c r="A19755">
        <v>34071</v>
      </c>
      <c r="B19755" t="s">
        <v>19723</v>
      </c>
      <c r="C19755">
        <v>34071</v>
      </c>
      <c r="D19755">
        <v>0.1</v>
      </c>
    </row>
    <row r="19756" spans="1:4">
      <c r="A19756">
        <v>34072</v>
      </c>
      <c r="B19756" t="s">
        <v>19724</v>
      </c>
      <c r="C19756">
        <v>34072</v>
      </c>
      <c r="D19756">
        <v>0.1</v>
      </c>
    </row>
    <row r="19757" spans="1:4">
      <c r="A19757">
        <v>34073</v>
      </c>
      <c r="B19757" t="s">
        <v>19725</v>
      </c>
      <c r="C19757">
        <v>34073</v>
      </c>
      <c r="D19757">
        <v>0.1</v>
      </c>
    </row>
    <row r="19758" spans="1:4">
      <c r="A19758">
        <v>34074</v>
      </c>
      <c r="B19758" t="s">
        <v>19726</v>
      </c>
      <c r="C19758">
        <v>34074</v>
      </c>
      <c r="D19758">
        <v>0.1</v>
      </c>
    </row>
    <row r="19759" spans="1:4">
      <c r="A19759">
        <v>34075</v>
      </c>
      <c r="B19759" t="s">
        <v>19727</v>
      </c>
      <c r="C19759">
        <v>34075</v>
      </c>
      <c r="D19759">
        <v>0.1</v>
      </c>
    </row>
    <row r="19760" spans="1:4">
      <c r="A19760">
        <v>34076</v>
      </c>
      <c r="B19760" t="s">
        <v>19728</v>
      </c>
      <c r="C19760">
        <v>34076</v>
      </c>
      <c r="D19760">
        <v>0.1</v>
      </c>
    </row>
    <row r="19761" spans="1:4">
      <c r="A19761">
        <v>34077</v>
      </c>
      <c r="B19761" t="s">
        <v>19729</v>
      </c>
      <c r="C19761">
        <v>34077</v>
      </c>
      <c r="D19761">
        <v>0.1</v>
      </c>
    </row>
    <row r="19762" spans="1:4">
      <c r="A19762">
        <v>34078</v>
      </c>
      <c r="B19762" t="s">
        <v>19730</v>
      </c>
      <c r="C19762">
        <v>34078</v>
      </c>
      <c r="D19762">
        <v>0.1</v>
      </c>
    </row>
    <row r="19763" spans="1:4">
      <c r="A19763">
        <v>34079</v>
      </c>
      <c r="B19763" t="s">
        <v>19731</v>
      </c>
      <c r="C19763">
        <v>34079</v>
      </c>
      <c r="D19763">
        <v>0.1</v>
      </c>
    </row>
    <row r="19764" spans="1:4">
      <c r="A19764">
        <v>34080</v>
      </c>
      <c r="B19764" t="s">
        <v>19732</v>
      </c>
      <c r="C19764">
        <v>34080</v>
      </c>
      <c r="D19764">
        <v>0.1</v>
      </c>
    </row>
    <row r="19765" spans="1:4">
      <c r="A19765">
        <v>34081</v>
      </c>
      <c r="B19765" t="s">
        <v>19733</v>
      </c>
      <c r="C19765">
        <v>34081</v>
      </c>
      <c r="D19765">
        <v>0.1</v>
      </c>
    </row>
    <row r="19766" spans="1:4">
      <c r="A19766">
        <v>34082</v>
      </c>
      <c r="B19766" t="s">
        <v>19734</v>
      </c>
      <c r="C19766">
        <v>34082</v>
      </c>
      <c r="D19766">
        <v>0.1</v>
      </c>
    </row>
    <row r="19767" spans="1:4">
      <c r="A19767">
        <v>34083</v>
      </c>
      <c r="B19767" t="s">
        <v>19735</v>
      </c>
      <c r="C19767">
        <v>34083</v>
      </c>
      <c r="D19767">
        <v>0.1</v>
      </c>
    </row>
    <row r="19768" spans="1:4">
      <c r="A19768">
        <v>34084</v>
      </c>
      <c r="B19768" t="s">
        <v>19736</v>
      </c>
      <c r="C19768">
        <v>34084</v>
      </c>
      <c r="D19768">
        <v>0.1</v>
      </c>
    </row>
    <row r="19769" spans="1:4">
      <c r="A19769">
        <v>34085</v>
      </c>
      <c r="B19769" t="s">
        <v>19737</v>
      </c>
      <c r="C19769">
        <v>34085</v>
      </c>
      <c r="D19769">
        <v>0.1</v>
      </c>
    </row>
    <row r="19770" spans="1:4">
      <c r="A19770">
        <v>34086</v>
      </c>
      <c r="B19770" t="s">
        <v>19738</v>
      </c>
      <c r="C19770">
        <v>34086</v>
      </c>
      <c r="D19770">
        <v>0.1</v>
      </c>
    </row>
    <row r="19771" spans="1:4">
      <c r="A19771">
        <v>34087</v>
      </c>
      <c r="B19771" t="s">
        <v>19739</v>
      </c>
      <c r="C19771">
        <v>34087</v>
      </c>
      <c r="D19771">
        <v>0.1</v>
      </c>
    </row>
    <row r="19772" spans="1:4">
      <c r="A19772">
        <v>34088</v>
      </c>
      <c r="B19772" t="s">
        <v>19740</v>
      </c>
      <c r="C19772">
        <v>34088</v>
      </c>
      <c r="D19772">
        <v>0.1</v>
      </c>
    </row>
    <row r="19773" spans="1:4">
      <c r="A19773">
        <v>34089</v>
      </c>
      <c r="B19773" t="s">
        <v>19741</v>
      </c>
      <c r="C19773">
        <v>34089</v>
      </c>
      <c r="D19773">
        <v>0.1</v>
      </c>
    </row>
    <row r="19774" spans="1:4">
      <c r="A19774">
        <v>34090</v>
      </c>
      <c r="B19774" t="s">
        <v>19742</v>
      </c>
      <c r="C19774">
        <v>34090</v>
      </c>
      <c r="D19774">
        <v>0.1</v>
      </c>
    </row>
    <row r="19775" spans="1:4">
      <c r="A19775">
        <v>34091</v>
      </c>
      <c r="B19775" t="s">
        <v>19743</v>
      </c>
      <c r="C19775">
        <v>34091</v>
      </c>
      <c r="D19775">
        <v>0.1</v>
      </c>
    </row>
    <row r="19776" spans="1:4">
      <c r="A19776">
        <v>34092</v>
      </c>
      <c r="B19776" t="s">
        <v>19744</v>
      </c>
      <c r="C19776">
        <v>34092</v>
      </c>
      <c r="D19776">
        <v>0.1</v>
      </c>
    </row>
    <row r="19777" spans="1:4">
      <c r="A19777">
        <v>34093</v>
      </c>
      <c r="B19777" t="s">
        <v>19745</v>
      </c>
      <c r="C19777">
        <v>34093</v>
      </c>
      <c r="D19777">
        <v>0.1</v>
      </c>
    </row>
    <row r="19778" spans="1:4">
      <c r="A19778">
        <v>34094</v>
      </c>
      <c r="B19778" t="s">
        <v>19746</v>
      </c>
      <c r="C19778">
        <v>34094</v>
      </c>
      <c r="D19778">
        <v>0.1</v>
      </c>
    </row>
    <row r="19779" spans="1:4">
      <c r="A19779">
        <v>34095</v>
      </c>
      <c r="B19779" t="s">
        <v>19747</v>
      </c>
      <c r="C19779">
        <v>34095</v>
      </c>
      <c r="D19779">
        <v>0.1</v>
      </c>
    </row>
    <row r="19780" spans="1:4">
      <c r="A19780">
        <v>34096</v>
      </c>
      <c r="B19780" t="s">
        <v>19748</v>
      </c>
      <c r="C19780">
        <v>34096</v>
      </c>
      <c r="D19780">
        <v>0.1</v>
      </c>
    </row>
    <row r="19781" spans="1:4">
      <c r="A19781">
        <v>34097</v>
      </c>
      <c r="B19781" t="s">
        <v>19749</v>
      </c>
      <c r="C19781">
        <v>34097</v>
      </c>
      <c r="D19781">
        <v>0.1</v>
      </c>
    </row>
    <row r="19782" spans="1:4">
      <c r="A19782">
        <v>34098</v>
      </c>
      <c r="B19782" t="s">
        <v>19750</v>
      </c>
      <c r="C19782">
        <v>34098</v>
      </c>
      <c r="D19782">
        <v>0.1</v>
      </c>
    </row>
    <row r="19783" spans="1:4">
      <c r="A19783">
        <v>34099</v>
      </c>
      <c r="B19783" t="s">
        <v>19751</v>
      </c>
      <c r="C19783">
        <v>34099</v>
      </c>
      <c r="D19783">
        <v>0.1</v>
      </c>
    </row>
    <row r="19784" spans="1:4">
      <c r="A19784">
        <v>34100</v>
      </c>
      <c r="B19784" t="s">
        <v>19752</v>
      </c>
      <c r="C19784">
        <v>34100</v>
      </c>
      <c r="D19784">
        <v>0.1</v>
      </c>
    </row>
    <row r="19785" spans="1:4">
      <c r="A19785">
        <v>34101</v>
      </c>
      <c r="B19785" t="s">
        <v>19753</v>
      </c>
      <c r="C19785">
        <v>34101</v>
      </c>
      <c r="D19785">
        <v>0.1</v>
      </c>
    </row>
    <row r="19786" spans="1:4">
      <c r="A19786">
        <v>34102</v>
      </c>
      <c r="B19786" t="s">
        <v>19754</v>
      </c>
      <c r="C19786">
        <v>34102</v>
      </c>
      <c r="D19786">
        <v>0.1</v>
      </c>
    </row>
    <row r="19787" spans="1:4">
      <c r="A19787">
        <v>34103</v>
      </c>
      <c r="B19787" t="s">
        <v>19755</v>
      </c>
      <c r="C19787">
        <v>34103</v>
      </c>
      <c r="D19787">
        <v>0.1</v>
      </c>
    </row>
    <row r="19788" spans="1:4">
      <c r="A19788">
        <v>34104</v>
      </c>
      <c r="B19788" t="s">
        <v>19756</v>
      </c>
      <c r="C19788">
        <v>34104</v>
      </c>
      <c r="D19788">
        <v>0.1</v>
      </c>
    </row>
    <row r="19789" spans="1:4">
      <c r="A19789">
        <v>34105</v>
      </c>
      <c r="B19789" t="s">
        <v>19757</v>
      </c>
      <c r="C19789">
        <v>34105</v>
      </c>
      <c r="D19789">
        <v>0.1</v>
      </c>
    </row>
    <row r="19790" spans="1:4">
      <c r="A19790">
        <v>34106</v>
      </c>
      <c r="B19790" t="s">
        <v>19758</v>
      </c>
      <c r="C19790">
        <v>34106</v>
      </c>
      <c r="D19790">
        <v>0.1</v>
      </c>
    </row>
    <row r="19791" spans="1:4">
      <c r="A19791">
        <v>34107</v>
      </c>
      <c r="B19791" t="s">
        <v>19759</v>
      </c>
      <c r="C19791">
        <v>34107</v>
      </c>
      <c r="D19791">
        <v>0.1</v>
      </c>
    </row>
    <row r="19792" spans="1:4">
      <c r="A19792">
        <v>34108</v>
      </c>
      <c r="B19792" t="s">
        <v>19760</v>
      </c>
      <c r="C19792">
        <v>34108</v>
      </c>
      <c r="D19792">
        <v>0.1</v>
      </c>
    </row>
    <row r="19793" spans="1:4">
      <c r="A19793">
        <v>34109</v>
      </c>
      <c r="B19793" t="s">
        <v>19761</v>
      </c>
      <c r="C19793">
        <v>34109</v>
      </c>
      <c r="D19793">
        <v>0.1</v>
      </c>
    </row>
    <row r="19794" spans="1:4">
      <c r="A19794">
        <v>34110</v>
      </c>
      <c r="B19794" t="s">
        <v>19762</v>
      </c>
      <c r="C19794">
        <v>34110</v>
      </c>
      <c r="D19794">
        <v>0.1</v>
      </c>
    </row>
    <row r="19795" spans="1:4">
      <c r="A19795">
        <v>34111</v>
      </c>
      <c r="B19795" t="s">
        <v>19763</v>
      </c>
      <c r="C19795">
        <v>34111</v>
      </c>
      <c r="D19795">
        <v>0.1</v>
      </c>
    </row>
    <row r="19796" spans="1:4">
      <c r="A19796">
        <v>34112</v>
      </c>
      <c r="B19796" t="s">
        <v>19764</v>
      </c>
      <c r="C19796">
        <v>34112</v>
      </c>
      <c r="D19796">
        <v>1</v>
      </c>
    </row>
    <row r="19797" spans="1:4">
      <c r="A19797">
        <v>34118</v>
      </c>
      <c r="B19797" t="s">
        <v>19765</v>
      </c>
      <c r="C19797">
        <v>34118</v>
      </c>
      <c r="D19797">
        <v>486000</v>
      </c>
    </row>
    <row r="19798" spans="1:4">
      <c r="A19798">
        <v>34119</v>
      </c>
      <c r="B19798" t="s">
        <v>19766</v>
      </c>
      <c r="C19798">
        <v>34119</v>
      </c>
      <c r="D19798">
        <v>0.01</v>
      </c>
    </row>
    <row r="19799" spans="1:4">
      <c r="A19799">
        <v>34120</v>
      </c>
      <c r="B19799" t="s">
        <v>19767</v>
      </c>
      <c r="C19799">
        <v>34120</v>
      </c>
      <c r="D19799">
        <v>300</v>
      </c>
    </row>
    <row r="19800" spans="1:4">
      <c r="A19800">
        <v>34121</v>
      </c>
      <c r="B19800" t="s">
        <v>19768</v>
      </c>
      <c r="C19800">
        <v>34121</v>
      </c>
      <c r="D19800">
        <v>0.01</v>
      </c>
    </row>
    <row r="19801" spans="1:4">
      <c r="A19801">
        <v>34122</v>
      </c>
      <c r="B19801" t="s">
        <v>19769</v>
      </c>
      <c r="C19801">
        <v>34122</v>
      </c>
      <c r="D19801">
        <v>3500</v>
      </c>
    </row>
    <row r="19802" spans="1:4">
      <c r="A19802">
        <v>34123</v>
      </c>
      <c r="B19802" t="s">
        <v>19770</v>
      </c>
      <c r="C19802">
        <v>34123</v>
      </c>
      <c r="D19802">
        <v>0.01</v>
      </c>
    </row>
    <row r="19803" spans="1:4">
      <c r="A19803">
        <v>34124</v>
      </c>
      <c r="B19803" t="s">
        <v>19771</v>
      </c>
      <c r="C19803">
        <v>34124</v>
      </c>
      <c r="D19803">
        <v>3500</v>
      </c>
    </row>
    <row r="19804" spans="1:4">
      <c r="A19804">
        <v>34125</v>
      </c>
      <c r="B19804" t="s">
        <v>19772</v>
      </c>
      <c r="C19804">
        <v>34125</v>
      </c>
      <c r="D19804">
        <v>0.01</v>
      </c>
    </row>
    <row r="19805" spans="1:4">
      <c r="A19805">
        <v>34126</v>
      </c>
      <c r="B19805" t="s">
        <v>19773</v>
      </c>
      <c r="C19805">
        <v>34126</v>
      </c>
      <c r="D19805">
        <v>3500</v>
      </c>
    </row>
    <row r="19806" spans="1:4">
      <c r="A19806">
        <v>34127</v>
      </c>
      <c r="B19806" t="s">
        <v>19774</v>
      </c>
      <c r="C19806">
        <v>34127</v>
      </c>
      <c r="D19806">
        <v>0.01</v>
      </c>
    </row>
    <row r="19807" spans="1:4">
      <c r="A19807">
        <v>34132</v>
      </c>
      <c r="B19807" t="s">
        <v>19775</v>
      </c>
      <c r="C19807">
        <v>34132</v>
      </c>
      <c r="D19807">
        <v>0.01</v>
      </c>
    </row>
    <row r="19808" spans="1:4">
      <c r="A19808">
        <v>34133</v>
      </c>
      <c r="B19808" t="s">
        <v>19776</v>
      </c>
      <c r="C19808">
        <v>34133</v>
      </c>
      <c r="D19808">
        <v>0.01</v>
      </c>
    </row>
    <row r="19809" spans="1:4">
      <c r="A19809">
        <v>34134</v>
      </c>
      <c r="B19809" t="s">
        <v>19777</v>
      </c>
      <c r="C19809">
        <v>34134</v>
      </c>
      <c r="D19809" s="6">
        <v>0</v>
      </c>
    </row>
    <row r="19810" spans="1:4">
      <c r="A19810">
        <v>34135</v>
      </c>
      <c r="B19810" t="s">
        <v>19778</v>
      </c>
      <c r="C19810">
        <v>34135</v>
      </c>
      <c r="D19810" s="6">
        <v>0</v>
      </c>
    </row>
    <row r="19811" spans="1:4">
      <c r="A19811">
        <v>34136</v>
      </c>
      <c r="B19811" t="s">
        <v>19779</v>
      </c>
      <c r="C19811">
        <v>34136</v>
      </c>
      <c r="D19811" s="6">
        <v>0</v>
      </c>
    </row>
    <row r="19812" spans="1:4">
      <c r="A19812">
        <v>34137</v>
      </c>
      <c r="B19812" t="s">
        <v>19780</v>
      </c>
      <c r="C19812">
        <v>34137</v>
      </c>
      <c r="D19812" s="6">
        <v>0</v>
      </c>
    </row>
    <row r="19813" spans="1:4">
      <c r="A19813">
        <v>34138</v>
      </c>
      <c r="B19813" t="s">
        <v>19781</v>
      </c>
      <c r="C19813">
        <v>34138</v>
      </c>
      <c r="D19813" s="6">
        <v>0</v>
      </c>
    </row>
    <row r="19814" spans="1:4">
      <c r="A19814">
        <v>34139</v>
      </c>
      <c r="B19814" t="s">
        <v>19782</v>
      </c>
      <c r="C19814">
        <v>34139</v>
      </c>
      <c r="D19814" s="6">
        <v>0</v>
      </c>
    </row>
    <row r="19815" spans="1:4">
      <c r="A19815">
        <v>34140</v>
      </c>
      <c r="B19815" t="s">
        <v>19783</v>
      </c>
      <c r="C19815">
        <v>34140</v>
      </c>
      <c r="D19815" s="6">
        <v>0</v>
      </c>
    </row>
    <row r="19816" spans="1:4">
      <c r="A19816">
        <v>34141</v>
      </c>
      <c r="B19816" t="s">
        <v>19784</v>
      </c>
      <c r="C19816">
        <v>34141</v>
      </c>
      <c r="D19816">
        <v>19700</v>
      </c>
    </row>
    <row r="19817" spans="1:4">
      <c r="A19817">
        <v>34142</v>
      </c>
      <c r="B19817" t="s">
        <v>19785</v>
      </c>
      <c r="C19817">
        <v>34142</v>
      </c>
      <c r="D19817">
        <v>19700</v>
      </c>
    </row>
    <row r="19818" spans="1:4">
      <c r="A19818">
        <v>34143</v>
      </c>
      <c r="B19818" t="s">
        <v>19786</v>
      </c>
      <c r="C19818">
        <v>34143</v>
      </c>
      <c r="D19818">
        <v>19700</v>
      </c>
    </row>
    <row r="19819" spans="1:4">
      <c r="A19819">
        <v>34144</v>
      </c>
      <c r="B19819" t="s">
        <v>19787</v>
      </c>
      <c r="C19819">
        <v>34144</v>
      </c>
      <c r="D19819">
        <v>19700</v>
      </c>
    </row>
    <row r="19820" spans="1:4">
      <c r="A19820">
        <v>34145</v>
      </c>
      <c r="B19820" t="s">
        <v>19788</v>
      </c>
      <c r="C19820">
        <v>34145</v>
      </c>
      <c r="D19820">
        <v>19700</v>
      </c>
    </row>
    <row r="19821" spans="1:4">
      <c r="A19821">
        <v>34151</v>
      </c>
      <c r="B19821" t="s">
        <v>19789</v>
      </c>
      <c r="C19821">
        <v>34151</v>
      </c>
      <c r="D19821">
        <v>486000</v>
      </c>
    </row>
    <row r="19822" spans="1:4">
      <c r="A19822">
        <v>34153</v>
      </c>
      <c r="B19822" t="s">
        <v>19790</v>
      </c>
      <c r="C19822">
        <v>34153</v>
      </c>
      <c r="D19822">
        <v>0.01</v>
      </c>
    </row>
    <row r="19823" spans="1:4">
      <c r="A19823">
        <v>34154</v>
      </c>
      <c r="B19823" t="s">
        <v>19791</v>
      </c>
      <c r="C19823">
        <v>34154</v>
      </c>
      <c r="D19823">
        <v>17100</v>
      </c>
    </row>
    <row r="19824" spans="1:4">
      <c r="A19824">
        <v>34155</v>
      </c>
      <c r="B19824" t="s">
        <v>19792</v>
      </c>
      <c r="C19824">
        <v>34155</v>
      </c>
      <c r="D19824">
        <v>27289</v>
      </c>
    </row>
    <row r="19825" spans="1:4">
      <c r="A19825">
        <v>34156</v>
      </c>
      <c r="B19825" t="s">
        <v>19793</v>
      </c>
      <c r="C19825">
        <v>34156</v>
      </c>
      <c r="D19825">
        <v>0.1</v>
      </c>
    </row>
    <row r="19826" spans="1:4">
      <c r="A19826">
        <v>34157</v>
      </c>
      <c r="B19826" t="s">
        <v>19794</v>
      </c>
      <c r="C19826">
        <v>34157</v>
      </c>
      <c r="D19826">
        <v>0.1</v>
      </c>
    </row>
    <row r="19827" spans="1:4">
      <c r="A19827">
        <v>34158</v>
      </c>
      <c r="B19827" t="s">
        <v>19795</v>
      </c>
      <c r="C19827">
        <v>34158</v>
      </c>
      <c r="D19827">
        <v>0.1</v>
      </c>
    </row>
    <row r="19828" spans="1:4">
      <c r="A19828">
        <v>34159</v>
      </c>
      <c r="B19828" t="s">
        <v>19796</v>
      </c>
      <c r="C19828">
        <v>34159</v>
      </c>
      <c r="D19828">
        <v>0.1</v>
      </c>
    </row>
    <row r="19829" spans="1:4">
      <c r="A19829">
        <v>34160</v>
      </c>
      <c r="B19829" t="s">
        <v>19797</v>
      </c>
      <c r="C19829">
        <v>34160</v>
      </c>
      <c r="D19829">
        <v>0.1</v>
      </c>
    </row>
    <row r="19830" spans="1:4">
      <c r="A19830">
        <v>34161</v>
      </c>
      <c r="B19830" t="s">
        <v>19798</v>
      </c>
      <c r="C19830">
        <v>34161</v>
      </c>
      <c r="D19830">
        <v>0.1</v>
      </c>
    </row>
    <row r="19831" spans="1:4">
      <c r="A19831">
        <v>34162</v>
      </c>
      <c r="B19831" t="s">
        <v>19799</v>
      </c>
      <c r="C19831">
        <v>34162</v>
      </c>
      <c r="D19831">
        <v>0.1</v>
      </c>
    </row>
    <row r="19832" spans="1:4">
      <c r="A19832">
        <v>34163</v>
      </c>
      <c r="B19832" t="s">
        <v>19800</v>
      </c>
      <c r="C19832">
        <v>34163</v>
      </c>
      <c r="D19832">
        <v>0.1</v>
      </c>
    </row>
    <row r="19833" spans="1:4">
      <c r="A19833">
        <v>34164</v>
      </c>
      <c r="B19833" t="s">
        <v>19801</v>
      </c>
      <c r="C19833">
        <v>34164</v>
      </c>
      <c r="D19833">
        <v>0.1</v>
      </c>
    </row>
    <row r="19834" spans="1:4">
      <c r="A19834">
        <v>34165</v>
      </c>
      <c r="B19834" t="s">
        <v>19802</v>
      </c>
      <c r="C19834">
        <v>34165</v>
      </c>
      <c r="D19834">
        <v>0.1</v>
      </c>
    </row>
    <row r="19835" spans="1:4">
      <c r="A19835">
        <v>34166</v>
      </c>
      <c r="B19835" t="s">
        <v>19803</v>
      </c>
      <c r="C19835">
        <v>34166</v>
      </c>
      <c r="D19835">
        <v>0.1</v>
      </c>
    </row>
    <row r="19836" spans="1:4">
      <c r="A19836">
        <v>34167</v>
      </c>
      <c r="B19836" t="s">
        <v>19804</v>
      </c>
      <c r="C19836">
        <v>34167</v>
      </c>
      <c r="D19836">
        <v>0.1</v>
      </c>
    </row>
    <row r="19837" spans="1:4">
      <c r="A19837">
        <v>34168</v>
      </c>
      <c r="B19837" t="s">
        <v>19805</v>
      </c>
      <c r="C19837">
        <v>34168</v>
      </c>
      <c r="D19837">
        <v>0.1</v>
      </c>
    </row>
    <row r="19838" spans="1:4">
      <c r="A19838">
        <v>34169</v>
      </c>
      <c r="B19838" t="s">
        <v>19806</v>
      </c>
      <c r="C19838">
        <v>34169</v>
      </c>
      <c r="D19838">
        <v>0.1</v>
      </c>
    </row>
    <row r="19839" spans="1:4">
      <c r="A19839">
        <v>34170</v>
      </c>
      <c r="B19839" t="s">
        <v>19807</v>
      </c>
      <c r="C19839">
        <v>34170</v>
      </c>
      <c r="D19839">
        <v>0.1</v>
      </c>
    </row>
    <row r="19840" spans="1:4">
      <c r="A19840">
        <v>34171</v>
      </c>
      <c r="B19840" t="s">
        <v>19808</v>
      </c>
      <c r="C19840">
        <v>34171</v>
      </c>
      <c r="D19840">
        <v>0.1</v>
      </c>
    </row>
    <row r="19841" spans="1:4">
      <c r="A19841">
        <v>34172</v>
      </c>
      <c r="B19841" t="s">
        <v>19809</v>
      </c>
      <c r="C19841">
        <v>34172</v>
      </c>
      <c r="D19841">
        <v>0.1</v>
      </c>
    </row>
    <row r="19842" spans="1:4">
      <c r="A19842">
        <v>34173</v>
      </c>
      <c r="B19842" t="s">
        <v>19810</v>
      </c>
      <c r="C19842">
        <v>34173</v>
      </c>
      <c r="D19842">
        <v>0.1</v>
      </c>
    </row>
    <row r="19843" spans="1:4">
      <c r="A19843">
        <v>34174</v>
      </c>
      <c r="B19843" t="s">
        <v>19811</v>
      </c>
      <c r="C19843">
        <v>34174</v>
      </c>
      <c r="D19843">
        <v>0.1</v>
      </c>
    </row>
    <row r="19844" spans="1:4">
      <c r="A19844">
        <v>34175</v>
      </c>
      <c r="B19844" t="s">
        <v>19812</v>
      </c>
      <c r="C19844">
        <v>34175</v>
      </c>
      <c r="D19844">
        <v>0.1</v>
      </c>
    </row>
    <row r="19845" spans="1:4">
      <c r="A19845">
        <v>34176</v>
      </c>
      <c r="B19845" t="s">
        <v>19813</v>
      </c>
      <c r="C19845">
        <v>34176</v>
      </c>
      <c r="D19845">
        <v>0.1</v>
      </c>
    </row>
    <row r="19846" spans="1:4">
      <c r="A19846">
        <v>34177</v>
      </c>
      <c r="B19846" t="s">
        <v>19814</v>
      </c>
      <c r="C19846">
        <v>34177</v>
      </c>
      <c r="D19846">
        <v>0.1</v>
      </c>
    </row>
    <row r="19847" spans="1:4">
      <c r="A19847">
        <v>34178</v>
      </c>
      <c r="B19847" t="s">
        <v>19815</v>
      </c>
      <c r="C19847">
        <v>34178</v>
      </c>
      <c r="D19847">
        <v>0.1</v>
      </c>
    </row>
    <row r="19848" spans="1:4">
      <c r="A19848">
        <v>34179</v>
      </c>
      <c r="B19848" t="s">
        <v>19816</v>
      </c>
      <c r="C19848">
        <v>34179</v>
      </c>
      <c r="D19848">
        <v>0.1</v>
      </c>
    </row>
    <row r="19849" spans="1:4">
      <c r="A19849">
        <v>34180</v>
      </c>
      <c r="B19849" t="s">
        <v>19817</v>
      </c>
      <c r="C19849">
        <v>34180</v>
      </c>
      <c r="D19849">
        <v>0.1</v>
      </c>
    </row>
    <row r="19850" spans="1:4">
      <c r="A19850">
        <v>34181</v>
      </c>
      <c r="B19850" t="s">
        <v>19818</v>
      </c>
      <c r="C19850">
        <v>34181</v>
      </c>
      <c r="D19850">
        <v>0.1</v>
      </c>
    </row>
    <row r="19851" spans="1:4">
      <c r="A19851">
        <v>34182</v>
      </c>
      <c r="B19851" t="s">
        <v>19819</v>
      </c>
      <c r="C19851">
        <v>34182</v>
      </c>
      <c r="D19851">
        <v>17100</v>
      </c>
    </row>
    <row r="19852" spans="1:4">
      <c r="A19852">
        <v>34183</v>
      </c>
      <c r="B19852" t="s">
        <v>19820</v>
      </c>
      <c r="C19852">
        <v>34183</v>
      </c>
      <c r="D19852">
        <v>27289</v>
      </c>
    </row>
    <row r="19853" spans="1:4">
      <c r="A19853">
        <v>34184</v>
      </c>
      <c r="B19853" t="s">
        <v>19821</v>
      </c>
      <c r="C19853">
        <v>34184</v>
      </c>
      <c r="D19853">
        <v>28600</v>
      </c>
    </row>
    <row r="19854" spans="1:4">
      <c r="A19854">
        <v>34185</v>
      </c>
      <c r="B19854" t="s">
        <v>19822</v>
      </c>
      <c r="C19854">
        <v>34185</v>
      </c>
      <c r="D19854">
        <v>27289</v>
      </c>
    </row>
    <row r="19855" spans="1:4">
      <c r="A19855">
        <v>34186</v>
      </c>
      <c r="B19855" t="s">
        <v>19823</v>
      </c>
      <c r="C19855">
        <v>34186</v>
      </c>
      <c r="D19855">
        <v>28600</v>
      </c>
    </row>
    <row r="19856" spans="1:4">
      <c r="A19856">
        <v>34187</v>
      </c>
      <c r="B19856" t="s">
        <v>19824</v>
      </c>
      <c r="C19856">
        <v>34187</v>
      </c>
      <c r="D19856">
        <v>27289</v>
      </c>
    </row>
    <row r="19857" spans="1:4">
      <c r="A19857">
        <v>34190</v>
      </c>
      <c r="B19857" t="s">
        <v>19825</v>
      </c>
      <c r="C19857">
        <v>34190</v>
      </c>
      <c r="D19857" s="6">
        <v>0</v>
      </c>
    </row>
    <row r="19858" spans="1:4">
      <c r="A19858">
        <v>34191</v>
      </c>
      <c r="B19858" t="s">
        <v>13960</v>
      </c>
      <c r="C19858">
        <v>34191</v>
      </c>
      <c r="D19858" s="6">
        <v>0</v>
      </c>
    </row>
    <row r="19859" spans="1:4">
      <c r="A19859">
        <v>34192</v>
      </c>
      <c r="B19859" t="s">
        <v>13981</v>
      </c>
      <c r="C19859">
        <v>34192</v>
      </c>
      <c r="D19859" s="6">
        <v>0</v>
      </c>
    </row>
    <row r="19860" spans="1:4">
      <c r="A19860">
        <v>34193</v>
      </c>
      <c r="B19860" t="s">
        <v>13981</v>
      </c>
      <c r="C19860">
        <v>34193</v>
      </c>
      <c r="D19860" s="6">
        <v>0</v>
      </c>
    </row>
    <row r="19861" spans="1:4">
      <c r="A19861">
        <v>34194</v>
      </c>
      <c r="B19861" t="s">
        <v>14002</v>
      </c>
      <c r="C19861">
        <v>34194</v>
      </c>
      <c r="D19861" s="6">
        <v>0</v>
      </c>
    </row>
    <row r="19862" spans="1:4">
      <c r="A19862">
        <v>34195</v>
      </c>
      <c r="B19862" t="s">
        <v>14002</v>
      </c>
      <c r="C19862">
        <v>34195</v>
      </c>
      <c r="D19862" s="6">
        <v>0</v>
      </c>
    </row>
    <row r="19863" spans="1:4">
      <c r="A19863">
        <v>34196</v>
      </c>
      <c r="B19863" t="s">
        <v>14023</v>
      </c>
      <c r="C19863">
        <v>34196</v>
      </c>
      <c r="D19863" s="6">
        <v>0</v>
      </c>
    </row>
    <row r="19864" spans="1:4">
      <c r="A19864">
        <v>34197</v>
      </c>
      <c r="B19864" t="s">
        <v>14023</v>
      </c>
      <c r="C19864">
        <v>34197</v>
      </c>
      <c r="D19864" s="6">
        <v>0</v>
      </c>
    </row>
    <row r="19865" spans="1:4">
      <c r="A19865">
        <v>34201</v>
      </c>
      <c r="B19865" t="s">
        <v>19826</v>
      </c>
      <c r="C19865">
        <v>34201</v>
      </c>
      <c r="D19865">
        <v>0.1</v>
      </c>
    </row>
    <row r="19866" spans="1:4">
      <c r="A19866">
        <v>34202</v>
      </c>
      <c r="B19866" t="s">
        <v>19827</v>
      </c>
      <c r="C19866">
        <v>34202</v>
      </c>
      <c r="D19866">
        <v>0.1</v>
      </c>
    </row>
    <row r="19867" spans="1:4">
      <c r="A19867">
        <v>34203</v>
      </c>
      <c r="B19867" t="s">
        <v>19828</v>
      </c>
      <c r="C19867">
        <v>34203</v>
      </c>
      <c r="D19867">
        <v>0.1</v>
      </c>
    </row>
    <row r="19868" spans="1:4">
      <c r="A19868">
        <v>34204</v>
      </c>
      <c r="B19868" t="s">
        <v>19829</v>
      </c>
      <c r="C19868">
        <v>34204</v>
      </c>
      <c r="D19868">
        <v>0.1</v>
      </c>
    </row>
    <row r="19869" spans="1:4">
      <c r="A19869">
        <v>34205</v>
      </c>
      <c r="B19869" t="s">
        <v>19830</v>
      </c>
      <c r="C19869">
        <v>34205</v>
      </c>
      <c r="D19869">
        <v>0.1</v>
      </c>
    </row>
    <row r="19870" spans="1:4">
      <c r="A19870">
        <v>34206</v>
      </c>
      <c r="B19870" t="s">
        <v>19831</v>
      </c>
      <c r="C19870">
        <v>34206</v>
      </c>
      <c r="D19870">
        <v>0.1</v>
      </c>
    </row>
    <row r="19871" spans="1:4">
      <c r="A19871">
        <v>34207</v>
      </c>
      <c r="B19871" t="s">
        <v>19832</v>
      </c>
      <c r="C19871">
        <v>34207</v>
      </c>
      <c r="D19871">
        <v>0.1</v>
      </c>
    </row>
    <row r="19872" spans="1:4">
      <c r="A19872">
        <v>34208</v>
      </c>
      <c r="B19872" t="s">
        <v>19833</v>
      </c>
      <c r="C19872">
        <v>34208</v>
      </c>
      <c r="D19872">
        <v>0.1</v>
      </c>
    </row>
    <row r="19873" spans="1:4">
      <c r="A19873">
        <v>34210</v>
      </c>
      <c r="B19873" t="s">
        <v>19834</v>
      </c>
      <c r="C19873">
        <v>34210</v>
      </c>
      <c r="D19873">
        <v>0.1</v>
      </c>
    </row>
    <row r="19874" spans="1:4">
      <c r="A19874">
        <v>34211</v>
      </c>
      <c r="B19874" t="s">
        <v>19835</v>
      </c>
      <c r="C19874">
        <v>34211</v>
      </c>
      <c r="D19874">
        <v>0.1</v>
      </c>
    </row>
    <row r="19875" spans="1:4">
      <c r="A19875">
        <v>34213</v>
      </c>
      <c r="B19875" t="s">
        <v>19836</v>
      </c>
      <c r="C19875">
        <v>34213</v>
      </c>
      <c r="D19875">
        <v>495000</v>
      </c>
    </row>
    <row r="19876" spans="1:4">
      <c r="A19876">
        <v>34214</v>
      </c>
      <c r="B19876" t="s">
        <v>19837</v>
      </c>
      <c r="C19876">
        <v>34214</v>
      </c>
      <c r="D19876">
        <v>0.01</v>
      </c>
    </row>
    <row r="19877" spans="1:4">
      <c r="A19877">
        <v>34215</v>
      </c>
      <c r="B19877" t="s">
        <v>19838</v>
      </c>
      <c r="C19877">
        <v>34215</v>
      </c>
      <c r="D19877">
        <v>495000</v>
      </c>
    </row>
    <row r="19878" spans="1:4">
      <c r="A19878">
        <v>34216</v>
      </c>
      <c r="B19878" t="s">
        <v>19839</v>
      </c>
      <c r="C19878">
        <v>34216</v>
      </c>
      <c r="D19878">
        <v>0.01</v>
      </c>
    </row>
    <row r="19879" spans="1:4">
      <c r="A19879">
        <v>34217</v>
      </c>
      <c r="B19879" t="s">
        <v>19840</v>
      </c>
      <c r="C19879">
        <v>34217</v>
      </c>
      <c r="D19879">
        <v>495000</v>
      </c>
    </row>
    <row r="19880" spans="1:4">
      <c r="A19880">
        <v>34218</v>
      </c>
      <c r="B19880" t="s">
        <v>19841</v>
      </c>
      <c r="C19880">
        <v>34218</v>
      </c>
      <c r="D19880">
        <v>0.01</v>
      </c>
    </row>
    <row r="19881" spans="1:4">
      <c r="A19881">
        <v>34219</v>
      </c>
      <c r="B19881" t="s">
        <v>19842</v>
      </c>
      <c r="C19881">
        <v>34219</v>
      </c>
      <c r="D19881">
        <v>495000</v>
      </c>
    </row>
    <row r="19882" spans="1:4">
      <c r="A19882">
        <v>34220</v>
      </c>
      <c r="B19882" t="s">
        <v>19843</v>
      </c>
      <c r="C19882">
        <v>34220</v>
      </c>
      <c r="D19882">
        <v>0.01</v>
      </c>
    </row>
    <row r="19883" spans="1:4">
      <c r="A19883">
        <v>34221</v>
      </c>
      <c r="B19883" t="s">
        <v>19844</v>
      </c>
      <c r="C19883">
        <v>34221</v>
      </c>
      <c r="D19883">
        <v>495000</v>
      </c>
    </row>
    <row r="19884" spans="1:4">
      <c r="A19884">
        <v>34222</v>
      </c>
      <c r="B19884" t="s">
        <v>19845</v>
      </c>
      <c r="C19884">
        <v>34222</v>
      </c>
      <c r="D19884">
        <v>0.01</v>
      </c>
    </row>
    <row r="19885" spans="1:4">
      <c r="A19885">
        <v>34223</v>
      </c>
      <c r="B19885" t="s">
        <v>19846</v>
      </c>
      <c r="C19885">
        <v>34223</v>
      </c>
      <c r="D19885">
        <v>495000</v>
      </c>
    </row>
    <row r="19886" spans="1:4">
      <c r="A19886">
        <v>34224</v>
      </c>
      <c r="B19886" t="s">
        <v>19847</v>
      </c>
      <c r="C19886">
        <v>34224</v>
      </c>
      <c r="D19886">
        <v>0.01</v>
      </c>
    </row>
    <row r="19887" spans="1:4">
      <c r="A19887">
        <v>34225</v>
      </c>
      <c r="B19887" t="s">
        <v>19848</v>
      </c>
      <c r="C19887">
        <v>34225</v>
      </c>
      <c r="D19887">
        <v>486000</v>
      </c>
    </row>
    <row r="19888" spans="1:4">
      <c r="A19888">
        <v>34226</v>
      </c>
      <c r="B19888" t="s">
        <v>19849</v>
      </c>
      <c r="C19888">
        <v>34226</v>
      </c>
      <c r="D19888">
        <v>0.01</v>
      </c>
    </row>
    <row r="19889" spans="1:4">
      <c r="A19889">
        <v>34227</v>
      </c>
      <c r="B19889" t="s">
        <v>19850</v>
      </c>
      <c r="C19889">
        <v>34227</v>
      </c>
      <c r="D19889">
        <v>486000</v>
      </c>
    </row>
    <row r="19890" spans="1:4">
      <c r="A19890">
        <v>34228</v>
      </c>
      <c r="B19890" t="s">
        <v>19851</v>
      </c>
      <c r="C19890">
        <v>34228</v>
      </c>
      <c r="D19890">
        <v>0.01</v>
      </c>
    </row>
    <row r="19891" spans="1:4">
      <c r="A19891">
        <v>34229</v>
      </c>
      <c r="B19891" t="s">
        <v>19852</v>
      </c>
      <c r="C19891">
        <v>34229</v>
      </c>
      <c r="D19891">
        <v>486000</v>
      </c>
    </row>
    <row r="19892" spans="1:4">
      <c r="A19892">
        <v>34230</v>
      </c>
      <c r="B19892" t="s">
        <v>19853</v>
      </c>
      <c r="C19892">
        <v>34230</v>
      </c>
      <c r="D19892">
        <v>0.01</v>
      </c>
    </row>
    <row r="19893" spans="1:4">
      <c r="A19893">
        <v>34231</v>
      </c>
      <c r="B19893" t="s">
        <v>19854</v>
      </c>
      <c r="C19893">
        <v>34231</v>
      </c>
      <c r="D19893">
        <v>486000</v>
      </c>
    </row>
    <row r="19894" spans="1:4">
      <c r="A19894">
        <v>34232</v>
      </c>
      <c r="B19894" t="s">
        <v>19855</v>
      </c>
      <c r="C19894">
        <v>34232</v>
      </c>
      <c r="D19894">
        <v>0.01</v>
      </c>
    </row>
    <row r="19895" spans="1:4">
      <c r="A19895">
        <v>34233</v>
      </c>
      <c r="B19895" t="s">
        <v>19856</v>
      </c>
      <c r="C19895">
        <v>34233</v>
      </c>
      <c r="D19895">
        <v>486000</v>
      </c>
    </row>
    <row r="19896" spans="1:4">
      <c r="A19896">
        <v>34234</v>
      </c>
      <c r="B19896" t="s">
        <v>19857</v>
      </c>
      <c r="C19896">
        <v>34234</v>
      </c>
      <c r="D19896">
        <v>0.01</v>
      </c>
    </row>
    <row r="19897" spans="1:4">
      <c r="A19897">
        <v>34235</v>
      </c>
      <c r="B19897" t="s">
        <v>19858</v>
      </c>
      <c r="C19897">
        <v>34235</v>
      </c>
      <c r="D19897">
        <v>486000</v>
      </c>
    </row>
    <row r="19898" spans="1:4">
      <c r="A19898">
        <v>34236</v>
      </c>
      <c r="B19898" t="s">
        <v>19859</v>
      </c>
      <c r="C19898">
        <v>34236</v>
      </c>
      <c r="D19898">
        <v>0.01</v>
      </c>
    </row>
    <row r="19899" spans="1:4">
      <c r="A19899">
        <v>34237</v>
      </c>
      <c r="B19899" t="s">
        <v>19860</v>
      </c>
      <c r="C19899">
        <v>34237</v>
      </c>
      <c r="D19899">
        <v>486000</v>
      </c>
    </row>
    <row r="19900" spans="1:4">
      <c r="A19900">
        <v>34238</v>
      </c>
      <c r="B19900" t="s">
        <v>19861</v>
      </c>
      <c r="C19900">
        <v>34238</v>
      </c>
      <c r="D19900">
        <v>0.01</v>
      </c>
    </row>
    <row r="19901" spans="1:4">
      <c r="A19901">
        <v>34239</v>
      </c>
      <c r="B19901" t="s">
        <v>19862</v>
      </c>
      <c r="C19901">
        <v>34239</v>
      </c>
      <c r="D19901">
        <v>486000</v>
      </c>
    </row>
    <row r="19902" spans="1:4">
      <c r="A19902">
        <v>34240</v>
      </c>
      <c r="B19902" t="s">
        <v>19863</v>
      </c>
      <c r="C19902">
        <v>34240</v>
      </c>
      <c r="D19902">
        <v>0.01</v>
      </c>
    </row>
    <row r="19903" spans="1:4">
      <c r="A19903">
        <v>34241</v>
      </c>
      <c r="B19903" t="s">
        <v>19864</v>
      </c>
      <c r="C19903">
        <v>34241</v>
      </c>
      <c r="D19903">
        <v>486000</v>
      </c>
    </row>
    <row r="19904" spans="1:4">
      <c r="A19904">
        <v>34242</v>
      </c>
      <c r="B19904" t="s">
        <v>19865</v>
      </c>
      <c r="C19904">
        <v>34242</v>
      </c>
      <c r="D19904">
        <v>0.01</v>
      </c>
    </row>
    <row r="19905" spans="1:4">
      <c r="A19905">
        <v>34243</v>
      </c>
      <c r="B19905" t="s">
        <v>19866</v>
      </c>
      <c r="C19905">
        <v>34243</v>
      </c>
      <c r="D19905">
        <v>486000</v>
      </c>
    </row>
    <row r="19906" spans="1:4">
      <c r="A19906">
        <v>34244</v>
      </c>
      <c r="B19906" t="s">
        <v>19867</v>
      </c>
      <c r="C19906">
        <v>34244</v>
      </c>
      <c r="D19906">
        <v>0.01</v>
      </c>
    </row>
    <row r="19907" spans="1:4">
      <c r="A19907">
        <v>34245</v>
      </c>
      <c r="B19907" t="s">
        <v>19868</v>
      </c>
      <c r="C19907">
        <v>34245</v>
      </c>
      <c r="D19907">
        <v>486000</v>
      </c>
    </row>
    <row r="19908" spans="1:4">
      <c r="A19908">
        <v>34246</v>
      </c>
      <c r="B19908" t="s">
        <v>19869</v>
      </c>
      <c r="C19908">
        <v>34246</v>
      </c>
      <c r="D19908">
        <v>0.01</v>
      </c>
    </row>
    <row r="19909" spans="1:4">
      <c r="A19909">
        <v>34247</v>
      </c>
      <c r="B19909" t="s">
        <v>19870</v>
      </c>
      <c r="C19909">
        <v>34247</v>
      </c>
      <c r="D19909">
        <v>450000</v>
      </c>
    </row>
    <row r="19910" spans="1:4">
      <c r="A19910">
        <v>34248</v>
      </c>
      <c r="B19910" t="s">
        <v>19871</v>
      </c>
      <c r="C19910">
        <v>34248</v>
      </c>
      <c r="D19910">
        <v>0.01</v>
      </c>
    </row>
    <row r="19911" spans="1:4">
      <c r="A19911">
        <v>34249</v>
      </c>
      <c r="B19911" t="s">
        <v>19872</v>
      </c>
      <c r="C19911">
        <v>34249</v>
      </c>
      <c r="D19911">
        <v>450000</v>
      </c>
    </row>
    <row r="19912" spans="1:4">
      <c r="A19912">
        <v>34250</v>
      </c>
      <c r="B19912" t="s">
        <v>19873</v>
      </c>
      <c r="C19912">
        <v>34250</v>
      </c>
      <c r="D19912">
        <v>0.01</v>
      </c>
    </row>
    <row r="19913" spans="1:4">
      <c r="A19913">
        <v>34251</v>
      </c>
      <c r="B19913" t="s">
        <v>19874</v>
      </c>
      <c r="C19913">
        <v>34251</v>
      </c>
      <c r="D19913">
        <v>450000</v>
      </c>
    </row>
    <row r="19914" spans="1:4">
      <c r="A19914">
        <v>34252</v>
      </c>
      <c r="B19914" t="s">
        <v>19875</v>
      </c>
      <c r="C19914">
        <v>34252</v>
      </c>
      <c r="D19914">
        <v>0.01</v>
      </c>
    </row>
    <row r="19915" spans="1:4">
      <c r="A19915">
        <v>34253</v>
      </c>
      <c r="B19915" t="s">
        <v>19876</v>
      </c>
      <c r="C19915">
        <v>34253</v>
      </c>
      <c r="D19915">
        <v>450000</v>
      </c>
    </row>
    <row r="19916" spans="1:4">
      <c r="A19916">
        <v>34254</v>
      </c>
      <c r="B19916" t="s">
        <v>19877</v>
      </c>
      <c r="C19916">
        <v>34254</v>
      </c>
      <c r="D19916">
        <v>0.01</v>
      </c>
    </row>
    <row r="19917" spans="1:4">
      <c r="A19917">
        <v>34255</v>
      </c>
      <c r="B19917" t="s">
        <v>19878</v>
      </c>
      <c r="C19917">
        <v>34255</v>
      </c>
      <c r="D19917">
        <v>450000</v>
      </c>
    </row>
    <row r="19918" spans="1:4">
      <c r="A19918">
        <v>34256</v>
      </c>
      <c r="B19918" t="s">
        <v>19879</v>
      </c>
      <c r="C19918">
        <v>34256</v>
      </c>
      <c r="D19918">
        <v>0.01</v>
      </c>
    </row>
    <row r="19919" spans="1:4">
      <c r="A19919">
        <v>34257</v>
      </c>
      <c r="B19919" t="s">
        <v>19880</v>
      </c>
      <c r="C19919">
        <v>34257</v>
      </c>
      <c r="D19919">
        <v>450000</v>
      </c>
    </row>
    <row r="19920" spans="1:4">
      <c r="A19920">
        <v>34258</v>
      </c>
      <c r="B19920" t="s">
        <v>19881</v>
      </c>
      <c r="C19920">
        <v>34258</v>
      </c>
      <c r="D19920">
        <v>0.01</v>
      </c>
    </row>
    <row r="19921" spans="1:4">
      <c r="A19921">
        <v>34260</v>
      </c>
      <c r="B19921" t="s">
        <v>19882</v>
      </c>
      <c r="C19921">
        <v>34260</v>
      </c>
      <c r="D19921">
        <v>5</v>
      </c>
    </row>
    <row r="19922" spans="1:4">
      <c r="A19922">
        <v>34264</v>
      </c>
      <c r="B19922" t="s">
        <v>19883</v>
      </c>
      <c r="C19922">
        <v>34264</v>
      </c>
      <c r="D19922">
        <v>75</v>
      </c>
    </row>
    <row r="19923" spans="1:4">
      <c r="A19923">
        <v>34266</v>
      </c>
      <c r="B19923" t="s">
        <v>19884</v>
      </c>
      <c r="C19923">
        <v>34266</v>
      </c>
      <c r="D19923">
        <v>5</v>
      </c>
    </row>
    <row r="19924" spans="1:4">
      <c r="A19924">
        <v>34267</v>
      </c>
      <c r="B19924" t="s">
        <v>19885</v>
      </c>
      <c r="C19924">
        <v>34267</v>
      </c>
      <c r="D19924">
        <v>0.01</v>
      </c>
    </row>
    <row r="19925" spans="1:4">
      <c r="A19925">
        <v>34268</v>
      </c>
      <c r="B19925" t="s">
        <v>19886</v>
      </c>
      <c r="C19925">
        <v>34268</v>
      </c>
      <c r="D19925">
        <v>10</v>
      </c>
    </row>
    <row r="19926" spans="1:4">
      <c r="A19926">
        <v>34269</v>
      </c>
      <c r="B19926" t="s">
        <v>19887</v>
      </c>
      <c r="C19926">
        <v>34269</v>
      </c>
      <c r="D19926">
        <v>0.01</v>
      </c>
    </row>
    <row r="19927" spans="1:4">
      <c r="A19927">
        <v>34271</v>
      </c>
      <c r="B19927" t="s">
        <v>19888</v>
      </c>
      <c r="C19927">
        <v>34271</v>
      </c>
      <c r="D19927">
        <v>5</v>
      </c>
    </row>
    <row r="19928" spans="1:4">
      <c r="A19928">
        <v>34272</v>
      </c>
      <c r="B19928" t="s">
        <v>19889</v>
      </c>
      <c r="C19928">
        <v>34272</v>
      </c>
      <c r="D19928">
        <v>5</v>
      </c>
    </row>
    <row r="19929" spans="1:4">
      <c r="A19929">
        <v>34273</v>
      </c>
      <c r="B19929" t="s">
        <v>19890</v>
      </c>
      <c r="C19929">
        <v>34273</v>
      </c>
      <c r="D19929">
        <v>0.01</v>
      </c>
    </row>
    <row r="19930" spans="1:4">
      <c r="A19930">
        <v>34274</v>
      </c>
      <c r="B19930" t="s">
        <v>19891</v>
      </c>
      <c r="C19930">
        <v>34274</v>
      </c>
      <c r="D19930">
        <v>10</v>
      </c>
    </row>
    <row r="19931" spans="1:4">
      <c r="A19931">
        <v>34275</v>
      </c>
      <c r="B19931" t="s">
        <v>19892</v>
      </c>
      <c r="C19931">
        <v>34275</v>
      </c>
      <c r="D19931">
        <v>0.01</v>
      </c>
    </row>
    <row r="19932" spans="1:4">
      <c r="A19932">
        <v>34276</v>
      </c>
      <c r="B19932" t="s">
        <v>19893</v>
      </c>
      <c r="C19932">
        <v>34276</v>
      </c>
      <c r="D19932">
        <v>20</v>
      </c>
    </row>
    <row r="19933" spans="1:4">
      <c r="A19933">
        <v>34277</v>
      </c>
      <c r="B19933" t="s">
        <v>19894</v>
      </c>
      <c r="C19933">
        <v>34277</v>
      </c>
      <c r="D19933">
        <v>0.01</v>
      </c>
    </row>
    <row r="19934" spans="1:4">
      <c r="A19934">
        <v>34278</v>
      </c>
      <c r="B19934" t="s">
        <v>19895</v>
      </c>
      <c r="C19934">
        <v>34278</v>
      </c>
      <c r="D19934">
        <v>5</v>
      </c>
    </row>
    <row r="19935" spans="1:4">
      <c r="A19935">
        <v>34279</v>
      </c>
      <c r="B19935" t="s">
        <v>19896</v>
      </c>
      <c r="C19935">
        <v>34279</v>
      </c>
      <c r="D19935">
        <v>0.01</v>
      </c>
    </row>
    <row r="19936" spans="1:4">
      <c r="A19936">
        <v>34280</v>
      </c>
      <c r="B19936" t="s">
        <v>19897</v>
      </c>
      <c r="C19936">
        <v>34280</v>
      </c>
      <c r="D19936">
        <v>10</v>
      </c>
    </row>
    <row r="19937" spans="1:4">
      <c r="A19937">
        <v>34281</v>
      </c>
      <c r="B19937" t="s">
        <v>19898</v>
      </c>
      <c r="C19937">
        <v>34281</v>
      </c>
      <c r="D19937">
        <v>0.01</v>
      </c>
    </row>
    <row r="19938" spans="1:4">
      <c r="A19938">
        <v>34282</v>
      </c>
      <c r="B19938" t="s">
        <v>19899</v>
      </c>
      <c r="C19938">
        <v>34282</v>
      </c>
      <c r="D19938">
        <v>20</v>
      </c>
    </row>
    <row r="19939" spans="1:4">
      <c r="A19939">
        <v>34283</v>
      </c>
      <c r="B19939" t="s">
        <v>19900</v>
      </c>
      <c r="C19939">
        <v>34283</v>
      </c>
      <c r="D19939">
        <v>0.01</v>
      </c>
    </row>
    <row r="19940" spans="1:4">
      <c r="A19940">
        <v>34284</v>
      </c>
      <c r="B19940" t="s">
        <v>19901</v>
      </c>
      <c r="C19940">
        <v>34284</v>
      </c>
      <c r="D19940">
        <v>5</v>
      </c>
    </row>
    <row r="19941" spans="1:4">
      <c r="A19941">
        <v>34285</v>
      </c>
      <c r="B19941" t="s">
        <v>19902</v>
      </c>
      <c r="C19941">
        <v>34285</v>
      </c>
      <c r="D19941">
        <v>0.01</v>
      </c>
    </row>
    <row r="19942" spans="1:4">
      <c r="A19942">
        <v>34286</v>
      </c>
      <c r="B19942" t="s">
        <v>19903</v>
      </c>
      <c r="C19942">
        <v>34286</v>
      </c>
      <c r="D19942">
        <v>10</v>
      </c>
    </row>
    <row r="19943" spans="1:4">
      <c r="A19943">
        <v>34287</v>
      </c>
      <c r="B19943" t="s">
        <v>19904</v>
      </c>
      <c r="C19943">
        <v>34287</v>
      </c>
      <c r="D19943">
        <v>0.01</v>
      </c>
    </row>
    <row r="19944" spans="1:4">
      <c r="A19944">
        <v>34288</v>
      </c>
      <c r="B19944" t="s">
        <v>19905</v>
      </c>
      <c r="C19944">
        <v>34288</v>
      </c>
      <c r="D19944">
        <v>20</v>
      </c>
    </row>
    <row r="19945" spans="1:4">
      <c r="A19945">
        <v>34289</v>
      </c>
      <c r="B19945" t="s">
        <v>19906</v>
      </c>
      <c r="C19945">
        <v>34289</v>
      </c>
      <c r="D19945">
        <v>0.01</v>
      </c>
    </row>
    <row r="19946" spans="1:4">
      <c r="A19946">
        <v>34290</v>
      </c>
      <c r="B19946" t="s">
        <v>19907</v>
      </c>
      <c r="C19946">
        <v>34290</v>
      </c>
      <c r="D19946">
        <v>5</v>
      </c>
    </row>
    <row r="19947" spans="1:4">
      <c r="A19947">
        <v>34291</v>
      </c>
      <c r="B19947" t="s">
        <v>19908</v>
      </c>
      <c r="C19947">
        <v>34291</v>
      </c>
      <c r="D19947">
        <v>0.01</v>
      </c>
    </row>
    <row r="19948" spans="1:4">
      <c r="A19948">
        <v>34292</v>
      </c>
      <c r="B19948" t="s">
        <v>19909</v>
      </c>
      <c r="C19948">
        <v>34292</v>
      </c>
      <c r="D19948">
        <v>10</v>
      </c>
    </row>
    <row r="19949" spans="1:4">
      <c r="A19949">
        <v>34293</v>
      </c>
      <c r="B19949" t="s">
        <v>19910</v>
      </c>
      <c r="C19949">
        <v>34293</v>
      </c>
      <c r="D19949">
        <v>0.01</v>
      </c>
    </row>
    <row r="19950" spans="1:4">
      <c r="A19950">
        <v>34294</v>
      </c>
      <c r="B19950" t="s">
        <v>19911</v>
      </c>
      <c r="C19950">
        <v>34294</v>
      </c>
      <c r="D19950">
        <v>20</v>
      </c>
    </row>
    <row r="19951" spans="1:4">
      <c r="A19951">
        <v>34295</v>
      </c>
      <c r="B19951" t="s">
        <v>19912</v>
      </c>
      <c r="C19951">
        <v>34295</v>
      </c>
      <c r="D19951">
        <v>0.01</v>
      </c>
    </row>
    <row r="19952" spans="1:4">
      <c r="A19952">
        <v>34299</v>
      </c>
      <c r="B19952" t="s">
        <v>19913</v>
      </c>
      <c r="C19952">
        <v>34299</v>
      </c>
      <c r="D19952">
        <v>27500</v>
      </c>
    </row>
    <row r="19953" spans="1:4">
      <c r="A19953">
        <v>34300</v>
      </c>
      <c r="B19953" t="s">
        <v>19914</v>
      </c>
      <c r="C19953">
        <v>34300</v>
      </c>
      <c r="D19953">
        <v>27500</v>
      </c>
    </row>
    <row r="19954" spans="1:4">
      <c r="A19954">
        <v>34301</v>
      </c>
      <c r="B19954" t="s">
        <v>19915</v>
      </c>
      <c r="C19954">
        <v>34301</v>
      </c>
      <c r="D19954">
        <v>27500</v>
      </c>
    </row>
    <row r="19955" spans="1:4">
      <c r="A19955">
        <v>34302</v>
      </c>
      <c r="B19955" t="s">
        <v>19916</v>
      </c>
      <c r="C19955">
        <v>34302</v>
      </c>
      <c r="D19955" s="6">
        <v>0</v>
      </c>
    </row>
    <row r="19956" spans="1:4">
      <c r="A19956">
        <v>34303</v>
      </c>
      <c r="B19956" t="s">
        <v>19917</v>
      </c>
      <c r="C19956">
        <v>34303</v>
      </c>
      <c r="D19956">
        <v>100000000</v>
      </c>
    </row>
    <row r="19957" spans="1:4">
      <c r="A19957">
        <v>34304</v>
      </c>
      <c r="B19957" t="s">
        <v>19918</v>
      </c>
      <c r="C19957">
        <v>34304</v>
      </c>
      <c r="D19957" s="6">
        <v>0</v>
      </c>
    </row>
    <row r="19958" spans="1:4">
      <c r="A19958">
        <v>34305</v>
      </c>
      <c r="B19958" t="s">
        <v>19919</v>
      </c>
      <c r="C19958">
        <v>34305</v>
      </c>
      <c r="D19958">
        <v>27500</v>
      </c>
    </row>
    <row r="19959" spans="1:4">
      <c r="A19959">
        <v>34306</v>
      </c>
      <c r="B19959" t="s">
        <v>19920</v>
      </c>
      <c r="C19959">
        <v>34306</v>
      </c>
      <c r="D19959">
        <v>20</v>
      </c>
    </row>
    <row r="19960" spans="1:4">
      <c r="A19960">
        <v>34307</v>
      </c>
      <c r="B19960" t="s">
        <v>19921</v>
      </c>
      <c r="C19960">
        <v>34307</v>
      </c>
      <c r="D19960">
        <v>0.01</v>
      </c>
    </row>
    <row r="19961" spans="1:4">
      <c r="A19961">
        <v>34308</v>
      </c>
      <c r="B19961" t="s">
        <v>19922</v>
      </c>
      <c r="C19961">
        <v>34308</v>
      </c>
      <c r="D19961">
        <v>40</v>
      </c>
    </row>
    <row r="19962" spans="1:4">
      <c r="A19962">
        <v>34309</v>
      </c>
      <c r="B19962" t="s">
        <v>19923</v>
      </c>
      <c r="C19962">
        <v>34309</v>
      </c>
      <c r="D19962">
        <v>0.01</v>
      </c>
    </row>
    <row r="19963" spans="1:4">
      <c r="A19963">
        <v>34310</v>
      </c>
      <c r="B19963" t="s">
        <v>19924</v>
      </c>
      <c r="C19963">
        <v>34310</v>
      </c>
      <c r="D19963" s="6">
        <v>0</v>
      </c>
    </row>
    <row r="19964" spans="1:4">
      <c r="A19964">
        <v>34311</v>
      </c>
      <c r="B19964" t="s">
        <v>19925</v>
      </c>
      <c r="C19964">
        <v>34311</v>
      </c>
      <c r="D19964">
        <v>0.1</v>
      </c>
    </row>
    <row r="19965" spans="1:4">
      <c r="A19965">
        <v>34312</v>
      </c>
      <c r="B19965" t="s">
        <v>19926</v>
      </c>
      <c r="C19965">
        <v>34312</v>
      </c>
      <c r="D19965">
        <v>0.1</v>
      </c>
    </row>
    <row r="19966" spans="1:4">
      <c r="A19966">
        <v>34313</v>
      </c>
      <c r="B19966" t="s">
        <v>19927</v>
      </c>
      <c r="C19966">
        <v>34313</v>
      </c>
      <c r="D19966">
        <v>0.1</v>
      </c>
    </row>
    <row r="19967" spans="1:4">
      <c r="A19967">
        <v>34314</v>
      </c>
      <c r="B19967" t="s">
        <v>19928</v>
      </c>
      <c r="C19967">
        <v>34314</v>
      </c>
      <c r="D19967">
        <v>0.1</v>
      </c>
    </row>
    <row r="19968" spans="1:4">
      <c r="A19968">
        <v>34315</v>
      </c>
      <c r="B19968" t="s">
        <v>19929</v>
      </c>
      <c r="C19968">
        <v>34315</v>
      </c>
      <c r="D19968">
        <v>27500</v>
      </c>
    </row>
    <row r="19969" spans="1:4">
      <c r="A19969">
        <v>34316</v>
      </c>
      <c r="B19969" t="s">
        <v>19930</v>
      </c>
      <c r="C19969">
        <v>34316</v>
      </c>
      <c r="D19969">
        <v>100000000</v>
      </c>
    </row>
    <row r="19970" spans="1:4">
      <c r="A19970">
        <v>34317</v>
      </c>
      <c r="B19970" t="s">
        <v>19931</v>
      </c>
      <c r="C19970">
        <v>34317</v>
      </c>
      <c r="D19970">
        <v>5000</v>
      </c>
    </row>
    <row r="19971" spans="1:4">
      <c r="A19971">
        <v>34318</v>
      </c>
      <c r="B19971" t="s">
        <v>19932</v>
      </c>
      <c r="C19971">
        <v>34318</v>
      </c>
      <c r="D19971">
        <v>0.01</v>
      </c>
    </row>
    <row r="19972" spans="1:4">
      <c r="A19972">
        <v>34319</v>
      </c>
      <c r="B19972" t="s">
        <v>19933</v>
      </c>
      <c r="C19972">
        <v>34319</v>
      </c>
      <c r="D19972">
        <v>5</v>
      </c>
    </row>
    <row r="19973" spans="1:4">
      <c r="A19973">
        <v>34321</v>
      </c>
      <c r="B19973" t="s">
        <v>19934</v>
      </c>
      <c r="C19973">
        <v>34321</v>
      </c>
      <c r="D19973">
        <v>5</v>
      </c>
    </row>
    <row r="19974" spans="1:4">
      <c r="A19974">
        <v>34323</v>
      </c>
      <c r="B19974" t="s">
        <v>19935</v>
      </c>
      <c r="C19974">
        <v>34323</v>
      </c>
      <c r="D19974">
        <v>5</v>
      </c>
    </row>
    <row r="19975" spans="1:4">
      <c r="A19975">
        <v>34325</v>
      </c>
      <c r="B19975" t="s">
        <v>19936</v>
      </c>
      <c r="C19975">
        <v>34325</v>
      </c>
      <c r="D19975">
        <v>1</v>
      </c>
    </row>
    <row r="19976" spans="1:4">
      <c r="A19976">
        <v>34326</v>
      </c>
      <c r="B19976" t="s">
        <v>19937</v>
      </c>
      <c r="C19976">
        <v>34326</v>
      </c>
      <c r="D19976">
        <v>1</v>
      </c>
    </row>
    <row r="19977" spans="1:4">
      <c r="A19977">
        <v>34327</v>
      </c>
      <c r="B19977" t="s">
        <v>19938</v>
      </c>
      <c r="C19977">
        <v>34327</v>
      </c>
      <c r="D19977">
        <v>0.01</v>
      </c>
    </row>
    <row r="19978" spans="1:4">
      <c r="A19978">
        <v>34328</v>
      </c>
      <c r="B19978" t="s">
        <v>19939</v>
      </c>
      <c r="C19978">
        <v>34328</v>
      </c>
      <c r="D19978">
        <v>17550000</v>
      </c>
    </row>
    <row r="19979" spans="1:4">
      <c r="A19979">
        <v>34329</v>
      </c>
      <c r="B19979" t="s">
        <v>19940</v>
      </c>
      <c r="C19979">
        <v>34329</v>
      </c>
      <c r="D19979">
        <v>0.01</v>
      </c>
    </row>
    <row r="19980" spans="1:4">
      <c r="A19980">
        <v>34330</v>
      </c>
      <c r="B19980" t="s">
        <v>19941</v>
      </c>
      <c r="C19980">
        <v>34330</v>
      </c>
      <c r="D19980">
        <v>2750</v>
      </c>
    </row>
    <row r="19981" spans="1:4">
      <c r="A19981">
        <v>34331</v>
      </c>
      <c r="B19981" t="s">
        <v>19942</v>
      </c>
      <c r="C19981">
        <v>34331</v>
      </c>
      <c r="D19981">
        <v>1</v>
      </c>
    </row>
    <row r="19982" spans="1:4">
      <c r="A19982">
        <v>34332</v>
      </c>
      <c r="B19982" t="s">
        <v>19943</v>
      </c>
      <c r="C19982">
        <v>34332</v>
      </c>
      <c r="D19982" s="6">
        <v>0</v>
      </c>
    </row>
    <row r="19983" spans="1:4">
      <c r="A19983">
        <v>34333</v>
      </c>
      <c r="B19983" t="s">
        <v>19944</v>
      </c>
      <c r="C19983">
        <v>34333</v>
      </c>
      <c r="D19983" s="6">
        <v>0</v>
      </c>
    </row>
    <row r="19984" spans="1:4">
      <c r="A19984">
        <v>34334</v>
      </c>
      <c r="B19984" t="s">
        <v>19945</v>
      </c>
      <c r="C19984">
        <v>34334</v>
      </c>
      <c r="D19984" s="6">
        <v>0</v>
      </c>
    </row>
    <row r="19985" spans="1:4">
      <c r="A19985">
        <v>34335</v>
      </c>
      <c r="B19985" t="s">
        <v>19946</v>
      </c>
      <c r="C19985">
        <v>34335</v>
      </c>
      <c r="D19985" s="6">
        <v>0</v>
      </c>
    </row>
    <row r="19986" spans="1:4">
      <c r="A19986">
        <v>34336</v>
      </c>
      <c r="B19986" t="s">
        <v>19947</v>
      </c>
      <c r="C19986">
        <v>34336</v>
      </c>
      <c r="D19986" s="6">
        <v>0</v>
      </c>
    </row>
    <row r="19987" spans="1:4">
      <c r="A19987">
        <v>34337</v>
      </c>
      <c r="B19987" t="s">
        <v>19948</v>
      </c>
      <c r="C19987">
        <v>34337</v>
      </c>
      <c r="D19987" s="6">
        <v>0</v>
      </c>
    </row>
    <row r="19988" spans="1:4">
      <c r="A19988">
        <v>34338</v>
      </c>
      <c r="B19988" t="s">
        <v>19949</v>
      </c>
      <c r="C19988">
        <v>34338</v>
      </c>
      <c r="D19988" s="6">
        <v>0</v>
      </c>
    </row>
    <row r="19989" spans="1:4">
      <c r="A19989">
        <v>34339</v>
      </c>
      <c r="B19989" t="s">
        <v>19950</v>
      </c>
      <c r="C19989">
        <v>34339</v>
      </c>
      <c r="D19989">
        <v>17550000</v>
      </c>
    </row>
    <row r="19990" spans="1:4">
      <c r="A19990">
        <v>34340</v>
      </c>
      <c r="B19990" t="s">
        <v>19951</v>
      </c>
      <c r="C19990">
        <v>34340</v>
      </c>
      <c r="D19990">
        <v>0.01</v>
      </c>
    </row>
    <row r="19991" spans="1:4">
      <c r="A19991">
        <v>34341</v>
      </c>
      <c r="B19991" t="s">
        <v>19952</v>
      </c>
      <c r="C19991">
        <v>34341</v>
      </c>
      <c r="D19991">
        <v>15500000</v>
      </c>
    </row>
    <row r="19992" spans="1:4">
      <c r="A19992">
        <v>34342</v>
      </c>
      <c r="B19992" t="s">
        <v>19953</v>
      </c>
      <c r="C19992">
        <v>34342</v>
      </c>
      <c r="D19992">
        <v>0.01</v>
      </c>
    </row>
    <row r="19993" spans="1:4">
      <c r="A19993">
        <v>34343</v>
      </c>
      <c r="B19993" t="s">
        <v>19954</v>
      </c>
      <c r="C19993">
        <v>34343</v>
      </c>
      <c r="D19993">
        <v>16250000</v>
      </c>
    </row>
    <row r="19994" spans="1:4">
      <c r="A19994">
        <v>34344</v>
      </c>
      <c r="B19994" t="s">
        <v>19955</v>
      </c>
      <c r="C19994">
        <v>34344</v>
      </c>
      <c r="D19994">
        <v>0.01</v>
      </c>
    </row>
    <row r="19995" spans="1:4">
      <c r="A19995">
        <v>34345</v>
      </c>
      <c r="B19995" t="s">
        <v>19956</v>
      </c>
      <c r="C19995">
        <v>34345</v>
      </c>
      <c r="D19995">
        <v>18500000</v>
      </c>
    </row>
    <row r="19996" spans="1:4">
      <c r="A19996">
        <v>34346</v>
      </c>
      <c r="B19996" t="s">
        <v>19957</v>
      </c>
      <c r="C19996">
        <v>34346</v>
      </c>
      <c r="D19996">
        <v>0.01</v>
      </c>
    </row>
    <row r="19997" spans="1:4">
      <c r="A19997">
        <v>34347</v>
      </c>
      <c r="B19997" t="s">
        <v>19958</v>
      </c>
      <c r="C19997">
        <v>34347</v>
      </c>
      <c r="D19997">
        <v>0.1</v>
      </c>
    </row>
    <row r="19998" spans="1:4">
      <c r="A19998">
        <v>34348</v>
      </c>
      <c r="B19998" t="s">
        <v>19959</v>
      </c>
      <c r="C19998">
        <v>34348</v>
      </c>
      <c r="D19998">
        <v>0.1</v>
      </c>
    </row>
    <row r="19999" spans="1:4">
      <c r="A19999">
        <v>34349</v>
      </c>
      <c r="B19999" t="s">
        <v>19960</v>
      </c>
      <c r="C19999">
        <v>34349</v>
      </c>
      <c r="D19999">
        <v>0.1</v>
      </c>
    </row>
    <row r="20000" spans="1:4">
      <c r="A20000">
        <v>34350</v>
      </c>
      <c r="B20000" t="s">
        <v>19961</v>
      </c>
      <c r="C20000">
        <v>34350</v>
      </c>
      <c r="D20000">
        <v>0.1</v>
      </c>
    </row>
    <row r="20001" spans="1:4">
      <c r="A20001">
        <v>34351</v>
      </c>
      <c r="B20001" t="s">
        <v>19962</v>
      </c>
      <c r="C20001">
        <v>34351</v>
      </c>
      <c r="D20001">
        <v>0.1</v>
      </c>
    </row>
    <row r="20002" spans="1:4">
      <c r="A20002">
        <v>34352</v>
      </c>
      <c r="B20002" t="s">
        <v>19963</v>
      </c>
      <c r="C20002">
        <v>34352</v>
      </c>
      <c r="D20002" s="6">
        <v>0</v>
      </c>
    </row>
    <row r="20003" spans="1:4">
      <c r="A20003">
        <v>34353</v>
      </c>
      <c r="B20003" t="s">
        <v>19964</v>
      </c>
      <c r="C20003">
        <v>34353</v>
      </c>
      <c r="D20003">
        <v>0.1</v>
      </c>
    </row>
    <row r="20004" spans="1:4">
      <c r="A20004">
        <v>34354</v>
      </c>
      <c r="B20004" t="s">
        <v>19965</v>
      </c>
      <c r="C20004">
        <v>34354</v>
      </c>
      <c r="D20004">
        <v>0.1</v>
      </c>
    </row>
    <row r="20005" spans="1:4">
      <c r="A20005">
        <v>34355</v>
      </c>
      <c r="B20005" t="s">
        <v>19966</v>
      </c>
      <c r="C20005">
        <v>34355</v>
      </c>
      <c r="D20005">
        <v>0.1</v>
      </c>
    </row>
    <row r="20006" spans="1:4">
      <c r="A20006">
        <v>34356</v>
      </c>
      <c r="B20006" t="s">
        <v>19967</v>
      </c>
      <c r="C20006">
        <v>34356</v>
      </c>
      <c r="D20006">
        <v>0.1</v>
      </c>
    </row>
    <row r="20007" spans="1:4">
      <c r="A20007">
        <v>34357</v>
      </c>
      <c r="B20007" t="s">
        <v>19968</v>
      </c>
      <c r="C20007">
        <v>34357</v>
      </c>
      <c r="D20007">
        <v>0.1</v>
      </c>
    </row>
    <row r="20008" spans="1:4">
      <c r="A20008">
        <v>34358</v>
      </c>
      <c r="B20008" t="s">
        <v>19969</v>
      </c>
      <c r="C20008">
        <v>34358</v>
      </c>
      <c r="D20008">
        <v>0.1</v>
      </c>
    </row>
    <row r="20009" spans="1:4">
      <c r="A20009">
        <v>34359</v>
      </c>
      <c r="B20009" t="s">
        <v>19970</v>
      </c>
      <c r="C20009">
        <v>34359</v>
      </c>
      <c r="D20009">
        <v>0.1</v>
      </c>
    </row>
    <row r="20010" spans="1:4">
      <c r="A20010">
        <v>34360</v>
      </c>
      <c r="B20010" t="s">
        <v>19971</v>
      </c>
      <c r="C20010">
        <v>34360</v>
      </c>
      <c r="D20010">
        <v>0.1</v>
      </c>
    </row>
    <row r="20011" spans="1:4">
      <c r="A20011">
        <v>34361</v>
      </c>
      <c r="B20011" t="s">
        <v>19972</v>
      </c>
      <c r="C20011">
        <v>34361</v>
      </c>
      <c r="D20011">
        <v>0.1</v>
      </c>
    </row>
    <row r="20012" spans="1:4">
      <c r="A20012">
        <v>34362</v>
      </c>
      <c r="B20012" t="s">
        <v>19973</v>
      </c>
      <c r="C20012">
        <v>34362</v>
      </c>
      <c r="D20012">
        <v>0.1</v>
      </c>
    </row>
    <row r="20013" spans="1:4">
      <c r="A20013">
        <v>34363</v>
      </c>
      <c r="B20013" t="s">
        <v>19974</v>
      </c>
      <c r="C20013">
        <v>34363</v>
      </c>
      <c r="D20013">
        <v>0.1</v>
      </c>
    </row>
    <row r="20014" spans="1:4">
      <c r="A20014">
        <v>34364</v>
      </c>
      <c r="B20014" t="s">
        <v>19975</v>
      </c>
      <c r="C20014">
        <v>34364</v>
      </c>
      <c r="D20014">
        <v>0.1</v>
      </c>
    </row>
    <row r="20015" spans="1:4">
      <c r="A20015">
        <v>34365</v>
      </c>
      <c r="B20015" t="s">
        <v>19976</v>
      </c>
      <c r="C20015">
        <v>34365</v>
      </c>
      <c r="D20015">
        <v>0.1</v>
      </c>
    </row>
    <row r="20016" spans="1:4">
      <c r="A20016">
        <v>34366</v>
      </c>
      <c r="B20016" t="s">
        <v>19977</v>
      </c>
      <c r="C20016">
        <v>34366</v>
      </c>
      <c r="D20016" s="6">
        <v>0</v>
      </c>
    </row>
    <row r="20017" spans="1:4">
      <c r="A20017">
        <v>34367</v>
      </c>
      <c r="B20017" t="s">
        <v>19978</v>
      </c>
      <c r="C20017">
        <v>34367</v>
      </c>
      <c r="D20017" s="6">
        <v>0</v>
      </c>
    </row>
    <row r="20018" spans="1:4">
      <c r="A20018">
        <v>34368</v>
      </c>
      <c r="B20018" t="s">
        <v>19979</v>
      </c>
      <c r="C20018">
        <v>34368</v>
      </c>
      <c r="D20018" s="6">
        <v>0</v>
      </c>
    </row>
    <row r="20019" spans="1:4">
      <c r="A20019">
        <v>34369</v>
      </c>
      <c r="B20019" t="s">
        <v>19980</v>
      </c>
      <c r="C20019">
        <v>34369</v>
      </c>
      <c r="D20019" s="6">
        <v>0</v>
      </c>
    </row>
    <row r="20020" spans="1:4">
      <c r="A20020">
        <v>34370</v>
      </c>
      <c r="B20020" t="s">
        <v>19981</v>
      </c>
      <c r="C20020">
        <v>34370</v>
      </c>
      <c r="D20020" s="6">
        <v>0</v>
      </c>
    </row>
    <row r="20021" spans="1:4">
      <c r="A20021">
        <v>34371</v>
      </c>
      <c r="B20021" t="s">
        <v>19982</v>
      </c>
      <c r="C20021">
        <v>34371</v>
      </c>
      <c r="D20021" s="6">
        <v>0</v>
      </c>
    </row>
    <row r="20022" spans="1:4">
      <c r="A20022">
        <v>34372</v>
      </c>
      <c r="B20022" t="s">
        <v>19983</v>
      </c>
      <c r="C20022">
        <v>34372</v>
      </c>
      <c r="D20022" s="6">
        <v>0</v>
      </c>
    </row>
    <row r="20023" spans="1:4">
      <c r="A20023">
        <v>34373</v>
      </c>
      <c r="B20023" t="s">
        <v>19984</v>
      </c>
      <c r="C20023">
        <v>34373</v>
      </c>
      <c r="D20023">
        <v>27500</v>
      </c>
    </row>
    <row r="20024" spans="1:4">
      <c r="A20024">
        <v>34374</v>
      </c>
      <c r="B20024" t="s">
        <v>19985</v>
      </c>
      <c r="C20024">
        <v>34374</v>
      </c>
      <c r="D20024">
        <v>27500</v>
      </c>
    </row>
    <row r="20025" spans="1:4">
      <c r="A20025">
        <v>34375</v>
      </c>
      <c r="B20025" t="s">
        <v>19986</v>
      </c>
      <c r="C20025">
        <v>34375</v>
      </c>
      <c r="D20025">
        <v>27500</v>
      </c>
    </row>
    <row r="20026" spans="1:4">
      <c r="A20026">
        <v>34378</v>
      </c>
      <c r="B20026" t="s">
        <v>19987</v>
      </c>
      <c r="C20026">
        <v>34378</v>
      </c>
      <c r="D20026">
        <v>27500</v>
      </c>
    </row>
    <row r="20027" spans="1:4">
      <c r="A20027">
        <v>34379</v>
      </c>
      <c r="B20027" t="s">
        <v>19988</v>
      </c>
      <c r="C20027">
        <v>34379</v>
      </c>
      <c r="D20027" s="6">
        <v>0</v>
      </c>
    </row>
    <row r="20028" spans="1:4">
      <c r="A20028">
        <v>34381</v>
      </c>
      <c r="B20028" t="s">
        <v>19989</v>
      </c>
      <c r="C20028">
        <v>34381</v>
      </c>
      <c r="D20028">
        <v>0.1</v>
      </c>
    </row>
    <row r="20029" spans="1:4">
      <c r="A20029">
        <v>34382</v>
      </c>
      <c r="B20029" t="s">
        <v>19990</v>
      </c>
      <c r="C20029">
        <v>34382</v>
      </c>
      <c r="D20029">
        <v>0.1</v>
      </c>
    </row>
    <row r="20030" spans="1:4">
      <c r="A20030">
        <v>34383</v>
      </c>
      <c r="B20030" t="s">
        <v>19991</v>
      </c>
      <c r="C20030">
        <v>34383</v>
      </c>
      <c r="D20030">
        <v>0.1</v>
      </c>
    </row>
    <row r="20031" spans="1:4">
      <c r="A20031">
        <v>34384</v>
      </c>
      <c r="B20031" t="s">
        <v>19992</v>
      </c>
      <c r="C20031">
        <v>34384</v>
      </c>
      <c r="D20031">
        <v>27500</v>
      </c>
    </row>
    <row r="20032" spans="1:4">
      <c r="A20032">
        <v>34385</v>
      </c>
      <c r="B20032" t="s">
        <v>19993</v>
      </c>
      <c r="C20032">
        <v>34385</v>
      </c>
      <c r="D20032">
        <v>27500</v>
      </c>
    </row>
    <row r="20033" spans="1:4">
      <c r="A20033">
        <v>34386</v>
      </c>
      <c r="B20033" t="s">
        <v>19994</v>
      </c>
      <c r="C20033">
        <v>34386</v>
      </c>
      <c r="D20033" s="6">
        <v>0</v>
      </c>
    </row>
    <row r="20034" spans="1:4">
      <c r="A20034">
        <v>34387</v>
      </c>
      <c r="B20034" t="s">
        <v>11955</v>
      </c>
      <c r="C20034">
        <v>34387</v>
      </c>
      <c r="D20034" s="6">
        <v>0</v>
      </c>
    </row>
    <row r="20035" spans="1:4">
      <c r="A20035">
        <v>34388</v>
      </c>
      <c r="B20035" t="s">
        <v>19995</v>
      </c>
      <c r="C20035">
        <v>34388</v>
      </c>
      <c r="D20035" s="6">
        <v>0</v>
      </c>
    </row>
    <row r="20036" spans="1:4">
      <c r="A20036">
        <v>34389</v>
      </c>
      <c r="B20036" t="s">
        <v>19996</v>
      </c>
      <c r="C20036">
        <v>34389</v>
      </c>
      <c r="D20036" s="6">
        <v>0</v>
      </c>
    </row>
    <row r="20037" spans="1:4">
      <c r="A20037">
        <v>34390</v>
      </c>
      <c r="B20037" t="s">
        <v>19997</v>
      </c>
      <c r="C20037">
        <v>34390</v>
      </c>
      <c r="D20037">
        <v>0.01</v>
      </c>
    </row>
    <row r="20038" spans="1:4">
      <c r="A20038">
        <v>34391</v>
      </c>
      <c r="B20038" t="s">
        <v>19998</v>
      </c>
      <c r="C20038">
        <v>34391</v>
      </c>
      <c r="D20038">
        <v>27500</v>
      </c>
    </row>
    <row r="20039" spans="1:4">
      <c r="A20039">
        <v>34392</v>
      </c>
      <c r="B20039" t="s">
        <v>19999</v>
      </c>
      <c r="C20039">
        <v>34392</v>
      </c>
      <c r="D20039">
        <v>100000000</v>
      </c>
    </row>
    <row r="20040" spans="1:4">
      <c r="A20040">
        <v>34393</v>
      </c>
      <c r="B20040" t="s">
        <v>20000</v>
      </c>
      <c r="C20040">
        <v>34393</v>
      </c>
      <c r="D20040">
        <v>0.1</v>
      </c>
    </row>
    <row r="20041" spans="1:4">
      <c r="A20041">
        <v>34394</v>
      </c>
      <c r="B20041" t="s">
        <v>20001</v>
      </c>
      <c r="C20041">
        <v>34394</v>
      </c>
      <c r="D20041">
        <v>0.1</v>
      </c>
    </row>
    <row r="20042" spans="1:4">
      <c r="A20042">
        <v>34395</v>
      </c>
      <c r="B20042" t="s">
        <v>20002</v>
      </c>
      <c r="C20042">
        <v>34395</v>
      </c>
      <c r="D20042">
        <v>27500</v>
      </c>
    </row>
    <row r="20043" spans="1:4">
      <c r="A20043">
        <v>34396</v>
      </c>
      <c r="B20043" t="s">
        <v>20003</v>
      </c>
      <c r="C20043">
        <v>34396</v>
      </c>
      <c r="D20043">
        <v>5</v>
      </c>
    </row>
    <row r="20044" spans="1:4">
      <c r="A20044">
        <v>34397</v>
      </c>
      <c r="B20044" t="s">
        <v>20004</v>
      </c>
      <c r="C20044">
        <v>34397</v>
      </c>
      <c r="D20044">
        <v>0.01</v>
      </c>
    </row>
    <row r="20045" spans="1:4">
      <c r="A20045">
        <v>34398</v>
      </c>
      <c r="B20045" t="s">
        <v>20005</v>
      </c>
      <c r="C20045">
        <v>34398</v>
      </c>
      <c r="D20045">
        <v>27500</v>
      </c>
    </row>
    <row r="20046" spans="1:4">
      <c r="A20046">
        <v>34399</v>
      </c>
      <c r="B20046" t="s">
        <v>20006</v>
      </c>
      <c r="C20046">
        <v>34399</v>
      </c>
      <c r="D20046">
        <v>27500</v>
      </c>
    </row>
    <row r="20047" spans="1:4">
      <c r="A20047">
        <v>34400</v>
      </c>
      <c r="B20047" t="s">
        <v>20007</v>
      </c>
      <c r="C20047">
        <v>34400</v>
      </c>
      <c r="D20047">
        <v>0.1</v>
      </c>
    </row>
    <row r="20048" spans="1:4">
      <c r="A20048">
        <v>34401</v>
      </c>
      <c r="B20048" t="s">
        <v>20008</v>
      </c>
      <c r="C20048">
        <v>34401</v>
      </c>
      <c r="D20048">
        <v>0.1</v>
      </c>
    </row>
    <row r="20049" spans="1:4">
      <c r="A20049">
        <v>34402</v>
      </c>
      <c r="B20049" t="s">
        <v>20009</v>
      </c>
      <c r="C20049">
        <v>34402</v>
      </c>
      <c r="D20049">
        <v>0.1</v>
      </c>
    </row>
    <row r="20050" spans="1:4">
      <c r="A20050">
        <v>34403</v>
      </c>
      <c r="B20050" t="s">
        <v>20010</v>
      </c>
      <c r="C20050">
        <v>34403</v>
      </c>
      <c r="D20050">
        <v>27500</v>
      </c>
    </row>
    <row r="20051" spans="1:4">
      <c r="A20051">
        <v>34404</v>
      </c>
      <c r="B20051" t="s">
        <v>20011</v>
      </c>
      <c r="C20051">
        <v>34404</v>
      </c>
      <c r="D20051" s="6">
        <v>0</v>
      </c>
    </row>
    <row r="20052" spans="1:4">
      <c r="A20052">
        <v>34405</v>
      </c>
      <c r="B20052" t="s">
        <v>20012</v>
      </c>
      <c r="C20052">
        <v>34405</v>
      </c>
      <c r="D20052" s="6">
        <v>0</v>
      </c>
    </row>
    <row r="20053" spans="1:4">
      <c r="A20053">
        <v>34406</v>
      </c>
      <c r="B20053" t="s">
        <v>20013</v>
      </c>
      <c r="C20053">
        <v>34406</v>
      </c>
      <c r="D20053">
        <v>27500</v>
      </c>
    </row>
    <row r="20054" spans="1:4">
      <c r="A20054">
        <v>34412</v>
      </c>
      <c r="B20054" t="s">
        <v>20014</v>
      </c>
      <c r="C20054">
        <v>34412</v>
      </c>
      <c r="D20054">
        <v>20</v>
      </c>
    </row>
    <row r="20055" spans="1:4">
      <c r="A20055">
        <v>34414</v>
      </c>
      <c r="B20055" t="s">
        <v>20015</v>
      </c>
      <c r="C20055">
        <v>34414</v>
      </c>
      <c r="D20055">
        <v>20</v>
      </c>
    </row>
    <row r="20056" spans="1:4">
      <c r="A20056">
        <v>34416</v>
      </c>
      <c r="B20056" t="s">
        <v>20016</v>
      </c>
      <c r="C20056">
        <v>34416</v>
      </c>
      <c r="D20056">
        <v>20</v>
      </c>
    </row>
    <row r="20057" spans="1:4">
      <c r="A20057">
        <v>34417</v>
      </c>
      <c r="B20057" t="s">
        <v>20017</v>
      </c>
      <c r="C20057">
        <v>34417</v>
      </c>
      <c r="D20057">
        <v>3</v>
      </c>
    </row>
    <row r="20058" spans="1:4">
      <c r="A20058">
        <v>34418</v>
      </c>
      <c r="B20058" t="s">
        <v>20018</v>
      </c>
      <c r="C20058">
        <v>34418</v>
      </c>
      <c r="D20058">
        <v>3</v>
      </c>
    </row>
    <row r="20059" spans="1:4">
      <c r="A20059">
        <v>34419</v>
      </c>
      <c r="B20059" t="s">
        <v>20019</v>
      </c>
      <c r="C20059">
        <v>34419</v>
      </c>
      <c r="D20059">
        <v>3</v>
      </c>
    </row>
    <row r="20060" spans="1:4">
      <c r="A20060">
        <v>34420</v>
      </c>
      <c r="B20060" t="s">
        <v>20020</v>
      </c>
      <c r="C20060">
        <v>34420</v>
      </c>
      <c r="D20060">
        <v>3</v>
      </c>
    </row>
    <row r="20061" spans="1:4">
      <c r="A20061">
        <v>34421</v>
      </c>
      <c r="B20061" t="s">
        <v>20021</v>
      </c>
      <c r="C20061">
        <v>34421</v>
      </c>
      <c r="D20061">
        <v>3</v>
      </c>
    </row>
    <row r="20062" spans="1:4">
      <c r="A20062">
        <v>34422</v>
      </c>
      <c r="B20062" t="s">
        <v>20022</v>
      </c>
      <c r="C20062">
        <v>34422</v>
      </c>
      <c r="D20062">
        <v>3</v>
      </c>
    </row>
    <row r="20063" spans="1:4">
      <c r="A20063">
        <v>34423</v>
      </c>
      <c r="B20063" t="s">
        <v>20023</v>
      </c>
      <c r="C20063">
        <v>34423</v>
      </c>
      <c r="D20063">
        <v>3</v>
      </c>
    </row>
    <row r="20064" spans="1:4">
      <c r="A20064">
        <v>34424</v>
      </c>
      <c r="B20064" t="s">
        <v>20024</v>
      </c>
      <c r="C20064">
        <v>34424</v>
      </c>
      <c r="D20064">
        <v>3</v>
      </c>
    </row>
    <row r="20065" spans="1:4">
      <c r="A20065">
        <v>34425</v>
      </c>
      <c r="B20065" t="s">
        <v>20025</v>
      </c>
      <c r="C20065">
        <v>34425</v>
      </c>
      <c r="D20065">
        <v>3</v>
      </c>
    </row>
    <row r="20066" spans="1:4">
      <c r="A20066">
        <v>34426</v>
      </c>
      <c r="B20066" t="s">
        <v>20026</v>
      </c>
      <c r="C20066">
        <v>34426</v>
      </c>
      <c r="D20066">
        <v>3</v>
      </c>
    </row>
    <row r="20067" spans="1:4">
      <c r="A20067">
        <v>34427</v>
      </c>
      <c r="B20067" t="s">
        <v>20027</v>
      </c>
      <c r="C20067">
        <v>34427</v>
      </c>
      <c r="D20067">
        <v>3</v>
      </c>
    </row>
    <row r="20068" spans="1:4">
      <c r="A20068">
        <v>34428</v>
      </c>
      <c r="B20068" t="s">
        <v>20028</v>
      </c>
      <c r="C20068">
        <v>34428</v>
      </c>
      <c r="D20068">
        <v>3</v>
      </c>
    </row>
    <row r="20069" spans="1:4">
      <c r="A20069">
        <v>34429</v>
      </c>
      <c r="B20069" t="s">
        <v>20029</v>
      </c>
      <c r="C20069">
        <v>34429</v>
      </c>
      <c r="D20069">
        <v>3</v>
      </c>
    </row>
    <row r="20070" spans="1:4">
      <c r="A20070">
        <v>34430</v>
      </c>
      <c r="B20070" t="s">
        <v>20030</v>
      </c>
      <c r="C20070">
        <v>34430</v>
      </c>
      <c r="D20070">
        <v>3</v>
      </c>
    </row>
    <row r="20071" spans="1:4">
      <c r="A20071">
        <v>34431</v>
      </c>
      <c r="B20071" t="s">
        <v>20031</v>
      </c>
      <c r="C20071">
        <v>34431</v>
      </c>
      <c r="D20071">
        <v>3</v>
      </c>
    </row>
    <row r="20072" spans="1:4">
      <c r="A20072">
        <v>34432</v>
      </c>
      <c r="B20072" t="s">
        <v>20032</v>
      </c>
      <c r="C20072">
        <v>34432</v>
      </c>
      <c r="D20072">
        <v>3</v>
      </c>
    </row>
    <row r="20073" spans="1:4">
      <c r="A20073">
        <v>34433</v>
      </c>
      <c r="B20073" t="s">
        <v>20033</v>
      </c>
      <c r="C20073">
        <v>34433</v>
      </c>
      <c r="D20073">
        <v>3</v>
      </c>
    </row>
    <row r="20074" spans="1:4">
      <c r="A20074">
        <v>34434</v>
      </c>
      <c r="B20074" t="s">
        <v>20034</v>
      </c>
      <c r="C20074">
        <v>34434</v>
      </c>
      <c r="D20074">
        <v>3</v>
      </c>
    </row>
    <row r="20075" spans="1:4">
      <c r="A20075">
        <v>34435</v>
      </c>
      <c r="B20075" t="s">
        <v>20035</v>
      </c>
      <c r="C20075">
        <v>34435</v>
      </c>
      <c r="D20075">
        <v>3</v>
      </c>
    </row>
    <row r="20076" spans="1:4">
      <c r="A20076">
        <v>34436</v>
      </c>
      <c r="B20076" t="s">
        <v>20036</v>
      </c>
      <c r="C20076">
        <v>34436</v>
      </c>
      <c r="D20076">
        <v>3</v>
      </c>
    </row>
    <row r="20077" spans="1:4">
      <c r="A20077">
        <v>34437</v>
      </c>
      <c r="B20077" t="s">
        <v>20037</v>
      </c>
      <c r="C20077">
        <v>34437</v>
      </c>
      <c r="D20077" s="6">
        <v>0</v>
      </c>
    </row>
    <row r="20078" spans="1:4">
      <c r="A20078">
        <v>34438</v>
      </c>
      <c r="B20078" t="s">
        <v>20038</v>
      </c>
      <c r="C20078">
        <v>34438</v>
      </c>
      <c r="D20078">
        <v>27500</v>
      </c>
    </row>
    <row r="20079" spans="1:4">
      <c r="A20079">
        <v>34439</v>
      </c>
      <c r="B20079" t="s">
        <v>20039</v>
      </c>
      <c r="C20079">
        <v>34439</v>
      </c>
      <c r="D20079" s="6">
        <v>0</v>
      </c>
    </row>
    <row r="20080" spans="1:4">
      <c r="A20080">
        <v>34440</v>
      </c>
      <c r="B20080" t="s">
        <v>20040</v>
      </c>
      <c r="C20080">
        <v>34440</v>
      </c>
      <c r="D20080">
        <v>27500</v>
      </c>
    </row>
    <row r="20081" spans="1:4">
      <c r="A20081">
        <v>34441</v>
      </c>
      <c r="B20081" t="s">
        <v>20041</v>
      </c>
      <c r="C20081">
        <v>34441</v>
      </c>
      <c r="D20081">
        <v>454500</v>
      </c>
    </row>
    <row r="20082" spans="1:4">
      <c r="A20082">
        <v>34442</v>
      </c>
      <c r="B20082" t="s">
        <v>20042</v>
      </c>
      <c r="C20082">
        <v>34442</v>
      </c>
      <c r="D20082">
        <v>0.01</v>
      </c>
    </row>
    <row r="20083" spans="1:4">
      <c r="A20083">
        <v>34443</v>
      </c>
      <c r="B20083" t="s">
        <v>20043</v>
      </c>
      <c r="C20083">
        <v>34443</v>
      </c>
      <c r="D20083">
        <v>26500</v>
      </c>
    </row>
    <row r="20084" spans="1:4">
      <c r="A20084">
        <v>34444</v>
      </c>
      <c r="B20084" t="s">
        <v>20044</v>
      </c>
      <c r="C20084">
        <v>34444</v>
      </c>
      <c r="D20084">
        <v>0.01</v>
      </c>
    </row>
    <row r="20085" spans="1:4">
      <c r="A20085">
        <v>34445</v>
      </c>
      <c r="B20085" t="s">
        <v>20045</v>
      </c>
      <c r="C20085">
        <v>34445</v>
      </c>
      <c r="D20085">
        <v>115000</v>
      </c>
    </row>
    <row r="20086" spans="1:4">
      <c r="A20086">
        <v>34446</v>
      </c>
      <c r="B20086" t="s">
        <v>20046</v>
      </c>
      <c r="C20086">
        <v>34446</v>
      </c>
      <c r="D20086">
        <v>0.01</v>
      </c>
    </row>
    <row r="20087" spans="1:4">
      <c r="A20087">
        <v>34447</v>
      </c>
      <c r="B20087" t="s">
        <v>20047</v>
      </c>
      <c r="C20087">
        <v>34447</v>
      </c>
      <c r="D20087">
        <v>27500</v>
      </c>
    </row>
    <row r="20088" spans="1:4">
      <c r="A20088">
        <v>34448</v>
      </c>
      <c r="B20088" t="s">
        <v>20048</v>
      </c>
      <c r="C20088">
        <v>34448</v>
      </c>
      <c r="D20088" s="6">
        <v>0</v>
      </c>
    </row>
    <row r="20089" spans="1:4">
      <c r="A20089">
        <v>34449</v>
      </c>
      <c r="B20089" t="s">
        <v>20049</v>
      </c>
      <c r="C20089">
        <v>34449</v>
      </c>
      <c r="D20089">
        <v>27500</v>
      </c>
    </row>
    <row r="20090" spans="1:4">
      <c r="A20090">
        <v>34450</v>
      </c>
      <c r="B20090" t="s">
        <v>20050</v>
      </c>
      <c r="C20090">
        <v>34450</v>
      </c>
      <c r="D20090">
        <v>0.1</v>
      </c>
    </row>
    <row r="20091" spans="1:4">
      <c r="A20091">
        <v>34451</v>
      </c>
      <c r="B20091" t="s">
        <v>20051</v>
      </c>
      <c r="C20091">
        <v>34451</v>
      </c>
      <c r="D20091">
        <v>0.1</v>
      </c>
    </row>
    <row r="20092" spans="1:4">
      <c r="A20092">
        <v>34452</v>
      </c>
      <c r="B20092" t="s">
        <v>20052</v>
      </c>
      <c r="C20092">
        <v>34452</v>
      </c>
      <c r="D20092">
        <v>0.1</v>
      </c>
    </row>
    <row r="20093" spans="1:4">
      <c r="A20093">
        <v>34453</v>
      </c>
      <c r="B20093" t="s">
        <v>20053</v>
      </c>
      <c r="C20093">
        <v>34453</v>
      </c>
      <c r="D20093">
        <v>27500</v>
      </c>
    </row>
    <row r="20094" spans="1:4">
      <c r="A20094">
        <v>34454</v>
      </c>
      <c r="B20094" t="s">
        <v>20054</v>
      </c>
      <c r="C20094">
        <v>34454</v>
      </c>
      <c r="D20094">
        <v>1000</v>
      </c>
    </row>
    <row r="20095" spans="1:4">
      <c r="A20095">
        <v>34455</v>
      </c>
      <c r="B20095" t="s">
        <v>20055</v>
      </c>
      <c r="C20095">
        <v>34455</v>
      </c>
      <c r="D20095">
        <v>1000</v>
      </c>
    </row>
    <row r="20096" spans="1:4">
      <c r="A20096">
        <v>34456</v>
      </c>
      <c r="B20096" t="s">
        <v>7344</v>
      </c>
      <c r="C20096">
        <v>34456</v>
      </c>
      <c r="D20096" s="6">
        <v>0</v>
      </c>
    </row>
    <row r="20097" spans="1:4">
      <c r="A20097">
        <v>34457</v>
      </c>
      <c r="B20097" t="s">
        <v>20056</v>
      </c>
      <c r="C20097">
        <v>34457</v>
      </c>
      <c r="D20097">
        <v>486000</v>
      </c>
    </row>
    <row r="20098" spans="1:4">
      <c r="A20098">
        <v>34458</v>
      </c>
      <c r="B20098" t="s">
        <v>20057</v>
      </c>
      <c r="C20098">
        <v>34458</v>
      </c>
      <c r="D20098">
        <v>0.01</v>
      </c>
    </row>
    <row r="20099" spans="1:4">
      <c r="A20099">
        <v>34459</v>
      </c>
      <c r="B20099" t="s">
        <v>20058</v>
      </c>
      <c r="C20099">
        <v>34459</v>
      </c>
      <c r="D20099">
        <v>495000</v>
      </c>
    </row>
    <row r="20100" spans="1:4">
      <c r="A20100">
        <v>34460</v>
      </c>
      <c r="B20100" t="s">
        <v>20059</v>
      </c>
      <c r="C20100">
        <v>34460</v>
      </c>
      <c r="D20100">
        <v>0.01</v>
      </c>
    </row>
    <row r="20101" spans="1:4">
      <c r="A20101">
        <v>34461</v>
      </c>
      <c r="B20101" t="s">
        <v>20060</v>
      </c>
      <c r="C20101">
        <v>34461</v>
      </c>
      <c r="D20101">
        <v>595000</v>
      </c>
    </row>
    <row r="20102" spans="1:4">
      <c r="A20102">
        <v>34462</v>
      </c>
      <c r="B20102" t="s">
        <v>20061</v>
      </c>
      <c r="C20102">
        <v>34462</v>
      </c>
      <c r="D20102">
        <v>0.01</v>
      </c>
    </row>
    <row r="20103" spans="1:4">
      <c r="A20103">
        <v>34463</v>
      </c>
      <c r="B20103" t="s">
        <v>20062</v>
      </c>
      <c r="C20103">
        <v>34463</v>
      </c>
      <c r="D20103">
        <v>486000</v>
      </c>
    </row>
    <row r="20104" spans="1:4">
      <c r="A20104">
        <v>34464</v>
      </c>
      <c r="B20104" t="s">
        <v>20063</v>
      </c>
      <c r="C20104">
        <v>34464</v>
      </c>
      <c r="D20104">
        <v>0.01</v>
      </c>
    </row>
    <row r="20105" spans="1:4">
      <c r="A20105">
        <v>34465</v>
      </c>
      <c r="B20105" t="s">
        <v>20064</v>
      </c>
      <c r="C20105">
        <v>34465</v>
      </c>
      <c r="D20105">
        <v>454500</v>
      </c>
    </row>
    <row r="20106" spans="1:4">
      <c r="A20106">
        <v>34466</v>
      </c>
      <c r="B20106" t="s">
        <v>20065</v>
      </c>
      <c r="C20106">
        <v>34466</v>
      </c>
      <c r="D20106">
        <v>0.01</v>
      </c>
    </row>
    <row r="20107" spans="1:4">
      <c r="A20107">
        <v>34467</v>
      </c>
      <c r="B20107" t="s">
        <v>20066</v>
      </c>
      <c r="C20107">
        <v>34467</v>
      </c>
      <c r="D20107">
        <v>486000</v>
      </c>
    </row>
    <row r="20108" spans="1:4">
      <c r="A20108">
        <v>34468</v>
      </c>
      <c r="B20108" t="s">
        <v>20067</v>
      </c>
      <c r="C20108">
        <v>34468</v>
      </c>
      <c r="D20108">
        <v>0.01</v>
      </c>
    </row>
    <row r="20109" spans="1:4">
      <c r="A20109">
        <v>34469</v>
      </c>
      <c r="B20109" t="s">
        <v>20068</v>
      </c>
      <c r="C20109">
        <v>34469</v>
      </c>
      <c r="D20109">
        <v>486000</v>
      </c>
    </row>
    <row r="20110" spans="1:4">
      <c r="A20110">
        <v>34470</v>
      </c>
      <c r="B20110" t="s">
        <v>20069</v>
      </c>
      <c r="C20110">
        <v>34470</v>
      </c>
      <c r="D20110">
        <v>0.01</v>
      </c>
    </row>
    <row r="20111" spans="1:4">
      <c r="A20111">
        <v>34471</v>
      </c>
      <c r="B20111" t="s">
        <v>20070</v>
      </c>
      <c r="C20111">
        <v>34471</v>
      </c>
      <c r="D20111">
        <v>495000</v>
      </c>
    </row>
    <row r="20112" spans="1:4">
      <c r="A20112">
        <v>34472</v>
      </c>
      <c r="B20112" t="s">
        <v>20071</v>
      </c>
      <c r="C20112">
        <v>34472</v>
      </c>
      <c r="D20112">
        <v>0.01</v>
      </c>
    </row>
    <row r="20113" spans="1:4">
      <c r="A20113">
        <v>34473</v>
      </c>
      <c r="B20113" t="s">
        <v>20072</v>
      </c>
      <c r="C20113">
        <v>34473</v>
      </c>
      <c r="D20113">
        <v>252000</v>
      </c>
    </row>
    <row r="20114" spans="1:4">
      <c r="A20114">
        <v>34474</v>
      </c>
      <c r="B20114" t="s">
        <v>20073</v>
      </c>
      <c r="C20114">
        <v>34474</v>
      </c>
      <c r="D20114">
        <v>0.01</v>
      </c>
    </row>
    <row r="20115" spans="1:4">
      <c r="A20115">
        <v>34475</v>
      </c>
      <c r="B20115" t="s">
        <v>20074</v>
      </c>
      <c r="C20115">
        <v>34475</v>
      </c>
      <c r="D20115">
        <v>101000</v>
      </c>
    </row>
    <row r="20116" spans="1:4">
      <c r="A20116">
        <v>34476</v>
      </c>
      <c r="B20116" t="s">
        <v>20075</v>
      </c>
      <c r="C20116">
        <v>34476</v>
      </c>
      <c r="D20116">
        <v>0.01</v>
      </c>
    </row>
    <row r="20117" spans="1:4">
      <c r="A20117">
        <v>34477</v>
      </c>
      <c r="B20117" t="s">
        <v>20076</v>
      </c>
      <c r="C20117">
        <v>34477</v>
      </c>
      <c r="D20117">
        <v>101000</v>
      </c>
    </row>
    <row r="20118" spans="1:4">
      <c r="A20118">
        <v>34478</v>
      </c>
      <c r="B20118" t="s">
        <v>20077</v>
      </c>
      <c r="C20118">
        <v>34478</v>
      </c>
      <c r="D20118">
        <v>0.01</v>
      </c>
    </row>
    <row r="20119" spans="1:4">
      <c r="A20119">
        <v>34479</v>
      </c>
      <c r="B20119" t="s">
        <v>20078</v>
      </c>
      <c r="C20119">
        <v>34479</v>
      </c>
      <c r="D20119">
        <v>115000</v>
      </c>
    </row>
    <row r="20120" spans="1:4">
      <c r="A20120">
        <v>34480</v>
      </c>
      <c r="B20120" t="s">
        <v>20079</v>
      </c>
      <c r="C20120">
        <v>34480</v>
      </c>
      <c r="D20120">
        <v>0.01</v>
      </c>
    </row>
    <row r="20121" spans="1:4">
      <c r="A20121">
        <v>34481</v>
      </c>
      <c r="B20121" t="s">
        <v>20080</v>
      </c>
      <c r="C20121">
        <v>34481</v>
      </c>
      <c r="D20121">
        <v>5</v>
      </c>
    </row>
    <row r="20122" spans="1:4">
      <c r="A20122">
        <v>34483</v>
      </c>
      <c r="B20122" t="s">
        <v>20081</v>
      </c>
      <c r="C20122">
        <v>34483</v>
      </c>
      <c r="D20122">
        <v>5</v>
      </c>
    </row>
    <row r="20123" spans="1:4">
      <c r="A20123">
        <v>34485</v>
      </c>
      <c r="B20123" t="s">
        <v>20082</v>
      </c>
      <c r="C20123">
        <v>34485</v>
      </c>
      <c r="D20123">
        <v>5</v>
      </c>
    </row>
    <row r="20124" spans="1:4">
      <c r="A20124">
        <v>34487</v>
      </c>
      <c r="B20124" t="s">
        <v>20083</v>
      </c>
      <c r="C20124">
        <v>34487</v>
      </c>
      <c r="D20124">
        <v>5</v>
      </c>
    </row>
    <row r="20125" spans="1:4">
      <c r="A20125">
        <v>34489</v>
      </c>
      <c r="B20125" t="s">
        <v>20084</v>
      </c>
      <c r="C20125">
        <v>34489</v>
      </c>
      <c r="D20125">
        <v>5</v>
      </c>
    </row>
    <row r="20126" spans="1:4">
      <c r="A20126">
        <v>34494</v>
      </c>
      <c r="B20126" t="s">
        <v>20085</v>
      </c>
      <c r="C20126">
        <v>34494</v>
      </c>
      <c r="D20126" s="6">
        <v>0</v>
      </c>
    </row>
    <row r="20127" spans="1:4">
      <c r="A20127">
        <v>34495</v>
      </c>
      <c r="B20127" t="s">
        <v>20086</v>
      </c>
      <c r="C20127">
        <v>34495</v>
      </c>
      <c r="D20127">
        <v>109000</v>
      </c>
    </row>
    <row r="20128" spans="1:4">
      <c r="A20128">
        <v>34496</v>
      </c>
      <c r="B20128" t="s">
        <v>20087</v>
      </c>
      <c r="C20128">
        <v>34496</v>
      </c>
      <c r="D20128">
        <v>5000</v>
      </c>
    </row>
    <row r="20129" spans="1:4">
      <c r="A20129">
        <v>34497</v>
      </c>
      <c r="B20129" t="s">
        <v>20088</v>
      </c>
      <c r="C20129">
        <v>34497</v>
      </c>
      <c r="D20129">
        <v>0.01</v>
      </c>
    </row>
    <row r="20130" spans="1:4">
      <c r="A20130">
        <v>34498</v>
      </c>
      <c r="B20130" t="s">
        <v>20089</v>
      </c>
      <c r="C20130">
        <v>34498</v>
      </c>
      <c r="D20130">
        <v>27500</v>
      </c>
    </row>
    <row r="20131" spans="1:4">
      <c r="A20131">
        <v>34499</v>
      </c>
      <c r="B20131" t="s">
        <v>20090</v>
      </c>
      <c r="C20131">
        <v>34499</v>
      </c>
      <c r="D20131">
        <v>27500</v>
      </c>
    </row>
    <row r="20132" spans="1:4">
      <c r="A20132">
        <v>34500</v>
      </c>
      <c r="B20132" t="s">
        <v>20091</v>
      </c>
      <c r="C20132">
        <v>34500</v>
      </c>
      <c r="D20132">
        <v>27500</v>
      </c>
    </row>
    <row r="20133" spans="1:4">
      <c r="A20133">
        <v>34501</v>
      </c>
      <c r="B20133" t="s">
        <v>20092</v>
      </c>
      <c r="C20133">
        <v>34501</v>
      </c>
      <c r="D20133">
        <v>27500</v>
      </c>
    </row>
    <row r="20134" spans="1:4">
      <c r="A20134">
        <v>34502</v>
      </c>
      <c r="B20134" t="s">
        <v>20093</v>
      </c>
      <c r="C20134">
        <v>34502</v>
      </c>
      <c r="D20134">
        <v>27500</v>
      </c>
    </row>
    <row r="20135" spans="1:4">
      <c r="A20135">
        <v>34503</v>
      </c>
      <c r="B20135" t="s">
        <v>20094</v>
      </c>
      <c r="C20135">
        <v>34503</v>
      </c>
      <c r="D20135">
        <v>27500</v>
      </c>
    </row>
    <row r="20136" spans="1:4">
      <c r="A20136">
        <v>34504</v>
      </c>
      <c r="B20136" t="s">
        <v>20095</v>
      </c>
      <c r="C20136">
        <v>34504</v>
      </c>
      <c r="D20136">
        <v>27500</v>
      </c>
    </row>
    <row r="20137" spans="1:4">
      <c r="A20137">
        <v>34505</v>
      </c>
      <c r="B20137" t="s">
        <v>20096</v>
      </c>
      <c r="C20137">
        <v>34505</v>
      </c>
      <c r="D20137">
        <v>27500</v>
      </c>
    </row>
    <row r="20138" spans="1:4">
      <c r="A20138">
        <v>34506</v>
      </c>
      <c r="B20138" t="s">
        <v>20097</v>
      </c>
      <c r="C20138">
        <v>34506</v>
      </c>
      <c r="D20138">
        <v>27500</v>
      </c>
    </row>
    <row r="20139" spans="1:4">
      <c r="A20139">
        <v>34507</v>
      </c>
      <c r="B20139" t="s">
        <v>20098</v>
      </c>
      <c r="C20139">
        <v>34507</v>
      </c>
      <c r="D20139">
        <v>27500</v>
      </c>
    </row>
    <row r="20140" spans="1:4">
      <c r="A20140">
        <v>34508</v>
      </c>
      <c r="B20140" t="s">
        <v>20099</v>
      </c>
      <c r="C20140">
        <v>34508</v>
      </c>
      <c r="D20140">
        <v>27500</v>
      </c>
    </row>
    <row r="20141" spans="1:4">
      <c r="A20141">
        <v>34509</v>
      </c>
      <c r="B20141" t="s">
        <v>20100</v>
      </c>
      <c r="C20141">
        <v>34509</v>
      </c>
      <c r="D20141">
        <v>27500</v>
      </c>
    </row>
    <row r="20142" spans="1:4">
      <c r="A20142">
        <v>34510</v>
      </c>
      <c r="B20142" t="s">
        <v>20101</v>
      </c>
      <c r="C20142">
        <v>34510</v>
      </c>
      <c r="D20142">
        <v>27500</v>
      </c>
    </row>
    <row r="20143" spans="1:4">
      <c r="A20143">
        <v>34511</v>
      </c>
      <c r="B20143" t="s">
        <v>20102</v>
      </c>
      <c r="C20143">
        <v>34511</v>
      </c>
      <c r="D20143">
        <v>27500</v>
      </c>
    </row>
    <row r="20144" spans="1:4">
      <c r="A20144">
        <v>34512</v>
      </c>
      <c r="B20144" t="s">
        <v>20103</v>
      </c>
      <c r="C20144">
        <v>34512</v>
      </c>
      <c r="D20144">
        <v>27500</v>
      </c>
    </row>
    <row r="20145" spans="1:4">
      <c r="A20145">
        <v>34513</v>
      </c>
      <c r="B20145" t="s">
        <v>20104</v>
      </c>
      <c r="C20145">
        <v>34513</v>
      </c>
      <c r="D20145">
        <v>27500</v>
      </c>
    </row>
    <row r="20146" spans="1:4">
      <c r="A20146">
        <v>34514</v>
      </c>
      <c r="B20146" t="s">
        <v>20105</v>
      </c>
      <c r="C20146">
        <v>34514</v>
      </c>
      <c r="D20146">
        <v>27500</v>
      </c>
    </row>
    <row r="20147" spans="1:4">
      <c r="A20147">
        <v>34515</v>
      </c>
      <c r="B20147" t="s">
        <v>20106</v>
      </c>
      <c r="C20147">
        <v>34515</v>
      </c>
      <c r="D20147">
        <v>27500</v>
      </c>
    </row>
    <row r="20148" spans="1:4">
      <c r="A20148">
        <v>34516</v>
      </c>
      <c r="B20148" t="s">
        <v>20107</v>
      </c>
      <c r="C20148">
        <v>34516</v>
      </c>
      <c r="D20148">
        <v>27500</v>
      </c>
    </row>
    <row r="20149" spans="1:4">
      <c r="A20149">
        <v>34517</v>
      </c>
      <c r="B20149" t="s">
        <v>20108</v>
      </c>
      <c r="C20149">
        <v>34517</v>
      </c>
      <c r="D20149">
        <v>27500</v>
      </c>
    </row>
    <row r="20150" spans="1:4">
      <c r="A20150">
        <v>34518</v>
      </c>
      <c r="B20150" t="s">
        <v>20109</v>
      </c>
      <c r="C20150">
        <v>34518</v>
      </c>
      <c r="D20150">
        <v>27500</v>
      </c>
    </row>
    <row r="20151" spans="1:4">
      <c r="A20151">
        <v>34519</v>
      </c>
      <c r="B20151" t="s">
        <v>20110</v>
      </c>
      <c r="C20151">
        <v>34519</v>
      </c>
      <c r="D20151">
        <v>27500</v>
      </c>
    </row>
    <row r="20152" spans="1:4">
      <c r="A20152">
        <v>34520</v>
      </c>
      <c r="B20152" t="s">
        <v>20111</v>
      </c>
      <c r="C20152">
        <v>34520</v>
      </c>
      <c r="D20152">
        <v>27500</v>
      </c>
    </row>
    <row r="20153" spans="1:4">
      <c r="A20153">
        <v>34521</v>
      </c>
      <c r="B20153" t="s">
        <v>20112</v>
      </c>
      <c r="C20153">
        <v>34521</v>
      </c>
      <c r="D20153">
        <v>27500</v>
      </c>
    </row>
    <row r="20154" spans="1:4">
      <c r="A20154">
        <v>34522</v>
      </c>
      <c r="B20154" t="s">
        <v>20113</v>
      </c>
      <c r="C20154">
        <v>34522</v>
      </c>
      <c r="D20154">
        <v>27500</v>
      </c>
    </row>
    <row r="20155" spans="1:4">
      <c r="A20155">
        <v>34523</v>
      </c>
      <c r="B20155" t="s">
        <v>20114</v>
      </c>
      <c r="C20155">
        <v>34523</v>
      </c>
      <c r="D20155">
        <v>27500</v>
      </c>
    </row>
    <row r="20156" spans="1:4">
      <c r="A20156">
        <v>34524</v>
      </c>
      <c r="B20156" t="s">
        <v>20115</v>
      </c>
      <c r="C20156">
        <v>34524</v>
      </c>
      <c r="D20156">
        <v>27500</v>
      </c>
    </row>
    <row r="20157" spans="1:4">
      <c r="A20157">
        <v>34525</v>
      </c>
      <c r="B20157" t="s">
        <v>20116</v>
      </c>
      <c r="C20157">
        <v>34525</v>
      </c>
      <c r="D20157">
        <v>27500</v>
      </c>
    </row>
    <row r="20158" spans="1:4">
      <c r="A20158">
        <v>34526</v>
      </c>
      <c r="B20158" t="s">
        <v>20117</v>
      </c>
      <c r="C20158">
        <v>34526</v>
      </c>
      <c r="D20158">
        <v>27500</v>
      </c>
    </row>
    <row r="20159" spans="1:4">
      <c r="A20159">
        <v>34527</v>
      </c>
      <c r="B20159" t="s">
        <v>20118</v>
      </c>
      <c r="C20159">
        <v>34527</v>
      </c>
      <c r="D20159">
        <v>27500</v>
      </c>
    </row>
    <row r="20160" spans="1:4">
      <c r="A20160">
        <v>34528</v>
      </c>
      <c r="B20160" t="s">
        <v>20119</v>
      </c>
      <c r="C20160">
        <v>34528</v>
      </c>
      <c r="D20160">
        <v>27500</v>
      </c>
    </row>
    <row r="20161" spans="1:4">
      <c r="A20161">
        <v>34529</v>
      </c>
      <c r="B20161" t="s">
        <v>20120</v>
      </c>
      <c r="C20161">
        <v>34529</v>
      </c>
      <c r="D20161">
        <v>27500</v>
      </c>
    </row>
    <row r="20162" spans="1:4">
      <c r="A20162">
        <v>34530</v>
      </c>
      <c r="B20162" t="s">
        <v>20121</v>
      </c>
      <c r="C20162">
        <v>34530</v>
      </c>
      <c r="D20162">
        <v>27500</v>
      </c>
    </row>
    <row r="20163" spans="1:4">
      <c r="A20163">
        <v>34531</v>
      </c>
      <c r="B20163" t="s">
        <v>20122</v>
      </c>
      <c r="C20163">
        <v>34531</v>
      </c>
      <c r="D20163">
        <v>27500</v>
      </c>
    </row>
    <row r="20164" spans="1:4">
      <c r="A20164">
        <v>34532</v>
      </c>
      <c r="B20164" t="s">
        <v>20123</v>
      </c>
      <c r="C20164">
        <v>34532</v>
      </c>
      <c r="D20164">
        <v>27500</v>
      </c>
    </row>
    <row r="20165" spans="1:4">
      <c r="A20165">
        <v>34533</v>
      </c>
      <c r="B20165" t="s">
        <v>20124</v>
      </c>
      <c r="C20165">
        <v>34533</v>
      </c>
      <c r="D20165">
        <v>0.01</v>
      </c>
    </row>
    <row r="20166" spans="1:4">
      <c r="A20166">
        <v>34534</v>
      </c>
      <c r="B20166" t="s">
        <v>20125</v>
      </c>
      <c r="C20166">
        <v>34534</v>
      </c>
      <c r="D20166">
        <v>100000000</v>
      </c>
    </row>
    <row r="20167" spans="1:4">
      <c r="A20167">
        <v>34535</v>
      </c>
      <c r="B20167" t="s">
        <v>20126</v>
      </c>
      <c r="C20167">
        <v>34535</v>
      </c>
      <c r="D20167">
        <v>100000000</v>
      </c>
    </row>
    <row r="20168" spans="1:4">
      <c r="A20168">
        <v>34536</v>
      </c>
      <c r="B20168" t="s">
        <v>20127</v>
      </c>
      <c r="C20168">
        <v>34536</v>
      </c>
      <c r="D20168">
        <v>100000000</v>
      </c>
    </row>
    <row r="20169" spans="1:4">
      <c r="A20169">
        <v>34537</v>
      </c>
      <c r="B20169" t="s">
        <v>20128</v>
      </c>
      <c r="C20169">
        <v>34537</v>
      </c>
      <c r="D20169">
        <v>100000000</v>
      </c>
    </row>
    <row r="20170" spans="1:4">
      <c r="A20170">
        <v>34538</v>
      </c>
      <c r="B20170" t="s">
        <v>20129</v>
      </c>
      <c r="C20170">
        <v>34538</v>
      </c>
      <c r="D20170">
        <v>100000000</v>
      </c>
    </row>
    <row r="20171" spans="1:4">
      <c r="A20171">
        <v>34539</v>
      </c>
      <c r="B20171" t="s">
        <v>20130</v>
      </c>
      <c r="C20171">
        <v>34539</v>
      </c>
      <c r="D20171">
        <v>10000000000</v>
      </c>
    </row>
    <row r="20172" spans="1:4">
      <c r="A20172">
        <v>34540</v>
      </c>
      <c r="B20172" t="s">
        <v>20131</v>
      </c>
      <c r="C20172">
        <v>34540</v>
      </c>
      <c r="D20172">
        <v>0.1</v>
      </c>
    </row>
    <row r="20173" spans="1:4">
      <c r="A20173">
        <v>34541</v>
      </c>
      <c r="B20173" t="s">
        <v>20132</v>
      </c>
      <c r="C20173">
        <v>34541</v>
      </c>
      <c r="D20173">
        <v>0.1</v>
      </c>
    </row>
    <row r="20174" spans="1:4">
      <c r="A20174">
        <v>34542</v>
      </c>
      <c r="B20174" t="s">
        <v>20133</v>
      </c>
      <c r="C20174">
        <v>34542</v>
      </c>
      <c r="D20174">
        <v>0.1</v>
      </c>
    </row>
    <row r="20175" spans="1:4">
      <c r="A20175">
        <v>34543</v>
      </c>
      <c r="B20175" t="s">
        <v>20134</v>
      </c>
      <c r="C20175">
        <v>34543</v>
      </c>
      <c r="D20175">
        <v>0.1</v>
      </c>
    </row>
    <row r="20176" spans="1:4">
      <c r="A20176">
        <v>34544</v>
      </c>
      <c r="B20176" t="s">
        <v>20135</v>
      </c>
      <c r="C20176">
        <v>34544</v>
      </c>
      <c r="D20176">
        <v>0.1</v>
      </c>
    </row>
    <row r="20177" spans="1:4">
      <c r="A20177">
        <v>34545</v>
      </c>
      <c r="B20177" t="s">
        <v>20136</v>
      </c>
      <c r="C20177">
        <v>34545</v>
      </c>
      <c r="D20177">
        <v>0.1</v>
      </c>
    </row>
    <row r="20178" spans="1:4">
      <c r="A20178">
        <v>34546</v>
      </c>
      <c r="B20178" t="s">
        <v>20137</v>
      </c>
      <c r="C20178">
        <v>34546</v>
      </c>
      <c r="D20178">
        <v>0.1</v>
      </c>
    </row>
    <row r="20179" spans="1:4">
      <c r="A20179">
        <v>34547</v>
      </c>
      <c r="B20179" t="s">
        <v>20138</v>
      </c>
      <c r="C20179">
        <v>34547</v>
      </c>
      <c r="D20179">
        <v>0.1</v>
      </c>
    </row>
    <row r="20180" spans="1:4">
      <c r="A20180">
        <v>34548</v>
      </c>
      <c r="B20180" t="s">
        <v>20139</v>
      </c>
      <c r="C20180">
        <v>34548</v>
      </c>
      <c r="D20180">
        <v>0.1</v>
      </c>
    </row>
    <row r="20181" spans="1:4">
      <c r="A20181">
        <v>34549</v>
      </c>
      <c r="B20181" t="s">
        <v>20140</v>
      </c>
      <c r="C20181">
        <v>34549</v>
      </c>
      <c r="D20181">
        <v>0.1</v>
      </c>
    </row>
    <row r="20182" spans="1:4">
      <c r="A20182">
        <v>34551</v>
      </c>
      <c r="B20182" t="s">
        <v>20141</v>
      </c>
      <c r="C20182">
        <v>34551</v>
      </c>
      <c r="D20182">
        <v>0.1</v>
      </c>
    </row>
    <row r="20183" spans="1:4">
      <c r="A20183">
        <v>34552</v>
      </c>
      <c r="B20183" t="s">
        <v>20142</v>
      </c>
      <c r="C20183">
        <v>34552</v>
      </c>
      <c r="D20183">
        <v>0.1</v>
      </c>
    </row>
    <row r="20184" spans="1:4">
      <c r="A20184">
        <v>34553</v>
      </c>
      <c r="B20184" t="s">
        <v>20143</v>
      </c>
      <c r="C20184">
        <v>34553</v>
      </c>
      <c r="D20184">
        <v>0.1</v>
      </c>
    </row>
    <row r="20185" spans="1:4">
      <c r="A20185">
        <v>34554</v>
      </c>
      <c r="B20185" t="s">
        <v>20144</v>
      </c>
      <c r="C20185">
        <v>34554</v>
      </c>
      <c r="D20185">
        <v>0.1</v>
      </c>
    </row>
    <row r="20186" spans="1:4">
      <c r="A20186">
        <v>34555</v>
      </c>
      <c r="B20186" t="s">
        <v>20145</v>
      </c>
      <c r="C20186">
        <v>34555</v>
      </c>
      <c r="D20186">
        <v>0.1</v>
      </c>
    </row>
    <row r="20187" spans="1:4">
      <c r="A20187">
        <v>34556</v>
      </c>
      <c r="B20187" t="s">
        <v>20146</v>
      </c>
      <c r="C20187">
        <v>34556</v>
      </c>
      <c r="D20187">
        <v>0.1</v>
      </c>
    </row>
    <row r="20188" spans="1:4">
      <c r="A20188">
        <v>34557</v>
      </c>
      <c r="B20188" t="s">
        <v>20147</v>
      </c>
      <c r="C20188">
        <v>34557</v>
      </c>
      <c r="D20188">
        <v>0.1</v>
      </c>
    </row>
    <row r="20189" spans="1:4">
      <c r="A20189">
        <v>34558</v>
      </c>
      <c r="B20189" t="s">
        <v>20148</v>
      </c>
      <c r="C20189">
        <v>34558</v>
      </c>
      <c r="D20189">
        <v>0.1</v>
      </c>
    </row>
    <row r="20190" spans="1:4">
      <c r="A20190">
        <v>34559</v>
      </c>
      <c r="B20190" t="s">
        <v>20149</v>
      </c>
      <c r="C20190">
        <v>34559</v>
      </c>
      <c r="D20190">
        <v>0.1</v>
      </c>
    </row>
    <row r="20191" spans="1:4">
      <c r="A20191">
        <v>34560</v>
      </c>
      <c r="B20191" t="s">
        <v>20150</v>
      </c>
      <c r="C20191">
        <v>34560</v>
      </c>
      <c r="D20191">
        <v>0.1</v>
      </c>
    </row>
    <row r="20192" spans="1:4">
      <c r="A20192">
        <v>34561</v>
      </c>
      <c r="B20192" t="s">
        <v>20086</v>
      </c>
      <c r="C20192">
        <v>34561</v>
      </c>
      <c r="D20192">
        <v>109000</v>
      </c>
    </row>
    <row r="20193" spans="1:4">
      <c r="A20193">
        <v>34562</v>
      </c>
      <c r="B20193" t="s">
        <v>20151</v>
      </c>
      <c r="C20193">
        <v>34562</v>
      </c>
      <c r="D20193">
        <v>5000</v>
      </c>
    </row>
    <row r="20194" spans="1:4">
      <c r="A20194">
        <v>34563</v>
      </c>
      <c r="B20194" t="s">
        <v>20152</v>
      </c>
      <c r="C20194">
        <v>34563</v>
      </c>
      <c r="D20194">
        <v>0.01</v>
      </c>
    </row>
    <row r="20195" spans="1:4">
      <c r="A20195">
        <v>34564</v>
      </c>
      <c r="B20195" t="s">
        <v>20153</v>
      </c>
      <c r="C20195">
        <v>34564</v>
      </c>
      <c r="D20195">
        <v>5</v>
      </c>
    </row>
    <row r="20196" spans="1:4">
      <c r="A20196">
        <v>34566</v>
      </c>
      <c r="B20196" t="s">
        <v>20154</v>
      </c>
      <c r="C20196">
        <v>34566</v>
      </c>
      <c r="D20196">
        <v>5</v>
      </c>
    </row>
    <row r="20197" spans="1:4">
      <c r="A20197">
        <v>34570</v>
      </c>
      <c r="B20197" t="s">
        <v>20155</v>
      </c>
      <c r="C20197">
        <v>34570</v>
      </c>
      <c r="D20197">
        <v>5</v>
      </c>
    </row>
    <row r="20198" spans="1:4">
      <c r="A20198">
        <v>34572</v>
      </c>
      <c r="B20198" t="s">
        <v>20156</v>
      </c>
      <c r="C20198">
        <v>34572</v>
      </c>
      <c r="D20198">
        <v>27500</v>
      </c>
    </row>
    <row r="20199" spans="1:4">
      <c r="A20199">
        <v>34573</v>
      </c>
      <c r="B20199" t="s">
        <v>19924</v>
      </c>
      <c r="C20199">
        <v>34573</v>
      </c>
      <c r="D20199" s="6">
        <v>0</v>
      </c>
    </row>
    <row r="20200" spans="1:4">
      <c r="A20200">
        <v>34574</v>
      </c>
      <c r="B20200" t="s">
        <v>20157</v>
      </c>
      <c r="C20200">
        <v>34574</v>
      </c>
      <c r="D20200" s="6">
        <v>0</v>
      </c>
    </row>
    <row r="20201" spans="1:4">
      <c r="A20201">
        <v>34575</v>
      </c>
      <c r="B20201" t="s">
        <v>20158</v>
      </c>
      <c r="C20201">
        <v>34575</v>
      </c>
      <c r="D20201">
        <v>0.1</v>
      </c>
    </row>
    <row r="20202" spans="1:4">
      <c r="A20202">
        <v>34579</v>
      </c>
      <c r="B20202" t="s">
        <v>20159</v>
      </c>
      <c r="C20202">
        <v>34579</v>
      </c>
      <c r="D20202">
        <v>19700</v>
      </c>
    </row>
    <row r="20203" spans="1:4">
      <c r="A20203">
        <v>34580</v>
      </c>
      <c r="B20203" t="s">
        <v>20160</v>
      </c>
      <c r="C20203">
        <v>34580</v>
      </c>
      <c r="D20203" s="6">
        <v>0</v>
      </c>
    </row>
    <row r="20204" spans="1:4">
      <c r="A20204">
        <v>34584</v>
      </c>
      <c r="B20204" t="s">
        <v>20161</v>
      </c>
      <c r="C20204">
        <v>34584</v>
      </c>
      <c r="D20204">
        <v>27500</v>
      </c>
    </row>
    <row r="20205" spans="1:4">
      <c r="A20205">
        <v>34588</v>
      </c>
      <c r="B20205" t="s">
        <v>20162</v>
      </c>
      <c r="C20205">
        <v>34588</v>
      </c>
      <c r="D20205">
        <v>19700</v>
      </c>
    </row>
    <row r="20206" spans="1:4">
      <c r="A20206">
        <v>34589</v>
      </c>
      <c r="B20206" t="s">
        <v>20163</v>
      </c>
      <c r="C20206">
        <v>34589</v>
      </c>
      <c r="D20206">
        <v>19700</v>
      </c>
    </row>
    <row r="20207" spans="1:4">
      <c r="A20207">
        <v>34590</v>
      </c>
      <c r="B20207" t="s">
        <v>20164</v>
      </c>
      <c r="C20207">
        <v>34590</v>
      </c>
      <c r="D20207">
        <v>115000</v>
      </c>
    </row>
    <row r="20208" spans="1:4">
      <c r="A20208">
        <v>34591</v>
      </c>
      <c r="B20208" t="s">
        <v>20165</v>
      </c>
      <c r="C20208">
        <v>34591</v>
      </c>
      <c r="D20208">
        <v>0.01</v>
      </c>
    </row>
    <row r="20209" spans="1:4">
      <c r="A20209">
        <v>34592</v>
      </c>
      <c r="B20209" t="s">
        <v>20166</v>
      </c>
      <c r="C20209">
        <v>34592</v>
      </c>
      <c r="D20209">
        <v>112000</v>
      </c>
    </row>
    <row r="20210" spans="1:4">
      <c r="A20210">
        <v>34593</v>
      </c>
      <c r="B20210" t="s">
        <v>20167</v>
      </c>
      <c r="C20210">
        <v>34593</v>
      </c>
      <c r="D20210">
        <v>20</v>
      </c>
    </row>
    <row r="20211" spans="1:4">
      <c r="A20211">
        <v>34594</v>
      </c>
      <c r="B20211" t="s">
        <v>20168</v>
      </c>
      <c r="C20211">
        <v>34594</v>
      </c>
      <c r="D20211">
        <v>0.01</v>
      </c>
    </row>
    <row r="20212" spans="1:4">
      <c r="A20212">
        <v>34595</v>
      </c>
      <c r="B20212" t="s">
        <v>20169</v>
      </c>
      <c r="C20212">
        <v>34595</v>
      </c>
      <c r="D20212">
        <v>20</v>
      </c>
    </row>
    <row r="20213" spans="1:4">
      <c r="A20213">
        <v>34596</v>
      </c>
      <c r="B20213" t="s">
        <v>20170</v>
      </c>
      <c r="C20213">
        <v>34596</v>
      </c>
      <c r="D20213">
        <v>0.01</v>
      </c>
    </row>
    <row r="20214" spans="1:4">
      <c r="A20214">
        <v>34599</v>
      </c>
      <c r="B20214" t="s">
        <v>20171</v>
      </c>
      <c r="C20214">
        <v>34599</v>
      </c>
      <c r="D20214">
        <v>0.01</v>
      </c>
    </row>
    <row r="20215" spans="1:4">
      <c r="A20215">
        <v>34600</v>
      </c>
      <c r="B20215" t="s">
        <v>20172</v>
      </c>
      <c r="C20215">
        <v>34600</v>
      </c>
      <c r="D20215">
        <v>0.01</v>
      </c>
    </row>
    <row r="20216" spans="1:4">
      <c r="A20216">
        <v>34601</v>
      </c>
      <c r="B20216" t="s">
        <v>20173</v>
      </c>
      <c r="C20216">
        <v>34601</v>
      </c>
      <c r="D20216">
        <v>0.01</v>
      </c>
    </row>
    <row r="20217" spans="1:4">
      <c r="A20217">
        <v>34602</v>
      </c>
      <c r="B20217" t="s">
        <v>20174</v>
      </c>
      <c r="C20217">
        <v>34602</v>
      </c>
      <c r="D20217">
        <v>0.01</v>
      </c>
    </row>
    <row r="20218" spans="1:4">
      <c r="A20218">
        <v>34603</v>
      </c>
      <c r="B20218" t="s">
        <v>20175</v>
      </c>
      <c r="C20218">
        <v>34603</v>
      </c>
      <c r="D20218">
        <v>0.01</v>
      </c>
    </row>
    <row r="20219" spans="1:4">
      <c r="A20219">
        <v>34604</v>
      </c>
      <c r="B20219" t="s">
        <v>20176</v>
      </c>
      <c r="C20219">
        <v>34604</v>
      </c>
      <c r="D20219">
        <v>0.01</v>
      </c>
    </row>
    <row r="20220" spans="1:4">
      <c r="A20220">
        <v>34605</v>
      </c>
      <c r="B20220" t="s">
        <v>20177</v>
      </c>
      <c r="C20220">
        <v>34605</v>
      </c>
      <c r="D20220">
        <v>0.01</v>
      </c>
    </row>
    <row r="20221" spans="1:4">
      <c r="A20221">
        <v>34606</v>
      </c>
      <c r="B20221" t="s">
        <v>20178</v>
      </c>
      <c r="C20221">
        <v>34606</v>
      </c>
      <c r="D20221">
        <v>0.01</v>
      </c>
    </row>
    <row r="20222" spans="1:4">
      <c r="A20222">
        <v>34607</v>
      </c>
      <c r="B20222" t="s">
        <v>20179</v>
      </c>
      <c r="C20222">
        <v>34607</v>
      </c>
      <c r="D20222">
        <v>0.01</v>
      </c>
    </row>
    <row r="20223" spans="1:4">
      <c r="A20223">
        <v>34608</v>
      </c>
      <c r="B20223" t="s">
        <v>20180</v>
      </c>
      <c r="C20223">
        <v>34608</v>
      </c>
      <c r="D20223">
        <v>0.01</v>
      </c>
    </row>
    <row r="20224" spans="1:4">
      <c r="A20224">
        <v>34609</v>
      </c>
      <c r="B20224" t="s">
        <v>20181</v>
      </c>
      <c r="C20224">
        <v>34609</v>
      </c>
      <c r="D20224">
        <v>0.01</v>
      </c>
    </row>
    <row r="20225" spans="1:4">
      <c r="A20225">
        <v>34610</v>
      </c>
      <c r="B20225" t="s">
        <v>20182</v>
      </c>
      <c r="C20225">
        <v>34610</v>
      </c>
      <c r="D20225">
        <v>0.01</v>
      </c>
    </row>
    <row r="20226" spans="1:4">
      <c r="A20226">
        <v>34611</v>
      </c>
      <c r="B20226" t="s">
        <v>20183</v>
      </c>
      <c r="C20226">
        <v>34611</v>
      </c>
      <c r="D20226">
        <v>0.01</v>
      </c>
    </row>
    <row r="20227" spans="1:4">
      <c r="A20227">
        <v>34612</v>
      </c>
      <c r="B20227" t="s">
        <v>20184</v>
      </c>
      <c r="C20227">
        <v>34612</v>
      </c>
      <c r="D20227">
        <v>0.01</v>
      </c>
    </row>
    <row r="20228" spans="1:4">
      <c r="A20228">
        <v>34613</v>
      </c>
      <c r="B20228" t="s">
        <v>20185</v>
      </c>
      <c r="C20228">
        <v>34613</v>
      </c>
      <c r="D20228">
        <v>0.01</v>
      </c>
    </row>
    <row r="20229" spans="1:4">
      <c r="A20229">
        <v>34614</v>
      </c>
      <c r="B20229" t="s">
        <v>20186</v>
      </c>
      <c r="C20229">
        <v>34614</v>
      </c>
      <c r="D20229">
        <v>0.01</v>
      </c>
    </row>
    <row r="20230" spans="1:4">
      <c r="A20230">
        <v>34615</v>
      </c>
      <c r="B20230" t="s">
        <v>20187</v>
      </c>
      <c r="C20230">
        <v>34615</v>
      </c>
      <c r="D20230">
        <v>0.01</v>
      </c>
    </row>
    <row r="20231" spans="1:4">
      <c r="A20231">
        <v>34616</v>
      </c>
      <c r="B20231" t="s">
        <v>20188</v>
      </c>
      <c r="C20231">
        <v>34616</v>
      </c>
      <c r="D20231">
        <v>0.01</v>
      </c>
    </row>
    <row r="20232" spans="1:4">
      <c r="A20232">
        <v>34617</v>
      </c>
      <c r="B20232" t="s">
        <v>20189</v>
      </c>
      <c r="C20232">
        <v>34617</v>
      </c>
      <c r="D20232">
        <v>0.01</v>
      </c>
    </row>
    <row r="20233" spans="1:4">
      <c r="A20233">
        <v>34618</v>
      </c>
      <c r="B20233" t="s">
        <v>20190</v>
      </c>
      <c r="C20233">
        <v>34618</v>
      </c>
      <c r="D20233">
        <v>0.01</v>
      </c>
    </row>
    <row r="20234" spans="1:4">
      <c r="A20234">
        <v>34619</v>
      </c>
      <c r="B20234" t="s">
        <v>20191</v>
      </c>
      <c r="C20234">
        <v>34619</v>
      </c>
      <c r="D20234">
        <v>0.01</v>
      </c>
    </row>
    <row r="20235" spans="1:4">
      <c r="A20235">
        <v>34620</v>
      </c>
      <c r="B20235" t="s">
        <v>20192</v>
      </c>
      <c r="C20235">
        <v>34620</v>
      </c>
      <c r="D20235">
        <v>0.01</v>
      </c>
    </row>
    <row r="20236" spans="1:4">
      <c r="A20236">
        <v>34621</v>
      </c>
      <c r="B20236" t="s">
        <v>20193</v>
      </c>
      <c r="C20236">
        <v>34621</v>
      </c>
      <c r="D20236">
        <v>0.01</v>
      </c>
    </row>
    <row r="20237" spans="1:4">
      <c r="A20237">
        <v>34623</v>
      </c>
      <c r="B20237" t="s">
        <v>20194</v>
      </c>
      <c r="C20237">
        <v>34623</v>
      </c>
      <c r="D20237">
        <v>0.01</v>
      </c>
    </row>
    <row r="20238" spans="1:4">
      <c r="A20238">
        <v>34624</v>
      </c>
      <c r="B20238" t="s">
        <v>20195</v>
      </c>
      <c r="C20238">
        <v>34624</v>
      </c>
      <c r="D20238">
        <v>0.01</v>
      </c>
    </row>
    <row r="20239" spans="1:4">
      <c r="A20239">
        <v>34625</v>
      </c>
      <c r="B20239" t="s">
        <v>20196</v>
      </c>
      <c r="C20239">
        <v>34625</v>
      </c>
      <c r="D20239">
        <v>0.01</v>
      </c>
    </row>
    <row r="20240" spans="1:4">
      <c r="A20240">
        <v>34626</v>
      </c>
      <c r="B20240" t="s">
        <v>20197</v>
      </c>
      <c r="C20240">
        <v>34626</v>
      </c>
      <c r="D20240">
        <v>0.01</v>
      </c>
    </row>
    <row r="20241" spans="1:4">
      <c r="A20241">
        <v>34627</v>
      </c>
      <c r="B20241" t="s">
        <v>20198</v>
      </c>
      <c r="C20241">
        <v>34627</v>
      </c>
      <c r="D20241">
        <v>0.01</v>
      </c>
    </row>
    <row r="20242" spans="1:4">
      <c r="A20242">
        <v>34628</v>
      </c>
      <c r="B20242" t="s">
        <v>20199</v>
      </c>
      <c r="C20242">
        <v>34628</v>
      </c>
      <c r="D20242">
        <v>0.01</v>
      </c>
    </row>
    <row r="20243" spans="1:4">
      <c r="A20243">
        <v>34629</v>
      </c>
      <c r="B20243" t="s">
        <v>20200</v>
      </c>
      <c r="C20243">
        <v>34629</v>
      </c>
      <c r="D20243">
        <v>0.01</v>
      </c>
    </row>
    <row r="20244" spans="1:4">
      <c r="A20244">
        <v>34630</v>
      </c>
      <c r="B20244" t="s">
        <v>20201</v>
      </c>
      <c r="C20244">
        <v>34630</v>
      </c>
      <c r="D20244">
        <v>0.01</v>
      </c>
    </row>
    <row r="20245" spans="1:4">
      <c r="A20245">
        <v>34631</v>
      </c>
      <c r="B20245" t="s">
        <v>20202</v>
      </c>
      <c r="C20245">
        <v>34631</v>
      </c>
      <c r="D20245">
        <v>0.01</v>
      </c>
    </row>
    <row r="20246" spans="1:4">
      <c r="A20246">
        <v>34632</v>
      </c>
      <c r="B20246" t="s">
        <v>20203</v>
      </c>
      <c r="C20246">
        <v>34632</v>
      </c>
      <c r="D20246">
        <v>0.01</v>
      </c>
    </row>
    <row r="20247" spans="1:4">
      <c r="A20247">
        <v>34633</v>
      </c>
      <c r="B20247" t="s">
        <v>20204</v>
      </c>
      <c r="C20247">
        <v>34633</v>
      </c>
      <c r="D20247">
        <v>0.01</v>
      </c>
    </row>
    <row r="20248" spans="1:4">
      <c r="A20248">
        <v>34634</v>
      </c>
      <c r="B20248" t="s">
        <v>20205</v>
      </c>
      <c r="C20248">
        <v>34634</v>
      </c>
      <c r="D20248">
        <v>0.01</v>
      </c>
    </row>
    <row r="20249" spans="1:4">
      <c r="A20249">
        <v>34635</v>
      </c>
      <c r="B20249" t="s">
        <v>20206</v>
      </c>
      <c r="C20249">
        <v>34635</v>
      </c>
      <c r="D20249">
        <v>0.01</v>
      </c>
    </row>
    <row r="20250" spans="1:4">
      <c r="A20250">
        <v>34636</v>
      </c>
      <c r="B20250" t="s">
        <v>20207</v>
      </c>
      <c r="C20250">
        <v>34636</v>
      </c>
      <c r="D20250">
        <v>0.01</v>
      </c>
    </row>
    <row r="20251" spans="1:4">
      <c r="A20251">
        <v>34637</v>
      </c>
      <c r="B20251" t="s">
        <v>20208</v>
      </c>
      <c r="C20251">
        <v>34637</v>
      </c>
      <c r="D20251">
        <v>0.01</v>
      </c>
    </row>
    <row r="20252" spans="1:4">
      <c r="A20252">
        <v>34638</v>
      </c>
      <c r="B20252" t="s">
        <v>20209</v>
      </c>
      <c r="C20252">
        <v>34638</v>
      </c>
      <c r="D20252">
        <v>0.01</v>
      </c>
    </row>
    <row r="20253" spans="1:4">
      <c r="A20253">
        <v>34639</v>
      </c>
      <c r="B20253" t="s">
        <v>20210</v>
      </c>
      <c r="C20253">
        <v>34639</v>
      </c>
      <c r="D20253">
        <v>0.01</v>
      </c>
    </row>
    <row r="20254" spans="1:4">
      <c r="A20254">
        <v>34640</v>
      </c>
      <c r="B20254" t="s">
        <v>20211</v>
      </c>
      <c r="C20254">
        <v>34640</v>
      </c>
      <c r="D20254">
        <v>0.01</v>
      </c>
    </row>
    <row r="20255" spans="1:4">
      <c r="A20255">
        <v>34641</v>
      </c>
      <c r="B20255" t="s">
        <v>20212</v>
      </c>
      <c r="C20255">
        <v>34641</v>
      </c>
      <c r="D20255">
        <v>0.01</v>
      </c>
    </row>
    <row r="20256" spans="1:4">
      <c r="A20256">
        <v>34642</v>
      </c>
      <c r="B20256" t="s">
        <v>20213</v>
      </c>
      <c r="C20256">
        <v>34642</v>
      </c>
      <c r="D20256">
        <v>0.01</v>
      </c>
    </row>
    <row r="20257" spans="1:4">
      <c r="A20257">
        <v>34643</v>
      </c>
      <c r="B20257" t="s">
        <v>20214</v>
      </c>
      <c r="C20257">
        <v>34643</v>
      </c>
      <c r="D20257">
        <v>0.01</v>
      </c>
    </row>
    <row r="20258" spans="1:4">
      <c r="A20258">
        <v>34645</v>
      </c>
      <c r="B20258" t="s">
        <v>20215</v>
      </c>
      <c r="C20258">
        <v>34645</v>
      </c>
      <c r="D20258">
        <v>0.01</v>
      </c>
    </row>
    <row r="20259" spans="1:4">
      <c r="A20259">
        <v>34646</v>
      </c>
      <c r="B20259" t="s">
        <v>20216</v>
      </c>
      <c r="C20259">
        <v>34646</v>
      </c>
      <c r="D20259">
        <v>0.01</v>
      </c>
    </row>
    <row r="20260" spans="1:4">
      <c r="A20260">
        <v>34647</v>
      </c>
      <c r="B20260" t="s">
        <v>20217</v>
      </c>
      <c r="C20260">
        <v>34647</v>
      </c>
      <c r="D20260">
        <v>0.01</v>
      </c>
    </row>
    <row r="20261" spans="1:4">
      <c r="A20261">
        <v>34648</v>
      </c>
      <c r="B20261" t="s">
        <v>20218</v>
      </c>
      <c r="C20261">
        <v>34648</v>
      </c>
      <c r="D20261">
        <v>0.01</v>
      </c>
    </row>
    <row r="20262" spans="1:4">
      <c r="A20262">
        <v>34649</v>
      </c>
      <c r="B20262" t="s">
        <v>20219</v>
      </c>
      <c r="C20262">
        <v>34649</v>
      </c>
      <c r="D20262">
        <v>0.01</v>
      </c>
    </row>
    <row r="20263" spans="1:4">
      <c r="A20263">
        <v>34650</v>
      </c>
      <c r="B20263" t="s">
        <v>20220</v>
      </c>
      <c r="C20263">
        <v>34650</v>
      </c>
      <c r="D20263">
        <v>0.01</v>
      </c>
    </row>
    <row r="20264" spans="1:4">
      <c r="A20264">
        <v>34651</v>
      </c>
      <c r="B20264" t="s">
        <v>20221</v>
      </c>
      <c r="C20264">
        <v>34651</v>
      </c>
      <c r="D20264">
        <v>0.01</v>
      </c>
    </row>
    <row r="20265" spans="1:4">
      <c r="A20265">
        <v>34652</v>
      </c>
      <c r="B20265" t="s">
        <v>20222</v>
      </c>
      <c r="C20265">
        <v>34652</v>
      </c>
      <c r="D20265">
        <v>0.01</v>
      </c>
    </row>
    <row r="20266" spans="1:4">
      <c r="A20266">
        <v>34653</v>
      </c>
      <c r="B20266" t="s">
        <v>20223</v>
      </c>
      <c r="C20266">
        <v>34653</v>
      </c>
      <c r="D20266">
        <v>0.01</v>
      </c>
    </row>
    <row r="20267" spans="1:4">
      <c r="A20267">
        <v>34654</v>
      </c>
      <c r="B20267" t="s">
        <v>20224</v>
      </c>
      <c r="C20267">
        <v>34654</v>
      </c>
      <c r="D20267">
        <v>0.01</v>
      </c>
    </row>
    <row r="20268" spans="1:4">
      <c r="A20268">
        <v>34655</v>
      </c>
      <c r="B20268" t="s">
        <v>20225</v>
      </c>
      <c r="C20268">
        <v>34655</v>
      </c>
      <c r="D20268">
        <v>0.01</v>
      </c>
    </row>
    <row r="20269" spans="1:4">
      <c r="A20269">
        <v>34656</v>
      </c>
      <c r="B20269" t="s">
        <v>20226</v>
      </c>
      <c r="C20269">
        <v>34656</v>
      </c>
      <c r="D20269">
        <v>0.01</v>
      </c>
    </row>
    <row r="20270" spans="1:4">
      <c r="A20270">
        <v>34657</v>
      </c>
      <c r="B20270" t="s">
        <v>20227</v>
      </c>
      <c r="C20270">
        <v>34657</v>
      </c>
      <c r="D20270">
        <v>0.01</v>
      </c>
    </row>
    <row r="20271" spans="1:4">
      <c r="A20271">
        <v>34658</v>
      </c>
      <c r="B20271" t="s">
        <v>20228</v>
      </c>
      <c r="C20271">
        <v>34658</v>
      </c>
      <c r="D20271">
        <v>0.01</v>
      </c>
    </row>
    <row r="20272" spans="1:4">
      <c r="A20272">
        <v>34659</v>
      </c>
      <c r="B20272" t="s">
        <v>20229</v>
      </c>
      <c r="C20272">
        <v>34659</v>
      </c>
      <c r="D20272">
        <v>0.01</v>
      </c>
    </row>
    <row r="20273" spans="1:4">
      <c r="A20273">
        <v>34660</v>
      </c>
      <c r="B20273" t="s">
        <v>20230</v>
      </c>
      <c r="C20273">
        <v>34660</v>
      </c>
      <c r="D20273">
        <v>0.01</v>
      </c>
    </row>
    <row r="20274" spans="1:4">
      <c r="A20274">
        <v>34661</v>
      </c>
      <c r="B20274" t="s">
        <v>20231</v>
      </c>
      <c r="C20274">
        <v>34661</v>
      </c>
      <c r="D20274">
        <v>0.01</v>
      </c>
    </row>
    <row r="20275" spans="1:4">
      <c r="A20275">
        <v>34662</v>
      </c>
      <c r="B20275" t="s">
        <v>20232</v>
      </c>
      <c r="C20275">
        <v>34662</v>
      </c>
      <c r="D20275">
        <v>0.01</v>
      </c>
    </row>
    <row r="20276" spans="1:4">
      <c r="A20276">
        <v>34663</v>
      </c>
      <c r="B20276" t="s">
        <v>20233</v>
      </c>
      <c r="C20276">
        <v>34663</v>
      </c>
      <c r="D20276">
        <v>0.01</v>
      </c>
    </row>
    <row r="20277" spans="1:4">
      <c r="A20277">
        <v>34664</v>
      </c>
      <c r="B20277" t="s">
        <v>20234</v>
      </c>
      <c r="C20277">
        <v>34664</v>
      </c>
      <c r="D20277">
        <v>0.01</v>
      </c>
    </row>
    <row r="20278" spans="1:4">
      <c r="A20278">
        <v>34665</v>
      </c>
      <c r="B20278" t="s">
        <v>20235</v>
      </c>
      <c r="C20278">
        <v>34665</v>
      </c>
      <c r="D20278">
        <v>0.01</v>
      </c>
    </row>
    <row r="20279" spans="1:4">
      <c r="A20279">
        <v>34666</v>
      </c>
      <c r="B20279" t="s">
        <v>20236</v>
      </c>
      <c r="C20279">
        <v>34666</v>
      </c>
      <c r="D20279">
        <v>0.01</v>
      </c>
    </row>
    <row r="20280" spans="1:4">
      <c r="A20280">
        <v>34667</v>
      </c>
      <c r="B20280" t="s">
        <v>20237</v>
      </c>
      <c r="C20280">
        <v>34667</v>
      </c>
      <c r="D20280">
        <v>0.01</v>
      </c>
    </row>
    <row r="20281" spans="1:4">
      <c r="A20281">
        <v>34668</v>
      </c>
      <c r="B20281" t="s">
        <v>20238</v>
      </c>
      <c r="C20281">
        <v>34668</v>
      </c>
      <c r="D20281">
        <v>0.01</v>
      </c>
    </row>
    <row r="20282" spans="1:4">
      <c r="A20282">
        <v>34669</v>
      </c>
      <c r="B20282" t="s">
        <v>20239</v>
      </c>
      <c r="C20282">
        <v>34669</v>
      </c>
      <c r="D20282">
        <v>0.01</v>
      </c>
    </row>
    <row r="20283" spans="1:4">
      <c r="A20283">
        <v>34670</v>
      </c>
      <c r="B20283" t="s">
        <v>20240</v>
      </c>
      <c r="C20283">
        <v>34670</v>
      </c>
      <c r="D20283">
        <v>0.01</v>
      </c>
    </row>
    <row r="20284" spans="1:4">
      <c r="A20284">
        <v>34671</v>
      </c>
      <c r="B20284" t="s">
        <v>20241</v>
      </c>
      <c r="C20284">
        <v>34671</v>
      </c>
      <c r="D20284">
        <v>0.01</v>
      </c>
    </row>
    <row r="20285" spans="1:4">
      <c r="A20285">
        <v>34672</v>
      </c>
      <c r="B20285" t="s">
        <v>20242</v>
      </c>
      <c r="C20285">
        <v>34672</v>
      </c>
      <c r="D20285">
        <v>0.01</v>
      </c>
    </row>
    <row r="20286" spans="1:4">
      <c r="A20286">
        <v>34673</v>
      </c>
      <c r="B20286" t="s">
        <v>20243</v>
      </c>
      <c r="C20286">
        <v>34673</v>
      </c>
      <c r="D20286">
        <v>0.01</v>
      </c>
    </row>
    <row r="20287" spans="1:4">
      <c r="A20287">
        <v>34674</v>
      </c>
      <c r="B20287" t="s">
        <v>20244</v>
      </c>
      <c r="C20287">
        <v>34674</v>
      </c>
      <c r="D20287">
        <v>0.01</v>
      </c>
    </row>
    <row r="20288" spans="1:4">
      <c r="A20288">
        <v>34675</v>
      </c>
      <c r="B20288" t="s">
        <v>20245</v>
      </c>
      <c r="C20288">
        <v>34675</v>
      </c>
      <c r="D20288">
        <v>0.01</v>
      </c>
    </row>
    <row r="20289" spans="1:4">
      <c r="A20289">
        <v>34676</v>
      </c>
      <c r="B20289" t="s">
        <v>20246</v>
      </c>
      <c r="C20289">
        <v>34676</v>
      </c>
      <c r="D20289">
        <v>0.01</v>
      </c>
    </row>
    <row r="20290" spans="1:4">
      <c r="A20290">
        <v>34677</v>
      </c>
      <c r="B20290" t="s">
        <v>20247</v>
      </c>
      <c r="C20290">
        <v>34677</v>
      </c>
      <c r="D20290">
        <v>0.01</v>
      </c>
    </row>
    <row r="20291" spans="1:4">
      <c r="A20291">
        <v>34678</v>
      </c>
      <c r="B20291" t="s">
        <v>20248</v>
      </c>
      <c r="C20291">
        <v>34678</v>
      </c>
      <c r="D20291">
        <v>0.01</v>
      </c>
    </row>
    <row r="20292" spans="1:4">
      <c r="A20292">
        <v>34679</v>
      </c>
      <c r="B20292" t="s">
        <v>20249</v>
      </c>
      <c r="C20292">
        <v>34679</v>
      </c>
      <c r="D20292">
        <v>0.01</v>
      </c>
    </row>
    <row r="20293" spans="1:4">
      <c r="A20293">
        <v>34680</v>
      </c>
      <c r="B20293" t="s">
        <v>20250</v>
      </c>
      <c r="C20293">
        <v>34680</v>
      </c>
      <c r="D20293">
        <v>0.01</v>
      </c>
    </row>
    <row r="20294" spans="1:4">
      <c r="A20294">
        <v>34681</v>
      </c>
      <c r="B20294" t="s">
        <v>20251</v>
      </c>
      <c r="C20294">
        <v>34681</v>
      </c>
      <c r="D20294">
        <v>0.01</v>
      </c>
    </row>
    <row r="20295" spans="1:4">
      <c r="A20295">
        <v>34682</v>
      </c>
      <c r="B20295" t="s">
        <v>20252</v>
      </c>
      <c r="C20295">
        <v>34682</v>
      </c>
      <c r="D20295">
        <v>0.01</v>
      </c>
    </row>
    <row r="20296" spans="1:4">
      <c r="A20296">
        <v>34683</v>
      </c>
      <c r="B20296" t="s">
        <v>20253</v>
      </c>
      <c r="C20296">
        <v>34683</v>
      </c>
      <c r="D20296">
        <v>0.01</v>
      </c>
    </row>
    <row r="20297" spans="1:4">
      <c r="A20297">
        <v>34684</v>
      </c>
      <c r="B20297" t="s">
        <v>20254</v>
      </c>
      <c r="C20297">
        <v>34684</v>
      </c>
      <c r="D20297">
        <v>0.01</v>
      </c>
    </row>
    <row r="20298" spans="1:4">
      <c r="A20298">
        <v>34685</v>
      </c>
      <c r="B20298" t="s">
        <v>20255</v>
      </c>
      <c r="C20298">
        <v>34685</v>
      </c>
      <c r="D20298">
        <v>0.01</v>
      </c>
    </row>
    <row r="20299" spans="1:4">
      <c r="A20299">
        <v>34686</v>
      </c>
      <c r="B20299" t="s">
        <v>20256</v>
      </c>
      <c r="C20299">
        <v>34686</v>
      </c>
      <c r="D20299">
        <v>0.01</v>
      </c>
    </row>
    <row r="20300" spans="1:4">
      <c r="A20300">
        <v>34687</v>
      </c>
      <c r="B20300" t="s">
        <v>20257</v>
      </c>
      <c r="C20300">
        <v>34687</v>
      </c>
      <c r="D20300">
        <v>0.01</v>
      </c>
    </row>
    <row r="20301" spans="1:4">
      <c r="A20301">
        <v>34688</v>
      </c>
      <c r="B20301" t="s">
        <v>20258</v>
      </c>
      <c r="C20301">
        <v>34688</v>
      </c>
      <c r="D20301">
        <v>0.01</v>
      </c>
    </row>
    <row r="20302" spans="1:4">
      <c r="A20302">
        <v>34689</v>
      </c>
      <c r="B20302" t="s">
        <v>20259</v>
      </c>
      <c r="C20302">
        <v>34689</v>
      </c>
      <c r="D20302">
        <v>0.01</v>
      </c>
    </row>
    <row r="20303" spans="1:4">
      <c r="A20303">
        <v>34690</v>
      </c>
      <c r="B20303" t="s">
        <v>20260</v>
      </c>
      <c r="C20303">
        <v>34690</v>
      </c>
      <c r="D20303">
        <v>0.01</v>
      </c>
    </row>
    <row r="20304" spans="1:4">
      <c r="A20304">
        <v>34691</v>
      </c>
      <c r="B20304" t="s">
        <v>20261</v>
      </c>
      <c r="C20304">
        <v>34691</v>
      </c>
      <c r="D20304">
        <v>0.01</v>
      </c>
    </row>
    <row r="20305" spans="1:4">
      <c r="A20305">
        <v>34692</v>
      </c>
      <c r="B20305" t="s">
        <v>20262</v>
      </c>
      <c r="C20305">
        <v>34692</v>
      </c>
      <c r="D20305">
        <v>0.01</v>
      </c>
    </row>
    <row r="20306" spans="1:4">
      <c r="A20306">
        <v>34693</v>
      </c>
      <c r="B20306" t="s">
        <v>20263</v>
      </c>
      <c r="C20306">
        <v>34693</v>
      </c>
      <c r="D20306">
        <v>0.01</v>
      </c>
    </row>
    <row r="20307" spans="1:4">
      <c r="A20307">
        <v>34694</v>
      </c>
      <c r="B20307" t="s">
        <v>20264</v>
      </c>
      <c r="C20307">
        <v>34694</v>
      </c>
      <c r="D20307">
        <v>0.01</v>
      </c>
    </row>
    <row r="20308" spans="1:4">
      <c r="A20308">
        <v>34695</v>
      </c>
      <c r="B20308" t="s">
        <v>20265</v>
      </c>
      <c r="C20308">
        <v>34695</v>
      </c>
      <c r="D20308">
        <v>0.01</v>
      </c>
    </row>
    <row r="20309" spans="1:4">
      <c r="A20309">
        <v>34696</v>
      </c>
      <c r="B20309" t="s">
        <v>20266</v>
      </c>
      <c r="C20309">
        <v>34696</v>
      </c>
      <c r="D20309">
        <v>0.01</v>
      </c>
    </row>
    <row r="20310" spans="1:4">
      <c r="A20310">
        <v>34697</v>
      </c>
      <c r="B20310" t="s">
        <v>20267</v>
      </c>
      <c r="C20310">
        <v>34697</v>
      </c>
      <c r="D20310">
        <v>0.01</v>
      </c>
    </row>
    <row r="20311" spans="1:4">
      <c r="A20311">
        <v>34698</v>
      </c>
      <c r="B20311" t="s">
        <v>20268</v>
      </c>
      <c r="C20311">
        <v>34698</v>
      </c>
      <c r="D20311">
        <v>0.01</v>
      </c>
    </row>
    <row r="20312" spans="1:4">
      <c r="A20312">
        <v>34699</v>
      </c>
      <c r="B20312" t="s">
        <v>20269</v>
      </c>
      <c r="C20312">
        <v>34699</v>
      </c>
      <c r="D20312">
        <v>0.01</v>
      </c>
    </row>
    <row r="20313" spans="1:4">
      <c r="A20313">
        <v>34700</v>
      </c>
      <c r="B20313" t="s">
        <v>20270</v>
      </c>
      <c r="C20313">
        <v>34700</v>
      </c>
      <c r="D20313">
        <v>0.01</v>
      </c>
    </row>
    <row r="20314" spans="1:4">
      <c r="A20314">
        <v>34701</v>
      </c>
      <c r="B20314" t="s">
        <v>20271</v>
      </c>
      <c r="C20314">
        <v>34701</v>
      </c>
      <c r="D20314">
        <v>0.01</v>
      </c>
    </row>
    <row r="20315" spans="1:4">
      <c r="A20315">
        <v>34702</v>
      </c>
      <c r="B20315" t="s">
        <v>20272</v>
      </c>
      <c r="C20315">
        <v>34702</v>
      </c>
      <c r="D20315">
        <v>0.01</v>
      </c>
    </row>
    <row r="20316" spans="1:4">
      <c r="A20316">
        <v>34703</v>
      </c>
      <c r="B20316" t="s">
        <v>20273</v>
      </c>
      <c r="C20316">
        <v>34703</v>
      </c>
      <c r="D20316">
        <v>0.01</v>
      </c>
    </row>
    <row r="20317" spans="1:4">
      <c r="A20317">
        <v>34704</v>
      </c>
      <c r="B20317" t="s">
        <v>20274</v>
      </c>
      <c r="C20317">
        <v>34704</v>
      </c>
      <c r="D20317">
        <v>0.01</v>
      </c>
    </row>
    <row r="20318" spans="1:4">
      <c r="A20318">
        <v>34705</v>
      </c>
      <c r="B20318" t="s">
        <v>20275</v>
      </c>
      <c r="C20318">
        <v>34705</v>
      </c>
      <c r="D20318">
        <v>0.01</v>
      </c>
    </row>
    <row r="20319" spans="1:4">
      <c r="A20319">
        <v>34706</v>
      </c>
      <c r="B20319" t="s">
        <v>20276</v>
      </c>
      <c r="C20319">
        <v>34706</v>
      </c>
      <c r="D20319">
        <v>0.01</v>
      </c>
    </row>
    <row r="20320" spans="1:4">
      <c r="A20320">
        <v>34707</v>
      </c>
      <c r="B20320" t="s">
        <v>20277</v>
      </c>
      <c r="C20320">
        <v>34707</v>
      </c>
      <c r="D20320">
        <v>0.01</v>
      </c>
    </row>
    <row r="20321" spans="1:4">
      <c r="A20321">
        <v>34708</v>
      </c>
      <c r="B20321" t="s">
        <v>20278</v>
      </c>
      <c r="C20321">
        <v>34708</v>
      </c>
      <c r="D20321">
        <v>0.01</v>
      </c>
    </row>
    <row r="20322" spans="1:4">
      <c r="A20322">
        <v>34709</v>
      </c>
      <c r="B20322" t="s">
        <v>20279</v>
      </c>
      <c r="C20322">
        <v>34709</v>
      </c>
      <c r="D20322">
        <v>0.01</v>
      </c>
    </row>
    <row r="20323" spans="1:4">
      <c r="A20323">
        <v>34710</v>
      </c>
      <c r="B20323" t="s">
        <v>20280</v>
      </c>
      <c r="C20323">
        <v>34710</v>
      </c>
      <c r="D20323">
        <v>0.01</v>
      </c>
    </row>
    <row r="20324" spans="1:4">
      <c r="A20324">
        <v>34711</v>
      </c>
      <c r="B20324" t="s">
        <v>20281</v>
      </c>
      <c r="C20324">
        <v>34711</v>
      </c>
      <c r="D20324">
        <v>0.01</v>
      </c>
    </row>
    <row r="20325" spans="1:4">
      <c r="A20325">
        <v>34712</v>
      </c>
      <c r="B20325" t="s">
        <v>20282</v>
      </c>
      <c r="C20325">
        <v>34712</v>
      </c>
      <c r="D20325">
        <v>0.01</v>
      </c>
    </row>
    <row r="20326" spans="1:4">
      <c r="A20326">
        <v>34713</v>
      </c>
      <c r="B20326" t="s">
        <v>20283</v>
      </c>
      <c r="C20326">
        <v>34713</v>
      </c>
      <c r="D20326">
        <v>0.01</v>
      </c>
    </row>
    <row r="20327" spans="1:4">
      <c r="A20327">
        <v>34714</v>
      </c>
      <c r="B20327" t="s">
        <v>20284</v>
      </c>
      <c r="C20327">
        <v>34714</v>
      </c>
      <c r="D20327">
        <v>0.01</v>
      </c>
    </row>
    <row r="20328" spans="1:4">
      <c r="A20328">
        <v>34715</v>
      </c>
      <c r="B20328" t="s">
        <v>20285</v>
      </c>
      <c r="C20328">
        <v>34715</v>
      </c>
      <c r="D20328">
        <v>0.01</v>
      </c>
    </row>
    <row r="20329" spans="1:4">
      <c r="A20329">
        <v>34716</v>
      </c>
      <c r="B20329" t="s">
        <v>20286</v>
      </c>
      <c r="C20329">
        <v>34716</v>
      </c>
      <c r="D20329">
        <v>0.01</v>
      </c>
    </row>
    <row r="20330" spans="1:4">
      <c r="A20330">
        <v>34717</v>
      </c>
      <c r="B20330" t="s">
        <v>20287</v>
      </c>
      <c r="C20330">
        <v>34717</v>
      </c>
      <c r="D20330" s="6">
        <v>0</v>
      </c>
    </row>
    <row r="20331" spans="1:4">
      <c r="A20331">
        <v>34718</v>
      </c>
      <c r="B20331" t="s">
        <v>20288</v>
      </c>
      <c r="C20331">
        <v>34718</v>
      </c>
      <c r="D20331">
        <v>0.01</v>
      </c>
    </row>
    <row r="20332" spans="1:4">
      <c r="A20332">
        <v>34719</v>
      </c>
      <c r="B20332" t="s">
        <v>20289</v>
      </c>
      <c r="C20332">
        <v>34719</v>
      </c>
      <c r="D20332">
        <v>0.01</v>
      </c>
    </row>
    <row r="20333" spans="1:4">
      <c r="A20333">
        <v>34720</v>
      </c>
      <c r="B20333" t="s">
        <v>20290</v>
      </c>
      <c r="C20333">
        <v>34720</v>
      </c>
      <c r="D20333">
        <v>0.01</v>
      </c>
    </row>
    <row r="20334" spans="1:4">
      <c r="A20334">
        <v>34721</v>
      </c>
      <c r="B20334" t="s">
        <v>20291</v>
      </c>
      <c r="C20334">
        <v>34721</v>
      </c>
      <c r="D20334">
        <v>0.01</v>
      </c>
    </row>
    <row r="20335" spans="1:4">
      <c r="A20335">
        <v>34722</v>
      </c>
      <c r="B20335" t="s">
        <v>20292</v>
      </c>
      <c r="C20335">
        <v>34722</v>
      </c>
      <c r="D20335">
        <v>0.01</v>
      </c>
    </row>
    <row r="20336" spans="1:4">
      <c r="A20336">
        <v>34723</v>
      </c>
      <c r="B20336" t="s">
        <v>20293</v>
      </c>
      <c r="C20336">
        <v>34723</v>
      </c>
      <c r="D20336">
        <v>0.01</v>
      </c>
    </row>
    <row r="20337" spans="1:4">
      <c r="A20337">
        <v>34724</v>
      </c>
      <c r="B20337" t="s">
        <v>20294</v>
      </c>
      <c r="C20337">
        <v>34724</v>
      </c>
      <c r="D20337">
        <v>0.01</v>
      </c>
    </row>
    <row r="20338" spans="1:4">
      <c r="A20338">
        <v>34725</v>
      </c>
      <c r="B20338" t="s">
        <v>20295</v>
      </c>
      <c r="C20338">
        <v>34725</v>
      </c>
      <c r="D20338">
        <v>0.01</v>
      </c>
    </row>
    <row r="20339" spans="1:4">
      <c r="A20339">
        <v>34726</v>
      </c>
      <c r="B20339" t="s">
        <v>20296</v>
      </c>
      <c r="C20339">
        <v>34726</v>
      </c>
      <c r="D20339">
        <v>0.01</v>
      </c>
    </row>
    <row r="20340" spans="1:4">
      <c r="A20340">
        <v>34727</v>
      </c>
      <c r="B20340" t="s">
        <v>20297</v>
      </c>
      <c r="C20340">
        <v>34727</v>
      </c>
      <c r="D20340">
        <v>0.01</v>
      </c>
    </row>
    <row r="20341" spans="1:4">
      <c r="A20341">
        <v>34728</v>
      </c>
      <c r="B20341" t="s">
        <v>20298</v>
      </c>
      <c r="C20341">
        <v>34728</v>
      </c>
      <c r="D20341">
        <v>0.01</v>
      </c>
    </row>
    <row r="20342" spans="1:4">
      <c r="A20342">
        <v>34729</v>
      </c>
      <c r="B20342" t="s">
        <v>20299</v>
      </c>
      <c r="C20342">
        <v>34729</v>
      </c>
      <c r="D20342">
        <v>0.01</v>
      </c>
    </row>
    <row r="20343" spans="1:4">
      <c r="A20343">
        <v>34730</v>
      </c>
      <c r="B20343" t="s">
        <v>20300</v>
      </c>
      <c r="C20343">
        <v>34730</v>
      </c>
      <c r="D20343">
        <v>0.01</v>
      </c>
    </row>
    <row r="20344" spans="1:4">
      <c r="A20344">
        <v>34731</v>
      </c>
      <c r="B20344" t="s">
        <v>20301</v>
      </c>
      <c r="C20344">
        <v>34731</v>
      </c>
      <c r="D20344">
        <v>0.01</v>
      </c>
    </row>
    <row r="20345" spans="1:4">
      <c r="A20345">
        <v>34732</v>
      </c>
      <c r="B20345" t="s">
        <v>20302</v>
      </c>
      <c r="C20345">
        <v>34732</v>
      </c>
      <c r="D20345">
        <v>0.01</v>
      </c>
    </row>
    <row r="20346" spans="1:4">
      <c r="A20346">
        <v>34733</v>
      </c>
      <c r="B20346" t="s">
        <v>20303</v>
      </c>
      <c r="C20346">
        <v>34733</v>
      </c>
      <c r="D20346">
        <v>0.01</v>
      </c>
    </row>
    <row r="20347" spans="1:4">
      <c r="A20347">
        <v>34734</v>
      </c>
      <c r="B20347" t="s">
        <v>20304</v>
      </c>
      <c r="C20347">
        <v>34734</v>
      </c>
      <c r="D20347">
        <v>0.01</v>
      </c>
    </row>
    <row r="20348" spans="1:4">
      <c r="A20348">
        <v>34735</v>
      </c>
      <c r="B20348" t="s">
        <v>20305</v>
      </c>
      <c r="C20348">
        <v>34735</v>
      </c>
      <c r="D20348">
        <v>0.01</v>
      </c>
    </row>
    <row r="20349" spans="1:4">
      <c r="A20349">
        <v>34736</v>
      </c>
      <c r="B20349" t="s">
        <v>20306</v>
      </c>
      <c r="C20349">
        <v>34736</v>
      </c>
      <c r="D20349">
        <v>0.01</v>
      </c>
    </row>
    <row r="20350" spans="1:4">
      <c r="A20350">
        <v>34737</v>
      </c>
      <c r="B20350" t="s">
        <v>20307</v>
      </c>
      <c r="C20350">
        <v>34737</v>
      </c>
      <c r="D20350">
        <v>0.01</v>
      </c>
    </row>
    <row r="20351" spans="1:4">
      <c r="A20351">
        <v>34738</v>
      </c>
      <c r="B20351" t="s">
        <v>20308</v>
      </c>
      <c r="C20351">
        <v>34738</v>
      </c>
      <c r="D20351">
        <v>0.01</v>
      </c>
    </row>
    <row r="20352" spans="1:4">
      <c r="A20352">
        <v>34739</v>
      </c>
      <c r="B20352" t="s">
        <v>20309</v>
      </c>
      <c r="C20352">
        <v>34739</v>
      </c>
      <c r="D20352">
        <v>0.01</v>
      </c>
    </row>
    <row r="20353" spans="1:4">
      <c r="A20353">
        <v>34740</v>
      </c>
      <c r="B20353" t="s">
        <v>20310</v>
      </c>
      <c r="C20353">
        <v>34740</v>
      </c>
      <c r="D20353">
        <v>0.01</v>
      </c>
    </row>
    <row r="20354" spans="1:4">
      <c r="A20354">
        <v>34741</v>
      </c>
      <c r="B20354" t="s">
        <v>20311</v>
      </c>
      <c r="C20354">
        <v>34741</v>
      </c>
      <c r="D20354">
        <v>0.01</v>
      </c>
    </row>
    <row r="20355" spans="1:4">
      <c r="A20355">
        <v>34742</v>
      </c>
      <c r="B20355" t="s">
        <v>20312</v>
      </c>
      <c r="C20355">
        <v>34742</v>
      </c>
      <c r="D20355">
        <v>0.01</v>
      </c>
    </row>
    <row r="20356" spans="1:4">
      <c r="A20356">
        <v>34743</v>
      </c>
      <c r="B20356" t="s">
        <v>20313</v>
      </c>
      <c r="C20356">
        <v>34743</v>
      </c>
      <c r="D20356">
        <v>0.01</v>
      </c>
    </row>
    <row r="20357" spans="1:4">
      <c r="A20357">
        <v>34744</v>
      </c>
      <c r="B20357" t="s">
        <v>20314</v>
      </c>
      <c r="C20357">
        <v>34744</v>
      </c>
      <c r="D20357">
        <v>0.01</v>
      </c>
    </row>
    <row r="20358" spans="1:4">
      <c r="A20358">
        <v>34745</v>
      </c>
      <c r="B20358" t="s">
        <v>20315</v>
      </c>
      <c r="C20358">
        <v>34745</v>
      </c>
      <c r="D20358">
        <v>0.01</v>
      </c>
    </row>
    <row r="20359" spans="1:4">
      <c r="A20359">
        <v>34746</v>
      </c>
      <c r="B20359" t="s">
        <v>20316</v>
      </c>
      <c r="C20359">
        <v>34746</v>
      </c>
      <c r="D20359">
        <v>0.01</v>
      </c>
    </row>
    <row r="20360" spans="1:4">
      <c r="A20360">
        <v>34747</v>
      </c>
      <c r="B20360" t="s">
        <v>20317</v>
      </c>
      <c r="C20360">
        <v>34747</v>
      </c>
      <c r="D20360">
        <v>0.01</v>
      </c>
    </row>
    <row r="20361" spans="1:4">
      <c r="A20361">
        <v>34748</v>
      </c>
      <c r="B20361" t="s">
        <v>20318</v>
      </c>
      <c r="C20361">
        <v>34748</v>
      </c>
      <c r="D20361">
        <v>0.01</v>
      </c>
    </row>
    <row r="20362" spans="1:4">
      <c r="A20362">
        <v>34749</v>
      </c>
      <c r="B20362" t="s">
        <v>20319</v>
      </c>
      <c r="C20362">
        <v>34749</v>
      </c>
      <c r="D20362">
        <v>0.01</v>
      </c>
    </row>
    <row r="20363" spans="1:4">
      <c r="A20363">
        <v>34750</v>
      </c>
      <c r="B20363" t="s">
        <v>20320</v>
      </c>
      <c r="C20363">
        <v>34750</v>
      </c>
      <c r="D20363">
        <v>0.01</v>
      </c>
    </row>
    <row r="20364" spans="1:4">
      <c r="A20364">
        <v>34751</v>
      </c>
      <c r="B20364" t="s">
        <v>20321</v>
      </c>
      <c r="C20364">
        <v>34751</v>
      </c>
      <c r="D20364">
        <v>0.01</v>
      </c>
    </row>
    <row r="20365" spans="1:4">
      <c r="A20365">
        <v>34752</v>
      </c>
      <c r="B20365" t="s">
        <v>20322</v>
      </c>
      <c r="C20365">
        <v>34752</v>
      </c>
      <c r="D20365">
        <v>0.01</v>
      </c>
    </row>
    <row r="20366" spans="1:4">
      <c r="A20366">
        <v>34753</v>
      </c>
      <c r="B20366" t="s">
        <v>20323</v>
      </c>
      <c r="C20366">
        <v>34753</v>
      </c>
      <c r="D20366">
        <v>0.01</v>
      </c>
    </row>
    <row r="20367" spans="1:4">
      <c r="A20367">
        <v>34754</v>
      </c>
      <c r="B20367" t="s">
        <v>20324</v>
      </c>
      <c r="C20367">
        <v>34754</v>
      </c>
      <c r="D20367">
        <v>0.01</v>
      </c>
    </row>
    <row r="20368" spans="1:4">
      <c r="A20368">
        <v>34755</v>
      </c>
      <c r="B20368" t="s">
        <v>20325</v>
      </c>
      <c r="C20368">
        <v>34755</v>
      </c>
      <c r="D20368">
        <v>0.01</v>
      </c>
    </row>
    <row r="20369" spans="1:4">
      <c r="A20369">
        <v>34756</v>
      </c>
      <c r="B20369" t="s">
        <v>20326</v>
      </c>
      <c r="C20369">
        <v>34756</v>
      </c>
      <c r="D20369">
        <v>0.01</v>
      </c>
    </row>
    <row r="20370" spans="1:4">
      <c r="A20370">
        <v>34757</v>
      </c>
      <c r="B20370" t="s">
        <v>20327</v>
      </c>
      <c r="C20370">
        <v>34757</v>
      </c>
      <c r="D20370">
        <v>0.01</v>
      </c>
    </row>
    <row r="20371" spans="1:4">
      <c r="A20371">
        <v>34758</v>
      </c>
      <c r="B20371" t="s">
        <v>20328</v>
      </c>
      <c r="C20371">
        <v>34758</v>
      </c>
      <c r="D20371">
        <v>0.01</v>
      </c>
    </row>
    <row r="20372" spans="1:4">
      <c r="A20372">
        <v>34759</v>
      </c>
      <c r="B20372" t="s">
        <v>20329</v>
      </c>
      <c r="C20372">
        <v>34759</v>
      </c>
      <c r="D20372">
        <v>0.01</v>
      </c>
    </row>
    <row r="20373" spans="1:4">
      <c r="A20373">
        <v>34760</v>
      </c>
      <c r="B20373" t="s">
        <v>20330</v>
      </c>
      <c r="C20373">
        <v>34760</v>
      </c>
      <c r="D20373">
        <v>0.01</v>
      </c>
    </row>
    <row r="20374" spans="1:4">
      <c r="A20374">
        <v>34761</v>
      </c>
      <c r="B20374" t="s">
        <v>20287</v>
      </c>
      <c r="C20374">
        <v>34761</v>
      </c>
      <c r="D20374" s="6">
        <v>0</v>
      </c>
    </row>
    <row r="20375" spans="1:4">
      <c r="A20375">
        <v>34762</v>
      </c>
      <c r="B20375" t="s">
        <v>20287</v>
      </c>
      <c r="C20375">
        <v>34762</v>
      </c>
      <c r="D20375" s="6">
        <v>0</v>
      </c>
    </row>
    <row r="20376" spans="1:4">
      <c r="A20376">
        <v>34763</v>
      </c>
      <c r="B20376" t="s">
        <v>20287</v>
      </c>
      <c r="C20376">
        <v>34763</v>
      </c>
      <c r="D20376" s="6">
        <v>0</v>
      </c>
    </row>
    <row r="20377" spans="1:4">
      <c r="A20377">
        <v>34764</v>
      </c>
      <c r="B20377" t="s">
        <v>20287</v>
      </c>
      <c r="C20377">
        <v>34764</v>
      </c>
      <c r="D20377" s="6">
        <v>0</v>
      </c>
    </row>
    <row r="20378" spans="1:4">
      <c r="A20378">
        <v>34765</v>
      </c>
      <c r="B20378" t="s">
        <v>20287</v>
      </c>
      <c r="C20378">
        <v>34765</v>
      </c>
      <c r="D20378" s="6">
        <v>0</v>
      </c>
    </row>
    <row r="20379" spans="1:4">
      <c r="A20379">
        <v>34766</v>
      </c>
      <c r="B20379" t="s">
        <v>20331</v>
      </c>
      <c r="C20379">
        <v>34766</v>
      </c>
      <c r="D20379">
        <v>2</v>
      </c>
    </row>
    <row r="20380" spans="1:4">
      <c r="A20380">
        <v>34767</v>
      </c>
      <c r="B20380" t="s">
        <v>20331</v>
      </c>
      <c r="C20380">
        <v>34767</v>
      </c>
      <c r="D20380">
        <v>2</v>
      </c>
    </row>
    <row r="20381" spans="1:4">
      <c r="A20381">
        <v>34768</v>
      </c>
      <c r="B20381" t="s">
        <v>20332</v>
      </c>
      <c r="C20381">
        <v>34768</v>
      </c>
      <c r="D20381">
        <v>27500</v>
      </c>
    </row>
    <row r="20382" spans="1:4">
      <c r="A20382">
        <v>34769</v>
      </c>
      <c r="B20382" t="s">
        <v>20333</v>
      </c>
      <c r="C20382">
        <v>34769</v>
      </c>
      <c r="D20382">
        <v>0.01</v>
      </c>
    </row>
    <row r="20383" spans="1:4">
      <c r="A20383">
        <v>34770</v>
      </c>
      <c r="B20383" t="s">
        <v>20334</v>
      </c>
      <c r="C20383">
        <v>34770</v>
      </c>
      <c r="D20383">
        <v>0.01</v>
      </c>
    </row>
    <row r="20384" spans="1:4">
      <c r="A20384">
        <v>34771</v>
      </c>
      <c r="B20384" t="s">
        <v>20335</v>
      </c>
      <c r="C20384">
        <v>34771</v>
      </c>
      <c r="D20384">
        <v>0.01</v>
      </c>
    </row>
    <row r="20385" spans="1:4">
      <c r="A20385">
        <v>34772</v>
      </c>
      <c r="B20385" t="s">
        <v>20336</v>
      </c>
      <c r="C20385">
        <v>34772</v>
      </c>
      <c r="D20385">
        <v>0.01</v>
      </c>
    </row>
    <row r="20386" spans="1:4">
      <c r="A20386">
        <v>34773</v>
      </c>
      <c r="B20386" t="s">
        <v>20337</v>
      </c>
      <c r="C20386">
        <v>34773</v>
      </c>
      <c r="D20386">
        <v>0.01</v>
      </c>
    </row>
    <row r="20387" spans="1:4">
      <c r="A20387">
        <v>34774</v>
      </c>
      <c r="B20387" t="s">
        <v>20338</v>
      </c>
      <c r="C20387">
        <v>34774</v>
      </c>
      <c r="D20387">
        <v>0.01</v>
      </c>
    </row>
    <row r="20388" spans="1:4">
      <c r="A20388">
        <v>34775</v>
      </c>
      <c r="B20388" t="s">
        <v>20339</v>
      </c>
      <c r="C20388">
        <v>34775</v>
      </c>
      <c r="D20388">
        <v>0.01</v>
      </c>
    </row>
    <row r="20389" spans="1:4">
      <c r="A20389">
        <v>34776</v>
      </c>
      <c r="B20389" t="s">
        <v>20340</v>
      </c>
      <c r="C20389">
        <v>34776</v>
      </c>
      <c r="D20389">
        <v>0.01</v>
      </c>
    </row>
    <row r="20390" spans="1:4">
      <c r="A20390">
        <v>34777</v>
      </c>
      <c r="B20390" t="s">
        <v>20341</v>
      </c>
      <c r="C20390">
        <v>34777</v>
      </c>
      <c r="D20390">
        <v>0.01</v>
      </c>
    </row>
    <row r="20391" spans="1:4">
      <c r="A20391">
        <v>34778</v>
      </c>
      <c r="B20391" t="s">
        <v>20342</v>
      </c>
      <c r="C20391">
        <v>34778</v>
      </c>
      <c r="D20391">
        <v>0.01</v>
      </c>
    </row>
    <row r="20392" spans="1:4">
      <c r="A20392">
        <v>34779</v>
      </c>
      <c r="B20392" t="s">
        <v>20343</v>
      </c>
      <c r="C20392">
        <v>34779</v>
      </c>
      <c r="D20392">
        <v>0.01</v>
      </c>
    </row>
    <row r="20393" spans="1:4">
      <c r="A20393">
        <v>34780</v>
      </c>
      <c r="B20393" t="s">
        <v>20344</v>
      </c>
      <c r="C20393">
        <v>34780</v>
      </c>
      <c r="D20393">
        <v>0.01</v>
      </c>
    </row>
    <row r="20394" spans="1:4">
      <c r="A20394">
        <v>34781</v>
      </c>
      <c r="B20394" t="s">
        <v>20345</v>
      </c>
      <c r="C20394">
        <v>34781</v>
      </c>
      <c r="D20394">
        <v>0.01</v>
      </c>
    </row>
    <row r="20395" spans="1:4">
      <c r="A20395">
        <v>34782</v>
      </c>
      <c r="B20395" t="s">
        <v>20346</v>
      </c>
      <c r="C20395">
        <v>34782</v>
      </c>
      <c r="D20395">
        <v>0.01</v>
      </c>
    </row>
    <row r="20396" spans="1:4">
      <c r="A20396">
        <v>34783</v>
      </c>
      <c r="B20396" t="s">
        <v>20347</v>
      </c>
      <c r="C20396">
        <v>34783</v>
      </c>
      <c r="D20396">
        <v>112000</v>
      </c>
    </row>
    <row r="20397" spans="1:4">
      <c r="A20397">
        <v>34784</v>
      </c>
      <c r="B20397" t="s">
        <v>20348</v>
      </c>
      <c r="C20397">
        <v>34784</v>
      </c>
      <c r="D20397" s="6">
        <v>0</v>
      </c>
    </row>
    <row r="20398" spans="1:4">
      <c r="A20398">
        <v>34785</v>
      </c>
      <c r="B20398" t="s">
        <v>20349</v>
      </c>
      <c r="C20398">
        <v>34785</v>
      </c>
      <c r="D20398">
        <v>118000</v>
      </c>
    </row>
    <row r="20399" spans="1:4">
      <c r="A20399">
        <v>34786</v>
      </c>
      <c r="B20399" t="s">
        <v>20350</v>
      </c>
      <c r="C20399">
        <v>34786</v>
      </c>
      <c r="D20399">
        <v>0.01</v>
      </c>
    </row>
    <row r="20400" spans="1:4">
      <c r="A20400">
        <v>34787</v>
      </c>
      <c r="B20400" t="s">
        <v>20351</v>
      </c>
      <c r="C20400">
        <v>34787</v>
      </c>
      <c r="D20400">
        <v>0.01</v>
      </c>
    </row>
    <row r="20401" spans="1:4">
      <c r="A20401">
        <v>34788</v>
      </c>
      <c r="B20401" t="s">
        <v>20352</v>
      </c>
      <c r="C20401">
        <v>34788</v>
      </c>
      <c r="D20401">
        <v>0.01</v>
      </c>
    </row>
    <row r="20402" spans="1:4">
      <c r="A20402">
        <v>34789</v>
      </c>
      <c r="B20402" t="s">
        <v>20353</v>
      </c>
      <c r="C20402">
        <v>34789</v>
      </c>
      <c r="D20402">
        <v>0.01</v>
      </c>
    </row>
    <row r="20403" spans="1:4">
      <c r="A20403">
        <v>34790</v>
      </c>
      <c r="B20403" t="s">
        <v>20354</v>
      </c>
      <c r="C20403">
        <v>34790</v>
      </c>
      <c r="D20403">
        <v>0.01</v>
      </c>
    </row>
    <row r="20404" spans="1:4">
      <c r="A20404">
        <v>34791</v>
      </c>
      <c r="B20404" t="s">
        <v>20355</v>
      </c>
      <c r="C20404">
        <v>34791</v>
      </c>
      <c r="D20404">
        <v>0.01</v>
      </c>
    </row>
    <row r="20405" spans="1:4">
      <c r="A20405">
        <v>34792</v>
      </c>
      <c r="B20405" t="s">
        <v>20356</v>
      </c>
      <c r="C20405">
        <v>34792</v>
      </c>
      <c r="D20405">
        <v>0.01</v>
      </c>
    </row>
    <row r="20406" spans="1:4">
      <c r="A20406">
        <v>34795</v>
      </c>
      <c r="B20406" t="s">
        <v>20357</v>
      </c>
      <c r="C20406">
        <v>34795</v>
      </c>
      <c r="D20406">
        <v>0.01</v>
      </c>
    </row>
    <row r="20407" spans="1:4">
      <c r="A20407">
        <v>34796</v>
      </c>
      <c r="B20407" t="s">
        <v>20358</v>
      </c>
      <c r="C20407">
        <v>34796</v>
      </c>
      <c r="D20407">
        <v>0.01</v>
      </c>
    </row>
    <row r="20408" spans="1:4">
      <c r="A20408">
        <v>34797</v>
      </c>
      <c r="B20408" t="s">
        <v>20359</v>
      </c>
      <c r="C20408">
        <v>34797</v>
      </c>
      <c r="D20408">
        <v>0.01</v>
      </c>
    </row>
    <row r="20409" spans="1:4">
      <c r="A20409">
        <v>34798</v>
      </c>
      <c r="B20409" t="s">
        <v>20360</v>
      </c>
      <c r="C20409">
        <v>34798</v>
      </c>
      <c r="D20409">
        <v>0.01</v>
      </c>
    </row>
    <row r="20410" spans="1:4">
      <c r="A20410">
        <v>34799</v>
      </c>
      <c r="B20410" t="s">
        <v>20361</v>
      </c>
      <c r="C20410">
        <v>34799</v>
      </c>
      <c r="D20410">
        <v>0.01</v>
      </c>
    </row>
    <row r="20411" spans="1:4">
      <c r="A20411">
        <v>34800</v>
      </c>
      <c r="B20411" t="s">
        <v>20362</v>
      </c>
      <c r="C20411">
        <v>34800</v>
      </c>
      <c r="D20411">
        <v>0.01</v>
      </c>
    </row>
    <row r="20412" spans="1:4">
      <c r="A20412">
        <v>34801</v>
      </c>
      <c r="B20412" t="s">
        <v>20363</v>
      </c>
      <c r="C20412">
        <v>34801</v>
      </c>
      <c r="D20412">
        <v>0.01</v>
      </c>
    </row>
    <row r="20413" spans="1:4">
      <c r="A20413">
        <v>34802</v>
      </c>
      <c r="B20413" t="s">
        <v>20364</v>
      </c>
      <c r="C20413">
        <v>34802</v>
      </c>
      <c r="D20413">
        <v>0.01</v>
      </c>
    </row>
    <row r="20414" spans="1:4">
      <c r="A20414">
        <v>34805</v>
      </c>
      <c r="B20414" t="s">
        <v>20365</v>
      </c>
      <c r="C20414">
        <v>34805</v>
      </c>
      <c r="D20414">
        <v>0.01</v>
      </c>
    </row>
    <row r="20415" spans="1:4">
      <c r="A20415">
        <v>34808</v>
      </c>
      <c r="B20415" t="s">
        <v>20366</v>
      </c>
      <c r="C20415">
        <v>34808</v>
      </c>
      <c r="D20415">
        <v>0.01</v>
      </c>
    </row>
    <row r="20416" spans="1:4">
      <c r="A20416">
        <v>34809</v>
      </c>
      <c r="B20416" t="s">
        <v>20367</v>
      </c>
      <c r="C20416">
        <v>34809</v>
      </c>
      <c r="D20416">
        <v>0.01</v>
      </c>
    </row>
    <row r="20417" spans="1:4">
      <c r="A20417">
        <v>34810</v>
      </c>
      <c r="B20417" t="s">
        <v>20368</v>
      </c>
      <c r="C20417">
        <v>34810</v>
      </c>
      <c r="D20417">
        <v>0.01</v>
      </c>
    </row>
    <row r="20418" spans="1:4">
      <c r="A20418">
        <v>34811</v>
      </c>
      <c r="B20418" t="s">
        <v>20369</v>
      </c>
      <c r="C20418">
        <v>34811</v>
      </c>
      <c r="D20418">
        <v>0.01</v>
      </c>
    </row>
    <row r="20419" spans="1:4">
      <c r="A20419">
        <v>34812</v>
      </c>
      <c r="B20419" t="s">
        <v>20370</v>
      </c>
      <c r="C20419">
        <v>34812</v>
      </c>
      <c r="D20419">
        <v>0.01</v>
      </c>
    </row>
    <row r="20420" spans="1:4">
      <c r="A20420">
        <v>34813</v>
      </c>
      <c r="B20420" t="s">
        <v>20371</v>
      </c>
      <c r="C20420">
        <v>34813</v>
      </c>
      <c r="D20420">
        <v>0.01</v>
      </c>
    </row>
    <row r="20421" spans="1:4">
      <c r="A20421">
        <v>34814</v>
      </c>
      <c r="B20421" t="s">
        <v>20372</v>
      </c>
      <c r="C20421">
        <v>34814</v>
      </c>
      <c r="D20421">
        <v>0.01</v>
      </c>
    </row>
    <row r="20422" spans="1:4">
      <c r="A20422">
        <v>34815</v>
      </c>
      <c r="B20422" t="s">
        <v>20373</v>
      </c>
      <c r="C20422">
        <v>34815</v>
      </c>
      <c r="D20422">
        <v>0.01</v>
      </c>
    </row>
    <row r="20423" spans="1:4">
      <c r="A20423">
        <v>34816</v>
      </c>
      <c r="B20423" t="s">
        <v>20374</v>
      </c>
      <c r="C20423">
        <v>34816</v>
      </c>
      <c r="D20423">
        <v>0.01</v>
      </c>
    </row>
    <row r="20424" spans="1:4">
      <c r="A20424">
        <v>34817</v>
      </c>
      <c r="B20424" t="s">
        <v>20375</v>
      </c>
      <c r="C20424">
        <v>34817</v>
      </c>
      <c r="D20424">
        <v>0.01</v>
      </c>
    </row>
    <row r="20425" spans="1:4">
      <c r="A20425">
        <v>34818</v>
      </c>
      <c r="B20425" t="s">
        <v>20376</v>
      </c>
      <c r="C20425">
        <v>34818</v>
      </c>
      <c r="D20425">
        <v>0.01</v>
      </c>
    </row>
    <row r="20426" spans="1:4">
      <c r="A20426">
        <v>34819</v>
      </c>
      <c r="B20426" t="s">
        <v>20377</v>
      </c>
      <c r="C20426">
        <v>34819</v>
      </c>
      <c r="D20426">
        <v>0.01</v>
      </c>
    </row>
    <row r="20427" spans="1:4">
      <c r="A20427">
        <v>34820</v>
      </c>
      <c r="B20427" t="s">
        <v>20378</v>
      </c>
      <c r="C20427">
        <v>34820</v>
      </c>
      <c r="D20427">
        <v>0.01</v>
      </c>
    </row>
    <row r="20428" spans="1:4">
      <c r="A20428">
        <v>34821</v>
      </c>
      <c r="B20428" t="s">
        <v>20379</v>
      </c>
      <c r="C20428">
        <v>34821</v>
      </c>
      <c r="D20428">
        <v>0.01</v>
      </c>
    </row>
    <row r="20429" spans="1:4">
      <c r="A20429">
        <v>34822</v>
      </c>
      <c r="B20429" t="s">
        <v>20380</v>
      </c>
      <c r="C20429">
        <v>34822</v>
      </c>
      <c r="D20429">
        <v>0.01</v>
      </c>
    </row>
    <row r="20430" spans="1:4">
      <c r="A20430">
        <v>34823</v>
      </c>
      <c r="B20430" t="s">
        <v>20381</v>
      </c>
      <c r="C20430">
        <v>34823</v>
      </c>
      <c r="D20430">
        <v>0.01</v>
      </c>
    </row>
    <row r="20431" spans="1:4">
      <c r="A20431">
        <v>34824</v>
      </c>
      <c r="B20431" t="s">
        <v>20382</v>
      </c>
      <c r="C20431">
        <v>34824</v>
      </c>
      <c r="D20431">
        <v>0.1</v>
      </c>
    </row>
    <row r="20432" spans="1:4">
      <c r="A20432">
        <v>34825</v>
      </c>
      <c r="B20432" t="s">
        <v>20383</v>
      </c>
      <c r="C20432">
        <v>34825</v>
      </c>
      <c r="D20432">
        <v>0.1</v>
      </c>
    </row>
    <row r="20433" spans="1:4">
      <c r="A20433">
        <v>34826</v>
      </c>
      <c r="B20433" t="s">
        <v>20384</v>
      </c>
      <c r="C20433">
        <v>34826</v>
      </c>
      <c r="D20433">
        <v>20</v>
      </c>
    </row>
    <row r="20434" spans="1:4">
      <c r="A20434">
        <v>34828</v>
      </c>
      <c r="B20434" t="s">
        <v>20385</v>
      </c>
      <c r="C20434">
        <v>34828</v>
      </c>
      <c r="D20434">
        <v>5000</v>
      </c>
    </row>
    <row r="20435" spans="1:4">
      <c r="A20435">
        <v>34829</v>
      </c>
      <c r="B20435" t="s">
        <v>20386</v>
      </c>
      <c r="C20435">
        <v>34829</v>
      </c>
      <c r="D20435">
        <v>0.01</v>
      </c>
    </row>
    <row r="20436" spans="1:4">
      <c r="A20436">
        <v>34832</v>
      </c>
      <c r="B20436" t="s">
        <v>20387</v>
      </c>
      <c r="C20436">
        <v>34832</v>
      </c>
      <c r="D20436">
        <v>1</v>
      </c>
    </row>
    <row r="20437" spans="1:4">
      <c r="A20437">
        <v>34833</v>
      </c>
      <c r="B20437" t="s">
        <v>20331</v>
      </c>
      <c r="C20437">
        <v>34833</v>
      </c>
      <c r="D20437">
        <v>2</v>
      </c>
    </row>
    <row r="20438" spans="1:4">
      <c r="A20438">
        <v>34834</v>
      </c>
      <c r="B20438" t="s">
        <v>20331</v>
      </c>
      <c r="C20438">
        <v>34834</v>
      </c>
      <c r="D20438">
        <v>2</v>
      </c>
    </row>
    <row r="20439" spans="1:4">
      <c r="A20439">
        <v>34835</v>
      </c>
      <c r="B20439" t="s">
        <v>20331</v>
      </c>
      <c r="C20439">
        <v>34835</v>
      </c>
      <c r="D20439">
        <v>2</v>
      </c>
    </row>
    <row r="20440" spans="1:4">
      <c r="A20440">
        <v>34836</v>
      </c>
      <c r="B20440" t="s">
        <v>20331</v>
      </c>
      <c r="C20440">
        <v>34836</v>
      </c>
      <c r="D20440">
        <v>2</v>
      </c>
    </row>
    <row r="20441" spans="1:4">
      <c r="A20441">
        <v>34837</v>
      </c>
      <c r="B20441" t="s">
        <v>20388</v>
      </c>
      <c r="C20441">
        <v>34837</v>
      </c>
      <c r="D20441">
        <v>2</v>
      </c>
    </row>
    <row r="20442" spans="1:4">
      <c r="A20442">
        <v>34838</v>
      </c>
      <c r="B20442" t="s">
        <v>20388</v>
      </c>
      <c r="C20442">
        <v>34838</v>
      </c>
      <c r="D20442">
        <v>2</v>
      </c>
    </row>
    <row r="20443" spans="1:4">
      <c r="A20443">
        <v>34839</v>
      </c>
      <c r="B20443" t="s">
        <v>20388</v>
      </c>
      <c r="C20443">
        <v>34839</v>
      </c>
      <c r="D20443">
        <v>2</v>
      </c>
    </row>
    <row r="20444" spans="1:4">
      <c r="A20444">
        <v>34840</v>
      </c>
      <c r="B20444" t="s">
        <v>20389</v>
      </c>
      <c r="C20444">
        <v>34840</v>
      </c>
      <c r="D20444">
        <v>100000000</v>
      </c>
    </row>
    <row r="20445" spans="1:4">
      <c r="A20445">
        <v>34841</v>
      </c>
      <c r="B20445" t="s">
        <v>20390</v>
      </c>
      <c r="C20445">
        <v>34841</v>
      </c>
      <c r="D20445">
        <v>0.01</v>
      </c>
    </row>
    <row r="20446" spans="1:4">
      <c r="A20446">
        <v>34842</v>
      </c>
      <c r="B20446" t="s">
        <v>20391</v>
      </c>
      <c r="C20446">
        <v>34842</v>
      </c>
      <c r="D20446">
        <v>0.01</v>
      </c>
    </row>
    <row r="20447" spans="1:4">
      <c r="A20447">
        <v>34843</v>
      </c>
      <c r="B20447" t="s">
        <v>20392</v>
      </c>
      <c r="C20447">
        <v>34843</v>
      </c>
      <c r="D20447">
        <v>0.01</v>
      </c>
    </row>
    <row r="20448" spans="1:4">
      <c r="A20448">
        <v>34844</v>
      </c>
      <c r="B20448" t="s">
        <v>20393</v>
      </c>
      <c r="C20448">
        <v>34844</v>
      </c>
      <c r="D20448">
        <v>0.01</v>
      </c>
    </row>
    <row r="20449" spans="1:4">
      <c r="A20449">
        <v>34845</v>
      </c>
      <c r="B20449" t="s">
        <v>20394</v>
      </c>
      <c r="C20449">
        <v>34845</v>
      </c>
      <c r="D20449">
        <v>0.01</v>
      </c>
    </row>
    <row r="20450" spans="1:4">
      <c r="A20450">
        <v>34846</v>
      </c>
      <c r="B20450" t="s">
        <v>20395</v>
      </c>
      <c r="C20450">
        <v>34846</v>
      </c>
      <c r="D20450">
        <v>0.01</v>
      </c>
    </row>
    <row r="20451" spans="1:4">
      <c r="A20451">
        <v>34847</v>
      </c>
      <c r="B20451" t="s">
        <v>20396</v>
      </c>
      <c r="C20451">
        <v>34847</v>
      </c>
      <c r="D20451">
        <v>0.01</v>
      </c>
    </row>
    <row r="20452" spans="1:4">
      <c r="A20452">
        <v>34848</v>
      </c>
      <c r="B20452" t="s">
        <v>20397</v>
      </c>
      <c r="C20452">
        <v>34848</v>
      </c>
      <c r="D20452">
        <v>0.01</v>
      </c>
    </row>
    <row r="20453" spans="1:4">
      <c r="A20453">
        <v>34849</v>
      </c>
      <c r="B20453" t="s">
        <v>20398</v>
      </c>
      <c r="C20453">
        <v>34849</v>
      </c>
      <c r="D20453">
        <v>0.01</v>
      </c>
    </row>
    <row r="20454" spans="1:4">
      <c r="A20454">
        <v>34850</v>
      </c>
      <c r="B20454" t="s">
        <v>20399</v>
      </c>
      <c r="C20454">
        <v>34850</v>
      </c>
      <c r="D20454">
        <v>0.01</v>
      </c>
    </row>
    <row r="20455" spans="1:4">
      <c r="A20455">
        <v>34851</v>
      </c>
      <c r="B20455" t="s">
        <v>20400</v>
      </c>
      <c r="C20455">
        <v>34851</v>
      </c>
      <c r="D20455">
        <v>0.01</v>
      </c>
    </row>
    <row r="20456" spans="1:4">
      <c r="A20456">
        <v>34852</v>
      </c>
      <c r="B20456" t="s">
        <v>20401</v>
      </c>
      <c r="C20456">
        <v>34852</v>
      </c>
      <c r="D20456">
        <v>0.01</v>
      </c>
    </row>
    <row r="20457" spans="1:4">
      <c r="A20457">
        <v>34853</v>
      </c>
      <c r="B20457" t="s">
        <v>20402</v>
      </c>
      <c r="C20457">
        <v>34853</v>
      </c>
      <c r="D20457">
        <v>0.01</v>
      </c>
    </row>
    <row r="20458" spans="1:4">
      <c r="A20458">
        <v>34854</v>
      </c>
      <c r="B20458" t="s">
        <v>20403</v>
      </c>
      <c r="C20458">
        <v>34854</v>
      </c>
      <c r="D20458">
        <v>0.01</v>
      </c>
    </row>
    <row r="20459" spans="1:4">
      <c r="A20459">
        <v>34855</v>
      </c>
      <c r="B20459" t="s">
        <v>20404</v>
      </c>
      <c r="C20459">
        <v>34855</v>
      </c>
      <c r="D20459">
        <v>0.01</v>
      </c>
    </row>
    <row r="20460" spans="1:4">
      <c r="A20460">
        <v>34856</v>
      </c>
      <c r="B20460" t="s">
        <v>20405</v>
      </c>
      <c r="C20460">
        <v>34856</v>
      </c>
      <c r="D20460">
        <v>0.01</v>
      </c>
    </row>
    <row r="20461" spans="1:4">
      <c r="A20461">
        <v>34857</v>
      </c>
      <c r="B20461" t="s">
        <v>20406</v>
      </c>
      <c r="C20461">
        <v>34857</v>
      </c>
      <c r="D20461">
        <v>0.01</v>
      </c>
    </row>
    <row r="20462" spans="1:4">
      <c r="A20462">
        <v>34858</v>
      </c>
      <c r="B20462" t="s">
        <v>20407</v>
      </c>
      <c r="C20462">
        <v>34858</v>
      </c>
      <c r="D20462">
        <v>0.01</v>
      </c>
    </row>
    <row r="20463" spans="1:4">
      <c r="A20463">
        <v>34859</v>
      </c>
      <c r="B20463" t="s">
        <v>20408</v>
      </c>
      <c r="C20463">
        <v>34859</v>
      </c>
      <c r="D20463">
        <v>0.01</v>
      </c>
    </row>
    <row r="20464" spans="1:4">
      <c r="A20464">
        <v>34860</v>
      </c>
      <c r="B20464" t="s">
        <v>20409</v>
      </c>
      <c r="C20464">
        <v>34860</v>
      </c>
      <c r="D20464">
        <v>0.01</v>
      </c>
    </row>
    <row r="20465" spans="1:4">
      <c r="A20465">
        <v>34861</v>
      </c>
      <c r="B20465" t="s">
        <v>20410</v>
      </c>
      <c r="C20465">
        <v>34861</v>
      </c>
      <c r="D20465">
        <v>0.01</v>
      </c>
    </row>
    <row r="20466" spans="1:4">
      <c r="A20466">
        <v>34862</v>
      </c>
      <c r="B20466" t="s">
        <v>20411</v>
      </c>
      <c r="C20466">
        <v>34862</v>
      </c>
      <c r="D20466">
        <v>0.01</v>
      </c>
    </row>
    <row r="20467" spans="1:4">
      <c r="A20467">
        <v>34863</v>
      </c>
      <c r="B20467" t="s">
        <v>20412</v>
      </c>
      <c r="C20467">
        <v>34863</v>
      </c>
      <c r="D20467">
        <v>0.01</v>
      </c>
    </row>
    <row r="20468" spans="1:4">
      <c r="A20468">
        <v>34864</v>
      </c>
      <c r="B20468" t="s">
        <v>20413</v>
      </c>
      <c r="C20468">
        <v>34864</v>
      </c>
      <c r="D20468">
        <v>0.01</v>
      </c>
    </row>
    <row r="20469" spans="1:4">
      <c r="A20469">
        <v>34865</v>
      </c>
      <c r="B20469" t="s">
        <v>20414</v>
      </c>
      <c r="C20469">
        <v>34865</v>
      </c>
      <c r="D20469">
        <v>0.01</v>
      </c>
    </row>
    <row r="20470" spans="1:4">
      <c r="A20470">
        <v>34866</v>
      </c>
      <c r="B20470" t="s">
        <v>20415</v>
      </c>
      <c r="C20470">
        <v>34866</v>
      </c>
      <c r="D20470">
        <v>0.01</v>
      </c>
    </row>
    <row r="20471" spans="1:4">
      <c r="A20471">
        <v>34867</v>
      </c>
      <c r="B20471" t="s">
        <v>20416</v>
      </c>
      <c r="C20471">
        <v>34867</v>
      </c>
      <c r="D20471">
        <v>0.01</v>
      </c>
    </row>
    <row r="20472" spans="1:4">
      <c r="A20472">
        <v>34868</v>
      </c>
      <c r="B20472" t="s">
        <v>20417</v>
      </c>
      <c r="C20472">
        <v>34868</v>
      </c>
      <c r="D20472">
        <v>0.01</v>
      </c>
    </row>
    <row r="20473" spans="1:4">
      <c r="A20473">
        <v>34869</v>
      </c>
      <c r="B20473" t="s">
        <v>20418</v>
      </c>
      <c r="C20473">
        <v>34869</v>
      </c>
      <c r="D20473">
        <v>0.01</v>
      </c>
    </row>
    <row r="20474" spans="1:4">
      <c r="A20474">
        <v>34870</v>
      </c>
      <c r="B20474" t="s">
        <v>20419</v>
      </c>
      <c r="C20474">
        <v>34870</v>
      </c>
      <c r="D20474" s="6">
        <v>0</v>
      </c>
    </row>
    <row r="20475" spans="1:4">
      <c r="A20475">
        <v>34873</v>
      </c>
      <c r="B20475" t="s">
        <v>20420</v>
      </c>
      <c r="C20475">
        <v>34873</v>
      </c>
      <c r="D20475">
        <v>1000</v>
      </c>
    </row>
    <row r="20476" spans="1:4">
      <c r="A20476">
        <v>34874</v>
      </c>
      <c r="B20476" t="s">
        <v>20421</v>
      </c>
      <c r="C20476">
        <v>34874</v>
      </c>
      <c r="D20476">
        <v>0.1</v>
      </c>
    </row>
    <row r="20477" spans="1:4">
      <c r="A20477">
        <v>34875</v>
      </c>
      <c r="B20477" t="s">
        <v>20421</v>
      </c>
      <c r="C20477">
        <v>34875</v>
      </c>
      <c r="D20477">
        <v>0.1</v>
      </c>
    </row>
    <row r="20478" spans="1:4">
      <c r="A20478">
        <v>34876</v>
      </c>
      <c r="B20478" t="s">
        <v>20421</v>
      </c>
      <c r="C20478">
        <v>34876</v>
      </c>
      <c r="D20478">
        <v>0.1</v>
      </c>
    </row>
    <row r="20479" spans="1:4">
      <c r="A20479">
        <v>34877</v>
      </c>
      <c r="B20479" t="s">
        <v>20421</v>
      </c>
      <c r="C20479">
        <v>34877</v>
      </c>
      <c r="D20479">
        <v>0.1</v>
      </c>
    </row>
    <row r="20480" spans="1:4">
      <c r="A20480">
        <v>34878</v>
      </c>
      <c r="B20480" t="s">
        <v>20421</v>
      </c>
      <c r="C20480">
        <v>34878</v>
      </c>
      <c r="D20480">
        <v>0.1</v>
      </c>
    </row>
    <row r="20481" spans="1:4">
      <c r="A20481">
        <v>34879</v>
      </c>
      <c r="B20481" t="s">
        <v>20421</v>
      </c>
      <c r="C20481">
        <v>34879</v>
      </c>
      <c r="D20481">
        <v>0.1</v>
      </c>
    </row>
    <row r="20482" spans="1:4">
      <c r="A20482">
        <v>34880</v>
      </c>
      <c r="B20482" t="s">
        <v>20421</v>
      </c>
      <c r="C20482">
        <v>34880</v>
      </c>
      <c r="D20482">
        <v>0.1</v>
      </c>
    </row>
    <row r="20483" spans="1:4">
      <c r="A20483">
        <v>34881</v>
      </c>
      <c r="B20483" t="s">
        <v>20421</v>
      </c>
      <c r="C20483">
        <v>34881</v>
      </c>
      <c r="D20483">
        <v>0.1</v>
      </c>
    </row>
    <row r="20484" spans="1:4">
      <c r="A20484">
        <v>34882</v>
      </c>
      <c r="B20484" t="s">
        <v>20421</v>
      </c>
      <c r="C20484">
        <v>34882</v>
      </c>
      <c r="D20484">
        <v>0.1</v>
      </c>
    </row>
    <row r="20485" spans="1:4">
      <c r="A20485">
        <v>34883</v>
      </c>
      <c r="B20485" t="s">
        <v>20421</v>
      </c>
      <c r="C20485">
        <v>34883</v>
      </c>
      <c r="D20485">
        <v>0.1</v>
      </c>
    </row>
    <row r="20486" spans="1:4">
      <c r="A20486">
        <v>34884</v>
      </c>
      <c r="B20486" t="s">
        <v>20422</v>
      </c>
      <c r="C20486">
        <v>34884</v>
      </c>
      <c r="D20486">
        <v>750000</v>
      </c>
    </row>
    <row r="20487" spans="1:4">
      <c r="A20487">
        <v>34885</v>
      </c>
      <c r="B20487" t="s">
        <v>20423</v>
      </c>
      <c r="C20487">
        <v>34885</v>
      </c>
      <c r="D20487">
        <v>0.01</v>
      </c>
    </row>
    <row r="20488" spans="1:4">
      <c r="A20488">
        <v>34886</v>
      </c>
      <c r="B20488" t="s">
        <v>20424</v>
      </c>
      <c r="C20488">
        <v>34886</v>
      </c>
      <c r="D20488">
        <v>0.01</v>
      </c>
    </row>
    <row r="20489" spans="1:4">
      <c r="A20489">
        <v>34887</v>
      </c>
      <c r="B20489" t="s">
        <v>20425</v>
      </c>
      <c r="C20489">
        <v>34887</v>
      </c>
      <c r="D20489">
        <v>0.01</v>
      </c>
    </row>
    <row r="20490" spans="1:4">
      <c r="A20490">
        <v>34888</v>
      </c>
      <c r="B20490" t="s">
        <v>20426</v>
      </c>
      <c r="C20490">
        <v>34888</v>
      </c>
      <c r="D20490">
        <v>0.01</v>
      </c>
    </row>
    <row r="20491" spans="1:4">
      <c r="A20491">
        <v>34889</v>
      </c>
      <c r="B20491" t="s">
        <v>20427</v>
      </c>
      <c r="C20491">
        <v>34889</v>
      </c>
      <c r="D20491">
        <v>0.01</v>
      </c>
    </row>
    <row r="20492" spans="1:4">
      <c r="A20492">
        <v>34890</v>
      </c>
      <c r="B20492" t="s">
        <v>20428</v>
      </c>
      <c r="C20492">
        <v>34890</v>
      </c>
      <c r="D20492">
        <v>0.01</v>
      </c>
    </row>
    <row r="20493" spans="1:4">
      <c r="A20493">
        <v>34891</v>
      </c>
      <c r="B20493" t="s">
        <v>20429</v>
      </c>
      <c r="C20493">
        <v>34891</v>
      </c>
      <c r="D20493">
        <v>0.01</v>
      </c>
    </row>
    <row r="20494" spans="1:4">
      <c r="A20494">
        <v>34892</v>
      </c>
      <c r="B20494" t="s">
        <v>20430</v>
      </c>
      <c r="C20494">
        <v>34892</v>
      </c>
      <c r="D20494">
        <v>0.01</v>
      </c>
    </row>
    <row r="20495" spans="1:4">
      <c r="A20495">
        <v>34893</v>
      </c>
      <c r="B20495" t="s">
        <v>20431</v>
      </c>
      <c r="C20495">
        <v>34893</v>
      </c>
      <c r="D20495">
        <v>0.01</v>
      </c>
    </row>
    <row r="20496" spans="1:4">
      <c r="A20496">
        <v>34894</v>
      </c>
      <c r="B20496" t="s">
        <v>20432</v>
      </c>
      <c r="C20496">
        <v>34894</v>
      </c>
      <c r="D20496">
        <v>0.01</v>
      </c>
    </row>
    <row r="20497" spans="1:4">
      <c r="A20497">
        <v>34895</v>
      </c>
      <c r="B20497" t="s">
        <v>20433</v>
      </c>
      <c r="C20497">
        <v>34895</v>
      </c>
      <c r="D20497">
        <v>0.01</v>
      </c>
    </row>
    <row r="20498" spans="1:4">
      <c r="A20498">
        <v>34896</v>
      </c>
      <c r="B20498" t="s">
        <v>20434</v>
      </c>
      <c r="C20498">
        <v>34896</v>
      </c>
      <c r="D20498">
        <v>0.01</v>
      </c>
    </row>
    <row r="20499" spans="1:4">
      <c r="A20499">
        <v>34897</v>
      </c>
      <c r="B20499" t="s">
        <v>20435</v>
      </c>
      <c r="C20499">
        <v>34897</v>
      </c>
      <c r="D20499">
        <v>0.01</v>
      </c>
    </row>
    <row r="20500" spans="1:4">
      <c r="A20500">
        <v>34898</v>
      </c>
      <c r="B20500" t="s">
        <v>20436</v>
      </c>
      <c r="C20500">
        <v>34898</v>
      </c>
      <c r="D20500">
        <v>0.01</v>
      </c>
    </row>
    <row r="20501" spans="1:4">
      <c r="A20501">
        <v>34899</v>
      </c>
      <c r="B20501" t="s">
        <v>20437</v>
      </c>
      <c r="C20501">
        <v>34899</v>
      </c>
      <c r="D20501">
        <v>0.01</v>
      </c>
    </row>
    <row r="20502" spans="1:4">
      <c r="A20502">
        <v>34900</v>
      </c>
      <c r="B20502" t="s">
        <v>20438</v>
      </c>
      <c r="C20502">
        <v>34900</v>
      </c>
      <c r="D20502">
        <v>0.01</v>
      </c>
    </row>
    <row r="20503" spans="1:4">
      <c r="A20503">
        <v>34901</v>
      </c>
      <c r="B20503" t="s">
        <v>20439</v>
      </c>
      <c r="C20503">
        <v>34901</v>
      </c>
      <c r="D20503">
        <v>0.01</v>
      </c>
    </row>
    <row r="20504" spans="1:4">
      <c r="A20504">
        <v>34902</v>
      </c>
      <c r="B20504" t="s">
        <v>20440</v>
      </c>
      <c r="C20504">
        <v>34902</v>
      </c>
      <c r="D20504">
        <v>0.01</v>
      </c>
    </row>
    <row r="20505" spans="1:4">
      <c r="A20505">
        <v>34903</v>
      </c>
      <c r="B20505" t="s">
        <v>20441</v>
      </c>
      <c r="C20505">
        <v>34903</v>
      </c>
      <c r="D20505">
        <v>0.01</v>
      </c>
    </row>
    <row r="20506" spans="1:4">
      <c r="A20506">
        <v>34904</v>
      </c>
      <c r="B20506" t="s">
        <v>20442</v>
      </c>
      <c r="C20506">
        <v>34904</v>
      </c>
      <c r="D20506">
        <v>0.01</v>
      </c>
    </row>
    <row r="20507" spans="1:4">
      <c r="A20507">
        <v>34905</v>
      </c>
      <c r="B20507" t="s">
        <v>20443</v>
      </c>
      <c r="C20507">
        <v>34905</v>
      </c>
      <c r="D20507">
        <v>0.01</v>
      </c>
    </row>
    <row r="20508" spans="1:4">
      <c r="A20508">
        <v>34906</v>
      </c>
      <c r="B20508" t="s">
        <v>20444</v>
      </c>
      <c r="C20508">
        <v>34906</v>
      </c>
      <c r="D20508">
        <v>0.01</v>
      </c>
    </row>
    <row r="20509" spans="1:4">
      <c r="A20509">
        <v>34907</v>
      </c>
      <c r="B20509" t="s">
        <v>20445</v>
      </c>
      <c r="C20509">
        <v>34907</v>
      </c>
      <c r="D20509">
        <v>0.01</v>
      </c>
    </row>
    <row r="20510" spans="1:4">
      <c r="A20510">
        <v>34908</v>
      </c>
      <c r="B20510" t="s">
        <v>20446</v>
      </c>
      <c r="C20510">
        <v>34908</v>
      </c>
      <c r="D20510">
        <v>0.01</v>
      </c>
    </row>
    <row r="20511" spans="1:4">
      <c r="A20511">
        <v>34909</v>
      </c>
      <c r="B20511" t="s">
        <v>20447</v>
      </c>
      <c r="C20511">
        <v>34909</v>
      </c>
      <c r="D20511">
        <v>0.01</v>
      </c>
    </row>
    <row r="20512" spans="1:4">
      <c r="A20512">
        <v>34910</v>
      </c>
      <c r="B20512" t="s">
        <v>20448</v>
      </c>
      <c r="C20512">
        <v>34910</v>
      </c>
      <c r="D20512">
        <v>0.01</v>
      </c>
    </row>
    <row r="20513" spans="1:4">
      <c r="A20513">
        <v>34911</v>
      </c>
      <c r="B20513" t="s">
        <v>20449</v>
      </c>
      <c r="C20513">
        <v>34911</v>
      </c>
      <c r="D20513">
        <v>0.01</v>
      </c>
    </row>
    <row r="20514" spans="1:4">
      <c r="A20514">
        <v>34912</v>
      </c>
      <c r="B20514" t="s">
        <v>20450</v>
      </c>
      <c r="C20514">
        <v>34912</v>
      </c>
      <c r="D20514">
        <v>0.01</v>
      </c>
    </row>
    <row r="20515" spans="1:4">
      <c r="A20515">
        <v>34913</v>
      </c>
      <c r="B20515" t="s">
        <v>20451</v>
      </c>
      <c r="C20515">
        <v>34913</v>
      </c>
      <c r="D20515">
        <v>0.01</v>
      </c>
    </row>
    <row r="20516" spans="1:4">
      <c r="A20516">
        <v>34914</v>
      </c>
      <c r="B20516" t="s">
        <v>20452</v>
      </c>
      <c r="C20516">
        <v>34914</v>
      </c>
      <c r="D20516">
        <v>0.01</v>
      </c>
    </row>
    <row r="20517" spans="1:4">
      <c r="A20517">
        <v>34915</v>
      </c>
      <c r="B20517" t="s">
        <v>20453</v>
      </c>
      <c r="C20517">
        <v>34915</v>
      </c>
      <c r="D20517">
        <v>0.01</v>
      </c>
    </row>
    <row r="20518" spans="1:4">
      <c r="A20518">
        <v>34916</v>
      </c>
      <c r="B20518" t="s">
        <v>20454</v>
      </c>
      <c r="C20518">
        <v>34916</v>
      </c>
      <c r="D20518">
        <v>0.01</v>
      </c>
    </row>
    <row r="20519" spans="1:4">
      <c r="A20519">
        <v>34917</v>
      </c>
      <c r="B20519" t="s">
        <v>20455</v>
      </c>
      <c r="C20519">
        <v>34917</v>
      </c>
      <c r="D20519">
        <v>0.01</v>
      </c>
    </row>
    <row r="20520" spans="1:4">
      <c r="A20520">
        <v>34918</v>
      </c>
      <c r="B20520" t="s">
        <v>20456</v>
      </c>
      <c r="C20520">
        <v>34918</v>
      </c>
      <c r="D20520">
        <v>0.01</v>
      </c>
    </row>
    <row r="20521" spans="1:4">
      <c r="A20521">
        <v>34919</v>
      </c>
      <c r="B20521" t="s">
        <v>20457</v>
      </c>
      <c r="C20521">
        <v>34919</v>
      </c>
      <c r="D20521">
        <v>0.01</v>
      </c>
    </row>
    <row r="20522" spans="1:4">
      <c r="A20522">
        <v>34920</v>
      </c>
      <c r="B20522" t="s">
        <v>20458</v>
      </c>
      <c r="C20522">
        <v>34920</v>
      </c>
      <c r="D20522">
        <v>0.01</v>
      </c>
    </row>
    <row r="20523" spans="1:4">
      <c r="A20523">
        <v>34921</v>
      </c>
      <c r="B20523" t="s">
        <v>20459</v>
      </c>
      <c r="C20523">
        <v>34921</v>
      </c>
      <c r="D20523">
        <v>0.01</v>
      </c>
    </row>
    <row r="20524" spans="1:4">
      <c r="A20524">
        <v>34922</v>
      </c>
      <c r="B20524" t="s">
        <v>20460</v>
      </c>
      <c r="C20524">
        <v>34922</v>
      </c>
      <c r="D20524">
        <v>0.01</v>
      </c>
    </row>
    <row r="20525" spans="1:4">
      <c r="A20525">
        <v>34923</v>
      </c>
      <c r="B20525" t="s">
        <v>20461</v>
      </c>
      <c r="C20525">
        <v>34923</v>
      </c>
      <c r="D20525">
        <v>0.01</v>
      </c>
    </row>
    <row r="20526" spans="1:4">
      <c r="A20526">
        <v>34924</v>
      </c>
      <c r="B20526" t="s">
        <v>20462</v>
      </c>
      <c r="C20526">
        <v>34924</v>
      </c>
      <c r="D20526">
        <v>0.01</v>
      </c>
    </row>
    <row r="20527" spans="1:4">
      <c r="A20527">
        <v>34925</v>
      </c>
      <c r="B20527" t="s">
        <v>20463</v>
      </c>
      <c r="C20527">
        <v>34925</v>
      </c>
      <c r="D20527">
        <v>0.01</v>
      </c>
    </row>
    <row r="20528" spans="1:4">
      <c r="A20528">
        <v>34926</v>
      </c>
      <c r="B20528" t="s">
        <v>20464</v>
      </c>
      <c r="C20528">
        <v>34926</v>
      </c>
      <c r="D20528">
        <v>0.01</v>
      </c>
    </row>
    <row r="20529" spans="1:4">
      <c r="A20529">
        <v>34927</v>
      </c>
      <c r="B20529" t="s">
        <v>20465</v>
      </c>
      <c r="C20529">
        <v>34927</v>
      </c>
      <c r="D20529">
        <v>0.01</v>
      </c>
    </row>
    <row r="20530" spans="1:4">
      <c r="A20530">
        <v>34928</v>
      </c>
      <c r="B20530" t="s">
        <v>20466</v>
      </c>
      <c r="C20530">
        <v>34928</v>
      </c>
      <c r="D20530">
        <v>0.01</v>
      </c>
    </row>
    <row r="20531" spans="1:4">
      <c r="A20531">
        <v>34929</v>
      </c>
      <c r="B20531" t="s">
        <v>20467</v>
      </c>
      <c r="C20531">
        <v>34929</v>
      </c>
      <c r="D20531">
        <v>0.01</v>
      </c>
    </row>
    <row r="20532" spans="1:4">
      <c r="A20532">
        <v>34930</v>
      </c>
      <c r="B20532" t="s">
        <v>20468</v>
      </c>
      <c r="C20532">
        <v>34930</v>
      </c>
      <c r="D20532">
        <v>0.01</v>
      </c>
    </row>
    <row r="20533" spans="1:4">
      <c r="A20533">
        <v>34931</v>
      </c>
      <c r="B20533" t="s">
        <v>20469</v>
      </c>
      <c r="C20533">
        <v>34931</v>
      </c>
      <c r="D20533">
        <v>0.01</v>
      </c>
    </row>
    <row r="20534" spans="1:4">
      <c r="A20534">
        <v>34932</v>
      </c>
      <c r="B20534" t="s">
        <v>20470</v>
      </c>
      <c r="C20534">
        <v>34932</v>
      </c>
      <c r="D20534">
        <v>0.01</v>
      </c>
    </row>
    <row r="20535" spans="1:4">
      <c r="A20535">
        <v>34933</v>
      </c>
      <c r="B20535" t="s">
        <v>20471</v>
      </c>
      <c r="C20535">
        <v>34933</v>
      </c>
      <c r="D20535">
        <v>0.01</v>
      </c>
    </row>
    <row r="20536" spans="1:4">
      <c r="A20536">
        <v>34934</v>
      </c>
      <c r="B20536" t="s">
        <v>20472</v>
      </c>
      <c r="C20536">
        <v>34934</v>
      </c>
      <c r="D20536">
        <v>0.01</v>
      </c>
    </row>
    <row r="20537" spans="1:4">
      <c r="A20537">
        <v>34935</v>
      </c>
      <c r="B20537" t="s">
        <v>20473</v>
      </c>
      <c r="C20537">
        <v>34935</v>
      </c>
      <c r="D20537">
        <v>0.01</v>
      </c>
    </row>
    <row r="20538" spans="1:4">
      <c r="A20538">
        <v>34936</v>
      </c>
      <c r="B20538" t="s">
        <v>20474</v>
      </c>
      <c r="C20538">
        <v>34936</v>
      </c>
      <c r="D20538">
        <v>0.01</v>
      </c>
    </row>
    <row r="20539" spans="1:4">
      <c r="A20539">
        <v>34937</v>
      </c>
      <c r="B20539" t="s">
        <v>20475</v>
      </c>
      <c r="C20539">
        <v>34937</v>
      </c>
      <c r="D20539">
        <v>0.01</v>
      </c>
    </row>
    <row r="20540" spans="1:4">
      <c r="A20540">
        <v>34938</v>
      </c>
      <c r="B20540" t="s">
        <v>20476</v>
      </c>
      <c r="C20540">
        <v>34938</v>
      </c>
      <c r="D20540">
        <v>0.01</v>
      </c>
    </row>
    <row r="20541" spans="1:4">
      <c r="A20541">
        <v>34939</v>
      </c>
      <c r="B20541" t="s">
        <v>20477</v>
      </c>
      <c r="C20541">
        <v>34939</v>
      </c>
      <c r="D20541">
        <v>0.01</v>
      </c>
    </row>
    <row r="20542" spans="1:4">
      <c r="A20542">
        <v>34940</v>
      </c>
      <c r="B20542" t="s">
        <v>20478</v>
      </c>
      <c r="C20542">
        <v>34940</v>
      </c>
      <c r="D20542">
        <v>0.01</v>
      </c>
    </row>
    <row r="20543" spans="1:4">
      <c r="A20543">
        <v>34941</v>
      </c>
      <c r="B20543" t="s">
        <v>20479</v>
      </c>
      <c r="C20543">
        <v>34941</v>
      </c>
      <c r="D20543">
        <v>0.01</v>
      </c>
    </row>
    <row r="20544" spans="1:4">
      <c r="A20544">
        <v>34942</v>
      </c>
      <c r="B20544" t="s">
        <v>20480</v>
      </c>
      <c r="C20544">
        <v>34942</v>
      </c>
      <c r="D20544">
        <v>0.01</v>
      </c>
    </row>
    <row r="20545" spans="1:4">
      <c r="A20545">
        <v>34943</v>
      </c>
      <c r="B20545" t="s">
        <v>20481</v>
      </c>
      <c r="C20545">
        <v>34943</v>
      </c>
      <c r="D20545">
        <v>0.01</v>
      </c>
    </row>
    <row r="20546" spans="1:4">
      <c r="A20546">
        <v>34944</v>
      </c>
      <c r="B20546" t="s">
        <v>20482</v>
      </c>
      <c r="C20546">
        <v>34944</v>
      </c>
      <c r="D20546">
        <v>0.01</v>
      </c>
    </row>
    <row r="20547" spans="1:4">
      <c r="A20547">
        <v>34945</v>
      </c>
      <c r="B20547" t="s">
        <v>20483</v>
      </c>
      <c r="C20547">
        <v>34945</v>
      </c>
      <c r="D20547">
        <v>0.01</v>
      </c>
    </row>
    <row r="20548" spans="1:4">
      <c r="A20548">
        <v>34946</v>
      </c>
      <c r="B20548" t="s">
        <v>20484</v>
      </c>
      <c r="C20548">
        <v>34946</v>
      </c>
      <c r="D20548">
        <v>0.01</v>
      </c>
    </row>
    <row r="20549" spans="1:4">
      <c r="A20549">
        <v>34947</v>
      </c>
      <c r="B20549" t="s">
        <v>20485</v>
      </c>
      <c r="C20549">
        <v>34947</v>
      </c>
      <c r="D20549">
        <v>0.01</v>
      </c>
    </row>
    <row r="20550" spans="1:4">
      <c r="A20550">
        <v>34948</v>
      </c>
      <c r="B20550" t="s">
        <v>20486</v>
      </c>
      <c r="C20550">
        <v>34948</v>
      </c>
      <c r="D20550">
        <v>0.01</v>
      </c>
    </row>
    <row r="20551" spans="1:4">
      <c r="A20551">
        <v>34949</v>
      </c>
      <c r="B20551" t="s">
        <v>20487</v>
      </c>
      <c r="C20551">
        <v>34949</v>
      </c>
      <c r="D20551">
        <v>0.01</v>
      </c>
    </row>
    <row r="20552" spans="1:4">
      <c r="A20552">
        <v>34950</v>
      </c>
      <c r="B20552" t="s">
        <v>20488</v>
      </c>
      <c r="C20552">
        <v>34950</v>
      </c>
      <c r="D20552">
        <v>0.01</v>
      </c>
    </row>
    <row r="20553" spans="1:4">
      <c r="A20553">
        <v>34951</v>
      </c>
      <c r="B20553" t="s">
        <v>20489</v>
      </c>
      <c r="C20553">
        <v>34951</v>
      </c>
      <c r="D20553">
        <v>0.01</v>
      </c>
    </row>
    <row r="20554" spans="1:4">
      <c r="A20554">
        <v>34952</v>
      </c>
      <c r="B20554" t="s">
        <v>20490</v>
      </c>
      <c r="C20554">
        <v>34952</v>
      </c>
      <c r="D20554">
        <v>0.01</v>
      </c>
    </row>
    <row r="20555" spans="1:4">
      <c r="A20555">
        <v>34953</v>
      </c>
      <c r="B20555" t="s">
        <v>20491</v>
      </c>
      <c r="C20555">
        <v>34953</v>
      </c>
      <c r="D20555">
        <v>0.01</v>
      </c>
    </row>
    <row r="20556" spans="1:4">
      <c r="A20556">
        <v>34954</v>
      </c>
      <c r="B20556" t="s">
        <v>20492</v>
      </c>
      <c r="C20556">
        <v>34954</v>
      </c>
      <c r="D20556">
        <v>0.01</v>
      </c>
    </row>
    <row r="20557" spans="1:4">
      <c r="A20557">
        <v>34955</v>
      </c>
      <c r="B20557" t="s">
        <v>20493</v>
      </c>
      <c r="C20557">
        <v>34955</v>
      </c>
      <c r="D20557">
        <v>0.01</v>
      </c>
    </row>
    <row r="20558" spans="1:4">
      <c r="A20558">
        <v>34956</v>
      </c>
      <c r="B20558" t="s">
        <v>20494</v>
      </c>
      <c r="C20558">
        <v>34956</v>
      </c>
      <c r="D20558">
        <v>0.01</v>
      </c>
    </row>
    <row r="20559" spans="1:4">
      <c r="A20559">
        <v>34957</v>
      </c>
      <c r="B20559" t="s">
        <v>20495</v>
      </c>
      <c r="C20559">
        <v>34957</v>
      </c>
      <c r="D20559">
        <v>0.01</v>
      </c>
    </row>
    <row r="20560" spans="1:4">
      <c r="A20560">
        <v>34958</v>
      </c>
      <c r="B20560" t="s">
        <v>20496</v>
      </c>
      <c r="C20560">
        <v>34958</v>
      </c>
      <c r="D20560">
        <v>0.01</v>
      </c>
    </row>
    <row r="20561" spans="1:4">
      <c r="A20561">
        <v>34959</v>
      </c>
      <c r="B20561" t="s">
        <v>20497</v>
      </c>
      <c r="C20561">
        <v>34959</v>
      </c>
      <c r="D20561">
        <v>0.01</v>
      </c>
    </row>
    <row r="20562" spans="1:4">
      <c r="A20562">
        <v>34960</v>
      </c>
      <c r="B20562" t="s">
        <v>20498</v>
      </c>
      <c r="C20562">
        <v>34960</v>
      </c>
      <c r="D20562">
        <v>0.01</v>
      </c>
    </row>
    <row r="20563" spans="1:4">
      <c r="A20563">
        <v>34961</v>
      </c>
      <c r="B20563" t="s">
        <v>20499</v>
      </c>
      <c r="C20563">
        <v>34961</v>
      </c>
      <c r="D20563">
        <v>0.01</v>
      </c>
    </row>
    <row r="20564" spans="1:4">
      <c r="A20564">
        <v>34962</v>
      </c>
      <c r="B20564" t="s">
        <v>20500</v>
      </c>
      <c r="C20564">
        <v>34962</v>
      </c>
      <c r="D20564">
        <v>0.01</v>
      </c>
    </row>
    <row r="20565" spans="1:4">
      <c r="A20565">
        <v>34963</v>
      </c>
      <c r="B20565" t="s">
        <v>20501</v>
      </c>
      <c r="C20565">
        <v>34963</v>
      </c>
      <c r="D20565">
        <v>0.01</v>
      </c>
    </row>
    <row r="20566" spans="1:4">
      <c r="A20566">
        <v>34964</v>
      </c>
      <c r="B20566" t="s">
        <v>20502</v>
      </c>
      <c r="C20566">
        <v>34964</v>
      </c>
      <c r="D20566">
        <v>0.01</v>
      </c>
    </row>
    <row r="20567" spans="1:4">
      <c r="A20567">
        <v>34965</v>
      </c>
      <c r="B20567" t="s">
        <v>20503</v>
      </c>
      <c r="C20567">
        <v>34965</v>
      </c>
      <c r="D20567">
        <v>0.01</v>
      </c>
    </row>
    <row r="20568" spans="1:4">
      <c r="A20568">
        <v>34966</v>
      </c>
      <c r="B20568" t="s">
        <v>20504</v>
      </c>
      <c r="C20568">
        <v>34966</v>
      </c>
      <c r="D20568">
        <v>0.01</v>
      </c>
    </row>
    <row r="20569" spans="1:4">
      <c r="A20569">
        <v>34967</v>
      </c>
      <c r="B20569" t="s">
        <v>20505</v>
      </c>
      <c r="C20569">
        <v>34967</v>
      </c>
      <c r="D20569">
        <v>0.01</v>
      </c>
    </row>
    <row r="20570" spans="1:4">
      <c r="A20570">
        <v>34968</v>
      </c>
      <c r="B20570" t="s">
        <v>20506</v>
      </c>
      <c r="C20570">
        <v>34968</v>
      </c>
      <c r="D20570">
        <v>0.01</v>
      </c>
    </row>
    <row r="20571" spans="1:4">
      <c r="A20571">
        <v>34969</v>
      </c>
      <c r="B20571" t="s">
        <v>20507</v>
      </c>
      <c r="C20571">
        <v>34969</v>
      </c>
      <c r="D20571">
        <v>0.01</v>
      </c>
    </row>
    <row r="20572" spans="1:4">
      <c r="A20572">
        <v>34970</v>
      </c>
      <c r="B20572" t="s">
        <v>20508</v>
      </c>
      <c r="C20572">
        <v>34970</v>
      </c>
      <c r="D20572">
        <v>0.01</v>
      </c>
    </row>
    <row r="20573" spans="1:4">
      <c r="A20573">
        <v>34971</v>
      </c>
      <c r="B20573" t="s">
        <v>20509</v>
      </c>
      <c r="C20573">
        <v>34971</v>
      </c>
      <c r="D20573">
        <v>0.01</v>
      </c>
    </row>
    <row r="20574" spans="1:4">
      <c r="A20574">
        <v>34972</v>
      </c>
      <c r="B20574" t="s">
        <v>20510</v>
      </c>
      <c r="C20574">
        <v>34972</v>
      </c>
      <c r="D20574">
        <v>0.01</v>
      </c>
    </row>
    <row r="20575" spans="1:4">
      <c r="A20575">
        <v>34973</v>
      </c>
      <c r="B20575" t="s">
        <v>20511</v>
      </c>
      <c r="C20575">
        <v>34973</v>
      </c>
      <c r="D20575">
        <v>0.01</v>
      </c>
    </row>
    <row r="20576" spans="1:4">
      <c r="A20576">
        <v>34974</v>
      </c>
      <c r="B20576" t="s">
        <v>20512</v>
      </c>
      <c r="C20576">
        <v>34974</v>
      </c>
      <c r="D20576">
        <v>0.01</v>
      </c>
    </row>
    <row r="20577" spans="1:4">
      <c r="A20577">
        <v>34975</v>
      </c>
      <c r="B20577" t="s">
        <v>20513</v>
      </c>
      <c r="C20577">
        <v>34975</v>
      </c>
      <c r="D20577">
        <v>0.01</v>
      </c>
    </row>
    <row r="20578" spans="1:4">
      <c r="A20578">
        <v>34976</v>
      </c>
      <c r="B20578" t="s">
        <v>20514</v>
      </c>
      <c r="C20578">
        <v>34976</v>
      </c>
      <c r="D20578">
        <v>0.01</v>
      </c>
    </row>
    <row r="20579" spans="1:4">
      <c r="A20579">
        <v>34977</v>
      </c>
      <c r="B20579" t="s">
        <v>20515</v>
      </c>
      <c r="C20579">
        <v>34977</v>
      </c>
      <c r="D20579">
        <v>0.01</v>
      </c>
    </row>
    <row r="20580" spans="1:4">
      <c r="A20580">
        <v>34978</v>
      </c>
      <c r="B20580" t="s">
        <v>20516</v>
      </c>
      <c r="C20580">
        <v>34978</v>
      </c>
      <c r="D20580">
        <v>0.01</v>
      </c>
    </row>
    <row r="20581" spans="1:4">
      <c r="A20581">
        <v>34979</v>
      </c>
      <c r="B20581" t="s">
        <v>20517</v>
      </c>
      <c r="C20581">
        <v>34979</v>
      </c>
      <c r="D20581">
        <v>0.01</v>
      </c>
    </row>
    <row r="20582" spans="1:4">
      <c r="A20582">
        <v>34980</v>
      </c>
      <c r="B20582" t="s">
        <v>20518</v>
      </c>
      <c r="C20582">
        <v>34980</v>
      </c>
      <c r="D20582">
        <v>0.01</v>
      </c>
    </row>
    <row r="20583" spans="1:4">
      <c r="A20583">
        <v>34981</v>
      </c>
      <c r="B20583" t="s">
        <v>20519</v>
      </c>
      <c r="C20583">
        <v>34981</v>
      </c>
      <c r="D20583">
        <v>0.01</v>
      </c>
    </row>
    <row r="20584" spans="1:4">
      <c r="A20584">
        <v>34982</v>
      </c>
      <c r="B20584" t="s">
        <v>20520</v>
      </c>
      <c r="C20584">
        <v>34982</v>
      </c>
      <c r="D20584">
        <v>0.01</v>
      </c>
    </row>
    <row r="20585" spans="1:4">
      <c r="A20585">
        <v>34983</v>
      </c>
      <c r="B20585" t="s">
        <v>20521</v>
      </c>
      <c r="C20585">
        <v>34983</v>
      </c>
      <c r="D20585">
        <v>0.01</v>
      </c>
    </row>
    <row r="20586" spans="1:4">
      <c r="A20586">
        <v>34984</v>
      </c>
      <c r="B20586" t="s">
        <v>20522</v>
      </c>
      <c r="C20586">
        <v>34984</v>
      </c>
      <c r="D20586">
        <v>0.01</v>
      </c>
    </row>
    <row r="20587" spans="1:4">
      <c r="A20587">
        <v>34985</v>
      </c>
      <c r="B20587" t="s">
        <v>20523</v>
      </c>
      <c r="C20587">
        <v>34985</v>
      </c>
      <c r="D20587">
        <v>0.01</v>
      </c>
    </row>
    <row r="20588" spans="1:4">
      <c r="A20588">
        <v>34986</v>
      </c>
      <c r="B20588" t="s">
        <v>20524</v>
      </c>
      <c r="C20588">
        <v>34986</v>
      </c>
      <c r="D20588">
        <v>0.01</v>
      </c>
    </row>
    <row r="20589" spans="1:4">
      <c r="A20589">
        <v>34987</v>
      </c>
      <c r="B20589" t="s">
        <v>20525</v>
      </c>
      <c r="C20589">
        <v>34987</v>
      </c>
      <c r="D20589">
        <v>0.01</v>
      </c>
    </row>
    <row r="20590" spans="1:4">
      <c r="A20590">
        <v>34988</v>
      </c>
      <c r="B20590" t="s">
        <v>20526</v>
      </c>
      <c r="C20590">
        <v>34988</v>
      </c>
      <c r="D20590">
        <v>0.01</v>
      </c>
    </row>
    <row r="20591" spans="1:4">
      <c r="A20591">
        <v>34989</v>
      </c>
      <c r="B20591" t="s">
        <v>20527</v>
      </c>
      <c r="C20591">
        <v>34989</v>
      </c>
      <c r="D20591">
        <v>0.01</v>
      </c>
    </row>
    <row r="20592" spans="1:4">
      <c r="A20592">
        <v>34990</v>
      </c>
      <c r="B20592" t="s">
        <v>20528</v>
      </c>
      <c r="C20592">
        <v>34990</v>
      </c>
      <c r="D20592">
        <v>0.01</v>
      </c>
    </row>
    <row r="20593" spans="1:4">
      <c r="A20593">
        <v>34991</v>
      </c>
      <c r="B20593" t="s">
        <v>20529</v>
      </c>
      <c r="C20593">
        <v>34991</v>
      </c>
      <c r="D20593">
        <v>0.01</v>
      </c>
    </row>
    <row r="20594" spans="1:4">
      <c r="A20594">
        <v>34992</v>
      </c>
      <c r="B20594" t="s">
        <v>20530</v>
      </c>
      <c r="C20594">
        <v>34992</v>
      </c>
      <c r="D20594">
        <v>0.01</v>
      </c>
    </row>
    <row r="20595" spans="1:4">
      <c r="A20595">
        <v>34993</v>
      </c>
      <c r="B20595" t="s">
        <v>20531</v>
      </c>
      <c r="C20595">
        <v>34993</v>
      </c>
      <c r="D20595">
        <v>0.01</v>
      </c>
    </row>
    <row r="20596" spans="1:4">
      <c r="A20596">
        <v>34994</v>
      </c>
      <c r="B20596" t="s">
        <v>20532</v>
      </c>
      <c r="C20596">
        <v>34994</v>
      </c>
      <c r="D20596">
        <v>0.01</v>
      </c>
    </row>
    <row r="20597" spans="1:4">
      <c r="A20597">
        <v>34995</v>
      </c>
      <c r="B20597" t="s">
        <v>20533</v>
      </c>
      <c r="C20597">
        <v>34995</v>
      </c>
      <c r="D20597">
        <v>0.01</v>
      </c>
    </row>
    <row r="20598" spans="1:4">
      <c r="A20598">
        <v>34996</v>
      </c>
      <c r="B20598" t="s">
        <v>20534</v>
      </c>
      <c r="C20598">
        <v>34996</v>
      </c>
      <c r="D20598">
        <v>0.01</v>
      </c>
    </row>
    <row r="20599" spans="1:4">
      <c r="A20599">
        <v>34997</v>
      </c>
      <c r="B20599" t="s">
        <v>20535</v>
      </c>
      <c r="C20599">
        <v>34997</v>
      </c>
      <c r="D20599">
        <v>0.01</v>
      </c>
    </row>
    <row r="20600" spans="1:4">
      <c r="A20600">
        <v>34998</v>
      </c>
      <c r="B20600" t="s">
        <v>20536</v>
      </c>
      <c r="C20600">
        <v>34998</v>
      </c>
      <c r="D20600">
        <v>0.01</v>
      </c>
    </row>
    <row r="20601" spans="1:4">
      <c r="A20601">
        <v>34999</v>
      </c>
      <c r="B20601" t="s">
        <v>20537</v>
      </c>
      <c r="C20601">
        <v>34999</v>
      </c>
      <c r="D20601">
        <v>0.01</v>
      </c>
    </row>
    <row r="20602" spans="1:4">
      <c r="A20602">
        <v>35000</v>
      </c>
      <c r="B20602" t="s">
        <v>20538</v>
      </c>
      <c r="C20602">
        <v>35000</v>
      </c>
      <c r="D20602">
        <v>0.01</v>
      </c>
    </row>
    <row r="20603" spans="1:4">
      <c r="A20603">
        <v>35001</v>
      </c>
      <c r="B20603" t="s">
        <v>20539</v>
      </c>
      <c r="C20603">
        <v>35001</v>
      </c>
      <c r="D20603">
        <v>0.01</v>
      </c>
    </row>
    <row r="20604" spans="1:4">
      <c r="A20604">
        <v>35002</v>
      </c>
      <c r="B20604" t="s">
        <v>20540</v>
      </c>
      <c r="C20604">
        <v>35002</v>
      </c>
      <c r="D20604">
        <v>0.01</v>
      </c>
    </row>
    <row r="20605" spans="1:4">
      <c r="A20605">
        <v>35003</v>
      </c>
      <c r="B20605" t="s">
        <v>20541</v>
      </c>
      <c r="C20605">
        <v>35003</v>
      </c>
      <c r="D20605">
        <v>0.01</v>
      </c>
    </row>
    <row r="20606" spans="1:4">
      <c r="A20606">
        <v>35004</v>
      </c>
      <c r="B20606" t="s">
        <v>20542</v>
      </c>
      <c r="C20606">
        <v>35004</v>
      </c>
      <c r="D20606">
        <v>0.01</v>
      </c>
    </row>
    <row r="20607" spans="1:4">
      <c r="A20607">
        <v>35005</v>
      </c>
      <c r="B20607" t="s">
        <v>20543</v>
      </c>
      <c r="C20607">
        <v>35005</v>
      </c>
      <c r="D20607">
        <v>0.01</v>
      </c>
    </row>
    <row r="20608" spans="1:4">
      <c r="A20608">
        <v>35006</v>
      </c>
      <c r="B20608" t="s">
        <v>20544</v>
      </c>
      <c r="C20608">
        <v>35006</v>
      </c>
      <c r="D20608">
        <v>0.01</v>
      </c>
    </row>
    <row r="20609" spans="1:4">
      <c r="A20609">
        <v>35007</v>
      </c>
      <c r="B20609" t="s">
        <v>20545</v>
      </c>
      <c r="C20609">
        <v>35007</v>
      </c>
      <c r="D20609">
        <v>0.01</v>
      </c>
    </row>
    <row r="20610" spans="1:4">
      <c r="A20610">
        <v>35008</v>
      </c>
      <c r="B20610" t="s">
        <v>20546</v>
      </c>
      <c r="C20610">
        <v>35008</v>
      </c>
      <c r="D20610">
        <v>0.01</v>
      </c>
    </row>
    <row r="20611" spans="1:4">
      <c r="A20611">
        <v>35009</v>
      </c>
      <c r="B20611" t="s">
        <v>20547</v>
      </c>
      <c r="C20611">
        <v>35009</v>
      </c>
      <c r="D20611">
        <v>0.01</v>
      </c>
    </row>
    <row r="20612" spans="1:4">
      <c r="A20612">
        <v>35010</v>
      </c>
      <c r="B20612" t="s">
        <v>20548</v>
      </c>
      <c r="C20612">
        <v>35010</v>
      </c>
      <c r="D20612">
        <v>0.01</v>
      </c>
    </row>
    <row r="20613" spans="1:4">
      <c r="A20613">
        <v>35011</v>
      </c>
      <c r="B20613" t="s">
        <v>20549</v>
      </c>
      <c r="C20613">
        <v>35011</v>
      </c>
      <c r="D20613">
        <v>0.01</v>
      </c>
    </row>
    <row r="20614" spans="1:4">
      <c r="A20614">
        <v>35012</v>
      </c>
      <c r="B20614" t="s">
        <v>20550</v>
      </c>
      <c r="C20614">
        <v>35012</v>
      </c>
      <c r="D20614">
        <v>0.01</v>
      </c>
    </row>
    <row r="20615" spans="1:4">
      <c r="A20615">
        <v>35013</v>
      </c>
      <c r="B20615" t="s">
        <v>20551</v>
      </c>
      <c r="C20615">
        <v>35013</v>
      </c>
      <c r="D20615">
        <v>0.01</v>
      </c>
    </row>
    <row r="20616" spans="1:4">
      <c r="A20616">
        <v>35014</v>
      </c>
      <c r="B20616" t="s">
        <v>20552</v>
      </c>
      <c r="C20616">
        <v>35014</v>
      </c>
      <c r="D20616">
        <v>0.01</v>
      </c>
    </row>
    <row r="20617" spans="1:4">
      <c r="A20617">
        <v>35015</v>
      </c>
      <c r="B20617" t="s">
        <v>20553</v>
      </c>
      <c r="C20617">
        <v>35015</v>
      </c>
      <c r="D20617">
        <v>0.01</v>
      </c>
    </row>
    <row r="20618" spans="1:4">
      <c r="A20618">
        <v>35016</v>
      </c>
      <c r="B20618" t="s">
        <v>20554</v>
      </c>
      <c r="C20618">
        <v>35016</v>
      </c>
      <c r="D20618">
        <v>0.01</v>
      </c>
    </row>
    <row r="20619" spans="1:4">
      <c r="A20619">
        <v>35017</v>
      </c>
      <c r="B20619" t="s">
        <v>20555</v>
      </c>
      <c r="C20619">
        <v>35017</v>
      </c>
      <c r="D20619">
        <v>0.01</v>
      </c>
    </row>
    <row r="20620" spans="1:4">
      <c r="A20620">
        <v>35018</v>
      </c>
      <c r="B20620" t="s">
        <v>20556</v>
      </c>
      <c r="C20620">
        <v>35018</v>
      </c>
      <c r="D20620">
        <v>0.01</v>
      </c>
    </row>
    <row r="20621" spans="1:4">
      <c r="A20621">
        <v>35019</v>
      </c>
      <c r="B20621" t="s">
        <v>20557</v>
      </c>
      <c r="C20621">
        <v>35019</v>
      </c>
      <c r="D20621">
        <v>0.01</v>
      </c>
    </row>
    <row r="20622" spans="1:4">
      <c r="A20622">
        <v>35020</v>
      </c>
      <c r="B20622" t="s">
        <v>20558</v>
      </c>
      <c r="C20622">
        <v>35020</v>
      </c>
      <c r="D20622">
        <v>0.01</v>
      </c>
    </row>
    <row r="20623" spans="1:4">
      <c r="A20623">
        <v>35021</v>
      </c>
      <c r="B20623" t="s">
        <v>20559</v>
      </c>
      <c r="C20623">
        <v>35021</v>
      </c>
      <c r="D20623">
        <v>0.01</v>
      </c>
    </row>
    <row r="20624" spans="1:4">
      <c r="A20624">
        <v>35022</v>
      </c>
      <c r="B20624" t="s">
        <v>20560</v>
      </c>
      <c r="C20624">
        <v>35022</v>
      </c>
      <c r="D20624">
        <v>0.01</v>
      </c>
    </row>
    <row r="20625" spans="1:4">
      <c r="A20625">
        <v>35023</v>
      </c>
      <c r="B20625" t="s">
        <v>20561</v>
      </c>
      <c r="C20625">
        <v>35023</v>
      </c>
      <c r="D20625">
        <v>0.01</v>
      </c>
    </row>
    <row r="20626" spans="1:4">
      <c r="A20626">
        <v>35024</v>
      </c>
      <c r="B20626" t="s">
        <v>20562</v>
      </c>
      <c r="C20626">
        <v>35024</v>
      </c>
      <c r="D20626">
        <v>0.01</v>
      </c>
    </row>
    <row r="20627" spans="1:4">
      <c r="A20627">
        <v>35025</v>
      </c>
      <c r="B20627" t="s">
        <v>20563</v>
      </c>
      <c r="C20627">
        <v>35025</v>
      </c>
      <c r="D20627">
        <v>0.01</v>
      </c>
    </row>
    <row r="20628" spans="1:4">
      <c r="A20628">
        <v>35026</v>
      </c>
      <c r="B20628" t="s">
        <v>20564</v>
      </c>
      <c r="C20628">
        <v>35026</v>
      </c>
      <c r="D20628">
        <v>0.01</v>
      </c>
    </row>
    <row r="20629" spans="1:4">
      <c r="A20629">
        <v>35027</v>
      </c>
      <c r="B20629" t="s">
        <v>20565</v>
      </c>
      <c r="C20629">
        <v>35027</v>
      </c>
      <c r="D20629">
        <v>0.01</v>
      </c>
    </row>
    <row r="20630" spans="1:4">
      <c r="A20630">
        <v>35028</v>
      </c>
      <c r="B20630" t="s">
        <v>20566</v>
      </c>
      <c r="C20630">
        <v>35028</v>
      </c>
      <c r="D20630">
        <v>0.01</v>
      </c>
    </row>
    <row r="20631" spans="1:4">
      <c r="A20631">
        <v>35029</v>
      </c>
      <c r="B20631" t="s">
        <v>20567</v>
      </c>
      <c r="C20631">
        <v>35029</v>
      </c>
      <c r="D20631">
        <v>0.01</v>
      </c>
    </row>
    <row r="20632" spans="1:4">
      <c r="A20632">
        <v>35030</v>
      </c>
      <c r="B20632" t="s">
        <v>20568</v>
      </c>
      <c r="C20632">
        <v>35030</v>
      </c>
      <c r="D20632">
        <v>0.01</v>
      </c>
    </row>
    <row r="20633" spans="1:4">
      <c r="A20633">
        <v>35031</v>
      </c>
      <c r="B20633" t="s">
        <v>20569</v>
      </c>
      <c r="C20633">
        <v>35031</v>
      </c>
      <c r="D20633">
        <v>0.01</v>
      </c>
    </row>
    <row r="20634" spans="1:4">
      <c r="A20634">
        <v>35032</v>
      </c>
      <c r="B20634" t="s">
        <v>20570</v>
      </c>
      <c r="C20634">
        <v>35032</v>
      </c>
      <c r="D20634">
        <v>0.01</v>
      </c>
    </row>
    <row r="20635" spans="1:4">
      <c r="A20635">
        <v>35033</v>
      </c>
      <c r="B20635" t="s">
        <v>20571</v>
      </c>
      <c r="C20635">
        <v>35033</v>
      </c>
      <c r="D20635">
        <v>0.01</v>
      </c>
    </row>
    <row r="20636" spans="1:4">
      <c r="A20636">
        <v>35034</v>
      </c>
      <c r="B20636" t="s">
        <v>20572</v>
      </c>
      <c r="C20636">
        <v>35034</v>
      </c>
      <c r="D20636">
        <v>0.01</v>
      </c>
    </row>
    <row r="20637" spans="1:4">
      <c r="A20637">
        <v>35035</v>
      </c>
      <c r="B20637" t="s">
        <v>20573</v>
      </c>
      <c r="C20637">
        <v>35035</v>
      </c>
      <c r="D20637">
        <v>0.01</v>
      </c>
    </row>
    <row r="20638" spans="1:4">
      <c r="A20638">
        <v>35036</v>
      </c>
      <c r="B20638" t="s">
        <v>20574</v>
      </c>
      <c r="C20638">
        <v>35036</v>
      </c>
      <c r="D20638">
        <v>0.01</v>
      </c>
    </row>
    <row r="20639" spans="1:4">
      <c r="A20639">
        <v>35037</v>
      </c>
      <c r="B20639" t="s">
        <v>20575</v>
      </c>
      <c r="C20639">
        <v>35037</v>
      </c>
      <c r="D20639">
        <v>0.01</v>
      </c>
    </row>
    <row r="20640" spans="1:4">
      <c r="A20640">
        <v>35038</v>
      </c>
      <c r="B20640" t="s">
        <v>20576</v>
      </c>
      <c r="C20640">
        <v>35038</v>
      </c>
      <c r="D20640">
        <v>0.01</v>
      </c>
    </row>
    <row r="20641" spans="1:4">
      <c r="A20641">
        <v>35039</v>
      </c>
      <c r="B20641" t="s">
        <v>20577</v>
      </c>
      <c r="C20641">
        <v>35039</v>
      </c>
      <c r="D20641">
        <v>0.01</v>
      </c>
    </row>
    <row r="20642" spans="1:4">
      <c r="A20642">
        <v>35040</v>
      </c>
      <c r="B20642" t="s">
        <v>20578</v>
      </c>
      <c r="C20642">
        <v>35040</v>
      </c>
      <c r="D20642">
        <v>0.01</v>
      </c>
    </row>
    <row r="20643" spans="1:4">
      <c r="A20643">
        <v>35041</v>
      </c>
      <c r="B20643" t="s">
        <v>20579</v>
      </c>
      <c r="C20643">
        <v>35041</v>
      </c>
      <c r="D20643">
        <v>0.01</v>
      </c>
    </row>
    <row r="20644" spans="1:4">
      <c r="A20644">
        <v>35042</v>
      </c>
      <c r="B20644" t="s">
        <v>20580</v>
      </c>
      <c r="C20644">
        <v>35042</v>
      </c>
      <c r="D20644">
        <v>0.01</v>
      </c>
    </row>
    <row r="20645" spans="1:4">
      <c r="A20645">
        <v>35043</v>
      </c>
      <c r="B20645" t="s">
        <v>20581</v>
      </c>
      <c r="C20645">
        <v>35043</v>
      </c>
      <c r="D20645">
        <v>0.01</v>
      </c>
    </row>
    <row r="20646" spans="1:4">
      <c r="A20646">
        <v>35044</v>
      </c>
      <c r="B20646" t="s">
        <v>20582</v>
      </c>
      <c r="C20646">
        <v>35044</v>
      </c>
      <c r="D20646">
        <v>0.01</v>
      </c>
    </row>
    <row r="20647" spans="1:4">
      <c r="A20647">
        <v>35045</v>
      </c>
      <c r="B20647" t="s">
        <v>20583</v>
      </c>
      <c r="C20647">
        <v>35045</v>
      </c>
      <c r="D20647">
        <v>0.01</v>
      </c>
    </row>
    <row r="20648" spans="1:4">
      <c r="A20648">
        <v>35046</v>
      </c>
      <c r="B20648" t="s">
        <v>20584</v>
      </c>
      <c r="C20648">
        <v>35046</v>
      </c>
      <c r="D20648">
        <v>0.01</v>
      </c>
    </row>
    <row r="20649" spans="1:4">
      <c r="A20649">
        <v>35047</v>
      </c>
      <c r="B20649" t="s">
        <v>20585</v>
      </c>
      <c r="C20649">
        <v>35047</v>
      </c>
      <c r="D20649">
        <v>0.01</v>
      </c>
    </row>
    <row r="20650" spans="1:4">
      <c r="A20650">
        <v>35048</v>
      </c>
      <c r="B20650" t="s">
        <v>20586</v>
      </c>
      <c r="C20650">
        <v>35048</v>
      </c>
      <c r="D20650">
        <v>0.01</v>
      </c>
    </row>
    <row r="20651" spans="1:4">
      <c r="A20651">
        <v>35049</v>
      </c>
      <c r="B20651" t="s">
        <v>20587</v>
      </c>
      <c r="C20651">
        <v>35049</v>
      </c>
      <c r="D20651">
        <v>0.01</v>
      </c>
    </row>
    <row r="20652" spans="1:4">
      <c r="A20652">
        <v>35050</v>
      </c>
      <c r="B20652" t="s">
        <v>20588</v>
      </c>
      <c r="C20652">
        <v>35050</v>
      </c>
      <c r="D20652">
        <v>0.01</v>
      </c>
    </row>
    <row r="20653" spans="1:4">
      <c r="A20653">
        <v>35051</v>
      </c>
      <c r="B20653" t="s">
        <v>20589</v>
      </c>
      <c r="C20653">
        <v>35051</v>
      </c>
      <c r="D20653">
        <v>0.01</v>
      </c>
    </row>
    <row r="20654" spans="1:4">
      <c r="A20654">
        <v>35052</v>
      </c>
      <c r="B20654" t="s">
        <v>20590</v>
      </c>
      <c r="C20654">
        <v>35052</v>
      </c>
      <c r="D20654">
        <v>0.01</v>
      </c>
    </row>
    <row r="20655" spans="1:4">
      <c r="A20655">
        <v>35053</v>
      </c>
      <c r="B20655" t="s">
        <v>20591</v>
      </c>
      <c r="C20655">
        <v>35053</v>
      </c>
      <c r="D20655">
        <v>0.01</v>
      </c>
    </row>
    <row r="20656" spans="1:4">
      <c r="A20656">
        <v>35054</v>
      </c>
      <c r="B20656" t="s">
        <v>20592</v>
      </c>
      <c r="C20656">
        <v>35054</v>
      </c>
      <c r="D20656">
        <v>0.01</v>
      </c>
    </row>
    <row r="20657" spans="1:4">
      <c r="A20657">
        <v>35055</v>
      </c>
      <c r="B20657" t="s">
        <v>20593</v>
      </c>
      <c r="C20657">
        <v>35055</v>
      </c>
      <c r="D20657">
        <v>0.01</v>
      </c>
    </row>
    <row r="20658" spans="1:4">
      <c r="A20658">
        <v>35056</v>
      </c>
      <c r="B20658" t="s">
        <v>20594</v>
      </c>
      <c r="C20658">
        <v>35056</v>
      </c>
      <c r="D20658">
        <v>0.01</v>
      </c>
    </row>
    <row r="20659" spans="1:4">
      <c r="A20659">
        <v>35057</v>
      </c>
      <c r="B20659" t="s">
        <v>20595</v>
      </c>
      <c r="C20659">
        <v>35057</v>
      </c>
      <c r="D20659">
        <v>0.01</v>
      </c>
    </row>
    <row r="20660" spans="1:4">
      <c r="A20660">
        <v>35058</v>
      </c>
      <c r="B20660" t="s">
        <v>20596</v>
      </c>
      <c r="C20660">
        <v>35058</v>
      </c>
      <c r="D20660">
        <v>0.01</v>
      </c>
    </row>
    <row r="20661" spans="1:4">
      <c r="A20661">
        <v>35059</v>
      </c>
      <c r="B20661" t="s">
        <v>20597</v>
      </c>
      <c r="C20661">
        <v>35059</v>
      </c>
      <c r="D20661">
        <v>0.01</v>
      </c>
    </row>
    <row r="20662" spans="1:4">
      <c r="A20662">
        <v>35060</v>
      </c>
      <c r="B20662" t="s">
        <v>20598</v>
      </c>
      <c r="C20662">
        <v>35060</v>
      </c>
      <c r="D20662">
        <v>0.01</v>
      </c>
    </row>
    <row r="20663" spans="1:4">
      <c r="A20663">
        <v>35061</v>
      </c>
      <c r="B20663" t="s">
        <v>20599</v>
      </c>
      <c r="C20663">
        <v>35061</v>
      </c>
      <c r="D20663">
        <v>0.01</v>
      </c>
    </row>
    <row r="20664" spans="1:4">
      <c r="A20664">
        <v>35062</v>
      </c>
      <c r="B20664" t="s">
        <v>20600</v>
      </c>
      <c r="C20664">
        <v>35062</v>
      </c>
      <c r="D20664">
        <v>0.01</v>
      </c>
    </row>
    <row r="20665" spans="1:4">
      <c r="A20665">
        <v>35063</v>
      </c>
      <c r="B20665" t="s">
        <v>20601</v>
      </c>
      <c r="C20665">
        <v>35063</v>
      </c>
      <c r="D20665">
        <v>0.01</v>
      </c>
    </row>
    <row r="20666" spans="1:4">
      <c r="A20666">
        <v>35064</v>
      </c>
      <c r="B20666" t="s">
        <v>20602</v>
      </c>
      <c r="C20666">
        <v>35064</v>
      </c>
      <c r="D20666">
        <v>0.01</v>
      </c>
    </row>
    <row r="20667" spans="1:4">
      <c r="A20667">
        <v>35065</v>
      </c>
      <c r="B20667" t="s">
        <v>20603</v>
      </c>
      <c r="C20667">
        <v>35065</v>
      </c>
      <c r="D20667">
        <v>0.01</v>
      </c>
    </row>
    <row r="20668" spans="1:4">
      <c r="A20668">
        <v>35066</v>
      </c>
      <c r="B20668" t="s">
        <v>20604</v>
      </c>
      <c r="C20668">
        <v>35066</v>
      </c>
      <c r="D20668">
        <v>0.01</v>
      </c>
    </row>
    <row r="20669" spans="1:4">
      <c r="A20669">
        <v>35067</v>
      </c>
      <c r="B20669" t="s">
        <v>20605</v>
      </c>
      <c r="C20669">
        <v>35067</v>
      </c>
      <c r="D20669">
        <v>0.01</v>
      </c>
    </row>
    <row r="20670" spans="1:4">
      <c r="A20670">
        <v>35068</v>
      </c>
      <c r="B20670" t="s">
        <v>20606</v>
      </c>
      <c r="C20670">
        <v>35068</v>
      </c>
      <c r="D20670">
        <v>0.01</v>
      </c>
    </row>
    <row r="20671" spans="1:4">
      <c r="A20671">
        <v>35069</v>
      </c>
      <c r="B20671" t="s">
        <v>20607</v>
      </c>
      <c r="C20671">
        <v>35069</v>
      </c>
      <c r="D20671">
        <v>0.01</v>
      </c>
    </row>
    <row r="20672" spans="1:4">
      <c r="A20672">
        <v>35070</v>
      </c>
      <c r="B20672" t="s">
        <v>20608</v>
      </c>
      <c r="C20672">
        <v>35070</v>
      </c>
      <c r="D20672">
        <v>0.01</v>
      </c>
    </row>
    <row r="20673" spans="1:4">
      <c r="A20673">
        <v>35071</v>
      </c>
      <c r="B20673" t="s">
        <v>20609</v>
      </c>
      <c r="C20673">
        <v>35071</v>
      </c>
      <c r="D20673">
        <v>0.01</v>
      </c>
    </row>
    <row r="20674" spans="1:4">
      <c r="A20674">
        <v>35072</v>
      </c>
      <c r="B20674" t="s">
        <v>20610</v>
      </c>
      <c r="C20674">
        <v>35072</v>
      </c>
      <c r="D20674">
        <v>0.01</v>
      </c>
    </row>
    <row r="20675" spans="1:4">
      <c r="A20675">
        <v>35073</v>
      </c>
      <c r="B20675" t="s">
        <v>20611</v>
      </c>
      <c r="C20675">
        <v>35073</v>
      </c>
      <c r="D20675">
        <v>0.01</v>
      </c>
    </row>
    <row r="20676" spans="1:4">
      <c r="A20676">
        <v>35074</v>
      </c>
      <c r="B20676" t="s">
        <v>20612</v>
      </c>
      <c r="C20676">
        <v>35074</v>
      </c>
      <c r="D20676">
        <v>0.01</v>
      </c>
    </row>
    <row r="20677" spans="1:4">
      <c r="A20677">
        <v>35075</v>
      </c>
      <c r="B20677" t="s">
        <v>20613</v>
      </c>
      <c r="C20677">
        <v>35075</v>
      </c>
      <c r="D20677">
        <v>0.01</v>
      </c>
    </row>
    <row r="20678" spans="1:4">
      <c r="A20678">
        <v>35076</v>
      </c>
      <c r="B20678" t="s">
        <v>20614</v>
      </c>
      <c r="C20678">
        <v>35076</v>
      </c>
      <c r="D20678">
        <v>0.01</v>
      </c>
    </row>
    <row r="20679" spans="1:4">
      <c r="A20679">
        <v>35077</v>
      </c>
      <c r="B20679" t="s">
        <v>20615</v>
      </c>
      <c r="C20679">
        <v>35077</v>
      </c>
      <c r="D20679">
        <v>0.01</v>
      </c>
    </row>
    <row r="20680" spans="1:4">
      <c r="A20680">
        <v>35078</v>
      </c>
      <c r="B20680" t="s">
        <v>20616</v>
      </c>
      <c r="C20680">
        <v>35078</v>
      </c>
      <c r="D20680">
        <v>0.01</v>
      </c>
    </row>
    <row r="20681" spans="1:4">
      <c r="A20681">
        <v>35079</v>
      </c>
      <c r="B20681" t="s">
        <v>20617</v>
      </c>
      <c r="C20681">
        <v>35079</v>
      </c>
      <c r="D20681">
        <v>0.01</v>
      </c>
    </row>
    <row r="20682" spans="1:4">
      <c r="A20682">
        <v>35080</v>
      </c>
      <c r="B20682" t="s">
        <v>20618</v>
      </c>
      <c r="C20682">
        <v>35080</v>
      </c>
      <c r="D20682">
        <v>0.01</v>
      </c>
    </row>
    <row r="20683" spans="1:4">
      <c r="A20683">
        <v>35081</v>
      </c>
      <c r="B20683" t="s">
        <v>20619</v>
      </c>
      <c r="C20683">
        <v>35081</v>
      </c>
      <c r="D20683">
        <v>0.01</v>
      </c>
    </row>
    <row r="20684" spans="1:4">
      <c r="A20684">
        <v>35082</v>
      </c>
      <c r="B20684" t="s">
        <v>20620</v>
      </c>
      <c r="C20684">
        <v>35082</v>
      </c>
      <c r="D20684">
        <v>0.01</v>
      </c>
    </row>
    <row r="20685" spans="1:4">
      <c r="A20685">
        <v>35083</v>
      </c>
      <c r="B20685" t="s">
        <v>20621</v>
      </c>
      <c r="C20685">
        <v>35083</v>
      </c>
      <c r="D20685">
        <v>0.01</v>
      </c>
    </row>
    <row r="20686" spans="1:4">
      <c r="A20686">
        <v>35084</v>
      </c>
      <c r="B20686" t="s">
        <v>20622</v>
      </c>
      <c r="C20686">
        <v>35084</v>
      </c>
      <c r="D20686">
        <v>0.01</v>
      </c>
    </row>
    <row r="20687" spans="1:4">
      <c r="A20687">
        <v>35085</v>
      </c>
      <c r="B20687" t="s">
        <v>20623</v>
      </c>
      <c r="C20687">
        <v>35085</v>
      </c>
      <c r="D20687">
        <v>0.01</v>
      </c>
    </row>
    <row r="20688" spans="1:4">
      <c r="A20688">
        <v>35086</v>
      </c>
      <c r="B20688" t="s">
        <v>20624</v>
      </c>
      <c r="C20688">
        <v>35086</v>
      </c>
      <c r="D20688">
        <v>0.01</v>
      </c>
    </row>
    <row r="20689" spans="1:4">
      <c r="A20689">
        <v>35087</v>
      </c>
      <c r="B20689" t="s">
        <v>20625</v>
      </c>
      <c r="C20689">
        <v>35087</v>
      </c>
      <c r="D20689">
        <v>0.01</v>
      </c>
    </row>
    <row r="20690" spans="1:4">
      <c r="A20690">
        <v>35088</v>
      </c>
      <c r="B20690" t="s">
        <v>20626</v>
      </c>
      <c r="C20690">
        <v>35088</v>
      </c>
      <c r="D20690">
        <v>0.01</v>
      </c>
    </row>
    <row r="20691" spans="1:4">
      <c r="A20691">
        <v>35089</v>
      </c>
      <c r="B20691" t="s">
        <v>20627</v>
      </c>
      <c r="C20691">
        <v>35089</v>
      </c>
      <c r="D20691">
        <v>0.01</v>
      </c>
    </row>
    <row r="20692" spans="1:4">
      <c r="A20692">
        <v>35090</v>
      </c>
      <c r="B20692" t="s">
        <v>20628</v>
      </c>
      <c r="C20692">
        <v>35090</v>
      </c>
      <c r="D20692">
        <v>0.01</v>
      </c>
    </row>
    <row r="20693" spans="1:4">
      <c r="A20693">
        <v>35091</v>
      </c>
      <c r="B20693" t="s">
        <v>20629</v>
      </c>
      <c r="C20693">
        <v>35091</v>
      </c>
      <c r="D20693">
        <v>0.01</v>
      </c>
    </row>
    <row r="20694" spans="1:4">
      <c r="A20694">
        <v>35092</v>
      </c>
      <c r="B20694" t="s">
        <v>20630</v>
      </c>
      <c r="C20694">
        <v>35092</v>
      </c>
      <c r="D20694">
        <v>0.01</v>
      </c>
    </row>
    <row r="20695" spans="1:4">
      <c r="A20695">
        <v>35093</v>
      </c>
      <c r="B20695" t="s">
        <v>20631</v>
      </c>
      <c r="C20695">
        <v>35093</v>
      </c>
      <c r="D20695">
        <v>0.01</v>
      </c>
    </row>
    <row r="20696" spans="1:4">
      <c r="A20696">
        <v>35094</v>
      </c>
      <c r="B20696" t="s">
        <v>20632</v>
      </c>
      <c r="C20696">
        <v>35094</v>
      </c>
      <c r="D20696">
        <v>0.01</v>
      </c>
    </row>
    <row r="20697" spans="1:4">
      <c r="A20697">
        <v>35095</v>
      </c>
      <c r="B20697" t="s">
        <v>20633</v>
      </c>
      <c r="C20697">
        <v>35095</v>
      </c>
      <c r="D20697">
        <v>0.01</v>
      </c>
    </row>
    <row r="20698" spans="1:4">
      <c r="A20698">
        <v>35096</v>
      </c>
      <c r="B20698" t="s">
        <v>20634</v>
      </c>
      <c r="C20698">
        <v>35096</v>
      </c>
      <c r="D20698">
        <v>0.01</v>
      </c>
    </row>
    <row r="20699" spans="1:4">
      <c r="A20699">
        <v>35097</v>
      </c>
      <c r="B20699" t="s">
        <v>20635</v>
      </c>
      <c r="C20699">
        <v>35097</v>
      </c>
      <c r="D20699">
        <v>0.01</v>
      </c>
    </row>
    <row r="20700" spans="1:4">
      <c r="A20700">
        <v>35098</v>
      </c>
      <c r="B20700" t="s">
        <v>20636</v>
      </c>
      <c r="C20700">
        <v>35098</v>
      </c>
      <c r="D20700">
        <v>0.01</v>
      </c>
    </row>
    <row r="20701" spans="1:4">
      <c r="A20701">
        <v>35099</v>
      </c>
      <c r="B20701" t="s">
        <v>20637</v>
      </c>
      <c r="C20701">
        <v>35099</v>
      </c>
      <c r="D20701">
        <v>0.01</v>
      </c>
    </row>
    <row r="20702" spans="1:4">
      <c r="A20702">
        <v>35100</v>
      </c>
      <c r="B20702" t="s">
        <v>20638</v>
      </c>
      <c r="C20702">
        <v>35100</v>
      </c>
      <c r="D20702">
        <v>0.01</v>
      </c>
    </row>
    <row r="20703" spans="1:4">
      <c r="A20703">
        <v>35101</v>
      </c>
      <c r="B20703" t="s">
        <v>20639</v>
      </c>
      <c r="C20703">
        <v>35101</v>
      </c>
      <c r="D20703">
        <v>0.01</v>
      </c>
    </row>
    <row r="20704" spans="1:4">
      <c r="A20704">
        <v>35102</v>
      </c>
      <c r="B20704" t="s">
        <v>20640</v>
      </c>
      <c r="C20704">
        <v>35102</v>
      </c>
      <c r="D20704">
        <v>0.01</v>
      </c>
    </row>
    <row r="20705" spans="1:4">
      <c r="A20705">
        <v>35103</v>
      </c>
      <c r="B20705" t="s">
        <v>20641</v>
      </c>
      <c r="C20705">
        <v>35103</v>
      </c>
      <c r="D20705">
        <v>0.01</v>
      </c>
    </row>
    <row r="20706" spans="1:4">
      <c r="A20706">
        <v>35104</v>
      </c>
      <c r="B20706" t="s">
        <v>20642</v>
      </c>
      <c r="C20706">
        <v>35104</v>
      </c>
      <c r="D20706">
        <v>0.01</v>
      </c>
    </row>
    <row r="20707" spans="1:4">
      <c r="A20707">
        <v>35105</v>
      </c>
      <c r="B20707" t="s">
        <v>20643</v>
      </c>
      <c r="C20707">
        <v>35105</v>
      </c>
      <c r="D20707">
        <v>0.01</v>
      </c>
    </row>
    <row r="20708" spans="1:4">
      <c r="A20708">
        <v>35106</v>
      </c>
      <c r="B20708" t="s">
        <v>20644</v>
      </c>
      <c r="C20708">
        <v>35106</v>
      </c>
      <c r="D20708">
        <v>0.01</v>
      </c>
    </row>
    <row r="20709" spans="1:4">
      <c r="A20709">
        <v>35107</v>
      </c>
      <c r="B20709" t="s">
        <v>20645</v>
      </c>
      <c r="C20709">
        <v>35107</v>
      </c>
      <c r="D20709">
        <v>0.01</v>
      </c>
    </row>
    <row r="20710" spans="1:4">
      <c r="A20710">
        <v>35108</v>
      </c>
      <c r="B20710" t="s">
        <v>20646</v>
      </c>
      <c r="C20710">
        <v>35108</v>
      </c>
      <c r="D20710">
        <v>0.01</v>
      </c>
    </row>
    <row r="20711" spans="1:4">
      <c r="A20711">
        <v>35109</v>
      </c>
      <c r="B20711" t="s">
        <v>20647</v>
      </c>
      <c r="C20711">
        <v>35109</v>
      </c>
      <c r="D20711">
        <v>0.01</v>
      </c>
    </row>
    <row r="20712" spans="1:4">
      <c r="A20712">
        <v>35110</v>
      </c>
      <c r="B20712" t="s">
        <v>20648</v>
      </c>
      <c r="C20712">
        <v>35110</v>
      </c>
      <c r="D20712">
        <v>0.01</v>
      </c>
    </row>
    <row r="20713" spans="1:4">
      <c r="A20713">
        <v>35111</v>
      </c>
      <c r="B20713" t="s">
        <v>20649</v>
      </c>
      <c r="C20713">
        <v>35111</v>
      </c>
      <c r="D20713">
        <v>0.01</v>
      </c>
    </row>
    <row r="20714" spans="1:4">
      <c r="A20714">
        <v>35112</v>
      </c>
      <c r="B20714" t="s">
        <v>20650</v>
      </c>
      <c r="C20714">
        <v>35112</v>
      </c>
      <c r="D20714">
        <v>0.01</v>
      </c>
    </row>
    <row r="20715" spans="1:4">
      <c r="A20715">
        <v>35113</v>
      </c>
      <c r="B20715" t="s">
        <v>20651</v>
      </c>
      <c r="C20715">
        <v>35113</v>
      </c>
      <c r="D20715">
        <v>0.01</v>
      </c>
    </row>
    <row r="20716" spans="1:4">
      <c r="A20716">
        <v>35114</v>
      </c>
      <c r="B20716" t="s">
        <v>20652</v>
      </c>
      <c r="C20716">
        <v>35114</v>
      </c>
      <c r="D20716">
        <v>0.01</v>
      </c>
    </row>
    <row r="20717" spans="1:4">
      <c r="A20717">
        <v>35115</v>
      </c>
      <c r="B20717" t="s">
        <v>20653</v>
      </c>
      <c r="C20717">
        <v>35115</v>
      </c>
      <c r="D20717">
        <v>0.01</v>
      </c>
    </row>
    <row r="20718" spans="1:4">
      <c r="A20718">
        <v>35116</v>
      </c>
      <c r="B20718" t="s">
        <v>20654</v>
      </c>
      <c r="C20718">
        <v>35116</v>
      </c>
      <c r="D20718">
        <v>0.01</v>
      </c>
    </row>
    <row r="20719" spans="1:4">
      <c r="A20719">
        <v>35117</v>
      </c>
      <c r="B20719" t="s">
        <v>20655</v>
      </c>
      <c r="C20719">
        <v>35117</v>
      </c>
      <c r="D20719">
        <v>0.01</v>
      </c>
    </row>
    <row r="20720" spans="1:4">
      <c r="A20720">
        <v>35118</v>
      </c>
      <c r="B20720" t="s">
        <v>20656</v>
      </c>
      <c r="C20720">
        <v>35118</v>
      </c>
      <c r="D20720">
        <v>0.01</v>
      </c>
    </row>
    <row r="20721" spans="1:4">
      <c r="A20721">
        <v>35119</v>
      </c>
      <c r="B20721" t="s">
        <v>20657</v>
      </c>
      <c r="C20721">
        <v>35119</v>
      </c>
      <c r="D20721">
        <v>0.01</v>
      </c>
    </row>
    <row r="20722" spans="1:4">
      <c r="A20722">
        <v>35120</v>
      </c>
      <c r="B20722" t="s">
        <v>20658</v>
      </c>
      <c r="C20722">
        <v>35120</v>
      </c>
      <c r="D20722">
        <v>0.01</v>
      </c>
    </row>
    <row r="20723" spans="1:4">
      <c r="A20723">
        <v>35121</v>
      </c>
      <c r="B20723" t="s">
        <v>20659</v>
      </c>
      <c r="C20723">
        <v>35121</v>
      </c>
      <c r="D20723">
        <v>0.01</v>
      </c>
    </row>
    <row r="20724" spans="1:4">
      <c r="A20724">
        <v>35122</v>
      </c>
      <c r="B20724" t="s">
        <v>20660</v>
      </c>
      <c r="C20724">
        <v>35122</v>
      </c>
      <c r="D20724">
        <v>0.01</v>
      </c>
    </row>
    <row r="20725" spans="1:4">
      <c r="A20725">
        <v>35123</v>
      </c>
      <c r="B20725" t="s">
        <v>20661</v>
      </c>
      <c r="C20725">
        <v>35123</v>
      </c>
      <c r="D20725">
        <v>0.01</v>
      </c>
    </row>
    <row r="20726" spans="1:4">
      <c r="A20726">
        <v>35124</v>
      </c>
      <c r="B20726" t="s">
        <v>20662</v>
      </c>
      <c r="C20726">
        <v>35124</v>
      </c>
      <c r="D20726">
        <v>0.01</v>
      </c>
    </row>
    <row r="20727" spans="1:4">
      <c r="A20727">
        <v>35125</v>
      </c>
      <c r="B20727" t="s">
        <v>20663</v>
      </c>
      <c r="C20727">
        <v>35125</v>
      </c>
      <c r="D20727">
        <v>0.01</v>
      </c>
    </row>
    <row r="20728" spans="1:4">
      <c r="A20728">
        <v>35126</v>
      </c>
      <c r="B20728" t="s">
        <v>20664</v>
      </c>
      <c r="C20728">
        <v>35126</v>
      </c>
      <c r="D20728">
        <v>0.01</v>
      </c>
    </row>
    <row r="20729" spans="1:4">
      <c r="A20729">
        <v>35127</v>
      </c>
      <c r="B20729" t="s">
        <v>20665</v>
      </c>
      <c r="C20729">
        <v>35127</v>
      </c>
      <c r="D20729">
        <v>0.01</v>
      </c>
    </row>
    <row r="20730" spans="1:4">
      <c r="A20730">
        <v>35128</v>
      </c>
      <c r="B20730" t="s">
        <v>20666</v>
      </c>
      <c r="C20730">
        <v>35128</v>
      </c>
      <c r="D20730">
        <v>0.01</v>
      </c>
    </row>
    <row r="20731" spans="1:4">
      <c r="A20731">
        <v>35129</v>
      </c>
      <c r="B20731" t="s">
        <v>20667</v>
      </c>
      <c r="C20731">
        <v>35129</v>
      </c>
      <c r="D20731">
        <v>0.01</v>
      </c>
    </row>
    <row r="20732" spans="1:4">
      <c r="A20732">
        <v>35130</v>
      </c>
      <c r="B20732" t="s">
        <v>20668</v>
      </c>
      <c r="C20732">
        <v>35130</v>
      </c>
      <c r="D20732">
        <v>0.01</v>
      </c>
    </row>
    <row r="20733" spans="1:4">
      <c r="A20733">
        <v>35131</v>
      </c>
      <c r="B20733" t="s">
        <v>20669</v>
      </c>
      <c r="C20733">
        <v>35131</v>
      </c>
      <c r="D20733">
        <v>0.01</v>
      </c>
    </row>
    <row r="20734" spans="1:4">
      <c r="A20734">
        <v>35132</v>
      </c>
      <c r="B20734" t="s">
        <v>20670</v>
      </c>
      <c r="C20734">
        <v>35132</v>
      </c>
      <c r="D20734">
        <v>0.01</v>
      </c>
    </row>
    <row r="20735" spans="1:4">
      <c r="A20735">
        <v>35133</v>
      </c>
      <c r="B20735" t="s">
        <v>20671</v>
      </c>
      <c r="C20735">
        <v>35133</v>
      </c>
      <c r="D20735">
        <v>0.01</v>
      </c>
    </row>
    <row r="20736" spans="1:4">
      <c r="A20736">
        <v>35134</v>
      </c>
      <c r="B20736" t="s">
        <v>20672</v>
      </c>
      <c r="C20736">
        <v>35134</v>
      </c>
      <c r="D20736">
        <v>0.01</v>
      </c>
    </row>
    <row r="20737" spans="1:4">
      <c r="A20737">
        <v>35135</v>
      </c>
      <c r="B20737" t="s">
        <v>20673</v>
      </c>
      <c r="C20737">
        <v>35135</v>
      </c>
      <c r="D20737">
        <v>0.01</v>
      </c>
    </row>
    <row r="20738" spans="1:4">
      <c r="A20738">
        <v>35136</v>
      </c>
      <c r="B20738" t="s">
        <v>20674</v>
      </c>
      <c r="C20738">
        <v>35136</v>
      </c>
      <c r="D20738">
        <v>0.01</v>
      </c>
    </row>
    <row r="20739" spans="1:4">
      <c r="A20739">
        <v>35137</v>
      </c>
      <c r="B20739" t="s">
        <v>20675</v>
      </c>
      <c r="C20739">
        <v>35137</v>
      </c>
      <c r="D20739">
        <v>0.01</v>
      </c>
    </row>
    <row r="20740" spans="1:4">
      <c r="A20740">
        <v>35138</v>
      </c>
      <c r="B20740" t="s">
        <v>20676</v>
      </c>
      <c r="C20740">
        <v>35138</v>
      </c>
      <c r="D20740">
        <v>0.01</v>
      </c>
    </row>
    <row r="20741" spans="1:4">
      <c r="A20741">
        <v>35139</v>
      </c>
      <c r="B20741" t="s">
        <v>20677</v>
      </c>
      <c r="C20741">
        <v>35139</v>
      </c>
      <c r="D20741">
        <v>0.01</v>
      </c>
    </row>
    <row r="20742" spans="1:4">
      <c r="A20742">
        <v>35140</v>
      </c>
      <c r="B20742" t="s">
        <v>20678</v>
      </c>
      <c r="C20742">
        <v>35140</v>
      </c>
      <c r="D20742">
        <v>0.01</v>
      </c>
    </row>
    <row r="20743" spans="1:4">
      <c r="A20743">
        <v>35141</v>
      </c>
      <c r="B20743" t="s">
        <v>20679</v>
      </c>
      <c r="C20743">
        <v>35141</v>
      </c>
      <c r="D20743">
        <v>0.01</v>
      </c>
    </row>
    <row r="20744" spans="1:4">
      <c r="A20744">
        <v>35142</v>
      </c>
      <c r="B20744" t="s">
        <v>20680</v>
      </c>
      <c r="C20744">
        <v>35142</v>
      </c>
      <c r="D20744">
        <v>0.01</v>
      </c>
    </row>
    <row r="20745" spans="1:4">
      <c r="A20745">
        <v>35143</v>
      </c>
      <c r="B20745" t="s">
        <v>20681</v>
      </c>
      <c r="C20745">
        <v>35143</v>
      </c>
      <c r="D20745">
        <v>0.01</v>
      </c>
    </row>
    <row r="20746" spans="1:4">
      <c r="A20746">
        <v>35144</v>
      </c>
      <c r="B20746" t="s">
        <v>20682</v>
      </c>
      <c r="C20746">
        <v>35144</v>
      </c>
      <c r="D20746">
        <v>0.01</v>
      </c>
    </row>
    <row r="20747" spans="1:4">
      <c r="A20747">
        <v>35145</v>
      </c>
      <c r="B20747" t="s">
        <v>20683</v>
      </c>
      <c r="C20747">
        <v>35145</v>
      </c>
      <c r="D20747">
        <v>0.01</v>
      </c>
    </row>
    <row r="20748" spans="1:4">
      <c r="A20748">
        <v>35146</v>
      </c>
      <c r="B20748" t="s">
        <v>20684</v>
      </c>
      <c r="C20748">
        <v>35146</v>
      </c>
      <c r="D20748">
        <v>0.01</v>
      </c>
    </row>
    <row r="20749" spans="1:4">
      <c r="A20749">
        <v>35147</v>
      </c>
      <c r="B20749" t="s">
        <v>20685</v>
      </c>
      <c r="C20749">
        <v>35147</v>
      </c>
      <c r="D20749">
        <v>0.01</v>
      </c>
    </row>
    <row r="20750" spans="1:4">
      <c r="A20750">
        <v>35148</v>
      </c>
      <c r="B20750" t="s">
        <v>20686</v>
      </c>
      <c r="C20750">
        <v>35148</v>
      </c>
      <c r="D20750">
        <v>0.01</v>
      </c>
    </row>
    <row r="20751" spans="1:4">
      <c r="A20751">
        <v>35149</v>
      </c>
      <c r="B20751" t="s">
        <v>20687</v>
      </c>
      <c r="C20751">
        <v>35149</v>
      </c>
      <c r="D20751">
        <v>0.01</v>
      </c>
    </row>
    <row r="20752" spans="1:4">
      <c r="A20752">
        <v>35150</v>
      </c>
      <c r="B20752" t="s">
        <v>20688</v>
      </c>
      <c r="C20752">
        <v>35150</v>
      </c>
      <c r="D20752">
        <v>0.01</v>
      </c>
    </row>
    <row r="20753" spans="1:4">
      <c r="A20753">
        <v>35151</v>
      </c>
      <c r="B20753" t="s">
        <v>20689</v>
      </c>
      <c r="C20753">
        <v>35151</v>
      </c>
      <c r="D20753">
        <v>0.01</v>
      </c>
    </row>
    <row r="20754" spans="1:4">
      <c r="A20754">
        <v>35152</v>
      </c>
      <c r="B20754" t="s">
        <v>20690</v>
      </c>
      <c r="C20754">
        <v>35152</v>
      </c>
      <c r="D20754">
        <v>0.01</v>
      </c>
    </row>
    <row r="20755" spans="1:4">
      <c r="A20755">
        <v>35153</v>
      </c>
      <c r="B20755" t="s">
        <v>20691</v>
      </c>
      <c r="C20755">
        <v>35153</v>
      </c>
      <c r="D20755">
        <v>0.01</v>
      </c>
    </row>
    <row r="20756" spans="1:4">
      <c r="A20756">
        <v>35154</v>
      </c>
      <c r="B20756" t="s">
        <v>20692</v>
      </c>
      <c r="C20756">
        <v>35154</v>
      </c>
      <c r="D20756">
        <v>0.01</v>
      </c>
    </row>
    <row r="20757" spans="1:4">
      <c r="A20757">
        <v>35155</v>
      </c>
      <c r="B20757" t="s">
        <v>20693</v>
      </c>
      <c r="C20757">
        <v>35155</v>
      </c>
      <c r="D20757">
        <v>0.01</v>
      </c>
    </row>
    <row r="20758" spans="1:4">
      <c r="A20758">
        <v>35156</v>
      </c>
      <c r="B20758" t="s">
        <v>20694</v>
      </c>
      <c r="C20758">
        <v>35156</v>
      </c>
      <c r="D20758">
        <v>0.01</v>
      </c>
    </row>
    <row r="20759" spans="1:4">
      <c r="A20759">
        <v>35157</v>
      </c>
      <c r="B20759" t="s">
        <v>20695</v>
      </c>
      <c r="C20759">
        <v>35157</v>
      </c>
      <c r="D20759">
        <v>0.01</v>
      </c>
    </row>
    <row r="20760" spans="1:4">
      <c r="A20760">
        <v>35158</v>
      </c>
      <c r="B20760" t="s">
        <v>20696</v>
      </c>
      <c r="C20760">
        <v>35158</v>
      </c>
      <c r="D20760">
        <v>0.01</v>
      </c>
    </row>
    <row r="20761" spans="1:4">
      <c r="A20761">
        <v>35159</v>
      </c>
      <c r="B20761" t="s">
        <v>20697</v>
      </c>
      <c r="C20761">
        <v>35159</v>
      </c>
      <c r="D20761">
        <v>0.01</v>
      </c>
    </row>
    <row r="20762" spans="1:4">
      <c r="A20762">
        <v>35160</v>
      </c>
      <c r="B20762" t="s">
        <v>20698</v>
      </c>
      <c r="C20762">
        <v>35160</v>
      </c>
      <c r="D20762">
        <v>0.01</v>
      </c>
    </row>
    <row r="20763" spans="1:4">
      <c r="A20763">
        <v>35161</v>
      </c>
      <c r="B20763" t="s">
        <v>20699</v>
      </c>
      <c r="C20763">
        <v>35161</v>
      </c>
      <c r="D20763">
        <v>0.01</v>
      </c>
    </row>
    <row r="20764" spans="1:4">
      <c r="A20764">
        <v>35162</v>
      </c>
      <c r="B20764" t="s">
        <v>20700</v>
      </c>
      <c r="C20764">
        <v>35162</v>
      </c>
      <c r="D20764">
        <v>0.01</v>
      </c>
    </row>
    <row r="20765" spans="1:4">
      <c r="A20765">
        <v>35163</v>
      </c>
      <c r="B20765" t="s">
        <v>20701</v>
      </c>
      <c r="C20765">
        <v>35163</v>
      </c>
      <c r="D20765">
        <v>0.01</v>
      </c>
    </row>
    <row r="20766" spans="1:4">
      <c r="A20766">
        <v>35164</v>
      </c>
      <c r="B20766" t="s">
        <v>20702</v>
      </c>
      <c r="C20766">
        <v>35164</v>
      </c>
      <c r="D20766">
        <v>0.01</v>
      </c>
    </row>
    <row r="20767" spans="1:4">
      <c r="A20767">
        <v>35165</v>
      </c>
      <c r="B20767" t="s">
        <v>20703</v>
      </c>
      <c r="C20767">
        <v>35165</v>
      </c>
      <c r="D20767">
        <v>0.01</v>
      </c>
    </row>
    <row r="20768" spans="1:4">
      <c r="A20768">
        <v>35166</v>
      </c>
      <c r="B20768" t="s">
        <v>20704</v>
      </c>
      <c r="C20768">
        <v>35166</v>
      </c>
      <c r="D20768">
        <v>0.01</v>
      </c>
    </row>
    <row r="20769" spans="1:4">
      <c r="A20769">
        <v>35167</v>
      </c>
      <c r="B20769" t="s">
        <v>20705</v>
      </c>
      <c r="C20769">
        <v>35167</v>
      </c>
      <c r="D20769">
        <v>0.01</v>
      </c>
    </row>
    <row r="20770" spans="1:4">
      <c r="A20770">
        <v>35168</v>
      </c>
      <c r="B20770" t="s">
        <v>20706</v>
      </c>
      <c r="C20770">
        <v>35168</v>
      </c>
      <c r="D20770">
        <v>0.01</v>
      </c>
    </row>
    <row r="20771" spans="1:4">
      <c r="A20771">
        <v>35169</v>
      </c>
      <c r="B20771" t="s">
        <v>20707</v>
      </c>
      <c r="C20771">
        <v>35169</v>
      </c>
      <c r="D20771">
        <v>0.01</v>
      </c>
    </row>
    <row r="20772" spans="1:4">
      <c r="A20772">
        <v>35170</v>
      </c>
      <c r="B20772" t="s">
        <v>20708</v>
      </c>
      <c r="C20772">
        <v>35170</v>
      </c>
      <c r="D20772">
        <v>0.01</v>
      </c>
    </row>
    <row r="20773" spans="1:4">
      <c r="A20773">
        <v>35171</v>
      </c>
      <c r="B20773" t="s">
        <v>20709</v>
      </c>
      <c r="C20773">
        <v>35171</v>
      </c>
      <c r="D20773">
        <v>0.01</v>
      </c>
    </row>
    <row r="20774" spans="1:4">
      <c r="A20774">
        <v>35172</v>
      </c>
      <c r="B20774" t="s">
        <v>20710</v>
      </c>
      <c r="C20774">
        <v>35172</v>
      </c>
      <c r="D20774">
        <v>0.01</v>
      </c>
    </row>
    <row r="20775" spans="1:4">
      <c r="A20775">
        <v>35173</v>
      </c>
      <c r="B20775" t="s">
        <v>20711</v>
      </c>
      <c r="C20775">
        <v>35173</v>
      </c>
      <c r="D20775">
        <v>0.01</v>
      </c>
    </row>
    <row r="20776" spans="1:4">
      <c r="A20776">
        <v>35174</v>
      </c>
      <c r="B20776" t="s">
        <v>20712</v>
      </c>
      <c r="C20776">
        <v>35174</v>
      </c>
      <c r="D20776">
        <v>0.01</v>
      </c>
    </row>
    <row r="20777" spans="1:4">
      <c r="A20777">
        <v>35175</v>
      </c>
      <c r="B20777" t="s">
        <v>20713</v>
      </c>
      <c r="C20777">
        <v>35175</v>
      </c>
      <c r="D20777">
        <v>0.01</v>
      </c>
    </row>
    <row r="20778" spans="1:4">
      <c r="A20778">
        <v>35176</v>
      </c>
      <c r="B20778" t="s">
        <v>20714</v>
      </c>
      <c r="C20778">
        <v>35176</v>
      </c>
      <c r="D20778">
        <v>0.01</v>
      </c>
    </row>
    <row r="20779" spans="1:4">
      <c r="A20779">
        <v>35177</v>
      </c>
      <c r="B20779" t="s">
        <v>20715</v>
      </c>
      <c r="C20779">
        <v>35177</v>
      </c>
      <c r="D20779">
        <v>0.01</v>
      </c>
    </row>
    <row r="20780" spans="1:4">
      <c r="A20780">
        <v>35178</v>
      </c>
      <c r="B20780" t="s">
        <v>20716</v>
      </c>
      <c r="C20780">
        <v>35178</v>
      </c>
      <c r="D20780">
        <v>0.01</v>
      </c>
    </row>
    <row r="20781" spans="1:4">
      <c r="A20781">
        <v>35179</v>
      </c>
      <c r="B20781" t="s">
        <v>20717</v>
      </c>
      <c r="C20781">
        <v>35179</v>
      </c>
      <c r="D20781">
        <v>0.01</v>
      </c>
    </row>
    <row r="20782" spans="1:4">
      <c r="A20782">
        <v>35180</v>
      </c>
      <c r="B20782" t="s">
        <v>20718</v>
      </c>
      <c r="C20782">
        <v>35180</v>
      </c>
      <c r="D20782">
        <v>0.01</v>
      </c>
    </row>
    <row r="20783" spans="1:4">
      <c r="A20783">
        <v>35181</v>
      </c>
      <c r="B20783" t="s">
        <v>20719</v>
      </c>
      <c r="C20783">
        <v>35181</v>
      </c>
      <c r="D20783">
        <v>0.01</v>
      </c>
    </row>
    <row r="20784" spans="1:4">
      <c r="A20784">
        <v>35182</v>
      </c>
      <c r="B20784" t="s">
        <v>20720</v>
      </c>
      <c r="C20784">
        <v>35182</v>
      </c>
      <c r="D20784">
        <v>0.01</v>
      </c>
    </row>
    <row r="20785" spans="1:4">
      <c r="A20785">
        <v>35183</v>
      </c>
      <c r="B20785" t="s">
        <v>20721</v>
      </c>
      <c r="C20785">
        <v>35183</v>
      </c>
      <c r="D20785">
        <v>0.01</v>
      </c>
    </row>
    <row r="20786" spans="1:4">
      <c r="A20786">
        <v>35184</v>
      </c>
      <c r="B20786" t="s">
        <v>20722</v>
      </c>
      <c r="C20786">
        <v>35184</v>
      </c>
      <c r="D20786">
        <v>0.01</v>
      </c>
    </row>
    <row r="20787" spans="1:4">
      <c r="A20787">
        <v>35185</v>
      </c>
      <c r="B20787" t="s">
        <v>20723</v>
      </c>
      <c r="C20787">
        <v>35185</v>
      </c>
      <c r="D20787">
        <v>0.01</v>
      </c>
    </row>
    <row r="20788" spans="1:4">
      <c r="A20788">
        <v>35186</v>
      </c>
      <c r="B20788" t="s">
        <v>20724</v>
      </c>
      <c r="C20788">
        <v>35186</v>
      </c>
      <c r="D20788">
        <v>0.01</v>
      </c>
    </row>
    <row r="20789" spans="1:4">
      <c r="A20789">
        <v>35187</v>
      </c>
      <c r="B20789" t="s">
        <v>20725</v>
      </c>
      <c r="C20789">
        <v>35187</v>
      </c>
      <c r="D20789">
        <v>0.01</v>
      </c>
    </row>
    <row r="20790" spans="1:4">
      <c r="A20790">
        <v>35188</v>
      </c>
      <c r="B20790" t="s">
        <v>20726</v>
      </c>
      <c r="C20790">
        <v>35188</v>
      </c>
      <c r="D20790">
        <v>0.01</v>
      </c>
    </row>
    <row r="20791" spans="1:4">
      <c r="A20791">
        <v>35189</v>
      </c>
      <c r="B20791" t="s">
        <v>20727</v>
      </c>
      <c r="C20791">
        <v>35189</v>
      </c>
      <c r="D20791">
        <v>0.01</v>
      </c>
    </row>
    <row r="20792" spans="1:4">
      <c r="A20792">
        <v>35190</v>
      </c>
      <c r="B20792" t="s">
        <v>20728</v>
      </c>
      <c r="C20792">
        <v>35190</v>
      </c>
      <c r="D20792">
        <v>0.01</v>
      </c>
    </row>
    <row r="20793" spans="1:4">
      <c r="A20793">
        <v>35191</v>
      </c>
      <c r="B20793" t="s">
        <v>20729</v>
      </c>
      <c r="C20793">
        <v>35191</v>
      </c>
      <c r="D20793">
        <v>0.01</v>
      </c>
    </row>
    <row r="20794" spans="1:4">
      <c r="A20794">
        <v>35192</v>
      </c>
      <c r="B20794" t="s">
        <v>20730</v>
      </c>
      <c r="C20794">
        <v>35192</v>
      </c>
      <c r="D20794">
        <v>0.01</v>
      </c>
    </row>
    <row r="20795" spans="1:4">
      <c r="A20795">
        <v>35193</v>
      </c>
      <c r="B20795" t="s">
        <v>20731</v>
      </c>
      <c r="C20795">
        <v>35193</v>
      </c>
      <c r="D20795">
        <v>0.01</v>
      </c>
    </row>
    <row r="20796" spans="1:4">
      <c r="A20796">
        <v>35194</v>
      </c>
      <c r="B20796" t="s">
        <v>20732</v>
      </c>
      <c r="C20796">
        <v>35194</v>
      </c>
      <c r="D20796">
        <v>0.01</v>
      </c>
    </row>
    <row r="20797" spans="1:4">
      <c r="A20797">
        <v>35195</v>
      </c>
      <c r="B20797" t="s">
        <v>20733</v>
      </c>
      <c r="C20797">
        <v>35195</v>
      </c>
      <c r="D20797">
        <v>0.01</v>
      </c>
    </row>
    <row r="20798" spans="1:4">
      <c r="A20798">
        <v>35196</v>
      </c>
      <c r="B20798" t="s">
        <v>20734</v>
      </c>
      <c r="C20798">
        <v>35196</v>
      </c>
      <c r="D20798">
        <v>0.01</v>
      </c>
    </row>
    <row r="20799" spans="1:4">
      <c r="A20799">
        <v>35197</v>
      </c>
      <c r="B20799" t="s">
        <v>20735</v>
      </c>
      <c r="C20799">
        <v>35197</v>
      </c>
      <c r="D20799">
        <v>0.01</v>
      </c>
    </row>
    <row r="20800" spans="1:4">
      <c r="A20800">
        <v>35198</v>
      </c>
      <c r="B20800" t="s">
        <v>20736</v>
      </c>
      <c r="C20800">
        <v>35198</v>
      </c>
      <c r="D20800">
        <v>0.01</v>
      </c>
    </row>
    <row r="20801" spans="1:4">
      <c r="A20801">
        <v>35199</v>
      </c>
      <c r="B20801" t="s">
        <v>20737</v>
      </c>
      <c r="C20801">
        <v>35199</v>
      </c>
      <c r="D20801">
        <v>0.01</v>
      </c>
    </row>
    <row r="20802" spans="1:4">
      <c r="A20802">
        <v>35200</v>
      </c>
      <c r="B20802" t="s">
        <v>20738</v>
      </c>
      <c r="C20802">
        <v>35200</v>
      </c>
      <c r="D20802">
        <v>0.01</v>
      </c>
    </row>
    <row r="20803" spans="1:4">
      <c r="A20803">
        <v>35201</v>
      </c>
      <c r="B20803" t="s">
        <v>20739</v>
      </c>
      <c r="C20803">
        <v>35201</v>
      </c>
      <c r="D20803">
        <v>0.01</v>
      </c>
    </row>
    <row r="20804" spans="1:4">
      <c r="A20804">
        <v>35202</v>
      </c>
      <c r="B20804" t="s">
        <v>20740</v>
      </c>
      <c r="C20804">
        <v>35202</v>
      </c>
      <c r="D20804">
        <v>0.01</v>
      </c>
    </row>
    <row r="20805" spans="1:4">
      <c r="A20805">
        <v>35203</v>
      </c>
      <c r="B20805" t="s">
        <v>20741</v>
      </c>
      <c r="C20805">
        <v>35203</v>
      </c>
      <c r="D20805">
        <v>0.01</v>
      </c>
    </row>
    <row r="20806" spans="1:4">
      <c r="A20806">
        <v>35204</v>
      </c>
      <c r="B20806" t="s">
        <v>20742</v>
      </c>
      <c r="C20806">
        <v>35204</v>
      </c>
      <c r="D20806">
        <v>0.01</v>
      </c>
    </row>
    <row r="20807" spans="1:4">
      <c r="A20807">
        <v>35205</v>
      </c>
      <c r="B20807" t="s">
        <v>20743</v>
      </c>
      <c r="C20807">
        <v>35205</v>
      </c>
      <c r="D20807">
        <v>0.01</v>
      </c>
    </row>
    <row r="20808" spans="1:4">
      <c r="A20808">
        <v>35206</v>
      </c>
      <c r="B20808" t="s">
        <v>20744</v>
      </c>
      <c r="C20808">
        <v>35206</v>
      </c>
      <c r="D20808">
        <v>0.01</v>
      </c>
    </row>
    <row r="20809" spans="1:4">
      <c r="A20809">
        <v>35207</v>
      </c>
      <c r="B20809" t="s">
        <v>20745</v>
      </c>
      <c r="C20809">
        <v>35207</v>
      </c>
      <c r="D20809">
        <v>0.01</v>
      </c>
    </row>
    <row r="20810" spans="1:4">
      <c r="A20810">
        <v>35208</v>
      </c>
      <c r="B20810" t="s">
        <v>20746</v>
      </c>
      <c r="C20810">
        <v>35208</v>
      </c>
      <c r="D20810">
        <v>0.01</v>
      </c>
    </row>
    <row r="20811" spans="1:4">
      <c r="A20811">
        <v>35209</v>
      </c>
      <c r="B20811" t="s">
        <v>20747</v>
      </c>
      <c r="C20811">
        <v>35209</v>
      </c>
      <c r="D20811">
        <v>0.01</v>
      </c>
    </row>
    <row r="20812" spans="1:4">
      <c r="A20812">
        <v>35210</v>
      </c>
      <c r="B20812" t="s">
        <v>20748</v>
      </c>
      <c r="C20812">
        <v>35210</v>
      </c>
      <c r="D20812">
        <v>0.01</v>
      </c>
    </row>
    <row r="20813" spans="1:4">
      <c r="A20813">
        <v>35211</v>
      </c>
      <c r="B20813" t="s">
        <v>20749</v>
      </c>
      <c r="C20813">
        <v>35211</v>
      </c>
      <c r="D20813">
        <v>0.01</v>
      </c>
    </row>
    <row r="20814" spans="1:4">
      <c r="A20814">
        <v>35212</v>
      </c>
      <c r="B20814" t="s">
        <v>20750</v>
      </c>
      <c r="C20814">
        <v>35212</v>
      </c>
      <c r="D20814">
        <v>0.01</v>
      </c>
    </row>
    <row r="20815" spans="1:4">
      <c r="A20815">
        <v>35213</v>
      </c>
      <c r="B20815" t="s">
        <v>20751</v>
      </c>
      <c r="C20815">
        <v>35213</v>
      </c>
      <c r="D20815">
        <v>0.01</v>
      </c>
    </row>
    <row r="20816" spans="1:4">
      <c r="A20816">
        <v>35214</v>
      </c>
      <c r="B20816" t="s">
        <v>20752</v>
      </c>
      <c r="C20816">
        <v>35214</v>
      </c>
      <c r="D20816">
        <v>0.01</v>
      </c>
    </row>
    <row r="20817" spans="1:4">
      <c r="A20817">
        <v>35215</v>
      </c>
      <c r="B20817" t="s">
        <v>20753</v>
      </c>
      <c r="C20817">
        <v>35215</v>
      </c>
      <c r="D20817">
        <v>0.01</v>
      </c>
    </row>
    <row r="20818" spans="1:4">
      <c r="A20818">
        <v>35216</v>
      </c>
      <c r="B20818" t="s">
        <v>20754</v>
      </c>
      <c r="C20818">
        <v>35216</v>
      </c>
      <c r="D20818">
        <v>0.01</v>
      </c>
    </row>
    <row r="20819" spans="1:4">
      <c r="A20819">
        <v>35217</v>
      </c>
      <c r="B20819" t="s">
        <v>20755</v>
      </c>
      <c r="C20819">
        <v>35217</v>
      </c>
      <c r="D20819">
        <v>0.01</v>
      </c>
    </row>
    <row r="20820" spans="1:4">
      <c r="A20820">
        <v>35218</v>
      </c>
      <c r="B20820" t="s">
        <v>20756</v>
      </c>
      <c r="C20820">
        <v>35218</v>
      </c>
      <c r="D20820">
        <v>0.01</v>
      </c>
    </row>
    <row r="20821" spans="1:4">
      <c r="A20821">
        <v>35219</v>
      </c>
      <c r="B20821" t="s">
        <v>20757</v>
      </c>
      <c r="C20821">
        <v>35219</v>
      </c>
      <c r="D20821">
        <v>0.01</v>
      </c>
    </row>
    <row r="20822" spans="1:4">
      <c r="A20822">
        <v>35220</v>
      </c>
      <c r="B20822" t="s">
        <v>20758</v>
      </c>
      <c r="C20822">
        <v>35220</v>
      </c>
      <c r="D20822">
        <v>0.01</v>
      </c>
    </row>
    <row r="20823" spans="1:4">
      <c r="A20823">
        <v>35221</v>
      </c>
      <c r="B20823" t="s">
        <v>20759</v>
      </c>
      <c r="C20823">
        <v>35221</v>
      </c>
      <c r="D20823">
        <v>0.01</v>
      </c>
    </row>
    <row r="20824" spans="1:4">
      <c r="A20824">
        <v>35222</v>
      </c>
      <c r="B20824" t="s">
        <v>20760</v>
      </c>
      <c r="C20824">
        <v>35222</v>
      </c>
      <c r="D20824">
        <v>0.01</v>
      </c>
    </row>
    <row r="20825" spans="1:4">
      <c r="A20825">
        <v>35223</v>
      </c>
      <c r="B20825" t="s">
        <v>20761</v>
      </c>
      <c r="C20825">
        <v>35223</v>
      </c>
      <c r="D20825">
        <v>0.01</v>
      </c>
    </row>
    <row r="20826" spans="1:4">
      <c r="A20826">
        <v>35224</v>
      </c>
      <c r="B20826" t="s">
        <v>20762</v>
      </c>
      <c r="C20826">
        <v>35224</v>
      </c>
      <c r="D20826">
        <v>0.01</v>
      </c>
    </row>
    <row r="20827" spans="1:4">
      <c r="A20827">
        <v>35225</v>
      </c>
      <c r="B20827" t="s">
        <v>20763</v>
      </c>
      <c r="C20827">
        <v>35225</v>
      </c>
      <c r="D20827">
        <v>0.01</v>
      </c>
    </row>
    <row r="20828" spans="1:4">
      <c r="A20828">
        <v>35226</v>
      </c>
      <c r="B20828" t="s">
        <v>20764</v>
      </c>
      <c r="C20828">
        <v>35226</v>
      </c>
      <c r="D20828">
        <v>0.01</v>
      </c>
    </row>
    <row r="20829" spans="1:4">
      <c r="A20829">
        <v>35227</v>
      </c>
      <c r="B20829" t="s">
        <v>20765</v>
      </c>
      <c r="C20829">
        <v>35227</v>
      </c>
      <c r="D20829">
        <v>0.01</v>
      </c>
    </row>
    <row r="20830" spans="1:4">
      <c r="A20830">
        <v>35228</v>
      </c>
      <c r="B20830" t="s">
        <v>20766</v>
      </c>
      <c r="C20830">
        <v>35228</v>
      </c>
      <c r="D20830">
        <v>0.01</v>
      </c>
    </row>
    <row r="20831" spans="1:4">
      <c r="A20831">
        <v>35229</v>
      </c>
      <c r="B20831" t="s">
        <v>20767</v>
      </c>
      <c r="C20831">
        <v>35229</v>
      </c>
      <c r="D20831">
        <v>0.01</v>
      </c>
    </row>
    <row r="20832" spans="1:4">
      <c r="A20832">
        <v>35230</v>
      </c>
      <c r="B20832" t="s">
        <v>20768</v>
      </c>
      <c r="C20832">
        <v>35230</v>
      </c>
      <c r="D20832">
        <v>0.01</v>
      </c>
    </row>
    <row r="20833" spans="1:4">
      <c r="A20833">
        <v>35231</v>
      </c>
      <c r="B20833" t="s">
        <v>20769</v>
      </c>
      <c r="C20833">
        <v>35231</v>
      </c>
      <c r="D20833">
        <v>0.01</v>
      </c>
    </row>
    <row r="20834" spans="1:4">
      <c r="A20834">
        <v>35232</v>
      </c>
      <c r="B20834" t="s">
        <v>20770</v>
      </c>
      <c r="C20834">
        <v>35232</v>
      </c>
      <c r="D20834">
        <v>0.01</v>
      </c>
    </row>
    <row r="20835" spans="1:4">
      <c r="A20835">
        <v>35233</v>
      </c>
      <c r="B20835" t="s">
        <v>20771</v>
      </c>
      <c r="C20835">
        <v>35233</v>
      </c>
      <c r="D20835">
        <v>0.01</v>
      </c>
    </row>
    <row r="20836" spans="1:4">
      <c r="A20836">
        <v>35234</v>
      </c>
      <c r="B20836" t="s">
        <v>20772</v>
      </c>
      <c r="C20836">
        <v>35234</v>
      </c>
      <c r="D20836">
        <v>0.01</v>
      </c>
    </row>
    <row r="20837" spans="1:4">
      <c r="A20837">
        <v>35235</v>
      </c>
      <c r="B20837" t="s">
        <v>20773</v>
      </c>
      <c r="C20837">
        <v>35235</v>
      </c>
      <c r="D20837">
        <v>0.01</v>
      </c>
    </row>
    <row r="20838" spans="1:4">
      <c r="A20838">
        <v>35236</v>
      </c>
      <c r="B20838" t="s">
        <v>20774</v>
      </c>
      <c r="C20838">
        <v>35236</v>
      </c>
      <c r="D20838">
        <v>0.01</v>
      </c>
    </row>
    <row r="20839" spans="1:4">
      <c r="A20839">
        <v>35237</v>
      </c>
      <c r="B20839" t="s">
        <v>20775</v>
      </c>
      <c r="C20839">
        <v>35237</v>
      </c>
      <c r="D20839">
        <v>0.01</v>
      </c>
    </row>
    <row r="20840" spans="1:4">
      <c r="A20840">
        <v>35238</v>
      </c>
      <c r="B20840" t="s">
        <v>20776</v>
      </c>
      <c r="C20840">
        <v>35238</v>
      </c>
      <c r="D20840">
        <v>0.01</v>
      </c>
    </row>
    <row r="20841" spans="1:4">
      <c r="A20841">
        <v>35239</v>
      </c>
      <c r="B20841" t="s">
        <v>20777</v>
      </c>
      <c r="C20841">
        <v>35239</v>
      </c>
      <c r="D20841">
        <v>0.01</v>
      </c>
    </row>
    <row r="20842" spans="1:4">
      <c r="A20842">
        <v>35240</v>
      </c>
      <c r="B20842" t="s">
        <v>20778</v>
      </c>
      <c r="C20842">
        <v>35240</v>
      </c>
      <c r="D20842">
        <v>0.01</v>
      </c>
    </row>
    <row r="20843" spans="1:4">
      <c r="A20843">
        <v>35241</v>
      </c>
      <c r="B20843" t="s">
        <v>20779</v>
      </c>
      <c r="C20843">
        <v>35241</v>
      </c>
      <c r="D20843">
        <v>0.01</v>
      </c>
    </row>
    <row r="20844" spans="1:4">
      <c r="A20844">
        <v>35242</v>
      </c>
      <c r="B20844" t="s">
        <v>20780</v>
      </c>
      <c r="C20844">
        <v>35242</v>
      </c>
      <c r="D20844">
        <v>0.01</v>
      </c>
    </row>
    <row r="20845" spans="1:4">
      <c r="A20845">
        <v>35243</v>
      </c>
      <c r="B20845" t="s">
        <v>20781</v>
      </c>
      <c r="C20845">
        <v>35243</v>
      </c>
      <c r="D20845">
        <v>0.01</v>
      </c>
    </row>
    <row r="20846" spans="1:4">
      <c r="A20846">
        <v>35244</v>
      </c>
      <c r="B20846" t="s">
        <v>20782</v>
      </c>
      <c r="C20846">
        <v>35244</v>
      </c>
      <c r="D20846">
        <v>0.01</v>
      </c>
    </row>
    <row r="20847" spans="1:4">
      <c r="A20847">
        <v>35245</v>
      </c>
      <c r="B20847" t="s">
        <v>20783</v>
      </c>
      <c r="C20847">
        <v>35245</v>
      </c>
      <c r="D20847">
        <v>0.01</v>
      </c>
    </row>
    <row r="20848" spans="1:4">
      <c r="A20848">
        <v>35246</v>
      </c>
      <c r="B20848" t="s">
        <v>20784</v>
      </c>
      <c r="C20848">
        <v>35246</v>
      </c>
      <c r="D20848">
        <v>0.01</v>
      </c>
    </row>
    <row r="20849" spans="1:4">
      <c r="A20849">
        <v>35247</v>
      </c>
      <c r="B20849" t="s">
        <v>20785</v>
      </c>
      <c r="C20849">
        <v>35247</v>
      </c>
      <c r="D20849">
        <v>0.01</v>
      </c>
    </row>
    <row r="20850" spans="1:4">
      <c r="A20850">
        <v>35248</v>
      </c>
      <c r="B20850" t="s">
        <v>20786</v>
      </c>
      <c r="C20850">
        <v>35248</v>
      </c>
      <c r="D20850">
        <v>0.01</v>
      </c>
    </row>
    <row r="20851" spans="1:4">
      <c r="A20851">
        <v>35249</v>
      </c>
      <c r="B20851" t="s">
        <v>20787</v>
      </c>
      <c r="C20851">
        <v>35249</v>
      </c>
      <c r="D20851">
        <v>0.01</v>
      </c>
    </row>
    <row r="20852" spans="1:4">
      <c r="A20852">
        <v>35250</v>
      </c>
      <c r="B20852" t="s">
        <v>20788</v>
      </c>
      <c r="C20852">
        <v>35250</v>
      </c>
      <c r="D20852">
        <v>0.01</v>
      </c>
    </row>
    <row r="20853" spans="1:4">
      <c r="A20853">
        <v>35251</v>
      </c>
      <c r="B20853" t="s">
        <v>20789</v>
      </c>
      <c r="C20853">
        <v>35251</v>
      </c>
      <c r="D20853">
        <v>0.01</v>
      </c>
    </row>
    <row r="20854" spans="1:4">
      <c r="A20854">
        <v>35252</v>
      </c>
      <c r="B20854" t="s">
        <v>20790</v>
      </c>
      <c r="C20854">
        <v>35252</v>
      </c>
      <c r="D20854">
        <v>0.01</v>
      </c>
    </row>
    <row r="20855" spans="1:4">
      <c r="A20855">
        <v>35253</v>
      </c>
      <c r="B20855" t="s">
        <v>20791</v>
      </c>
      <c r="C20855">
        <v>35253</v>
      </c>
      <c r="D20855">
        <v>0.01</v>
      </c>
    </row>
    <row r="20856" spans="1:4">
      <c r="A20856">
        <v>35254</v>
      </c>
      <c r="B20856" t="s">
        <v>20792</v>
      </c>
      <c r="C20856">
        <v>35254</v>
      </c>
      <c r="D20856">
        <v>0.01</v>
      </c>
    </row>
    <row r="20857" spans="1:4">
      <c r="A20857">
        <v>35255</v>
      </c>
      <c r="B20857" t="s">
        <v>20793</v>
      </c>
      <c r="C20857">
        <v>35255</v>
      </c>
      <c r="D20857">
        <v>0.01</v>
      </c>
    </row>
    <row r="20858" spans="1:4">
      <c r="A20858">
        <v>35256</v>
      </c>
      <c r="B20858" t="s">
        <v>20794</v>
      </c>
      <c r="C20858">
        <v>35256</v>
      </c>
      <c r="D20858">
        <v>0.01</v>
      </c>
    </row>
    <row r="20859" spans="1:4">
      <c r="A20859">
        <v>35257</v>
      </c>
      <c r="B20859" t="s">
        <v>20795</v>
      </c>
      <c r="C20859">
        <v>35257</v>
      </c>
      <c r="D20859">
        <v>0.01</v>
      </c>
    </row>
    <row r="20860" spans="1:4">
      <c r="A20860">
        <v>35258</v>
      </c>
      <c r="B20860" t="s">
        <v>20796</v>
      </c>
      <c r="C20860">
        <v>35258</v>
      </c>
      <c r="D20860">
        <v>0.01</v>
      </c>
    </row>
    <row r="20861" spans="1:4">
      <c r="A20861">
        <v>35259</v>
      </c>
      <c r="B20861" t="s">
        <v>20797</v>
      </c>
      <c r="C20861">
        <v>35259</v>
      </c>
      <c r="D20861">
        <v>0.01</v>
      </c>
    </row>
    <row r="20862" spans="1:4">
      <c r="A20862">
        <v>35260</v>
      </c>
      <c r="B20862" t="s">
        <v>20798</v>
      </c>
      <c r="C20862">
        <v>35260</v>
      </c>
      <c r="D20862">
        <v>0.01</v>
      </c>
    </row>
    <row r="20863" spans="1:4">
      <c r="A20863">
        <v>35261</v>
      </c>
      <c r="B20863" t="s">
        <v>20799</v>
      </c>
      <c r="C20863">
        <v>35261</v>
      </c>
      <c r="D20863">
        <v>0.01</v>
      </c>
    </row>
    <row r="20864" spans="1:4">
      <c r="A20864">
        <v>35262</v>
      </c>
      <c r="B20864" t="s">
        <v>20800</v>
      </c>
      <c r="C20864">
        <v>35262</v>
      </c>
      <c r="D20864">
        <v>0.01</v>
      </c>
    </row>
    <row r="20865" spans="1:4">
      <c r="A20865">
        <v>35263</v>
      </c>
      <c r="B20865" t="s">
        <v>20801</v>
      </c>
      <c r="C20865">
        <v>35263</v>
      </c>
      <c r="D20865">
        <v>0.01</v>
      </c>
    </row>
    <row r="20866" spans="1:4">
      <c r="A20866">
        <v>35264</v>
      </c>
      <c r="B20866" t="s">
        <v>20802</v>
      </c>
      <c r="C20866">
        <v>35264</v>
      </c>
      <c r="D20866">
        <v>0.01</v>
      </c>
    </row>
    <row r="20867" spans="1:4">
      <c r="A20867">
        <v>35265</v>
      </c>
      <c r="B20867" t="s">
        <v>20803</v>
      </c>
      <c r="C20867">
        <v>35265</v>
      </c>
      <c r="D20867">
        <v>0.01</v>
      </c>
    </row>
    <row r="20868" spans="1:4">
      <c r="A20868">
        <v>35266</v>
      </c>
      <c r="B20868" t="s">
        <v>20804</v>
      </c>
      <c r="C20868">
        <v>35266</v>
      </c>
      <c r="D20868">
        <v>0.01</v>
      </c>
    </row>
    <row r="20869" spans="1:4">
      <c r="A20869">
        <v>35267</v>
      </c>
      <c r="B20869" t="s">
        <v>20805</v>
      </c>
      <c r="C20869">
        <v>35267</v>
      </c>
      <c r="D20869">
        <v>0.01</v>
      </c>
    </row>
    <row r="20870" spans="1:4">
      <c r="A20870">
        <v>35268</v>
      </c>
      <c r="B20870" t="s">
        <v>20806</v>
      </c>
      <c r="C20870">
        <v>35268</v>
      </c>
      <c r="D20870">
        <v>0.01</v>
      </c>
    </row>
    <row r="20871" spans="1:4">
      <c r="A20871">
        <v>35269</v>
      </c>
      <c r="B20871" t="s">
        <v>20807</v>
      </c>
      <c r="C20871">
        <v>35269</v>
      </c>
      <c r="D20871">
        <v>0.01</v>
      </c>
    </row>
    <row r="20872" spans="1:4">
      <c r="A20872">
        <v>35270</v>
      </c>
      <c r="B20872" t="s">
        <v>20808</v>
      </c>
      <c r="C20872">
        <v>35270</v>
      </c>
      <c r="D20872">
        <v>0.01</v>
      </c>
    </row>
    <row r="20873" spans="1:4">
      <c r="A20873">
        <v>35271</v>
      </c>
      <c r="B20873" t="s">
        <v>20809</v>
      </c>
      <c r="C20873">
        <v>35271</v>
      </c>
      <c r="D20873">
        <v>0.01</v>
      </c>
    </row>
    <row r="20874" spans="1:4">
      <c r="A20874">
        <v>35272</v>
      </c>
      <c r="B20874" t="s">
        <v>20810</v>
      </c>
      <c r="C20874">
        <v>35272</v>
      </c>
      <c r="D20874">
        <v>0.01</v>
      </c>
    </row>
    <row r="20875" spans="1:4">
      <c r="A20875">
        <v>35273</v>
      </c>
      <c r="B20875" t="s">
        <v>20811</v>
      </c>
      <c r="C20875">
        <v>35273</v>
      </c>
      <c r="D20875">
        <v>0.01</v>
      </c>
    </row>
    <row r="20876" spans="1:4">
      <c r="A20876">
        <v>35274</v>
      </c>
      <c r="B20876" t="s">
        <v>20812</v>
      </c>
      <c r="C20876">
        <v>35274</v>
      </c>
      <c r="D20876">
        <v>0.01</v>
      </c>
    </row>
    <row r="20877" spans="1:4">
      <c r="A20877">
        <v>35275</v>
      </c>
      <c r="B20877" t="s">
        <v>20813</v>
      </c>
      <c r="C20877">
        <v>35275</v>
      </c>
      <c r="D20877">
        <v>0.01</v>
      </c>
    </row>
    <row r="20878" spans="1:4">
      <c r="A20878">
        <v>35276</v>
      </c>
      <c r="B20878" t="s">
        <v>20814</v>
      </c>
      <c r="C20878">
        <v>35276</v>
      </c>
      <c r="D20878">
        <v>0.01</v>
      </c>
    </row>
    <row r="20879" spans="1:4">
      <c r="A20879">
        <v>35277</v>
      </c>
      <c r="B20879" t="s">
        <v>20815</v>
      </c>
      <c r="C20879">
        <v>35277</v>
      </c>
      <c r="D20879">
        <v>0.01</v>
      </c>
    </row>
    <row r="20880" spans="1:4">
      <c r="A20880">
        <v>35278</v>
      </c>
      <c r="B20880" t="s">
        <v>20816</v>
      </c>
      <c r="C20880">
        <v>35278</v>
      </c>
      <c r="D20880">
        <v>0.01</v>
      </c>
    </row>
    <row r="20881" spans="1:4">
      <c r="A20881">
        <v>35279</v>
      </c>
      <c r="B20881" t="s">
        <v>20817</v>
      </c>
      <c r="C20881">
        <v>35279</v>
      </c>
      <c r="D20881">
        <v>0.01</v>
      </c>
    </row>
    <row r="20882" spans="1:4">
      <c r="A20882">
        <v>35280</v>
      </c>
      <c r="B20882" t="s">
        <v>20818</v>
      </c>
      <c r="C20882">
        <v>35280</v>
      </c>
      <c r="D20882">
        <v>0.01</v>
      </c>
    </row>
    <row r="20883" spans="1:4">
      <c r="A20883">
        <v>35281</v>
      </c>
      <c r="B20883" t="s">
        <v>20819</v>
      </c>
      <c r="C20883">
        <v>35281</v>
      </c>
      <c r="D20883">
        <v>0.01</v>
      </c>
    </row>
    <row r="20884" spans="1:4">
      <c r="A20884">
        <v>35282</v>
      </c>
      <c r="B20884" t="s">
        <v>20820</v>
      </c>
      <c r="C20884">
        <v>35282</v>
      </c>
      <c r="D20884">
        <v>0.01</v>
      </c>
    </row>
    <row r="20885" spans="1:4">
      <c r="A20885">
        <v>35283</v>
      </c>
      <c r="B20885" t="s">
        <v>20821</v>
      </c>
      <c r="C20885">
        <v>35283</v>
      </c>
      <c r="D20885">
        <v>0.01</v>
      </c>
    </row>
    <row r="20886" spans="1:4">
      <c r="A20886">
        <v>35284</v>
      </c>
      <c r="B20886" t="s">
        <v>20822</v>
      </c>
      <c r="C20886">
        <v>35284</v>
      </c>
      <c r="D20886">
        <v>0.01</v>
      </c>
    </row>
    <row r="20887" spans="1:4">
      <c r="A20887">
        <v>35285</v>
      </c>
      <c r="B20887" t="s">
        <v>20823</v>
      </c>
      <c r="C20887">
        <v>35285</v>
      </c>
      <c r="D20887">
        <v>0.01</v>
      </c>
    </row>
    <row r="20888" spans="1:4">
      <c r="A20888">
        <v>35286</v>
      </c>
      <c r="B20888" t="s">
        <v>20824</v>
      </c>
      <c r="C20888">
        <v>35286</v>
      </c>
      <c r="D20888">
        <v>0.01</v>
      </c>
    </row>
    <row r="20889" spans="1:4">
      <c r="A20889">
        <v>35287</v>
      </c>
      <c r="B20889" t="s">
        <v>20825</v>
      </c>
      <c r="C20889">
        <v>35287</v>
      </c>
      <c r="D20889">
        <v>0.01</v>
      </c>
    </row>
    <row r="20890" spans="1:4">
      <c r="A20890">
        <v>35288</v>
      </c>
      <c r="B20890" t="s">
        <v>20826</v>
      </c>
      <c r="C20890">
        <v>35288</v>
      </c>
      <c r="D20890">
        <v>0.01</v>
      </c>
    </row>
    <row r="20891" spans="1:4">
      <c r="A20891">
        <v>35289</v>
      </c>
      <c r="B20891" t="s">
        <v>20827</v>
      </c>
      <c r="C20891">
        <v>35289</v>
      </c>
      <c r="D20891">
        <v>0.01</v>
      </c>
    </row>
    <row r="20892" spans="1:4">
      <c r="A20892">
        <v>35290</v>
      </c>
      <c r="B20892" t="s">
        <v>20828</v>
      </c>
      <c r="C20892">
        <v>35290</v>
      </c>
      <c r="D20892">
        <v>0.01</v>
      </c>
    </row>
    <row r="20893" spans="1:4">
      <c r="A20893">
        <v>35291</v>
      </c>
      <c r="B20893" t="s">
        <v>20829</v>
      </c>
      <c r="C20893">
        <v>35291</v>
      </c>
      <c r="D20893">
        <v>0.01</v>
      </c>
    </row>
    <row r="20894" spans="1:4">
      <c r="A20894">
        <v>35292</v>
      </c>
      <c r="B20894" t="s">
        <v>20830</v>
      </c>
      <c r="C20894">
        <v>35292</v>
      </c>
      <c r="D20894">
        <v>0.01</v>
      </c>
    </row>
    <row r="20895" spans="1:4">
      <c r="A20895">
        <v>35293</v>
      </c>
      <c r="B20895" t="s">
        <v>20831</v>
      </c>
      <c r="C20895">
        <v>35293</v>
      </c>
      <c r="D20895">
        <v>0.01</v>
      </c>
    </row>
    <row r="20896" spans="1:4">
      <c r="A20896">
        <v>35294</v>
      </c>
      <c r="B20896" t="s">
        <v>20832</v>
      </c>
      <c r="C20896">
        <v>35294</v>
      </c>
      <c r="D20896">
        <v>0.01</v>
      </c>
    </row>
    <row r="20897" spans="1:4">
      <c r="A20897">
        <v>35295</v>
      </c>
      <c r="B20897" t="s">
        <v>20833</v>
      </c>
      <c r="C20897">
        <v>35295</v>
      </c>
      <c r="D20897">
        <v>0.01</v>
      </c>
    </row>
    <row r="20898" spans="1:4">
      <c r="A20898">
        <v>35296</v>
      </c>
      <c r="B20898" t="s">
        <v>20834</v>
      </c>
      <c r="C20898">
        <v>35296</v>
      </c>
      <c r="D20898">
        <v>0.01</v>
      </c>
    </row>
    <row r="20899" spans="1:4">
      <c r="A20899">
        <v>35297</v>
      </c>
      <c r="B20899" t="s">
        <v>20835</v>
      </c>
      <c r="C20899">
        <v>35297</v>
      </c>
      <c r="D20899">
        <v>0.01</v>
      </c>
    </row>
    <row r="20900" spans="1:4">
      <c r="A20900">
        <v>35298</v>
      </c>
      <c r="B20900" t="s">
        <v>20836</v>
      </c>
      <c r="C20900">
        <v>35298</v>
      </c>
      <c r="D20900">
        <v>0.01</v>
      </c>
    </row>
    <row r="20901" spans="1:4">
      <c r="A20901">
        <v>35299</v>
      </c>
      <c r="B20901" t="s">
        <v>20837</v>
      </c>
      <c r="C20901">
        <v>35299</v>
      </c>
      <c r="D20901">
        <v>0.01</v>
      </c>
    </row>
    <row r="20902" spans="1:4">
      <c r="A20902">
        <v>35300</v>
      </c>
      <c r="B20902" t="s">
        <v>20838</v>
      </c>
      <c r="C20902">
        <v>35300</v>
      </c>
      <c r="D20902">
        <v>0.01</v>
      </c>
    </row>
    <row r="20903" spans="1:4">
      <c r="A20903">
        <v>35301</v>
      </c>
      <c r="B20903" t="s">
        <v>20839</v>
      </c>
      <c r="C20903">
        <v>35301</v>
      </c>
      <c r="D20903">
        <v>0.01</v>
      </c>
    </row>
    <row r="20904" spans="1:4">
      <c r="A20904">
        <v>35302</v>
      </c>
      <c r="B20904" t="s">
        <v>20840</v>
      </c>
      <c r="C20904">
        <v>35302</v>
      </c>
      <c r="D20904">
        <v>0.01</v>
      </c>
    </row>
    <row r="20905" spans="1:4">
      <c r="A20905">
        <v>35303</v>
      </c>
      <c r="B20905" t="s">
        <v>20841</v>
      </c>
      <c r="C20905">
        <v>35303</v>
      </c>
      <c r="D20905">
        <v>0.01</v>
      </c>
    </row>
    <row r="20906" spans="1:4">
      <c r="A20906">
        <v>35304</v>
      </c>
      <c r="B20906" t="s">
        <v>20842</v>
      </c>
      <c r="C20906">
        <v>35304</v>
      </c>
      <c r="D20906">
        <v>0.01</v>
      </c>
    </row>
    <row r="20907" spans="1:4">
      <c r="A20907">
        <v>35305</v>
      </c>
      <c r="B20907" t="s">
        <v>20843</v>
      </c>
      <c r="C20907">
        <v>35305</v>
      </c>
      <c r="D20907">
        <v>0.01</v>
      </c>
    </row>
    <row r="20908" spans="1:4">
      <c r="A20908">
        <v>35306</v>
      </c>
      <c r="B20908" t="s">
        <v>20844</v>
      </c>
      <c r="C20908">
        <v>35306</v>
      </c>
      <c r="D20908">
        <v>0.01</v>
      </c>
    </row>
    <row r="20909" spans="1:4">
      <c r="A20909">
        <v>35307</v>
      </c>
      <c r="B20909" t="s">
        <v>20845</v>
      </c>
      <c r="C20909">
        <v>35307</v>
      </c>
      <c r="D20909">
        <v>0.01</v>
      </c>
    </row>
    <row r="20910" spans="1:4">
      <c r="A20910">
        <v>35308</v>
      </c>
      <c r="B20910" t="s">
        <v>20846</v>
      </c>
      <c r="C20910">
        <v>35308</v>
      </c>
      <c r="D20910">
        <v>0.01</v>
      </c>
    </row>
    <row r="20911" spans="1:4">
      <c r="A20911">
        <v>35309</v>
      </c>
      <c r="B20911" t="s">
        <v>20847</v>
      </c>
      <c r="C20911">
        <v>35309</v>
      </c>
      <c r="D20911">
        <v>0.01</v>
      </c>
    </row>
    <row r="20912" spans="1:4">
      <c r="A20912">
        <v>35310</v>
      </c>
      <c r="B20912" t="s">
        <v>20848</v>
      </c>
      <c r="C20912">
        <v>35310</v>
      </c>
      <c r="D20912">
        <v>0.01</v>
      </c>
    </row>
    <row r="20913" spans="1:4">
      <c r="A20913">
        <v>35311</v>
      </c>
      <c r="B20913" t="s">
        <v>20849</v>
      </c>
      <c r="C20913">
        <v>35311</v>
      </c>
      <c r="D20913">
        <v>0.01</v>
      </c>
    </row>
    <row r="20914" spans="1:4">
      <c r="A20914">
        <v>35312</v>
      </c>
      <c r="B20914" t="s">
        <v>20850</v>
      </c>
      <c r="C20914">
        <v>35312</v>
      </c>
      <c r="D20914">
        <v>0.01</v>
      </c>
    </row>
    <row r="20915" spans="1:4">
      <c r="A20915">
        <v>35313</v>
      </c>
      <c r="B20915" t="s">
        <v>20851</v>
      </c>
      <c r="C20915">
        <v>35313</v>
      </c>
      <c r="D20915">
        <v>0.01</v>
      </c>
    </row>
    <row r="20916" spans="1:4">
      <c r="A20916">
        <v>35314</v>
      </c>
      <c r="B20916" t="s">
        <v>20852</v>
      </c>
      <c r="C20916">
        <v>35314</v>
      </c>
      <c r="D20916">
        <v>0.01</v>
      </c>
    </row>
    <row r="20917" spans="1:4">
      <c r="A20917">
        <v>35315</v>
      </c>
      <c r="B20917" t="s">
        <v>20853</v>
      </c>
      <c r="C20917">
        <v>35315</v>
      </c>
      <c r="D20917">
        <v>0.01</v>
      </c>
    </row>
    <row r="20918" spans="1:4">
      <c r="A20918">
        <v>35316</v>
      </c>
      <c r="B20918" t="s">
        <v>20854</v>
      </c>
      <c r="C20918">
        <v>35316</v>
      </c>
      <c r="D20918">
        <v>0.01</v>
      </c>
    </row>
    <row r="20919" spans="1:4">
      <c r="A20919">
        <v>35317</v>
      </c>
      <c r="B20919" t="s">
        <v>20855</v>
      </c>
      <c r="C20919">
        <v>35317</v>
      </c>
      <c r="D20919">
        <v>0.01</v>
      </c>
    </row>
    <row r="20920" spans="1:4">
      <c r="A20920">
        <v>35318</v>
      </c>
      <c r="B20920" t="s">
        <v>20856</v>
      </c>
      <c r="C20920">
        <v>35318</v>
      </c>
      <c r="D20920">
        <v>0.01</v>
      </c>
    </row>
    <row r="20921" spans="1:4">
      <c r="A20921">
        <v>35319</v>
      </c>
      <c r="B20921" t="s">
        <v>20857</v>
      </c>
      <c r="C20921">
        <v>35319</v>
      </c>
      <c r="D20921">
        <v>0.01</v>
      </c>
    </row>
    <row r="20922" spans="1:4">
      <c r="A20922">
        <v>35320</v>
      </c>
      <c r="B20922" t="s">
        <v>20858</v>
      </c>
      <c r="C20922">
        <v>35320</v>
      </c>
      <c r="D20922">
        <v>0.01</v>
      </c>
    </row>
    <row r="20923" spans="1:4">
      <c r="A20923">
        <v>35321</v>
      </c>
      <c r="B20923" t="s">
        <v>20859</v>
      </c>
      <c r="C20923">
        <v>35321</v>
      </c>
      <c r="D20923">
        <v>0.01</v>
      </c>
    </row>
    <row r="20924" spans="1:4">
      <c r="A20924">
        <v>35322</v>
      </c>
      <c r="B20924" t="s">
        <v>20860</v>
      </c>
      <c r="C20924">
        <v>35322</v>
      </c>
      <c r="D20924">
        <v>0.01</v>
      </c>
    </row>
    <row r="20925" spans="1:4">
      <c r="A20925">
        <v>35323</v>
      </c>
      <c r="B20925" t="s">
        <v>20861</v>
      </c>
      <c r="C20925">
        <v>35323</v>
      </c>
      <c r="D20925">
        <v>0.01</v>
      </c>
    </row>
    <row r="20926" spans="1:4">
      <c r="A20926">
        <v>35324</v>
      </c>
      <c r="B20926" t="s">
        <v>20862</v>
      </c>
      <c r="C20926">
        <v>35324</v>
      </c>
      <c r="D20926">
        <v>0.01</v>
      </c>
    </row>
    <row r="20927" spans="1:4">
      <c r="A20927">
        <v>35325</v>
      </c>
      <c r="B20927" t="s">
        <v>20863</v>
      </c>
      <c r="C20927">
        <v>35325</v>
      </c>
      <c r="D20927">
        <v>0.01</v>
      </c>
    </row>
    <row r="20928" spans="1:4">
      <c r="A20928">
        <v>35326</v>
      </c>
      <c r="B20928" t="s">
        <v>20864</v>
      </c>
      <c r="C20928">
        <v>35326</v>
      </c>
      <c r="D20928">
        <v>0.01</v>
      </c>
    </row>
    <row r="20929" spans="1:4">
      <c r="A20929">
        <v>35327</v>
      </c>
      <c r="B20929" t="s">
        <v>20865</v>
      </c>
      <c r="C20929">
        <v>35327</v>
      </c>
      <c r="D20929">
        <v>0.01</v>
      </c>
    </row>
    <row r="20930" spans="1:4">
      <c r="A20930">
        <v>35328</v>
      </c>
      <c r="B20930" t="s">
        <v>20866</v>
      </c>
      <c r="C20930">
        <v>35328</v>
      </c>
      <c r="D20930">
        <v>0.01</v>
      </c>
    </row>
    <row r="20931" spans="1:4">
      <c r="A20931">
        <v>35329</v>
      </c>
      <c r="B20931" t="s">
        <v>20867</v>
      </c>
      <c r="C20931">
        <v>35329</v>
      </c>
      <c r="D20931">
        <v>0.01</v>
      </c>
    </row>
    <row r="20932" spans="1:4">
      <c r="A20932">
        <v>35330</v>
      </c>
      <c r="B20932" t="s">
        <v>20868</v>
      </c>
      <c r="C20932">
        <v>35330</v>
      </c>
      <c r="D20932">
        <v>0.01</v>
      </c>
    </row>
    <row r="20933" spans="1:4">
      <c r="A20933">
        <v>35331</v>
      </c>
      <c r="B20933" t="s">
        <v>20869</v>
      </c>
      <c r="C20933">
        <v>35331</v>
      </c>
      <c r="D20933">
        <v>0.01</v>
      </c>
    </row>
    <row r="20934" spans="1:4">
      <c r="A20934">
        <v>35332</v>
      </c>
      <c r="B20934" t="s">
        <v>20870</v>
      </c>
      <c r="C20934">
        <v>35332</v>
      </c>
      <c r="D20934">
        <v>0.01</v>
      </c>
    </row>
    <row r="20935" spans="1:4">
      <c r="A20935">
        <v>35333</v>
      </c>
      <c r="B20935" t="s">
        <v>20871</v>
      </c>
      <c r="C20935">
        <v>35333</v>
      </c>
      <c r="D20935">
        <v>0.01</v>
      </c>
    </row>
    <row r="20936" spans="1:4">
      <c r="A20936">
        <v>35334</v>
      </c>
      <c r="B20936" t="s">
        <v>20872</v>
      </c>
      <c r="C20936">
        <v>35334</v>
      </c>
      <c r="D20936">
        <v>0.01</v>
      </c>
    </row>
    <row r="20937" spans="1:4">
      <c r="A20937">
        <v>35335</v>
      </c>
      <c r="B20937" t="s">
        <v>20873</v>
      </c>
      <c r="C20937">
        <v>35335</v>
      </c>
      <c r="D20937">
        <v>0.01</v>
      </c>
    </row>
    <row r="20938" spans="1:4">
      <c r="A20938">
        <v>35336</v>
      </c>
      <c r="B20938" t="s">
        <v>20874</v>
      </c>
      <c r="C20938">
        <v>35336</v>
      </c>
      <c r="D20938">
        <v>0.01</v>
      </c>
    </row>
    <row r="20939" spans="1:4">
      <c r="A20939">
        <v>35337</v>
      </c>
      <c r="B20939" t="s">
        <v>20875</v>
      </c>
      <c r="C20939">
        <v>35337</v>
      </c>
      <c r="D20939">
        <v>0.01</v>
      </c>
    </row>
    <row r="20940" spans="1:4">
      <c r="A20940">
        <v>35338</v>
      </c>
      <c r="B20940" t="s">
        <v>20876</v>
      </c>
      <c r="C20940">
        <v>35338</v>
      </c>
      <c r="D20940">
        <v>0.01</v>
      </c>
    </row>
    <row r="20941" spans="1:4">
      <c r="A20941">
        <v>35339</v>
      </c>
      <c r="B20941" t="s">
        <v>20877</v>
      </c>
      <c r="C20941">
        <v>35339</v>
      </c>
      <c r="D20941">
        <v>0.01</v>
      </c>
    </row>
    <row r="20942" spans="1:4">
      <c r="A20942">
        <v>35340</v>
      </c>
      <c r="B20942" t="s">
        <v>20878</v>
      </c>
      <c r="C20942">
        <v>35340</v>
      </c>
      <c r="D20942">
        <v>0.01</v>
      </c>
    </row>
    <row r="20943" spans="1:4">
      <c r="A20943">
        <v>35341</v>
      </c>
      <c r="B20943" t="s">
        <v>20879</v>
      </c>
      <c r="C20943">
        <v>35341</v>
      </c>
      <c r="D20943">
        <v>0.01</v>
      </c>
    </row>
    <row r="20944" spans="1:4">
      <c r="A20944">
        <v>35342</v>
      </c>
      <c r="B20944" t="s">
        <v>20880</v>
      </c>
      <c r="C20944">
        <v>35342</v>
      </c>
      <c r="D20944">
        <v>0.01</v>
      </c>
    </row>
    <row r="20945" spans="1:4">
      <c r="A20945">
        <v>35343</v>
      </c>
      <c r="B20945" t="s">
        <v>20881</v>
      </c>
      <c r="C20945">
        <v>35343</v>
      </c>
      <c r="D20945">
        <v>0.01</v>
      </c>
    </row>
    <row r="20946" spans="1:4">
      <c r="A20946">
        <v>35344</v>
      </c>
      <c r="B20946" t="s">
        <v>20882</v>
      </c>
      <c r="C20946">
        <v>35344</v>
      </c>
      <c r="D20946">
        <v>0.01</v>
      </c>
    </row>
    <row r="20947" spans="1:4">
      <c r="A20947">
        <v>35345</v>
      </c>
      <c r="B20947" t="s">
        <v>20883</v>
      </c>
      <c r="C20947">
        <v>35345</v>
      </c>
      <c r="D20947">
        <v>0.01</v>
      </c>
    </row>
    <row r="20948" spans="1:4">
      <c r="A20948">
        <v>35346</v>
      </c>
      <c r="B20948" t="s">
        <v>20884</v>
      </c>
      <c r="C20948">
        <v>35346</v>
      </c>
      <c r="D20948">
        <v>0.01</v>
      </c>
    </row>
    <row r="20949" spans="1:4">
      <c r="A20949">
        <v>35347</v>
      </c>
      <c r="B20949" t="s">
        <v>20885</v>
      </c>
      <c r="C20949">
        <v>35347</v>
      </c>
      <c r="D20949">
        <v>0.01</v>
      </c>
    </row>
    <row r="20950" spans="1:4">
      <c r="A20950">
        <v>35348</v>
      </c>
      <c r="B20950" t="s">
        <v>20886</v>
      </c>
      <c r="C20950">
        <v>35348</v>
      </c>
      <c r="D20950">
        <v>0.01</v>
      </c>
    </row>
    <row r="20951" spans="1:4">
      <c r="A20951">
        <v>35349</v>
      </c>
      <c r="B20951" t="s">
        <v>20887</v>
      </c>
      <c r="C20951">
        <v>35349</v>
      </c>
      <c r="D20951">
        <v>0.01</v>
      </c>
    </row>
    <row r="20952" spans="1:4">
      <c r="A20952">
        <v>35350</v>
      </c>
      <c r="B20952" t="s">
        <v>20888</v>
      </c>
      <c r="C20952">
        <v>35350</v>
      </c>
      <c r="D20952">
        <v>0.01</v>
      </c>
    </row>
    <row r="20953" spans="1:4">
      <c r="A20953">
        <v>35351</v>
      </c>
      <c r="B20953" t="s">
        <v>20889</v>
      </c>
      <c r="C20953">
        <v>35351</v>
      </c>
      <c r="D20953">
        <v>0.01</v>
      </c>
    </row>
    <row r="20954" spans="1:4">
      <c r="A20954">
        <v>35352</v>
      </c>
      <c r="B20954" t="s">
        <v>20890</v>
      </c>
      <c r="C20954">
        <v>35352</v>
      </c>
      <c r="D20954">
        <v>0.01</v>
      </c>
    </row>
    <row r="20955" spans="1:4">
      <c r="A20955">
        <v>35353</v>
      </c>
      <c r="B20955" t="s">
        <v>20891</v>
      </c>
      <c r="C20955">
        <v>35353</v>
      </c>
      <c r="D20955">
        <v>0.01</v>
      </c>
    </row>
    <row r="20956" spans="1:4">
      <c r="A20956">
        <v>35354</v>
      </c>
      <c r="B20956" t="s">
        <v>20892</v>
      </c>
      <c r="C20956">
        <v>35354</v>
      </c>
      <c r="D20956">
        <v>0.01</v>
      </c>
    </row>
    <row r="20957" spans="1:4">
      <c r="A20957">
        <v>35355</v>
      </c>
      <c r="B20957" t="s">
        <v>20893</v>
      </c>
      <c r="C20957">
        <v>35355</v>
      </c>
      <c r="D20957">
        <v>0.01</v>
      </c>
    </row>
    <row r="20958" spans="1:4">
      <c r="A20958">
        <v>35356</v>
      </c>
      <c r="B20958" t="s">
        <v>20894</v>
      </c>
      <c r="C20958">
        <v>35356</v>
      </c>
      <c r="D20958">
        <v>0.01</v>
      </c>
    </row>
    <row r="20959" spans="1:4">
      <c r="A20959">
        <v>35357</v>
      </c>
      <c r="B20959" t="s">
        <v>20895</v>
      </c>
      <c r="C20959">
        <v>35357</v>
      </c>
      <c r="D20959">
        <v>0.01</v>
      </c>
    </row>
    <row r="20960" spans="1:4">
      <c r="A20960">
        <v>35358</v>
      </c>
      <c r="B20960" t="s">
        <v>20896</v>
      </c>
      <c r="C20960">
        <v>35358</v>
      </c>
      <c r="D20960">
        <v>0.01</v>
      </c>
    </row>
    <row r="20961" spans="1:4">
      <c r="A20961">
        <v>35359</v>
      </c>
      <c r="B20961" t="s">
        <v>20897</v>
      </c>
      <c r="C20961">
        <v>35359</v>
      </c>
      <c r="D20961">
        <v>0.01</v>
      </c>
    </row>
    <row r="20962" spans="1:4">
      <c r="A20962">
        <v>35360</v>
      </c>
      <c r="B20962" t="s">
        <v>20898</v>
      </c>
      <c r="C20962">
        <v>35360</v>
      </c>
      <c r="D20962">
        <v>0.01</v>
      </c>
    </row>
    <row r="20963" spans="1:4">
      <c r="A20963">
        <v>35361</v>
      </c>
      <c r="B20963" t="s">
        <v>20899</v>
      </c>
      <c r="C20963">
        <v>35361</v>
      </c>
      <c r="D20963">
        <v>0.01</v>
      </c>
    </row>
    <row r="20964" spans="1:4">
      <c r="A20964">
        <v>35362</v>
      </c>
      <c r="B20964" t="s">
        <v>20900</v>
      </c>
      <c r="C20964">
        <v>35362</v>
      </c>
      <c r="D20964">
        <v>0.01</v>
      </c>
    </row>
    <row r="20965" spans="1:4">
      <c r="A20965">
        <v>35363</v>
      </c>
      <c r="B20965" t="s">
        <v>20901</v>
      </c>
      <c r="C20965">
        <v>35363</v>
      </c>
      <c r="D20965">
        <v>0.01</v>
      </c>
    </row>
    <row r="20966" spans="1:4">
      <c r="A20966">
        <v>35364</v>
      </c>
      <c r="B20966" t="s">
        <v>20902</v>
      </c>
      <c r="C20966">
        <v>35364</v>
      </c>
      <c r="D20966">
        <v>0.01</v>
      </c>
    </row>
    <row r="20967" spans="1:4">
      <c r="A20967">
        <v>35365</v>
      </c>
      <c r="B20967" t="s">
        <v>20903</v>
      </c>
      <c r="C20967">
        <v>35365</v>
      </c>
      <c r="D20967">
        <v>0.01</v>
      </c>
    </row>
    <row r="20968" spans="1:4">
      <c r="A20968">
        <v>35366</v>
      </c>
      <c r="B20968" t="s">
        <v>20904</v>
      </c>
      <c r="C20968">
        <v>35366</v>
      </c>
      <c r="D20968">
        <v>0.01</v>
      </c>
    </row>
    <row r="20969" spans="1:4">
      <c r="A20969">
        <v>35367</v>
      </c>
      <c r="B20969" t="s">
        <v>20905</v>
      </c>
      <c r="C20969">
        <v>35367</v>
      </c>
      <c r="D20969">
        <v>0.01</v>
      </c>
    </row>
    <row r="20970" spans="1:4">
      <c r="A20970">
        <v>35368</v>
      </c>
      <c r="B20970" t="s">
        <v>20906</v>
      </c>
      <c r="C20970">
        <v>35368</v>
      </c>
      <c r="D20970">
        <v>0.01</v>
      </c>
    </row>
    <row r="20971" spans="1:4">
      <c r="A20971">
        <v>35369</v>
      </c>
      <c r="B20971" t="s">
        <v>20907</v>
      </c>
      <c r="C20971">
        <v>35369</v>
      </c>
      <c r="D20971">
        <v>0.01</v>
      </c>
    </row>
    <row r="20972" spans="1:4">
      <c r="A20972">
        <v>35370</v>
      </c>
      <c r="B20972" t="s">
        <v>20908</v>
      </c>
      <c r="C20972">
        <v>35370</v>
      </c>
      <c r="D20972">
        <v>0.01</v>
      </c>
    </row>
    <row r="20973" spans="1:4">
      <c r="A20973">
        <v>35371</v>
      </c>
      <c r="B20973" t="s">
        <v>20909</v>
      </c>
      <c r="C20973">
        <v>35371</v>
      </c>
      <c r="D20973">
        <v>0.01</v>
      </c>
    </row>
    <row r="20974" spans="1:4">
      <c r="A20974">
        <v>35372</v>
      </c>
      <c r="B20974" t="s">
        <v>20910</v>
      </c>
      <c r="C20974">
        <v>35372</v>
      </c>
      <c r="D20974">
        <v>0.01</v>
      </c>
    </row>
    <row r="20975" spans="1:4">
      <c r="A20975">
        <v>35373</v>
      </c>
      <c r="B20975" t="s">
        <v>20911</v>
      </c>
      <c r="C20975">
        <v>35373</v>
      </c>
      <c r="D20975">
        <v>0.01</v>
      </c>
    </row>
    <row r="20976" spans="1:4">
      <c r="A20976">
        <v>35374</v>
      </c>
      <c r="B20976" t="s">
        <v>20912</v>
      </c>
      <c r="C20976">
        <v>35374</v>
      </c>
      <c r="D20976">
        <v>0.01</v>
      </c>
    </row>
    <row r="20977" spans="1:4">
      <c r="A20977">
        <v>35375</v>
      </c>
      <c r="B20977" t="s">
        <v>20913</v>
      </c>
      <c r="C20977">
        <v>35375</v>
      </c>
      <c r="D20977">
        <v>0.01</v>
      </c>
    </row>
    <row r="20978" spans="1:4">
      <c r="A20978">
        <v>35376</v>
      </c>
      <c r="B20978" t="s">
        <v>20914</v>
      </c>
      <c r="C20978">
        <v>35376</v>
      </c>
      <c r="D20978">
        <v>0.01</v>
      </c>
    </row>
    <row r="20979" spans="1:4">
      <c r="A20979">
        <v>35377</v>
      </c>
      <c r="B20979" t="s">
        <v>20915</v>
      </c>
      <c r="C20979">
        <v>35377</v>
      </c>
      <c r="D20979">
        <v>0.01</v>
      </c>
    </row>
    <row r="20980" spans="1:4">
      <c r="A20980">
        <v>35378</v>
      </c>
      <c r="B20980" t="s">
        <v>20916</v>
      </c>
      <c r="C20980">
        <v>35378</v>
      </c>
      <c r="D20980">
        <v>0.01</v>
      </c>
    </row>
    <row r="20981" spans="1:4">
      <c r="A20981">
        <v>35379</v>
      </c>
      <c r="B20981" t="s">
        <v>20917</v>
      </c>
      <c r="C20981">
        <v>35379</v>
      </c>
      <c r="D20981">
        <v>0.01</v>
      </c>
    </row>
    <row r="20982" spans="1:4">
      <c r="A20982">
        <v>35380</v>
      </c>
      <c r="B20982" t="s">
        <v>20918</v>
      </c>
      <c r="C20982">
        <v>35380</v>
      </c>
      <c r="D20982">
        <v>0.01</v>
      </c>
    </row>
    <row r="20983" spans="1:4">
      <c r="A20983">
        <v>35381</v>
      </c>
      <c r="B20983" t="s">
        <v>20919</v>
      </c>
      <c r="C20983">
        <v>35381</v>
      </c>
      <c r="D20983">
        <v>0.01</v>
      </c>
    </row>
    <row r="20984" spans="1:4">
      <c r="A20984">
        <v>35382</v>
      </c>
      <c r="B20984" t="s">
        <v>20920</v>
      </c>
      <c r="C20984">
        <v>35382</v>
      </c>
      <c r="D20984">
        <v>0.01</v>
      </c>
    </row>
    <row r="20985" spans="1:4">
      <c r="A20985">
        <v>35383</v>
      </c>
      <c r="B20985" t="s">
        <v>20921</v>
      </c>
      <c r="C20985">
        <v>35383</v>
      </c>
      <c r="D20985">
        <v>0.01</v>
      </c>
    </row>
    <row r="20986" spans="1:4">
      <c r="A20986">
        <v>35384</v>
      </c>
      <c r="B20986" t="s">
        <v>20922</v>
      </c>
      <c r="C20986">
        <v>35384</v>
      </c>
      <c r="D20986">
        <v>0.01</v>
      </c>
    </row>
    <row r="20987" spans="1:4">
      <c r="A20987">
        <v>35385</v>
      </c>
      <c r="B20987" t="s">
        <v>20923</v>
      </c>
      <c r="C20987">
        <v>35385</v>
      </c>
      <c r="D20987">
        <v>0.01</v>
      </c>
    </row>
    <row r="20988" spans="1:4">
      <c r="A20988">
        <v>35386</v>
      </c>
      <c r="B20988" t="s">
        <v>20924</v>
      </c>
      <c r="C20988">
        <v>35386</v>
      </c>
      <c r="D20988">
        <v>0.01</v>
      </c>
    </row>
    <row r="20989" spans="1:4">
      <c r="A20989">
        <v>35387</v>
      </c>
      <c r="B20989" t="s">
        <v>20925</v>
      </c>
      <c r="C20989">
        <v>35387</v>
      </c>
      <c r="D20989">
        <v>0.01</v>
      </c>
    </row>
    <row r="20990" spans="1:4">
      <c r="A20990">
        <v>35388</v>
      </c>
      <c r="B20990" t="s">
        <v>20926</v>
      </c>
      <c r="C20990">
        <v>35388</v>
      </c>
      <c r="D20990">
        <v>0.01</v>
      </c>
    </row>
    <row r="20991" spans="1:4">
      <c r="A20991">
        <v>35389</v>
      </c>
      <c r="B20991" t="s">
        <v>20927</v>
      </c>
      <c r="C20991">
        <v>35389</v>
      </c>
      <c r="D20991">
        <v>0.01</v>
      </c>
    </row>
    <row r="20992" spans="1:4">
      <c r="A20992">
        <v>35390</v>
      </c>
      <c r="B20992" t="s">
        <v>20928</v>
      </c>
      <c r="C20992">
        <v>35390</v>
      </c>
      <c r="D20992">
        <v>0.01</v>
      </c>
    </row>
    <row r="20993" spans="1:4">
      <c r="A20993">
        <v>35391</v>
      </c>
      <c r="B20993" t="s">
        <v>20929</v>
      </c>
      <c r="C20993">
        <v>35391</v>
      </c>
      <c r="D20993">
        <v>0.01</v>
      </c>
    </row>
    <row r="20994" spans="1:4">
      <c r="A20994">
        <v>35392</v>
      </c>
      <c r="B20994" t="s">
        <v>20930</v>
      </c>
      <c r="C20994">
        <v>35392</v>
      </c>
      <c r="D20994">
        <v>0.01</v>
      </c>
    </row>
    <row r="20995" spans="1:4">
      <c r="A20995">
        <v>35393</v>
      </c>
      <c r="B20995" t="s">
        <v>20931</v>
      </c>
      <c r="C20995">
        <v>35393</v>
      </c>
      <c r="D20995">
        <v>0.01</v>
      </c>
    </row>
    <row r="20996" spans="1:4">
      <c r="A20996">
        <v>35394</v>
      </c>
      <c r="B20996" t="s">
        <v>20932</v>
      </c>
      <c r="C20996">
        <v>35394</v>
      </c>
      <c r="D20996">
        <v>0.01</v>
      </c>
    </row>
    <row r="20997" spans="1:4">
      <c r="A20997">
        <v>35395</v>
      </c>
      <c r="B20997" t="s">
        <v>20933</v>
      </c>
      <c r="C20997">
        <v>35395</v>
      </c>
      <c r="D20997">
        <v>0.01</v>
      </c>
    </row>
    <row r="20998" spans="1:4">
      <c r="A20998">
        <v>35396</v>
      </c>
      <c r="B20998" t="s">
        <v>20934</v>
      </c>
      <c r="C20998">
        <v>35396</v>
      </c>
      <c r="D20998">
        <v>0.01</v>
      </c>
    </row>
    <row r="20999" spans="1:4">
      <c r="A20999">
        <v>35397</v>
      </c>
      <c r="B20999" t="s">
        <v>20935</v>
      </c>
      <c r="C20999">
        <v>35397</v>
      </c>
      <c r="D20999">
        <v>0.01</v>
      </c>
    </row>
    <row r="21000" spans="1:4">
      <c r="A21000">
        <v>35398</v>
      </c>
      <c r="B21000" t="s">
        <v>20936</v>
      </c>
      <c r="C21000">
        <v>35398</v>
      </c>
      <c r="D21000">
        <v>0.01</v>
      </c>
    </row>
    <row r="21001" spans="1:4">
      <c r="A21001">
        <v>35399</v>
      </c>
      <c r="B21001" t="s">
        <v>20937</v>
      </c>
      <c r="C21001">
        <v>35399</v>
      </c>
      <c r="D21001">
        <v>0.01</v>
      </c>
    </row>
    <row r="21002" spans="1:4">
      <c r="A21002">
        <v>35400</v>
      </c>
      <c r="B21002" t="s">
        <v>20938</v>
      </c>
      <c r="C21002">
        <v>35400</v>
      </c>
      <c r="D21002">
        <v>0.01</v>
      </c>
    </row>
    <row r="21003" spans="1:4">
      <c r="A21003">
        <v>35401</v>
      </c>
      <c r="B21003" t="s">
        <v>20939</v>
      </c>
      <c r="C21003">
        <v>35401</v>
      </c>
      <c r="D21003">
        <v>0.01</v>
      </c>
    </row>
    <row r="21004" spans="1:4">
      <c r="A21004">
        <v>35402</v>
      </c>
      <c r="B21004" t="s">
        <v>20940</v>
      </c>
      <c r="C21004">
        <v>35402</v>
      </c>
      <c r="D21004">
        <v>0.01</v>
      </c>
    </row>
    <row r="21005" spans="1:4">
      <c r="A21005">
        <v>35403</v>
      </c>
      <c r="B21005" t="s">
        <v>20941</v>
      </c>
      <c r="C21005">
        <v>35403</v>
      </c>
      <c r="D21005">
        <v>0.01</v>
      </c>
    </row>
    <row r="21006" spans="1:4">
      <c r="A21006">
        <v>35404</v>
      </c>
      <c r="B21006" t="s">
        <v>20942</v>
      </c>
      <c r="C21006">
        <v>35404</v>
      </c>
      <c r="D21006">
        <v>0.01</v>
      </c>
    </row>
    <row r="21007" spans="1:4">
      <c r="A21007">
        <v>35405</v>
      </c>
      <c r="B21007" t="s">
        <v>20943</v>
      </c>
      <c r="C21007">
        <v>35405</v>
      </c>
      <c r="D21007">
        <v>0.01</v>
      </c>
    </row>
    <row r="21008" spans="1:4">
      <c r="A21008">
        <v>35406</v>
      </c>
      <c r="B21008" t="s">
        <v>20944</v>
      </c>
      <c r="C21008">
        <v>35406</v>
      </c>
      <c r="D21008">
        <v>0.01</v>
      </c>
    </row>
    <row r="21009" spans="1:4">
      <c r="A21009">
        <v>35407</v>
      </c>
      <c r="B21009" t="s">
        <v>20945</v>
      </c>
      <c r="C21009">
        <v>35407</v>
      </c>
      <c r="D21009">
        <v>0.01</v>
      </c>
    </row>
    <row r="21010" spans="1:4">
      <c r="A21010">
        <v>35408</v>
      </c>
      <c r="B21010" t="s">
        <v>20946</v>
      </c>
      <c r="C21010">
        <v>35408</v>
      </c>
      <c r="D21010">
        <v>0.01</v>
      </c>
    </row>
    <row r="21011" spans="1:4">
      <c r="A21011">
        <v>35409</v>
      </c>
      <c r="B21011" t="s">
        <v>20947</v>
      </c>
      <c r="C21011">
        <v>35409</v>
      </c>
      <c r="D21011">
        <v>0.01</v>
      </c>
    </row>
    <row r="21012" spans="1:4">
      <c r="A21012">
        <v>35410</v>
      </c>
      <c r="B21012" t="s">
        <v>20948</v>
      </c>
      <c r="C21012">
        <v>35410</v>
      </c>
      <c r="D21012">
        <v>0.01</v>
      </c>
    </row>
    <row r="21013" spans="1:4">
      <c r="A21013">
        <v>35411</v>
      </c>
      <c r="B21013" t="s">
        <v>20949</v>
      </c>
      <c r="C21013">
        <v>35411</v>
      </c>
      <c r="D21013">
        <v>0.01</v>
      </c>
    </row>
    <row r="21014" spans="1:4">
      <c r="A21014">
        <v>35412</v>
      </c>
      <c r="B21014" t="s">
        <v>20950</v>
      </c>
      <c r="C21014">
        <v>35412</v>
      </c>
      <c r="D21014">
        <v>0.01</v>
      </c>
    </row>
    <row r="21015" spans="1:4">
      <c r="A21015">
        <v>35413</v>
      </c>
      <c r="B21015" t="s">
        <v>20951</v>
      </c>
      <c r="C21015">
        <v>35413</v>
      </c>
      <c r="D21015">
        <v>0.01</v>
      </c>
    </row>
    <row r="21016" spans="1:4">
      <c r="A21016">
        <v>35414</v>
      </c>
      <c r="B21016" t="s">
        <v>20952</v>
      </c>
      <c r="C21016">
        <v>35414</v>
      </c>
      <c r="D21016">
        <v>0.01</v>
      </c>
    </row>
    <row r="21017" spans="1:4">
      <c r="A21017">
        <v>35415</v>
      </c>
      <c r="B21017" t="s">
        <v>20953</v>
      </c>
      <c r="C21017">
        <v>35415</v>
      </c>
      <c r="D21017">
        <v>0.01</v>
      </c>
    </row>
    <row r="21018" spans="1:4">
      <c r="A21018">
        <v>35416</v>
      </c>
      <c r="B21018" t="s">
        <v>20954</v>
      </c>
      <c r="C21018">
        <v>35416</v>
      </c>
      <c r="D21018">
        <v>0.01</v>
      </c>
    </row>
    <row r="21019" spans="1:4">
      <c r="A21019">
        <v>35417</v>
      </c>
      <c r="B21019" t="s">
        <v>20955</v>
      </c>
      <c r="C21019">
        <v>35417</v>
      </c>
      <c r="D21019">
        <v>0.01</v>
      </c>
    </row>
    <row r="21020" spans="1:4">
      <c r="A21020">
        <v>35418</v>
      </c>
      <c r="B21020" t="s">
        <v>20956</v>
      </c>
      <c r="C21020">
        <v>35418</v>
      </c>
      <c r="D21020">
        <v>0.01</v>
      </c>
    </row>
    <row r="21021" spans="1:4">
      <c r="A21021">
        <v>35419</v>
      </c>
      <c r="B21021" t="s">
        <v>20957</v>
      </c>
      <c r="C21021">
        <v>35419</v>
      </c>
      <c r="D21021">
        <v>0.01</v>
      </c>
    </row>
    <row r="21022" spans="1:4">
      <c r="A21022">
        <v>35420</v>
      </c>
      <c r="B21022" t="s">
        <v>20958</v>
      </c>
      <c r="C21022">
        <v>35420</v>
      </c>
      <c r="D21022">
        <v>0.01</v>
      </c>
    </row>
    <row r="21023" spans="1:4">
      <c r="A21023">
        <v>35421</v>
      </c>
      <c r="B21023" t="s">
        <v>20959</v>
      </c>
      <c r="C21023">
        <v>35421</v>
      </c>
      <c r="D21023">
        <v>0.01</v>
      </c>
    </row>
    <row r="21024" spans="1:4">
      <c r="A21024">
        <v>35422</v>
      </c>
      <c r="B21024" t="s">
        <v>20960</v>
      </c>
      <c r="C21024">
        <v>35422</v>
      </c>
      <c r="D21024">
        <v>0.01</v>
      </c>
    </row>
    <row r="21025" spans="1:4">
      <c r="A21025">
        <v>35423</v>
      </c>
      <c r="B21025" t="s">
        <v>20961</v>
      </c>
      <c r="C21025">
        <v>35423</v>
      </c>
      <c r="D21025">
        <v>0.01</v>
      </c>
    </row>
    <row r="21026" spans="1:4">
      <c r="A21026">
        <v>35424</v>
      </c>
      <c r="B21026" t="s">
        <v>20962</v>
      </c>
      <c r="C21026">
        <v>35424</v>
      </c>
      <c r="D21026">
        <v>0.01</v>
      </c>
    </row>
    <row r="21027" spans="1:4">
      <c r="A21027">
        <v>35425</v>
      </c>
      <c r="B21027" t="s">
        <v>20963</v>
      </c>
      <c r="C21027">
        <v>35425</v>
      </c>
      <c r="D21027">
        <v>0.01</v>
      </c>
    </row>
    <row r="21028" spans="1:4">
      <c r="A21028">
        <v>35426</v>
      </c>
      <c r="B21028" t="s">
        <v>20964</v>
      </c>
      <c r="C21028">
        <v>35426</v>
      </c>
      <c r="D21028">
        <v>0.01</v>
      </c>
    </row>
    <row r="21029" spans="1:4">
      <c r="A21029">
        <v>35427</v>
      </c>
      <c r="B21029" t="s">
        <v>20965</v>
      </c>
      <c r="C21029">
        <v>35427</v>
      </c>
      <c r="D21029">
        <v>0.01</v>
      </c>
    </row>
    <row r="21030" spans="1:4">
      <c r="A21030">
        <v>35428</v>
      </c>
      <c r="B21030" t="s">
        <v>20966</v>
      </c>
      <c r="C21030">
        <v>35428</v>
      </c>
      <c r="D21030">
        <v>0.01</v>
      </c>
    </row>
    <row r="21031" spans="1:4">
      <c r="A21031">
        <v>35429</v>
      </c>
      <c r="B21031" t="s">
        <v>20967</v>
      </c>
      <c r="C21031">
        <v>35429</v>
      </c>
      <c r="D21031">
        <v>0.01</v>
      </c>
    </row>
    <row r="21032" spans="1:4">
      <c r="A21032">
        <v>35430</v>
      </c>
      <c r="B21032" t="s">
        <v>20968</v>
      </c>
      <c r="C21032">
        <v>35430</v>
      </c>
      <c r="D21032">
        <v>0.01</v>
      </c>
    </row>
    <row r="21033" spans="1:4">
      <c r="A21033">
        <v>35431</v>
      </c>
      <c r="B21033" t="s">
        <v>20969</v>
      </c>
      <c r="C21033">
        <v>35431</v>
      </c>
      <c r="D21033">
        <v>0.01</v>
      </c>
    </row>
    <row r="21034" spans="1:4">
      <c r="A21034">
        <v>35432</v>
      </c>
      <c r="B21034" t="s">
        <v>20970</v>
      </c>
      <c r="C21034">
        <v>35432</v>
      </c>
      <c r="D21034">
        <v>0.01</v>
      </c>
    </row>
    <row r="21035" spans="1:4">
      <c r="A21035">
        <v>35433</v>
      </c>
      <c r="B21035" t="s">
        <v>20971</v>
      </c>
      <c r="C21035">
        <v>35433</v>
      </c>
      <c r="D21035">
        <v>0.01</v>
      </c>
    </row>
    <row r="21036" spans="1:4">
      <c r="A21036">
        <v>35434</v>
      </c>
      <c r="B21036" t="s">
        <v>20972</v>
      </c>
      <c r="C21036">
        <v>35434</v>
      </c>
      <c r="D21036">
        <v>0.01</v>
      </c>
    </row>
    <row r="21037" spans="1:4">
      <c r="A21037">
        <v>35435</v>
      </c>
      <c r="B21037" t="s">
        <v>20973</v>
      </c>
      <c r="C21037">
        <v>35435</v>
      </c>
      <c r="D21037">
        <v>0.01</v>
      </c>
    </row>
    <row r="21038" spans="1:4">
      <c r="A21038">
        <v>35436</v>
      </c>
      <c r="B21038" t="s">
        <v>20974</v>
      </c>
      <c r="C21038">
        <v>35436</v>
      </c>
      <c r="D21038">
        <v>0.01</v>
      </c>
    </row>
    <row r="21039" spans="1:4">
      <c r="A21039">
        <v>35437</v>
      </c>
      <c r="B21039" t="s">
        <v>20975</v>
      </c>
      <c r="C21039">
        <v>35437</v>
      </c>
      <c r="D21039">
        <v>0.01</v>
      </c>
    </row>
    <row r="21040" spans="1:4">
      <c r="A21040">
        <v>35438</v>
      </c>
      <c r="B21040" t="s">
        <v>20976</v>
      </c>
      <c r="C21040">
        <v>35438</v>
      </c>
      <c r="D21040">
        <v>0.01</v>
      </c>
    </row>
    <row r="21041" spans="1:4">
      <c r="A21041">
        <v>35439</v>
      </c>
      <c r="B21041" t="s">
        <v>20977</v>
      </c>
      <c r="C21041">
        <v>35439</v>
      </c>
      <c r="D21041">
        <v>0.01</v>
      </c>
    </row>
    <row r="21042" spans="1:4">
      <c r="A21042">
        <v>35440</v>
      </c>
      <c r="B21042" t="s">
        <v>20978</v>
      </c>
      <c r="C21042">
        <v>35440</v>
      </c>
      <c r="D21042">
        <v>0.01</v>
      </c>
    </row>
    <row r="21043" spans="1:4">
      <c r="A21043">
        <v>35441</v>
      </c>
      <c r="B21043" t="s">
        <v>20979</v>
      </c>
      <c r="C21043">
        <v>35441</v>
      </c>
      <c r="D21043">
        <v>0.01</v>
      </c>
    </row>
    <row r="21044" spans="1:4">
      <c r="A21044">
        <v>35442</v>
      </c>
      <c r="B21044" t="s">
        <v>20980</v>
      </c>
      <c r="C21044">
        <v>35442</v>
      </c>
      <c r="D21044">
        <v>0.01</v>
      </c>
    </row>
    <row r="21045" spans="1:4">
      <c r="A21045">
        <v>35443</v>
      </c>
      <c r="B21045" t="s">
        <v>20981</v>
      </c>
      <c r="C21045">
        <v>35443</v>
      </c>
      <c r="D21045">
        <v>0.01</v>
      </c>
    </row>
    <row r="21046" spans="1:4">
      <c r="A21046">
        <v>35444</v>
      </c>
      <c r="B21046" t="s">
        <v>20982</v>
      </c>
      <c r="C21046">
        <v>35444</v>
      </c>
      <c r="D21046">
        <v>0.01</v>
      </c>
    </row>
    <row r="21047" spans="1:4">
      <c r="A21047">
        <v>35445</v>
      </c>
      <c r="B21047" t="s">
        <v>20983</v>
      </c>
      <c r="C21047">
        <v>35445</v>
      </c>
      <c r="D21047">
        <v>0.01</v>
      </c>
    </row>
    <row r="21048" spans="1:4">
      <c r="A21048">
        <v>35446</v>
      </c>
      <c r="B21048" t="s">
        <v>20984</v>
      </c>
      <c r="C21048">
        <v>35446</v>
      </c>
      <c r="D21048">
        <v>0.01</v>
      </c>
    </row>
    <row r="21049" spans="1:4">
      <c r="A21049">
        <v>35447</v>
      </c>
      <c r="B21049" t="s">
        <v>20985</v>
      </c>
      <c r="C21049">
        <v>35447</v>
      </c>
      <c r="D21049">
        <v>0.01</v>
      </c>
    </row>
    <row r="21050" spans="1:4">
      <c r="A21050">
        <v>35448</v>
      </c>
      <c r="B21050" t="s">
        <v>20986</v>
      </c>
      <c r="C21050">
        <v>35448</v>
      </c>
      <c r="D21050">
        <v>0.01</v>
      </c>
    </row>
    <row r="21051" spans="1:4">
      <c r="A21051">
        <v>35449</v>
      </c>
      <c r="B21051" t="s">
        <v>20987</v>
      </c>
      <c r="C21051">
        <v>35449</v>
      </c>
      <c r="D21051">
        <v>0.01</v>
      </c>
    </row>
    <row r="21052" spans="1:4">
      <c r="A21052">
        <v>35450</v>
      </c>
      <c r="B21052" t="s">
        <v>20988</v>
      </c>
      <c r="C21052">
        <v>35450</v>
      </c>
      <c r="D21052">
        <v>0.01</v>
      </c>
    </row>
    <row r="21053" spans="1:4">
      <c r="A21053">
        <v>35451</v>
      </c>
      <c r="B21053" t="s">
        <v>20989</v>
      </c>
      <c r="C21053">
        <v>35451</v>
      </c>
      <c r="D21053">
        <v>0.01</v>
      </c>
    </row>
    <row r="21054" spans="1:4">
      <c r="A21054">
        <v>35452</v>
      </c>
      <c r="B21054" t="s">
        <v>20990</v>
      </c>
      <c r="C21054">
        <v>35452</v>
      </c>
      <c r="D21054">
        <v>0.01</v>
      </c>
    </row>
    <row r="21055" spans="1:4">
      <c r="A21055">
        <v>35453</v>
      </c>
      <c r="B21055" t="s">
        <v>20991</v>
      </c>
      <c r="C21055">
        <v>35453</v>
      </c>
      <c r="D21055">
        <v>0.01</v>
      </c>
    </row>
    <row r="21056" spans="1:4">
      <c r="A21056">
        <v>35454</v>
      </c>
      <c r="B21056" t="s">
        <v>20992</v>
      </c>
      <c r="C21056">
        <v>35454</v>
      </c>
      <c r="D21056">
        <v>0.01</v>
      </c>
    </row>
    <row r="21057" spans="1:4">
      <c r="A21057">
        <v>35455</v>
      </c>
      <c r="B21057" t="s">
        <v>20993</v>
      </c>
      <c r="C21057">
        <v>35455</v>
      </c>
      <c r="D21057">
        <v>0.01</v>
      </c>
    </row>
    <row r="21058" spans="1:4">
      <c r="A21058">
        <v>35456</v>
      </c>
      <c r="B21058" t="s">
        <v>20994</v>
      </c>
      <c r="C21058">
        <v>35456</v>
      </c>
      <c r="D21058">
        <v>0.01</v>
      </c>
    </row>
    <row r="21059" spans="1:4">
      <c r="A21059">
        <v>35457</v>
      </c>
      <c r="B21059" t="s">
        <v>20995</v>
      </c>
      <c r="C21059">
        <v>35457</v>
      </c>
      <c r="D21059">
        <v>0.01</v>
      </c>
    </row>
    <row r="21060" spans="1:4">
      <c r="A21060">
        <v>35458</v>
      </c>
      <c r="B21060" t="s">
        <v>20996</v>
      </c>
      <c r="C21060">
        <v>35458</v>
      </c>
      <c r="D21060">
        <v>0.01</v>
      </c>
    </row>
    <row r="21061" spans="1:4">
      <c r="A21061">
        <v>35459</v>
      </c>
      <c r="B21061" t="s">
        <v>20997</v>
      </c>
      <c r="C21061">
        <v>35459</v>
      </c>
      <c r="D21061">
        <v>0.01</v>
      </c>
    </row>
    <row r="21062" spans="1:4">
      <c r="A21062">
        <v>35460</v>
      </c>
      <c r="B21062" t="s">
        <v>20998</v>
      </c>
      <c r="C21062">
        <v>35460</v>
      </c>
      <c r="D21062">
        <v>0.01</v>
      </c>
    </row>
    <row r="21063" spans="1:4">
      <c r="A21063">
        <v>35461</v>
      </c>
      <c r="B21063" t="s">
        <v>20999</v>
      </c>
      <c r="C21063">
        <v>35461</v>
      </c>
      <c r="D21063">
        <v>0.01</v>
      </c>
    </row>
    <row r="21064" spans="1:4">
      <c r="A21064">
        <v>35462</v>
      </c>
      <c r="B21064" t="s">
        <v>21000</v>
      </c>
      <c r="C21064">
        <v>35462</v>
      </c>
      <c r="D21064">
        <v>0.01</v>
      </c>
    </row>
    <row r="21065" spans="1:4">
      <c r="A21065">
        <v>35463</v>
      </c>
      <c r="B21065" t="s">
        <v>21001</v>
      </c>
      <c r="C21065">
        <v>35463</v>
      </c>
      <c r="D21065">
        <v>0.01</v>
      </c>
    </row>
    <row r="21066" spans="1:4">
      <c r="A21066">
        <v>35464</v>
      </c>
      <c r="B21066" t="s">
        <v>21002</v>
      </c>
      <c r="C21066">
        <v>35464</v>
      </c>
      <c r="D21066">
        <v>0.01</v>
      </c>
    </row>
    <row r="21067" spans="1:4">
      <c r="A21067">
        <v>35465</v>
      </c>
      <c r="B21067" t="s">
        <v>21003</v>
      </c>
      <c r="C21067">
        <v>35465</v>
      </c>
      <c r="D21067">
        <v>0.01</v>
      </c>
    </row>
    <row r="21068" spans="1:4">
      <c r="A21068">
        <v>35466</v>
      </c>
      <c r="B21068" t="s">
        <v>21004</v>
      </c>
      <c r="C21068">
        <v>35466</v>
      </c>
      <c r="D21068">
        <v>0.01</v>
      </c>
    </row>
    <row r="21069" spans="1:4">
      <c r="A21069">
        <v>35467</v>
      </c>
      <c r="B21069" t="s">
        <v>21005</v>
      </c>
      <c r="C21069">
        <v>35467</v>
      </c>
      <c r="D21069">
        <v>0.01</v>
      </c>
    </row>
    <row r="21070" spans="1:4">
      <c r="A21070">
        <v>35468</v>
      </c>
      <c r="B21070" t="s">
        <v>21006</v>
      </c>
      <c r="C21070">
        <v>35468</v>
      </c>
      <c r="D21070">
        <v>0.01</v>
      </c>
    </row>
    <row r="21071" spans="1:4">
      <c r="A21071">
        <v>35469</v>
      </c>
      <c r="B21071" t="s">
        <v>21007</v>
      </c>
      <c r="C21071">
        <v>35469</v>
      </c>
      <c r="D21071">
        <v>0.01</v>
      </c>
    </row>
    <row r="21072" spans="1:4">
      <c r="A21072">
        <v>35470</v>
      </c>
      <c r="B21072" t="s">
        <v>21008</v>
      </c>
      <c r="C21072">
        <v>35470</v>
      </c>
      <c r="D21072">
        <v>0.01</v>
      </c>
    </row>
    <row r="21073" spans="1:4">
      <c r="A21073">
        <v>35471</v>
      </c>
      <c r="B21073" t="s">
        <v>21009</v>
      </c>
      <c r="C21073">
        <v>35471</v>
      </c>
      <c r="D21073">
        <v>0.01</v>
      </c>
    </row>
    <row r="21074" spans="1:4">
      <c r="A21074">
        <v>35472</v>
      </c>
      <c r="B21074" t="s">
        <v>21010</v>
      </c>
      <c r="C21074">
        <v>35472</v>
      </c>
      <c r="D21074">
        <v>0.01</v>
      </c>
    </row>
    <row r="21075" spans="1:4">
      <c r="A21075">
        <v>35473</v>
      </c>
      <c r="B21075" t="s">
        <v>21011</v>
      </c>
      <c r="C21075">
        <v>35473</v>
      </c>
      <c r="D21075">
        <v>0.01</v>
      </c>
    </row>
    <row r="21076" spans="1:4">
      <c r="A21076">
        <v>35474</v>
      </c>
      <c r="B21076" t="s">
        <v>21012</v>
      </c>
      <c r="C21076">
        <v>35474</v>
      </c>
      <c r="D21076">
        <v>0.01</v>
      </c>
    </row>
    <row r="21077" spans="1:4">
      <c r="A21077">
        <v>35475</v>
      </c>
      <c r="B21077" t="s">
        <v>21013</v>
      </c>
      <c r="C21077">
        <v>35475</v>
      </c>
      <c r="D21077">
        <v>0.01</v>
      </c>
    </row>
    <row r="21078" spans="1:4">
      <c r="A21078">
        <v>35476</v>
      </c>
      <c r="B21078" t="s">
        <v>21014</v>
      </c>
      <c r="C21078">
        <v>35476</v>
      </c>
      <c r="D21078">
        <v>0.01</v>
      </c>
    </row>
    <row r="21079" spans="1:4">
      <c r="A21079">
        <v>35477</v>
      </c>
      <c r="B21079" t="s">
        <v>21015</v>
      </c>
      <c r="C21079">
        <v>35477</v>
      </c>
      <c r="D21079">
        <v>0.01</v>
      </c>
    </row>
    <row r="21080" spans="1:4">
      <c r="A21080">
        <v>35478</v>
      </c>
      <c r="B21080" t="s">
        <v>21016</v>
      </c>
      <c r="C21080">
        <v>35478</v>
      </c>
      <c r="D21080">
        <v>0.01</v>
      </c>
    </row>
    <row r="21081" spans="1:4">
      <c r="A21081">
        <v>35479</v>
      </c>
      <c r="B21081" t="s">
        <v>21017</v>
      </c>
      <c r="C21081">
        <v>35479</v>
      </c>
      <c r="D21081">
        <v>0.01</v>
      </c>
    </row>
    <row r="21082" spans="1:4">
      <c r="A21082">
        <v>35480</v>
      </c>
      <c r="B21082" t="s">
        <v>21018</v>
      </c>
      <c r="C21082">
        <v>35480</v>
      </c>
      <c r="D21082">
        <v>0.01</v>
      </c>
    </row>
    <row r="21083" spans="1:4">
      <c r="A21083">
        <v>35481</v>
      </c>
      <c r="B21083" t="s">
        <v>21019</v>
      </c>
      <c r="C21083">
        <v>35481</v>
      </c>
      <c r="D21083">
        <v>0.01</v>
      </c>
    </row>
    <row r="21084" spans="1:4">
      <c r="A21084">
        <v>35482</v>
      </c>
      <c r="B21084" t="s">
        <v>21020</v>
      </c>
      <c r="C21084">
        <v>35482</v>
      </c>
      <c r="D21084">
        <v>0.01</v>
      </c>
    </row>
    <row r="21085" spans="1:4">
      <c r="A21085">
        <v>35483</v>
      </c>
      <c r="B21085" t="s">
        <v>21021</v>
      </c>
      <c r="C21085">
        <v>35483</v>
      </c>
      <c r="D21085">
        <v>0.01</v>
      </c>
    </row>
    <row r="21086" spans="1:4">
      <c r="A21086">
        <v>35484</v>
      </c>
      <c r="B21086" t="s">
        <v>21022</v>
      </c>
      <c r="C21086">
        <v>35484</v>
      </c>
      <c r="D21086">
        <v>0.01</v>
      </c>
    </row>
    <row r="21087" spans="1:4">
      <c r="A21087">
        <v>35485</v>
      </c>
      <c r="B21087" t="s">
        <v>21023</v>
      </c>
      <c r="C21087">
        <v>35485</v>
      </c>
      <c r="D21087">
        <v>0.01</v>
      </c>
    </row>
    <row r="21088" spans="1:4">
      <c r="A21088">
        <v>35486</v>
      </c>
      <c r="B21088" t="s">
        <v>21024</v>
      </c>
      <c r="C21088">
        <v>35486</v>
      </c>
      <c r="D21088">
        <v>0.01</v>
      </c>
    </row>
    <row r="21089" spans="1:4">
      <c r="A21089">
        <v>35487</v>
      </c>
      <c r="B21089" t="s">
        <v>21025</v>
      </c>
      <c r="C21089">
        <v>35487</v>
      </c>
      <c r="D21089">
        <v>0.01</v>
      </c>
    </row>
    <row r="21090" spans="1:4">
      <c r="A21090">
        <v>35488</v>
      </c>
      <c r="B21090" t="s">
        <v>21026</v>
      </c>
      <c r="C21090">
        <v>35488</v>
      </c>
      <c r="D21090">
        <v>0.01</v>
      </c>
    </row>
    <row r="21091" spans="1:4">
      <c r="A21091">
        <v>35489</v>
      </c>
      <c r="B21091" t="s">
        <v>21027</v>
      </c>
      <c r="C21091">
        <v>35489</v>
      </c>
      <c r="D21091">
        <v>0.01</v>
      </c>
    </row>
    <row r="21092" spans="1:4">
      <c r="A21092">
        <v>35490</v>
      </c>
      <c r="B21092" t="s">
        <v>21028</v>
      </c>
      <c r="C21092">
        <v>35490</v>
      </c>
      <c r="D21092">
        <v>0.01</v>
      </c>
    </row>
    <row r="21093" spans="1:4">
      <c r="A21093">
        <v>35491</v>
      </c>
      <c r="B21093" t="s">
        <v>21029</v>
      </c>
      <c r="C21093">
        <v>35491</v>
      </c>
      <c r="D21093">
        <v>0.01</v>
      </c>
    </row>
    <row r="21094" spans="1:4">
      <c r="A21094">
        <v>35492</v>
      </c>
      <c r="B21094" t="s">
        <v>21030</v>
      </c>
      <c r="C21094">
        <v>35492</v>
      </c>
      <c r="D21094">
        <v>0.01</v>
      </c>
    </row>
    <row r="21095" spans="1:4">
      <c r="A21095">
        <v>35493</v>
      </c>
      <c r="B21095" t="s">
        <v>21031</v>
      </c>
      <c r="C21095">
        <v>35493</v>
      </c>
      <c r="D21095">
        <v>0.01</v>
      </c>
    </row>
    <row r="21096" spans="1:4">
      <c r="A21096">
        <v>35494</v>
      </c>
      <c r="B21096" t="s">
        <v>21032</v>
      </c>
      <c r="C21096">
        <v>35494</v>
      </c>
      <c r="D21096">
        <v>0.01</v>
      </c>
    </row>
    <row r="21097" spans="1:4">
      <c r="A21097">
        <v>35495</v>
      </c>
      <c r="B21097" t="s">
        <v>21033</v>
      </c>
      <c r="C21097">
        <v>35495</v>
      </c>
      <c r="D21097">
        <v>0.01</v>
      </c>
    </row>
    <row r="21098" spans="1:4">
      <c r="A21098">
        <v>35496</v>
      </c>
      <c r="B21098" t="s">
        <v>21034</v>
      </c>
      <c r="C21098">
        <v>35496</v>
      </c>
      <c r="D21098">
        <v>0.01</v>
      </c>
    </row>
    <row r="21099" spans="1:4">
      <c r="A21099">
        <v>35497</v>
      </c>
      <c r="B21099" t="s">
        <v>21035</v>
      </c>
      <c r="C21099">
        <v>35497</v>
      </c>
      <c r="D21099">
        <v>0.01</v>
      </c>
    </row>
    <row r="21100" spans="1:4">
      <c r="A21100">
        <v>35498</v>
      </c>
      <c r="B21100" t="s">
        <v>21036</v>
      </c>
      <c r="C21100">
        <v>35498</v>
      </c>
      <c r="D21100">
        <v>0.01</v>
      </c>
    </row>
    <row r="21101" spans="1:4">
      <c r="A21101">
        <v>35499</v>
      </c>
      <c r="B21101" t="s">
        <v>21037</v>
      </c>
      <c r="C21101">
        <v>35499</v>
      </c>
      <c r="D21101">
        <v>0.01</v>
      </c>
    </row>
    <row r="21102" spans="1:4">
      <c r="A21102">
        <v>35500</v>
      </c>
      <c r="B21102" t="s">
        <v>21038</v>
      </c>
      <c r="C21102">
        <v>35500</v>
      </c>
      <c r="D21102">
        <v>0.01</v>
      </c>
    </row>
    <row r="21103" spans="1:4">
      <c r="A21103">
        <v>35501</v>
      </c>
      <c r="B21103" t="s">
        <v>21039</v>
      </c>
      <c r="C21103">
        <v>35501</v>
      </c>
      <c r="D21103">
        <v>0.01</v>
      </c>
    </row>
    <row r="21104" spans="1:4">
      <c r="A21104">
        <v>35502</v>
      </c>
      <c r="B21104" t="s">
        <v>21040</v>
      </c>
      <c r="C21104">
        <v>35502</v>
      </c>
      <c r="D21104">
        <v>0.01</v>
      </c>
    </row>
    <row r="21105" spans="1:4">
      <c r="A21105">
        <v>35503</v>
      </c>
      <c r="B21105" t="s">
        <v>21041</v>
      </c>
      <c r="C21105">
        <v>35503</v>
      </c>
      <c r="D21105">
        <v>0.01</v>
      </c>
    </row>
    <row r="21106" spans="1:4">
      <c r="A21106">
        <v>35504</v>
      </c>
      <c r="B21106" t="s">
        <v>21042</v>
      </c>
      <c r="C21106">
        <v>35504</v>
      </c>
      <c r="D21106">
        <v>0.01</v>
      </c>
    </row>
    <row r="21107" spans="1:4">
      <c r="A21107">
        <v>35505</v>
      </c>
      <c r="B21107" t="s">
        <v>21043</v>
      </c>
      <c r="C21107">
        <v>35505</v>
      </c>
      <c r="D21107">
        <v>0.01</v>
      </c>
    </row>
    <row r="21108" spans="1:4">
      <c r="A21108">
        <v>35506</v>
      </c>
      <c r="B21108" t="s">
        <v>21044</v>
      </c>
      <c r="C21108">
        <v>35506</v>
      </c>
      <c r="D21108">
        <v>0.01</v>
      </c>
    </row>
    <row r="21109" spans="1:4">
      <c r="A21109">
        <v>35507</v>
      </c>
      <c r="B21109" t="s">
        <v>21045</v>
      </c>
      <c r="C21109">
        <v>35507</v>
      </c>
      <c r="D21109">
        <v>0.01</v>
      </c>
    </row>
    <row r="21110" spans="1:4">
      <c r="A21110">
        <v>35508</v>
      </c>
      <c r="B21110" t="s">
        <v>21046</v>
      </c>
      <c r="C21110">
        <v>35508</v>
      </c>
      <c r="D21110">
        <v>0.01</v>
      </c>
    </row>
    <row r="21111" spans="1:4">
      <c r="A21111">
        <v>35509</v>
      </c>
      <c r="B21111" t="s">
        <v>21047</v>
      </c>
      <c r="C21111">
        <v>35509</v>
      </c>
      <c r="D21111">
        <v>0.01</v>
      </c>
    </row>
    <row r="21112" spans="1:4">
      <c r="A21112">
        <v>35510</v>
      </c>
      <c r="B21112" t="s">
        <v>21048</v>
      </c>
      <c r="C21112">
        <v>35510</v>
      </c>
      <c r="D21112">
        <v>0.01</v>
      </c>
    </row>
    <row r="21113" spans="1:4">
      <c r="A21113">
        <v>35511</v>
      </c>
      <c r="B21113" t="s">
        <v>21049</v>
      </c>
      <c r="C21113">
        <v>35511</v>
      </c>
      <c r="D21113">
        <v>0.01</v>
      </c>
    </row>
    <row r="21114" spans="1:4">
      <c r="A21114">
        <v>35512</v>
      </c>
      <c r="B21114" t="s">
        <v>21050</v>
      </c>
      <c r="C21114">
        <v>35512</v>
      </c>
      <c r="D21114">
        <v>0.01</v>
      </c>
    </row>
    <row r="21115" spans="1:4">
      <c r="A21115">
        <v>35513</v>
      </c>
      <c r="B21115" t="s">
        <v>21051</v>
      </c>
      <c r="C21115">
        <v>35513</v>
      </c>
      <c r="D21115">
        <v>0.01</v>
      </c>
    </row>
    <row r="21116" spans="1:4">
      <c r="A21116">
        <v>35514</v>
      </c>
      <c r="B21116" t="s">
        <v>21052</v>
      </c>
      <c r="C21116">
        <v>35514</v>
      </c>
      <c r="D21116">
        <v>0.01</v>
      </c>
    </row>
    <row r="21117" spans="1:4">
      <c r="A21117">
        <v>35515</v>
      </c>
      <c r="B21117" t="s">
        <v>21053</v>
      </c>
      <c r="C21117">
        <v>35515</v>
      </c>
      <c r="D21117">
        <v>0.01</v>
      </c>
    </row>
    <row r="21118" spans="1:4">
      <c r="A21118">
        <v>35516</v>
      </c>
      <c r="B21118" t="s">
        <v>21054</v>
      </c>
      <c r="C21118">
        <v>35516</v>
      </c>
      <c r="D21118">
        <v>0.01</v>
      </c>
    </row>
    <row r="21119" spans="1:4">
      <c r="A21119">
        <v>35517</v>
      </c>
      <c r="B21119" t="s">
        <v>21055</v>
      </c>
      <c r="C21119">
        <v>35517</v>
      </c>
      <c r="D21119">
        <v>0.01</v>
      </c>
    </row>
    <row r="21120" spans="1:4">
      <c r="A21120">
        <v>35518</v>
      </c>
      <c r="B21120" t="s">
        <v>21056</v>
      </c>
      <c r="C21120">
        <v>35518</v>
      </c>
      <c r="D21120">
        <v>0.01</v>
      </c>
    </row>
    <row r="21121" spans="1:4">
      <c r="A21121">
        <v>35519</v>
      </c>
      <c r="B21121" t="s">
        <v>21057</v>
      </c>
      <c r="C21121">
        <v>35519</v>
      </c>
      <c r="D21121">
        <v>0.01</v>
      </c>
    </row>
    <row r="21122" spans="1:4">
      <c r="A21122">
        <v>35520</v>
      </c>
      <c r="B21122" t="s">
        <v>21058</v>
      </c>
      <c r="C21122">
        <v>35520</v>
      </c>
      <c r="D21122">
        <v>0.01</v>
      </c>
    </row>
    <row r="21123" spans="1:4">
      <c r="A21123">
        <v>35521</v>
      </c>
      <c r="B21123" t="s">
        <v>21059</v>
      </c>
      <c r="C21123">
        <v>35521</v>
      </c>
      <c r="D21123">
        <v>0.01</v>
      </c>
    </row>
    <row r="21124" spans="1:4">
      <c r="A21124">
        <v>35522</v>
      </c>
      <c r="B21124" t="s">
        <v>21060</v>
      </c>
      <c r="C21124">
        <v>35522</v>
      </c>
      <c r="D21124">
        <v>0.01</v>
      </c>
    </row>
    <row r="21125" spans="1:4">
      <c r="A21125">
        <v>35523</v>
      </c>
      <c r="B21125" t="s">
        <v>21061</v>
      </c>
      <c r="C21125">
        <v>35523</v>
      </c>
      <c r="D21125">
        <v>0.01</v>
      </c>
    </row>
    <row r="21126" spans="1:4">
      <c r="A21126">
        <v>35524</v>
      </c>
      <c r="B21126" t="s">
        <v>21062</v>
      </c>
      <c r="C21126">
        <v>35524</v>
      </c>
      <c r="D21126">
        <v>0.01</v>
      </c>
    </row>
    <row r="21127" spans="1:4">
      <c r="A21127">
        <v>35525</v>
      </c>
      <c r="B21127" t="s">
        <v>21063</v>
      </c>
      <c r="C21127">
        <v>35525</v>
      </c>
      <c r="D21127">
        <v>0.01</v>
      </c>
    </row>
    <row r="21128" spans="1:4">
      <c r="A21128">
        <v>35526</v>
      </c>
      <c r="B21128" t="s">
        <v>21064</v>
      </c>
      <c r="C21128">
        <v>35526</v>
      </c>
      <c r="D21128">
        <v>0.01</v>
      </c>
    </row>
    <row r="21129" spans="1:4">
      <c r="A21129">
        <v>35527</v>
      </c>
      <c r="B21129" t="s">
        <v>21065</v>
      </c>
      <c r="C21129">
        <v>35527</v>
      </c>
      <c r="D21129">
        <v>0.01</v>
      </c>
    </row>
    <row r="21130" spans="1:4">
      <c r="A21130">
        <v>35528</v>
      </c>
      <c r="B21130" t="s">
        <v>21066</v>
      </c>
      <c r="C21130">
        <v>35528</v>
      </c>
      <c r="D21130">
        <v>0.01</v>
      </c>
    </row>
    <row r="21131" spans="1:4">
      <c r="A21131">
        <v>35529</v>
      </c>
      <c r="B21131" t="s">
        <v>21067</v>
      </c>
      <c r="C21131">
        <v>35529</v>
      </c>
      <c r="D21131">
        <v>0.01</v>
      </c>
    </row>
    <row r="21132" spans="1:4">
      <c r="A21132">
        <v>35530</v>
      </c>
      <c r="B21132" t="s">
        <v>21068</v>
      </c>
      <c r="C21132">
        <v>35530</v>
      </c>
      <c r="D21132">
        <v>0.01</v>
      </c>
    </row>
    <row r="21133" spans="1:4">
      <c r="A21133">
        <v>35531</v>
      </c>
      <c r="B21133" t="s">
        <v>21069</v>
      </c>
      <c r="C21133">
        <v>35531</v>
      </c>
      <c r="D21133">
        <v>0.01</v>
      </c>
    </row>
    <row r="21134" spans="1:4">
      <c r="A21134">
        <v>35532</v>
      </c>
      <c r="B21134" t="s">
        <v>21070</v>
      </c>
      <c r="C21134">
        <v>35532</v>
      </c>
      <c r="D21134">
        <v>0.01</v>
      </c>
    </row>
    <row r="21135" spans="1:4">
      <c r="A21135">
        <v>35533</v>
      </c>
      <c r="B21135" t="s">
        <v>21071</v>
      </c>
      <c r="C21135">
        <v>35533</v>
      </c>
      <c r="D21135">
        <v>0.01</v>
      </c>
    </row>
    <row r="21136" spans="1:4">
      <c r="A21136">
        <v>35534</v>
      </c>
      <c r="B21136" t="s">
        <v>21072</v>
      </c>
      <c r="C21136">
        <v>35534</v>
      </c>
      <c r="D21136">
        <v>0.01</v>
      </c>
    </row>
    <row r="21137" spans="1:4">
      <c r="A21137">
        <v>35535</v>
      </c>
      <c r="B21137" t="s">
        <v>21073</v>
      </c>
      <c r="C21137">
        <v>35535</v>
      </c>
      <c r="D21137">
        <v>0.01</v>
      </c>
    </row>
    <row r="21138" spans="1:4">
      <c r="A21138">
        <v>35536</v>
      </c>
      <c r="B21138" t="s">
        <v>21074</v>
      </c>
      <c r="C21138">
        <v>35536</v>
      </c>
      <c r="D21138">
        <v>0.01</v>
      </c>
    </row>
    <row r="21139" spans="1:4">
      <c r="A21139">
        <v>35537</v>
      </c>
      <c r="B21139" t="s">
        <v>21075</v>
      </c>
      <c r="C21139">
        <v>35537</v>
      </c>
      <c r="D21139">
        <v>0.01</v>
      </c>
    </row>
    <row r="21140" spans="1:4">
      <c r="A21140">
        <v>35538</v>
      </c>
      <c r="B21140" t="s">
        <v>21076</v>
      </c>
      <c r="C21140">
        <v>35538</v>
      </c>
      <c r="D21140">
        <v>0.01</v>
      </c>
    </row>
    <row r="21141" spans="1:4">
      <c r="A21141">
        <v>35539</v>
      </c>
      <c r="B21141" t="s">
        <v>21077</v>
      </c>
      <c r="C21141">
        <v>35539</v>
      </c>
      <c r="D21141">
        <v>0.01</v>
      </c>
    </row>
    <row r="21142" spans="1:4">
      <c r="A21142">
        <v>35540</v>
      </c>
      <c r="B21142" t="s">
        <v>21078</v>
      </c>
      <c r="C21142">
        <v>35540</v>
      </c>
      <c r="D21142">
        <v>0.01</v>
      </c>
    </row>
    <row r="21143" spans="1:4">
      <c r="A21143">
        <v>35541</v>
      </c>
      <c r="B21143" t="s">
        <v>21079</v>
      </c>
      <c r="C21143">
        <v>35541</v>
      </c>
      <c r="D21143">
        <v>0.01</v>
      </c>
    </row>
    <row r="21144" spans="1:4">
      <c r="A21144">
        <v>35542</v>
      </c>
      <c r="B21144" t="s">
        <v>21080</v>
      </c>
      <c r="C21144">
        <v>35542</v>
      </c>
      <c r="D21144">
        <v>0.01</v>
      </c>
    </row>
    <row r="21145" spans="1:4">
      <c r="A21145">
        <v>35543</v>
      </c>
      <c r="B21145" t="s">
        <v>21081</v>
      </c>
      <c r="C21145">
        <v>35543</v>
      </c>
      <c r="D21145">
        <v>0.01</v>
      </c>
    </row>
    <row r="21146" spans="1:4">
      <c r="A21146">
        <v>35544</v>
      </c>
      <c r="B21146" t="s">
        <v>21082</v>
      </c>
      <c r="C21146">
        <v>35544</v>
      </c>
      <c r="D21146">
        <v>0.01</v>
      </c>
    </row>
    <row r="21147" spans="1:4">
      <c r="A21147">
        <v>35545</v>
      </c>
      <c r="B21147" t="s">
        <v>21083</v>
      </c>
      <c r="C21147">
        <v>35545</v>
      </c>
      <c r="D21147">
        <v>0.01</v>
      </c>
    </row>
    <row r="21148" spans="1:4">
      <c r="A21148">
        <v>35546</v>
      </c>
      <c r="B21148" t="s">
        <v>21084</v>
      </c>
      <c r="C21148">
        <v>35546</v>
      </c>
      <c r="D21148">
        <v>0.01</v>
      </c>
    </row>
    <row r="21149" spans="1:4">
      <c r="A21149">
        <v>35547</v>
      </c>
      <c r="B21149" t="s">
        <v>21085</v>
      </c>
      <c r="C21149">
        <v>35547</v>
      </c>
      <c r="D21149">
        <v>0.01</v>
      </c>
    </row>
    <row r="21150" spans="1:4">
      <c r="A21150">
        <v>35548</v>
      </c>
      <c r="B21150" t="s">
        <v>21086</v>
      </c>
      <c r="C21150">
        <v>35548</v>
      </c>
      <c r="D21150">
        <v>0.01</v>
      </c>
    </row>
    <row r="21151" spans="1:4">
      <c r="A21151">
        <v>35549</v>
      </c>
      <c r="B21151" t="s">
        <v>21087</v>
      </c>
      <c r="C21151">
        <v>35549</v>
      </c>
      <c r="D21151">
        <v>0.01</v>
      </c>
    </row>
    <row r="21152" spans="1:4">
      <c r="A21152">
        <v>35550</v>
      </c>
      <c r="B21152" t="s">
        <v>21088</v>
      </c>
      <c r="C21152">
        <v>35550</v>
      </c>
      <c r="D21152">
        <v>0.01</v>
      </c>
    </row>
    <row r="21153" spans="1:4">
      <c r="A21153">
        <v>35551</v>
      </c>
      <c r="B21153" t="s">
        <v>21089</v>
      </c>
      <c r="C21153">
        <v>35551</v>
      </c>
      <c r="D21153">
        <v>0.01</v>
      </c>
    </row>
    <row r="21154" spans="1:4">
      <c r="A21154">
        <v>35552</v>
      </c>
      <c r="B21154" t="s">
        <v>21090</v>
      </c>
      <c r="C21154">
        <v>35552</v>
      </c>
      <c r="D21154">
        <v>0.01</v>
      </c>
    </row>
    <row r="21155" spans="1:4">
      <c r="A21155">
        <v>35553</v>
      </c>
      <c r="B21155" t="s">
        <v>21091</v>
      </c>
      <c r="C21155">
        <v>35553</v>
      </c>
      <c r="D21155">
        <v>0.01</v>
      </c>
    </row>
    <row r="21156" spans="1:4">
      <c r="A21156">
        <v>35554</v>
      </c>
      <c r="B21156" t="s">
        <v>21092</v>
      </c>
      <c r="C21156">
        <v>35554</v>
      </c>
      <c r="D21156">
        <v>0.01</v>
      </c>
    </row>
    <row r="21157" spans="1:4">
      <c r="A21157">
        <v>35555</v>
      </c>
      <c r="B21157" t="s">
        <v>21093</v>
      </c>
      <c r="C21157">
        <v>35555</v>
      </c>
      <c r="D21157">
        <v>0.01</v>
      </c>
    </row>
    <row r="21158" spans="1:4">
      <c r="A21158">
        <v>35556</v>
      </c>
      <c r="B21158" t="s">
        <v>21094</v>
      </c>
      <c r="C21158">
        <v>35556</v>
      </c>
      <c r="D21158">
        <v>0.01</v>
      </c>
    </row>
    <row r="21159" spans="1:4">
      <c r="A21159">
        <v>35557</v>
      </c>
      <c r="B21159" t="s">
        <v>21095</v>
      </c>
      <c r="C21159">
        <v>35557</v>
      </c>
      <c r="D21159">
        <v>0.01</v>
      </c>
    </row>
    <row r="21160" spans="1:4">
      <c r="A21160">
        <v>35558</v>
      </c>
      <c r="B21160" t="s">
        <v>21096</v>
      </c>
      <c r="C21160">
        <v>35558</v>
      </c>
      <c r="D21160">
        <v>0.01</v>
      </c>
    </row>
    <row r="21161" spans="1:4">
      <c r="A21161">
        <v>35559</v>
      </c>
      <c r="B21161" t="s">
        <v>21097</v>
      </c>
      <c r="C21161">
        <v>35559</v>
      </c>
      <c r="D21161">
        <v>0.01</v>
      </c>
    </row>
    <row r="21162" spans="1:4">
      <c r="A21162">
        <v>35560</v>
      </c>
      <c r="B21162" t="s">
        <v>21098</v>
      </c>
      <c r="C21162">
        <v>35560</v>
      </c>
      <c r="D21162">
        <v>0.01</v>
      </c>
    </row>
    <row r="21163" spans="1:4">
      <c r="A21163">
        <v>35561</v>
      </c>
      <c r="B21163" t="s">
        <v>21099</v>
      </c>
      <c r="C21163">
        <v>35561</v>
      </c>
      <c r="D21163">
        <v>0.01</v>
      </c>
    </row>
    <row r="21164" spans="1:4">
      <c r="A21164">
        <v>35562</v>
      </c>
      <c r="B21164" t="s">
        <v>21100</v>
      </c>
      <c r="C21164">
        <v>35562</v>
      </c>
      <c r="D21164">
        <v>0.01</v>
      </c>
    </row>
    <row r="21165" spans="1:4">
      <c r="A21165">
        <v>35563</v>
      </c>
      <c r="B21165" t="s">
        <v>21101</v>
      </c>
      <c r="C21165">
        <v>35563</v>
      </c>
      <c r="D21165">
        <v>0.01</v>
      </c>
    </row>
    <row r="21166" spans="1:4">
      <c r="A21166">
        <v>35564</v>
      </c>
      <c r="B21166" t="s">
        <v>21102</v>
      </c>
      <c r="C21166">
        <v>35564</v>
      </c>
      <c r="D21166">
        <v>0.01</v>
      </c>
    </row>
    <row r="21167" spans="1:4">
      <c r="A21167">
        <v>35565</v>
      </c>
      <c r="B21167" t="s">
        <v>21103</v>
      </c>
      <c r="C21167">
        <v>35565</v>
      </c>
      <c r="D21167">
        <v>0.01</v>
      </c>
    </row>
    <row r="21168" spans="1:4">
      <c r="A21168">
        <v>35566</v>
      </c>
      <c r="B21168" t="s">
        <v>21104</v>
      </c>
      <c r="C21168">
        <v>35566</v>
      </c>
      <c r="D21168">
        <v>0.01</v>
      </c>
    </row>
    <row r="21169" spans="1:4">
      <c r="A21169">
        <v>35567</v>
      </c>
      <c r="B21169" t="s">
        <v>21105</v>
      </c>
      <c r="C21169">
        <v>35567</v>
      </c>
      <c r="D21169">
        <v>0.01</v>
      </c>
    </row>
    <row r="21170" spans="1:4">
      <c r="A21170">
        <v>35568</v>
      </c>
      <c r="B21170" t="s">
        <v>21106</v>
      </c>
      <c r="C21170">
        <v>35568</v>
      </c>
      <c r="D21170">
        <v>0.01</v>
      </c>
    </row>
    <row r="21171" spans="1:4">
      <c r="A21171">
        <v>35569</v>
      </c>
      <c r="B21171" t="s">
        <v>21107</v>
      </c>
      <c r="C21171">
        <v>35569</v>
      </c>
      <c r="D21171">
        <v>0.01</v>
      </c>
    </row>
    <row r="21172" spans="1:4">
      <c r="A21172">
        <v>35570</v>
      </c>
      <c r="B21172" t="s">
        <v>21108</v>
      </c>
      <c r="C21172">
        <v>35570</v>
      </c>
      <c r="D21172">
        <v>0.01</v>
      </c>
    </row>
    <row r="21173" spans="1:4">
      <c r="A21173">
        <v>35571</v>
      </c>
      <c r="B21173" t="s">
        <v>21109</v>
      </c>
      <c r="C21173">
        <v>35571</v>
      </c>
      <c r="D21173">
        <v>0.01</v>
      </c>
    </row>
    <row r="21174" spans="1:4">
      <c r="A21174">
        <v>35572</v>
      </c>
      <c r="B21174" t="s">
        <v>21110</v>
      </c>
      <c r="C21174">
        <v>35572</v>
      </c>
      <c r="D21174">
        <v>0.01</v>
      </c>
    </row>
    <row r="21175" spans="1:4">
      <c r="A21175">
        <v>35573</v>
      </c>
      <c r="B21175" t="s">
        <v>21111</v>
      </c>
      <c r="C21175">
        <v>35573</v>
      </c>
      <c r="D21175">
        <v>0.01</v>
      </c>
    </row>
    <row r="21176" spans="1:4">
      <c r="A21176">
        <v>35574</v>
      </c>
      <c r="B21176" t="s">
        <v>21112</v>
      </c>
      <c r="C21176">
        <v>35574</v>
      </c>
      <c r="D21176">
        <v>0.01</v>
      </c>
    </row>
    <row r="21177" spans="1:4">
      <c r="A21177">
        <v>35575</v>
      </c>
      <c r="B21177" t="s">
        <v>21113</v>
      </c>
      <c r="C21177">
        <v>35575</v>
      </c>
      <c r="D21177">
        <v>0.01</v>
      </c>
    </row>
    <row r="21178" spans="1:4">
      <c r="A21178">
        <v>35576</v>
      </c>
      <c r="B21178" t="s">
        <v>21114</v>
      </c>
      <c r="C21178">
        <v>35576</v>
      </c>
      <c r="D21178">
        <v>0.01</v>
      </c>
    </row>
    <row r="21179" spans="1:4">
      <c r="A21179">
        <v>35577</v>
      </c>
      <c r="B21179" t="s">
        <v>21115</v>
      </c>
      <c r="C21179">
        <v>35577</v>
      </c>
      <c r="D21179">
        <v>0.01</v>
      </c>
    </row>
    <row r="21180" spans="1:4">
      <c r="A21180">
        <v>35578</v>
      </c>
      <c r="B21180" t="s">
        <v>21116</v>
      </c>
      <c r="C21180">
        <v>35578</v>
      </c>
      <c r="D21180">
        <v>0.01</v>
      </c>
    </row>
    <row r="21181" spans="1:4">
      <c r="A21181">
        <v>35579</v>
      </c>
      <c r="B21181" t="s">
        <v>21117</v>
      </c>
      <c r="C21181">
        <v>35579</v>
      </c>
      <c r="D21181">
        <v>0.01</v>
      </c>
    </row>
    <row r="21182" spans="1:4">
      <c r="A21182">
        <v>35580</v>
      </c>
      <c r="B21182" t="s">
        <v>21118</v>
      </c>
      <c r="C21182">
        <v>35580</v>
      </c>
      <c r="D21182">
        <v>0.01</v>
      </c>
    </row>
    <row r="21183" spans="1:4">
      <c r="A21183">
        <v>35581</v>
      </c>
      <c r="B21183" t="s">
        <v>21119</v>
      </c>
      <c r="C21183">
        <v>35581</v>
      </c>
      <c r="D21183">
        <v>0.01</v>
      </c>
    </row>
    <row r="21184" spans="1:4">
      <c r="A21184">
        <v>35582</v>
      </c>
      <c r="B21184" t="s">
        <v>21120</v>
      </c>
      <c r="C21184">
        <v>35582</v>
      </c>
      <c r="D21184">
        <v>0.01</v>
      </c>
    </row>
    <row r="21185" spans="1:4">
      <c r="A21185">
        <v>35583</v>
      </c>
      <c r="B21185" t="s">
        <v>21121</v>
      </c>
      <c r="C21185">
        <v>35583</v>
      </c>
      <c r="D21185">
        <v>0.01</v>
      </c>
    </row>
    <row r="21186" spans="1:4">
      <c r="A21186">
        <v>35584</v>
      </c>
      <c r="B21186" t="s">
        <v>21122</v>
      </c>
      <c r="C21186">
        <v>35584</v>
      </c>
      <c r="D21186">
        <v>0.01</v>
      </c>
    </row>
    <row r="21187" spans="1:4">
      <c r="A21187">
        <v>35585</v>
      </c>
      <c r="B21187" t="s">
        <v>21123</v>
      </c>
      <c r="C21187">
        <v>35585</v>
      </c>
      <c r="D21187">
        <v>0.01</v>
      </c>
    </row>
    <row r="21188" spans="1:4">
      <c r="A21188">
        <v>35586</v>
      </c>
      <c r="B21188" t="s">
        <v>21124</v>
      </c>
      <c r="C21188">
        <v>35586</v>
      </c>
      <c r="D21188">
        <v>0.01</v>
      </c>
    </row>
    <row r="21189" spans="1:4">
      <c r="A21189">
        <v>35587</v>
      </c>
      <c r="B21189" t="s">
        <v>21125</v>
      </c>
      <c r="C21189">
        <v>35587</v>
      </c>
      <c r="D21189">
        <v>0.01</v>
      </c>
    </row>
    <row r="21190" spans="1:4">
      <c r="A21190">
        <v>35588</v>
      </c>
      <c r="B21190" t="s">
        <v>21126</v>
      </c>
      <c r="C21190">
        <v>35588</v>
      </c>
      <c r="D21190">
        <v>0.01</v>
      </c>
    </row>
    <row r="21191" spans="1:4">
      <c r="A21191">
        <v>35589</v>
      </c>
      <c r="B21191" t="s">
        <v>21127</v>
      </c>
      <c r="C21191">
        <v>35589</v>
      </c>
      <c r="D21191">
        <v>0.01</v>
      </c>
    </row>
    <row r="21192" spans="1:4">
      <c r="A21192">
        <v>35590</v>
      </c>
      <c r="B21192" t="s">
        <v>21128</v>
      </c>
      <c r="C21192">
        <v>35590</v>
      </c>
      <c r="D21192">
        <v>0.01</v>
      </c>
    </row>
    <row r="21193" spans="1:4">
      <c r="A21193">
        <v>35591</v>
      </c>
      <c r="B21193" t="s">
        <v>21129</v>
      </c>
      <c r="C21193">
        <v>35591</v>
      </c>
      <c r="D21193">
        <v>0.01</v>
      </c>
    </row>
    <row r="21194" spans="1:4">
      <c r="A21194">
        <v>35592</v>
      </c>
      <c r="B21194" t="s">
        <v>21130</v>
      </c>
      <c r="C21194">
        <v>35592</v>
      </c>
      <c r="D21194">
        <v>0.01</v>
      </c>
    </row>
    <row r="21195" spans="1:4">
      <c r="A21195">
        <v>35593</v>
      </c>
      <c r="B21195" t="s">
        <v>21131</v>
      </c>
      <c r="C21195">
        <v>35593</v>
      </c>
      <c r="D21195">
        <v>0.01</v>
      </c>
    </row>
    <row r="21196" spans="1:4">
      <c r="A21196">
        <v>35594</v>
      </c>
      <c r="B21196" t="s">
        <v>21132</v>
      </c>
      <c r="C21196">
        <v>35594</v>
      </c>
      <c r="D21196">
        <v>0.01</v>
      </c>
    </row>
    <row r="21197" spans="1:4">
      <c r="A21197">
        <v>35595</v>
      </c>
      <c r="B21197" t="s">
        <v>21133</v>
      </c>
      <c r="C21197">
        <v>35595</v>
      </c>
      <c r="D21197">
        <v>0.01</v>
      </c>
    </row>
    <row r="21198" spans="1:4">
      <c r="A21198">
        <v>35596</v>
      </c>
      <c r="B21198" t="s">
        <v>21134</v>
      </c>
      <c r="C21198">
        <v>35596</v>
      </c>
      <c r="D21198">
        <v>0.01</v>
      </c>
    </row>
    <row r="21199" spans="1:4">
      <c r="A21199">
        <v>35597</v>
      </c>
      <c r="B21199" t="s">
        <v>21135</v>
      </c>
      <c r="C21199">
        <v>35597</v>
      </c>
      <c r="D21199">
        <v>0.01</v>
      </c>
    </row>
    <row r="21200" spans="1:4">
      <c r="A21200">
        <v>35598</v>
      </c>
      <c r="B21200" t="s">
        <v>21136</v>
      </c>
      <c r="C21200">
        <v>35598</v>
      </c>
      <c r="D21200">
        <v>0.01</v>
      </c>
    </row>
    <row r="21201" spans="1:4">
      <c r="A21201">
        <v>35599</v>
      </c>
      <c r="B21201" t="s">
        <v>21137</v>
      </c>
      <c r="C21201">
        <v>35599</v>
      </c>
      <c r="D21201">
        <v>0.01</v>
      </c>
    </row>
    <row r="21202" spans="1:4">
      <c r="A21202">
        <v>35600</v>
      </c>
      <c r="B21202" t="s">
        <v>21138</v>
      </c>
      <c r="C21202">
        <v>35600</v>
      </c>
      <c r="D21202">
        <v>0.01</v>
      </c>
    </row>
    <row r="21203" spans="1:4">
      <c r="A21203">
        <v>35601</v>
      </c>
      <c r="B21203" t="s">
        <v>21139</v>
      </c>
      <c r="C21203">
        <v>35601</v>
      </c>
      <c r="D21203">
        <v>0.01</v>
      </c>
    </row>
    <row r="21204" spans="1:4">
      <c r="A21204">
        <v>35602</v>
      </c>
      <c r="B21204" t="s">
        <v>21140</v>
      </c>
      <c r="C21204">
        <v>35602</v>
      </c>
      <c r="D21204">
        <v>0.01</v>
      </c>
    </row>
    <row r="21205" spans="1:4">
      <c r="A21205">
        <v>35603</v>
      </c>
      <c r="B21205" t="s">
        <v>21141</v>
      </c>
      <c r="C21205">
        <v>35603</v>
      </c>
      <c r="D21205">
        <v>0.01</v>
      </c>
    </row>
    <row r="21206" spans="1:4">
      <c r="A21206">
        <v>35604</v>
      </c>
      <c r="B21206" t="s">
        <v>21142</v>
      </c>
      <c r="C21206">
        <v>35604</v>
      </c>
      <c r="D21206">
        <v>0.01</v>
      </c>
    </row>
    <row r="21207" spans="1:4">
      <c r="A21207">
        <v>35605</v>
      </c>
      <c r="B21207" t="s">
        <v>21143</v>
      </c>
      <c r="C21207">
        <v>35605</v>
      </c>
      <c r="D21207">
        <v>0.01</v>
      </c>
    </row>
    <row r="21208" spans="1:4">
      <c r="A21208">
        <v>35606</v>
      </c>
      <c r="B21208" t="s">
        <v>21144</v>
      </c>
      <c r="C21208">
        <v>35606</v>
      </c>
      <c r="D21208">
        <v>0.01</v>
      </c>
    </row>
    <row r="21209" spans="1:4">
      <c r="A21209">
        <v>35607</v>
      </c>
      <c r="B21209" t="s">
        <v>21145</v>
      </c>
      <c r="C21209">
        <v>35607</v>
      </c>
      <c r="D21209">
        <v>0.01</v>
      </c>
    </row>
    <row r="21210" spans="1:4">
      <c r="A21210">
        <v>35608</v>
      </c>
      <c r="B21210" t="s">
        <v>21146</v>
      </c>
      <c r="C21210">
        <v>35608</v>
      </c>
      <c r="D21210">
        <v>0.01</v>
      </c>
    </row>
    <row r="21211" spans="1:4">
      <c r="A21211">
        <v>35609</v>
      </c>
      <c r="B21211" t="s">
        <v>21147</v>
      </c>
      <c r="C21211">
        <v>35609</v>
      </c>
      <c r="D21211">
        <v>0.01</v>
      </c>
    </row>
    <row r="21212" spans="1:4">
      <c r="A21212">
        <v>35610</v>
      </c>
      <c r="B21212" t="s">
        <v>21148</v>
      </c>
      <c r="C21212">
        <v>35610</v>
      </c>
      <c r="D21212">
        <v>0.01</v>
      </c>
    </row>
    <row r="21213" spans="1:4">
      <c r="A21213">
        <v>35611</v>
      </c>
      <c r="B21213" t="s">
        <v>21149</v>
      </c>
      <c r="C21213">
        <v>35611</v>
      </c>
      <c r="D21213">
        <v>0.01</v>
      </c>
    </row>
    <row r="21214" spans="1:4">
      <c r="A21214">
        <v>35612</v>
      </c>
      <c r="B21214" t="s">
        <v>21150</v>
      </c>
      <c r="C21214">
        <v>35612</v>
      </c>
      <c r="D21214">
        <v>0.01</v>
      </c>
    </row>
    <row r="21215" spans="1:4">
      <c r="A21215">
        <v>35613</v>
      </c>
      <c r="B21215" t="s">
        <v>21151</v>
      </c>
      <c r="C21215">
        <v>35613</v>
      </c>
      <c r="D21215">
        <v>0.01</v>
      </c>
    </row>
    <row r="21216" spans="1:4">
      <c r="A21216">
        <v>35614</v>
      </c>
      <c r="B21216" t="s">
        <v>21152</v>
      </c>
      <c r="C21216">
        <v>35614</v>
      </c>
      <c r="D21216">
        <v>0.01</v>
      </c>
    </row>
    <row r="21217" spans="1:4">
      <c r="A21217">
        <v>35615</v>
      </c>
      <c r="B21217" t="s">
        <v>21153</v>
      </c>
      <c r="C21217">
        <v>35615</v>
      </c>
      <c r="D21217">
        <v>0.01</v>
      </c>
    </row>
    <row r="21218" spans="1:4">
      <c r="A21218">
        <v>35616</v>
      </c>
      <c r="B21218" t="s">
        <v>21154</v>
      </c>
      <c r="C21218">
        <v>35616</v>
      </c>
      <c r="D21218">
        <v>0.01</v>
      </c>
    </row>
    <row r="21219" spans="1:4">
      <c r="A21219">
        <v>35617</v>
      </c>
      <c r="B21219" t="s">
        <v>21155</v>
      </c>
      <c r="C21219">
        <v>35617</v>
      </c>
      <c r="D21219">
        <v>0.01</v>
      </c>
    </row>
    <row r="21220" spans="1:4">
      <c r="A21220">
        <v>35618</v>
      </c>
      <c r="B21220" t="s">
        <v>21156</v>
      </c>
      <c r="C21220">
        <v>35618</v>
      </c>
      <c r="D21220">
        <v>0.01</v>
      </c>
    </row>
    <row r="21221" spans="1:4">
      <c r="A21221">
        <v>35619</v>
      </c>
      <c r="B21221" t="s">
        <v>21157</v>
      </c>
      <c r="C21221">
        <v>35619</v>
      </c>
      <c r="D21221">
        <v>0.01</v>
      </c>
    </row>
    <row r="21222" spans="1:4">
      <c r="A21222">
        <v>35620</v>
      </c>
      <c r="B21222" t="s">
        <v>21158</v>
      </c>
      <c r="C21222">
        <v>35620</v>
      </c>
      <c r="D21222">
        <v>0.01</v>
      </c>
    </row>
    <row r="21223" spans="1:4">
      <c r="A21223">
        <v>35621</v>
      </c>
      <c r="B21223" t="s">
        <v>21159</v>
      </c>
      <c r="C21223">
        <v>35621</v>
      </c>
      <c r="D21223">
        <v>0.01</v>
      </c>
    </row>
    <row r="21224" spans="1:4">
      <c r="A21224">
        <v>35622</v>
      </c>
      <c r="B21224" t="s">
        <v>21160</v>
      </c>
      <c r="C21224">
        <v>35622</v>
      </c>
      <c r="D21224">
        <v>0.01</v>
      </c>
    </row>
    <row r="21225" spans="1:4">
      <c r="A21225">
        <v>35623</v>
      </c>
      <c r="B21225" t="s">
        <v>21161</v>
      </c>
      <c r="C21225">
        <v>35623</v>
      </c>
      <c r="D21225">
        <v>0.01</v>
      </c>
    </row>
    <row r="21226" spans="1:4">
      <c r="A21226">
        <v>35624</v>
      </c>
      <c r="B21226" t="s">
        <v>21162</v>
      </c>
      <c r="C21226">
        <v>35624</v>
      </c>
      <c r="D21226">
        <v>0.01</v>
      </c>
    </row>
    <row r="21227" spans="1:4">
      <c r="A21227">
        <v>35625</v>
      </c>
      <c r="B21227" t="s">
        <v>21163</v>
      </c>
      <c r="C21227">
        <v>35625</v>
      </c>
      <c r="D21227">
        <v>0.01</v>
      </c>
    </row>
    <row r="21228" spans="1:4">
      <c r="A21228">
        <v>35626</v>
      </c>
      <c r="B21228" t="s">
        <v>21164</v>
      </c>
      <c r="C21228">
        <v>35626</v>
      </c>
      <c r="D21228">
        <v>0.01</v>
      </c>
    </row>
    <row r="21229" spans="1:4">
      <c r="A21229">
        <v>35627</v>
      </c>
      <c r="B21229" t="s">
        <v>21165</v>
      </c>
      <c r="C21229">
        <v>35627</v>
      </c>
      <c r="D21229">
        <v>0.01</v>
      </c>
    </row>
    <row r="21230" spans="1:4">
      <c r="A21230">
        <v>35628</v>
      </c>
      <c r="B21230" t="s">
        <v>21166</v>
      </c>
      <c r="C21230">
        <v>35628</v>
      </c>
      <c r="D21230">
        <v>0.01</v>
      </c>
    </row>
    <row r="21231" spans="1:4">
      <c r="A21231">
        <v>35629</v>
      </c>
      <c r="B21231" t="s">
        <v>21167</v>
      </c>
      <c r="C21231">
        <v>35629</v>
      </c>
      <c r="D21231">
        <v>0.01</v>
      </c>
    </row>
    <row r="21232" spans="1:4">
      <c r="A21232">
        <v>35630</v>
      </c>
      <c r="B21232" t="s">
        <v>21168</v>
      </c>
      <c r="C21232">
        <v>35630</v>
      </c>
      <c r="D21232">
        <v>0.01</v>
      </c>
    </row>
    <row r="21233" spans="1:4">
      <c r="A21233">
        <v>35631</v>
      </c>
      <c r="B21233" t="s">
        <v>21169</v>
      </c>
      <c r="C21233">
        <v>35631</v>
      </c>
      <c r="D21233">
        <v>0.01</v>
      </c>
    </row>
    <row r="21234" spans="1:4">
      <c r="A21234">
        <v>35632</v>
      </c>
      <c r="B21234" t="s">
        <v>21170</v>
      </c>
      <c r="C21234">
        <v>35632</v>
      </c>
      <c r="D21234">
        <v>0.01</v>
      </c>
    </row>
    <row r="21235" spans="1:4">
      <c r="A21235">
        <v>35633</v>
      </c>
      <c r="B21235" t="s">
        <v>21171</v>
      </c>
      <c r="C21235">
        <v>35633</v>
      </c>
      <c r="D21235">
        <v>0.01</v>
      </c>
    </row>
    <row r="21236" spans="1:4">
      <c r="A21236">
        <v>35634</v>
      </c>
      <c r="B21236" t="s">
        <v>21172</v>
      </c>
      <c r="C21236">
        <v>35634</v>
      </c>
      <c r="D21236">
        <v>0.01</v>
      </c>
    </row>
    <row r="21237" spans="1:4">
      <c r="A21237">
        <v>35635</v>
      </c>
      <c r="B21237" t="s">
        <v>21173</v>
      </c>
      <c r="C21237">
        <v>35635</v>
      </c>
      <c r="D21237">
        <v>0.01</v>
      </c>
    </row>
    <row r="21238" spans="1:4">
      <c r="A21238">
        <v>35636</v>
      </c>
      <c r="B21238" t="s">
        <v>21174</v>
      </c>
      <c r="C21238">
        <v>35636</v>
      </c>
      <c r="D21238">
        <v>0.01</v>
      </c>
    </row>
    <row r="21239" spans="1:4">
      <c r="A21239">
        <v>35637</v>
      </c>
      <c r="B21239" t="s">
        <v>21175</v>
      </c>
      <c r="C21239">
        <v>35637</v>
      </c>
      <c r="D21239">
        <v>0.01</v>
      </c>
    </row>
    <row r="21240" spans="1:4">
      <c r="A21240">
        <v>35638</v>
      </c>
      <c r="B21240" t="s">
        <v>21176</v>
      </c>
      <c r="C21240">
        <v>35638</v>
      </c>
      <c r="D21240">
        <v>0.01</v>
      </c>
    </row>
    <row r="21241" spans="1:4">
      <c r="A21241">
        <v>35639</v>
      </c>
      <c r="B21241" t="s">
        <v>21177</v>
      </c>
      <c r="C21241">
        <v>35639</v>
      </c>
      <c r="D21241">
        <v>0.01</v>
      </c>
    </row>
    <row r="21242" spans="1:4">
      <c r="A21242">
        <v>35640</v>
      </c>
      <c r="B21242" t="s">
        <v>21178</v>
      </c>
      <c r="C21242">
        <v>35640</v>
      </c>
      <c r="D21242">
        <v>0.01</v>
      </c>
    </row>
    <row r="21243" spans="1:4">
      <c r="A21243">
        <v>35641</v>
      </c>
      <c r="B21243" t="s">
        <v>21179</v>
      </c>
      <c r="C21243">
        <v>35641</v>
      </c>
      <c r="D21243">
        <v>0.01</v>
      </c>
    </row>
    <row r="21244" spans="1:4">
      <c r="A21244">
        <v>35642</v>
      </c>
      <c r="B21244" t="s">
        <v>21180</v>
      </c>
      <c r="C21244">
        <v>35642</v>
      </c>
      <c r="D21244">
        <v>0.01</v>
      </c>
    </row>
    <row r="21245" spans="1:4">
      <c r="A21245">
        <v>35643</v>
      </c>
      <c r="B21245" t="s">
        <v>21181</v>
      </c>
      <c r="C21245">
        <v>35643</v>
      </c>
      <c r="D21245">
        <v>0.01</v>
      </c>
    </row>
    <row r="21246" spans="1:4">
      <c r="A21246">
        <v>35644</v>
      </c>
      <c r="B21246" t="s">
        <v>21182</v>
      </c>
      <c r="C21246">
        <v>35644</v>
      </c>
      <c r="D21246">
        <v>0.01</v>
      </c>
    </row>
    <row r="21247" spans="1:4">
      <c r="A21247">
        <v>35645</v>
      </c>
      <c r="B21247" t="s">
        <v>21183</v>
      </c>
      <c r="C21247">
        <v>35645</v>
      </c>
      <c r="D21247" s="6">
        <v>0</v>
      </c>
    </row>
    <row r="21248" spans="1:4">
      <c r="A21248">
        <v>35646</v>
      </c>
      <c r="B21248" t="s">
        <v>21184</v>
      </c>
      <c r="C21248">
        <v>35646</v>
      </c>
      <c r="D21248">
        <v>28600</v>
      </c>
    </row>
    <row r="21249" spans="1:4">
      <c r="A21249">
        <v>35650</v>
      </c>
      <c r="B21249" t="s">
        <v>21185</v>
      </c>
      <c r="C21249">
        <v>35650</v>
      </c>
      <c r="D21249" s="6">
        <v>0</v>
      </c>
    </row>
    <row r="21250" spans="1:4">
      <c r="A21250">
        <v>35651</v>
      </c>
      <c r="B21250" t="s">
        <v>21186</v>
      </c>
      <c r="C21250">
        <v>35651</v>
      </c>
      <c r="D21250" s="6">
        <v>0</v>
      </c>
    </row>
    <row r="21251" spans="1:4">
      <c r="A21251">
        <v>35652</v>
      </c>
      <c r="B21251" t="s">
        <v>21187</v>
      </c>
      <c r="C21251">
        <v>35652</v>
      </c>
      <c r="D21251" s="6">
        <v>0</v>
      </c>
    </row>
    <row r="21252" spans="1:4">
      <c r="A21252">
        <v>35653</v>
      </c>
      <c r="B21252" t="s">
        <v>21188</v>
      </c>
      <c r="C21252">
        <v>35653</v>
      </c>
      <c r="D21252" s="6">
        <v>0</v>
      </c>
    </row>
    <row r="21253" spans="1:4">
      <c r="A21253">
        <v>35654</v>
      </c>
      <c r="B21253" t="s">
        <v>21189</v>
      </c>
      <c r="C21253">
        <v>35654</v>
      </c>
      <c r="D21253" s="6">
        <v>0</v>
      </c>
    </row>
    <row r="21254" spans="1:4">
      <c r="A21254">
        <v>35656</v>
      </c>
      <c r="B21254" t="s">
        <v>21190</v>
      </c>
      <c r="C21254">
        <v>35656</v>
      </c>
      <c r="D21254">
        <v>5</v>
      </c>
    </row>
    <row r="21255" spans="1:4">
      <c r="A21255">
        <v>35657</v>
      </c>
      <c r="B21255" t="s">
        <v>21191</v>
      </c>
      <c r="C21255">
        <v>35657</v>
      </c>
      <c r="D21255">
        <v>5</v>
      </c>
    </row>
    <row r="21256" spans="1:4">
      <c r="A21256">
        <v>35658</v>
      </c>
      <c r="B21256" t="s">
        <v>21192</v>
      </c>
      <c r="C21256">
        <v>35658</v>
      </c>
      <c r="D21256">
        <v>10</v>
      </c>
    </row>
    <row r="21257" spans="1:4">
      <c r="A21257">
        <v>35659</v>
      </c>
      <c r="B21257" t="s">
        <v>21193</v>
      </c>
      <c r="C21257">
        <v>35659</v>
      </c>
      <c r="D21257">
        <v>10</v>
      </c>
    </row>
    <row r="21258" spans="1:4">
      <c r="A21258">
        <v>35660</v>
      </c>
      <c r="B21258" t="s">
        <v>21194</v>
      </c>
      <c r="C21258">
        <v>35660</v>
      </c>
      <c r="D21258">
        <v>10</v>
      </c>
    </row>
    <row r="21259" spans="1:4">
      <c r="A21259">
        <v>35661</v>
      </c>
      <c r="B21259" t="s">
        <v>21195</v>
      </c>
      <c r="C21259">
        <v>35661</v>
      </c>
      <c r="D21259">
        <v>10</v>
      </c>
    </row>
    <row r="21260" spans="1:4">
      <c r="A21260">
        <v>35662</v>
      </c>
      <c r="B21260" t="s">
        <v>21196</v>
      </c>
      <c r="C21260">
        <v>35662</v>
      </c>
      <c r="D21260">
        <v>10</v>
      </c>
    </row>
    <row r="21261" spans="1:4">
      <c r="A21261">
        <v>35663</v>
      </c>
      <c r="B21261" t="s">
        <v>21197</v>
      </c>
      <c r="C21261">
        <v>35663</v>
      </c>
      <c r="D21261">
        <v>1000</v>
      </c>
    </row>
    <row r="21262" spans="1:4">
      <c r="A21262">
        <v>35676</v>
      </c>
      <c r="B21262" t="s">
        <v>21198</v>
      </c>
      <c r="C21262">
        <v>35676</v>
      </c>
      <c r="D21262">
        <v>5</v>
      </c>
    </row>
    <row r="21263" spans="1:4">
      <c r="A21263">
        <v>35677</v>
      </c>
      <c r="B21263" t="s">
        <v>21199</v>
      </c>
      <c r="C21263">
        <v>35677</v>
      </c>
      <c r="D21263">
        <v>5</v>
      </c>
    </row>
    <row r="21264" spans="1:4">
      <c r="A21264">
        <v>35678</v>
      </c>
      <c r="B21264" t="s">
        <v>21200</v>
      </c>
      <c r="C21264">
        <v>35678</v>
      </c>
      <c r="D21264">
        <v>5</v>
      </c>
    </row>
    <row r="21265" spans="1:4">
      <c r="A21265">
        <v>35679</v>
      </c>
      <c r="B21265" t="s">
        <v>21201</v>
      </c>
      <c r="C21265">
        <v>35679</v>
      </c>
      <c r="D21265">
        <v>890000</v>
      </c>
    </row>
    <row r="21266" spans="1:4">
      <c r="A21266">
        <v>35680</v>
      </c>
      <c r="B21266" t="s">
        <v>21202</v>
      </c>
      <c r="C21266">
        <v>35680</v>
      </c>
      <c r="D21266">
        <v>0.01</v>
      </c>
    </row>
    <row r="21267" spans="1:4">
      <c r="A21267">
        <v>35681</v>
      </c>
      <c r="B21267" t="s">
        <v>21203</v>
      </c>
      <c r="C21267">
        <v>35681</v>
      </c>
      <c r="D21267">
        <v>0.1</v>
      </c>
    </row>
    <row r="21268" spans="1:4">
      <c r="A21268">
        <v>35682</v>
      </c>
      <c r="B21268" t="s">
        <v>21204</v>
      </c>
      <c r="C21268">
        <v>35682</v>
      </c>
      <c r="D21268">
        <v>0.1</v>
      </c>
    </row>
    <row r="21269" spans="1:4">
      <c r="A21269">
        <v>35683</v>
      </c>
      <c r="B21269" t="s">
        <v>21205</v>
      </c>
      <c r="C21269">
        <v>35683</v>
      </c>
      <c r="D21269">
        <v>5000</v>
      </c>
    </row>
    <row r="21270" spans="1:4">
      <c r="A21270">
        <v>35684</v>
      </c>
      <c r="B21270" t="s">
        <v>21206</v>
      </c>
      <c r="C21270">
        <v>35684</v>
      </c>
      <c r="D21270">
        <v>0.01</v>
      </c>
    </row>
    <row r="21271" spans="1:4">
      <c r="A21271">
        <v>35685</v>
      </c>
      <c r="B21271" t="s">
        <v>21207</v>
      </c>
      <c r="C21271">
        <v>35685</v>
      </c>
      <c r="D21271">
        <v>0.01</v>
      </c>
    </row>
    <row r="21272" spans="1:4">
      <c r="A21272">
        <v>35686</v>
      </c>
      <c r="B21272" t="s">
        <v>21208</v>
      </c>
      <c r="C21272">
        <v>35686</v>
      </c>
      <c r="D21272">
        <v>5</v>
      </c>
    </row>
    <row r="21273" spans="1:4">
      <c r="A21273">
        <v>35687</v>
      </c>
      <c r="B21273" t="s">
        <v>21209</v>
      </c>
      <c r="C21273">
        <v>35687</v>
      </c>
      <c r="D21273">
        <v>5</v>
      </c>
    </row>
    <row r="21274" spans="1:4">
      <c r="A21274">
        <v>35688</v>
      </c>
      <c r="B21274" t="s">
        <v>21210</v>
      </c>
      <c r="C21274">
        <v>35688</v>
      </c>
      <c r="D21274">
        <v>5</v>
      </c>
    </row>
    <row r="21275" spans="1:4">
      <c r="A21275">
        <v>35689</v>
      </c>
      <c r="B21275" t="s">
        <v>21211</v>
      </c>
      <c r="C21275">
        <v>35689</v>
      </c>
      <c r="D21275">
        <v>19700</v>
      </c>
    </row>
    <row r="21276" spans="1:4">
      <c r="A21276">
        <v>35690</v>
      </c>
      <c r="B21276" t="s">
        <v>21212</v>
      </c>
      <c r="C21276">
        <v>35690</v>
      </c>
      <c r="D21276">
        <v>0.01</v>
      </c>
    </row>
    <row r="21277" spans="1:4">
      <c r="A21277">
        <v>35691</v>
      </c>
      <c r="B21277" t="s">
        <v>21213</v>
      </c>
      <c r="C21277">
        <v>35691</v>
      </c>
      <c r="D21277">
        <v>0.01</v>
      </c>
    </row>
    <row r="21278" spans="1:4">
      <c r="A21278">
        <v>35692</v>
      </c>
      <c r="B21278" t="s">
        <v>21214</v>
      </c>
      <c r="C21278">
        <v>35692</v>
      </c>
      <c r="D21278">
        <v>0.01</v>
      </c>
    </row>
    <row r="21279" spans="1:4">
      <c r="A21279">
        <v>35693</v>
      </c>
      <c r="B21279" t="s">
        <v>21215</v>
      </c>
      <c r="C21279">
        <v>35693</v>
      </c>
      <c r="D21279">
        <v>0.01</v>
      </c>
    </row>
    <row r="21280" spans="1:4">
      <c r="A21280">
        <v>35694</v>
      </c>
      <c r="B21280" t="s">
        <v>21216</v>
      </c>
      <c r="C21280">
        <v>35694</v>
      </c>
      <c r="D21280">
        <v>0.01</v>
      </c>
    </row>
    <row r="21281" spans="1:4">
      <c r="A21281">
        <v>35695</v>
      </c>
      <c r="B21281" t="s">
        <v>21217</v>
      </c>
      <c r="C21281">
        <v>35695</v>
      </c>
      <c r="D21281">
        <v>0.01</v>
      </c>
    </row>
    <row r="21282" spans="1:4">
      <c r="A21282">
        <v>35696</v>
      </c>
      <c r="B21282" t="s">
        <v>21218</v>
      </c>
      <c r="C21282">
        <v>35696</v>
      </c>
      <c r="D21282">
        <v>0.01</v>
      </c>
    </row>
    <row r="21283" spans="1:4">
      <c r="A21283">
        <v>35697</v>
      </c>
      <c r="B21283" t="s">
        <v>21219</v>
      </c>
      <c r="C21283">
        <v>35697</v>
      </c>
      <c r="D21283">
        <v>0.01</v>
      </c>
    </row>
    <row r="21284" spans="1:4">
      <c r="A21284">
        <v>35698</v>
      </c>
      <c r="B21284" t="s">
        <v>21220</v>
      </c>
      <c r="C21284">
        <v>35698</v>
      </c>
      <c r="D21284">
        <v>0.01</v>
      </c>
    </row>
    <row r="21285" spans="1:4">
      <c r="A21285">
        <v>35699</v>
      </c>
      <c r="B21285" t="s">
        <v>21221</v>
      </c>
      <c r="C21285">
        <v>35699</v>
      </c>
      <c r="D21285">
        <v>0.01</v>
      </c>
    </row>
    <row r="21286" spans="1:4">
      <c r="A21286">
        <v>35700</v>
      </c>
      <c r="B21286" t="s">
        <v>21222</v>
      </c>
      <c r="C21286">
        <v>35700</v>
      </c>
      <c r="D21286">
        <v>0.01</v>
      </c>
    </row>
    <row r="21287" spans="1:4">
      <c r="A21287">
        <v>35701</v>
      </c>
      <c r="B21287" t="s">
        <v>21223</v>
      </c>
      <c r="C21287">
        <v>35701</v>
      </c>
      <c r="D21287">
        <v>0.01</v>
      </c>
    </row>
    <row r="21288" spans="1:4">
      <c r="A21288">
        <v>35702</v>
      </c>
      <c r="B21288" t="s">
        <v>21224</v>
      </c>
      <c r="C21288">
        <v>35702</v>
      </c>
      <c r="D21288">
        <v>0.01</v>
      </c>
    </row>
    <row r="21289" spans="1:4">
      <c r="A21289">
        <v>35703</v>
      </c>
      <c r="B21289" t="s">
        <v>21225</v>
      </c>
      <c r="C21289">
        <v>35703</v>
      </c>
      <c r="D21289">
        <v>0.01</v>
      </c>
    </row>
    <row r="21290" spans="1:4">
      <c r="A21290">
        <v>35704</v>
      </c>
      <c r="B21290" t="s">
        <v>21226</v>
      </c>
      <c r="C21290">
        <v>35704</v>
      </c>
      <c r="D21290">
        <v>0.01</v>
      </c>
    </row>
    <row r="21291" spans="1:4">
      <c r="A21291">
        <v>35705</v>
      </c>
      <c r="B21291" t="s">
        <v>21227</v>
      </c>
      <c r="C21291">
        <v>35705</v>
      </c>
      <c r="D21291">
        <v>0.01</v>
      </c>
    </row>
    <row r="21292" spans="1:4">
      <c r="A21292">
        <v>35706</v>
      </c>
      <c r="B21292" t="s">
        <v>21228</v>
      </c>
      <c r="C21292">
        <v>35706</v>
      </c>
      <c r="D21292">
        <v>0.01</v>
      </c>
    </row>
    <row r="21293" spans="1:4">
      <c r="A21293">
        <v>35707</v>
      </c>
      <c r="B21293" t="s">
        <v>21229</v>
      </c>
      <c r="C21293">
        <v>35707</v>
      </c>
      <c r="D21293">
        <v>0.01</v>
      </c>
    </row>
    <row r="21294" spans="1:4">
      <c r="A21294">
        <v>35708</v>
      </c>
      <c r="B21294" t="s">
        <v>21230</v>
      </c>
      <c r="C21294">
        <v>35708</v>
      </c>
      <c r="D21294">
        <v>0.01</v>
      </c>
    </row>
    <row r="21295" spans="1:4">
      <c r="A21295">
        <v>35709</v>
      </c>
      <c r="B21295" t="s">
        <v>21231</v>
      </c>
      <c r="C21295">
        <v>35709</v>
      </c>
      <c r="D21295">
        <v>0.01</v>
      </c>
    </row>
    <row r="21296" spans="1:4">
      <c r="A21296">
        <v>35764</v>
      </c>
      <c r="B21296" t="s">
        <v>21232</v>
      </c>
      <c r="C21296">
        <v>35764</v>
      </c>
      <c r="D21296">
        <v>100000000</v>
      </c>
    </row>
    <row r="21297" spans="1:4">
      <c r="A21297">
        <v>35770</v>
      </c>
      <c r="B21297" t="s">
        <v>21233</v>
      </c>
      <c r="C21297">
        <v>35770</v>
      </c>
      <c r="D21297">
        <v>5</v>
      </c>
    </row>
    <row r="21298" spans="1:4">
      <c r="A21298">
        <v>35771</v>
      </c>
      <c r="B21298" t="s">
        <v>21234</v>
      </c>
      <c r="C21298">
        <v>35771</v>
      </c>
      <c r="D21298">
        <v>5</v>
      </c>
    </row>
    <row r="21299" spans="1:4">
      <c r="A21299">
        <v>35772</v>
      </c>
      <c r="B21299" t="s">
        <v>21235</v>
      </c>
      <c r="C21299">
        <v>35772</v>
      </c>
      <c r="D21299">
        <v>0.01</v>
      </c>
    </row>
    <row r="21300" spans="1:4">
      <c r="A21300">
        <v>35773</v>
      </c>
      <c r="B21300" t="s">
        <v>21236</v>
      </c>
      <c r="C21300">
        <v>35773</v>
      </c>
      <c r="D21300">
        <v>0.01</v>
      </c>
    </row>
    <row r="21301" spans="1:4">
      <c r="A21301">
        <v>35774</v>
      </c>
      <c r="B21301" t="s">
        <v>21237</v>
      </c>
      <c r="C21301">
        <v>35774</v>
      </c>
      <c r="D21301">
        <v>5</v>
      </c>
    </row>
    <row r="21302" spans="1:4">
      <c r="A21302">
        <v>35776</v>
      </c>
      <c r="B21302" t="s">
        <v>21238</v>
      </c>
      <c r="C21302">
        <v>35776</v>
      </c>
      <c r="D21302" s="6">
        <v>0</v>
      </c>
    </row>
    <row r="21303" spans="1:4">
      <c r="A21303">
        <v>35777</v>
      </c>
      <c r="B21303" t="s">
        <v>21239</v>
      </c>
      <c r="C21303">
        <v>35777</v>
      </c>
      <c r="D21303" s="6">
        <v>0</v>
      </c>
    </row>
    <row r="21304" spans="1:4">
      <c r="A21304">
        <v>35779</v>
      </c>
      <c r="B21304" t="s">
        <v>21240</v>
      </c>
      <c r="C21304">
        <v>35779</v>
      </c>
      <c r="D21304">
        <v>28600</v>
      </c>
    </row>
    <row r="21305" spans="1:4">
      <c r="A21305">
        <v>35780</v>
      </c>
      <c r="B21305" t="s">
        <v>21241</v>
      </c>
      <c r="C21305">
        <v>35780</v>
      </c>
      <c r="D21305">
        <v>0.01</v>
      </c>
    </row>
    <row r="21306" spans="1:4">
      <c r="A21306">
        <v>35781</v>
      </c>
      <c r="B21306" t="s">
        <v>21242</v>
      </c>
      <c r="C21306">
        <v>35781</v>
      </c>
      <c r="D21306">
        <v>101000</v>
      </c>
    </row>
    <row r="21307" spans="1:4">
      <c r="A21307">
        <v>35782</v>
      </c>
      <c r="B21307" t="s">
        <v>21243</v>
      </c>
      <c r="C21307">
        <v>35782</v>
      </c>
      <c r="D21307">
        <v>0.01</v>
      </c>
    </row>
    <row r="21308" spans="1:4">
      <c r="A21308">
        <v>35788</v>
      </c>
      <c r="B21308" t="s">
        <v>21244</v>
      </c>
      <c r="C21308">
        <v>35788</v>
      </c>
      <c r="D21308">
        <v>5</v>
      </c>
    </row>
    <row r="21309" spans="1:4">
      <c r="A21309">
        <v>35789</v>
      </c>
      <c r="B21309" t="s">
        <v>21245</v>
      </c>
      <c r="C21309">
        <v>35789</v>
      </c>
      <c r="D21309">
        <v>5</v>
      </c>
    </row>
    <row r="21310" spans="1:4">
      <c r="A21310">
        <v>35790</v>
      </c>
      <c r="B21310" t="s">
        <v>21246</v>
      </c>
      <c r="C21310">
        <v>35790</v>
      </c>
      <c r="D21310">
        <v>5</v>
      </c>
    </row>
    <row r="21311" spans="1:4">
      <c r="A21311">
        <v>35791</v>
      </c>
      <c r="B21311" t="s">
        <v>21247</v>
      </c>
      <c r="C21311">
        <v>35791</v>
      </c>
      <c r="D21311">
        <v>0.01</v>
      </c>
    </row>
    <row r="21312" spans="1:4">
      <c r="A21312">
        <v>35792</v>
      </c>
      <c r="B21312" t="s">
        <v>21248</v>
      </c>
      <c r="C21312">
        <v>35792</v>
      </c>
      <c r="D21312">
        <v>0.01</v>
      </c>
    </row>
    <row r="21313" spans="1:4">
      <c r="A21313">
        <v>35794</v>
      </c>
      <c r="B21313" t="s">
        <v>21249</v>
      </c>
      <c r="C21313">
        <v>35794</v>
      </c>
      <c r="D21313">
        <v>1</v>
      </c>
    </row>
    <row r="21314" spans="1:4">
      <c r="A21314">
        <v>35795</v>
      </c>
      <c r="B21314" t="s">
        <v>21250</v>
      </c>
      <c r="C21314">
        <v>35795</v>
      </c>
      <c r="D21314">
        <v>1</v>
      </c>
    </row>
    <row r="21315" spans="1:4">
      <c r="A21315">
        <v>35796</v>
      </c>
      <c r="B21315" t="s">
        <v>21251</v>
      </c>
      <c r="C21315">
        <v>35796</v>
      </c>
      <c r="D21315">
        <v>0.01</v>
      </c>
    </row>
    <row r="21316" spans="1:4">
      <c r="A21316">
        <v>35797</v>
      </c>
      <c r="B21316" t="s">
        <v>21252</v>
      </c>
      <c r="C21316">
        <v>35797</v>
      </c>
      <c r="D21316">
        <v>0.01</v>
      </c>
    </row>
    <row r="21317" spans="1:4">
      <c r="A21317">
        <v>35799</v>
      </c>
      <c r="B21317" t="s">
        <v>21253</v>
      </c>
      <c r="C21317">
        <v>35799</v>
      </c>
      <c r="D21317">
        <v>20</v>
      </c>
    </row>
    <row r="21318" spans="1:4">
      <c r="A21318">
        <v>35800</v>
      </c>
      <c r="B21318" t="s">
        <v>21254</v>
      </c>
      <c r="C21318">
        <v>35800</v>
      </c>
      <c r="D21318">
        <v>20</v>
      </c>
    </row>
    <row r="21319" spans="1:4">
      <c r="A21319">
        <v>35801</v>
      </c>
      <c r="B21319" t="s">
        <v>21255</v>
      </c>
      <c r="C21319">
        <v>35801</v>
      </c>
      <c r="D21319">
        <v>20</v>
      </c>
    </row>
    <row r="21320" spans="1:4">
      <c r="A21320">
        <v>35802</v>
      </c>
      <c r="B21320" t="s">
        <v>21256</v>
      </c>
      <c r="C21320">
        <v>35802</v>
      </c>
      <c r="D21320">
        <v>20</v>
      </c>
    </row>
    <row r="21321" spans="1:4">
      <c r="A21321">
        <v>35803</v>
      </c>
      <c r="B21321" t="s">
        <v>21257</v>
      </c>
      <c r="C21321">
        <v>35803</v>
      </c>
      <c r="D21321">
        <v>20</v>
      </c>
    </row>
    <row r="21322" spans="1:4">
      <c r="A21322">
        <v>35804</v>
      </c>
      <c r="B21322" t="s">
        <v>21258</v>
      </c>
      <c r="C21322">
        <v>35804</v>
      </c>
      <c r="D21322">
        <v>20</v>
      </c>
    </row>
    <row r="21323" spans="1:4">
      <c r="A21323">
        <v>35812</v>
      </c>
      <c r="B21323" t="s">
        <v>21259</v>
      </c>
      <c r="C21323">
        <v>35812</v>
      </c>
      <c r="D21323">
        <v>495000</v>
      </c>
    </row>
    <row r="21324" spans="1:4">
      <c r="A21324">
        <v>35813</v>
      </c>
      <c r="B21324" t="s">
        <v>21260</v>
      </c>
      <c r="C21324">
        <v>35813</v>
      </c>
      <c r="D21324" s="6">
        <v>0</v>
      </c>
    </row>
    <row r="21325" spans="1:4">
      <c r="A21325">
        <v>35814</v>
      </c>
      <c r="B21325" t="s">
        <v>21261</v>
      </c>
      <c r="C21325">
        <v>35814</v>
      </c>
      <c r="D21325" s="6">
        <v>0</v>
      </c>
    </row>
    <row r="21326" spans="1:4">
      <c r="A21326">
        <v>35815</v>
      </c>
      <c r="B21326" t="s">
        <v>21262</v>
      </c>
      <c r="C21326">
        <v>35815</v>
      </c>
      <c r="D21326" s="6">
        <v>0</v>
      </c>
    </row>
    <row r="21327" spans="1:4">
      <c r="A21327">
        <v>35816</v>
      </c>
      <c r="B21327" t="s">
        <v>21263</v>
      </c>
      <c r="C21327">
        <v>35816</v>
      </c>
      <c r="D21327">
        <v>1100000</v>
      </c>
    </row>
    <row r="21328" spans="1:4">
      <c r="A21328">
        <v>35819</v>
      </c>
      <c r="B21328" t="s">
        <v>21264</v>
      </c>
      <c r="C21328">
        <v>35819</v>
      </c>
      <c r="D21328" s="6">
        <v>0</v>
      </c>
    </row>
    <row r="21329" spans="1:4">
      <c r="A21329">
        <v>35820</v>
      </c>
      <c r="B21329" t="s">
        <v>21265</v>
      </c>
      <c r="C21329">
        <v>35820</v>
      </c>
      <c r="D21329" s="6">
        <v>0</v>
      </c>
    </row>
    <row r="21330" spans="1:4">
      <c r="A21330">
        <v>35825</v>
      </c>
      <c r="B21330" t="s">
        <v>21266</v>
      </c>
      <c r="C21330">
        <v>35825</v>
      </c>
      <c r="D21330">
        <v>8000</v>
      </c>
    </row>
    <row r="21331" spans="1:4">
      <c r="A21331">
        <v>35826</v>
      </c>
      <c r="B21331" t="s">
        <v>21267</v>
      </c>
      <c r="C21331">
        <v>35826</v>
      </c>
      <c r="D21331">
        <v>80000</v>
      </c>
    </row>
    <row r="21332" spans="1:4">
      <c r="A21332">
        <v>35827</v>
      </c>
      <c r="B21332" t="s">
        <v>21268</v>
      </c>
      <c r="C21332">
        <v>35827</v>
      </c>
      <c r="D21332">
        <v>800000</v>
      </c>
    </row>
    <row r="21333" spans="1:4">
      <c r="A21333">
        <v>35828</v>
      </c>
      <c r="B21333" t="s">
        <v>21269</v>
      </c>
      <c r="C21333">
        <v>35828</v>
      </c>
      <c r="D21333">
        <v>4000</v>
      </c>
    </row>
    <row r="21334" spans="1:4">
      <c r="A21334">
        <v>35829</v>
      </c>
      <c r="B21334" t="s">
        <v>21270</v>
      </c>
      <c r="C21334">
        <v>35829</v>
      </c>
      <c r="D21334">
        <v>4000</v>
      </c>
    </row>
    <row r="21335" spans="1:4">
      <c r="A21335">
        <v>35830</v>
      </c>
      <c r="B21335" t="s">
        <v>21271</v>
      </c>
      <c r="C21335">
        <v>35830</v>
      </c>
      <c r="D21335">
        <v>4000</v>
      </c>
    </row>
    <row r="21336" spans="1:4">
      <c r="A21336">
        <v>35832</v>
      </c>
      <c r="B21336" t="s">
        <v>21272</v>
      </c>
      <c r="C21336">
        <v>35832</v>
      </c>
      <c r="D21336">
        <v>8000</v>
      </c>
    </row>
    <row r="21337" spans="1:4">
      <c r="A21337">
        <v>35833</v>
      </c>
      <c r="B21337" t="s">
        <v>21273</v>
      </c>
      <c r="C21337">
        <v>35833</v>
      </c>
      <c r="D21337">
        <v>80000</v>
      </c>
    </row>
    <row r="21338" spans="1:4">
      <c r="A21338">
        <v>35834</v>
      </c>
      <c r="B21338" t="s">
        <v>21274</v>
      </c>
      <c r="C21338">
        <v>35834</v>
      </c>
      <c r="D21338">
        <v>800000</v>
      </c>
    </row>
    <row r="21339" spans="1:4">
      <c r="A21339">
        <v>35835</v>
      </c>
      <c r="B21339" t="s">
        <v>21275</v>
      </c>
      <c r="C21339">
        <v>35835</v>
      </c>
      <c r="D21339">
        <v>8000</v>
      </c>
    </row>
    <row r="21340" spans="1:4">
      <c r="A21340">
        <v>35836</v>
      </c>
      <c r="B21340" t="s">
        <v>21276</v>
      </c>
      <c r="C21340">
        <v>35836</v>
      </c>
      <c r="D21340">
        <v>80000</v>
      </c>
    </row>
    <row r="21341" spans="1:4">
      <c r="A21341">
        <v>35837</v>
      </c>
      <c r="B21341" t="s">
        <v>21277</v>
      </c>
      <c r="C21341">
        <v>35837</v>
      </c>
      <c r="D21341">
        <v>4000</v>
      </c>
    </row>
    <row r="21342" spans="1:4">
      <c r="A21342">
        <v>35838</v>
      </c>
      <c r="B21342" t="s">
        <v>21278</v>
      </c>
      <c r="C21342">
        <v>35838</v>
      </c>
      <c r="D21342">
        <v>4000</v>
      </c>
    </row>
    <row r="21343" spans="1:4">
      <c r="A21343">
        <v>35839</v>
      </c>
      <c r="B21343" t="s">
        <v>21279</v>
      </c>
      <c r="C21343">
        <v>35839</v>
      </c>
      <c r="D21343">
        <v>4000</v>
      </c>
    </row>
    <row r="21344" spans="1:4">
      <c r="A21344">
        <v>35840</v>
      </c>
      <c r="B21344" t="s">
        <v>21280</v>
      </c>
      <c r="C21344">
        <v>35840</v>
      </c>
      <c r="D21344">
        <v>4000</v>
      </c>
    </row>
    <row r="21345" spans="1:4">
      <c r="A21345">
        <v>35841</v>
      </c>
      <c r="B21345" t="s">
        <v>21281</v>
      </c>
      <c r="C21345">
        <v>35841</v>
      </c>
      <c r="D21345">
        <v>6000</v>
      </c>
    </row>
    <row r="21346" spans="1:4">
      <c r="A21346">
        <v>35842</v>
      </c>
      <c r="B21346" t="s">
        <v>21282</v>
      </c>
      <c r="C21346">
        <v>35842</v>
      </c>
      <c r="D21346">
        <v>4000</v>
      </c>
    </row>
    <row r="21347" spans="1:4">
      <c r="A21347">
        <v>35843</v>
      </c>
      <c r="B21347" t="s">
        <v>21283</v>
      </c>
      <c r="C21347">
        <v>35843</v>
      </c>
      <c r="D21347">
        <v>4000</v>
      </c>
    </row>
    <row r="21348" spans="1:4">
      <c r="A21348">
        <v>35844</v>
      </c>
      <c r="B21348" t="s">
        <v>21284</v>
      </c>
      <c r="C21348">
        <v>35844</v>
      </c>
      <c r="D21348">
        <v>4000</v>
      </c>
    </row>
    <row r="21349" spans="1:4">
      <c r="A21349">
        <v>35845</v>
      </c>
      <c r="B21349" t="s">
        <v>21285</v>
      </c>
      <c r="C21349">
        <v>35845</v>
      </c>
      <c r="D21349">
        <v>4000</v>
      </c>
    </row>
    <row r="21350" spans="1:4">
      <c r="A21350">
        <v>35877</v>
      </c>
      <c r="B21350" t="s">
        <v>21286</v>
      </c>
      <c r="C21350">
        <v>35877</v>
      </c>
      <c r="D21350">
        <v>64000</v>
      </c>
    </row>
    <row r="21351" spans="1:4">
      <c r="A21351">
        <v>35878</v>
      </c>
      <c r="B21351" t="s">
        <v>21287</v>
      </c>
      <c r="C21351">
        <v>35878</v>
      </c>
      <c r="D21351">
        <v>4000</v>
      </c>
    </row>
    <row r="21352" spans="1:4">
      <c r="A21352">
        <v>35880</v>
      </c>
      <c r="B21352" t="s">
        <v>21288</v>
      </c>
      <c r="C21352">
        <v>35880</v>
      </c>
      <c r="D21352">
        <v>4000</v>
      </c>
    </row>
    <row r="21353" spans="1:4">
      <c r="A21353">
        <v>35881</v>
      </c>
      <c r="B21353" t="s">
        <v>21289</v>
      </c>
      <c r="C21353">
        <v>35881</v>
      </c>
      <c r="D21353">
        <v>32000</v>
      </c>
    </row>
    <row r="21354" spans="1:4">
      <c r="A21354">
        <v>35886</v>
      </c>
      <c r="B21354" t="s">
        <v>21290</v>
      </c>
      <c r="C21354">
        <v>35886</v>
      </c>
      <c r="D21354">
        <v>4000</v>
      </c>
    </row>
    <row r="21355" spans="1:4">
      <c r="A21355">
        <v>35888</v>
      </c>
      <c r="B21355" t="s">
        <v>21291</v>
      </c>
      <c r="C21355">
        <v>35888</v>
      </c>
      <c r="D21355">
        <v>8000</v>
      </c>
    </row>
    <row r="21356" spans="1:4">
      <c r="A21356">
        <v>35889</v>
      </c>
      <c r="B21356" t="s">
        <v>21292</v>
      </c>
      <c r="C21356">
        <v>35889</v>
      </c>
      <c r="D21356">
        <v>4000</v>
      </c>
    </row>
    <row r="21357" spans="1:4">
      <c r="A21357">
        <v>35890</v>
      </c>
      <c r="B21357" t="s">
        <v>21293</v>
      </c>
      <c r="C21357">
        <v>35890</v>
      </c>
      <c r="D21357">
        <v>4000</v>
      </c>
    </row>
    <row r="21358" spans="1:4">
      <c r="A21358">
        <v>35891</v>
      </c>
      <c r="B21358" t="s">
        <v>21294</v>
      </c>
      <c r="C21358">
        <v>35891</v>
      </c>
      <c r="D21358">
        <v>4000</v>
      </c>
    </row>
    <row r="21359" spans="1:4">
      <c r="A21359">
        <v>35892</v>
      </c>
      <c r="B21359" t="s">
        <v>21295</v>
      </c>
      <c r="C21359">
        <v>35892</v>
      </c>
      <c r="D21359">
        <v>32000</v>
      </c>
    </row>
    <row r="21360" spans="1:4">
      <c r="A21360">
        <v>35893</v>
      </c>
      <c r="B21360" t="s">
        <v>21296</v>
      </c>
      <c r="C21360">
        <v>35893</v>
      </c>
      <c r="D21360">
        <v>4000</v>
      </c>
    </row>
    <row r="21361" spans="1:4">
      <c r="A21361">
        <v>35894</v>
      </c>
      <c r="B21361" t="s">
        <v>21297</v>
      </c>
      <c r="C21361">
        <v>35894</v>
      </c>
      <c r="D21361">
        <v>4000</v>
      </c>
    </row>
    <row r="21362" spans="1:4">
      <c r="A21362">
        <v>35895</v>
      </c>
      <c r="B21362" t="s">
        <v>21298</v>
      </c>
      <c r="C21362">
        <v>35895</v>
      </c>
      <c r="D21362">
        <v>4000</v>
      </c>
    </row>
    <row r="21363" spans="1:4">
      <c r="A21363">
        <v>35896</v>
      </c>
      <c r="B21363" t="s">
        <v>21299</v>
      </c>
      <c r="C21363">
        <v>35896</v>
      </c>
      <c r="D21363">
        <v>4000</v>
      </c>
    </row>
    <row r="21364" spans="1:4">
      <c r="A21364">
        <v>35897</v>
      </c>
      <c r="B21364" t="s">
        <v>21300</v>
      </c>
      <c r="C21364">
        <v>35897</v>
      </c>
      <c r="D21364">
        <v>4000</v>
      </c>
    </row>
    <row r="21365" spans="1:4">
      <c r="A21365">
        <v>35898</v>
      </c>
      <c r="B21365" t="s">
        <v>21301</v>
      </c>
      <c r="C21365">
        <v>35898</v>
      </c>
      <c r="D21365">
        <v>16000</v>
      </c>
    </row>
    <row r="21366" spans="1:4">
      <c r="A21366">
        <v>35899</v>
      </c>
      <c r="B21366" t="s">
        <v>21302</v>
      </c>
      <c r="C21366">
        <v>35899</v>
      </c>
      <c r="D21366">
        <v>4000</v>
      </c>
    </row>
    <row r="21367" spans="1:4">
      <c r="A21367">
        <v>35900</v>
      </c>
      <c r="B21367" t="s">
        <v>21303</v>
      </c>
      <c r="C21367">
        <v>35900</v>
      </c>
      <c r="D21367">
        <v>4000</v>
      </c>
    </row>
    <row r="21368" spans="1:4">
      <c r="A21368">
        <v>35901</v>
      </c>
      <c r="B21368" t="s">
        <v>21304</v>
      </c>
      <c r="C21368">
        <v>35901</v>
      </c>
      <c r="D21368">
        <v>4000</v>
      </c>
    </row>
    <row r="21369" spans="1:4">
      <c r="A21369">
        <v>35904</v>
      </c>
      <c r="B21369" t="s">
        <v>21305</v>
      </c>
      <c r="C21369">
        <v>35904</v>
      </c>
      <c r="D21369">
        <v>32000</v>
      </c>
    </row>
    <row r="21370" spans="1:4">
      <c r="A21370">
        <v>35905</v>
      </c>
      <c r="B21370" t="s">
        <v>21306</v>
      </c>
      <c r="C21370">
        <v>35905</v>
      </c>
      <c r="D21370">
        <v>16000</v>
      </c>
    </row>
    <row r="21371" spans="1:4">
      <c r="A21371">
        <v>35906</v>
      </c>
      <c r="B21371" t="s">
        <v>21307</v>
      </c>
      <c r="C21371">
        <v>35906</v>
      </c>
      <c r="D21371">
        <v>4000</v>
      </c>
    </row>
    <row r="21372" spans="1:4">
      <c r="A21372">
        <v>35907</v>
      </c>
      <c r="B21372" t="s">
        <v>21308</v>
      </c>
      <c r="C21372">
        <v>35907</v>
      </c>
      <c r="D21372">
        <v>4000</v>
      </c>
    </row>
    <row r="21373" spans="1:4">
      <c r="A21373">
        <v>35908</v>
      </c>
      <c r="B21373" t="s">
        <v>21309</v>
      </c>
      <c r="C21373">
        <v>35908</v>
      </c>
      <c r="D21373">
        <v>4000</v>
      </c>
    </row>
    <row r="21374" spans="1:4">
      <c r="A21374">
        <v>35909</v>
      </c>
      <c r="B21374" t="s">
        <v>21310</v>
      </c>
      <c r="C21374">
        <v>35909</v>
      </c>
      <c r="D21374">
        <v>4000</v>
      </c>
    </row>
    <row r="21375" spans="1:4">
      <c r="A21375">
        <v>35910</v>
      </c>
      <c r="B21375" t="s">
        <v>21311</v>
      </c>
      <c r="C21375">
        <v>35910</v>
      </c>
      <c r="D21375">
        <v>8000</v>
      </c>
    </row>
    <row r="21376" spans="1:4">
      <c r="A21376">
        <v>35911</v>
      </c>
      <c r="B21376" t="s">
        <v>21312</v>
      </c>
      <c r="C21376">
        <v>35911</v>
      </c>
      <c r="D21376">
        <v>4000</v>
      </c>
    </row>
    <row r="21377" spans="1:4">
      <c r="A21377">
        <v>35912</v>
      </c>
      <c r="B21377" t="s">
        <v>21313</v>
      </c>
      <c r="C21377">
        <v>35912</v>
      </c>
      <c r="D21377">
        <v>1000000</v>
      </c>
    </row>
    <row r="21378" spans="1:4">
      <c r="A21378">
        <v>35913</v>
      </c>
      <c r="B21378" t="s">
        <v>21314</v>
      </c>
      <c r="C21378">
        <v>35913</v>
      </c>
      <c r="D21378">
        <v>1000000</v>
      </c>
    </row>
    <row r="21379" spans="1:4">
      <c r="A21379">
        <v>35914</v>
      </c>
      <c r="B21379" t="s">
        <v>21315</v>
      </c>
      <c r="C21379">
        <v>35914</v>
      </c>
      <c r="D21379">
        <v>1000000</v>
      </c>
    </row>
    <row r="21380" spans="1:4">
      <c r="A21380">
        <v>35915</v>
      </c>
      <c r="B21380" t="s">
        <v>21316</v>
      </c>
      <c r="C21380">
        <v>35915</v>
      </c>
      <c r="D21380">
        <v>16000</v>
      </c>
    </row>
    <row r="21381" spans="1:4">
      <c r="A21381">
        <v>35916</v>
      </c>
      <c r="B21381" t="s">
        <v>21317</v>
      </c>
      <c r="C21381">
        <v>35916</v>
      </c>
      <c r="D21381">
        <v>4000</v>
      </c>
    </row>
    <row r="21382" spans="1:4">
      <c r="A21382">
        <v>35917</v>
      </c>
      <c r="B21382" t="s">
        <v>21318</v>
      </c>
      <c r="C21382">
        <v>35917</v>
      </c>
      <c r="D21382">
        <v>64000</v>
      </c>
    </row>
    <row r="21383" spans="1:4">
      <c r="A21383">
        <v>35918</v>
      </c>
      <c r="B21383" t="s">
        <v>21319</v>
      </c>
      <c r="C21383">
        <v>35918</v>
      </c>
      <c r="D21383">
        <v>16000</v>
      </c>
    </row>
    <row r="21384" spans="1:4">
      <c r="A21384">
        <v>35919</v>
      </c>
      <c r="B21384" t="s">
        <v>21320</v>
      </c>
      <c r="C21384">
        <v>35919</v>
      </c>
      <c r="D21384">
        <v>4000</v>
      </c>
    </row>
    <row r="21385" spans="1:4">
      <c r="A21385">
        <v>35920</v>
      </c>
      <c r="B21385" t="s">
        <v>21321</v>
      </c>
      <c r="C21385">
        <v>35920</v>
      </c>
      <c r="D21385">
        <v>8000</v>
      </c>
    </row>
    <row r="21386" spans="1:4">
      <c r="A21386">
        <v>35921</v>
      </c>
      <c r="B21386" t="s">
        <v>21322</v>
      </c>
      <c r="C21386">
        <v>35921</v>
      </c>
      <c r="D21386">
        <v>4000</v>
      </c>
    </row>
    <row r="21387" spans="1:4">
      <c r="A21387">
        <v>35922</v>
      </c>
      <c r="B21387" t="s">
        <v>21323</v>
      </c>
      <c r="C21387">
        <v>35922</v>
      </c>
      <c r="D21387">
        <v>4000</v>
      </c>
    </row>
    <row r="21388" spans="1:4">
      <c r="A21388">
        <v>35923</v>
      </c>
      <c r="B21388" t="s">
        <v>21324</v>
      </c>
      <c r="C21388">
        <v>35923</v>
      </c>
      <c r="D21388">
        <v>8000</v>
      </c>
    </row>
    <row r="21389" spans="1:4">
      <c r="A21389">
        <v>35924</v>
      </c>
      <c r="B21389" t="s">
        <v>21325</v>
      </c>
      <c r="C21389">
        <v>35924</v>
      </c>
      <c r="D21389">
        <v>8000</v>
      </c>
    </row>
    <row r="21390" spans="1:4">
      <c r="A21390">
        <v>35925</v>
      </c>
      <c r="B21390" t="s">
        <v>21326</v>
      </c>
      <c r="C21390">
        <v>35925</v>
      </c>
      <c r="D21390">
        <v>8000</v>
      </c>
    </row>
    <row r="21391" spans="1:4">
      <c r="A21391">
        <v>35926</v>
      </c>
      <c r="B21391" t="s">
        <v>21327</v>
      </c>
      <c r="C21391">
        <v>35926</v>
      </c>
      <c r="D21391">
        <v>8000</v>
      </c>
    </row>
    <row r="21392" spans="1:4">
      <c r="A21392">
        <v>35927</v>
      </c>
      <c r="B21392" t="s">
        <v>21328</v>
      </c>
      <c r="C21392">
        <v>35927</v>
      </c>
      <c r="D21392">
        <v>4000</v>
      </c>
    </row>
    <row r="21393" spans="1:4">
      <c r="A21393">
        <v>35928</v>
      </c>
      <c r="B21393" t="s">
        <v>21329</v>
      </c>
      <c r="C21393">
        <v>35928</v>
      </c>
      <c r="D21393">
        <v>64000</v>
      </c>
    </row>
    <row r="21394" spans="1:4">
      <c r="A21394">
        <v>35929</v>
      </c>
      <c r="B21394" t="s">
        <v>21330</v>
      </c>
      <c r="C21394">
        <v>35929</v>
      </c>
      <c r="D21394">
        <v>4000</v>
      </c>
    </row>
    <row r="21395" spans="1:4">
      <c r="A21395">
        <v>35930</v>
      </c>
      <c r="B21395" t="s">
        <v>21331</v>
      </c>
      <c r="C21395">
        <v>35930</v>
      </c>
      <c r="D21395">
        <v>4000</v>
      </c>
    </row>
    <row r="21396" spans="1:4">
      <c r="A21396">
        <v>35931</v>
      </c>
      <c r="B21396" t="s">
        <v>21332</v>
      </c>
      <c r="C21396">
        <v>35931</v>
      </c>
      <c r="D21396">
        <v>4000</v>
      </c>
    </row>
    <row r="21397" spans="1:4">
      <c r="A21397">
        <v>35932</v>
      </c>
      <c r="B21397" t="s">
        <v>21333</v>
      </c>
      <c r="C21397">
        <v>35932</v>
      </c>
      <c r="D21397">
        <v>4000</v>
      </c>
    </row>
    <row r="21398" spans="1:4">
      <c r="A21398">
        <v>35933</v>
      </c>
      <c r="B21398" t="s">
        <v>21334</v>
      </c>
      <c r="C21398">
        <v>35933</v>
      </c>
      <c r="D21398">
        <v>4000</v>
      </c>
    </row>
    <row r="21399" spans="1:4">
      <c r="A21399">
        <v>35934</v>
      </c>
      <c r="B21399" t="s">
        <v>21335</v>
      </c>
      <c r="C21399">
        <v>35934</v>
      </c>
      <c r="D21399">
        <v>4000</v>
      </c>
    </row>
    <row r="21400" spans="1:4">
      <c r="A21400">
        <v>35935</v>
      </c>
      <c r="B21400" t="s">
        <v>21336</v>
      </c>
      <c r="C21400">
        <v>35935</v>
      </c>
      <c r="D21400">
        <v>4000</v>
      </c>
    </row>
    <row r="21401" spans="1:4">
      <c r="A21401">
        <v>35936</v>
      </c>
      <c r="B21401" t="s">
        <v>21337</v>
      </c>
      <c r="C21401">
        <v>35936</v>
      </c>
      <c r="D21401">
        <v>4000</v>
      </c>
    </row>
    <row r="21402" spans="1:4">
      <c r="A21402">
        <v>35937</v>
      </c>
      <c r="B21402" t="s">
        <v>21338</v>
      </c>
      <c r="C21402">
        <v>35937</v>
      </c>
      <c r="D21402">
        <v>4000</v>
      </c>
    </row>
    <row r="21403" spans="1:4">
      <c r="A21403">
        <v>35938</v>
      </c>
      <c r="B21403" t="s">
        <v>21339</v>
      </c>
      <c r="C21403">
        <v>35938</v>
      </c>
      <c r="D21403">
        <v>4000</v>
      </c>
    </row>
    <row r="21404" spans="1:4">
      <c r="A21404">
        <v>35939</v>
      </c>
      <c r="B21404" t="s">
        <v>21340</v>
      </c>
      <c r="C21404">
        <v>35939</v>
      </c>
      <c r="D21404">
        <v>8000</v>
      </c>
    </row>
    <row r="21405" spans="1:4">
      <c r="A21405">
        <v>35940</v>
      </c>
      <c r="B21405" t="s">
        <v>21341</v>
      </c>
      <c r="C21405">
        <v>35940</v>
      </c>
      <c r="D21405">
        <v>4000</v>
      </c>
    </row>
    <row r="21406" spans="1:4">
      <c r="A21406">
        <v>35941</v>
      </c>
      <c r="B21406" t="s">
        <v>21342</v>
      </c>
      <c r="C21406">
        <v>35941</v>
      </c>
      <c r="D21406">
        <v>4000</v>
      </c>
    </row>
    <row r="21407" spans="1:4">
      <c r="A21407">
        <v>35943</v>
      </c>
      <c r="B21407" t="s">
        <v>21343</v>
      </c>
      <c r="C21407">
        <v>35943</v>
      </c>
      <c r="D21407">
        <v>4000</v>
      </c>
    </row>
    <row r="21408" spans="1:4">
      <c r="A21408">
        <v>35944</v>
      </c>
      <c r="B21408" t="s">
        <v>21344</v>
      </c>
      <c r="C21408">
        <v>35944</v>
      </c>
      <c r="D21408">
        <v>4000</v>
      </c>
    </row>
    <row r="21409" spans="1:4">
      <c r="A21409">
        <v>35945</v>
      </c>
      <c r="B21409" t="s">
        <v>21345</v>
      </c>
      <c r="C21409">
        <v>35945</v>
      </c>
      <c r="D21409">
        <v>4000</v>
      </c>
    </row>
    <row r="21410" spans="1:4">
      <c r="A21410">
        <v>35947</v>
      </c>
      <c r="B21410" t="s">
        <v>21346</v>
      </c>
      <c r="C21410">
        <v>35947</v>
      </c>
      <c r="D21410">
        <v>4000</v>
      </c>
    </row>
    <row r="21411" spans="1:4">
      <c r="A21411">
        <v>35949</v>
      </c>
      <c r="B21411" t="s">
        <v>21347</v>
      </c>
      <c r="C21411">
        <v>35949</v>
      </c>
      <c r="D21411">
        <v>4000</v>
      </c>
    </row>
    <row r="21412" spans="1:4">
      <c r="A21412">
        <v>35950</v>
      </c>
      <c r="B21412" t="s">
        <v>21348</v>
      </c>
      <c r="C21412">
        <v>35950</v>
      </c>
      <c r="D21412">
        <v>4000</v>
      </c>
    </row>
    <row r="21413" spans="1:4">
      <c r="A21413">
        <v>35951</v>
      </c>
      <c r="B21413" t="s">
        <v>21349</v>
      </c>
      <c r="C21413">
        <v>35951</v>
      </c>
      <c r="D21413">
        <v>4000</v>
      </c>
    </row>
    <row r="21414" spans="1:4">
      <c r="A21414">
        <v>35952</v>
      </c>
      <c r="B21414" t="s">
        <v>21350</v>
      </c>
      <c r="C21414">
        <v>35952</v>
      </c>
      <c r="D21414">
        <v>4000</v>
      </c>
    </row>
    <row r="21415" spans="1:4">
      <c r="A21415">
        <v>35953</v>
      </c>
      <c r="B21415" t="s">
        <v>21351</v>
      </c>
      <c r="C21415">
        <v>35953</v>
      </c>
      <c r="D21415">
        <v>4000</v>
      </c>
    </row>
    <row r="21416" spans="1:4">
      <c r="A21416">
        <v>35954</v>
      </c>
      <c r="B21416" t="s">
        <v>21352</v>
      </c>
      <c r="C21416">
        <v>35954</v>
      </c>
      <c r="D21416">
        <v>4000</v>
      </c>
    </row>
    <row r="21417" spans="1:4">
      <c r="A21417">
        <v>35955</v>
      </c>
      <c r="B21417" t="s">
        <v>21353</v>
      </c>
      <c r="C21417">
        <v>35955</v>
      </c>
      <c r="D21417">
        <v>4000</v>
      </c>
    </row>
    <row r="21418" spans="1:4">
      <c r="A21418">
        <v>35957</v>
      </c>
      <c r="B21418" t="s">
        <v>21354</v>
      </c>
      <c r="C21418">
        <v>35957</v>
      </c>
      <c r="D21418">
        <v>4000</v>
      </c>
    </row>
    <row r="21419" spans="1:4">
      <c r="A21419">
        <v>35958</v>
      </c>
      <c r="B21419" t="s">
        <v>21355</v>
      </c>
      <c r="C21419">
        <v>35958</v>
      </c>
      <c r="D21419">
        <v>4000</v>
      </c>
    </row>
    <row r="21420" spans="1:4">
      <c r="A21420">
        <v>35959</v>
      </c>
      <c r="B21420" t="s">
        <v>21356</v>
      </c>
      <c r="C21420">
        <v>35959</v>
      </c>
      <c r="D21420">
        <v>4000</v>
      </c>
    </row>
    <row r="21421" spans="1:4">
      <c r="A21421">
        <v>35961</v>
      </c>
      <c r="B21421" t="s">
        <v>21357</v>
      </c>
      <c r="C21421">
        <v>35961</v>
      </c>
      <c r="D21421">
        <v>4000</v>
      </c>
    </row>
    <row r="21422" spans="1:4">
      <c r="A21422">
        <v>35962</v>
      </c>
      <c r="B21422" t="s">
        <v>21358</v>
      </c>
      <c r="C21422">
        <v>35962</v>
      </c>
      <c r="D21422">
        <v>4000</v>
      </c>
    </row>
    <row r="21423" spans="1:4">
      <c r="A21423">
        <v>35963</v>
      </c>
      <c r="B21423" t="s">
        <v>21359</v>
      </c>
      <c r="C21423">
        <v>35963</v>
      </c>
      <c r="D21423">
        <v>4000</v>
      </c>
    </row>
    <row r="21424" spans="1:4">
      <c r="A21424">
        <v>35965</v>
      </c>
      <c r="B21424" t="s">
        <v>21360</v>
      </c>
      <c r="C21424">
        <v>35965</v>
      </c>
      <c r="D21424">
        <v>4000</v>
      </c>
    </row>
    <row r="21425" spans="1:4">
      <c r="A21425">
        <v>35966</v>
      </c>
      <c r="B21425" t="s">
        <v>21361</v>
      </c>
      <c r="C21425">
        <v>35966</v>
      </c>
      <c r="D21425">
        <v>4000</v>
      </c>
    </row>
    <row r="21426" spans="1:4">
      <c r="A21426">
        <v>35967</v>
      </c>
      <c r="B21426" t="s">
        <v>21362</v>
      </c>
      <c r="C21426">
        <v>35967</v>
      </c>
      <c r="D21426">
        <v>4000</v>
      </c>
    </row>
    <row r="21427" spans="1:4">
      <c r="A21427">
        <v>36274</v>
      </c>
      <c r="B21427" t="s">
        <v>21363</v>
      </c>
      <c r="C21427">
        <v>36274</v>
      </c>
      <c r="D21427">
        <v>0.01</v>
      </c>
    </row>
    <row r="21428" spans="1:4">
      <c r="A21428">
        <v>36275</v>
      </c>
      <c r="B21428" t="s">
        <v>21364</v>
      </c>
      <c r="C21428">
        <v>36275</v>
      </c>
      <c r="D21428">
        <v>0.01</v>
      </c>
    </row>
    <row r="21429" spans="1:4">
      <c r="A21429">
        <v>36276</v>
      </c>
      <c r="B21429" t="s">
        <v>21365</v>
      </c>
      <c r="C21429">
        <v>36276</v>
      </c>
      <c r="D21429">
        <v>0.01</v>
      </c>
    </row>
    <row r="21430" spans="1:4">
      <c r="A21430">
        <v>36277</v>
      </c>
      <c r="B21430" t="s">
        <v>21366</v>
      </c>
      <c r="C21430">
        <v>36277</v>
      </c>
      <c r="D21430">
        <v>0.01</v>
      </c>
    </row>
    <row r="21431" spans="1:4">
      <c r="A21431">
        <v>36278</v>
      </c>
      <c r="B21431" t="s">
        <v>21367</v>
      </c>
      <c r="C21431">
        <v>36278</v>
      </c>
      <c r="D21431">
        <v>0.01</v>
      </c>
    </row>
    <row r="21432" spans="1:4">
      <c r="A21432">
        <v>36279</v>
      </c>
      <c r="B21432" t="s">
        <v>21368</v>
      </c>
      <c r="C21432">
        <v>36279</v>
      </c>
      <c r="D21432">
        <v>0.01</v>
      </c>
    </row>
    <row r="21433" spans="1:4">
      <c r="A21433">
        <v>36280</v>
      </c>
      <c r="B21433" t="s">
        <v>21369</v>
      </c>
      <c r="C21433">
        <v>36280</v>
      </c>
      <c r="D21433">
        <v>0.01</v>
      </c>
    </row>
    <row r="21434" spans="1:4">
      <c r="A21434">
        <v>36281</v>
      </c>
      <c r="B21434" t="s">
        <v>21370</v>
      </c>
      <c r="C21434">
        <v>36281</v>
      </c>
      <c r="D21434">
        <v>0.01</v>
      </c>
    </row>
    <row r="21435" spans="1:4">
      <c r="A21435">
        <v>36282</v>
      </c>
      <c r="B21435" t="s">
        <v>21371</v>
      </c>
      <c r="C21435">
        <v>36282</v>
      </c>
      <c r="D21435">
        <v>0.01</v>
      </c>
    </row>
    <row r="21436" spans="1:4">
      <c r="A21436">
        <v>36283</v>
      </c>
      <c r="B21436" t="s">
        <v>21372</v>
      </c>
      <c r="C21436">
        <v>36283</v>
      </c>
      <c r="D21436">
        <v>0.01</v>
      </c>
    </row>
    <row r="21437" spans="1:4">
      <c r="A21437">
        <v>36284</v>
      </c>
      <c r="B21437" t="s">
        <v>21373</v>
      </c>
      <c r="C21437">
        <v>36284</v>
      </c>
      <c r="D21437">
        <v>0.01</v>
      </c>
    </row>
    <row r="21438" spans="1:4">
      <c r="A21438">
        <v>36285</v>
      </c>
      <c r="B21438" t="s">
        <v>21374</v>
      </c>
      <c r="C21438">
        <v>36285</v>
      </c>
      <c r="D21438">
        <v>0.01</v>
      </c>
    </row>
    <row r="21439" spans="1:4">
      <c r="A21439">
        <v>36286</v>
      </c>
      <c r="B21439" t="s">
        <v>21375</v>
      </c>
      <c r="C21439">
        <v>36286</v>
      </c>
      <c r="D21439">
        <v>0.01</v>
      </c>
    </row>
    <row r="21440" spans="1:4">
      <c r="A21440">
        <v>36287</v>
      </c>
      <c r="B21440" t="s">
        <v>21376</v>
      </c>
      <c r="C21440">
        <v>36287</v>
      </c>
      <c r="D21440">
        <v>0.01</v>
      </c>
    </row>
    <row r="21441" spans="1:4">
      <c r="A21441">
        <v>36288</v>
      </c>
      <c r="B21441" t="s">
        <v>21377</v>
      </c>
      <c r="C21441">
        <v>36288</v>
      </c>
      <c r="D21441">
        <v>0.01</v>
      </c>
    </row>
    <row r="21442" spans="1:4">
      <c r="A21442">
        <v>36289</v>
      </c>
      <c r="B21442" t="s">
        <v>21378</v>
      </c>
      <c r="C21442">
        <v>36289</v>
      </c>
      <c r="D21442">
        <v>0.01</v>
      </c>
    </row>
    <row r="21443" spans="1:4">
      <c r="A21443">
        <v>36290</v>
      </c>
      <c r="B21443" t="s">
        <v>21379</v>
      </c>
      <c r="C21443">
        <v>36290</v>
      </c>
      <c r="D21443">
        <v>0.01</v>
      </c>
    </row>
    <row r="21444" spans="1:4">
      <c r="A21444">
        <v>36291</v>
      </c>
      <c r="B21444" t="s">
        <v>21380</v>
      </c>
      <c r="C21444">
        <v>36291</v>
      </c>
      <c r="D21444">
        <v>0.01</v>
      </c>
    </row>
    <row r="21445" spans="1:4">
      <c r="A21445">
        <v>36292</v>
      </c>
      <c r="B21445" t="s">
        <v>21381</v>
      </c>
      <c r="C21445">
        <v>36292</v>
      </c>
      <c r="D21445">
        <v>0.01</v>
      </c>
    </row>
    <row r="21446" spans="1:4">
      <c r="A21446">
        <v>36293</v>
      </c>
      <c r="B21446" t="s">
        <v>21382</v>
      </c>
      <c r="C21446">
        <v>36293</v>
      </c>
      <c r="D21446">
        <v>0.01</v>
      </c>
    </row>
    <row r="21447" spans="1:4">
      <c r="A21447">
        <v>36294</v>
      </c>
      <c r="B21447" t="s">
        <v>21383</v>
      </c>
      <c r="C21447">
        <v>36294</v>
      </c>
      <c r="D21447">
        <v>0.01</v>
      </c>
    </row>
    <row r="21448" spans="1:4">
      <c r="A21448">
        <v>36295</v>
      </c>
      <c r="B21448" t="s">
        <v>21384</v>
      </c>
      <c r="C21448">
        <v>36295</v>
      </c>
      <c r="D21448">
        <v>0.01</v>
      </c>
    </row>
    <row r="21449" spans="1:4">
      <c r="A21449">
        <v>36296</v>
      </c>
      <c r="B21449" t="s">
        <v>21385</v>
      </c>
      <c r="C21449">
        <v>36296</v>
      </c>
      <c r="D21449">
        <v>0.01</v>
      </c>
    </row>
    <row r="21450" spans="1:4">
      <c r="A21450">
        <v>36297</v>
      </c>
      <c r="B21450" t="s">
        <v>21386</v>
      </c>
      <c r="C21450">
        <v>36297</v>
      </c>
      <c r="D21450">
        <v>0.01</v>
      </c>
    </row>
    <row r="21451" spans="1:4">
      <c r="A21451">
        <v>36298</v>
      </c>
      <c r="B21451" t="s">
        <v>21387</v>
      </c>
      <c r="C21451">
        <v>36298</v>
      </c>
      <c r="D21451">
        <v>0.01</v>
      </c>
    </row>
    <row r="21452" spans="1:4">
      <c r="A21452">
        <v>36299</v>
      </c>
      <c r="B21452" t="s">
        <v>21388</v>
      </c>
      <c r="C21452">
        <v>36299</v>
      </c>
      <c r="D21452">
        <v>0.01</v>
      </c>
    </row>
    <row r="21453" spans="1:4">
      <c r="A21453">
        <v>36300</v>
      </c>
      <c r="B21453" t="s">
        <v>21389</v>
      </c>
      <c r="C21453">
        <v>36300</v>
      </c>
      <c r="D21453">
        <v>0.01</v>
      </c>
    </row>
    <row r="21454" spans="1:4">
      <c r="A21454">
        <v>36301</v>
      </c>
      <c r="B21454" t="s">
        <v>21390</v>
      </c>
      <c r="C21454">
        <v>36301</v>
      </c>
      <c r="D21454">
        <v>0.01</v>
      </c>
    </row>
    <row r="21455" spans="1:4">
      <c r="A21455">
        <v>36302</v>
      </c>
      <c r="B21455" t="s">
        <v>21391</v>
      </c>
      <c r="C21455">
        <v>36302</v>
      </c>
      <c r="D21455">
        <v>0.01</v>
      </c>
    </row>
    <row r="21456" spans="1:4">
      <c r="A21456">
        <v>36303</v>
      </c>
      <c r="B21456" t="s">
        <v>21392</v>
      </c>
      <c r="C21456">
        <v>36303</v>
      </c>
      <c r="D21456">
        <v>0.01</v>
      </c>
    </row>
    <row r="21457" spans="1:4">
      <c r="A21457">
        <v>36304</v>
      </c>
      <c r="B21457" t="s">
        <v>21393</v>
      </c>
      <c r="C21457">
        <v>36304</v>
      </c>
      <c r="D21457">
        <v>0.01</v>
      </c>
    </row>
    <row r="21458" spans="1:4">
      <c r="A21458">
        <v>36305</v>
      </c>
      <c r="B21458" t="s">
        <v>21394</v>
      </c>
      <c r="C21458">
        <v>36305</v>
      </c>
      <c r="D21458">
        <v>0.01</v>
      </c>
    </row>
    <row r="21459" spans="1:4">
      <c r="A21459">
        <v>36306</v>
      </c>
      <c r="B21459" t="s">
        <v>21395</v>
      </c>
      <c r="C21459">
        <v>36306</v>
      </c>
      <c r="D21459">
        <v>0.01</v>
      </c>
    </row>
    <row r="21460" spans="1:4">
      <c r="A21460">
        <v>36307</v>
      </c>
      <c r="B21460" t="s">
        <v>21396</v>
      </c>
      <c r="C21460">
        <v>36307</v>
      </c>
      <c r="D21460">
        <v>0.01</v>
      </c>
    </row>
    <row r="21461" spans="1:4">
      <c r="A21461">
        <v>36308</v>
      </c>
      <c r="B21461" t="s">
        <v>21397</v>
      </c>
      <c r="C21461">
        <v>36308</v>
      </c>
      <c r="D21461">
        <v>0.01</v>
      </c>
    </row>
    <row r="21462" spans="1:4">
      <c r="A21462">
        <v>36309</v>
      </c>
      <c r="B21462" t="s">
        <v>21398</v>
      </c>
      <c r="C21462">
        <v>36309</v>
      </c>
      <c r="D21462">
        <v>0.01</v>
      </c>
    </row>
    <row r="21463" spans="1:4">
      <c r="A21463">
        <v>36310</v>
      </c>
      <c r="B21463" t="s">
        <v>21399</v>
      </c>
      <c r="C21463">
        <v>36310</v>
      </c>
      <c r="D21463">
        <v>0.01</v>
      </c>
    </row>
    <row r="21464" spans="1:4">
      <c r="A21464">
        <v>36311</v>
      </c>
      <c r="B21464" t="s">
        <v>21400</v>
      </c>
      <c r="C21464">
        <v>36311</v>
      </c>
      <c r="D21464">
        <v>0.01</v>
      </c>
    </row>
    <row r="21465" spans="1:4">
      <c r="A21465">
        <v>36312</v>
      </c>
      <c r="B21465" t="s">
        <v>21401</v>
      </c>
      <c r="C21465">
        <v>36312</v>
      </c>
      <c r="D21465">
        <v>0.01</v>
      </c>
    </row>
    <row r="21466" spans="1:4">
      <c r="A21466">
        <v>36313</v>
      </c>
      <c r="B21466" t="s">
        <v>21402</v>
      </c>
      <c r="C21466">
        <v>36313</v>
      </c>
      <c r="D21466">
        <v>0.01</v>
      </c>
    </row>
    <row r="21467" spans="1:4">
      <c r="A21467">
        <v>36314</v>
      </c>
      <c r="B21467" t="s">
        <v>21403</v>
      </c>
      <c r="C21467">
        <v>36314</v>
      </c>
      <c r="D21467">
        <v>0.01</v>
      </c>
    </row>
    <row r="21468" spans="1:4">
      <c r="A21468">
        <v>36315</v>
      </c>
      <c r="B21468" t="s">
        <v>21404</v>
      </c>
      <c r="C21468">
        <v>36315</v>
      </c>
      <c r="D21468">
        <v>0.01</v>
      </c>
    </row>
    <row r="21469" spans="1:4">
      <c r="A21469">
        <v>36316</v>
      </c>
      <c r="B21469" t="s">
        <v>21405</v>
      </c>
      <c r="C21469">
        <v>36316</v>
      </c>
      <c r="D21469">
        <v>0.01</v>
      </c>
    </row>
    <row r="21470" spans="1:4">
      <c r="A21470">
        <v>36317</v>
      </c>
      <c r="B21470" t="s">
        <v>21406</v>
      </c>
      <c r="C21470">
        <v>36317</v>
      </c>
      <c r="D21470">
        <v>0.01</v>
      </c>
    </row>
    <row r="21471" spans="1:4">
      <c r="A21471">
        <v>36318</v>
      </c>
      <c r="B21471" t="s">
        <v>21407</v>
      </c>
      <c r="C21471">
        <v>36318</v>
      </c>
      <c r="D21471">
        <v>0.01</v>
      </c>
    </row>
    <row r="21472" spans="1:4">
      <c r="A21472">
        <v>36319</v>
      </c>
      <c r="B21472" t="s">
        <v>21408</v>
      </c>
      <c r="C21472">
        <v>36319</v>
      </c>
      <c r="D21472">
        <v>0.01</v>
      </c>
    </row>
    <row r="21473" spans="1:4">
      <c r="A21473">
        <v>36320</v>
      </c>
      <c r="B21473" t="s">
        <v>21409</v>
      </c>
      <c r="C21473">
        <v>36320</v>
      </c>
      <c r="D21473">
        <v>0.01</v>
      </c>
    </row>
    <row r="21474" spans="1:4">
      <c r="A21474">
        <v>36321</v>
      </c>
      <c r="B21474" t="s">
        <v>21410</v>
      </c>
      <c r="C21474">
        <v>36321</v>
      </c>
      <c r="D21474">
        <v>0.01</v>
      </c>
    </row>
    <row r="21475" spans="1:4">
      <c r="A21475">
        <v>36322</v>
      </c>
      <c r="B21475" t="s">
        <v>21411</v>
      </c>
      <c r="C21475">
        <v>36322</v>
      </c>
      <c r="D21475">
        <v>0.01</v>
      </c>
    </row>
    <row r="21476" spans="1:4">
      <c r="A21476">
        <v>36323</v>
      </c>
      <c r="B21476" t="s">
        <v>21412</v>
      </c>
      <c r="C21476">
        <v>36323</v>
      </c>
      <c r="D21476">
        <v>0.01</v>
      </c>
    </row>
    <row r="21477" spans="1:4">
      <c r="A21477">
        <v>36324</v>
      </c>
      <c r="B21477" t="s">
        <v>21413</v>
      </c>
      <c r="C21477">
        <v>36324</v>
      </c>
      <c r="D21477">
        <v>0.01</v>
      </c>
    </row>
    <row r="21478" spans="1:4">
      <c r="A21478">
        <v>36325</v>
      </c>
      <c r="B21478" t="s">
        <v>21414</v>
      </c>
      <c r="C21478">
        <v>36325</v>
      </c>
      <c r="D21478">
        <v>0.01</v>
      </c>
    </row>
    <row r="21479" spans="1:4">
      <c r="A21479">
        <v>36326</v>
      </c>
      <c r="B21479" t="s">
        <v>21415</v>
      </c>
      <c r="C21479">
        <v>36326</v>
      </c>
      <c r="D21479">
        <v>0.01</v>
      </c>
    </row>
    <row r="21480" spans="1:4">
      <c r="A21480">
        <v>36327</v>
      </c>
      <c r="B21480" t="s">
        <v>21416</v>
      </c>
      <c r="C21480">
        <v>36327</v>
      </c>
      <c r="D21480">
        <v>0.01</v>
      </c>
    </row>
    <row r="21481" spans="1:4">
      <c r="A21481">
        <v>36328</v>
      </c>
      <c r="B21481" t="s">
        <v>21417</v>
      </c>
      <c r="C21481">
        <v>36328</v>
      </c>
      <c r="D21481">
        <v>0.01</v>
      </c>
    </row>
    <row r="21482" spans="1:4">
      <c r="A21482">
        <v>36329</v>
      </c>
      <c r="B21482" t="s">
        <v>21418</v>
      </c>
      <c r="C21482">
        <v>36329</v>
      </c>
      <c r="D21482">
        <v>0.01</v>
      </c>
    </row>
    <row r="21483" spans="1:4">
      <c r="A21483">
        <v>36330</v>
      </c>
      <c r="B21483" t="s">
        <v>21419</v>
      </c>
      <c r="C21483">
        <v>36330</v>
      </c>
      <c r="D21483">
        <v>0.01</v>
      </c>
    </row>
    <row r="21484" spans="1:4">
      <c r="A21484">
        <v>36331</v>
      </c>
      <c r="B21484" t="s">
        <v>21420</v>
      </c>
      <c r="C21484">
        <v>36331</v>
      </c>
      <c r="D21484">
        <v>0.01</v>
      </c>
    </row>
    <row r="21485" spans="1:4">
      <c r="A21485">
        <v>36332</v>
      </c>
      <c r="B21485" t="s">
        <v>21421</v>
      </c>
      <c r="C21485">
        <v>36332</v>
      </c>
      <c r="D21485">
        <v>0.01</v>
      </c>
    </row>
    <row r="21486" spans="1:4">
      <c r="A21486">
        <v>36333</v>
      </c>
      <c r="B21486" t="s">
        <v>21422</v>
      </c>
      <c r="C21486">
        <v>36333</v>
      </c>
      <c r="D21486">
        <v>0.01</v>
      </c>
    </row>
    <row r="21487" spans="1:4">
      <c r="A21487">
        <v>36334</v>
      </c>
      <c r="B21487" t="s">
        <v>21423</v>
      </c>
      <c r="C21487">
        <v>36334</v>
      </c>
      <c r="D21487">
        <v>0.01</v>
      </c>
    </row>
    <row r="21488" spans="1:4">
      <c r="A21488">
        <v>36335</v>
      </c>
      <c r="B21488" t="s">
        <v>21424</v>
      </c>
      <c r="C21488">
        <v>36335</v>
      </c>
      <c r="D21488">
        <v>0.01</v>
      </c>
    </row>
    <row r="21489" spans="1:4">
      <c r="A21489">
        <v>36336</v>
      </c>
      <c r="B21489" t="s">
        <v>21425</v>
      </c>
      <c r="C21489">
        <v>36336</v>
      </c>
      <c r="D21489">
        <v>0.01</v>
      </c>
    </row>
    <row r="21490" spans="1:4">
      <c r="A21490">
        <v>36337</v>
      </c>
      <c r="B21490" t="s">
        <v>21426</v>
      </c>
      <c r="C21490">
        <v>36337</v>
      </c>
      <c r="D21490">
        <v>0.01</v>
      </c>
    </row>
    <row r="21491" spans="1:4">
      <c r="A21491">
        <v>36338</v>
      </c>
      <c r="B21491" t="s">
        <v>21427</v>
      </c>
      <c r="C21491">
        <v>36338</v>
      </c>
      <c r="D21491">
        <v>0.01</v>
      </c>
    </row>
    <row r="21492" spans="1:4">
      <c r="A21492">
        <v>36339</v>
      </c>
      <c r="B21492" t="s">
        <v>21428</v>
      </c>
      <c r="C21492">
        <v>36339</v>
      </c>
      <c r="D21492">
        <v>0.01</v>
      </c>
    </row>
    <row r="21493" spans="1:4">
      <c r="A21493">
        <v>36340</v>
      </c>
      <c r="B21493" t="s">
        <v>21429</v>
      </c>
      <c r="C21493">
        <v>36340</v>
      </c>
      <c r="D21493">
        <v>0.01</v>
      </c>
    </row>
    <row r="21494" spans="1:4">
      <c r="A21494">
        <v>36341</v>
      </c>
      <c r="B21494" t="s">
        <v>21430</v>
      </c>
      <c r="C21494">
        <v>36341</v>
      </c>
      <c r="D21494">
        <v>0.01</v>
      </c>
    </row>
    <row r="21495" spans="1:4">
      <c r="A21495">
        <v>36342</v>
      </c>
      <c r="B21495" t="s">
        <v>21431</v>
      </c>
      <c r="C21495">
        <v>36342</v>
      </c>
      <c r="D21495">
        <v>0.01</v>
      </c>
    </row>
    <row r="21496" spans="1:4">
      <c r="A21496">
        <v>36343</v>
      </c>
      <c r="B21496" t="s">
        <v>21432</v>
      </c>
      <c r="C21496">
        <v>36343</v>
      </c>
      <c r="D21496">
        <v>0.01</v>
      </c>
    </row>
    <row r="21497" spans="1:4">
      <c r="A21497">
        <v>36344</v>
      </c>
      <c r="B21497" t="s">
        <v>21433</v>
      </c>
      <c r="C21497">
        <v>36344</v>
      </c>
      <c r="D21497">
        <v>0.01</v>
      </c>
    </row>
    <row r="21498" spans="1:4">
      <c r="A21498">
        <v>36345</v>
      </c>
      <c r="B21498" t="s">
        <v>21434</v>
      </c>
      <c r="C21498">
        <v>36345</v>
      </c>
      <c r="D21498">
        <v>0.01</v>
      </c>
    </row>
    <row r="21499" spans="1:4">
      <c r="A21499">
        <v>36346</v>
      </c>
      <c r="B21499" t="s">
        <v>21435</v>
      </c>
      <c r="C21499">
        <v>36346</v>
      </c>
      <c r="D21499">
        <v>0.01</v>
      </c>
    </row>
    <row r="21500" spans="1:4">
      <c r="A21500">
        <v>36347</v>
      </c>
      <c r="B21500" t="s">
        <v>21436</v>
      </c>
      <c r="C21500">
        <v>36347</v>
      </c>
      <c r="D21500">
        <v>0.01</v>
      </c>
    </row>
    <row r="21501" spans="1:4">
      <c r="A21501">
        <v>36348</v>
      </c>
      <c r="B21501" t="s">
        <v>21437</v>
      </c>
      <c r="C21501">
        <v>36348</v>
      </c>
      <c r="D21501">
        <v>0.01</v>
      </c>
    </row>
    <row r="21502" spans="1:4">
      <c r="A21502">
        <v>36349</v>
      </c>
      <c r="B21502" t="s">
        <v>21438</v>
      </c>
      <c r="C21502">
        <v>36349</v>
      </c>
      <c r="D21502">
        <v>0.01</v>
      </c>
    </row>
    <row r="21503" spans="1:4">
      <c r="A21503">
        <v>36350</v>
      </c>
      <c r="B21503" t="s">
        <v>21439</v>
      </c>
      <c r="C21503">
        <v>36350</v>
      </c>
      <c r="D21503">
        <v>0.01</v>
      </c>
    </row>
    <row r="21504" spans="1:4">
      <c r="A21504">
        <v>36351</v>
      </c>
      <c r="B21504" t="s">
        <v>21440</v>
      </c>
      <c r="C21504">
        <v>36351</v>
      </c>
      <c r="D21504">
        <v>0.01</v>
      </c>
    </row>
    <row r="21505" spans="1:4">
      <c r="A21505">
        <v>36352</v>
      </c>
      <c r="B21505" t="s">
        <v>21441</v>
      </c>
      <c r="C21505">
        <v>36352</v>
      </c>
      <c r="D21505">
        <v>0.01</v>
      </c>
    </row>
    <row r="21506" spans="1:4">
      <c r="A21506">
        <v>36353</v>
      </c>
      <c r="B21506" t="s">
        <v>21442</v>
      </c>
      <c r="C21506">
        <v>36353</v>
      </c>
      <c r="D21506">
        <v>0.01</v>
      </c>
    </row>
    <row r="21507" spans="1:4">
      <c r="A21507">
        <v>36354</v>
      </c>
      <c r="B21507" t="s">
        <v>21443</v>
      </c>
      <c r="C21507">
        <v>36354</v>
      </c>
      <c r="D21507">
        <v>0.01</v>
      </c>
    </row>
    <row r="21508" spans="1:4">
      <c r="A21508">
        <v>36355</v>
      </c>
      <c r="B21508" t="s">
        <v>21444</v>
      </c>
      <c r="C21508">
        <v>36355</v>
      </c>
      <c r="D21508">
        <v>0.01</v>
      </c>
    </row>
    <row r="21509" spans="1:4">
      <c r="A21509">
        <v>36356</v>
      </c>
      <c r="B21509" t="s">
        <v>21445</v>
      </c>
      <c r="C21509">
        <v>36356</v>
      </c>
      <c r="D21509">
        <v>0.01</v>
      </c>
    </row>
    <row r="21510" spans="1:4">
      <c r="A21510">
        <v>36357</v>
      </c>
      <c r="B21510" t="s">
        <v>21446</v>
      </c>
      <c r="C21510">
        <v>36357</v>
      </c>
      <c r="D21510">
        <v>0.01</v>
      </c>
    </row>
    <row r="21511" spans="1:4">
      <c r="A21511">
        <v>36358</v>
      </c>
      <c r="B21511" t="s">
        <v>21447</v>
      </c>
      <c r="C21511">
        <v>36358</v>
      </c>
      <c r="D21511">
        <v>0.01</v>
      </c>
    </row>
    <row r="21512" spans="1:4">
      <c r="A21512">
        <v>36359</v>
      </c>
      <c r="B21512" t="s">
        <v>21448</v>
      </c>
      <c r="C21512">
        <v>36359</v>
      </c>
      <c r="D21512">
        <v>0.01</v>
      </c>
    </row>
    <row r="21513" spans="1:4">
      <c r="A21513">
        <v>36360</v>
      </c>
      <c r="B21513" t="s">
        <v>21449</v>
      </c>
      <c r="C21513">
        <v>36360</v>
      </c>
      <c r="D21513">
        <v>0.01</v>
      </c>
    </row>
    <row r="21514" spans="1:4">
      <c r="A21514">
        <v>36361</v>
      </c>
      <c r="B21514" t="s">
        <v>21450</v>
      </c>
      <c r="C21514">
        <v>36361</v>
      </c>
      <c r="D21514">
        <v>0.01</v>
      </c>
    </row>
    <row r="21515" spans="1:4">
      <c r="A21515">
        <v>36362</v>
      </c>
      <c r="B21515" t="s">
        <v>21451</v>
      </c>
      <c r="C21515">
        <v>36362</v>
      </c>
      <c r="D21515">
        <v>0.01</v>
      </c>
    </row>
    <row r="21516" spans="1:4">
      <c r="A21516">
        <v>36363</v>
      </c>
      <c r="B21516" t="s">
        <v>21452</v>
      </c>
      <c r="C21516">
        <v>36363</v>
      </c>
      <c r="D21516">
        <v>0.01</v>
      </c>
    </row>
    <row r="21517" spans="1:4">
      <c r="A21517">
        <v>36364</v>
      </c>
      <c r="B21517" t="s">
        <v>21453</v>
      </c>
      <c r="C21517">
        <v>36364</v>
      </c>
      <c r="D21517">
        <v>0.01</v>
      </c>
    </row>
    <row r="21518" spans="1:4">
      <c r="A21518">
        <v>36365</v>
      </c>
      <c r="B21518" t="s">
        <v>21454</v>
      </c>
      <c r="C21518">
        <v>36365</v>
      </c>
      <c r="D21518">
        <v>0.01</v>
      </c>
    </row>
    <row r="21519" spans="1:4">
      <c r="A21519">
        <v>36366</v>
      </c>
      <c r="B21519" t="s">
        <v>21455</v>
      </c>
      <c r="C21519">
        <v>36366</v>
      </c>
      <c r="D21519">
        <v>0.01</v>
      </c>
    </row>
    <row r="21520" spans="1:4">
      <c r="A21520">
        <v>36367</v>
      </c>
      <c r="B21520" t="s">
        <v>21456</v>
      </c>
      <c r="C21520">
        <v>36367</v>
      </c>
      <c r="D21520">
        <v>0.01</v>
      </c>
    </row>
    <row r="21521" spans="1:4">
      <c r="A21521">
        <v>36368</v>
      </c>
      <c r="B21521" t="s">
        <v>21457</v>
      </c>
      <c r="C21521">
        <v>36368</v>
      </c>
      <c r="D21521">
        <v>0.01</v>
      </c>
    </row>
    <row r="21522" spans="1:4">
      <c r="A21522">
        <v>36369</v>
      </c>
      <c r="B21522" t="s">
        <v>21458</v>
      </c>
      <c r="C21522">
        <v>36369</v>
      </c>
      <c r="D21522">
        <v>0.01</v>
      </c>
    </row>
    <row r="21523" spans="1:4">
      <c r="A21523">
        <v>36370</v>
      </c>
      <c r="B21523" t="s">
        <v>21459</v>
      </c>
      <c r="C21523">
        <v>36370</v>
      </c>
      <c r="D21523">
        <v>0.01</v>
      </c>
    </row>
    <row r="21524" spans="1:4">
      <c r="A21524">
        <v>36371</v>
      </c>
      <c r="B21524" t="s">
        <v>21460</v>
      </c>
      <c r="C21524">
        <v>36371</v>
      </c>
      <c r="D21524">
        <v>0.01</v>
      </c>
    </row>
    <row r="21525" spans="1:4">
      <c r="A21525">
        <v>36372</v>
      </c>
      <c r="B21525" t="s">
        <v>21461</v>
      </c>
      <c r="C21525">
        <v>36372</v>
      </c>
      <c r="D21525">
        <v>0.01</v>
      </c>
    </row>
    <row r="21526" spans="1:4">
      <c r="A21526">
        <v>36373</v>
      </c>
      <c r="B21526" t="s">
        <v>21462</v>
      </c>
      <c r="C21526">
        <v>36373</v>
      </c>
      <c r="D21526">
        <v>0.01</v>
      </c>
    </row>
    <row r="21527" spans="1:4">
      <c r="A21527">
        <v>36374</v>
      </c>
      <c r="B21527" t="s">
        <v>21463</v>
      </c>
      <c r="C21527">
        <v>36374</v>
      </c>
      <c r="D21527">
        <v>0.01</v>
      </c>
    </row>
    <row r="21528" spans="1:4">
      <c r="A21528">
        <v>36375</v>
      </c>
      <c r="B21528" t="s">
        <v>21464</v>
      </c>
      <c r="C21528">
        <v>36375</v>
      </c>
      <c r="D21528">
        <v>0.01</v>
      </c>
    </row>
    <row r="21529" spans="1:4">
      <c r="A21529">
        <v>36376</v>
      </c>
      <c r="B21529" t="s">
        <v>21465</v>
      </c>
      <c r="C21529">
        <v>36376</v>
      </c>
      <c r="D21529">
        <v>0.01</v>
      </c>
    </row>
    <row r="21530" spans="1:4">
      <c r="A21530">
        <v>36377</v>
      </c>
      <c r="B21530" t="s">
        <v>21466</v>
      </c>
      <c r="C21530">
        <v>36377</v>
      </c>
      <c r="D21530">
        <v>0.01</v>
      </c>
    </row>
    <row r="21531" spans="1:4">
      <c r="A21531">
        <v>36378</v>
      </c>
      <c r="B21531" t="s">
        <v>21467</v>
      </c>
      <c r="C21531">
        <v>36378</v>
      </c>
      <c r="D21531">
        <v>0.01</v>
      </c>
    </row>
    <row r="21532" spans="1:4">
      <c r="A21532">
        <v>36379</v>
      </c>
      <c r="B21532" t="s">
        <v>21468</v>
      </c>
      <c r="C21532">
        <v>36379</v>
      </c>
      <c r="D21532">
        <v>0.01</v>
      </c>
    </row>
    <row r="21533" spans="1:4">
      <c r="A21533">
        <v>36380</v>
      </c>
      <c r="B21533" t="s">
        <v>21469</v>
      </c>
      <c r="C21533">
        <v>36380</v>
      </c>
      <c r="D21533">
        <v>0.01</v>
      </c>
    </row>
    <row r="21534" spans="1:4">
      <c r="A21534">
        <v>36381</v>
      </c>
      <c r="B21534" t="s">
        <v>21470</v>
      </c>
      <c r="C21534">
        <v>36381</v>
      </c>
      <c r="D21534">
        <v>0.01</v>
      </c>
    </row>
    <row r="21535" spans="1:4">
      <c r="A21535">
        <v>36382</v>
      </c>
      <c r="B21535" t="s">
        <v>21471</v>
      </c>
      <c r="C21535">
        <v>36382</v>
      </c>
      <c r="D21535">
        <v>0.01</v>
      </c>
    </row>
    <row r="21536" spans="1:4">
      <c r="A21536">
        <v>36383</v>
      </c>
      <c r="B21536" t="s">
        <v>21472</v>
      </c>
      <c r="C21536">
        <v>36383</v>
      </c>
      <c r="D21536">
        <v>0.01</v>
      </c>
    </row>
    <row r="21537" spans="1:4">
      <c r="A21537">
        <v>36384</v>
      </c>
      <c r="B21537" t="s">
        <v>21473</v>
      </c>
      <c r="C21537">
        <v>36384</v>
      </c>
      <c r="D21537">
        <v>0.01</v>
      </c>
    </row>
    <row r="21538" spans="1:4">
      <c r="A21538">
        <v>36385</v>
      </c>
      <c r="B21538" t="s">
        <v>21474</v>
      </c>
      <c r="C21538">
        <v>36385</v>
      </c>
      <c r="D21538">
        <v>0.01</v>
      </c>
    </row>
    <row r="21539" spans="1:4">
      <c r="A21539">
        <v>36386</v>
      </c>
      <c r="B21539" t="s">
        <v>21475</v>
      </c>
      <c r="C21539">
        <v>36386</v>
      </c>
      <c r="D21539">
        <v>0.01</v>
      </c>
    </row>
    <row r="21540" spans="1:4">
      <c r="A21540">
        <v>36387</v>
      </c>
      <c r="B21540" t="s">
        <v>21476</v>
      </c>
      <c r="C21540">
        <v>36387</v>
      </c>
      <c r="D21540">
        <v>0.01</v>
      </c>
    </row>
    <row r="21541" spans="1:4">
      <c r="A21541">
        <v>36388</v>
      </c>
      <c r="B21541" t="s">
        <v>21477</v>
      </c>
      <c r="C21541">
        <v>36388</v>
      </c>
      <c r="D21541">
        <v>0.01</v>
      </c>
    </row>
    <row r="21542" spans="1:4">
      <c r="A21542">
        <v>36389</v>
      </c>
      <c r="B21542" t="s">
        <v>21478</v>
      </c>
      <c r="C21542">
        <v>36389</v>
      </c>
      <c r="D21542">
        <v>0.01</v>
      </c>
    </row>
    <row r="21543" spans="1:4">
      <c r="A21543">
        <v>36390</v>
      </c>
      <c r="B21543" t="s">
        <v>21479</v>
      </c>
      <c r="C21543">
        <v>36390</v>
      </c>
      <c r="D21543">
        <v>0.01</v>
      </c>
    </row>
    <row r="21544" spans="1:4">
      <c r="A21544">
        <v>36391</v>
      </c>
      <c r="B21544" t="s">
        <v>21480</v>
      </c>
      <c r="C21544">
        <v>36391</v>
      </c>
      <c r="D21544">
        <v>0.01</v>
      </c>
    </row>
    <row r="21545" spans="1:4">
      <c r="A21545">
        <v>36392</v>
      </c>
      <c r="B21545" t="s">
        <v>21481</v>
      </c>
      <c r="C21545">
        <v>36392</v>
      </c>
      <c r="D21545">
        <v>0.01</v>
      </c>
    </row>
    <row r="21546" spans="1:4">
      <c r="A21546">
        <v>36393</v>
      </c>
      <c r="B21546" t="s">
        <v>21482</v>
      </c>
      <c r="C21546">
        <v>36393</v>
      </c>
      <c r="D21546">
        <v>0.01</v>
      </c>
    </row>
    <row r="21547" spans="1:4">
      <c r="A21547">
        <v>36394</v>
      </c>
      <c r="B21547" t="s">
        <v>21483</v>
      </c>
      <c r="C21547">
        <v>36394</v>
      </c>
      <c r="D21547">
        <v>0.01</v>
      </c>
    </row>
    <row r="21548" spans="1:4">
      <c r="A21548">
        <v>36395</v>
      </c>
      <c r="B21548" t="s">
        <v>21484</v>
      </c>
      <c r="C21548">
        <v>36395</v>
      </c>
      <c r="D21548">
        <v>0.01</v>
      </c>
    </row>
    <row r="21549" spans="1:4">
      <c r="A21549">
        <v>36396</v>
      </c>
      <c r="B21549" t="s">
        <v>21485</v>
      </c>
      <c r="C21549">
        <v>36396</v>
      </c>
      <c r="D21549">
        <v>0.01</v>
      </c>
    </row>
    <row r="21550" spans="1:4">
      <c r="A21550">
        <v>36397</v>
      </c>
      <c r="B21550" t="s">
        <v>21486</v>
      </c>
      <c r="C21550">
        <v>36397</v>
      </c>
      <c r="D21550">
        <v>0.01</v>
      </c>
    </row>
    <row r="21551" spans="1:4">
      <c r="A21551">
        <v>36398</v>
      </c>
      <c r="B21551" t="s">
        <v>21487</v>
      </c>
      <c r="C21551">
        <v>36398</v>
      </c>
      <c r="D21551">
        <v>0.01</v>
      </c>
    </row>
    <row r="21552" spans="1:4">
      <c r="A21552">
        <v>36399</v>
      </c>
      <c r="B21552" t="s">
        <v>21488</v>
      </c>
      <c r="C21552">
        <v>36399</v>
      </c>
      <c r="D21552">
        <v>0.01</v>
      </c>
    </row>
    <row r="21553" spans="1:4">
      <c r="A21553">
        <v>36400</v>
      </c>
      <c r="B21553" t="s">
        <v>21489</v>
      </c>
      <c r="C21553">
        <v>36400</v>
      </c>
      <c r="D21553">
        <v>0.01</v>
      </c>
    </row>
    <row r="21554" spans="1:4">
      <c r="A21554">
        <v>36401</v>
      </c>
      <c r="B21554" t="s">
        <v>21490</v>
      </c>
      <c r="C21554">
        <v>36401</v>
      </c>
      <c r="D21554">
        <v>0.01</v>
      </c>
    </row>
    <row r="21555" spans="1:4">
      <c r="A21555">
        <v>36402</v>
      </c>
      <c r="B21555" t="s">
        <v>21491</v>
      </c>
      <c r="C21555">
        <v>36402</v>
      </c>
      <c r="D21555">
        <v>0.01</v>
      </c>
    </row>
    <row r="21556" spans="1:4">
      <c r="A21556">
        <v>36403</v>
      </c>
      <c r="B21556" t="s">
        <v>21492</v>
      </c>
      <c r="C21556">
        <v>36403</v>
      </c>
      <c r="D21556">
        <v>0.01</v>
      </c>
    </row>
    <row r="21557" spans="1:4">
      <c r="A21557">
        <v>36404</v>
      </c>
      <c r="B21557" t="s">
        <v>21493</v>
      </c>
      <c r="C21557">
        <v>36404</v>
      </c>
      <c r="D21557">
        <v>0.01</v>
      </c>
    </row>
    <row r="21558" spans="1:4">
      <c r="A21558">
        <v>36405</v>
      </c>
      <c r="B21558" t="s">
        <v>21494</v>
      </c>
      <c r="C21558">
        <v>36405</v>
      </c>
      <c r="D21558">
        <v>0.01</v>
      </c>
    </row>
    <row r="21559" spans="1:4">
      <c r="A21559">
        <v>36406</v>
      </c>
      <c r="B21559" t="s">
        <v>21495</v>
      </c>
      <c r="C21559">
        <v>36406</v>
      </c>
      <c r="D21559">
        <v>0.01</v>
      </c>
    </row>
    <row r="21560" spans="1:4">
      <c r="A21560">
        <v>36407</v>
      </c>
      <c r="B21560" t="s">
        <v>21496</v>
      </c>
      <c r="C21560">
        <v>36407</v>
      </c>
      <c r="D21560">
        <v>0.01</v>
      </c>
    </row>
    <row r="21561" spans="1:4">
      <c r="A21561">
        <v>36408</v>
      </c>
      <c r="B21561" t="s">
        <v>21497</v>
      </c>
      <c r="C21561">
        <v>36408</v>
      </c>
      <c r="D21561">
        <v>0.01</v>
      </c>
    </row>
    <row r="21562" spans="1:4">
      <c r="A21562">
        <v>36409</v>
      </c>
      <c r="B21562" t="s">
        <v>21498</v>
      </c>
      <c r="C21562">
        <v>36409</v>
      </c>
      <c r="D21562">
        <v>0.01</v>
      </c>
    </row>
    <row r="21563" spans="1:4">
      <c r="A21563">
        <v>36410</v>
      </c>
      <c r="B21563" t="s">
        <v>21499</v>
      </c>
      <c r="C21563">
        <v>36410</v>
      </c>
      <c r="D21563">
        <v>0.01</v>
      </c>
    </row>
    <row r="21564" spans="1:4">
      <c r="A21564">
        <v>36411</v>
      </c>
      <c r="B21564" t="s">
        <v>21500</v>
      </c>
      <c r="C21564">
        <v>36411</v>
      </c>
      <c r="D21564">
        <v>0.01</v>
      </c>
    </row>
    <row r="21565" spans="1:4">
      <c r="A21565">
        <v>36412</v>
      </c>
      <c r="B21565" t="s">
        <v>21501</v>
      </c>
      <c r="C21565">
        <v>36412</v>
      </c>
      <c r="D21565">
        <v>0.01</v>
      </c>
    </row>
    <row r="21566" spans="1:4">
      <c r="A21566">
        <v>36413</v>
      </c>
      <c r="B21566" t="s">
        <v>21502</v>
      </c>
      <c r="C21566">
        <v>36413</v>
      </c>
      <c r="D21566">
        <v>0.01</v>
      </c>
    </row>
    <row r="21567" spans="1:4">
      <c r="A21567">
        <v>36414</v>
      </c>
      <c r="B21567" t="s">
        <v>21503</v>
      </c>
      <c r="C21567">
        <v>36414</v>
      </c>
      <c r="D21567">
        <v>0.01</v>
      </c>
    </row>
    <row r="21568" spans="1:4">
      <c r="A21568">
        <v>36415</v>
      </c>
      <c r="B21568" t="s">
        <v>21504</v>
      </c>
      <c r="C21568">
        <v>36415</v>
      </c>
      <c r="D21568">
        <v>0.01</v>
      </c>
    </row>
    <row r="21569" spans="1:4">
      <c r="A21569">
        <v>36416</v>
      </c>
      <c r="B21569" t="s">
        <v>21505</v>
      </c>
      <c r="C21569">
        <v>36416</v>
      </c>
      <c r="D21569">
        <v>0.01</v>
      </c>
    </row>
    <row r="21570" spans="1:4">
      <c r="A21570">
        <v>36417</v>
      </c>
      <c r="B21570" t="s">
        <v>21506</v>
      </c>
      <c r="C21570">
        <v>36417</v>
      </c>
      <c r="D21570">
        <v>0.01</v>
      </c>
    </row>
    <row r="21571" spans="1:4">
      <c r="A21571">
        <v>36418</v>
      </c>
      <c r="B21571" t="s">
        <v>21507</v>
      </c>
      <c r="C21571">
        <v>36418</v>
      </c>
      <c r="D21571">
        <v>0.01</v>
      </c>
    </row>
    <row r="21572" spans="1:4">
      <c r="A21572">
        <v>36419</v>
      </c>
      <c r="B21572" t="s">
        <v>21508</v>
      </c>
      <c r="C21572">
        <v>36419</v>
      </c>
      <c r="D21572">
        <v>0.01</v>
      </c>
    </row>
    <row r="21573" spans="1:4">
      <c r="A21573">
        <v>36420</v>
      </c>
      <c r="B21573" t="s">
        <v>21509</v>
      </c>
      <c r="C21573">
        <v>36420</v>
      </c>
      <c r="D21573">
        <v>0.01</v>
      </c>
    </row>
    <row r="21574" spans="1:4">
      <c r="A21574">
        <v>36421</v>
      </c>
      <c r="B21574" t="s">
        <v>21510</v>
      </c>
      <c r="C21574">
        <v>36421</v>
      </c>
      <c r="D21574">
        <v>0.01</v>
      </c>
    </row>
    <row r="21575" spans="1:4">
      <c r="A21575">
        <v>36422</v>
      </c>
      <c r="B21575" t="s">
        <v>21511</v>
      </c>
      <c r="C21575">
        <v>36422</v>
      </c>
      <c r="D21575">
        <v>0.01</v>
      </c>
    </row>
    <row r="21576" spans="1:4">
      <c r="A21576">
        <v>36423</v>
      </c>
      <c r="B21576" t="s">
        <v>21512</v>
      </c>
      <c r="C21576">
        <v>36423</v>
      </c>
      <c r="D21576">
        <v>0.01</v>
      </c>
    </row>
    <row r="21577" spans="1:4">
      <c r="A21577">
        <v>36424</v>
      </c>
      <c r="B21577" t="s">
        <v>21513</v>
      </c>
      <c r="C21577">
        <v>36424</v>
      </c>
      <c r="D21577">
        <v>0.01</v>
      </c>
    </row>
    <row r="21578" spans="1:4">
      <c r="A21578">
        <v>36425</v>
      </c>
      <c r="B21578" t="s">
        <v>21514</v>
      </c>
      <c r="C21578">
        <v>36425</v>
      </c>
      <c r="D21578">
        <v>0.01</v>
      </c>
    </row>
    <row r="21579" spans="1:4">
      <c r="A21579">
        <v>36426</v>
      </c>
      <c r="B21579" t="s">
        <v>21515</v>
      </c>
      <c r="C21579">
        <v>36426</v>
      </c>
      <c r="D21579">
        <v>0.01</v>
      </c>
    </row>
    <row r="21580" spans="1:4">
      <c r="A21580">
        <v>36427</v>
      </c>
      <c r="B21580" t="s">
        <v>21516</v>
      </c>
      <c r="C21580">
        <v>36427</v>
      </c>
      <c r="D21580">
        <v>0.01</v>
      </c>
    </row>
    <row r="21581" spans="1:4">
      <c r="A21581">
        <v>36428</v>
      </c>
      <c r="B21581" t="s">
        <v>21517</v>
      </c>
      <c r="C21581">
        <v>36428</v>
      </c>
      <c r="D21581">
        <v>0.01</v>
      </c>
    </row>
    <row r="21582" spans="1:4">
      <c r="A21582">
        <v>36429</v>
      </c>
      <c r="B21582" t="s">
        <v>21518</v>
      </c>
      <c r="C21582">
        <v>36429</v>
      </c>
      <c r="D21582">
        <v>0.01</v>
      </c>
    </row>
    <row r="21583" spans="1:4">
      <c r="A21583">
        <v>36430</v>
      </c>
      <c r="B21583" t="s">
        <v>21519</v>
      </c>
      <c r="C21583">
        <v>36430</v>
      </c>
      <c r="D21583">
        <v>0.01</v>
      </c>
    </row>
    <row r="21584" spans="1:4">
      <c r="A21584">
        <v>36431</v>
      </c>
      <c r="B21584" t="s">
        <v>21520</v>
      </c>
      <c r="C21584">
        <v>36431</v>
      </c>
      <c r="D21584">
        <v>0.01</v>
      </c>
    </row>
    <row r="21585" spans="1:4">
      <c r="A21585">
        <v>36432</v>
      </c>
      <c r="B21585" t="s">
        <v>21521</v>
      </c>
      <c r="C21585">
        <v>36432</v>
      </c>
      <c r="D21585">
        <v>0.01</v>
      </c>
    </row>
    <row r="21586" spans="1:4">
      <c r="A21586">
        <v>36433</v>
      </c>
      <c r="B21586" t="s">
        <v>21522</v>
      </c>
      <c r="C21586">
        <v>36433</v>
      </c>
      <c r="D21586">
        <v>0.01</v>
      </c>
    </row>
    <row r="21587" spans="1:4">
      <c r="A21587">
        <v>36434</v>
      </c>
      <c r="B21587" t="s">
        <v>21523</v>
      </c>
      <c r="C21587">
        <v>36434</v>
      </c>
      <c r="D21587">
        <v>0.01</v>
      </c>
    </row>
    <row r="21588" spans="1:4">
      <c r="A21588">
        <v>36435</v>
      </c>
      <c r="B21588" t="s">
        <v>21524</v>
      </c>
      <c r="C21588">
        <v>36435</v>
      </c>
      <c r="D21588">
        <v>0.01</v>
      </c>
    </row>
    <row r="21589" spans="1:4">
      <c r="A21589">
        <v>36436</v>
      </c>
      <c r="B21589" t="s">
        <v>21525</v>
      </c>
      <c r="C21589">
        <v>36436</v>
      </c>
      <c r="D21589">
        <v>0.01</v>
      </c>
    </row>
    <row r="21590" spans="1:4">
      <c r="A21590">
        <v>36437</v>
      </c>
      <c r="B21590" t="s">
        <v>21526</v>
      </c>
      <c r="C21590">
        <v>36437</v>
      </c>
      <c r="D21590">
        <v>0.01</v>
      </c>
    </row>
    <row r="21591" spans="1:4">
      <c r="A21591">
        <v>36438</v>
      </c>
      <c r="B21591" t="s">
        <v>21527</v>
      </c>
      <c r="C21591">
        <v>36438</v>
      </c>
      <c r="D21591">
        <v>0.01</v>
      </c>
    </row>
    <row r="21592" spans="1:4">
      <c r="A21592">
        <v>36439</v>
      </c>
      <c r="B21592" t="s">
        <v>21528</v>
      </c>
      <c r="C21592">
        <v>36439</v>
      </c>
      <c r="D21592">
        <v>0.01</v>
      </c>
    </row>
    <row r="21593" spans="1:4">
      <c r="A21593">
        <v>36440</v>
      </c>
      <c r="B21593" t="s">
        <v>21529</v>
      </c>
      <c r="C21593">
        <v>36440</v>
      </c>
      <c r="D21593">
        <v>0.01</v>
      </c>
    </row>
    <row r="21594" spans="1:4">
      <c r="A21594">
        <v>36441</v>
      </c>
      <c r="B21594" t="s">
        <v>21530</v>
      </c>
      <c r="C21594">
        <v>36441</v>
      </c>
      <c r="D21594">
        <v>0.01</v>
      </c>
    </row>
    <row r="21595" spans="1:4">
      <c r="A21595">
        <v>36442</v>
      </c>
      <c r="B21595" t="s">
        <v>21531</v>
      </c>
      <c r="C21595">
        <v>36442</v>
      </c>
      <c r="D21595">
        <v>0.01</v>
      </c>
    </row>
    <row r="21596" spans="1:4">
      <c r="A21596">
        <v>36443</v>
      </c>
      <c r="B21596" t="s">
        <v>21532</v>
      </c>
      <c r="C21596">
        <v>36443</v>
      </c>
      <c r="D21596">
        <v>0.01</v>
      </c>
    </row>
    <row r="21597" spans="1:4">
      <c r="A21597">
        <v>36444</v>
      </c>
      <c r="B21597" t="s">
        <v>21533</v>
      </c>
      <c r="C21597">
        <v>36444</v>
      </c>
      <c r="D21597">
        <v>0.01</v>
      </c>
    </row>
    <row r="21598" spans="1:4">
      <c r="A21598">
        <v>36445</v>
      </c>
      <c r="B21598" t="s">
        <v>21534</v>
      </c>
      <c r="C21598">
        <v>36445</v>
      </c>
      <c r="D21598">
        <v>0.01</v>
      </c>
    </row>
    <row r="21599" spans="1:4">
      <c r="A21599">
        <v>36446</v>
      </c>
      <c r="B21599" t="s">
        <v>21535</v>
      </c>
      <c r="C21599">
        <v>36446</v>
      </c>
      <c r="D21599">
        <v>0.01</v>
      </c>
    </row>
    <row r="21600" spans="1:4">
      <c r="A21600">
        <v>36447</v>
      </c>
      <c r="B21600" t="s">
        <v>21536</v>
      </c>
      <c r="C21600">
        <v>36447</v>
      </c>
      <c r="D21600">
        <v>0.01</v>
      </c>
    </row>
    <row r="21601" spans="1:4">
      <c r="A21601">
        <v>36448</v>
      </c>
      <c r="B21601" t="s">
        <v>21537</v>
      </c>
      <c r="C21601">
        <v>36448</v>
      </c>
      <c r="D21601">
        <v>0.01</v>
      </c>
    </row>
    <row r="21602" spans="1:4">
      <c r="A21602">
        <v>36449</v>
      </c>
      <c r="B21602" t="s">
        <v>21538</v>
      </c>
      <c r="C21602">
        <v>36449</v>
      </c>
      <c r="D21602">
        <v>0.01</v>
      </c>
    </row>
    <row r="21603" spans="1:4">
      <c r="A21603">
        <v>36450</v>
      </c>
      <c r="B21603" t="s">
        <v>21539</v>
      </c>
      <c r="C21603">
        <v>36450</v>
      </c>
      <c r="D21603">
        <v>0.01</v>
      </c>
    </row>
    <row r="21604" spans="1:4">
      <c r="A21604">
        <v>36451</v>
      </c>
      <c r="B21604" t="s">
        <v>21540</v>
      </c>
      <c r="C21604">
        <v>36451</v>
      </c>
      <c r="D21604">
        <v>0.01</v>
      </c>
    </row>
    <row r="21605" spans="1:4">
      <c r="A21605">
        <v>36452</v>
      </c>
      <c r="B21605" t="s">
        <v>21541</v>
      </c>
      <c r="C21605">
        <v>36452</v>
      </c>
      <c r="D21605">
        <v>0.01</v>
      </c>
    </row>
    <row r="21606" spans="1:4">
      <c r="A21606">
        <v>36453</v>
      </c>
      <c r="B21606" t="s">
        <v>21542</v>
      </c>
      <c r="C21606">
        <v>36453</v>
      </c>
      <c r="D21606">
        <v>0.01</v>
      </c>
    </row>
    <row r="21607" spans="1:4">
      <c r="A21607">
        <v>36454</v>
      </c>
      <c r="B21607" t="s">
        <v>21543</v>
      </c>
      <c r="C21607">
        <v>36454</v>
      </c>
      <c r="D21607">
        <v>0.01</v>
      </c>
    </row>
    <row r="21608" spans="1:4">
      <c r="A21608">
        <v>36455</v>
      </c>
      <c r="B21608" t="s">
        <v>21544</v>
      </c>
      <c r="C21608">
        <v>36455</v>
      </c>
      <c r="D21608">
        <v>0.01</v>
      </c>
    </row>
    <row r="21609" spans="1:4">
      <c r="A21609">
        <v>36456</v>
      </c>
      <c r="B21609" t="s">
        <v>21545</v>
      </c>
      <c r="C21609">
        <v>36456</v>
      </c>
      <c r="D21609">
        <v>0.01</v>
      </c>
    </row>
    <row r="21610" spans="1:4">
      <c r="A21610">
        <v>36457</v>
      </c>
      <c r="B21610" t="s">
        <v>21546</v>
      </c>
      <c r="C21610">
        <v>36457</v>
      </c>
      <c r="D21610">
        <v>0.01</v>
      </c>
    </row>
    <row r="21611" spans="1:4">
      <c r="A21611">
        <v>36458</v>
      </c>
      <c r="B21611" t="s">
        <v>21547</v>
      </c>
      <c r="C21611">
        <v>36458</v>
      </c>
      <c r="D21611">
        <v>0.01</v>
      </c>
    </row>
    <row r="21612" spans="1:4">
      <c r="A21612">
        <v>36459</v>
      </c>
      <c r="B21612" t="s">
        <v>21548</v>
      </c>
      <c r="C21612">
        <v>36459</v>
      </c>
      <c r="D21612">
        <v>10000000000</v>
      </c>
    </row>
    <row r="21613" spans="1:4">
      <c r="A21613">
        <v>36460</v>
      </c>
      <c r="B21613" t="s">
        <v>21548</v>
      </c>
      <c r="C21613">
        <v>36460</v>
      </c>
      <c r="D21613">
        <v>10000000000</v>
      </c>
    </row>
    <row r="21614" spans="1:4">
      <c r="A21614">
        <v>36461</v>
      </c>
      <c r="B21614" t="s">
        <v>21548</v>
      </c>
      <c r="C21614">
        <v>36461</v>
      </c>
      <c r="D21614">
        <v>10000000000</v>
      </c>
    </row>
    <row r="21615" spans="1:4">
      <c r="A21615">
        <v>36462</v>
      </c>
      <c r="B21615" t="s">
        <v>21548</v>
      </c>
      <c r="C21615">
        <v>36462</v>
      </c>
      <c r="D21615">
        <v>10000000000</v>
      </c>
    </row>
    <row r="21616" spans="1:4">
      <c r="A21616">
        <v>36463</v>
      </c>
      <c r="B21616" t="s">
        <v>21548</v>
      </c>
      <c r="C21616">
        <v>36463</v>
      </c>
      <c r="D21616">
        <v>10000000000</v>
      </c>
    </row>
    <row r="21617" spans="1:4">
      <c r="A21617">
        <v>36464</v>
      </c>
      <c r="B21617" t="s">
        <v>21549</v>
      </c>
      <c r="C21617">
        <v>36464</v>
      </c>
      <c r="D21617" s="6">
        <v>0</v>
      </c>
    </row>
    <row r="21618" spans="1:4">
      <c r="A21618">
        <v>36465</v>
      </c>
      <c r="B21618" t="s">
        <v>21550</v>
      </c>
      <c r="C21618">
        <v>36465</v>
      </c>
      <c r="D21618">
        <v>1</v>
      </c>
    </row>
    <row r="21619" spans="1:4">
      <c r="A21619">
        <v>36480</v>
      </c>
      <c r="B21619" t="s">
        <v>21551</v>
      </c>
      <c r="C21619">
        <v>36480</v>
      </c>
      <c r="D21619">
        <v>0.1</v>
      </c>
    </row>
    <row r="21620" spans="1:4">
      <c r="A21620">
        <v>36481</v>
      </c>
      <c r="B21620" t="s">
        <v>21552</v>
      </c>
      <c r="C21620">
        <v>36481</v>
      </c>
      <c r="D21620">
        <v>0.1</v>
      </c>
    </row>
    <row r="21621" spans="1:4">
      <c r="A21621">
        <v>36482</v>
      </c>
      <c r="B21621" t="s">
        <v>21553</v>
      </c>
      <c r="C21621">
        <v>36482</v>
      </c>
      <c r="D21621">
        <v>0.1</v>
      </c>
    </row>
    <row r="21622" spans="1:4">
      <c r="A21622">
        <v>36483</v>
      </c>
      <c r="B21622" t="s">
        <v>21554</v>
      </c>
      <c r="C21622">
        <v>36483</v>
      </c>
      <c r="D21622">
        <v>0.1</v>
      </c>
    </row>
    <row r="21623" spans="1:4">
      <c r="A21623">
        <v>36484</v>
      </c>
      <c r="B21623" t="s">
        <v>21555</v>
      </c>
      <c r="C21623">
        <v>36484</v>
      </c>
      <c r="D21623">
        <v>0.1</v>
      </c>
    </row>
    <row r="21624" spans="1:4">
      <c r="A21624">
        <v>36485</v>
      </c>
      <c r="B21624" t="s">
        <v>21556</v>
      </c>
      <c r="C21624">
        <v>36485</v>
      </c>
      <c r="D21624">
        <v>0.1</v>
      </c>
    </row>
    <row r="21625" spans="1:4">
      <c r="A21625">
        <v>36486</v>
      </c>
      <c r="B21625" t="s">
        <v>21557</v>
      </c>
      <c r="C21625">
        <v>36486</v>
      </c>
      <c r="D21625">
        <v>0.1</v>
      </c>
    </row>
    <row r="21626" spans="1:4">
      <c r="A21626">
        <v>36487</v>
      </c>
      <c r="B21626" t="s">
        <v>21558</v>
      </c>
      <c r="C21626">
        <v>36487</v>
      </c>
      <c r="D21626">
        <v>0.1</v>
      </c>
    </row>
    <row r="21627" spans="1:4">
      <c r="A21627">
        <v>36488</v>
      </c>
      <c r="B21627" t="s">
        <v>21559</v>
      </c>
      <c r="C21627">
        <v>36488</v>
      </c>
      <c r="D21627">
        <v>0.1</v>
      </c>
    </row>
    <row r="21628" spans="1:4">
      <c r="A21628">
        <v>36489</v>
      </c>
      <c r="B21628" t="s">
        <v>21560</v>
      </c>
      <c r="C21628">
        <v>36489</v>
      </c>
      <c r="D21628">
        <v>0.1</v>
      </c>
    </row>
    <row r="21629" spans="1:4">
      <c r="A21629">
        <v>36490</v>
      </c>
      <c r="B21629" t="s">
        <v>21561</v>
      </c>
      <c r="C21629">
        <v>36490</v>
      </c>
      <c r="D21629">
        <v>0.1</v>
      </c>
    </row>
    <row r="21630" spans="1:4">
      <c r="A21630">
        <v>36491</v>
      </c>
      <c r="B21630" t="s">
        <v>21562</v>
      </c>
      <c r="C21630">
        <v>36491</v>
      </c>
      <c r="D21630">
        <v>0.1</v>
      </c>
    </row>
    <row r="21631" spans="1:4">
      <c r="A21631">
        <v>36493</v>
      </c>
      <c r="B21631" t="s">
        <v>21563</v>
      </c>
      <c r="C21631">
        <v>36493</v>
      </c>
      <c r="D21631">
        <v>0.1</v>
      </c>
    </row>
    <row r="21632" spans="1:4">
      <c r="A21632">
        <v>36494</v>
      </c>
      <c r="B21632" t="s">
        <v>21564</v>
      </c>
      <c r="C21632">
        <v>36494</v>
      </c>
      <c r="D21632">
        <v>0.1</v>
      </c>
    </row>
    <row r="21633" spans="1:4">
      <c r="A21633">
        <v>36495</v>
      </c>
      <c r="B21633" t="s">
        <v>21565</v>
      </c>
      <c r="C21633">
        <v>36495</v>
      </c>
      <c r="D21633">
        <v>0.1</v>
      </c>
    </row>
    <row r="21634" spans="1:4">
      <c r="A21634">
        <v>36496</v>
      </c>
      <c r="B21634" t="s">
        <v>21566</v>
      </c>
      <c r="C21634">
        <v>36496</v>
      </c>
      <c r="D21634">
        <v>0.1</v>
      </c>
    </row>
    <row r="21635" spans="1:4">
      <c r="A21635">
        <v>36497</v>
      </c>
      <c r="B21635" t="s">
        <v>21567</v>
      </c>
      <c r="C21635">
        <v>36497</v>
      </c>
      <c r="D21635">
        <v>0.1</v>
      </c>
    </row>
    <row r="21636" spans="1:4">
      <c r="A21636">
        <v>36498</v>
      </c>
      <c r="B21636" t="s">
        <v>21568</v>
      </c>
      <c r="C21636">
        <v>36498</v>
      </c>
      <c r="D21636">
        <v>0.1</v>
      </c>
    </row>
    <row r="21637" spans="1:4">
      <c r="A21637">
        <v>36499</v>
      </c>
      <c r="B21637" t="s">
        <v>21569</v>
      </c>
      <c r="C21637">
        <v>36499</v>
      </c>
      <c r="D21637">
        <v>0.1</v>
      </c>
    </row>
    <row r="21638" spans="1:4">
      <c r="A21638">
        <v>36500</v>
      </c>
      <c r="B21638" t="s">
        <v>21570</v>
      </c>
      <c r="C21638">
        <v>36500</v>
      </c>
      <c r="D21638">
        <v>0.1</v>
      </c>
    </row>
    <row r="21639" spans="1:4">
      <c r="A21639">
        <v>36501</v>
      </c>
      <c r="B21639" t="s">
        <v>21571</v>
      </c>
      <c r="C21639">
        <v>36501</v>
      </c>
      <c r="D21639">
        <v>0.1</v>
      </c>
    </row>
    <row r="21640" spans="1:4">
      <c r="A21640">
        <v>36502</v>
      </c>
      <c r="B21640" t="s">
        <v>21572</v>
      </c>
      <c r="C21640">
        <v>36502</v>
      </c>
      <c r="D21640">
        <v>0.1</v>
      </c>
    </row>
    <row r="21641" spans="1:4">
      <c r="A21641">
        <v>36503</v>
      </c>
      <c r="B21641" t="s">
        <v>21573</v>
      </c>
      <c r="C21641">
        <v>36503</v>
      </c>
      <c r="D21641">
        <v>0.1</v>
      </c>
    </row>
    <row r="21642" spans="1:4">
      <c r="A21642">
        <v>36504</v>
      </c>
      <c r="B21642" t="s">
        <v>21574</v>
      </c>
      <c r="C21642">
        <v>36504</v>
      </c>
      <c r="D21642">
        <v>0.1</v>
      </c>
    </row>
    <row r="21643" spans="1:4">
      <c r="A21643">
        <v>36505</v>
      </c>
      <c r="B21643" t="s">
        <v>21575</v>
      </c>
      <c r="C21643">
        <v>36505</v>
      </c>
      <c r="D21643">
        <v>0.1</v>
      </c>
    </row>
    <row r="21644" spans="1:4">
      <c r="A21644">
        <v>36506</v>
      </c>
      <c r="B21644" t="s">
        <v>21576</v>
      </c>
      <c r="C21644">
        <v>36506</v>
      </c>
      <c r="D21644">
        <v>0.1</v>
      </c>
    </row>
    <row r="21645" spans="1:4">
      <c r="A21645">
        <v>36507</v>
      </c>
      <c r="B21645" t="s">
        <v>21577</v>
      </c>
      <c r="C21645">
        <v>36507</v>
      </c>
      <c r="D21645">
        <v>0.1</v>
      </c>
    </row>
    <row r="21646" spans="1:4">
      <c r="A21646">
        <v>36508</v>
      </c>
      <c r="B21646" t="s">
        <v>21578</v>
      </c>
      <c r="C21646">
        <v>36508</v>
      </c>
      <c r="D21646">
        <v>0.1</v>
      </c>
    </row>
    <row r="21647" spans="1:4">
      <c r="A21647">
        <v>36509</v>
      </c>
      <c r="B21647" t="s">
        <v>21579</v>
      </c>
      <c r="C21647">
        <v>36509</v>
      </c>
      <c r="D21647">
        <v>0.1</v>
      </c>
    </row>
    <row r="21648" spans="1:4">
      <c r="A21648">
        <v>36510</v>
      </c>
      <c r="B21648" t="s">
        <v>21580</v>
      </c>
      <c r="C21648">
        <v>36510</v>
      </c>
      <c r="D21648">
        <v>0.1</v>
      </c>
    </row>
    <row r="21649" spans="1:4">
      <c r="A21649">
        <v>36511</v>
      </c>
      <c r="B21649" t="s">
        <v>21581</v>
      </c>
      <c r="C21649">
        <v>36511</v>
      </c>
      <c r="D21649">
        <v>0.1</v>
      </c>
    </row>
    <row r="21650" spans="1:4">
      <c r="A21650">
        <v>36512</v>
      </c>
      <c r="B21650" t="s">
        <v>21582</v>
      </c>
      <c r="C21650">
        <v>36512</v>
      </c>
      <c r="D21650">
        <v>0.1</v>
      </c>
    </row>
    <row r="21651" spans="1:4">
      <c r="A21651">
        <v>36513</v>
      </c>
      <c r="B21651" t="s">
        <v>21583</v>
      </c>
      <c r="C21651">
        <v>36513</v>
      </c>
      <c r="D21651">
        <v>0.1</v>
      </c>
    </row>
    <row r="21652" spans="1:4">
      <c r="A21652">
        <v>36514</v>
      </c>
      <c r="B21652" t="s">
        <v>21584</v>
      </c>
      <c r="C21652">
        <v>36514</v>
      </c>
      <c r="D21652">
        <v>0.1</v>
      </c>
    </row>
    <row r="21653" spans="1:4">
      <c r="A21653">
        <v>36515</v>
      </c>
      <c r="B21653" t="s">
        <v>21585</v>
      </c>
      <c r="C21653">
        <v>36515</v>
      </c>
      <c r="D21653">
        <v>0.1</v>
      </c>
    </row>
    <row r="21654" spans="1:4">
      <c r="A21654">
        <v>36516</v>
      </c>
      <c r="B21654" t="s">
        <v>21586</v>
      </c>
      <c r="C21654">
        <v>36516</v>
      </c>
      <c r="D21654">
        <v>0.1</v>
      </c>
    </row>
    <row r="21655" spans="1:4">
      <c r="A21655">
        <v>36517</v>
      </c>
      <c r="B21655" t="s">
        <v>21587</v>
      </c>
      <c r="C21655">
        <v>36517</v>
      </c>
      <c r="D21655">
        <v>0.01</v>
      </c>
    </row>
    <row r="21656" spans="1:4">
      <c r="A21656">
        <v>36518</v>
      </c>
      <c r="B21656" t="s">
        <v>21588</v>
      </c>
      <c r="C21656">
        <v>36518</v>
      </c>
      <c r="D21656">
        <v>0.01</v>
      </c>
    </row>
    <row r="21657" spans="1:4">
      <c r="A21657">
        <v>36519</v>
      </c>
      <c r="B21657" t="s">
        <v>21589</v>
      </c>
      <c r="C21657">
        <v>36519</v>
      </c>
      <c r="D21657">
        <v>0.01</v>
      </c>
    </row>
    <row r="21658" spans="1:4">
      <c r="A21658">
        <v>36520</v>
      </c>
      <c r="B21658" t="s">
        <v>21590</v>
      </c>
      <c r="C21658">
        <v>36520</v>
      </c>
      <c r="D21658">
        <v>0.01</v>
      </c>
    </row>
    <row r="21659" spans="1:4">
      <c r="A21659">
        <v>36522</v>
      </c>
      <c r="B21659" t="s">
        <v>21591</v>
      </c>
      <c r="C21659">
        <v>36522</v>
      </c>
      <c r="D21659">
        <v>0.01</v>
      </c>
    </row>
    <row r="21660" spans="1:4">
      <c r="A21660">
        <v>36523</v>
      </c>
      <c r="B21660" t="s">
        <v>21592</v>
      </c>
      <c r="C21660">
        <v>36523</v>
      </c>
      <c r="D21660">
        <v>1</v>
      </c>
    </row>
    <row r="21661" spans="1:4">
      <c r="A21661">
        <v>36633</v>
      </c>
      <c r="B21661" t="s">
        <v>21593</v>
      </c>
      <c r="C21661">
        <v>36633</v>
      </c>
      <c r="D21661">
        <v>0.01</v>
      </c>
    </row>
    <row r="21662" spans="1:4">
      <c r="A21662">
        <v>36634</v>
      </c>
      <c r="B21662" t="s">
        <v>21594</v>
      </c>
      <c r="C21662">
        <v>36634</v>
      </c>
      <c r="D21662">
        <v>0.01</v>
      </c>
    </row>
    <row r="21663" spans="1:4">
      <c r="A21663">
        <v>36635</v>
      </c>
      <c r="B21663" t="s">
        <v>21595</v>
      </c>
      <c r="C21663">
        <v>36635</v>
      </c>
      <c r="D21663">
        <v>0.01</v>
      </c>
    </row>
    <row r="21664" spans="1:4">
      <c r="A21664">
        <v>36636</v>
      </c>
      <c r="B21664" t="s">
        <v>21596</v>
      </c>
      <c r="C21664">
        <v>36636</v>
      </c>
      <c r="D21664">
        <v>0.01</v>
      </c>
    </row>
    <row r="21665" spans="1:4">
      <c r="A21665">
        <v>36637</v>
      </c>
      <c r="B21665" t="s">
        <v>21597</v>
      </c>
      <c r="C21665">
        <v>36637</v>
      </c>
      <c r="D21665">
        <v>0.01</v>
      </c>
    </row>
    <row r="21666" spans="1:4">
      <c r="A21666">
        <v>36638</v>
      </c>
      <c r="B21666" t="s">
        <v>21598</v>
      </c>
      <c r="C21666">
        <v>36638</v>
      </c>
      <c r="D21666">
        <v>0.01</v>
      </c>
    </row>
    <row r="21667" spans="1:4">
      <c r="A21667">
        <v>36639</v>
      </c>
      <c r="B21667" t="s">
        <v>21599</v>
      </c>
      <c r="C21667">
        <v>36639</v>
      </c>
      <c r="D21667">
        <v>0.01</v>
      </c>
    </row>
    <row r="21668" spans="1:4">
      <c r="A21668">
        <v>36640</v>
      </c>
      <c r="B21668" t="s">
        <v>21600</v>
      </c>
      <c r="C21668">
        <v>36640</v>
      </c>
      <c r="D21668">
        <v>0.01</v>
      </c>
    </row>
    <row r="21669" spans="1:4">
      <c r="A21669">
        <v>36641</v>
      </c>
      <c r="B21669" t="s">
        <v>21601</v>
      </c>
      <c r="C21669">
        <v>36641</v>
      </c>
      <c r="D21669">
        <v>0.01</v>
      </c>
    </row>
    <row r="21670" spans="1:4">
      <c r="A21670">
        <v>36642</v>
      </c>
      <c r="B21670" t="s">
        <v>21602</v>
      </c>
      <c r="C21670">
        <v>36642</v>
      </c>
      <c r="D21670">
        <v>0.01</v>
      </c>
    </row>
    <row r="21671" spans="1:4">
      <c r="A21671">
        <v>36643</v>
      </c>
      <c r="B21671" t="s">
        <v>21603</v>
      </c>
      <c r="C21671">
        <v>36643</v>
      </c>
      <c r="D21671">
        <v>0.01</v>
      </c>
    </row>
    <row r="21672" spans="1:4">
      <c r="A21672">
        <v>36644</v>
      </c>
      <c r="B21672" t="s">
        <v>21604</v>
      </c>
      <c r="C21672">
        <v>36644</v>
      </c>
      <c r="D21672">
        <v>0.01</v>
      </c>
    </row>
    <row r="21673" spans="1:4">
      <c r="A21673">
        <v>36645</v>
      </c>
      <c r="B21673" t="s">
        <v>21605</v>
      </c>
      <c r="C21673">
        <v>36645</v>
      </c>
      <c r="D21673">
        <v>0.01</v>
      </c>
    </row>
    <row r="21674" spans="1:4">
      <c r="A21674">
        <v>36646</v>
      </c>
      <c r="B21674" t="s">
        <v>21606</v>
      </c>
      <c r="C21674">
        <v>36646</v>
      </c>
      <c r="D21674">
        <v>0.01</v>
      </c>
    </row>
    <row r="21675" spans="1:4">
      <c r="A21675">
        <v>36647</v>
      </c>
      <c r="B21675" t="s">
        <v>21607</v>
      </c>
      <c r="C21675">
        <v>36647</v>
      </c>
      <c r="D21675">
        <v>0.01</v>
      </c>
    </row>
    <row r="21676" spans="1:4">
      <c r="A21676">
        <v>36648</v>
      </c>
      <c r="B21676" t="s">
        <v>21608</v>
      </c>
      <c r="C21676">
        <v>36648</v>
      </c>
      <c r="D21676">
        <v>0.01</v>
      </c>
    </row>
    <row r="21677" spans="1:4">
      <c r="A21677">
        <v>36649</v>
      </c>
      <c r="B21677" t="s">
        <v>21609</v>
      </c>
      <c r="C21677">
        <v>36649</v>
      </c>
      <c r="D21677">
        <v>0.01</v>
      </c>
    </row>
    <row r="21678" spans="1:4">
      <c r="A21678">
        <v>36650</v>
      </c>
      <c r="B21678" t="s">
        <v>21610</v>
      </c>
      <c r="C21678">
        <v>36650</v>
      </c>
      <c r="D21678">
        <v>0.01</v>
      </c>
    </row>
    <row r="21679" spans="1:4">
      <c r="A21679">
        <v>36651</v>
      </c>
      <c r="B21679" t="s">
        <v>21611</v>
      </c>
      <c r="C21679">
        <v>36651</v>
      </c>
      <c r="D21679">
        <v>0.01</v>
      </c>
    </row>
    <row r="21680" spans="1:4">
      <c r="A21680">
        <v>36652</v>
      </c>
      <c r="B21680" t="s">
        <v>21612</v>
      </c>
      <c r="C21680">
        <v>36652</v>
      </c>
      <c r="D21680">
        <v>0.01</v>
      </c>
    </row>
    <row r="21681" spans="1:4">
      <c r="A21681">
        <v>36653</v>
      </c>
      <c r="B21681" t="s">
        <v>21613</v>
      </c>
      <c r="C21681">
        <v>36653</v>
      </c>
      <c r="D21681">
        <v>0.01</v>
      </c>
    </row>
    <row r="21682" spans="1:4">
      <c r="A21682">
        <v>36654</v>
      </c>
      <c r="B21682" t="s">
        <v>21614</v>
      </c>
      <c r="C21682">
        <v>36654</v>
      </c>
      <c r="D21682">
        <v>0.01</v>
      </c>
    </row>
    <row r="21683" spans="1:4">
      <c r="A21683">
        <v>36655</v>
      </c>
      <c r="B21683" t="s">
        <v>21615</v>
      </c>
      <c r="C21683">
        <v>36655</v>
      </c>
      <c r="D21683">
        <v>0.01</v>
      </c>
    </row>
    <row r="21684" spans="1:4">
      <c r="A21684">
        <v>36656</v>
      </c>
      <c r="B21684" t="s">
        <v>21616</v>
      </c>
      <c r="C21684">
        <v>36656</v>
      </c>
      <c r="D21684">
        <v>0.01</v>
      </c>
    </row>
    <row r="21685" spans="1:4">
      <c r="A21685">
        <v>36657</v>
      </c>
      <c r="B21685" t="s">
        <v>21617</v>
      </c>
      <c r="C21685">
        <v>36657</v>
      </c>
      <c r="D21685">
        <v>0.01</v>
      </c>
    </row>
    <row r="21686" spans="1:4">
      <c r="A21686">
        <v>36658</v>
      </c>
      <c r="B21686" t="s">
        <v>21618</v>
      </c>
      <c r="C21686">
        <v>36658</v>
      </c>
      <c r="D21686">
        <v>0.01</v>
      </c>
    </row>
    <row r="21687" spans="1:4">
      <c r="A21687">
        <v>36659</v>
      </c>
      <c r="B21687" t="s">
        <v>21619</v>
      </c>
      <c r="C21687">
        <v>36659</v>
      </c>
      <c r="D21687">
        <v>0.01</v>
      </c>
    </row>
    <row r="21688" spans="1:4">
      <c r="A21688">
        <v>36660</v>
      </c>
      <c r="B21688" t="s">
        <v>21620</v>
      </c>
      <c r="C21688">
        <v>36660</v>
      </c>
      <c r="D21688">
        <v>0.01</v>
      </c>
    </row>
    <row r="21689" spans="1:4">
      <c r="A21689">
        <v>36661</v>
      </c>
      <c r="B21689" t="s">
        <v>21621</v>
      </c>
      <c r="C21689">
        <v>36661</v>
      </c>
      <c r="D21689">
        <v>0.01</v>
      </c>
    </row>
    <row r="21690" spans="1:4">
      <c r="A21690">
        <v>36662</v>
      </c>
      <c r="B21690" t="s">
        <v>21622</v>
      </c>
      <c r="C21690">
        <v>36662</v>
      </c>
      <c r="D21690">
        <v>0.01</v>
      </c>
    </row>
    <row r="21691" spans="1:4">
      <c r="A21691">
        <v>36663</v>
      </c>
      <c r="B21691" t="s">
        <v>21623</v>
      </c>
      <c r="C21691">
        <v>36663</v>
      </c>
      <c r="D21691">
        <v>0.01</v>
      </c>
    </row>
    <row r="21692" spans="1:4">
      <c r="A21692">
        <v>36664</v>
      </c>
      <c r="B21692" t="s">
        <v>21624</v>
      </c>
      <c r="C21692">
        <v>36664</v>
      </c>
      <c r="D21692">
        <v>0.01</v>
      </c>
    </row>
    <row r="21693" spans="1:4">
      <c r="A21693">
        <v>36665</v>
      </c>
      <c r="B21693" t="s">
        <v>21625</v>
      </c>
      <c r="C21693">
        <v>36665</v>
      </c>
      <c r="D21693">
        <v>0.01</v>
      </c>
    </row>
    <row r="21694" spans="1:4">
      <c r="A21694">
        <v>36666</v>
      </c>
      <c r="B21694" t="s">
        <v>21626</v>
      </c>
      <c r="C21694">
        <v>36666</v>
      </c>
      <c r="D21694">
        <v>0.01</v>
      </c>
    </row>
    <row r="21695" spans="1:4">
      <c r="A21695">
        <v>36667</v>
      </c>
      <c r="B21695" t="s">
        <v>21627</v>
      </c>
      <c r="C21695">
        <v>36667</v>
      </c>
      <c r="D21695">
        <v>0.01</v>
      </c>
    </row>
    <row r="21696" spans="1:4">
      <c r="A21696">
        <v>36668</v>
      </c>
      <c r="B21696" t="s">
        <v>21628</v>
      </c>
      <c r="C21696">
        <v>36668</v>
      </c>
      <c r="D21696">
        <v>0.01</v>
      </c>
    </row>
    <row r="21697" spans="1:4">
      <c r="A21697">
        <v>36669</v>
      </c>
      <c r="B21697" t="s">
        <v>21629</v>
      </c>
      <c r="C21697">
        <v>36669</v>
      </c>
      <c r="D21697">
        <v>0.01</v>
      </c>
    </row>
    <row r="21698" spans="1:4">
      <c r="A21698">
        <v>36670</v>
      </c>
      <c r="B21698" t="s">
        <v>21630</v>
      </c>
      <c r="C21698">
        <v>36670</v>
      </c>
      <c r="D21698">
        <v>0.01</v>
      </c>
    </row>
    <row r="21699" spans="1:4">
      <c r="A21699">
        <v>36671</v>
      </c>
      <c r="B21699" t="s">
        <v>21631</v>
      </c>
      <c r="C21699">
        <v>36671</v>
      </c>
      <c r="D21699">
        <v>0.01</v>
      </c>
    </row>
    <row r="21700" spans="1:4">
      <c r="A21700">
        <v>36672</v>
      </c>
      <c r="B21700" t="s">
        <v>21632</v>
      </c>
      <c r="C21700">
        <v>36672</v>
      </c>
      <c r="D21700">
        <v>0.01</v>
      </c>
    </row>
    <row r="21701" spans="1:4">
      <c r="A21701">
        <v>36673</v>
      </c>
      <c r="B21701" t="s">
        <v>21633</v>
      </c>
      <c r="C21701">
        <v>36673</v>
      </c>
      <c r="D21701">
        <v>0.01</v>
      </c>
    </row>
    <row r="21702" spans="1:4">
      <c r="A21702">
        <v>36674</v>
      </c>
      <c r="B21702" t="s">
        <v>21634</v>
      </c>
      <c r="C21702">
        <v>36674</v>
      </c>
      <c r="D21702">
        <v>0.01</v>
      </c>
    </row>
    <row r="21703" spans="1:4">
      <c r="A21703">
        <v>36675</v>
      </c>
      <c r="B21703" t="s">
        <v>21635</v>
      </c>
      <c r="C21703">
        <v>36675</v>
      </c>
      <c r="D21703">
        <v>0.01</v>
      </c>
    </row>
    <row r="21704" spans="1:4">
      <c r="A21704">
        <v>36676</v>
      </c>
      <c r="B21704" t="s">
        <v>21636</v>
      </c>
      <c r="C21704">
        <v>36676</v>
      </c>
      <c r="D21704">
        <v>0.01</v>
      </c>
    </row>
    <row r="21705" spans="1:4">
      <c r="A21705">
        <v>36677</v>
      </c>
      <c r="B21705" t="s">
        <v>21637</v>
      </c>
      <c r="C21705">
        <v>36677</v>
      </c>
      <c r="D21705">
        <v>0.01</v>
      </c>
    </row>
    <row r="21706" spans="1:4">
      <c r="A21706">
        <v>36678</v>
      </c>
      <c r="B21706" t="s">
        <v>21638</v>
      </c>
      <c r="C21706">
        <v>36678</v>
      </c>
      <c r="D21706">
        <v>0.01</v>
      </c>
    </row>
    <row r="21707" spans="1:4">
      <c r="A21707">
        <v>36705</v>
      </c>
      <c r="B21707" t="s">
        <v>21639</v>
      </c>
      <c r="C21707">
        <v>36705</v>
      </c>
      <c r="D21707">
        <v>0.01</v>
      </c>
    </row>
    <row r="21708" spans="1:4">
      <c r="A21708">
        <v>36706</v>
      </c>
      <c r="B21708" t="s">
        <v>21640</v>
      </c>
      <c r="C21708">
        <v>36706</v>
      </c>
      <c r="D21708">
        <v>0.01</v>
      </c>
    </row>
    <row r="21709" spans="1:4">
      <c r="A21709">
        <v>36707</v>
      </c>
      <c r="B21709" t="s">
        <v>21641</v>
      </c>
      <c r="C21709">
        <v>36707</v>
      </c>
      <c r="D21709">
        <v>0.01</v>
      </c>
    </row>
    <row r="21710" spans="1:4">
      <c r="A21710">
        <v>36708</v>
      </c>
      <c r="B21710" t="s">
        <v>21642</v>
      </c>
      <c r="C21710">
        <v>36708</v>
      </c>
      <c r="D21710">
        <v>0.01</v>
      </c>
    </row>
    <row r="21711" spans="1:4">
      <c r="A21711">
        <v>36709</v>
      </c>
      <c r="B21711" t="s">
        <v>21643</v>
      </c>
      <c r="C21711">
        <v>36709</v>
      </c>
      <c r="D21711">
        <v>0.01</v>
      </c>
    </row>
    <row r="21712" spans="1:4">
      <c r="A21712">
        <v>36710</v>
      </c>
      <c r="B21712" t="s">
        <v>21644</v>
      </c>
      <c r="C21712">
        <v>36710</v>
      </c>
      <c r="D21712">
        <v>0.01</v>
      </c>
    </row>
    <row r="21713" spans="1:4">
      <c r="A21713">
        <v>36711</v>
      </c>
      <c r="B21713" t="s">
        <v>21645</v>
      </c>
      <c r="C21713">
        <v>36711</v>
      </c>
      <c r="D21713">
        <v>0.01</v>
      </c>
    </row>
    <row r="21714" spans="1:4">
      <c r="A21714">
        <v>36712</v>
      </c>
      <c r="B21714" t="s">
        <v>21646</v>
      </c>
      <c r="C21714">
        <v>36712</v>
      </c>
      <c r="D21714">
        <v>0.01</v>
      </c>
    </row>
    <row r="21715" spans="1:4">
      <c r="A21715">
        <v>36713</v>
      </c>
      <c r="B21715" t="s">
        <v>21647</v>
      </c>
      <c r="C21715">
        <v>36713</v>
      </c>
      <c r="D21715">
        <v>0.01</v>
      </c>
    </row>
    <row r="21716" spans="1:4">
      <c r="A21716">
        <v>36714</v>
      </c>
      <c r="B21716" t="s">
        <v>21648</v>
      </c>
      <c r="C21716">
        <v>36714</v>
      </c>
      <c r="D21716">
        <v>0.01</v>
      </c>
    </row>
    <row r="21717" spans="1:4">
      <c r="A21717">
        <v>36715</v>
      </c>
      <c r="B21717" t="s">
        <v>21649</v>
      </c>
      <c r="C21717">
        <v>36715</v>
      </c>
      <c r="D21717">
        <v>0.01</v>
      </c>
    </row>
    <row r="21718" spans="1:4">
      <c r="A21718">
        <v>36716</v>
      </c>
      <c r="B21718" t="s">
        <v>21650</v>
      </c>
      <c r="C21718">
        <v>36716</v>
      </c>
      <c r="D21718">
        <v>0.01</v>
      </c>
    </row>
    <row r="21719" spans="1:4">
      <c r="A21719">
        <v>36717</v>
      </c>
      <c r="B21719" t="s">
        <v>21651</v>
      </c>
      <c r="C21719">
        <v>36717</v>
      </c>
      <c r="D21719">
        <v>0.01</v>
      </c>
    </row>
    <row r="21720" spans="1:4">
      <c r="A21720">
        <v>36718</v>
      </c>
      <c r="B21720" t="s">
        <v>21652</v>
      </c>
      <c r="C21720">
        <v>36718</v>
      </c>
      <c r="D21720">
        <v>0.01</v>
      </c>
    </row>
    <row r="21721" spans="1:4">
      <c r="A21721">
        <v>36719</v>
      </c>
      <c r="B21721" t="s">
        <v>21653</v>
      </c>
      <c r="C21721">
        <v>36719</v>
      </c>
      <c r="D21721">
        <v>0.01</v>
      </c>
    </row>
    <row r="21722" spans="1:4">
      <c r="A21722">
        <v>36720</v>
      </c>
      <c r="B21722" t="s">
        <v>21654</v>
      </c>
      <c r="C21722">
        <v>36720</v>
      </c>
      <c r="D21722">
        <v>0.01</v>
      </c>
    </row>
    <row r="21723" spans="1:4">
      <c r="A21723">
        <v>36721</v>
      </c>
      <c r="B21723" t="s">
        <v>21655</v>
      </c>
      <c r="C21723">
        <v>36721</v>
      </c>
      <c r="D21723">
        <v>0.01</v>
      </c>
    </row>
    <row r="21724" spans="1:4">
      <c r="A21724">
        <v>36722</v>
      </c>
      <c r="B21724" t="s">
        <v>21656</v>
      </c>
      <c r="C21724">
        <v>36722</v>
      </c>
      <c r="D21724">
        <v>0.01</v>
      </c>
    </row>
    <row r="21725" spans="1:4">
      <c r="A21725">
        <v>36723</v>
      </c>
      <c r="B21725" t="s">
        <v>21657</v>
      </c>
      <c r="C21725">
        <v>36723</v>
      </c>
      <c r="D21725">
        <v>0.01</v>
      </c>
    </row>
    <row r="21726" spans="1:4">
      <c r="A21726">
        <v>36724</v>
      </c>
      <c r="B21726" t="s">
        <v>21658</v>
      </c>
      <c r="C21726">
        <v>36724</v>
      </c>
      <c r="D21726">
        <v>0.01</v>
      </c>
    </row>
    <row r="21727" spans="1:4">
      <c r="A21727">
        <v>36725</v>
      </c>
      <c r="B21727" t="s">
        <v>21659</v>
      </c>
      <c r="C21727">
        <v>36725</v>
      </c>
      <c r="D21727">
        <v>0.01</v>
      </c>
    </row>
    <row r="21728" spans="1:4">
      <c r="A21728">
        <v>36726</v>
      </c>
      <c r="B21728" t="s">
        <v>21660</v>
      </c>
      <c r="C21728">
        <v>36726</v>
      </c>
      <c r="D21728">
        <v>0.01</v>
      </c>
    </row>
    <row r="21729" spans="1:4">
      <c r="A21729">
        <v>36727</v>
      </c>
      <c r="B21729" t="s">
        <v>21661</v>
      </c>
      <c r="C21729">
        <v>36727</v>
      </c>
      <c r="D21729">
        <v>0.01</v>
      </c>
    </row>
    <row r="21730" spans="1:4">
      <c r="A21730">
        <v>36728</v>
      </c>
      <c r="B21730" t="s">
        <v>21662</v>
      </c>
      <c r="C21730">
        <v>36728</v>
      </c>
      <c r="D21730">
        <v>0.01</v>
      </c>
    </row>
    <row r="21731" spans="1:4">
      <c r="A21731">
        <v>36729</v>
      </c>
      <c r="B21731" t="s">
        <v>21663</v>
      </c>
      <c r="C21731">
        <v>36729</v>
      </c>
      <c r="D21731">
        <v>0.01</v>
      </c>
    </row>
    <row r="21732" spans="1:4">
      <c r="A21732">
        <v>36730</v>
      </c>
      <c r="B21732" t="s">
        <v>21664</v>
      </c>
      <c r="C21732">
        <v>36730</v>
      </c>
      <c r="D21732">
        <v>0.01</v>
      </c>
    </row>
    <row r="21733" spans="1:4">
      <c r="A21733">
        <v>36731</v>
      </c>
      <c r="B21733" t="s">
        <v>21665</v>
      </c>
      <c r="C21733">
        <v>36731</v>
      </c>
      <c r="D21733">
        <v>0.01</v>
      </c>
    </row>
    <row r="21734" spans="1:4">
      <c r="A21734">
        <v>36732</v>
      </c>
      <c r="B21734" t="s">
        <v>21666</v>
      </c>
      <c r="C21734">
        <v>36732</v>
      </c>
      <c r="D21734">
        <v>0.01</v>
      </c>
    </row>
    <row r="21735" spans="1:4">
      <c r="A21735">
        <v>36733</v>
      </c>
      <c r="B21735" t="s">
        <v>21667</v>
      </c>
      <c r="C21735">
        <v>36733</v>
      </c>
      <c r="D21735">
        <v>0.01</v>
      </c>
    </row>
    <row r="21736" spans="1:4">
      <c r="A21736">
        <v>36734</v>
      </c>
      <c r="B21736" t="s">
        <v>21668</v>
      </c>
      <c r="C21736">
        <v>36734</v>
      </c>
      <c r="D21736">
        <v>0.01</v>
      </c>
    </row>
    <row r="21737" spans="1:4">
      <c r="A21737">
        <v>36735</v>
      </c>
      <c r="B21737" t="s">
        <v>21669</v>
      </c>
      <c r="C21737">
        <v>36735</v>
      </c>
      <c r="D21737">
        <v>0.01</v>
      </c>
    </row>
    <row r="21738" spans="1:4">
      <c r="A21738">
        <v>36736</v>
      </c>
      <c r="B21738" t="s">
        <v>21670</v>
      </c>
      <c r="C21738">
        <v>36736</v>
      </c>
      <c r="D21738">
        <v>0.01</v>
      </c>
    </row>
    <row r="21739" spans="1:4">
      <c r="A21739">
        <v>36737</v>
      </c>
      <c r="B21739" t="s">
        <v>21671</v>
      </c>
      <c r="C21739">
        <v>36737</v>
      </c>
      <c r="D21739">
        <v>0.01</v>
      </c>
    </row>
    <row r="21740" spans="1:4">
      <c r="A21740">
        <v>36738</v>
      </c>
      <c r="B21740" t="s">
        <v>21672</v>
      </c>
      <c r="C21740">
        <v>36738</v>
      </c>
      <c r="D21740">
        <v>0.01</v>
      </c>
    </row>
    <row r="21741" spans="1:4">
      <c r="A21741">
        <v>36739</v>
      </c>
      <c r="B21741" t="s">
        <v>21673</v>
      </c>
      <c r="C21741">
        <v>36739</v>
      </c>
      <c r="D21741">
        <v>0.01</v>
      </c>
    </row>
    <row r="21742" spans="1:4">
      <c r="A21742">
        <v>36740</v>
      </c>
      <c r="B21742" t="s">
        <v>21674</v>
      </c>
      <c r="C21742">
        <v>36740</v>
      </c>
      <c r="D21742">
        <v>0.01</v>
      </c>
    </row>
    <row r="21743" spans="1:4">
      <c r="A21743">
        <v>36741</v>
      </c>
      <c r="B21743" t="s">
        <v>21675</v>
      </c>
      <c r="C21743">
        <v>36741</v>
      </c>
      <c r="D21743">
        <v>0.01</v>
      </c>
    </row>
    <row r="21744" spans="1:4">
      <c r="A21744">
        <v>36742</v>
      </c>
      <c r="B21744" t="s">
        <v>21676</v>
      </c>
      <c r="C21744">
        <v>36742</v>
      </c>
      <c r="D21744">
        <v>0.01</v>
      </c>
    </row>
    <row r="21745" spans="1:4">
      <c r="A21745">
        <v>36743</v>
      </c>
      <c r="B21745" t="s">
        <v>21677</v>
      </c>
      <c r="C21745">
        <v>36743</v>
      </c>
      <c r="D21745">
        <v>0.01</v>
      </c>
    </row>
    <row r="21746" spans="1:4">
      <c r="A21746">
        <v>36744</v>
      </c>
      <c r="B21746" t="s">
        <v>21678</v>
      </c>
      <c r="C21746">
        <v>36744</v>
      </c>
      <c r="D21746">
        <v>0.01</v>
      </c>
    </row>
    <row r="21747" spans="1:4">
      <c r="A21747">
        <v>36745</v>
      </c>
      <c r="B21747" t="s">
        <v>21679</v>
      </c>
      <c r="C21747">
        <v>36745</v>
      </c>
      <c r="D21747">
        <v>0.01</v>
      </c>
    </row>
    <row r="21748" spans="1:4">
      <c r="A21748">
        <v>36746</v>
      </c>
      <c r="B21748" t="s">
        <v>21680</v>
      </c>
      <c r="C21748">
        <v>36746</v>
      </c>
      <c r="D21748">
        <v>0.01</v>
      </c>
    </row>
    <row r="21749" spans="1:4">
      <c r="A21749">
        <v>36747</v>
      </c>
      <c r="B21749" t="s">
        <v>21681</v>
      </c>
      <c r="C21749">
        <v>36747</v>
      </c>
      <c r="D21749">
        <v>0.01</v>
      </c>
    </row>
    <row r="21750" spans="1:4">
      <c r="A21750">
        <v>36748</v>
      </c>
      <c r="B21750" t="s">
        <v>21682</v>
      </c>
      <c r="C21750">
        <v>36748</v>
      </c>
      <c r="D21750">
        <v>0.01</v>
      </c>
    </row>
    <row r="21751" spans="1:4">
      <c r="A21751">
        <v>36749</v>
      </c>
      <c r="B21751" t="s">
        <v>21683</v>
      </c>
      <c r="C21751">
        <v>36749</v>
      </c>
      <c r="D21751">
        <v>0.01</v>
      </c>
    </row>
    <row r="21752" spans="1:4">
      <c r="A21752">
        <v>36750</v>
      </c>
      <c r="B21752" t="s">
        <v>21684</v>
      </c>
      <c r="C21752">
        <v>36750</v>
      </c>
      <c r="D21752">
        <v>0.01</v>
      </c>
    </row>
    <row r="21753" spans="1:4">
      <c r="A21753">
        <v>36751</v>
      </c>
      <c r="B21753" t="s">
        <v>21685</v>
      </c>
      <c r="C21753">
        <v>36751</v>
      </c>
      <c r="D21753">
        <v>0.01</v>
      </c>
    </row>
    <row r="21754" spans="1:4">
      <c r="A21754">
        <v>36752</v>
      </c>
      <c r="B21754" t="s">
        <v>21686</v>
      </c>
      <c r="C21754">
        <v>36752</v>
      </c>
      <c r="D21754">
        <v>0.01</v>
      </c>
    </row>
    <row r="21755" spans="1:4">
      <c r="A21755">
        <v>36753</v>
      </c>
      <c r="B21755" t="s">
        <v>21687</v>
      </c>
      <c r="C21755">
        <v>36753</v>
      </c>
      <c r="D21755">
        <v>0.01</v>
      </c>
    </row>
    <row r="21756" spans="1:4">
      <c r="A21756">
        <v>36754</v>
      </c>
      <c r="B21756" t="s">
        <v>21688</v>
      </c>
      <c r="C21756">
        <v>36754</v>
      </c>
      <c r="D21756">
        <v>0.01</v>
      </c>
    </row>
    <row r="21757" spans="1:4">
      <c r="A21757">
        <v>36755</v>
      </c>
      <c r="B21757" t="s">
        <v>21689</v>
      </c>
      <c r="C21757">
        <v>36755</v>
      </c>
      <c r="D21757">
        <v>0.01</v>
      </c>
    </row>
    <row r="21758" spans="1:4">
      <c r="A21758">
        <v>36756</v>
      </c>
      <c r="B21758" t="s">
        <v>21690</v>
      </c>
      <c r="C21758">
        <v>36756</v>
      </c>
      <c r="D21758">
        <v>0.01</v>
      </c>
    </row>
    <row r="21759" spans="1:4">
      <c r="A21759">
        <v>36757</v>
      </c>
      <c r="B21759" t="s">
        <v>21691</v>
      </c>
      <c r="C21759">
        <v>36757</v>
      </c>
      <c r="D21759">
        <v>0.01</v>
      </c>
    </row>
    <row r="21760" spans="1:4">
      <c r="A21760">
        <v>36758</v>
      </c>
      <c r="B21760" t="s">
        <v>21692</v>
      </c>
      <c r="C21760">
        <v>36758</v>
      </c>
      <c r="D21760">
        <v>0.01</v>
      </c>
    </row>
    <row r="21761" spans="1:4">
      <c r="A21761">
        <v>36759</v>
      </c>
      <c r="B21761" t="s">
        <v>21693</v>
      </c>
      <c r="C21761">
        <v>36759</v>
      </c>
      <c r="D21761">
        <v>0.01</v>
      </c>
    </row>
    <row r="21762" spans="1:4">
      <c r="A21762">
        <v>36760</v>
      </c>
      <c r="B21762" t="s">
        <v>21694</v>
      </c>
      <c r="C21762">
        <v>36760</v>
      </c>
      <c r="D21762">
        <v>0.01</v>
      </c>
    </row>
    <row r="21763" spans="1:4">
      <c r="A21763">
        <v>36761</v>
      </c>
      <c r="B21763" t="s">
        <v>21695</v>
      </c>
      <c r="C21763">
        <v>36761</v>
      </c>
      <c r="D21763">
        <v>0.01</v>
      </c>
    </row>
    <row r="21764" spans="1:4">
      <c r="A21764">
        <v>36762</v>
      </c>
      <c r="B21764" t="s">
        <v>21696</v>
      </c>
      <c r="C21764">
        <v>36762</v>
      </c>
      <c r="D21764">
        <v>0.01</v>
      </c>
    </row>
    <row r="21765" spans="1:4">
      <c r="A21765">
        <v>36763</v>
      </c>
      <c r="B21765" t="s">
        <v>21697</v>
      </c>
      <c r="C21765">
        <v>36763</v>
      </c>
      <c r="D21765">
        <v>0.01</v>
      </c>
    </row>
    <row r="21766" spans="1:4">
      <c r="A21766">
        <v>36764</v>
      </c>
      <c r="B21766" t="s">
        <v>21698</v>
      </c>
      <c r="C21766">
        <v>36764</v>
      </c>
      <c r="D21766">
        <v>0.01</v>
      </c>
    </row>
    <row r="21767" spans="1:4">
      <c r="A21767">
        <v>36765</v>
      </c>
      <c r="B21767" t="s">
        <v>21699</v>
      </c>
      <c r="C21767">
        <v>36765</v>
      </c>
      <c r="D21767">
        <v>0.01</v>
      </c>
    </row>
    <row r="21768" spans="1:4">
      <c r="A21768">
        <v>36766</v>
      </c>
      <c r="B21768" t="s">
        <v>21700</v>
      </c>
      <c r="C21768">
        <v>36766</v>
      </c>
      <c r="D21768">
        <v>0.01</v>
      </c>
    </row>
    <row r="21769" spans="1:4">
      <c r="A21769">
        <v>36767</v>
      </c>
      <c r="B21769" t="s">
        <v>21701</v>
      </c>
      <c r="C21769">
        <v>36767</v>
      </c>
      <c r="D21769">
        <v>0.01</v>
      </c>
    </row>
    <row r="21770" spans="1:4">
      <c r="A21770">
        <v>36768</v>
      </c>
      <c r="B21770" t="s">
        <v>21702</v>
      </c>
      <c r="C21770">
        <v>36768</v>
      </c>
      <c r="D21770">
        <v>0.01</v>
      </c>
    </row>
    <row r="21771" spans="1:4">
      <c r="A21771">
        <v>36769</v>
      </c>
      <c r="B21771" t="s">
        <v>21703</v>
      </c>
      <c r="C21771">
        <v>36769</v>
      </c>
      <c r="D21771">
        <v>0.01</v>
      </c>
    </row>
    <row r="21772" spans="1:4">
      <c r="A21772">
        <v>36770</v>
      </c>
      <c r="B21772" t="s">
        <v>21704</v>
      </c>
      <c r="C21772">
        <v>36770</v>
      </c>
      <c r="D21772">
        <v>0.01</v>
      </c>
    </row>
    <row r="21773" spans="1:4">
      <c r="A21773">
        <v>36771</v>
      </c>
      <c r="B21773" t="s">
        <v>21705</v>
      </c>
      <c r="C21773">
        <v>36771</v>
      </c>
      <c r="D21773">
        <v>0.01</v>
      </c>
    </row>
    <row r="21774" spans="1:4">
      <c r="A21774">
        <v>36772</v>
      </c>
      <c r="B21774" t="s">
        <v>21706</v>
      </c>
      <c r="C21774">
        <v>36772</v>
      </c>
      <c r="D21774">
        <v>0.01</v>
      </c>
    </row>
    <row r="21775" spans="1:4">
      <c r="A21775">
        <v>36773</v>
      </c>
      <c r="B21775" t="s">
        <v>21707</v>
      </c>
      <c r="C21775">
        <v>36773</v>
      </c>
      <c r="D21775">
        <v>0.01</v>
      </c>
    </row>
    <row r="21776" spans="1:4">
      <c r="A21776">
        <v>36774</v>
      </c>
      <c r="B21776" t="s">
        <v>21708</v>
      </c>
      <c r="C21776">
        <v>36774</v>
      </c>
      <c r="D21776">
        <v>0.01</v>
      </c>
    </row>
    <row r="21777" spans="1:4">
      <c r="A21777">
        <v>36775</v>
      </c>
      <c r="B21777" t="s">
        <v>21709</v>
      </c>
      <c r="C21777">
        <v>36775</v>
      </c>
      <c r="D21777">
        <v>0.01</v>
      </c>
    </row>
    <row r="21778" spans="1:4">
      <c r="A21778">
        <v>36776</v>
      </c>
      <c r="B21778" t="s">
        <v>21710</v>
      </c>
      <c r="C21778">
        <v>36776</v>
      </c>
      <c r="D21778">
        <v>0.01</v>
      </c>
    </row>
    <row r="21779" spans="1:4">
      <c r="A21779">
        <v>36777</v>
      </c>
      <c r="B21779" t="s">
        <v>21711</v>
      </c>
      <c r="C21779">
        <v>36777</v>
      </c>
      <c r="D21779">
        <v>0.01</v>
      </c>
    </row>
    <row r="21780" spans="1:4">
      <c r="A21780">
        <v>36778</v>
      </c>
      <c r="B21780" t="s">
        <v>21712</v>
      </c>
      <c r="C21780">
        <v>36778</v>
      </c>
      <c r="D21780">
        <v>0.01</v>
      </c>
    </row>
    <row r="21781" spans="1:4">
      <c r="A21781">
        <v>36779</v>
      </c>
      <c r="B21781" t="s">
        <v>21713</v>
      </c>
      <c r="C21781">
        <v>36779</v>
      </c>
      <c r="D21781">
        <v>0.01</v>
      </c>
    </row>
    <row r="21782" spans="1:4">
      <c r="A21782">
        <v>36780</v>
      </c>
      <c r="B21782" t="s">
        <v>21714</v>
      </c>
      <c r="C21782">
        <v>36780</v>
      </c>
      <c r="D21782">
        <v>0.01</v>
      </c>
    </row>
    <row r="21783" spans="1:4">
      <c r="A21783">
        <v>36781</v>
      </c>
      <c r="B21783" t="s">
        <v>21715</v>
      </c>
      <c r="C21783">
        <v>36781</v>
      </c>
      <c r="D21783">
        <v>0.01</v>
      </c>
    </row>
    <row r="21784" spans="1:4">
      <c r="A21784">
        <v>36782</v>
      </c>
      <c r="B21784" t="s">
        <v>21716</v>
      </c>
      <c r="C21784">
        <v>36782</v>
      </c>
      <c r="D21784">
        <v>0.01</v>
      </c>
    </row>
    <row r="21785" spans="1:4">
      <c r="A21785">
        <v>36783</v>
      </c>
      <c r="B21785" t="s">
        <v>21717</v>
      </c>
      <c r="C21785">
        <v>36783</v>
      </c>
      <c r="D21785">
        <v>0.01</v>
      </c>
    </row>
    <row r="21786" spans="1:4">
      <c r="A21786">
        <v>36784</v>
      </c>
      <c r="B21786" t="s">
        <v>21718</v>
      </c>
      <c r="C21786">
        <v>36784</v>
      </c>
      <c r="D21786">
        <v>0.01</v>
      </c>
    </row>
    <row r="21787" spans="1:4">
      <c r="A21787">
        <v>36785</v>
      </c>
      <c r="B21787" t="s">
        <v>21719</v>
      </c>
      <c r="C21787">
        <v>36785</v>
      </c>
      <c r="D21787">
        <v>0.01</v>
      </c>
    </row>
    <row r="21788" spans="1:4">
      <c r="A21788">
        <v>36786</v>
      </c>
      <c r="B21788" t="s">
        <v>21720</v>
      </c>
      <c r="C21788">
        <v>36786</v>
      </c>
      <c r="D21788">
        <v>0.01</v>
      </c>
    </row>
    <row r="21789" spans="1:4">
      <c r="A21789">
        <v>36787</v>
      </c>
      <c r="B21789" t="s">
        <v>21721</v>
      </c>
      <c r="C21789">
        <v>36787</v>
      </c>
      <c r="D21789">
        <v>0.01</v>
      </c>
    </row>
    <row r="21790" spans="1:4">
      <c r="A21790">
        <v>36788</v>
      </c>
      <c r="B21790" t="s">
        <v>21722</v>
      </c>
      <c r="C21790">
        <v>36788</v>
      </c>
      <c r="D21790">
        <v>0.01</v>
      </c>
    </row>
    <row r="21791" spans="1:4">
      <c r="A21791">
        <v>36789</v>
      </c>
      <c r="B21791" t="s">
        <v>21723</v>
      </c>
      <c r="C21791">
        <v>36789</v>
      </c>
      <c r="D21791">
        <v>0.01</v>
      </c>
    </row>
    <row r="21792" spans="1:4">
      <c r="A21792">
        <v>36790</v>
      </c>
      <c r="B21792" t="s">
        <v>21724</v>
      </c>
      <c r="C21792">
        <v>36790</v>
      </c>
      <c r="D21792">
        <v>0.01</v>
      </c>
    </row>
    <row r="21793" spans="1:4">
      <c r="A21793">
        <v>36791</v>
      </c>
      <c r="B21793" t="s">
        <v>21725</v>
      </c>
      <c r="C21793">
        <v>36791</v>
      </c>
      <c r="D21793">
        <v>0.01</v>
      </c>
    </row>
    <row r="21794" spans="1:4">
      <c r="A21794">
        <v>36792</v>
      </c>
      <c r="B21794" t="s">
        <v>21726</v>
      </c>
      <c r="C21794">
        <v>36792</v>
      </c>
      <c r="D21794">
        <v>0.01</v>
      </c>
    </row>
    <row r="21795" spans="1:4">
      <c r="A21795">
        <v>36793</v>
      </c>
      <c r="B21795" t="s">
        <v>21727</v>
      </c>
      <c r="C21795">
        <v>36793</v>
      </c>
      <c r="D21795">
        <v>0.01</v>
      </c>
    </row>
    <row r="21796" spans="1:4">
      <c r="A21796">
        <v>36794</v>
      </c>
      <c r="B21796" t="s">
        <v>21728</v>
      </c>
      <c r="C21796">
        <v>36794</v>
      </c>
      <c r="D21796">
        <v>0.01</v>
      </c>
    </row>
    <row r="21797" spans="1:4">
      <c r="A21797">
        <v>36795</v>
      </c>
      <c r="B21797" t="s">
        <v>21729</v>
      </c>
      <c r="C21797">
        <v>36795</v>
      </c>
      <c r="D21797">
        <v>0.01</v>
      </c>
    </row>
    <row r="21798" spans="1:4">
      <c r="A21798">
        <v>36796</v>
      </c>
      <c r="B21798" t="s">
        <v>21730</v>
      </c>
      <c r="C21798">
        <v>36796</v>
      </c>
      <c r="D21798">
        <v>0.01</v>
      </c>
    </row>
    <row r="21799" spans="1:4">
      <c r="A21799">
        <v>36797</v>
      </c>
      <c r="B21799" t="s">
        <v>21731</v>
      </c>
      <c r="C21799">
        <v>36797</v>
      </c>
      <c r="D21799">
        <v>0.01</v>
      </c>
    </row>
    <row r="21800" spans="1:4">
      <c r="A21800">
        <v>36798</v>
      </c>
      <c r="B21800" t="s">
        <v>21732</v>
      </c>
      <c r="C21800">
        <v>36798</v>
      </c>
      <c r="D21800">
        <v>0.01</v>
      </c>
    </row>
    <row r="21801" spans="1:4">
      <c r="A21801">
        <v>36799</v>
      </c>
      <c r="B21801" t="s">
        <v>21733</v>
      </c>
      <c r="C21801">
        <v>36799</v>
      </c>
      <c r="D21801">
        <v>0.01</v>
      </c>
    </row>
    <row r="21802" spans="1:4">
      <c r="A21802">
        <v>36800</v>
      </c>
      <c r="B21802" t="s">
        <v>21734</v>
      </c>
      <c r="C21802">
        <v>36800</v>
      </c>
      <c r="D21802">
        <v>0.01</v>
      </c>
    </row>
    <row r="21803" spans="1:4">
      <c r="A21803">
        <v>36801</v>
      </c>
      <c r="B21803" t="s">
        <v>21735</v>
      </c>
      <c r="C21803">
        <v>36801</v>
      </c>
      <c r="D21803">
        <v>0.01</v>
      </c>
    </row>
    <row r="21804" spans="1:4">
      <c r="A21804">
        <v>36802</v>
      </c>
      <c r="B21804" t="s">
        <v>21736</v>
      </c>
      <c r="C21804">
        <v>36802</v>
      </c>
      <c r="D21804">
        <v>0.01</v>
      </c>
    </row>
    <row r="21805" spans="1:4">
      <c r="A21805">
        <v>36803</v>
      </c>
      <c r="B21805" t="s">
        <v>21737</v>
      </c>
      <c r="C21805">
        <v>36803</v>
      </c>
      <c r="D21805">
        <v>0.01</v>
      </c>
    </row>
    <row r="21806" spans="1:4">
      <c r="A21806">
        <v>36804</v>
      </c>
      <c r="B21806" t="s">
        <v>21738</v>
      </c>
      <c r="C21806">
        <v>36804</v>
      </c>
      <c r="D21806">
        <v>0.01</v>
      </c>
    </row>
    <row r="21807" spans="1:4">
      <c r="A21807">
        <v>36805</v>
      </c>
      <c r="B21807" t="s">
        <v>21739</v>
      </c>
      <c r="C21807">
        <v>36805</v>
      </c>
      <c r="D21807">
        <v>0.01</v>
      </c>
    </row>
    <row r="21808" spans="1:4">
      <c r="A21808">
        <v>36806</v>
      </c>
      <c r="B21808" t="s">
        <v>21740</v>
      </c>
      <c r="C21808">
        <v>36806</v>
      </c>
      <c r="D21808">
        <v>0.01</v>
      </c>
    </row>
    <row r="21809" spans="1:4">
      <c r="A21809">
        <v>36807</v>
      </c>
      <c r="B21809" t="s">
        <v>21741</v>
      </c>
      <c r="C21809">
        <v>36807</v>
      </c>
      <c r="D21809">
        <v>0.01</v>
      </c>
    </row>
    <row r="21810" spans="1:4">
      <c r="A21810">
        <v>36808</v>
      </c>
      <c r="B21810" t="s">
        <v>21742</v>
      </c>
      <c r="C21810">
        <v>36808</v>
      </c>
      <c r="D21810">
        <v>0.01</v>
      </c>
    </row>
    <row r="21811" spans="1:4">
      <c r="A21811">
        <v>36809</v>
      </c>
      <c r="B21811" t="s">
        <v>21743</v>
      </c>
      <c r="C21811">
        <v>36809</v>
      </c>
      <c r="D21811">
        <v>0.01</v>
      </c>
    </row>
    <row r="21812" spans="1:4">
      <c r="A21812">
        <v>36810</v>
      </c>
      <c r="B21812" t="s">
        <v>21744</v>
      </c>
      <c r="C21812">
        <v>36810</v>
      </c>
      <c r="D21812">
        <v>0.01</v>
      </c>
    </row>
    <row r="21813" spans="1:4">
      <c r="A21813">
        <v>36811</v>
      </c>
      <c r="B21813" t="s">
        <v>21745</v>
      </c>
      <c r="C21813">
        <v>36811</v>
      </c>
      <c r="D21813">
        <v>0.01</v>
      </c>
    </row>
    <row r="21814" spans="1:4">
      <c r="A21814">
        <v>36812</v>
      </c>
      <c r="B21814" t="s">
        <v>21746</v>
      </c>
      <c r="C21814">
        <v>36812</v>
      </c>
      <c r="D21814">
        <v>0.01</v>
      </c>
    </row>
    <row r="21815" spans="1:4">
      <c r="A21815">
        <v>36813</v>
      </c>
      <c r="B21815" t="s">
        <v>21747</v>
      </c>
      <c r="C21815">
        <v>36813</v>
      </c>
      <c r="D21815">
        <v>0.01</v>
      </c>
    </row>
    <row r="21816" spans="1:4">
      <c r="A21816">
        <v>36814</v>
      </c>
      <c r="B21816" t="s">
        <v>21748</v>
      </c>
      <c r="C21816">
        <v>36814</v>
      </c>
      <c r="D21816">
        <v>0.01</v>
      </c>
    </row>
    <row r="21817" spans="1:4">
      <c r="A21817">
        <v>36815</v>
      </c>
      <c r="B21817" t="s">
        <v>21749</v>
      </c>
      <c r="C21817">
        <v>36815</v>
      </c>
      <c r="D21817">
        <v>0.01</v>
      </c>
    </row>
    <row r="21818" spans="1:4">
      <c r="A21818">
        <v>36816</v>
      </c>
      <c r="B21818" t="s">
        <v>21750</v>
      </c>
      <c r="C21818">
        <v>36816</v>
      </c>
      <c r="D21818">
        <v>0.01</v>
      </c>
    </row>
    <row r="21819" spans="1:4">
      <c r="A21819">
        <v>36817</v>
      </c>
      <c r="B21819" t="s">
        <v>21751</v>
      </c>
      <c r="C21819">
        <v>36817</v>
      </c>
      <c r="D21819">
        <v>0.01</v>
      </c>
    </row>
    <row r="21820" spans="1:4">
      <c r="A21820">
        <v>36818</v>
      </c>
      <c r="B21820" t="s">
        <v>21752</v>
      </c>
      <c r="C21820">
        <v>36818</v>
      </c>
      <c r="D21820">
        <v>0.01</v>
      </c>
    </row>
    <row r="21821" spans="1:4">
      <c r="A21821">
        <v>36819</v>
      </c>
      <c r="B21821" t="s">
        <v>21753</v>
      </c>
      <c r="C21821">
        <v>36819</v>
      </c>
      <c r="D21821">
        <v>0.01</v>
      </c>
    </row>
    <row r="21822" spans="1:4">
      <c r="A21822">
        <v>36820</v>
      </c>
      <c r="B21822" t="s">
        <v>21754</v>
      </c>
      <c r="C21822">
        <v>36820</v>
      </c>
      <c r="D21822">
        <v>0.01</v>
      </c>
    </row>
    <row r="21823" spans="1:4">
      <c r="A21823">
        <v>36821</v>
      </c>
      <c r="B21823" t="s">
        <v>21755</v>
      </c>
      <c r="C21823">
        <v>36821</v>
      </c>
      <c r="D21823">
        <v>0.01</v>
      </c>
    </row>
    <row r="21824" spans="1:4">
      <c r="A21824">
        <v>36822</v>
      </c>
      <c r="B21824" t="s">
        <v>21756</v>
      </c>
      <c r="C21824">
        <v>36822</v>
      </c>
      <c r="D21824">
        <v>0.01</v>
      </c>
    </row>
    <row r="21825" spans="1:4">
      <c r="A21825">
        <v>36823</v>
      </c>
      <c r="B21825" t="s">
        <v>21757</v>
      </c>
      <c r="C21825">
        <v>36823</v>
      </c>
      <c r="D21825">
        <v>0.01</v>
      </c>
    </row>
    <row r="21826" spans="1:4">
      <c r="A21826">
        <v>36824</v>
      </c>
      <c r="B21826" t="s">
        <v>21758</v>
      </c>
      <c r="C21826">
        <v>36824</v>
      </c>
      <c r="D21826">
        <v>0.01</v>
      </c>
    </row>
    <row r="21827" spans="1:4">
      <c r="A21827">
        <v>36825</v>
      </c>
      <c r="B21827" t="s">
        <v>21759</v>
      </c>
      <c r="C21827">
        <v>36825</v>
      </c>
      <c r="D21827">
        <v>0.01</v>
      </c>
    </row>
    <row r="21828" spans="1:4">
      <c r="A21828">
        <v>36826</v>
      </c>
      <c r="B21828" t="s">
        <v>21760</v>
      </c>
      <c r="C21828">
        <v>36826</v>
      </c>
      <c r="D21828">
        <v>0.01</v>
      </c>
    </row>
    <row r="21829" spans="1:4">
      <c r="A21829">
        <v>36827</v>
      </c>
      <c r="B21829" t="s">
        <v>21761</v>
      </c>
      <c r="C21829">
        <v>36827</v>
      </c>
      <c r="D21829">
        <v>0.01</v>
      </c>
    </row>
    <row r="21830" spans="1:4">
      <c r="A21830">
        <v>36828</v>
      </c>
      <c r="B21830" t="s">
        <v>21762</v>
      </c>
      <c r="C21830">
        <v>36828</v>
      </c>
      <c r="D21830">
        <v>0.01</v>
      </c>
    </row>
    <row r="21831" spans="1:4">
      <c r="A21831">
        <v>36829</v>
      </c>
      <c r="B21831" t="s">
        <v>21763</v>
      </c>
      <c r="C21831">
        <v>36829</v>
      </c>
      <c r="D21831">
        <v>0.01</v>
      </c>
    </row>
    <row r="21832" spans="1:4">
      <c r="A21832">
        <v>36830</v>
      </c>
      <c r="B21832" t="s">
        <v>21764</v>
      </c>
      <c r="C21832">
        <v>36830</v>
      </c>
      <c r="D21832">
        <v>0.01</v>
      </c>
    </row>
    <row r="21833" spans="1:4">
      <c r="A21833">
        <v>36831</v>
      </c>
      <c r="B21833" t="s">
        <v>21765</v>
      </c>
      <c r="C21833">
        <v>36831</v>
      </c>
      <c r="D21833">
        <v>0.01</v>
      </c>
    </row>
    <row r="21834" spans="1:4">
      <c r="A21834">
        <v>36832</v>
      </c>
      <c r="B21834" t="s">
        <v>21766</v>
      </c>
      <c r="C21834">
        <v>36832</v>
      </c>
      <c r="D21834">
        <v>0.01</v>
      </c>
    </row>
    <row r="21835" spans="1:4">
      <c r="A21835">
        <v>36833</v>
      </c>
      <c r="B21835" t="s">
        <v>21767</v>
      </c>
      <c r="C21835">
        <v>36833</v>
      </c>
      <c r="D21835">
        <v>0.01</v>
      </c>
    </row>
    <row r="21836" spans="1:4">
      <c r="A21836">
        <v>36834</v>
      </c>
      <c r="B21836" t="s">
        <v>21768</v>
      </c>
      <c r="C21836">
        <v>36834</v>
      </c>
      <c r="D21836">
        <v>0.01</v>
      </c>
    </row>
    <row r="21837" spans="1:4">
      <c r="A21837">
        <v>36835</v>
      </c>
      <c r="B21837" t="s">
        <v>21769</v>
      </c>
      <c r="C21837">
        <v>36835</v>
      </c>
      <c r="D21837">
        <v>0.01</v>
      </c>
    </row>
    <row r="21838" spans="1:4">
      <c r="A21838">
        <v>36836</v>
      </c>
      <c r="B21838" t="s">
        <v>21770</v>
      </c>
      <c r="C21838">
        <v>36836</v>
      </c>
      <c r="D21838">
        <v>0.01</v>
      </c>
    </row>
    <row r="21839" spans="1:4">
      <c r="A21839">
        <v>36837</v>
      </c>
      <c r="B21839" t="s">
        <v>21771</v>
      </c>
      <c r="C21839">
        <v>36837</v>
      </c>
      <c r="D21839">
        <v>0.01</v>
      </c>
    </row>
    <row r="21840" spans="1:4">
      <c r="A21840">
        <v>36838</v>
      </c>
      <c r="B21840" t="s">
        <v>21772</v>
      </c>
      <c r="C21840">
        <v>36838</v>
      </c>
      <c r="D21840">
        <v>0.01</v>
      </c>
    </row>
    <row r="21841" spans="1:4">
      <c r="A21841">
        <v>36839</v>
      </c>
      <c r="B21841" t="s">
        <v>21773</v>
      </c>
      <c r="C21841">
        <v>36839</v>
      </c>
      <c r="D21841">
        <v>0.01</v>
      </c>
    </row>
    <row r="21842" spans="1:4">
      <c r="A21842">
        <v>36840</v>
      </c>
      <c r="B21842" t="s">
        <v>21774</v>
      </c>
      <c r="C21842">
        <v>36840</v>
      </c>
      <c r="D21842">
        <v>0.01</v>
      </c>
    </row>
    <row r="21843" spans="1:4">
      <c r="A21843">
        <v>36841</v>
      </c>
      <c r="B21843" t="s">
        <v>21775</v>
      </c>
      <c r="C21843">
        <v>36841</v>
      </c>
      <c r="D21843">
        <v>0.01</v>
      </c>
    </row>
    <row r="21844" spans="1:4">
      <c r="A21844">
        <v>36842</v>
      </c>
      <c r="B21844" t="s">
        <v>21776</v>
      </c>
      <c r="C21844">
        <v>36842</v>
      </c>
      <c r="D21844">
        <v>0.01</v>
      </c>
    </row>
    <row r="21845" spans="1:4">
      <c r="A21845">
        <v>36843</v>
      </c>
      <c r="B21845" t="s">
        <v>21777</v>
      </c>
      <c r="C21845">
        <v>36843</v>
      </c>
      <c r="D21845">
        <v>0.01</v>
      </c>
    </row>
    <row r="21846" spans="1:4">
      <c r="A21846">
        <v>36844</v>
      </c>
      <c r="B21846" t="s">
        <v>21778</v>
      </c>
      <c r="C21846">
        <v>36844</v>
      </c>
      <c r="D21846">
        <v>0.01</v>
      </c>
    </row>
    <row r="21847" spans="1:4">
      <c r="A21847">
        <v>36846</v>
      </c>
      <c r="B21847" t="s">
        <v>21779</v>
      </c>
      <c r="C21847">
        <v>36846</v>
      </c>
      <c r="D21847">
        <v>5000</v>
      </c>
    </row>
    <row r="21848" spans="1:4">
      <c r="A21848">
        <v>36847</v>
      </c>
      <c r="B21848" t="s">
        <v>21780</v>
      </c>
      <c r="C21848">
        <v>36847</v>
      </c>
      <c r="D21848">
        <v>5000</v>
      </c>
    </row>
    <row r="21849" spans="1:4">
      <c r="A21849">
        <v>36848</v>
      </c>
      <c r="B21849" t="s">
        <v>21781</v>
      </c>
      <c r="C21849">
        <v>36848</v>
      </c>
      <c r="D21849">
        <v>53000000</v>
      </c>
    </row>
    <row r="21850" spans="1:4">
      <c r="A21850">
        <v>36850</v>
      </c>
      <c r="B21850" t="s">
        <v>20130</v>
      </c>
      <c r="C21850">
        <v>36850</v>
      </c>
      <c r="D21850">
        <v>10000000000</v>
      </c>
    </row>
    <row r="21851" spans="1:4">
      <c r="A21851">
        <v>36851</v>
      </c>
      <c r="B21851" t="s">
        <v>20130</v>
      </c>
      <c r="C21851">
        <v>36851</v>
      </c>
      <c r="D21851">
        <v>10000000000</v>
      </c>
    </row>
    <row r="21852" spans="1:4">
      <c r="A21852">
        <v>36852</v>
      </c>
      <c r="B21852" t="s">
        <v>20130</v>
      </c>
      <c r="C21852">
        <v>36852</v>
      </c>
      <c r="D21852">
        <v>10000000000</v>
      </c>
    </row>
    <row r="21853" spans="1:4">
      <c r="A21853">
        <v>36854</v>
      </c>
      <c r="B21853" t="s">
        <v>21782</v>
      </c>
      <c r="C21853">
        <v>36854</v>
      </c>
      <c r="D21853">
        <v>0.01</v>
      </c>
    </row>
    <row r="21854" spans="1:4">
      <c r="A21854">
        <v>36869</v>
      </c>
      <c r="B21854" t="s">
        <v>21783</v>
      </c>
      <c r="C21854">
        <v>36869</v>
      </c>
      <c r="D21854">
        <v>0.01</v>
      </c>
    </row>
    <row r="21855" spans="1:4">
      <c r="A21855">
        <v>36870</v>
      </c>
      <c r="B21855" t="s">
        <v>21784</v>
      </c>
      <c r="C21855">
        <v>36870</v>
      </c>
      <c r="D21855">
        <v>0.01</v>
      </c>
    </row>
    <row r="21856" spans="1:4">
      <c r="A21856">
        <v>36871</v>
      </c>
      <c r="B21856" t="s">
        <v>21785</v>
      </c>
      <c r="C21856">
        <v>36871</v>
      </c>
      <c r="D21856">
        <v>0.01</v>
      </c>
    </row>
    <row r="21857" spans="1:4">
      <c r="A21857">
        <v>36872</v>
      </c>
      <c r="B21857" t="s">
        <v>21786</v>
      </c>
      <c r="C21857">
        <v>36872</v>
      </c>
      <c r="D21857">
        <v>0.01</v>
      </c>
    </row>
    <row r="21858" spans="1:4">
      <c r="A21858">
        <v>36873</v>
      </c>
      <c r="B21858" t="s">
        <v>21787</v>
      </c>
      <c r="C21858">
        <v>36873</v>
      </c>
      <c r="D21858">
        <v>0.01</v>
      </c>
    </row>
    <row r="21859" spans="1:4">
      <c r="A21859">
        <v>36874</v>
      </c>
      <c r="B21859" t="s">
        <v>21788</v>
      </c>
      <c r="C21859">
        <v>36874</v>
      </c>
      <c r="D21859">
        <v>0.01</v>
      </c>
    </row>
    <row r="21860" spans="1:4">
      <c r="A21860">
        <v>36875</v>
      </c>
      <c r="B21860" t="s">
        <v>21789</v>
      </c>
      <c r="C21860">
        <v>36875</v>
      </c>
      <c r="D21860">
        <v>0.01</v>
      </c>
    </row>
    <row r="21861" spans="1:4">
      <c r="A21861">
        <v>36876</v>
      </c>
      <c r="B21861" t="s">
        <v>21790</v>
      </c>
      <c r="C21861">
        <v>36876</v>
      </c>
      <c r="D21861">
        <v>0.01</v>
      </c>
    </row>
    <row r="21862" spans="1:4">
      <c r="A21862">
        <v>36877</v>
      </c>
      <c r="B21862" t="s">
        <v>21791</v>
      </c>
      <c r="C21862">
        <v>36877</v>
      </c>
      <c r="D21862">
        <v>0.01</v>
      </c>
    </row>
    <row r="21863" spans="1:4">
      <c r="A21863">
        <v>36878</v>
      </c>
      <c r="B21863" t="s">
        <v>21792</v>
      </c>
      <c r="C21863">
        <v>36878</v>
      </c>
      <c r="D21863">
        <v>0.01</v>
      </c>
    </row>
    <row r="21864" spans="1:4">
      <c r="A21864">
        <v>36879</v>
      </c>
      <c r="B21864" t="s">
        <v>21793</v>
      </c>
      <c r="C21864">
        <v>36879</v>
      </c>
      <c r="D21864">
        <v>0.01</v>
      </c>
    </row>
    <row r="21865" spans="1:4">
      <c r="A21865">
        <v>36880</v>
      </c>
      <c r="B21865" t="s">
        <v>21794</v>
      </c>
      <c r="C21865">
        <v>36880</v>
      </c>
      <c r="D21865">
        <v>0.01</v>
      </c>
    </row>
    <row r="21866" spans="1:4">
      <c r="A21866">
        <v>36881</v>
      </c>
      <c r="B21866" t="s">
        <v>21795</v>
      </c>
      <c r="C21866">
        <v>36881</v>
      </c>
      <c r="D21866">
        <v>0.01</v>
      </c>
    </row>
    <row r="21867" spans="1:4">
      <c r="A21867">
        <v>36882</v>
      </c>
      <c r="B21867" t="s">
        <v>21796</v>
      </c>
      <c r="C21867">
        <v>36882</v>
      </c>
      <c r="D21867">
        <v>0.01</v>
      </c>
    </row>
    <row r="21868" spans="1:4">
      <c r="A21868">
        <v>36883</v>
      </c>
      <c r="B21868" t="s">
        <v>21797</v>
      </c>
      <c r="C21868">
        <v>36883</v>
      </c>
      <c r="D21868">
        <v>0.01</v>
      </c>
    </row>
    <row r="21869" spans="1:4">
      <c r="A21869">
        <v>36884</v>
      </c>
      <c r="B21869" t="s">
        <v>21798</v>
      </c>
      <c r="C21869">
        <v>36884</v>
      </c>
      <c r="D21869">
        <v>0.01</v>
      </c>
    </row>
    <row r="21870" spans="1:4">
      <c r="A21870">
        <v>36886</v>
      </c>
      <c r="B21870" t="s">
        <v>21783</v>
      </c>
      <c r="C21870">
        <v>36886</v>
      </c>
      <c r="D21870">
        <v>0.01</v>
      </c>
    </row>
    <row r="21871" spans="1:4">
      <c r="A21871">
        <v>36887</v>
      </c>
      <c r="B21871" t="s">
        <v>21787</v>
      </c>
      <c r="C21871">
        <v>36887</v>
      </c>
      <c r="D21871">
        <v>0.01</v>
      </c>
    </row>
    <row r="21872" spans="1:4">
      <c r="A21872">
        <v>36888</v>
      </c>
      <c r="B21872" t="s">
        <v>21791</v>
      </c>
      <c r="C21872">
        <v>36888</v>
      </c>
      <c r="D21872">
        <v>0.01</v>
      </c>
    </row>
    <row r="21873" spans="1:4">
      <c r="A21873">
        <v>36889</v>
      </c>
      <c r="B21873" t="s">
        <v>21795</v>
      </c>
      <c r="C21873">
        <v>36889</v>
      </c>
      <c r="D21873">
        <v>0.01</v>
      </c>
    </row>
    <row r="21874" spans="1:4">
      <c r="A21874">
        <v>36890</v>
      </c>
      <c r="B21874" t="s">
        <v>21784</v>
      </c>
      <c r="C21874">
        <v>36890</v>
      </c>
      <c r="D21874">
        <v>0.01</v>
      </c>
    </row>
    <row r="21875" spans="1:4">
      <c r="A21875">
        <v>36891</v>
      </c>
      <c r="B21875" t="s">
        <v>21788</v>
      </c>
      <c r="C21875">
        <v>36891</v>
      </c>
      <c r="D21875">
        <v>0.01</v>
      </c>
    </row>
    <row r="21876" spans="1:4">
      <c r="A21876">
        <v>36892</v>
      </c>
      <c r="B21876" t="s">
        <v>21792</v>
      </c>
      <c r="C21876">
        <v>36892</v>
      </c>
      <c r="D21876">
        <v>0.01</v>
      </c>
    </row>
    <row r="21877" spans="1:4">
      <c r="A21877">
        <v>36893</v>
      </c>
      <c r="B21877" t="s">
        <v>21796</v>
      </c>
      <c r="C21877">
        <v>36893</v>
      </c>
      <c r="D21877">
        <v>0.01</v>
      </c>
    </row>
    <row r="21878" spans="1:4">
      <c r="A21878">
        <v>36894</v>
      </c>
      <c r="B21878" t="s">
        <v>21785</v>
      </c>
      <c r="C21878">
        <v>36894</v>
      </c>
      <c r="D21878">
        <v>0.01</v>
      </c>
    </row>
    <row r="21879" spans="1:4">
      <c r="A21879">
        <v>36895</v>
      </c>
      <c r="B21879" t="s">
        <v>21789</v>
      </c>
      <c r="C21879">
        <v>36895</v>
      </c>
      <c r="D21879">
        <v>0.01</v>
      </c>
    </row>
    <row r="21880" spans="1:4">
      <c r="A21880">
        <v>36896</v>
      </c>
      <c r="B21880" t="s">
        <v>21793</v>
      </c>
      <c r="C21880">
        <v>36896</v>
      </c>
      <c r="D21880">
        <v>0.01</v>
      </c>
    </row>
    <row r="21881" spans="1:4">
      <c r="A21881">
        <v>36897</v>
      </c>
      <c r="B21881" t="s">
        <v>21797</v>
      </c>
      <c r="C21881">
        <v>36897</v>
      </c>
      <c r="D21881">
        <v>0.01</v>
      </c>
    </row>
    <row r="21882" spans="1:4">
      <c r="A21882">
        <v>36898</v>
      </c>
      <c r="B21882" t="s">
        <v>21786</v>
      </c>
      <c r="C21882">
        <v>36898</v>
      </c>
      <c r="D21882">
        <v>0.01</v>
      </c>
    </row>
    <row r="21883" spans="1:4">
      <c r="A21883">
        <v>36899</v>
      </c>
      <c r="B21883" t="s">
        <v>21790</v>
      </c>
      <c r="C21883">
        <v>36899</v>
      </c>
      <c r="D21883">
        <v>0.01</v>
      </c>
    </row>
    <row r="21884" spans="1:4">
      <c r="A21884">
        <v>36900</v>
      </c>
      <c r="B21884" t="s">
        <v>21794</v>
      </c>
      <c r="C21884">
        <v>36900</v>
      </c>
      <c r="D21884">
        <v>0.01</v>
      </c>
    </row>
    <row r="21885" spans="1:4">
      <c r="A21885">
        <v>36901</v>
      </c>
      <c r="B21885" t="s">
        <v>21798</v>
      </c>
      <c r="C21885">
        <v>36901</v>
      </c>
      <c r="D21885">
        <v>0.01</v>
      </c>
    </row>
    <row r="21886" spans="1:4">
      <c r="A21886">
        <v>36902</v>
      </c>
      <c r="B21886" t="s">
        <v>21799</v>
      </c>
      <c r="C21886">
        <v>36902</v>
      </c>
      <c r="D21886">
        <v>0.1</v>
      </c>
    </row>
    <row r="21887" spans="1:4">
      <c r="A21887">
        <v>36903</v>
      </c>
      <c r="B21887" t="s">
        <v>21800</v>
      </c>
      <c r="C21887">
        <v>36903</v>
      </c>
      <c r="D21887">
        <v>27500</v>
      </c>
    </row>
    <row r="21888" spans="1:4">
      <c r="A21888">
        <v>36904</v>
      </c>
      <c r="B21888" t="s">
        <v>21801</v>
      </c>
      <c r="C21888">
        <v>36904</v>
      </c>
      <c r="D21888">
        <v>27500</v>
      </c>
    </row>
    <row r="21889" spans="1:4">
      <c r="A21889">
        <v>36905</v>
      </c>
      <c r="B21889" t="s">
        <v>21802</v>
      </c>
      <c r="C21889">
        <v>36905</v>
      </c>
      <c r="D21889">
        <v>27500</v>
      </c>
    </row>
    <row r="21890" spans="1:4">
      <c r="A21890">
        <v>36906</v>
      </c>
      <c r="B21890" t="s">
        <v>21803</v>
      </c>
      <c r="C21890">
        <v>36906</v>
      </c>
      <c r="D21890">
        <v>27500</v>
      </c>
    </row>
    <row r="21891" spans="1:4">
      <c r="A21891">
        <v>36907</v>
      </c>
      <c r="B21891" t="s">
        <v>21804</v>
      </c>
      <c r="C21891">
        <v>36907</v>
      </c>
      <c r="D21891">
        <v>27500</v>
      </c>
    </row>
    <row r="21892" spans="1:4">
      <c r="A21892">
        <v>36908</v>
      </c>
      <c r="B21892" t="s">
        <v>21805</v>
      </c>
      <c r="C21892">
        <v>36908</v>
      </c>
      <c r="D21892">
        <v>1</v>
      </c>
    </row>
    <row r="21893" spans="1:4">
      <c r="A21893">
        <v>36909</v>
      </c>
      <c r="B21893" t="s">
        <v>21806</v>
      </c>
      <c r="C21893">
        <v>36909</v>
      </c>
      <c r="D21893">
        <v>1</v>
      </c>
    </row>
    <row r="21894" spans="1:4">
      <c r="A21894">
        <v>36910</v>
      </c>
      <c r="B21894" t="s">
        <v>21807</v>
      </c>
      <c r="C21894">
        <v>36910</v>
      </c>
      <c r="D21894">
        <v>1</v>
      </c>
    </row>
    <row r="21895" spans="1:4">
      <c r="A21895">
        <v>36911</v>
      </c>
      <c r="B21895" t="s">
        <v>21808</v>
      </c>
      <c r="C21895">
        <v>36911</v>
      </c>
      <c r="D21895">
        <v>1</v>
      </c>
    </row>
    <row r="21896" spans="1:4">
      <c r="A21896">
        <v>36912</v>
      </c>
      <c r="B21896" t="s">
        <v>21809</v>
      </c>
      <c r="C21896">
        <v>36912</v>
      </c>
      <c r="D21896">
        <v>1</v>
      </c>
    </row>
    <row r="21897" spans="1:4">
      <c r="A21897">
        <v>36913</v>
      </c>
      <c r="B21897" t="s">
        <v>21810</v>
      </c>
      <c r="C21897">
        <v>36913</v>
      </c>
      <c r="D21897">
        <v>0.01</v>
      </c>
    </row>
    <row r="21898" spans="1:4">
      <c r="A21898">
        <v>36914</v>
      </c>
      <c r="B21898" t="s">
        <v>21811</v>
      </c>
      <c r="C21898">
        <v>36914</v>
      </c>
      <c r="D21898">
        <v>0.01</v>
      </c>
    </row>
    <row r="21899" spans="1:4">
      <c r="A21899">
        <v>36915</v>
      </c>
      <c r="B21899" t="s">
        <v>21812</v>
      </c>
      <c r="C21899">
        <v>36915</v>
      </c>
      <c r="D21899">
        <v>0.01</v>
      </c>
    </row>
    <row r="21900" spans="1:4">
      <c r="A21900">
        <v>36916</v>
      </c>
      <c r="B21900" t="s">
        <v>21813</v>
      </c>
      <c r="C21900">
        <v>36916</v>
      </c>
      <c r="D21900">
        <v>0.01</v>
      </c>
    </row>
    <row r="21901" spans="1:4">
      <c r="A21901">
        <v>36917</v>
      </c>
      <c r="B21901" t="s">
        <v>21814</v>
      </c>
      <c r="C21901">
        <v>36917</v>
      </c>
      <c r="D21901">
        <v>27500</v>
      </c>
    </row>
    <row r="21902" spans="1:4">
      <c r="A21902">
        <v>36918</v>
      </c>
      <c r="B21902" t="s">
        <v>21815</v>
      </c>
      <c r="C21902">
        <v>36918</v>
      </c>
      <c r="D21902">
        <v>27500</v>
      </c>
    </row>
    <row r="21903" spans="1:4">
      <c r="A21903">
        <v>36919</v>
      </c>
      <c r="B21903" t="s">
        <v>21816</v>
      </c>
      <c r="C21903">
        <v>36919</v>
      </c>
      <c r="D21903">
        <v>27500</v>
      </c>
    </row>
    <row r="21904" spans="1:4">
      <c r="A21904">
        <v>36920</v>
      </c>
      <c r="B21904" t="s">
        <v>21817</v>
      </c>
      <c r="C21904">
        <v>36920</v>
      </c>
      <c r="D21904">
        <v>27500</v>
      </c>
    </row>
    <row r="21905" spans="1:4">
      <c r="A21905">
        <v>36921</v>
      </c>
      <c r="B21905" t="s">
        <v>21818</v>
      </c>
      <c r="C21905">
        <v>36921</v>
      </c>
      <c r="D21905">
        <v>27500</v>
      </c>
    </row>
    <row r="21906" spans="1:4">
      <c r="A21906">
        <v>36922</v>
      </c>
      <c r="B21906" t="s">
        <v>21819</v>
      </c>
      <c r="C21906">
        <v>36922</v>
      </c>
      <c r="D21906">
        <v>27500</v>
      </c>
    </row>
    <row r="21907" spans="1:4">
      <c r="A21907">
        <v>36923</v>
      </c>
      <c r="B21907" t="s">
        <v>21820</v>
      </c>
      <c r="C21907">
        <v>36923</v>
      </c>
      <c r="D21907">
        <v>27500</v>
      </c>
    </row>
    <row r="21908" spans="1:4">
      <c r="A21908">
        <v>36924</v>
      </c>
      <c r="B21908" t="s">
        <v>21821</v>
      </c>
      <c r="C21908">
        <v>36924</v>
      </c>
      <c r="D21908">
        <v>27500</v>
      </c>
    </row>
    <row r="21909" spans="1:4">
      <c r="A21909">
        <v>36925</v>
      </c>
      <c r="B21909" t="s">
        <v>21822</v>
      </c>
      <c r="C21909">
        <v>36925</v>
      </c>
      <c r="D21909">
        <v>27500</v>
      </c>
    </row>
    <row r="21910" spans="1:4">
      <c r="A21910">
        <v>36926</v>
      </c>
      <c r="B21910" t="s">
        <v>21823</v>
      </c>
      <c r="C21910">
        <v>36926</v>
      </c>
      <c r="D21910">
        <v>27500</v>
      </c>
    </row>
    <row r="21911" spans="1:4">
      <c r="A21911">
        <v>36927</v>
      </c>
      <c r="B21911" t="s">
        <v>21824</v>
      </c>
      <c r="C21911">
        <v>36927</v>
      </c>
      <c r="D21911">
        <v>27500</v>
      </c>
    </row>
    <row r="21912" spans="1:4">
      <c r="A21912">
        <v>36928</v>
      </c>
      <c r="B21912" t="s">
        <v>21825</v>
      </c>
      <c r="C21912">
        <v>36928</v>
      </c>
      <c r="D21912">
        <v>27500</v>
      </c>
    </row>
    <row r="21913" spans="1:4">
      <c r="A21913">
        <v>36929</v>
      </c>
      <c r="B21913" t="s">
        <v>21826</v>
      </c>
      <c r="C21913">
        <v>36929</v>
      </c>
      <c r="D21913">
        <v>27500</v>
      </c>
    </row>
    <row r="21914" spans="1:4">
      <c r="A21914">
        <v>36930</v>
      </c>
      <c r="B21914" t="s">
        <v>21827</v>
      </c>
      <c r="C21914">
        <v>36930</v>
      </c>
      <c r="D21914">
        <v>27500</v>
      </c>
    </row>
    <row r="21915" spans="1:4">
      <c r="A21915">
        <v>36931</v>
      </c>
      <c r="B21915" t="s">
        <v>16196</v>
      </c>
      <c r="C21915">
        <v>36931</v>
      </c>
      <c r="D21915">
        <v>27500</v>
      </c>
    </row>
    <row r="21916" spans="1:4">
      <c r="A21916">
        <v>36932</v>
      </c>
      <c r="B21916" t="s">
        <v>21828</v>
      </c>
      <c r="C21916">
        <v>36932</v>
      </c>
      <c r="D21916">
        <v>27500</v>
      </c>
    </row>
    <row r="21917" spans="1:4">
      <c r="A21917">
        <v>36933</v>
      </c>
      <c r="B21917" t="s">
        <v>21829</v>
      </c>
      <c r="C21917">
        <v>36933</v>
      </c>
      <c r="D21917">
        <v>27500</v>
      </c>
    </row>
    <row r="21918" spans="1:4">
      <c r="A21918">
        <v>36934</v>
      </c>
      <c r="B21918" t="s">
        <v>21830</v>
      </c>
      <c r="C21918">
        <v>36934</v>
      </c>
      <c r="D21918">
        <v>27500</v>
      </c>
    </row>
    <row r="21919" spans="1:4">
      <c r="A21919">
        <v>36935</v>
      </c>
      <c r="B21919" t="s">
        <v>21831</v>
      </c>
      <c r="C21919">
        <v>36935</v>
      </c>
      <c r="D21919">
        <v>27500</v>
      </c>
    </row>
    <row r="21920" spans="1:4">
      <c r="A21920">
        <v>36936</v>
      </c>
      <c r="B21920" t="s">
        <v>20332</v>
      </c>
      <c r="C21920">
        <v>36936</v>
      </c>
      <c r="D21920">
        <v>27500</v>
      </c>
    </row>
    <row r="21921" spans="1:4">
      <c r="A21921">
        <v>36939</v>
      </c>
      <c r="B21921" t="s">
        <v>21832</v>
      </c>
      <c r="C21921">
        <v>36939</v>
      </c>
      <c r="D21921">
        <v>28600</v>
      </c>
    </row>
    <row r="21922" spans="1:4">
      <c r="A21922">
        <v>36940</v>
      </c>
      <c r="B21922" t="s">
        <v>21833</v>
      </c>
      <c r="C21922">
        <v>36940</v>
      </c>
      <c r="D21922">
        <v>118000</v>
      </c>
    </row>
    <row r="21923" spans="1:4">
      <c r="A21923">
        <v>36941</v>
      </c>
      <c r="B21923" t="s">
        <v>21834</v>
      </c>
      <c r="C21923">
        <v>36941</v>
      </c>
      <c r="D21923">
        <v>118000</v>
      </c>
    </row>
    <row r="21924" spans="1:4">
      <c r="A21924">
        <v>36945</v>
      </c>
      <c r="B21924" t="s">
        <v>21835</v>
      </c>
      <c r="C21924">
        <v>36945</v>
      </c>
      <c r="D21924">
        <v>5</v>
      </c>
    </row>
    <row r="21925" spans="1:4">
      <c r="A21925">
        <v>36946</v>
      </c>
      <c r="B21925" t="s">
        <v>21836</v>
      </c>
      <c r="C21925">
        <v>36946</v>
      </c>
      <c r="D21925">
        <v>1</v>
      </c>
    </row>
    <row r="21926" spans="1:4">
      <c r="A21926">
        <v>36948</v>
      </c>
      <c r="B21926" t="s">
        <v>21836</v>
      </c>
      <c r="C21926">
        <v>36948</v>
      </c>
      <c r="D21926">
        <v>1</v>
      </c>
    </row>
    <row r="21927" spans="1:4">
      <c r="A21927">
        <v>36949</v>
      </c>
      <c r="B21927" t="s">
        <v>21837</v>
      </c>
      <c r="C21927">
        <v>36949</v>
      </c>
      <c r="D21927">
        <v>0.01</v>
      </c>
    </row>
    <row r="21928" spans="1:4">
      <c r="A21928">
        <v>36951</v>
      </c>
      <c r="B21928" t="s">
        <v>21838</v>
      </c>
      <c r="C21928">
        <v>36951</v>
      </c>
      <c r="D21928">
        <v>0.01</v>
      </c>
    </row>
    <row r="21929" spans="1:4">
      <c r="A21929">
        <v>36953</v>
      </c>
      <c r="B21929" t="s">
        <v>21839</v>
      </c>
      <c r="C21929">
        <v>36953</v>
      </c>
      <c r="D21929">
        <v>0.01</v>
      </c>
    </row>
    <row r="21930" spans="1:4">
      <c r="A21930">
        <v>36954</v>
      </c>
      <c r="B21930" t="s">
        <v>21840</v>
      </c>
      <c r="C21930">
        <v>36954</v>
      </c>
      <c r="D21930">
        <v>0.01</v>
      </c>
    </row>
    <row r="21931" spans="1:4">
      <c r="A21931">
        <v>36955</v>
      </c>
      <c r="B21931" t="s">
        <v>21841</v>
      </c>
      <c r="C21931">
        <v>36955</v>
      </c>
      <c r="D21931">
        <v>0.01</v>
      </c>
    </row>
    <row r="21932" spans="1:4">
      <c r="A21932">
        <v>36956</v>
      </c>
      <c r="B21932" t="s">
        <v>21842</v>
      </c>
      <c r="C21932">
        <v>36956</v>
      </c>
      <c r="D21932">
        <v>3000</v>
      </c>
    </row>
    <row r="21933" spans="1:4">
      <c r="A21933">
        <v>36957</v>
      </c>
      <c r="B21933" t="s">
        <v>21843</v>
      </c>
      <c r="C21933">
        <v>36957</v>
      </c>
      <c r="D21933">
        <v>3000</v>
      </c>
    </row>
    <row r="21934" spans="1:4">
      <c r="A21934">
        <v>36958</v>
      </c>
      <c r="B21934" t="s">
        <v>21844</v>
      </c>
      <c r="C21934">
        <v>36958</v>
      </c>
      <c r="D21934">
        <v>3000</v>
      </c>
    </row>
    <row r="21935" spans="1:4">
      <c r="A21935">
        <v>36960</v>
      </c>
      <c r="B21935" t="s">
        <v>21845</v>
      </c>
      <c r="C21935">
        <v>36960</v>
      </c>
      <c r="D21935">
        <v>0.01</v>
      </c>
    </row>
    <row r="21936" spans="1:4">
      <c r="A21936">
        <v>36961</v>
      </c>
      <c r="B21936" t="s">
        <v>21846</v>
      </c>
      <c r="C21936">
        <v>36961</v>
      </c>
      <c r="D21936">
        <v>0.01</v>
      </c>
    </row>
    <row r="21937" spans="1:4">
      <c r="A21937">
        <v>36962</v>
      </c>
      <c r="B21937" t="s">
        <v>21847</v>
      </c>
      <c r="C21937">
        <v>36962</v>
      </c>
      <c r="D21937">
        <v>0.01</v>
      </c>
    </row>
    <row r="21938" spans="1:4">
      <c r="A21938">
        <v>36963</v>
      </c>
      <c r="B21938" t="s">
        <v>21848</v>
      </c>
      <c r="C21938">
        <v>36963</v>
      </c>
      <c r="D21938">
        <v>0.01</v>
      </c>
    </row>
    <row r="21939" spans="1:4">
      <c r="A21939">
        <v>36964</v>
      </c>
      <c r="B21939" t="s">
        <v>21849</v>
      </c>
      <c r="C21939">
        <v>36964</v>
      </c>
      <c r="D21939">
        <v>0.01</v>
      </c>
    </row>
    <row r="21940" spans="1:4">
      <c r="A21940">
        <v>36965</v>
      </c>
      <c r="B21940" t="s">
        <v>21850</v>
      </c>
      <c r="C21940">
        <v>36965</v>
      </c>
      <c r="D21940">
        <v>0.01</v>
      </c>
    </row>
    <row r="21941" spans="1:4">
      <c r="A21941">
        <v>36966</v>
      </c>
      <c r="B21941" t="s">
        <v>21851</v>
      </c>
      <c r="C21941">
        <v>36966</v>
      </c>
      <c r="D21941">
        <v>0.01</v>
      </c>
    </row>
    <row r="21942" spans="1:4">
      <c r="A21942">
        <v>36967</v>
      </c>
      <c r="B21942" t="s">
        <v>21852</v>
      </c>
      <c r="C21942">
        <v>36967</v>
      </c>
      <c r="D21942">
        <v>0.01</v>
      </c>
    </row>
    <row r="21943" spans="1:4">
      <c r="A21943">
        <v>36968</v>
      </c>
      <c r="B21943" t="s">
        <v>21853</v>
      </c>
      <c r="C21943">
        <v>36968</v>
      </c>
      <c r="D21943">
        <v>0.01</v>
      </c>
    </row>
    <row r="21944" spans="1:4">
      <c r="A21944">
        <v>36971</v>
      </c>
      <c r="B21944" t="s">
        <v>21854</v>
      </c>
      <c r="C21944">
        <v>36971</v>
      </c>
      <c r="D21944">
        <v>0.01</v>
      </c>
    </row>
    <row r="21945" spans="1:4">
      <c r="A21945">
        <v>36972</v>
      </c>
      <c r="B21945" t="s">
        <v>21855</v>
      </c>
      <c r="C21945">
        <v>36972</v>
      </c>
      <c r="D21945">
        <v>0.01</v>
      </c>
    </row>
    <row r="21946" spans="1:4">
      <c r="A21946">
        <v>36973</v>
      </c>
      <c r="B21946" t="s">
        <v>21856</v>
      </c>
      <c r="C21946">
        <v>36973</v>
      </c>
      <c r="D21946">
        <v>0.01</v>
      </c>
    </row>
    <row r="21947" spans="1:4">
      <c r="A21947">
        <v>36974</v>
      </c>
      <c r="B21947" t="s">
        <v>21857</v>
      </c>
      <c r="C21947">
        <v>36974</v>
      </c>
      <c r="D21947">
        <v>0.01</v>
      </c>
    </row>
    <row r="21948" spans="1:4">
      <c r="A21948">
        <v>36975</v>
      </c>
      <c r="B21948" t="s">
        <v>21858</v>
      </c>
      <c r="C21948">
        <v>36975</v>
      </c>
      <c r="D21948">
        <v>0.01</v>
      </c>
    </row>
    <row r="21949" spans="1:4">
      <c r="A21949">
        <v>36976</v>
      </c>
      <c r="B21949" t="s">
        <v>21859</v>
      </c>
      <c r="C21949">
        <v>36976</v>
      </c>
      <c r="D21949">
        <v>0.01</v>
      </c>
    </row>
    <row r="21950" spans="1:4">
      <c r="A21950">
        <v>36977</v>
      </c>
      <c r="B21950" t="s">
        <v>21860</v>
      </c>
      <c r="C21950">
        <v>36977</v>
      </c>
      <c r="D21950">
        <v>0.01</v>
      </c>
    </row>
    <row r="21951" spans="1:4">
      <c r="A21951">
        <v>36978</v>
      </c>
      <c r="B21951" t="s">
        <v>21861</v>
      </c>
      <c r="C21951">
        <v>36978</v>
      </c>
      <c r="D21951">
        <v>0.01</v>
      </c>
    </row>
    <row r="21952" spans="1:4">
      <c r="A21952">
        <v>36979</v>
      </c>
      <c r="B21952" t="s">
        <v>21862</v>
      </c>
      <c r="C21952">
        <v>36979</v>
      </c>
      <c r="D21952">
        <v>0.01</v>
      </c>
    </row>
    <row r="21953" spans="1:4">
      <c r="A21953">
        <v>36980</v>
      </c>
      <c r="B21953" t="s">
        <v>21863</v>
      </c>
      <c r="C21953">
        <v>36980</v>
      </c>
      <c r="D21953">
        <v>0.01</v>
      </c>
    </row>
    <row r="21954" spans="1:4">
      <c r="A21954">
        <v>36981</v>
      </c>
      <c r="B21954" t="s">
        <v>21864</v>
      </c>
      <c r="C21954">
        <v>36981</v>
      </c>
      <c r="D21954">
        <v>0.01</v>
      </c>
    </row>
    <row r="21955" spans="1:4">
      <c r="A21955">
        <v>36982</v>
      </c>
      <c r="B21955" t="s">
        <v>21865</v>
      </c>
      <c r="C21955">
        <v>36982</v>
      </c>
      <c r="D21955">
        <v>0.01</v>
      </c>
    </row>
    <row r="21956" spans="1:4">
      <c r="A21956">
        <v>36983</v>
      </c>
      <c r="B21956" t="s">
        <v>21866</v>
      </c>
      <c r="C21956">
        <v>36983</v>
      </c>
      <c r="D21956">
        <v>0.01</v>
      </c>
    </row>
    <row r="21957" spans="1:4">
      <c r="A21957">
        <v>36984</v>
      </c>
      <c r="B21957" t="s">
        <v>21867</v>
      </c>
      <c r="C21957">
        <v>36984</v>
      </c>
      <c r="D21957">
        <v>0.01</v>
      </c>
    </row>
    <row r="21958" spans="1:4">
      <c r="A21958">
        <v>36985</v>
      </c>
      <c r="B21958" t="s">
        <v>21868</v>
      </c>
      <c r="C21958">
        <v>36985</v>
      </c>
      <c r="D21958">
        <v>0.01</v>
      </c>
    </row>
    <row r="21959" spans="1:4">
      <c r="A21959">
        <v>36986</v>
      </c>
      <c r="B21959" t="s">
        <v>21869</v>
      </c>
      <c r="C21959">
        <v>36986</v>
      </c>
      <c r="D21959">
        <v>0.01</v>
      </c>
    </row>
    <row r="21960" spans="1:4">
      <c r="A21960">
        <v>36987</v>
      </c>
      <c r="B21960" t="s">
        <v>21870</v>
      </c>
      <c r="C21960">
        <v>36987</v>
      </c>
      <c r="D21960">
        <v>0.01</v>
      </c>
    </row>
    <row r="21961" spans="1:4">
      <c r="A21961">
        <v>36988</v>
      </c>
      <c r="B21961" t="s">
        <v>21871</v>
      </c>
      <c r="C21961">
        <v>36988</v>
      </c>
      <c r="D21961">
        <v>0.01</v>
      </c>
    </row>
    <row r="21962" spans="1:4">
      <c r="A21962">
        <v>36989</v>
      </c>
      <c r="B21962" t="s">
        <v>21872</v>
      </c>
      <c r="C21962">
        <v>36989</v>
      </c>
      <c r="D21962">
        <v>0.01</v>
      </c>
    </row>
    <row r="21963" spans="1:4">
      <c r="A21963">
        <v>36990</v>
      </c>
      <c r="B21963" t="s">
        <v>21873</v>
      </c>
      <c r="C21963">
        <v>36990</v>
      </c>
      <c r="D21963">
        <v>0.01</v>
      </c>
    </row>
    <row r="21964" spans="1:4">
      <c r="A21964">
        <v>36991</v>
      </c>
      <c r="B21964" t="s">
        <v>21874</v>
      </c>
      <c r="C21964">
        <v>36991</v>
      </c>
      <c r="D21964">
        <v>0.01</v>
      </c>
    </row>
    <row r="21965" spans="1:4">
      <c r="A21965">
        <v>36992</v>
      </c>
      <c r="B21965" t="s">
        <v>21875</v>
      </c>
      <c r="C21965">
        <v>36992</v>
      </c>
      <c r="D21965">
        <v>0.01</v>
      </c>
    </row>
    <row r="21966" spans="1:4">
      <c r="A21966">
        <v>36993</v>
      </c>
      <c r="B21966" t="s">
        <v>21876</v>
      </c>
      <c r="C21966">
        <v>36993</v>
      </c>
      <c r="D21966">
        <v>0.01</v>
      </c>
    </row>
    <row r="21967" spans="1:4">
      <c r="A21967">
        <v>36994</v>
      </c>
      <c r="B21967" t="s">
        <v>21877</v>
      </c>
      <c r="C21967">
        <v>36994</v>
      </c>
      <c r="D21967">
        <v>0.01</v>
      </c>
    </row>
    <row r="21968" spans="1:4">
      <c r="A21968">
        <v>36997</v>
      </c>
      <c r="B21968" t="s">
        <v>21878</v>
      </c>
      <c r="C21968">
        <v>36997</v>
      </c>
      <c r="D21968">
        <v>0.01</v>
      </c>
    </row>
    <row r="21969" spans="1:4">
      <c r="A21969">
        <v>36999</v>
      </c>
      <c r="B21969" t="s">
        <v>21879</v>
      </c>
      <c r="C21969">
        <v>36999</v>
      </c>
      <c r="D21969">
        <v>0.01</v>
      </c>
    </row>
    <row r="21970" spans="1:4">
      <c r="A21970">
        <v>37000</v>
      </c>
      <c r="B21970" t="s">
        <v>21880</v>
      </c>
      <c r="C21970">
        <v>37000</v>
      </c>
      <c r="D21970">
        <v>0.01</v>
      </c>
    </row>
    <row r="21971" spans="1:4">
      <c r="A21971">
        <v>37001</v>
      </c>
      <c r="B21971" t="s">
        <v>21881</v>
      </c>
      <c r="C21971">
        <v>37001</v>
      </c>
      <c r="D21971">
        <v>0.01</v>
      </c>
    </row>
    <row r="21972" spans="1:4">
      <c r="A21972">
        <v>37002</v>
      </c>
      <c r="B21972" t="s">
        <v>21882</v>
      </c>
      <c r="C21972">
        <v>37002</v>
      </c>
      <c r="D21972">
        <v>0.01</v>
      </c>
    </row>
    <row r="21973" spans="1:4">
      <c r="A21973">
        <v>37003</v>
      </c>
      <c r="B21973" t="s">
        <v>21883</v>
      </c>
      <c r="C21973">
        <v>37003</v>
      </c>
      <c r="D21973">
        <v>0.01</v>
      </c>
    </row>
    <row r="21974" spans="1:4">
      <c r="A21974">
        <v>37004</v>
      </c>
      <c r="B21974" t="s">
        <v>21884</v>
      </c>
      <c r="C21974">
        <v>37004</v>
      </c>
      <c r="D21974">
        <v>0.01</v>
      </c>
    </row>
    <row r="21975" spans="1:4">
      <c r="A21975">
        <v>37005</v>
      </c>
      <c r="B21975" t="s">
        <v>21885</v>
      </c>
      <c r="C21975">
        <v>37005</v>
      </c>
      <c r="D21975">
        <v>0.01</v>
      </c>
    </row>
    <row r="21976" spans="1:4">
      <c r="A21976">
        <v>37006</v>
      </c>
      <c r="B21976" t="s">
        <v>21886</v>
      </c>
      <c r="C21976">
        <v>37006</v>
      </c>
      <c r="D21976">
        <v>0.01</v>
      </c>
    </row>
    <row r="21977" spans="1:4">
      <c r="A21977">
        <v>37007</v>
      </c>
      <c r="B21977" t="s">
        <v>21887</v>
      </c>
      <c r="C21977">
        <v>37007</v>
      </c>
      <c r="D21977">
        <v>0.01</v>
      </c>
    </row>
    <row r="21978" spans="1:4">
      <c r="A21978">
        <v>37008</v>
      </c>
      <c r="B21978" t="s">
        <v>21888</v>
      </c>
      <c r="C21978">
        <v>37008</v>
      </c>
      <c r="D21978">
        <v>0.01</v>
      </c>
    </row>
    <row r="21979" spans="1:4">
      <c r="A21979">
        <v>37011</v>
      </c>
      <c r="B21979" t="s">
        <v>21889</v>
      </c>
      <c r="C21979">
        <v>37011</v>
      </c>
      <c r="D21979">
        <v>0.01</v>
      </c>
    </row>
    <row r="21980" spans="1:4">
      <c r="A21980">
        <v>37012</v>
      </c>
      <c r="B21980" t="s">
        <v>21890</v>
      </c>
      <c r="C21980">
        <v>37012</v>
      </c>
      <c r="D21980">
        <v>0.01</v>
      </c>
    </row>
    <row r="21981" spans="1:4">
      <c r="A21981">
        <v>37014</v>
      </c>
      <c r="B21981" t="s">
        <v>21891</v>
      </c>
      <c r="C21981">
        <v>37014</v>
      </c>
      <c r="D21981">
        <v>0.01</v>
      </c>
    </row>
    <row r="21982" spans="1:4">
      <c r="A21982">
        <v>37015</v>
      </c>
      <c r="B21982" t="s">
        <v>21892</v>
      </c>
      <c r="C21982">
        <v>37015</v>
      </c>
      <c r="D21982">
        <v>0.01</v>
      </c>
    </row>
    <row r="21983" spans="1:4">
      <c r="A21983">
        <v>37020</v>
      </c>
      <c r="B21983" t="s">
        <v>21893</v>
      </c>
      <c r="C21983">
        <v>37020</v>
      </c>
      <c r="D21983">
        <v>0.01</v>
      </c>
    </row>
    <row r="21984" spans="1:4">
      <c r="A21984">
        <v>37021</v>
      </c>
      <c r="B21984" t="s">
        <v>21894</v>
      </c>
      <c r="C21984">
        <v>37021</v>
      </c>
      <c r="D21984">
        <v>0.01</v>
      </c>
    </row>
    <row r="21985" spans="1:4">
      <c r="A21985">
        <v>37022</v>
      </c>
      <c r="B21985" t="s">
        <v>21895</v>
      </c>
      <c r="C21985">
        <v>37022</v>
      </c>
      <c r="D21985">
        <v>0.01</v>
      </c>
    </row>
    <row r="21986" spans="1:4">
      <c r="A21986">
        <v>37023</v>
      </c>
      <c r="B21986" t="s">
        <v>21896</v>
      </c>
      <c r="C21986">
        <v>37023</v>
      </c>
      <c r="D21986">
        <v>0.01</v>
      </c>
    </row>
    <row r="21987" spans="1:4">
      <c r="A21987">
        <v>37024</v>
      </c>
      <c r="B21987" t="s">
        <v>21897</v>
      </c>
      <c r="C21987">
        <v>37024</v>
      </c>
      <c r="D21987">
        <v>0.01</v>
      </c>
    </row>
    <row r="21988" spans="1:4">
      <c r="A21988">
        <v>37025</v>
      </c>
      <c r="B21988" t="s">
        <v>21898</v>
      </c>
      <c r="C21988">
        <v>37025</v>
      </c>
      <c r="D21988">
        <v>0.01</v>
      </c>
    </row>
    <row r="21989" spans="1:4">
      <c r="A21989">
        <v>37026</v>
      </c>
      <c r="B21989" t="s">
        <v>21899</v>
      </c>
      <c r="C21989">
        <v>37026</v>
      </c>
      <c r="D21989">
        <v>0.01</v>
      </c>
    </row>
    <row r="21990" spans="1:4">
      <c r="A21990">
        <v>37027</v>
      </c>
      <c r="B21990" t="s">
        <v>21900</v>
      </c>
      <c r="C21990">
        <v>37027</v>
      </c>
      <c r="D21990">
        <v>0.01</v>
      </c>
    </row>
    <row r="21991" spans="1:4">
      <c r="A21991">
        <v>37028</v>
      </c>
      <c r="B21991" t="s">
        <v>21901</v>
      </c>
      <c r="C21991">
        <v>37028</v>
      </c>
      <c r="D21991">
        <v>0.01</v>
      </c>
    </row>
    <row r="21992" spans="1:4">
      <c r="A21992">
        <v>37029</v>
      </c>
      <c r="B21992" t="s">
        <v>21902</v>
      </c>
      <c r="C21992">
        <v>37029</v>
      </c>
      <c r="D21992">
        <v>0.01</v>
      </c>
    </row>
    <row r="21993" spans="1:4">
      <c r="A21993">
        <v>37030</v>
      </c>
      <c r="B21993" t="s">
        <v>21903</v>
      </c>
      <c r="C21993">
        <v>37030</v>
      </c>
      <c r="D21993">
        <v>0.01</v>
      </c>
    </row>
    <row r="21994" spans="1:4">
      <c r="A21994">
        <v>37031</v>
      </c>
      <c r="B21994" t="s">
        <v>21904</v>
      </c>
      <c r="C21994">
        <v>37031</v>
      </c>
      <c r="D21994">
        <v>0.01</v>
      </c>
    </row>
    <row r="21995" spans="1:4">
      <c r="A21995">
        <v>37032</v>
      </c>
      <c r="B21995" t="s">
        <v>21905</v>
      </c>
      <c r="C21995">
        <v>37032</v>
      </c>
      <c r="D21995">
        <v>0.01</v>
      </c>
    </row>
    <row r="21996" spans="1:4">
      <c r="A21996">
        <v>37033</v>
      </c>
      <c r="B21996" t="s">
        <v>21906</v>
      </c>
      <c r="C21996">
        <v>37033</v>
      </c>
      <c r="D21996">
        <v>0.01</v>
      </c>
    </row>
    <row r="21997" spans="1:4">
      <c r="A21997">
        <v>37034</v>
      </c>
      <c r="B21997" t="s">
        <v>21907</v>
      </c>
      <c r="C21997">
        <v>37034</v>
      </c>
      <c r="D21997">
        <v>0.01</v>
      </c>
    </row>
    <row r="21998" spans="1:4">
      <c r="A21998">
        <v>37037</v>
      </c>
      <c r="B21998" t="s">
        <v>21908</v>
      </c>
      <c r="C21998">
        <v>37037</v>
      </c>
      <c r="D21998">
        <v>0.01</v>
      </c>
    </row>
    <row r="21999" spans="1:4">
      <c r="A21999">
        <v>37038</v>
      </c>
      <c r="B21999" t="s">
        <v>21909</v>
      </c>
      <c r="C21999">
        <v>37038</v>
      </c>
      <c r="D21999">
        <v>0.01</v>
      </c>
    </row>
    <row r="22000" spans="1:4">
      <c r="A22000">
        <v>37039</v>
      </c>
      <c r="B22000" t="s">
        <v>21910</v>
      </c>
      <c r="C22000">
        <v>37039</v>
      </c>
      <c r="D22000">
        <v>0.01</v>
      </c>
    </row>
    <row r="22001" spans="1:4">
      <c r="A22001">
        <v>37040</v>
      </c>
      <c r="B22001" t="s">
        <v>21911</v>
      </c>
      <c r="C22001">
        <v>37040</v>
      </c>
      <c r="D22001">
        <v>0.01</v>
      </c>
    </row>
    <row r="22002" spans="1:4">
      <c r="A22002">
        <v>37041</v>
      </c>
      <c r="B22002" t="s">
        <v>21912</v>
      </c>
      <c r="C22002">
        <v>37041</v>
      </c>
      <c r="D22002">
        <v>0.01</v>
      </c>
    </row>
    <row r="22003" spans="1:4">
      <c r="A22003">
        <v>37042</v>
      </c>
      <c r="B22003" t="s">
        <v>21913</v>
      </c>
      <c r="C22003">
        <v>37042</v>
      </c>
      <c r="D22003">
        <v>0.01</v>
      </c>
    </row>
    <row r="22004" spans="1:4">
      <c r="A22004">
        <v>37043</v>
      </c>
      <c r="B22004" t="s">
        <v>21914</v>
      </c>
      <c r="C22004">
        <v>37043</v>
      </c>
      <c r="D22004">
        <v>0.01</v>
      </c>
    </row>
    <row r="22005" spans="1:4">
      <c r="A22005">
        <v>37044</v>
      </c>
      <c r="B22005" t="s">
        <v>21915</v>
      </c>
      <c r="C22005">
        <v>37044</v>
      </c>
      <c r="D22005">
        <v>0.01</v>
      </c>
    </row>
    <row r="22006" spans="1:4">
      <c r="A22006">
        <v>37045</v>
      </c>
      <c r="B22006" t="s">
        <v>21916</v>
      </c>
      <c r="C22006">
        <v>37045</v>
      </c>
      <c r="D22006">
        <v>0.01</v>
      </c>
    </row>
    <row r="22007" spans="1:4">
      <c r="A22007">
        <v>37046</v>
      </c>
      <c r="B22007" t="s">
        <v>21917</v>
      </c>
      <c r="C22007">
        <v>37046</v>
      </c>
      <c r="D22007">
        <v>0.01</v>
      </c>
    </row>
    <row r="22008" spans="1:4">
      <c r="A22008">
        <v>37047</v>
      </c>
      <c r="B22008" t="s">
        <v>21918</v>
      </c>
      <c r="C22008">
        <v>37047</v>
      </c>
      <c r="D22008">
        <v>0.01</v>
      </c>
    </row>
    <row r="22009" spans="1:4">
      <c r="A22009">
        <v>37048</v>
      </c>
      <c r="B22009" t="s">
        <v>21919</v>
      </c>
      <c r="C22009">
        <v>37048</v>
      </c>
      <c r="D22009">
        <v>0.01</v>
      </c>
    </row>
    <row r="22010" spans="1:4">
      <c r="A22010">
        <v>37049</v>
      </c>
      <c r="B22010" t="s">
        <v>21920</v>
      </c>
      <c r="C22010">
        <v>37049</v>
      </c>
      <c r="D22010">
        <v>0.01</v>
      </c>
    </row>
    <row r="22011" spans="1:4">
      <c r="A22011">
        <v>37050</v>
      </c>
      <c r="B22011" t="s">
        <v>21921</v>
      </c>
      <c r="C22011">
        <v>37050</v>
      </c>
      <c r="D22011">
        <v>0.01</v>
      </c>
    </row>
    <row r="22012" spans="1:4">
      <c r="A22012">
        <v>37051</v>
      </c>
      <c r="B22012" t="s">
        <v>21922</v>
      </c>
      <c r="C22012">
        <v>37051</v>
      </c>
      <c r="D22012">
        <v>0.01</v>
      </c>
    </row>
    <row r="22013" spans="1:4">
      <c r="A22013">
        <v>37052</v>
      </c>
      <c r="B22013" t="s">
        <v>21923</v>
      </c>
      <c r="C22013">
        <v>37052</v>
      </c>
      <c r="D22013">
        <v>0.01</v>
      </c>
    </row>
    <row r="22014" spans="1:4">
      <c r="A22014">
        <v>37053</v>
      </c>
      <c r="B22014" t="s">
        <v>21924</v>
      </c>
      <c r="C22014">
        <v>37053</v>
      </c>
      <c r="D22014">
        <v>0.01</v>
      </c>
    </row>
    <row r="22015" spans="1:4">
      <c r="A22015">
        <v>37054</v>
      </c>
      <c r="B22015" t="s">
        <v>21925</v>
      </c>
      <c r="C22015">
        <v>37054</v>
      </c>
      <c r="D22015">
        <v>0.01</v>
      </c>
    </row>
    <row r="22016" spans="1:4">
      <c r="A22016">
        <v>37055</v>
      </c>
      <c r="B22016" t="s">
        <v>21926</v>
      </c>
      <c r="C22016">
        <v>37055</v>
      </c>
      <c r="D22016">
        <v>0.01</v>
      </c>
    </row>
    <row r="22017" spans="1:4">
      <c r="A22017">
        <v>37056</v>
      </c>
      <c r="B22017" t="s">
        <v>21927</v>
      </c>
      <c r="C22017">
        <v>37056</v>
      </c>
      <c r="D22017">
        <v>0.01</v>
      </c>
    </row>
    <row r="22018" spans="1:4">
      <c r="A22018">
        <v>37057</v>
      </c>
      <c r="B22018" t="s">
        <v>21928</v>
      </c>
      <c r="C22018">
        <v>37057</v>
      </c>
      <c r="D22018">
        <v>0.01</v>
      </c>
    </row>
    <row r="22019" spans="1:4">
      <c r="A22019">
        <v>37058</v>
      </c>
      <c r="B22019" t="s">
        <v>21929</v>
      </c>
      <c r="C22019">
        <v>37058</v>
      </c>
      <c r="D22019">
        <v>0.01</v>
      </c>
    </row>
    <row r="22020" spans="1:4">
      <c r="A22020">
        <v>37060</v>
      </c>
      <c r="B22020" t="s">
        <v>21930</v>
      </c>
      <c r="C22020">
        <v>37060</v>
      </c>
      <c r="D22020">
        <v>0.01</v>
      </c>
    </row>
    <row r="22021" spans="1:4">
      <c r="A22021">
        <v>37061</v>
      </c>
      <c r="B22021" t="s">
        <v>21931</v>
      </c>
      <c r="C22021">
        <v>37061</v>
      </c>
      <c r="D22021">
        <v>0.01</v>
      </c>
    </row>
    <row r="22022" spans="1:4">
      <c r="A22022">
        <v>37062</v>
      </c>
      <c r="B22022" t="s">
        <v>21932</v>
      </c>
      <c r="C22022">
        <v>37062</v>
      </c>
      <c r="D22022">
        <v>0.01</v>
      </c>
    </row>
    <row r="22023" spans="1:4">
      <c r="A22023">
        <v>37063</v>
      </c>
      <c r="B22023" t="s">
        <v>21933</v>
      </c>
      <c r="C22023">
        <v>37063</v>
      </c>
      <c r="D22023">
        <v>0.01</v>
      </c>
    </row>
    <row r="22024" spans="1:4">
      <c r="A22024">
        <v>37064</v>
      </c>
      <c r="B22024" t="s">
        <v>21934</v>
      </c>
      <c r="C22024">
        <v>37064</v>
      </c>
      <c r="D22024">
        <v>0.01</v>
      </c>
    </row>
    <row r="22025" spans="1:4">
      <c r="A22025">
        <v>37065</v>
      </c>
      <c r="B22025" t="s">
        <v>21935</v>
      </c>
      <c r="C22025">
        <v>37065</v>
      </c>
      <c r="D22025">
        <v>0.01</v>
      </c>
    </row>
    <row r="22026" spans="1:4">
      <c r="A22026">
        <v>37066</v>
      </c>
      <c r="B22026" t="s">
        <v>21936</v>
      </c>
      <c r="C22026">
        <v>37066</v>
      </c>
      <c r="D22026">
        <v>0.01</v>
      </c>
    </row>
    <row r="22027" spans="1:4">
      <c r="A22027">
        <v>37067</v>
      </c>
      <c r="B22027" t="s">
        <v>21937</v>
      </c>
      <c r="C22027">
        <v>37067</v>
      </c>
      <c r="D22027">
        <v>0.01</v>
      </c>
    </row>
    <row r="22028" spans="1:4">
      <c r="A22028">
        <v>37068</v>
      </c>
      <c r="B22028" t="s">
        <v>21938</v>
      </c>
      <c r="C22028">
        <v>37068</v>
      </c>
      <c r="D22028">
        <v>0.01</v>
      </c>
    </row>
    <row r="22029" spans="1:4">
      <c r="A22029">
        <v>37069</v>
      </c>
      <c r="B22029" t="s">
        <v>21939</v>
      </c>
      <c r="C22029">
        <v>37069</v>
      </c>
      <c r="D22029">
        <v>0.01</v>
      </c>
    </row>
    <row r="22030" spans="1:4">
      <c r="A22030">
        <v>37071</v>
      </c>
      <c r="B22030" t="s">
        <v>21940</v>
      </c>
      <c r="C22030">
        <v>37071</v>
      </c>
      <c r="D22030">
        <v>0.01</v>
      </c>
    </row>
    <row r="22031" spans="1:4">
      <c r="A22031">
        <v>37072</v>
      </c>
      <c r="B22031" t="s">
        <v>21941</v>
      </c>
      <c r="C22031">
        <v>37072</v>
      </c>
      <c r="D22031">
        <v>0.01</v>
      </c>
    </row>
    <row r="22032" spans="1:4">
      <c r="A22032">
        <v>37073</v>
      </c>
      <c r="B22032" t="s">
        <v>21942</v>
      </c>
      <c r="C22032">
        <v>37073</v>
      </c>
      <c r="D22032">
        <v>0.01</v>
      </c>
    </row>
    <row r="22033" spans="1:4">
      <c r="A22033">
        <v>37074</v>
      </c>
      <c r="B22033" t="s">
        <v>21943</v>
      </c>
      <c r="C22033">
        <v>37074</v>
      </c>
      <c r="D22033">
        <v>0.01</v>
      </c>
    </row>
    <row r="22034" spans="1:4">
      <c r="A22034">
        <v>37075</v>
      </c>
      <c r="B22034" t="s">
        <v>21944</v>
      </c>
      <c r="C22034">
        <v>37075</v>
      </c>
      <c r="D22034">
        <v>0.01</v>
      </c>
    </row>
    <row r="22035" spans="1:4">
      <c r="A22035">
        <v>37076</v>
      </c>
      <c r="B22035" t="s">
        <v>21945</v>
      </c>
      <c r="C22035">
        <v>37076</v>
      </c>
      <c r="D22035">
        <v>0.01</v>
      </c>
    </row>
    <row r="22036" spans="1:4">
      <c r="A22036">
        <v>37077</v>
      </c>
      <c r="B22036" t="s">
        <v>21946</v>
      </c>
      <c r="C22036">
        <v>37077</v>
      </c>
      <c r="D22036">
        <v>0.01</v>
      </c>
    </row>
    <row r="22037" spans="1:4">
      <c r="A22037">
        <v>37078</v>
      </c>
      <c r="B22037" t="s">
        <v>21947</v>
      </c>
      <c r="C22037">
        <v>37078</v>
      </c>
      <c r="D22037">
        <v>0.01</v>
      </c>
    </row>
    <row r="22038" spans="1:4">
      <c r="A22038">
        <v>37079</v>
      </c>
      <c r="B22038" t="s">
        <v>21948</v>
      </c>
      <c r="C22038">
        <v>37079</v>
      </c>
      <c r="D22038">
        <v>0.01</v>
      </c>
    </row>
    <row r="22039" spans="1:4">
      <c r="A22039">
        <v>37080</v>
      </c>
      <c r="B22039" t="s">
        <v>21949</v>
      </c>
      <c r="C22039">
        <v>37080</v>
      </c>
      <c r="D22039">
        <v>0.01</v>
      </c>
    </row>
    <row r="22040" spans="1:4">
      <c r="A22040">
        <v>37081</v>
      </c>
      <c r="B22040" t="s">
        <v>21950</v>
      </c>
      <c r="C22040">
        <v>37081</v>
      </c>
      <c r="D22040">
        <v>0.01</v>
      </c>
    </row>
    <row r="22041" spans="1:4">
      <c r="A22041">
        <v>37083</v>
      </c>
      <c r="B22041" t="s">
        <v>21951</v>
      </c>
      <c r="C22041">
        <v>37083</v>
      </c>
      <c r="D22041">
        <v>0.01</v>
      </c>
    </row>
    <row r="22042" spans="1:4">
      <c r="A22042">
        <v>37084</v>
      </c>
      <c r="B22042" t="s">
        <v>21952</v>
      </c>
      <c r="C22042">
        <v>37084</v>
      </c>
      <c r="D22042">
        <v>0.01</v>
      </c>
    </row>
    <row r="22043" spans="1:4">
      <c r="A22043">
        <v>37085</v>
      </c>
      <c r="B22043" t="s">
        <v>21953</v>
      </c>
      <c r="C22043">
        <v>37085</v>
      </c>
      <c r="D22043">
        <v>0.01</v>
      </c>
    </row>
    <row r="22044" spans="1:4">
      <c r="A22044">
        <v>37087</v>
      </c>
      <c r="B22044" t="s">
        <v>21954</v>
      </c>
      <c r="C22044">
        <v>37087</v>
      </c>
      <c r="D22044">
        <v>0.01</v>
      </c>
    </row>
    <row r="22045" spans="1:4">
      <c r="A22045">
        <v>37089</v>
      </c>
      <c r="B22045" t="s">
        <v>21955</v>
      </c>
      <c r="C22045">
        <v>37089</v>
      </c>
      <c r="D22045">
        <v>0.01</v>
      </c>
    </row>
    <row r="22046" spans="1:4">
      <c r="A22046">
        <v>37090</v>
      </c>
      <c r="B22046" t="s">
        <v>21956</v>
      </c>
      <c r="C22046">
        <v>37090</v>
      </c>
      <c r="D22046">
        <v>0.01</v>
      </c>
    </row>
    <row r="22047" spans="1:4">
      <c r="A22047">
        <v>37091</v>
      </c>
      <c r="B22047" t="s">
        <v>21957</v>
      </c>
      <c r="C22047">
        <v>37091</v>
      </c>
      <c r="D22047">
        <v>0.01</v>
      </c>
    </row>
    <row r="22048" spans="1:4">
      <c r="A22048">
        <v>37092</v>
      </c>
      <c r="B22048" t="s">
        <v>21958</v>
      </c>
      <c r="C22048">
        <v>37092</v>
      </c>
      <c r="D22048">
        <v>0.01</v>
      </c>
    </row>
    <row r="22049" spans="1:4">
      <c r="A22049">
        <v>37093</v>
      </c>
      <c r="B22049" t="s">
        <v>21959</v>
      </c>
      <c r="C22049">
        <v>37093</v>
      </c>
      <c r="D22049">
        <v>0.01</v>
      </c>
    </row>
    <row r="22050" spans="1:4">
      <c r="A22050">
        <v>37094</v>
      </c>
      <c r="B22050" t="s">
        <v>21960</v>
      </c>
      <c r="C22050">
        <v>37094</v>
      </c>
      <c r="D22050">
        <v>0.01</v>
      </c>
    </row>
    <row r="22051" spans="1:4">
      <c r="A22051">
        <v>37095</v>
      </c>
      <c r="B22051" t="s">
        <v>21961</v>
      </c>
      <c r="C22051">
        <v>37095</v>
      </c>
      <c r="D22051">
        <v>0.01</v>
      </c>
    </row>
    <row r="22052" spans="1:4">
      <c r="A22052">
        <v>37096</v>
      </c>
      <c r="B22052" t="s">
        <v>21962</v>
      </c>
      <c r="C22052">
        <v>37096</v>
      </c>
      <c r="D22052">
        <v>0.01</v>
      </c>
    </row>
    <row r="22053" spans="1:4">
      <c r="A22053">
        <v>37097</v>
      </c>
      <c r="B22053" t="s">
        <v>21963</v>
      </c>
      <c r="C22053">
        <v>37097</v>
      </c>
      <c r="D22053">
        <v>0.01</v>
      </c>
    </row>
    <row r="22054" spans="1:4">
      <c r="A22054">
        <v>37098</v>
      </c>
      <c r="B22054" t="s">
        <v>21964</v>
      </c>
      <c r="C22054">
        <v>37098</v>
      </c>
      <c r="D22054">
        <v>0.01</v>
      </c>
    </row>
    <row r="22055" spans="1:4">
      <c r="A22055">
        <v>37099</v>
      </c>
      <c r="B22055" t="s">
        <v>21965</v>
      </c>
      <c r="C22055">
        <v>37099</v>
      </c>
      <c r="D22055">
        <v>0.01</v>
      </c>
    </row>
    <row r="22056" spans="1:4">
      <c r="A22056">
        <v>37100</v>
      </c>
      <c r="B22056" t="s">
        <v>21966</v>
      </c>
      <c r="C22056">
        <v>37100</v>
      </c>
      <c r="D22056">
        <v>0.01</v>
      </c>
    </row>
    <row r="22057" spans="1:4">
      <c r="A22057">
        <v>37101</v>
      </c>
      <c r="B22057" t="s">
        <v>21967</v>
      </c>
      <c r="C22057">
        <v>37101</v>
      </c>
      <c r="D22057">
        <v>0.01</v>
      </c>
    </row>
    <row r="22058" spans="1:4">
      <c r="A22058">
        <v>37102</v>
      </c>
      <c r="B22058" t="s">
        <v>21968</v>
      </c>
      <c r="C22058">
        <v>37102</v>
      </c>
      <c r="D22058">
        <v>0.01</v>
      </c>
    </row>
    <row r="22059" spans="1:4">
      <c r="A22059">
        <v>37103</v>
      </c>
      <c r="B22059" t="s">
        <v>21969</v>
      </c>
      <c r="C22059">
        <v>37103</v>
      </c>
      <c r="D22059">
        <v>0.01</v>
      </c>
    </row>
    <row r="22060" spans="1:4">
      <c r="A22060">
        <v>37104</v>
      </c>
      <c r="B22060" t="s">
        <v>21970</v>
      </c>
      <c r="C22060">
        <v>37104</v>
      </c>
      <c r="D22060">
        <v>0.01</v>
      </c>
    </row>
    <row r="22061" spans="1:4">
      <c r="A22061">
        <v>37105</v>
      </c>
      <c r="B22061" t="s">
        <v>21971</v>
      </c>
      <c r="C22061">
        <v>37105</v>
      </c>
      <c r="D22061">
        <v>0.01</v>
      </c>
    </row>
    <row r="22062" spans="1:4">
      <c r="A22062">
        <v>37106</v>
      </c>
      <c r="B22062" t="s">
        <v>21972</v>
      </c>
      <c r="C22062">
        <v>37106</v>
      </c>
      <c r="D22062">
        <v>0.01</v>
      </c>
    </row>
    <row r="22063" spans="1:4">
      <c r="A22063">
        <v>37107</v>
      </c>
      <c r="B22063" t="s">
        <v>21973</v>
      </c>
      <c r="C22063">
        <v>37107</v>
      </c>
      <c r="D22063">
        <v>0.01</v>
      </c>
    </row>
    <row r="22064" spans="1:4">
      <c r="A22064">
        <v>37108</v>
      </c>
      <c r="B22064" t="s">
        <v>21974</v>
      </c>
      <c r="C22064">
        <v>37108</v>
      </c>
      <c r="D22064">
        <v>0.01</v>
      </c>
    </row>
    <row r="22065" spans="1:4">
      <c r="A22065">
        <v>37109</v>
      </c>
      <c r="B22065" t="s">
        <v>21975</v>
      </c>
      <c r="C22065">
        <v>37109</v>
      </c>
      <c r="D22065">
        <v>0.01</v>
      </c>
    </row>
    <row r="22066" spans="1:4">
      <c r="A22066">
        <v>37110</v>
      </c>
      <c r="B22066" t="s">
        <v>21976</v>
      </c>
      <c r="C22066">
        <v>37110</v>
      </c>
      <c r="D22066">
        <v>0.01</v>
      </c>
    </row>
    <row r="22067" spans="1:4">
      <c r="A22067">
        <v>37111</v>
      </c>
      <c r="B22067" t="s">
        <v>21977</v>
      </c>
      <c r="C22067">
        <v>37111</v>
      </c>
      <c r="D22067">
        <v>0.01</v>
      </c>
    </row>
    <row r="22068" spans="1:4">
      <c r="A22068">
        <v>37112</v>
      </c>
      <c r="B22068" t="s">
        <v>21978</v>
      </c>
      <c r="C22068">
        <v>37112</v>
      </c>
      <c r="D22068">
        <v>0.01</v>
      </c>
    </row>
    <row r="22069" spans="1:4">
      <c r="A22069">
        <v>37113</v>
      </c>
      <c r="B22069" t="s">
        <v>21979</v>
      </c>
      <c r="C22069">
        <v>37113</v>
      </c>
      <c r="D22069">
        <v>0.01</v>
      </c>
    </row>
    <row r="22070" spans="1:4">
      <c r="A22070">
        <v>37114</v>
      </c>
      <c r="B22070" t="s">
        <v>21980</v>
      </c>
      <c r="C22070">
        <v>37114</v>
      </c>
      <c r="D22070">
        <v>0.01</v>
      </c>
    </row>
    <row r="22071" spans="1:4">
      <c r="A22071">
        <v>37115</v>
      </c>
      <c r="B22071" t="s">
        <v>21981</v>
      </c>
      <c r="C22071">
        <v>37115</v>
      </c>
      <c r="D22071">
        <v>0.01</v>
      </c>
    </row>
    <row r="22072" spans="1:4">
      <c r="A22072">
        <v>37116</v>
      </c>
      <c r="B22072" t="s">
        <v>21982</v>
      </c>
      <c r="C22072">
        <v>37116</v>
      </c>
      <c r="D22072">
        <v>0.01</v>
      </c>
    </row>
    <row r="22073" spans="1:4">
      <c r="A22073">
        <v>37117</v>
      </c>
      <c r="B22073" t="s">
        <v>21983</v>
      </c>
      <c r="C22073">
        <v>37117</v>
      </c>
      <c r="D22073">
        <v>0.01</v>
      </c>
    </row>
    <row r="22074" spans="1:4">
      <c r="A22074">
        <v>37118</v>
      </c>
      <c r="B22074" t="s">
        <v>21984</v>
      </c>
      <c r="C22074">
        <v>37118</v>
      </c>
      <c r="D22074">
        <v>0.01</v>
      </c>
    </row>
    <row r="22075" spans="1:4">
      <c r="A22075">
        <v>37119</v>
      </c>
      <c r="B22075" t="s">
        <v>21985</v>
      </c>
      <c r="C22075">
        <v>37119</v>
      </c>
      <c r="D22075">
        <v>0.01</v>
      </c>
    </row>
    <row r="22076" spans="1:4">
      <c r="A22076">
        <v>37120</v>
      </c>
      <c r="B22076" t="s">
        <v>21986</v>
      </c>
      <c r="C22076">
        <v>37120</v>
      </c>
      <c r="D22076">
        <v>0.01</v>
      </c>
    </row>
    <row r="22077" spans="1:4">
      <c r="A22077">
        <v>37121</v>
      </c>
      <c r="B22077" t="s">
        <v>21987</v>
      </c>
      <c r="C22077">
        <v>37121</v>
      </c>
      <c r="D22077">
        <v>0.01</v>
      </c>
    </row>
    <row r="22078" spans="1:4">
      <c r="A22078">
        <v>37122</v>
      </c>
      <c r="B22078" t="s">
        <v>21988</v>
      </c>
      <c r="C22078">
        <v>37122</v>
      </c>
      <c r="D22078">
        <v>0.01</v>
      </c>
    </row>
    <row r="22079" spans="1:4">
      <c r="A22079">
        <v>37123</v>
      </c>
      <c r="B22079" t="s">
        <v>21989</v>
      </c>
      <c r="C22079">
        <v>37123</v>
      </c>
      <c r="D22079">
        <v>0.01</v>
      </c>
    </row>
    <row r="22080" spans="1:4">
      <c r="A22080">
        <v>37124</v>
      </c>
      <c r="B22080" t="s">
        <v>21990</v>
      </c>
      <c r="C22080">
        <v>37124</v>
      </c>
      <c r="D22080">
        <v>0.01</v>
      </c>
    </row>
    <row r="22081" spans="1:4">
      <c r="A22081">
        <v>37125</v>
      </c>
      <c r="B22081" t="s">
        <v>21991</v>
      </c>
      <c r="C22081">
        <v>37125</v>
      </c>
      <c r="D22081">
        <v>0.01</v>
      </c>
    </row>
    <row r="22082" spans="1:4">
      <c r="A22082">
        <v>37126</v>
      </c>
      <c r="B22082" t="s">
        <v>21992</v>
      </c>
      <c r="C22082">
        <v>37126</v>
      </c>
      <c r="D22082">
        <v>0.01</v>
      </c>
    </row>
    <row r="22083" spans="1:4">
      <c r="A22083">
        <v>37127</v>
      </c>
      <c r="B22083" t="s">
        <v>21993</v>
      </c>
      <c r="C22083">
        <v>37127</v>
      </c>
      <c r="D22083">
        <v>0.01</v>
      </c>
    </row>
    <row r="22084" spans="1:4">
      <c r="A22084">
        <v>37128</v>
      </c>
      <c r="B22084" t="s">
        <v>21994</v>
      </c>
      <c r="C22084">
        <v>37128</v>
      </c>
      <c r="D22084">
        <v>0.01</v>
      </c>
    </row>
    <row r="22085" spans="1:4">
      <c r="A22085">
        <v>37129</v>
      </c>
      <c r="B22085" t="s">
        <v>21995</v>
      </c>
      <c r="C22085">
        <v>37129</v>
      </c>
      <c r="D22085">
        <v>0.01</v>
      </c>
    </row>
    <row r="22086" spans="1:4">
      <c r="A22086">
        <v>37130</v>
      </c>
      <c r="B22086" t="s">
        <v>21996</v>
      </c>
      <c r="C22086">
        <v>37130</v>
      </c>
      <c r="D22086">
        <v>0.01</v>
      </c>
    </row>
    <row r="22087" spans="1:4">
      <c r="A22087">
        <v>37131</v>
      </c>
      <c r="B22087" t="s">
        <v>21997</v>
      </c>
      <c r="C22087">
        <v>37131</v>
      </c>
      <c r="D22087">
        <v>0.01</v>
      </c>
    </row>
    <row r="22088" spans="1:4">
      <c r="A22088">
        <v>37132</v>
      </c>
      <c r="B22088" t="s">
        <v>21998</v>
      </c>
      <c r="C22088">
        <v>37132</v>
      </c>
      <c r="D22088">
        <v>0.01</v>
      </c>
    </row>
    <row r="22089" spans="1:4">
      <c r="A22089">
        <v>37133</v>
      </c>
      <c r="B22089" t="s">
        <v>21999</v>
      </c>
      <c r="C22089">
        <v>37133</v>
      </c>
      <c r="D22089">
        <v>0.01</v>
      </c>
    </row>
    <row r="22090" spans="1:4">
      <c r="A22090">
        <v>37134</v>
      </c>
      <c r="B22090" t="s">
        <v>22000</v>
      </c>
      <c r="C22090">
        <v>37134</v>
      </c>
      <c r="D22090">
        <v>0.01</v>
      </c>
    </row>
    <row r="22091" spans="1:4">
      <c r="A22091">
        <v>37135</v>
      </c>
      <c r="B22091" t="s">
        <v>22001</v>
      </c>
      <c r="C22091">
        <v>37135</v>
      </c>
      <c r="D22091">
        <v>50000</v>
      </c>
    </row>
    <row r="22092" spans="1:4">
      <c r="A22092">
        <v>37136</v>
      </c>
      <c r="B22092" t="s">
        <v>22002</v>
      </c>
      <c r="C22092">
        <v>37136</v>
      </c>
      <c r="D22092">
        <v>1</v>
      </c>
    </row>
    <row r="22093" spans="1:4">
      <c r="A22093">
        <v>37137</v>
      </c>
      <c r="B22093" t="s">
        <v>22003</v>
      </c>
      <c r="C22093">
        <v>37137</v>
      </c>
      <c r="D22093">
        <v>1</v>
      </c>
    </row>
    <row r="22094" spans="1:4">
      <c r="A22094">
        <v>37138</v>
      </c>
      <c r="B22094" t="s">
        <v>22004</v>
      </c>
      <c r="C22094">
        <v>37138</v>
      </c>
      <c r="D22094">
        <v>0.01</v>
      </c>
    </row>
    <row r="22095" spans="1:4">
      <c r="A22095">
        <v>37139</v>
      </c>
      <c r="B22095" t="s">
        <v>22005</v>
      </c>
      <c r="C22095">
        <v>37139</v>
      </c>
      <c r="D22095">
        <v>0.01</v>
      </c>
    </row>
    <row r="22096" spans="1:4">
      <c r="A22096">
        <v>37140</v>
      </c>
      <c r="B22096" t="s">
        <v>22006</v>
      </c>
      <c r="C22096">
        <v>37140</v>
      </c>
      <c r="D22096">
        <v>0.01</v>
      </c>
    </row>
    <row r="22097" spans="1:4">
      <c r="A22097">
        <v>37141</v>
      </c>
      <c r="B22097" t="s">
        <v>22007</v>
      </c>
      <c r="C22097">
        <v>37141</v>
      </c>
      <c r="D22097">
        <v>1000</v>
      </c>
    </row>
    <row r="22098" spans="1:4">
      <c r="A22098">
        <v>37142</v>
      </c>
      <c r="B22098" t="s">
        <v>22008</v>
      </c>
      <c r="C22098">
        <v>37142</v>
      </c>
      <c r="D22098">
        <v>4000</v>
      </c>
    </row>
    <row r="22099" spans="1:4">
      <c r="A22099">
        <v>37143</v>
      </c>
      <c r="B22099" t="s">
        <v>22009</v>
      </c>
      <c r="C22099">
        <v>37143</v>
      </c>
      <c r="D22099">
        <v>100000</v>
      </c>
    </row>
    <row r="22100" spans="1:4">
      <c r="A22100">
        <v>37146</v>
      </c>
      <c r="B22100" t="s">
        <v>22010</v>
      </c>
      <c r="C22100">
        <v>37146</v>
      </c>
      <c r="D22100">
        <v>10</v>
      </c>
    </row>
    <row r="22101" spans="1:4">
      <c r="A22101">
        <v>37147</v>
      </c>
      <c r="B22101" t="s">
        <v>22011</v>
      </c>
      <c r="C22101">
        <v>37147</v>
      </c>
      <c r="D22101">
        <v>10</v>
      </c>
    </row>
    <row r="22102" spans="1:4">
      <c r="A22102">
        <v>37148</v>
      </c>
      <c r="B22102" t="s">
        <v>22012</v>
      </c>
      <c r="C22102">
        <v>37148</v>
      </c>
      <c r="D22102">
        <v>10</v>
      </c>
    </row>
    <row r="22103" spans="1:4">
      <c r="A22103">
        <v>37149</v>
      </c>
      <c r="B22103" t="s">
        <v>22013</v>
      </c>
      <c r="C22103">
        <v>37149</v>
      </c>
      <c r="D22103">
        <v>10</v>
      </c>
    </row>
    <row r="22104" spans="1:4">
      <c r="A22104">
        <v>37150</v>
      </c>
      <c r="B22104" t="s">
        <v>22014</v>
      </c>
      <c r="C22104">
        <v>37150</v>
      </c>
      <c r="D22104">
        <v>10</v>
      </c>
    </row>
    <row r="22105" spans="1:4">
      <c r="A22105">
        <v>37151</v>
      </c>
      <c r="B22105" t="s">
        <v>22015</v>
      </c>
      <c r="C22105">
        <v>37151</v>
      </c>
      <c r="D22105">
        <v>10</v>
      </c>
    </row>
    <row r="22106" spans="1:4">
      <c r="A22106">
        <v>37152</v>
      </c>
      <c r="B22106" t="s">
        <v>22016</v>
      </c>
      <c r="C22106">
        <v>37152</v>
      </c>
      <c r="D22106">
        <v>10</v>
      </c>
    </row>
    <row r="22107" spans="1:4">
      <c r="A22107">
        <v>37153</v>
      </c>
      <c r="B22107" t="s">
        <v>22017</v>
      </c>
      <c r="C22107">
        <v>37153</v>
      </c>
      <c r="D22107">
        <v>10</v>
      </c>
    </row>
    <row r="22108" spans="1:4">
      <c r="A22108">
        <v>37154</v>
      </c>
      <c r="B22108" t="s">
        <v>22018</v>
      </c>
      <c r="C22108">
        <v>37154</v>
      </c>
      <c r="D22108">
        <v>10</v>
      </c>
    </row>
    <row r="22109" spans="1:4">
      <c r="A22109">
        <v>37155</v>
      </c>
      <c r="B22109" t="s">
        <v>22019</v>
      </c>
      <c r="C22109">
        <v>37155</v>
      </c>
      <c r="D22109">
        <v>10</v>
      </c>
    </row>
    <row r="22110" spans="1:4">
      <c r="A22110">
        <v>37156</v>
      </c>
      <c r="B22110" t="s">
        <v>22020</v>
      </c>
      <c r="C22110">
        <v>37156</v>
      </c>
      <c r="D22110">
        <v>10</v>
      </c>
    </row>
    <row r="22111" spans="1:4">
      <c r="A22111">
        <v>37157</v>
      </c>
      <c r="B22111" t="s">
        <v>22021</v>
      </c>
      <c r="C22111">
        <v>37157</v>
      </c>
      <c r="D22111">
        <v>10</v>
      </c>
    </row>
    <row r="22112" spans="1:4">
      <c r="A22112">
        <v>37158</v>
      </c>
      <c r="B22112" t="s">
        <v>22022</v>
      </c>
      <c r="C22112">
        <v>37158</v>
      </c>
      <c r="D22112">
        <v>10</v>
      </c>
    </row>
    <row r="22113" spans="1:4">
      <c r="A22113">
        <v>37159</v>
      </c>
      <c r="B22113" t="s">
        <v>22023</v>
      </c>
      <c r="C22113">
        <v>37159</v>
      </c>
      <c r="D22113">
        <v>10</v>
      </c>
    </row>
    <row r="22114" spans="1:4">
      <c r="A22114">
        <v>37160</v>
      </c>
      <c r="B22114" t="s">
        <v>22024</v>
      </c>
      <c r="C22114">
        <v>37160</v>
      </c>
      <c r="D22114">
        <v>10</v>
      </c>
    </row>
    <row r="22115" spans="1:4">
      <c r="A22115">
        <v>37161</v>
      </c>
      <c r="B22115" t="s">
        <v>22025</v>
      </c>
      <c r="C22115">
        <v>37161</v>
      </c>
      <c r="D22115">
        <v>10</v>
      </c>
    </row>
    <row r="22116" spans="1:4">
      <c r="A22116">
        <v>37162</v>
      </c>
      <c r="B22116" t="s">
        <v>22026</v>
      </c>
      <c r="C22116">
        <v>37162</v>
      </c>
      <c r="D22116">
        <v>10</v>
      </c>
    </row>
    <row r="22117" spans="1:4">
      <c r="A22117">
        <v>37163</v>
      </c>
      <c r="B22117" t="s">
        <v>22027</v>
      </c>
      <c r="C22117">
        <v>37163</v>
      </c>
      <c r="D22117">
        <v>10</v>
      </c>
    </row>
    <row r="22118" spans="1:4">
      <c r="A22118">
        <v>37164</v>
      </c>
      <c r="B22118" t="s">
        <v>22028</v>
      </c>
      <c r="C22118">
        <v>37164</v>
      </c>
      <c r="D22118">
        <v>20</v>
      </c>
    </row>
    <row r="22119" spans="1:4">
      <c r="A22119">
        <v>37165</v>
      </c>
      <c r="B22119" t="s">
        <v>22029</v>
      </c>
      <c r="C22119">
        <v>37165</v>
      </c>
      <c r="D22119">
        <v>20</v>
      </c>
    </row>
    <row r="22120" spans="1:4">
      <c r="A22120">
        <v>37166</v>
      </c>
      <c r="B22120" t="s">
        <v>22030</v>
      </c>
      <c r="C22120">
        <v>37166</v>
      </c>
      <c r="D22120">
        <v>20</v>
      </c>
    </row>
    <row r="22121" spans="1:4">
      <c r="A22121">
        <v>37167</v>
      </c>
      <c r="B22121" t="s">
        <v>22031</v>
      </c>
      <c r="C22121">
        <v>37167</v>
      </c>
      <c r="D22121">
        <v>20</v>
      </c>
    </row>
    <row r="22122" spans="1:4">
      <c r="A22122">
        <v>37168</v>
      </c>
      <c r="B22122" t="s">
        <v>22032</v>
      </c>
      <c r="C22122">
        <v>37168</v>
      </c>
      <c r="D22122">
        <v>20</v>
      </c>
    </row>
    <row r="22123" spans="1:4">
      <c r="A22123">
        <v>37169</v>
      </c>
      <c r="B22123" t="s">
        <v>22033</v>
      </c>
      <c r="C22123">
        <v>37169</v>
      </c>
      <c r="D22123">
        <v>20</v>
      </c>
    </row>
    <row r="22124" spans="1:4">
      <c r="A22124">
        <v>37170</v>
      </c>
      <c r="B22124" t="s">
        <v>22034</v>
      </c>
      <c r="C22124">
        <v>37170</v>
      </c>
      <c r="D22124">
        <v>20</v>
      </c>
    </row>
    <row r="22125" spans="1:4">
      <c r="A22125">
        <v>37171</v>
      </c>
      <c r="B22125" t="s">
        <v>22035</v>
      </c>
      <c r="C22125">
        <v>37171</v>
      </c>
      <c r="D22125">
        <v>20</v>
      </c>
    </row>
    <row r="22126" spans="1:4">
      <c r="A22126">
        <v>37172</v>
      </c>
      <c r="B22126" t="s">
        <v>22036</v>
      </c>
      <c r="C22126">
        <v>37172</v>
      </c>
      <c r="D22126">
        <v>20</v>
      </c>
    </row>
    <row r="22127" spans="1:4">
      <c r="A22127">
        <v>37173</v>
      </c>
      <c r="B22127" t="s">
        <v>22037</v>
      </c>
      <c r="C22127">
        <v>37173</v>
      </c>
      <c r="D22127">
        <v>20</v>
      </c>
    </row>
    <row r="22128" spans="1:4">
      <c r="A22128">
        <v>37174</v>
      </c>
      <c r="B22128" t="s">
        <v>22038</v>
      </c>
      <c r="C22128">
        <v>37174</v>
      </c>
      <c r="D22128">
        <v>20</v>
      </c>
    </row>
    <row r="22129" spans="1:4">
      <c r="A22129">
        <v>37175</v>
      </c>
      <c r="B22129" t="s">
        <v>22039</v>
      </c>
      <c r="C22129">
        <v>37175</v>
      </c>
      <c r="D22129">
        <v>20</v>
      </c>
    </row>
    <row r="22130" spans="1:4">
      <c r="A22130">
        <v>37176</v>
      </c>
      <c r="B22130" t="s">
        <v>22040</v>
      </c>
      <c r="C22130">
        <v>37176</v>
      </c>
      <c r="D22130">
        <v>20</v>
      </c>
    </row>
    <row r="22131" spans="1:4">
      <c r="A22131">
        <v>37177</v>
      </c>
      <c r="B22131" t="s">
        <v>22041</v>
      </c>
      <c r="C22131">
        <v>37177</v>
      </c>
      <c r="D22131">
        <v>20</v>
      </c>
    </row>
    <row r="22132" spans="1:4">
      <c r="A22132">
        <v>37178</v>
      </c>
      <c r="B22132" t="s">
        <v>22042</v>
      </c>
      <c r="C22132">
        <v>37178</v>
      </c>
      <c r="D22132">
        <v>40</v>
      </c>
    </row>
    <row r="22133" spans="1:4">
      <c r="A22133">
        <v>37179</v>
      </c>
      <c r="B22133" t="s">
        <v>22043</v>
      </c>
      <c r="C22133">
        <v>37179</v>
      </c>
      <c r="D22133">
        <v>40</v>
      </c>
    </row>
    <row r="22134" spans="1:4">
      <c r="A22134">
        <v>37180</v>
      </c>
      <c r="B22134" t="s">
        <v>22044</v>
      </c>
      <c r="C22134">
        <v>37180</v>
      </c>
      <c r="D22134">
        <v>40</v>
      </c>
    </row>
    <row r="22135" spans="1:4">
      <c r="A22135">
        <v>37181</v>
      </c>
      <c r="B22135" t="s">
        <v>22045</v>
      </c>
      <c r="C22135">
        <v>37181</v>
      </c>
      <c r="D22135">
        <v>40</v>
      </c>
    </row>
    <row r="22136" spans="1:4">
      <c r="A22136">
        <v>37182</v>
      </c>
      <c r="B22136" t="s">
        <v>22046</v>
      </c>
      <c r="C22136">
        <v>37182</v>
      </c>
      <c r="D22136">
        <v>40</v>
      </c>
    </row>
    <row r="22137" spans="1:4">
      <c r="A22137">
        <v>37183</v>
      </c>
      <c r="B22137" t="s">
        <v>22047</v>
      </c>
      <c r="C22137">
        <v>37183</v>
      </c>
      <c r="D22137">
        <v>40</v>
      </c>
    </row>
    <row r="22138" spans="1:4">
      <c r="A22138">
        <v>37184</v>
      </c>
      <c r="B22138" t="s">
        <v>22048</v>
      </c>
      <c r="C22138">
        <v>37184</v>
      </c>
      <c r="D22138">
        <v>10</v>
      </c>
    </row>
    <row r="22139" spans="1:4">
      <c r="A22139">
        <v>37185</v>
      </c>
      <c r="B22139" t="s">
        <v>22049</v>
      </c>
      <c r="C22139">
        <v>37185</v>
      </c>
      <c r="D22139">
        <v>10</v>
      </c>
    </row>
    <row r="22140" spans="1:4">
      <c r="A22140">
        <v>37186</v>
      </c>
      <c r="B22140" t="s">
        <v>22050</v>
      </c>
      <c r="C22140">
        <v>37186</v>
      </c>
      <c r="D22140">
        <v>10</v>
      </c>
    </row>
    <row r="22141" spans="1:4">
      <c r="A22141">
        <v>37187</v>
      </c>
      <c r="B22141" t="s">
        <v>22051</v>
      </c>
      <c r="C22141">
        <v>37187</v>
      </c>
      <c r="D22141">
        <v>10</v>
      </c>
    </row>
    <row r="22142" spans="1:4">
      <c r="A22142">
        <v>37188</v>
      </c>
      <c r="B22142" t="s">
        <v>22052</v>
      </c>
      <c r="C22142">
        <v>37188</v>
      </c>
      <c r="D22142">
        <v>10</v>
      </c>
    </row>
    <row r="22143" spans="1:4">
      <c r="A22143">
        <v>37190</v>
      </c>
      <c r="B22143" t="s">
        <v>22053</v>
      </c>
      <c r="C22143">
        <v>37190</v>
      </c>
      <c r="D22143">
        <v>10</v>
      </c>
    </row>
    <row r="22144" spans="1:4">
      <c r="A22144">
        <v>37191</v>
      </c>
      <c r="B22144" t="s">
        <v>22054</v>
      </c>
      <c r="C22144">
        <v>37191</v>
      </c>
      <c r="D22144">
        <v>10</v>
      </c>
    </row>
    <row r="22145" spans="1:4">
      <c r="A22145">
        <v>37192</v>
      </c>
      <c r="B22145" t="s">
        <v>22055</v>
      </c>
      <c r="C22145">
        <v>37192</v>
      </c>
      <c r="D22145">
        <v>10</v>
      </c>
    </row>
    <row r="22146" spans="1:4">
      <c r="A22146">
        <v>37193</v>
      </c>
      <c r="B22146" t="s">
        <v>22056</v>
      </c>
      <c r="C22146">
        <v>37193</v>
      </c>
      <c r="D22146">
        <v>10</v>
      </c>
    </row>
    <row r="22147" spans="1:4">
      <c r="A22147">
        <v>37194</v>
      </c>
      <c r="B22147" t="s">
        <v>22057</v>
      </c>
      <c r="C22147">
        <v>37194</v>
      </c>
      <c r="D22147">
        <v>10</v>
      </c>
    </row>
    <row r="22148" spans="1:4">
      <c r="A22148">
        <v>37195</v>
      </c>
      <c r="B22148" t="s">
        <v>22058</v>
      </c>
      <c r="C22148">
        <v>37195</v>
      </c>
      <c r="D22148">
        <v>10</v>
      </c>
    </row>
    <row r="22149" spans="1:4">
      <c r="A22149">
        <v>37196</v>
      </c>
      <c r="B22149" t="s">
        <v>22059</v>
      </c>
      <c r="C22149">
        <v>37196</v>
      </c>
      <c r="D22149">
        <v>20</v>
      </c>
    </row>
    <row r="22150" spans="1:4">
      <c r="A22150">
        <v>37197</v>
      </c>
      <c r="B22150" t="s">
        <v>22060</v>
      </c>
      <c r="C22150">
        <v>37197</v>
      </c>
      <c r="D22150">
        <v>20</v>
      </c>
    </row>
    <row r="22151" spans="1:4">
      <c r="A22151">
        <v>37198</v>
      </c>
      <c r="B22151" t="s">
        <v>22061</v>
      </c>
      <c r="C22151">
        <v>37198</v>
      </c>
      <c r="D22151">
        <v>20</v>
      </c>
    </row>
    <row r="22152" spans="1:4">
      <c r="A22152">
        <v>37199</v>
      </c>
      <c r="B22152" t="s">
        <v>22062</v>
      </c>
      <c r="C22152">
        <v>37199</v>
      </c>
      <c r="D22152">
        <v>20</v>
      </c>
    </row>
    <row r="22153" spans="1:4">
      <c r="A22153">
        <v>37202</v>
      </c>
      <c r="B22153" t="s">
        <v>22063</v>
      </c>
      <c r="C22153">
        <v>37202</v>
      </c>
      <c r="D22153">
        <v>20</v>
      </c>
    </row>
    <row r="22154" spans="1:4">
      <c r="A22154">
        <v>37203</v>
      </c>
      <c r="B22154" t="s">
        <v>22064</v>
      </c>
      <c r="C22154">
        <v>37203</v>
      </c>
      <c r="D22154">
        <v>20</v>
      </c>
    </row>
    <row r="22155" spans="1:4">
      <c r="A22155">
        <v>37204</v>
      </c>
      <c r="B22155" t="s">
        <v>22065</v>
      </c>
      <c r="C22155">
        <v>37204</v>
      </c>
      <c r="D22155">
        <v>20</v>
      </c>
    </row>
    <row r="22156" spans="1:4">
      <c r="A22156">
        <v>37205</v>
      </c>
      <c r="B22156" t="s">
        <v>22066</v>
      </c>
      <c r="C22156">
        <v>37205</v>
      </c>
      <c r="D22156">
        <v>20</v>
      </c>
    </row>
    <row r="22157" spans="1:4">
      <c r="A22157">
        <v>37206</v>
      </c>
      <c r="B22157" t="s">
        <v>22067</v>
      </c>
      <c r="C22157">
        <v>37206</v>
      </c>
      <c r="D22157">
        <v>20</v>
      </c>
    </row>
    <row r="22158" spans="1:4">
      <c r="A22158">
        <v>37207</v>
      </c>
      <c r="B22158" t="s">
        <v>22068</v>
      </c>
      <c r="C22158">
        <v>37207</v>
      </c>
      <c r="D22158">
        <v>20</v>
      </c>
    </row>
    <row r="22159" spans="1:4">
      <c r="A22159">
        <v>37208</v>
      </c>
      <c r="B22159" t="s">
        <v>22069</v>
      </c>
      <c r="C22159">
        <v>37208</v>
      </c>
      <c r="D22159">
        <v>20</v>
      </c>
    </row>
    <row r="22160" spans="1:4">
      <c r="A22160">
        <v>37209</v>
      </c>
      <c r="B22160" t="s">
        <v>22070</v>
      </c>
      <c r="C22160">
        <v>37209</v>
      </c>
      <c r="D22160">
        <v>20</v>
      </c>
    </row>
    <row r="22161" spans="1:4">
      <c r="A22161">
        <v>37210</v>
      </c>
      <c r="B22161" t="s">
        <v>22071</v>
      </c>
      <c r="C22161">
        <v>37210</v>
      </c>
      <c r="D22161">
        <v>40</v>
      </c>
    </row>
    <row r="22162" spans="1:4">
      <c r="A22162">
        <v>37211</v>
      </c>
      <c r="B22162" t="s">
        <v>22072</v>
      </c>
      <c r="C22162">
        <v>37211</v>
      </c>
      <c r="D22162">
        <v>40</v>
      </c>
    </row>
    <row r="22163" spans="1:4">
      <c r="A22163">
        <v>37212</v>
      </c>
      <c r="B22163" t="s">
        <v>22073</v>
      </c>
      <c r="C22163">
        <v>37212</v>
      </c>
      <c r="D22163">
        <v>40</v>
      </c>
    </row>
    <row r="22164" spans="1:4">
      <c r="A22164">
        <v>37213</v>
      </c>
      <c r="B22164" t="s">
        <v>22074</v>
      </c>
      <c r="C22164">
        <v>37213</v>
      </c>
      <c r="D22164">
        <v>40</v>
      </c>
    </row>
    <row r="22165" spans="1:4">
      <c r="A22165">
        <v>37214</v>
      </c>
      <c r="B22165" t="s">
        <v>22075</v>
      </c>
      <c r="C22165">
        <v>37214</v>
      </c>
      <c r="D22165">
        <v>40</v>
      </c>
    </row>
    <row r="22166" spans="1:4">
      <c r="A22166">
        <v>37215</v>
      </c>
      <c r="B22166" t="s">
        <v>22076</v>
      </c>
      <c r="C22166">
        <v>37215</v>
      </c>
      <c r="D22166">
        <v>40</v>
      </c>
    </row>
    <row r="22167" spans="1:4">
      <c r="A22167">
        <v>37216</v>
      </c>
      <c r="B22167" t="s">
        <v>22077</v>
      </c>
      <c r="C22167">
        <v>37216</v>
      </c>
      <c r="D22167">
        <v>10</v>
      </c>
    </row>
    <row r="22168" spans="1:4">
      <c r="A22168">
        <v>37217</v>
      </c>
      <c r="B22168" t="s">
        <v>22078</v>
      </c>
      <c r="C22168">
        <v>37217</v>
      </c>
      <c r="D22168">
        <v>10</v>
      </c>
    </row>
    <row r="22169" spans="1:4">
      <c r="A22169">
        <v>37218</v>
      </c>
      <c r="B22169" t="s">
        <v>22079</v>
      </c>
      <c r="C22169">
        <v>37218</v>
      </c>
      <c r="D22169">
        <v>10</v>
      </c>
    </row>
    <row r="22170" spans="1:4">
      <c r="A22170">
        <v>37219</v>
      </c>
      <c r="B22170" t="s">
        <v>22080</v>
      </c>
      <c r="C22170">
        <v>37219</v>
      </c>
      <c r="D22170">
        <v>10</v>
      </c>
    </row>
    <row r="22171" spans="1:4">
      <c r="A22171">
        <v>37220</v>
      </c>
      <c r="B22171" t="s">
        <v>22081</v>
      </c>
      <c r="C22171">
        <v>37220</v>
      </c>
      <c r="D22171">
        <v>10</v>
      </c>
    </row>
    <row r="22172" spans="1:4">
      <c r="A22172">
        <v>37221</v>
      </c>
      <c r="B22172" t="s">
        <v>22082</v>
      </c>
      <c r="C22172">
        <v>37221</v>
      </c>
      <c r="D22172">
        <v>10</v>
      </c>
    </row>
    <row r="22173" spans="1:4">
      <c r="A22173">
        <v>37222</v>
      </c>
      <c r="B22173" t="s">
        <v>22083</v>
      </c>
      <c r="C22173">
        <v>37222</v>
      </c>
      <c r="D22173">
        <v>10</v>
      </c>
    </row>
    <row r="22174" spans="1:4">
      <c r="A22174">
        <v>37223</v>
      </c>
      <c r="B22174" t="s">
        <v>22084</v>
      </c>
      <c r="C22174">
        <v>37223</v>
      </c>
      <c r="D22174">
        <v>10</v>
      </c>
    </row>
    <row r="22175" spans="1:4">
      <c r="A22175">
        <v>37224</v>
      </c>
      <c r="B22175" t="s">
        <v>22085</v>
      </c>
      <c r="C22175">
        <v>37224</v>
      </c>
      <c r="D22175">
        <v>10</v>
      </c>
    </row>
    <row r="22176" spans="1:4">
      <c r="A22176">
        <v>37225</v>
      </c>
      <c r="B22176" t="s">
        <v>22086</v>
      </c>
      <c r="C22176">
        <v>37225</v>
      </c>
      <c r="D22176">
        <v>10</v>
      </c>
    </row>
    <row r="22177" spans="1:4">
      <c r="A22177">
        <v>37226</v>
      </c>
      <c r="B22177" t="s">
        <v>22087</v>
      </c>
      <c r="C22177">
        <v>37226</v>
      </c>
      <c r="D22177">
        <v>10</v>
      </c>
    </row>
    <row r="22178" spans="1:4">
      <c r="A22178">
        <v>37227</v>
      </c>
      <c r="B22178" t="s">
        <v>22088</v>
      </c>
      <c r="C22178">
        <v>37227</v>
      </c>
      <c r="D22178">
        <v>10</v>
      </c>
    </row>
    <row r="22179" spans="1:4">
      <c r="A22179">
        <v>37228</v>
      </c>
      <c r="B22179" t="s">
        <v>22089</v>
      </c>
      <c r="C22179">
        <v>37228</v>
      </c>
      <c r="D22179">
        <v>10</v>
      </c>
    </row>
    <row r="22180" spans="1:4">
      <c r="A22180">
        <v>37229</v>
      </c>
      <c r="B22180" t="s">
        <v>22090</v>
      </c>
      <c r="C22180">
        <v>37229</v>
      </c>
      <c r="D22180">
        <v>10</v>
      </c>
    </row>
    <row r="22181" spans="1:4">
      <c r="A22181">
        <v>37230</v>
      </c>
      <c r="B22181" t="s">
        <v>22091</v>
      </c>
      <c r="C22181">
        <v>37230</v>
      </c>
      <c r="D22181">
        <v>10</v>
      </c>
    </row>
    <row r="22182" spans="1:4">
      <c r="A22182">
        <v>37231</v>
      </c>
      <c r="B22182" t="s">
        <v>22092</v>
      </c>
      <c r="C22182">
        <v>37231</v>
      </c>
      <c r="D22182">
        <v>10</v>
      </c>
    </row>
    <row r="22183" spans="1:4">
      <c r="A22183">
        <v>37232</v>
      </c>
      <c r="B22183" t="s">
        <v>22093</v>
      </c>
      <c r="C22183">
        <v>37232</v>
      </c>
      <c r="D22183">
        <v>10</v>
      </c>
    </row>
    <row r="22184" spans="1:4">
      <c r="A22184">
        <v>37233</v>
      </c>
      <c r="B22184" t="s">
        <v>22094</v>
      </c>
      <c r="C22184">
        <v>37233</v>
      </c>
      <c r="D22184">
        <v>10</v>
      </c>
    </row>
    <row r="22185" spans="1:4">
      <c r="A22185">
        <v>37234</v>
      </c>
      <c r="B22185" t="s">
        <v>22095</v>
      </c>
      <c r="C22185">
        <v>37234</v>
      </c>
      <c r="D22185">
        <v>10</v>
      </c>
    </row>
    <row r="22186" spans="1:4">
      <c r="A22186">
        <v>37235</v>
      </c>
      <c r="B22186" t="s">
        <v>22096</v>
      </c>
      <c r="C22186">
        <v>37235</v>
      </c>
      <c r="D22186">
        <v>10</v>
      </c>
    </row>
    <row r="22187" spans="1:4">
      <c r="A22187">
        <v>37248</v>
      </c>
      <c r="B22187" t="s">
        <v>22097</v>
      </c>
      <c r="C22187">
        <v>37248</v>
      </c>
      <c r="D22187">
        <v>20</v>
      </c>
    </row>
    <row r="22188" spans="1:4">
      <c r="A22188">
        <v>37249</v>
      </c>
      <c r="B22188" t="s">
        <v>22098</v>
      </c>
      <c r="C22188">
        <v>37249</v>
      </c>
      <c r="D22188">
        <v>20</v>
      </c>
    </row>
    <row r="22189" spans="1:4">
      <c r="A22189">
        <v>37250</v>
      </c>
      <c r="B22189" t="s">
        <v>22099</v>
      </c>
      <c r="C22189">
        <v>37250</v>
      </c>
      <c r="D22189">
        <v>20</v>
      </c>
    </row>
    <row r="22190" spans="1:4">
      <c r="A22190">
        <v>37251</v>
      </c>
      <c r="B22190" t="s">
        <v>22100</v>
      </c>
      <c r="C22190">
        <v>37251</v>
      </c>
      <c r="D22190">
        <v>20</v>
      </c>
    </row>
    <row r="22191" spans="1:4">
      <c r="A22191">
        <v>37252</v>
      </c>
      <c r="B22191" t="s">
        <v>22101</v>
      </c>
      <c r="C22191">
        <v>37252</v>
      </c>
      <c r="D22191">
        <v>20</v>
      </c>
    </row>
    <row r="22192" spans="1:4">
      <c r="A22192">
        <v>37253</v>
      </c>
      <c r="B22192" t="s">
        <v>22102</v>
      </c>
      <c r="C22192">
        <v>37253</v>
      </c>
      <c r="D22192">
        <v>20</v>
      </c>
    </row>
    <row r="22193" spans="1:4">
      <c r="A22193">
        <v>37254</v>
      </c>
      <c r="B22193" t="s">
        <v>22103</v>
      </c>
      <c r="C22193">
        <v>37254</v>
      </c>
      <c r="D22193">
        <v>20</v>
      </c>
    </row>
    <row r="22194" spans="1:4">
      <c r="A22194">
        <v>37255</v>
      </c>
      <c r="B22194" t="s">
        <v>22104</v>
      </c>
      <c r="C22194">
        <v>37255</v>
      </c>
      <c r="D22194">
        <v>20</v>
      </c>
    </row>
    <row r="22195" spans="1:4">
      <c r="A22195">
        <v>37256</v>
      </c>
      <c r="B22195" t="s">
        <v>22105</v>
      </c>
      <c r="C22195">
        <v>37256</v>
      </c>
      <c r="D22195">
        <v>20</v>
      </c>
    </row>
    <row r="22196" spans="1:4">
      <c r="A22196">
        <v>37257</v>
      </c>
      <c r="B22196" t="s">
        <v>22106</v>
      </c>
      <c r="C22196">
        <v>37257</v>
      </c>
      <c r="D22196">
        <v>20</v>
      </c>
    </row>
    <row r="22197" spans="1:4">
      <c r="A22197">
        <v>37258</v>
      </c>
      <c r="B22197" t="s">
        <v>22107</v>
      </c>
      <c r="C22197">
        <v>37258</v>
      </c>
      <c r="D22197">
        <v>20</v>
      </c>
    </row>
    <row r="22198" spans="1:4">
      <c r="A22198">
        <v>37259</v>
      </c>
      <c r="B22198" t="s">
        <v>22108</v>
      </c>
      <c r="C22198">
        <v>37259</v>
      </c>
      <c r="D22198">
        <v>20</v>
      </c>
    </row>
    <row r="22199" spans="1:4">
      <c r="A22199">
        <v>37260</v>
      </c>
      <c r="B22199" t="s">
        <v>22109</v>
      </c>
      <c r="C22199">
        <v>37260</v>
      </c>
      <c r="D22199">
        <v>20</v>
      </c>
    </row>
    <row r="22200" spans="1:4">
      <c r="A22200">
        <v>37261</v>
      </c>
      <c r="B22200" t="s">
        <v>22110</v>
      </c>
      <c r="C22200">
        <v>37261</v>
      </c>
      <c r="D22200">
        <v>20</v>
      </c>
    </row>
    <row r="22201" spans="1:4">
      <c r="A22201">
        <v>37268</v>
      </c>
      <c r="B22201" t="s">
        <v>22111</v>
      </c>
      <c r="C22201">
        <v>37268</v>
      </c>
      <c r="D22201">
        <v>40</v>
      </c>
    </row>
    <row r="22202" spans="1:4">
      <c r="A22202">
        <v>37269</v>
      </c>
      <c r="B22202" t="s">
        <v>22112</v>
      </c>
      <c r="C22202">
        <v>37269</v>
      </c>
      <c r="D22202">
        <v>40</v>
      </c>
    </row>
    <row r="22203" spans="1:4">
      <c r="A22203">
        <v>37270</v>
      </c>
      <c r="B22203" t="s">
        <v>22113</v>
      </c>
      <c r="C22203">
        <v>37270</v>
      </c>
      <c r="D22203">
        <v>40</v>
      </c>
    </row>
    <row r="22204" spans="1:4">
      <c r="A22204">
        <v>37271</v>
      </c>
      <c r="B22204" t="s">
        <v>22114</v>
      </c>
      <c r="C22204">
        <v>37271</v>
      </c>
      <c r="D22204">
        <v>40</v>
      </c>
    </row>
    <row r="22205" spans="1:4">
      <c r="A22205">
        <v>37272</v>
      </c>
      <c r="B22205" t="s">
        <v>22115</v>
      </c>
      <c r="C22205">
        <v>37272</v>
      </c>
      <c r="D22205">
        <v>40</v>
      </c>
    </row>
    <row r="22206" spans="1:4">
      <c r="A22206">
        <v>37273</v>
      </c>
      <c r="B22206" t="s">
        <v>22116</v>
      </c>
      <c r="C22206">
        <v>37273</v>
      </c>
      <c r="D22206">
        <v>40</v>
      </c>
    </row>
    <row r="22207" spans="1:4">
      <c r="A22207">
        <v>37274</v>
      </c>
      <c r="B22207" t="s">
        <v>22117</v>
      </c>
      <c r="C22207">
        <v>37274</v>
      </c>
      <c r="D22207">
        <v>40</v>
      </c>
    </row>
    <row r="22208" spans="1:4">
      <c r="A22208">
        <v>37275</v>
      </c>
      <c r="B22208" t="s">
        <v>22118</v>
      </c>
      <c r="C22208">
        <v>37275</v>
      </c>
      <c r="D22208">
        <v>40</v>
      </c>
    </row>
    <row r="22209" spans="1:4">
      <c r="A22209">
        <v>37280</v>
      </c>
      <c r="B22209" t="s">
        <v>22119</v>
      </c>
      <c r="C22209">
        <v>37280</v>
      </c>
      <c r="D22209">
        <v>10</v>
      </c>
    </row>
    <row r="22210" spans="1:4">
      <c r="A22210">
        <v>37281</v>
      </c>
      <c r="B22210" t="s">
        <v>22120</v>
      </c>
      <c r="C22210">
        <v>37281</v>
      </c>
      <c r="D22210">
        <v>10</v>
      </c>
    </row>
    <row r="22211" spans="1:4">
      <c r="A22211">
        <v>37282</v>
      </c>
      <c r="B22211" t="s">
        <v>22121</v>
      </c>
      <c r="C22211">
        <v>37282</v>
      </c>
      <c r="D22211">
        <v>20</v>
      </c>
    </row>
    <row r="22212" spans="1:4">
      <c r="A22212">
        <v>37283</v>
      </c>
      <c r="B22212" t="s">
        <v>22122</v>
      </c>
      <c r="C22212">
        <v>37283</v>
      </c>
      <c r="D22212">
        <v>20</v>
      </c>
    </row>
    <row r="22213" spans="1:4">
      <c r="A22213">
        <v>37284</v>
      </c>
      <c r="B22213" t="s">
        <v>22123</v>
      </c>
      <c r="C22213">
        <v>37284</v>
      </c>
      <c r="D22213">
        <v>40</v>
      </c>
    </row>
    <row r="22214" spans="1:4">
      <c r="A22214">
        <v>37285</v>
      </c>
      <c r="B22214" t="s">
        <v>22124</v>
      </c>
      <c r="C22214">
        <v>37285</v>
      </c>
      <c r="D22214">
        <v>40</v>
      </c>
    </row>
    <row r="22215" spans="1:4">
      <c r="A22215">
        <v>37287</v>
      </c>
      <c r="B22215" t="s">
        <v>22125</v>
      </c>
      <c r="C22215">
        <v>37287</v>
      </c>
      <c r="D22215">
        <v>0.01</v>
      </c>
    </row>
    <row r="22216" spans="1:4">
      <c r="A22216">
        <v>37288</v>
      </c>
      <c r="B22216" t="s">
        <v>22126</v>
      </c>
      <c r="C22216">
        <v>37288</v>
      </c>
      <c r="D22216">
        <v>4000</v>
      </c>
    </row>
    <row r="22217" spans="1:4">
      <c r="A22217">
        <v>37289</v>
      </c>
      <c r="B22217" t="s">
        <v>22127</v>
      </c>
      <c r="C22217">
        <v>37289</v>
      </c>
      <c r="D22217">
        <v>4000</v>
      </c>
    </row>
    <row r="22218" spans="1:4">
      <c r="A22218">
        <v>37290</v>
      </c>
      <c r="B22218" t="s">
        <v>22128</v>
      </c>
      <c r="C22218">
        <v>37290</v>
      </c>
      <c r="D22218">
        <v>4000</v>
      </c>
    </row>
    <row r="22219" spans="1:4">
      <c r="A22219">
        <v>37291</v>
      </c>
      <c r="B22219" t="s">
        <v>22129</v>
      </c>
      <c r="C22219">
        <v>37291</v>
      </c>
      <c r="D22219">
        <v>4000</v>
      </c>
    </row>
    <row r="22220" spans="1:4">
      <c r="A22220">
        <v>37292</v>
      </c>
      <c r="B22220" t="s">
        <v>22130</v>
      </c>
      <c r="C22220">
        <v>37292</v>
      </c>
      <c r="D22220">
        <v>4000</v>
      </c>
    </row>
    <row r="22221" spans="1:4">
      <c r="A22221">
        <v>37293</v>
      </c>
      <c r="B22221" t="s">
        <v>22131</v>
      </c>
      <c r="C22221">
        <v>37293</v>
      </c>
      <c r="D22221">
        <v>4000</v>
      </c>
    </row>
    <row r="22222" spans="1:4">
      <c r="A22222">
        <v>37294</v>
      </c>
      <c r="B22222" t="s">
        <v>22132</v>
      </c>
      <c r="C22222">
        <v>37294</v>
      </c>
      <c r="D22222">
        <v>4000</v>
      </c>
    </row>
    <row r="22223" spans="1:4">
      <c r="A22223">
        <v>37295</v>
      </c>
      <c r="B22223" t="s">
        <v>22133</v>
      </c>
      <c r="C22223">
        <v>37295</v>
      </c>
      <c r="D22223">
        <v>4000</v>
      </c>
    </row>
    <row r="22224" spans="1:4">
      <c r="A22224">
        <v>37296</v>
      </c>
      <c r="B22224" t="s">
        <v>22134</v>
      </c>
      <c r="C22224">
        <v>37296</v>
      </c>
      <c r="D22224">
        <v>4000</v>
      </c>
    </row>
    <row r="22225" spans="1:4">
      <c r="A22225">
        <v>37297</v>
      </c>
      <c r="B22225" t="s">
        <v>22135</v>
      </c>
      <c r="C22225">
        <v>37297</v>
      </c>
      <c r="D22225">
        <v>4000</v>
      </c>
    </row>
    <row r="22226" spans="1:4">
      <c r="A22226">
        <v>37298</v>
      </c>
      <c r="B22226" t="s">
        <v>22136</v>
      </c>
      <c r="C22226">
        <v>37298</v>
      </c>
      <c r="D22226">
        <v>4000</v>
      </c>
    </row>
    <row r="22227" spans="1:4">
      <c r="A22227">
        <v>37299</v>
      </c>
      <c r="B22227" t="s">
        <v>22137</v>
      </c>
      <c r="C22227">
        <v>37299</v>
      </c>
      <c r="D22227">
        <v>4000</v>
      </c>
    </row>
    <row r="22228" spans="1:4">
      <c r="A22228">
        <v>37300</v>
      </c>
      <c r="B22228" t="s">
        <v>22138</v>
      </c>
      <c r="C22228">
        <v>37300</v>
      </c>
      <c r="D22228">
        <v>4000</v>
      </c>
    </row>
    <row r="22229" spans="1:4">
      <c r="A22229">
        <v>37301</v>
      </c>
      <c r="B22229" t="s">
        <v>22139</v>
      </c>
      <c r="C22229">
        <v>37301</v>
      </c>
      <c r="D22229">
        <v>4000</v>
      </c>
    </row>
    <row r="22230" spans="1:4">
      <c r="A22230">
        <v>37302</v>
      </c>
      <c r="B22230" t="s">
        <v>22140</v>
      </c>
      <c r="C22230">
        <v>37302</v>
      </c>
      <c r="D22230">
        <v>4000</v>
      </c>
    </row>
    <row r="22231" spans="1:4">
      <c r="A22231">
        <v>37303</v>
      </c>
      <c r="B22231" t="s">
        <v>22141</v>
      </c>
      <c r="C22231">
        <v>37303</v>
      </c>
      <c r="D22231">
        <v>4000</v>
      </c>
    </row>
    <row r="22232" spans="1:4">
      <c r="A22232">
        <v>37304</v>
      </c>
      <c r="B22232" t="s">
        <v>22142</v>
      </c>
      <c r="C22232">
        <v>37304</v>
      </c>
      <c r="D22232">
        <v>4000</v>
      </c>
    </row>
    <row r="22233" spans="1:4">
      <c r="A22233">
        <v>37305</v>
      </c>
      <c r="B22233" t="s">
        <v>22143</v>
      </c>
      <c r="C22233">
        <v>37305</v>
      </c>
      <c r="D22233">
        <v>4000</v>
      </c>
    </row>
    <row r="22234" spans="1:4">
      <c r="A22234">
        <v>37306</v>
      </c>
      <c r="B22234" t="s">
        <v>22144</v>
      </c>
      <c r="C22234">
        <v>37306</v>
      </c>
      <c r="D22234">
        <v>4000</v>
      </c>
    </row>
    <row r="22235" spans="1:4">
      <c r="A22235">
        <v>37307</v>
      </c>
      <c r="B22235" t="s">
        <v>22145</v>
      </c>
      <c r="C22235">
        <v>37307</v>
      </c>
      <c r="D22235">
        <v>4000</v>
      </c>
    </row>
    <row r="22236" spans="1:4">
      <c r="A22236">
        <v>37309</v>
      </c>
      <c r="B22236" t="s">
        <v>22146</v>
      </c>
      <c r="C22236">
        <v>37309</v>
      </c>
      <c r="D22236">
        <v>0.01</v>
      </c>
    </row>
    <row r="22237" spans="1:4">
      <c r="A22237">
        <v>37310</v>
      </c>
      <c r="B22237" t="s">
        <v>22147</v>
      </c>
      <c r="C22237">
        <v>37310</v>
      </c>
      <c r="D22237">
        <v>0.01</v>
      </c>
    </row>
    <row r="22238" spans="1:4">
      <c r="A22238">
        <v>37311</v>
      </c>
      <c r="B22238" t="s">
        <v>22148</v>
      </c>
      <c r="C22238">
        <v>37311</v>
      </c>
      <c r="D22238">
        <v>0.01</v>
      </c>
    </row>
    <row r="22239" spans="1:4">
      <c r="A22239">
        <v>37312</v>
      </c>
      <c r="B22239" t="s">
        <v>22149</v>
      </c>
      <c r="C22239">
        <v>37312</v>
      </c>
      <c r="D22239">
        <v>0.01</v>
      </c>
    </row>
    <row r="22240" spans="1:4">
      <c r="A22240">
        <v>37314</v>
      </c>
      <c r="B22240" t="s">
        <v>22150</v>
      </c>
      <c r="C22240">
        <v>37314</v>
      </c>
      <c r="D22240">
        <v>0.01</v>
      </c>
    </row>
    <row r="22241" spans="1:4">
      <c r="A22241">
        <v>37315</v>
      </c>
      <c r="B22241" t="s">
        <v>22151</v>
      </c>
      <c r="C22241">
        <v>37315</v>
      </c>
      <c r="D22241">
        <v>0.01</v>
      </c>
    </row>
    <row r="22242" spans="1:4">
      <c r="A22242">
        <v>37316</v>
      </c>
      <c r="B22242" t="s">
        <v>22152</v>
      </c>
      <c r="C22242">
        <v>37316</v>
      </c>
      <c r="D22242">
        <v>0.01</v>
      </c>
    </row>
    <row r="22243" spans="1:4">
      <c r="A22243">
        <v>37317</v>
      </c>
      <c r="B22243" t="s">
        <v>22153</v>
      </c>
      <c r="C22243">
        <v>37317</v>
      </c>
      <c r="D22243">
        <v>0.01</v>
      </c>
    </row>
    <row r="22244" spans="1:4">
      <c r="A22244">
        <v>37318</v>
      </c>
      <c r="B22244" t="s">
        <v>22154</v>
      </c>
      <c r="C22244">
        <v>37318</v>
      </c>
      <c r="D22244">
        <v>0.01</v>
      </c>
    </row>
    <row r="22245" spans="1:4">
      <c r="A22245">
        <v>37319</v>
      </c>
      <c r="B22245" t="s">
        <v>22155</v>
      </c>
      <c r="C22245">
        <v>37319</v>
      </c>
      <c r="D22245">
        <v>0.01</v>
      </c>
    </row>
    <row r="22246" spans="1:4">
      <c r="A22246">
        <v>37320</v>
      </c>
      <c r="B22246" t="s">
        <v>22156</v>
      </c>
      <c r="C22246">
        <v>37320</v>
      </c>
      <c r="D22246">
        <v>0.01</v>
      </c>
    </row>
    <row r="22247" spans="1:4">
      <c r="A22247">
        <v>37321</v>
      </c>
      <c r="B22247" t="s">
        <v>22157</v>
      </c>
      <c r="C22247">
        <v>37321</v>
      </c>
      <c r="D22247">
        <v>0.01</v>
      </c>
    </row>
    <row r="22248" spans="1:4">
      <c r="A22248">
        <v>37322</v>
      </c>
      <c r="B22248" t="s">
        <v>22158</v>
      </c>
      <c r="C22248">
        <v>37322</v>
      </c>
      <c r="D22248">
        <v>0.01</v>
      </c>
    </row>
    <row r="22249" spans="1:4">
      <c r="A22249">
        <v>37323</v>
      </c>
      <c r="B22249" t="s">
        <v>22159</v>
      </c>
      <c r="C22249">
        <v>37323</v>
      </c>
      <c r="D22249">
        <v>0.01</v>
      </c>
    </row>
    <row r="22250" spans="1:4">
      <c r="A22250">
        <v>37324</v>
      </c>
      <c r="B22250" t="s">
        <v>22160</v>
      </c>
      <c r="C22250">
        <v>37324</v>
      </c>
      <c r="D22250">
        <v>0.01</v>
      </c>
    </row>
    <row r="22251" spans="1:4">
      <c r="A22251">
        <v>37325</v>
      </c>
      <c r="B22251" t="s">
        <v>22161</v>
      </c>
      <c r="C22251">
        <v>37325</v>
      </c>
      <c r="D22251">
        <v>0.01</v>
      </c>
    </row>
    <row r="22252" spans="1:4">
      <c r="A22252">
        <v>37326</v>
      </c>
      <c r="B22252" t="s">
        <v>22162</v>
      </c>
      <c r="C22252">
        <v>37326</v>
      </c>
      <c r="D22252">
        <v>0.01</v>
      </c>
    </row>
    <row r="22253" spans="1:4">
      <c r="A22253">
        <v>37327</v>
      </c>
      <c r="B22253" t="s">
        <v>22163</v>
      </c>
      <c r="C22253">
        <v>37327</v>
      </c>
      <c r="D22253">
        <v>0.01</v>
      </c>
    </row>
    <row r="22254" spans="1:4">
      <c r="A22254">
        <v>37328</v>
      </c>
      <c r="B22254" t="s">
        <v>22164</v>
      </c>
      <c r="C22254">
        <v>37328</v>
      </c>
      <c r="D22254">
        <v>0.01</v>
      </c>
    </row>
    <row r="22255" spans="1:4">
      <c r="A22255">
        <v>37329</v>
      </c>
      <c r="B22255" t="s">
        <v>22165</v>
      </c>
      <c r="C22255">
        <v>37329</v>
      </c>
      <c r="D22255">
        <v>0.01</v>
      </c>
    </row>
    <row r="22256" spans="1:4">
      <c r="A22256">
        <v>37330</v>
      </c>
      <c r="B22256" t="s">
        <v>22166</v>
      </c>
      <c r="C22256">
        <v>37330</v>
      </c>
      <c r="D22256">
        <v>0.01</v>
      </c>
    </row>
    <row r="22257" spans="1:4">
      <c r="A22257">
        <v>37331</v>
      </c>
      <c r="B22257" t="s">
        <v>22167</v>
      </c>
      <c r="C22257">
        <v>37331</v>
      </c>
      <c r="D22257">
        <v>0.01</v>
      </c>
    </row>
    <row r="22258" spans="1:4">
      <c r="A22258">
        <v>37332</v>
      </c>
      <c r="B22258" t="s">
        <v>22168</v>
      </c>
      <c r="C22258">
        <v>37332</v>
      </c>
      <c r="D22258">
        <v>0.01</v>
      </c>
    </row>
    <row r="22259" spans="1:4">
      <c r="A22259">
        <v>37333</v>
      </c>
      <c r="B22259" t="s">
        <v>22169</v>
      </c>
      <c r="C22259">
        <v>37333</v>
      </c>
      <c r="D22259">
        <v>0.01</v>
      </c>
    </row>
    <row r="22260" spans="1:4">
      <c r="A22260">
        <v>37334</v>
      </c>
      <c r="B22260" t="s">
        <v>22170</v>
      </c>
      <c r="C22260">
        <v>37334</v>
      </c>
      <c r="D22260">
        <v>0.01</v>
      </c>
    </row>
    <row r="22261" spans="1:4">
      <c r="A22261">
        <v>37335</v>
      </c>
      <c r="B22261" t="s">
        <v>22171</v>
      </c>
      <c r="C22261">
        <v>37335</v>
      </c>
      <c r="D22261">
        <v>0.01</v>
      </c>
    </row>
    <row r="22262" spans="1:4">
      <c r="A22262">
        <v>37336</v>
      </c>
      <c r="B22262" t="s">
        <v>22172</v>
      </c>
      <c r="C22262">
        <v>37336</v>
      </c>
      <c r="D22262">
        <v>0.01</v>
      </c>
    </row>
    <row r="22263" spans="1:4">
      <c r="A22263">
        <v>37337</v>
      </c>
      <c r="B22263" t="s">
        <v>22173</v>
      </c>
      <c r="C22263">
        <v>37337</v>
      </c>
      <c r="D22263">
        <v>0.01</v>
      </c>
    </row>
    <row r="22264" spans="1:4">
      <c r="A22264">
        <v>37338</v>
      </c>
      <c r="B22264" t="s">
        <v>22174</v>
      </c>
      <c r="C22264">
        <v>37338</v>
      </c>
      <c r="D22264">
        <v>0.01</v>
      </c>
    </row>
    <row r="22265" spans="1:4">
      <c r="A22265">
        <v>37339</v>
      </c>
      <c r="B22265" t="s">
        <v>22175</v>
      </c>
      <c r="C22265">
        <v>37339</v>
      </c>
      <c r="D22265">
        <v>0.01</v>
      </c>
    </row>
    <row r="22266" spans="1:4">
      <c r="A22266">
        <v>37340</v>
      </c>
      <c r="B22266" t="s">
        <v>22176</v>
      </c>
      <c r="C22266">
        <v>37340</v>
      </c>
      <c r="D22266">
        <v>0.01</v>
      </c>
    </row>
    <row r="22267" spans="1:4">
      <c r="A22267">
        <v>37341</v>
      </c>
      <c r="B22267" t="s">
        <v>22177</v>
      </c>
      <c r="C22267">
        <v>37341</v>
      </c>
      <c r="D22267">
        <v>0.01</v>
      </c>
    </row>
    <row r="22268" spans="1:4">
      <c r="A22268">
        <v>37342</v>
      </c>
      <c r="B22268" t="s">
        <v>22178</v>
      </c>
      <c r="C22268">
        <v>37342</v>
      </c>
      <c r="D22268">
        <v>0.01</v>
      </c>
    </row>
    <row r="22269" spans="1:4">
      <c r="A22269">
        <v>37343</v>
      </c>
      <c r="B22269" t="s">
        <v>22179</v>
      </c>
      <c r="C22269">
        <v>37343</v>
      </c>
      <c r="D22269">
        <v>0.01</v>
      </c>
    </row>
    <row r="22270" spans="1:4">
      <c r="A22270">
        <v>37344</v>
      </c>
      <c r="B22270" t="s">
        <v>22180</v>
      </c>
      <c r="C22270">
        <v>37344</v>
      </c>
      <c r="D22270">
        <v>0.01</v>
      </c>
    </row>
    <row r="22271" spans="1:4">
      <c r="A22271">
        <v>37345</v>
      </c>
      <c r="B22271" t="s">
        <v>22181</v>
      </c>
      <c r="C22271">
        <v>37345</v>
      </c>
      <c r="D22271">
        <v>0.01</v>
      </c>
    </row>
    <row r="22272" spans="1:4">
      <c r="A22272">
        <v>37346</v>
      </c>
      <c r="B22272" t="s">
        <v>22182</v>
      </c>
      <c r="C22272">
        <v>37346</v>
      </c>
      <c r="D22272">
        <v>0.01</v>
      </c>
    </row>
    <row r="22273" spans="1:4">
      <c r="A22273">
        <v>37347</v>
      </c>
      <c r="B22273" t="s">
        <v>22183</v>
      </c>
      <c r="C22273">
        <v>37347</v>
      </c>
      <c r="D22273">
        <v>0.01</v>
      </c>
    </row>
    <row r="22274" spans="1:4">
      <c r="A22274">
        <v>37348</v>
      </c>
      <c r="B22274" t="s">
        <v>22184</v>
      </c>
      <c r="C22274">
        <v>37348</v>
      </c>
      <c r="D22274">
        <v>0.01</v>
      </c>
    </row>
    <row r="22275" spans="1:4">
      <c r="A22275">
        <v>37349</v>
      </c>
      <c r="B22275" t="s">
        <v>22185</v>
      </c>
      <c r="C22275">
        <v>37349</v>
      </c>
      <c r="D22275">
        <v>0.01</v>
      </c>
    </row>
    <row r="22276" spans="1:4">
      <c r="A22276">
        <v>37350</v>
      </c>
      <c r="B22276" t="s">
        <v>22186</v>
      </c>
      <c r="C22276">
        <v>37350</v>
      </c>
      <c r="D22276">
        <v>0.01</v>
      </c>
    </row>
    <row r="22277" spans="1:4">
      <c r="A22277">
        <v>37351</v>
      </c>
      <c r="B22277" t="s">
        <v>22187</v>
      </c>
      <c r="C22277">
        <v>37351</v>
      </c>
      <c r="D22277">
        <v>0.01</v>
      </c>
    </row>
    <row r="22278" spans="1:4">
      <c r="A22278">
        <v>37352</v>
      </c>
      <c r="B22278" t="s">
        <v>22188</v>
      </c>
      <c r="C22278">
        <v>37352</v>
      </c>
      <c r="D22278">
        <v>0.01</v>
      </c>
    </row>
    <row r="22279" spans="1:4">
      <c r="A22279">
        <v>37353</v>
      </c>
      <c r="B22279" t="s">
        <v>22189</v>
      </c>
      <c r="C22279">
        <v>37353</v>
      </c>
      <c r="D22279">
        <v>0.01</v>
      </c>
    </row>
    <row r="22280" spans="1:4">
      <c r="A22280">
        <v>37354</v>
      </c>
      <c r="B22280" t="s">
        <v>22190</v>
      </c>
      <c r="C22280">
        <v>37354</v>
      </c>
      <c r="D22280">
        <v>0.01</v>
      </c>
    </row>
    <row r="22281" spans="1:4">
      <c r="A22281">
        <v>37355</v>
      </c>
      <c r="B22281" t="s">
        <v>22191</v>
      </c>
      <c r="C22281">
        <v>37355</v>
      </c>
      <c r="D22281">
        <v>0.01</v>
      </c>
    </row>
    <row r="22282" spans="1:4">
      <c r="A22282">
        <v>37356</v>
      </c>
      <c r="B22282" t="s">
        <v>22192</v>
      </c>
      <c r="C22282">
        <v>37356</v>
      </c>
      <c r="D22282">
        <v>0.01</v>
      </c>
    </row>
    <row r="22283" spans="1:4">
      <c r="A22283">
        <v>37357</v>
      </c>
      <c r="B22283" t="s">
        <v>22193</v>
      </c>
      <c r="C22283">
        <v>37357</v>
      </c>
      <c r="D22283">
        <v>0.01</v>
      </c>
    </row>
    <row r="22284" spans="1:4">
      <c r="A22284">
        <v>37358</v>
      </c>
      <c r="B22284" t="s">
        <v>22194</v>
      </c>
      <c r="C22284">
        <v>37358</v>
      </c>
      <c r="D22284">
        <v>0.01</v>
      </c>
    </row>
    <row r="22285" spans="1:4">
      <c r="A22285">
        <v>37359</v>
      </c>
      <c r="B22285" t="s">
        <v>22195</v>
      </c>
      <c r="C22285">
        <v>37359</v>
      </c>
      <c r="D22285">
        <v>0.01</v>
      </c>
    </row>
    <row r="22286" spans="1:4">
      <c r="A22286">
        <v>37360</v>
      </c>
      <c r="B22286" t="s">
        <v>22196</v>
      </c>
      <c r="C22286">
        <v>37360</v>
      </c>
      <c r="D22286">
        <v>0.01</v>
      </c>
    </row>
    <row r="22287" spans="1:4">
      <c r="A22287">
        <v>37361</v>
      </c>
      <c r="B22287" t="s">
        <v>22197</v>
      </c>
      <c r="C22287">
        <v>37361</v>
      </c>
      <c r="D22287">
        <v>0.01</v>
      </c>
    </row>
    <row r="22288" spans="1:4">
      <c r="A22288">
        <v>37364</v>
      </c>
      <c r="B22288" t="s">
        <v>22198</v>
      </c>
      <c r="C22288">
        <v>37364</v>
      </c>
      <c r="D22288">
        <v>0.01</v>
      </c>
    </row>
    <row r="22289" spans="1:4">
      <c r="A22289">
        <v>37365</v>
      </c>
      <c r="B22289" t="s">
        <v>22199</v>
      </c>
      <c r="C22289">
        <v>37365</v>
      </c>
      <c r="D22289">
        <v>0.01</v>
      </c>
    </row>
    <row r="22290" spans="1:4">
      <c r="A22290">
        <v>37366</v>
      </c>
      <c r="B22290" t="s">
        <v>22200</v>
      </c>
      <c r="C22290">
        <v>37366</v>
      </c>
      <c r="D22290">
        <v>0.01</v>
      </c>
    </row>
    <row r="22291" spans="1:4">
      <c r="A22291">
        <v>37367</v>
      </c>
      <c r="B22291" t="s">
        <v>22201</v>
      </c>
      <c r="C22291">
        <v>37367</v>
      </c>
      <c r="D22291">
        <v>0.01</v>
      </c>
    </row>
    <row r="22292" spans="1:4">
      <c r="A22292">
        <v>37368</v>
      </c>
      <c r="B22292" t="s">
        <v>22202</v>
      </c>
      <c r="C22292">
        <v>37368</v>
      </c>
      <c r="D22292">
        <v>0.01</v>
      </c>
    </row>
    <row r="22293" spans="1:4">
      <c r="A22293">
        <v>37369</v>
      </c>
      <c r="B22293" t="s">
        <v>22203</v>
      </c>
      <c r="C22293">
        <v>37369</v>
      </c>
      <c r="D22293">
        <v>0.01</v>
      </c>
    </row>
    <row r="22294" spans="1:4">
      <c r="A22294">
        <v>37370</v>
      </c>
      <c r="B22294" t="s">
        <v>22204</v>
      </c>
      <c r="C22294">
        <v>37370</v>
      </c>
      <c r="D22294">
        <v>0.01</v>
      </c>
    </row>
    <row r="22295" spans="1:4">
      <c r="A22295">
        <v>37371</v>
      </c>
      <c r="B22295" t="s">
        <v>22205</v>
      </c>
      <c r="C22295">
        <v>37371</v>
      </c>
      <c r="D22295">
        <v>0.01</v>
      </c>
    </row>
    <row r="22296" spans="1:4">
      <c r="A22296">
        <v>37372</v>
      </c>
      <c r="B22296" t="s">
        <v>22206</v>
      </c>
      <c r="C22296">
        <v>37372</v>
      </c>
      <c r="D22296">
        <v>0.01</v>
      </c>
    </row>
    <row r="22297" spans="1:4">
      <c r="A22297">
        <v>37373</v>
      </c>
      <c r="B22297" t="s">
        <v>22207</v>
      </c>
      <c r="C22297">
        <v>37373</v>
      </c>
      <c r="D22297">
        <v>0.01</v>
      </c>
    </row>
    <row r="22298" spans="1:4">
      <c r="A22298">
        <v>37374</v>
      </c>
      <c r="B22298" t="s">
        <v>22208</v>
      </c>
      <c r="C22298">
        <v>37374</v>
      </c>
      <c r="D22298">
        <v>0.01</v>
      </c>
    </row>
    <row r="22299" spans="1:4">
      <c r="A22299">
        <v>37375</v>
      </c>
      <c r="B22299" t="s">
        <v>22209</v>
      </c>
      <c r="C22299">
        <v>37375</v>
      </c>
      <c r="D22299">
        <v>0.01</v>
      </c>
    </row>
    <row r="22300" spans="1:4">
      <c r="A22300">
        <v>37376</v>
      </c>
      <c r="B22300" t="s">
        <v>22210</v>
      </c>
      <c r="C22300">
        <v>37376</v>
      </c>
      <c r="D22300">
        <v>0.01</v>
      </c>
    </row>
    <row r="22301" spans="1:4">
      <c r="A22301">
        <v>37377</v>
      </c>
      <c r="B22301" t="s">
        <v>22211</v>
      </c>
      <c r="C22301">
        <v>37377</v>
      </c>
      <c r="D22301">
        <v>0.01</v>
      </c>
    </row>
    <row r="22302" spans="1:4">
      <c r="A22302">
        <v>37378</v>
      </c>
      <c r="B22302" t="s">
        <v>22212</v>
      </c>
      <c r="C22302">
        <v>37378</v>
      </c>
      <c r="D22302">
        <v>0.01</v>
      </c>
    </row>
    <row r="22303" spans="1:4">
      <c r="A22303">
        <v>37379</v>
      </c>
      <c r="B22303" t="s">
        <v>22213</v>
      </c>
      <c r="C22303">
        <v>37379</v>
      </c>
      <c r="D22303">
        <v>0.01</v>
      </c>
    </row>
    <row r="22304" spans="1:4">
      <c r="A22304">
        <v>37380</v>
      </c>
      <c r="B22304" t="s">
        <v>22214</v>
      </c>
      <c r="C22304">
        <v>37380</v>
      </c>
      <c r="D22304">
        <v>0.01</v>
      </c>
    </row>
    <row r="22305" spans="1:4">
      <c r="A22305">
        <v>37381</v>
      </c>
      <c r="B22305" t="s">
        <v>22215</v>
      </c>
      <c r="C22305">
        <v>37381</v>
      </c>
      <c r="D22305">
        <v>0.01</v>
      </c>
    </row>
    <row r="22306" spans="1:4">
      <c r="A22306">
        <v>37382</v>
      </c>
      <c r="B22306" t="s">
        <v>22216</v>
      </c>
      <c r="C22306">
        <v>37382</v>
      </c>
      <c r="D22306">
        <v>0.01</v>
      </c>
    </row>
    <row r="22307" spans="1:4">
      <c r="A22307">
        <v>37383</v>
      </c>
      <c r="B22307" t="s">
        <v>22217</v>
      </c>
      <c r="C22307">
        <v>37383</v>
      </c>
      <c r="D22307">
        <v>0.01</v>
      </c>
    </row>
    <row r="22308" spans="1:4">
      <c r="A22308">
        <v>37384</v>
      </c>
      <c r="B22308" t="s">
        <v>22218</v>
      </c>
      <c r="C22308">
        <v>37384</v>
      </c>
      <c r="D22308">
        <v>0.01</v>
      </c>
    </row>
    <row r="22309" spans="1:4">
      <c r="A22309">
        <v>37385</v>
      </c>
      <c r="B22309" t="s">
        <v>22219</v>
      </c>
      <c r="C22309">
        <v>37385</v>
      </c>
      <c r="D22309">
        <v>0.01</v>
      </c>
    </row>
    <row r="22310" spans="1:4">
      <c r="A22310">
        <v>37386</v>
      </c>
      <c r="B22310" t="s">
        <v>22220</v>
      </c>
      <c r="C22310">
        <v>37386</v>
      </c>
      <c r="D22310">
        <v>0.01</v>
      </c>
    </row>
    <row r="22311" spans="1:4">
      <c r="A22311">
        <v>37387</v>
      </c>
      <c r="B22311" t="s">
        <v>22221</v>
      </c>
      <c r="C22311">
        <v>37387</v>
      </c>
      <c r="D22311">
        <v>0.01</v>
      </c>
    </row>
    <row r="22312" spans="1:4">
      <c r="A22312">
        <v>37388</v>
      </c>
      <c r="B22312" t="s">
        <v>22222</v>
      </c>
      <c r="C22312">
        <v>37388</v>
      </c>
      <c r="D22312">
        <v>0.01</v>
      </c>
    </row>
    <row r="22313" spans="1:4">
      <c r="A22313">
        <v>37389</v>
      </c>
      <c r="B22313" t="s">
        <v>22223</v>
      </c>
      <c r="C22313">
        <v>37389</v>
      </c>
      <c r="D22313">
        <v>0.01</v>
      </c>
    </row>
    <row r="22314" spans="1:4">
      <c r="A22314">
        <v>37390</v>
      </c>
      <c r="B22314" t="s">
        <v>22224</v>
      </c>
      <c r="C22314">
        <v>37390</v>
      </c>
      <c r="D22314">
        <v>0.01</v>
      </c>
    </row>
    <row r="22315" spans="1:4">
      <c r="A22315">
        <v>37391</v>
      </c>
      <c r="B22315" t="s">
        <v>22225</v>
      </c>
      <c r="C22315">
        <v>37391</v>
      </c>
      <c r="D22315">
        <v>0.01</v>
      </c>
    </row>
    <row r="22316" spans="1:4">
      <c r="A22316">
        <v>37392</v>
      </c>
      <c r="B22316" t="s">
        <v>22226</v>
      </c>
      <c r="C22316">
        <v>37392</v>
      </c>
      <c r="D22316">
        <v>0.01</v>
      </c>
    </row>
    <row r="22317" spans="1:4">
      <c r="A22317">
        <v>37393</v>
      </c>
      <c r="B22317" t="s">
        <v>22227</v>
      </c>
      <c r="C22317">
        <v>37393</v>
      </c>
      <c r="D22317">
        <v>0.01</v>
      </c>
    </row>
    <row r="22318" spans="1:4">
      <c r="A22318">
        <v>37394</v>
      </c>
      <c r="B22318" t="s">
        <v>22228</v>
      </c>
      <c r="C22318">
        <v>37394</v>
      </c>
      <c r="D22318">
        <v>0.01</v>
      </c>
    </row>
    <row r="22319" spans="1:4">
      <c r="A22319">
        <v>37395</v>
      </c>
      <c r="B22319" t="s">
        <v>22229</v>
      </c>
      <c r="C22319">
        <v>37395</v>
      </c>
      <c r="D22319">
        <v>0.01</v>
      </c>
    </row>
    <row r="22320" spans="1:4">
      <c r="A22320">
        <v>37396</v>
      </c>
      <c r="B22320" t="s">
        <v>22230</v>
      </c>
      <c r="C22320">
        <v>37396</v>
      </c>
      <c r="D22320">
        <v>0.01</v>
      </c>
    </row>
    <row r="22321" spans="1:4">
      <c r="A22321">
        <v>37397</v>
      </c>
      <c r="B22321" t="s">
        <v>22231</v>
      </c>
      <c r="C22321">
        <v>37397</v>
      </c>
      <c r="D22321">
        <v>0.01</v>
      </c>
    </row>
    <row r="22322" spans="1:4">
      <c r="A22322">
        <v>37398</v>
      </c>
      <c r="B22322" t="s">
        <v>22232</v>
      </c>
      <c r="C22322">
        <v>37398</v>
      </c>
      <c r="D22322">
        <v>0.01</v>
      </c>
    </row>
    <row r="22323" spans="1:4">
      <c r="A22323">
        <v>37399</v>
      </c>
      <c r="B22323" t="s">
        <v>22233</v>
      </c>
      <c r="C22323">
        <v>37399</v>
      </c>
      <c r="D22323">
        <v>0.01</v>
      </c>
    </row>
    <row r="22324" spans="1:4">
      <c r="A22324">
        <v>37400</v>
      </c>
      <c r="B22324" t="s">
        <v>22234</v>
      </c>
      <c r="C22324">
        <v>37400</v>
      </c>
      <c r="D22324">
        <v>0.01</v>
      </c>
    </row>
    <row r="22325" spans="1:4">
      <c r="A22325">
        <v>37401</v>
      </c>
      <c r="B22325" t="s">
        <v>22235</v>
      </c>
      <c r="C22325">
        <v>37401</v>
      </c>
      <c r="D22325">
        <v>0.01</v>
      </c>
    </row>
    <row r="22326" spans="1:4">
      <c r="A22326">
        <v>37402</v>
      </c>
      <c r="B22326" t="s">
        <v>22236</v>
      </c>
      <c r="C22326">
        <v>37402</v>
      </c>
      <c r="D22326">
        <v>0.01</v>
      </c>
    </row>
    <row r="22327" spans="1:4">
      <c r="A22327">
        <v>37403</v>
      </c>
      <c r="B22327" t="s">
        <v>22237</v>
      </c>
      <c r="C22327">
        <v>37403</v>
      </c>
      <c r="D22327">
        <v>0.01</v>
      </c>
    </row>
    <row r="22328" spans="1:4">
      <c r="A22328">
        <v>37404</v>
      </c>
      <c r="B22328" t="s">
        <v>22238</v>
      </c>
      <c r="C22328">
        <v>37404</v>
      </c>
      <c r="D22328">
        <v>0.01</v>
      </c>
    </row>
    <row r="22329" spans="1:4">
      <c r="A22329">
        <v>37405</v>
      </c>
      <c r="B22329" t="s">
        <v>22239</v>
      </c>
      <c r="C22329">
        <v>37405</v>
      </c>
      <c r="D22329">
        <v>0.01</v>
      </c>
    </row>
    <row r="22330" spans="1:4">
      <c r="A22330">
        <v>37406</v>
      </c>
      <c r="B22330" t="s">
        <v>22240</v>
      </c>
      <c r="C22330">
        <v>37406</v>
      </c>
      <c r="D22330">
        <v>0.01</v>
      </c>
    </row>
    <row r="22331" spans="1:4">
      <c r="A22331">
        <v>37407</v>
      </c>
      <c r="B22331" t="s">
        <v>22241</v>
      </c>
      <c r="C22331">
        <v>37407</v>
      </c>
      <c r="D22331">
        <v>0.01</v>
      </c>
    </row>
    <row r="22332" spans="1:4">
      <c r="A22332">
        <v>37408</v>
      </c>
      <c r="B22332" t="s">
        <v>22242</v>
      </c>
      <c r="C22332">
        <v>37408</v>
      </c>
      <c r="D22332">
        <v>0.01</v>
      </c>
    </row>
    <row r="22333" spans="1:4">
      <c r="A22333">
        <v>37409</v>
      </c>
      <c r="B22333" t="s">
        <v>22243</v>
      </c>
      <c r="C22333">
        <v>37409</v>
      </c>
      <c r="D22333">
        <v>0.01</v>
      </c>
    </row>
    <row r="22334" spans="1:4">
      <c r="A22334">
        <v>37410</v>
      </c>
      <c r="B22334" t="s">
        <v>22244</v>
      </c>
      <c r="C22334">
        <v>37410</v>
      </c>
      <c r="D22334">
        <v>0.01</v>
      </c>
    </row>
    <row r="22335" spans="1:4">
      <c r="A22335">
        <v>37411</v>
      </c>
      <c r="B22335" t="s">
        <v>22245</v>
      </c>
      <c r="C22335">
        <v>37411</v>
      </c>
      <c r="D22335">
        <v>0.01</v>
      </c>
    </row>
    <row r="22336" spans="1:4">
      <c r="A22336">
        <v>37413</v>
      </c>
      <c r="B22336" t="s">
        <v>22246</v>
      </c>
      <c r="C22336">
        <v>37413</v>
      </c>
      <c r="D22336">
        <v>0.01</v>
      </c>
    </row>
    <row r="22337" spans="1:4">
      <c r="A22337">
        <v>37414</v>
      </c>
      <c r="B22337" t="s">
        <v>22247</v>
      </c>
      <c r="C22337">
        <v>37414</v>
      </c>
      <c r="D22337">
        <v>0.01</v>
      </c>
    </row>
    <row r="22338" spans="1:4">
      <c r="A22338">
        <v>37415</v>
      </c>
      <c r="B22338" t="s">
        <v>22248</v>
      </c>
      <c r="C22338">
        <v>37415</v>
      </c>
      <c r="D22338">
        <v>0.01</v>
      </c>
    </row>
    <row r="22339" spans="1:4">
      <c r="A22339">
        <v>37416</v>
      </c>
      <c r="B22339" t="s">
        <v>22249</v>
      </c>
      <c r="C22339">
        <v>37416</v>
      </c>
      <c r="D22339">
        <v>0.01</v>
      </c>
    </row>
    <row r="22340" spans="1:4">
      <c r="A22340">
        <v>37417</v>
      </c>
      <c r="B22340" t="s">
        <v>22250</v>
      </c>
      <c r="C22340">
        <v>37417</v>
      </c>
      <c r="D22340">
        <v>0.01</v>
      </c>
    </row>
    <row r="22341" spans="1:4">
      <c r="A22341">
        <v>37418</v>
      </c>
      <c r="B22341" t="s">
        <v>22251</v>
      </c>
      <c r="C22341">
        <v>37418</v>
      </c>
      <c r="D22341">
        <v>0.01</v>
      </c>
    </row>
    <row r="22342" spans="1:4">
      <c r="A22342">
        <v>37419</v>
      </c>
      <c r="B22342" t="s">
        <v>22252</v>
      </c>
      <c r="C22342">
        <v>37419</v>
      </c>
      <c r="D22342">
        <v>0.01</v>
      </c>
    </row>
    <row r="22343" spans="1:4">
      <c r="A22343">
        <v>37420</v>
      </c>
      <c r="B22343" t="s">
        <v>22253</v>
      </c>
      <c r="C22343">
        <v>37420</v>
      </c>
      <c r="D22343">
        <v>0.01</v>
      </c>
    </row>
    <row r="22344" spans="1:4">
      <c r="A22344">
        <v>37421</v>
      </c>
      <c r="B22344" t="s">
        <v>22254</v>
      </c>
      <c r="C22344">
        <v>37421</v>
      </c>
      <c r="D22344">
        <v>0.01</v>
      </c>
    </row>
    <row r="22345" spans="1:4">
      <c r="A22345">
        <v>37422</v>
      </c>
      <c r="B22345" t="s">
        <v>22255</v>
      </c>
      <c r="C22345">
        <v>37422</v>
      </c>
      <c r="D22345">
        <v>0.01</v>
      </c>
    </row>
    <row r="22346" spans="1:4">
      <c r="A22346">
        <v>37423</v>
      </c>
      <c r="B22346" t="s">
        <v>22256</v>
      </c>
      <c r="C22346">
        <v>37423</v>
      </c>
      <c r="D22346">
        <v>0.01</v>
      </c>
    </row>
    <row r="22347" spans="1:4">
      <c r="A22347">
        <v>37424</v>
      </c>
      <c r="B22347" t="s">
        <v>22257</v>
      </c>
      <c r="C22347">
        <v>37424</v>
      </c>
      <c r="D22347">
        <v>0.01</v>
      </c>
    </row>
    <row r="22348" spans="1:4">
      <c r="A22348">
        <v>37425</v>
      </c>
      <c r="B22348" t="s">
        <v>22258</v>
      </c>
      <c r="C22348">
        <v>37425</v>
      </c>
      <c r="D22348">
        <v>0.01</v>
      </c>
    </row>
    <row r="22349" spans="1:4">
      <c r="A22349">
        <v>37426</v>
      </c>
      <c r="B22349" t="s">
        <v>22259</v>
      </c>
      <c r="C22349">
        <v>37426</v>
      </c>
      <c r="D22349">
        <v>0.01</v>
      </c>
    </row>
    <row r="22350" spans="1:4">
      <c r="A22350">
        <v>37427</v>
      </c>
      <c r="B22350" t="s">
        <v>22260</v>
      </c>
      <c r="C22350">
        <v>37427</v>
      </c>
      <c r="D22350">
        <v>0.01</v>
      </c>
    </row>
    <row r="22351" spans="1:4">
      <c r="A22351">
        <v>37428</v>
      </c>
      <c r="B22351" t="s">
        <v>22261</v>
      </c>
      <c r="C22351">
        <v>37428</v>
      </c>
      <c r="D22351">
        <v>0.01</v>
      </c>
    </row>
    <row r="22352" spans="1:4">
      <c r="A22352">
        <v>37429</v>
      </c>
      <c r="B22352" t="s">
        <v>22262</v>
      </c>
      <c r="C22352">
        <v>37429</v>
      </c>
      <c r="D22352">
        <v>0.01</v>
      </c>
    </row>
    <row r="22353" spans="1:4">
      <c r="A22353">
        <v>37430</v>
      </c>
      <c r="B22353" t="s">
        <v>22263</v>
      </c>
      <c r="C22353">
        <v>37430</v>
      </c>
      <c r="D22353">
        <v>0.01</v>
      </c>
    </row>
    <row r="22354" spans="1:4">
      <c r="A22354">
        <v>37431</v>
      </c>
      <c r="B22354" t="s">
        <v>22264</v>
      </c>
      <c r="C22354">
        <v>37431</v>
      </c>
      <c r="D22354">
        <v>0.01</v>
      </c>
    </row>
    <row r="22355" spans="1:4">
      <c r="A22355">
        <v>37432</v>
      </c>
      <c r="B22355" t="s">
        <v>22265</v>
      </c>
      <c r="C22355">
        <v>37432</v>
      </c>
      <c r="D22355">
        <v>0.01</v>
      </c>
    </row>
    <row r="22356" spans="1:4">
      <c r="A22356">
        <v>37433</v>
      </c>
      <c r="B22356" t="s">
        <v>22266</v>
      </c>
      <c r="C22356">
        <v>37433</v>
      </c>
      <c r="D22356">
        <v>0.01</v>
      </c>
    </row>
    <row r="22357" spans="1:4">
      <c r="A22357">
        <v>37434</v>
      </c>
      <c r="B22357" t="s">
        <v>22267</v>
      </c>
      <c r="C22357">
        <v>37434</v>
      </c>
      <c r="D22357">
        <v>0.01</v>
      </c>
    </row>
    <row r="22358" spans="1:4">
      <c r="A22358">
        <v>37435</v>
      </c>
      <c r="B22358" t="s">
        <v>22268</v>
      </c>
      <c r="C22358">
        <v>37435</v>
      </c>
      <c r="D22358">
        <v>0.01</v>
      </c>
    </row>
    <row r="22359" spans="1:4">
      <c r="A22359">
        <v>37436</v>
      </c>
      <c r="B22359" t="s">
        <v>22269</v>
      </c>
      <c r="C22359">
        <v>37436</v>
      </c>
      <c r="D22359">
        <v>0.01</v>
      </c>
    </row>
    <row r="22360" spans="1:4">
      <c r="A22360">
        <v>37437</v>
      </c>
      <c r="B22360" t="s">
        <v>22270</v>
      </c>
      <c r="C22360">
        <v>37437</v>
      </c>
      <c r="D22360">
        <v>0.01</v>
      </c>
    </row>
    <row r="22361" spans="1:4">
      <c r="A22361">
        <v>37438</v>
      </c>
      <c r="B22361" t="s">
        <v>22271</v>
      </c>
      <c r="C22361">
        <v>37438</v>
      </c>
      <c r="D22361">
        <v>0.01</v>
      </c>
    </row>
    <row r="22362" spans="1:4">
      <c r="A22362">
        <v>37441</v>
      </c>
      <c r="B22362" t="s">
        <v>22272</v>
      </c>
      <c r="C22362">
        <v>37441</v>
      </c>
      <c r="D22362">
        <v>0.01</v>
      </c>
    </row>
    <row r="22363" spans="1:4">
      <c r="A22363">
        <v>37442</v>
      </c>
      <c r="B22363" t="s">
        <v>22273</v>
      </c>
      <c r="C22363">
        <v>37442</v>
      </c>
      <c r="D22363">
        <v>0.01</v>
      </c>
    </row>
    <row r="22364" spans="1:4">
      <c r="A22364">
        <v>37443</v>
      </c>
      <c r="B22364" t="s">
        <v>22274</v>
      </c>
      <c r="C22364">
        <v>37443</v>
      </c>
      <c r="D22364">
        <v>0.01</v>
      </c>
    </row>
    <row r="22365" spans="1:4">
      <c r="A22365">
        <v>37444</v>
      </c>
      <c r="B22365" t="s">
        <v>22275</v>
      </c>
      <c r="C22365">
        <v>37444</v>
      </c>
      <c r="D22365">
        <v>0.01</v>
      </c>
    </row>
    <row r="22366" spans="1:4">
      <c r="A22366">
        <v>37445</v>
      </c>
      <c r="B22366" t="s">
        <v>22276</v>
      </c>
      <c r="C22366">
        <v>37445</v>
      </c>
      <c r="D22366">
        <v>0.01</v>
      </c>
    </row>
    <row r="22367" spans="1:4">
      <c r="A22367">
        <v>37446</v>
      </c>
      <c r="B22367" t="s">
        <v>22277</v>
      </c>
      <c r="C22367">
        <v>37446</v>
      </c>
      <c r="D22367">
        <v>0.01</v>
      </c>
    </row>
    <row r="22368" spans="1:4">
      <c r="A22368">
        <v>37447</v>
      </c>
      <c r="B22368" t="s">
        <v>22278</v>
      </c>
      <c r="C22368">
        <v>37447</v>
      </c>
      <c r="D22368">
        <v>0.01</v>
      </c>
    </row>
    <row r="22369" spans="1:4">
      <c r="A22369">
        <v>37448</v>
      </c>
      <c r="B22369" t="s">
        <v>22279</v>
      </c>
      <c r="C22369">
        <v>37448</v>
      </c>
      <c r="D22369">
        <v>0.01</v>
      </c>
    </row>
    <row r="22370" spans="1:4">
      <c r="A22370">
        <v>37449</v>
      </c>
      <c r="B22370" t="s">
        <v>22280</v>
      </c>
      <c r="C22370">
        <v>37449</v>
      </c>
      <c r="D22370">
        <v>0.01</v>
      </c>
    </row>
    <row r="22371" spans="1:4">
      <c r="A22371">
        <v>37450</v>
      </c>
      <c r="B22371" t="s">
        <v>22281</v>
      </c>
      <c r="C22371">
        <v>37450</v>
      </c>
      <c r="D22371">
        <v>5</v>
      </c>
    </row>
    <row r="22372" spans="1:4">
      <c r="A22372">
        <v>37451</v>
      </c>
      <c r="B22372" t="s">
        <v>22282</v>
      </c>
      <c r="C22372">
        <v>37451</v>
      </c>
      <c r="D22372">
        <v>5</v>
      </c>
    </row>
    <row r="22373" spans="1:4">
      <c r="A22373">
        <v>37452</v>
      </c>
      <c r="B22373" t="s">
        <v>22283</v>
      </c>
      <c r="C22373">
        <v>37452</v>
      </c>
      <c r="D22373">
        <v>5</v>
      </c>
    </row>
    <row r="22374" spans="1:4">
      <c r="A22374">
        <v>37453</v>
      </c>
      <c r="B22374" t="s">
        <v>22284</v>
      </c>
      <c r="C22374">
        <v>37453</v>
      </c>
      <c r="D22374">
        <v>2500</v>
      </c>
    </row>
    <row r="22375" spans="1:4">
      <c r="A22375">
        <v>37454</v>
      </c>
      <c r="B22375" t="s">
        <v>22285</v>
      </c>
      <c r="C22375">
        <v>37454</v>
      </c>
      <c r="D22375">
        <v>2500</v>
      </c>
    </row>
    <row r="22376" spans="1:4">
      <c r="A22376">
        <v>37455</v>
      </c>
      <c r="B22376" t="s">
        <v>22286</v>
      </c>
      <c r="C22376">
        <v>37455</v>
      </c>
      <c r="D22376">
        <v>2500</v>
      </c>
    </row>
    <row r="22377" spans="1:4">
      <c r="A22377">
        <v>37456</v>
      </c>
      <c r="B22377" t="s">
        <v>22287</v>
      </c>
      <c r="C22377">
        <v>37456</v>
      </c>
      <c r="D22377">
        <v>2500</v>
      </c>
    </row>
    <row r="22378" spans="1:4">
      <c r="A22378">
        <v>37457</v>
      </c>
      <c r="B22378" t="s">
        <v>22288</v>
      </c>
      <c r="C22378">
        <v>37457</v>
      </c>
      <c r="D22378">
        <v>2500</v>
      </c>
    </row>
    <row r="22379" spans="1:4">
      <c r="A22379">
        <v>37458</v>
      </c>
      <c r="B22379" t="s">
        <v>22289</v>
      </c>
      <c r="C22379">
        <v>37458</v>
      </c>
      <c r="D22379">
        <v>2500</v>
      </c>
    </row>
    <row r="22380" spans="1:4">
      <c r="A22380">
        <v>37459</v>
      </c>
      <c r="B22380" t="s">
        <v>22290</v>
      </c>
      <c r="C22380">
        <v>37459</v>
      </c>
      <c r="D22380">
        <v>2500</v>
      </c>
    </row>
    <row r="22381" spans="1:4">
      <c r="A22381">
        <v>37460</v>
      </c>
      <c r="B22381" t="s">
        <v>22291</v>
      </c>
      <c r="C22381">
        <v>37460</v>
      </c>
      <c r="D22381">
        <v>2500</v>
      </c>
    </row>
    <row r="22382" spans="1:4">
      <c r="A22382">
        <v>37461</v>
      </c>
      <c r="B22382" t="s">
        <v>22292</v>
      </c>
      <c r="C22382">
        <v>37461</v>
      </c>
      <c r="D22382">
        <v>15500000</v>
      </c>
    </row>
    <row r="22383" spans="1:4">
      <c r="A22383">
        <v>37462</v>
      </c>
      <c r="B22383" t="s">
        <v>22293</v>
      </c>
      <c r="C22383">
        <v>37462</v>
      </c>
      <c r="D22383">
        <v>100000000</v>
      </c>
    </row>
    <row r="22384" spans="1:4">
      <c r="A22384">
        <v>37463</v>
      </c>
      <c r="B22384" t="s">
        <v>22294</v>
      </c>
      <c r="C22384">
        <v>37463</v>
      </c>
      <c r="D22384">
        <v>18500000</v>
      </c>
    </row>
    <row r="22385" spans="1:4">
      <c r="A22385">
        <v>37464</v>
      </c>
      <c r="B22385" t="s">
        <v>22295</v>
      </c>
      <c r="C22385">
        <v>37464</v>
      </c>
      <c r="D22385">
        <v>155000000</v>
      </c>
    </row>
    <row r="22386" spans="1:4">
      <c r="A22386">
        <v>37465</v>
      </c>
      <c r="B22386" t="s">
        <v>22296</v>
      </c>
      <c r="C22386">
        <v>37465</v>
      </c>
      <c r="D22386">
        <v>16250000</v>
      </c>
    </row>
    <row r="22387" spans="1:4">
      <c r="A22387">
        <v>37466</v>
      </c>
      <c r="B22387" t="s">
        <v>22297</v>
      </c>
      <c r="C22387">
        <v>37466</v>
      </c>
      <c r="D22387">
        <v>132500000</v>
      </c>
    </row>
    <row r="22388" spans="1:4">
      <c r="A22388">
        <v>37467</v>
      </c>
      <c r="B22388" t="s">
        <v>22298</v>
      </c>
      <c r="C22388">
        <v>37467</v>
      </c>
      <c r="D22388">
        <v>18500000</v>
      </c>
    </row>
    <row r="22389" spans="1:4">
      <c r="A22389">
        <v>37468</v>
      </c>
      <c r="B22389" t="s">
        <v>22299</v>
      </c>
      <c r="C22389">
        <v>37468</v>
      </c>
      <c r="D22389">
        <v>17550000</v>
      </c>
    </row>
    <row r="22390" spans="1:4">
      <c r="A22390">
        <v>37470</v>
      </c>
      <c r="B22390" t="s">
        <v>22300</v>
      </c>
      <c r="C22390">
        <v>37470</v>
      </c>
      <c r="D22390">
        <v>13095000</v>
      </c>
    </row>
    <row r="22391" spans="1:4">
      <c r="A22391">
        <v>37471</v>
      </c>
      <c r="B22391" t="s">
        <v>22301</v>
      </c>
      <c r="C22391">
        <v>37471</v>
      </c>
      <c r="D22391">
        <v>58200000</v>
      </c>
    </row>
    <row r="22392" spans="1:4">
      <c r="A22392">
        <v>37472</v>
      </c>
      <c r="B22392" t="s">
        <v>22302</v>
      </c>
      <c r="C22392">
        <v>37472</v>
      </c>
      <c r="D22392">
        <v>19000000</v>
      </c>
    </row>
    <row r="22393" spans="1:4">
      <c r="A22393">
        <v>37473</v>
      </c>
      <c r="B22393" t="s">
        <v>22303</v>
      </c>
      <c r="C22393">
        <v>37473</v>
      </c>
      <c r="D22393">
        <v>109000</v>
      </c>
    </row>
    <row r="22394" spans="1:4">
      <c r="A22394">
        <v>37474</v>
      </c>
      <c r="B22394" t="s">
        <v>22304</v>
      </c>
      <c r="C22394">
        <v>37474</v>
      </c>
      <c r="D22394">
        <v>10</v>
      </c>
    </row>
    <row r="22395" spans="1:4">
      <c r="A22395">
        <v>37475</v>
      </c>
      <c r="B22395" t="s">
        <v>22305</v>
      </c>
      <c r="C22395">
        <v>37475</v>
      </c>
      <c r="D22395">
        <v>10</v>
      </c>
    </row>
    <row r="22396" spans="1:4">
      <c r="A22396">
        <v>37479</v>
      </c>
      <c r="B22396" t="s">
        <v>22306</v>
      </c>
      <c r="C22396">
        <v>37479</v>
      </c>
      <c r="D22396">
        <v>10</v>
      </c>
    </row>
    <row r="22397" spans="1:4">
      <c r="A22397">
        <v>37480</v>
      </c>
      <c r="B22397" t="s">
        <v>22307</v>
      </c>
      <c r="C22397">
        <v>37480</v>
      </c>
      <c r="D22397">
        <v>5000</v>
      </c>
    </row>
    <row r="22398" spans="1:4">
      <c r="A22398">
        <v>37481</v>
      </c>
      <c r="B22398" t="s">
        <v>22308</v>
      </c>
      <c r="C22398">
        <v>37481</v>
      </c>
      <c r="D22398">
        <v>5000</v>
      </c>
    </row>
    <row r="22399" spans="1:4">
      <c r="A22399">
        <v>37482</v>
      </c>
      <c r="B22399" t="s">
        <v>22309</v>
      </c>
      <c r="C22399">
        <v>37482</v>
      </c>
      <c r="D22399">
        <v>5000</v>
      </c>
    </row>
    <row r="22400" spans="1:4">
      <c r="A22400">
        <v>37483</v>
      </c>
      <c r="B22400" t="s">
        <v>22310</v>
      </c>
      <c r="C22400">
        <v>37483</v>
      </c>
      <c r="D22400">
        <v>5000</v>
      </c>
    </row>
    <row r="22401" spans="1:4">
      <c r="A22401">
        <v>37484</v>
      </c>
      <c r="B22401" t="s">
        <v>22311</v>
      </c>
      <c r="C22401">
        <v>37484</v>
      </c>
      <c r="D22401">
        <v>0.01</v>
      </c>
    </row>
    <row r="22402" spans="1:4">
      <c r="A22402">
        <v>37485</v>
      </c>
      <c r="B22402" t="s">
        <v>22312</v>
      </c>
      <c r="C22402">
        <v>37485</v>
      </c>
      <c r="D22402">
        <v>0.01</v>
      </c>
    </row>
    <row r="22403" spans="1:4">
      <c r="A22403">
        <v>37486</v>
      </c>
      <c r="B22403" t="s">
        <v>22313</v>
      </c>
      <c r="C22403">
        <v>37486</v>
      </c>
      <c r="D22403">
        <v>0.01</v>
      </c>
    </row>
    <row r="22404" spans="1:4">
      <c r="A22404">
        <v>37487</v>
      </c>
      <c r="B22404" t="s">
        <v>22314</v>
      </c>
      <c r="C22404">
        <v>37487</v>
      </c>
      <c r="D22404">
        <v>0.01</v>
      </c>
    </row>
    <row r="22405" spans="1:4">
      <c r="A22405">
        <v>37488</v>
      </c>
      <c r="B22405" t="s">
        <v>22315</v>
      </c>
      <c r="C22405">
        <v>37488</v>
      </c>
      <c r="D22405">
        <v>0.01</v>
      </c>
    </row>
    <row r="22406" spans="1:4">
      <c r="A22406">
        <v>37489</v>
      </c>
      <c r="B22406" t="s">
        <v>22316</v>
      </c>
      <c r="C22406">
        <v>37489</v>
      </c>
      <c r="D22406">
        <v>0.01</v>
      </c>
    </row>
    <row r="22407" spans="1:4">
      <c r="A22407">
        <v>37490</v>
      </c>
      <c r="B22407" t="s">
        <v>22317</v>
      </c>
      <c r="C22407">
        <v>37490</v>
      </c>
      <c r="D22407">
        <v>0.01</v>
      </c>
    </row>
    <row r="22408" spans="1:4">
      <c r="A22408">
        <v>37491</v>
      </c>
      <c r="B22408" t="s">
        <v>22318</v>
      </c>
      <c r="C22408">
        <v>37491</v>
      </c>
      <c r="D22408">
        <v>0.01</v>
      </c>
    </row>
    <row r="22409" spans="1:4">
      <c r="A22409">
        <v>37492</v>
      </c>
      <c r="B22409" t="s">
        <v>22319</v>
      </c>
      <c r="C22409">
        <v>37492</v>
      </c>
      <c r="D22409">
        <v>0.01</v>
      </c>
    </row>
    <row r="22410" spans="1:4">
      <c r="A22410">
        <v>37493</v>
      </c>
      <c r="B22410" t="s">
        <v>22320</v>
      </c>
      <c r="C22410">
        <v>37493</v>
      </c>
      <c r="D22410">
        <v>0.01</v>
      </c>
    </row>
    <row r="22411" spans="1:4">
      <c r="A22411">
        <v>37494</v>
      </c>
      <c r="B22411" t="s">
        <v>22321</v>
      </c>
      <c r="C22411">
        <v>37494</v>
      </c>
      <c r="D22411">
        <v>0.01</v>
      </c>
    </row>
    <row r="22412" spans="1:4">
      <c r="A22412">
        <v>37495</v>
      </c>
      <c r="B22412" t="s">
        <v>22322</v>
      </c>
      <c r="C22412">
        <v>37495</v>
      </c>
      <c r="D22412">
        <v>0.01</v>
      </c>
    </row>
    <row r="22413" spans="1:4">
      <c r="A22413">
        <v>37496</v>
      </c>
      <c r="B22413" t="s">
        <v>22323</v>
      </c>
      <c r="C22413">
        <v>37496</v>
      </c>
      <c r="D22413">
        <v>0.01</v>
      </c>
    </row>
    <row r="22414" spans="1:4">
      <c r="A22414">
        <v>37497</v>
      </c>
      <c r="B22414" t="s">
        <v>22324</v>
      </c>
      <c r="C22414">
        <v>37497</v>
      </c>
      <c r="D22414">
        <v>0.01</v>
      </c>
    </row>
    <row r="22415" spans="1:4">
      <c r="A22415">
        <v>37498</v>
      </c>
      <c r="B22415" t="s">
        <v>22325</v>
      </c>
      <c r="C22415">
        <v>37498</v>
      </c>
      <c r="D22415">
        <v>0.01</v>
      </c>
    </row>
    <row r="22416" spans="1:4">
      <c r="A22416">
        <v>37499</v>
      </c>
      <c r="B22416" t="s">
        <v>22326</v>
      </c>
      <c r="C22416">
        <v>37499</v>
      </c>
      <c r="D22416">
        <v>0.01</v>
      </c>
    </row>
    <row r="22417" spans="1:4">
      <c r="A22417">
        <v>37500</v>
      </c>
      <c r="B22417" t="s">
        <v>22327</v>
      </c>
      <c r="C22417">
        <v>37500</v>
      </c>
      <c r="D22417">
        <v>0.01</v>
      </c>
    </row>
    <row r="22418" spans="1:4">
      <c r="A22418">
        <v>37501</v>
      </c>
      <c r="B22418" t="s">
        <v>22328</v>
      </c>
      <c r="C22418">
        <v>37501</v>
      </c>
      <c r="D22418">
        <v>0.01</v>
      </c>
    </row>
    <row r="22419" spans="1:4">
      <c r="A22419">
        <v>37502</v>
      </c>
      <c r="B22419" t="s">
        <v>22329</v>
      </c>
      <c r="C22419">
        <v>37502</v>
      </c>
      <c r="D22419">
        <v>0.01</v>
      </c>
    </row>
    <row r="22420" spans="1:4">
      <c r="A22420">
        <v>37503</v>
      </c>
      <c r="B22420" t="s">
        <v>22330</v>
      </c>
      <c r="C22420">
        <v>37503</v>
      </c>
      <c r="D22420">
        <v>0.01</v>
      </c>
    </row>
    <row r="22421" spans="1:4">
      <c r="A22421">
        <v>37504</v>
      </c>
      <c r="B22421" t="s">
        <v>22331</v>
      </c>
      <c r="C22421">
        <v>37504</v>
      </c>
      <c r="D22421">
        <v>0.01</v>
      </c>
    </row>
    <row r="22422" spans="1:4">
      <c r="A22422">
        <v>37505</v>
      </c>
      <c r="B22422" t="s">
        <v>22332</v>
      </c>
      <c r="C22422">
        <v>37505</v>
      </c>
      <c r="D22422">
        <v>0.01</v>
      </c>
    </row>
    <row r="22423" spans="1:4">
      <c r="A22423">
        <v>37506</v>
      </c>
      <c r="B22423" t="s">
        <v>22333</v>
      </c>
      <c r="C22423">
        <v>37506</v>
      </c>
      <c r="D22423">
        <v>0.01</v>
      </c>
    </row>
    <row r="22424" spans="1:4">
      <c r="A22424">
        <v>37507</v>
      </c>
      <c r="B22424" t="s">
        <v>22334</v>
      </c>
      <c r="C22424">
        <v>37507</v>
      </c>
      <c r="D22424">
        <v>0.01</v>
      </c>
    </row>
    <row r="22425" spans="1:4">
      <c r="A22425">
        <v>37508</v>
      </c>
      <c r="B22425" t="s">
        <v>22335</v>
      </c>
      <c r="C22425">
        <v>37508</v>
      </c>
      <c r="D22425">
        <v>0.01</v>
      </c>
    </row>
    <row r="22426" spans="1:4">
      <c r="A22426">
        <v>37509</v>
      </c>
      <c r="B22426" t="s">
        <v>22336</v>
      </c>
      <c r="C22426">
        <v>37509</v>
      </c>
      <c r="D22426">
        <v>0.01</v>
      </c>
    </row>
    <row r="22427" spans="1:4">
      <c r="A22427">
        <v>37510</v>
      </c>
      <c r="B22427" t="s">
        <v>22337</v>
      </c>
      <c r="C22427">
        <v>37510</v>
      </c>
      <c r="D22427">
        <v>0.01</v>
      </c>
    </row>
    <row r="22428" spans="1:4">
      <c r="A22428">
        <v>37511</v>
      </c>
      <c r="B22428" t="s">
        <v>22338</v>
      </c>
      <c r="C22428">
        <v>37511</v>
      </c>
      <c r="D22428">
        <v>0.01</v>
      </c>
    </row>
    <row r="22429" spans="1:4">
      <c r="A22429">
        <v>37512</v>
      </c>
      <c r="B22429" t="s">
        <v>22339</v>
      </c>
      <c r="C22429">
        <v>37512</v>
      </c>
      <c r="D22429">
        <v>0.01</v>
      </c>
    </row>
    <row r="22430" spans="1:4">
      <c r="A22430">
        <v>37513</v>
      </c>
      <c r="B22430" t="s">
        <v>22340</v>
      </c>
      <c r="C22430">
        <v>37513</v>
      </c>
      <c r="D22430">
        <v>0.01</v>
      </c>
    </row>
    <row r="22431" spans="1:4">
      <c r="A22431">
        <v>37514</v>
      </c>
      <c r="B22431" t="s">
        <v>22341</v>
      </c>
      <c r="C22431">
        <v>37514</v>
      </c>
      <c r="D22431">
        <v>0.01</v>
      </c>
    </row>
    <row r="22432" spans="1:4">
      <c r="A22432">
        <v>37515</v>
      </c>
      <c r="B22432" t="s">
        <v>22342</v>
      </c>
      <c r="C22432">
        <v>37515</v>
      </c>
      <c r="D22432">
        <v>0.01</v>
      </c>
    </row>
    <row r="22433" spans="1:4">
      <c r="A22433">
        <v>37516</v>
      </c>
      <c r="B22433" t="s">
        <v>22343</v>
      </c>
      <c r="C22433">
        <v>37516</v>
      </c>
      <c r="D22433">
        <v>0.01</v>
      </c>
    </row>
    <row r="22434" spans="1:4">
      <c r="A22434">
        <v>37517</v>
      </c>
      <c r="B22434" t="s">
        <v>22344</v>
      </c>
      <c r="C22434">
        <v>37517</v>
      </c>
      <c r="D22434">
        <v>0.01</v>
      </c>
    </row>
    <row r="22435" spans="1:4">
      <c r="A22435">
        <v>37518</v>
      </c>
      <c r="B22435" t="s">
        <v>22345</v>
      </c>
      <c r="C22435">
        <v>37518</v>
      </c>
      <c r="D22435">
        <v>0.01</v>
      </c>
    </row>
    <row r="22436" spans="1:4">
      <c r="A22436">
        <v>37519</v>
      </c>
      <c r="B22436" t="s">
        <v>22346</v>
      </c>
      <c r="C22436">
        <v>37519</v>
      </c>
      <c r="D22436">
        <v>0.01</v>
      </c>
    </row>
    <row r="22437" spans="1:4">
      <c r="A22437">
        <v>37520</v>
      </c>
      <c r="B22437" t="s">
        <v>22347</v>
      </c>
      <c r="C22437">
        <v>37520</v>
      </c>
      <c r="D22437">
        <v>0.01</v>
      </c>
    </row>
    <row r="22438" spans="1:4">
      <c r="A22438">
        <v>37521</v>
      </c>
      <c r="B22438" t="s">
        <v>22348</v>
      </c>
      <c r="C22438">
        <v>37521</v>
      </c>
      <c r="D22438">
        <v>0.01</v>
      </c>
    </row>
    <row r="22439" spans="1:4">
      <c r="A22439">
        <v>37522</v>
      </c>
      <c r="B22439" t="s">
        <v>22349</v>
      </c>
      <c r="C22439">
        <v>37522</v>
      </c>
      <c r="D22439">
        <v>0.01</v>
      </c>
    </row>
    <row r="22440" spans="1:4">
      <c r="A22440">
        <v>37523</v>
      </c>
      <c r="B22440" t="s">
        <v>22350</v>
      </c>
      <c r="C22440">
        <v>37523</v>
      </c>
      <c r="D22440">
        <v>0.01</v>
      </c>
    </row>
    <row r="22441" spans="1:4">
      <c r="A22441">
        <v>37524</v>
      </c>
      <c r="B22441" t="s">
        <v>22351</v>
      </c>
      <c r="C22441">
        <v>37524</v>
      </c>
      <c r="D22441">
        <v>0.01</v>
      </c>
    </row>
    <row r="22442" spans="1:4">
      <c r="A22442">
        <v>37525</v>
      </c>
      <c r="B22442" t="s">
        <v>22352</v>
      </c>
      <c r="C22442">
        <v>37525</v>
      </c>
      <c r="D22442">
        <v>0.01</v>
      </c>
    </row>
    <row r="22443" spans="1:4">
      <c r="A22443">
        <v>37526</v>
      </c>
      <c r="B22443" t="s">
        <v>22353</v>
      </c>
      <c r="C22443">
        <v>37526</v>
      </c>
      <c r="D22443">
        <v>0.01</v>
      </c>
    </row>
    <row r="22444" spans="1:4">
      <c r="A22444">
        <v>37527</v>
      </c>
      <c r="B22444" t="s">
        <v>22354</v>
      </c>
      <c r="C22444">
        <v>37527</v>
      </c>
      <c r="D22444">
        <v>0.01</v>
      </c>
    </row>
    <row r="22445" spans="1:4">
      <c r="A22445">
        <v>37528</v>
      </c>
      <c r="B22445" t="s">
        <v>22355</v>
      </c>
      <c r="C22445">
        <v>37528</v>
      </c>
      <c r="D22445">
        <v>0.01</v>
      </c>
    </row>
    <row r="22446" spans="1:4">
      <c r="A22446">
        <v>37529</v>
      </c>
      <c r="B22446" t="s">
        <v>22356</v>
      </c>
      <c r="C22446">
        <v>37529</v>
      </c>
      <c r="D22446">
        <v>0.01</v>
      </c>
    </row>
    <row r="22447" spans="1:4">
      <c r="A22447">
        <v>37531</v>
      </c>
      <c r="B22447" t="s">
        <v>22357</v>
      </c>
      <c r="C22447">
        <v>37531</v>
      </c>
      <c r="D22447">
        <v>27500</v>
      </c>
    </row>
    <row r="22448" spans="1:4">
      <c r="A22448">
        <v>37532</v>
      </c>
      <c r="B22448" t="s">
        <v>22358</v>
      </c>
      <c r="C22448">
        <v>37532</v>
      </c>
      <c r="D22448">
        <v>4000</v>
      </c>
    </row>
    <row r="22449" spans="1:4">
      <c r="A22449">
        <v>37533</v>
      </c>
      <c r="B22449" t="s">
        <v>22359</v>
      </c>
      <c r="C22449">
        <v>37533</v>
      </c>
      <c r="D22449">
        <v>4000</v>
      </c>
    </row>
    <row r="22450" spans="1:4">
      <c r="A22450">
        <v>37534</v>
      </c>
      <c r="B22450" t="s">
        <v>22360</v>
      </c>
      <c r="C22450">
        <v>37534</v>
      </c>
      <c r="D22450">
        <v>5000</v>
      </c>
    </row>
    <row r="22451" spans="1:4">
      <c r="A22451">
        <v>37535</v>
      </c>
      <c r="B22451" t="s">
        <v>22361</v>
      </c>
      <c r="C22451">
        <v>37535</v>
      </c>
      <c r="D22451">
        <v>4000</v>
      </c>
    </row>
    <row r="22452" spans="1:4">
      <c r="A22452">
        <v>37536</v>
      </c>
      <c r="B22452" t="s">
        <v>22362</v>
      </c>
      <c r="C22452">
        <v>37536</v>
      </c>
      <c r="D22452">
        <v>4000</v>
      </c>
    </row>
    <row r="22453" spans="1:4">
      <c r="A22453">
        <v>37537</v>
      </c>
      <c r="B22453" t="s">
        <v>22363</v>
      </c>
      <c r="C22453">
        <v>37537</v>
      </c>
      <c r="D22453">
        <v>0.01</v>
      </c>
    </row>
    <row r="22454" spans="1:4">
      <c r="A22454">
        <v>37538</v>
      </c>
      <c r="B22454" t="s">
        <v>22364</v>
      </c>
      <c r="C22454">
        <v>37538</v>
      </c>
      <c r="D22454">
        <v>0.01</v>
      </c>
    </row>
    <row r="22455" spans="1:4">
      <c r="A22455">
        <v>37539</v>
      </c>
      <c r="B22455" t="s">
        <v>22365</v>
      </c>
      <c r="C22455">
        <v>37539</v>
      </c>
      <c r="D22455">
        <v>0.01</v>
      </c>
    </row>
    <row r="22456" spans="1:4">
      <c r="A22456">
        <v>37540</v>
      </c>
      <c r="B22456" t="s">
        <v>22366</v>
      </c>
      <c r="C22456">
        <v>37540</v>
      </c>
      <c r="D22456">
        <v>0.01</v>
      </c>
    </row>
    <row r="22457" spans="1:4">
      <c r="A22457">
        <v>37541</v>
      </c>
      <c r="B22457" t="s">
        <v>22367</v>
      </c>
      <c r="C22457">
        <v>37541</v>
      </c>
      <c r="D22457">
        <v>0.01</v>
      </c>
    </row>
    <row r="22458" spans="1:4">
      <c r="A22458">
        <v>37542</v>
      </c>
      <c r="B22458" t="s">
        <v>22368</v>
      </c>
      <c r="C22458">
        <v>37542</v>
      </c>
      <c r="D22458">
        <v>20</v>
      </c>
    </row>
    <row r="22459" spans="1:4">
      <c r="A22459">
        <v>37543</v>
      </c>
      <c r="B22459" t="s">
        <v>22369</v>
      </c>
      <c r="C22459">
        <v>37543</v>
      </c>
      <c r="D22459">
        <v>5</v>
      </c>
    </row>
    <row r="22460" spans="1:4">
      <c r="A22460">
        <v>37544</v>
      </c>
      <c r="B22460" t="s">
        <v>22370</v>
      </c>
      <c r="C22460">
        <v>37544</v>
      </c>
      <c r="D22460">
        <v>5</v>
      </c>
    </row>
    <row r="22461" spans="1:4">
      <c r="A22461">
        <v>37545</v>
      </c>
      <c r="B22461" t="s">
        <v>22371</v>
      </c>
      <c r="C22461">
        <v>37545</v>
      </c>
      <c r="D22461">
        <v>5</v>
      </c>
    </row>
    <row r="22462" spans="1:4">
      <c r="A22462">
        <v>37546</v>
      </c>
      <c r="B22462" t="s">
        <v>22372</v>
      </c>
      <c r="C22462">
        <v>37546</v>
      </c>
      <c r="D22462">
        <v>5</v>
      </c>
    </row>
    <row r="22463" spans="1:4">
      <c r="A22463">
        <v>37547</v>
      </c>
      <c r="B22463" t="s">
        <v>22373</v>
      </c>
      <c r="C22463">
        <v>37547</v>
      </c>
      <c r="D22463">
        <v>0.01</v>
      </c>
    </row>
    <row r="22464" spans="1:4">
      <c r="A22464">
        <v>37548</v>
      </c>
      <c r="B22464" t="s">
        <v>22374</v>
      </c>
      <c r="C22464">
        <v>37548</v>
      </c>
      <c r="D22464">
        <v>0.01</v>
      </c>
    </row>
    <row r="22465" spans="1:4">
      <c r="A22465">
        <v>37549</v>
      </c>
      <c r="B22465" t="s">
        <v>22375</v>
      </c>
      <c r="C22465">
        <v>37549</v>
      </c>
      <c r="D22465">
        <v>0.01</v>
      </c>
    </row>
    <row r="22466" spans="1:4">
      <c r="A22466">
        <v>37550</v>
      </c>
      <c r="B22466" t="s">
        <v>22376</v>
      </c>
      <c r="C22466">
        <v>37550</v>
      </c>
      <c r="D22466">
        <v>0.01</v>
      </c>
    </row>
    <row r="22467" spans="1:4">
      <c r="A22467">
        <v>37551</v>
      </c>
      <c r="B22467" t="s">
        <v>22377</v>
      </c>
      <c r="C22467">
        <v>37551</v>
      </c>
      <c r="D22467">
        <v>0.01</v>
      </c>
    </row>
    <row r="22468" spans="1:4">
      <c r="A22468">
        <v>37552</v>
      </c>
      <c r="B22468" t="s">
        <v>22378</v>
      </c>
      <c r="C22468">
        <v>37552</v>
      </c>
      <c r="D22468">
        <v>0.01</v>
      </c>
    </row>
    <row r="22469" spans="1:4">
      <c r="A22469">
        <v>37553</v>
      </c>
      <c r="B22469" t="s">
        <v>22379</v>
      </c>
      <c r="C22469">
        <v>37553</v>
      </c>
      <c r="D22469">
        <v>0.01</v>
      </c>
    </row>
    <row r="22470" spans="1:4">
      <c r="A22470">
        <v>37554</v>
      </c>
      <c r="B22470" t="s">
        <v>22380</v>
      </c>
      <c r="C22470">
        <v>37554</v>
      </c>
      <c r="D22470">
        <v>0.01</v>
      </c>
    </row>
    <row r="22471" spans="1:4">
      <c r="A22471">
        <v>37555</v>
      </c>
      <c r="B22471" t="s">
        <v>22381</v>
      </c>
      <c r="C22471">
        <v>37555</v>
      </c>
      <c r="D22471">
        <v>0.01</v>
      </c>
    </row>
    <row r="22472" spans="1:4">
      <c r="A22472">
        <v>37556</v>
      </c>
      <c r="B22472" t="s">
        <v>22382</v>
      </c>
      <c r="C22472">
        <v>37556</v>
      </c>
      <c r="D22472">
        <v>0.01</v>
      </c>
    </row>
    <row r="22473" spans="1:4">
      <c r="A22473">
        <v>37557</v>
      </c>
      <c r="B22473" t="s">
        <v>22383</v>
      </c>
      <c r="C22473">
        <v>37557</v>
      </c>
      <c r="D22473">
        <v>0.01</v>
      </c>
    </row>
    <row r="22474" spans="1:4">
      <c r="A22474">
        <v>37558</v>
      </c>
      <c r="B22474" t="s">
        <v>22384</v>
      </c>
      <c r="C22474">
        <v>37558</v>
      </c>
      <c r="D22474">
        <v>0.01</v>
      </c>
    </row>
    <row r="22475" spans="1:4">
      <c r="A22475">
        <v>37559</v>
      </c>
      <c r="B22475" t="s">
        <v>22385</v>
      </c>
      <c r="C22475">
        <v>37559</v>
      </c>
      <c r="D22475">
        <v>0.01</v>
      </c>
    </row>
    <row r="22476" spans="1:4">
      <c r="A22476">
        <v>37560</v>
      </c>
      <c r="B22476" t="s">
        <v>22386</v>
      </c>
      <c r="C22476">
        <v>37560</v>
      </c>
      <c r="D22476">
        <v>0.01</v>
      </c>
    </row>
    <row r="22477" spans="1:4">
      <c r="A22477">
        <v>37561</v>
      </c>
      <c r="B22477" t="s">
        <v>22387</v>
      </c>
      <c r="C22477">
        <v>37561</v>
      </c>
      <c r="D22477">
        <v>0.01</v>
      </c>
    </row>
    <row r="22478" spans="1:4">
      <c r="A22478">
        <v>37562</v>
      </c>
      <c r="B22478" t="s">
        <v>22388</v>
      </c>
      <c r="C22478">
        <v>37562</v>
      </c>
      <c r="D22478">
        <v>0.01</v>
      </c>
    </row>
    <row r="22479" spans="1:4">
      <c r="A22479">
        <v>37563</v>
      </c>
      <c r="B22479" t="s">
        <v>22389</v>
      </c>
      <c r="C22479">
        <v>37563</v>
      </c>
      <c r="D22479">
        <v>0.01</v>
      </c>
    </row>
    <row r="22480" spans="1:4">
      <c r="A22480">
        <v>37564</v>
      </c>
      <c r="B22480" t="s">
        <v>22390</v>
      </c>
      <c r="C22480">
        <v>37564</v>
      </c>
      <c r="D22480">
        <v>0.01</v>
      </c>
    </row>
    <row r="22481" spans="1:4">
      <c r="A22481">
        <v>37565</v>
      </c>
      <c r="B22481" t="s">
        <v>22391</v>
      </c>
      <c r="C22481">
        <v>37565</v>
      </c>
      <c r="D22481">
        <v>0.01</v>
      </c>
    </row>
    <row r="22482" spans="1:4">
      <c r="A22482">
        <v>37566</v>
      </c>
      <c r="B22482" t="s">
        <v>22392</v>
      </c>
      <c r="C22482">
        <v>37566</v>
      </c>
      <c r="D22482">
        <v>0.01</v>
      </c>
    </row>
    <row r="22483" spans="1:4">
      <c r="A22483">
        <v>37567</v>
      </c>
      <c r="B22483" t="s">
        <v>22393</v>
      </c>
      <c r="C22483">
        <v>37567</v>
      </c>
      <c r="D22483">
        <v>0.01</v>
      </c>
    </row>
    <row r="22484" spans="1:4">
      <c r="A22484">
        <v>37568</v>
      </c>
      <c r="B22484" t="s">
        <v>22394</v>
      </c>
      <c r="C22484">
        <v>37568</v>
      </c>
      <c r="D22484">
        <v>0.01</v>
      </c>
    </row>
    <row r="22485" spans="1:4">
      <c r="A22485">
        <v>37569</v>
      </c>
      <c r="B22485" t="s">
        <v>22395</v>
      </c>
      <c r="C22485">
        <v>37569</v>
      </c>
      <c r="D22485">
        <v>0.01</v>
      </c>
    </row>
    <row r="22486" spans="1:4">
      <c r="A22486">
        <v>37570</v>
      </c>
      <c r="B22486" t="s">
        <v>22396</v>
      </c>
      <c r="C22486">
        <v>37570</v>
      </c>
      <c r="D22486">
        <v>0.01</v>
      </c>
    </row>
    <row r="22487" spans="1:4">
      <c r="A22487">
        <v>37571</v>
      </c>
      <c r="B22487" t="s">
        <v>22397</v>
      </c>
      <c r="C22487">
        <v>37571</v>
      </c>
      <c r="D22487">
        <v>0.01</v>
      </c>
    </row>
    <row r="22488" spans="1:4">
      <c r="A22488">
        <v>37572</v>
      </c>
      <c r="B22488" t="s">
        <v>22398</v>
      </c>
      <c r="C22488">
        <v>37572</v>
      </c>
      <c r="D22488">
        <v>0.01</v>
      </c>
    </row>
    <row r="22489" spans="1:4">
      <c r="A22489">
        <v>37573</v>
      </c>
      <c r="B22489" t="s">
        <v>22399</v>
      </c>
      <c r="C22489">
        <v>37573</v>
      </c>
      <c r="D22489">
        <v>0.01</v>
      </c>
    </row>
    <row r="22490" spans="1:4">
      <c r="A22490">
        <v>37574</v>
      </c>
      <c r="B22490" t="s">
        <v>22400</v>
      </c>
      <c r="C22490">
        <v>37574</v>
      </c>
      <c r="D22490">
        <v>0.01</v>
      </c>
    </row>
    <row r="22491" spans="1:4">
      <c r="A22491">
        <v>37575</v>
      </c>
      <c r="B22491" t="s">
        <v>22401</v>
      </c>
      <c r="C22491">
        <v>37575</v>
      </c>
      <c r="D22491">
        <v>0.01</v>
      </c>
    </row>
    <row r="22492" spans="1:4">
      <c r="A22492">
        <v>37576</v>
      </c>
      <c r="B22492" t="s">
        <v>22402</v>
      </c>
      <c r="C22492">
        <v>37576</v>
      </c>
      <c r="D22492">
        <v>0.01</v>
      </c>
    </row>
    <row r="22493" spans="1:4">
      <c r="A22493">
        <v>37577</v>
      </c>
      <c r="B22493" t="s">
        <v>22403</v>
      </c>
      <c r="C22493">
        <v>37577</v>
      </c>
      <c r="D22493">
        <v>0.01</v>
      </c>
    </row>
    <row r="22494" spans="1:4">
      <c r="A22494">
        <v>37578</v>
      </c>
      <c r="B22494" t="s">
        <v>22404</v>
      </c>
      <c r="C22494">
        <v>37578</v>
      </c>
      <c r="D22494">
        <v>0.01</v>
      </c>
    </row>
    <row r="22495" spans="1:4">
      <c r="A22495">
        <v>37579</v>
      </c>
      <c r="B22495" t="s">
        <v>22405</v>
      </c>
      <c r="C22495">
        <v>37579</v>
      </c>
      <c r="D22495">
        <v>0.01</v>
      </c>
    </row>
    <row r="22496" spans="1:4">
      <c r="A22496">
        <v>37580</v>
      </c>
      <c r="B22496" t="s">
        <v>22406</v>
      </c>
      <c r="C22496">
        <v>37580</v>
      </c>
      <c r="D22496">
        <v>0.01</v>
      </c>
    </row>
    <row r="22497" spans="1:4">
      <c r="A22497">
        <v>37581</v>
      </c>
      <c r="B22497" t="s">
        <v>22407</v>
      </c>
      <c r="C22497">
        <v>37581</v>
      </c>
      <c r="D22497">
        <v>0.01</v>
      </c>
    </row>
    <row r="22498" spans="1:4">
      <c r="A22498">
        <v>37582</v>
      </c>
      <c r="B22498" t="s">
        <v>22408</v>
      </c>
      <c r="C22498">
        <v>37582</v>
      </c>
      <c r="D22498">
        <v>0.01</v>
      </c>
    </row>
    <row r="22499" spans="1:4">
      <c r="A22499">
        <v>37583</v>
      </c>
      <c r="B22499" t="s">
        <v>22409</v>
      </c>
      <c r="C22499">
        <v>37583</v>
      </c>
      <c r="D22499">
        <v>0.01</v>
      </c>
    </row>
    <row r="22500" spans="1:4">
      <c r="A22500">
        <v>37584</v>
      </c>
      <c r="B22500" t="s">
        <v>22410</v>
      </c>
      <c r="C22500">
        <v>37584</v>
      </c>
      <c r="D22500">
        <v>0.01</v>
      </c>
    </row>
    <row r="22501" spans="1:4">
      <c r="A22501">
        <v>37585</v>
      </c>
      <c r="B22501" t="s">
        <v>22411</v>
      </c>
      <c r="C22501">
        <v>37585</v>
      </c>
      <c r="D22501">
        <v>0.01</v>
      </c>
    </row>
    <row r="22502" spans="1:4">
      <c r="A22502">
        <v>37586</v>
      </c>
      <c r="B22502" t="s">
        <v>22412</v>
      </c>
      <c r="C22502">
        <v>37586</v>
      </c>
      <c r="D22502">
        <v>0.01</v>
      </c>
    </row>
    <row r="22503" spans="1:4">
      <c r="A22503">
        <v>37587</v>
      </c>
      <c r="B22503" t="s">
        <v>22413</v>
      </c>
      <c r="C22503">
        <v>37587</v>
      </c>
      <c r="D22503">
        <v>0.01</v>
      </c>
    </row>
    <row r="22504" spans="1:4">
      <c r="A22504">
        <v>37588</v>
      </c>
      <c r="B22504" t="s">
        <v>22414</v>
      </c>
      <c r="C22504">
        <v>37588</v>
      </c>
      <c r="D22504">
        <v>0.01</v>
      </c>
    </row>
    <row r="22505" spans="1:4">
      <c r="A22505">
        <v>37589</v>
      </c>
      <c r="B22505" t="s">
        <v>22415</v>
      </c>
      <c r="C22505">
        <v>37589</v>
      </c>
      <c r="D22505">
        <v>0.01</v>
      </c>
    </row>
    <row r="22506" spans="1:4">
      <c r="A22506">
        <v>37590</v>
      </c>
      <c r="B22506" t="s">
        <v>22416</v>
      </c>
      <c r="C22506">
        <v>37590</v>
      </c>
      <c r="D22506">
        <v>0.01</v>
      </c>
    </row>
    <row r="22507" spans="1:4">
      <c r="A22507">
        <v>37591</v>
      </c>
      <c r="B22507" t="s">
        <v>22417</v>
      </c>
      <c r="C22507">
        <v>37591</v>
      </c>
      <c r="D22507">
        <v>0.01</v>
      </c>
    </row>
    <row r="22508" spans="1:4">
      <c r="A22508">
        <v>37592</v>
      </c>
      <c r="B22508" t="s">
        <v>22418</v>
      </c>
      <c r="C22508">
        <v>37592</v>
      </c>
      <c r="D22508">
        <v>0.01</v>
      </c>
    </row>
    <row r="22509" spans="1:4">
      <c r="A22509">
        <v>37593</v>
      </c>
      <c r="B22509" t="s">
        <v>22419</v>
      </c>
      <c r="C22509">
        <v>37593</v>
      </c>
      <c r="D22509">
        <v>0.01</v>
      </c>
    </row>
    <row r="22510" spans="1:4">
      <c r="A22510">
        <v>37594</v>
      </c>
      <c r="B22510" t="s">
        <v>22420</v>
      </c>
      <c r="C22510">
        <v>37594</v>
      </c>
      <c r="D22510">
        <v>0.01</v>
      </c>
    </row>
    <row r="22511" spans="1:4">
      <c r="A22511">
        <v>37595</v>
      </c>
      <c r="B22511" t="s">
        <v>22421</v>
      </c>
      <c r="C22511">
        <v>37595</v>
      </c>
      <c r="D22511">
        <v>0.01</v>
      </c>
    </row>
    <row r="22512" spans="1:4">
      <c r="A22512">
        <v>37596</v>
      </c>
      <c r="B22512" t="s">
        <v>22422</v>
      </c>
      <c r="C22512">
        <v>37596</v>
      </c>
      <c r="D22512">
        <v>27500</v>
      </c>
    </row>
    <row r="22513" spans="1:4">
      <c r="A22513">
        <v>37599</v>
      </c>
      <c r="B22513" t="s">
        <v>22423</v>
      </c>
      <c r="C22513">
        <v>37599</v>
      </c>
      <c r="D22513">
        <v>3000</v>
      </c>
    </row>
    <row r="22514" spans="1:4">
      <c r="A22514">
        <v>37600</v>
      </c>
      <c r="B22514" t="s">
        <v>22424</v>
      </c>
      <c r="C22514">
        <v>37600</v>
      </c>
      <c r="D22514">
        <v>0.1</v>
      </c>
    </row>
    <row r="22515" spans="1:4">
      <c r="A22515">
        <v>37601</v>
      </c>
      <c r="B22515" t="s">
        <v>22425</v>
      </c>
      <c r="C22515">
        <v>37601</v>
      </c>
      <c r="D22515">
        <v>0.1</v>
      </c>
    </row>
    <row r="22516" spans="1:4">
      <c r="A22516">
        <v>37602</v>
      </c>
      <c r="B22516" t="s">
        <v>22426</v>
      </c>
      <c r="C22516">
        <v>37602</v>
      </c>
      <c r="D22516">
        <v>0.1</v>
      </c>
    </row>
    <row r="22517" spans="1:4">
      <c r="A22517">
        <v>37603</v>
      </c>
      <c r="B22517" t="s">
        <v>22427</v>
      </c>
      <c r="C22517">
        <v>37603</v>
      </c>
      <c r="D22517">
        <v>0.1</v>
      </c>
    </row>
    <row r="22518" spans="1:4">
      <c r="A22518">
        <v>37604</v>
      </c>
      <c r="B22518" t="s">
        <v>22428</v>
      </c>
      <c r="C22518">
        <v>37604</v>
      </c>
      <c r="D22518">
        <v>1300000</v>
      </c>
    </row>
    <row r="22519" spans="1:4">
      <c r="A22519">
        <v>37605</v>
      </c>
      <c r="B22519" t="s">
        <v>22429</v>
      </c>
      <c r="C22519">
        <v>37605</v>
      </c>
      <c r="D22519">
        <v>1300000</v>
      </c>
    </row>
    <row r="22520" spans="1:4">
      <c r="A22520">
        <v>37606</v>
      </c>
      <c r="B22520" t="s">
        <v>22430</v>
      </c>
      <c r="C22520">
        <v>37606</v>
      </c>
      <c r="D22520">
        <v>1300000</v>
      </c>
    </row>
    <row r="22521" spans="1:4">
      <c r="A22521">
        <v>37607</v>
      </c>
      <c r="B22521" t="s">
        <v>22431</v>
      </c>
      <c r="C22521">
        <v>37607</v>
      </c>
      <c r="D22521">
        <v>1300000</v>
      </c>
    </row>
    <row r="22522" spans="1:4">
      <c r="A22522">
        <v>37608</v>
      </c>
      <c r="B22522" t="s">
        <v>22432</v>
      </c>
      <c r="C22522">
        <v>37608</v>
      </c>
      <c r="D22522">
        <v>50</v>
      </c>
    </row>
    <row r="22523" spans="1:4">
      <c r="A22523">
        <v>37610</v>
      </c>
      <c r="B22523" t="s">
        <v>22433</v>
      </c>
      <c r="C22523">
        <v>37610</v>
      </c>
      <c r="D22523">
        <v>50</v>
      </c>
    </row>
    <row r="22524" spans="1:4">
      <c r="A22524">
        <v>37611</v>
      </c>
      <c r="B22524" t="s">
        <v>22434</v>
      </c>
      <c r="C22524">
        <v>37611</v>
      </c>
      <c r="D22524">
        <v>50</v>
      </c>
    </row>
    <row r="22525" spans="1:4">
      <c r="A22525">
        <v>37612</v>
      </c>
      <c r="B22525" t="s">
        <v>22435</v>
      </c>
      <c r="C22525">
        <v>37612</v>
      </c>
      <c r="D22525">
        <v>50</v>
      </c>
    </row>
    <row r="22526" spans="1:4">
      <c r="A22526">
        <v>37613</v>
      </c>
      <c r="B22526" t="s">
        <v>22436</v>
      </c>
      <c r="C22526">
        <v>37613</v>
      </c>
      <c r="D22526">
        <v>50</v>
      </c>
    </row>
    <row r="22527" spans="1:4">
      <c r="A22527">
        <v>37615</v>
      </c>
      <c r="B22527" t="s">
        <v>22437</v>
      </c>
      <c r="C22527">
        <v>37615</v>
      </c>
      <c r="D22527">
        <v>0.01</v>
      </c>
    </row>
    <row r="22528" spans="1:4">
      <c r="A22528">
        <v>37617</v>
      </c>
      <c r="B22528" t="s">
        <v>22438</v>
      </c>
      <c r="C22528">
        <v>37617</v>
      </c>
      <c r="D22528" s="6">
        <v>0</v>
      </c>
    </row>
    <row r="22529" spans="1:4">
      <c r="A22529">
        <v>37618</v>
      </c>
      <c r="B22529" t="s">
        <v>22439</v>
      </c>
      <c r="C22529">
        <v>37618</v>
      </c>
      <c r="D22529" s="6">
        <v>0</v>
      </c>
    </row>
    <row r="22530" spans="1:4">
      <c r="A22530">
        <v>37619</v>
      </c>
      <c r="B22530" t="s">
        <v>22440</v>
      </c>
      <c r="C22530">
        <v>37619</v>
      </c>
      <c r="D22530" s="6">
        <v>0</v>
      </c>
    </row>
    <row r="22531" spans="1:4">
      <c r="A22531">
        <v>37620</v>
      </c>
      <c r="B22531" t="s">
        <v>22441</v>
      </c>
      <c r="C22531">
        <v>37620</v>
      </c>
      <c r="D22531" s="6">
        <v>0</v>
      </c>
    </row>
    <row r="22532" spans="1:4">
      <c r="A22532">
        <v>37621</v>
      </c>
      <c r="B22532" t="s">
        <v>22442</v>
      </c>
      <c r="C22532">
        <v>37621</v>
      </c>
      <c r="D22532">
        <v>0.01</v>
      </c>
    </row>
    <row r="22533" spans="1:4">
      <c r="A22533">
        <v>37622</v>
      </c>
      <c r="B22533" t="s">
        <v>22443</v>
      </c>
      <c r="C22533">
        <v>37622</v>
      </c>
      <c r="D22533">
        <v>5</v>
      </c>
    </row>
    <row r="22534" spans="1:4">
      <c r="A22534">
        <v>37623</v>
      </c>
      <c r="B22534" t="s">
        <v>22444</v>
      </c>
      <c r="C22534">
        <v>37623</v>
      </c>
      <c r="D22534">
        <v>5</v>
      </c>
    </row>
    <row r="22535" spans="1:4">
      <c r="A22535">
        <v>37624</v>
      </c>
      <c r="B22535" t="s">
        <v>22445</v>
      </c>
      <c r="C22535">
        <v>37624</v>
      </c>
      <c r="D22535">
        <v>5</v>
      </c>
    </row>
    <row r="22536" spans="1:4">
      <c r="A22536">
        <v>37625</v>
      </c>
      <c r="B22536" t="s">
        <v>22446</v>
      </c>
      <c r="C22536">
        <v>37625</v>
      </c>
      <c r="D22536">
        <v>5</v>
      </c>
    </row>
    <row r="22537" spans="1:4">
      <c r="A22537">
        <v>37626</v>
      </c>
      <c r="B22537" t="s">
        <v>22447</v>
      </c>
      <c r="C22537">
        <v>37626</v>
      </c>
      <c r="D22537">
        <v>5</v>
      </c>
    </row>
    <row r="22538" spans="1:4">
      <c r="A22538">
        <v>37627</v>
      </c>
      <c r="B22538" t="s">
        <v>22448</v>
      </c>
      <c r="C22538">
        <v>37627</v>
      </c>
      <c r="D22538">
        <v>5</v>
      </c>
    </row>
    <row r="22539" spans="1:4">
      <c r="A22539">
        <v>37628</v>
      </c>
      <c r="B22539" t="s">
        <v>22449</v>
      </c>
      <c r="C22539">
        <v>37628</v>
      </c>
      <c r="D22539">
        <v>50</v>
      </c>
    </row>
    <row r="22540" spans="1:4">
      <c r="A22540">
        <v>37629</v>
      </c>
      <c r="B22540" t="s">
        <v>22450</v>
      </c>
      <c r="C22540">
        <v>37629</v>
      </c>
      <c r="D22540">
        <v>50</v>
      </c>
    </row>
    <row r="22541" spans="1:4">
      <c r="A22541">
        <v>37630</v>
      </c>
      <c r="B22541" t="s">
        <v>22451</v>
      </c>
      <c r="C22541">
        <v>37630</v>
      </c>
      <c r="D22541">
        <v>50</v>
      </c>
    </row>
    <row r="22542" spans="1:4">
      <c r="A22542">
        <v>37631</v>
      </c>
      <c r="B22542" t="s">
        <v>22452</v>
      </c>
      <c r="C22542">
        <v>37631</v>
      </c>
      <c r="D22542">
        <v>50</v>
      </c>
    </row>
    <row r="22543" spans="1:4">
      <c r="A22543">
        <v>37632</v>
      </c>
      <c r="B22543" t="s">
        <v>22453</v>
      </c>
      <c r="C22543">
        <v>37632</v>
      </c>
      <c r="D22543">
        <v>0.01</v>
      </c>
    </row>
    <row r="22544" spans="1:4">
      <c r="A22544">
        <v>37633</v>
      </c>
      <c r="B22544" t="s">
        <v>22454</v>
      </c>
      <c r="C22544">
        <v>37633</v>
      </c>
      <c r="D22544">
        <v>0.01</v>
      </c>
    </row>
    <row r="22545" spans="1:4">
      <c r="A22545">
        <v>37634</v>
      </c>
      <c r="B22545" t="s">
        <v>22455</v>
      </c>
      <c r="C22545">
        <v>37634</v>
      </c>
      <c r="D22545">
        <v>0.01</v>
      </c>
    </row>
    <row r="22546" spans="1:4">
      <c r="A22546">
        <v>37635</v>
      </c>
      <c r="B22546" t="s">
        <v>22456</v>
      </c>
      <c r="C22546">
        <v>37635</v>
      </c>
      <c r="D22546">
        <v>0.01</v>
      </c>
    </row>
    <row r="22547" spans="1:4">
      <c r="A22547">
        <v>37636</v>
      </c>
      <c r="B22547" t="s">
        <v>22457</v>
      </c>
      <c r="C22547">
        <v>37636</v>
      </c>
      <c r="D22547">
        <v>0.01</v>
      </c>
    </row>
    <row r="22548" spans="1:4">
      <c r="A22548">
        <v>37637</v>
      </c>
      <c r="B22548" t="s">
        <v>22458</v>
      </c>
      <c r="C22548">
        <v>37637</v>
      </c>
      <c r="D22548">
        <v>0.01</v>
      </c>
    </row>
    <row r="22549" spans="1:4">
      <c r="A22549">
        <v>37638</v>
      </c>
      <c r="B22549" t="s">
        <v>22459</v>
      </c>
      <c r="C22549">
        <v>37638</v>
      </c>
      <c r="D22549">
        <v>0.01</v>
      </c>
    </row>
    <row r="22550" spans="1:4">
      <c r="A22550">
        <v>37639</v>
      </c>
      <c r="B22550" t="s">
        <v>22460</v>
      </c>
      <c r="C22550">
        <v>37639</v>
      </c>
      <c r="D22550">
        <v>0.01</v>
      </c>
    </row>
    <row r="22551" spans="1:4">
      <c r="A22551">
        <v>37640</v>
      </c>
      <c r="B22551" t="s">
        <v>22461</v>
      </c>
      <c r="C22551">
        <v>37640</v>
      </c>
      <c r="D22551">
        <v>0.01</v>
      </c>
    </row>
    <row r="22552" spans="1:4">
      <c r="A22552">
        <v>37641</v>
      </c>
      <c r="B22552" t="s">
        <v>22462</v>
      </c>
      <c r="C22552">
        <v>37641</v>
      </c>
      <c r="D22552">
        <v>0.01</v>
      </c>
    </row>
    <row r="22553" spans="1:4">
      <c r="A22553">
        <v>37642</v>
      </c>
      <c r="B22553" t="s">
        <v>22463</v>
      </c>
      <c r="C22553">
        <v>37642</v>
      </c>
      <c r="D22553">
        <v>0.01</v>
      </c>
    </row>
    <row r="22554" spans="1:4">
      <c r="A22554">
        <v>37643</v>
      </c>
      <c r="B22554" t="s">
        <v>22464</v>
      </c>
      <c r="C22554">
        <v>37643</v>
      </c>
      <c r="D22554">
        <v>0.01</v>
      </c>
    </row>
    <row r="22555" spans="1:4">
      <c r="A22555">
        <v>37644</v>
      </c>
      <c r="B22555" t="s">
        <v>22465</v>
      </c>
      <c r="C22555">
        <v>37644</v>
      </c>
      <c r="D22555">
        <v>0.01</v>
      </c>
    </row>
    <row r="22556" spans="1:4">
      <c r="A22556">
        <v>37645</v>
      </c>
      <c r="B22556" t="s">
        <v>22466</v>
      </c>
      <c r="C22556">
        <v>37645</v>
      </c>
      <c r="D22556">
        <v>0.01</v>
      </c>
    </row>
    <row r="22557" spans="1:4">
      <c r="A22557">
        <v>37646</v>
      </c>
      <c r="B22557" t="s">
        <v>22467</v>
      </c>
      <c r="C22557">
        <v>37646</v>
      </c>
      <c r="D22557">
        <v>0.01</v>
      </c>
    </row>
    <row r="22558" spans="1:4">
      <c r="A22558">
        <v>37647</v>
      </c>
      <c r="B22558" t="s">
        <v>22468</v>
      </c>
      <c r="C22558">
        <v>37647</v>
      </c>
      <c r="D22558">
        <v>0.01</v>
      </c>
    </row>
    <row r="22559" spans="1:4">
      <c r="A22559">
        <v>37648</v>
      </c>
      <c r="B22559" t="s">
        <v>22469</v>
      </c>
      <c r="C22559">
        <v>37648</v>
      </c>
      <c r="D22559">
        <v>0.01</v>
      </c>
    </row>
    <row r="22560" spans="1:4">
      <c r="A22560">
        <v>37649</v>
      </c>
      <c r="B22560" t="s">
        <v>22470</v>
      </c>
      <c r="C22560">
        <v>37649</v>
      </c>
      <c r="D22560">
        <v>0.01</v>
      </c>
    </row>
    <row r="22561" spans="1:4">
      <c r="A22561">
        <v>37650</v>
      </c>
      <c r="B22561" t="s">
        <v>22471</v>
      </c>
      <c r="C22561">
        <v>37650</v>
      </c>
      <c r="D22561">
        <v>0.01</v>
      </c>
    </row>
    <row r="22562" spans="1:4">
      <c r="A22562">
        <v>37651</v>
      </c>
      <c r="B22562" t="s">
        <v>22472</v>
      </c>
      <c r="C22562">
        <v>37651</v>
      </c>
      <c r="D22562">
        <v>0.01</v>
      </c>
    </row>
    <row r="22563" spans="1:4">
      <c r="A22563">
        <v>37652</v>
      </c>
      <c r="B22563" t="s">
        <v>22473</v>
      </c>
      <c r="C22563">
        <v>37652</v>
      </c>
      <c r="D22563">
        <v>0.01</v>
      </c>
    </row>
    <row r="22564" spans="1:4">
      <c r="A22564">
        <v>37653</v>
      </c>
      <c r="B22564" t="s">
        <v>22474</v>
      </c>
      <c r="C22564">
        <v>37653</v>
      </c>
      <c r="D22564">
        <v>0.01</v>
      </c>
    </row>
    <row r="22565" spans="1:4">
      <c r="A22565">
        <v>37654</v>
      </c>
      <c r="B22565" t="s">
        <v>22475</v>
      </c>
      <c r="C22565">
        <v>37654</v>
      </c>
      <c r="D22565">
        <v>0.01</v>
      </c>
    </row>
    <row r="22566" spans="1:4">
      <c r="A22566">
        <v>37655</v>
      </c>
      <c r="B22566" t="s">
        <v>22476</v>
      </c>
      <c r="C22566">
        <v>37655</v>
      </c>
      <c r="D22566">
        <v>0.01</v>
      </c>
    </row>
    <row r="22567" spans="1:4">
      <c r="A22567">
        <v>37656</v>
      </c>
      <c r="B22567" t="s">
        <v>22477</v>
      </c>
      <c r="C22567">
        <v>37656</v>
      </c>
      <c r="D22567">
        <v>0.01</v>
      </c>
    </row>
    <row r="22568" spans="1:4">
      <c r="A22568">
        <v>37657</v>
      </c>
      <c r="B22568" t="s">
        <v>22478</v>
      </c>
      <c r="C22568">
        <v>37657</v>
      </c>
      <c r="D22568">
        <v>0.01</v>
      </c>
    </row>
    <row r="22569" spans="1:4">
      <c r="A22569">
        <v>37658</v>
      </c>
      <c r="B22569" t="s">
        <v>22479</v>
      </c>
      <c r="C22569">
        <v>37658</v>
      </c>
      <c r="D22569">
        <v>0.01</v>
      </c>
    </row>
    <row r="22570" spans="1:4">
      <c r="A22570">
        <v>37659</v>
      </c>
      <c r="B22570" t="s">
        <v>22480</v>
      </c>
      <c r="C22570">
        <v>37659</v>
      </c>
      <c r="D22570">
        <v>0.01</v>
      </c>
    </row>
    <row r="22571" spans="1:4">
      <c r="A22571">
        <v>37660</v>
      </c>
      <c r="B22571" t="s">
        <v>22481</v>
      </c>
      <c r="C22571">
        <v>37660</v>
      </c>
      <c r="D22571">
        <v>0.01</v>
      </c>
    </row>
    <row r="22572" spans="1:4">
      <c r="A22572">
        <v>37661</v>
      </c>
      <c r="B22572" t="s">
        <v>22482</v>
      </c>
      <c r="C22572">
        <v>37661</v>
      </c>
      <c r="D22572">
        <v>0.01</v>
      </c>
    </row>
    <row r="22573" spans="1:4">
      <c r="A22573">
        <v>37662</v>
      </c>
      <c r="B22573" t="s">
        <v>22483</v>
      </c>
      <c r="C22573">
        <v>37662</v>
      </c>
      <c r="D22573">
        <v>0.01</v>
      </c>
    </row>
    <row r="22574" spans="1:4">
      <c r="A22574">
        <v>37663</v>
      </c>
      <c r="B22574" t="s">
        <v>22484</v>
      </c>
      <c r="C22574">
        <v>37663</v>
      </c>
      <c r="D22574">
        <v>0.01</v>
      </c>
    </row>
    <row r="22575" spans="1:4">
      <c r="A22575">
        <v>37664</v>
      </c>
      <c r="B22575" t="s">
        <v>22485</v>
      </c>
      <c r="C22575">
        <v>37664</v>
      </c>
      <c r="D22575">
        <v>0.01</v>
      </c>
    </row>
    <row r="22576" spans="1:4">
      <c r="A22576">
        <v>37665</v>
      </c>
      <c r="B22576" t="s">
        <v>22486</v>
      </c>
      <c r="C22576">
        <v>37665</v>
      </c>
      <c r="D22576">
        <v>0.01</v>
      </c>
    </row>
    <row r="22577" spans="1:4">
      <c r="A22577">
        <v>37666</v>
      </c>
      <c r="B22577" t="s">
        <v>22487</v>
      </c>
      <c r="C22577">
        <v>37666</v>
      </c>
      <c r="D22577">
        <v>0.01</v>
      </c>
    </row>
    <row r="22578" spans="1:4">
      <c r="A22578">
        <v>37667</v>
      </c>
      <c r="B22578" t="s">
        <v>22488</v>
      </c>
      <c r="C22578">
        <v>37667</v>
      </c>
      <c r="D22578">
        <v>0.01</v>
      </c>
    </row>
    <row r="22579" spans="1:4">
      <c r="A22579">
        <v>37668</v>
      </c>
      <c r="B22579" t="s">
        <v>22489</v>
      </c>
      <c r="C22579">
        <v>37668</v>
      </c>
      <c r="D22579">
        <v>0.01</v>
      </c>
    </row>
    <row r="22580" spans="1:4">
      <c r="A22580">
        <v>37669</v>
      </c>
      <c r="B22580" t="s">
        <v>22490</v>
      </c>
      <c r="C22580">
        <v>37669</v>
      </c>
      <c r="D22580">
        <v>0.01</v>
      </c>
    </row>
    <row r="22581" spans="1:4">
      <c r="A22581">
        <v>37670</v>
      </c>
      <c r="B22581" t="s">
        <v>22491</v>
      </c>
      <c r="C22581">
        <v>37670</v>
      </c>
      <c r="D22581">
        <v>0.01</v>
      </c>
    </row>
    <row r="22582" spans="1:4">
      <c r="A22582">
        <v>37671</v>
      </c>
      <c r="B22582" t="s">
        <v>22492</v>
      </c>
      <c r="C22582">
        <v>37671</v>
      </c>
      <c r="D22582">
        <v>0.01</v>
      </c>
    </row>
    <row r="22583" spans="1:4">
      <c r="A22583">
        <v>37672</v>
      </c>
      <c r="B22583" t="s">
        <v>22493</v>
      </c>
      <c r="C22583">
        <v>37672</v>
      </c>
      <c r="D22583">
        <v>0.01</v>
      </c>
    </row>
    <row r="22584" spans="1:4">
      <c r="A22584">
        <v>37673</v>
      </c>
      <c r="B22584" t="s">
        <v>22494</v>
      </c>
      <c r="C22584">
        <v>37673</v>
      </c>
      <c r="D22584">
        <v>0.01</v>
      </c>
    </row>
    <row r="22585" spans="1:4">
      <c r="A22585">
        <v>37674</v>
      </c>
      <c r="B22585" t="s">
        <v>22495</v>
      </c>
      <c r="C22585">
        <v>37674</v>
      </c>
      <c r="D22585">
        <v>0.01</v>
      </c>
    </row>
    <row r="22586" spans="1:4">
      <c r="A22586">
        <v>37675</v>
      </c>
      <c r="B22586" t="s">
        <v>22496</v>
      </c>
      <c r="C22586">
        <v>37675</v>
      </c>
      <c r="D22586">
        <v>0.01</v>
      </c>
    </row>
    <row r="22587" spans="1:4">
      <c r="A22587">
        <v>37676</v>
      </c>
      <c r="B22587" t="s">
        <v>22497</v>
      </c>
      <c r="C22587">
        <v>37676</v>
      </c>
      <c r="D22587">
        <v>0.01</v>
      </c>
    </row>
    <row r="22588" spans="1:4">
      <c r="A22588">
        <v>37677</v>
      </c>
      <c r="B22588" t="s">
        <v>22498</v>
      </c>
      <c r="C22588">
        <v>37677</v>
      </c>
      <c r="D22588">
        <v>0.01</v>
      </c>
    </row>
    <row r="22589" spans="1:4">
      <c r="A22589">
        <v>37678</v>
      </c>
      <c r="B22589" t="s">
        <v>22499</v>
      </c>
      <c r="C22589">
        <v>37678</v>
      </c>
      <c r="D22589">
        <v>0.01</v>
      </c>
    </row>
    <row r="22590" spans="1:4">
      <c r="A22590">
        <v>37679</v>
      </c>
      <c r="B22590" t="s">
        <v>22500</v>
      </c>
      <c r="C22590">
        <v>37679</v>
      </c>
      <c r="D22590">
        <v>0.01</v>
      </c>
    </row>
    <row r="22591" spans="1:4">
      <c r="A22591">
        <v>37680</v>
      </c>
      <c r="B22591" t="s">
        <v>22501</v>
      </c>
      <c r="C22591">
        <v>37680</v>
      </c>
      <c r="D22591">
        <v>0.01</v>
      </c>
    </row>
    <row r="22592" spans="1:4">
      <c r="A22592">
        <v>37681</v>
      </c>
      <c r="B22592" t="s">
        <v>22502</v>
      </c>
      <c r="C22592">
        <v>37681</v>
      </c>
      <c r="D22592">
        <v>0.01</v>
      </c>
    </row>
    <row r="22593" spans="1:4">
      <c r="A22593">
        <v>37682</v>
      </c>
      <c r="B22593" t="s">
        <v>22503</v>
      </c>
      <c r="C22593">
        <v>37682</v>
      </c>
      <c r="D22593">
        <v>0.01</v>
      </c>
    </row>
    <row r="22594" spans="1:4">
      <c r="A22594">
        <v>37683</v>
      </c>
      <c r="B22594" t="s">
        <v>22504</v>
      </c>
      <c r="C22594">
        <v>37683</v>
      </c>
      <c r="D22594">
        <v>0.01</v>
      </c>
    </row>
    <row r="22595" spans="1:4">
      <c r="A22595">
        <v>37684</v>
      </c>
      <c r="B22595" t="s">
        <v>22505</v>
      </c>
      <c r="C22595">
        <v>37684</v>
      </c>
      <c r="D22595">
        <v>0.01</v>
      </c>
    </row>
    <row r="22596" spans="1:4">
      <c r="A22596">
        <v>37685</v>
      </c>
      <c r="B22596" t="s">
        <v>22506</v>
      </c>
      <c r="C22596">
        <v>37685</v>
      </c>
      <c r="D22596">
        <v>0.01</v>
      </c>
    </row>
    <row r="22597" spans="1:4">
      <c r="A22597">
        <v>37686</v>
      </c>
      <c r="B22597" t="s">
        <v>22507</v>
      </c>
      <c r="C22597">
        <v>37686</v>
      </c>
      <c r="D22597">
        <v>0.01</v>
      </c>
    </row>
    <row r="22598" spans="1:4">
      <c r="A22598">
        <v>37687</v>
      </c>
      <c r="B22598" t="s">
        <v>22508</v>
      </c>
      <c r="C22598">
        <v>37687</v>
      </c>
      <c r="D22598">
        <v>0.01</v>
      </c>
    </row>
    <row r="22599" spans="1:4">
      <c r="A22599">
        <v>37688</v>
      </c>
      <c r="B22599" t="s">
        <v>22509</v>
      </c>
      <c r="C22599">
        <v>37688</v>
      </c>
      <c r="D22599">
        <v>0.01</v>
      </c>
    </row>
    <row r="22600" spans="1:4">
      <c r="A22600">
        <v>37689</v>
      </c>
      <c r="B22600" t="s">
        <v>22510</v>
      </c>
      <c r="C22600">
        <v>37689</v>
      </c>
      <c r="D22600">
        <v>0.01</v>
      </c>
    </row>
    <row r="22601" spans="1:4">
      <c r="A22601">
        <v>37690</v>
      </c>
      <c r="B22601" t="s">
        <v>22511</v>
      </c>
      <c r="C22601">
        <v>37690</v>
      </c>
      <c r="D22601">
        <v>0.01</v>
      </c>
    </row>
    <row r="22602" spans="1:4">
      <c r="A22602">
        <v>37691</v>
      </c>
      <c r="B22602" t="s">
        <v>22512</v>
      </c>
      <c r="C22602">
        <v>37691</v>
      </c>
      <c r="D22602">
        <v>0.01</v>
      </c>
    </row>
    <row r="22603" spans="1:4">
      <c r="A22603">
        <v>37692</v>
      </c>
      <c r="B22603" t="s">
        <v>22513</v>
      </c>
      <c r="C22603">
        <v>37692</v>
      </c>
      <c r="D22603">
        <v>0.01</v>
      </c>
    </row>
    <row r="22604" spans="1:4">
      <c r="A22604">
        <v>37693</v>
      </c>
      <c r="B22604" t="s">
        <v>22514</v>
      </c>
      <c r="C22604">
        <v>37693</v>
      </c>
      <c r="D22604">
        <v>0.01</v>
      </c>
    </row>
    <row r="22605" spans="1:4">
      <c r="A22605">
        <v>37694</v>
      </c>
      <c r="B22605" t="s">
        <v>22515</v>
      </c>
      <c r="C22605">
        <v>37694</v>
      </c>
      <c r="D22605">
        <v>0.01</v>
      </c>
    </row>
    <row r="22606" spans="1:4">
      <c r="A22606">
        <v>37695</v>
      </c>
      <c r="B22606" t="s">
        <v>22516</v>
      </c>
      <c r="C22606">
        <v>37695</v>
      </c>
      <c r="D22606">
        <v>0.01</v>
      </c>
    </row>
    <row r="22607" spans="1:4">
      <c r="A22607">
        <v>37696</v>
      </c>
      <c r="B22607" t="s">
        <v>22517</v>
      </c>
      <c r="C22607">
        <v>37696</v>
      </c>
      <c r="D22607">
        <v>0.01</v>
      </c>
    </row>
    <row r="22608" spans="1:4">
      <c r="A22608">
        <v>37697</v>
      </c>
      <c r="B22608" t="s">
        <v>22518</v>
      </c>
      <c r="C22608">
        <v>37697</v>
      </c>
      <c r="D22608">
        <v>0.01</v>
      </c>
    </row>
    <row r="22609" spans="1:4">
      <c r="A22609">
        <v>37698</v>
      </c>
      <c r="B22609" t="s">
        <v>22519</v>
      </c>
      <c r="C22609">
        <v>37698</v>
      </c>
      <c r="D22609">
        <v>0.01</v>
      </c>
    </row>
    <row r="22610" spans="1:4">
      <c r="A22610">
        <v>37699</v>
      </c>
      <c r="B22610" t="s">
        <v>22520</v>
      </c>
      <c r="C22610">
        <v>37699</v>
      </c>
      <c r="D22610">
        <v>0.01</v>
      </c>
    </row>
    <row r="22611" spans="1:4">
      <c r="A22611">
        <v>37700</v>
      </c>
      <c r="B22611" t="s">
        <v>22521</v>
      </c>
      <c r="C22611">
        <v>37700</v>
      </c>
      <c r="D22611">
        <v>0.01</v>
      </c>
    </row>
    <row r="22612" spans="1:4">
      <c r="A22612">
        <v>37701</v>
      </c>
      <c r="B22612" t="s">
        <v>22522</v>
      </c>
      <c r="C22612">
        <v>37701</v>
      </c>
      <c r="D22612">
        <v>0.01</v>
      </c>
    </row>
    <row r="22613" spans="1:4">
      <c r="A22613">
        <v>37702</v>
      </c>
      <c r="B22613" t="s">
        <v>22523</v>
      </c>
      <c r="C22613">
        <v>37702</v>
      </c>
      <c r="D22613">
        <v>0.01</v>
      </c>
    </row>
    <row r="22614" spans="1:4">
      <c r="A22614">
        <v>37703</v>
      </c>
      <c r="B22614" t="s">
        <v>22524</v>
      </c>
      <c r="C22614">
        <v>37703</v>
      </c>
      <c r="D22614">
        <v>0.01</v>
      </c>
    </row>
    <row r="22615" spans="1:4">
      <c r="A22615">
        <v>37704</v>
      </c>
      <c r="B22615" t="s">
        <v>22525</v>
      </c>
      <c r="C22615">
        <v>37704</v>
      </c>
      <c r="D22615">
        <v>0.01</v>
      </c>
    </row>
    <row r="22616" spans="1:4">
      <c r="A22616">
        <v>37705</v>
      </c>
      <c r="B22616" t="s">
        <v>22526</v>
      </c>
      <c r="C22616">
        <v>37705</v>
      </c>
      <c r="D22616">
        <v>0.01</v>
      </c>
    </row>
    <row r="22617" spans="1:4">
      <c r="A22617">
        <v>37706</v>
      </c>
      <c r="B22617" t="s">
        <v>22527</v>
      </c>
      <c r="C22617">
        <v>37706</v>
      </c>
      <c r="D22617">
        <v>0.01</v>
      </c>
    </row>
    <row r="22618" spans="1:4">
      <c r="A22618">
        <v>37707</v>
      </c>
      <c r="B22618" t="s">
        <v>22528</v>
      </c>
      <c r="C22618">
        <v>37707</v>
      </c>
      <c r="D22618">
        <v>0.01</v>
      </c>
    </row>
    <row r="22619" spans="1:4">
      <c r="A22619">
        <v>37708</v>
      </c>
      <c r="B22619" t="s">
        <v>22529</v>
      </c>
      <c r="C22619">
        <v>37708</v>
      </c>
      <c r="D22619">
        <v>0.01</v>
      </c>
    </row>
    <row r="22620" spans="1:4">
      <c r="A22620">
        <v>37709</v>
      </c>
      <c r="B22620" t="s">
        <v>22530</v>
      </c>
      <c r="C22620">
        <v>37709</v>
      </c>
      <c r="D22620">
        <v>0.01</v>
      </c>
    </row>
    <row r="22621" spans="1:4">
      <c r="A22621">
        <v>37710</v>
      </c>
      <c r="B22621" t="s">
        <v>22531</v>
      </c>
      <c r="C22621">
        <v>37710</v>
      </c>
      <c r="D22621">
        <v>0.01</v>
      </c>
    </row>
    <row r="22622" spans="1:4">
      <c r="A22622">
        <v>37711</v>
      </c>
      <c r="B22622" t="s">
        <v>22532</v>
      </c>
      <c r="C22622">
        <v>37711</v>
      </c>
      <c r="D22622">
        <v>0.01</v>
      </c>
    </row>
    <row r="22623" spans="1:4">
      <c r="A22623">
        <v>37712</v>
      </c>
      <c r="B22623" t="s">
        <v>22533</v>
      </c>
      <c r="C22623">
        <v>37712</v>
      </c>
      <c r="D22623">
        <v>0.01</v>
      </c>
    </row>
    <row r="22624" spans="1:4">
      <c r="A22624">
        <v>37713</v>
      </c>
      <c r="B22624" t="s">
        <v>22534</v>
      </c>
      <c r="C22624">
        <v>37713</v>
      </c>
      <c r="D22624">
        <v>0.01</v>
      </c>
    </row>
    <row r="22625" spans="1:4">
      <c r="A22625">
        <v>37714</v>
      </c>
      <c r="B22625" t="s">
        <v>22535</v>
      </c>
      <c r="C22625">
        <v>37714</v>
      </c>
      <c r="D22625">
        <v>0.01</v>
      </c>
    </row>
    <row r="22626" spans="1:4">
      <c r="A22626">
        <v>37715</v>
      </c>
      <c r="B22626" t="s">
        <v>22536</v>
      </c>
      <c r="C22626">
        <v>37715</v>
      </c>
      <c r="D22626">
        <v>0.01</v>
      </c>
    </row>
    <row r="22627" spans="1:4">
      <c r="A22627">
        <v>37716</v>
      </c>
      <c r="B22627" t="s">
        <v>22537</v>
      </c>
      <c r="C22627">
        <v>37716</v>
      </c>
      <c r="D22627">
        <v>0.01</v>
      </c>
    </row>
    <row r="22628" spans="1:4">
      <c r="A22628">
        <v>37717</v>
      </c>
      <c r="B22628" t="s">
        <v>22538</v>
      </c>
      <c r="C22628">
        <v>37717</v>
      </c>
      <c r="D22628">
        <v>0.01</v>
      </c>
    </row>
    <row r="22629" spans="1:4">
      <c r="A22629">
        <v>37718</v>
      </c>
      <c r="B22629" t="s">
        <v>22539</v>
      </c>
      <c r="C22629">
        <v>37718</v>
      </c>
      <c r="D22629">
        <v>0.01</v>
      </c>
    </row>
    <row r="22630" spans="1:4">
      <c r="A22630">
        <v>37719</v>
      </c>
      <c r="B22630" t="s">
        <v>22540</v>
      </c>
      <c r="C22630">
        <v>37719</v>
      </c>
      <c r="D22630">
        <v>0.01</v>
      </c>
    </row>
    <row r="22631" spans="1:4">
      <c r="A22631">
        <v>37720</v>
      </c>
      <c r="B22631" t="s">
        <v>22541</v>
      </c>
      <c r="C22631">
        <v>37720</v>
      </c>
      <c r="D22631">
        <v>0.01</v>
      </c>
    </row>
    <row r="22632" spans="1:4">
      <c r="A22632">
        <v>37721</v>
      </c>
      <c r="B22632" t="s">
        <v>22542</v>
      </c>
      <c r="C22632">
        <v>37721</v>
      </c>
      <c r="D22632">
        <v>0.01</v>
      </c>
    </row>
    <row r="22633" spans="1:4">
      <c r="A22633">
        <v>37722</v>
      </c>
      <c r="B22633" t="s">
        <v>22543</v>
      </c>
      <c r="C22633">
        <v>37722</v>
      </c>
      <c r="D22633">
        <v>0.01</v>
      </c>
    </row>
    <row r="22634" spans="1:4">
      <c r="A22634">
        <v>37723</v>
      </c>
      <c r="B22634" t="s">
        <v>22544</v>
      </c>
      <c r="C22634">
        <v>37723</v>
      </c>
      <c r="D22634">
        <v>0.01</v>
      </c>
    </row>
    <row r="22635" spans="1:4">
      <c r="A22635">
        <v>37724</v>
      </c>
      <c r="B22635" t="s">
        <v>22545</v>
      </c>
      <c r="C22635">
        <v>37724</v>
      </c>
      <c r="D22635">
        <v>0.01</v>
      </c>
    </row>
    <row r="22636" spans="1:4">
      <c r="A22636">
        <v>37725</v>
      </c>
      <c r="B22636" t="s">
        <v>22546</v>
      </c>
      <c r="C22636">
        <v>37725</v>
      </c>
      <c r="D22636">
        <v>0.01</v>
      </c>
    </row>
    <row r="22637" spans="1:4">
      <c r="A22637">
        <v>37726</v>
      </c>
      <c r="B22637" t="s">
        <v>22547</v>
      </c>
      <c r="C22637">
        <v>37726</v>
      </c>
      <c r="D22637">
        <v>0.01</v>
      </c>
    </row>
    <row r="22638" spans="1:4">
      <c r="A22638">
        <v>37727</v>
      </c>
      <c r="B22638" t="s">
        <v>22548</v>
      </c>
      <c r="C22638">
        <v>37727</v>
      </c>
      <c r="D22638">
        <v>0.01</v>
      </c>
    </row>
    <row r="22639" spans="1:4">
      <c r="A22639">
        <v>37728</v>
      </c>
      <c r="B22639" t="s">
        <v>22549</v>
      </c>
      <c r="C22639">
        <v>37728</v>
      </c>
      <c r="D22639">
        <v>0.01</v>
      </c>
    </row>
    <row r="22640" spans="1:4">
      <c r="A22640">
        <v>37729</v>
      </c>
      <c r="B22640" t="s">
        <v>22550</v>
      </c>
      <c r="C22640">
        <v>37729</v>
      </c>
      <c r="D22640">
        <v>0.01</v>
      </c>
    </row>
    <row r="22641" spans="1:4">
      <c r="A22641">
        <v>37730</v>
      </c>
      <c r="B22641" t="s">
        <v>22551</v>
      </c>
      <c r="C22641">
        <v>37730</v>
      </c>
      <c r="D22641">
        <v>0.01</v>
      </c>
    </row>
    <row r="22642" spans="1:4">
      <c r="A22642">
        <v>37731</v>
      </c>
      <c r="B22642" t="s">
        <v>22552</v>
      </c>
      <c r="C22642">
        <v>37731</v>
      </c>
      <c r="D22642">
        <v>0.01</v>
      </c>
    </row>
    <row r="22643" spans="1:4">
      <c r="A22643">
        <v>37732</v>
      </c>
      <c r="B22643" t="s">
        <v>22553</v>
      </c>
      <c r="C22643">
        <v>37732</v>
      </c>
      <c r="D22643">
        <v>0.01</v>
      </c>
    </row>
    <row r="22644" spans="1:4">
      <c r="A22644">
        <v>37733</v>
      </c>
      <c r="B22644" t="s">
        <v>22554</v>
      </c>
      <c r="C22644">
        <v>37733</v>
      </c>
      <c r="D22644">
        <v>0.01</v>
      </c>
    </row>
    <row r="22645" spans="1:4">
      <c r="A22645">
        <v>37734</v>
      </c>
      <c r="B22645" t="s">
        <v>22555</v>
      </c>
      <c r="C22645">
        <v>37734</v>
      </c>
      <c r="D22645">
        <v>0.01</v>
      </c>
    </row>
    <row r="22646" spans="1:4">
      <c r="A22646">
        <v>37735</v>
      </c>
      <c r="B22646" t="s">
        <v>22556</v>
      </c>
      <c r="C22646">
        <v>37735</v>
      </c>
      <c r="D22646">
        <v>0.01</v>
      </c>
    </row>
    <row r="22647" spans="1:4">
      <c r="A22647">
        <v>37736</v>
      </c>
      <c r="B22647" t="s">
        <v>22557</v>
      </c>
      <c r="C22647">
        <v>37736</v>
      </c>
      <c r="D22647">
        <v>0.01</v>
      </c>
    </row>
    <row r="22648" spans="1:4">
      <c r="A22648">
        <v>37737</v>
      </c>
      <c r="B22648" t="s">
        <v>22558</v>
      </c>
      <c r="C22648">
        <v>37737</v>
      </c>
      <c r="D22648">
        <v>0.01</v>
      </c>
    </row>
    <row r="22649" spans="1:4">
      <c r="A22649">
        <v>37738</v>
      </c>
      <c r="B22649" t="s">
        <v>22559</v>
      </c>
      <c r="C22649">
        <v>37738</v>
      </c>
      <c r="D22649">
        <v>0.01</v>
      </c>
    </row>
    <row r="22650" spans="1:4">
      <c r="A22650">
        <v>37739</v>
      </c>
      <c r="B22650" t="s">
        <v>22560</v>
      </c>
      <c r="C22650">
        <v>37739</v>
      </c>
      <c r="D22650">
        <v>0.01</v>
      </c>
    </row>
    <row r="22651" spans="1:4">
      <c r="A22651">
        <v>37740</v>
      </c>
      <c r="B22651" t="s">
        <v>22561</v>
      </c>
      <c r="C22651">
        <v>37740</v>
      </c>
      <c r="D22651">
        <v>0.01</v>
      </c>
    </row>
    <row r="22652" spans="1:4">
      <c r="A22652">
        <v>37741</v>
      </c>
      <c r="B22652" t="s">
        <v>22562</v>
      </c>
      <c r="C22652">
        <v>37741</v>
      </c>
      <c r="D22652">
        <v>0.01</v>
      </c>
    </row>
    <row r="22653" spans="1:4">
      <c r="A22653">
        <v>37742</v>
      </c>
      <c r="B22653" t="s">
        <v>22563</v>
      </c>
      <c r="C22653">
        <v>37742</v>
      </c>
      <c r="D22653">
        <v>0.01</v>
      </c>
    </row>
    <row r="22654" spans="1:4">
      <c r="A22654">
        <v>37743</v>
      </c>
      <c r="B22654" t="s">
        <v>22564</v>
      </c>
      <c r="C22654">
        <v>37743</v>
      </c>
      <c r="D22654">
        <v>0.01</v>
      </c>
    </row>
    <row r="22655" spans="1:4">
      <c r="A22655">
        <v>37744</v>
      </c>
      <c r="B22655" t="s">
        <v>22565</v>
      </c>
      <c r="C22655">
        <v>37744</v>
      </c>
      <c r="D22655">
        <v>0.01</v>
      </c>
    </row>
    <row r="22656" spans="1:4">
      <c r="A22656">
        <v>37745</v>
      </c>
      <c r="B22656" t="s">
        <v>22566</v>
      </c>
      <c r="C22656">
        <v>37745</v>
      </c>
      <c r="D22656">
        <v>0.01</v>
      </c>
    </row>
    <row r="22657" spans="1:4">
      <c r="A22657">
        <v>37746</v>
      </c>
      <c r="B22657" t="s">
        <v>22567</v>
      </c>
      <c r="C22657">
        <v>37746</v>
      </c>
      <c r="D22657">
        <v>0.01</v>
      </c>
    </row>
    <row r="22658" spans="1:4">
      <c r="A22658">
        <v>37747</v>
      </c>
      <c r="B22658" t="s">
        <v>22568</v>
      </c>
      <c r="C22658">
        <v>37747</v>
      </c>
      <c r="D22658">
        <v>0.01</v>
      </c>
    </row>
    <row r="22659" spans="1:4">
      <c r="A22659">
        <v>37748</v>
      </c>
      <c r="B22659" t="s">
        <v>22569</v>
      </c>
      <c r="C22659">
        <v>37748</v>
      </c>
      <c r="D22659">
        <v>0.01</v>
      </c>
    </row>
    <row r="22660" spans="1:4">
      <c r="A22660">
        <v>37749</v>
      </c>
      <c r="B22660" t="s">
        <v>22570</v>
      </c>
      <c r="C22660">
        <v>37749</v>
      </c>
      <c r="D22660">
        <v>0.01</v>
      </c>
    </row>
    <row r="22661" spans="1:4">
      <c r="A22661">
        <v>37750</v>
      </c>
      <c r="B22661" t="s">
        <v>22571</v>
      </c>
      <c r="C22661">
        <v>37750</v>
      </c>
      <c r="D22661">
        <v>0.01</v>
      </c>
    </row>
    <row r="22662" spans="1:4">
      <c r="A22662">
        <v>37751</v>
      </c>
      <c r="B22662" t="s">
        <v>22572</v>
      </c>
      <c r="C22662">
        <v>37751</v>
      </c>
      <c r="D22662">
        <v>0.01</v>
      </c>
    </row>
    <row r="22663" spans="1:4">
      <c r="A22663">
        <v>37752</v>
      </c>
      <c r="B22663" t="s">
        <v>22573</v>
      </c>
      <c r="C22663">
        <v>37752</v>
      </c>
      <c r="D22663">
        <v>0.01</v>
      </c>
    </row>
    <row r="22664" spans="1:4">
      <c r="A22664">
        <v>37753</v>
      </c>
      <c r="B22664" t="s">
        <v>22574</v>
      </c>
      <c r="C22664">
        <v>37753</v>
      </c>
      <c r="D22664">
        <v>0.01</v>
      </c>
    </row>
    <row r="22665" spans="1:4">
      <c r="A22665">
        <v>37754</v>
      </c>
      <c r="B22665" t="s">
        <v>22575</v>
      </c>
      <c r="C22665">
        <v>37754</v>
      </c>
      <c r="D22665">
        <v>0.01</v>
      </c>
    </row>
    <row r="22666" spans="1:4">
      <c r="A22666">
        <v>37755</v>
      </c>
      <c r="B22666" t="s">
        <v>22576</v>
      </c>
      <c r="C22666">
        <v>37755</v>
      </c>
      <c r="D22666">
        <v>0.01</v>
      </c>
    </row>
    <row r="22667" spans="1:4">
      <c r="A22667">
        <v>37756</v>
      </c>
      <c r="B22667" t="s">
        <v>22577</v>
      </c>
      <c r="C22667">
        <v>37756</v>
      </c>
      <c r="D22667">
        <v>0.01</v>
      </c>
    </row>
    <row r="22668" spans="1:4">
      <c r="A22668">
        <v>37757</v>
      </c>
      <c r="B22668" t="s">
        <v>22578</v>
      </c>
      <c r="C22668">
        <v>37757</v>
      </c>
      <c r="D22668">
        <v>0.01</v>
      </c>
    </row>
    <row r="22669" spans="1:4">
      <c r="A22669">
        <v>37758</v>
      </c>
      <c r="B22669" t="s">
        <v>22579</v>
      </c>
      <c r="C22669">
        <v>37758</v>
      </c>
      <c r="D22669">
        <v>0.01</v>
      </c>
    </row>
    <row r="22670" spans="1:4">
      <c r="A22670">
        <v>37759</v>
      </c>
      <c r="B22670" t="s">
        <v>22580</v>
      </c>
      <c r="C22670">
        <v>37759</v>
      </c>
      <c r="D22670">
        <v>0.01</v>
      </c>
    </row>
    <row r="22671" spans="1:4">
      <c r="A22671">
        <v>37760</v>
      </c>
      <c r="B22671" t="s">
        <v>22581</v>
      </c>
      <c r="C22671">
        <v>37760</v>
      </c>
      <c r="D22671">
        <v>0.01</v>
      </c>
    </row>
    <row r="22672" spans="1:4">
      <c r="A22672">
        <v>37761</v>
      </c>
      <c r="B22672" t="s">
        <v>22582</v>
      </c>
      <c r="C22672">
        <v>37761</v>
      </c>
      <c r="D22672">
        <v>0.01</v>
      </c>
    </row>
    <row r="22673" spans="1:4">
      <c r="A22673">
        <v>37762</v>
      </c>
      <c r="B22673" t="s">
        <v>22583</v>
      </c>
      <c r="C22673">
        <v>37762</v>
      </c>
      <c r="D22673">
        <v>0.01</v>
      </c>
    </row>
    <row r="22674" spans="1:4">
      <c r="A22674">
        <v>37763</v>
      </c>
      <c r="B22674" t="s">
        <v>22584</v>
      </c>
      <c r="C22674">
        <v>37763</v>
      </c>
      <c r="D22674">
        <v>0.01</v>
      </c>
    </row>
    <row r="22675" spans="1:4">
      <c r="A22675">
        <v>37764</v>
      </c>
      <c r="B22675" t="s">
        <v>22585</v>
      </c>
      <c r="C22675">
        <v>37764</v>
      </c>
      <c r="D22675">
        <v>0.01</v>
      </c>
    </row>
    <row r="22676" spans="1:4">
      <c r="A22676">
        <v>37765</v>
      </c>
      <c r="B22676" t="s">
        <v>22586</v>
      </c>
      <c r="C22676">
        <v>37765</v>
      </c>
      <c r="D22676">
        <v>0.01</v>
      </c>
    </row>
    <row r="22677" spans="1:4">
      <c r="A22677">
        <v>37766</v>
      </c>
      <c r="B22677" t="s">
        <v>22587</v>
      </c>
      <c r="C22677">
        <v>37766</v>
      </c>
      <c r="D22677">
        <v>0.01</v>
      </c>
    </row>
    <row r="22678" spans="1:4">
      <c r="A22678">
        <v>37767</v>
      </c>
      <c r="B22678" t="s">
        <v>22588</v>
      </c>
      <c r="C22678">
        <v>37767</v>
      </c>
      <c r="D22678">
        <v>0.01</v>
      </c>
    </row>
    <row r="22679" spans="1:4">
      <c r="A22679">
        <v>37768</v>
      </c>
      <c r="B22679" t="s">
        <v>22589</v>
      </c>
      <c r="C22679">
        <v>37768</v>
      </c>
      <c r="D22679">
        <v>0.01</v>
      </c>
    </row>
    <row r="22680" spans="1:4">
      <c r="A22680">
        <v>37769</v>
      </c>
      <c r="B22680" t="s">
        <v>22590</v>
      </c>
      <c r="C22680">
        <v>37769</v>
      </c>
      <c r="D22680">
        <v>0.01</v>
      </c>
    </row>
    <row r="22681" spans="1:4">
      <c r="A22681">
        <v>37770</v>
      </c>
      <c r="B22681" t="s">
        <v>22591</v>
      </c>
      <c r="C22681">
        <v>37770</v>
      </c>
      <c r="D22681">
        <v>0.01</v>
      </c>
    </row>
    <row r="22682" spans="1:4">
      <c r="A22682">
        <v>37771</v>
      </c>
      <c r="B22682" t="s">
        <v>22592</v>
      </c>
      <c r="C22682">
        <v>37771</v>
      </c>
      <c r="D22682">
        <v>0.01</v>
      </c>
    </row>
    <row r="22683" spans="1:4">
      <c r="A22683">
        <v>37772</v>
      </c>
      <c r="B22683" t="s">
        <v>22593</v>
      </c>
      <c r="C22683">
        <v>37772</v>
      </c>
      <c r="D22683">
        <v>0.01</v>
      </c>
    </row>
    <row r="22684" spans="1:4">
      <c r="A22684">
        <v>37773</v>
      </c>
      <c r="B22684" t="s">
        <v>22594</v>
      </c>
      <c r="C22684">
        <v>37773</v>
      </c>
      <c r="D22684">
        <v>0.01</v>
      </c>
    </row>
    <row r="22685" spans="1:4">
      <c r="A22685">
        <v>37774</v>
      </c>
      <c r="B22685" t="s">
        <v>22595</v>
      </c>
      <c r="C22685">
        <v>37774</v>
      </c>
      <c r="D22685">
        <v>0.01</v>
      </c>
    </row>
    <row r="22686" spans="1:4">
      <c r="A22686">
        <v>37775</v>
      </c>
      <c r="B22686" t="s">
        <v>22596</v>
      </c>
      <c r="C22686">
        <v>37775</v>
      </c>
      <c r="D22686">
        <v>0.01</v>
      </c>
    </row>
    <row r="22687" spans="1:4">
      <c r="A22687">
        <v>37776</v>
      </c>
      <c r="B22687" t="s">
        <v>22597</v>
      </c>
      <c r="C22687">
        <v>37776</v>
      </c>
      <c r="D22687">
        <v>0.01</v>
      </c>
    </row>
    <row r="22688" spans="1:4">
      <c r="A22688">
        <v>37777</v>
      </c>
      <c r="B22688" t="s">
        <v>22598</v>
      </c>
      <c r="C22688">
        <v>37777</v>
      </c>
      <c r="D22688">
        <v>0.01</v>
      </c>
    </row>
    <row r="22689" spans="1:4">
      <c r="A22689">
        <v>37778</v>
      </c>
      <c r="B22689" t="s">
        <v>22599</v>
      </c>
      <c r="C22689">
        <v>37778</v>
      </c>
      <c r="D22689">
        <v>0.01</v>
      </c>
    </row>
    <row r="22690" spans="1:4">
      <c r="A22690">
        <v>37779</v>
      </c>
      <c r="B22690" t="s">
        <v>22600</v>
      </c>
      <c r="C22690">
        <v>37779</v>
      </c>
      <c r="D22690">
        <v>0.01</v>
      </c>
    </row>
    <row r="22691" spans="1:4">
      <c r="A22691">
        <v>37780</v>
      </c>
      <c r="B22691" t="s">
        <v>22601</v>
      </c>
      <c r="C22691">
        <v>37780</v>
      </c>
      <c r="D22691">
        <v>0.01</v>
      </c>
    </row>
    <row r="22692" spans="1:4">
      <c r="A22692">
        <v>37781</v>
      </c>
      <c r="B22692" t="s">
        <v>22602</v>
      </c>
      <c r="C22692">
        <v>37781</v>
      </c>
      <c r="D22692">
        <v>0.01</v>
      </c>
    </row>
    <row r="22693" spans="1:4">
      <c r="A22693">
        <v>37782</v>
      </c>
      <c r="B22693" t="s">
        <v>22603</v>
      </c>
      <c r="C22693">
        <v>37782</v>
      </c>
      <c r="D22693">
        <v>0.01</v>
      </c>
    </row>
    <row r="22694" spans="1:4">
      <c r="A22694">
        <v>37783</v>
      </c>
      <c r="B22694" t="s">
        <v>22604</v>
      </c>
      <c r="C22694">
        <v>37783</v>
      </c>
      <c r="D22694">
        <v>0.01</v>
      </c>
    </row>
    <row r="22695" spans="1:4">
      <c r="A22695">
        <v>37784</v>
      </c>
      <c r="B22695" t="s">
        <v>22605</v>
      </c>
      <c r="C22695">
        <v>37784</v>
      </c>
      <c r="D22695">
        <v>0.01</v>
      </c>
    </row>
    <row r="22696" spans="1:4">
      <c r="A22696">
        <v>37785</v>
      </c>
      <c r="B22696" t="s">
        <v>22606</v>
      </c>
      <c r="C22696">
        <v>37785</v>
      </c>
      <c r="D22696">
        <v>0.01</v>
      </c>
    </row>
    <row r="22697" spans="1:4">
      <c r="A22697">
        <v>37786</v>
      </c>
      <c r="B22697" t="s">
        <v>22607</v>
      </c>
      <c r="C22697">
        <v>37786</v>
      </c>
      <c r="D22697">
        <v>0.01</v>
      </c>
    </row>
    <row r="22698" spans="1:4">
      <c r="A22698">
        <v>37787</v>
      </c>
      <c r="B22698" t="s">
        <v>22608</v>
      </c>
      <c r="C22698">
        <v>37787</v>
      </c>
      <c r="D22698">
        <v>0.01</v>
      </c>
    </row>
    <row r="22699" spans="1:4">
      <c r="A22699">
        <v>37788</v>
      </c>
      <c r="B22699" t="s">
        <v>22609</v>
      </c>
      <c r="C22699">
        <v>37788</v>
      </c>
      <c r="D22699">
        <v>0.01</v>
      </c>
    </row>
    <row r="22700" spans="1:4">
      <c r="A22700">
        <v>37789</v>
      </c>
      <c r="B22700" t="s">
        <v>22610</v>
      </c>
      <c r="C22700">
        <v>37789</v>
      </c>
      <c r="D22700">
        <v>0.01</v>
      </c>
    </row>
    <row r="22701" spans="1:4">
      <c r="A22701">
        <v>37790</v>
      </c>
      <c r="B22701" t="s">
        <v>22611</v>
      </c>
      <c r="C22701">
        <v>37790</v>
      </c>
      <c r="D22701">
        <v>0.01</v>
      </c>
    </row>
    <row r="22702" spans="1:4">
      <c r="A22702">
        <v>37791</v>
      </c>
      <c r="B22702" t="s">
        <v>22612</v>
      </c>
      <c r="C22702">
        <v>37791</v>
      </c>
      <c r="D22702">
        <v>0.01</v>
      </c>
    </row>
    <row r="22703" spans="1:4">
      <c r="A22703">
        <v>37796</v>
      </c>
      <c r="B22703" t="s">
        <v>22613</v>
      </c>
      <c r="C22703">
        <v>37796</v>
      </c>
      <c r="D22703">
        <v>0.01</v>
      </c>
    </row>
    <row r="22704" spans="1:4">
      <c r="A22704">
        <v>37797</v>
      </c>
      <c r="B22704" t="s">
        <v>22614</v>
      </c>
      <c r="C22704">
        <v>37797</v>
      </c>
      <c r="D22704">
        <v>0.01</v>
      </c>
    </row>
    <row r="22705" spans="1:4">
      <c r="A22705">
        <v>37798</v>
      </c>
      <c r="B22705" t="s">
        <v>22615</v>
      </c>
      <c r="C22705">
        <v>37798</v>
      </c>
      <c r="D22705">
        <v>0.01</v>
      </c>
    </row>
    <row r="22706" spans="1:4">
      <c r="A22706">
        <v>37799</v>
      </c>
      <c r="B22706" t="s">
        <v>22616</v>
      </c>
      <c r="C22706">
        <v>37799</v>
      </c>
      <c r="D22706">
        <v>0.01</v>
      </c>
    </row>
    <row r="22707" spans="1:4">
      <c r="A22707">
        <v>37805</v>
      </c>
      <c r="B22707" t="s">
        <v>22617</v>
      </c>
      <c r="C22707">
        <v>37805</v>
      </c>
      <c r="D22707">
        <v>5</v>
      </c>
    </row>
    <row r="22708" spans="1:4">
      <c r="A22708">
        <v>37806</v>
      </c>
      <c r="B22708" t="s">
        <v>22618</v>
      </c>
      <c r="C22708">
        <v>37806</v>
      </c>
      <c r="D22708">
        <v>0.1</v>
      </c>
    </row>
    <row r="22709" spans="1:4">
      <c r="A22709">
        <v>37807</v>
      </c>
      <c r="B22709" t="s">
        <v>22619</v>
      </c>
      <c r="C22709">
        <v>37807</v>
      </c>
      <c r="D22709">
        <v>0.1</v>
      </c>
    </row>
    <row r="22710" spans="1:4">
      <c r="A22710">
        <v>37808</v>
      </c>
      <c r="B22710" t="s">
        <v>22620</v>
      </c>
      <c r="C22710">
        <v>37808</v>
      </c>
      <c r="D22710">
        <v>0.1</v>
      </c>
    </row>
    <row r="22711" spans="1:4">
      <c r="A22711">
        <v>37809</v>
      </c>
      <c r="B22711" t="s">
        <v>22621</v>
      </c>
      <c r="C22711">
        <v>37809</v>
      </c>
      <c r="D22711">
        <v>0.1</v>
      </c>
    </row>
    <row r="22712" spans="1:4">
      <c r="A22712">
        <v>37810</v>
      </c>
      <c r="B22712" t="s">
        <v>22622</v>
      </c>
      <c r="C22712">
        <v>37810</v>
      </c>
      <c r="D22712">
        <v>0.1</v>
      </c>
    </row>
    <row r="22713" spans="1:4">
      <c r="A22713">
        <v>37811</v>
      </c>
      <c r="B22713" t="s">
        <v>22623</v>
      </c>
      <c r="C22713">
        <v>37811</v>
      </c>
      <c r="D22713">
        <v>0.1</v>
      </c>
    </row>
    <row r="22714" spans="1:4">
      <c r="A22714">
        <v>37815</v>
      </c>
      <c r="B22714" t="s">
        <v>22624</v>
      </c>
      <c r="C22714">
        <v>37815</v>
      </c>
      <c r="D22714">
        <v>0.1</v>
      </c>
    </row>
    <row r="22715" spans="1:4">
      <c r="A22715">
        <v>37816</v>
      </c>
      <c r="B22715" t="s">
        <v>22625</v>
      </c>
      <c r="C22715">
        <v>37816</v>
      </c>
      <c r="D22715">
        <v>0.1</v>
      </c>
    </row>
    <row r="22716" spans="1:4">
      <c r="A22716">
        <v>37817</v>
      </c>
      <c r="B22716" t="s">
        <v>22626</v>
      </c>
      <c r="C22716">
        <v>37817</v>
      </c>
      <c r="D22716">
        <v>0.1</v>
      </c>
    </row>
    <row r="22717" spans="1:4">
      <c r="A22717">
        <v>37818</v>
      </c>
      <c r="B22717" t="s">
        <v>22627</v>
      </c>
      <c r="C22717">
        <v>37818</v>
      </c>
      <c r="D22717">
        <v>0.1</v>
      </c>
    </row>
    <row r="22718" spans="1:4">
      <c r="A22718">
        <v>37820</v>
      </c>
      <c r="B22718" t="s">
        <v>22628</v>
      </c>
      <c r="C22718">
        <v>37820</v>
      </c>
      <c r="D22718">
        <v>5</v>
      </c>
    </row>
    <row r="22719" spans="1:4">
      <c r="A22719">
        <v>37821</v>
      </c>
      <c r="B22719" t="s">
        <v>22629</v>
      </c>
      <c r="C22719">
        <v>37821</v>
      </c>
      <c r="D22719">
        <v>1</v>
      </c>
    </row>
    <row r="22720" spans="1:4">
      <c r="A22720">
        <v>37822</v>
      </c>
      <c r="B22720" t="s">
        <v>22630</v>
      </c>
      <c r="C22720">
        <v>37822</v>
      </c>
      <c r="D22720">
        <v>1</v>
      </c>
    </row>
    <row r="22721" spans="1:4">
      <c r="A22721">
        <v>37823</v>
      </c>
      <c r="B22721" t="s">
        <v>22631</v>
      </c>
      <c r="C22721">
        <v>37823</v>
      </c>
      <c r="D22721">
        <v>1</v>
      </c>
    </row>
    <row r="22722" spans="1:4">
      <c r="A22722">
        <v>37824</v>
      </c>
      <c r="B22722" t="s">
        <v>22632</v>
      </c>
      <c r="C22722">
        <v>37824</v>
      </c>
      <c r="D22722">
        <v>1</v>
      </c>
    </row>
    <row r="22723" spans="1:4">
      <c r="A22723">
        <v>37825</v>
      </c>
      <c r="B22723" t="s">
        <v>22633</v>
      </c>
      <c r="C22723">
        <v>37825</v>
      </c>
      <c r="D22723">
        <v>5</v>
      </c>
    </row>
    <row r="22724" spans="1:4">
      <c r="A22724">
        <v>37826</v>
      </c>
      <c r="B22724" t="s">
        <v>22634</v>
      </c>
      <c r="C22724">
        <v>37826</v>
      </c>
      <c r="D22724">
        <v>1</v>
      </c>
    </row>
    <row r="22725" spans="1:4">
      <c r="A22725">
        <v>37827</v>
      </c>
      <c r="B22725" t="s">
        <v>22635</v>
      </c>
      <c r="C22725">
        <v>37827</v>
      </c>
      <c r="D22725">
        <v>1</v>
      </c>
    </row>
    <row r="22726" spans="1:4">
      <c r="A22726">
        <v>37828</v>
      </c>
      <c r="B22726" t="s">
        <v>22636</v>
      </c>
      <c r="C22726">
        <v>37828</v>
      </c>
      <c r="D22726">
        <v>1</v>
      </c>
    </row>
    <row r="22727" spans="1:4">
      <c r="A22727">
        <v>37829</v>
      </c>
      <c r="B22727" t="s">
        <v>22637</v>
      </c>
      <c r="C22727">
        <v>37829</v>
      </c>
      <c r="D22727">
        <v>1</v>
      </c>
    </row>
    <row r="22728" spans="1:4">
      <c r="A22728">
        <v>37833</v>
      </c>
      <c r="B22728" t="s">
        <v>22638</v>
      </c>
      <c r="C22728">
        <v>37833</v>
      </c>
      <c r="D22728">
        <v>0.01</v>
      </c>
    </row>
    <row r="22729" spans="1:4">
      <c r="A22729">
        <v>37834</v>
      </c>
      <c r="B22729" t="s">
        <v>22639</v>
      </c>
      <c r="C22729">
        <v>37834</v>
      </c>
      <c r="D22729">
        <v>0.01</v>
      </c>
    </row>
    <row r="22730" spans="1:4">
      <c r="A22730">
        <v>37835</v>
      </c>
      <c r="B22730" t="s">
        <v>22640</v>
      </c>
      <c r="C22730">
        <v>37835</v>
      </c>
      <c r="D22730">
        <v>0.01</v>
      </c>
    </row>
    <row r="22731" spans="1:4">
      <c r="A22731">
        <v>37836</v>
      </c>
      <c r="B22731" t="s">
        <v>22641</v>
      </c>
      <c r="C22731">
        <v>37836</v>
      </c>
      <c r="D22731">
        <v>0.01</v>
      </c>
    </row>
    <row r="22732" spans="1:4">
      <c r="A22732">
        <v>37837</v>
      </c>
      <c r="B22732" t="s">
        <v>22642</v>
      </c>
      <c r="C22732">
        <v>37837</v>
      </c>
      <c r="D22732">
        <v>0.01</v>
      </c>
    </row>
    <row r="22733" spans="1:4">
      <c r="A22733">
        <v>37838</v>
      </c>
      <c r="B22733" t="s">
        <v>22643</v>
      </c>
      <c r="C22733">
        <v>37838</v>
      </c>
      <c r="D22733">
        <v>0.01</v>
      </c>
    </row>
    <row r="22734" spans="1:4">
      <c r="A22734">
        <v>37839</v>
      </c>
      <c r="B22734" t="s">
        <v>22644</v>
      </c>
      <c r="C22734">
        <v>37839</v>
      </c>
      <c r="D22734">
        <v>0.01</v>
      </c>
    </row>
    <row r="22735" spans="1:4">
      <c r="A22735">
        <v>37840</v>
      </c>
      <c r="B22735" t="s">
        <v>22645</v>
      </c>
      <c r="C22735">
        <v>37840</v>
      </c>
      <c r="D22735">
        <v>0.01</v>
      </c>
    </row>
    <row r="22736" spans="1:4">
      <c r="A22736">
        <v>37843</v>
      </c>
      <c r="B22736" t="s">
        <v>22646</v>
      </c>
      <c r="C22736">
        <v>37843</v>
      </c>
      <c r="D22736">
        <v>0.5</v>
      </c>
    </row>
    <row r="22737" spans="1:4">
      <c r="A22737">
        <v>37844</v>
      </c>
      <c r="B22737" t="s">
        <v>22647</v>
      </c>
      <c r="C22737">
        <v>37844</v>
      </c>
      <c r="D22737">
        <v>0.5</v>
      </c>
    </row>
    <row r="22738" spans="1:4">
      <c r="A22738">
        <v>37845</v>
      </c>
      <c r="B22738" t="s">
        <v>22648</v>
      </c>
      <c r="C22738">
        <v>37845</v>
      </c>
      <c r="D22738">
        <v>0.5</v>
      </c>
    </row>
    <row r="22739" spans="1:4">
      <c r="A22739">
        <v>37846</v>
      </c>
      <c r="B22739" t="s">
        <v>22649</v>
      </c>
      <c r="C22739">
        <v>37846</v>
      </c>
      <c r="D22739">
        <v>0.5</v>
      </c>
    </row>
    <row r="22740" spans="1:4">
      <c r="A22740">
        <v>37847</v>
      </c>
      <c r="B22740" t="s">
        <v>22650</v>
      </c>
      <c r="C22740">
        <v>37847</v>
      </c>
      <c r="D22740">
        <v>0.5</v>
      </c>
    </row>
    <row r="22741" spans="1:4">
      <c r="A22741">
        <v>37848</v>
      </c>
      <c r="B22741" t="s">
        <v>22651</v>
      </c>
      <c r="C22741">
        <v>37848</v>
      </c>
      <c r="D22741">
        <v>0.5</v>
      </c>
    </row>
    <row r="22742" spans="1:4">
      <c r="A22742">
        <v>37849</v>
      </c>
      <c r="B22742" t="s">
        <v>22652</v>
      </c>
      <c r="C22742">
        <v>37849</v>
      </c>
      <c r="D22742">
        <v>100</v>
      </c>
    </row>
    <row r="22743" spans="1:4">
      <c r="A22743">
        <v>37850</v>
      </c>
      <c r="B22743" t="s">
        <v>22653</v>
      </c>
      <c r="C22743">
        <v>37850</v>
      </c>
      <c r="D22743">
        <v>100</v>
      </c>
    </row>
    <row r="22744" spans="1:4">
      <c r="A22744">
        <v>37851</v>
      </c>
      <c r="B22744" t="s">
        <v>22654</v>
      </c>
      <c r="C22744">
        <v>37851</v>
      </c>
      <c r="D22744">
        <v>100</v>
      </c>
    </row>
    <row r="22745" spans="1:4">
      <c r="A22745">
        <v>37852</v>
      </c>
      <c r="B22745" t="s">
        <v>22655</v>
      </c>
      <c r="C22745">
        <v>37852</v>
      </c>
      <c r="D22745">
        <v>0.01</v>
      </c>
    </row>
    <row r="22746" spans="1:4">
      <c r="A22746">
        <v>37853</v>
      </c>
      <c r="B22746" t="s">
        <v>22656</v>
      </c>
      <c r="C22746">
        <v>37853</v>
      </c>
      <c r="D22746">
        <v>0.01</v>
      </c>
    </row>
    <row r="22747" spans="1:4">
      <c r="A22747">
        <v>37854</v>
      </c>
      <c r="B22747" t="s">
        <v>22657</v>
      </c>
      <c r="C22747">
        <v>37854</v>
      </c>
      <c r="D22747">
        <v>0.01</v>
      </c>
    </row>
    <row r="22748" spans="1:4">
      <c r="A22748">
        <v>37855</v>
      </c>
      <c r="B22748" t="s">
        <v>22658</v>
      </c>
      <c r="C22748">
        <v>37855</v>
      </c>
      <c r="D22748">
        <v>0.01</v>
      </c>
    </row>
    <row r="22749" spans="1:4">
      <c r="A22749">
        <v>37856</v>
      </c>
      <c r="B22749" t="s">
        <v>22659</v>
      </c>
      <c r="C22749">
        <v>37856</v>
      </c>
      <c r="D22749">
        <v>0.01</v>
      </c>
    </row>
    <row r="22750" spans="1:4">
      <c r="A22750">
        <v>37857</v>
      </c>
      <c r="B22750" t="s">
        <v>22660</v>
      </c>
      <c r="C22750">
        <v>37857</v>
      </c>
      <c r="D22750">
        <v>0.01</v>
      </c>
    </row>
    <row r="22751" spans="1:4">
      <c r="A22751">
        <v>37858</v>
      </c>
      <c r="B22751" t="s">
        <v>22661</v>
      </c>
      <c r="C22751">
        <v>37858</v>
      </c>
      <c r="D22751">
        <v>0.01</v>
      </c>
    </row>
    <row r="22752" spans="1:4">
      <c r="A22752">
        <v>37859</v>
      </c>
      <c r="B22752" t="s">
        <v>22662</v>
      </c>
      <c r="C22752">
        <v>37859</v>
      </c>
      <c r="D22752">
        <v>0.01</v>
      </c>
    </row>
    <row r="22753" spans="1:4">
      <c r="A22753">
        <v>37860</v>
      </c>
      <c r="B22753" t="s">
        <v>22663</v>
      </c>
      <c r="C22753">
        <v>37860</v>
      </c>
      <c r="D22753">
        <v>0.01</v>
      </c>
    </row>
    <row r="22754" spans="1:4">
      <c r="A22754">
        <v>37861</v>
      </c>
      <c r="B22754" t="s">
        <v>22664</v>
      </c>
      <c r="C22754">
        <v>37861</v>
      </c>
      <c r="D22754">
        <v>27500</v>
      </c>
    </row>
    <row r="22755" spans="1:4">
      <c r="A22755">
        <v>37862</v>
      </c>
      <c r="B22755" t="s">
        <v>22665</v>
      </c>
      <c r="C22755">
        <v>37862</v>
      </c>
      <c r="D22755">
        <v>27500</v>
      </c>
    </row>
    <row r="22756" spans="1:4">
      <c r="A22756">
        <v>37863</v>
      </c>
      <c r="B22756" t="s">
        <v>22666</v>
      </c>
      <c r="C22756">
        <v>37863</v>
      </c>
      <c r="D22756">
        <v>0.1</v>
      </c>
    </row>
    <row r="22757" spans="1:4">
      <c r="A22757">
        <v>37864</v>
      </c>
      <c r="B22757" t="s">
        <v>22667</v>
      </c>
      <c r="C22757">
        <v>37864</v>
      </c>
      <c r="D22757">
        <v>0.1</v>
      </c>
    </row>
    <row r="22758" spans="1:4">
      <c r="A22758">
        <v>37865</v>
      </c>
      <c r="B22758" t="s">
        <v>22668</v>
      </c>
      <c r="C22758">
        <v>37865</v>
      </c>
      <c r="D22758">
        <v>0.1</v>
      </c>
    </row>
    <row r="22759" spans="1:4">
      <c r="A22759">
        <v>37866</v>
      </c>
      <c r="B22759" t="s">
        <v>22669</v>
      </c>
      <c r="C22759">
        <v>37866</v>
      </c>
      <c r="D22759">
        <v>0.1</v>
      </c>
    </row>
    <row r="22760" spans="1:4">
      <c r="A22760">
        <v>37867</v>
      </c>
      <c r="B22760" t="s">
        <v>22670</v>
      </c>
      <c r="C22760">
        <v>37867</v>
      </c>
      <c r="D22760">
        <v>0.01</v>
      </c>
    </row>
    <row r="22761" spans="1:4">
      <c r="A22761">
        <v>37868</v>
      </c>
      <c r="B22761" t="s">
        <v>22671</v>
      </c>
      <c r="C22761">
        <v>37868</v>
      </c>
      <c r="D22761">
        <v>0.01</v>
      </c>
    </row>
    <row r="22762" spans="1:4">
      <c r="A22762">
        <v>37869</v>
      </c>
      <c r="B22762" t="s">
        <v>22672</v>
      </c>
      <c r="C22762">
        <v>37869</v>
      </c>
      <c r="D22762">
        <v>0.01</v>
      </c>
    </row>
    <row r="22763" spans="1:4">
      <c r="A22763">
        <v>37870</v>
      </c>
      <c r="B22763" t="s">
        <v>22673</v>
      </c>
      <c r="C22763">
        <v>37870</v>
      </c>
      <c r="D22763" s="6">
        <v>0</v>
      </c>
    </row>
    <row r="22764" spans="1:4">
      <c r="A22764">
        <v>37874</v>
      </c>
      <c r="B22764" t="s">
        <v>22674</v>
      </c>
      <c r="C22764">
        <v>37874</v>
      </c>
      <c r="D22764">
        <v>0.01</v>
      </c>
    </row>
    <row r="22765" spans="1:4">
      <c r="A22765">
        <v>37875</v>
      </c>
      <c r="B22765" t="s">
        <v>22675</v>
      </c>
      <c r="C22765">
        <v>37875</v>
      </c>
      <c r="D22765">
        <v>0.01</v>
      </c>
    </row>
    <row r="22766" spans="1:4">
      <c r="A22766">
        <v>37877</v>
      </c>
      <c r="B22766" t="s">
        <v>22676</v>
      </c>
      <c r="C22766">
        <v>37877</v>
      </c>
      <c r="D22766">
        <v>0.01</v>
      </c>
    </row>
    <row r="22767" spans="1:4">
      <c r="A22767">
        <v>37878</v>
      </c>
      <c r="B22767" t="s">
        <v>22677</v>
      </c>
      <c r="C22767">
        <v>37878</v>
      </c>
      <c r="D22767">
        <v>0.01</v>
      </c>
    </row>
    <row r="22768" spans="1:4">
      <c r="A22768">
        <v>37879</v>
      </c>
      <c r="B22768" t="s">
        <v>22678</v>
      </c>
      <c r="C22768">
        <v>37879</v>
      </c>
      <c r="D22768">
        <v>0.01</v>
      </c>
    </row>
    <row r="22769" spans="1:4">
      <c r="A22769">
        <v>37880</v>
      </c>
      <c r="B22769" t="s">
        <v>22679</v>
      </c>
      <c r="C22769">
        <v>37880</v>
      </c>
      <c r="D22769">
        <v>0.01</v>
      </c>
    </row>
    <row r="22770" spans="1:4">
      <c r="A22770">
        <v>37881</v>
      </c>
      <c r="B22770" t="s">
        <v>22680</v>
      </c>
      <c r="C22770">
        <v>37881</v>
      </c>
      <c r="D22770">
        <v>0.01</v>
      </c>
    </row>
    <row r="22771" spans="1:4">
      <c r="A22771">
        <v>37882</v>
      </c>
      <c r="B22771" t="s">
        <v>22681</v>
      </c>
      <c r="C22771">
        <v>37882</v>
      </c>
      <c r="D22771">
        <v>0.01</v>
      </c>
    </row>
    <row r="22772" spans="1:4">
      <c r="A22772">
        <v>37883</v>
      </c>
      <c r="B22772" t="s">
        <v>22682</v>
      </c>
      <c r="C22772">
        <v>37883</v>
      </c>
      <c r="D22772">
        <v>0.01</v>
      </c>
    </row>
    <row r="22773" spans="1:4">
      <c r="A22773">
        <v>37884</v>
      </c>
      <c r="B22773" t="s">
        <v>22683</v>
      </c>
      <c r="C22773">
        <v>37884</v>
      </c>
      <c r="D22773">
        <v>0.01</v>
      </c>
    </row>
    <row r="22774" spans="1:4">
      <c r="A22774">
        <v>37885</v>
      </c>
      <c r="B22774" t="s">
        <v>7420</v>
      </c>
      <c r="C22774">
        <v>37885</v>
      </c>
      <c r="D22774">
        <v>0.01</v>
      </c>
    </row>
    <row r="22775" spans="1:4">
      <c r="A22775">
        <v>37886</v>
      </c>
      <c r="B22775" t="s">
        <v>22684</v>
      </c>
      <c r="C22775">
        <v>37886</v>
      </c>
      <c r="D22775">
        <v>0.01</v>
      </c>
    </row>
    <row r="22776" spans="1:4">
      <c r="A22776">
        <v>37887</v>
      </c>
      <c r="B22776" t="s">
        <v>22685</v>
      </c>
      <c r="C22776">
        <v>37887</v>
      </c>
      <c r="D22776">
        <v>0.01</v>
      </c>
    </row>
    <row r="22777" spans="1:4">
      <c r="A22777">
        <v>37888</v>
      </c>
      <c r="B22777" t="s">
        <v>22686</v>
      </c>
      <c r="C22777">
        <v>37888</v>
      </c>
      <c r="D22777">
        <v>0.01</v>
      </c>
    </row>
    <row r="22778" spans="1:4">
      <c r="A22778">
        <v>37889</v>
      </c>
      <c r="B22778" t="s">
        <v>22687</v>
      </c>
      <c r="C22778">
        <v>37889</v>
      </c>
      <c r="D22778">
        <v>0.01</v>
      </c>
    </row>
    <row r="22779" spans="1:4">
      <c r="A22779">
        <v>37892</v>
      </c>
      <c r="B22779" t="s">
        <v>22688</v>
      </c>
      <c r="C22779">
        <v>37892</v>
      </c>
      <c r="D22779">
        <v>0.01</v>
      </c>
    </row>
    <row r="22780" spans="1:4">
      <c r="A22780">
        <v>37893</v>
      </c>
      <c r="B22780" t="s">
        <v>22689</v>
      </c>
      <c r="C22780">
        <v>37893</v>
      </c>
      <c r="D22780">
        <v>0.01</v>
      </c>
    </row>
    <row r="22781" spans="1:4">
      <c r="A22781">
        <v>37894</v>
      </c>
      <c r="B22781" t="s">
        <v>22690</v>
      </c>
      <c r="C22781">
        <v>37894</v>
      </c>
      <c r="D22781">
        <v>0.01</v>
      </c>
    </row>
    <row r="22782" spans="1:4">
      <c r="A22782">
        <v>37895</v>
      </c>
      <c r="B22782" t="s">
        <v>22691</v>
      </c>
      <c r="C22782">
        <v>37895</v>
      </c>
      <c r="D22782">
        <v>0.01</v>
      </c>
    </row>
    <row r="22783" spans="1:4">
      <c r="A22783">
        <v>37896</v>
      </c>
      <c r="B22783" t="s">
        <v>22692</v>
      </c>
      <c r="C22783">
        <v>37896</v>
      </c>
      <c r="D22783">
        <v>0.01</v>
      </c>
    </row>
    <row r="22784" spans="1:4">
      <c r="A22784">
        <v>37897</v>
      </c>
      <c r="B22784" t="s">
        <v>22693</v>
      </c>
      <c r="C22784">
        <v>37897</v>
      </c>
      <c r="D22784">
        <v>0.01</v>
      </c>
    </row>
    <row r="22785" spans="1:4">
      <c r="A22785">
        <v>37898</v>
      </c>
      <c r="B22785" t="s">
        <v>22694</v>
      </c>
      <c r="C22785">
        <v>37898</v>
      </c>
      <c r="D22785">
        <v>0.01</v>
      </c>
    </row>
    <row r="22786" spans="1:4">
      <c r="A22786">
        <v>37899</v>
      </c>
      <c r="B22786" t="s">
        <v>22695</v>
      </c>
      <c r="C22786">
        <v>37899</v>
      </c>
      <c r="D22786">
        <v>0.01</v>
      </c>
    </row>
    <row r="22787" spans="1:4">
      <c r="A22787">
        <v>37900</v>
      </c>
      <c r="B22787" t="s">
        <v>22696</v>
      </c>
      <c r="C22787">
        <v>37900</v>
      </c>
      <c r="D22787">
        <v>0.01</v>
      </c>
    </row>
    <row r="22788" spans="1:4">
      <c r="A22788">
        <v>37901</v>
      </c>
      <c r="B22788" t="s">
        <v>22697</v>
      </c>
      <c r="C22788">
        <v>37901</v>
      </c>
      <c r="D22788">
        <v>0.01</v>
      </c>
    </row>
    <row r="22789" spans="1:4">
      <c r="A22789">
        <v>37902</v>
      </c>
      <c r="B22789" t="s">
        <v>22698</v>
      </c>
      <c r="C22789">
        <v>37902</v>
      </c>
      <c r="D22789">
        <v>0.01</v>
      </c>
    </row>
    <row r="22790" spans="1:4">
      <c r="A22790">
        <v>37903</v>
      </c>
      <c r="B22790" t="s">
        <v>22699</v>
      </c>
      <c r="C22790">
        <v>37903</v>
      </c>
      <c r="D22790">
        <v>0.01</v>
      </c>
    </row>
    <row r="22791" spans="1:4">
      <c r="A22791">
        <v>37904</v>
      </c>
      <c r="B22791" t="s">
        <v>22700</v>
      </c>
      <c r="C22791">
        <v>37904</v>
      </c>
      <c r="D22791">
        <v>0.01</v>
      </c>
    </row>
    <row r="22792" spans="1:4">
      <c r="A22792">
        <v>37905</v>
      </c>
      <c r="B22792" t="s">
        <v>22701</v>
      </c>
      <c r="C22792">
        <v>37905</v>
      </c>
      <c r="D22792">
        <v>0.01</v>
      </c>
    </row>
    <row r="22793" spans="1:4">
      <c r="A22793">
        <v>37907</v>
      </c>
      <c r="B22793" t="s">
        <v>22702</v>
      </c>
      <c r="C22793">
        <v>37907</v>
      </c>
      <c r="D22793">
        <v>0.01</v>
      </c>
    </row>
    <row r="22794" spans="1:4">
      <c r="A22794">
        <v>37908</v>
      </c>
      <c r="B22794" t="s">
        <v>22703</v>
      </c>
      <c r="C22794">
        <v>37908</v>
      </c>
      <c r="D22794">
        <v>0.01</v>
      </c>
    </row>
    <row r="22795" spans="1:4">
      <c r="A22795">
        <v>37909</v>
      </c>
      <c r="B22795" t="s">
        <v>22704</v>
      </c>
      <c r="C22795">
        <v>37909</v>
      </c>
      <c r="D22795">
        <v>0.01</v>
      </c>
    </row>
    <row r="22796" spans="1:4">
      <c r="A22796">
        <v>37910</v>
      </c>
      <c r="B22796" t="s">
        <v>22705</v>
      </c>
      <c r="C22796">
        <v>37910</v>
      </c>
      <c r="D22796">
        <v>0.01</v>
      </c>
    </row>
    <row r="22797" spans="1:4">
      <c r="A22797">
        <v>37911</v>
      </c>
      <c r="B22797" t="s">
        <v>22706</v>
      </c>
      <c r="C22797">
        <v>37911</v>
      </c>
      <c r="D22797">
        <v>0.01</v>
      </c>
    </row>
    <row r="22798" spans="1:4">
      <c r="A22798">
        <v>37912</v>
      </c>
      <c r="B22798" t="s">
        <v>22707</v>
      </c>
      <c r="C22798">
        <v>37912</v>
      </c>
      <c r="D22798">
        <v>0.01</v>
      </c>
    </row>
    <row r="22799" spans="1:4">
      <c r="A22799">
        <v>37913</v>
      </c>
      <c r="B22799" t="s">
        <v>22708</v>
      </c>
      <c r="C22799">
        <v>37913</v>
      </c>
      <c r="D22799">
        <v>0.01</v>
      </c>
    </row>
    <row r="22800" spans="1:4">
      <c r="A22800">
        <v>37914</v>
      </c>
      <c r="B22800" t="s">
        <v>22709</v>
      </c>
      <c r="C22800">
        <v>37914</v>
      </c>
      <c r="D22800">
        <v>0.01</v>
      </c>
    </row>
    <row r="22801" spans="1:4">
      <c r="A22801">
        <v>37915</v>
      </c>
      <c r="B22801" t="s">
        <v>22710</v>
      </c>
      <c r="C22801">
        <v>37915</v>
      </c>
      <c r="D22801">
        <v>0.01</v>
      </c>
    </row>
    <row r="22802" spans="1:4">
      <c r="A22802">
        <v>37916</v>
      </c>
      <c r="B22802" t="s">
        <v>22711</v>
      </c>
      <c r="C22802">
        <v>37916</v>
      </c>
      <c r="D22802">
        <v>0.01</v>
      </c>
    </row>
    <row r="22803" spans="1:4">
      <c r="A22803">
        <v>37917</v>
      </c>
      <c r="B22803" t="s">
        <v>22712</v>
      </c>
      <c r="C22803">
        <v>37917</v>
      </c>
      <c r="D22803">
        <v>0.01</v>
      </c>
    </row>
    <row r="22804" spans="1:4">
      <c r="A22804">
        <v>37921</v>
      </c>
      <c r="B22804" t="s">
        <v>22713</v>
      </c>
      <c r="C22804">
        <v>37921</v>
      </c>
      <c r="D22804">
        <v>0.01</v>
      </c>
    </row>
    <row r="22805" spans="1:4">
      <c r="A22805">
        <v>37922</v>
      </c>
      <c r="B22805" t="s">
        <v>22714</v>
      </c>
      <c r="C22805">
        <v>37922</v>
      </c>
      <c r="D22805">
        <v>0.01</v>
      </c>
    </row>
    <row r="22806" spans="1:4">
      <c r="A22806">
        <v>37923</v>
      </c>
      <c r="B22806" t="s">
        <v>22715</v>
      </c>
      <c r="C22806">
        <v>37923</v>
      </c>
      <c r="D22806">
        <v>0.01</v>
      </c>
    </row>
    <row r="22807" spans="1:4">
      <c r="A22807">
        <v>37924</v>
      </c>
      <c r="B22807" t="s">
        <v>22716</v>
      </c>
      <c r="C22807">
        <v>37924</v>
      </c>
      <c r="D22807">
        <v>0.01</v>
      </c>
    </row>
    <row r="22808" spans="1:4">
      <c r="A22808">
        <v>37925</v>
      </c>
      <c r="B22808" t="s">
        <v>22717</v>
      </c>
      <c r="C22808">
        <v>37925</v>
      </c>
      <c r="D22808">
        <v>0.01</v>
      </c>
    </row>
    <row r="22809" spans="1:4">
      <c r="A22809">
        <v>37926</v>
      </c>
      <c r="B22809" t="s">
        <v>22718</v>
      </c>
      <c r="C22809">
        <v>37926</v>
      </c>
      <c r="D22809">
        <v>0.01</v>
      </c>
    </row>
    <row r="22810" spans="1:4">
      <c r="A22810">
        <v>37927</v>
      </c>
      <c r="B22810" t="s">
        <v>22719</v>
      </c>
      <c r="C22810">
        <v>37927</v>
      </c>
      <c r="D22810">
        <v>0.01</v>
      </c>
    </row>
    <row r="22811" spans="1:4">
      <c r="A22811">
        <v>37928</v>
      </c>
      <c r="B22811" t="s">
        <v>22720</v>
      </c>
      <c r="C22811">
        <v>37928</v>
      </c>
      <c r="D22811">
        <v>0.01</v>
      </c>
    </row>
    <row r="22812" spans="1:4">
      <c r="A22812">
        <v>37929</v>
      </c>
      <c r="B22812" t="s">
        <v>22721</v>
      </c>
      <c r="C22812">
        <v>37929</v>
      </c>
      <c r="D22812">
        <v>0.01</v>
      </c>
    </row>
    <row r="22813" spans="1:4">
      <c r="A22813">
        <v>37930</v>
      </c>
      <c r="B22813" t="s">
        <v>22722</v>
      </c>
      <c r="C22813">
        <v>37930</v>
      </c>
      <c r="D22813">
        <v>0.01</v>
      </c>
    </row>
    <row r="22814" spans="1:4">
      <c r="A22814">
        <v>37931</v>
      </c>
      <c r="B22814" t="s">
        <v>22723</v>
      </c>
      <c r="C22814">
        <v>37931</v>
      </c>
      <c r="D22814">
        <v>0.01</v>
      </c>
    </row>
    <row r="22815" spans="1:4">
      <c r="A22815">
        <v>37932</v>
      </c>
      <c r="B22815" t="s">
        <v>22724</v>
      </c>
      <c r="C22815">
        <v>37932</v>
      </c>
      <c r="D22815">
        <v>0.01</v>
      </c>
    </row>
    <row r="22816" spans="1:4">
      <c r="A22816">
        <v>37933</v>
      </c>
      <c r="B22816" t="s">
        <v>22725</v>
      </c>
      <c r="C22816">
        <v>37933</v>
      </c>
      <c r="D22816">
        <v>0.01</v>
      </c>
    </row>
    <row r="22817" spans="1:4">
      <c r="A22817">
        <v>37934</v>
      </c>
      <c r="B22817" t="s">
        <v>22726</v>
      </c>
      <c r="C22817">
        <v>37934</v>
      </c>
      <c r="D22817">
        <v>0.01</v>
      </c>
    </row>
    <row r="22818" spans="1:4">
      <c r="A22818">
        <v>37935</v>
      </c>
      <c r="B22818" t="s">
        <v>22727</v>
      </c>
      <c r="C22818">
        <v>37935</v>
      </c>
      <c r="D22818">
        <v>0.01</v>
      </c>
    </row>
    <row r="22819" spans="1:4">
      <c r="A22819">
        <v>37936</v>
      </c>
      <c r="B22819" t="s">
        <v>22728</v>
      </c>
      <c r="C22819">
        <v>37936</v>
      </c>
      <c r="D22819">
        <v>0.01</v>
      </c>
    </row>
    <row r="22820" spans="1:4">
      <c r="A22820">
        <v>37937</v>
      </c>
      <c r="B22820" t="s">
        <v>22729</v>
      </c>
      <c r="C22820">
        <v>37937</v>
      </c>
      <c r="D22820">
        <v>0.01</v>
      </c>
    </row>
    <row r="22821" spans="1:4">
      <c r="A22821">
        <v>37938</v>
      </c>
      <c r="B22821" t="s">
        <v>22730</v>
      </c>
      <c r="C22821">
        <v>37938</v>
      </c>
      <c r="D22821">
        <v>0.01</v>
      </c>
    </row>
    <row r="22822" spans="1:4">
      <c r="A22822">
        <v>37939</v>
      </c>
      <c r="B22822" t="s">
        <v>22731</v>
      </c>
      <c r="C22822">
        <v>37939</v>
      </c>
      <c r="D22822">
        <v>0.01</v>
      </c>
    </row>
    <row r="22823" spans="1:4">
      <c r="A22823">
        <v>37940</v>
      </c>
      <c r="B22823" t="s">
        <v>22732</v>
      </c>
      <c r="C22823">
        <v>37940</v>
      </c>
      <c r="D22823">
        <v>0.01</v>
      </c>
    </row>
    <row r="22824" spans="1:4">
      <c r="A22824">
        <v>37941</v>
      </c>
      <c r="B22824" t="s">
        <v>22733</v>
      </c>
      <c r="C22824">
        <v>37941</v>
      </c>
      <c r="D22824">
        <v>0.01</v>
      </c>
    </row>
    <row r="22825" spans="1:4">
      <c r="A22825">
        <v>37942</v>
      </c>
      <c r="B22825" t="s">
        <v>22734</v>
      </c>
      <c r="C22825">
        <v>37942</v>
      </c>
      <c r="D22825">
        <v>0.01</v>
      </c>
    </row>
    <row r="22826" spans="1:4">
      <c r="A22826">
        <v>37943</v>
      </c>
      <c r="B22826" t="s">
        <v>22735</v>
      </c>
      <c r="C22826">
        <v>37943</v>
      </c>
      <c r="D22826">
        <v>0.01</v>
      </c>
    </row>
    <row r="22827" spans="1:4">
      <c r="A22827">
        <v>37944</v>
      </c>
      <c r="B22827" t="s">
        <v>22736</v>
      </c>
      <c r="C22827">
        <v>37944</v>
      </c>
      <c r="D22827">
        <v>0.01</v>
      </c>
    </row>
    <row r="22828" spans="1:4">
      <c r="A22828">
        <v>37945</v>
      </c>
      <c r="B22828" t="s">
        <v>22737</v>
      </c>
      <c r="C22828">
        <v>37945</v>
      </c>
      <c r="D22828">
        <v>0.01</v>
      </c>
    </row>
    <row r="22829" spans="1:4">
      <c r="A22829">
        <v>37947</v>
      </c>
      <c r="B22829" t="s">
        <v>22738</v>
      </c>
      <c r="C22829">
        <v>37947</v>
      </c>
      <c r="D22829">
        <v>0.01</v>
      </c>
    </row>
    <row r="22830" spans="1:4">
      <c r="A22830">
        <v>37948</v>
      </c>
      <c r="B22830" t="s">
        <v>22739</v>
      </c>
      <c r="C22830">
        <v>37948</v>
      </c>
      <c r="D22830">
        <v>0.01</v>
      </c>
    </row>
    <row r="22831" spans="1:4">
      <c r="A22831">
        <v>37949</v>
      </c>
      <c r="B22831" t="s">
        <v>22740</v>
      </c>
      <c r="C22831">
        <v>37949</v>
      </c>
      <c r="D22831">
        <v>0.01</v>
      </c>
    </row>
    <row r="22832" spans="1:4">
      <c r="A22832">
        <v>37950</v>
      </c>
      <c r="B22832" t="s">
        <v>22741</v>
      </c>
      <c r="C22832">
        <v>37950</v>
      </c>
      <c r="D22832">
        <v>0.01</v>
      </c>
    </row>
    <row r="22833" spans="1:4">
      <c r="A22833">
        <v>37951</v>
      </c>
      <c r="B22833" t="s">
        <v>22742</v>
      </c>
      <c r="C22833">
        <v>37951</v>
      </c>
      <c r="D22833">
        <v>0.01</v>
      </c>
    </row>
    <row r="22834" spans="1:4">
      <c r="A22834">
        <v>37952</v>
      </c>
      <c r="B22834" t="s">
        <v>22743</v>
      </c>
      <c r="C22834">
        <v>37952</v>
      </c>
      <c r="D22834">
        <v>0.01</v>
      </c>
    </row>
    <row r="22835" spans="1:4">
      <c r="A22835">
        <v>37953</v>
      </c>
      <c r="B22835" t="s">
        <v>22744</v>
      </c>
      <c r="C22835">
        <v>37953</v>
      </c>
      <c r="D22835">
        <v>0.01</v>
      </c>
    </row>
    <row r="22836" spans="1:4">
      <c r="A22836">
        <v>37954</v>
      </c>
      <c r="B22836" t="s">
        <v>22745</v>
      </c>
      <c r="C22836">
        <v>37954</v>
      </c>
      <c r="D22836">
        <v>0.01</v>
      </c>
    </row>
    <row r="22837" spans="1:4">
      <c r="A22837">
        <v>37955</v>
      </c>
      <c r="B22837" t="s">
        <v>22746</v>
      </c>
      <c r="C22837">
        <v>37955</v>
      </c>
      <c r="D22837">
        <v>0.01</v>
      </c>
    </row>
    <row r="22838" spans="1:4">
      <c r="A22838">
        <v>37956</v>
      </c>
      <c r="B22838" t="s">
        <v>22747</v>
      </c>
      <c r="C22838">
        <v>37956</v>
      </c>
      <c r="D22838">
        <v>0.01</v>
      </c>
    </row>
    <row r="22839" spans="1:4">
      <c r="A22839">
        <v>37957</v>
      </c>
      <c r="B22839" t="s">
        <v>22748</v>
      </c>
      <c r="C22839">
        <v>37957</v>
      </c>
      <c r="D22839">
        <v>0.01</v>
      </c>
    </row>
    <row r="22840" spans="1:4">
      <c r="A22840">
        <v>37958</v>
      </c>
      <c r="B22840" t="s">
        <v>22749</v>
      </c>
      <c r="C22840">
        <v>37958</v>
      </c>
      <c r="D22840">
        <v>0.01</v>
      </c>
    </row>
    <row r="22841" spans="1:4">
      <c r="A22841">
        <v>37959</v>
      </c>
      <c r="B22841" t="s">
        <v>22750</v>
      </c>
      <c r="C22841">
        <v>37959</v>
      </c>
      <c r="D22841">
        <v>0.01</v>
      </c>
    </row>
    <row r="22842" spans="1:4">
      <c r="A22842">
        <v>37960</v>
      </c>
      <c r="B22842" t="s">
        <v>22751</v>
      </c>
      <c r="C22842">
        <v>37960</v>
      </c>
      <c r="D22842">
        <v>0.01</v>
      </c>
    </row>
    <row r="22843" spans="1:4">
      <c r="A22843">
        <v>37961</v>
      </c>
      <c r="B22843" t="s">
        <v>22752</v>
      </c>
      <c r="C22843">
        <v>37961</v>
      </c>
      <c r="D22843">
        <v>0.01</v>
      </c>
    </row>
    <row r="22844" spans="1:4">
      <c r="A22844">
        <v>37962</v>
      </c>
      <c r="B22844" t="s">
        <v>22753</v>
      </c>
      <c r="C22844">
        <v>37962</v>
      </c>
      <c r="D22844">
        <v>0.01</v>
      </c>
    </row>
    <row r="22845" spans="1:4">
      <c r="A22845">
        <v>37963</v>
      </c>
      <c r="B22845" t="s">
        <v>22754</v>
      </c>
      <c r="C22845">
        <v>37963</v>
      </c>
      <c r="D22845">
        <v>4000</v>
      </c>
    </row>
    <row r="22846" spans="1:4">
      <c r="A22846">
        <v>37964</v>
      </c>
      <c r="B22846" t="s">
        <v>22755</v>
      </c>
      <c r="C22846">
        <v>37964</v>
      </c>
      <c r="D22846">
        <v>4000</v>
      </c>
    </row>
    <row r="22847" spans="1:4">
      <c r="A22847">
        <v>37965</v>
      </c>
      <c r="B22847" t="s">
        <v>22756</v>
      </c>
      <c r="C22847">
        <v>37965</v>
      </c>
      <c r="D22847">
        <v>0.01</v>
      </c>
    </row>
    <row r="22848" spans="1:4">
      <c r="A22848">
        <v>37966</v>
      </c>
      <c r="B22848" t="s">
        <v>22757</v>
      </c>
      <c r="C22848">
        <v>37966</v>
      </c>
      <c r="D22848">
        <v>0.01</v>
      </c>
    </row>
    <row r="22849" spans="1:4">
      <c r="A22849">
        <v>37967</v>
      </c>
      <c r="B22849" t="s">
        <v>22758</v>
      </c>
      <c r="C22849">
        <v>37967</v>
      </c>
      <c r="D22849">
        <v>0.01</v>
      </c>
    </row>
    <row r="22850" spans="1:4">
      <c r="A22850">
        <v>37968</v>
      </c>
      <c r="B22850" t="s">
        <v>22759</v>
      </c>
      <c r="C22850">
        <v>37968</v>
      </c>
      <c r="D22850">
        <v>0.01</v>
      </c>
    </row>
    <row r="22851" spans="1:4">
      <c r="A22851">
        <v>37969</v>
      </c>
      <c r="B22851" t="s">
        <v>22760</v>
      </c>
      <c r="C22851">
        <v>37969</v>
      </c>
      <c r="D22851">
        <v>0.01</v>
      </c>
    </row>
    <row r="22852" spans="1:4">
      <c r="A22852">
        <v>37970</v>
      </c>
      <c r="B22852" t="s">
        <v>22761</v>
      </c>
      <c r="C22852">
        <v>37970</v>
      </c>
      <c r="D22852">
        <v>0.01</v>
      </c>
    </row>
    <row r="22853" spans="1:4">
      <c r="A22853">
        <v>37971</v>
      </c>
      <c r="B22853" t="s">
        <v>22762</v>
      </c>
      <c r="C22853">
        <v>37971</v>
      </c>
      <c r="D22853">
        <v>0.01</v>
      </c>
    </row>
    <row r="22854" spans="1:4">
      <c r="A22854">
        <v>37972</v>
      </c>
      <c r="B22854" t="s">
        <v>22763</v>
      </c>
      <c r="C22854">
        <v>37972</v>
      </c>
      <c r="D22854">
        <v>0.01</v>
      </c>
    </row>
    <row r="22855" spans="1:4">
      <c r="A22855">
        <v>37973</v>
      </c>
      <c r="B22855" t="s">
        <v>22764</v>
      </c>
      <c r="C22855">
        <v>37973</v>
      </c>
      <c r="D22855">
        <v>0.01</v>
      </c>
    </row>
    <row r="22856" spans="1:4">
      <c r="A22856">
        <v>37974</v>
      </c>
      <c r="B22856" t="s">
        <v>22765</v>
      </c>
      <c r="C22856">
        <v>37974</v>
      </c>
      <c r="D22856">
        <v>0.01</v>
      </c>
    </row>
    <row r="22857" spans="1:4">
      <c r="A22857">
        <v>37975</v>
      </c>
      <c r="B22857" t="s">
        <v>22766</v>
      </c>
      <c r="C22857">
        <v>37975</v>
      </c>
      <c r="D22857">
        <v>0.01</v>
      </c>
    </row>
    <row r="22858" spans="1:4">
      <c r="A22858">
        <v>37976</v>
      </c>
      <c r="B22858" t="s">
        <v>22767</v>
      </c>
      <c r="C22858">
        <v>37976</v>
      </c>
      <c r="D22858">
        <v>0.01</v>
      </c>
    </row>
    <row r="22859" spans="1:4">
      <c r="A22859">
        <v>37977</v>
      </c>
      <c r="B22859" t="s">
        <v>22768</v>
      </c>
      <c r="C22859">
        <v>37977</v>
      </c>
      <c r="D22859">
        <v>0.01</v>
      </c>
    </row>
    <row r="22860" spans="1:4">
      <c r="A22860">
        <v>37978</v>
      </c>
      <c r="B22860" t="s">
        <v>22769</v>
      </c>
      <c r="C22860">
        <v>37978</v>
      </c>
      <c r="D22860">
        <v>0.01</v>
      </c>
    </row>
    <row r="22861" spans="1:4">
      <c r="A22861">
        <v>37979</v>
      </c>
      <c r="B22861" t="s">
        <v>22770</v>
      </c>
      <c r="C22861">
        <v>37979</v>
      </c>
      <c r="D22861">
        <v>0.01</v>
      </c>
    </row>
    <row r="22862" spans="1:4">
      <c r="A22862">
        <v>37980</v>
      </c>
      <c r="B22862" t="s">
        <v>22771</v>
      </c>
      <c r="C22862">
        <v>37980</v>
      </c>
      <c r="D22862">
        <v>0.01</v>
      </c>
    </row>
    <row r="22863" spans="1:4">
      <c r="A22863">
        <v>37981</v>
      </c>
      <c r="B22863" t="s">
        <v>22772</v>
      </c>
      <c r="C22863">
        <v>37981</v>
      </c>
      <c r="D22863">
        <v>0.01</v>
      </c>
    </row>
    <row r="22864" spans="1:4">
      <c r="A22864">
        <v>37982</v>
      </c>
      <c r="B22864" t="s">
        <v>22773</v>
      </c>
      <c r="C22864">
        <v>37982</v>
      </c>
      <c r="D22864">
        <v>0.01</v>
      </c>
    </row>
    <row r="22865" spans="1:4">
      <c r="A22865">
        <v>37983</v>
      </c>
      <c r="B22865" t="s">
        <v>22774</v>
      </c>
      <c r="C22865">
        <v>37983</v>
      </c>
      <c r="D22865">
        <v>0.01</v>
      </c>
    </row>
    <row r="22866" spans="1:4">
      <c r="A22866">
        <v>37984</v>
      </c>
      <c r="B22866" t="s">
        <v>22775</v>
      </c>
      <c r="C22866">
        <v>37984</v>
      </c>
      <c r="D22866">
        <v>0.01</v>
      </c>
    </row>
    <row r="22867" spans="1:4">
      <c r="A22867">
        <v>37985</v>
      </c>
      <c r="B22867" t="s">
        <v>22776</v>
      </c>
      <c r="C22867">
        <v>37985</v>
      </c>
      <c r="D22867">
        <v>0.01</v>
      </c>
    </row>
    <row r="22868" spans="1:4">
      <c r="A22868">
        <v>37986</v>
      </c>
      <c r="B22868" t="s">
        <v>22777</v>
      </c>
      <c r="C22868">
        <v>37986</v>
      </c>
      <c r="D22868">
        <v>0.01</v>
      </c>
    </row>
    <row r="22869" spans="1:4">
      <c r="A22869">
        <v>37987</v>
      </c>
      <c r="B22869" t="s">
        <v>22778</v>
      </c>
      <c r="C22869">
        <v>37987</v>
      </c>
      <c r="D22869">
        <v>0.01</v>
      </c>
    </row>
    <row r="22870" spans="1:4">
      <c r="A22870">
        <v>37988</v>
      </c>
      <c r="B22870" t="s">
        <v>22779</v>
      </c>
      <c r="C22870">
        <v>37988</v>
      </c>
      <c r="D22870">
        <v>0.01</v>
      </c>
    </row>
    <row r="22871" spans="1:4">
      <c r="A22871">
        <v>37989</v>
      </c>
      <c r="B22871" t="s">
        <v>22780</v>
      </c>
      <c r="C22871">
        <v>37989</v>
      </c>
      <c r="D22871">
        <v>0.01</v>
      </c>
    </row>
    <row r="22872" spans="1:4">
      <c r="A22872">
        <v>37990</v>
      </c>
      <c r="B22872" t="s">
        <v>22781</v>
      </c>
      <c r="C22872">
        <v>37990</v>
      </c>
      <c r="D22872">
        <v>0.01</v>
      </c>
    </row>
    <row r="22873" spans="1:4">
      <c r="A22873">
        <v>37991</v>
      </c>
      <c r="B22873" t="s">
        <v>22782</v>
      </c>
      <c r="C22873">
        <v>37991</v>
      </c>
      <c r="D22873">
        <v>0.01</v>
      </c>
    </row>
    <row r="22874" spans="1:4">
      <c r="A22874">
        <v>37992</v>
      </c>
      <c r="B22874" t="s">
        <v>22783</v>
      </c>
      <c r="C22874">
        <v>37992</v>
      </c>
      <c r="D22874">
        <v>0.01</v>
      </c>
    </row>
    <row r="22875" spans="1:4">
      <c r="A22875">
        <v>37993</v>
      </c>
      <c r="B22875" t="s">
        <v>22784</v>
      </c>
      <c r="C22875">
        <v>37993</v>
      </c>
      <c r="D22875">
        <v>0.01</v>
      </c>
    </row>
    <row r="22876" spans="1:4">
      <c r="A22876">
        <v>37994</v>
      </c>
      <c r="B22876" t="s">
        <v>22785</v>
      </c>
      <c r="C22876">
        <v>37994</v>
      </c>
      <c r="D22876">
        <v>0.01</v>
      </c>
    </row>
    <row r="22877" spans="1:4">
      <c r="A22877">
        <v>37995</v>
      </c>
      <c r="B22877" t="s">
        <v>22786</v>
      </c>
      <c r="C22877">
        <v>37995</v>
      </c>
      <c r="D22877">
        <v>0.01</v>
      </c>
    </row>
    <row r="22878" spans="1:4">
      <c r="A22878">
        <v>37996</v>
      </c>
      <c r="B22878" t="s">
        <v>22787</v>
      </c>
      <c r="C22878">
        <v>37996</v>
      </c>
      <c r="D22878">
        <v>0.01</v>
      </c>
    </row>
    <row r="22879" spans="1:4">
      <c r="A22879">
        <v>37997</v>
      </c>
      <c r="B22879" t="s">
        <v>22788</v>
      </c>
      <c r="C22879">
        <v>37997</v>
      </c>
      <c r="D22879">
        <v>0.01</v>
      </c>
    </row>
    <row r="22880" spans="1:4">
      <c r="A22880">
        <v>37998</v>
      </c>
      <c r="B22880" t="s">
        <v>22789</v>
      </c>
      <c r="C22880">
        <v>37998</v>
      </c>
      <c r="D22880">
        <v>0.01</v>
      </c>
    </row>
    <row r="22881" spans="1:4">
      <c r="A22881">
        <v>37999</v>
      </c>
      <c r="B22881" t="s">
        <v>22790</v>
      </c>
      <c r="C22881">
        <v>37999</v>
      </c>
      <c r="D22881">
        <v>0.01</v>
      </c>
    </row>
    <row r="22882" spans="1:4">
      <c r="A22882">
        <v>38000</v>
      </c>
      <c r="B22882" t="s">
        <v>22791</v>
      </c>
      <c r="C22882">
        <v>38000</v>
      </c>
      <c r="D22882">
        <v>0.01</v>
      </c>
    </row>
    <row r="22883" spans="1:4">
      <c r="A22883">
        <v>38001</v>
      </c>
      <c r="B22883" t="s">
        <v>22792</v>
      </c>
      <c r="C22883">
        <v>38001</v>
      </c>
      <c r="D22883">
        <v>0.01</v>
      </c>
    </row>
    <row r="22884" spans="1:4">
      <c r="A22884">
        <v>38002</v>
      </c>
      <c r="B22884" t="s">
        <v>22793</v>
      </c>
      <c r="C22884">
        <v>38002</v>
      </c>
      <c r="D22884">
        <v>0.01</v>
      </c>
    </row>
    <row r="22885" spans="1:4">
      <c r="A22885">
        <v>38003</v>
      </c>
      <c r="B22885" t="s">
        <v>22794</v>
      </c>
      <c r="C22885">
        <v>38003</v>
      </c>
      <c r="D22885">
        <v>0.01</v>
      </c>
    </row>
    <row r="22886" spans="1:4">
      <c r="A22886">
        <v>38004</v>
      </c>
      <c r="B22886" t="s">
        <v>22795</v>
      </c>
      <c r="C22886">
        <v>38004</v>
      </c>
      <c r="D22886">
        <v>0.01</v>
      </c>
    </row>
    <row r="22887" spans="1:4">
      <c r="A22887">
        <v>38005</v>
      </c>
      <c r="B22887" t="s">
        <v>22796</v>
      </c>
      <c r="C22887">
        <v>38005</v>
      </c>
      <c r="D22887">
        <v>0.01</v>
      </c>
    </row>
    <row r="22888" spans="1:4">
      <c r="A22888">
        <v>38006</v>
      </c>
      <c r="B22888" t="s">
        <v>22797</v>
      </c>
      <c r="C22888">
        <v>38006</v>
      </c>
      <c r="D22888">
        <v>0.01</v>
      </c>
    </row>
    <row r="22889" spans="1:4">
      <c r="A22889">
        <v>38007</v>
      </c>
      <c r="B22889" t="s">
        <v>22798</v>
      </c>
      <c r="C22889">
        <v>38007</v>
      </c>
      <c r="D22889">
        <v>0.01</v>
      </c>
    </row>
    <row r="22890" spans="1:4">
      <c r="A22890">
        <v>38008</v>
      </c>
      <c r="B22890" t="s">
        <v>22799</v>
      </c>
      <c r="C22890">
        <v>38008</v>
      </c>
      <c r="D22890">
        <v>0.01</v>
      </c>
    </row>
    <row r="22891" spans="1:4">
      <c r="A22891">
        <v>38009</v>
      </c>
      <c r="B22891" t="s">
        <v>22800</v>
      </c>
      <c r="C22891">
        <v>38009</v>
      </c>
      <c r="D22891">
        <v>0.01</v>
      </c>
    </row>
    <row r="22892" spans="1:4">
      <c r="A22892">
        <v>38010</v>
      </c>
      <c r="B22892" t="s">
        <v>22801</v>
      </c>
      <c r="C22892">
        <v>38010</v>
      </c>
      <c r="D22892">
        <v>0.01</v>
      </c>
    </row>
    <row r="22893" spans="1:4">
      <c r="A22893">
        <v>38011</v>
      </c>
      <c r="B22893" t="s">
        <v>22802</v>
      </c>
      <c r="C22893">
        <v>38011</v>
      </c>
      <c r="D22893">
        <v>0.01</v>
      </c>
    </row>
    <row r="22894" spans="1:4">
      <c r="A22894">
        <v>38012</v>
      </c>
      <c r="B22894" t="s">
        <v>22803</v>
      </c>
      <c r="C22894">
        <v>38012</v>
      </c>
      <c r="D22894">
        <v>0.01</v>
      </c>
    </row>
    <row r="22895" spans="1:4">
      <c r="A22895">
        <v>38013</v>
      </c>
      <c r="B22895" t="s">
        <v>22804</v>
      </c>
      <c r="C22895">
        <v>38013</v>
      </c>
      <c r="D22895">
        <v>0.01</v>
      </c>
    </row>
    <row r="22896" spans="1:4">
      <c r="A22896">
        <v>38014</v>
      </c>
      <c r="B22896" t="s">
        <v>22805</v>
      </c>
      <c r="C22896">
        <v>38014</v>
      </c>
      <c r="D22896">
        <v>0.01</v>
      </c>
    </row>
    <row r="22897" spans="1:4">
      <c r="A22897">
        <v>38015</v>
      </c>
      <c r="B22897" t="s">
        <v>22806</v>
      </c>
      <c r="C22897">
        <v>38015</v>
      </c>
      <c r="D22897">
        <v>0.01</v>
      </c>
    </row>
    <row r="22898" spans="1:4">
      <c r="A22898">
        <v>38016</v>
      </c>
      <c r="B22898" t="s">
        <v>22807</v>
      </c>
      <c r="C22898">
        <v>38016</v>
      </c>
      <c r="D22898">
        <v>0.01</v>
      </c>
    </row>
    <row r="22899" spans="1:4">
      <c r="A22899">
        <v>38017</v>
      </c>
      <c r="B22899" t="s">
        <v>22808</v>
      </c>
      <c r="C22899">
        <v>38017</v>
      </c>
      <c r="D22899">
        <v>0.01</v>
      </c>
    </row>
    <row r="22900" spans="1:4">
      <c r="A22900">
        <v>38018</v>
      </c>
      <c r="B22900" t="s">
        <v>22809</v>
      </c>
      <c r="C22900">
        <v>38018</v>
      </c>
      <c r="D22900">
        <v>0.01</v>
      </c>
    </row>
    <row r="22901" spans="1:4">
      <c r="A22901">
        <v>38019</v>
      </c>
      <c r="B22901" t="s">
        <v>22810</v>
      </c>
      <c r="C22901">
        <v>38019</v>
      </c>
      <c r="D22901">
        <v>0.01</v>
      </c>
    </row>
    <row r="22902" spans="1:4">
      <c r="A22902">
        <v>38020</v>
      </c>
      <c r="B22902" t="s">
        <v>22811</v>
      </c>
      <c r="C22902">
        <v>38020</v>
      </c>
      <c r="D22902">
        <v>0.01</v>
      </c>
    </row>
    <row r="22903" spans="1:4">
      <c r="A22903">
        <v>38021</v>
      </c>
      <c r="B22903" t="s">
        <v>22812</v>
      </c>
      <c r="C22903">
        <v>38021</v>
      </c>
      <c r="D22903">
        <v>0.01</v>
      </c>
    </row>
    <row r="22904" spans="1:4">
      <c r="A22904">
        <v>38022</v>
      </c>
      <c r="B22904" t="s">
        <v>22813</v>
      </c>
      <c r="C22904">
        <v>38022</v>
      </c>
      <c r="D22904">
        <v>0.01</v>
      </c>
    </row>
    <row r="22905" spans="1:4">
      <c r="A22905">
        <v>38023</v>
      </c>
      <c r="B22905" t="s">
        <v>22814</v>
      </c>
      <c r="C22905">
        <v>38023</v>
      </c>
      <c r="D22905">
        <v>0.01</v>
      </c>
    </row>
    <row r="22906" spans="1:4">
      <c r="A22906">
        <v>38024</v>
      </c>
      <c r="B22906" t="s">
        <v>22815</v>
      </c>
      <c r="C22906">
        <v>38024</v>
      </c>
      <c r="D22906">
        <v>0.01</v>
      </c>
    </row>
    <row r="22907" spans="1:4">
      <c r="A22907">
        <v>38025</v>
      </c>
      <c r="B22907" t="s">
        <v>22816</v>
      </c>
      <c r="C22907">
        <v>38025</v>
      </c>
      <c r="D22907">
        <v>0.01</v>
      </c>
    </row>
    <row r="22908" spans="1:4">
      <c r="A22908">
        <v>38026</v>
      </c>
      <c r="B22908" t="s">
        <v>22817</v>
      </c>
      <c r="C22908">
        <v>38026</v>
      </c>
      <c r="D22908">
        <v>0.01</v>
      </c>
    </row>
    <row r="22909" spans="1:4">
      <c r="A22909">
        <v>38027</v>
      </c>
      <c r="B22909" t="s">
        <v>22818</v>
      </c>
      <c r="C22909">
        <v>38027</v>
      </c>
      <c r="D22909">
        <v>0.01</v>
      </c>
    </row>
    <row r="22910" spans="1:4">
      <c r="A22910">
        <v>38028</v>
      </c>
      <c r="B22910" t="s">
        <v>22819</v>
      </c>
      <c r="C22910">
        <v>38028</v>
      </c>
      <c r="D22910">
        <v>0.01</v>
      </c>
    </row>
    <row r="22911" spans="1:4">
      <c r="A22911">
        <v>38029</v>
      </c>
      <c r="B22911" t="s">
        <v>22820</v>
      </c>
      <c r="C22911">
        <v>38029</v>
      </c>
      <c r="D22911">
        <v>0.01</v>
      </c>
    </row>
    <row r="22912" spans="1:4">
      <c r="A22912">
        <v>38030</v>
      </c>
      <c r="B22912" t="s">
        <v>22821</v>
      </c>
      <c r="C22912">
        <v>38030</v>
      </c>
      <c r="D22912">
        <v>0.01</v>
      </c>
    </row>
    <row r="22913" spans="1:4">
      <c r="A22913">
        <v>38031</v>
      </c>
      <c r="B22913" t="s">
        <v>22822</v>
      </c>
      <c r="C22913">
        <v>38031</v>
      </c>
      <c r="D22913">
        <v>0.01</v>
      </c>
    </row>
    <row r="22914" spans="1:4">
      <c r="A22914">
        <v>38032</v>
      </c>
      <c r="B22914" t="s">
        <v>22823</v>
      </c>
      <c r="C22914">
        <v>38032</v>
      </c>
      <c r="D22914">
        <v>0.01</v>
      </c>
    </row>
    <row r="22915" spans="1:4">
      <c r="A22915">
        <v>38033</v>
      </c>
      <c r="B22915" t="s">
        <v>22824</v>
      </c>
      <c r="C22915">
        <v>38033</v>
      </c>
      <c r="D22915">
        <v>0.01</v>
      </c>
    </row>
    <row r="22916" spans="1:4">
      <c r="A22916">
        <v>38034</v>
      </c>
      <c r="B22916" t="s">
        <v>22825</v>
      </c>
      <c r="C22916">
        <v>38034</v>
      </c>
      <c r="D22916">
        <v>0.01</v>
      </c>
    </row>
    <row r="22917" spans="1:4">
      <c r="A22917">
        <v>38035</v>
      </c>
      <c r="B22917" t="s">
        <v>22826</v>
      </c>
      <c r="C22917">
        <v>38035</v>
      </c>
      <c r="D22917">
        <v>0.01</v>
      </c>
    </row>
    <row r="22918" spans="1:4">
      <c r="A22918">
        <v>38036</v>
      </c>
      <c r="B22918" t="s">
        <v>22827</v>
      </c>
      <c r="C22918">
        <v>38036</v>
      </c>
      <c r="D22918">
        <v>0.01</v>
      </c>
    </row>
    <row r="22919" spans="1:4">
      <c r="A22919">
        <v>38037</v>
      </c>
      <c r="B22919" t="s">
        <v>22828</v>
      </c>
      <c r="C22919">
        <v>38037</v>
      </c>
      <c r="D22919">
        <v>0.01</v>
      </c>
    </row>
    <row r="22920" spans="1:4">
      <c r="A22920">
        <v>38038</v>
      </c>
      <c r="B22920" t="s">
        <v>22829</v>
      </c>
      <c r="C22920">
        <v>38038</v>
      </c>
      <c r="D22920">
        <v>0.01</v>
      </c>
    </row>
    <row r="22921" spans="1:4">
      <c r="A22921">
        <v>38039</v>
      </c>
      <c r="B22921" t="s">
        <v>22830</v>
      </c>
      <c r="C22921">
        <v>38039</v>
      </c>
      <c r="D22921">
        <v>0.01</v>
      </c>
    </row>
    <row r="22922" spans="1:4">
      <c r="A22922">
        <v>38040</v>
      </c>
      <c r="B22922" t="s">
        <v>22831</v>
      </c>
      <c r="C22922">
        <v>38040</v>
      </c>
      <c r="D22922">
        <v>0.01</v>
      </c>
    </row>
    <row r="22923" spans="1:4">
      <c r="A22923">
        <v>38041</v>
      </c>
      <c r="B22923" t="s">
        <v>22832</v>
      </c>
      <c r="C22923">
        <v>38041</v>
      </c>
      <c r="D22923">
        <v>0.01</v>
      </c>
    </row>
    <row r="22924" spans="1:4">
      <c r="A22924">
        <v>38042</v>
      </c>
      <c r="B22924" t="s">
        <v>22833</v>
      </c>
      <c r="C22924">
        <v>38042</v>
      </c>
      <c r="D22924">
        <v>0.01</v>
      </c>
    </row>
    <row r="22925" spans="1:4">
      <c r="A22925">
        <v>38043</v>
      </c>
      <c r="B22925" t="s">
        <v>22834</v>
      </c>
      <c r="C22925">
        <v>38043</v>
      </c>
      <c r="D22925">
        <v>0.01</v>
      </c>
    </row>
    <row r="22926" spans="1:4">
      <c r="A22926">
        <v>38044</v>
      </c>
      <c r="B22926" t="s">
        <v>22835</v>
      </c>
      <c r="C22926">
        <v>38044</v>
      </c>
      <c r="D22926">
        <v>0.01</v>
      </c>
    </row>
    <row r="22927" spans="1:4">
      <c r="A22927">
        <v>38045</v>
      </c>
      <c r="B22927" t="s">
        <v>22836</v>
      </c>
      <c r="C22927">
        <v>38045</v>
      </c>
      <c r="D22927">
        <v>0.01</v>
      </c>
    </row>
    <row r="22928" spans="1:4">
      <c r="A22928">
        <v>38046</v>
      </c>
      <c r="B22928" t="s">
        <v>22837</v>
      </c>
      <c r="C22928">
        <v>38046</v>
      </c>
      <c r="D22928">
        <v>0.01</v>
      </c>
    </row>
    <row r="22929" spans="1:4">
      <c r="A22929">
        <v>38047</v>
      </c>
      <c r="B22929" t="s">
        <v>22838</v>
      </c>
      <c r="C22929">
        <v>38047</v>
      </c>
      <c r="D22929">
        <v>0.01</v>
      </c>
    </row>
    <row r="22930" spans="1:4">
      <c r="A22930">
        <v>38048</v>
      </c>
      <c r="B22930" t="s">
        <v>22839</v>
      </c>
      <c r="C22930">
        <v>38048</v>
      </c>
      <c r="D22930">
        <v>0.01</v>
      </c>
    </row>
    <row r="22931" spans="1:4">
      <c r="A22931">
        <v>38049</v>
      </c>
      <c r="B22931" t="s">
        <v>22840</v>
      </c>
      <c r="C22931">
        <v>38049</v>
      </c>
      <c r="D22931">
        <v>0.01</v>
      </c>
    </row>
    <row r="22932" spans="1:4">
      <c r="A22932">
        <v>38050</v>
      </c>
      <c r="B22932" t="s">
        <v>22841</v>
      </c>
      <c r="C22932">
        <v>38050</v>
      </c>
      <c r="D22932">
        <v>0.01</v>
      </c>
    </row>
    <row r="22933" spans="1:4">
      <c r="A22933">
        <v>38051</v>
      </c>
      <c r="B22933" t="s">
        <v>22842</v>
      </c>
      <c r="C22933">
        <v>38051</v>
      </c>
      <c r="D22933">
        <v>0.01</v>
      </c>
    </row>
    <row r="22934" spans="1:4">
      <c r="A22934">
        <v>38052</v>
      </c>
      <c r="B22934" t="s">
        <v>22843</v>
      </c>
      <c r="C22934">
        <v>38052</v>
      </c>
      <c r="D22934">
        <v>0.01</v>
      </c>
    </row>
    <row r="22935" spans="1:4">
      <c r="A22935">
        <v>38053</v>
      </c>
      <c r="B22935" t="s">
        <v>22844</v>
      </c>
      <c r="C22935">
        <v>38053</v>
      </c>
      <c r="D22935">
        <v>0.01</v>
      </c>
    </row>
    <row r="22936" spans="1:4">
      <c r="A22936">
        <v>38054</v>
      </c>
      <c r="B22936" t="s">
        <v>22845</v>
      </c>
      <c r="C22936">
        <v>38054</v>
      </c>
      <c r="D22936">
        <v>0.01</v>
      </c>
    </row>
    <row r="22937" spans="1:4">
      <c r="A22937">
        <v>38055</v>
      </c>
      <c r="B22937" t="s">
        <v>22846</v>
      </c>
      <c r="C22937">
        <v>38055</v>
      </c>
      <c r="D22937">
        <v>0.01</v>
      </c>
    </row>
    <row r="22938" spans="1:4">
      <c r="A22938">
        <v>38056</v>
      </c>
      <c r="B22938" t="s">
        <v>22847</v>
      </c>
      <c r="C22938">
        <v>38056</v>
      </c>
      <c r="D22938">
        <v>0.01</v>
      </c>
    </row>
    <row r="22939" spans="1:4">
      <c r="A22939">
        <v>38057</v>
      </c>
      <c r="B22939" t="s">
        <v>22848</v>
      </c>
      <c r="C22939">
        <v>38057</v>
      </c>
      <c r="D22939">
        <v>0.01</v>
      </c>
    </row>
    <row r="22940" spans="1:4">
      <c r="A22940">
        <v>38058</v>
      </c>
      <c r="B22940" t="s">
        <v>22849</v>
      </c>
      <c r="C22940">
        <v>38058</v>
      </c>
      <c r="D22940">
        <v>0.01</v>
      </c>
    </row>
    <row r="22941" spans="1:4">
      <c r="A22941">
        <v>38059</v>
      </c>
      <c r="B22941" t="s">
        <v>22850</v>
      </c>
      <c r="C22941">
        <v>38059</v>
      </c>
      <c r="D22941">
        <v>0.01</v>
      </c>
    </row>
    <row r="22942" spans="1:4">
      <c r="A22942">
        <v>38060</v>
      </c>
      <c r="B22942" t="s">
        <v>22851</v>
      </c>
      <c r="C22942">
        <v>38060</v>
      </c>
      <c r="D22942">
        <v>0.01</v>
      </c>
    </row>
    <row r="22943" spans="1:4">
      <c r="A22943">
        <v>38061</v>
      </c>
      <c r="B22943" t="s">
        <v>22852</v>
      </c>
      <c r="C22943">
        <v>38061</v>
      </c>
      <c r="D22943">
        <v>0.01</v>
      </c>
    </row>
    <row r="22944" spans="1:4">
      <c r="A22944">
        <v>38062</v>
      </c>
      <c r="B22944" t="s">
        <v>22853</v>
      </c>
      <c r="C22944">
        <v>38062</v>
      </c>
      <c r="D22944">
        <v>0.01</v>
      </c>
    </row>
    <row r="22945" spans="1:4">
      <c r="A22945">
        <v>38063</v>
      </c>
      <c r="B22945" t="s">
        <v>22854</v>
      </c>
      <c r="C22945">
        <v>38063</v>
      </c>
      <c r="D22945">
        <v>0.01</v>
      </c>
    </row>
    <row r="22946" spans="1:4">
      <c r="A22946">
        <v>38064</v>
      </c>
      <c r="B22946" t="s">
        <v>22855</v>
      </c>
      <c r="C22946">
        <v>38064</v>
      </c>
      <c r="D22946">
        <v>0.01</v>
      </c>
    </row>
    <row r="22947" spans="1:4">
      <c r="A22947">
        <v>38065</v>
      </c>
      <c r="B22947" t="s">
        <v>22856</v>
      </c>
      <c r="C22947">
        <v>38065</v>
      </c>
      <c r="D22947">
        <v>0.01</v>
      </c>
    </row>
    <row r="22948" spans="1:4">
      <c r="A22948">
        <v>38066</v>
      </c>
      <c r="B22948" t="s">
        <v>22857</v>
      </c>
      <c r="C22948">
        <v>38066</v>
      </c>
      <c r="D22948">
        <v>0.01</v>
      </c>
    </row>
    <row r="22949" spans="1:4">
      <c r="A22949">
        <v>38067</v>
      </c>
      <c r="B22949" t="s">
        <v>22858</v>
      </c>
      <c r="C22949">
        <v>38067</v>
      </c>
      <c r="D22949">
        <v>0.01</v>
      </c>
    </row>
    <row r="22950" spans="1:4">
      <c r="A22950">
        <v>38068</v>
      </c>
      <c r="B22950" t="s">
        <v>22859</v>
      </c>
      <c r="C22950">
        <v>38068</v>
      </c>
      <c r="D22950">
        <v>0.01</v>
      </c>
    </row>
    <row r="22951" spans="1:4">
      <c r="A22951">
        <v>38069</v>
      </c>
      <c r="B22951" t="s">
        <v>22860</v>
      </c>
      <c r="C22951">
        <v>38069</v>
      </c>
      <c r="D22951">
        <v>0.01</v>
      </c>
    </row>
    <row r="22952" spans="1:4">
      <c r="A22952">
        <v>38070</v>
      </c>
      <c r="B22952" t="s">
        <v>22861</v>
      </c>
      <c r="C22952">
        <v>38070</v>
      </c>
      <c r="D22952">
        <v>0.01</v>
      </c>
    </row>
    <row r="22953" spans="1:4">
      <c r="A22953">
        <v>38071</v>
      </c>
      <c r="B22953" t="s">
        <v>22862</v>
      </c>
      <c r="C22953">
        <v>38071</v>
      </c>
      <c r="D22953">
        <v>0.01</v>
      </c>
    </row>
    <row r="22954" spans="1:4">
      <c r="A22954">
        <v>38072</v>
      </c>
      <c r="B22954" t="s">
        <v>22863</v>
      </c>
      <c r="C22954">
        <v>38072</v>
      </c>
      <c r="D22954">
        <v>0.01</v>
      </c>
    </row>
    <row r="22955" spans="1:4">
      <c r="A22955">
        <v>38073</v>
      </c>
      <c r="B22955" t="s">
        <v>22864</v>
      </c>
      <c r="C22955">
        <v>38073</v>
      </c>
      <c r="D22955">
        <v>0.01</v>
      </c>
    </row>
    <row r="22956" spans="1:4">
      <c r="A22956">
        <v>38074</v>
      </c>
      <c r="B22956" t="s">
        <v>22865</v>
      </c>
      <c r="C22956">
        <v>38074</v>
      </c>
      <c r="D22956">
        <v>0.01</v>
      </c>
    </row>
    <row r="22957" spans="1:4">
      <c r="A22957">
        <v>38075</v>
      </c>
      <c r="B22957" t="s">
        <v>22866</v>
      </c>
      <c r="C22957">
        <v>38075</v>
      </c>
      <c r="D22957">
        <v>0.01</v>
      </c>
    </row>
    <row r="22958" spans="1:4">
      <c r="A22958">
        <v>38076</v>
      </c>
      <c r="B22958" t="s">
        <v>22867</v>
      </c>
      <c r="C22958">
        <v>38076</v>
      </c>
      <c r="D22958">
        <v>0.01</v>
      </c>
    </row>
    <row r="22959" spans="1:4">
      <c r="A22959">
        <v>38077</v>
      </c>
      <c r="B22959" t="s">
        <v>22868</v>
      </c>
      <c r="C22959">
        <v>38077</v>
      </c>
      <c r="D22959">
        <v>0.01</v>
      </c>
    </row>
    <row r="22960" spans="1:4">
      <c r="A22960">
        <v>38078</v>
      </c>
      <c r="B22960" t="s">
        <v>22869</v>
      </c>
      <c r="C22960">
        <v>38078</v>
      </c>
      <c r="D22960">
        <v>0.01</v>
      </c>
    </row>
    <row r="22961" spans="1:4">
      <c r="A22961">
        <v>38079</v>
      </c>
      <c r="B22961" t="s">
        <v>22870</v>
      </c>
      <c r="C22961">
        <v>38079</v>
      </c>
      <c r="D22961">
        <v>0.01</v>
      </c>
    </row>
    <row r="22962" spans="1:4">
      <c r="A22962">
        <v>38080</v>
      </c>
      <c r="B22962" t="s">
        <v>22871</v>
      </c>
      <c r="C22962">
        <v>38080</v>
      </c>
      <c r="D22962">
        <v>0.01</v>
      </c>
    </row>
    <row r="22963" spans="1:4">
      <c r="A22963">
        <v>38081</v>
      </c>
      <c r="B22963" t="s">
        <v>22872</v>
      </c>
      <c r="C22963">
        <v>38081</v>
      </c>
      <c r="D22963">
        <v>0.01</v>
      </c>
    </row>
    <row r="22964" spans="1:4">
      <c r="A22964">
        <v>38082</v>
      </c>
      <c r="B22964" t="s">
        <v>22873</v>
      </c>
      <c r="C22964">
        <v>38082</v>
      </c>
      <c r="D22964">
        <v>0.01</v>
      </c>
    </row>
    <row r="22965" spans="1:4">
      <c r="A22965">
        <v>38083</v>
      </c>
      <c r="B22965" t="s">
        <v>22874</v>
      </c>
      <c r="C22965">
        <v>38083</v>
      </c>
      <c r="D22965">
        <v>0.01</v>
      </c>
    </row>
    <row r="22966" spans="1:4">
      <c r="A22966">
        <v>38084</v>
      </c>
      <c r="B22966" t="s">
        <v>22875</v>
      </c>
      <c r="C22966">
        <v>38084</v>
      </c>
      <c r="D22966">
        <v>0.01</v>
      </c>
    </row>
    <row r="22967" spans="1:4">
      <c r="A22967">
        <v>38085</v>
      </c>
      <c r="B22967" t="s">
        <v>22876</v>
      </c>
      <c r="C22967">
        <v>38085</v>
      </c>
      <c r="D22967">
        <v>0.01</v>
      </c>
    </row>
    <row r="22968" spans="1:4">
      <c r="A22968">
        <v>38086</v>
      </c>
      <c r="B22968" t="s">
        <v>22877</v>
      </c>
      <c r="C22968">
        <v>38086</v>
      </c>
      <c r="D22968">
        <v>0.01</v>
      </c>
    </row>
    <row r="22969" spans="1:4">
      <c r="A22969">
        <v>38087</v>
      </c>
      <c r="B22969" t="s">
        <v>22878</v>
      </c>
      <c r="C22969">
        <v>38087</v>
      </c>
      <c r="D22969">
        <v>0.01</v>
      </c>
    </row>
    <row r="22970" spans="1:4">
      <c r="A22970">
        <v>38088</v>
      </c>
      <c r="B22970" t="s">
        <v>22879</v>
      </c>
      <c r="C22970">
        <v>38088</v>
      </c>
      <c r="D22970">
        <v>0.01</v>
      </c>
    </row>
    <row r="22971" spans="1:4">
      <c r="A22971">
        <v>38089</v>
      </c>
      <c r="B22971" t="s">
        <v>22880</v>
      </c>
      <c r="C22971">
        <v>38089</v>
      </c>
      <c r="D22971">
        <v>0.01</v>
      </c>
    </row>
    <row r="22972" spans="1:4">
      <c r="A22972">
        <v>38090</v>
      </c>
      <c r="B22972" t="s">
        <v>22881</v>
      </c>
      <c r="C22972">
        <v>38090</v>
      </c>
      <c r="D22972">
        <v>0.01</v>
      </c>
    </row>
    <row r="22973" spans="1:4">
      <c r="A22973">
        <v>38091</v>
      </c>
      <c r="B22973" t="s">
        <v>22882</v>
      </c>
      <c r="C22973">
        <v>38091</v>
      </c>
      <c r="D22973">
        <v>0.01</v>
      </c>
    </row>
    <row r="22974" spans="1:4">
      <c r="A22974">
        <v>38092</v>
      </c>
      <c r="B22974" t="s">
        <v>22883</v>
      </c>
      <c r="C22974">
        <v>38092</v>
      </c>
      <c r="D22974">
        <v>0.01</v>
      </c>
    </row>
    <row r="22975" spans="1:4">
      <c r="A22975">
        <v>38093</v>
      </c>
      <c r="B22975" t="s">
        <v>22884</v>
      </c>
      <c r="C22975">
        <v>38093</v>
      </c>
      <c r="D22975">
        <v>0.01</v>
      </c>
    </row>
    <row r="22976" spans="1:4">
      <c r="A22976">
        <v>38094</v>
      </c>
      <c r="B22976" t="s">
        <v>22885</v>
      </c>
      <c r="C22976">
        <v>38094</v>
      </c>
      <c r="D22976">
        <v>0.01</v>
      </c>
    </row>
    <row r="22977" spans="1:4">
      <c r="A22977">
        <v>38095</v>
      </c>
      <c r="B22977" t="s">
        <v>22886</v>
      </c>
      <c r="C22977">
        <v>38095</v>
      </c>
      <c r="D22977">
        <v>0.01</v>
      </c>
    </row>
    <row r="22978" spans="1:4">
      <c r="A22978">
        <v>38096</v>
      </c>
      <c r="B22978" t="s">
        <v>22887</v>
      </c>
      <c r="C22978">
        <v>38096</v>
      </c>
      <c r="D22978">
        <v>0.01</v>
      </c>
    </row>
    <row r="22979" spans="1:4">
      <c r="A22979">
        <v>38097</v>
      </c>
      <c r="B22979" t="s">
        <v>22888</v>
      </c>
      <c r="C22979">
        <v>38097</v>
      </c>
      <c r="D22979">
        <v>0.01</v>
      </c>
    </row>
    <row r="22980" spans="1:4">
      <c r="A22980">
        <v>38098</v>
      </c>
      <c r="B22980" t="s">
        <v>22889</v>
      </c>
      <c r="C22980">
        <v>38098</v>
      </c>
      <c r="D22980">
        <v>0.01</v>
      </c>
    </row>
    <row r="22981" spans="1:4">
      <c r="A22981">
        <v>38099</v>
      </c>
      <c r="B22981" t="s">
        <v>22890</v>
      </c>
      <c r="C22981">
        <v>38099</v>
      </c>
      <c r="D22981">
        <v>0.01</v>
      </c>
    </row>
    <row r="22982" spans="1:4">
      <c r="A22982">
        <v>38100</v>
      </c>
      <c r="B22982" t="s">
        <v>22891</v>
      </c>
      <c r="C22982">
        <v>38100</v>
      </c>
      <c r="D22982">
        <v>0.01</v>
      </c>
    </row>
    <row r="22983" spans="1:4">
      <c r="A22983">
        <v>38101</v>
      </c>
      <c r="B22983" t="s">
        <v>22892</v>
      </c>
      <c r="C22983">
        <v>38101</v>
      </c>
      <c r="D22983">
        <v>0.01</v>
      </c>
    </row>
    <row r="22984" spans="1:4">
      <c r="A22984">
        <v>38102</v>
      </c>
      <c r="B22984" t="s">
        <v>22893</v>
      </c>
      <c r="C22984">
        <v>38102</v>
      </c>
      <c r="D22984">
        <v>0.01</v>
      </c>
    </row>
    <row r="22985" spans="1:4">
      <c r="A22985">
        <v>38103</v>
      </c>
      <c r="B22985" t="s">
        <v>22894</v>
      </c>
      <c r="C22985">
        <v>38103</v>
      </c>
      <c r="D22985">
        <v>0.01</v>
      </c>
    </row>
    <row r="22986" spans="1:4">
      <c r="A22986">
        <v>38104</v>
      </c>
      <c r="B22986" t="s">
        <v>22895</v>
      </c>
      <c r="C22986">
        <v>38104</v>
      </c>
      <c r="D22986">
        <v>0.01</v>
      </c>
    </row>
    <row r="22987" spans="1:4">
      <c r="A22987">
        <v>38105</v>
      </c>
      <c r="B22987" t="s">
        <v>22896</v>
      </c>
      <c r="C22987">
        <v>38105</v>
      </c>
      <c r="D22987">
        <v>0.01</v>
      </c>
    </row>
    <row r="22988" spans="1:4">
      <c r="A22988">
        <v>38106</v>
      </c>
      <c r="B22988" t="s">
        <v>22897</v>
      </c>
      <c r="C22988">
        <v>38106</v>
      </c>
      <c r="D22988">
        <v>0.01</v>
      </c>
    </row>
    <row r="22989" spans="1:4">
      <c r="A22989">
        <v>38107</v>
      </c>
      <c r="B22989" t="s">
        <v>22898</v>
      </c>
      <c r="C22989">
        <v>38107</v>
      </c>
      <c r="D22989">
        <v>0.01</v>
      </c>
    </row>
    <row r="22990" spans="1:4">
      <c r="A22990">
        <v>38108</v>
      </c>
      <c r="B22990" t="s">
        <v>22899</v>
      </c>
      <c r="C22990">
        <v>38108</v>
      </c>
      <c r="D22990">
        <v>0.01</v>
      </c>
    </row>
    <row r="22991" spans="1:4">
      <c r="A22991">
        <v>38109</v>
      </c>
      <c r="B22991" t="s">
        <v>22900</v>
      </c>
      <c r="C22991">
        <v>38109</v>
      </c>
      <c r="D22991">
        <v>0.01</v>
      </c>
    </row>
    <row r="22992" spans="1:4">
      <c r="A22992">
        <v>38110</v>
      </c>
      <c r="B22992" t="s">
        <v>22901</v>
      </c>
      <c r="C22992">
        <v>38110</v>
      </c>
      <c r="D22992">
        <v>0.01</v>
      </c>
    </row>
    <row r="22993" spans="1:4">
      <c r="A22993">
        <v>38111</v>
      </c>
      <c r="B22993" t="s">
        <v>22902</v>
      </c>
      <c r="C22993">
        <v>38111</v>
      </c>
      <c r="D22993">
        <v>0.01</v>
      </c>
    </row>
    <row r="22994" spans="1:4">
      <c r="A22994">
        <v>38112</v>
      </c>
      <c r="B22994" t="s">
        <v>22903</v>
      </c>
      <c r="C22994">
        <v>38112</v>
      </c>
      <c r="D22994">
        <v>0.01</v>
      </c>
    </row>
    <row r="22995" spans="1:4">
      <c r="A22995">
        <v>38113</v>
      </c>
      <c r="B22995" t="s">
        <v>22904</v>
      </c>
      <c r="C22995">
        <v>38113</v>
      </c>
      <c r="D22995">
        <v>0.01</v>
      </c>
    </row>
    <row r="22996" spans="1:4">
      <c r="A22996">
        <v>38114</v>
      </c>
      <c r="B22996" t="s">
        <v>22905</v>
      </c>
      <c r="C22996">
        <v>38114</v>
      </c>
      <c r="D22996">
        <v>0.01</v>
      </c>
    </row>
    <row r="22997" spans="1:4">
      <c r="A22997">
        <v>38115</v>
      </c>
      <c r="B22997" t="s">
        <v>22906</v>
      </c>
      <c r="C22997">
        <v>38115</v>
      </c>
      <c r="D22997">
        <v>0.01</v>
      </c>
    </row>
    <row r="22998" spans="1:4">
      <c r="A22998">
        <v>38116</v>
      </c>
      <c r="B22998" t="s">
        <v>22907</v>
      </c>
      <c r="C22998">
        <v>38116</v>
      </c>
      <c r="D22998">
        <v>0.01</v>
      </c>
    </row>
    <row r="22999" spans="1:4">
      <c r="A22999">
        <v>38117</v>
      </c>
      <c r="B22999" t="s">
        <v>22908</v>
      </c>
      <c r="C22999">
        <v>38117</v>
      </c>
      <c r="D22999">
        <v>0.01</v>
      </c>
    </row>
    <row r="23000" spans="1:4">
      <c r="A23000">
        <v>38118</v>
      </c>
      <c r="B23000" t="s">
        <v>22909</v>
      </c>
      <c r="C23000">
        <v>38118</v>
      </c>
      <c r="D23000">
        <v>0.01</v>
      </c>
    </row>
    <row r="23001" spans="1:4">
      <c r="A23001">
        <v>38119</v>
      </c>
      <c r="B23001" t="s">
        <v>22910</v>
      </c>
      <c r="C23001">
        <v>38119</v>
      </c>
      <c r="D23001">
        <v>0.01</v>
      </c>
    </row>
    <row r="23002" spans="1:4">
      <c r="A23002">
        <v>38120</v>
      </c>
      <c r="B23002" t="s">
        <v>22911</v>
      </c>
      <c r="C23002">
        <v>38120</v>
      </c>
      <c r="D23002">
        <v>0.01</v>
      </c>
    </row>
    <row r="23003" spans="1:4">
      <c r="A23003">
        <v>38121</v>
      </c>
      <c r="B23003" t="s">
        <v>22912</v>
      </c>
      <c r="C23003">
        <v>38121</v>
      </c>
      <c r="D23003">
        <v>0.01</v>
      </c>
    </row>
    <row r="23004" spans="1:4">
      <c r="A23004">
        <v>38122</v>
      </c>
      <c r="B23004" t="s">
        <v>22913</v>
      </c>
      <c r="C23004">
        <v>38122</v>
      </c>
      <c r="D23004">
        <v>0.01</v>
      </c>
    </row>
    <row r="23005" spans="1:4">
      <c r="A23005">
        <v>38123</v>
      </c>
      <c r="B23005" t="s">
        <v>22914</v>
      </c>
      <c r="C23005">
        <v>38123</v>
      </c>
      <c r="D23005">
        <v>0.01</v>
      </c>
    </row>
    <row r="23006" spans="1:4">
      <c r="A23006">
        <v>38124</v>
      </c>
      <c r="B23006" t="s">
        <v>22915</v>
      </c>
      <c r="C23006">
        <v>38124</v>
      </c>
      <c r="D23006">
        <v>0.01</v>
      </c>
    </row>
    <row r="23007" spans="1:4">
      <c r="A23007">
        <v>38125</v>
      </c>
      <c r="B23007" t="s">
        <v>22916</v>
      </c>
      <c r="C23007">
        <v>38125</v>
      </c>
      <c r="D23007">
        <v>0.01</v>
      </c>
    </row>
    <row r="23008" spans="1:4">
      <c r="A23008">
        <v>38126</v>
      </c>
      <c r="B23008" t="s">
        <v>22917</v>
      </c>
      <c r="C23008">
        <v>38126</v>
      </c>
      <c r="D23008">
        <v>0.01</v>
      </c>
    </row>
    <row r="23009" spans="1:4">
      <c r="A23009">
        <v>38127</v>
      </c>
      <c r="B23009" t="s">
        <v>22918</v>
      </c>
      <c r="C23009">
        <v>38127</v>
      </c>
      <c r="D23009">
        <v>0.01</v>
      </c>
    </row>
    <row r="23010" spans="1:4">
      <c r="A23010">
        <v>38128</v>
      </c>
      <c r="B23010" t="s">
        <v>22919</v>
      </c>
      <c r="C23010">
        <v>38128</v>
      </c>
      <c r="D23010">
        <v>0.01</v>
      </c>
    </row>
    <row r="23011" spans="1:4">
      <c r="A23011">
        <v>38129</v>
      </c>
      <c r="B23011" t="s">
        <v>22920</v>
      </c>
      <c r="C23011">
        <v>38129</v>
      </c>
      <c r="D23011">
        <v>0.01</v>
      </c>
    </row>
    <row r="23012" spans="1:4">
      <c r="A23012">
        <v>38130</v>
      </c>
      <c r="B23012" t="s">
        <v>22921</v>
      </c>
      <c r="C23012">
        <v>38130</v>
      </c>
      <c r="D23012">
        <v>0.01</v>
      </c>
    </row>
    <row r="23013" spans="1:4">
      <c r="A23013">
        <v>38131</v>
      </c>
      <c r="B23013" t="s">
        <v>22922</v>
      </c>
      <c r="C23013">
        <v>38131</v>
      </c>
      <c r="D23013">
        <v>0.01</v>
      </c>
    </row>
    <row r="23014" spans="1:4">
      <c r="A23014">
        <v>38132</v>
      </c>
      <c r="B23014" t="s">
        <v>22923</v>
      </c>
      <c r="C23014">
        <v>38132</v>
      </c>
      <c r="D23014">
        <v>0.01</v>
      </c>
    </row>
    <row r="23015" spans="1:4">
      <c r="A23015">
        <v>38133</v>
      </c>
      <c r="B23015" t="s">
        <v>22924</v>
      </c>
      <c r="C23015">
        <v>38133</v>
      </c>
      <c r="D23015">
        <v>0.01</v>
      </c>
    </row>
    <row r="23016" spans="1:4">
      <c r="A23016">
        <v>38134</v>
      </c>
      <c r="B23016" t="s">
        <v>22925</v>
      </c>
      <c r="C23016">
        <v>38134</v>
      </c>
      <c r="D23016">
        <v>0.01</v>
      </c>
    </row>
    <row r="23017" spans="1:4">
      <c r="A23017">
        <v>38135</v>
      </c>
      <c r="B23017" t="s">
        <v>22926</v>
      </c>
      <c r="C23017">
        <v>38135</v>
      </c>
      <c r="D23017">
        <v>0.01</v>
      </c>
    </row>
    <row r="23018" spans="1:4">
      <c r="A23018">
        <v>38136</v>
      </c>
      <c r="B23018" t="s">
        <v>22927</v>
      </c>
      <c r="C23018">
        <v>38136</v>
      </c>
      <c r="D23018">
        <v>0.01</v>
      </c>
    </row>
    <row r="23019" spans="1:4">
      <c r="A23019">
        <v>38137</v>
      </c>
      <c r="B23019" t="s">
        <v>22928</v>
      </c>
      <c r="C23019">
        <v>38137</v>
      </c>
      <c r="D23019">
        <v>0.01</v>
      </c>
    </row>
    <row r="23020" spans="1:4">
      <c r="A23020">
        <v>38138</v>
      </c>
      <c r="B23020" t="s">
        <v>22929</v>
      </c>
      <c r="C23020">
        <v>38138</v>
      </c>
      <c r="D23020">
        <v>0.01</v>
      </c>
    </row>
    <row r="23021" spans="1:4">
      <c r="A23021">
        <v>38139</v>
      </c>
      <c r="B23021" t="s">
        <v>22930</v>
      </c>
      <c r="C23021">
        <v>38139</v>
      </c>
      <c r="D23021">
        <v>0.01</v>
      </c>
    </row>
    <row r="23022" spans="1:4">
      <c r="A23022">
        <v>38140</v>
      </c>
      <c r="B23022" t="s">
        <v>22931</v>
      </c>
      <c r="C23022">
        <v>38140</v>
      </c>
      <c r="D23022">
        <v>0.01</v>
      </c>
    </row>
    <row r="23023" spans="1:4">
      <c r="A23023">
        <v>38146</v>
      </c>
      <c r="B23023" t="s">
        <v>22932</v>
      </c>
      <c r="C23023">
        <v>38146</v>
      </c>
      <c r="D23023">
        <v>0.01</v>
      </c>
    </row>
    <row r="23024" spans="1:4">
      <c r="A23024">
        <v>38147</v>
      </c>
      <c r="B23024" t="s">
        <v>22933</v>
      </c>
      <c r="C23024">
        <v>38147</v>
      </c>
      <c r="D23024">
        <v>0.01</v>
      </c>
    </row>
    <row r="23025" spans="1:4">
      <c r="A23025">
        <v>38148</v>
      </c>
      <c r="B23025" t="s">
        <v>22934</v>
      </c>
      <c r="C23025">
        <v>38148</v>
      </c>
      <c r="D23025">
        <v>0.01</v>
      </c>
    </row>
    <row r="23026" spans="1:4">
      <c r="A23026">
        <v>38149</v>
      </c>
      <c r="B23026" t="s">
        <v>22935</v>
      </c>
      <c r="C23026">
        <v>38149</v>
      </c>
      <c r="D23026">
        <v>0.01</v>
      </c>
    </row>
    <row r="23027" spans="1:4">
      <c r="A23027">
        <v>38150</v>
      </c>
      <c r="B23027" t="s">
        <v>22936</v>
      </c>
      <c r="C23027">
        <v>38150</v>
      </c>
      <c r="D23027">
        <v>0.01</v>
      </c>
    </row>
    <row r="23028" spans="1:4">
      <c r="A23028">
        <v>38151</v>
      </c>
      <c r="B23028" t="s">
        <v>22937</v>
      </c>
      <c r="C23028">
        <v>38151</v>
      </c>
      <c r="D23028">
        <v>0.01</v>
      </c>
    </row>
    <row r="23029" spans="1:4">
      <c r="A23029">
        <v>38152</v>
      </c>
      <c r="B23029" t="s">
        <v>22938</v>
      </c>
      <c r="C23029">
        <v>38152</v>
      </c>
      <c r="D23029">
        <v>0.01</v>
      </c>
    </row>
    <row r="23030" spans="1:4">
      <c r="A23030">
        <v>38153</v>
      </c>
      <c r="B23030" t="s">
        <v>22939</v>
      </c>
      <c r="C23030">
        <v>38153</v>
      </c>
      <c r="D23030">
        <v>0.01</v>
      </c>
    </row>
    <row r="23031" spans="1:4">
      <c r="A23031">
        <v>38154</v>
      </c>
      <c r="B23031" t="s">
        <v>22940</v>
      </c>
      <c r="C23031">
        <v>38154</v>
      </c>
      <c r="D23031">
        <v>0.01</v>
      </c>
    </row>
    <row r="23032" spans="1:4">
      <c r="A23032">
        <v>38155</v>
      </c>
      <c r="B23032" t="s">
        <v>22941</v>
      </c>
      <c r="C23032">
        <v>38155</v>
      </c>
      <c r="D23032">
        <v>0.01</v>
      </c>
    </row>
    <row r="23033" spans="1:4">
      <c r="A23033">
        <v>38156</v>
      </c>
      <c r="B23033" t="s">
        <v>22942</v>
      </c>
      <c r="C23033">
        <v>38156</v>
      </c>
      <c r="D23033">
        <v>0.01</v>
      </c>
    </row>
    <row r="23034" spans="1:4">
      <c r="A23034">
        <v>38157</v>
      </c>
      <c r="B23034" t="s">
        <v>22943</v>
      </c>
      <c r="C23034">
        <v>38157</v>
      </c>
      <c r="D23034">
        <v>0.01</v>
      </c>
    </row>
    <row r="23035" spans="1:4">
      <c r="A23035">
        <v>38158</v>
      </c>
      <c r="B23035" t="s">
        <v>22944</v>
      </c>
      <c r="C23035">
        <v>38158</v>
      </c>
      <c r="D23035">
        <v>0.01</v>
      </c>
    </row>
    <row r="23036" spans="1:4">
      <c r="A23036">
        <v>38159</v>
      </c>
      <c r="B23036" t="s">
        <v>22945</v>
      </c>
      <c r="C23036">
        <v>38159</v>
      </c>
      <c r="D23036">
        <v>0.01</v>
      </c>
    </row>
    <row r="23037" spans="1:4">
      <c r="A23037">
        <v>38160</v>
      </c>
      <c r="B23037" t="s">
        <v>22946</v>
      </c>
      <c r="C23037">
        <v>38160</v>
      </c>
      <c r="D23037">
        <v>0.01</v>
      </c>
    </row>
    <row r="23038" spans="1:4">
      <c r="A23038">
        <v>38161</v>
      </c>
      <c r="B23038" t="s">
        <v>22947</v>
      </c>
      <c r="C23038">
        <v>38161</v>
      </c>
      <c r="D23038">
        <v>0.01</v>
      </c>
    </row>
    <row r="23039" spans="1:4">
      <c r="A23039">
        <v>38162</v>
      </c>
      <c r="B23039" t="s">
        <v>22948</v>
      </c>
      <c r="C23039">
        <v>38162</v>
      </c>
      <c r="D23039">
        <v>0.01</v>
      </c>
    </row>
    <row r="23040" spans="1:4">
      <c r="A23040">
        <v>38163</v>
      </c>
      <c r="B23040" t="s">
        <v>22949</v>
      </c>
      <c r="C23040">
        <v>38163</v>
      </c>
      <c r="D23040">
        <v>0.01</v>
      </c>
    </row>
    <row r="23041" spans="1:4">
      <c r="A23041">
        <v>38164</v>
      </c>
      <c r="B23041" t="s">
        <v>22950</v>
      </c>
      <c r="C23041">
        <v>38164</v>
      </c>
      <c r="D23041">
        <v>0.01</v>
      </c>
    </row>
    <row r="23042" spans="1:4">
      <c r="A23042">
        <v>38165</v>
      </c>
      <c r="B23042" t="s">
        <v>22951</v>
      </c>
      <c r="C23042">
        <v>38165</v>
      </c>
      <c r="D23042">
        <v>0.01</v>
      </c>
    </row>
    <row r="23043" spans="1:4">
      <c r="A23043">
        <v>38166</v>
      </c>
      <c r="B23043" t="s">
        <v>22952</v>
      </c>
      <c r="C23043">
        <v>38166</v>
      </c>
      <c r="D23043">
        <v>0.01</v>
      </c>
    </row>
    <row r="23044" spans="1:4">
      <c r="A23044">
        <v>38167</v>
      </c>
      <c r="B23044" t="s">
        <v>22953</v>
      </c>
      <c r="C23044">
        <v>38167</v>
      </c>
      <c r="D23044">
        <v>0.01</v>
      </c>
    </row>
    <row r="23045" spans="1:4">
      <c r="A23045">
        <v>38168</v>
      </c>
      <c r="B23045" t="s">
        <v>22954</v>
      </c>
      <c r="C23045">
        <v>38168</v>
      </c>
      <c r="D23045">
        <v>0.01</v>
      </c>
    </row>
    <row r="23046" spans="1:4">
      <c r="A23046">
        <v>38169</v>
      </c>
      <c r="B23046" t="s">
        <v>22955</v>
      </c>
      <c r="C23046">
        <v>38169</v>
      </c>
      <c r="D23046">
        <v>0.01</v>
      </c>
    </row>
    <row r="23047" spans="1:4">
      <c r="A23047">
        <v>38170</v>
      </c>
      <c r="B23047" t="s">
        <v>22956</v>
      </c>
      <c r="C23047">
        <v>38170</v>
      </c>
      <c r="D23047">
        <v>0.01</v>
      </c>
    </row>
    <row r="23048" spans="1:4">
      <c r="A23048">
        <v>38171</v>
      </c>
      <c r="B23048" t="s">
        <v>22957</v>
      </c>
      <c r="C23048">
        <v>38171</v>
      </c>
      <c r="D23048">
        <v>0.01</v>
      </c>
    </row>
    <row r="23049" spans="1:4">
      <c r="A23049">
        <v>38172</v>
      </c>
      <c r="B23049" t="s">
        <v>22958</v>
      </c>
      <c r="C23049">
        <v>38172</v>
      </c>
      <c r="D23049">
        <v>0.01</v>
      </c>
    </row>
    <row r="23050" spans="1:4">
      <c r="A23050">
        <v>38173</v>
      </c>
      <c r="B23050" t="s">
        <v>22959</v>
      </c>
      <c r="C23050">
        <v>38173</v>
      </c>
      <c r="D23050">
        <v>0.01</v>
      </c>
    </row>
    <row r="23051" spans="1:4">
      <c r="A23051">
        <v>38174</v>
      </c>
      <c r="B23051" t="s">
        <v>22960</v>
      </c>
      <c r="C23051">
        <v>38174</v>
      </c>
      <c r="D23051">
        <v>0.01</v>
      </c>
    </row>
    <row r="23052" spans="1:4">
      <c r="A23052">
        <v>38175</v>
      </c>
      <c r="B23052" t="s">
        <v>22961</v>
      </c>
      <c r="C23052">
        <v>38175</v>
      </c>
      <c r="D23052">
        <v>0.01</v>
      </c>
    </row>
    <row r="23053" spans="1:4">
      <c r="A23053">
        <v>38176</v>
      </c>
      <c r="B23053" t="s">
        <v>22962</v>
      </c>
      <c r="C23053">
        <v>38176</v>
      </c>
      <c r="D23053">
        <v>0.01</v>
      </c>
    </row>
    <row r="23054" spans="1:4">
      <c r="A23054">
        <v>38177</v>
      </c>
      <c r="B23054" t="s">
        <v>22963</v>
      </c>
      <c r="C23054">
        <v>38177</v>
      </c>
      <c r="D23054">
        <v>0.01</v>
      </c>
    </row>
    <row r="23055" spans="1:4">
      <c r="A23055">
        <v>38178</v>
      </c>
      <c r="B23055" t="s">
        <v>22964</v>
      </c>
      <c r="C23055">
        <v>38178</v>
      </c>
      <c r="D23055">
        <v>0.01</v>
      </c>
    </row>
    <row r="23056" spans="1:4">
      <c r="A23056">
        <v>38179</v>
      </c>
      <c r="B23056" t="s">
        <v>22965</v>
      </c>
      <c r="C23056">
        <v>38179</v>
      </c>
      <c r="D23056">
        <v>0.01</v>
      </c>
    </row>
    <row r="23057" spans="1:4">
      <c r="A23057">
        <v>38180</v>
      </c>
      <c r="B23057" t="s">
        <v>22966</v>
      </c>
      <c r="C23057">
        <v>38180</v>
      </c>
      <c r="D23057">
        <v>0.01</v>
      </c>
    </row>
    <row r="23058" spans="1:4">
      <c r="A23058">
        <v>38181</v>
      </c>
      <c r="B23058" t="s">
        <v>22967</v>
      </c>
      <c r="C23058">
        <v>38181</v>
      </c>
      <c r="D23058">
        <v>0.01</v>
      </c>
    </row>
    <row r="23059" spans="1:4">
      <c r="A23059">
        <v>38182</v>
      </c>
      <c r="B23059" t="s">
        <v>22968</v>
      </c>
      <c r="C23059">
        <v>38182</v>
      </c>
      <c r="D23059">
        <v>0.01</v>
      </c>
    </row>
    <row r="23060" spans="1:4">
      <c r="A23060">
        <v>38183</v>
      </c>
      <c r="B23060" t="s">
        <v>22969</v>
      </c>
      <c r="C23060">
        <v>38183</v>
      </c>
      <c r="D23060">
        <v>0.01</v>
      </c>
    </row>
    <row r="23061" spans="1:4">
      <c r="A23061">
        <v>38184</v>
      </c>
      <c r="B23061" t="s">
        <v>22970</v>
      </c>
      <c r="C23061">
        <v>38184</v>
      </c>
      <c r="D23061">
        <v>0.01</v>
      </c>
    </row>
    <row r="23062" spans="1:4">
      <c r="A23062">
        <v>38185</v>
      </c>
      <c r="B23062" t="s">
        <v>22971</v>
      </c>
      <c r="C23062">
        <v>38185</v>
      </c>
      <c r="D23062">
        <v>0.01</v>
      </c>
    </row>
    <row r="23063" spans="1:4">
      <c r="A23063">
        <v>38186</v>
      </c>
      <c r="B23063" t="s">
        <v>22972</v>
      </c>
      <c r="C23063">
        <v>38186</v>
      </c>
      <c r="D23063">
        <v>0.01</v>
      </c>
    </row>
    <row r="23064" spans="1:4">
      <c r="A23064">
        <v>38187</v>
      </c>
      <c r="B23064" t="s">
        <v>22973</v>
      </c>
      <c r="C23064">
        <v>38187</v>
      </c>
      <c r="D23064">
        <v>0.01</v>
      </c>
    </row>
    <row r="23065" spans="1:4">
      <c r="A23065">
        <v>38188</v>
      </c>
      <c r="B23065" t="s">
        <v>22974</v>
      </c>
      <c r="C23065">
        <v>38188</v>
      </c>
      <c r="D23065">
        <v>0.01</v>
      </c>
    </row>
    <row r="23066" spans="1:4">
      <c r="A23066">
        <v>38189</v>
      </c>
      <c r="B23066" t="s">
        <v>22975</v>
      </c>
      <c r="C23066">
        <v>38189</v>
      </c>
      <c r="D23066">
        <v>0.01</v>
      </c>
    </row>
    <row r="23067" spans="1:4">
      <c r="A23067">
        <v>38190</v>
      </c>
      <c r="B23067" t="s">
        <v>22976</v>
      </c>
      <c r="C23067">
        <v>38190</v>
      </c>
      <c r="D23067">
        <v>0.01</v>
      </c>
    </row>
    <row r="23068" spans="1:4">
      <c r="A23068">
        <v>38191</v>
      </c>
      <c r="B23068" t="s">
        <v>22977</v>
      </c>
      <c r="C23068">
        <v>38191</v>
      </c>
      <c r="D23068">
        <v>0.01</v>
      </c>
    </row>
    <row r="23069" spans="1:4">
      <c r="A23069">
        <v>38192</v>
      </c>
      <c r="B23069" t="s">
        <v>22978</v>
      </c>
      <c r="C23069">
        <v>38192</v>
      </c>
      <c r="D23069">
        <v>0.01</v>
      </c>
    </row>
    <row r="23070" spans="1:4">
      <c r="A23070">
        <v>38193</v>
      </c>
      <c r="B23070" t="s">
        <v>22979</v>
      </c>
      <c r="C23070">
        <v>38193</v>
      </c>
      <c r="D23070">
        <v>0.01</v>
      </c>
    </row>
    <row r="23071" spans="1:4">
      <c r="A23071">
        <v>38194</v>
      </c>
      <c r="B23071" t="s">
        <v>22980</v>
      </c>
      <c r="C23071">
        <v>38194</v>
      </c>
      <c r="D23071">
        <v>0.01</v>
      </c>
    </row>
    <row r="23072" spans="1:4">
      <c r="A23072">
        <v>38195</v>
      </c>
      <c r="B23072" t="s">
        <v>22981</v>
      </c>
      <c r="C23072">
        <v>38195</v>
      </c>
      <c r="D23072">
        <v>0.01</v>
      </c>
    </row>
    <row r="23073" spans="1:4">
      <c r="A23073">
        <v>38196</v>
      </c>
      <c r="B23073" t="s">
        <v>22982</v>
      </c>
      <c r="C23073">
        <v>38196</v>
      </c>
      <c r="D23073">
        <v>0.01</v>
      </c>
    </row>
    <row r="23074" spans="1:4">
      <c r="A23074">
        <v>38197</v>
      </c>
      <c r="B23074" t="s">
        <v>22983</v>
      </c>
      <c r="C23074">
        <v>38197</v>
      </c>
      <c r="D23074">
        <v>0.01</v>
      </c>
    </row>
    <row r="23075" spans="1:4">
      <c r="A23075">
        <v>38198</v>
      </c>
      <c r="B23075" t="s">
        <v>22984</v>
      </c>
      <c r="C23075">
        <v>38198</v>
      </c>
      <c r="D23075">
        <v>0.01</v>
      </c>
    </row>
    <row r="23076" spans="1:4">
      <c r="A23076">
        <v>38199</v>
      </c>
      <c r="B23076" t="s">
        <v>22985</v>
      </c>
      <c r="C23076">
        <v>38199</v>
      </c>
      <c r="D23076">
        <v>0.01</v>
      </c>
    </row>
    <row r="23077" spans="1:4">
      <c r="A23077">
        <v>38200</v>
      </c>
      <c r="B23077" t="s">
        <v>22986</v>
      </c>
      <c r="C23077">
        <v>38200</v>
      </c>
      <c r="D23077">
        <v>0.01</v>
      </c>
    </row>
    <row r="23078" spans="1:4">
      <c r="A23078">
        <v>38201</v>
      </c>
      <c r="B23078" t="s">
        <v>22987</v>
      </c>
      <c r="C23078">
        <v>38201</v>
      </c>
      <c r="D23078">
        <v>0.01</v>
      </c>
    </row>
    <row r="23079" spans="1:4">
      <c r="A23079">
        <v>38202</v>
      </c>
      <c r="B23079" t="s">
        <v>22988</v>
      </c>
      <c r="C23079">
        <v>38202</v>
      </c>
      <c r="D23079">
        <v>0.01</v>
      </c>
    </row>
    <row r="23080" spans="1:4">
      <c r="A23080">
        <v>38203</v>
      </c>
      <c r="B23080" t="s">
        <v>22989</v>
      </c>
      <c r="C23080">
        <v>38203</v>
      </c>
      <c r="D23080">
        <v>0.01</v>
      </c>
    </row>
    <row r="23081" spans="1:4">
      <c r="A23081">
        <v>38204</v>
      </c>
      <c r="B23081" t="s">
        <v>22990</v>
      </c>
      <c r="C23081">
        <v>38204</v>
      </c>
      <c r="D23081">
        <v>0.01</v>
      </c>
    </row>
    <row r="23082" spans="1:4">
      <c r="A23082">
        <v>38205</v>
      </c>
      <c r="B23082" t="s">
        <v>22991</v>
      </c>
      <c r="C23082">
        <v>38205</v>
      </c>
      <c r="D23082">
        <v>0.01</v>
      </c>
    </row>
    <row r="23083" spans="1:4">
      <c r="A23083">
        <v>38206</v>
      </c>
      <c r="B23083" t="s">
        <v>22992</v>
      </c>
      <c r="C23083">
        <v>38206</v>
      </c>
      <c r="D23083">
        <v>0.01</v>
      </c>
    </row>
    <row r="23084" spans="1:4">
      <c r="A23084">
        <v>38207</v>
      </c>
      <c r="B23084" t="s">
        <v>22993</v>
      </c>
      <c r="C23084">
        <v>38207</v>
      </c>
      <c r="D23084">
        <v>0.01</v>
      </c>
    </row>
    <row r="23085" spans="1:4">
      <c r="A23085">
        <v>38208</v>
      </c>
      <c r="B23085" t="s">
        <v>22994</v>
      </c>
      <c r="C23085">
        <v>38208</v>
      </c>
      <c r="D23085">
        <v>0.01</v>
      </c>
    </row>
    <row r="23086" spans="1:4">
      <c r="A23086">
        <v>38209</v>
      </c>
      <c r="B23086" t="s">
        <v>22995</v>
      </c>
      <c r="C23086">
        <v>38209</v>
      </c>
      <c r="D23086">
        <v>0.01</v>
      </c>
    </row>
    <row r="23087" spans="1:4">
      <c r="A23087">
        <v>38210</v>
      </c>
      <c r="B23087" t="s">
        <v>22996</v>
      </c>
      <c r="C23087">
        <v>38210</v>
      </c>
      <c r="D23087">
        <v>0.01</v>
      </c>
    </row>
    <row r="23088" spans="1:4">
      <c r="A23088">
        <v>38211</v>
      </c>
      <c r="B23088" t="s">
        <v>22997</v>
      </c>
      <c r="C23088">
        <v>38211</v>
      </c>
      <c r="D23088">
        <v>0.01</v>
      </c>
    </row>
    <row r="23089" spans="1:4">
      <c r="A23089">
        <v>38212</v>
      </c>
      <c r="B23089" t="s">
        <v>22998</v>
      </c>
      <c r="C23089">
        <v>38212</v>
      </c>
      <c r="D23089">
        <v>0.01</v>
      </c>
    </row>
    <row r="23090" spans="1:4">
      <c r="A23090">
        <v>38213</v>
      </c>
      <c r="B23090" t="s">
        <v>22999</v>
      </c>
      <c r="C23090">
        <v>38213</v>
      </c>
      <c r="D23090">
        <v>0.01</v>
      </c>
    </row>
    <row r="23091" spans="1:4">
      <c r="A23091">
        <v>38214</v>
      </c>
      <c r="B23091" t="s">
        <v>23000</v>
      </c>
      <c r="C23091">
        <v>38214</v>
      </c>
      <c r="D23091">
        <v>0.01</v>
      </c>
    </row>
    <row r="23092" spans="1:4">
      <c r="A23092">
        <v>38215</v>
      </c>
      <c r="B23092" t="s">
        <v>23001</v>
      </c>
      <c r="C23092">
        <v>38215</v>
      </c>
      <c r="D23092">
        <v>0.01</v>
      </c>
    </row>
    <row r="23093" spans="1:4">
      <c r="A23093">
        <v>38216</v>
      </c>
      <c r="B23093" t="s">
        <v>23002</v>
      </c>
      <c r="C23093">
        <v>38216</v>
      </c>
      <c r="D23093">
        <v>0.01</v>
      </c>
    </row>
    <row r="23094" spans="1:4">
      <c r="A23094">
        <v>38217</v>
      </c>
      <c r="B23094" t="s">
        <v>23003</v>
      </c>
      <c r="C23094">
        <v>38217</v>
      </c>
      <c r="D23094">
        <v>0.01</v>
      </c>
    </row>
    <row r="23095" spans="1:4">
      <c r="A23095">
        <v>38218</v>
      </c>
      <c r="B23095" t="s">
        <v>23004</v>
      </c>
      <c r="C23095">
        <v>38218</v>
      </c>
      <c r="D23095">
        <v>0.01</v>
      </c>
    </row>
    <row r="23096" spans="1:4">
      <c r="A23096">
        <v>38219</v>
      </c>
      <c r="B23096" t="s">
        <v>23005</v>
      </c>
      <c r="C23096">
        <v>38219</v>
      </c>
      <c r="D23096">
        <v>0.01</v>
      </c>
    </row>
    <row r="23097" spans="1:4">
      <c r="A23097">
        <v>38220</v>
      </c>
      <c r="B23097" t="s">
        <v>23006</v>
      </c>
      <c r="C23097">
        <v>38220</v>
      </c>
      <c r="D23097">
        <v>0.01</v>
      </c>
    </row>
    <row r="23098" spans="1:4">
      <c r="A23098">
        <v>38221</v>
      </c>
      <c r="B23098" t="s">
        <v>23007</v>
      </c>
      <c r="C23098">
        <v>38221</v>
      </c>
      <c r="D23098">
        <v>0.01</v>
      </c>
    </row>
    <row r="23099" spans="1:4">
      <c r="A23099">
        <v>38222</v>
      </c>
      <c r="B23099" t="s">
        <v>23008</v>
      </c>
      <c r="C23099">
        <v>38222</v>
      </c>
      <c r="D23099">
        <v>0.01</v>
      </c>
    </row>
    <row r="23100" spans="1:4">
      <c r="A23100">
        <v>38223</v>
      </c>
      <c r="B23100" t="s">
        <v>23009</v>
      </c>
      <c r="C23100">
        <v>38223</v>
      </c>
      <c r="D23100">
        <v>0.01</v>
      </c>
    </row>
    <row r="23101" spans="1:4">
      <c r="A23101">
        <v>38224</v>
      </c>
      <c r="B23101" t="s">
        <v>23010</v>
      </c>
      <c r="C23101">
        <v>38224</v>
      </c>
      <c r="D23101">
        <v>0.01</v>
      </c>
    </row>
    <row r="23102" spans="1:4">
      <c r="A23102">
        <v>38225</v>
      </c>
      <c r="B23102" t="s">
        <v>23011</v>
      </c>
      <c r="C23102">
        <v>38225</v>
      </c>
      <c r="D23102">
        <v>0.01</v>
      </c>
    </row>
    <row r="23103" spans="1:4">
      <c r="A23103">
        <v>38226</v>
      </c>
      <c r="B23103" t="s">
        <v>23012</v>
      </c>
      <c r="C23103">
        <v>38226</v>
      </c>
      <c r="D23103">
        <v>0.01</v>
      </c>
    </row>
    <row r="23104" spans="1:4">
      <c r="A23104">
        <v>38227</v>
      </c>
      <c r="B23104" t="s">
        <v>23013</v>
      </c>
      <c r="C23104">
        <v>38227</v>
      </c>
      <c r="D23104">
        <v>0.01</v>
      </c>
    </row>
    <row r="23105" spans="1:4">
      <c r="A23105">
        <v>38228</v>
      </c>
      <c r="B23105" t="s">
        <v>23014</v>
      </c>
      <c r="C23105">
        <v>38228</v>
      </c>
      <c r="D23105">
        <v>0.01</v>
      </c>
    </row>
    <row r="23106" spans="1:4">
      <c r="A23106">
        <v>38229</v>
      </c>
      <c r="B23106" t="s">
        <v>23015</v>
      </c>
      <c r="C23106">
        <v>38229</v>
      </c>
      <c r="D23106">
        <v>0.01</v>
      </c>
    </row>
    <row r="23107" spans="1:4">
      <c r="A23107">
        <v>38230</v>
      </c>
      <c r="B23107" t="s">
        <v>23016</v>
      </c>
      <c r="C23107">
        <v>38230</v>
      </c>
      <c r="D23107">
        <v>0.01</v>
      </c>
    </row>
    <row r="23108" spans="1:4">
      <c r="A23108">
        <v>38231</v>
      </c>
      <c r="B23108" t="s">
        <v>23017</v>
      </c>
      <c r="C23108">
        <v>38231</v>
      </c>
      <c r="D23108">
        <v>0.01</v>
      </c>
    </row>
    <row r="23109" spans="1:4">
      <c r="A23109">
        <v>38232</v>
      </c>
      <c r="B23109" t="s">
        <v>23018</v>
      </c>
      <c r="C23109">
        <v>38232</v>
      </c>
      <c r="D23109">
        <v>0.01</v>
      </c>
    </row>
    <row r="23110" spans="1:4">
      <c r="A23110">
        <v>38233</v>
      </c>
      <c r="B23110" t="s">
        <v>23019</v>
      </c>
      <c r="C23110">
        <v>38233</v>
      </c>
      <c r="D23110">
        <v>0.01</v>
      </c>
    </row>
    <row r="23111" spans="1:4">
      <c r="A23111">
        <v>38234</v>
      </c>
      <c r="B23111" t="s">
        <v>23020</v>
      </c>
      <c r="C23111">
        <v>38234</v>
      </c>
      <c r="D23111">
        <v>0.01</v>
      </c>
    </row>
    <row r="23112" spans="1:4">
      <c r="A23112">
        <v>38235</v>
      </c>
      <c r="B23112" t="s">
        <v>23021</v>
      </c>
      <c r="C23112">
        <v>38235</v>
      </c>
      <c r="D23112">
        <v>0.01</v>
      </c>
    </row>
    <row r="23113" spans="1:4">
      <c r="A23113">
        <v>38236</v>
      </c>
      <c r="B23113" t="s">
        <v>23022</v>
      </c>
      <c r="C23113">
        <v>38236</v>
      </c>
      <c r="D23113">
        <v>0.01</v>
      </c>
    </row>
    <row r="23114" spans="1:4">
      <c r="A23114">
        <v>38237</v>
      </c>
      <c r="B23114" t="s">
        <v>23023</v>
      </c>
      <c r="C23114">
        <v>38237</v>
      </c>
      <c r="D23114">
        <v>0.01</v>
      </c>
    </row>
    <row r="23115" spans="1:4">
      <c r="A23115">
        <v>38238</v>
      </c>
      <c r="B23115" t="s">
        <v>23024</v>
      </c>
      <c r="C23115">
        <v>38238</v>
      </c>
      <c r="D23115">
        <v>0.01</v>
      </c>
    </row>
    <row r="23116" spans="1:4">
      <c r="A23116">
        <v>38239</v>
      </c>
      <c r="B23116" t="s">
        <v>23025</v>
      </c>
      <c r="C23116">
        <v>38239</v>
      </c>
      <c r="D23116">
        <v>0.01</v>
      </c>
    </row>
    <row r="23117" spans="1:4">
      <c r="A23117">
        <v>38240</v>
      </c>
      <c r="B23117" t="s">
        <v>23026</v>
      </c>
      <c r="C23117">
        <v>38240</v>
      </c>
      <c r="D23117">
        <v>0.01</v>
      </c>
    </row>
    <row r="23118" spans="1:4">
      <c r="A23118">
        <v>38241</v>
      </c>
      <c r="B23118" t="s">
        <v>23027</v>
      </c>
      <c r="C23118">
        <v>38241</v>
      </c>
      <c r="D23118">
        <v>0.01</v>
      </c>
    </row>
    <row r="23119" spans="1:4">
      <c r="A23119">
        <v>38242</v>
      </c>
      <c r="B23119" t="s">
        <v>23028</v>
      </c>
      <c r="C23119">
        <v>38242</v>
      </c>
      <c r="D23119">
        <v>0.01</v>
      </c>
    </row>
    <row r="23120" spans="1:4">
      <c r="A23120">
        <v>38243</v>
      </c>
      <c r="B23120" t="s">
        <v>23029</v>
      </c>
      <c r="C23120">
        <v>38243</v>
      </c>
      <c r="D23120">
        <v>0.01</v>
      </c>
    </row>
    <row r="23121" spans="1:4">
      <c r="A23121">
        <v>38244</v>
      </c>
      <c r="B23121" t="s">
        <v>23030</v>
      </c>
      <c r="C23121">
        <v>38244</v>
      </c>
      <c r="D23121">
        <v>0.01</v>
      </c>
    </row>
    <row r="23122" spans="1:4">
      <c r="A23122">
        <v>38245</v>
      </c>
      <c r="B23122" t="s">
        <v>23031</v>
      </c>
      <c r="C23122">
        <v>38245</v>
      </c>
      <c r="D23122">
        <v>0.01</v>
      </c>
    </row>
    <row r="23123" spans="1:4">
      <c r="A23123">
        <v>38246</v>
      </c>
      <c r="B23123" t="s">
        <v>23032</v>
      </c>
      <c r="C23123">
        <v>38246</v>
      </c>
      <c r="D23123">
        <v>0.01</v>
      </c>
    </row>
    <row r="23124" spans="1:4">
      <c r="A23124">
        <v>38247</v>
      </c>
      <c r="B23124" t="s">
        <v>23033</v>
      </c>
      <c r="C23124">
        <v>38247</v>
      </c>
      <c r="D23124">
        <v>0.01</v>
      </c>
    </row>
    <row r="23125" spans="1:4">
      <c r="A23125">
        <v>38248</v>
      </c>
      <c r="B23125" t="s">
        <v>23034</v>
      </c>
      <c r="C23125">
        <v>38248</v>
      </c>
      <c r="D23125">
        <v>0.01</v>
      </c>
    </row>
    <row r="23126" spans="1:4">
      <c r="A23126">
        <v>38249</v>
      </c>
      <c r="B23126" t="s">
        <v>23035</v>
      </c>
      <c r="C23126">
        <v>38249</v>
      </c>
      <c r="D23126">
        <v>0.01</v>
      </c>
    </row>
    <row r="23127" spans="1:4">
      <c r="A23127">
        <v>38250</v>
      </c>
      <c r="B23127" t="s">
        <v>23036</v>
      </c>
      <c r="C23127">
        <v>38250</v>
      </c>
      <c r="D23127">
        <v>0.01</v>
      </c>
    </row>
    <row r="23128" spans="1:4">
      <c r="A23128">
        <v>38251</v>
      </c>
      <c r="B23128" t="s">
        <v>23037</v>
      </c>
      <c r="C23128">
        <v>38251</v>
      </c>
      <c r="D23128">
        <v>0.01</v>
      </c>
    </row>
    <row r="23129" spans="1:4">
      <c r="A23129">
        <v>38252</v>
      </c>
      <c r="B23129" t="s">
        <v>23038</v>
      </c>
      <c r="C23129">
        <v>38252</v>
      </c>
      <c r="D23129">
        <v>0.01</v>
      </c>
    </row>
    <row r="23130" spans="1:4">
      <c r="A23130">
        <v>38253</v>
      </c>
      <c r="B23130" t="s">
        <v>23039</v>
      </c>
      <c r="C23130">
        <v>38253</v>
      </c>
      <c r="D23130">
        <v>0.01</v>
      </c>
    </row>
    <row r="23131" spans="1:4">
      <c r="A23131">
        <v>38254</v>
      </c>
      <c r="B23131" t="s">
        <v>23040</v>
      </c>
      <c r="C23131">
        <v>38254</v>
      </c>
      <c r="D23131">
        <v>0.01</v>
      </c>
    </row>
    <row r="23132" spans="1:4">
      <c r="A23132">
        <v>38255</v>
      </c>
      <c r="B23132" t="s">
        <v>23041</v>
      </c>
      <c r="C23132">
        <v>38255</v>
      </c>
      <c r="D23132">
        <v>0.01</v>
      </c>
    </row>
    <row r="23133" spans="1:4">
      <c r="A23133">
        <v>38256</v>
      </c>
      <c r="B23133" t="s">
        <v>23042</v>
      </c>
      <c r="C23133">
        <v>38256</v>
      </c>
      <c r="D23133">
        <v>0.01</v>
      </c>
    </row>
    <row r="23134" spans="1:4">
      <c r="A23134">
        <v>38257</v>
      </c>
      <c r="B23134" t="s">
        <v>23043</v>
      </c>
      <c r="C23134">
        <v>38257</v>
      </c>
      <c r="D23134">
        <v>0.01</v>
      </c>
    </row>
    <row r="23135" spans="1:4">
      <c r="A23135">
        <v>38258</v>
      </c>
      <c r="B23135" t="s">
        <v>23044</v>
      </c>
      <c r="C23135">
        <v>38258</v>
      </c>
      <c r="D23135">
        <v>0.01</v>
      </c>
    </row>
    <row r="23136" spans="1:4">
      <c r="A23136">
        <v>38259</v>
      </c>
      <c r="B23136" t="s">
        <v>23045</v>
      </c>
      <c r="C23136">
        <v>38259</v>
      </c>
      <c r="D23136">
        <v>0.01</v>
      </c>
    </row>
    <row r="23137" spans="1:4">
      <c r="A23137">
        <v>38260</v>
      </c>
      <c r="B23137" t="s">
        <v>23046</v>
      </c>
      <c r="C23137">
        <v>38260</v>
      </c>
      <c r="D23137">
        <v>0.01</v>
      </c>
    </row>
    <row r="23138" spans="1:4">
      <c r="A23138">
        <v>38261</v>
      </c>
      <c r="B23138" t="s">
        <v>23047</v>
      </c>
      <c r="C23138">
        <v>38261</v>
      </c>
      <c r="D23138">
        <v>0.01</v>
      </c>
    </row>
    <row r="23139" spans="1:4">
      <c r="A23139">
        <v>38262</v>
      </c>
      <c r="B23139" t="s">
        <v>23048</v>
      </c>
      <c r="C23139">
        <v>38262</v>
      </c>
      <c r="D23139">
        <v>0.01</v>
      </c>
    </row>
    <row r="23140" spans="1:4">
      <c r="A23140">
        <v>38263</v>
      </c>
      <c r="B23140" t="s">
        <v>23049</v>
      </c>
      <c r="C23140">
        <v>38263</v>
      </c>
      <c r="D23140">
        <v>0.01</v>
      </c>
    </row>
    <row r="23141" spans="1:4">
      <c r="A23141">
        <v>38264</v>
      </c>
      <c r="B23141" t="s">
        <v>23050</v>
      </c>
      <c r="C23141">
        <v>38264</v>
      </c>
      <c r="D23141">
        <v>0.01</v>
      </c>
    </row>
    <row r="23142" spans="1:4">
      <c r="A23142">
        <v>38265</v>
      </c>
      <c r="B23142" t="s">
        <v>23051</v>
      </c>
      <c r="C23142">
        <v>38265</v>
      </c>
      <c r="D23142">
        <v>0.01</v>
      </c>
    </row>
    <row r="23143" spans="1:4">
      <c r="A23143">
        <v>38266</v>
      </c>
      <c r="B23143" t="s">
        <v>23052</v>
      </c>
      <c r="C23143">
        <v>38266</v>
      </c>
      <c r="D23143">
        <v>0.01</v>
      </c>
    </row>
    <row r="23144" spans="1:4">
      <c r="A23144">
        <v>38267</v>
      </c>
      <c r="B23144" t="s">
        <v>23053</v>
      </c>
      <c r="C23144">
        <v>38267</v>
      </c>
      <c r="D23144">
        <v>0.01</v>
      </c>
    </row>
    <row r="23145" spans="1:4">
      <c r="A23145">
        <v>38268</v>
      </c>
      <c r="B23145" t="s">
        <v>23054</v>
      </c>
      <c r="C23145">
        <v>38268</v>
      </c>
      <c r="D23145">
        <v>0.01</v>
      </c>
    </row>
    <row r="23146" spans="1:4">
      <c r="A23146">
        <v>38269</v>
      </c>
      <c r="B23146" t="s">
        <v>23055</v>
      </c>
      <c r="C23146">
        <v>38269</v>
      </c>
      <c r="D23146">
        <v>0.01</v>
      </c>
    </row>
    <row r="23147" spans="1:4">
      <c r="A23147">
        <v>38270</v>
      </c>
      <c r="B23147" t="s">
        <v>23056</v>
      </c>
      <c r="C23147">
        <v>38270</v>
      </c>
      <c r="D23147">
        <v>0.01</v>
      </c>
    </row>
    <row r="23148" spans="1:4">
      <c r="A23148">
        <v>38271</v>
      </c>
      <c r="B23148" t="s">
        <v>23057</v>
      </c>
      <c r="C23148">
        <v>38271</v>
      </c>
      <c r="D23148">
        <v>0.01</v>
      </c>
    </row>
    <row r="23149" spans="1:4">
      <c r="A23149">
        <v>38272</v>
      </c>
      <c r="B23149" t="s">
        <v>23058</v>
      </c>
      <c r="C23149">
        <v>38272</v>
      </c>
      <c r="D23149">
        <v>0.01</v>
      </c>
    </row>
    <row r="23150" spans="1:4">
      <c r="A23150">
        <v>38273</v>
      </c>
      <c r="B23150" t="s">
        <v>23059</v>
      </c>
      <c r="C23150">
        <v>38273</v>
      </c>
      <c r="D23150">
        <v>0.01</v>
      </c>
    </row>
    <row r="23151" spans="1:4">
      <c r="A23151">
        <v>38274</v>
      </c>
      <c r="B23151" t="s">
        <v>23060</v>
      </c>
      <c r="C23151">
        <v>38274</v>
      </c>
      <c r="D23151">
        <v>0.01</v>
      </c>
    </row>
    <row r="23152" spans="1:4">
      <c r="A23152">
        <v>38275</v>
      </c>
      <c r="B23152" t="s">
        <v>23061</v>
      </c>
      <c r="C23152">
        <v>38275</v>
      </c>
      <c r="D23152">
        <v>0.01</v>
      </c>
    </row>
    <row r="23153" spans="1:4">
      <c r="A23153">
        <v>38276</v>
      </c>
      <c r="B23153" t="s">
        <v>23062</v>
      </c>
      <c r="C23153">
        <v>38276</v>
      </c>
      <c r="D23153">
        <v>0.01</v>
      </c>
    </row>
    <row r="23154" spans="1:4">
      <c r="A23154">
        <v>38277</v>
      </c>
      <c r="B23154" t="s">
        <v>23063</v>
      </c>
      <c r="C23154">
        <v>38277</v>
      </c>
      <c r="D23154">
        <v>0.01</v>
      </c>
    </row>
    <row r="23155" spans="1:4">
      <c r="A23155">
        <v>38278</v>
      </c>
      <c r="B23155" t="s">
        <v>23064</v>
      </c>
      <c r="C23155">
        <v>38278</v>
      </c>
      <c r="D23155">
        <v>0.01</v>
      </c>
    </row>
    <row r="23156" spans="1:4">
      <c r="A23156">
        <v>38279</v>
      </c>
      <c r="B23156" t="s">
        <v>23065</v>
      </c>
      <c r="C23156">
        <v>38279</v>
      </c>
      <c r="D23156">
        <v>0.01</v>
      </c>
    </row>
    <row r="23157" spans="1:4">
      <c r="A23157">
        <v>38280</v>
      </c>
      <c r="B23157" t="s">
        <v>23066</v>
      </c>
      <c r="C23157">
        <v>38280</v>
      </c>
      <c r="D23157">
        <v>0.01</v>
      </c>
    </row>
    <row r="23158" spans="1:4">
      <c r="A23158">
        <v>38281</v>
      </c>
      <c r="B23158" t="s">
        <v>23067</v>
      </c>
      <c r="C23158">
        <v>38281</v>
      </c>
      <c r="D23158">
        <v>0.01</v>
      </c>
    </row>
    <row r="23159" spans="1:4">
      <c r="A23159">
        <v>38282</v>
      </c>
      <c r="B23159" t="s">
        <v>23068</v>
      </c>
      <c r="C23159">
        <v>38282</v>
      </c>
      <c r="D23159">
        <v>0.01</v>
      </c>
    </row>
    <row r="23160" spans="1:4">
      <c r="A23160">
        <v>38283</v>
      </c>
      <c r="B23160" t="s">
        <v>23069</v>
      </c>
      <c r="C23160">
        <v>38283</v>
      </c>
      <c r="D23160">
        <v>0.01</v>
      </c>
    </row>
    <row r="23161" spans="1:4">
      <c r="A23161">
        <v>38284</v>
      </c>
      <c r="B23161" t="s">
        <v>23070</v>
      </c>
      <c r="C23161">
        <v>38284</v>
      </c>
      <c r="D23161">
        <v>0.01</v>
      </c>
    </row>
    <row r="23162" spans="1:4">
      <c r="A23162">
        <v>38285</v>
      </c>
      <c r="B23162" t="s">
        <v>23071</v>
      </c>
      <c r="C23162">
        <v>38285</v>
      </c>
      <c r="D23162">
        <v>0.01</v>
      </c>
    </row>
    <row r="23163" spans="1:4">
      <c r="A23163">
        <v>38286</v>
      </c>
      <c r="B23163" t="s">
        <v>23072</v>
      </c>
      <c r="C23163">
        <v>38286</v>
      </c>
      <c r="D23163">
        <v>0.01</v>
      </c>
    </row>
    <row r="23164" spans="1:4">
      <c r="A23164">
        <v>38287</v>
      </c>
      <c r="B23164" t="s">
        <v>23073</v>
      </c>
      <c r="C23164">
        <v>38287</v>
      </c>
      <c r="D23164">
        <v>0.01</v>
      </c>
    </row>
    <row r="23165" spans="1:4">
      <c r="A23165">
        <v>38288</v>
      </c>
      <c r="B23165" t="s">
        <v>23074</v>
      </c>
      <c r="C23165">
        <v>38288</v>
      </c>
      <c r="D23165">
        <v>0.01</v>
      </c>
    </row>
    <row r="23166" spans="1:4">
      <c r="A23166">
        <v>38289</v>
      </c>
      <c r="B23166" t="s">
        <v>23075</v>
      </c>
      <c r="C23166">
        <v>38289</v>
      </c>
      <c r="D23166">
        <v>0.01</v>
      </c>
    </row>
    <row r="23167" spans="1:4">
      <c r="A23167">
        <v>38290</v>
      </c>
      <c r="B23167" t="s">
        <v>23076</v>
      </c>
      <c r="C23167">
        <v>38290</v>
      </c>
      <c r="D23167">
        <v>0.01</v>
      </c>
    </row>
    <row r="23168" spans="1:4">
      <c r="A23168">
        <v>38291</v>
      </c>
      <c r="B23168" t="s">
        <v>23077</v>
      </c>
      <c r="C23168">
        <v>38291</v>
      </c>
      <c r="D23168">
        <v>0.01</v>
      </c>
    </row>
    <row r="23169" spans="1:4">
      <c r="A23169">
        <v>38292</v>
      </c>
      <c r="B23169" t="s">
        <v>23078</v>
      </c>
      <c r="C23169">
        <v>38292</v>
      </c>
      <c r="D23169">
        <v>0.01</v>
      </c>
    </row>
    <row r="23170" spans="1:4">
      <c r="A23170">
        <v>38293</v>
      </c>
      <c r="B23170" t="s">
        <v>23079</v>
      </c>
      <c r="C23170">
        <v>38293</v>
      </c>
      <c r="D23170">
        <v>0.01</v>
      </c>
    </row>
    <row r="23171" spans="1:4">
      <c r="A23171">
        <v>38294</v>
      </c>
      <c r="B23171" t="s">
        <v>23080</v>
      </c>
      <c r="C23171">
        <v>38294</v>
      </c>
      <c r="D23171">
        <v>0.01</v>
      </c>
    </row>
    <row r="23172" spans="1:4">
      <c r="A23172">
        <v>38295</v>
      </c>
      <c r="B23172" t="s">
        <v>23081</v>
      </c>
      <c r="C23172">
        <v>38295</v>
      </c>
      <c r="D23172">
        <v>0.01</v>
      </c>
    </row>
    <row r="23173" spans="1:4">
      <c r="A23173">
        <v>38296</v>
      </c>
      <c r="B23173" t="s">
        <v>23082</v>
      </c>
      <c r="C23173">
        <v>38296</v>
      </c>
      <c r="D23173">
        <v>0.01</v>
      </c>
    </row>
    <row r="23174" spans="1:4">
      <c r="A23174">
        <v>38297</v>
      </c>
      <c r="B23174" t="s">
        <v>23083</v>
      </c>
      <c r="C23174">
        <v>38297</v>
      </c>
      <c r="D23174">
        <v>0.01</v>
      </c>
    </row>
    <row r="23175" spans="1:4">
      <c r="A23175">
        <v>38298</v>
      </c>
      <c r="B23175" t="s">
        <v>23084</v>
      </c>
      <c r="C23175">
        <v>38298</v>
      </c>
      <c r="D23175">
        <v>0.01</v>
      </c>
    </row>
    <row r="23176" spans="1:4">
      <c r="A23176">
        <v>38299</v>
      </c>
      <c r="B23176" t="s">
        <v>23085</v>
      </c>
      <c r="C23176">
        <v>38299</v>
      </c>
      <c r="D23176">
        <v>0.01</v>
      </c>
    </row>
    <row r="23177" spans="1:4">
      <c r="A23177">
        <v>38300</v>
      </c>
      <c r="B23177" t="s">
        <v>23086</v>
      </c>
      <c r="C23177">
        <v>38300</v>
      </c>
      <c r="D23177">
        <v>0.01</v>
      </c>
    </row>
    <row r="23178" spans="1:4">
      <c r="A23178">
        <v>38301</v>
      </c>
      <c r="B23178" t="s">
        <v>23087</v>
      </c>
      <c r="C23178">
        <v>38301</v>
      </c>
      <c r="D23178">
        <v>0.01</v>
      </c>
    </row>
    <row r="23179" spans="1:4">
      <c r="A23179">
        <v>38302</v>
      </c>
      <c r="B23179" t="s">
        <v>23088</v>
      </c>
      <c r="C23179">
        <v>38302</v>
      </c>
      <c r="D23179">
        <v>0.01</v>
      </c>
    </row>
    <row r="23180" spans="1:4">
      <c r="A23180">
        <v>38303</v>
      </c>
      <c r="B23180" t="s">
        <v>23089</v>
      </c>
      <c r="C23180">
        <v>38303</v>
      </c>
      <c r="D23180">
        <v>0.01</v>
      </c>
    </row>
    <row r="23181" spans="1:4">
      <c r="A23181">
        <v>38304</v>
      </c>
      <c r="B23181" t="s">
        <v>23090</v>
      </c>
      <c r="C23181">
        <v>38304</v>
      </c>
      <c r="D23181">
        <v>0.01</v>
      </c>
    </row>
    <row r="23182" spans="1:4">
      <c r="A23182">
        <v>38305</v>
      </c>
      <c r="B23182" t="s">
        <v>23091</v>
      </c>
      <c r="C23182">
        <v>38305</v>
      </c>
      <c r="D23182">
        <v>0.01</v>
      </c>
    </row>
    <row r="23183" spans="1:4">
      <c r="A23183">
        <v>38306</v>
      </c>
      <c r="B23183" t="s">
        <v>23092</v>
      </c>
      <c r="C23183">
        <v>38306</v>
      </c>
      <c r="D23183">
        <v>0.01</v>
      </c>
    </row>
    <row r="23184" spans="1:4">
      <c r="A23184">
        <v>38307</v>
      </c>
      <c r="B23184" t="s">
        <v>23093</v>
      </c>
      <c r="C23184">
        <v>38307</v>
      </c>
      <c r="D23184">
        <v>0.01</v>
      </c>
    </row>
    <row r="23185" spans="1:4">
      <c r="A23185">
        <v>38308</v>
      </c>
      <c r="B23185" t="s">
        <v>23094</v>
      </c>
      <c r="C23185">
        <v>38308</v>
      </c>
      <c r="D23185">
        <v>0.01</v>
      </c>
    </row>
    <row r="23186" spans="1:4">
      <c r="A23186">
        <v>38309</v>
      </c>
      <c r="B23186" t="s">
        <v>23095</v>
      </c>
      <c r="C23186">
        <v>38309</v>
      </c>
      <c r="D23186">
        <v>0.01</v>
      </c>
    </row>
    <row r="23187" spans="1:4">
      <c r="A23187">
        <v>38310</v>
      </c>
      <c r="B23187" t="s">
        <v>23096</v>
      </c>
      <c r="C23187">
        <v>38310</v>
      </c>
      <c r="D23187">
        <v>0.01</v>
      </c>
    </row>
    <row r="23188" spans="1:4">
      <c r="A23188">
        <v>38311</v>
      </c>
      <c r="B23188" t="s">
        <v>23097</v>
      </c>
      <c r="C23188">
        <v>38311</v>
      </c>
      <c r="D23188">
        <v>0.01</v>
      </c>
    </row>
    <row r="23189" spans="1:4">
      <c r="A23189">
        <v>38312</v>
      </c>
      <c r="B23189" t="s">
        <v>23098</v>
      </c>
      <c r="C23189">
        <v>38312</v>
      </c>
      <c r="D23189">
        <v>0.01</v>
      </c>
    </row>
    <row r="23190" spans="1:4">
      <c r="A23190">
        <v>38313</v>
      </c>
      <c r="B23190" t="s">
        <v>23099</v>
      </c>
      <c r="C23190">
        <v>38313</v>
      </c>
      <c r="D23190">
        <v>0.01</v>
      </c>
    </row>
    <row r="23191" spans="1:4">
      <c r="A23191">
        <v>38314</v>
      </c>
      <c r="B23191" t="s">
        <v>23100</v>
      </c>
      <c r="C23191">
        <v>38314</v>
      </c>
      <c r="D23191">
        <v>0.01</v>
      </c>
    </row>
    <row r="23192" spans="1:4">
      <c r="A23192">
        <v>38315</v>
      </c>
      <c r="B23192" t="s">
        <v>23101</v>
      </c>
      <c r="C23192">
        <v>38315</v>
      </c>
      <c r="D23192">
        <v>0.01</v>
      </c>
    </row>
    <row r="23193" spans="1:4">
      <c r="A23193">
        <v>38316</v>
      </c>
      <c r="B23193" t="s">
        <v>23102</v>
      </c>
      <c r="C23193">
        <v>38316</v>
      </c>
      <c r="D23193">
        <v>0.01</v>
      </c>
    </row>
    <row r="23194" spans="1:4">
      <c r="A23194">
        <v>38317</v>
      </c>
      <c r="B23194" t="s">
        <v>23103</v>
      </c>
      <c r="C23194">
        <v>38317</v>
      </c>
      <c r="D23194">
        <v>0.01</v>
      </c>
    </row>
    <row r="23195" spans="1:4">
      <c r="A23195">
        <v>38318</v>
      </c>
      <c r="B23195" t="s">
        <v>23104</v>
      </c>
      <c r="C23195">
        <v>38318</v>
      </c>
      <c r="D23195">
        <v>0.01</v>
      </c>
    </row>
    <row r="23196" spans="1:4">
      <c r="A23196">
        <v>38319</v>
      </c>
      <c r="B23196" t="s">
        <v>23105</v>
      </c>
      <c r="C23196">
        <v>38319</v>
      </c>
      <c r="D23196">
        <v>0.01</v>
      </c>
    </row>
    <row r="23197" spans="1:4">
      <c r="A23197">
        <v>38320</v>
      </c>
      <c r="B23197" t="s">
        <v>23106</v>
      </c>
      <c r="C23197">
        <v>38320</v>
      </c>
      <c r="D23197">
        <v>0.01</v>
      </c>
    </row>
    <row r="23198" spans="1:4">
      <c r="A23198">
        <v>38321</v>
      </c>
      <c r="B23198" t="s">
        <v>23107</v>
      </c>
      <c r="C23198">
        <v>38321</v>
      </c>
      <c r="D23198">
        <v>0.01</v>
      </c>
    </row>
    <row r="23199" spans="1:4">
      <c r="A23199">
        <v>38322</v>
      </c>
      <c r="B23199" t="s">
        <v>23108</v>
      </c>
      <c r="C23199">
        <v>38322</v>
      </c>
      <c r="D23199">
        <v>0.01</v>
      </c>
    </row>
    <row r="23200" spans="1:4">
      <c r="A23200">
        <v>38323</v>
      </c>
      <c r="B23200" t="s">
        <v>23109</v>
      </c>
      <c r="C23200">
        <v>38323</v>
      </c>
      <c r="D23200">
        <v>0.01</v>
      </c>
    </row>
    <row r="23201" spans="1:4">
      <c r="A23201">
        <v>38324</v>
      </c>
      <c r="B23201" t="s">
        <v>23110</v>
      </c>
      <c r="C23201">
        <v>38324</v>
      </c>
      <c r="D23201">
        <v>0.01</v>
      </c>
    </row>
    <row r="23202" spans="1:4">
      <c r="A23202">
        <v>38325</v>
      </c>
      <c r="B23202" t="s">
        <v>23111</v>
      </c>
      <c r="C23202">
        <v>38325</v>
      </c>
      <c r="D23202">
        <v>0.01</v>
      </c>
    </row>
    <row r="23203" spans="1:4">
      <c r="A23203">
        <v>38326</v>
      </c>
      <c r="B23203" t="s">
        <v>23112</v>
      </c>
      <c r="C23203">
        <v>38326</v>
      </c>
      <c r="D23203">
        <v>0.01</v>
      </c>
    </row>
    <row r="23204" spans="1:4">
      <c r="A23204">
        <v>38327</v>
      </c>
      <c r="B23204" t="s">
        <v>23113</v>
      </c>
      <c r="C23204">
        <v>38327</v>
      </c>
      <c r="D23204">
        <v>0.01</v>
      </c>
    </row>
    <row r="23205" spans="1:4">
      <c r="A23205">
        <v>38328</v>
      </c>
      <c r="B23205" t="s">
        <v>23114</v>
      </c>
      <c r="C23205">
        <v>38328</v>
      </c>
      <c r="D23205">
        <v>0.01</v>
      </c>
    </row>
    <row r="23206" spans="1:4">
      <c r="A23206">
        <v>38329</v>
      </c>
      <c r="B23206" t="s">
        <v>23115</v>
      </c>
      <c r="C23206">
        <v>38329</v>
      </c>
      <c r="D23206">
        <v>0.01</v>
      </c>
    </row>
    <row r="23207" spans="1:4">
      <c r="A23207">
        <v>38330</v>
      </c>
      <c r="B23207" t="s">
        <v>23116</v>
      </c>
      <c r="C23207">
        <v>38330</v>
      </c>
      <c r="D23207">
        <v>0.01</v>
      </c>
    </row>
    <row r="23208" spans="1:4">
      <c r="A23208">
        <v>38331</v>
      </c>
      <c r="B23208" t="s">
        <v>23117</v>
      </c>
      <c r="C23208">
        <v>38331</v>
      </c>
      <c r="D23208">
        <v>0.01</v>
      </c>
    </row>
    <row r="23209" spans="1:4">
      <c r="A23209">
        <v>38332</v>
      </c>
      <c r="B23209" t="s">
        <v>23118</v>
      </c>
      <c r="C23209">
        <v>38332</v>
      </c>
      <c r="D23209">
        <v>0.01</v>
      </c>
    </row>
    <row r="23210" spans="1:4">
      <c r="A23210">
        <v>38333</v>
      </c>
      <c r="B23210" t="s">
        <v>23119</v>
      </c>
      <c r="C23210">
        <v>38333</v>
      </c>
      <c r="D23210">
        <v>0.01</v>
      </c>
    </row>
    <row r="23211" spans="1:4">
      <c r="A23211">
        <v>38334</v>
      </c>
      <c r="B23211" t="s">
        <v>23120</v>
      </c>
      <c r="C23211">
        <v>38334</v>
      </c>
      <c r="D23211">
        <v>0.01</v>
      </c>
    </row>
    <row r="23212" spans="1:4">
      <c r="A23212">
        <v>38335</v>
      </c>
      <c r="B23212" t="s">
        <v>23121</v>
      </c>
      <c r="C23212">
        <v>38335</v>
      </c>
      <c r="D23212">
        <v>0.01</v>
      </c>
    </row>
    <row r="23213" spans="1:4">
      <c r="A23213">
        <v>38336</v>
      </c>
      <c r="B23213" t="s">
        <v>23122</v>
      </c>
      <c r="C23213">
        <v>38336</v>
      </c>
      <c r="D23213">
        <v>0.01</v>
      </c>
    </row>
    <row r="23214" spans="1:4">
      <c r="A23214">
        <v>38337</v>
      </c>
      <c r="B23214" t="s">
        <v>23123</v>
      </c>
      <c r="C23214">
        <v>38337</v>
      </c>
      <c r="D23214">
        <v>0.01</v>
      </c>
    </row>
    <row r="23215" spans="1:4">
      <c r="A23215">
        <v>38338</v>
      </c>
      <c r="B23215" t="s">
        <v>23124</v>
      </c>
      <c r="C23215">
        <v>38338</v>
      </c>
      <c r="D23215">
        <v>0.01</v>
      </c>
    </row>
    <row r="23216" spans="1:4">
      <c r="A23216">
        <v>38339</v>
      </c>
      <c r="B23216" t="s">
        <v>23125</v>
      </c>
      <c r="C23216">
        <v>38339</v>
      </c>
      <c r="D23216">
        <v>0.01</v>
      </c>
    </row>
    <row r="23217" spans="1:4">
      <c r="A23217">
        <v>38340</v>
      </c>
      <c r="B23217" t="s">
        <v>23126</v>
      </c>
      <c r="C23217">
        <v>38340</v>
      </c>
      <c r="D23217">
        <v>0.01</v>
      </c>
    </row>
    <row r="23218" spans="1:4">
      <c r="A23218">
        <v>38341</v>
      </c>
      <c r="B23218" t="s">
        <v>23127</v>
      </c>
      <c r="C23218">
        <v>38341</v>
      </c>
      <c r="D23218">
        <v>0.01</v>
      </c>
    </row>
    <row r="23219" spans="1:4">
      <c r="A23219">
        <v>38342</v>
      </c>
      <c r="B23219" t="s">
        <v>23128</v>
      </c>
      <c r="C23219">
        <v>38342</v>
      </c>
      <c r="D23219">
        <v>0.01</v>
      </c>
    </row>
    <row r="23220" spans="1:4">
      <c r="A23220">
        <v>38343</v>
      </c>
      <c r="B23220" t="s">
        <v>23129</v>
      </c>
      <c r="C23220">
        <v>38343</v>
      </c>
      <c r="D23220">
        <v>0.01</v>
      </c>
    </row>
    <row r="23221" spans="1:4">
      <c r="A23221">
        <v>38344</v>
      </c>
      <c r="B23221" t="s">
        <v>23130</v>
      </c>
      <c r="C23221">
        <v>38344</v>
      </c>
      <c r="D23221">
        <v>0.01</v>
      </c>
    </row>
    <row r="23222" spans="1:4">
      <c r="A23222">
        <v>38345</v>
      </c>
      <c r="B23222" t="s">
        <v>23131</v>
      </c>
      <c r="C23222">
        <v>38345</v>
      </c>
      <c r="D23222">
        <v>0.01</v>
      </c>
    </row>
    <row r="23223" spans="1:4">
      <c r="A23223">
        <v>38346</v>
      </c>
      <c r="B23223" t="s">
        <v>23132</v>
      </c>
      <c r="C23223">
        <v>38346</v>
      </c>
      <c r="D23223">
        <v>0.01</v>
      </c>
    </row>
    <row r="23224" spans="1:4">
      <c r="A23224">
        <v>38347</v>
      </c>
      <c r="B23224" t="s">
        <v>23133</v>
      </c>
      <c r="C23224">
        <v>38347</v>
      </c>
      <c r="D23224">
        <v>0.01</v>
      </c>
    </row>
    <row r="23225" spans="1:4">
      <c r="A23225">
        <v>38348</v>
      </c>
      <c r="B23225" t="s">
        <v>23134</v>
      </c>
      <c r="C23225">
        <v>38348</v>
      </c>
      <c r="D23225">
        <v>0.01</v>
      </c>
    </row>
    <row r="23226" spans="1:4">
      <c r="A23226">
        <v>38349</v>
      </c>
      <c r="B23226" t="s">
        <v>23135</v>
      </c>
      <c r="C23226">
        <v>38349</v>
      </c>
      <c r="D23226">
        <v>0.01</v>
      </c>
    </row>
    <row r="23227" spans="1:4">
      <c r="A23227">
        <v>38350</v>
      </c>
      <c r="B23227" t="s">
        <v>23136</v>
      </c>
      <c r="C23227">
        <v>38350</v>
      </c>
      <c r="D23227">
        <v>0.01</v>
      </c>
    </row>
    <row r="23228" spans="1:4">
      <c r="A23228">
        <v>38351</v>
      </c>
      <c r="B23228" t="s">
        <v>23137</v>
      </c>
      <c r="C23228">
        <v>38351</v>
      </c>
      <c r="D23228">
        <v>0.01</v>
      </c>
    </row>
    <row r="23229" spans="1:4">
      <c r="A23229">
        <v>38352</v>
      </c>
      <c r="B23229" t="s">
        <v>23138</v>
      </c>
      <c r="C23229">
        <v>38352</v>
      </c>
      <c r="D23229">
        <v>0.01</v>
      </c>
    </row>
    <row r="23230" spans="1:4">
      <c r="A23230">
        <v>38353</v>
      </c>
      <c r="B23230" t="s">
        <v>23139</v>
      </c>
      <c r="C23230">
        <v>38353</v>
      </c>
      <c r="D23230">
        <v>0.01</v>
      </c>
    </row>
    <row r="23231" spans="1:4">
      <c r="A23231">
        <v>38354</v>
      </c>
      <c r="B23231" t="s">
        <v>23140</v>
      </c>
      <c r="C23231">
        <v>38354</v>
      </c>
      <c r="D23231">
        <v>0.01</v>
      </c>
    </row>
    <row r="23232" spans="1:4">
      <c r="A23232">
        <v>38355</v>
      </c>
      <c r="B23232" t="s">
        <v>23141</v>
      </c>
      <c r="C23232">
        <v>38355</v>
      </c>
      <c r="D23232">
        <v>0.01</v>
      </c>
    </row>
    <row r="23233" spans="1:4">
      <c r="A23233">
        <v>38356</v>
      </c>
      <c r="B23233" t="s">
        <v>23142</v>
      </c>
      <c r="C23233">
        <v>38356</v>
      </c>
      <c r="D23233">
        <v>0.01</v>
      </c>
    </row>
    <row r="23234" spans="1:4">
      <c r="A23234">
        <v>38357</v>
      </c>
      <c r="B23234" t="s">
        <v>23143</v>
      </c>
      <c r="C23234">
        <v>38357</v>
      </c>
      <c r="D23234">
        <v>0.01</v>
      </c>
    </row>
    <row r="23235" spans="1:4">
      <c r="A23235">
        <v>38358</v>
      </c>
      <c r="B23235" t="s">
        <v>23144</v>
      </c>
      <c r="C23235">
        <v>38358</v>
      </c>
      <c r="D23235">
        <v>0.01</v>
      </c>
    </row>
    <row r="23236" spans="1:4">
      <c r="A23236">
        <v>38359</v>
      </c>
      <c r="B23236" t="s">
        <v>23145</v>
      </c>
      <c r="C23236">
        <v>38359</v>
      </c>
      <c r="D23236">
        <v>0.01</v>
      </c>
    </row>
    <row r="23237" spans="1:4">
      <c r="A23237">
        <v>38360</v>
      </c>
      <c r="B23237" t="s">
        <v>23146</v>
      </c>
      <c r="C23237">
        <v>38360</v>
      </c>
      <c r="D23237">
        <v>0.01</v>
      </c>
    </row>
    <row r="23238" spans="1:4">
      <c r="A23238">
        <v>38361</v>
      </c>
      <c r="B23238" t="s">
        <v>23147</v>
      </c>
      <c r="C23238">
        <v>38361</v>
      </c>
      <c r="D23238">
        <v>0.01</v>
      </c>
    </row>
    <row r="23239" spans="1:4">
      <c r="A23239">
        <v>38362</v>
      </c>
      <c r="B23239" t="s">
        <v>23148</v>
      </c>
      <c r="C23239">
        <v>38362</v>
      </c>
      <c r="D23239">
        <v>0.01</v>
      </c>
    </row>
    <row r="23240" spans="1:4">
      <c r="A23240">
        <v>38363</v>
      </c>
      <c r="B23240" t="s">
        <v>23149</v>
      </c>
      <c r="C23240">
        <v>38363</v>
      </c>
      <c r="D23240">
        <v>0.01</v>
      </c>
    </row>
    <row r="23241" spans="1:4">
      <c r="A23241">
        <v>38364</v>
      </c>
      <c r="B23241" t="s">
        <v>23150</v>
      </c>
      <c r="C23241">
        <v>38364</v>
      </c>
      <c r="D23241">
        <v>0.01</v>
      </c>
    </row>
    <row r="23242" spans="1:4">
      <c r="A23242">
        <v>38365</v>
      </c>
      <c r="B23242" t="s">
        <v>23151</v>
      </c>
      <c r="C23242">
        <v>38365</v>
      </c>
      <c r="D23242">
        <v>0.01</v>
      </c>
    </row>
    <row r="23243" spans="1:4">
      <c r="A23243">
        <v>38366</v>
      </c>
      <c r="B23243" t="s">
        <v>23152</v>
      </c>
      <c r="C23243">
        <v>38366</v>
      </c>
      <c r="D23243">
        <v>0.01</v>
      </c>
    </row>
    <row r="23244" spans="1:4">
      <c r="A23244">
        <v>38367</v>
      </c>
      <c r="B23244" t="s">
        <v>23153</v>
      </c>
      <c r="C23244">
        <v>38367</v>
      </c>
      <c r="D23244">
        <v>0.01</v>
      </c>
    </row>
    <row r="23245" spans="1:4">
      <c r="A23245">
        <v>38368</v>
      </c>
      <c r="B23245" t="s">
        <v>23154</v>
      </c>
      <c r="C23245">
        <v>38368</v>
      </c>
      <c r="D23245">
        <v>0.01</v>
      </c>
    </row>
    <row r="23246" spans="1:4">
      <c r="A23246">
        <v>38369</v>
      </c>
      <c r="B23246" t="s">
        <v>23155</v>
      </c>
      <c r="C23246">
        <v>38369</v>
      </c>
      <c r="D23246">
        <v>0.01</v>
      </c>
    </row>
    <row r="23247" spans="1:4">
      <c r="A23247">
        <v>38370</v>
      </c>
      <c r="B23247" t="s">
        <v>23156</v>
      </c>
      <c r="C23247">
        <v>38370</v>
      </c>
      <c r="D23247">
        <v>0.01</v>
      </c>
    </row>
    <row r="23248" spans="1:4">
      <c r="A23248">
        <v>38371</v>
      </c>
      <c r="B23248" t="s">
        <v>23157</v>
      </c>
      <c r="C23248">
        <v>38371</v>
      </c>
      <c r="D23248">
        <v>0.01</v>
      </c>
    </row>
    <row r="23249" spans="1:4">
      <c r="A23249">
        <v>38372</v>
      </c>
      <c r="B23249" t="s">
        <v>23158</v>
      </c>
      <c r="C23249">
        <v>38372</v>
      </c>
      <c r="D23249">
        <v>0.01</v>
      </c>
    </row>
    <row r="23250" spans="1:4">
      <c r="A23250">
        <v>38373</v>
      </c>
      <c r="B23250" t="s">
        <v>23159</v>
      </c>
      <c r="C23250">
        <v>38373</v>
      </c>
      <c r="D23250">
        <v>0.01</v>
      </c>
    </row>
    <row r="23251" spans="1:4">
      <c r="A23251">
        <v>38374</v>
      </c>
      <c r="B23251" t="s">
        <v>23160</v>
      </c>
      <c r="C23251">
        <v>38374</v>
      </c>
      <c r="D23251">
        <v>0.01</v>
      </c>
    </row>
    <row r="23252" spans="1:4">
      <c r="A23252">
        <v>38375</v>
      </c>
      <c r="B23252" t="s">
        <v>23161</v>
      </c>
      <c r="C23252">
        <v>38375</v>
      </c>
      <c r="D23252">
        <v>0.01</v>
      </c>
    </row>
    <row r="23253" spans="1:4">
      <c r="A23253">
        <v>38376</v>
      </c>
      <c r="B23253" t="s">
        <v>23162</v>
      </c>
      <c r="C23253">
        <v>38376</v>
      </c>
      <c r="D23253">
        <v>0.01</v>
      </c>
    </row>
    <row r="23254" spans="1:4">
      <c r="A23254">
        <v>38377</v>
      </c>
      <c r="B23254" t="s">
        <v>23163</v>
      </c>
      <c r="C23254">
        <v>38377</v>
      </c>
      <c r="D23254">
        <v>0.01</v>
      </c>
    </row>
    <row r="23255" spans="1:4">
      <c r="A23255">
        <v>38378</v>
      </c>
      <c r="B23255" t="s">
        <v>23164</v>
      </c>
      <c r="C23255">
        <v>38378</v>
      </c>
      <c r="D23255">
        <v>0.01</v>
      </c>
    </row>
    <row r="23256" spans="1:4">
      <c r="A23256">
        <v>38379</v>
      </c>
      <c r="B23256" t="s">
        <v>23165</v>
      </c>
      <c r="C23256">
        <v>38379</v>
      </c>
      <c r="D23256">
        <v>0.01</v>
      </c>
    </row>
    <row r="23257" spans="1:4">
      <c r="A23257">
        <v>38380</v>
      </c>
      <c r="B23257" t="s">
        <v>23166</v>
      </c>
      <c r="C23257">
        <v>38380</v>
      </c>
      <c r="D23257">
        <v>0.01</v>
      </c>
    </row>
    <row r="23258" spans="1:4">
      <c r="A23258">
        <v>38381</v>
      </c>
      <c r="B23258" t="s">
        <v>23167</v>
      </c>
      <c r="C23258">
        <v>38381</v>
      </c>
      <c r="D23258">
        <v>0.01</v>
      </c>
    </row>
    <row r="23259" spans="1:4">
      <c r="A23259">
        <v>38382</v>
      </c>
      <c r="B23259" t="s">
        <v>23168</v>
      </c>
      <c r="C23259">
        <v>38382</v>
      </c>
      <c r="D23259">
        <v>0.01</v>
      </c>
    </row>
    <row r="23260" spans="1:4">
      <c r="A23260">
        <v>38383</v>
      </c>
      <c r="B23260" t="s">
        <v>23169</v>
      </c>
      <c r="C23260">
        <v>38383</v>
      </c>
      <c r="D23260">
        <v>0.01</v>
      </c>
    </row>
    <row r="23261" spans="1:4">
      <c r="A23261">
        <v>38384</v>
      </c>
      <c r="B23261" t="s">
        <v>23170</v>
      </c>
      <c r="C23261">
        <v>38384</v>
      </c>
      <c r="D23261">
        <v>0.01</v>
      </c>
    </row>
    <row r="23262" spans="1:4">
      <c r="A23262">
        <v>38385</v>
      </c>
      <c r="B23262" t="s">
        <v>23171</v>
      </c>
      <c r="C23262">
        <v>38385</v>
      </c>
      <c r="D23262">
        <v>0.01</v>
      </c>
    </row>
    <row r="23263" spans="1:4">
      <c r="A23263">
        <v>38386</v>
      </c>
      <c r="B23263" t="s">
        <v>23172</v>
      </c>
      <c r="C23263">
        <v>38386</v>
      </c>
      <c r="D23263">
        <v>0.01</v>
      </c>
    </row>
    <row r="23264" spans="1:4">
      <c r="A23264">
        <v>38387</v>
      </c>
      <c r="B23264" t="s">
        <v>23173</v>
      </c>
      <c r="C23264">
        <v>38387</v>
      </c>
      <c r="D23264">
        <v>0.01</v>
      </c>
    </row>
    <row r="23265" spans="1:4">
      <c r="A23265">
        <v>38388</v>
      </c>
      <c r="B23265" t="s">
        <v>23174</v>
      </c>
      <c r="C23265">
        <v>38388</v>
      </c>
      <c r="D23265">
        <v>0.01</v>
      </c>
    </row>
    <row r="23266" spans="1:4">
      <c r="A23266">
        <v>38389</v>
      </c>
      <c r="B23266" t="s">
        <v>23175</v>
      </c>
      <c r="C23266">
        <v>38389</v>
      </c>
      <c r="D23266">
        <v>0.01</v>
      </c>
    </row>
    <row r="23267" spans="1:4">
      <c r="A23267">
        <v>38390</v>
      </c>
      <c r="B23267" t="s">
        <v>23176</v>
      </c>
      <c r="C23267">
        <v>38390</v>
      </c>
      <c r="D23267">
        <v>0.01</v>
      </c>
    </row>
    <row r="23268" spans="1:4">
      <c r="A23268">
        <v>38391</v>
      </c>
      <c r="B23268" t="s">
        <v>23177</v>
      </c>
      <c r="C23268">
        <v>38391</v>
      </c>
      <c r="D23268">
        <v>0.01</v>
      </c>
    </row>
    <row r="23269" spans="1:4">
      <c r="A23269">
        <v>38392</v>
      </c>
      <c r="B23269" t="s">
        <v>23178</v>
      </c>
      <c r="C23269">
        <v>38392</v>
      </c>
      <c r="D23269">
        <v>0.01</v>
      </c>
    </row>
    <row r="23270" spans="1:4">
      <c r="A23270">
        <v>38393</v>
      </c>
      <c r="B23270" t="s">
        <v>23179</v>
      </c>
      <c r="C23270">
        <v>38393</v>
      </c>
      <c r="D23270">
        <v>0.01</v>
      </c>
    </row>
    <row r="23271" spans="1:4">
      <c r="A23271">
        <v>38394</v>
      </c>
      <c r="B23271" t="s">
        <v>23180</v>
      </c>
      <c r="C23271">
        <v>38394</v>
      </c>
      <c r="D23271">
        <v>0.01</v>
      </c>
    </row>
    <row r="23272" spans="1:4">
      <c r="A23272">
        <v>38395</v>
      </c>
      <c r="B23272" t="s">
        <v>23181</v>
      </c>
      <c r="C23272">
        <v>38395</v>
      </c>
      <c r="D23272">
        <v>0.01</v>
      </c>
    </row>
    <row r="23273" spans="1:4">
      <c r="A23273">
        <v>38396</v>
      </c>
      <c r="B23273" t="s">
        <v>23182</v>
      </c>
      <c r="C23273">
        <v>38396</v>
      </c>
      <c r="D23273">
        <v>0.01</v>
      </c>
    </row>
    <row r="23274" spans="1:4">
      <c r="A23274">
        <v>38397</v>
      </c>
      <c r="B23274" t="s">
        <v>23183</v>
      </c>
      <c r="C23274">
        <v>38397</v>
      </c>
      <c r="D23274">
        <v>0.01</v>
      </c>
    </row>
    <row r="23275" spans="1:4">
      <c r="A23275">
        <v>38398</v>
      </c>
      <c r="B23275" t="s">
        <v>23184</v>
      </c>
      <c r="C23275">
        <v>38398</v>
      </c>
      <c r="D23275">
        <v>0.01</v>
      </c>
    </row>
    <row r="23276" spans="1:4">
      <c r="A23276">
        <v>38399</v>
      </c>
      <c r="B23276" t="s">
        <v>23185</v>
      </c>
      <c r="C23276">
        <v>38399</v>
      </c>
      <c r="D23276">
        <v>0.01</v>
      </c>
    </row>
    <row r="23277" spans="1:4">
      <c r="A23277">
        <v>38400</v>
      </c>
      <c r="B23277" t="s">
        <v>23186</v>
      </c>
      <c r="C23277">
        <v>38400</v>
      </c>
      <c r="D23277">
        <v>0.01</v>
      </c>
    </row>
    <row r="23278" spans="1:4">
      <c r="A23278">
        <v>38402</v>
      </c>
      <c r="B23278" t="s">
        <v>23187</v>
      </c>
      <c r="C23278">
        <v>38402</v>
      </c>
      <c r="D23278">
        <v>0.01</v>
      </c>
    </row>
    <row r="23279" spans="1:4">
      <c r="A23279">
        <v>38403</v>
      </c>
      <c r="B23279" t="s">
        <v>23188</v>
      </c>
      <c r="C23279">
        <v>38403</v>
      </c>
      <c r="D23279">
        <v>0.01</v>
      </c>
    </row>
    <row r="23280" spans="1:4">
      <c r="A23280">
        <v>38404</v>
      </c>
      <c r="B23280" t="s">
        <v>23189</v>
      </c>
      <c r="C23280">
        <v>38404</v>
      </c>
      <c r="D23280">
        <v>0.01</v>
      </c>
    </row>
    <row r="23281" spans="1:4">
      <c r="A23281">
        <v>38405</v>
      </c>
      <c r="B23281" t="s">
        <v>23190</v>
      </c>
      <c r="C23281">
        <v>38405</v>
      </c>
      <c r="D23281">
        <v>0.01</v>
      </c>
    </row>
    <row r="23282" spans="1:4">
      <c r="A23282">
        <v>38406</v>
      </c>
      <c r="B23282" t="s">
        <v>23191</v>
      </c>
      <c r="C23282">
        <v>38406</v>
      </c>
      <c r="D23282">
        <v>0.01</v>
      </c>
    </row>
    <row r="23283" spans="1:4">
      <c r="A23283">
        <v>38407</v>
      </c>
      <c r="B23283" t="s">
        <v>23192</v>
      </c>
      <c r="C23283">
        <v>38407</v>
      </c>
      <c r="D23283">
        <v>0.01</v>
      </c>
    </row>
    <row r="23284" spans="1:4">
      <c r="A23284">
        <v>38408</v>
      </c>
      <c r="B23284" t="s">
        <v>23193</v>
      </c>
      <c r="C23284">
        <v>38408</v>
      </c>
      <c r="D23284">
        <v>0.01</v>
      </c>
    </row>
    <row r="23285" spans="1:4">
      <c r="A23285">
        <v>38409</v>
      </c>
      <c r="B23285" t="s">
        <v>23194</v>
      </c>
      <c r="C23285">
        <v>38409</v>
      </c>
      <c r="D23285">
        <v>0.01</v>
      </c>
    </row>
    <row r="23286" spans="1:4">
      <c r="A23286">
        <v>38410</v>
      </c>
      <c r="B23286" t="s">
        <v>23195</v>
      </c>
      <c r="C23286">
        <v>38410</v>
      </c>
      <c r="D23286">
        <v>0.01</v>
      </c>
    </row>
    <row r="23287" spans="1:4">
      <c r="A23287">
        <v>38411</v>
      </c>
      <c r="B23287" t="s">
        <v>23196</v>
      </c>
      <c r="C23287">
        <v>38411</v>
      </c>
      <c r="D23287">
        <v>0.01</v>
      </c>
    </row>
    <row r="23288" spans="1:4">
      <c r="A23288">
        <v>38412</v>
      </c>
      <c r="B23288" t="s">
        <v>23197</v>
      </c>
      <c r="C23288">
        <v>38412</v>
      </c>
      <c r="D23288">
        <v>0.01</v>
      </c>
    </row>
    <row r="23289" spans="1:4">
      <c r="A23289">
        <v>38413</v>
      </c>
      <c r="B23289" t="s">
        <v>23198</v>
      </c>
      <c r="C23289">
        <v>38413</v>
      </c>
      <c r="D23289">
        <v>0.01</v>
      </c>
    </row>
    <row r="23290" spans="1:4">
      <c r="A23290">
        <v>38414</v>
      </c>
      <c r="B23290" t="s">
        <v>23199</v>
      </c>
      <c r="C23290">
        <v>38414</v>
      </c>
      <c r="D23290">
        <v>0.01</v>
      </c>
    </row>
    <row r="23291" spans="1:4">
      <c r="A23291">
        <v>38415</v>
      </c>
      <c r="B23291" t="s">
        <v>23200</v>
      </c>
      <c r="C23291">
        <v>38415</v>
      </c>
      <c r="D23291">
        <v>0.01</v>
      </c>
    </row>
    <row r="23292" spans="1:4">
      <c r="A23292">
        <v>38416</v>
      </c>
      <c r="B23292" t="s">
        <v>23201</v>
      </c>
      <c r="C23292">
        <v>38416</v>
      </c>
      <c r="D23292">
        <v>0.01</v>
      </c>
    </row>
    <row r="23293" spans="1:4">
      <c r="A23293">
        <v>38417</v>
      </c>
      <c r="B23293" t="s">
        <v>23202</v>
      </c>
      <c r="C23293">
        <v>38417</v>
      </c>
      <c r="D23293">
        <v>0.01</v>
      </c>
    </row>
    <row r="23294" spans="1:4">
      <c r="A23294">
        <v>38418</v>
      </c>
      <c r="B23294" t="s">
        <v>23203</v>
      </c>
      <c r="C23294">
        <v>38418</v>
      </c>
      <c r="D23294">
        <v>0.01</v>
      </c>
    </row>
    <row r="23295" spans="1:4">
      <c r="A23295">
        <v>38419</v>
      </c>
      <c r="B23295" t="s">
        <v>23204</v>
      </c>
      <c r="C23295">
        <v>38419</v>
      </c>
      <c r="D23295">
        <v>0.01</v>
      </c>
    </row>
    <row r="23296" spans="1:4">
      <c r="A23296">
        <v>38420</v>
      </c>
      <c r="B23296" t="s">
        <v>23205</v>
      </c>
      <c r="C23296">
        <v>38420</v>
      </c>
      <c r="D23296">
        <v>0.01</v>
      </c>
    </row>
    <row r="23297" spans="1:4">
      <c r="A23297">
        <v>38421</v>
      </c>
      <c r="B23297" t="s">
        <v>23206</v>
      </c>
      <c r="C23297">
        <v>38421</v>
      </c>
      <c r="D23297">
        <v>0.01</v>
      </c>
    </row>
    <row r="23298" spans="1:4">
      <c r="A23298">
        <v>38422</v>
      </c>
      <c r="B23298" t="s">
        <v>23207</v>
      </c>
      <c r="C23298">
        <v>38422</v>
      </c>
      <c r="D23298">
        <v>0.01</v>
      </c>
    </row>
    <row r="23299" spans="1:4">
      <c r="A23299">
        <v>38423</v>
      </c>
      <c r="B23299" t="s">
        <v>23208</v>
      </c>
      <c r="C23299">
        <v>38423</v>
      </c>
      <c r="D23299">
        <v>0.01</v>
      </c>
    </row>
    <row r="23300" spans="1:4">
      <c r="A23300">
        <v>38424</v>
      </c>
      <c r="B23300" t="s">
        <v>23209</v>
      </c>
      <c r="C23300">
        <v>38424</v>
      </c>
      <c r="D23300">
        <v>0.01</v>
      </c>
    </row>
    <row r="23301" spans="1:4">
      <c r="A23301">
        <v>38425</v>
      </c>
      <c r="B23301" t="s">
        <v>23210</v>
      </c>
      <c r="C23301">
        <v>38425</v>
      </c>
      <c r="D23301">
        <v>0.01</v>
      </c>
    </row>
    <row r="23302" spans="1:4">
      <c r="A23302">
        <v>38426</v>
      </c>
      <c r="B23302" t="s">
        <v>23211</v>
      </c>
      <c r="C23302">
        <v>38426</v>
      </c>
      <c r="D23302">
        <v>0.01</v>
      </c>
    </row>
    <row r="23303" spans="1:4">
      <c r="A23303">
        <v>38427</v>
      </c>
      <c r="B23303" t="s">
        <v>23212</v>
      </c>
      <c r="C23303">
        <v>38427</v>
      </c>
      <c r="D23303">
        <v>0.01</v>
      </c>
    </row>
    <row r="23304" spans="1:4">
      <c r="A23304">
        <v>38428</v>
      </c>
      <c r="B23304" t="s">
        <v>23213</v>
      </c>
      <c r="C23304">
        <v>38428</v>
      </c>
      <c r="D23304">
        <v>0.01</v>
      </c>
    </row>
    <row r="23305" spans="1:4">
      <c r="A23305">
        <v>38429</v>
      </c>
      <c r="B23305" t="s">
        <v>23214</v>
      </c>
      <c r="C23305">
        <v>38429</v>
      </c>
      <c r="D23305">
        <v>0.01</v>
      </c>
    </row>
    <row r="23306" spans="1:4">
      <c r="A23306">
        <v>38430</v>
      </c>
      <c r="B23306" t="s">
        <v>23215</v>
      </c>
      <c r="C23306">
        <v>38430</v>
      </c>
      <c r="D23306">
        <v>0.01</v>
      </c>
    </row>
    <row r="23307" spans="1:4">
      <c r="A23307">
        <v>38431</v>
      </c>
      <c r="B23307" t="s">
        <v>23216</v>
      </c>
      <c r="C23307">
        <v>38431</v>
      </c>
      <c r="D23307">
        <v>0.01</v>
      </c>
    </row>
    <row r="23308" spans="1:4">
      <c r="A23308">
        <v>38432</v>
      </c>
      <c r="B23308" t="s">
        <v>23217</v>
      </c>
      <c r="C23308">
        <v>38432</v>
      </c>
      <c r="D23308">
        <v>0.01</v>
      </c>
    </row>
    <row r="23309" spans="1:4">
      <c r="A23309">
        <v>38433</v>
      </c>
      <c r="B23309" t="s">
        <v>23218</v>
      </c>
      <c r="C23309">
        <v>38433</v>
      </c>
      <c r="D23309">
        <v>0.01</v>
      </c>
    </row>
    <row r="23310" spans="1:4">
      <c r="A23310">
        <v>38434</v>
      </c>
      <c r="B23310" t="s">
        <v>23219</v>
      </c>
      <c r="C23310">
        <v>38434</v>
      </c>
      <c r="D23310">
        <v>0.01</v>
      </c>
    </row>
    <row r="23311" spans="1:4">
      <c r="A23311">
        <v>38435</v>
      </c>
      <c r="B23311" t="s">
        <v>23220</v>
      </c>
      <c r="C23311">
        <v>38435</v>
      </c>
      <c r="D23311">
        <v>0.01</v>
      </c>
    </row>
    <row r="23312" spans="1:4">
      <c r="A23312">
        <v>38436</v>
      </c>
      <c r="B23312" t="s">
        <v>23221</v>
      </c>
      <c r="C23312">
        <v>38436</v>
      </c>
      <c r="D23312">
        <v>0.01</v>
      </c>
    </row>
    <row r="23313" spans="1:4">
      <c r="A23313">
        <v>38437</v>
      </c>
      <c r="B23313" t="s">
        <v>23222</v>
      </c>
      <c r="C23313">
        <v>38437</v>
      </c>
      <c r="D23313">
        <v>0.01</v>
      </c>
    </row>
    <row r="23314" spans="1:4">
      <c r="A23314">
        <v>38438</v>
      </c>
      <c r="B23314" t="s">
        <v>23223</v>
      </c>
      <c r="C23314">
        <v>38438</v>
      </c>
      <c r="D23314">
        <v>0.01</v>
      </c>
    </row>
    <row r="23315" spans="1:4">
      <c r="A23315">
        <v>38439</v>
      </c>
      <c r="B23315" t="s">
        <v>23224</v>
      </c>
      <c r="C23315">
        <v>38439</v>
      </c>
      <c r="D23315">
        <v>0.01</v>
      </c>
    </row>
    <row r="23316" spans="1:4">
      <c r="A23316">
        <v>38440</v>
      </c>
      <c r="B23316" t="s">
        <v>23225</v>
      </c>
      <c r="C23316">
        <v>38440</v>
      </c>
      <c r="D23316">
        <v>0.01</v>
      </c>
    </row>
    <row r="23317" spans="1:4">
      <c r="A23317">
        <v>38441</v>
      </c>
      <c r="B23317" t="s">
        <v>23226</v>
      </c>
      <c r="C23317">
        <v>38441</v>
      </c>
      <c r="D23317">
        <v>0.01</v>
      </c>
    </row>
    <row r="23318" spans="1:4">
      <c r="A23318">
        <v>38442</v>
      </c>
      <c r="B23318" t="s">
        <v>23227</v>
      </c>
      <c r="C23318">
        <v>38442</v>
      </c>
      <c r="D23318">
        <v>0.01</v>
      </c>
    </row>
    <row r="23319" spans="1:4">
      <c r="A23319">
        <v>38443</v>
      </c>
      <c r="B23319" t="s">
        <v>23228</v>
      </c>
      <c r="C23319">
        <v>38443</v>
      </c>
      <c r="D23319">
        <v>0.01</v>
      </c>
    </row>
    <row r="23320" spans="1:4">
      <c r="A23320">
        <v>38444</v>
      </c>
      <c r="B23320" t="s">
        <v>23229</v>
      </c>
      <c r="C23320">
        <v>38444</v>
      </c>
      <c r="D23320">
        <v>0.01</v>
      </c>
    </row>
    <row r="23321" spans="1:4">
      <c r="A23321">
        <v>38445</v>
      </c>
      <c r="B23321" t="s">
        <v>23230</v>
      </c>
      <c r="C23321">
        <v>38445</v>
      </c>
      <c r="D23321">
        <v>0.01</v>
      </c>
    </row>
    <row r="23322" spans="1:4">
      <c r="A23322">
        <v>38446</v>
      </c>
      <c r="B23322" t="s">
        <v>23231</v>
      </c>
      <c r="C23322">
        <v>38446</v>
      </c>
      <c r="D23322">
        <v>0.01</v>
      </c>
    </row>
    <row r="23323" spans="1:4">
      <c r="A23323">
        <v>38447</v>
      </c>
      <c r="B23323" t="s">
        <v>23232</v>
      </c>
      <c r="C23323">
        <v>38447</v>
      </c>
      <c r="D23323">
        <v>0.01</v>
      </c>
    </row>
    <row r="23324" spans="1:4">
      <c r="A23324">
        <v>38448</v>
      </c>
      <c r="B23324" t="s">
        <v>23233</v>
      </c>
      <c r="C23324">
        <v>38448</v>
      </c>
      <c r="D23324">
        <v>0.01</v>
      </c>
    </row>
    <row r="23325" spans="1:4">
      <c r="A23325">
        <v>38449</v>
      </c>
      <c r="B23325" t="s">
        <v>23234</v>
      </c>
      <c r="C23325">
        <v>38449</v>
      </c>
      <c r="D23325">
        <v>0.01</v>
      </c>
    </row>
    <row r="23326" spans="1:4">
      <c r="A23326">
        <v>38450</v>
      </c>
      <c r="B23326" t="s">
        <v>23235</v>
      </c>
      <c r="C23326">
        <v>38450</v>
      </c>
      <c r="D23326">
        <v>0.01</v>
      </c>
    </row>
    <row r="23327" spans="1:4">
      <c r="A23327">
        <v>38451</v>
      </c>
      <c r="B23327" t="s">
        <v>23236</v>
      </c>
      <c r="C23327">
        <v>38451</v>
      </c>
      <c r="D23327">
        <v>0.01</v>
      </c>
    </row>
    <row r="23328" spans="1:4">
      <c r="A23328">
        <v>38452</v>
      </c>
      <c r="B23328" t="s">
        <v>23237</v>
      </c>
      <c r="C23328">
        <v>38452</v>
      </c>
      <c r="D23328">
        <v>0.01</v>
      </c>
    </row>
    <row r="23329" spans="1:4">
      <c r="A23329">
        <v>38453</v>
      </c>
      <c r="B23329" t="s">
        <v>23238</v>
      </c>
      <c r="C23329">
        <v>38453</v>
      </c>
      <c r="D23329">
        <v>0.01</v>
      </c>
    </row>
    <row r="23330" spans="1:4">
      <c r="A23330">
        <v>38454</v>
      </c>
      <c r="B23330" t="s">
        <v>23239</v>
      </c>
      <c r="C23330">
        <v>38454</v>
      </c>
      <c r="D23330">
        <v>0.01</v>
      </c>
    </row>
    <row r="23331" spans="1:4">
      <c r="A23331">
        <v>38455</v>
      </c>
      <c r="B23331" t="s">
        <v>23240</v>
      </c>
      <c r="C23331">
        <v>38455</v>
      </c>
      <c r="D23331">
        <v>0.01</v>
      </c>
    </row>
    <row r="23332" spans="1:4">
      <c r="A23332">
        <v>38456</v>
      </c>
      <c r="B23332" t="s">
        <v>23241</v>
      </c>
      <c r="C23332">
        <v>38456</v>
      </c>
      <c r="D23332">
        <v>0.01</v>
      </c>
    </row>
    <row r="23333" spans="1:4">
      <c r="A23333">
        <v>38457</v>
      </c>
      <c r="B23333" t="s">
        <v>23242</v>
      </c>
      <c r="C23333">
        <v>38457</v>
      </c>
      <c r="D23333">
        <v>0.01</v>
      </c>
    </row>
    <row r="23334" spans="1:4">
      <c r="A23334">
        <v>38458</v>
      </c>
      <c r="B23334" t="s">
        <v>23243</v>
      </c>
      <c r="C23334">
        <v>38458</v>
      </c>
      <c r="D23334">
        <v>0.01</v>
      </c>
    </row>
    <row r="23335" spans="1:4">
      <c r="A23335">
        <v>38459</v>
      </c>
      <c r="B23335" t="s">
        <v>23244</v>
      </c>
      <c r="C23335">
        <v>38459</v>
      </c>
      <c r="D23335">
        <v>0.01</v>
      </c>
    </row>
    <row r="23336" spans="1:4">
      <c r="A23336">
        <v>38460</v>
      </c>
      <c r="B23336" t="s">
        <v>23245</v>
      </c>
      <c r="C23336">
        <v>38460</v>
      </c>
      <c r="D23336">
        <v>0.01</v>
      </c>
    </row>
    <row r="23337" spans="1:4">
      <c r="A23337">
        <v>38461</v>
      </c>
      <c r="B23337" t="s">
        <v>23246</v>
      </c>
      <c r="C23337">
        <v>38461</v>
      </c>
      <c r="D23337">
        <v>0.01</v>
      </c>
    </row>
    <row r="23338" spans="1:4">
      <c r="A23338">
        <v>38462</v>
      </c>
      <c r="B23338" t="s">
        <v>23247</v>
      </c>
      <c r="C23338">
        <v>38462</v>
      </c>
      <c r="D23338">
        <v>0.01</v>
      </c>
    </row>
    <row r="23339" spans="1:4">
      <c r="A23339">
        <v>38463</v>
      </c>
      <c r="B23339" t="s">
        <v>23248</v>
      </c>
      <c r="C23339">
        <v>38463</v>
      </c>
      <c r="D23339">
        <v>0.01</v>
      </c>
    </row>
    <row r="23340" spans="1:4">
      <c r="A23340">
        <v>38464</v>
      </c>
      <c r="B23340" t="s">
        <v>23249</v>
      </c>
      <c r="C23340">
        <v>38464</v>
      </c>
      <c r="D23340">
        <v>0.01</v>
      </c>
    </row>
    <row r="23341" spans="1:4">
      <c r="A23341">
        <v>38465</v>
      </c>
      <c r="B23341" t="s">
        <v>23250</v>
      </c>
      <c r="C23341">
        <v>38465</v>
      </c>
      <c r="D23341">
        <v>0.01</v>
      </c>
    </row>
    <row r="23342" spans="1:4">
      <c r="A23342">
        <v>38466</v>
      </c>
      <c r="B23342" t="s">
        <v>23251</v>
      </c>
      <c r="C23342">
        <v>38466</v>
      </c>
      <c r="D23342">
        <v>0.01</v>
      </c>
    </row>
    <row r="23343" spans="1:4">
      <c r="A23343">
        <v>38467</v>
      </c>
      <c r="B23343" t="s">
        <v>23252</v>
      </c>
      <c r="C23343">
        <v>38467</v>
      </c>
      <c r="D23343">
        <v>0.01</v>
      </c>
    </row>
    <row r="23344" spans="1:4">
      <c r="A23344">
        <v>38468</v>
      </c>
      <c r="B23344" t="s">
        <v>23253</v>
      </c>
      <c r="C23344">
        <v>38468</v>
      </c>
      <c r="D23344">
        <v>0.01</v>
      </c>
    </row>
    <row r="23345" spans="1:4">
      <c r="A23345">
        <v>38469</v>
      </c>
      <c r="B23345" t="s">
        <v>23254</v>
      </c>
      <c r="C23345">
        <v>38469</v>
      </c>
      <c r="D23345">
        <v>0.01</v>
      </c>
    </row>
    <row r="23346" spans="1:4">
      <c r="A23346">
        <v>38470</v>
      </c>
      <c r="B23346" t="s">
        <v>23255</v>
      </c>
      <c r="C23346">
        <v>38470</v>
      </c>
      <c r="D23346">
        <v>0.01</v>
      </c>
    </row>
    <row r="23347" spans="1:4">
      <c r="A23347">
        <v>38471</v>
      </c>
      <c r="B23347" t="s">
        <v>23256</v>
      </c>
      <c r="C23347">
        <v>38471</v>
      </c>
      <c r="D23347">
        <v>0.01</v>
      </c>
    </row>
    <row r="23348" spans="1:4">
      <c r="A23348">
        <v>38472</v>
      </c>
      <c r="B23348" t="s">
        <v>23257</v>
      </c>
      <c r="C23348">
        <v>38472</v>
      </c>
      <c r="D23348">
        <v>0.01</v>
      </c>
    </row>
    <row r="23349" spans="1:4">
      <c r="A23349">
        <v>38473</v>
      </c>
      <c r="B23349" t="s">
        <v>23258</v>
      </c>
      <c r="C23349">
        <v>38473</v>
      </c>
      <c r="D23349">
        <v>0.01</v>
      </c>
    </row>
    <row r="23350" spans="1:4">
      <c r="A23350">
        <v>38474</v>
      </c>
      <c r="B23350" t="s">
        <v>23259</v>
      </c>
      <c r="C23350">
        <v>38474</v>
      </c>
      <c r="D23350">
        <v>0.01</v>
      </c>
    </row>
    <row r="23351" spans="1:4">
      <c r="A23351">
        <v>38475</v>
      </c>
      <c r="B23351" t="s">
        <v>23260</v>
      </c>
      <c r="C23351">
        <v>38475</v>
      </c>
      <c r="D23351">
        <v>0.01</v>
      </c>
    </row>
    <row r="23352" spans="1:4">
      <c r="A23352">
        <v>38476</v>
      </c>
      <c r="B23352" t="s">
        <v>23261</v>
      </c>
      <c r="C23352">
        <v>38476</v>
      </c>
      <c r="D23352">
        <v>0.01</v>
      </c>
    </row>
    <row r="23353" spans="1:4">
      <c r="A23353">
        <v>38477</v>
      </c>
      <c r="B23353" t="s">
        <v>23262</v>
      </c>
      <c r="C23353">
        <v>38477</v>
      </c>
      <c r="D23353">
        <v>0.01</v>
      </c>
    </row>
    <row r="23354" spans="1:4">
      <c r="A23354">
        <v>38478</v>
      </c>
      <c r="B23354" t="s">
        <v>23263</v>
      </c>
      <c r="C23354">
        <v>38478</v>
      </c>
      <c r="D23354">
        <v>0.01</v>
      </c>
    </row>
    <row r="23355" spans="1:4">
      <c r="A23355">
        <v>38479</v>
      </c>
      <c r="B23355" t="s">
        <v>23264</v>
      </c>
      <c r="C23355">
        <v>38479</v>
      </c>
      <c r="D23355">
        <v>0.01</v>
      </c>
    </row>
    <row r="23356" spans="1:4">
      <c r="A23356">
        <v>38480</v>
      </c>
      <c r="B23356" t="s">
        <v>23265</v>
      </c>
      <c r="C23356">
        <v>38480</v>
      </c>
      <c r="D23356">
        <v>0.01</v>
      </c>
    </row>
    <row r="23357" spans="1:4">
      <c r="A23357">
        <v>38481</v>
      </c>
      <c r="B23357" t="s">
        <v>23266</v>
      </c>
      <c r="C23357">
        <v>38481</v>
      </c>
      <c r="D23357">
        <v>0.01</v>
      </c>
    </row>
    <row r="23358" spans="1:4">
      <c r="A23358">
        <v>38482</v>
      </c>
      <c r="B23358" t="s">
        <v>23267</v>
      </c>
      <c r="C23358">
        <v>38482</v>
      </c>
      <c r="D23358">
        <v>0.01</v>
      </c>
    </row>
    <row r="23359" spans="1:4">
      <c r="A23359">
        <v>38483</v>
      </c>
      <c r="B23359" t="s">
        <v>23268</v>
      </c>
      <c r="C23359">
        <v>38483</v>
      </c>
      <c r="D23359">
        <v>0.01</v>
      </c>
    </row>
    <row r="23360" spans="1:4">
      <c r="A23360">
        <v>38484</v>
      </c>
      <c r="B23360" t="s">
        <v>23269</v>
      </c>
      <c r="C23360">
        <v>38484</v>
      </c>
      <c r="D23360">
        <v>0.01</v>
      </c>
    </row>
    <row r="23361" spans="1:4">
      <c r="A23361">
        <v>38485</v>
      </c>
      <c r="B23361" t="s">
        <v>23270</v>
      </c>
      <c r="C23361">
        <v>38485</v>
      </c>
      <c r="D23361">
        <v>0.01</v>
      </c>
    </row>
    <row r="23362" spans="1:4">
      <c r="A23362">
        <v>38486</v>
      </c>
      <c r="B23362" t="s">
        <v>23271</v>
      </c>
      <c r="C23362">
        <v>38486</v>
      </c>
      <c r="D23362">
        <v>0.01</v>
      </c>
    </row>
    <row r="23363" spans="1:4">
      <c r="A23363">
        <v>38487</v>
      </c>
      <c r="B23363" t="s">
        <v>23272</v>
      </c>
      <c r="C23363">
        <v>38487</v>
      </c>
      <c r="D23363">
        <v>0.01</v>
      </c>
    </row>
    <row r="23364" spans="1:4">
      <c r="A23364">
        <v>38488</v>
      </c>
      <c r="B23364" t="s">
        <v>23273</v>
      </c>
      <c r="C23364">
        <v>38488</v>
      </c>
      <c r="D23364">
        <v>0.01</v>
      </c>
    </row>
    <row r="23365" spans="1:4">
      <c r="A23365">
        <v>38489</v>
      </c>
      <c r="B23365" t="s">
        <v>23274</v>
      </c>
      <c r="C23365">
        <v>38489</v>
      </c>
      <c r="D23365">
        <v>0.01</v>
      </c>
    </row>
    <row r="23366" spans="1:4">
      <c r="A23366">
        <v>38490</v>
      </c>
      <c r="B23366" t="s">
        <v>23275</v>
      </c>
      <c r="C23366">
        <v>38490</v>
      </c>
      <c r="D23366">
        <v>0.01</v>
      </c>
    </row>
    <row r="23367" spans="1:4">
      <c r="A23367">
        <v>38491</v>
      </c>
      <c r="B23367" t="s">
        <v>23276</v>
      </c>
      <c r="C23367">
        <v>38491</v>
      </c>
      <c r="D23367">
        <v>0.01</v>
      </c>
    </row>
    <row r="23368" spans="1:4">
      <c r="A23368">
        <v>38492</v>
      </c>
      <c r="B23368" t="s">
        <v>23277</v>
      </c>
      <c r="C23368">
        <v>38492</v>
      </c>
      <c r="D23368">
        <v>0.01</v>
      </c>
    </row>
    <row r="23369" spans="1:4">
      <c r="A23369">
        <v>38493</v>
      </c>
      <c r="B23369" t="s">
        <v>23278</v>
      </c>
      <c r="C23369">
        <v>38493</v>
      </c>
      <c r="D23369">
        <v>0.01</v>
      </c>
    </row>
    <row r="23370" spans="1:4">
      <c r="A23370">
        <v>38494</v>
      </c>
      <c r="B23370" t="s">
        <v>23279</v>
      </c>
      <c r="C23370">
        <v>38494</v>
      </c>
      <c r="D23370">
        <v>0.01</v>
      </c>
    </row>
    <row r="23371" spans="1:4">
      <c r="A23371">
        <v>38495</v>
      </c>
      <c r="B23371" t="s">
        <v>23280</v>
      </c>
      <c r="C23371">
        <v>38495</v>
      </c>
      <c r="D23371">
        <v>0.01</v>
      </c>
    </row>
    <row r="23372" spans="1:4">
      <c r="A23372">
        <v>38496</v>
      </c>
      <c r="B23372" t="s">
        <v>23281</v>
      </c>
      <c r="C23372">
        <v>38496</v>
      </c>
      <c r="D23372">
        <v>0.01</v>
      </c>
    </row>
    <row r="23373" spans="1:4">
      <c r="A23373">
        <v>38497</v>
      </c>
      <c r="B23373" t="s">
        <v>23282</v>
      </c>
      <c r="C23373">
        <v>38497</v>
      </c>
      <c r="D23373">
        <v>0.01</v>
      </c>
    </row>
    <row r="23374" spans="1:4">
      <c r="A23374">
        <v>38498</v>
      </c>
      <c r="B23374" t="s">
        <v>23283</v>
      </c>
      <c r="C23374">
        <v>38498</v>
      </c>
      <c r="D23374">
        <v>0.01</v>
      </c>
    </row>
    <row r="23375" spans="1:4">
      <c r="A23375">
        <v>38499</v>
      </c>
      <c r="B23375" t="s">
        <v>23284</v>
      </c>
      <c r="C23375">
        <v>38499</v>
      </c>
      <c r="D23375">
        <v>0.01</v>
      </c>
    </row>
    <row r="23376" spans="1:4">
      <c r="A23376">
        <v>38500</v>
      </c>
      <c r="B23376" t="s">
        <v>23285</v>
      </c>
      <c r="C23376">
        <v>38500</v>
      </c>
      <c r="D23376">
        <v>0.01</v>
      </c>
    </row>
    <row r="23377" spans="1:4">
      <c r="A23377">
        <v>38501</v>
      </c>
      <c r="B23377" t="s">
        <v>23286</v>
      </c>
      <c r="C23377">
        <v>38501</v>
      </c>
      <c r="D23377">
        <v>0.01</v>
      </c>
    </row>
    <row r="23378" spans="1:4">
      <c r="A23378">
        <v>38502</v>
      </c>
      <c r="B23378" t="s">
        <v>23287</v>
      </c>
      <c r="C23378">
        <v>38502</v>
      </c>
      <c r="D23378">
        <v>0.01</v>
      </c>
    </row>
    <row r="23379" spans="1:4">
      <c r="A23379">
        <v>38503</v>
      </c>
      <c r="B23379" t="s">
        <v>23288</v>
      </c>
      <c r="C23379">
        <v>38503</v>
      </c>
      <c r="D23379">
        <v>0.01</v>
      </c>
    </row>
    <row r="23380" spans="1:4">
      <c r="A23380">
        <v>38504</v>
      </c>
      <c r="B23380" t="s">
        <v>23289</v>
      </c>
      <c r="C23380">
        <v>38504</v>
      </c>
      <c r="D23380">
        <v>0.01</v>
      </c>
    </row>
    <row r="23381" spans="1:4">
      <c r="A23381">
        <v>38505</v>
      </c>
      <c r="B23381" t="s">
        <v>23290</v>
      </c>
      <c r="C23381">
        <v>38505</v>
      </c>
      <c r="D23381">
        <v>0.01</v>
      </c>
    </row>
    <row r="23382" spans="1:4">
      <c r="A23382">
        <v>38506</v>
      </c>
      <c r="B23382" t="s">
        <v>23291</v>
      </c>
      <c r="C23382">
        <v>38506</v>
      </c>
      <c r="D23382">
        <v>0.01</v>
      </c>
    </row>
    <row r="23383" spans="1:4">
      <c r="A23383">
        <v>38507</v>
      </c>
      <c r="B23383" t="s">
        <v>23292</v>
      </c>
      <c r="C23383">
        <v>38507</v>
      </c>
      <c r="D23383">
        <v>0.01</v>
      </c>
    </row>
    <row r="23384" spans="1:4">
      <c r="A23384">
        <v>38508</v>
      </c>
      <c r="B23384" t="s">
        <v>23293</v>
      </c>
      <c r="C23384">
        <v>38508</v>
      </c>
      <c r="D23384">
        <v>0.01</v>
      </c>
    </row>
    <row r="23385" spans="1:4">
      <c r="A23385">
        <v>38509</v>
      </c>
      <c r="B23385" t="s">
        <v>23294</v>
      </c>
      <c r="C23385">
        <v>38509</v>
      </c>
      <c r="D23385">
        <v>0.01</v>
      </c>
    </row>
    <row r="23386" spans="1:4">
      <c r="A23386">
        <v>38510</v>
      </c>
      <c r="B23386" t="s">
        <v>23295</v>
      </c>
      <c r="C23386">
        <v>38510</v>
      </c>
      <c r="D23386">
        <v>0.01</v>
      </c>
    </row>
    <row r="23387" spans="1:4">
      <c r="A23387">
        <v>38511</v>
      </c>
      <c r="B23387" t="s">
        <v>23296</v>
      </c>
      <c r="C23387">
        <v>38511</v>
      </c>
      <c r="D23387">
        <v>0.01</v>
      </c>
    </row>
    <row r="23388" spans="1:4">
      <c r="A23388">
        <v>38512</v>
      </c>
      <c r="B23388" t="s">
        <v>23297</v>
      </c>
      <c r="C23388">
        <v>38512</v>
      </c>
      <c r="D23388">
        <v>0.01</v>
      </c>
    </row>
    <row r="23389" spans="1:4">
      <c r="A23389">
        <v>38513</v>
      </c>
      <c r="B23389" t="s">
        <v>23298</v>
      </c>
      <c r="C23389">
        <v>38513</v>
      </c>
      <c r="D23389">
        <v>0.01</v>
      </c>
    </row>
    <row r="23390" spans="1:4">
      <c r="A23390">
        <v>38514</v>
      </c>
      <c r="B23390" t="s">
        <v>23299</v>
      </c>
      <c r="C23390">
        <v>38514</v>
      </c>
      <c r="D23390">
        <v>0.01</v>
      </c>
    </row>
    <row r="23391" spans="1:4">
      <c r="A23391">
        <v>38515</v>
      </c>
      <c r="B23391" t="s">
        <v>23300</v>
      </c>
      <c r="C23391">
        <v>38515</v>
      </c>
      <c r="D23391">
        <v>0.01</v>
      </c>
    </row>
    <row r="23392" spans="1:4">
      <c r="A23392">
        <v>38516</v>
      </c>
      <c r="B23392" t="s">
        <v>23301</v>
      </c>
      <c r="C23392">
        <v>38516</v>
      </c>
      <c r="D23392">
        <v>0.01</v>
      </c>
    </row>
    <row r="23393" spans="1:4">
      <c r="A23393">
        <v>38517</v>
      </c>
      <c r="B23393" t="s">
        <v>23302</v>
      </c>
      <c r="C23393">
        <v>38517</v>
      </c>
      <c r="D23393">
        <v>0.01</v>
      </c>
    </row>
    <row r="23394" spans="1:4">
      <c r="A23394">
        <v>38518</v>
      </c>
      <c r="B23394" t="s">
        <v>23303</v>
      </c>
      <c r="C23394">
        <v>38518</v>
      </c>
      <c r="D23394">
        <v>0.01</v>
      </c>
    </row>
    <row r="23395" spans="1:4">
      <c r="A23395">
        <v>38519</v>
      </c>
      <c r="B23395" t="s">
        <v>23304</v>
      </c>
      <c r="C23395">
        <v>38519</v>
      </c>
      <c r="D23395">
        <v>0.01</v>
      </c>
    </row>
    <row r="23396" spans="1:4">
      <c r="A23396">
        <v>38520</v>
      </c>
      <c r="B23396" t="s">
        <v>23305</v>
      </c>
      <c r="C23396">
        <v>38520</v>
      </c>
      <c r="D23396">
        <v>0.01</v>
      </c>
    </row>
    <row r="23397" spans="1:4">
      <c r="A23397">
        <v>38521</v>
      </c>
      <c r="B23397" t="s">
        <v>23306</v>
      </c>
      <c r="C23397">
        <v>38521</v>
      </c>
      <c r="D23397">
        <v>0.01</v>
      </c>
    </row>
    <row r="23398" spans="1:4">
      <c r="A23398">
        <v>38522</v>
      </c>
      <c r="B23398" t="s">
        <v>23307</v>
      </c>
      <c r="C23398">
        <v>38522</v>
      </c>
      <c r="D23398">
        <v>0.01</v>
      </c>
    </row>
    <row r="23399" spans="1:4">
      <c r="A23399">
        <v>38523</v>
      </c>
      <c r="B23399" t="s">
        <v>23308</v>
      </c>
      <c r="C23399">
        <v>38523</v>
      </c>
      <c r="D23399">
        <v>0.01</v>
      </c>
    </row>
    <row r="23400" spans="1:4">
      <c r="A23400">
        <v>38524</v>
      </c>
      <c r="B23400" t="s">
        <v>23309</v>
      </c>
      <c r="C23400">
        <v>38524</v>
      </c>
      <c r="D23400">
        <v>0.01</v>
      </c>
    </row>
    <row r="23401" spans="1:4">
      <c r="A23401">
        <v>38525</v>
      </c>
      <c r="B23401" t="s">
        <v>23310</v>
      </c>
      <c r="C23401">
        <v>38525</v>
      </c>
      <c r="D23401">
        <v>0.01</v>
      </c>
    </row>
    <row r="23402" spans="1:4">
      <c r="A23402">
        <v>38526</v>
      </c>
      <c r="B23402" t="s">
        <v>23311</v>
      </c>
      <c r="C23402">
        <v>38526</v>
      </c>
      <c r="D23402">
        <v>0.01</v>
      </c>
    </row>
    <row r="23403" spans="1:4">
      <c r="A23403">
        <v>38527</v>
      </c>
      <c r="B23403" t="s">
        <v>23312</v>
      </c>
      <c r="C23403">
        <v>38527</v>
      </c>
      <c r="D23403">
        <v>0.01</v>
      </c>
    </row>
    <row r="23404" spans="1:4">
      <c r="A23404">
        <v>38528</v>
      </c>
      <c r="B23404" t="s">
        <v>23313</v>
      </c>
      <c r="C23404">
        <v>38528</v>
      </c>
      <c r="D23404">
        <v>0.01</v>
      </c>
    </row>
    <row r="23405" spans="1:4">
      <c r="A23405">
        <v>38529</v>
      </c>
      <c r="B23405" t="s">
        <v>23314</v>
      </c>
      <c r="C23405">
        <v>38529</v>
      </c>
      <c r="D23405">
        <v>0.01</v>
      </c>
    </row>
    <row r="23406" spans="1:4">
      <c r="A23406">
        <v>38530</v>
      </c>
      <c r="B23406" t="s">
        <v>23315</v>
      </c>
      <c r="C23406">
        <v>38530</v>
      </c>
      <c r="D23406">
        <v>0.01</v>
      </c>
    </row>
    <row r="23407" spans="1:4">
      <c r="A23407">
        <v>38531</v>
      </c>
      <c r="B23407" t="s">
        <v>23316</v>
      </c>
      <c r="C23407">
        <v>38531</v>
      </c>
      <c r="D23407">
        <v>0.01</v>
      </c>
    </row>
    <row r="23408" spans="1:4">
      <c r="A23408">
        <v>38532</v>
      </c>
      <c r="B23408" t="s">
        <v>23317</v>
      </c>
      <c r="C23408">
        <v>38532</v>
      </c>
      <c r="D23408">
        <v>0.01</v>
      </c>
    </row>
    <row r="23409" spans="1:4">
      <c r="A23409">
        <v>38533</v>
      </c>
      <c r="B23409" t="s">
        <v>23318</v>
      </c>
      <c r="C23409">
        <v>38533</v>
      </c>
      <c r="D23409">
        <v>0.01</v>
      </c>
    </row>
    <row r="23410" spans="1:4">
      <c r="A23410">
        <v>38534</v>
      </c>
      <c r="B23410" t="s">
        <v>23319</v>
      </c>
      <c r="C23410">
        <v>38534</v>
      </c>
      <c r="D23410">
        <v>0.01</v>
      </c>
    </row>
    <row r="23411" spans="1:4">
      <c r="A23411">
        <v>38535</v>
      </c>
      <c r="B23411" t="s">
        <v>23320</v>
      </c>
      <c r="C23411">
        <v>38535</v>
      </c>
      <c r="D23411">
        <v>0.01</v>
      </c>
    </row>
    <row r="23412" spans="1:4">
      <c r="A23412">
        <v>38536</v>
      </c>
      <c r="B23412" t="s">
        <v>23321</v>
      </c>
      <c r="C23412">
        <v>38536</v>
      </c>
      <c r="D23412">
        <v>0.01</v>
      </c>
    </row>
    <row r="23413" spans="1:4">
      <c r="A23413">
        <v>38537</v>
      </c>
      <c r="B23413" t="s">
        <v>23322</v>
      </c>
      <c r="C23413">
        <v>38537</v>
      </c>
      <c r="D23413">
        <v>0.01</v>
      </c>
    </row>
    <row r="23414" spans="1:4">
      <c r="A23414">
        <v>38538</v>
      </c>
      <c r="B23414" t="s">
        <v>23323</v>
      </c>
      <c r="C23414">
        <v>38538</v>
      </c>
      <c r="D23414">
        <v>0.01</v>
      </c>
    </row>
    <row r="23415" spans="1:4">
      <c r="A23415">
        <v>38539</v>
      </c>
      <c r="B23415" t="s">
        <v>23324</v>
      </c>
      <c r="C23415">
        <v>38539</v>
      </c>
      <c r="D23415">
        <v>0.01</v>
      </c>
    </row>
    <row r="23416" spans="1:4">
      <c r="A23416">
        <v>38540</v>
      </c>
      <c r="B23416" t="s">
        <v>23325</v>
      </c>
      <c r="C23416">
        <v>38540</v>
      </c>
      <c r="D23416">
        <v>0.01</v>
      </c>
    </row>
    <row r="23417" spans="1:4">
      <c r="A23417">
        <v>38541</v>
      </c>
      <c r="B23417" t="s">
        <v>23326</v>
      </c>
      <c r="C23417">
        <v>38541</v>
      </c>
      <c r="D23417">
        <v>0.01</v>
      </c>
    </row>
    <row r="23418" spans="1:4">
      <c r="A23418">
        <v>38542</v>
      </c>
      <c r="B23418" t="s">
        <v>23327</v>
      </c>
      <c r="C23418">
        <v>38542</v>
      </c>
      <c r="D23418">
        <v>0.01</v>
      </c>
    </row>
    <row r="23419" spans="1:4">
      <c r="A23419">
        <v>38543</v>
      </c>
      <c r="B23419" t="s">
        <v>23328</v>
      </c>
      <c r="C23419">
        <v>38543</v>
      </c>
      <c r="D23419">
        <v>0.01</v>
      </c>
    </row>
    <row r="23420" spans="1:4">
      <c r="A23420">
        <v>38544</v>
      </c>
      <c r="B23420" t="s">
        <v>23329</v>
      </c>
      <c r="C23420">
        <v>38544</v>
      </c>
      <c r="D23420">
        <v>0.01</v>
      </c>
    </row>
    <row r="23421" spans="1:4">
      <c r="A23421">
        <v>38545</v>
      </c>
      <c r="B23421" t="s">
        <v>23330</v>
      </c>
      <c r="C23421">
        <v>38545</v>
      </c>
      <c r="D23421">
        <v>0.01</v>
      </c>
    </row>
    <row r="23422" spans="1:4">
      <c r="A23422">
        <v>38546</v>
      </c>
      <c r="B23422" t="s">
        <v>23331</v>
      </c>
      <c r="C23422">
        <v>38546</v>
      </c>
      <c r="D23422">
        <v>0.01</v>
      </c>
    </row>
    <row r="23423" spans="1:4">
      <c r="A23423">
        <v>38547</v>
      </c>
      <c r="B23423" t="s">
        <v>23332</v>
      </c>
      <c r="C23423">
        <v>38547</v>
      </c>
      <c r="D23423">
        <v>0.01</v>
      </c>
    </row>
    <row r="23424" spans="1:4">
      <c r="A23424">
        <v>38548</v>
      </c>
      <c r="B23424" t="s">
        <v>23333</v>
      </c>
      <c r="C23424">
        <v>38548</v>
      </c>
      <c r="D23424">
        <v>0.01</v>
      </c>
    </row>
    <row r="23425" spans="1:4">
      <c r="A23425">
        <v>38549</v>
      </c>
      <c r="B23425" t="s">
        <v>23334</v>
      </c>
      <c r="C23425">
        <v>38549</v>
      </c>
      <c r="D23425">
        <v>0.01</v>
      </c>
    </row>
    <row r="23426" spans="1:4">
      <c r="A23426">
        <v>38550</v>
      </c>
      <c r="B23426" t="s">
        <v>23335</v>
      </c>
      <c r="C23426">
        <v>38550</v>
      </c>
      <c r="D23426">
        <v>0.01</v>
      </c>
    </row>
    <row r="23427" spans="1:4">
      <c r="A23427">
        <v>38551</v>
      </c>
      <c r="B23427" t="s">
        <v>23336</v>
      </c>
      <c r="C23427">
        <v>38551</v>
      </c>
      <c r="D23427">
        <v>0.01</v>
      </c>
    </row>
    <row r="23428" spans="1:4">
      <c r="A23428">
        <v>38552</v>
      </c>
      <c r="B23428" t="s">
        <v>23337</v>
      </c>
      <c r="C23428">
        <v>38552</v>
      </c>
      <c r="D23428">
        <v>0.01</v>
      </c>
    </row>
    <row r="23429" spans="1:4">
      <c r="A23429">
        <v>38553</v>
      </c>
      <c r="B23429" t="s">
        <v>23338</v>
      </c>
      <c r="C23429">
        <v>38553</v>
      </c>
      <c r="D23429">
        <v>0.01</v>
      </c>
    </row>
    <row r="23430" spans="1:4">
      <c r="A23430">
        <v>38554</v>
      </c>
      <c r="B23430" t="s">
        <v>23339</v>
      </c>
      <c r="C23430">
        <v>38554</v>
      </c>
      <c r="D23430">
        <v>0.01</v>
      </c>
    </row>
    <row r="23431" spans="1:4">
      <c r="A23431">
        <v>38555</v>
      </c>
      <c r="B23431" t="s">
        <v>23340</v>
      </c>
      <c r="C23431">
        <v>38555</v>
      </c>
      <c r="D23431">
        <v>0.01</v>
      </c>
    </row>
    <row r="23432" spans="1:4">
      <c r="A23432">
        <v>38556</v>
      </c>
      <c r="B23432" t="s">
        <v>23341</v>
      </c>
      <c r="C23432">
        <v>38556</v>
      </c>
      <c r="D23432">
        <v>0.01</v>
      </c>
    </row>
    <row r="23433" spans="1:4">
      <c r="A23433">
        <v>38557</v>
      </c>
      <c r="B23433" t="s">
        <v>23342</v>
      </c>
      <c r="C23433">
        <v>38557</v>
      </c>
      <c r="D23433">
        <v>0.01</v>
      </c>
    </row>
    <row r="23434" spans="1:4">
      <c r="A23434">
        <v>38558</v>
      </c>
      <c r="B23434" t="s">
        <v>23343</v>
      </c>
      <c r="C23434">
        <v>38558</v>
      </c>
      <c r="D23434">
        <v>0.01</v>
      </c>
    </row>
    <row r="23435" spans="1:4">
      <c r="A23435">
        <v>38559</v>
      </c>
      <c r="B23435" t="s">
        <v>23344</v>
      </c>
      <c r="C23435">
        <v>38559</v>
      </c>
      <c r="D23435">
        <v>0.01</v>
      </c>
    </row>
    <row r="23436" spans="1:4">
      <c r="A23436">
        <v>38560</v>
      </c>
      <c r="B23436" t="s">
        <v>23345</v>
      </c>
      <c r="C23436">
        <v>38560</v>
      </c>
      <c r="D23436">
        <v>0.01</v>
      </c>
    </row>
    <row r="23437" spans="1:4">
      <c r="A23437">
        <v>38561</v>
      </c>
      <c r="B23437" t="s">
        <v>23346</v>
      </c>
      <c r="C23437">
        <v>38561</v>
      </c>
      <c r="D23437">
        <v>0.01</v>
      </c>
    </row>
    <row r="23438" spans="1:4">
      <c r="A23438">
        <v>38562</v>
      </c>
      <c r="B23438" t="s">
        <v>23347</v>
      </c>
      <c r="C23438">
        <v>38562</v>
      </c>
      <c r="D23438">
        <v>0.01</v>
      </c>
    </row>
    <row r="23439" spans="1:4">
      <c r="A23439">
        <v>38563</v>
      </c>
      <c r="B23439" t="s">
        <v>23348</v>
      </c>
      <c r="C23439">
        <v>38563</v>
      </c>
      <c r="D23439">
        <v>0.01</v>
      </c>
    </row>
    <row r="23440" spans="1:4">
      <c r="A23440">
        <v>38564</v>
      </c>
      <c r="B23440" t="s">
        <v>23349</v>
      </c>
      <c r="C23440">
        <v>38564</v>
      </c>
      <c r="D23440">
        <v>0.01</v>
      </c>
    </row>
    <row r="23441" spans="1:4">
      <c r="A23441">
        <v>38565</v>
      </c>
      <c r="B23441" t="s">
        <v>23350</v>
      </c>
      <c r="C23441">
        <v>38565</v>
      </c>
      <c r="D23441">
        <v>0.01</v>
      </c>
    </row>
    <row r="23442" spans="1:4">
      <c r="A23442">
        <v>38566</v>
      </c>
      <c r="B23442" t="s">
        <v>23351</v>
      </c>
      <c r="C23442">
        <v>38566</v>
      </c>
      <c r="D23442">
        <v>0.01</v>
      </c>
    </row>
    <row r="23443" spans="1:4">
      <c r="A23443">
        <v>38567</v>
      </c>
      <c r="B23443" t="s">
        <v>23352</v>
      </c>
      <c r="C23443">
        <v>38567</v>
      </c>
      <c r="D23443">
        <v>0.01</v>
      </c>
    </row>
    <row r="23444" spans="1:4">
      <c r="A23444">
        <v>38568</v>
      </c>
      <c r="B23444" t="s">
        <v>23353</v>
      </c>
      <c r="C23444">
        <v>38568</v>
      </c>
      <c r="D23444">
        <v>0.01</v>
      </c>
    </row>
    <row r="23445" spans="1:4">
      <c r="A23445">
        <v>38569</v>
      </c>
      <c r="B23445" t="s">
        <v>23354</v>
      </c>
      <c r="C23445">
        <v>38569</v>
      </c>
      <c r="D23445">
        <v>0.01</v>
      </c>
    </row>
    <row r="23446" spans="1:4">
      <c r="A23446">
        <v>38570</v>
      </c>
      <c r="B23446" t="s">
        <v>23355</v>
      </c>
      <c r="C23446">
        <v>38570</v>
      </c>
      <c r="D23446">
        <v>0.01</v>
      </c>
    </row>
    <row r="23447" spans="1:4">
      <c r="A23447">
        <v>38571</v>
      </c>
      <c r="B23447" t="s">
        <v>23356</v>
      </c>
      <c r="C23447">
        <v>38571</v>
      </c>
      <c r="D23447">
        <v>0.01</v>
      </c>
    </row>
    <row r="23448" spans="1:4">
      <c r="A23448">
        <v>38572</v>
      </c>
      <c r="B23448" t="s">
        <v>23357</v>
      </c>
      <c r="C23448">
        <v>38572</v>
      </c>
      <c r="D23448">
        <v>0.01</v>
      </c>
    </row>
    <row r="23449" spans="1:4">
      <c r="A23449">
        <v>38573</v>
      </c>
      <c r="B23449" t="s">
        <v>23358</v>
      </c>
      <c r="C23449">
        <v>38573</v>
      </c>
      <c r="D23449">
        <v>0.01</v>
      </c>
    </row>
    <row r="23450" spans="1:4">
      <c r="A23450">
        <v>38574</v>
      </c>
      <c r="B23450" t="s">
        <v>23359</v>
      </c>
      <c r="C23450">
        <v>38574</v>
      </c>
      <c r="D23450">
        <v>0.01</v>
      </c>
    </row>
    <row r="23451" spans="1:4">
      <c r="A23451">
        <v>38575</v>
      </c>
      <c r="B23451" t="s">
        <v>23360</v>
      </c>
      <c r="C23451">
        <v>38575</v>
      </c>
      <c r="D23451">
        <v>0.01</v>
      </c>
    </row>
    <row r="23452" spans="1:4">
      <c r="A23452">
        <v>38576</v>
      </c>
      <c r="B23452" t="s">
        <v>23361</v>
      </c>
      <c r="C23452">
        <v>38576</v>
      </c>
      <c r="D23452">
        <v>0.01</v>
      </c>
    </row>
    <row r="23453" spans="1:4">
      <c r="A23453">
        <v>38577</v>
      </c>
      <c r="B23453" t="s">
        <v>23362</v>
      </c>
      <c r="C23453">
        <v>38577</v>
      </c>
      <c r="D23453">
        <v>0.01</v>
      </c>
    </row>
    <row r="23454" spans="1:4">
      <c r="A23454">
        <v>38578</v>
      </c>
      <c r="B23454" t="s">
        <v>23363</v>
      </c>
      <c r="C23454">
        <v>38578</v>
      </c>
      <c r="D23454">
        <v>0.01</v>
      </c>
    </row>
    <row r="23455" spans="1:4">
      <c r="A23455">
        <v>38579</v>
      </c>
      <c r="B23455" t="s">
        <v>23364</v>
      </c>
      <c r="C23455">
        <v>38579</v>
      </c>
      <c r="D23455">
        <v>0.01</v>
      </c>
    </row>
    <row r="23456" spans="1:4">
      <c r="A23456">
        <v>38580</v>
      </c>
      <c r="B23456" t="s">
        <v>23365</v>
      </c>
      <c r="C23456">
        <v>38580</v>
      </c>
      <c r="D23456">
        <v>0.01</v>
      </c>
    </row>
    <row r="23457" spans="1:4">
      <c r="A23457">
        <v>38581</v>
      </c>
      <c r="B23457" t="s">
        <v>23366</v>
      </c>
      <c r="C23457">
        <v>38581</v>
      </c>
      <c r="D23457">
        <v>0.01</v>
      </c>
    </row>
    <row r="23458" spans="1:4">
      <c r="A23458">
        <v>38582</v>
      </c>
      <c r="B23458" t="s">
        <v>23367</v>
      </c>
      <c r="C23458">
        <v>38582</v>
      </c>
      <c r="D23458">
        <v>0.01</v>
      </c>
    </row>
    <row r="23459" spans="1:4">
      <c r="A23459">
        <v>38583</v>
      </c>
      <c r="B23459" t="s">
        <v>23368</v>
      </c>
      <c r="C23459">
        <v>38583</v>
      </c>
      <c r="D23459">
        <v>0.01</v>
      </c>
    </row>
    <row r="23460" spans="1:4">
      <c r="A23460">
        <v>38584</v>
      </c>
      <c r="B23460" t="s">
        <v>23369</v>
      </c>
      <c r="C23460">
        <v>38584</v>
      </c>
      <c r="D23460">
        <v>0.01</v>
      </c>
    </row>
    <row r="23461" spans="1:4">
      <c r="A23461">
        <v>38585</v>
      </c>
      <c r="B23461" t="s">
        <v>23370</v>
      </c>
      <c r="C23461">
        <v>38585</v>
      </c>
      <c r="D23461">
        <v>0.01</v>
      </c>
    </row>
    <row r="23462" spans="1:4">
      <c r="A23462">
        <v>38586</v>
      </c>
      <c r="B23462" t="s">
        <v>23371</v>
      </c>
      <c r="C23462">
        <v>38586</v>
      </c>
      <c r="D23462">
        <v>0.01</v>
      </c>
    </row>
    <row r="23463" spans="1:4">
      <c r="A23463">
        <v>38587</v>
      </c>
      <c r="B23463" t="s">
        <v>23372</v>
      </c>
      <c r="C23463">
        <v>38587</v>
      </c>
      <c r="D23463">
        <v>0.01</v>
      </c>
    </row>
    <row r="23464" spans="1:4">
      <c r="A23464">
        <v>38588</v>
      </c>
      <c r="B23464" t="s">
        <v>23373</v>
      </c>
      <c r="C23464">
        <v>38588</v>
      </c>
      <c r="D23464">
        <v>0.01</v>
      </c>
    </row>
    <row r="23465" spans="1:4">
      <c r="A23465">
        <v>38589</v>
      </c>
      <c r="B23465" t="s">
        <v>23374</v>
      </c>
      <c r="C23465">
        <v>38589</v>
      </c>
      <c r="D23465">
        <v>0.01</v>
      </c>
    </row>
    <row r="23466" spans="1:4">
      <c r="A23466">
        <v>38590</v>
      </c>
      <c r="B23466" t="s">
        <v>23375</v>
      </c>
      <c r="C23466">
        <v>38590</v>
      </c>
      <c r="D23466">
        <v>0.01</v>
      </c>
    </row>
    <row r="23467" spans="1:4">
      <c r="A23467">
        <v>38591</v>
      </c>
      <c r="B23467" t="s">
        <v>23376</v>
      </c>
      <c r="C23467">
        <v>38591</v>
      </c>
      <c r="D23467">
        <v>0.01</v>
      </c>
    </row>
    <row r="23468" spans="1:4">
      <c r="A23468">
        <v>38592</v>
      </c>
      <c r="B23468" t="s">
        <v>23377</v>
      </c>
      <c r="C23468">
        <v>38592</v>
      </c>
      <c r="D23468">
        <v>0.01</v>
      </c>
    </row>
    <row r="23469" spans="1:4">
      <c r="A23469">
        <v>38593</v>
      </c>
      <c r="B23469" t="s">
        <v>23378</v>
      </c>
      <c r="C23469">
        <v>38593</v>
      </c>
      <c r="D23469">
        <v>0.01</v>
      </c>
    </row>
    <row r="23470" spans="1:4">
      <c r="A23470">
        <v>38594</v>
      </c>
      <c r="B23470" t="s">
        <v>23379</v>
      </c>
      <c r="C23470">
        <v>38594</v>
      </c>
      <c r="D23470">
        <v>0.01</v>
      </c>
    </row>
    <row r="23471" spans="1:4">
      <c r="A23471">
        <v>38595</v>
      </c>
      <c r="B23471" t="s">
        <v>23380</v>
      </c>
      <c r="C23471">
        <v>38595</v>
      </c>
      <c r="D23471">
        <v>0.01</v>
      </c>
    </row>
    <row r="23472" spans="1:4">
      <c r="A23472">
        <v>38596</v>
      </c>
      <c r="B23472" t="s">
        <v>23381</v>
      </c>
      <c r="C23472">
        <v>38596</v>
      </c>
      <c r="D23472">
        <v>0.01</v>
      </c>
    </row>
    <row r="23473" spans="1:4">
      <c r="A23473">
        <v>38597</v>
      </c>
      <c r="B23473" t="s">
        <v>23382</v>
      </c>
      <c r="C23473">
        <v>38597</v>
      </c>
      <c r="D23473">
        <v>0.01</v>
      </c>
    </row>
    <row r="23474" spans="1:4">
      <c r="A23474">
        <v>38598</v>
      </c>
      <c r="B23474" t="s">
        <v>23383</v>
      </c>
      <c r="C23474">
        <v>38598</v>
      </c>
      <c r="D23474">
        <v>0.01</v>
      </c>
    </row>
    <row r="23475" spans="1:4">
      <c r="A23475">
        <v>38599</v>
      </c>
      <c r="B23475" t="s">
        <v>23384</v>
      </c>
      <c r="C23475">
        <v>38599</v>
      </c>
      <c r="D23475">
        <v>0.01</v>
      </c>
    </row>
    <row r="23476" spans="1:4">
      <c r="A23476">
        <v>38600</v>
      </c>
      <c r="B23476" t="s">
        <v>23385</v>
      </c>
      <c r="C23476">
        <v>38600</v>
      </c>
      <c r="D23476">
        <v>0.01</v>
      </c>
    </row>
    <row r="23477" spans="1:4">
      <c r="A23477">
        <v>38601</v>
      </c>
      <c r="B23477" t="s">
        <v>23386</v>
      </c>
      <c r="C23477">
        <v>38601</v>
      </c>
      <c r="D23477">
        <v>0.01</v>
      </c>
    </row>
    <row r="23478" spans="1:4">
      <c r="A23478">
        <v>38602</v>
      </c>
      <c r="B23478" t="s">
        <v>23387</v>
      </c>
      <c r="C23478">
        <v>38602</v>
      </c>
      <c r="D23478">
        <v>0.01</v>
      </c>
    </row>
    <row r="23479" spans="1:4">
      <c r="A23479">
        <v>38603</v>
      </c>
      <c r="B23479" t="s">
        <v>23388</v>
      </c>
      <c r="C23479">
        <v>38603</v>
      </c>
      <c r="D23479">
        <v>0.01</v>
      </c>
    </row>
    <row r="23480" spans="1:4">
      <c r="A23480">
        <v>38604</v>
      </c>
      <c r="B23480" t="s">
        <v>23389</v>
      </c>
      <c r="C23480">
        <v>38604</v>
      </c>
      <c r="D23480">
        <v>0.01</v>
      </c>
    </row>
    <row r="23481" spans="1:4">
      <c r="A23481">
        <v>38605</v>
      </c>
      <c r="B23481" t="s">
        <v>23390</v>
      </c>
      <c r="C23481">
        <v>38605</v>
      </c>
      <c r="D23481">
        <v>0.01</v>
      </c>
    </row>
    <row r="23482" spans="1:4">
      <c r="A23482">
        <v>38606</v>
      </c>
      <c r="B23482" t="s">
        <v>23391</v>
      </c>
      <c r="C23482">
        <v>38606</v>
      </c>
      <c r="D23482">
        <v>0.01</v>
      </c>
    </row>
    <row r="23483" spans="1:4">
      <c r="A23483">
        <v>38607</v>
      </c>
      <c r="B23483" t="s">
        <v>23392</v>
      </c>
      <c r="C23483">
        <v>38607</v>
      </c>
      <c r="D23483">
        <v>0.01</v>
      </c>
    </row>
    <row r="23484" spans="1:4">
      <c r="A23484">
        <v>38608</v>
      </c>
      <c r="B23484" t="s">
        <v>23393</v>
      </c>
      <c r="C23484">
        <v>38608</v>
      </c>
      <c r="D23484">
        <v>0.01</v>
      </c>
    </row>
    <row r="23485" spans="1:4">
      <c r="A23485">
        <v>38609</v>
      </c>
      <c r="B23485" t="s">
        <v>23394</v>
      </c>
      <c r="C23485">
        <v>38609</v>
      </c>
      <c r="D23485">
        <v>0.01</v>
      </c>
    </row>
    <row r="23486" spans="1:4">
      <c r="A23486">
        <v>38610</v>
      </c>
      <c r="B23486" t="s">
        <v>23395</v>
      </c>
      <c r="C23486">
        <v>38610</v>
      </c>
      <c r="D23486">
        <v>0.01</v>
      </c>
    </row>
    <row r="23487" spans="1:4">
      <c r="A23487">
        <v>38611</v>
      </c>
      <c r="B23487" t="s">
        <v>23396</v>
      </c>
      <c r="C23487">
        <v>38611</v>
      </c>
      <c r="D23487">
        <v>0.01</v>
      </c>
    </row>
    <row r="23488" spans="1:4">
      <c r="A23488">
        <v>38612</v>
      </c>
      <c r="B23488" t="s">
        <v>23397</v>
      </c>
      <c r="C23488">
        <v>38612</v>
      </c>
      <c r="D23488">
        <v>0.01</v>
      </c>
    </row>
    <row r="23489" spans="1:4">
      <c r="A23489">
        <v>38613</v>
      </c>
      <c r="B23489" t="s">
        <v>23398</v>
      </c>
      <c r="C23489">
        <v>38613</v>
      </c>
      <c r="D23489">
        <v>0.01</v>
      </c>
    </row>
    <row r="23490" spans="1:4">
      <c r="A23490">
        <v>38614</v>
      </c>
      <c r="B23490" t="s">
        <v>23399</v>
      </c>
      <c r="C23490">
        <v>38614</v>
      </c>
      <c r="D23490">
        <v>0.01</v>
      </c>
    </row>
    <row r="23491" spans="1:4">
      <c r="A23491">
        <v>38615</v>
      </c>
      <c r="B23491" t="s">
        <v>23400</v>
      </c>
      <c r="C23491">
        <v>38615</v>
      </c>
      <c r="D23491">
        <v>0.01</v>
      </c>
    </row>
    <row r="23492" spans="1:4">
      <c r="A23492">
        <v>38616</v>
      </c>
      <c r="B23492" t="s">
        <v>23401</v>
      </c>
      <c r="C23492">
        <v>38616</v>
      </c>
      <c r="D23492">
        <v>0.01</v>
      </c>
    </row>
    <row r="23493" spans="1:4">
      <c r="A23493">
        <v>38617</v>
      </c>
      <c r="B23493" t="s">
        <v>23402</v>
      </c>
      <c r="C23493">
        <v>38617</v>
      </c>
      <c r="D23493">
        <v>0.01</v>
      </c>
    </row>
    <row r="23494" spans="1:4">
      <c r="A23494">
        <v>38618</v>
      </c>
      <c r="B23494" t="s">
        <v>23403</v>
      </c>
      <c r="C23494">
        <v>38618</v>
      </c>
      <c r="D23494">
        <v>0.01</v>
      </c>
    </row>
    <row r="23495" spans="1:4">
      <c r="A23495">
        <v>38619</v>
      </c>
      <c r="B23495" t="s">
        <v>23404</v>
      </c>
      <c r="C23495">
        <v>38619</v>
      </c>
      <c r="D23495">
        <v>0.01</v>
      </c>
    </row>
    <row r="23496" spans="1:4">
      <c r="A23496">
        <v>38620</v>
      </c>
      <c r="B23496" t="s">
        <v>23405</v>
      </c>
      <c r="C23496">
        <v>38620</v>
      </c>
      <c r="D23496">
        <v>0.01</v>
      </c>
    </row>
    <row r="23497" spans="1:4">
      <c r="A23497">
        <v>38621</v>
      </c>
      <c r="B23497" t="s">
        <v>23406</v>
      </c>
      <c r="C23497">
        <v>38621</v>
      </c>
      <c r="D23497">
        <v>0.01</v>
      </c>
    </row>
    <row r="23498" spans="1:4">
      <c r="A23498">
        <v>38622</v>
      </c>
      <c r="B23498" t="s">
        <v>23407</v>
      </c>
      <c r="C23498">
        <v>38622</v>
      </c>
      <c r="D23498">
        <v>0.01</v>
      </c>
    </row>
    <row r="23499" spans="1:4">
      <c r="A23499">
        <v>38623</v>
      </c>
      <c r="B23499" t="s">
        <v>23408</v>
      </c>
      <c r="C23499">
        <v>38623</v>
      </c>
      <c r="D23499">
        <v>0.01</v>
      </c>
    </row>
    <row r="23500" spans="1:4">
      <c r="A23500">
        <v>38624</v>
      </c>
      <c r="B23500" t="s">
        <v>23409</v>
      </c>
      <c r="C23500">
        <v>38624</v>
      </c>
      <c r="D23500">
        <v>0.01</v>
      </c>
    </row>
    <row r="23501" spans="1:4">
      <c r="A23501">
        <v>38625</v>
      </c>
      <c r="B23501" t="s">
        <v>23410</v>
      </c>
      <c r="C23501">
        <v>38625</v>
      </c>
      <c r="D23501">
        <v>0.01</v>
      </c>
    </row>
    <row r="23502" spans="1:4">
      <c r="A23502">
        <v>38626</v>
      </c>
      <c r="B23502" t="s">
        <v>23411</v>
      </c>
      <c r="C23502">
        <v>38626</v>
      </c>
      <c r="D23502">
        <v>0.01</v>
      </c>
    </row>
    <row r="23503" spans="1:4">
      <c r="A23503">
        <v>38627</v>
      </c>
      <c r="B23503" t="s">
        <v>23412</v>
      </c>
      <c r="C23503">
        <v>38627</v>
      </c>
      <c r="D23503">
        <v>0.01</v>
      </c>
    </row>
    <row r="23504" spans="1:4">
      <c r="A23504">
        <v>38628</v>
      </c>
      <c r="B23504" t="s">
        <v>23413</v>
      </c>
      <c r="C23504">
        <v>38628</v>
      </c>
      <c r="D23504">
        <v>0.01</v>
      </c>
    </row>
    <row r="23505" spans="1:4">
      <c r="A23505">
        <v>38629</v>
      </c>
      <c r="B23505" t="s">
        <v>23414</v>
      </c>
      <c r="C23505">
        <v>38629</v>
      </c>
      <c r="D23505">
        <v>0.01</v>
      </c>
    </row>
    <row r="23506" spans="1:4">
      <c r="A23506">
        <v>38630</v>
      </c>
      <c r="B23506" t="s">
        <v>23415</v>
      </c>
      <c r="C23506">
        <v>38630</v>
      </c>
      <c r="D23506">
        <v>0.01</v>
      </c>
    </row>
    <row r="23507" spans="1:4">
      <c r="A23507">
        <v>38632</v>
      </c>
      <c r="B23507" t="s">
        <v>23416</v>
      </c>
      <c r="C23507">
        <v>38632</v>
      </c>
      <c r="D23507">
        <v>0.01</v>
      </c>
    </row>
    <row r="23508" spans="1:4">
      <c r="A23508">
        <v>38633</v>
      </c>
      <c r="B23508" t="s">
        <v>23417</v>
      </c>
      <c r="C23508">
        <v>38633</v>
      </c>
      <c r="D23508">
        <v>0.01</v>
      </c>
    </row>
    <row r="23509" spans="1:4">
      <c r="A23509">
        <v>38634</v>
      </c>
      <c r="B23509" t="s">
        <v>23418</v>
      </c>
      <c r="C23509">
        <v>38634</v>
      </c>
      <c r="D23509">
        <v>0.01</v>
      </c>
    </row>
    <row r="23510" spans="1:4">
      <c r="A23510">
        <v>38635</v>
      </c>
      <c r="B23510" t="s">
        <v>23419</v>
      </c>
      <c r="C23510">
        <v>38635</v>
      </c>
      <c r="D23510">
        <v>0.01</v>
      </c>
    </row>
    <row r="23511" spans="1:4">
      <c r="A23511">
        <v>38636</v>
      </c>
      <c r="B23511" t="s">
        <v>23420</v>
      </c>
      <c r="C23511">
        <v>38636</v>
      </c>
      <c r="D23511">
        <v>0.01</v>
      </c>
    </row>
    <row r="23512" spans="1:4">
      <c r="A23512">
        <v>38637</v>
      </c>
      <c r="B23512" t="s">
        <v>23421</v>
      </c>
      <c r="C23512">
        <v>38637</v>
      </c>
      <c r="D23512">
        <v>0.01</v>
      </c>
    </row>
    <row r="23513" spans="1:4">
      <c r="A23513">
        <v>38638</v>
      </c>
      <c r="B23513" t="s">
        <v>23422</v>
      </c>
      <c r="C23513">
        <v>38638</v>
      </c>
      <c r="D23513">
        <v>0.01</v>
      </c>
    </row>
    <row r="23514" spans="1:4">
      <c r="A23514">
        <v>38639</v>
      </c>
      <c r="B23514" t="s">
        <v>23423</v>
      </c>
      <c r="C23514">
        <v>38639</v>
      </c>
      <c r="D23514">
        <v>0.01</v>
      </c>
    </row>
    <row r="23515" spans="1:4">
      <c r="A23515">
        <v>38640</v>
      </c>
      <c r="B23515" t="s">
        <v>23424</v>
      </c>
      <c r="C23515">
        <v>38640</v>
      </c>
      <c r="D23515">
        <v>0.01</v>
      </c>
    </row>
    <row r="23516" spans="1:4">
      <c r="A23516">
        <v>38641</v>
      </c>
      <c r="B23516" t="s">
        <v>23425</v>
      </c>
      <c r="C23516">
        <v>38641</v>
      </c>
      <c r="D23516">
        <v>0.01</v>
      </c>
    </row>
    <row r="23517" spans="1:4">
      <c r="A23517">
        <v>38642</v>
      </c>
      <c r="B23517" t="s">
        <v>23426</v>
      </c>
      <c r="C23517">
        <v>38642</v>
      </c>
      <c r="D23517">
        <v>0.01</v>
      </c>
    </row>
    <row r="23518" spans="1:4">
      <c r="A23518">
        <v>38643</v>
      </c>
      <c r="B23518" t="s">
        <v>23427</v>
      </c>
      <c r="C23518">
        <v>38643</v>
      </c>
      <c r="D23518">
        <v>0.01</v>
      </c>
    </row>
    <row r="23519" spans="1:4">
      <c r="A23519">
        <v>38644</v>
      </c>
      <c r="B23519" t="s">
        <v>23428</v>
      </c>
      <c r="C23519">
        <v>38644</v>
      </c>
      <c r="D23519">
        <v>0.01</v>
      </c>
    </row>
    <row r="23520" spans="1:4">
      <c r="A23520">
        <v>38645</v>
      </c>
      <c r="B23520" t="s">
        <v>23429</v>
      </c>
      <c r="C23520">
        <v>38645</v>
      </c>
      <c r="D23520">
        <v>0.01</v>
      </c>
    </row>
    <row r="23521" spans="1:4">
      <c r="A23521">
        <v>38646</v>
      </c>
      <c r="B23521" t="s">
        <v>23430</v>
      </c>
      <c r="C23521">
        <v>38646</v>
      </c>
      <c r="D23521">
        <v>0.01</v>
      </c>
    </row>
    <row r="23522" spans="1:4">
      <c r="A23522">
        <v>38647</v>
      </c>
      <c r="B23522" t="s">
        <v>23431</v>
      </c>
      <c r="C23522">
        <v>38647</v>
      </c>
      <c r="D23522">
        <v>0.01</v>
      </c>
    </row>
    <row r="23523" spans="1:4">
      <c r="A23523">
        <v>38648</v>
      </c>
      <c r="B23523" t="s">
        <v>23432</v>
      </c>
      <c r="C23523">
        <v>38648</v>
      </c>
      <c r="D23523">
        <v>0.01</v>
      </c>
    </row>
    <row r="23524" spans="1:4">
      <c r="A23524">
        <v>38649</v>
      </c>
      <c r="B23524" t="s">
        <v>23433</v>
      </c>
      <c r="C23524">
        <v>38649</v>
      </c>
      <c r="D23524">
        <v>0.01</v>
      </c>
    </row>
    <row r="23525" spans="1:4">
      <c r="A23525">
        <v>38650</v>
      </c>
      <c r="B23525" t="s">
        <v>23434</v>
      </c>
      <c r="C23525">
        <v>38650</v>
      </c>
      <c r="D23525">
        <v>0.01</v>
      </c>
    </row>
    <row r="23526" spans="1:4">
      <c r="A23526">
        <v>38651</v>
      </c>
      <c r="B23526" t="s">
        <v>23435</v>
      </c>
      <c r="C23526">
        <v>38651</v>
      </c>
      <c r="D23526">
        <v>0.01</v>
      </c>
    </row>
    <row r="23527" spans="1:4">
      <c r="A23527">
        <v>38652</v>
      </c>
      <c r="B23527" t="s">
        <v>23436</v>
      </c>
      <c r="C23527">
        <v>38652</v>
      </c>
      <c r="D23527">
        <v>0.01</v>
      </c>
    </row>
    <row r="23528" spans="1:4">
      <c r="A23528">
        <v>38653</v>
      </c>
      <c r="B23528" t="s">
        <v>23437</v>
      </c>
      <c r="C23528">
        <v>38653</v>
      </c>
      <c r="D23528">
        <v>0.01</v>
      </c>
    </row>
    <row r="23529" spans="1:4">
      <c r="A23529">
        <v>38654</v>
      </c>
      <c r="B23529" t="s">
        <v>23438</v>
      </c>
      <c r="C23529">
        <v>38654</v>
      </c>
      <c r="D23529">
        <v>0.01</v>
      </c>
    </row>
    <row r="23530" spans="1:4">
      <c r="A23530">
        <v>38655</v>
      </c>
      <c r="B23530" t="s">
        <v>23439</v>
      </c>
      <c r="C23530">
        <v>38655</v>
      </c>
      <c r="D23530">
        <v>0.01</v>
      </c>
    </row>
    <row r="23531" spans="1:4">
      <c r="A23531">
        <v>38656</v>
      </c>
      <c r="B23531" t="s">
        <v>23440</v>
      </c>
      <c r="C23531">
        <v>38656</v>
      </c>
      <c r="D23531">
        <v>0.01</v>
      </c>
    </row>
    <row r="23532" spans="1:4">
      <c r="A23532">
        <v>38657</v>
      </c>
      <c r="B23532" t="s">
        <v>23441</v>
      </c>
      <c r="C23532">
        <v>38657</v>
      </c>
      <c r="D23532">
        <v>112000</v>
      </c>
    </row>
    <row r="23533" spans="1:4">
      <c r="A23533">
        <v>38658</v>
      </c>
      <c r="B23533" t="s">
        <v>19118</v>
      </c>
      <c r="C23533">
        <v>38658</v>
      </c>
      <c r="D23533">
        <v>112000</v>
      </c>
    </row>
    <row r="23534" spans="1:4">
      <c r="A23534">
        <v>38659</v>
      </c>
      <c r="B23534" t="s">
        <v>23442</v>
      </c>
      <c r="C23534">
        <v>38659</v>
      </c>
      <c r="D23534">
        <v>29500</v>
      </c>
    </row>
    <row r="23535" spans="1:4">
      <c r="A23535">
        <v>38660</v>
      </c>
      <c r="B23535" t="s">
        <v>23443</v>
      </c>
      <c r="C23535">
        <v>38660</v>
      </c>
      <c r="D23535">
        <v>0.01</v>
      </c>
    </row>
    <row r="23536" spans="1:4">
      <c r="A23536">
        <v>38661</v>
      </c>
      <c r="B23536" t="s">
        <v>23444</v>
      </c>
      <c r="C23536">
        <v>38661</v>
      </c>
      <c r="D23536">
        <v>0.01</v>
      </c>
    </row>
    <row r="23537" spans="1:4">
      <c r="A23537">
        <v>38664</v>
      </c>
      <c r="B23537" t="s">
        <v>23445</v>
      </c>
      <c r="C23537">
        <v>38664</v>
      </c>
      <c r="D23537">
        <v>0.01</v>
      </c>
    </row>
    <row r="23538" spans="1:4">
      <c r="A23538">
        <v>38665</v>
      </c>
      <c r="B23538" t="s">
        <v>23446</v>
      </c>
      <c r="C23538">
        <v>38665</v>
      </c>
      <c r="D23538">
        <v>0.01</v>
      </c>
    </row>
    <row r="23539" spans="1:4">
      <c r="A23539">
        <v>38666</v>
      </c>
      <c r="B23539" t="s">
        <v>23447</v>
      </c>
      <c r="C23539">
        <v>38666</v>
      </c>
      <c r="D23539">
        <v>0.01</v>
      </c>
    </row>
    <row r="23540" spans="1:4">
      <c r="A23540">
        <v>38667</v>
      </c>
      <c r="B23540" t="s">
        <v>23448</v>
      </c>
      <c r="C23540">
        <v>38667</v>
      </c>
      <c r="D23540">
        <v>0.01</v>
      </c>
    </row>
    <row r="23541" spans="1:4">
      <c r="A23541">
        <v>38668</v>
      </c>
      <c r="B23541" t="s">
        <v>23449</v>
      </c>
      <c r="C23541">
        <v>38668</v>
      </c>
      <c r="D23541">
        <v>0.01</v>
      </c>
    </row>
    <row r="23542" spans="1:4">
      <c r="A23542">
        <v>38669</v>
      </c>
      <c r="B23542" t="s">
        <v>23450</v>
      </c>
      <c r="C23542">
        <v>38669</v>
      </c>
      <c r="D23542">
        <v>0.01</v>
      </c>
    </row>
    <row r="23543" spans="1:4">
      <c r="A23543">
        <v>38670</v>
      </c>
      <c r="B23543" t="s">
        <v>23451</v>
      </c>
      <c r="C23543">
        <v>38670</v>
      </c>
      <c r="D23543">
        <v>0.01</v>
      </c>
    </row>
    <row r="23544" spans="1:4">
      <c r="A23544">
        <v>38671</v>
      </c>
      <c r="B23544" t="s">
        <v>23452</v>
      </c>
      <c r="C23544">
        <v>38671</v>
      </c>
      <c r="D23544">
        <v>0.01</v>
      </c>
    </row>
    <row r="23545" spans="1:4">
      <c r="A23545">
        <v>38672</v>
      </c>
      <c r="B23545" t="s">
        <v>23453</v>
      </c>
      <c r="C23545">
        <v>38672</v>
      </c>
      <c r="D23545">
        <v>0.01</v>
      </c>
    </row>
    <row r="23546" spans="1:4">
      <c r="A23546">
        <v>38673</v>
      </c>
      <c r="B23546" t="s">
        <v>23454</v>
      </c>
      <c r="C23546">
        <v>38673</v>
      </c>
      <c r="D23546">
        <v>0.01</v>
      </c>
    </row>
    <row r="23547" spans="1:4">
      <c r="A23547">
        <v>38674</v>
      </c>
      <c r="B23547" t="s">
        <v>23455</v>
      </c>
      <c r="C23547">
        <v>38674</v>
      </c>
      <c r="D23547">
        <v>0.01</v>
      </c>
    </row>
    <row r="23548" spans="1:4">
      <c r="A23548">
        <v>38675</v>
      </c>
      <c r="B23548" t="s">
        <v>23456</v>
      </c>
      <c r="C23548">
        <v>38675</v>
      </c>
      <c r="D23548">
        <v>0.01</v>
      </c>
    </row>
    <row r="23549" spans="1:4">
      <c r="A23549">
        <v>38676</v>
      </c>
      <c r="B23549" t="s">
        <v>23457</v>
      </c>
      <c r="C23549">
        <v>38676</v>
      </c>
      <c r="D23549">
        <v>0.01</v>
      </c>
    </row>
    <row r="23550" spans="1:4">
      <c r="A23550">
        <v>38677</v>
      </c>
      <c r="B23550" t="s">
        <v>23458</v>
      </c>
      <c r="C23550">
        <v>38677</v>
      </c>
      <c r="D23550">
        <v>0.01</v>
      </c>
    </row>
    <row r="23551" spans="1:4">
      <c r="A23551">
        <v>38678</v>
      </c>
      <c r="B23551" t="s">
        <v>23459</v>
      </c>
      <c r="C23551">
        <v>38678</v>
      </c>
      <c r="D23551">
        <v>0.01</v>
      </c>
    </row>
    <row r="23552" spans="1:4">
      <c r="A23552">
        <v>38679</v>
      </c>
      <c r="B23552" t="s">
        <v>23460</v>
      </c>
      <c r="C23552">
        <v>38679</v>
      </c>
      <c r="D23552">
        <v>0.01</v>
      </c>
    </row>
    <row r="23553" spans="1:4">
      <c r="A23553">
        <v>38680</v>
      </c>
      <c r="B23553" t="s">
        <v>23461</v>
      </c>
      <c r="C23553">
        <v>38680</v>
      </c>
      <c r="D23553">
        <v>0.01</v>
      </c>
    </row>
    <row r="23554" spans="1:4">
      <c r="A23554">
        <v>38681</v>
      </c>
      <c r="B23554" t="s">
        <v>23462</v>
      </c>
      <c r="C23554">
        <v>38681</v>
      </c>
      <c r="D23554">
        <v>0.01</v>
      </c>
    </row>
    <row r="23555" spans="1:4">
      <c r="A23555">
        <v>38682</v>
      </c>
      <c r="B23555" t="s">
        <v>23463</v>
      </c>
      <c r="C23555">
        <v>38682</v>
      </c>
      <c r="D23555">
        <v>0.01</v>
      </c>
    </row>
    <row r="23556" spans="1:4">
      <c r="A23556">
        <v>38683</v>
      </c>
      <c r="B23556" t="s">
        <v>23464</v>
      </c>
      <c r="C23556">
        <v>38683</v>
      </c>
      <c r="D23556">
        <v>0.01</v>
      </c>
    </row>
    <row r="23557" spans="1:4">
      <c r="A23557">
        <v>38684</v>
      </c>
      <c r="B23557" t="s">
        <v>23465</v>
      </c>
      <c r="C23557">
        <v>38684</v>
      </c>
      <c r="D23557">
        <v>0.01</v>
      </c>
    </row>
    <row r="23558" spans="1:4">
      <c r="A23558">
        <v>38685</v>
      </c>
      <c r="B23558" t="s">
        <v>23466</v>
      </c>
      <c r="C23558">
        <v>38685</v>
      </c>
      <c r="D23558">
        <v>0.01</v>
      </c>
    </row>
    <row r="23559" spans="1:4">
      <c r="A23559">
        <v>38686</v>
      </c>
      <c r="B23559" t="s">
        <v>23467</v>
      </c>
      <c r="C23559">
        <v>38686</v>
      </c>
      <c r="D23559">
        <v>0.01</v>
      </c>
    </row>
    <row r="23560" spans="1:4">
      <c r="A23560">
        <v>38687</v>
      </c>
      <c r="B23560" t="s">
        <v>23468</v>
      </c>
      <c r="C23560">
        <v>38687</v>
      </c>
      <c r="D23560">
        <v>0.01</v>
      </c>
    </row>
    <row r="23561" spans="1:4">
      <c r="A23561">
        <v>38688</v>
      </c>
      <c r="B23561" t="s">
        <v>23469</v>
      </c>
      <c r="C23561">
        <v>38688</v>
      </c>
      <c r="D23561">
        <v>0.01</v>
      </c>
    </row>
    <row r="23562" spans="1:4">
      <c r="A23562">
        <v>38689</v>
      </c>
      <c r="B23562" t="s">
        <v>23470</v>
      </c>
      <c r="C23562">
        <v>38689</v>
      </c>
      <c r="D23562">
        <v>0.01</v>
      </c>
    </row>
    <row r="23563" spans="1:4">
      <c r="A23563">
        <v>38690</v>
      </c>
      <c r="B23563" t="s">
        <v>23471</v>
      </c>
      <c r="C23563">
        <v>38690</v>
      </c>
      <c r="D23563">
        <v>0.01</v>
      </c>
    </row>
    <row r="23564" spans="1:4">
      <c r="A23564">
        <v>38691</v>
      </c>
      <c r="B23564" t="s">
        <v>23472</v>
      </c>
      <c r="C23564">
        <v>38691</v>
      </c>
      <c r="D23564">
        <v>0.01</v>
      </c>
    </row>
    <row r="23565" spans="1:4">
      <c r="A23565">
        <v>38692</v>
      </c>
      <c r="B23565" t="s">
        <v>23473</v>
      </c>
      <c r="C23565">
        <v>38692</v>
      </c>
      <c r="D23565">
        <v>0.01</v>
      </c>
    </row>
    <row r="23566" spans="1:4">
      <c r="A23566">
        <v>38693</v>
      </c>
      <c r="B23566" t="s">
        <v>23474</v>
      </c>
      <c r="C23566">
        <v>38693</v>
      </c>
      <c r="D23566">
        <v>0.01</v>
      </c>
    </row>
    <row r="23567" spans="1:4">
      <c r="A23567">
        <v>38694</v>
      </c>
      <c r="B23567" t="s">
        <v>23475</v>
      </c>
      <c r="C23567">
        <v>38694</v>
      </c>
      <c r="D23567">
        <v>0.01</v>
      </c>
    </row>
    <row r="23568" spans="1:4">
      <c r="A23568">
        <v>38695</v>
      </c>
      <c r="B23568" t="s">
        <v>23476</v>
      </c>
      <c r="C23568">
        <v>38695</v>
      </c>
      <c r="D23568">
        <v>0.01</v>
      </c>
    </row>
    <row r="23569" spans="1:4">
      <c r="A23569">
        <v>38696</v>
      </c>
      <c r="B23569" t="s">
        <v>23477</v>
      </c>
      <c r="C23569">
        <v>38696</v>
      </c>
      <c r="D23569">
        <v>0.01</v>
      </c>
    </row>
    <row r="23570" spans="1:4">
      <c r="A23570">
        <v>38697</v>
      </c>
      <c r="B23570" t="s">
        <v>23478</v>
      </c>
      <c r="C23570">
        <v>38697</v>
      </c>
      <c r="D23570">
        <v>0.01</v>
      </c>
    </row>
    <row r="23571" spans="1:4">
      <c r="A23571">
        <v>38698</v>
      </c>
      <c r="B23571" t="s">
        <v>23479</v>
      </c>
      <c r="C23571">
        <v>38698</v>
      </c>
      <c r="D23571">
        <v>0.01</v>
      </c>
    </row>
    <row r="23572" spans="1:4">
      <c r="A23572">
        <v>38699</v>
      </c>
      <c r="B23572" t="s">
        <v>23480</v>
      </c>
      <c r="C23572">
        <v>38699</v>
      </c>
      <c r="D23572">
        <v>0.01</v>
      </c>
    </row>
    <row r="23573" spans="1:4">
      <c r="A23573">
        <v>38700</v>
      </c>
      <c r="B23573" t="s">
        <v>23481</v>
      </c>
      <c r="C23573">
        <v>38700</v>
      </c>
      <c r="D23573">
        <v>0.01</v>
      </c>
    </row>
    <row r="23574" spans="1:4">
      <c r="A23574">
        <v>38701</v>
      </c>
      <c r="B23574" t="s">
        <v>23482</v>
      </c>
      <c r="C23574">
        <v>38701</v>
      </c>
      <c r="D23574">
        <v>0.01</v>
      </c>
    </row>
    <row r="23575" spans="1:4">
      <c r="A23575">
        <v>38702</v>
      </c>
      <c r="B23575" t="s">
        <v>23483</v>
      </c>
      <c r="C23575">
        <v>38702</v>
      </c>
      <c r="D23575">
        <v>0.01</v>
      </c>
    </row>
    <row r="23576" spans="1:4">
      <c r="A23576">
        <v>38703</v>
      </c>
      <c r="B23576" t="s">
        <v>23484</v>
      </c>
      <c r="C23576">
        <v>38703</v>
      </c>
      <c r="D23576">
        <v>0.01</v>
      </c>
    </row>
    <row r="23577" spans="1:4">
      <c r="A23577">
        <v>38704</v>
      </c>
      <c r="B23577" t="s">
        <v>23485</v>
      </c>
      <c r="C23577">
        <v>38704</v>
      </c>
      <c r="D23577">
        <v>0.01</v>
      </c>
    </row>
    <row r="23578" spans="1:4">
      <c r="A23578">
        <v>38705</v>
      </c>
      <c r="B23578" t="s">
        <v>23486</v>
      </c>
      <c r="C23578">
        <v>38705</v>
      </c>
      <c r="D23578">
        <v>0.01</v>
      </c>
    </row>
    <row r="23579" spans="1:4">
      <c r="A23579">
        <v>38706</v>
      </c>
      <c r="B23579" t="s">
        <v>23487</v>
      </c>
      <c r="C23579">
        <v>38706</v>
      </c>
      <c r="D23579">
        <v>0.01</v>
      </c>
    </row>
    <row r="23580" spans="1:4">
      <c r="A23580">
        <v>38707</v>
      </c>
      <c r="B23580" t="s">
        <v>23488</v>
      </c>
      <c r="C23580">
        <v>38707</v>
      </c>
      <c r="D23580">
        <v>0.01</v>
      </c>
    </row>
    <row r="23581" spans="1:4">
      <c r="A23581">
        <v>38708</v>
      </c>
      <c r="B23581" t="s">
        <v>23489</v>
      </c>
      <c r="C23581">
        <v>38708</v>
      </c>
      <c r="D23581">
        <v>0.01</v>
      </c>
    </row>
    <row r="23582" spans="1:4">
      <c r="A23582">
        <v>38709</v>
      </c>
      <c r="B23582" t="s">
        <v>23490</v>
      </c>
      <c r="C23582">
        <v>38709</v>
      </c>
      <c r="D23582">
        <v>0.01</v>
      </c>
    </row>
    <row r="23583" spans="1:4">
      <c r="A23583">
        <v>38710</v>
      </c>
      <c r="B23583" t="s">
        <v>23491</v>
      </c>
      <c r="C23583">
        <v>38710</v>
      </c>
      <c r="D23583">
        <v>0.01</v>
      </c>
    </row>
    <row r="23584" spans="1:4">
      <c r="A23584">
        <v>38711</v>
      </c>
      <c r="B23584" t="s">
        <v>23492</v>
      </c>
      <c r="C23584">
        <v>38711</v>
      </c>
      <c r="D23584">
        <v>0.01</v>
      </c>
    </row>
    <row r="23585" spans="1:4">
      <c r="A23585">
        <v>38712</v>
      </c>
      <c r="B23585" t="s">
        <v>23493</v>
      </c>
      <c r="C23585">
        <v>38712</v>
      </c>
      <c r="D23585">
        <v>0.01</v>
      </c>
    </row>
    <row r="23586" spans="1:4">
      <c r="A23586">
        <v>38713</v>
      </c>
      <c r="B23586" t="s">
        <v>23494</v>
      </c>
      <c r="C23586">
        <v>38713</v>
      </c>
      <c r="D23586">
        <v>0.01</v>
      </c>
    </row>
    <row r="23587" spans="1:4">
      <c r="A23587">
        <v>38714</v>
      </c>
      <c r="B23587" t="s">
        <v>23495</v>
      </c>
      <c r="C23587">
        <v>38714</v>
      </c>
      <c r="D23587">
        <v>0.01</v>
      </c>
    </row>
    <row r="23588" spans="1:4">
      <c r="A23588">
        <v>38715</v>
      </c>
      <c r="B23588" t="s">
        <v>23496</v>
      </c>
      <c r="C23588">
        <v>38715</v>
      </c>
      <c r="D23588">
        <v>0.01</v>
      </c>
    </row>
    <row r="23589" spans="1:4">
      <c r="A23589">
        <v>38716</v>
      </c>
      <c r="B23589" t="s">
        <v>23497</v>
      </c>
      <c r="C23589">
        <v>38716</v>
      </c>
      <c r="D23589">
        <v>0.01</v>
      </c>
    </row>
    <row r="23590" spans="1:4">
      <c r="A23590">
        <v>38717</v>
      </c>
      <c r="B23590" t="s">
        <v>23498</v>
      </c>
      <c r="C23590">
        <v>38717</v>
      </c>
      <c r="D23590">
        <v>0.01</v>
      </c>
    </row>
    <row r="23591" spans="1:4">
      <c r="A23591">
        <v>38718</v>
      </c>
      <c r="B23591" t="s">
        <v>23499</v>
      </c>
      <c r="C23591">
        <v>38718</v>
      </c>
      <c r="D23591">
        <v>0.01</v>
      </c>
    </row>
    <row r="23592" spans="1:4">
      <c r="A23592">
        <v>38719</v>
      </c>
      <c r="B23592" t="s">
        <v>23500</v>
      </c>
      <c r="C23592">
        <v>38719</v>
      </c>
      <c r="D23592">
        <v>0.01</v>
      </c>
    </row>
    <row r="23593" spans="1:4">
      <c r="A23593">
        <v>38720</v>
      </c>
      <c r="B23593" t="s">
        <v>23501</v>
      </c>
      <c r="C23593">
        <v>38720</v>
      </c>
      <c r="D23593">
        <v>0.01</v>
      </c>
    </row>
    <row r="23594" spans="1:4">
      <c r="A23594">
        <v>38721</v>
      </c>
      <c r="B23594" t="s">
        <v>23502</v>
      </c>
      <c r="C23594">
        <v>38721</v>
      </c>
      <c r="D23594">
        <v>0.01</v>
      </c>
    </row>
    <row r="23595" spans="1:4">
      <c r="A23595">
        <v>38722</v>
      </c>
      <c r="B23595" t="s">
        <v>23503</v>
      </c>
      <c r="C23595">
        <v>38722</v>
      </c>
      <c r="D23595">
        <v>0.01</v>
      </c>
    </row>
    <row r="23596" spans="1:4">
      <c r="A23596">
        <v>38723</v>
      </c>
      <c r="B23596" t="s">
        <v>23504</v>
      </c>
      <c r="C23596">
        <v>38723</v>
      </c>
      <c r="D23596">
        <v>0.01</v>
      </c>
    </row>
    <row r="23597" spans="1:4">
      <c r="A23597">
        <v>38724</v>
      </c>
      <c r="B23597" t="s">
        <v>23505</v>
      </c>
      <c r="C23597">
        <v>38724</v>
      </c>
      <c r="D23597">
        <v>0.01</v>
      </c>
    </row>
    <row r="23598" spans="1:4">
      <c r="A23598">
        <v>38725</v>
      </c>
      <c r="B23598" t="s">
        <v>23506</v>
      </c>
      <c r="C23598">
        <v>38725</v>
      </c>
      <c r="D23598">
        <v>0.01</v>
      </c>
    </row>
    <row r="23599" spans="1:4">
      <c r="A23599">
        <v>38726</v>
      </c>
      <c r="B23599" t="s">
        <v>23507</v>
      </c>
      <c r="C23599">
        <v>38726</v>
      </c>
      <c r="D23599">
        <v>0.01</v>
      </c>
    </row>
    <row r="23600" spans="1:4">
      <c r="A23600">
        <v>38727</v>
      </c>
      <c r="B23600" t="s">
        <v>23508</v>
      </c>
      <c r="C23600">
        <v>38727</v>
      </c>
      <c r="D23600">
        <v>0.01</v>
      </c>
    </row>
    <row r="23601" spans="1:4">
      <c r="A23601">
        <v>38728</v>
      </c>
      <c r="B23601" t="s">
        <v>23509</v>
      </c>
      <c r="C23601">
        <v>38728</v>
      </c>
      <c r="D23601">
        <v>0.01</v>
      </c>
    </row>
    <row r="23602" spans="1:4">
      <c r="A23602">
        <v>38729</v>
      </c>
      <c r="B23602" t="s">
        <v>23510</v>
      </c>
      <c r="C23602">
        <v>38729</v>
      </c>
      <c r="D23602">
        <v>0.01</v>
      </c>
    </row>
    <row r="23603" spans="1:4">
      <c r="A23603">
        <v>38730</v>
      </c>
      <c r="B23603" t="s">
        <v>23511</v>
      </c>
      <c r="C23603">
        <v>38730</v>
      </c>
      <c r="D23603">
        <v>0.01</v>
      </c>
    </row>
    <row r="23604" spans="1:4">
      <c r="A23604">
        <v>38731</v>
      </c>
      <c r="B23604" t="s">
        <v>23512</v>
      </c>
      <c r="C23604">
        <v>38731</v>
      </c>
      <c r="D23604">
        <v>0.01</v>
      </c>
    </row>
    <row r="23605" spans="1:4">
      <c r="A23605">
        <v>38732</v>
      </c>
      <c r="B23605" t="s">
        <v>23513</v>
      </c>
      <c r="C23605">
        <v>38732</v>
      </c>
      <c r="D23605">
        <v>0.01</v>
      </c>
    </row>
    <row r="23606" spans="1:4">
      <c r="A23606">
        <v>38733</v>
      </c>
      <c r="B23606" t="s">
        <v>23514</v>
      </c>
      <c r="C23606">
        <v>38733</v>
      </c>
      <c r="D23606">
        <v>0.01</v>
      </c>
    </row>
    <row r="23607" spans="1:4">
      <c r="A23607">
        <v>38734</v>
      </c>
      <c r="B23607" t="s">
        <v>23515</v>
      </c>
      <c r="C23607">
        <v>38734</v>
      </c>
      <c r="D23607">
        <v>0.01</v>
      </c>
    </row>
    <row r="23608" spans="1:4">
      <c r="A23608">
        <v>38735</v>
      </c>
      <c r="B23608" t="s">
        <v>23516</v>
      </c>
      <c r="C23608">
        <v>38735</v>
      </c>
      <c r="D23608">
        <v>0.01</v>
      </c>
    </row>
    <row r="23609" spans="1:4">
      <c r="A23609">
        <v>38736</v>
      </c>
      <c r="B23609" t="s">
        <v>23517</v>
      </c>
      <c r="C23609">
        <v>38736</v>
      </c>
      <c r="D23609">
        <v>0.01</v>
      </c>
    </row>
    <row r="23610" spans="1:4">
      <c r="A23610">
        <v>38737</v>
      </c>
      <c r="B23610" t="s">
        <v>23518</v>
      </c>
      <c r="C23610">
        <v>38737</v>
      </c>
      <c r="D23610">
        <v>0.01</v>
      </c>
    </row>
    <row r="23611" spans="1:4">
      <c r="A23611">
        <v>38738</v>
      </c>
      <c r="B23611" t="s">
        <v>23519</v>
      </c>
      <c r="C23611">
        <v>38738</v>
      </c>
      <c r="D23611">
        <v>0.01</v>
      </c>
    </row>
    <row r="23612" spans="1:4">
      <c r="A23612">
        <v>38739</v>
      </c>
      <c r="B23612" t="s">
        <v>23520</v>
      </c>
      <c r="C23612">
        <v>38739</v>
      </c>
      <c r="D23612">
        <v>0.01</v>
      </c>
    </row>
    <row r="23613" spans="1:4">
      <c r="A23613">
        <v>38740</v>
      </c>
      <c r="B23613" t="s">
        <v>23521</v>
      </c>
      <c r="C23613">
        <v>38740</v>
      </c>
      <c r="D23613">
        <v>0.01</v>
      </c>
    </row>
    <row r="23614" spans="1:4">
      <c r="A23614">
        <v>38741</v>
      </c>
      <c r="B23614" t="s">
        <v>23522</v>
      </c>
      <c r="C23614">
        <v>38741</v>
      </c>
      <c r="D23614">
        <v>0.01</v>
      </c>
    </row>
    <row r="23615" spans="1:4">
      <c r="A23615">
        <v>38742</v>
      </c>
      <c r="B23615" t="s">
        <v>23523</v>
      </c>
      <c r="C23615">
        <v>38742</v>
      </c>
      <c r="D23615">
        <v>0.01</v>
      </c>
    </row>
    <row r="23616" spans="1:4">
      <c r="A23616">
        <v>38743</v>
      </c>
      <c r="B23616" t="s">
        <v>23524</v>
      </c>
      <c r="C23616">
        <v>38743</v>
      </c>
      <c r="D23616">
        <v>0.01</v>
      </c>
    </row>
    <row r="23617" spans="1:4">
      <c r="A23617">
        <v>38744</v>
      </c>
      <c r="B23617" t="s">
        <v>23525</v>
      </c>
      <c r="C23617">
        <v>38744</v>
      </c>
      <c r="D23617">
        <v>0.01</v>
      </c>
    </row>
    <row r="23618" spans="1:4">
      <c r="A23618">
        <v>38745</v>
      </c>
      <c r="B23618" t="s">
        <v>23526</v>
      </c>
      <c r="C23618">
        <v>38745</v>
      </c>
      <c r="D23618">
        <v>0.01</v>
      </c>
    </row>
    <row r="23619" spans="1:4">
      <c r="A23619">
        <v>38746</v>
      </c>
      <c r="B23619" t="s">
        <v>23527</v>
      </c>
      <c r="C23619">
        <v>38746</v>
      </c>
      <c r="D23619">
        <v>0.01</v>
      </c>
    </row>
    <row r="23620" spans="1:4">
      <c r="A23620">
        <v>38747</v>
      </c>
      <c r="B23620" t="s">
        <v>23528</v>
      </c>
      <c r="C23620">
        <v>38747</v>
      </c>
      <c r="D23620">
        <v>0.01</v>
      </c>
    </row>
    <row r="23621" spans="1:4">
      <c r="A23621">
        <v>38748</v>
      </c>
      <c r="B23621" t="s">
        <v>23529</v>
      </c>
      <c r="C23621">
        <v>38748</v>
      </c>
      <c r="D23621">
        <v>0.01</v>
      </c>
    </row>
    <row r="23622" spans="1:4">
      <c r="A23622">
        <v>38749</v>
      </c>
      <c r="B23622" t="s">
        <v>23530</v>
      </c>
      <c r="C23622">
        <v>38749</v>
      </c>
      <c r="D23622">
        <v>0.01</v>
      </c>
    </row>
    <row r="23623" spans="1:4">
      <c r="A23623">
        <v>38750</v>
      </c>
      <c r="B23623" t="s">
        <v>23531</v>
      </c>
      <c r="C23623">
        <v>38750</v>
      </c>
      <c r="D23623">
        <v>0.01</v>
      </c>
    </row>
    <row r="23624" spans="1:4">
      <c r="A23624">
        <v>38751</v>
      </c>
      <c r="B23624" t="s">
        <v>23532</v>
      </c>
      <c r="C23624">
        <v>38751</v>
      </c>
      <c r="D23624">
        <v>0.01</v>
      </c>
    </row>
    <row r="23625" spans="1:4">
      <c r="A23625">
        <v>38752</v>
      </c>
      <c r="B23625" t="s">
        <v>23533</v>
      </c>
      <c r="C23625">
        <v>38752</v>
      </c>
      <c r="D23625">
        <v>0.01</v>
      </c>
    </row>
    <row r="23626" spans="1:4">
      <c r="A23626">
        <v>38753</v>
      </c>
      <c r="B23626" t="s">
        <v>23534</v>
      </c>
      <c r="C23626">
        <v>38753</v>
      </c>
      <c r="D23626">
        <v>0.01</v>
      </c>
    </row>
    <row r="23627" spans="1:4">
      <c r="A23627">
        <v>38754</v>
      </c>
      <c r="B23627" t="s">
        <v>23535</v>
      </c>
      <c r="C23627">
        <v>38754</v>
      </c>
      <c r="D23627">
        <v>0.01</v>
      </c>
    </row>
    <row r="23628" spans="1:4">
      <c r="A23628">
        <v>38755</v>
      </c>
      <c r="B23628" t="s">
        <v>23536</v>
      </c>
      <c r="C23628">
        <v>38755</v>
      </c>
      <c r="D23628">
        <v>0.01</v>
      </c>
    </row>
    <row r="23629" spans="1:4">
      <c r="A23629">
        <v>38756</v>
      </c>
      <c r="B23629" t="s">
        <v>23537</v>
      </c>
      <c r="C23629">
        <v>38756</v>
      </c>
      <c r="D23629">
        <v>0.01</v>
      </c>
    </row>
    <row r="23630" spans="1:4">
      <c r="A23630">
        <v>38757</v>
      </c>
      <c r="B23630" t="s">
        <v>23538</v>
      </c>
      <c r="C23630">
        <v>38757</v>
      </c>
      <c r="D23630">
        <v>0.01</v>
      </c>
    </row>
    <row r="23631" spans="1:4">
      <c r="A23631">
        <v>38758</v>
      </c>
      <c r="B23631" t="s">
        <v>23539</v>
      </c>
      <c r="C23631">
        <v>38758</v>
      </c>
      <c r="D23631">
        <v>0.01</v>
      </c>
    </row>
    <row r="23632" spans="1:4">
      <c r="A23632">
        <v>38759</v>
      </c>
      <c r="B23632" t="s">
        <v>23540</v>
      </c>
      <c r="C23632">
        <v>38759</v>
      </c>
      <c r="D23632">
        <v>0.01</v>
      </c>
    </row>
    <row r="23633" spans="1:4">
      <c r="A23633">
        <v>38760</v>
      </c>
      <c r="B23633" t="s">
        <v>23541</v>
      </c>
      <c r="C23633">
        <v>38760</v>
      </c>
      <c r="D23633">
        <v>0.01</v>
      </c>
    </row>
    <row r="23634" spans="1:4">
      <c r="A23634">
        <v>38761</v>
      </c>
      <c r="B23634" t="s">
        <v>23542</v>
      </c>
      <c r="C23634">
        <v>38761</v>
      </c>
      <c r="D23634">
        <v>0.01</v>
      </c>
    </row>
    <row r="23635" spans="1:4">
      <c r="A23635">
        <v>38762</v>
      </c>
      <c r="B23635" t="s">
        <v>23543</v>
      </c>
      <c r="C23635">
        <v>38762</v>
      </c>
      <c r="D23635">
        <v>0.01</v>
      </c>
    </row>
    <row r="23636" spans="1:4">
      <c r="A23636">
        <v>38763</v>
      </c>
      <c r="B23636" t="s">
        <v>23544</v>
      </c>
      <c r="C23636">
        <v>38763</v>
      </c>
      <c r="D23636">
        <v>0.01</v>
      </c>
    </row>
    <row r="23637" spans="1:4">
      <c r="A23637">
        <v>38764</v>
      </c>
      <c r="B23637" t="s">
        <v>23545</v>
      </c>
      <c r="C23637">
        <v>38764</v>
      </c>
      <c r="D23637">
        <v>0.01</v>
      </c>
    </row>
    <row r="23638" spans="1:4">
      <c r="A23638">
        <v>38765</v>
      </c>
      <c r="B23638" t="s">
        <v>23546</v>
      </c>
      <c r="C23638">
        <v>38765</v>
      </c>
      <c r="D23638">
        <v>0.01</v>
      </c>
    </row>
    <row r="23639" spans="1:4">
      <c r="A23639">
        <v>38766</v>
      </c>
      <c r="B23639" t="s">
        <v>23547</v>
      </c>
      <c r="C23639">
        <v>38766</v>
      </c>
      <c r="D23639">
        <v>0.01</v>
      </c>
    </row>
    <row r="23640" spans="1:4">
      <c r="A23640">
        <v>38767</v>
      </c>
      <c r="B23640" t="s">
        <v>23548</v>
      </c>
      <c r="C23640">
        <v>38767</v>
      </c>
      <c r="D23640">
        <v>0.01</v>
      </c>
    </row>
    <row r="23641" spans="1:4">
      <c r="A23641">
        <v>38768</v>
      </c>
      <c r="B23641" t="s">
        <v>23549</v>
      </c>
      <c r="C23641">
        <v>38768</v>
      </c>
      <c r="D23641">
        <v>0.01</v>
      </c>
    </row>
    <row r="23642" spans="1:4">
      <c r="A23642">
        <v>38769</v>
      </c>
      <c r="B23642" t="s">
        <v>23550</v>
      </c>
      <c r="C23642">
        <v>38769</v>
      </c>
      <c r="D23642">
        <v>0.01</v>
      </c>
    </row>
    <row r="23643" spans="1:4">
      <c r="A23643">
        <v>38770</v>
      </c>
      <c r="B23643" t="s">
        <v>23551</v>
      </c>
      <c r="C23643">
        <v>38770</v>
      </c>
      <c r="D23643">
        <v>0.01</v>
      </c>
    </row>
    <row r="23644" spans="1:4">
      <c r="A23644">
        <v>38771</v>
      </c>
      <c r="B23644" t="s">
        <v>23552</v>
      </c>
      <c r="C23644">
        <v>38771</v>
      </c>
      <c r="D23644">
        <v>0.01</v>
      </c>
    </row>
    <row r="23645" spans="1:4">
      <c r="A23645">
        <v>38772</v>
      </c>
      <c r="B23645" t="s">
        <v>23553</v>
      </c>
      <c r="C23645">
        <v>38772</v>
      </c>
      <c r="D23645">
        <v>0.01</v>
      </c>
    </row>
    <row r="23646" spans="1:4">
      <c r="A23646">
        <v>38773</v>
      </c>
      <c r="B23646" t="s">
        <v>23554</v>
      </c>
      <c r="C23646">
        <v>38773</v>
      </c>
      <c r="D23646">
        <v>0.01</v>
      </c>
    </row>
    <row r="23647" spans="1:4">
      <c r="A23647">
        <v>38774</v>
      </c>
      <c r="B23647" t="s">
        <v>23555</v>
      </c>
      <c r="C23647">
        <v>38774</v>
      </c>
      <c r="D23647">
        <v>0.01</v>
      </c>
    </row>
    <row r="23648" spans="1:4">
      <c r="A23648">
        <v>38775</v>
      </c>
      <c r="B23648" t="s">
        <v>23556</v>
      </c>
      <c r="C23648">
        <v>38775</v>
      </c>
      <c r="D23648">
        <v>0.01</v>
      </c>
    </row>
    <row r="23649" spans="1:4">
      <c r="A23649">
        <v>38776</v>
      </c>
      <c r="B23649" t="s">
        <v>23557</v>
      </c>
      <c r="C23649">
        <v>38776</v>
      </c>
      <c r="D23649">
        <v>0.01</v>
      </c>
    </row>
    <row r="23650" spans="1:4">
      <c r="A23650">
        <v>38777</v>
      </c>
      <c r="B23650" t="s">
        <v>23558</v>
      </c>
      <c r="C23650">
        <v>38777</v>
      </c>
      <c r="D23650">
        <v>0.01</v>
      </c>
    </row>
    <row r="23651" spans="1:4">
      <c r="A23651">
        <v>38778</v>
      </c>
      <c r="B23651" t="s">
        <v>23559</v>
      </c>
      <c r="C23651">
        <v>38778</v>
      </c>
      <c r="D23651">
        <v>0.01</v>
      </c>
    </row>
    <row r="23652" spans="1:4">
      <c r="A23652">
        <v>38779</v>
      </c>
      <c r="B23652" t="s">
        <v>23560</v>
      </c>
      <c r="C23652">
        <v>38779</v>
      </c>
      <c r="D23652">
        <v>0.01</v>
      </c>
    </row>
    <row r="23653" spans="1:4">
      <c r="A23653">
        <v>38780</v>
      </c>
      <c r="B23653" t="s">
        <v>23561</v>
      </c>
      <c r="C23653">
        <v>38780</v>
      </c>
      <c r="D23653">
        <v>0.01</v>
      </c>
    </row>
    <row r="23654" spans="1:4">
      <c r="A23654">
        <v>38781</v>
      </c>
      <c r="B23654" t="s">
        <v>23562</v>
      </c>
      <c r="C23654">
        <v>38781</v>
      </c>
      <c r="D23654">
        <v>0.01</v>
      </c>
    </row>
    <row r="23655" spans="1:4">
      <c r="A23655">
        <v>38782</v>
      </c>
      <c r="B23655" t="s">
        <v>23563</v>
      </c>
      <c r="C23655">
        <v>38782</v>
      </c>
      <c r="D23655">
        <v>0.01</v>
      </c>
    </row>
    <row r="23656" spans="1:4">
      <c r="A23656">
        <v>38783</v>
      </c>
      <c r="B23656" t="s">
        <v>23564</v>
      </c>
      <c r="C23656">
        <v>38783</v>
      </c>
      <c r="D23656">
        <v>0.01</v>
      </c>
    </row>
    <row r="23657" spans="1:4">
      <c r="A23657">
        <v>38784</v>
      </c>
      <c r="B23657" t="s">
        <v>23565</v>
      </c>
      <c r="C23657">
        <v>38784</v>
      </c>
      <c r="D23657">
        <v>0.01</v>
      </c>
    </row>
    <row r="23658" spans="1:4">
      <c r="A23658">
        <v>38785</v>
      </c>
      <c r="B23658" t="s">
        <v>23566</v>
      </c>
      <c r="C23658">
        <v>38785</v>
      </c>
      <c r="D23658">
        <v>0.01</v>
      </c>
    </row>
    <row r="23659" spans="1:4">
      <c r="A23659">
        <v>38786</v>
      </c>
      <c r="B23659" t="s">
        <v>23567</v>
      </c>
      <c r="C23659">
        <v>38786</v>
      </c>
      <c r="D23659">
        <v>0.01</v>
      </c>
    </row>
    <row r="23660" spans="1:4">
      <c r="A23660">
        <v>38787</v>
      </c>
      <c r="B23660" t="s">
        <v>23568</v>
      </c>
      <c r="C23660">
        <v>38787</v>
      </c>
      <c r="D23660">
        <v>0.01</v>
      </c>
    </row>
    <row r="23661" spans="1:4">
      <c r="A23661">
        <v>38788</v>
      </c>
      <c r="B23661" t="s">
        <v>23569</v>
      </c>
      <c r="C23661">
        <v>38788</v>
      </c>
      <c r="D23661">
        <v>0.01</v>
      </c>
    </row>
    <row r="23662" spans="1:4">
      <c r="A23662">
        <v>38789</v>
      </c>
      <c r="B23662" t="s">
        <v>23570</v>
      </c>
      <c r="C23662">
        <v>38789</v>
      </c>
      <c r="D23662">
        <v>0.01</v>
      </c>
    </row>
    <row r="23663" spans="1:4">
      <c r="A23663">
        <v>38790</v>
      </c>
      <c r="B23663" t="s">
        <v>23571</v>
      </c>
      <c r="C23663">
        <v>38790</v>
      </c>
      <c r="D23663">
        <v>0.01</v>
      </c>
    </row>
    <row r="23664" spans="1:4">
      <c r="A23664">
        <v>38791</v>
      </c>
      <c r="B23664" t="s">
        <v>23572</v>
      </c>
      <c r="C23664">
        <v>38791</v>
      </c>
      <c r="D23664">
        <v>0.01</v>
      </c>
    </row>
    <row r="23665" spans="1:4">
      <c r="A23665">
        <v>38792</v>
      </c>
      <c r="B23665" t="s">
        <v>23573</v>
      </c>
      <c r="C23665">
        <v>38792</v>
      </c>
      <c r="D23665">
        <v>0.01</v>
      </c>
    </row>
    <row r="23666" spans="1:4">
      <c r="A23666">
        <v>38793</v>
      </c>
      <c r="B23666" t="s">
        <v>23574</v>
      </c>
      <c r="C23666">
        <v>38793</v>
      </c>
      <c r="D23666">
        <v>0.01</v>
      </c>
    </row>
    <row r="23667" spans="1:4">
      <c r="A23667">
        <v>38794</v>
      </c>
      <c r="B23667" t="s">
        <v>23575</v>
      </c>
      <c r="C23667">
        <v>38794</v>
      </c>
      <c r="D23667">
        <v>0.01</v>
      </c>
    </row>
    <row r="23668" spans="1:4">
      <c r="A23668">
        <v>38795</v>
      </c>
      <c r="B23668" t="s">
        <v>23576</v>
      </c>
      <c r="C23668">
        <v>38795</v>
      </c>
      <c r="D23668">
        <v>0.01</v>
      </c>
    </row>
    <row r="23669" spans="1:4">
      <c r="A23669">
        <v>38796</v>
      </c>
      <c r="B23669" t="s">
        <v>23577</v>
      </c>
      <c r="C23669">
        <v>38796</v>
      </c>
      <c r="D23669">
        <v>0.01</v>
      </c>
    </row>
    <row r="23670" spans="1:4">
      <c r="A23670">
        <v>38797</v>
      </c>
      <c r="B23670" t="s">
        <v>23578</v>
      </c>
      <c r="C23670">
        <v>38797</v>
      </c>
      <c r="D23670">
        <v>0.01</v>
      </c>
    </row>
    <row r="23671" spans="1:4">
      <c r="A23671">
        <v>38798</v>
      </c>
      <c r="B23671" t="s">
        <v>23579</v>
      </c>
      <c r="C23671">
        <v>38798</v>
      </c>
      <c r="D23671">
        <v>0.01</v>
      </c>
    </row>
    <row r="23672" spans="1:4">
      <c r="A23672">
        <v>38799</v>
      </c>
      <c r="B23672" t="s">
        <v>23580</v>
      </c>
      <c r="C23672">
        <v>38799</v>
      </c>
      <c r="D23672">
        <v>0.01</v>
      </c>
    </row>
    <row r="23673" spans="1:4">
      <c r="A23673">
        <v>38800</v>
      </c>
      <c r="B23673" t="s">
        <v>23581</v>
      </c>
      <c r="C23673">
        <v>38800</v>
      </c>
      <c r="D23673">
        <v>0.01</v>
      </c>
    </row>
    <row r="23674" spans="1:4">
      <c r="A23674">
        <v>38801</v>
      </c>
      <c r="B23674" t="s">
        <v>23582</v>
      </c>
      <c r="C23674">
        <v>38801</v>
      </c>
      <c r="D23674">
        <v>0.01</v>
      </c>
    </row>
    <row r="23675" spans="1:4">
      <c r="A23675">
        <v>38802</v>
      </c>
      <c r="B23675" t="s">
        <v>23583</v>
      </c>
      <c r="C23675">
        <v>38802</v>
      </c>
      <c r="D23675">
        <v>0.01</v>
      </c>
    </row>
    <row r="23676" spans="1:4">
      <c r="A23676">
        <v>38803</v>
      </c>
      <c r="B23676" t="s">
        <v>23584</v>
      </c>
      <c r="C23676">
        <v>38803</v>
      </c>
      <c r="D23676">
        <v>0.01</v>
      </c>
    </row>
    <row r="23677" spans="1:4">
      <c r="A23677">
        <v>38804</v>
      </c>
      <c r="B23677" t="s">
        <v>23585</v>
      </c>
      <c r="C23677">
        <v>38804</v>
      </c>
      <c r="D23677">
        <v>0.01</v>
      </c>
    </row>
    <row r="23678" spans="1:4">
      <c r="A23678">
        <v>38805</v>
      </c>
      <c r="B23678" t="s">
        <v>23586</v>
      </c>
      <c r="C23678">
        <v>38805</v>
      </c>
      <c r="D23678">
        <v>0.01</v>
      </c>
    </row>
    <row r="23679" spans="1:4">
      <c r="A23679">
        <v>38806</v>
      </c>
      <c r="B23679" t="s">
        <v>23587</v>
      </c>
      <c r="C23679">
        <v>38806</v>
      </c>
      <c r="D23679">
        <v>0.01</v>
      </c>
    </row>
    <row r="23680" spans="1:4">
      <c r="A23680">
        <v>38807</v>
      </c>
      <c r="B23680" t="s">
        <v>23588</v>
      </c>
      <c r="C23680">
        <v>38807</v>
      </c>
      <c r="D23680">
        <v>0.01</v>
      </c>
    </row>
    <row r="23681" spans="1:4">
      <c r="A23681">
        <v>38808</v>
      </c>
      <c r="B23681" t="s">
        <v>23589</v>
      </c>
      <c r="C23681">
        <v>38808</v>
      </c>
      <c r="D23681">
        <v>0.01</v>
      </c>
    </row>
    <row r="23682" spans="1:4">
      <c r="A23682">
        <v>38809</v>
      </c>
      <c r="B23682" t="s">
        <v>23590</v>
      </c>
      <c r="C23682">
        <v>38809</v>
      </c>
      <c r="D23682">
        <v>0.01</v>
      </c>
    </row>
    <row r="23683" spans="1:4">
      <c r="A23683">
        <v>38810</v>
      </c>
      <c r="B23683" t="s">
        <v>23591</v>
      </c>
      <c r="C23683">
        <v>38810</v>
      </c>
      <c r="D23683">
        <v>0.01</v>
      </c>
    </row>
    <row r="23684" spans="1:4">
      <c r="A23684">
        <v>38811</v>
      </c>
      <c r="B23684" t="s">
        <v>23592</v>
      </c>
      <c r="C23684">
        <v>38811</v>
      </c>
      <c r="D23684">
        <v>0.01</v>
      </c>
    </row>
    <row r="23685" spans="1:4">
      <c r="A23685">
        <v>38812</v>
      </c>
      <c r="B23685" t="s">
        <v>23593</v>
      </c>
      <c r="C23685">
        <v>38812</v>
      </c>
      <c r="D23685">
        <v>0.01</v>
      </c>
    </row>
    <row r="23686" spans="1:4">
      <c r="A23686">
        <v>38813</v>
      </c>
      <c r="B23686" t="s">
        <v>23594</v>
      </c>
      <c r="C23686">
        <v>38813</v>
      </c>
      <c r="D23686">
        <v>0.01</v>
      </c>
    </row>
    <row r="23687" spans="1:4">
      <c r="A23687">
        <v>38814</v>
      </c>
      <c r="B23687" t="s">
        <v>23595</v>
      </c>
      <c r="C23687">
        <v>38814</v>
      </c>
      <c r="D23687">
        <v>0.01</v>
      </c>
    </row>
    <row r="23688" spans="1:4">
      <c r="A23688">
        <v>38815</v>
      </c>
      <c r="B23688" t="s">
        <v>23596</v>
      </c>
      <c r="C23688">
        <v>38815</v>
      </c>
      <c r="D23688">
        <v>0.01</v>
      </c>
    </row>
    <row r="23689" spans="1:4">
      <c r="A23689">
        <v>38816</v>
      </c>
      <c r="B23689" t="s">
        <v>23597</v>
      </c>
      <c r="C23689">
        <v>38816</v>
      </c>
      <c r="D23689">
        <v>0.01</v>
      </c>
    </row>
    <row r="23690" spans="1:4">
      <c r="A23690">
        <v>38817</v>
      </c>
      <c r="B23690" t="s">
        <v>23598</v>
      </c>
      <c r="C23690">
        <v>38817</v>
      </c>
      <c r="D23690">
        <v>0.01</v>
      </c>
    </row>
    <row r="23691" spans="1:4">
      <c r="A23691">
        <v>38818</v>
      </c>
      <c r="B23691" t="s">
        <v>23599</v>
      </c>
      <c r="C23691">
        <v>38818</v>
      </c>
      <c r="D23691">
        <v>0.01</v>
      </c>
    </row>
    <row r="23692" spans="1:4">
      <c r="A23692">
        <v>38819</v>
      </c>
      <c r="B23692" t="s">
        <v>23600</v>
      </c>
      <c r="C23692">
        <v>38819</v>
      </c>
      <c r="D23692">
        <v>0.01</v>
      </c>
    </row>
    <row r="23693" spans="1:4">
      <c r="A23693">
        <v>38820</v>
      </c>
      <c r="B23693" t="s">
        <v>23601</v>
      </c>
      <c r="C23693">
        <v>38820</v>
      </c>
      <c r="D23693">
        <v>0.01</v>
      </c>
    </row>
    <row r="23694" spans="1:4">
      <c r="A23694">
        <v>38821</v>
      </c>
      <c r="B23694" t="s">
        <v>23602</v>
      </c>
      <c r="C23694">
        <v>38821</v>
      </c>
      <c r="D23694">
        <v>0.01</v>
      </c>
    </row>
    <row r="23695" spans="1:4">
      <c r="A23695">
        <v>38822</v>
      </c>
      <c r="B23695" t="s">
        <v>23603</v>
      </c>
      <c r="C23695">
        <v>38822</v>
      </c>
      <c r="D23695">
        <v>0.01</v>
      </c>
    </row>
    <row r="23696" spans="1:4">
      <c r="A23696">
        <v>38823</v>
      </c>
      <c r="B23696" t="s">
        <v>23604</v>
      </c>
      <c r="C23696">
        <v>38823</v>
      </c>
      <c r="D23696">
        <v>0.01</v>
      </c>
    </row>
    <row r="23697" spans="1:4">
      <c r="A23697">
        <v>38824</v>
      </c>
      <c r="B23697" t="s">
        <v>23605</v>
      </c>
      <c r="C23697">
        <v>38824</v>
      </c>
      <c r="D23697">
        <v>0.01</v>
      </c>
    </row>
    <row r="23698" spans="1:4">
      <c r="A23698">
        <v>38825</v>
      </c>
      <c r="B23698" t="s">
        <v>23606</v>
      </c>
      <c r="C23698">
        <v>38825</v>
      </c>
      <c r="D23698">
        <v>0.01</v>
      </c>
    </row>
    <row r="23699" spans="1:4">
      <c r="A23699">
        <v>38826</v>
      </c>
      <c r="B23699" t="s">
        <v>23607</v>
      </c>
      <c r="C23699">
        <v>38826</v>
      </c>
      <c r="D23699">
        <v>0.01</v>
      </c>
    </row>
    <row r="23700" spans="1:4">
      <c r="A23700">
        <v>38827</v>
      </c>
      <c r="B23700" t="s">
        <v>23608</v>
      </c>
      <c r="C23700">
        <v>38827</v>
      </c>
      <c r="D23700">
        <v>0.01</v>
      </c>
    </row>
    <row r="23701" spans="1:4">
      <c r="A23701">
        <v>38828</v>
      </c>
      <c r="B23701" t="s">
        <v>23609</v>
      </c>
      <c r="C23701">
        <v>38828</v>
      </c>
      <c r="D23701">
        <v>0.01</v>
      </c>
    </row>
    <row r="23702" spans="1:4">
      <c r="A23702">
        <v>38829</v>
      </c>
      <c r="B23702" t="s">
        <v>23610</v>
      </c>
      <c r="C23702">
        <v>38829</v>
      </c>
      <c r="D23702">
        <v>0.01</v>
      </c>
    </row>
    <row r="23703" spans="1:4">
      <c r="A23703">
        <v>38830</v>
      </c>
      <c r="B23703" t="s">
        <v>23611</v>
      </c>
      <c r="C23703">
        <v>38830</v>
      </c>
      <c r="D23703">
        <v>0.01</v>
      </c>
    </row>
    <row r="23704" spans="1:4">
      <c r="A23704">
        <v>38831</v>
      </c>
      <c r="B23704" t="s">
        <v>23612</v>
      </c>
      <c r="C23704">
        <v>38831</v>
      </c>
      <c r="D23704">
        <v>0.01</v>
      </c>
    </row>
    <row r="23705" spans="1:4">
      <c r="A23705">
        <v>38832</v>
      </c>
      <c r="B23705" t="s">
        <v>23613</v>
      </c>
      <c r="C23705">
        <v>38832</v>
      </c>
      <c r="D23705">
        <v>0.01</v>
      </c>
    </row>
    <row r="23706" spans="1:4">
      <c r="A23706">
        <v>38833</v>
      </c>
      <c r="B23706" t="s">
        <v>23614</v>
      </c>
      <c r="C23706">
        <v>38833</v>
      </c>
      <c r="D23706">
        <v>0.01</v>
      </c>
    </row>
    <row r="23707" spans="1:4">
      <c r="A23707">
        <v>38834</v>
      </c>
      <c r="B23707" t="s">
        <v>23615</v>
      </c>
      <c r="C23707">
        <v>38834</v>
      </c>
      <c r="D23707">
        <v>0.01</v>
      </c>
    </row>
    <row r="23708" spans="1:4">
      <c r="A23708">
        <v>38835</v>
      </c>
      <c r="B23708" t="s">
        <v>23616</v>
      </c>
      <c r="C23708">
        <v>38835</v>
      </c>
      <c r="D23708">
        <v>0.01</v>
      </c>
    </row>
    <row r="23709" spans="1:4">
      <c r="A23709">
        <v>38836</v>
      </c>
      <c r="B23709" t="s">
        <v>23617</v>
      </c>
      <c r="C23709">
        <v>38836</v>
      </c>
      <c r="D23709">
        <v>0.01</v>
      </c>
    </row>
    <row r="23710" spans="1:4">
      <c r="A23710">
        <v>38837</v>
      </c>
      <c r="B23710" t="s">
        <v>23618</v>
      </c>
      <c r="C23710">
        <v>38837</v>
      </c>
      <c r="D23710">
        <v>0.01</v>
      </c>
    </row>
    <row r="23711" spans="1:4">
      <c r="A23711">
        <v>38838</v>
      </c>
      <c r="B23711" t="s">
        <v>23619</v>
      </c>
      <c r="C23711">
        <v>38838</v>
      </c>
      <c r="D23711">
        <v>0.01</v>
      </c>
    </row>
    <row r="23712" spans="1:4">
      <c r="A23712">
        <v>38839</v>
      </c>
      <c r="B23712" t="s">
        <v>23620</v>
      </c>
      <c r="C23712">
        <v>38839</v>
      </c>
      <c r="D23712">
        <v>0.01</v>
      </c>
    </row>
    <row r="23713" spans="1:4">
      <c r="A23713">
        <v>38840</v>
      </c>
      <c r="B23713" t="s">
        <v>23621</v>
      </c>
      <c r="C23713">
        <v>38840</v>
      </c>
      <c r="D23713">
        <v>0.01</v>
      </c>
    </row>
    <row r="23714" spans="1:4">
      <c r="A23714">
        <v>38841</v>
      </c>
      <c r="B23714" t="s">
        <v>23622</v>
      </c>
      <c r="C23714">
        <v>38841</v>
      </c>
      <c r="D23714">
        <v>0.01</v>
      </c>
    </row>
    <row r="23715" spans="1:4">
      <c r="A23715">
        <v>38842</v>
      </c>
      <c r="B23715" t="s">
        <v>23623</v>
      </c>
      <c r="C23715">
        <v>38842</v>
      </c>
      <c r="D23715">
        <v>0.01</v>
      </c>
    </row>
    <row r="23716" spans="1:4">
      <c r="A23716">
        <v>38843</v>
      </c>
      <c r="B23716" t="s">
        <v>23624</v>
      </c>
      <c r="C23716">
        <v>38843</v>
      </c>
      <c r="D23716">
        <v>0.01</v>
      </c>
    </row>
    <row r="23717" spans="1:4">
      <c r="A23717">
        <v>38844</v>
      </c>
      <c r="B23717" t="s">
        <v>23625</v>
      </c>
      <c r="C23717">
        <v>38844</v>
      </c>
      <c r="D23717">
        <v>0.01</v>
      </c>
    </row>
    <row r="23718" spans="1:4">
      <c r="A23718">
        <v>38845</v>
      </c>
      <c r="B23718" t="s">
        <v>23626</v>
      </c>
      <c r="C23718">
        <v>38845</v>
      </c>
      <c r="D23718">
        <v>0.01</v>
      </c>
    </row>
    <row r="23719" spans="1:4">
      <c r="A23719">
        <v>38846</v>
      </c>
      <c r="B23719" t="s">
        <v>23627</v>
      </c>
      <c r="C23719">
        <v>38846</v>
      </c>
      <c r="D23719">
        <v>0.01</v>
      </c>
    </row>
    <row r="23720" spans="1:4">
      <c r="A23720">
        <v>38847</v>
      </c>
      <c r="B23720" t="s">
        <v>23628</v>
      </c>
      <c r="C23720">
        <v>38847</v>
      </c>
      <c r="D23720">
        <v>0.01</v>
      </c>
    </row>
    <row r="23721" spans="1:4">
      <c r="A23721">
        <v>38848</v>
      </c>
      <c r="B23721" t="s">
        <v>23629</v>
      </c>
      <c r="C23721">
        <v>38848</v>
      </c>
      <c r="D23721">
        <v>0.01</v>
      </c>
    </row>
    <row r="23722" spans="1:4">
      <c r="A23722">
        <v>38849</v>
      </c>
      <c r="B23722" t="s">
        <v>23630</v>
      </c>
      <c r="C23722">
        <v>38849</v>
      </c>
      <c r="D23722">
        <v>0.01</v>
      </c>
    </row>
    <row r="23723" spans="1:4">
      <c r="A23723">
        <v>38850</v>
      </c>
      <c r="B23723" t="s">
        <v>23631</v>
      </c>
      <c r="C23723">
        <v>38850</v>
      </c>
      <c r="D23723">
        <v>0.01</v>
      </c>
    </row>
    <row r="23724" spans="1:4">
      <c r="A23724">
        <v>38851</v>
      </c>
      <c r="B23724" t="s">
        <v>23632</v>
      </c>
      <c r="C23724">
        <v>38851</v>
      </c>
      <c r="D23724">
        <v>0.01</v>
      </c>
    </row>
    <row r="23725" spans="1:4">
      <c r="A23725">
        <v>38852</v>
      </c>
      <c r="B23725" t="s">
        <v>23633</v>
      </c>
      <c r="C23725">
        <v>38852</v>
      </c>
      <c r="D23725">
        <v>0.01</v>
      </c>
    </row>
    <row r="23726" spans="1:4">
      <c r="A23726">
        <v>38853</v>
      </c>
      <c r="B23726" t="s">
        <v>23634</v>
      </c>
      <c r="C23726">
        <v>38853</v>
      </c>
      <c r="D23726">
        <v>0.01</v>
      </c>
    </row>
    <row r="23727" spans="1:4">
      <c r="A23727">
        <v>38854</v>
      </c>
      <c r="B23727" t="s">
        <v>23635</v>
      </c>
      <c r="C23727">
        <v>38854</v>
      </c>
      <c r="D23727">
        <v>0.01</v>
      </c>
    </row>
    <row r="23728" spans="1:4">
      <c r="A23728">
        <v>38855</v>
      </c>
      <c r="B23728" t="s">
        <v>23636</v>
      </c>
      <c r="C23728">
        <v>38855</v>
      </c>
      <c r="D23728">
        <v>0.01</v>
      </c>
    </row>
    <row r="23729" spans="1:4">
      <c r="A23729">
        <v>38856</v>
      </c>
      <c r="B23729" t="s">
        <v>23637</v>
      </c>
      <c r="C23729">
        <v>38856</v>
      </c>
      <c r="D23729">
        <v>0.01</v>
      </c>
    </row>
    <row r="23730" spans="1:4">
      <c r="A23730">
        <v>38857</v>
      </c>
      <c r="B23730" t="s">
        <v>23638</v>
      </c>
      <c r="C23730">
        <v>38857</v>
      </c>
      <c r="D23730">
        <v>0.01</v>
      </c>
    </row>
    <row r="23731" spans="1:4">
      <c r="A23731">
        <v>38858</v>
      </c>
      <c r="B23731" t="s">
        <v>23639</v>
      </c>
      <c r="C23731">
        <v>38858</v>
      </c>
      <c r="D23731">
        <v>0.01</v>
      </c>
    </row>
    <row r="23732" spans="1:4">
      <c r="A23732">
        <v>38859</v>
      </c>
      <c r="B23732" t="s">
        <v>23640</v>
      </c>
      <c r="C23732">
        <v>38859</v>
      </c>
      <c r="D23732">
        <v>0.01</v>
      </c>
    </row>
    <row r="23733" spans="1:4">
      <c r="A23733">
        <v>38860</v>
      </c>
      <c r="B23733" t="s">
        <v>23641</v>
      </c>
      <c r="C23733">
        <v>38860</v>
      </c>
      <c r="D23733">
        <v>0.01</v>
      </c>
    </row>
    <row r="23734" spans="1:4">
      <c r="A23734">
        <v>38861</v>
      </c>
      <c r="B23734" t="s">
        <v>23642</v>
      </c>
      <c r="C23734">
        <v>38861</v>
      </c>
      <c r="D23734">
        <v>0.01</v>
      </c>
    </row>
    <row r="23735" spans="1:4">
      <c r="A23735">
        <v>38862</v>
      </c>
      <c r="B23735" t="s">
        <v>23643</v>
      </c>
      <c r="C23735">
        <v>38862</v>
      </c>
      <c r="D23735">
        <v>0.01</v>
      </c>
    </row>
    <row r="23736" spans="1:4">
      <c r="A23736">
        <v>38863</v>
      </c>
      <c r="B23736" t="s">
        <v>23644</v>
      </c>
      <c r="C23736">
        <v>38863</v>
      </c>
      <c r="D23736">
        <v>0.01</v>
      </c>
    </row>
    <row r="23737" spans="1:4">
      <c r="A23737">
        <v>38864</v>
      </c>
      <c r="B23737" t="s">
        <v>23645</v>
      </c>
      <c r="C23737">
        <v>38864</v>
      </c>
      <c r="D23737">
        <v>0.01</v>
      </c>
    </row>
    <row r="23738" spans="1:4">
      <c r="A23738">
        <v>38865</v>
      </c>
      <c r="B23738" t="s">
        <v>23646</v>
      </c>
      <c r="C23738">
        <v>38865</v>
      </c>
      <c r="D23738">
        <v>0.01</v>
      </c>
    </row>
    <row r="23739" spans="1:4">
      <c r="A23739">
        <v>38866</v>
      </c>
      <c r="B23739" t="s">
        <v>23647</v>
      </c>
      <c r="C23739">
        <v>38866</v>
      </c>
      <c r="D23739">
        <v>0.01</v>
      </c>
    </row>
    <row r="23740" spans="1:4">
      <c r="A23740">
        <v>38867</v>
      </c>
      <c r="B23740" t="s">
        <v>23648</v>
      </c>
      <c r="C23740">
        <v>38867</v>
      </c>
      <c r="D23740">
        <v>0.01</v>
      </c>
    </row>
    <row r="23741" spans="1:4">
      <c r="A23741">
        <v>38868</v>
      </c>
      <c r="B23741" t="s">
        <v>23649</v>
      </c>
      <c r="C23741">
        <v>38868</v>
      </c>
      <c r="D23741">
        <v>0.01</v>
      </c>
    </row>
    <row r="23742" spans="1:4">
      <c r="A23742">
        <v>38869</v>
      </c>
      <c r="B23742" t="s">
        <v>23650</v>
      </c>
      <c r="C23742">
        <v>38869</v>
      </c>
      <c r="D23742">
        <v>0.01</v>
      </c>
    </row>
    <row r="23743" spans="1:4">
      <c r="A23743">
        <v>38870</v>
      </c>
      <c r="B23743" t="s">
        <v>23651</v>
      </c>
      <c r="C23743">
        <v>38870</v>
      </c>
      <c r="D23743">
        <v>0.01</v>
      </c>
    </row>
    <row r="23744" spans="1:4">
      <c r="A23744">
        <v>38871</v>
      </c>
      <c r="B23744" t="s">
        <v>23652</v>
      </c>
      <c r="C23744">
        <v>38871</v>
      </c>
      <c r="D23744">
        <v>0.01</v>
      </c>
    </row>
    <row r="23745" spans="1:4">
      <c r="A23745">
        <v>38872</v>
      </c>
      <c r="B23745" t="s">
        <v>23653</v>
      </c>
      <c r="C23745">
        <v>38872</v>
      </c>
      <c r="D23745">
        <v>0.01</v>
      </c>
    </row>
    <row r="23746" spans="1:4">
      <c r="A23746">
        <v>38873</v>
      </c>
      <c r="B23746" t="s">
        <v>23654</v>
      </c>
      <c r="C23746">
        <v>38873</v>
      </c>
      <c r="D23746">
        <v>0.01</v>
      </c>
    </row>
    <row r="23747" spans="1:4">
      <c r="A23747">
        <v>38874</v>
      </c>
      <c r="B23747" t="s">
        <v>23655</v>
      </c>
      <c r="C23747">
        <v>38874</v>
      </c>
      <c r="D23747">
        <v>0.01</v>
      </c>
    </row>
    <row r="23748" spans="1:4">
      <c r="A23748">
        <v>38875</v>
      </c>
      <c r="B23748" t="s">
        <v>23656</v>
      </c>
      <c r="C23748">
        <v>38875</v>
      </c>
      <c r="D23748">
        <v>0.01</v>
      </c>
    </row>
    <row r="23749" spans="1:4">
      <c r="A23749">
        <v>38876</v>
      </c>
      <c r="B23749" t="s">
        <v>23657</v>
      </c>
      <c r="C23749">
        <v>38876</v>
      </c>
      <c r="D23749">
        <v>0.01</v>
      </c>
    </row>
    <row r="23750" spans="1:4">
      <c r="A23750">
        <v>38877</v>
      </c>
      <c r="B23750" t="s">
        <v>23658</v>
      </c>
      <c r="C23750">
        <v>38877</v>
      </c>
      <c r="D23750">
        <v>0.01</v>
      </c>
    </row>
    <row r="23751" spans="1:4">
      <c r="A23751">
        <v>38878</v>
      </c>
      <c r="B23751" t="s">
        <v>23659</v>
      </c>
      <c r="C23751">
        <v>38878</v>
      </c>
      <c r="D23751">
        <v>0.01</v>
      </c>
    </row>
    <row r="23752" spans="1:4">
      <c r="A23752">
        <v>38879</v>
      </c>
      <c r="B23752" t="s">
        <v>23660</v>
      </c>
      <c r="C23752">
        <v>38879</v>
      </c>
      <c r="D23752">
        <v>0.01</v>
      </c>
    </row>
    <row r="23753" spans="1:4">
      <c r="A23753">
        <v>38880</v>
      </c>
      <c r="B23753" t="s">
        <v>23661</v>
      </c>
      <c r="C23753">
        <v>38880</v>
      </c>
      <c r="D23753">
        <v>0.01</v>
      </c>
    </row>
    <row r="23754" spans="1:4">
      <c r="A23754">
        <v>38881</v>
      </c>
      <c r="B23754" t="s">
        <v>23662</v>
      </c>
      <c r="C23754">
        <v>38881</v>
      </c>
      <c r="D23754">
        <v>0.01</v>
      </c>
    </row>
    <row r="23755" spans="1:4">
      <c r="A23755">
        <v>38882</v>
      </c>
      <c r="B23755" t="s">
        <v>23663</v>
      </c>
      <c r="C23755">
        <v>38882</v>
      </c>
      <c r="D23755">
        <v>0.01</v>
      </c>
    </row>
    <row r="23756" spans="1:4">
      <c r="A23756">
        <v>38883</v>
      </c>
      <c r="B23756" t="s">
        <v>23664</v>
      </c>
      <c r="C23756">
        <v>38883</v>
      </c>
      <c r="D23756">
        <v>0.01</v>
      </c>
    </row>
    <row r="23757" spans="1:4">
      <c r="A23757">
        <v>38884</v>
      </c>
      <c r="B23757" t="s">
        <v>23665</v>
      </c>
      <c r="C23757">
        <v>38884</v>
      </c>
      <c r="D23757">
        <v>0.01</v>
      </c>
    </row>
    <row r="23758" spans="1:4">
      <c r="A23758">
        <v>38885</v>
      </c>
      <c r="B23758" t="s">
        <v>23666</v>
      </c>
      <c r="C23758">
        <v>38885</v>
      </c>
      <c r="D23758">
        <v>0.01</v>
      </c>
    </row>
    <row r="23759" spans="1:4">
      <c r="A23759">
        <v>38886</v>
      </c>
      <c r="B23759" t="s">
        <v>23667</v>
      </c>
      <c r="C23759">
        <v>38886</v>
      </c>
      <c r="D23759">
        <v>0.01</v>
      </c>
    </row>
    <row r="23760" spans="1:4">
      <c r="A23760">
        <v>38887</v>
      </c>
      <c r="B23760" t="s">
        <v>23668</v>
      </c>
      <c r="C23760">
        <v>38887</v>
      </c>
      <c r="D23760">
        <v>0.01</v>
      </c>
    </row>
    <row r="23761" spans="1:4">
      <c r="A23761">
        <v>38888</v>
      </c>
      <c r="B23761" t="s">
        <v>23669</v>
      </c>
      <c r="C23761">
        <v>38888</v>
      </c>
      <c r="D23761">
        <v>0.01</v>
      </c>
    </row>
    <row r="23762" spans="1:4">
      <c r="A23762">
        <v>38889</v>
      </c>
      <c r="B23762" t="s">
        <v>23670</v>
      </c>
      <c r="C23762">
        <v>38889</v>
      </c>
      <c r="D23762">
        <v>0.01</v>
      </c>
    </row>
    <row r="23763" spans="1:4">
      <c r="A23763">
        <v>38890</v>
      </c>
      <c r="B23763" t="s">
        <v>23671</v>
      </c>
      <c r="C23763">
        <v>38890</v>
      </c>
      <c r="D23763">
        <v>0.01</v>
      </c>
    </row>
    <row r="23764" spans="1:4">
      <c r="A23764">
        <v>38891</v>
      </c>
      <c r="B23764" t="s">
        <v>23672</v>
      </c>
      <c r="C23764">
        <v>38891</v>
      </c>
      <c r="D23764">
        <v>0.01</v>
      </c>
    </row>
    <row r="23765" spans="1:4">
      <c r="A23765">
        <v>38892</v>
      </c>
      <c r="B23765" t="s">
        <v>23673</v>
      </c>
      <c r="C23765">
        <v>38892</v>
      </c>
      <c r="D23765">
        <v>0.01</v>
      </c>
    </row>
    <row r="23766" spans="1:4">
      <c r="A23766">
        <v>38893</v>
      </c>
      <c r="B23766" t="s">
        <v>23674</v>
      </c>
      <c r="C23766">
        <v>38893</v>
      </c>
      <c r="D23766">
        <v>0.01</v>
      </c>
    </row>
    <row r="23767" spans="1:4">
      <c r="A23767">
        <v>38894</v>
      </c>
      <c r="B23767" t="s">
        <v>23675</v>
      </c>
      <c r="C23767">
        <v>38894</v>
      </c>
      <c r="D23767">
        <v>0.01</v>
      </c>
    </row>
    <row r="23768" spans="1:4">
      <c r="A23768">
        <v>38895</v>
      </c>
      <c r="B23768" t="s">
        <v>23676</v>
      </c>
      <c r="C23768">
        <v>38895</v>
      </c>
      <c r="D23768">
        <v>0.01</v>
      </c>
    </row>
    <row r="23769" spans="1:4">
      <c r="A23769">
        <v>38896</v>
      </c>
      <c r="B23769" t="s">
        <v>23677</v>
      </c>
      <c r="C23769">
        <v>38896</v>
      </c>
      <c r="D23769">
        <v>0.01</v>
      </c>
    </row>
    <row r="23770" spans="1:4">
      <c r="A23770">
        <v>38897</v>
      </c>
      <c r="B23770" t="s">
        <v>23678</v>
      </c>
      <c r="C23770">
        <v>38897</v>
      </c>
      <c r="D23770">
        <v>0.01</v>
      </c>
    </row>
    <row r="23771" spans="1:4">
      <c r="A23771">
        <v>38898</v>
      </c>
      <c r="B23771" t="s">
        <v>23679</v>
      </c>
      <c r="C23771">
        <v>38898</v>
      </c>
      <c r="D23771">
        <v>0.01</v>
      </c>
    </row>
    <row r="23772" spans="1:4">
      <c r="A23772">
        <v>38899</v>
      </c>
      <c r="B23772" t="s">
        <v>23680</v>
      </c>
      <c r="C23772">
        <v>38899</v>
      </c>
      <c r="D23772">
        <v>0.01</v>
      </c>
    </row>
    <row r="23773" spans="1:4">
      <c r="A23773">
        <v>38900</v>
      </c>
      <c r="B23773" t="s">
        <v>23681</v>
      </c>
      <c r="C23773">
        <v>38900</v>
      </c>
      <c r="D23773">
        <v>0.01</v>
      </c>
    </row>
    <row r="23774" spans="1:4">
      <c r="A23774">
        <v>38901</v>
      </c>
      <c r="B23774" t="s">
        <v>23682</v>
      </c>
      <c r="C23774">
        <v>38901</v>
      </c>
      <c r="D23774">
        <v>0.01</v>
      </c>
    </row>
    <row r="23775" spans="1:4">
      <c r="A23775">
        <v>38902</v>
      </c>
      <c r="B23775" t="s">
        <v>23683</v>
      </c>
      <c r="C23775">
        <v>38902</v>
      </c>
      <c r="D23775">
        <v>0.01</v>
      </c>
    </row>
    <row r="23776" spans="1:4">
      <c r="A23776">
        <v>38903</v>
      </c>
      <c r="B23776" t="s">
        <v>23684</v>
      </c>
      <c r="C23776">
        <v>38903</v>
      </c>
      <c r="D23776">
        <v>0.01</v>
      </c>
    </row>
    <row r="23777" spans="1:4">
      <c r="A23777">
        <v>38904</v>
      </c>
      <c r="B23777" t="s">
        <v>23685</v>
      </c>
      <c r="C23777">
        <v>38904</v>
      </c>
      <c r="D23777">
        <v>0.01</v>
      </c>
    </row>
    <row r="23778" spans="1:4">
      <c r="A23778">
        <v>38905</v>
      </c>
      <c r="B23778" t="s">
        <v>23686</v>
      </c>
      <c r="C23778">
        <v>38905</v>
      </c>
      <c r="D23778">
        <v>0.01</v>
      </c>
    </row>
    <row r="23779" spans="1:4">
      <c r="A23779">
        <v>38906</v>
      </c>
      <c r="B23779" t="s">
        <v>23687</v>
      </c>
      <c r="C23779">
        <v>38906</v>
      </c>
      <c r="D23779">
        <v>0.01</v>
      </c>
    </row>
    <row r="23780" spans="1:4">
      <c r="A23780">
        <v>38907</v>
      </c>
      <c r="B23780" t="s">
        <v>23688</v>
      </c>
      <c r="C23780">
        <v>38907</v>
      </c>
      <c r="D23780">
        <v>0.01</v>
      </c>
    </row>
    <row r="23781" spans="1:4">
      <c r="A23781">
        <v>38908</v>
      </c>
      <c r="B23781" t="s">
        <v>23689</v>
      </c>
      <c r="C23781">
        <v>38908</v>
      </c>
      <c r="D23781">
        <v>0.01</v>
      </c>
    </row>
    <row r="23782" spans="1:4">
      <c r="A23782">
        <v>38909</v>
      </c>
      <c r="B23782" t="s">
        <v>23690</v>
      </c>
      <c r="C23782">
        <v>38909</v>
      </c>
      <c r="D23782">
        <v>0.01</v>
      </c>
    </row>
    <row r="23783" spans="1:4">
      <c r="A23783">
        <v>38910</v>
      </c>
      <c r="B23783" t="s">
        <v>23691</v>
      </c>
      <c r="C23783">
        <v>38910</v>
      </c>
      <c r="D23783">
        <v>0.01</v>
      </c>
    </row>
    <row r="23784" spans="1:4">
      <c r="A23784">
        <v>38911</v>
      </c>
      <c r="B23784" t="s">
        <v>23692</v>
      </c>
      <c r="C23784">
        <v>38911</v>
      </c>
      <c r="D23784">
        <v>0.01</v>
      </c>
    </row>
    <row r="23785" spans="1:4">
      <c r="A23785">
        <v>38912</v>
      </c>
      <c r="B23785" t="s">
        <v>23693</v>
      </c>
      <c r="C23785">
        <v>38912</v>
      </c>
      <c r="D23785">
        <v>0.01</v>
      </c>
    </row>
    <row r="23786" spans="1:4">
      <c r="A23786">
        <v>38913</v>
      </c>
      <c r="B23786" t="s">
        <v>23694</v>
      </c>
      <c r="C23786">
        <v>38913</v>
      </c>
      <c r="D23786">
        <v>0.01</v>
      </c>
    </row>
    <row r="23787" spans="1:4">
      <c r="A23787">
        <v>38914</v>
      </c>
      <c r="B23787" t="s">
        <v>23695</v>
      </c>
      <c r="C23787">
        <v>38914</v>
      </c>
      <c r="D23787">
        <v>0.01</v>
      </c>
    </row>
    <row r="23788" spans="1:4">
      <c r="A23788">
        <v>38915</v>
      </c>
      <c r="B23788" t="s">
        <v>23696</v>
      </c>
      <c r="C23788">
        <v>38915</v>
      </c>
      <c r="D23788">
        <v>0.01</v>
      </c>
    </row>
    <row r="23789" spans="1:4">
      <c r="A23789">
        <v>38916</v>
      </c>
      <c r="B23789" t="s">
        <v>23697</v>
      </c>
      <c r="C23789">
        <v>38916</v>
      </c>
      <c r="D23789">
        <v>0.01</v>
      </c>
    </row>
    <row r="23790" spans="1:4">
      <c r="A23790">
        <v>38917</v>
      </c>
      <c r="B23790" t="s">
        <v>23698</v>
      </c>
      <c r="C23790">
        <v>38917</v>
      </c>
      <c r="D23790">
        <v>0.01</v>
      </c>
    </row>
    <row r="23791" spans="1:4">
      <c r="A23791">
        <v>38918</v>
      </c>
      <c r="B23791" t="s">
        <v>23699</v>
      </c>
      <c r="C23791">
        <v>38918</v>
      </c>
      <c r="D23791">
        <v>0.01</v>
      </c>
    </row>
    <row r="23792" spans="1:4">
      <c r="A23792">
        <v>38919</v>
      </c>
      <c r="B23792" t="s">
        <v>23700</v>
      </c>
      <c r="C23792">
        <v>38919</v>
      </c>
      <c r="D23792">
        <v>0.01</v>
      </c>
    </row>
    <row r="23793" spans="1:4">
      <c r="A23793">
        <v>38920</v>
      </c>
      <c r="B23793" t="s">
        <v>23701</v>
      </c>
      <c r="C23793">
        <v>38920</v>
      </c>
      <c r="D23793">
        <v>0.01</v>
      </c>
    </row>
    <row r="23794" spans="1:4">
      <c r="A23794">
        <v>38921</v>
      </c>
      <c r="B23794" t="s">
        <v>23702</v>
      </c>
      <c r="C23794">
        <v>38921</v>
      </c>
      <c r="D23794">
        <v>0.01</v>
      </c>
    </row>
    <row r="23795" spans="1:4">
      <c r="A23795">
        <v>38922</v>
      </c>
      <c r="B23795" t="s">
        <v>23703</v>
      </c>
      <c r="C23795">
        <v>38922</v>
      </c>
      <c r="D23795">
        <v>0.01</v>
      </c>
    </row>
    <row r="23796" spans="1:4">
      <c r="A23796">
        <v>38923</v>
      </c>
      <c r="B23796" t="s">
        <v>23704</v>
      </c>
      <c r="C23796">
        <v>38923</v>
      </c>
      <c r="D23796">
        <v>0.01</v>
      </c>
    </row>
    <row r="23797" spans="1:4">
      <c r="A23797">
        <v>38924</v>
      </c>
      <c r="B23797" t="s">
        <v>23705</v>
      </c>
      <c r="C23797">
        <v>38924</v>
      </c>
      <c r="D23797">
        <v>0.01</v>
      </c>
    </row>
    <row r="23798" spans="1:4">
      <c r="A23798">
        <v>38925</v>
      </c>
      <c r="B23798" t="s">
        <v>23706</v>
      </c>
      <c r="C23798">
        <v>38925</v>
      </c>
      <c r="D23798">
        <v>0.01</v>
      </c>
    </row>
    <row r="23799" spans="1:4">
      <c r="A23799">
        <v>38926</v>
      </c>
      <c r="B23799" t="s">
        <v>23707</v>
      </c>
      <c r="C23799">
        <v>38926</v>
      </c>
      <c r="D23799">
        <v>0.01</v>
      </c>
    </row>
    <row r="23800" spans="1:4">
      <c r="A23800">
        <v>38927</v>
      </c>
      <c r="B23800" t="s">
        <v>23708</v>
      </c>
      <c r="C23800">
        <v>38927</v>
      </c>
      <c r="D23800">
        <v>0.01</v>
      </c>
    </row>
    <row r="23801" spans="1:4">
      <c r="A23801">
        <v>38928</v>
      </c>
      <c r="B23801" t="s">
        <v>23709</v>
      </c>
      <c r="C23801">
        <v>38928</v>
      </c>
      <c r="D23801">
        <v>0.01</v>
      </c>
    </row>
    <row r="23802" spans="1:4">
      <c r="A23802">
        <v>38929</v>
      </c>
      <c r="B23802" t="s">
        <v>23710</v>
      </c>
      <c r="C23802">
        <v>38929</v>
      </c>
      <c r="D23802">
        <v>0.01</v>
      </c>
    </row>
    <row r="23803" spans="1:4">
      <c r="A23803">
        <v>38930</v>
      </c>
      <c r="B23803" t="s">
        <v>23711</v>
      </c>
      <c r="C23803">
        <v>38930</v>
      </c>
      <c r="D23803">
        <v>0.01</v>
      </c>
    </row>
    <row r="23804" spans="1:4">
      <c r="A23804">
        <v>38931</v>
      </c>
      <c r="B23804" t="s">
        <v>23712</v>
      </c>
      <c r="C23804">
        <v>38931</v>
      </c>
      <c r="D23804">
        <v>0.01</v>
      </c>
    </row>
    <row r="23805" spans="1:4">
      <c r="A23805">
        <v>38932</v>
      </c>
      <c r="B23805" t="s">
        <v>23713</v>
      </c>
      <c r="C23805">
        <v>38932</v>
      </c>
      <c r="D23805">
        <v>0.01</v>
      </c>
    </row>
    <row r="23806" spans="1:4">
      <c r="A23806">
        <v>38933</v>
      </c>
      <c r="B23806" t="s">
        <v>23714</v>
      </c>
      <c r="C23806">
        <v>38933</v>
      </c>
      <c r="D23806">
        <v>0.01</v>
      </c>
    </row>
    <row r="23807" spans="1:4">
      <c r="A23807">
        <v>38934</v>
      </c>
      <c r="B23807" t="s">
        <v>23715</v>
      </c>
      <c r="C23807">
        <v>38934</v>
      </c>
      <c r="D23807">
        <v>0.01</v>
      </c>
    </row>
    <row r="23808" spans="1:4">
      <c r="A23808">
        <v>38935</v>
      </c>
      <c r="B23808" t="s">
        <v>23716</v>
      </c>
      <c r="C23808">
        <v>38935</v>
      </c>
      <c r="D23808">
        <v>0.01</v>
      </c>
    </row>
    <row r="23809" spans="1:4">
      <c r="A23809">
        <v>38936</v>
      </c>
      <c r="B23809" t="s">
        <v>23717</v>
      </c>
      <c r="C23809">
        <v>38936</v>
      </c>
      <c r="D23809">
        <v>0.01</v>
      </c>
    </row>
    <row r="23810" spans="1:4">
      <c r="A23810">
        <v>38937</v>
      </c>
      <c r="B23810" t="s">
        <v>23718</v>
      </c>
      <c r="C23810">
        <v>38937</v>
      </c>
      <c r="D23810">
        <v>0.01</v>
      </c>
    </row>
    <row r="23811" spans="1:4">
      <c r="A23811">
        <v>38938</v>
      </c>
      <c r="B23811" t="s">
        <v>23719</v>
      </c>
      <c r="C23811">
        <v>38938</v>
      </c>
      <c r="D23811">
        <v>0.01</v>
      </c>
    </row>
    <row r="23812" spans="1:4">
      <c r="A23812">
        <v>38939</v>
      </c>
      <c r="B23812" t="s">
        <v>23720</v>
      </c>
      <c r="C23812">
        <v>38939</v>
      </c>
      <c r="D23812">
        <v>0.01</v>
      </c>
    </row>
    <row r="23813" spans="1:4">
      <c r="A23813">
        <v>38940</v>
      </c>
      <c r="B23813" t="s">
        <v>23721</v>
      </c>
      <c r="C23813">
        <v>38940</v>
      </c>
      <c r="D23813">
        <v>0.01</v>
      </c>
    </row>
    <row r="23814" spans="1:4">
      <c r="A23814">
        <v>38941</v>
      </c>
      <c r="B23814" t="s">
        <v>23722</v>
      </c>
      <c r="C23814">
        <v>38941</v>
      </c>
      <c r="D23814">
        <v>0.01</v>
      </c>
    </row>
    <row r="23815" spans="1:4">
      <c r="A23815">
        <v>38942</v>
      </c>
      <c r="B23815" t="s">
        <v>23723</v>
      </c>
      <c r="C23815">
        <v>38942</v>
      </c>
      <c r="D23815">
        <v>0.01</v>
      </c>
    </row>
    <row r="23816" spans="1:4">
      <c r="A23816">
        <v>38943</v>
      </c>
      <c r="B23816" t="s">
        <v>23724</v>
      </c>
      <c r="C23816">
        <v>38943</v>
      </c>
      <c r="D23816">
        <v>0.01</v>
      </c>
    </row>
    <row r="23817" spans="1:4">
      <c r="A23817">
        <v>38944</v>
      </c>
      <c r="B23817" t="s">
        <v>23725</v>
      </c>
      <c r="C23817">
        <v>38944</v>
      </c>
      <c r="D23817">
        <v>0.01</v>
      </c>
    </row>
    <row r="23818" spans="1:4">
      <c r="A23818">
        <v>38945</v>
      </c>
      <c r="B23818" t="s">
        <v>23726</v>
      </c>
      <c r="C23818">
        <v>38945</v>
      </c>
      <c r="D23818">
        <v>0.01</v>
      </c>
    </row>
    <row r="23819" spans="1:4">
      <c r="A23819">
        <v>38946</v>
      </c>
      <c r="B23819" t="s">
        <v>23727</v>
      </c>
      <c r="C23819">
        <v>38946</v>
      </c>
      <c r="D23819">
        <v>0.01</v>
      </c>
    </row>
    <row r="23820" spans="1:4">
      <c r="A23820">
        <v>38947</v>
      </c>
      <c r="B23820" t="s">
        <v>23728</v>
      </c>
      <c r="C23820">
        <v>38947</v>
      </c>
      <c r="D23820">
        <v>0.01</v>
      </c>
    </row>
    <row r="23821" spans="1:4">
      <c r="A23821">
        <v>38948</v>
      </c>
      <c r="B23821" t="s">
        <v>23729</v>
      </c>
      <c r="C23821">
        <v>38948</v>
      </c>
      <c r="D23821">
        <v>0.01</v>
      </c>
    </row>
    <row r="23822" spans="1:4">
      <c r="A23822">
        <v>38949</v>
      </c>
      <c r="B23822" t="s">
        <v>23730</v>
      </c>
      <c r="C23822">
        <v>38949</v>
      </c>
      <c r="D23822">
        <v>0.01</v>
      </c>
    </row>
    <row r="23823" spans="1:4">
      <c r="A23823">
        <v>38950</v>
      </c>
      <c r="B23823" t="s">
        <v>23731</v>
      </c>
      <c r="C23823">
        <v>38950</v>
      </c>
      <c r="D23823">
        <v>0.01</v>
      </c>
    </row>
    <row r="23824" spans="1:4">
      <c r="A23824">
        <v>38951</v>
      </c>
      <c r="B23824" t="s">
        <v>23732</v>
      </c>
      <c r="C23824">
        <v>38951</v>
      </c>
      <c r="D23824">
        <v>0.01</v>
      </c>
    </row>
    <row r="23825" spans="1:4">
      <c r="A23825">
        <v>38952</v>
      </c>
      <c r="B23825" t="s">
        <v>23733</v>
      </c>
      <c r="C23825">
        <v>38952</v>
      </c>
      <c r="D23825">
        <v>0.01</v>
      </c>
    </row>
    <row r="23826" spans="1:4">
      <c r="A23826">
        <v>38953</v>
      </c>
      <c r="B23826" t="s">
        <v>23734</v>
      </c>
      <c r="C23826">
        <v>38953</v>
      </c>
      <c r="D23826">
        <v>0.01</v>
      </c>
    </row>
    <row r="23827" spans="1:4">
      <c r="A23827">
        <v>38954</v>
      </c>
      <c r="B23827" t="s">
        <v>23735</v>
      </c>
      <c r="C23827">
        <v>38954</v>
      </c>
      <c r="D23827">
        <v>0.01</v>
      </c>
    </row>
    <row r="23828" spans="1:4">
      <c r="A23828">
        <v>38955</v>
      </c>
      <c r="B23828" t="s">
        <v>23736</v>
      </c>
      <c r="C23828">
        <v>38955</v>
      </c>
      <c r="D23828">
        <v>0.01</v>
      </c>
    </row>
    <row r="23829" spans="1:4">
      <c r="A23829">
        <v>38956</v>
      </c>
      <c r="B23829" t="s">
        <v>23737</v>
      </c>
      <c r="C23829">
        <v>38956</v>
      </c>
      <c r="D23829">
        <v>0.01</v>
      </c>
    </row>
    <row r="23830" spans="1:4">
      <c r="A23830">
        <v>38957</v>
      </c>
      <c r="B23830" t="s">
        <v>23738</v>
      </c>
      <c r="C23830">
        <v>38957</v>
      </c>
      <c r="D23830">
        <v>0.01</v>
      </c>
    </row>
    <row r="23831" spans="1:4">
      <c r="A23831">
        <v>38958</v>
      </c>
      <c r="B23831" t="s">
        <v>23739</v>
      </c>
      <c r="C23831">
        <v>38958</v>
      </c>
      <c r="D23831">
        <v>0.01</v>
      </c>
    </row>
    <row r="23832" spans="1:4">
      <c r="A23832">
        <v>38959</v>
      </c>
      <c r="B23832" t="s">
        <v>23740</v>
      </c>
      <c r="C23832">
        <v>38959</v>
      </c>
      <c r="D23832">
        <v>0.01</v>
      </c>
    </row>
    <row r="23833" spans="1:4">
      <c r="A23833">
        <v>38960</v>
      </c>
      <c r="B23833" t="s">
        <v>23741</v>
      </c>
      <c r="C23833">
        <v>38960</v>
      </c>
      <c r="D23833">
        <v>0.01</v>
      </c>
    </row>
    <row r="23834" spans="1:4">
      <c r="A23834">
        <v>38961</v>
      </c>
      <c r="B23834" t="s">
        <v>23742</v>
      </c>
      <c r="C23834">
        <v>38961</v>
      </c>
      <c r="D23834">
        <v>0.01</v>
      </c>
    </row>
    <row r="23835" spans="1:4">
      <c r="A23835">
        <v>38962</v>
      </c>
      <c r="B23835" t="s">
        <v>23743</v>
      </c>
      <c r="C23835">
        <v>38962</v>
      </c>
      <c r="D23835">
        <v>0.01</v>
      </c>
    </row>
    <row r="23836" spans="1:4">
      <c r="A23836">
        <v>38963</v>
      </c>
      <c r="B23836" t="s">
        <v>23744</v>
      </c>
      <c r="C23836">
        <v>38963</v>
      </c>
      <c r="D23836">
        <v>0.01</v>
      </c>
    </row>
    <row r="23837" spans="1:4">
      <c r="A23837">
        <v>38964</v>
      </c>
      <c r="B23837" t="s">
        <v>23745</v>
      </c>
      <c r="C23837">
        <v>38964</v>
      </c>
      <c r="D23837">
        <v>0.01</v>
      </c>
    </row>
    <row r="23838" spans="1:4">
      <c r="A23838">
        <v>38965</v>
      </c>
      <c r="B23838" t="s">
        <v>23746</v>
      </c>
      <c r="C23838">
        <v>38965</v>
      </c>
      <c r="D23838">
        <v>0.01</v>
      </c>
    </row>
    <row r="23839" spans="1:4">
      <c r="A23839">
        <v>38966</v>
      </c>
      <c r="B23839" t="s">
        <v>23747</v>
      </c>
      <c r="C23839">
        <v>38966</v>
      </c>
      <c r="D23839">
        <v>0.01</v>
      </c>
    </row>
    <row r="23840" spans="1:4">
      <c r="A23840">
        <v>38967</v>
      </c>
      <c r="B23840" t="s">
        <v>23748</v>
      </c>
      <c r="C23840">
        <v>38967</v>
      </c>
      <c r="D23840">
        <v>0.01</v>
      </c>
    </row>
    <row r="23841" spans="1:4">
      <c r="A23841">
        <v>38968</v>
      </c>
      <c r="B23841" t="s">
        <v>23749</v>
      </c>
      <c r="C23841">
        <v>38968</v>
      </c>
      <c r="D23841">
        <v>0.01</v>
      </c>
    </row>
    <row r="23842" spans="1:4">
      <c r="A23842">
        <v>38969</v>
      </c>
      <c r="B23842" t="s">
        <v>23750</v>
      </c>
      <c r="C23842">
        <v>38969</v>
      </c>
      <c r="D23842">
        <v>0.01</v>
      </c>
    </row>
    <row r="23843" spans="1:4">
      <c r="A23843">
        <v>38970</v>
      </c>
      <c r="B23843" t="s">
        <v>23751</v>
      </c>
      <c r="C23843">
        <v>38970</v>
      </c>
      <c r="D23843">
        <v>0.01</v>
      </c>
    </row>
    <row r="23844" spans="1:4">
      <c r="A23844">
        <v>38971</v>
      </c>
      <c r="B23844" t="s">
        <v>23752</v>
      </c>
      <c r="C23844">
        <v>38971</v>
      </c>
      <c r="D23844">
        <v>0.01</v>
      </c>
    </row>
    <row r="23845" spans="1:4">
      <c r="A23845">
        <v>38972</v>
      </c>
      <c r="B23845" t="s">
        <v>23753</v>
      </c>
      <c r="C23845">
        <v>38972</v>
      </c>
      <c r="D23845">
        <v>0.01</v>
      </c>
    </row>
    <row r="23846" spans="1:4">
      <c r="A23846">
        <v>38973</v>
      </c>
      <c r="B23846" t="s">
        <v>23754</v>
      </c>
      <c r="C23846">
        <v>38973</v>
      </c>
      <c r="D23846">
        <v>0.01</v>
      </c>
    </row>
    <row r="23847" spans="1:4">
      <c r="A23847">
        <v>38974</v>
      </c>
      <c r="B23847" t="s">
        <v>23755</v>
      </c>
      <c r="C23847">
        <v>38974</v>
      </c>
      <c r="D23847">
        <v>0.01</v>
      </c>
    </row>
    <row r="23848" spans="1:4">
      <c r="A23848">
        <v>38975</v>
      </c>
      <c r="B23848" t="s">
        <v>23756</v>
      </c>
      <c r="C23848">
        <v>38975</v>
      </c>
      <c r="D23848">
        <v>0.01</v>
      </c>
    </row>
    <row r="23849" spans="1:4">
      <c r="A23849">
        <v>38976</v>
      </c>
      <c r="B23849" t="s">
        <v>23757</v>
      </c>
      <c r="C23849">
        <v>38976</v>
      </c>
      <c r="D23849">
        <v>0.01</v>
      </c>
    </row>
    <row r="23850" spans="1:4">
      <c r="A23850">
        <v>38977</v>
      </c>
      <c r="B23850" t="s">
        <v>23758</v>
      </c>
      <c r="C23850">
        <v>38977</v>
      </c>
      <c r="D23850">
        <v>0.01</v>
      </c>
    </row>
    <row r="23851" spans="1:4">
      <c r="A23851">
        <v>38978</v>
      </c>
      <c r="B23851" t="s">
        <v>23759</v>
      </c>
      <c r="C23851">
        <v>38978</v>
      </c>
      <c r="D23851">
        <v>0.01</v>
      </c>
    </row>
    <row r="23852" spans="1:4">
      <c r="A23852">
        <v>38979</v>
      </c>
      <c r="B23852" t="s">
        <v>23760</v>
      </c>
      <c r="C23852">
        <v>38979</v>
      </c>
      <c r="D23852">
        <v>0.01</v>
      </c>
    </row>
    <row r="23853" spans="1:4">
      <c r="A23853">
        <v>38980</v>
      </c>
      <c r="B23853" t="s">
        <v>23761</v>
      </c>
      <c r="C23853">
        <v>38980</v>
      </c>
      <c r="D23853">
        <v>0.01</v>
      </c>
    </row>
    <row r="23854" spans="1:4">
      <c r="A23854">
        <v>38981</v>
      </c>
      <c r="B23854" t="s">
        <v>23762</v>
      </c>
      <c r="C23854">
        <v>38981</v>
      </c>
      <c r="D23854">
        <v>0.01</v>
      </c>
    </row>
    <row r="23855" spans="1:4">
      <c r="A23855">
        <v>38982</v>
      </c>
      <c r="B23855" t="s">
        <v>23763</v>
      </c>
      <c r="C23855">
        <v>38982</v>
      </c>
      <c r="D23855">
        <v>0.01</v>
      </c>
    </row>
    <row r="23856" spans="1:4">
      <c r="A23856">
        <v>38983</v>
      </c>
      <c r="B23856" t="s">
        <v>23764</v>
      </c>
      <c r="C23856">
        <v>38983</v>
      </c>
      <c r="D23856">
        <v>0.01</v>
      </c>
    </row>
    <row r="23857" spans="1:4">
      <c r="A23857">
        <v>38984</v>
      </c>
      <c r="B23857" t="s">
        <v>23765</v>
      </c>
      <c r="C23857">
        <v>38984</v>
      </c>
      <c r="D23857">
        <v>0.01</v>
      </c>
    </row>
    <row r="23858" spans="1:4">
      <c r="A23858">
        <v>38985</v>
      </c>
      <c r="B23858" t="s">
        <v>23766</v>
      </c>
      <c r="C23858">
        <v>38985</v>
      </c>
      <c r="D23858">
        <v>0.01</v>
      </c>
    </row>
    <row r="23859" spans="1:4">
      <c r="A23859">
        <v>38986</v>
      </c>
      <c r="B23859" t="s">
        <v>23767</v>
      </c>
      <c r="C23859">
        <v>38986</v>
      </c>
      <c r="D23859">
        <v>0.01</v>
      </c>
    </row>
    <row r="23860" spans="1:4">
      <c r="A23860">
        <v>38987</v>
      </c>
      <c r="B23860" t="s">
        <v>23768</v>
      </c>
      <c r="C23860">
        <v>38987</v>
      </c>
      <c r="D23860">
        <v>0.01</v>
      </c>
    </row>
    <row r="23861" spans="1:4">
      <c r="A23861">
        <v>38988</v>
      </c>
      <c r="B23861" t="s">
        <v>23769</v>
      </c>
      <c r="C23861">
        <v>38988</v>
      </c>
      <c r="D23861">
        <v>0.01</v>
      </c>
    </row>
    <row r="23862" spans="1:4">
      <c r="A23862">
        <v>38989</v>
      </c>
      <c r="B23862" t="s">
        <v>23770</v>
      </c>
      <c r="C23862">
        <v>38989</v>
      </c>
      <c r="D23862">
        <v>0.01</v>
      </c>
    </row>
    <row r="23863" spans="1:4">
      <c r="A23863">
        <v>38990</v>
      </c>
      <c r="B23863" t="s">
        <v>23771</v>
      </c>
      <c r="C23863">
        <v>38990</v>
      </c>
      <c r="D23863">
        <v>0.01</v>
      </c>
    </row>
    <row r="23864" spans="1:4">
      <c r="A23864">
        <v>38991</v>
      </c>
      <c r="B23864" t="s">
        <v>23772</v>
      </c>
      <c r="C23864">
        <v>38991</v>
      </c>
      <c r="D23864">
        <v>0.01</v>
      </c>
    </row>
    <row r="23865" spans="1:4">
      <c r="A23865">
        <v>38992</v>
      </c>
      <c r="B23865" t="s">
        <v>23773</v>
      </c>
      <c r="C23865">
        <v>38992</v>
      </c>
      <c r="D23865">
        <v>0.01</v>
      </c>
    </row>
    <row r="23866" spans="1:4">
      <c r="A23866">
        <v>38993</v>
      </c>
      <c r="B23866" t="s">
        <v>23774</v>
      </c>
      <c r="C23866">
        <v>38993</v>
      </c>
      <c r="D23866">
        <v>0.01</v>
      </c>
    </row>
    <row r="23867" spans="1:4">
      <c r="A23867">
        <v>38994</v>
      </c>
      <c r="B23867" t="s">
        <v>23775</v>
      </c>
      <c r="C23867">
        <v>38994</v>
      </c>
      <c r="D23867">
        <v>0.01</v>
      </c>
    </row>
    <row r="23868" spans="1:4">
      <c r="A23868">
        <v>38995</v>
      </c>
      <c r="B23868" t="s">
        <v>23776</v>
      </c>
      <c r="C23868">
        <v>38995</v>
      </c>
      <c r="D23868">
        <v>0.01</v>
      </c>
    </row>
    <row r="23869" spans="1:4">
      <c r="A23869">
        <v>38996</v>
      </c>
      <c r="B23869" t="s">
        <v>23777</v>
      </c>
      <c r="C23869">
        <v>38996</v>
      </c>
      <c r="D23869">
        <v>0.01</v>
      </c>
    </row>
    <row r="23870" spans="1:4">
      <c r="A23870">
        <v>38997</v>
      </c>
      <c r="B23870" t="s">
        <v>23778</v>
      </c>
      <c r="C23870">
        <v>38997</v>
      </c>
      <c r="D23870">
        <v>0.01</v>
      </c>
    </row>
    <row r="23871" spans="1:4">
      <c r="A23871">
        <v>38998</v>
      </c>
      <c r="B23871" t="s">
        <v>23779</v>
      </c>
      <c r="C23871">
        <v>38998</v>
      </c>
      <c r="D23871">
        <v>0.01</v>
      </c>
    </row>
    <row r="23872" spans="1:4">
      <c r="A23872">
        <v>38999</v>
      </c>
      <c r="B23872" t="s">
        <v>23780</v>
      </c>
      <c r="C23872">
        <v>38999</v>
      </c>
      <c r="D23872">
        <v>0.01</v>
      </c>
    </row>
    <row r="23873" spans="1:4">
      <c r="A23873">
        <v>39000</v>
      </c>
      <c r="B23873" t="s">
        <v>23781</v>
      </c>
      <c r="C23873">
        <v>39000</v>
      </c>
      <c r="D23873">
        <v>0.01</v>
      </c>
    </row>
    <row r="23874" spans="1:4">
      <c r="A23874">
        <v>39001</v>
      </c>
      <c r="B23874" t="s">
        <v>23782</v>
      </c>
      <c r="C23874">
        <v>39001</v>
      </c>
      <c r="D23874">
        <v>0.01</v>
      </c>
    </row>
    <row r="23875" spans="1:4">
      <c r="A23875">
        <v>39002</v>
      </c>
      <c r="B23875" t="s">
        <v>23783</v>
      </c>
      <c r="C23875">
        <v>39002</v>
      </c>
      <c r="D23875">
        <v>0.01</v>
      </c>
    </row>
    <row r="23876" spans="1:4">
      <c r="A23876">
        <v>39003</v>
      </c>
      <c r="B23876" t="s">
        <v>23784</v>
      </c>
      <c r="C23876">
        <v>39003</v>
      </c>
      <c r="D23876">
        <v>0.01</v>
      </c>
    </row>
    <row r="23877" spans="1:4">
      <c r="A23877">
        <v>39004</v>
      </c>
      <c r="B23877" t="s">
        <v>23785</v>
      </c>
      <c r="C23877">
        <v>39004</v>
      </c>
      <c r="D23877">
        <v>0.01</v>
      </c>
    </row>
    <row r="23878" spans="1:4">
      <c r="A23878">
        <v>39005</v>
      </c>
      <c r="B23878" t="s">
        <v>23786</v>
      </c>
      <c r="C23878">
        <v>39005</v>
      </c>
      <c r="D23878">
        <v>0.01</v>
      </c>
    </row>
    <row r="23879" spans="1:4">
      <c r="A23879">
        <v>39006</v>
      </c>
      <c r="B23879" t="s">
        <v>23787</v>
      </c>
      <c r="C23879">
        <v>39006</v>
      </c>
      <c r="D23879">
        <v>0.01</v>
      </c>
    </row>
    <row r="23880" spans="1:4">
      <c r="A23880">
        <v>39007</v>
      </c>
      <c r="B23880" t="s">
        <v>23788</v>
      </c>
      <c r="C23880">
        <v>39007</v>
      </c>
      <c r="D23880">
        <v>0.01</v>
      </c>
    </row>
    <row r="23881" spans="1:4">
      <c r="A23881">
        <v>39008</v>
      </c>
      <c r="B23881" t="s">
        <v>23789</v>
      </c>
      <c r="C23881">
        <v>39008</v>
      </c>
      <c r="D23881">
        <v>0.01</v>
      </c>
    </row>
    <row r="23882" spans="1:4">
      <c r="A23882">
        <v>39009</v>
      </c>
      <c r="B23882" t="s">
        <v>23790</v>
      </c>
      <c r="C23882">
        <v>39009</v>
      </c>
      <c r="D23882">
        <v>0.01</v>
      </c>
    </row>
    <row r="23883" spans="1:4">
      <c r="A23883">
        <v>39010</v>
      </c>
      <c r="B23883" t="s">
        <v>23791</v>
      </c>
      <c r="C23883">
        <v>39010</v>
      </c>
      <c r="D23883">
        <v>0.01</v>
      </c>
    </row>
    <row r="23884" spans="1:4">
      <c r="A23884">
        <v>39011</v>
      </c>
      <c r="B23884" t="s">
        <v>23792</v>
      </c>
      <c r="C23884">
        <v>39011</v>
      </c>
      <c r="D23884">
        <v>0.01</v>
      </c>
    </row>
    <row r="23885" spans="1:4">
      <c r="A23885">
        <v>39012</v>
      </c>
      <c r="B23885" t="s">
        <v>23793</v>
      </c>
      <c r="C23885">
        <v>39012</v>
      </c>
      <c r="D23885">
        <v>0.01</v>
      </c>
    </row>
    <row r="23886" spans="1:4">
      <c r="A23886">
        <v>39013</v>
      </c>
      <c r="B23886" t="s">
        <v>23794</v>
      </c>
      <c r="C23886">
        <v>39013</v>
      </c>
      <c r="D23886">
        <v>0.01</v>
      </c>
    </row>
    <row r="23887" spans="1:4">
      <c r="A23887">
        <v>39014</v>
      </c>
      <c r="B23887" t="s">
        <v>23795</v>
      </c>
      <c r="C23887">
        <v>39014</v>
      </c>
      <c r="D23887">
        <v>0.01</v>
      </c>
    </row>
    <row r="23888" spans="1:4">
      <c r="A23888">
        <v>39015</v>
      </c>
      <c r="B23888" t="s">
        <v>23796</v>
      </c>
      <c r="C23888">
        <v>39015</v>
      </c>
      <c r="D23888">
        <v>0.01</v>
      </c>
    </row>
    <row r="23889" spans="1:4">
      <c r="A23889">
        <v>39016</v>
      </c>
      <c r="B23889" t="s">
        <v>23797</v>
      </c>
      <c r="C23889">
        <v>39016</v>
      </c>
      <c r="D23889">
        <v>0.01</v>
      </c>
    </row>
    <row r="23890" spans="1:4">
      <c r="A23890">
        <v>39017</v>
      </c>
      <c r="B23890" t="s">
        <v>23798</v>
      </c>
      <c r="C23890">
        <v>39017</v>
      </c>
      <c r="D23890">
        <v>0.01</v>
      </c>
    </row>
    <row r="23891" spans="1:4">
      <c r="A23891">
        <v>39018</v>
      </c>
      <c r="B23891" t="s">
        <v>23799</v>
      </c>
      <c r="C23891">
        <v>39018</v>
      </c>
      <c r="D23891">
        <v>0.01</v>
      </c>
    </row>
    <row r="23892" spans="1:4">
      <c r="A23892">
        <v>39019</v>
      </c>
      <c r="B23892" t="s">
        <v>23800</v>
      </c>
      <c r="C23892">
        <v>39019</v>
      </c>
      <c r="D23892">
        <v>0.01</v>
      </c>
    </row>
    <row r="23893" spans="1:4">
      <c r="A23893">
        <v>39020</v>
      </c>
      <c r="B23893" t="s">
        <v>23801</v>
      </c>
      <c r="C23893">
        <v>39020</v>
      </c>
      <c r="D23893">
        <v>0.01</v>
      </c>
    </row>
    <row r="23894" spans="1:4">
      <c r="A23894">
        <v>39021</v>
      </c>
      <c r="B23894" t="s">
        <v>23802</v>
      </c>
      <c r="C23894">
        <v>39021</v>
      </c>
      <c r="D23894">
        <v>0.01</v>
      </c>
    </row>
    <row r="23895" spans="1:4">
      <c r="A23895">
        <v>39022</v>
      </c>
      <c r="B23895" t="s">
        <v>23803</v>
      </c>
      <c r="C23895">
        <v>39022</v>
      </c>
      <c r="D23895">
        <v>0.01</v>
      </c>
    </row>
    <row r="23896" spans="1:4">
      <c r="A23896">
        <v>39023</v>
      </c>
      <c r="B23896" t="s">
        <v>23804</v>
      </c>
      <c r="C23896">
        <v>39023</v>
      </c>
      <c r="D23896">
        <v>0.01</v>
      </c>
    </row>
    <row r="23897" spans="1:4">
      <c r="A23897">
        <v>39024</v>
      </c>
      <c r="B23897" t="s">
        <v>23805</v>
      </c>
      <c r="C23897">
        <v>39024</v>
      </c>
      <c r="D23897">
        <v>0.01</v>
      </c>
    </row>
    <row r="23898" spans="1:4">
      <c r="A23898">
        <v>39025</v>
      </c>
      <c r="B23898" t="s">
        <v>23806</v>
      </c>
      <c r="C23898">
        <v>39025</v>
      </c>
      <c r="D23898">
        <v>0.01</v>
      </c>
    </row>
    <row r="23899" spans="1:4">
      <c r="A23899">
        <v>39026</v>
      </c>
      <c r="B23899" t="s">
        <v>23807</v>
      </c>
      <c r="C23899">
        <v>39026</v>
      </c>
      <c r="D23899">
        <v>0.01</v>
      </c>
    </row>
    <row r="23900" spans="1:4">
      <c r="A23900">
        <v>39027</v>
      </c>
      <c r="B23900" t="s">
        <v>23808</v>
      </c>
      <c r="C23900">
        <v>39027</v>
      </c>
      <c r="D23900">
        <v>0.01</v>
      </c>
    </row>
    <row r="23901" spans="1:4">
      <c r="A23901">
        <v>39028</v>
      </c>
      <c r="B23901" t="s">
        <v>23809</v>
      </c>
      <c r="C23901">
        <v>39028</v>
      </c>
      <c r="D23901">
        <v>0.01</v>
      </c>
    </row>
    <row r="23902" spans="1:4">
      <c r="A23902">
        <v>39029</v>
      </c>
      <c r="B23902" t="s">
        <v>23810</v>
      </c>
      <c r="C23902">
        <v>39029</v>
      </c>
      <c r="D23902">
        <v>0.01</v>
      </c>
    </row>
    <row r="23903" spans="1:4">
      <c r="A23903">
        <v>39030</v>
      </c>
      <c r="B23903" t="s">
        <v>23811</v>
      </c>
      <c r="C23903">
        <v>39030</v>
      </c>
      <c r="D23903">
        <v>0.01</v>
      </c>
    </row>
    <row r="23904" spans="1:4">
      <c r="A23904">
        <v>39031</v>
      </c>
      <c r="B23904" t="s">
        <v>23812</v>
      </c>
      <c r="C23904">
        <v>39031</v>
      </c>
      <c r="D23904">
        <v>0.01</v>
      </c>
    </row>
    <row r="23905" spans="1:4">
      <c r="A23905">
        <v>39032</v>
      </c>
      <c r="B23905" t="s">
        <v>23813</v>
      </c>
      <c r="C23905">
        <v>39032</v>
      </c>
      <c r="D23905">
        <v>0.01</v>
      </c>
    </row>
    <row r="23906" spans="1:4">
      <c r="A23906">
        <v>39033</v>
      </c>
      <c r="B23906" t="s">
        <v>23814</v>
      </c>
      <c r="C23906">
        <v>39033</v>
      </c>
      <c r="D23906">
        <v>0.01</v>
      </c>
    </row>
    <row r="23907" spans="1:4">
      <c r="A23907">
        <v>39034</v>
      </c>
      <c r="B23907" t="s">
        <v>23815</v>
      </c>
      <c r="C23907">
        <v>39034</v>
      </c>
      <c r="D23907">
        <v>0.01</v>
      </c>
    </row>
    <row r="23908" spans="1:4">
      <c r="A23908">
        <v>39035</v>
      </c>
      <c r="B23908" t="s">
        <v>23816</v>
      </c>
      <c r="C23908">
        <v>39035</v>
      </c>
      <c r="D23908">
        <v>0.01</v>
      </c>
    </row>
    <row r="23909" spans="1:4">
      <c r="A23909">
        <v>39036</v>
      </c>
      <c r="B23909" t="s">
        <v>23817</v>
      </c>
      <c r="C23909">
        <v>39036</v>
      </c>
      <c r="D23909">
        <v>0.01</v>
      </c>
    </row>
    <row r="23910" spans="1:4">
      <c r="A23910">
        <v>39037</v>
      </c>
      <c r="B23910" t="s">
        <v>23818</v>
      </c>
      <c r="C23910">
        <v>39037</v>
      </c>
      <c r="D23910">
        <v>0.01</v>
      </c>
    </row>
    <row r="23911" spans="1:4">
      <c r="A23911">
        <v>39038</v>
      </c>
      <c r="B23911" t="s">
        <v>23819</v>
      </c>
      <c r="C23911">
        <v>39038</v>
      </c>
      <c r="D23911">
        <v>0.01</v>
      </c>
    </row>
    <row r="23912" spans="1:4">
      <c r="A23912">
        <v>39039</v>
      </c>
      <c r="B23912" t="s">
        <v>23820</v>
      </c>
      <c r="C23912">
        <v>39039</v>
      </c>
      <c r="D23912">
        <v>0.01</v>
      </c>
    </row>
    <row r="23913" spans="1:4">
      <c r="A23913">
        <v>39040</v>
      </c>
      <c r="B23913" t="s">
        <v>23821</v>
      </c>
      <c r="C23913">
        <v>39040</v>
      </c>
      <c r="D23913">
        <v>0.01</v>
      </c>
    </row>
    <row r="23914" spans="1:4">
      <c r="A23914">
        <v>39041</v>
      </c>
      <c r="B23914" t="s">
        <v>23822</v>
      </c>
      <c r="C23914">
        <v>39041</v>
      </c>
      <c r="D23914">
        <v>0.01</v>
      </c>
    </row>
    <row r="23915" spans="1:4">
      <c r="A23915">
        <v>39042</v>
      </c>
      <c r="B23915" t="s">
        <v>23823</v>
      </c>
      <c r="C23915">
        <v>39042</v>
      </c>
      <c r="D23915">
        <v>0.01</v>
      </c>
    </row>
    <row r="23916" spans="1:4">
      <c r="A23916">
        <v>39043</v>
      </c>
      <c r="B23916" t="s">
        <v>23824</v>
      </c>
      <c r="C23916">
        <v>39043</v>
      </c>
      <c r="D23916">
        <v>0.01</v>
      </c>
    </row>
    <row r="23917" spans="1:4">
      <c r="A23917">
        <v>39044</v>
      </c>
      <c r="B23917" t="s">
        <v>23825</v>
      </c>
      <c r="C23917">
        <v>39044</v>
      </c>
      <c r="D23917">
        <v>0.01</v>
      </c>
    </row>
    <row r="23918" spans="1:4">
      <c r="A23918">
        <v>39045</v>
      </c>
      <c r="B23918" t="s">
        <v>23826</v>
      </c>
      <c r="C23918">
        <v>39045</v>
      </c>
      <c r="D23918">
        <v>0.01</v>
      </c>
    </row>
    <row r="23919" spans="1:4">
      <c r="A23919">
        <v>39046</v>
      </c>
      <c r="B23919" t="s">
        <v>23827</v>
      </c>
      <c r="C23919">
        <v>39046</v>
      </c>
      <c r="D23919">
        <v>0.01</v>
      </c>
    </row>
    <row r="23920" spans="1:4">
      <c r="A23920">
        <v>39047</v>
      </c>
      <c r="B23920" t="s">
        <v>23828</v>
      </c>
      <c r="C23920">
        <v>39047</v>
      </c>
      <c r="D23920">
        <v>0.01</v>
      </c>
    </row>
    <row r="23921" spans="1:4">
      <c r="A23921">
        <v>39048</v>
      </c>
      <c r="B23921" t="s">
        <v>23829</v>
      </c>
      <c r="C23921">
        <v>39048</v>
      </c>
      <c r="D23921">
        <v>0.01</v>
      </c>
    </row>
    <row r="23922" spans="1:4">
      <c r="A23922">
        <v>39049</v>
      </c>
      <c r="B23922" t="s">
        <v>23830</v>
      </c>
      <c r="C23922">
        <v>39049</v>
      </c>
      <c r="D23922">
        <v>0.01</v>
      </c>
    </row>
    <row r="23923" spans="1:4">
      <c r="A23923">
        <v>39050</v>
      </c>
      <c r="B23923" t="s">
        <v>23831</v>
      </c>
      <c r="C23923">
        <v>39050</v>
      </c>
      <c r="D23923">
        <v>0.01</v>
      </c>
    </row>
    <row r="23924" spans="1:4">
      <c r="A23924">
        <v>39051</v>
      </c>
      <c r="B23924" t="s">
        <v>23832</v>
      </c>
      <c r="C23924">
        <v>39051</v>
      </c>
      <c r="D23924">
        <v>0.01</v>
      </c>
    </row>
    <row r="23925" spans="1:4">
      <c r="A23925">
        <v>39052</v>
      </c>
      <c r="B23925" t="s">
        <v>23833</v>
      </c>
      <c r="C23925">
        <v>39052</v>
      </c>
      <c r="D23925">
        <v>0.01</v>
      </c>
    </row>
    <row r="23926" spans="1:4">
      <c r="A23926">
        <v>39053</v>
      </c>
      <c r="B23926" t="s">
        <v>23834</v>
      </c>
      <c r="C23926">
        <v>39053</v>
      </c>
      <c r="D23926">
        <v>0.01</v>
      </c>
    </row>
    <row r="23927" spans="1:4">
      <c r="A23927">
        <v>39054</v>
      </c>
      <c r="B23927" t="s">
        <v>23835</v>
      </c>
      <c r="C23927">
        <v>39054</v>
      </c>
      <c r="D23927">
        <v>0.01</v>
      </c>
    </row>
    <row r="23928" spans="1:4">
      <c r="A23928">
        <v>39055</v>
      </c>
      <c r="B23928" t="s">
        <v>23836</v>
      </c>
      <c r="C23928">
        <v>39055</v>
      </c>
      <c r="D23928">
        <v>0.01</v>
      </c>
    </row>
    <row r="23929" spans="1:4">
      <c r="A23929">
        <v>39056</v>
      </c>
      <c r="B23929" t="s">
        <v>23837</v>
      </c>
      <c r="C23929">
        <v>39056</v>
      </c>
      <c r="D23929">
        <v>0.01</v>
      </c>
    </row>
    <row r="23930" spans="1:4">
      <c r="A23930">
        <v>39057</v>
      </c>
      <c r="B23930" t="s">
        <v>23838</v>
      </c>
      <c r="C23930">
        <v>39057</v>
      </c>
      <c r="D23930">
        <v>0.01</v>
      </c>
    </row>
    <row r="23931" spans="1:4">
      <c r="A23931">
        <v>39058</v>
      </c>
      <c r="B23931" t="s">
        <v>23839</v>
      </c>
      <c r="C23931">
        <v>39058</v>
      </c>
      <c r="D23931">
        <v>0.01</v>
      </c>
    </row>
    <row r="23932" spans="1:4">
      <c r="A23932">
        <v>39059</v>
      </c>
      <c r="B23932" t="s">
        <v>23840</v>
      </c>
      <c r="C23932">
        <v>39059</v>
      </c>
      <c r="D23932">
        <v>0.01</v>
      </c>
    </row>
    <row r="23933" spans="1:4">
      <c r="A23933">
        <v>39060</v>
      </c>
      <c r="B23933" t="s">
        <v>23841</v>
      </c>
      <c r="C23933">
        <v>39060</v>
      </c>
      <c r="D23933">
        <v>0.01</v>
      </c>
    </row>
    <row r="23934" spans="1:4">
      <c r="A23934">
        <v>39061</v>
      </c>
      <c r="B23934" t="s">
        <v>23842</v>
      </c>
      <c r="C23934">
        <v>39061</v>
      </c>
      <c r="D23934">
        <v>0.01</v>
      </c>
    </row>
    <row r="23935" spans="1:4">
      <c r="A23935">
        <v>39062</v>
      </c>
      <c r="B23935" t="s">
        <v>23843</v>
      </c>
      <c r="C23935">
        <v>39062</v>
      </c>
      <c r="D23935">
        <v>0.01</v>
      </c>
    </row>
    <row r="23936" spans="1:4">
      <c r="A23936">
        <v>39063</v>
      </c>
      <c r="B23936" t="s">
        <v>23844</v>
      </c>
      <c r="C23936">
        <v>39063</v>
      </c>
      <c r="D23936">
        <v>0.01</v>
      </c>
    </row>
    <row r="23937" spans="1:4">
      <c r="A23937">
        <v>39064</v>
      </c>
      <c r="B23937" t="s">
        <v>23845</v>
      </c>
      <c r="C23937">
        <v>39064</v>
      </c>
      <c r="D23937">
        <v>0.01</v>
      </c>
    </row>
    <row r="23938" spans="1:4">
      <c r="A23938">
        <v>39065</v>
      </c>
      <c r="B23938" t="s">
        <v>23846</v>
      </c>
      <c r="C23938">
        <v>39065</v>
      </c>
      <c r="D23938">
        <v>0.01</v>
      </c>
    </row>
    <row r="23939" spans="1:4">
      <c r="A23939">
        <v>39066</v>
      </c>
      <c r="B23939" t="s">
        <v>23847</v>
      </c>
      <c r="C23939">
        <v>39066</v>
      </c>
      <c r="D23939">
        <v>0.01</v>
      </c>
    </row>
    <row r="23940" spans="1:4">
      <c r="A23940">
        <v>39067</v>
      </c>
      <c r="B23940" t="s">
        <v>23848</v>
      </c>
      <c r="C23940">
        <v>39067</v>
      </c>
      <c r="D23940">
        <v>0.01</v>
      </c>
    </row>
    <row r="23941" spans="1:4">
      <c r="A23941">
        <v>39068</v>
      </c>
      <c r="B23941" t="s">
        <v>23849</v>
      </c>
      <c r="C23941">
        <v>39068</v>
      </c>
      <c r="D23941">
        <v>0.01</v>
      </c>
    </row>
    <row r="23942" spans="1:4">
      <c r="A23942">
        <v>39069</v>
      </c>
      <c r="B23942" t="s">
        <v>23850</v>
      </c>
      <c r="C23942">
        <v>39069</v>
      </c>
      <c r="D23942">
        <v>0.01</v>
      </c>
    </row>
    <row r="23943" spans="1:4">
      <c r="A23943">
        <v>39070</v>
      </c>
      <c r="B23943" t="s">
        <v>23851</v>
      </c>
      <c r="C23943">
        <v>39070</v>
      </c>
      <c r="D23943">
        <v>0.01</v>
      </c>
    </row>
    <row r="23944" spans="1:4">
      <c r="A23944">
        <v>39071</v>
      </c>
      <c r="B23944" t="s">
        <v>23852</v>
      </c>
      <c r="C23944">
        <v>39071</v>
      </c>
      <c r="D23944">
        <v>0.01</v>
      </c>
    </row>
    <row r="23945" spans="1:4">
      <c r="A23945">
        <v>39072</v>
      </c>
      <c r="B23945" t="s">
        <v>23853</v>
      </c>
      <c r="C23945">
        <v>39072</v>
      </c>
      <c r="D23945">
        <v>0.01</v>
      </c>
    </row>
    <row r="23946" spans="1:4">
      <c r="A23946">
        <v>39073</v>
      </c>
      <c r="B23946" t="s">
        <v>23854</v>
      </c>
      <c r="C23946">
        <v>39073</v>
      </c>
      <c r="D23946">
        <v>0.01</v>
      </c>
    </row>
    <row r="23947" spans="1:4">
      <c r="A23947">
        <v>39074</v>
      </c>
      <c r="B23947" t="s">
        <v>23855</v>
      </c>
      <c r="C23947">
        <v>39074</v>
      </c>
      <c r="D23947">
        <v>0.01</v>
      </c>
    </row>
    <row r="23948" spans="1:4">
      <c r="A23948">
        <v>39075</v>
      </c>
      <c r="B23948" t="s">
        <v>23856</v>
      </c>
      <c r="C23948">
        <v>39075</v>
      </c>
      <c r="D23948">
        <v>0.01</v>
      </c>
    </row>
    <row r="23949" spans="1:4">
      <c r="A23949">
        <v>39076</v>
      </c>
      <c r="B23949" t="s">
        <v>23857</v>
      </c>
      <c r="C23949">
        <v>39076</v>
      </c>
      <c r="D23949">
        <v>0.01</v>
      </c>
    </row>
    <row r="23950" spans="1:4">
      <c r="A23950">
        <v>39077</v>
      </c>
      <c r="B23950" t="s">
        <v>23858</v>
      </c>
      <c r="C23950">
        <v>39077</v>
      </c>
      <c r="D23950">
        <v>0.01</v>
      </c>
    </row>
    <row r="23951" spans="1:4">
      <c r="A23951">
        <v>39078</v>
      </c>
      <c r="B23951" t="s">
        <v>23859</v>
      </c>
      <c r="C23951">
        <v>39078</v>
      </c>
      <c r="D23951">
        <v>0.01</v>
      </c>
    </row>
    <row r="23952" spans="1:4">
      <c r="A23952">
        <v>39079</v>
      </c>
      <c r="B23952" t="s">
        <v>23860</v>
      </c>
      <c r="C23952">
        <v>39079</v>
      </c>
      <c r="D23952">
        <v>0.01</v>
      </c>
    </row>
    <row r="23953" spans="1:4">
      <c r="A23953">
        <v>39080</v>
      </c>
      <c r="B23953" t="s">
        <v>23861</v>
      </c>
      <c r="C23953">
        <v>39080</v>
      </c>
      <c r="D23953">
        <v>0.01</v>
      </c>
    </row>
    <row r="23954" spans="1:4">
      <c r="A23954">
        <v>39081</v>
      </c>
      <c r="B23954" t="s">
        <v>23862</v>
      </c>
      <c r="C23954">
        <v>39081</v>
      </c>
      <c r="D23954">
        <v>0.01</v>
      </c>
    </row>
    <row r="23955" spans="1:4">
      <c r="A23955">
        <v>39082</v>
      </c>
      <c r="B23955" t="s">
        <v>23863</v>
      </c>
      <c r="C23955">
        <v>39082</v>
      </c>
      <c r="D23955">
        <v>0.01</v>
      </c>
    </row>
    <row r="23956" spans="1:4">
      <c r="A23956">
        <v>39083</v>
      </c>
      <c r="B23956" t="s">
        <v>23864</v>
      </c>
      <c r="C23956">
        <v>39083</v>
      </c>
      <c r="D23956">
        <v>0.01</v>
      </c>
    </row>
    <row r="23957" spans="1:4">
      <c r="A23957">
        <v>39084</v>
      </c>
      <c r="B23957" t="s">
        <v>23865</v>
      </c>
      <c r="C23957">
        <v>39084</v>
      </c>
      <c r="D23957">
        <v>0.01</v>
      </c>
    </row>
    <row r="23958" spans="1:4">
      <c r="A23958">
        <v>39085</v>
      </c>
      <c r="B23958" t="s">
        <v>23866</v>
      </c>
      <c r="C23958">
        <v>39085</v>
      </c>
      <c r="D23958">
        <v>0.01</v>
      </c>
    </row>
    <row r="23959" spans="1:4">
      <c r="A23959">
        <v>39086</v>
      </c>
      <c r="B23959" t="s">
        <v>23867</v>
      </c>
      <c r="C23959">
        <v>39086</v>
      </c>
      <c r="D23959">
        <v>0.01</v>
      </c>
    </row>
    <row r="23960" spans="1:4">
      <c r="A23960">
        <v>39087</v>
      </c>
      <c r="B23960" t="s">
        <v>23868</v>
      </c>
      <c r="C23960">
        <v>39087</v>
      </c>
      <c r="D23960">
        <v>0.01</v>
      </c>
    </row>
    <row r="23961" spans="1:4">
      <c r="A23961">
        <v>39088</v>
      </c>
      <c r="B23961" t="s">
        <v>23869</v>
      </c>
      <c r="C23961">
        <v>39088</v>
      </c>
      <c r="D23961">
        <v>0.01</v>
      </c>
    </row>
    <row r="23962" spans="1:4">
      <c r="A23962">
        <v>39089</v>
      </c>
      <c r="B23962" t="s">
        <v>23870</v>
      </c>
      <c r="C23962">
        <v>39089</v>
      </c>
      <c r="D23962">
        <v>0.01</v>
      </c>
    </row>
    <row r="23963" spans="1:4">
      <c r="A23963">
        <v>39090</v>
      </c>
      <c r="B23963" t="s">
        <v>23871</v>
      </c>
      <c r="C23963">
        <v>39090</v>
      </c>
      <c r="D23963">
        <v>0.01</v>
      </c>
    </row>
    <row r="23964" spans="1:4">
      <c r="A23964">
        <v>39091</v>
      </c>
      <c r="B23964" t="s">
        <v>23872</v>
      </c>
      <c r="C23964">
        <v>39091</v>
      </c>
      <c r="D23964">
        <v>0.01</v>
      </c>
    </row>
    <row r="23965" spans="1:4">
      <c r="A23965">
        <v>39092</v>
      </c>
      <c r="B23965" t="s">
        <v>23873</v>
      </c>
      <c r="C23965">
        <v>39092</v>
      </c>
      <c r="D23965">
        <v>0.01</v>
      </c>
    </row>
    <row r="23966" spans="1:4">
      <c r="A23966">
        <v>39093</v>
      </c>
      <c r="B23966" t="s">
        <v>23874</v>
      </c>
      <c r="C23966">
        <v>39093</v>
      </c>
      <c r="D23966">
        <v>0.01</v>
      </c>
    </row>
    <row r="23967" spans="1:4">
      <c r="A23967">
        <v>39094</v>
      </c>
      <c r="B23967" t="s">
        <v>23875</v>
      </c>
      <c r="C23967">
        <v>39094</v>
      </c>
      <c r="D23967">
        <v>0.01</v>
      </c>
    </row>
    <row r="23968" spans="1:4">
      <c r="A23968">
        <v>39095</v>
      </c>
      <c r="B23968" t="s">
        <v>23876</v>
      </c>
      <c r="C23968">
        <v>39095</v>
      </c>
      <c r="D23968">
        <v>0.01</v>
      </c>
    </row>
    <row r="23969" spans="1:4">
      <c r="A23969">
        <v>39096</v>
      </c>
      <c r="B23969" t="s">
        <v>23877</v>
      </c>
      <c r="C23969">
        <v>39096</v>
      </c>
      <c r="D23969">
        <v>0.01</v>
      </c>
    </row>
    <row r="23970" spans="1:4">
      <c r="A23970">
        <v>39097</v>
      </c>
      <c r="B23970" t="s">
        <v>23878</v>
      </c>
      <c r="C23970">
        <v>39097</v>
      </c>
      <c r="D23970">
        <v>0.01</v>
      </c>
    </row>
    <row r="23971" spans="1:4">
      <c r="A23971">
        <v>39098</v>
      </c>
      <c r="B23971" t="s">
        <v>23879</v>
      </c>
      <c r="C23971">
        <v>39098</v>
      </c>
      <c r="D23971">
        <v>0.01</v>
      </c>
    </row>
    <row r="23972" spans="1:4">
      <c r="A23972">
        <v>39099</v>
      </c>
      <c r="B23972" t="s">
        <v>23880</v>
      </c>
      <c r="C23972">
        <v>39099</v>
      </c>
      <c r="D23972">
        <v>0.01</v>
      </c>
    </row>
    <row r="23973" spans="1:4">
      <c r="A23973">
        <v>39100</v>
      </c>
      <c r="B23973" t="s">
        <v>23881</v>
      </c>
      <c r="C23973">
        <v>39100</v>
      </c>
      <c r="D23973">
        <v>0.01</v>
      </c>
    </row>
    <row r="23974" spans="1:4">
      <c r="A23974">
        <v>39101</v>
      </c>
      <c r="B23974" t="s">
        <v>23882</v>
      </c>
      <c r="C23974">
        <v>39101</v>
      </c>
      <c r="D23974">
        <v>0.01</v>
      </c>
    </row>
    <row r="23975" spans="1:4">
      <c r="A23975">
        <v>39102</v>
      </c>
      <c r="B23975" t="s">
        <v>23883</v>
      </c>
      <c r="C23975">
        <v>39102</v>
      </c>
      <c r="D23975">
        <v>0.01</v>
      </c>
    </row>
    <row r="23976" spans="1:4">
      <c r="A23976">
        <v>39103</v>
      </c>
      <c r="B23976" t="s">
        <v>23884</v>
      </c>
      <c r="C23976">
        <v>39103</v>
      </c>
      <c r="D23976">
        <v>0.01</v>
      </c>
    </row>
    <row r="23977" spans="1:4">
      <c r="A23977">
        <v>39104</v>
      </c>
      <c r="B23977" t="s">
        <v>23885</v>
      </c>
      <c r="C23977">
        <v>39104</v>
      </c>
      <c r="D23977">
        <v>0.01</v>
      </c>
    </row>
    <row r="23978" spans="1:4">
      <c r="A23978">
        <v>39105</v>
      </c>
      <c r="B23978" t="s">
        <v>23886</v>
      </c>
      <c r="C23978">
        <v>39105</v>
      </c>
      <c r="D23978">
        <v>0.01</v>
      </c>
    </row>
    <row r="23979" spans="1:4">
      <c r="A23979">
        <v>39106</v>
      </c>
      <c r="B23979" t="s">
        <v>23887</v>
      </c>
      <c r="C23979">
        <v>39106</v>
      </c>
      <c r="D23979">
        <v>0.01</v>
      </c>
    </row>
    <row r="23980" spans="1:4">
      <c r="A23980">
        <v>39107</v>
      </c>
      <c r="B23980" t="s">
        <v>23888</v>
      </c>
      <c r="C23980">
        <v>39107</v>
      </c>
      <c r="D23980">
        <v>0.01</v>
      </c>
    </row>
    <row r="23981" spans="1:4">
      <c r="A23981">
        <v>39108</v>
      </c>
      <c r="B23981" t="s">
        <v>23889</v>
      </c>
      <c r="C23981">
        <v>39108</v>
      </c>
      <c r="D23981">
        <v>0.01</v>
      </c>
    </row>
    <row r="23982" spans="1:4">
      <c r="A23982">
        <v>39109</v>
      </c>
      <c r="B23982" t="s">
        <v>23890</v>
      </c>
      <c r="C23982">
        <v>39109</v>
      </c>
      <c r="D23982">
        <v>0.01</v>
      </c>
    </row>
    <row r="23983" spans="1:4">
      <c r="A23983">
        <v>39110</v>
      </c>
      <c r="B23983" t="s">
        <v>23891</v>
      </c>
      <c r="C23983">
        <v>39110</v>
      </c>
      <c r="D23983">
        <v>0.01</v>
      </c>
    </row>
    <row r="23984" spans="1:4">
      <c r="A23984">
        <v>39111</v>
      </c>
      <c r="B23984" t="s">
        <v>23892</v>
      </c>
      <c r="C23984">
        <v>39111</v>
      </c>
      <c r="D23984">
        <v>0.01</v>
      </c>
    </row>
    <row r="23985" spans="1:4">
      <c r="A23985">
        <v>39112</v>
      </c>
      <c r="B23985" t="s">
        <v>23893</v>
      </c>
      <c r="C23985">
        <v>39112</v>
      </c>
      <c r="D23985">
        <v>0.01</v>
      </c>
    </row>
    <row r="23986" spans="1:4">
      <c r="A23986">
        <v>39113</v>
      </c>
      <c r="B23986" t="s">
        <v>23894</v>
      </c>
      <c r="C23986">
        <v>39113</v>
      </c>
      <c r="D23986">
        <v>0.01</v>
      </c>
    </row>
    <row r="23987" spans="1:4">
      <c r="A23987">
        <v>39114</v>
      </c>
      <c r="B23987" t="s">
        <v>23895</v>
      </c>
      <c r="C23987">
        <v>39114</v>
      </c>
      <c r="D23987">
        <v>0.01</v>
      </c>
    </row>
    <row r="23988" spans="1:4">
      <c r="A23988">
        <v>39115</v>
      </c>
      <c r="B23988" t="s">
        <v>23896</v>
      </c>
      <c r="C23988">
        <v>39115</v>
      </c>
      <c r="D23988">
        <v>0.01</v>
      </c>
    </row>
    <row r="23989" spans="1:4">
      <c r="A23989">
        <v>39116</v>
      </c>
      <c r="B23989" t="s">
        <v>23897</v>
      </c>
      <c r="C23989">
        <v>39116</v>
      </c>
      <c r="D23989">
        <v>0.01</v>
      </c>
    </row>
    <row r="23990" spans="1:4">
      <c r="A23990">
        <v>39117</v>
      </c>
      <c r="B23990" t="s">
        <v>23898</v>
      </c>
      <c r="C23990">
        <v>39117</v>
      </c>
      <c r="D23990">
        <v>0.01</v>
      </c>
    </row>
    <row r="23991" spans="1:4">
      <c r="A23991">
        <v>39118</v>
      </c>
      <c r="B23991" t="s">
        <v>23899</v>
      </c>
      <c r="C23991">
        <v>39118</v>
      </c>
      <c r="D23991">
        <v>0.01</v>
      </c>
    </row>
    <row r="23992" spans="1:4">
      <c r="A23992">
        <v>39119</v>
      </c>
      <c r="B23992" t="s">
        <v>23900</v>
      </c>
      <c r="C23992">
        <v>39119</v>
      </c>
      <c r="D23992">
        <v>0.01</v>
      </c>
    </row>
    <row r="23993" spans="1:4">
      <c r="A23993">
        <v>39120</v>
      </c>
      <c r="B23993" t="s">
        <v>23901</v>
      </c>
      <c r="C23993">
        <v>39120</v>
      </c>
      <c r="D23993">
        <v>0.01</v>
      </c>
    </row>
    <row r="23994" spans="1:4">
      <c r="A23994">
        <v>39121</v>
      </c>
      <c r="B23994" t="s">
        <v>23902</v>
      </c>
      <c r="C23994">
        <v>39121</v>
      </c>
      <c r="D23994">
        <v>0.01</v>
      </c>
    </row>
    <row r="23995" spans="1:4">
      <c r="A23995">
        <v>39122</v>
      </c>
      <c r="B23995" t="s">
        <v>23903</v>
      </c>
      <c r="C23995">
        <v>39122</v>
      </c>
      <c r="D23995">
        <v>0.01</v>
      </c>
    </row>
    <row r="23996" spans="1:4">
      <c r="A23996">
        <v>39123</v>
      </c>
      <c r="B23996" t="s">
        <v>23904</v>
      </c>
      <c r="C23996">
        <v>39123</v>
      </c>
      <c r="D23996">
        <v>0.01</v>
      </c>
    </row>
    <row r="23997" spans="1:4">
      <c r="A23997">
        <v>39124</v>
      </c>
      <c r="B23997" t="s">
        <v>23905</v>
      </c>
      <c r="C23997">
        <v>39124</v>
      </c>
      <c r="D23997">
        <v>0.01</v>
      </c>
    </row>
    <row r="23998" spans="1:4">
      <c r="A23998">
        <v>39125</v>
      </c>
      <c r="B23998" t="s">
        <v>23906</v>
      </c>
      <c r="C23998">
        <v>39125</v>
      </c>
      <c r="D23998">
        <v>0.01</v>
      </c>
    </row>
    <row r="23999" spans="1:4">
      <c r="A23999">
        <v>39126</v>
      </c>
      <c r="B23999" t="s">
        <v>23907</v>
      </c>
      <c r="C23999">
        <v>39126</v>
      </c>
      <c r="D23999">
        <v>0.01</v>
      </c>
    </row>
    <row r="24000" spans="1:4">
      <c r="A24000">
        <v>39127</v>
      </c>
      <c r="B24000" t="s">
        <v>23908</v>
      </c>
      <c r="C24000">
        <v>39127</v>
      </c>
      <c r="D24000">
        <v>0.01</v>
      </c>
    </row>
    <row r="24001" spans="1:4">
      <c r="A24001">
        <v>39128</v>
      </c>
      <c r="B24001" t="s">
        <v>23909</v>
      </c>
      <c r="C24001">
        <v>39128</v>
      </c>
      <c r="D24001">
        <v>0.01</v>
      </c>
    </row>
    <row r="24002" spans="1:4">
      <c r="A24002">
        <v>39129</v>
      </c>
      <c r="B24002" t="s">
        <v>23910</v>
      </c>
      <c r="C24002">
        <v>39129</v>
      </c>
      <c r="D24002">
        <v>0.01</v>
      </c>
    </row>
    <row r="24003" spans="1:4">
      <c r="A24003">
        <v>39130</v>
      </c>
      <c r="B24003" t="s">
        <v>23911</v>
      </c>
      <c r="C24003">
        <v>39130</v>
      </c>
      <c r="D24003">
        <v>0.01</v>
      </c>
    </row>
    <row r="24004" spans="1:4">
      <c r="A24004">
        <v>39131</v>
      </c>
      <c r="B24004" t="s">
        <v>23912</v>
      </c>
      <c r="C24004">
        <v>39131</v>
      </c>
      <c r="D24004">
        <v>0.01</v>
      </c>
    </row>
    <row r="24005" spans="1:4">
      <c r="A24005">
        <v>39132</v>
      </c>
      <c r="B24005" t="s">
        <v>23913</v>
      </c>
      <c r="C24005">
        <v>39132</v>
      </c>
      <c r="D24005">
        <v>0.01</v>
      </c>
    </row>
    <row r="24006" spans="1:4">
      <c r="A24006">
        <v>39133</v>
      </c>
      <c r="B24006" t="s">
        <v>23914</v>
      </c>
      <c r="C24006">
        <v>39133</v>
      </c>
      <c r="D24006">
        <v>0.01</v>
      </c>
    </row>
    <row r="24007" spans="1:4">
      <c r="A24007">
        <v>39134</v>
      </c>
      <c r="B24007" t="s">
        <v>23915</v>
      </c>
      <c r="C24007">
        <v>39134</v>
      </c>
      <c r="D24007">
        <v>0.01</v>
      </c>
    </row>
    <row r="24008" spans="1:4">
      <c r="A24008">
        <v>39135</v>
      </c>
      <c r="B24008" t="s">
        <v>23916</v>
      </c>
      <c r="C24008">
        <v>39135</v>
      </c>
      <c r="D24008">
        <v>0.01</v>
      </c>
    </row>
    <row r="24009" spans="1:4">
      <c r="A24009">
        <v>39136</v>
      </c>
      <c r="B24009" t="s">
        <v>23917</v>
      </c>
      <c r="C24009">
        <v>39136</v>
      </c>
      <c r="D24009">
        <v>0.01</v>
      </c>
    </row>
    <row r="24010" spans="1:4">
      <c r="A24010">
        <v>39137</v>
      </c>
      <c r="B24010" t="s">
        <v>23918</v>
      </c>
      <c r="C24010">
        <v>39137</v>
      </c>
      <c r="D24010">
        <v>0.01</v>
      </c>
    </row>
    <row r="24011" spans="1:4">
      <c r="A24011">
        <v>39138</v>
      </c>
      <c r="B24011" t="s">
        <v>23919</v>
      </c>
      <c r="C24011">
        <v>39138</v>
      </c>
      <c r="D24011">
        <v>0.01</v>
      </c>
    </row>
    <row r="24012" spans="1:4">
      <c r="A24012">
        <v>39139</v>
      </c>
      <c r="B24012" t="s">
        <v>23920</v>
      </c>
      <c r="C24012">
        <v>39139</v>
      </c>
      <c r="D24012">
        <v>0.01</v>
      </c>
    </row>
    <row r="24013" spans="1:4">
      <c r="A24013">
        <v>39140</v>
      </c>
      <c r="B24013" t="s">
        <v>23921</v>
      </c>
      <c r="C24013">
        <v>39140</v>
      </c>
      <c r="D24013">
        <v>0.01</v>
      </c>
    </row>
    <row r="24014" spans="1:4">
      <c r="A24014">
        <v>39141</v>
      </c>
      <c r="B24014" t="s">
        <v>23922</v>
      </c>
      <c r="C24014">
        <v>39141</v>
      </c>
      <c r="D24014">
        <v>0.01</v>
      </c>
    </row>
    <row r="24015" spans="1:4">
      <c r="A24015">
        <v>39142</v>
      </c>
      <c r="B24015" t="s">
        <v>23923</v>
      </c>
      <c r="C24015">
        <v>39142</v>
      </c>
      <c r="D24015">
        <v>0.01</v>
      </c>
    </row>
    <row r="24016" spans="1:4">
      <c r="A24016">
        <v>39143</v>
      </c>
      <c r="B24016" t="s">
        <v>23924</v>
      </c>
      <c r="C24016">
        <v>39143</v>
      </c>
      <c r="D24016">
        <v>0.01</v>
      </c>
    </row>
    <row r="24017" spans="1:4">
      <c r="A24017">
        <v>39144</v>
      </c>
      <c r="B24017" t="s">
        <v>23925</v>
      </c>
      <c r="C24017">
        <v>39144</v>
      </c>
      <c r="D24017">
        <v>0.01</v>
      </c>
    </row>
    <row r="24018" spans="1:4">
      <c r="A24018">
        <v>39145</v>
      </c>
      <c r="B24018" t="s">
        <v>23926</v>
      </c>
      <c r="C24018">
        <v>39145</v>
      </c>
      <c r="D24018">
        <v>0.01</v>
      </c>
    </row>
    <row r="24019" spans="1:4">
      <c r="A24019">
        <v>39146</v>
      </c>
      <c r="B24019" t="s">
        <v>23927</v>
      </c>
      <c r="C24019">
        <v>39146</v>
      </c>
      <c r="D24019">
        <v>0.01</v>
      </c>
    </row>
    <row r="24020" spans="1:4">
      <c r="A24020">
        <v>39147</v>
      </c>
      <c r="B24020" t="s">
        <v>23928</v>
      </c>
      <c r="C24020">
        <v>39147</v>
      </c>
      <c r="D24020">
        <v>0.01</v>
      </c>
    </row>
    <row r="24021" spans="1:4">
      <c r="A24021">
        <v>39148</v>
      </c>
      <c r="B24021" t="s">
        <v>23929</v>
      </c>
      <c r="C24021">
        <v>39148</v>
      </c>
      <c r="D24021">
        <v>0.01</v>
      </c>
    </row>
    <row r="24022" spans="1:4">
      <c r="A24022">
        <v>39149</v>
      </c>
      <c r="B24022" t="s">
        <v>23930</v>
      </c>
      <c r="C24022">
        <v>39149</v>
      </c>
      <c r="D24022">
        <v>0.01</v>
      </c>
    </row>
    <row r="24023" spans="1:4">
      <c r="A24023">
        <v>39150</v>
      </c>
      <c r="B24023" t="s">
        <v>23931</v>
      </c>
      <c r="C24023">
        <v>39150</v>
      </c>
      <c r="D24023">
        <v>0.01</v>
      </c>
    </row>
    <row r="24024" spans="1:4">
      <c r="A24024">
        <v>39151</v>
      </c>
      <c r="B24024" t="s">
        <v>23932</v>
      </c>
      <c r="C24024">
        <v>39151</v>
      </c>
      <c r="D24024">
        <v>0.01</v>
      </c>
    </row>
    <row r="24025" spans="1:4">
      <c r="A24025">
        <v>39152</v>
      </c>
      <c r="B24025" t="s">
        <v>23933</v>
      </c>
      <c r="C24025">
        <v>39152</v>
      </c>
      <c r="D24025">
        <v>0.01</v>
      </c>
    </row>
    <row r="24026" spans="1:4">
      <c r="A24026">
        <v>39153</v>
      </c>
      <c r="B24026" t="s">
        <v>23934</v>
      </c>
      <c r="C24026">
        <v>39153</v>
      </c>
      <c r="D24026">
        <v>0.01</v>
      </c>
    </row>
    <row r="24027" spans="1:4">
      <c r="A24027">
        <v>39154</v>
      </c>
      <c r="B24027" t="s">
        <v>23935</v>
      </c>
      <c r="C24027">
        <v>39154</v>
      </c>
      <c r="D24027">
        <v>0.01</v>
      </c>
    </row>
    <row r="24028" spans="1:4">
      <c r="A24028">
        <v>39155</v>
      </c>
      <c r="B24028" t="s">
        <v>23936</v>
      </c>
      <c r="C24028">
        <v>39155</v>
      </c>
      <c r="D24028">
        <v>0.01</v>
      </c>
    </row>
    <row r="24029" spans="1:4">
      <c r="A24029">
        <v>39156</v>
      </c>
      <c r="B24029" t="s">
        <v>23937</v>
      </c>
      <c r="C24029">
        <v>39156</v>
      </c>
      <c r="D24029">
        <v>0.01</v>
      </c>
    </row>
    <row r="24030" spans="1:4">
      <c r="A24030">
        <v>39157</v>
      </c>
      <c r="B24030" t="s">
        <v>23938</v>
      </c>
      <c r="C24030">
        <v>39157</v>
      </c>
      <c r="D24030">
        <v>0.01</v>
      </c>
    </row>
    <row r="24031" spans="1:4">
      <c r="A24031">
        <v>39158</v>
      </c>
      <c r="B24031" t="s">
        <v>23939</v>
      </c>
      <c r="C24031">
        <v>39158</v>
      </c>
      <c r="D24031">
        <v>0.01</v>
      </c>
    </row>
    <row r="24032" spans="1:4">
      <c r="A24032">
        <v>39159</v>
      </c>
      <c r="B24032" t="s">
        <v>23940</v>
      </c>
      <c r="C24032">
        <v>39159</v>
      </c>
      <c r="D24032">
        <v>0.01</v>
      </c>
    </row>
    <row r="24033" spans="1:4">
      <c r="A24033">
        <v>39160</v>
      </c>
      <c r="B24033" t="s">
        <v>23941</v>
      </c>
      <c r="C24033">
        <v>39160</v>
      </c>
      <c r="D24033">
        <v>0.01</v>
      </c>
    </row>
    <row r="24034" spans="1:4">
      <c r="A24034">
        <v>39161</v>
      </c>
      <c r="B24034" t="s">
        <v>23942</v>
      </c>
      <c r="C24034">
        <v>39161</v>
      </c>
      <c r="D24034">
        <v>0.01</v>
      </c>
    </row>
    <row r="24035" spans="1:4">
      <c r="A24035">
        <v>39162</v>
      </c>
      <c r="B24035" t="s">
        <v>23943</v>
      </c>
      <c r="C24035">
        <v>39162</v>
      </c>
      <c r="D24035">
        <v>0.01</v>
      </c>
    </row>
    <row r="24036" spans="1:4">
      <c r="A24036">
        <v>39163</v>
      </c>
      <c r="B24036" t="s">
        <v>23944</v>
      </c>
      <c r="C24036">
        <v>39163</v>
      </c>
      <c r="D24036">
        <v>0.01</v>
      </c>
    </row>
    <row r="24037" spans="1:4">
      <c r="A24037">
        <v>39164</v>
      </c>
      <c r="B24037" t="s">
        <v>23945</v>
      </c>
      <c r="C24037">
        <v>39164</v>
      </c>
      <c r="D24037">
        <v>0.01</v>
      </c>
    </row>
    <row r="24038" spans="1:4">
      <c r="A24038">
        <v>39165</v>
      </c>
      <c r="B24038" t="s">
        <v>23946</v>
      </c>
      <c r="C24038">
        <v>39165</v>
      </c>
      <c r="D24038">
        <v>0.01</v>
      </c>
    </row>
    <row r="24039" spans="1:4">
      <c r="A24039">
        <v>39166</v>
      </c>
      <c r="B24039" t="s">
        <v>23947</v>
      </c>
      <c r="C24039">
        <v>39166</v>
      </c>
      <c r="D24039">
        <v>0.01</v>
      </c>
    </row>
    <row r="24040" spans="1:4">
      <c r="A24040">
        <v>39167</v>
      </c>
      <c r="B24040" t="s">
        <v>23948</v>
      </c>
      <c r="C24040">
        <v>39167</v>
      </c>
      <c r="D24040">
        <v>0.01</v>
      </c>
    </row>
    <row r="24041" spans="1:4">
      <c r="A24041">
        <v>39168</v>
      </c>
      <c r="B24041" t="s">
        <v>23949</v>
      </c>
      <c r="C24041">
        <v>39168</v>
      </c>
      <c r="D24041">
        <v>0.01</v>
      </c>
    </row>
    <row r="24042" spans="1:4">
      <c r="A24042">
        <v>39169</v>
      </c>
      <c r="B24042" t="s">
        <v>23950</v>
      </c>
      <c r="C24042">
        <v>39169</v>
      </c>
      <c r="D24042">
        <v>0.01</v>
      </c>
    </row>
    <row r="24043" spans="1:4">
      <c r="A24043">
        <v>39170</v>
      </c>
      <c r="B24043" t="s">
        <v>23951</v>
      </c>
      <c r="C24043">
        <v>39170</v>
      </c>
      <c r="D24043">
        <v>0.01</v>
      </c>
    </row>
    <row r="24044" spans="1:4">
      <c r="A24044">
        <v>39171</v>
      </c>
      <c r="B24044" t="s">
        <v>23952</v>
      </c>
      <c r="C24044">
        <v>39171</v>
      </c>
      <c r="D24044">
        <v>0.01</v>
      </c>
    </row>
    <row r="24045" spans="1:4">
      <c r="A24045">
        <v>39172</v>
      </c>
      <c r="B24045" t="s">
        <v>23953</v>
      </c>
      <c r="C24045">
        <v>39172</v>
      </c>
      <c r="D24045">
        <v>0.01</v>
      </c>
    </row>
    <row r="24046" spans="1:4">
      <c r="A24046">
        <v>39173</v>
      </c>
      <c r="B24046" t="s">
        <v>23954</v>
      </c>
      <c r="C24046">
        <v>39173</v>
      </c>
      <c r="D24046">
        <v>0.01</v>
      </c>
    </row>
    <row r="24047" spans="1:4">
      <c r="A24047">
        <v>39174</v>
      </c>
      <c r="B24047" t="s">
        <v>23955</v>
      </c>
      <c r="C24047">
        <v>39174</v>
      </c>
      <c r="D24047">
        <v>0.01</v>
      </c>
    </row>
    <row r="24048" spans="1:4">
      <c r="A24048">
        <v>39175</v>
      </c>
      <c r="B24048" t="s">
        <v>23956</v>
      </c>
      <c r="C24048">
        <v>39175</v>
      </c>
      <c r="D24048">
        <v>0.01</v>
      </c>
    </row>
    <row r="24049" spans="1:4">
      <c r="A24049">
        <v>39176</v>
      </c>
      <c r="B24049" t="s">
        <v>23957</v>
      </c>
      <c r="C24049">
        <v>39176</v>
      </c>
      <c r="D24049">
        <v>0.01</v>
      </c>
    </row>
    <row r="24050" spans="1:4">
      <c r="A24050">
        <v>39177</v>
      </c>
      <c r="B24050" t="s">
        <v>23958</v>
      </c>
      <c r="C24050">
        <v>39177</v>
      </c>
      <c r="D24050">
        <v>0.01</v>
      </c>
    </row>
    <row r="24051" spans="1:4">
      <c r="A24051">
        <v>39178</v>
      </c>
      <c r="B24051" t="s">
        <v>23959</v>
      </c>
      <c r="C24051">
        <v>39178</v>
      </c>
      <c r="D24051">
        <v>0.01</v>
      </c>
    </row>
    <row r="24052" spans="1:4">
      <c r="A24052">
        <v>39179</v>
      </c>
      <c r="B24052" t="s">
        <v>23960</v>
      </c>
      <c r="C24052">
        <v>39179</v>
      </c>
      <c r="D24052">
        <v>0.01</v>
      </c>
    </row>
    <row r="24053" spans="1:4">
      <c r="A24053">
        <v>39180</v>
      </c>
      <c r="B24053" t="s">
        <v>23961</v>
      </c>
      <c r="C24053">
        <v>39180</v>
      </c>
      <c r="D24053">
        <v>0.01</v>
      </c>
    </row>
    <row r="24054" spans="1:4">
      <c r="A24054">
        <v>39181</v>
      </c>
      <c r="B24054" t="s">
        <v>23962</v>
      </c>
      <c r="C24054">
        <v>39181</v>
      </c>
      <c r="D24054">
        <v>0.01</v>
      </c>
    </row>
    <row r="24055" spans="1:4">
      <c r="A24055">
        <v>39182</v>
      </c>
      <c r="B24055" t="s">
        <v>23963</v>
      </c>
      <c r="C24055">
        <v>39182</v>
      </c>
      <c r="D24055">
        <v>0.01</v>
      </c>
    </row>
    <row r="24056" spans="1:4">
      <c r="A24056">
        <v>39183</v>
      </c>
      <c r="B24056" t="s">
        <v>23964</v>
      </c>
      <c r="C24056">
        <v>39183</v>
      </c>
      <c r="D24056">
        <v>0.01</v>
      </c>
    </row>
    <row r="24057" spans="1:4">
      <c r="A24057">
        <v>39184</v>
      </c>
      <c r="B24057" t="s">
        <v>23965</v>
      </c>
      <c r="C24057">
        <v>39184</v>
      </c>
      <c r="D24057">
        <v>0.01</v>
      </c>
    </row>
    <row r="24058" spans="1:4">
      <c r="A24058">
        <v>39185</v>
      </c>
      <c r="B24058" t="s">
        <v>23966</v>
      </c>
      <c r="C24058">
        <v>39185</v>
      </c>
      <c r="D24058">
        <v>0.01</v>
      </c>
    </row>
    <row r="24059" spans="1:4">
      <c r="A24059">
        <v>39186</v>
      </c>
      <c r="B24059" t="s">
        <v>23967</v>
      </c>
      <c r="C24059">
        <v>39186</v>
      </c>
      <c r="D24059">
        <v>0.01</v>
      </c>
    </row>
    <row r="24060" spans="1:4">
      <c r="A24060">
        <v>39187</v>
      </c>
      <c r="B24060" t="s">
        <v>23968</v>
      </c>
      <c r="C24060">
        <v>39187</v>
      </c>
      <c r="D24060">
        <v>0.01</v>
      </c>
    </row>
    <row r="24061" spans="1:4">
      <c r="A24061">
        <v>39188</v>
      </c>
      <c r="B24061" t="s">
        <v>23969</v>
      </c>
      <c r="C24061">
        <v>39188</v>
      </c>
      <c r="D24061">
        <v>0.01</v>
      </c>
    </row>
    <row r="24062" spans="1:4">
      <c r="A24062">
        <v>39189</v>
      </c>
      <c r="B24062" t="s">
        <v>23970</v>
      </c>
      <c r="C24062">
        <v>39189</v>
      </c>
      <c r="D24062">
        <v>0.01</v>
      </c>
    </row>
    <row r="24063" spans="1:4">
      <c r="A24063">
        <v>39190</v>
      </c>
      <c r="B24063" t="s">
        <v>23971</v>
      </c>
      <c r="C24063">
        <v>39190</v>
      </c>
      <c r="D24063">
        <v>0.01</v>
      </c>
    </row>
    <row r="24064" spans="1:4">
      <c r="A24064">
        <v>39191</v>
      </c>
      <c r="B24064" t="s">
        <v>23972</v>
      </c>
      <c r="C24064">
        <v>39191</v>
      </c>
      <c r="D24064">
        <v>0.01</v>
      </c>
    </row>
    <row r="24065" spans="1:4">
      <c r="A24065">
        <v>39192</v>
      </c>
      <c r="B24065" t="s">
        <v>23973</v>
      </c>
      <c r="C24065">
        <v>39192</v>
      </c>
      <c r="D24065">
        <v>0.01</v>
      </c>
    </row>
    <row r="24066" spans="1:4">
      <c r="A24066">
        <v>39193</v>
      </c>
      <c r="B24066" t="s">
        <v>23974</v>
      </c>
      <c r="C24066">
        <v>39193</v>
      </c>
      <c r="D24066">
        <v>0.01</v>
      </c>
    </row>
    <row r="24067" spans="1:4">
      <c r="A24067">
        <v>39194</v>
      </c>
      <c r="B24067" t="s">
        <v>23975</v>
      </c>
      <c r="C24067">
        <v>39194</v>
      </c>
      <c r="D24067">
        <v>0.01</v>
      </c>
    </row>
    <row r="24068" spans="1:4">
      <c r="A24068">
        <v>39195</v>
      </c>
      <c r="B24068" t="s">
        <v>23976</v>
      </c>
      <c r="C24068">
        <v>39195</v>
      </c>
      <c r="D24068">
        <v>0.01</v>
      </c>
    </row>
    <row r="24069" spans="1:4">
      <c r="A24069">
        <v>39196</v>
      </c>
      <c r="B24069" t="s">
        <v>23977</v>
      </c>
      <c r="C24069">
        <v>39196</v>
      </c>
      <c r="D24069">
        <v>0.01</v>
      </c>
    </row>
    <row r="24070" spans="1:4">
      <c r="A24070">
        <v>39197</v>
      </c>
      <c r="B24070" t="s">
        <v>23978</v>
      </c>
      <c r="C24070">
        <v>39197</v>
      </c>
      <c r="D24070">
        <v>0.01</v>
      </c>
    </row>
    <row r="24071" spans="1:4">
      <c r="A24071">
        <v>39198</v>
      </c>
      <c r="B24071" t="s">
        <v>23979</v>
      </c>
      <c r="C24071">
        <v>39198</v>
      </c>
      <c r="D24071">
        <v>0.01</v>
      </c>
    </row>
    <row r="24072" spans="1:4">
      <c r="A24072">
        <v>39199</v>
      </c>
      <c r="B24072" t="s">
        <v>23980</v>
      </c>
      <c r="C24072">
        <v>39199</v>
      </c>
      <c r="D24072">
        <v>0.01</v>
      </c>
    </row>
    <row r="24073" spans="1:4">
      <c r="A24073">
        <v>39200</v>
      </c>
      <c r="B24073" t="s">
        <v>23981</v>
      </c>
      <c r="C24073">
        <v>39200</v>
      </c>
      <c r="D24073">
        <v>0.01</v>
      </c>
    </row>
    <row r="24074" spans="1:4">
      <c r="A24074">
        <v>39201</v>
      </c>
      <c r="B24074" t="s">
        <v>23982</v>
      </c>
      <c r="C24074">
        <v>39201</v>
      </c>
      <c r="D24074">
        <v>0.01</v>
      </c>
    </row>
    <row r="24075" spans="1:4">
      <c r="A24075">
        <v>39202</v>
      </c>
      <c r="B24075" t="s">
        <v>23983</v>
      </c>
      <c r="C24075">
        <v>39202</v>
      </c>
      <c r="D24075">
        <v>0.01</v>
      </c>
    </row>
    <row r="24076" spans="1:4">
      <c r="A24076">
        <v>39203</v>
      </c>
      <c r="B24076" t="s">
        <v>23984</v>
      </c>
      <c r="C24076">
        <v>39203</v>
      </c>
      <c r="D24076">
        <v>0.01</v>
      </c>
    </row>
    <row r="24077" spans="1:4">
      <c r="A24077">
        <v>39204</v>
      </c>
      <c r="B24077" t="s">
        <v>23985</v>
      </c>
      <c r="C24077">
        <v>39204</v>
      </c>
      <c r="D24077">
        <v>0.01</v>
      </c>
    </row>
    <row r="24078" spans="1:4">
      <c r="A24078">
        <v>39205</v>
      </c>
      <c r="B24078" t="s">
        <v>23986</v>
      </c>
      <c r="C24078">
        <v>39205</v>
      </c>
      <c r="D24078">
        <v>0.01</v>
      </c>
    </row>
    <row r="24079" spans="1:4">
      <c r="A24079">
        <v>39206</v>
      </c>
      <c r="B24079" t="s">
        <v>23987</v>
      </c>
      <c r="C24079">
        <v>39206</v>
      </c>
      <c r="D24079">
        <v>0.01</v>
      </c>
    </row>
    <row r="24080" spans="1:4">
      <c r="A24080">
        <v>39207</v>
      </c>
      <c r="B24080" t="s">
        <v>23988</v>
      </c>
      <c r="C24080">
        <v>39207</v>
      </c>
      <c r="D24080">
        <v>0.01</v>
      </c>
    </row>
    <row r="24081" spans="1:4">
      <c r="A24081">
        <v>39208</v>
      </c>
      <c r="B24081" t="s">
        <v>23989</v>
      </c>
      <c r="C24081">
        <v>39208</v>
      </c>
      <c r="D24081">
        <v>0.01</v>
      </c>
    </row>
    <row r="24082" spans="1:4">
      <c r="A24082">
        <v>39209</v>
      </c>
      <c r="B24082" t="s">
        <v>23990</v>
      </c>
      <c r="C24082">
        <v>39209</v>
      </c>
      <c r="D24082">
        <v>0.01</v>
      </c>
    </row>
    <row r="24083" spans="1:4">
      <c r="A24083">
        <v>39210</v>
      </c>
      <c r="B24083" t="s">
        <v>23991</v>
      </c>
      <c r="C24083">
        <v>39210</v>
      </c>
      <c r="D24083">
        <v>0.01</v>
      </c>
    </row>
    <row r="24084" spans="1:4">
      <c r="A24084">
        <v>39211</v>
      </c>
      <c r="B24084" t="s">
        <v>23992</v>
      </c>
      <c r="C24084">
        <v>39211</v>
      </c>
      <c r="D24084">
        <v>0.01</v>
      </c>
    </row>
    <row r="24085" spans="1:4">
      <c r="A24085">
        <v>39212</v>
      </c>
      <c r="B24085" t="s">
        <v>23993</v>
      </c>
      <c r="C24085">
        <v>39212</v>
      </c>
      <c r="D24085">
        <v>0.01</v>
      </c>
    </row>
    <row r="24086" spans="1:4">
      <c r="A24086">
        <v>39213</v>
      </c>
      <c r="B24086" t="s">
        <v>23994</v>
      </c>
      <c r="C24086">
        <v>39213</v>
      </c>
      <c r="D24086">
        <v>0.01</v>
      </c>
    </row>
    <row r="24087" spans="1:4">
      <c r="A24087">
        <v>39214</v>
      </c>
      <c r="B24087" t="s">
        <v>23995</v>
      </c>
      <c r="C24087">
        <v>39214</v>
      </c>
      <c r="D24087">
        <v>0.01</v>
      </c>
    </row>
    <row r="24088" spans="1:4">
      <c r="A24088">
        <v>39215</v>
      </c>
      <c r="B24088" t="s">
        <v>23996</v>
      </c>
      <c r="C24088">
        <v>39215</v>
      </c>
      <c r="D24088">
        <v>0.01</v>
      </c>
    </row>
    <row r="24089" spans="1:4">
      <c r="A24089">
        <v>39216</v>
      </c>
      <c r="B24089" t="s">
        <v>23997</v>
      </c>
      <c r="C24089">
        <v>39216</v>
      </c>
      <c r="D24089">
        <v>0.01</v>
      </c>
    </row>
    <row r="24090" spans="1:4">
      <c r="A24090">
        <v>39217</v>
      </c>
      <c r="B24090" t="s">
        <v>23998</v>
      </c>
      <c r="C24090">
        <v>39217</v>
      </c>
      <c r="D24090">
        <v>0.01</v>
      </c>
    </row>
    <row r="24091" spans="1:4">
      <c r="A24091">
        <v>39218</v>
      </c>
      <c r="B24091" t="s">
        <v>23999</v>
      </c>
      <c r="C24091">
        <v>39218</v>
      </c>
      <c r="D24091">
        <v>0.01</v>
      </c>
    </row>
    <row r="24092" spans="1:4">
      <c r="A24092">
        <v>39219</v>
      </c>
      <c r="B24092" t="s">
        <v>24000</v>
      </c>
      <c r="C24092">
        <v>39219</v>
      </c>
      <c r="D24092">
        <v>0.01</v>
      </c>
    </row>
    <row r="24093" spans="1:4">
      <c r="A24093">
        <v>39220</v>
      </c>
      <c r="B24093" t="s">
        <v>24001</v>
      </c>
      <c r="C24093">
        <v>39220</v>
      </c>
      <c r="D24093">
        <v>0.01</v>
      </c>
    </row>
    <row r="24094" spans="1:4">
      <c r="A24094">
        <v>39221</v>
      </c>
      <c r="B24094" t="s">
        <v>24002</v>
      </c>
      <c r="C24094">
        <v>39221</v>
      </c>
      <c r="D24094">
        <v>0.01</v>
      </c>
    </row>
    <row r="24095" spans="1:4">
      <c r="A24095">
        <v>39222</v>
      </c>
      <c r="B24095" t="s">
        <v>24003</v>
      </c>
      <c r="C24095">
        <v>39222</v>
      </c>
      <c r="D24095">
        <v>0.01</v>
      </c>
    </row>
    <row r="24096" spans="1:4">
      <c r="A24096">
        <v>39223</v>
      </c>
      <c r="B24096" t="s">
        <v>24004</v>
      </c>
      <c r="C24096">
        <v>39223</v>
      </c>
      <c r="D24096">
        <v>0.01</v>
      </c>
    </row>
    <row r="24097" spans="1:4">
      <c r="A24097">
        <v>39224</v>
      </c>
      <c r="B24097" t="s">
        <v>24005</v>
      </c>
      <c r="C24097">
        <v>39224</v>
      </c>
      <c r="D24097">
        <v>0.01</v>
      </c>
    </row>
    <row r="24098" spans="1:4">
      <c r="A24098">
        <v>39225</v>
      </c>
      <c r="B24098" t="s">
        <v>24006</v>
      </c>
      <c r="C24098">
        <v>39225</v>
      </c>
      <c r="D24098">
        <v>0.01</v>
      </c>
    </row>
    <row r="24099" spans="1:4">
      <c r="A24099">
        <v>39226</v>
      </c>
      <c r="B24099" t="s">
        <v>24007</v>
      </c>
      <c r="C24099">
        <v>39226</v>
      </c>
      <c r="D24099">
        <v>0.01</v>
      </c>
    </row>
    <row r="24100" spans="1:4">
      <c r="A24100">
        <v>39227</v>
      </c>
      <c r="B24100" t="s">
        <v>24008</v>
      </c>
      <c r="C24100">
        <v>39227</v>
      </c>
      <c r="D24100">
        <v>0.01</v>
      </c>
    </row>
    <row r="24101" spans="1:4">
      <c r="A24101">
        <v>39228</v>
      </c>
      <c r="B24101" t="s">
        <v>24009</v>
      </c>
      <c r="C24101">
        <v>39228</v>
      </c>
      <c r="D24101">
        <v>0.01</v>
      </c>
    </row>
    <row r="24102" spans="1:4">
      <c r="A24102">
        <v>39229</v>
      </c>
      <c r="B24102" t="s">
        <v>24010</v>
      </c>
      <c r="C24102">
        <v>39229</v>
      </c>
      <c r="D24102">
        <v>0.01</v>
      </c>
    </row>
    <row r="24103" spans="1:4">
      <c r="A24103">
        <v>39230</v>
      </c>
      <c r="B24103" t="s">
        <v>24011</v>
      </c>
      <c r="C24103">
        <v>39230</v>
      </c>
      <c r="D24103">
        <v>0.01</v>
      </c>
    </row>
    <row r="24104" spans="1:4">
      <c r="A24104">
        <v>39231</v>
      </c>
      <c r="B24104" t="s">
        <v>24012</v>
      </c>
      <c r="C24104">
        <v>39231</v>
      </c>
      <c r="D24104">
        <v>0.01</v>
      </c>
    </row>
    <row r="24105" spans="1:4">
      <c r="A24105">
        <v>39232</v>
      </c>
      <c r="B24105" t="s">
        <v>24013</v>
      </c>
      <c r="C24105">
        <v>39232</v>
      </c>
      <c r="D24105">
        <v>0.01</v>
      </c>
    </row>
    <row r="24106" spans="1:4">
      <c r="A24106">
        <v>39233</v>
      </c>
      <c r="B24106" t="s">
        <v>24014</v>
      </c>
      <c r="C24106">
        <v>39233</v>
      </c>
      <c r="D24106">
        <v>0.01</v>
      </c>
    </row>
    <row r="24107" spans="1:4">
      <c r="A24107">
        <v>39234</v>
      </c>
      <c r="B24107" t="s">
        <v>24015</v>
      </c>
      <c r="C24107">
        <v>39234</v>
      </c>
      <c r="D24107">
        <v>0.01</v>
      </c>
    </row>
    <row r="24108" spans="1:4">
      <c r="A24108">
        <v>39235</v>
      </c>
      <c r="B24108" t="s">
        <v>24016</v>
      </c>
      <c r="C24108">
        <v>39235</v>
      </c>
      <c r="D24108">
        <v>0.01</v>
      </c>
    </row>
    <row r="24109" spans="1:4">
      <c r="A24109">
        <v>39236</v>
      </c>
      <c r="B24109" t="s">
        <v>24017</v>
      </c>
      <c r="C24109">
        <v>39236</v>
      </c>
      <c r="D24109">
        <v>0.01</v>
      </c>
    </row>
    <row r="24110" spans="1:4">
      <c r="A24110">
        <v>39237</v>
      </c>
      <c r="B24110" t="s">
        <v>24018</v>
      </c>
      <c r="C24110">
        <v>39237</v>
      </c>
      <c r="D24110">
        <v>0.01</v>
      </c>
    </row>
    <row r="24111" spans="1:4">
      <c r="A24111">
        <v>39238</v>
      </c>
      <c r="B24111" t="s">
        <v>24019</v>
      </c>
      <c r="C24111">
        <v>39238</v>
      </c>
      <c r="D24111">
        <v>0.01</v>
      </c>
    </row>
    <row r="24112" spans="1:4">
      <c r="A24112">
        <v>39239</v>
      </c>
      <c r="B24112" t="s">
        <v>24020</v>
      </c>
      <c r="C24112">
        <v>39239</v>
      </c>
      <c r="D24112">
        <v>0.01</v>
      </c>
    </row>
    <row r="24113" spans="1:4">
      <c r="A24113">
        <v>39240</v>
      </c>
      <c r="B24113" t="s">
        <v>24021</v>
      </c>
      <c r="C24113">
        <v>39240</v>
      </c>
      <c r="D24113">
        <v>0.01</v>
      </c>
    </row>
    <row r="24114" spans="1:4">
      <c r="A24114">
        <v>39241</v>
      </c>
      <c r="B24114" t="s">
        <v>24022</v>
      </c>
      <c r="C24114">
        <v>39241</v>
      </c>
      <c r="D24114">
        <v>0.01</v>
      </c>
    </row>
    <row r="24115" spans="1:4">
      <c r="A24115">
        <v>39242</v>
      </c>
      <c r="B24115" t="s">
        <v>24023</v>
      </c>
      <c r="C24115">
        <v>39242</v>
      </c>
      <c r="D24115">
        <v>0.01</v>
      </c>
    </row>
    <row r="24116" spans="1:4">
      <c r="A24116">
        <v>39243</v>
      </c>
      <c r="B24116" t="s">
        <v>24024</v>
      </c>
      <c r="C24116">
        <v>39243</v>
      </c>
      <c r="D24116">
        <v>0.01</v>
      </c>
    </row>
    <row r="24117" spans="1:4">
      <c r="A24117">
        <v>39244</v>
      </c>
      <c r="B24117" t="s">
        <v>24025</v>
      </c>
      <c r="C24117">
        <v>39244</v>
      </c>
      <c r="D24117">
        <v>0.01</v>
      </c>
    </row>
    <row r="24118" spans="1:4">
      <c r="A24118">
        <v>39245</v>
      </c>
      <c r="B24118" t="s">
        <v>24026</v>
      </c>
      <c r="C24118">
        <v>39245</v>
      </c>
      <c r="D24118">
        <v>0.01</v>
      </c>
    </row>
    <row r="24119" spans="1:4">
      <c r="A24119">
        <v>39246</v>
      </c>
      <c r="B24119" t="s">
        <v>24027</v>
      </c>
      <c r="C24119">
        <v>39246</v>
      </c>
      <c r="D24119">
        <v>0.01</v>
      </c>
    </row>
    <row r="24120" spans="1:4">
      <c r="A24120">
        <v>39247</v>
      </c>
      <c r="B24120" t="s">
        <v>24028</v>
      </c>
      <c r="C24120">
        <v>39247</v>
      </c>
      <c r="D24120">
        <v>0.01</v>
      </c>
    </row>
    <row r="24121" spans="1:4">
      <c r="A24121">
        <v>39248</v>
      </c>
      <c r="B24121" t="s">
        <v>24029</v>
      </c>
      <c r="C24121">
        <v>39248</v>
      </c>
      <c r="D24121">
        <v>0.01</v>
      </c>
    </row>
    <row r="24122" spans="1:4">
      <c r="A24122">
        <v>39249</v>
      </c>
      <c r="B24122" t="s">
        <v>24030</v>
      </c>
      <c r="C24122">
        <v>39249</v>
      </c>
      <c r="D24122">
        <v>0.01</v>
      </c>
    </row>
    <row r="24123" spans="1:4">
      <c r="A24123">
        <v>39250</v>
      </c>
      <c r="B24123" t="s">
        <v>24031</v>
      </c>
      <c r="C24123">
        <v>39250</v>
      </c>
      <c r="D24123">
        <v>0.01</v>
      </c>
    </row>
    <row r="24124" spans="1:4">
      <c r="A24124">
        <v>39251</v>
      </c>
      <c r="B24124" t="s">
        <v>24032</v>
      </c>
      <c r="C24124">
        <v>39251</v>
      </c>
      <c r="D24124">
        <v>0.01</v>
      </c>
    </row>
    <row r="24125" spans="1:4">
      <c r="A24125">
        <v>39252</v>
      </c>
      <c r="B24125" t="s">
        <v>24033</v>
      </c>
      <c r="C24125">
        <v>39252</v>
      </c>
      <c r="D24125">
        <v>0.01</v>
      </c>
    </row>
    <row r="24126" spans="1:4">
      <c r="A24126">
        <v>39253</v>
      </c>
      <c r="B24126" t="s">
        <v>24034</v>
      </c>
      <c r="C24126">
        <v>39253</v>
      </c>
      <c r="D24126">
        <v>0.01</v>
      </c>
    </row>
    <row r="24127" spans="1:4">
      <c r="A24127">
        <v>39254</v>
      </c>
      <c r="B24127" t="s">
        <v>24035</v>
      </c>
      <c r="C24127">
        <v>39254</v>
      </c>
      <c r="D24127">
        <v>0.01</v>
      </c>
    </row>
    <row r="24128" spans="1:4">
      <c r="A24128">
        <v>39255</v>
      </c>
      <c r="B24128" t="s">
        <v>24036</v>
      </c>
      <c r="C24128">
        <v>39255</v>
      </c>
      <c r="D24128">
        <v>0.01</v>
      </c>
    </row>
    <row r="24129" spans="1:4">
      <c r="A24129">
        <v>39256</v>
      </c>
      <c r="B24129" t="s">
        <v>24037</v>
      </c>
      <c r="C24129">
        <v>39256</v>
      </c>
      <c r="D24129">
        <v>0.01</v>
      </c>
    </row>
    <row r="24130" spans="1:4">
      <c r="A24130">
        <v>39257</v>
      </c>
      <c r="B24130" t="s">
        <v>24038</v>
      </c>
      <c r="C24130">
        <v>39257</v>
      </c>
      <c r="D24130">
        <v>0.01</v>
      </c>
    </row>
    <row r="24131" spans="1:4">
      <c r="A24131">
        <v>39258</v>
      </c>
      <c r="B24131" t="s">
        <v>24039</v>
      </c>
      <c r="C24131">
        <v>39258</v>
      </c>
      <c r="D24131">
        <v>0.01</v>
      </c>
    </row>
    <row r="24132" spans="1:4">
      <c r="A24132">
        <v>39259</v>
      </c>
      <c r="B24132" t="s">
        <v>24040</v>
      </c>
      <c r="C24132">
        <v>39259</v>
      </c>
      <c r="D24132">
        <v>0.01</v>
      </c>
    </row>
    <row r="24133" spans="1:4">
      <c r="A24133">
        <v>39260</v>
      </c>
      <c r="B24133" t="s">
        <v>24041</v>
      </c>
      <c r="C24133">
        <v>39260</v>
      </c>
      <c r="D24133">
        <v>0.01</v>
      </c>
    </row>
    <row r="24134" spans="1:4">
      <c r="A24134">
        <v>39261</v>
      </c>
      <c r="B24134" t="s">
        <v>24042</v>
      </c>
      <c r="C24134">
        <v>39261</v>
      </c>
      <c r="D24134">
        <v>0.01</v>
      </c>
    </row>
    <row r="24135" spans="1:4">
      <c r="A24135">
        <v>39262</v>
      </c>
      <c r="B24135" t="s">
        <v>24043</v>
      </c>
      <c r="C24135">
        <v>39262</v>
      </c>
      <c r="D24135">
        <v>0.01</v>
      </c>
    </row>
    <row r="24136" spans="1:4">
      <c r="A24136">
        <v>39263</v>
      </c>
      <c r="B24136" t="s">
        <v>24044</v>
      </c>
      <c r="C24136">
        <v>39263</v>
      </c>
      <c r="D24136">
        <v>0.01</v>
      </c>
    </row>
    <row r="24137" spans="1:4">
      <c r="A24137">
        <v>39264</v>
      </c>
      <c r="B24137" t="s">
        <v>24045</v>
      </c>
      <c r="C24137">
        <v>39264</v>
      </c>
      <c r="D24137">
        <v>0.01</v>
      </c>
    </row>
    <row r="24138" spans="1:4">
      <c r="A24138">
        <v>39265</v>
      </c>
      <c r="B24138" t="s">
        <v>24046</v>
      </c>
      <c r="C24138">
        <v>39265</v>
      </c>
      <c r="D24138">
        <v>0.01</v>
      </c>
    </row>
    <row r="24139" spans="1:4">
      <c r="A24139">
        <v>39266</v>
      </c>
      <c r="B24139" t="s">
        <v>24047</v>
      </c>
      <c r="C24139">
        <v>39266</v>
      </c>
      <c r="D24139">
        <v>0.01</v>
      </c>
    </row>
    <row r="24140" spans="1:4">
      <c r="A24140">
        <v>39267</v>
      </c>
      <c r="B24140" t="s">
        <v>24048</v>
      </c>
      <c r="C24140">
        <v>39267</v>
      </c>
      <c r="D24140">
        <v>0.01</v>
      </c>
    </row>
    <row r="24141" spans="1:4">
      <c r="A24141">
        <v>39268</v>
      </c>
      <c r="B24141" t="s">
        <v>24049</v>
      </c>
      <c r="C24141">
        <v>39268</v>
      </c>
      <c r="D24141">
        <v>0.01</v>
      </c>
    </row>
    <row r="24142" spans="1:4">
      <c r="A24142">
        <v>39269</v>
      </c>
      <c r="B24142" t="s">
        <v>24050</v>
      </c>
      <c r="C24142">
        <v>39269</v>
      </c>
      <c r="D24142">
        <v>0.01</v>
      </c>
    </row>
    <row r="24143" spans="1:4">
      <c r="A24143">
        <v>39270</v>
      </c>
      <c r="B24143" t="s">
        <v>24051</v>
      </c>
      <c r="C24143">
        <v>39270</v>
      </c>
      <c r="D24143">
        <v>0.01</v>
      </c>
    </row>
    <row r="24144" spans="1:4">
      <c r="A24144">
        <v>39271</v>
      </c>
      <c r="B24144" t="s">
        <v>24052</v>
      </c>
      <c r="C24144">
        <v>39271</v>
      </c>
      <c r="D24144">
        <v>0.01</v>
      </c>
    </row>
    <row r="24145" spans="1:4">
      <c r="A24145">
        <v>39272</v>
      </c>
      <c r="B24145" t="s">
        <v>24053</v>
      </c>
      <c r="C24145">
        <v>39272</v>
      </c>
      <c r="D24145">
        <v>0.01</v>
      </c>
    </row>
    <row r="24146" spans="1:4">
      <c r="A24146">
        <v>39273</v>
      </c>
      <c r="B24146" t="s">
        <v>24054</v>
      </c>
      <c r="C24146">
        <v>39273</v>
      </c>
      <c r="D24146">
        <v>0.01</v>
      </c>
    </row>
    <row r="24147" spans="1:4">
      <c r="A24147">
        <v>39274</v>
      </c>
      <c r="B24147" t="s">
        <v>24055</v>
      </c>
      <c r="C24147">
        <v>39274</v>
      </c>
      <c r="D24147">
        <v>0.01</v>
      </c>
    </row>
    <row r="24148" spans="1:4">
      <c r="A24148">
        <v>39275</v>
      </c>
      <c r="B24148" t="s">
        <v>24056</v>
      </c>
      <c r="C24148">
        <v>39275</v>
      </c>
      <c r="D24148">
        <v>0.01</v>
      </c>
    </row>
    <row r="24149" spans="1:4">
      <c r="A24149">
        <v>39276</v>
      </c>
      <c r="B24149" t="s">
        <v>24057</v>
      </c>
      <c r="C24149">
        <v>39276</v>
      </c>
      <c r="D24149">
        <v>0.01</v>
      </c>
    </row>
    <row r="24150" spans="1:4">
      <c r="A24150">
        <v>39277</v>
      </c>
      <c r="B24150" t="s">
        <v>24058</v>
      </c>
      <c r="C24150">
        <v>39277</v>
      </c>
      <c r="D24150">
        <v>0.01</v>
      </c>
    </row>
    <row r="24151" spans="1:4">
      <c r="A24151">
        <v>39278</v>
      </c>
      <c r="B24151" t="s">
        <v>24059</v>
      </c>
      <c r="C24151">
        <v>39278</v>
      </c>
      <c r="D24151">
        <v>0.01</v>
      </c>
    </row>
    <row r="24152" spans="1:4">
      <c r="A24152">
        <v>39279</v>
      </c>
      <c r="B24152" t="s">
        <v>24060</v>
      </c>
      <c r="C24152">
        <v>39279</v>
      </c>
      <c r="D24152">
        <v>0.01</v>
      </c>
    </row>
    <row r="24153" spans="1:4">
      <c r="A24153">
        <v>39280</v>
      </c>
      <c r="B24153" t="s">
        <v>24061</v>
      </c>
      <c r="C24153">
        <v>39280</v>
      </c>
      <c r="D24153">
        <v>0.01</v>
      </c>
    </row>
    <row r="24154" spans="1:4">
      <c r="A24154">
        <v>39281</v>
      </c>
      <c r="B24154" t="s">
        <v>24062</v>
      </c>
      <c r="C24154">
        <v>39281</v>
      </c>
      <c r="D24154">
        <v>0.01</v>
      </c>
    </row>
    <row r="24155" spans="1:4">
      <c r="A24155">
        <v>39282</v>
      </c>
      <c r="B24155" t="s">
        <v>24063</v>
      </c>
      <c r="C24155">
        <v>39282</v>
      </c>
      <c r="D24155">
        <v>0.01</v>
      </c>
    </row>
    <row r="24156" spans="1:4">
      <c r="A24156">
        <v>39283</v>
      </c>
      <c r="B24156" t="s">
        <v>24064</v>
      </c>
      <c r="C24156">
        <v>39283</v>
      </c>
      <c r="D24156">
        <v>0.01</v>
      </c>
    </row>
    <row r="24157" spans="1:4">
      <c r="A24157">
        <v>39284</v>
      </c>
      <c r="B24157" t="s">
        <v>24065</v>
      </c>
      <c r="C24157">
        <v>39284</v>
      </c>
      <c r="D24157">
        <v>0.01</v>
      </c>
    </row>
    <row r="24158" spans="1:4">
      <c r="A24158">
        <v>39285</v>
      </c>
      <c r="B24158" t="s">
        <v>24066</v>
      </c>
      <c r="C24158">
        <v>39285</v>
      </c>
      <c r="D24158">
        <v>0.01</v>
      </c>
    </row>
    <row r="24159" spans="1:4">
      <c r="A24159">
        <v>39286</v>
      </c>
      <c r="B24159" t="s">
        <v>24067</v>
      </c>
      <c r="C24159">
        <v>39286</v>
      </c>
      <c r="D24159">
        <v>0.01</v>
      </c>
    </row>
    <row r="24160" spans="1:4">
      <c r="A24160">
        <v>39287</v>
      </c>
      <c r="B24160" t="s">
        <v>24068</v>
      </c>
      <c r="C24160">
        <v>39287</v>
      </c>
      <c r="D24160">
        <v>0.01</v>
      </c>
    </row>
    <row r="24161" spans="1:4">
      <c r="A24161">
        <v>39288</v>
      </c>
      <c r="B24161" t="s">
        <v>24069</v>
      </c>
      <c r="C24161">
        <v>39288</v>
      </c>
      <c r="D24161">
        <v>0.01</v>
      </c>
    </row>
    <row r="24162" spans="1:4">
      <c r="A24162">
        <v>39289</v>
      </c>
      <c r="B24162" t="s">
        <v>24070</v>
      </c>
      <c r="C24162">
        <v>39289</v>
      </c>
      <c r="D24162">
        <v>0.01</v>
      </c>
    </row>
    <row r="24163" spans="1:4">
      <c r="A24163">
        <v>39290</v>
      </c>
      <c r="B24163" t="s">
        <v>24071</v>
      </c>
      <c r="C24163">
        <v>39290</v>
      </c>
      <c r="D24163">
        <v>0.01</v>
      </c>
    </row>
    <row r="24164" spans="1:4">
      <c r="A24164">
        <v>39291</v>
      </c>
      <c r="B24164" t="s">
        <v>24072</v>
      </c>
      <c r="C24164">
        <v>39291</v>
      </c>
      <c r="D24164">
        <v>0.01</v>
      </c>
    </row>
    <row r="24165" spans="1:4">
      <c r="A24165">
        <v>39292</v>
      </c>
      <c r="B24165" t="s">
        <v>24073</v>
      </c>
      <c r="C24165">
        <v>39292</v>
      </c>
      <c r="D24165">
        <v>0.01</v>
      </c>
    </row>
    <row r="24166" spans="1:4">
      <c r="A24166">
        <v>39293</v>
      </c>
      <c r="B24166" t="s">
        <v>24074</v>
      </c>
      <c r="C24166">
        <v>39293</v>
      </c>
      <c r="D24166">
        <v>0.01</v>
      </c>
    </row>
    <row r="24167" spans="1:4">
      <c r="A24167">
        <v>39294</v>
      </c>
      <c r="B24167" t="s">
        <v>24075</v>
      </c>
      <c r="C24167">
        <v>39294</v>
      </c>
      <c r="D24167">
        <v>0.01</v>
      </c>
    </row>
    <row r="24168" spans="1:4">
      <c r="A24168">
        <v>39295</v>
      </c>
      <c r="B24168" t="s">
        <v>24076</v>
      </c>
      <c r="C24168">
        <v>39295</v>
      </c>
      <c r="D24168">
        <v>0.01</v>
      </c>
    </row>
    <row r="24169" spans="1:4">
      <c r="A24169">
        <v>39296</v>
      </c>
      <c r="B24169" t="s">
        <v>24077</v>
      </c>
      <c r="C24169">
        <v>39296</v>
      </c>
      <c r="D24169">
        <v>0.01</v>
      </c>
    </row>
    <row r="24170" spans="1:4">
      <c r="A24170">
        <v>39297</v>
      </c>
      <c r="B24170" t="s">
        <v>24078</v>
      </c>
      <c r="C24170">
        <v>39297</v>
      </c>
      <c r="D24170">
        <v>0.01</v>
      </c>
    </row>
    <row r="24171" spans="1:4">
      <c r="A24171">
        <v>39298</v>
      </c>
      <c r="B24171" t="s">
        <v>24079</v>
      </c>
      <c r="C24171">
        <v>39298</v>
      </c>
      <c r="D24171">
        <v>0.01</v>
      </c>
    </row>
    <row r="24172" spans="1:4">
      <c r="A24172">
        <v>39299</v>
      </c>
      <c r="B24172" t="s">
        <v>24080</v>
      </c>
      <c r="C24172">
        <v>39299</v>
      </c>
      <c r="D24172">
        <v>0.01</v>
      </c>
    </row>
    <row r="24173" spans="1:4">
      <c r="A24173">
        <v>39300</v>
      </c>
      <c r="B24173" t="s">
        <v>24081</v>
      </c>
      <c r="C24173">
        <v>39300</v>
      </c>
      <c r="D24173">
        <v>0.01</v>
      </c>
    </row>
    <row r="24174" spans="1:4">
      <c r="A24174">
        <v>39301</v>
      </c>
      <c r="B24174" t="s">
        <v>24082</v>
      </c>
      <c r="C24174">
        <v>39301</v>
      </c>
      <c r="D24174">
        <v>0.01</v>
      </c>
    </row>
    <row r="24175" spans="1:4">
      <c r="A24175">
        <v>39302</v>
      </c>
      <c r="B24175" t="s">
        <v>24083</v>
      </c>
      <c r="C24175">
        <v>39302</v>
      </c>
      <c r="D24175">
        <v>0.01</v>
      </c>
    </row>
    <row r="24176" spans="1:4">
      <c r="A24176">
        <v>39303</v>
      </c>
      <c r="B24176" t="s">
        <v>24084</v>
      </c>
      <c r="C24176">
        <v>39303</v>
      </c>
      <c r="D24176">
        <v>0.01</v>
      </c>
    </row>
    <row r="24177" spans="1:4">
      <c r="A24177">
        <v>39304</v>
      </c>
      <c r="B24177" t="s">
        <v>24085</v>
      </c>
      <c r="C24177">
        <v>39304</v>
      </c>
      <c r="D24177">
        <v>0.01</v>
      </c>
    </row>
    <row r="24178" spans="1:4">
      <c r="A24178">
        <v>39305</v>
      </c>
      <c r="B24178" t="s">
        <v>24086</v>
      </c>
      <c r="C24178">
        <v>39305</v>
      </c>
      <c r="D24178">
        <v>0.01</v>
      </c>
    </row>
    <row r="24179" spans="1:4">
      <c r="A24179">
        <v>39306</v>
      </c>
      <c r="B24179" t="s">
        <v>24087</v>
      </c>
      <c r="C24179">
        <v>39306</v>
      </c>
      <c r="D24179">
        <v>0.01</v>
      </c>
    </row>
    <row r="24180" spans="1:4">
      <c r="A24180">
        <v>39307</v>
      </c>
      <c r="B24180" t="s">
        <v>24088</v>
      </c>
      <c r="C24180">
        <v>39307</v>
      </c>
      <c r="D24180">
        <v>0.01</v>
      </c>
    </row>
    <row r="24181" spans="1:4">
      <c r="A24181">
        <v>39308</v>
      </c>
      <c r="B24181" t="s">
        <v>24089</v>
      </c>
      <c r="C24181">
        <v>39308</v>
      </c>
      <c r="D24181">
        <v>0.01</v>
      </c>
    </row>
    <row r="24182" spans="1:4">
      <c r="A24182">
        <v>39309</v>
      </c>
      <c r="B24182" t="s">
        <v>24090</v>
      </c>
      <c r="C24182">
        <v>39309</v>
      </c>
      <c r="D24182">
        <v>0.01</v>
      </c>
    </row>
    <row r="24183" spans="1:4">
      <c r="A24183">
        <v>39310</v>
      </c>
      <c r="B24183" t="s">
        <v>24091</v>
      </c>
      <c r="C24183">
        <v>39310</v>
      </c>
      <c r="D24183">
        <v>0.01</v>
      </c>
    </row>
    <row r="24184" spans="1:4">
      <c r="A24184">
        <v>39311</v>
      </c>
      <c r="B24184" t="s">
        <v>24092</v>
      </c>
      <c r="C24184">
        <v>39311</v>
      </c>
      <c r="D24184">
        <v>0.01</v>
      </c>
    </row>
    <row r="24185" spans="1:4">
      <c r="A24185">
        <v>39312</v>
      </c>
      <c r="B24185" t="s">
        <v>24093</v>
      </c>
      <c r="C24185">
        <v>39312</v>
      </c>
      <c r="D24185">
        <v>0.01</v>
      </c>
    </row>
    <row r="24186" spans="1:4">
      <c r="A24186">
        <v>39313</v>
      </c>
      <c r="B24186" t="s">
        <v>24094</v>
      </c>
      <c r="C24186">
        <v>39313</v>
      </c>
      <c r="D24186">
        <v>0.01</v>
      </c>
    </row>
    <row r="24187" spans="1:4">
      <c r="A24187">
        <v>39314</v>
      </c>
      <c r="B24187" t="s">
        <v>24095</v>
      </c>
      <c r="C24187">
        <v>39314</v>
      </c>
      <c r="D24187">
        <v>0.01</v>
      </c>
    </row>
    <row r="24188" spans="1:4">
      <c r="A24188">
        <v>39315</v>
      </c>
      <c r="B24188" t="s">
        <v>24096</v>
      </c>
      <c r="C24188">
        <v>39315</v>
      </c>
      <c r="D24188">
        <v>0.01</v>
      </c>
    </row>
    <row r="24189" spans="1:4">
      <c r="A24189">
        <v>39316</v>
      </c>
      <c r="B24189" t="s">
        <v>24097</v>
      </c>
      <c r="C24189">
        <v>39316</v>
      </c>
      <c r="D24189">
        <v>0.01</v>
      </c>
    </row>
    <row r="24190" spans="1:4">
      <c r="A24190">
        <v>39317</v>
      </c>
      <c r="B24190" t="s">
        <v>24098</v>
      </c>
      <c r="C24190">
        <v>39317</v>
      </c>
      <c r="D24190">
        <v>0.01</v>
      </c>
    </row>
    <row r="24191" spans="1:4">
      <c r="A24191">
        <v>39318</v>
      </c>
      <c r="B24191" t="s">
        <v>24099</v>
      </c>
      <c r="C24191">
        <v>39318</v>
      </c>
      <c r="D24191">
        <v>0.01</v>
      </c>
    </row>
    <row r="24192" spans="1:4">
      <c r="A24192">
        <v>39319</v>
      </c>
      <c r="B24192" t="s">
        <v>24100</v>
      </c>
      <c r="C24192">
        <v>39319</v>
      </c>
      <c r="D24192">
        <v>0.01</v>
      </c>
    </row>
    <row r="24193" spans="1:4">
      <c r="A24193">
        <v>39320</v>
      </c>
      <c r="B24193" t="s">
        <v>24101</v>
      </c>
      <c r="C24193">
        <v>39320</v>
      </c>
      <c r="D24193">
        <v>0.01</v>
      </c>
    </row>
    <row r="24194" spans="1:4">
      <c r="A24194">
        <v>39321</v>
      </c>
      <c r="B24194" t="s">
        <v>24102</v>
      </c>
      <c r="C24194">
        <v>39321</v>
      </c>
      <c r="D24194">
        <v>0.01</v>
      </c>
    </row>
    <row r="24195" spans="1:4">
      <c r="A24195">
        <v>39322</v>
      </c>
      <c r="B24195" t="s">
        <v>24103</v>
      </c>
      <c r="C24195">
        <v>39322</v>
      </c>
      <c r="D24195">
        <v>0.01</v>
      </c>
    </row>
    <row r="24196" spans="1:4">
      <c r="A24196">
        <v>39323</v>
      </c>
      <c r="B24196" t="s">
        <v>24104</v>
      </c>
      <c r="C24196">
        <v>39323</v>
      </c>
      <c r="D24196">
        <v>0.01</v>
      </c>
    </row>
    <row r="24197" spans="1:4">
      <c r="A24197">
        <v>39324</v>
      </c>
      <c r="B24197" t="s">
        <v>24105</v>
      </c>
      <c r="C24197">
        <v>39324</v>
      </c>
      <c r="D24197">
        <v>0.01</v>
      </c>
    </row>
    <row r="24198" spans="1:4">
      <c r="A24198">
        <v>39325</v>
      </c>
      <c r="B24198" t="s">
        <v>24106</v>
      </c>
      <c r="C24198">
        <v>39325</v>
      </c>
      <c r="D24198">
        <v>0.01</v>
      </c>
    </row>
    <row r="24199" spans="1:4">
      <c r="A24199">
        <v>39326</v>
      </c>
      <c r="B24199" t="s">
        <v>24107</v>
      </c>
      <c r="C24199">
        <v>39326</v>
      </c>
      <c r="D24199">
        <v>0.01</v>
      </c>
    </row>
    <row r="24200" spans="1:4">
      <c r="A24200">
        <v>39327</v>
      </c>
      <c r="B24200" t="s">
        <v>24108</v>
      </c>
      <c r="C24200">
        <v>39327</v>
      </c>
      <c r="D24200">
        <v>0.01</v>
      </c>
    </row>
    <row r="24201" spans="1:4">
      <c r="A24201">
        <v>39328</v>
      </c>
      <c r="B24201" t="s">
        <v>24109</v>
      </c>
      <c r="C24201">
        <v>39328</v>
      </c>
      <c r="D24201">
        <v>0.01</v>
      </c>
    </row>
    <row r="24202" spans="1:4">
      <c r="A24202">
        <v>39329</v>
      </c>
      <c r="B24202" t="s">
        <v>24110</v>
      </c>
      <c r="C24202">
        <v>39329</v>
      </c>
      <c r="D24202">
        <v>0.01</v>
      </c>
    </row>
    <row r="24203" spans="1:4">
      <c r="A24203">
        <v>39330</v>
      </c>
      <c r="B24203" t="s">
        <v>24111</v>
      </c>
      <c r="C24203">
        <v>39330</v>
      </c>
      <c r="D24203">
        <v>0.01</v>
      </c>
    </row>
    <row r="24204" spans="1:4">
      <c r="A24204">
        <v>39331</v>
      </c>
      <c r="B24204" t="s">
        <v>24112</v>
      </c>
      <c r="C24204">
        <v>39331</v>
      </c>
      <c r="D24204">
        <v>0.01</v>
      </c>
    </row>
    <row r="24205" spans="1:4">
      <c r="A24205">
        <v>39332</v>
      </c>
      <c r="B24205" t="s">
        <v>24113</v>
      </c>
      <c r="C24205">
        <v>39332</v>
      </c>
      <c r="D24205">
        <v>0.01</v>
      </c>
    </row>
    <row r="24206" spans="1:4">
      <c r="A24206">
        <v>39333</v>
      </c>
      <c r="B24206" t="s">
        <v>24114</v>
      </c>
      <c r="C24206">
        <v>39333</v>
      </c>
      <c r="D24206">
        <v>0.01</v>
      </c>
    </row>
    <row r="24207" spans="1:4">
      <c r="A24207">
        <v>39334</v>
      </c>
      <c r="B24207" t="s">
        <v>24115</v>
      </c>
      <c r="C24207">
        <v>39334</v>
      </c>
      <c r="D24207">
        <v>0.01</v>
      </c>
    </row>
    <row r="24208" spans="1:4">
      <c r="A24208">
        <v>39335</v>
      </c>
      <c r="B24208" t="s">
        <v>24116</v>
      </c>
      <c r="C24208">
        <v>39335</v>
      </c>
      <c r="D24208">
        <v>0.01</v>
      </c>
    </row>
    <row r="24209" spans="1:4">
      <c r="A24209">
        <v>39336</v>
      </c>
      <c r="B24209" t="s">
        <v>24117</v>
      </c>
      <c r="C24209">
        <v>39336</v>
      </c>
      <c r="D24209">
        <v>0.01</v>
      </c>
    </row>
    <row r="24210" spans="1:4">
      <c r="A24210">
        <v>39337</v>
      </c>
      <c r="B24210" t="s">
        <v>24118</v>
      </c>
      <c r="C24210">
        <v>39337</v>
      </c>
      <c r="D24210">
        <v>0.01</v>
      </c>
    </row>
    <row r="24211" spans="1:4">
      <c r="A24211">
        <v>39338</v>
      </c>
      <c r="B24211" t="s">
        <v>24119</v>
      </c>
      <c r="C24211">
        <v>39338</v>
      </c>
      <c r="D24211">
        <v>0.01</v>
      </c>
    </row>
    <row r="24212" spans="1:4">
      <c r="A24212">
        <v>39339</v>
      </c>
      <c r="B24212" t="s">
        <v>24120</v>
      </c>
      <c r="C24212">
        <v>39339</v>
      </c>
      <c r="D24212">
        <v>0.01</v>
      </c>
    </row>
    <row r="24213" spans="1:4">
      <c r="A24213">
        <v>39340</v>
      </c>
      <c r="B24213" t="s">
        <v>24121</v>
      </c>
      <c r="C24213">
        <v>39340</v>
      </c>
      <c r="D24213">
        <v>0.01</v>
      </c>
    </row>
    <row r="24214" spans="1:4">
      <c r="A24214">
        <v>39341</v>
      </c>
      <c r="B24214" t="s">
        <v>24122</v>
      </c>
      <c r="C24214">
        <v>39341</v>
      </c>
      <c r="D24214">
        <v>0.01</v>
      </c>
    </row>
    <row r="24215" spans="1:4">
      <c r="A24215">
        <v>39342</v>
      </c>
      <c r="B24215" t="s">
        <v>24123</v>
      </c>
      <c r="C24215">
        <v>39342</v>
      </c>
      <c r="D24215">
        <v>0.01</v>
      </c>
    </row>
    <row r="24216" spans="1:4">
      <c r="A24216">
        <v>39343</v>
      </c>
      <c r="B24216" t="s">
        <v>24124</v>
      </c>
      <c r="C24216">
        <v>39343</v>
      </c>
      <c r="D24216">
        <v>0.01</v>
      </c>
    </row>
    <row r="24217" spans="1:4">
      <c r="A24217">
        <v>39344</v>
      </c>
      <c r="B24217" t="s">
        <v>24125</v>
      </c>
      <c r="C24217">
        <v>39344</v>
      </c>
      <c r="D24217">
        <v>0.01</v>
      </c>
    </row>
    <row r="24218" spans="1:4">
      <c r="A24218">
        <v>39345</v>
      </c>
      <c r="B24218" t="s">
        <v>24126</v>
      </c>
      <c r="C24218">
        <v>39345</v>
      </c>
      <c r="D24218">
        <v>0.01</v>
      </c>
    </row>
    <row r="24219" spans="1:4">
      <c r="A24219">
        <v>39346</v>
      </c>
      <c r="B24219" t="s">
        <v>24127</v>
      </c>
      <c r="C24219">
        <v>39346</v>
      </c>
      <c r="D24219">
        <v>0.01</v>
      </c>
    </row>
    <row r="24220" spans="1:4">
      <c r="A24220">
        <v>39347</v>
      </c>
      <c r="B24220" t="s">
        <v>24128</v>
      </c>
      <c r="C24220">
        <v>39347</v>
      </c>
      <c r="D24220">
        <v>0.01</v>
      </c>
    </row>
    <row r="24221" spans="1:4">
      <c r="A24221">
        <v>39348</v>
      </c>
      <c r="B24221" t="s">
        <v>24129</v>
      </c>
      <c r="C24221">
        <v>39348</v>
      </c>
      <c r="D24221">
        <v>0.01</v>
      </c>
    </row>
    <row r="24222" spans="1:4">
      <c r="A24222">
        <v>39349</v>
      </c>
      <c r="B24222" t="s">
        <v>24130</v>
      </c>
      <c r="C24222">
        <v>39349</v>
      </c>
      <c r="D24222">
        <v>0.01</v>
      </c>
    </row>
    <row r="24223" spans="1:4">
      <c r="A24223">
        <v>39350</v>
      </c>
      <c r="B24223" t="s">
        <v>24131</v>
      </c>
      <c r="C24223">
        <v>39350</v>
      </c>
      <c r="D24223">
        <v>0.01</v>
      </c>
    </row>
    <row r="24224" spans="1:4">
      <c r="A24224">
        <v>39351</v>
      </c>
      <c r="B24224" t="s">
        <v>24132</v>
      </c>
      <c r="C24224">
        <v>39351</v>
      </c>
      <c r="D24224">
        <v>0.01</v>
      </c>
    </row>
    <row r="24225" spans="1:4">
      <c r="A24225">
        <v>39352</v>
      </c>
      <c r="B24225" t="s">
        <v>24133</v>
      </c>
      <c r="C24225">
        <v>39352</v>
      </c>
      <c r="D24225">
        <v>0.01</v>
      </c>
    </row>
    <row r="24226" spans="1:4">
      <c r="A24226">
        <v>39353</v>
      </c>
      <c r="B24226" t="s">
        <v>24134</v>
      </c>
      <c r="C24226">
        <v>39353</v>
      </c>
      <c r="D24226">
        <v>0.01</v>
      </c>
    </row>
    <row r="24227" spans="1:4">
      <c r="A24227">
        <v>39354</v>
      </c>
      <c r="B24227" t="s">
        <v>24135</v>
      </c>
      <c r="C24227">
        <v>39354</v>
      </c>
      <c r="D24227">
        <v>0.01</v>
      </c>
    </row>
    <row r="24228" spans="1:4">
      <c r="A24228">
        <v>39355</v>
      </c>
      <c r="B24228" t="s">
        <v>24136</v>
      </c>
      <c r="C24228">
        <v>39355</v>
      </c>
      <c r="D24228">
        <v>0.01</v>
      </c>
    </row>
    <row r="24229" spans="1:4">
      <c r="A24229">
        <v>39356</v>
      </c>
      <c r="B24229" t="s">
        <v>24137</v>
      </c>
      <c r="C24229">
        <v>39356</v>
      </c>
      <c r="D24229">
        <v>0.01</v>
      </c>
    </row>
    <row r="24230" spans="1:4">
      <c r="A24230">
        <v>39357</v>
      </c>
      <c r="B24230" t="s">
        <v>24138</v>
      </c>
      <c r="C24230">
        <v>39357</v>
      </c>
      <c r="D24230">
        <v>0.01</v>
      </c>
    </row>
    <row r="24231" spans="1:4">
      <c r="A24231">
        <v>39358</v>
      </c>
      <c r="B24231" t="s">
        <v>24139</v>
      </c>
      <c r="C24231">
        <v>39358</v>
      </c>
      <c r="D24231">
        <v>0.01</v>
      </c>
    </row>
    <row r="24232" spans="1:4">
      <c r="A24232">
        <v>39359</v>
      </c>
      <c r="B24232" t="s">
        <v>24140</v>
      </c>
      <c r="C24232">
        <v>39359</v>
      </c>
      <c r="D24232">
        <v>0.01</v>
      </c>
    </row>
    <row r="24233" spans="1:4">
      <c r="A24233">
        <v>39360</v>
      </c>
      <c r="B24233" t="s">
        <v>24141</v>
      </c>
      <c r="C24233">
        <v>39360</v>
      </c>
      <c r="D24233">
        <v>0.01</v>
      </c>
    </row>
    <row r="24234" spans="1:4">
      <c r="A24234">
        <v>39361</v>
      </c>
      <c r="B24234" t="s">
        <v>24142</v>
      </c>
      <c r="C24234">
        <v>39361</v>
      </c>
      <c r="D24234">
        <v>0.01</v>
      </c>
    </row>
    <row r="24235" spans="1:4">
      <c r="A24235">
        <v>39362</v>
      </c>
      <c r="B24235" t="s">
        <v>24143</v>
      </c>
      <c r="C24235">
        <v>39362</v>
      </c>
      <c r="D24235">
        <v>0.01</v>
      </c>
    </row>
    <row r="24236" spans="1:4">
      <c r="A24236">
        <v>39363</v>
      </c>
      <c r="B24236" t="s">
        <v>24144</v>
      </c>
      <c r="C24236">
        <v>39363</v>
      </c>
      <c r="D24236">
        <v>0.01</v>
      </c>
    </row>
    <row r="24237" spans="1:4">
      <c r="A24237">
        <v>39364</v>
      </c>
      <c r="B24237" t="s">
        <v>24145</v>
      </c>
      <c r="C24237">
        <v>39364</v>
      </c>
      <c r="D24237">
        <v>0.01</v>
      </c>
    </row>
    <row r="24238" spans="1:4">
      <c r="A24238">
        <v>39365</v>
      </c>
      <c r="B24238" t="s">
        <v>24146</v>
      </c>
      <c r="C24238">
        <v>39365</v>
      </c>
      <c r="D24238">
        <v>0.01</v>
      </c>
    </row>
    <row r="24239" spans="1:4">
      <c r="A24239">
        <v>39366</v>
      </c>
      <c r="B24239" t="s">
        <v>24147</v>
      </c>
      <c r="C24239">
        <v>39366</v>
      </c>
      <c r="D24239">
        <v>0.01</v>
      </c>
    </row>
    <row r="24240" spans="1:4">
      <c r="A24240">
        <v>39367</v>
      </c>
      <c r="B24240" t="s">
        <v>24148</v>
      </c>
      <c r="C24240">
        <v>39367</v>
      </c>
      <c r="D24240">
        <v>0.01</v>
      </c>
    </row>
    <row r="24241" spans="1:4">
      <c r="A24241">
        <v>39368</v>
      </c>
      <c r="B24241" t="s">
        <v>24149</v>
      </c>
      <c r="C24241">
        <v>39368</v>
      </c>
      <c r="D24241">
        <v>0.01</v>
      </c>
    </row>
    <row r="24242" spans="1:4">
      <c r="A24242">
        <v>39369</v>
      </c>
      <c r="B24242" t="s">
        <v>24150</v>
      </c>
      <c r="C24242">
        <v>39369</v>
      </c>
      <c r="D24242">
        <v>0.01</v>
      </c>
    </row>
    <row r="24243" spans="1:4">
      <c r="A24243">
        <v>39370</v>
      </c>
      <c r="B24243" t="s">
        <v>24151</v>
      </c>
      <c r="C24243">
        <v>39370</v>
      </c>
      <c r="D24243">
        <v>0.01</v>
      </c>
    </row>
    <row r="24244" spans="1:4">
      <c r="A24244">
        <v>39371</v>
      </c>
      <c r="B24244" t="s">
        <v>24152</v>
      </c>
      <c r="C24244">
        <v>39371</v>
      </c>
      <c r="D24244">
        <v>0.01</v>
      </c>
    </row>
    <row r="24245" spans="1:4">
      <c r="A24245">
        <v>39372</v>
      </c>
      <c r="B24245" t="s">
        <v>24153</v>
      </c>
      <c r="C24245">
        <v>39372</v>
      </c>
      <c r="D24245">
        <v>0.01</v>
      </c>
    </row>
    <row r="24246" spans="1:4">
      <c r="A24246">
        <v>39373</v>
      </c>
      <c r="B24246" t="s">
        <v>24154</v>
      </c>
      <c r="C24246">
        <v>39373</v>
      </c>
      <c r="D24246">
        <v>0.01</v>
      </c>
    </row>
    <row r="24247" spans="1:4">
      <c r="A24247">
        <v>39374</v>
      </c>
      <c r="B24247" t="s">
        <v>24155</v>
      </c>
      <c r="C24247">
        <v>39374</v>
      </c>
      <c r="D24247">
        <v>0.01</v>
      </c>
    </row>
    <row r="24248" spans="1:4">
      <c r="A24248">
        <v>39375</v>
      </c>
      <c r="B24248" t="s">
        <v>24156</v>
      </c>
      <c r="C24248">
        <v>39375</v>
      </c>
      <c r="D24248">
        <v>0.01</v>
      </c>
    </row>
    <row r="24249" spans="1:4">
      <c r="A24249">
        <v>39376</v>
      </c>
      <c r="B24249" t="s">
        <v>24157</v>
      </c>
      <c r="C24249">
        <v>39376</v>
      </c>
      <c r="D24249">
        <v>0.01</v>
      </c>
    </row>
    <row r="24250" spans="1:4">
      <c r="A24250">
        <v>39377</v>
      </c>
      <c r="B24250" t="s">
        <v>24158</v>
      </c>
      <c r="C24250">
        <v>39377</v>
      </c>
      <c r="D24250">
        <v>0.01</v>
      </c>
    </row>
    <row r="24251" spans="1:4">
      <c r="A24251">
        <v>39378</v>
      </c>
      <c r="B24251" t="s">
        <v>24159</v>
      </c>
      <c r="C24251">
        <v>39378</v>
      </c>
      <c r="D24251">
        <v>0.01</v>
      </c>
    </row>
    <row r="24252" spans="1:4">
      <c r="A24252">
        <v>39379</v>
      </c>
      <c r="B24252" t="s">
        <v>24160</v>
      </c>
      <c r="C24252">
        <v>39379</v>
      </c>
      <c r="D24252">
        <v>0.01</v>
      </c>
    </row>
    <row r="24253" spans="1:4">
      <c r="A24253">
        <v>39380</v>
      </c>
      <c r="B24253" t="s">
        <v>24161</v>
      </c>
      <c r="C24253">
        <v>39380</v>
      </c>
      <c r="D24253">
        <v>0.01</v>
      </c>
    </row>
    <row r="24254" spans="1:4">
      <c r="A24254">
        <v>39381</v>
      </c>
      <c r="B24254" t="s">
        <v>24162</v>
      </c>
      <c r="C24254">
        <v>39381</v>
      </c>
      <c r="D24254">
        <v>0.01</v>
      </c>
    </row>
    <row r="24255" spans="1:4">
      <c r="A24255">
        <v>39382</v>
      </c>
      <c r="B24255" t="s">
        <v>24163</v>
      </c>
      <c r="C24255">
        <v>39382</v>
      </c>
      <c r="D24255">
        <v>0.01</v>
      </c>
    </row>
    <row r="24256" spans="1:4">
      <c r="A24256">
        <v>39383</v>
      </c>
      <c r="B24256" t="s">
        <v>24164</v>
      </c>
      <c r="C24256">
        <v>39383</v>
      </c>
      <c r="D24256">
        <v>0.01</v>
      </c>
    </row>
    <row r="24257" spans="1:4">
      <c r="A24257">
        <v>39384</v>
      </c>
      <c r="B24257" t="s">
        <v>24165</v>
      </c>
      <c r="C24257">
        <v>39384</v>
      </c>
      <c r="D24257">
        <v>0.01</v>
      </c>
    </row>
    <row r="24258" spans="1:4">
      <c r="A24258">
        <v>39385</v>
      </c>
      <c r="B24258" t="s">
        <v>24166</v>
      </c>
      <c r="C24258">
        <v>39385</v>
      </c>
      <c r="D24258">
        <v>0.01</v>
      </c>
    </row>
    <row r="24259" spans="1:4">
      <c r="A24259">
        <v>39386</v>
      </c>
      <c r="B24259" t="s">
        <v>24167</v>
      </c>
      <c r="C24259">
        <v>39386</v>
      </c>
      <c r="D24259">
        <v>0.01</v>
      </c>
    </row>
    <row r="24260" spans="1:4">
      <c r="A24260">
        <v>39387</v>
      </c>
      <c r="B24260" t="s">
        <v>24168</v>
      </c>
      <c r="C24260">
        <v>39387</v>
      </c>
      <c r="D24260">
        <v>0.01</v>
      </c>
    </row>
    <row r="24261" spans="1:4">
      <c r="A24261">
        <v>39388</v>
      </c>
      <c r="B24261" t="s">
        <v>24169</v>
      </c>
      <c r="C24261">
        <v>39388</v>
      </c>
      <c r="D24261">
        <v>0.01</v>
      </c>
    </row>
    <row r="24262" spans="1:4">
      <c r="A24262">
        <v>39389</v>
      </c>
      <c r="B24262" t="s">
        <v>24170</v>
      </c>
      <c r="C24262">
        <v>39389</v>
      </c>
      <c r="D24262">
        <v>0.01</v>
      </c>
    </row>
    <row r="24263" spans="1:4">
      <c r="A24263">
        <v>39390</v>
      </c>
      <c r="B24263" t="s">
        <v>24171</v>
      </c>
      <c r="C24263">
        <v>39390</v>
      </c>
      <c r="D24263">
        <v>0.01</v>
      </c>
    </row>
    <row r="24264" spans="1:4">
      <c r="A24264">
        <v>39391</v>
      </c>
      <c r="B24264" t="s">
        <v>24172</v>
      </c>
      <c r="C24264">
        <v>39391</v>
      </c>
      <c r="D24264">
        <v>0.01</v>
      </c>
    </row>
    <row r="24265" spans="1:4">
      <c r="A24265">
        <v>39392</v>
      </c>
      <c r="B24265" t="s">
        <v>24173</v>
      </c>
      <c r="C24265">
        <v>39392</v>
      </c>
      <c r="D24265">
        <v>0.01</v>
      </c>
    </row>
    <row r="24266" spans="1:4">
      <c r="A24266">
        <v>39393</v>
      </c>
      <c r="B24266" t="s">
        <v>24174</v>
      </c>
      <c r="C24266">
        <v>39393</v>
      </c>
      <c r="D24266">
        <v>0.01</v>
      </c>
    </row>
    <row r="24267" spans="1:4">
      <c r="A24267">
        <v>39394</v>
      </c>
      <c r="B24267" t="s">
        <v>24175</v>
      </c>
      <c r="C24267">
        <v>39394</v>
      </c>
      <c r="D24267">
        <v>0.01</v>
      </c>
    </row>
    <row r="24268" spans="1:4">
      <c r="A24268">
        <v>39395</v>
      </c>
      <c r="B24268" t="s">
        <v>24176</v>
      </c>
      <c r="C24268">
        <v>39395</v>
      </c>
      <c r="D24268">
        <v>0.01</v>
      </c>
    </row>
    <row r="24269" spans="1:4">
      <c r="A24269">
        <v>39396</v>
      </c>
      <c r="B24269" t="s">
        <v>24177</v>
      </c>
      <c r="C24269">
        <v>39396</v>
      </c>
      <c r="D24269">
        <v>0.01</v>
      </c>
    </row>
    <row r="24270" spans="1:4">
      <c r="A24270">
        <v>39397</v>
      </c>
      <c r="B24270" t="s">
        <v>24178</v>
      </c>
      <c r="C24270">
        <v>39397</v>
      </c>
      <c r="D24270">
        <v>0.01</v>
      </c>
    </row>
    <row r="24271" spans="1:4">
      <c r="A24271">
        <v>39398</v>
      </c>
      <c r="B24271" t="s">
        <v>24179</v>
      </c>
      <c r="C24271">
        <v>39398</v>
      </c>
      <c r="D24271">
        <v>0.01</v>
      </c>
    </row>
    <row r="24272" spans="1:4">
      <c r="A24272">
        <v>39399</v>
      </c>
      <c r="B24272" t="s">
        <v>24180</v>
      </c>
      <c r="C24272">
        <v>39399</v>
      </c>
      <c r="D24272">
        <v>0.01</v>
      </c>
    </row>
    <row r="24273" spans="1:4">
      <c r="A24273">
        <v>39400</v>
      </c>
      <c r="B24273" t="s">
        <v>24181</v>
      </c>
      <c r="C24273">
        <v>39400</v>
      </c>
      <c r="D24273">
        <v>0.01</v>
      </c>
    </row>
    <row r="24274" spans="1:4">
      <c r="A24274">
        <v>39401</v>
      </c>
      <c r="B24274" t="s">
        <v>24182</v>
      </c>
      <c r="C24274">
        <v>39401</v>
      </c>
      <c r="D24274">
        <v>0.01</v>
      </c>
    </row>
    <row r="24275" spans="1:4">
      <c r="A24275">
        <v>39402</v>
      </c>
      <c r="B24275" t="s">
        <v>24183</v>
      </c>
      <c r="C24275">
        <v>39402</v>
      </c>
      <c r="D24275">
        <v>0.01</v>
      </c>
    </row>
    <row r="24276" spans="1:4">
      <c r="A24276">
        <v>39403</v>
      </c>
      <c r="B24276" t="s">
        <v>24184</v>
      </c>
      <c r="C24276">
        <v>39403</v>
      </c>
      <c r="D24276">
        <v>0.01</v>
      </c>
    </row>
    <row r="24277" spans="1:4">
      <c r="A24277">
        <v>39404</v>
      </c>
      <c r="B24277" t="s">
        <v>24185</v>
      </c>
      <c r="C24277">
        <v>39404</v>
      </c>
      <c r="D24277">
        <v>0.01</v>
      </c>
    </row>
    <row r="24278" spans="1:4">
      <c r="A24278">
        <v>39405</v>
      </c>
      <c r="B24278" t="s">
        <v>24186</v>
      </c>
      <c r="C24278">
        <v>39405</v>
      </c>
      <c r="D24278">
        <v>0.01</v>
      </c>
    </row>
    <row r="24279" spans="1:4">
      <c r="A24279">
        <v>39406</v>
      </c>
      <c r="B24279" t="s">
        <v>24187</v>
      </c>
      <c r="C24279">
        <v>39406</v>
      </c>
      <c r="D24279">
        <v>0.01</v>
      </c>
    </row>
    <row r="24280" spans="1:4">
      <c r="A24280">
        <v>39407</v>
      </c>
      <c r="B24280" t="s">
        <v>24188</v>
      </c>
      <c r="C24280">
        <v>39407</v>
      </c>
      <c r="D24280">
        <v>0.01</v>
      </c>
    </row>
    <row r="24281" spans="1:4">
      <c r="A24281">
        <v>39408</v>
      </c>
      <c r="B24281" t="s">
        <v>24189</v>
      </c>
      <c r="C24281">
        <v>39408</v>
      </c>
      <c r="D24281">
        <v>0.01</v>
      </c>
    </row>
    <row r="24282" spans="1:4">
      <c r="A24282">
        <v>39409</v>
      </c>
      <c r="B24282" t="s">
        <v>24190</v>
      </c>
      <c r="C24282">
        <v>39409</v>
      </c>
      <c r="D24282">
        <v>0.01</v>
      </c>
    </row>
    <row r="24283" spans="1:4">
      <c r="A24283">
        <v>39410</v>
      </c>
      <c r="B24283" t="s">
        <v>24191</v>
      </c>
      <c r="C24283">
        <v>39410</v>
      </c>
      <c r="D24283">
        <v>0.01</v>
      </c>
    </row>
    <row r="24284" spans="1:4">
      <c r="A24284">
        <v>39411</v>
      </c>
      <c r="B24284" t="s">
        <v>24192</v>
      </c>
      <c r="C24284">
        <v>39411</v>
      </c>
      <c r="D24284">
        <v>0.01</v>
      </c>
    </row>
    <row r="24285" spans="1:4">
      <c r="A24285">
        <v>39412</v>
      </c>
      <c r="B24285" t="s">
        <v>24193</v>
      </c>
      <c r="C24285">
        <v>39412</v>
      </c>
      <c r="D24285">
        <v>0.01</v>
      </c>
    </row>
    <row r="24286" spans="1:4">
      <c r="A24286">
        <v>39413</v>
      </c>
      <c r="B24286" t="s">
        <v>24194</v>
      </c>
      <c r="C24286">
        <v>39413</v>
      </c>
      <c r="D24286">
        <v>0.01</v>
      </c>
    </row>
    <row r="24287" spans="1:4">
      <c r="A24287">
        <v>39414</v>
      </c>
      <c r="B24287" t="s">
        <v>24195</v>
      </c>
      <c r="C24287">
        <v>39414</v>
      </c>
      <c r="D24287">
        <v>0.01</v>
      </c>
    </row>
    <row r="24288" spans="1:4">
      <c r="A24288">
        <v>39415</v>
      </c>
      <c r="B24288" t="s">
        <v>24196</v>
      </c>
      <c r="C24288">
        <v>39415</v>
      </c>
      <c r="D24288">
        <v>0.01</v>
      </c>
    </row>
    <row r="24289" spans="1:4">
      <c r="A24289">
        <v>39416</v>
      </c>
      <c r="B24289" t="s">
        <v>24197</v>
      </c>
      <c r="C24289">
        <v>39416</v>
      </c>
      <c r="D24289">
        <v>0.01</v>
      </c>
    </row>
    <row r="24290" spans="1:4">
      <c r="A24290">
        <v>39417</v>
      </c>
      <c r="B24290" t="s">
        <v>24198</v>
      </c>
      <c r="C24290">
        <v>39417</v>
      </c>
      <c r="D24290">
        <v>0.01</v>
      </c>
    </row>
    <row r="24291" spans="1:4">
      <c r="A24291">
        <v>39418</v>
      </c>
      <c r="B24291" t="s">
        <v>24199</v>
      </c>
      <c r="C24291">
        <v>39418</v>
      </c>
      <c r="D24291">
        <v>0.01</v>
      </c>
    </row>
    <row r="24292" spans="1:4">
      <c r="A24292">
        <v>39419</v>
      </c>
      <c r="B24292" t="s">
        <v>24200</v>
      </c>
      <c r="C24292">
        <v>39419</v>
      </c>
      <c r="D24292">
        <v>0.01</v>
      </c>
    </row>
    <row r="24293" spans="1:4">
      <c r="A24293">
        <v>39420</v>
      </c>
      <c r="B24293" t="s">
        <v>24201</v>
      </c>
      <c r="C24293">
        <v>39420</v>
      </c>
      <c r="D24293">
        <v>0.01</v>
      </c>
    </row>
    <row r="24294" spans="1:4">
      <c r="A24294">
        <v>39421</v>
      </c>
      <c r="B24294" t="s">
        <v>24202</v>
      </c>
      <c r="C24294">
        <v>39421</v>
      </c>
      <c r="D24294">
        <v>0.01</v>
      </c>
    </row>
    <row r="24295" spans="1:4">
      <c r="A24295">
        <v>39422</v>
      </c>
      <c r="B24295" t="s">
        <v>24203</v>
      </c>
      <c r="C24295">
        <v>39422</v>
      </c>
      <c r="D24295">
        <v>0.01</v>
      </c>
    </row>
    <row r="24296" spans="1:4">
      <c r="A24296">
        <v>39423</v>
      </c>
      <c r="B24296" t="s">
        <v>24204</v>
      </c>
      <c r="C24296">
        <v>39423</v>
      </c>
      <c r="D24296">
        <v>0.01</v>
      </c>
    </row>
    <row r="24297" spans="1:4">
      <c r="A24297">
        <v>39424</v>
      </c>
      <c r="B24297" t="s">
        <v>24205</v>
      </c>
      <c r="C24297">
        <v>39424</v>
      </c>
      <c r="D24297">
        <v>0.01</v>
      </c>
    </row>
    <row r="24298" spans="1:4">
      <c r="A24298">
        <v>39425</v>
      </c>
      <c r="B24298" t="s">
        <v>24206</v>
      </c>
      <c r="C24298">
        <v>39425</v>
      </c>
      <c r="D24298">
        <v>0.01</v>
      </c>
    </row>
    <row r="24299" spans="1:4">
      <c r="A24299">
        <v>39426</v>
      </c>
      <c r="B24299" t="s">
        <v>24207</v>
      </c>
      <c r="C24299">
        <v>39426</v>
      </c>
      <c r="D24299">
        <v>0.01</v>
      </c>
    </row>
    <row r="24300" spans="1:4">
      <c r="A24300">
        <v>39427</v>
      </c>
      <c r="B24300" t="s">
        <v>24208</v>
      </c>
      <c r="C24300">
        <v>39427</v>
      </c>
      <c r="D24300">
        <v>0.01</v>
      </c>
    </row>
    <row r="24301" spans="1:4">
      <c r="A24301">
        <v>39428</v>
      </c>
      <c r="B24301" t="s">
        <v>24209</v>
      </c>
      <c r="C24301">
        <v>39428</v>
      </c>
      <c r="D24301">
        <v>0.01</v>
      </c>
    </row>
    <row r="24302" spans="1:4">
      <c r="A24302">
        <v>39429</v>
      </c>
      <c r="B24302" t="s">
        <v>24210</v>
      </c>
      <c r="C24302">
        <v>39429</v>
      </c>
      <c r="D24302">
        <v>0.01</v>
      </c>
    </row>
    <row r="24303" spans="1:4">
      <c r="A24303">
        <v>39430</v>
      </c>
      <c r="B24303" t="s">
        <v>24211</v>
      </c>
      <c r="C24303">
        <v>39430</v>
      </c>
      <c r="D24303">
        <v>0.01</v>
      </c>
    </row>
    <row r="24304" spans="1:4">
      <c r="A24304">
        <v>39431</v>
      </c>
      <c r="B24304" t="s">
        <v>24212</v>
      </c>
      <c r="C24304">
        <v>39431</v>
      </c>
      <c r="D24304">
        <v>0.01</v>
      </c>
    </row>
    <row r="24305" spans="1:4">
      <c r="A24305">
        <v>39432</v>
      </c>
      <c r="B24305" t="s">
        <v>24213</v>
      </c>
      <c r="C24305">
        <v>39432</v>
      </c>
      <c r="D24305">
        <v>0.01</v>
      </c>
    </row>
    <row r="24306" spans="1:4">
      <c r="A24306">
        <v>39433</v>
      </c>
      <c r="B24306" t="s">
        <v>24214</v>
      </c>
      <c r="C24306">
        <v>39433</v>
      </c>
      <c r="D24306">
        <v>0.01</v>
      </c>
    </row>
    <row r="24307" spans="1:4">
      <c r="A24307">
        <v>39434</v>
      </c>
      <c r="B24307" t="s">
        <v>24215</v>
      </c>
      <c r="C24307">
        <v>39434</v>
      </c>
      <c r="D24307">
        <v>0.01</v>
      </c>
    </row>
    <row r="24308" spans="1:4">
      <c r="A24308">
        <v>39435</v>
      </c>
      <c r="B24308" t="s">
        <v>24216</v>
      </c>
      <c r="C24308">
        <v>39435</v>
      </c>
      <c r="D24308">
        <v>0.01</v>
      </c>
    </row>
    <row r="24309" spans="1:4">
      <c r="A24309">
        <v>39436</v>
      </c>
      <c r="B24309" t="s">
        <v>24217</v>
      </c>
      <c r="C24309">
        <v>39436</v>
      </c>
      <c r="D24309">
        <v>0.01</v>
      </c>
    </row>
    <row r="24310" spans="1:4">
      <c r="A24310">
        <v>39437</v>
      </c>
      <c r="B24310" t="s">
        <v>24218</v>
      </c>
      <c r="C24310">
        <v>39437</v>
      </c>
      <c r="D24310">
        <v>0.01</v>
      </c>
    </row>
    <row r="24311" spans="1:4">
      <c r="A24311">
        <v>39438</v>
      </c>
      <c r="B24311" t="s">
        <v>24219</v>
      </c>
      <c r="C24311">
        <v>39438</v>
      </c>
      <c r="D24311">
        <v>0.01</v>
      </c>
    </row>
    <row r="24312" spans="1:4">
      <c r="A24312">
        <v>39439</v>
      </c>
      <c r="B24312" t="s">
        <v>24220</v>
      </c>
      <c r="C24312">
        <v>39439</v>
      </c>
      <c r="D24312">
        <v>0.01</v>
      </c>
    </row>
    <row r="24313" spans="1:4">
      <c r="A24313">
        <v>39440</v>
      </c>
      <c r="B24313" t="s">
        <v>24221</v>
      </c>
      <c r="C24313">
        <v>39440</v>
      </c>
      <c r="D24313">
        <v>0.01</v>
      </c>
    </row>
    <row r="24314" spans="1:4">
      <c r="A24314">
        <v>39441</v>
      </c>
      <c r="B24314" t="s">
        <v>24222</v>
      </c>
      <c r="C24314">
        <v>39441</v>
      </c>
      <c r="D24314">
        <v>0.01</v>
      </c>
    </row>
    <row r="24315" spans="1:4">
      <c r="A24315">
        <v>39442</v>
      </c>
      <c r="B24315" t="s">
        <v>24223</v>
      </c>
      <c r="C24315">
        <v>39442</v>
      </c>
      <c r="D24315">
        <v>0.01</v>
      </c>
    </row>
    <row r="24316" spans="1:4">
      <c r="A24316">
        <v>39443</v>
      </c>
      <c r="B24316" t="s">
        <v>24224</v>
      </c>
      <c r="C24316">
        <v>39443</v>
      </c>
      <c r="D24316">
        <v>0.01</v>
      </c>
    </row>
    <row r="24317" spans="1:4">
      <c r="A24317">
        <v>39444</v>
      </c>
      <c r="B24317" t="s">
        <v>24225</v>
      </c>
      <c r="C24317">
        <v>39444</v>
      </c>
      <c r="D24317">
        <v>0.01</v>
      </c>
    </row>
    <row r="24318" spans="1:4">
      <c r="A24318">
        <v>39445</v>
      </c>
      <c r="B24318" t="s">
        <v>24226</v>
      </c>
      <c r="C24318">
        <v>39445</v>
      </c>
      <c r="D24318">
        <v>0.01</v>
      </c>
    </row>
    <row r="24319" spans="1:4">
      <c r="A24319">
        <v>39446</v>
      </c>
      <c r="B24319" t="s">
        <v>24227</v>
      </c>
      <c r="C24319">
        <v>39446</v>
      </c>
      <c r="D24319">
        <v>0.01</v>
      </c>
    </row>
    <row r="24320" spans="1:4">
      <c r="A24320">
        <v>39447</v>
      </c>
      <c r="B24320" t="s">
        <v>24228</v>
      </c>
      <c r="C24320">
        <v>39447</v>
      </c>
      <c r="D24320">
        <v>0.01</v>
      </c>
    </row>
    <row r="24321" spans="1:4">
      <c r="A24321">
        <v>39448</v>
      </c>
      <c r="B24321" t="s">
        <v>24229</v>
      </c>
      <c r="C24321">
        <v>39448</v>
      </c>
      <c r="D24321">
        <v>0.01</v>
      </c>
    </row>
    <row r="24322" spans="1:4">
      <c r="A24322">
        <v>39449</v>
      </c>
      <c r="B24322" t="s">
        <v>24230</v>
      </c>
      <c r="C24322">
        <v>39449</v>
      </c>
      <c r="D24322">
        <v>0.01</v>
      </c>
    </row>
    <row r="24323" spans="1:4">
      <c r="A24323">
        <v>39450</v>
      </c>
      <c r="B24323" t="s">
        <v>24231</v>
      </c>
      <c r="C24323">
        <v>39450</v>
      </c>
      <c r="D24323">
        <v>0.01</v>
      </c>
    </row>
    <row r="24324" spans="1:4">
      <c r="A24324">
        <v>39451</v>
      </c>
      <c r="B24324" t="s">
        <v>24232</v>
      </c>
      <c r="C24324">
        <v>39451</v>
      </c>
      <c r="D24324">
        <v>0.01</v>
      </c>
    </row>
    <row r="24325" spans="1:4">
      <c r="A24325">
        <v>39452</v>
      </c>
      <c r="B24325" t="s">
        <v>24233</v>
      </c>
      <c r="C24325">
        <v>39452</v>
      </c>
      <c r="D24325">
        <v>0.01</v>
      </c>
    </row>
    <row r="24326" spans="1:4">
      <c r="A24326">
        <v>39453</v>
      </c>
      <c r="B24326" t="s">
        <v>24234</v>
      </c>
      <c r="C24326">
        <v>39453</v>
      </c>
      <c r="D24326">
        <v>0.01</v>
      </c>
    </row>
    <row r="24327" spans="1:4">
      <c r="A24327">
        <v>39454</v>
      </c>
      <c r="B24327" t="s">
        <v>24235</v>
      </c>
      <c r="C24327">
        <v>39454</v>
      </c>
      <c r="D24327">
        <v>0.01</v>
      </c>
    </row>
    <row r="24328" spans="1:4">
      <c r="A24328">
        <v>39455</v>
      </c>
      <c r="B24328" t="s">
        <v>24236</v>
      </c>
      <c r="C24328">
        <v>39455</v>
      </c>
      <c r="D24328">
        <v>0.01</v>
      </c>
    </row>
    <row r="24329" spans="1:4">
      <c r="A24329">
        <v>39456</v>
      </c>
      <c r="B24329" t="s">
        <v>24237</v>
      </c>
      <c r="C24329">
        <v>39456</v>
      </c>
      <c r="D24329">
        <v>0.01</v>
      </c>
    </row>
    <row r="24330" spans="1:4">
      <c r="A24330">
        <v>39457</v>
      </c>
      <c r="B24330" t="s">
        <v>24238</v>
      </c>
      <c r="C24330">
        <v>39457</v>
      </c>
      <c r="D24330">
        <v>0.01</v>
      </c>
    </row>
    <row r="24331" spans="1:4">
      <c r="A24331">
        <v>39458</v>
      </c>
      <c r="B24331" t="s">
        <v>24239</v>
      </c>
      <c r="C24331">
        <v>39458</v>
      </c>
      <c r="D24331">
        <v>0.01</v>
      </c>
    </row>
    <row r="24332" spans="1:4">
      <c r="A24332">
        <v>39459</v>
      </c>
      <c r="B24332" t="s">
        <v>24240</v>
      </c>
      <c r="C24332">
        <v>39459</v>
      </c>
      <c r="D24332">
        <v>0.01</v>
      </c>
    </row>
    <row r="24333" spans="1:4">
      <c r="A24333">
        <v>39460</v>
      </c>
      <c r="B24333" t="s">
        <v>24241</v>
      </c>
      <c r="C24333">
        <v>39460</v>
      </c>
      <c r="D24333">
        <v>0.01</v>
      </c>
    </row>
    <row r="24334" spans="1:4">
      <c r="A24334">
        <v>39461</v>
      </c>
      <c r="B24334" t="s">
        <v>24242</v>
      </c>
      <c r="C24334">
        <v>39461</v>
      </c>
      <c r="D24334">
        <v>0.01</v>
      </c>
    </row>
    <row r="24335" spans="1:4">
      <c r="A24335">
        <v>39462</v>
      </c>
      <c r="B24335" t="s">
        <v>24243</v>
      </c>
      <c r="C24335">
        <v>39462</v>
      </c>
      <c r="D24335">
        <v>0.01</v>
      </c>
    </row>
    <row r="24336" spans="1:4">
      <c r="A24336">
        <v>39463</v>
      </c>
      <c r="B24336" t="s">
        <v>24244</v>
      </c>
      <c r="C24336">
        <v>39463</v>
      </c>
      <c r="D24336">
        <v>0.01</v>
      </c>
    </row>
    <row r="24337" spans="1:4">
      <c r="A24337">
        <v>39464</v>
      </c>
      <c r="B24337" t="s">
        <v>24245</v>
      </c>
      <c r="C24337">
        <v>39464</v>
      </c>
      <c r="D24337">
        <v>0.01</v>
      </c>
    </row>
    <row r="24338" spans="1:4">
      <c r="A24338">
        <v>39465</v>
      </c>
      <c r="B24338" t="s">
        <v>24246</v>
      </c>
      <c r="C24338">
        <v>39465</v>
      </c>
      <c r="D24338">
        <v>0.01</v>
      </c>
    </row>
    <row r="24339" spans="1:4">
      <c r="A24339">
        <v>39466</v>
      </c>
      <c r="B24339" t="s">
        <v>24247</v>
      </c>
      <c r="C24339">
        <v>39466</v>
      </c>
      <c r="D24339">
        <v>0.01</v>
      </c>
    </row>
    <row r="24340" spans="1:4">
      <c r="A24340">
        <v>39467</v>
      </c>
      <c r="B24340" t="s">
        <v>24248</v>
      </c>
      <c r="C24340">
        <v>39467</v>
      </c>
      <c r="D24340">
        <v>0.01</v>
      </c>
    </row>
    <row r="24341" spans="1:4">
      <c r="A24341">
        <v>39468</v>
      </c>
      <c r="B24341" t="s">
        <v>24249</v>
      </c>
      <c r="C24341">
        <v>39468</v>
      </c>
      <c r="D24341">
        <v>0.01</v>
      </c>
    </row>
    <row r="24342" spans="1:4">
      <c r="A24342">
        <v>39469</v>
      </c>
      <c r="B24342" t="s">
        <v>24250</v>
      </c>
      <c r="C24342">
        <v>39469</v>
      </c>
      <c r="D24342">
        <v>0.01</v>
      </c>
    </row>
    <row r="24343" spans="1:4">
      <c r="A24343">
        <v>39470</v>
      </c>
      <c r="B24343" t="s">
        <v>24251</v>
      </c>
      <c r="C24343">
        <v>39470</v>
      </c>
      <c r="D24343">
        <v>0.01</v>
      </c>
    </row>
    <row r="24344" spans="1:4">
      <c r="A24344">
        <v>39471</v>
      </c>
      <c r="B24344" t="s">
        <v>24252</v>
      </c>
      <c r="C24344">
        <v>39471</v>
      </c>
      <c r="D24344">
        <v>0.01</v>
      </c>
    </row>
    <row r="24345" spans="1:4">
      <c r="A24345">
        <v>39472</v>
      </c>
      <c r="B24345" t="s">
        <v>24253</v>
      </c>
      <c r="C24345">
        <v>39472</v>
      </c>
      <c r="D24345">
        <v>0.01</v>
      </c>
    </row>
    <row r="24346" spans="1:4">
      <c r="A24346">
        <v>39473</v>
      </c>
      <c r="B24346" t="s">
        <v>24254</v>
      </c>
      <c r="C24346">
        <v>39473</v>
      </c>
      <c r="D24346">
        <v>0.01</v>
      </c>
    </row>
    <row r="24347" spans="1:4">
      <c r="A24347">
        <v>39474</v>
      </c>
      <c r="B24347" t="s">
        <v>24255</v>
      </c>
      <c r="C24347">
        <v>39474</v>
      </c>
      <c r="D24347">
        <v>0.01</v>
      </c>
    </row>
    <row r="24348" spans="1:4">
      <c r="A24348">
        <v>39475</v>
      </c>
      <c r="B24348" t="s">
        <v>24256</v>
      </c>
      <c r="C24348">
        <v>39475</v>
      </c>
      <c r="D24348">
        <v>0.01</v>
      </c>
    </row>
    <row r="24349" spans="1:4">
      <c r="A24349">
        <v>39476</v>
      </c>
      <c r="B24349" t="s">
        <v>24257</v>
      </c>
      <c r="C24349">
        <v>39476</v>
      </c>
      <c r="D24349">
        <v>0.01</v>
      </c>
    </row>
    <row r="24350" spans="1:4">
      <c r="A24350">
        <v>39477</v>
      </c>
      <c r="B24350" t="s">
        <v>24258</v>
      </c>
      <c r="C24350">
        <v>39477</v>
      </c>
      <c r="D24350">
        <v>0.01</v>
      </c>
    </row>
    <row r="24351" spans="1:4">
      <c r="A24351">
        <v>39478</v>
      </c>
      <c r="B24351" t="s">
        <v>24259</v>
      </c>
      <c r="C24351">
        <v>39478</v>
      </c>
      <c r="D24351">
        <v>0.01</v>
      </c>
    </row>
    <row r="24352" spans="1:4">
      <c r="A24352">
        <v>39479</v>
      </c>
      <c r="B24352" t="s">
        <v>24260</v>
      </c>
      <c r="C24352">
        <v>39479</v>
      </c>
      <c r="D24352">
        <v>0.01</v>
      </c>
    </row>
    <row r="24353" spans="1:4">
      <c r="A24353">
        <v>39480</v>
      </c>
      <c r="B24353" t="s">
        <v>24261</v>
      </c>
      <c r="C24353">
        <v>39480</v>
      </c>
      <c r="D24353">
        <v>0.01</v>
      </c>
    </row>
    <row r="24354" spans="1:4">
      <c r="A24354">
        <v>39481</v>
      </c>
      <c r="B24354" t="s">
        <v>24262</v>
      </c>
      <c r="C24354">
        <v>39481</v>
      </c>
      <c r="D24354">
        <v>0.01</v>
      </c>
    </row>
    <row r="24355" spans="1:4">
      <c r="A24355">
        <v>39482</v>
      </c>
      <c r="B24355" t="s">
        <v>24263</v>
      </c>
      <c r="C24355">
        <v>39482</v>
      </c>
      <c r="D24355">
        <v>0.01</v>
      </c>
    </row>
    <row r="24356" spans="1:4">
      <c r="A24356">
        <v>39483</v>
      </c>
      <c r="B24356" t="s">
        <v>24264</v>
      </c>
      <c r="C24356">
        <v>39483</v>
      </c>
      <c r="D24356">
        <v>0.01</v>
      </c>
    </row>
    <row r="24357" spans="1:4">
      <c r="A24357">
        <v>39484</v>
      </c>
      <c r="B24357" t="s">
        <v>24265</v>
      </c>
      <c r="C24357">
        <v>39484</v>
      </c>
      <c r="D24357">
        <v>0.01</v>
      </c>
    </row>
    <row r="24358" spans="1:4">
      <c r="A24358">
        <v>39485</v>
      </c>
      <c r="B24358" t="s">
        <v>24266</v>
      </c>
      <c r="C24358">
        <v>39485</v>
      </c>
      <c r="D24358">
        <v>0.01</v>
      </c>
    </row>
    <row r="24359" spans="1:4">
      <c r="A24359">
        <v>39486</v>
      </c>
      <c r="B24359" t="s">
        <v>24267</v>
      </c>
      <c r="C24359">
        <v>39486</v>
      </c>
      <c r="D24359">
        <v>0.01</v>
      </c>
    </row>
    <row r="24360" spans="1:4">
      <c r="A24360">
        <v>39487</v>
      </c>
      <c r="B24360" t="s">
        <v>24268</v>
      </c>
      <c r="C24360">
        <v>39487</v>
      </c>
      <c r="D24360">
        <v>0.01</v>
      </c>
    </row>
    <row r="24361" spans="1:4">
      <c r="A24361">
        <v>39488</v>
      </c>
      <c r="B24361" t="s">
        <v>24269</v>
      </c>
      <c r="C24361">
        <v>39488</v>
      </c>
      <c r="D24361">
        <v>0.01</v>
      </c>
    </row>
    <row r="24362" spans="1:4">
      <c r="A24362">
        <v>39489</v>
      </c>
      <c r="B24362" t="s">
        <v>24270</v>
      </c>
      <c r="C24362">
        <v>39489</v>
      </c>
      <c r="D24362">
        <v>0.01</v>
      </c>
    </row>
    <row r="24363" spans="1:4">
      <c r="A24363">
        <v>39490</v>
      </c>
      <c r="B24363" t="s">
        <v>24271</v>
      </c>
      <c r="C24363">
        <v>39490</v>
      </c>
      <c r="D24363">
        <v>0.01</v>
      </c>
    </row>
    <row r="24364" spans="1:4">
      <c r="A24364">
        <v>39491</v>
      </c>
      <c r="B24364" t="s">
        <v>24272</v>
      </c>
      <c r="C24364">
        <v>39491</v>
      </c>
      <c r="D24364">
        <v>0.01</v>
      </c>
    </row>
    <row r="24365" spans="1:4">
      <c r="A24365">
        <v>39492</v>
      </c>
      <c r="B24365" t="s">
        <v>24273</v>
      </c>
      <c r="C24365">
        <v>39492</v>
      </c>
      <c r="D24365">
        <v>0.01</v>
      </c>
    </row>
    <row r="24366" spans="1:4">
      <c r="A24366">
        <v>39493</v>
      </c>
      <c r="B24366" t="s">
        <v>24274</v>
      </c>
      <c r="C24366">
        <v>39493</v>
      </c>
      <c r="D24366">
        <v>0.01</v>
      </c>
    </row>
    <row r="24367" spans="1:4">
      <c r="A24367">
        <v>39494</v>
      </c>
      <c r="B24367" t="s">
        <v>24275</v>
      </c>
      <c r="C24367">
        <v>39494</v>
      </c>
      <c r="D24367">
        <v>0.01</v>
      </c>
    </row>
    <row r="24368" spans="1:4">
      <c r="A24368">
        <v>39495</v>
      </c>
      <c r="B24368" t="s">
        <v>24276</v>
      </c>
      <c r="C24368">
        <v>39495</v>
      </c>
      <c r="D24368">
        <v>0.01</v>
      </c>
    </row>
    <row r="24369" spans="1:4">
      <c r="A24369">
        <v>39496</v>
      </c>
      <c r="B24369" t="s">
        <v>24277</v>
      </c>
      <c r="C24369">
        <v>39496</v>
      </c>
      <c r="D24369">
        <v>0.01</v>
      </c>
    </row>
    <row r="24370" spans="1:4">
      <c r="A24370">
        <v>39497</v>
      </c>
      <c r="B24370" t="s">
        <v>24278</v>
      </c>
      <c r="C24370">
        <v>39497</v>
      </c>
      <c r="D24370">
        <v>0.01</v>
      </c>
    </row>
    <row r="24371" spans="1:4">
      <c r="A24371">
        <v>39498</v>
      </c>
      <c r="B24371" t="s">
        <v>24279</v>
      </c>
      <c r="C24371">
        <v>39498</v>
      </c>
      <c r="D24371">
        <v>0.01</v>
      </c>
    </row>
    <row r="24372" spans="1:4">
      <c r="A24372">
        <v>39499</v>
      </c>
      <c r="B24372" t="s">
        <v>24280</v>
      </c>
      <c r="C24372">
        <v>39499</v>
      </c>
      <c r="D24372">
        <v>0.01</v>
      </c>
    </row>
    <row r="24373" spans="1:4">
      <c r="A24373">
        <v>39500</v>
      </c>
      <c r="B24373" t="s">
        <v>24281</v>
      </c>
      <c r="C24373">
        <v>39500</v>
      </c>
      <c r="D24373">
        <v>0.01</v>
      </c>
    </row>
    <row r="24374" spans="1:4">
      <c r="A24374">
        <v>39501</v>
      </c>
      <c r="B24374" t="s">
        <v>24282</v>
      </c>
      <c r="C24374">
        <v>39501</v>
      </c>
      <c r="D24374">
        <v>0.01</v>
      </c>
    </row>
    <row r="24375" spans="1:4">
      <c r="A24375">
        <v>39502</v>
      </c>
      <c r="B24375" t="s">
        <v>24283</v>
      </c>
      <c r="C24375">
        <v>39502</v>
      </c>
      <c r="D24375">
        <v>0.01</v>
      </c>
    </row>
    <row r="24376" spans="1:4">
      <c r="A24376">
        <v>39503</v>
      </c>
      <c r="B24376" t="s">
        <v>24284</v>
      </c>
      <c r="C24376">
        <v>39503</v>
      </c>
      <c r="D24376">
        <v>0.01</v>
      </c>
    </row>
    <row r="24377" spans="1:4">
      <c r="A24377">
        <v>39504</v>
      </c>
      <c r="B24377" t="s">
        <v>24285</v>
      </c>
      <c r="C24377">
        <v>39504</v>
      </c>
      <c r="D24377">
        <v>0.01</v>
      </c>
    </row>
    <row r="24378" spans="1:4">
      <c r="A24378">
        <v>39505</v>
      </c>
      <c r="B24378" t="s">
        <v>24286</v>
      </c>
      <c r="C24378">
        <v>39505</v>
      </c>
      <c r="D24378">
        <v>0.01</v>
      </c>
    </row>
    <row r="24379" spans="1:4">
      <c r="A24379">
        <v>39506</v>
      </c>
      <c r="B24379" t="s">
        <v>24287</v>
      </c>
      <c r="C24379">
        <v>39506</v>
      </c>
      <c r="D24379">
        <v>0.01</v>
      </c>
    </row>
    <row r="24380" spans="1:4">
      <c r="A24380">
        <v>39507</v>
      </c>
      <c r="B24380" t="s">
        <v>24288</v>
      </c>
      <c r="C24380">
        <v>39507</v>
      </c>
      <c r="D24380">
        <v>0.01</v>
      </c>
    </row>
    <row r="24381" spans="1:4">
      <c r="A24381">
        <v>39508</v>
      </c>
      <c r="B24381" t="s">
        <v>24289</v>
      </c>
      <c r="C24381">
        <v>39508</v>
      </c>
      <c r="D24381">
        <v>0.01</v>
      </c>
    </row>
    <row r="24382" spans="1:4">
      <c r="A24382">
        <v>39509</v>
      </c>
      <c r="B24382" t="s">
        <v>24290</v>
      </c>
      <c r="C24382">
        <v>39509</v>
      </c>
      <c r="D24382">
        <v>0.01</v>
      </c>
    </row>
    <row r="24383" spans="1:4">
      <c r="A24383">
        <v>39510</v>
      </c>
      <c r="B24383" t="s">
        <v>24291</v>
      </c>
      <c r="C24383">
        <v>39510</v>
      </c>
      <c r="D24383">
        <v>0.01</v>
      </c>
    </row>
    <row r="24384" spans="1:4">
      <c r="A24384">
        <v>39511</v>
      </c>
      <c r="B24384" t="s">
        <v>24292</v>
      </c>
      <c r="C24384">
        <v>39511</v>
      </c>
      <c r="D24384">
        <v>0.01</v>
      </c>
    </row>
    <row r="24385" spans="1:4">
      <c r="A24385">
        <v>39512</v>
      </c>
      <c r="B24385" t="s">
        <v>24293</v>
      </c>
      <c r="C24385">
        <v>39512</v>
      </c>
      <c r="D24385">
        <v>0.01</v>
      </c>
    </row>
    <row r="24386" spans="1:4">
      <c r="A24386">
        <v>39513</v>
      </c>
      <c r="B24386" t="s">
        <v>24294</v>
      </c>
      <c r="C24386">
        <v>39513</v>
      </c>
      <c r="D24386">
        <v>0.01</v>
      </c>
    </row>
    <row r="24387" spans="1:4">
      <c r="A24387">
        <v>39514</v>
      </c>
      <c r="B24387" t="s">
        <v>24295</v>
      </c>
      <c r="C24387">
        <v>39514</v>
      </c>
      <c r="D24387">
        <v>0.01</v>
      </c>
    </row>
    <row r="24388" spans="1:4">
      <c r="A24388">
        <v>39515</v>
      </c>
      <c r="B24388" t="s">
        <v>24296</v>
      </c>
      <c r="C24388">
        <v>39515</v>
      </c>
      <c r="D24388">
        <v>0.01</v>
      </c>
    </row>
    <row r="24389" spans="1:4">
      <c r="A24389">
        <v>39516</v>
      </c>
      <c r="B24389" t="s">
        <v>24297</v>
      </c>
      <c r="C24389">
        <v>39516</v>
      </c>
      <c r="D24389">
        <v>0.01</v>
      </c>
    </row>
    <row r="24390" spans="1:4">
      <c r="A24390">
        <v>39517</v>
      </c>
      <c r="B24390" t="s">
        <v>24298</v>
      </c>
      <c r="C24390">
        <v>39517</v>
      </c>
      <c r="D24390">
        <v>0.01</v>
      </c>
    </row>
    <row r="24391" spans="1:4">
      <c r="A24391">
        <v>39518</v>
      </c>
      <c r="B24391" t="s">
        <v>24299</v>
      </c>
      <c r="C24391">
        <v>39518</v>
      </c>
      <c r="D24391">
        <v>0.01</v>
      </c>
    </row>
    <row r="24392" spans="1:4">
      <c r="A24392">
        <v>39519</v>
      </c>
      <c r="B24392" t="s">
        <v>24300</v>
      </c>
      <c r="C24392">
        <v>39519</v>
      </c>
      <c r="D24392">
        <v>0.01</v>
      </c>
    </row>
    <row r="24393" spans="1:4">
      <c r="A24393">
        <v>39520</v>
      </c>
      <c r="B24393" t="s">
        <v>24301</v>
      </c>
      <c r="C24393">
        <v>39520</v>
      </c>
      <c r="D24393">
        <v>0.01</v>
      </c>
    </row>
    <row r="24394" spans="1:4">
      <c r="A24394">
        <v>39521</v>
      </c>
      <c r="B24394" t="s">
        <v>24302</v>
      </c>
      <c r="C24394">
        <v>39521</v>
      </c>
      <c r="D24394">
        <v>0.01</v>
      </c>
    </row>
    <row r="24395" spans="1:4">
      <c r="A24395">
        <v>39522</v>
      </c>
      <c r="B24395" t="s">
        <v>24303</v>
      </c>
      <c r="C24395">
        <v>39522</v>
      </c>
      <c r="D24395">
        <v>0.01</v>
      </c>
    </row>
    <row r="24396" spans="1:4">
      <c r="A24396">
        <v>39523</v>
      </c>
      <c r="B24396" t="s">
        <v>24304</v>
      </c>
      <c r="C24396">
        <v>39523</v>
      </c>
      <c r="D24396">
        <v>0.01</v>
      </c>
    </row>
    <row r="24397" spans="1:4">
      <c r="A24397">
        <v>39524</v>
      </c>
      <c r="B24397" t="s">
        <v>24305</v>
      </c>
      <c r="C24397">
        <v>39524</v>
      </c>
      <c r="D24397">
        <v>0.01</v>
      </c>
    </row>
    <row r="24398" spans="1:4">
      <c r="A24398">
        <v>39525</v>
      </c>
      <c r="B24398" t="s">
        <v>24306</v>
      </c>
      <c r="C24398">
        <v>39525</v>
      </c>
      <c r="D24398">
        <v>0.01</v>
      </c>
    </row>
    <row r="24399" spans="1:4">
      <c r="A24399">
        <v>39526</v>
      </c>
      <c r="B24399" t="s">
        <v>24307</v>
      </c>
      <c r="C24399">
        <v>39526</v>
      </c>
      <c r="D24399">
        <v>0.01</v>
      </c>
    </row>
    <row r="24400" spans="1:4">
      <c r="A24400">
        <v>39527</v>
      </c>
      <c r="B24400" t="s">
        <v>24308</v>
      </c>
      <c r="C24400">
        <v>39527</v>
      </c>
      <c r="D24400">
        <v>0.01</v>
      </c>
    </row>
    <row r="24401" spans="1:4">
      <c r="A24401">
        <v>39528</v>
      </c>
      <c r="B24401" t="s">
        <v>24309</v>
      </c>
      <c r="C24401">
        <v>39528</v>
      </c>
      <c r="D24401">
        <v>0.01</v>
      </c>
    </row>
    <row r="24402" spans="1:4">
      <c r="A24402">
        <v>39529</v>
      </c>
      <c r="B24402" t="s">
        <v>24310</v>
      </c>
      <c r="C24402">
        <v>39529</v>
      </c>
      <c r="D24402">
        <v>0.01</v>
      </c>
    </row>
    <row r="24403" spans="1:4">
      <c r="A24403">
        <v>39530</v>
      </c>
      <c r="B24403" t="s">
        <v>24311</v>
      </c>
      <c r="C24403">
        <v>39530</v>
      </c>
      <c r="D24403">
        <v>0.01</v>
      </c>
    </row>
    <row r="24404" spans="1:4">
      <c r="A24404">
        <v>39531</v>
      </c>
      <c r="B24404" t="s">
        <v>24312</v>
      </c>
      <c r="C24404">
        <v>39531</v>
      </c>
      <c r="D24404">
        <v>0.01</v>
      </c>
    </row>
    <row r="24405" spans="1:4">
      <c r="A24405">
        <v>39532</v>
      </c>
      <c r="B24405" t="s">
        <v>24313</v>
      </c>
      <c r="C24405">
        <v>39532</v>
      </c>
      <c r="D24405">
        <v>0.01</v>
      </c>
    </row>
    <row r="24406" spans="1:4">
      <c r="A24406">
        <v>39533</v>
      </c>
      <c r="B24406" t="s">
        <v>24314</v>
      </c>
      <c r="C24406">
        <v>39533</v>
      </c>
      <c r="D24406">
        <v>0.01</v>
      </c>
    </row>
    <row r="24407" spans="1:4">
      <c r="A24407">
        <v>39534</v>
      </c>
      <c r="B24407" t="s">
        <v>24315</v>
      </c>
      <c r="C24407">
        <v>39534</v>
      </c>
      <c r="D24407">
        <v>0.01</v>
      </c>
    </row>
    <row r="24408" spans="1:4">
      <c r="A24408">
        <v>39535</v>
      </c>
      <c r="B24408" t="s">
        <v>24316</v>
      </c>
      <c r="C24408">
        <v>39535</v>
      </c>
      <c r="D24408">
        <v>0.01</v>
      </c>
    </row>
    <row r="24409" spans="1:4">
      <c r="A24409">
        <v>39536</v>
      </c>
      <c r="B24409" t="s">
        <v>24317</v>
      </c>
      <c r="C24409">
        <v>39536</v>
      </c>
      <c r="D24409">
        <v>0.01</v>
      </c>
    </row>
    <row r="24410" spans="1:4">
      <c r="A24410">
        <v>39537</v>
      </c>
      <c r="B24410" t="s">
        <v>24318</v>
      </c>
      <c r="C24410">
        <v>39537</v>
      </c>
      <c r="D24410">
        <v>0.01</v>
      </c>
    </row>
    <row r="24411" spans="1:4">
      <c r="A24411">
        <v>39538</v>
      </c>
      <c r="B24411" t="s">
        <v>24319</v>
      </c>
      <c r="C24411">
        <v>39538</v>
      </c>
      <c r="D24411">
        <v>0.01</v>
      </c>
    </row>
    <row r="24412" spans="1:4">
      <c r="A24412">
        <v>39539</v>
      </c>
      <c r="B24412" t="s">
        <v>24320</v>
      </c>
      <c r="C24412">
        <v>39539</v>
      </c>
      <c r="D24412">
        <v>0.01</v>
      </c>
    </row>
    <row r="24413" spans="1:4">
      <c r="A24413">
        <v>39540</v>
      </c>
      <c r="B24413" t="s">
        <v>24321</v>
      </c>
      <c r="C24413">
        <v>39540</v>
      </c>
      <c r="D24413">
        <v>0.01</v>
      </c>
    </row>
    <row r="24414" spans="1:4">
      <c r="A24414">
        <v>39541</v>
      </c>
      <c r="B24414" t="s">
        <v>24322</v>
      </c>
      <c r="C24414">
        <v>39541</v>
      </c>
      <c r="D24414">
        <v>0.01</v>
      </c>
    </row>
    <row r="24415" spans="1:4">
      <c r="A24415">
        <v>39542</v>
      </c>
      <c r="B24415" t="s">
        <v>24323</v>
      </c>
      <c r="C24415">
        <v>39542</v>
      </c>
      <c r="D24415">
        <v>0.01</v>
      </c>
    </row>
    <row r="24416" spans="1:4">
      <c r="A24416">
        <v>39543</v>
      </c>
      <c r="B24416" t="s">
        <v>24324</v>
      </c>
      <c r="C24416">
        <v>39543</v>
      </c>
      <c r="D24416">
        <v>0.01</v>
      </c>
    </row>
    <row r="24417" spans="1:4">
      <c r="A24417">
        <v>39544</v>
      </c>
      <c r="B24417" t="s">
        <v>24325</v>
      </c>
      <c r="C24417">
        <v>39544</v>
      </c>
      <c r="D24417">
        <v>0.01</v>
      </c>
    </row>
    <row r="24418" spans="1:4">
      <c r="A24418">
        <v>39545</v>
      </c>
      <c r="B24418" t="s">
        <v>24326</v>
      </c>
      <c r="C24418">
        <v>39545</v>
      </c>
      <c r="D24418">
        <v>0.01</v>
      </c>
    </row>
    <row r="24419" spans="1:4">
      <c r="A24419">
        <v>39546</v>
      </c>
      <c r="B24419" t="s">
        <v>24327</v>
      </c>
      <c r="C24419">
        <v>39546</v>
      </c>
      <c r="D24419">
        <v>0.01</v>
      </c>
    </row>
    <row r="24420" spans="1:4">
      <c r="A24420">
        <v>39547</v>
      </c>
      <c r="B24420" t="s">
        <v>24328</v>
      </c>
      <c r="C24420">
        <v>39547</v>
      </c>
      <c r="D24420">
        <v>0.01</v>
      </c>
    </row>
    <row r="24421" spans="1:4">
      <c r="A24421">
        <v>39548</v>
      </c>
      <c r="B24421" t="s">
        <v>24329</v>
      </c>
      <c r="C24421">
        <v>39548</v>
      </c>
      <c r="D24421">
        <v>0.01</v>
      </c>
    </row>
    <row r="24422" spans="1:4">
      <c r="A24422">
        <v>39549</v>
      </c>
      <c r="B24422" t="s">
        <v>24330</v>
      </c>
      <c r="C24422">
        <v>39549</v>
      </c>
      <c r="D24422">
        <v>0.01</v>
      </c>
    </row>
    <row r="24423" spans="1:4">
      <c r="A24423">
        <v>39550</v>
      </c>
      <c r="B24423" t="s">
        <v>24331</v>
      </c>
      <c r="C24423">
        <v>39550</v>
      </c>
      <c r="D24423">
        <v>0.01</v>
      </c>
    </row>
    <row r="24424" spans="1:4">
      <c r="A24424">
        <v>39551</v>
      </c>
      <c r="B24424" t="s">
        <v>24332</v>
      </c>
      <c r="C24424">
        <v>39551</v>
      </c>
      <c r="D24424">
        <v>0.01</v>
      </c>
    </row>
    <row r="24425" spans="1:4">
      <c r="A24425">
        <v>39552</v>
      </c>
      <c r="B24425" t="s">
        <v>24333</v>
      </c>
      <c r="C24425">
        <v>39552</v>
      </c>
      <c r="D24425">
        <v>0.01</v>
      </c>
    </row>
    <row r="24426" spans="1:4">
      <c r="A24426">
        <v>39553</v>
      </c>
      <c r="B24426" t="s">
        <v>24334</v>
      </c>
      <c r="C24426">
        <v>39553</v>
      </c>
      <c r="D24426">
        <v>0.01</v>
      </c>
    </row>
    <row r="24427" spans="1:4">
      <c r="A24427">
        <v>39554</v>
      </c>
      <c r="B24427" t="s">
        <v>24335</v>
      </c>
      <c r="C24427">
        <v>39554</v>
      </c>
      <c r="D24427">
        <v>0.01</v>
      </c>
    </row>
    <row r="24428" spans="1:4">
      <c r="A24428">
        <v>39555</v>
      </c>
      <c r="B24428" t="s">
        <v>24336</v>
      </c>
      <c r="C24428">
        <v>39555</v>
      </c>
      <c r="D24428">
        <v>0.01</v>
      </c>
    </row>
    <row r="24429" spans="1:4">
      <c r="A24429">
        <v>39556</v>
      </c>
      <c r="B24429" t="s">
        <v>24337</v>
      </c>
      <c r="C24429">
        <v>39556</v>
      </c>
      <c r="D24429">
        <v>0.01</v>
      </c>
    </row>
    <row r="24430" spans="1:4">
      <c r="A24430">
        <v>39557</v>
      </c>
      <c r="B24430" t="s">
        <v>24338</v>
      </c>
      <c r="C24430">
        <v>39557</v>
      </c>
      <c r="D24430">
        <v>0.01</v>
      </c>
    </row>
    <row r="24431" spans="1:4">
      <c r="A24431">
        <v>39558</v>
      </c>
      <c r="B24431" t="s">
        <v>24339</v>
      </c>
      <c r="C24431">
        <v>39558</v>
      </c>
      <c r="D24431">
        <v>0.01</v>
      </c>
    </row>
    <row r="24432" spans="1:4">
      <c r="A24432">
        <v>39559</v>
      </c>
      <c r="B24432" t="s">
        <v>24340</v>
      </c>
      <c r="C24432">
        <v>39559</v>
      </c>
      <c r="D24432">
        <v>0.01</v>
      </c>
    </row>
    <row r="24433" spans="1:4">
      <c r="A24433">
        <v>39560</v>
      </c>
      <c r="B24433" t="s">
        <v>24341</v>
      </c>
      <c r="C24433">
        <v>39560</v>
      </c>
      <c r="D24433">
        <v>0.01</v>
      </c>
    </row>
    <row r="24434" spans="1:4">
      <c r="A24434">
        <v>39561</v>
      </c>
      <c r="B24434" t="s">
        <v>24342</v>
      </c>
      <c r="C24434">
        <v>39561</v>
      </c>
      <c r="D24434">
        <v>0.01</v>
      </c>
    </row>
    <row r="24435" spans="1:4">
      <c r="A24435">
        <v>39562</v>
      </c>
      <c r="B24435" t="s">
        <v>24343</v>
      </c>
      <c r="C24435">
        <v>39562</v>
      </c>
      <c r="D24435">
        <v>0.01</v>
      </c>
    </row>
    <row r="24436" spans="1:4">
      <c r="A24436">
        <v>39563</v>
      </c>
      <c r="B24436" t="s">
        <v>24344</v>
      </c>
      <c r="C24436">
        <v>39563</v>
      </c>
      <c r="D24436">
        <v>0.01</v>
      </c>
    </row>
    <row r="24437" spans="1:4">
      <c r="A24437">
        <v>39564</v>
      </c>
      <c r="B24437" t="s">
        <v>24345</v>
      </c>
      <c r="C24437">
        <v>39564</v>
      </c>
      <c r="D24437">
        <v>0.01</v>
      </c>
    </row>
    <row r="24438" spans="1:4">
      <c r="A24438">
        <v>39565</v>
      </c>
      <c r="B24438" t="s">
        <v>24346</v>
      </c>
      <c r="C24438">
        <v>39565</v>
      </c>
      <c r="D24438">
        <v>0.01</v>
      </c>
    </row>
    <row r="24439" spans="1:4">
      <c r="A24439">
        <v>39566</v>
      </c>
      <c r="B24439" t="s">
        <v>24347</v>
      </c>
      <c r="C24439">
        <v>39566</v>
      </c>
      <c r="D24439">
        <v>0.01</v>
      </c>
    </row>
    <row r="24440" spans="1:4">
      <c r="A24440">
        <v>39567</v>
      </c>
      <c r="B24440" t="s">
        <v>24348</v>
      </c>
      <c r="C24440">
        <v>39567</v>
      </c>
      <c r="D24440">
        <v>0.01</v>
      </c>
    </row>
    <row r="24441" spans="1:4">
      <c r="A24441">
        <v>39568</v>
      </c>
      <c r="B24441" t="s">
        <v>24349</v>
      </c>
      <c r="C24441">
        <v>39568</v>
      </c>
      <c r="D24441">
        <v>0.01</v>
      </c>
    </row>
    <row r="24442" spans="1:4">
      <c r="A24442">
        <v>39569</v>
      </c>
      <c r="B24442" t="s">
        <v>24350</v>
      </c>
      <c r="C24442">
        <v>39569</v>
      </c>
      <c r="D24442">
        <v>0.01</v>
      </c>
    </row>
    <row r="24443" spans="1:4">
      <c r="A24443">
        <v>39570</v>
      </c>
      <c r="B24443" t="s">
        <v>24351</v>
      </c>
      <c r="C24443">
        <v>39570</v>
      </c>
      <c r="D24443">
        <v>0.01</v>
      </c>
    </row>
    <row r="24444" spans="1:4">
      <c r="A24444">
        <v>39571</v>
      </c>
      <c r="B24444" t="s">
        <v>24352</v>
      </c>
      <c r="C24444">
        <v>39571</v>
      </c>
      <c r="D24444">
        <v>0.01</v>
      </c>
    </row>
    <row r="24445" spans="1:4">
      <c r="A24445">
        <v>39572</v>
      </c>
      <c r="B24445" t="s">
        <v>24353</v>
      </c>
      <c r="C24445">
        <v>39572</v>
      </c>
      <c r="D24445">
        <v>0.01</v>
      </c>
    </row>
    <row r="24446" spans="1:4">
      <c r="A24446">
        <v>39573</v>
      </c>
      <c r="B24446" t="s">
        <v>24354</v>
      </c>
      <c r="C24446">
        <v>39573</v>
      </c>
      <c r="D24446">
        <v>0.01</v>
      </c>
    </row>
    <row r="24447" spans="1:4">
      <c r="A24447">
        <v>39574</v>
      </c>
      <c r="B24447" t="s">
        <v>24355</v>
      </c>
      <c r="C24447">
        <v>39574</v>
      </c>
      <c r="D24447">
        <v>0.01</v>
      </c>
    </row>
    <row r="24448" spans="1:4">
      <c r="A24448">
        <v>39575</v>
      </c>
      <c r="B24448" t="s">
        <v>24356</v>
      </c>
      <c r="C24448">
        <v>39575</v>
      </c>
      <c r="D24448">
        <v>0.01</v>
      </c>
    </row>
    <row r="24449" spans="1:4">
      <c r="A24449">
        <v>39576</v>
      </c>
      <c r="B24449" t="s">
        <v>24357</v>
      </c>
      <c r="C24449">
        <v>39576</v>
      </c>
      <c r="D24449">
        <v>0.01</v>
      </c>
    </row>
    <row r="24450" spans="1:4">
      <c r="A24450">
        <v>39577</v>
      </c>
      <c r="B24450" t="s">
        <v>24358</v>
      </c>
      <c r="C24450">
        <v>39577</v>
      </c>
      <c r="D24450">
        <v>0.01</v>
      </c>
    </row>
    <row r="24451" spans="1:4">
      <c r="A24451">
        <v>39578</v>
      </c>
      <c r="B24451" t="s">
        <v>24359</v>
      </c>
      <c r="C24451">
        <v>39578</v>
      </c>
      <c r="D24451">
        <v>0.01</v>
      </c>
    </row>
    <row r="24452" spans="1:4">
      <c r="A24452">
        <v>39580</v>
      </c>
      <c r="B24452" t="s">
        <v>24360</v>
      </c>
      <c r="C24452">
        <v>39580</v>
      </c>
      <c r="D24452">
        <v>0.01</v>
      </c>
    </row>
    <row r="24453" spans="1:4">
      <c r="A24453">
        <v>39581</v>
      </c>
      <c r="B24453" t="s">
        <v>24361</v>
      </c>
      <c r="C24453">
        <v>39581</v>
      </c>
      <c r="D24453">
        <v>0.01</v>
      </c>
    </row>
    <row r="24454" spans="1:4">
      <c r="A24454">
        <v>39583</v>
      </c>
      <c r="B24454" t="s">
        <v>24362</v>
      </c>
      <c r="C24454">
        <v>39583</v>
      </c>
      <c r="D24454">
        <v>0.01</v>
      </c>
    </row>
    <row r="24455" spans="1:4">
      <c r="A24455">
        <v>39584</v>
      </c>
      <c r="B24455" t="s">
        <v>24363</v>
      </c>
      <c r="C24455">
        <v>39584</v>
      </c>
      <c r="D24455">
        <v>0.01</v>
      </c>
    </row>
    <row r="24456" spans="1:4">
      <c r="A24456">
        <v>39585</v>
      </c>
      <c r="B24456" t="s">
        <v>24364</v>
      </c>
      <c r="C24456">
        <v>39585</v>
      </c>
      <c r="D24456">
        <v>0.01</v>
      </c>
    </row>
    <row r="24457" spans="1:4">
      <c r="A24457">
        <v>39586</v>
      </c>
      <c r="B24457" t="s">
        <v>24365</v>
      </c>
      <c r="C24457">
        <v>39586</v>
      </c>
      <c r="D24457">
        <v>0.01</v>
      </c>
    </row>
    <row r="24458" spans="1:4">
      <c r="A24458">
        <v>39587</v>
      </c>
      <c r="B24458" t="s">
        <v>24366</v>
      </c>
      <c r="C24458">
        <v>39587</v>
      </c>
      <c r="D24458">
        <v>0.01</v>
      </c>
    </row>
    <row r="24459" spans="1:4">
      <c r="A24459">
        <v>39588</v>
      </c>
      <c r="B24459" t="s">
        <v>24367</v>
      </c>
      <c r="C24459">
        <v>39588</v>
      </c>
      <c r="D24459">
        <v>0.01</v>
      </c>
    </row>
    <row r="24460" spans="1:4">
      <c r="A24460">
        <v>39589</v>
      </c>
      <c r="B24460" t="s">
        <v>24368</v>
      </c>
      <c r="C24460">
        <v>39589</v>
      </c>
      <c r="D24460">
        <v>0.01</v>
      </c>
    </row>
    <row r="24461" spans="1:4">
      <c r="A24461">
        <v>39590</v>
      </c>
      <c r="B24461" t="s">
        <v>24369</v>
      </c>
      <c r="C24461">
        <v>39590</v>
      </c>
      <c r="D24461">
        <v>0.01</v>
      </c>
    </row>
    <row r="24462" spans="1:4">
      <c r="A24462">
        <v>39591</v>
      </c>
      <c r="B24462" t="s">
        <v>24370</v>
      </c>
      <c r="C24462">
        <v>39591</v>
      </c>
      <c r="D24462">
        <v>0.01</v>
      </c>
    </row>
    <row r="24463" spans="1:4">
      <c r="A24463">
        <v>39592</v>
      </c>
      <c r="B24463" t="s">
        <v>24371</v>
      </c>
      <c r="C24463">
        <v>39592</v>
      </c>
      <c r="D24463">
        <v>0.01</v>
      </c>
    </row>
    <row r="24464" spans="1:4">
      <c r="A24464">
        <v>39593</v>
      </c>
      <c r="B24464" t="s">
        <v>24372</v>
      </c>
      <c r="C24464">
        <v>39593</v>
      </c>
      <c r="D24464">
        <v>0.01</v>
      </c>
    </row>
    <row r="24465" spans="1:4">
      <c r="A24465">
        <v>39594</v>
      </c>
      <c r="B24465" t="s">
        <v>24373</v>
      </c>
      <c r="C24465">
        <v>39594</v>
      </c>
      <c r="D24465">
        <v>0.01</v>
      </c>
    </row>
    <row r="24466" spans="1:4">
      <c r="A24466">
        <v>39595</v>
      </c>
      <c r="B24466" t="s">
        <v>24374</v>
      </c>
      <c r="C24466">
        <v>39595</v>
      </c>
      <c r="D24466">
        <v>0.01</v>
      </c>
    </row>
    <row r="24467" spans="1:4">
      <c r="A24467">
        <v>39596</v>
      </c>
      <c r="B24467" t="s">
        <v>24375</v>
      </c>
      <c r="C24467">
        <v>39596</v>
      </c>
      <c r="D24467">
        <v>0.01</v>
      </c>
    </row>
    <row r="24468" spans="1:4">
      <c r="A24468">
        <v>39597</v>
      </c>
      <c r="B24468" t="s">
        <v>24376</v>
      </c>
      <c r="C24468">
        <v>39597</v>
      </c>
      <c r="D24468">
        <v>0.01</v>
      </c>
    </row>
    <row r="24469" spans="1:4">
      <c r="A24469">
        <v>39598</v>
      </c>
      <c r="B24469" t="s">
        <v>24377</v>
      </c>
      <c r="C24469">
        <v>39598</v>
      </c>
      <c r="D24469">
        <v>0.01</v>
      </c>
    </row>
    <row r="24470" spans="1:4">
      <c r="A24470">
        <v>39599</v>
      </c>
      <c r="B24470" t="s">
        <v>24378</v>
      </c>
      <c r="C24470">
        <v>39599</v>
      </c>
      <c r="D24470">
        <v>0.01</v>
      </c>
    </row>
    <row r="24471" spans="1:4">
      <c r="A24471">
        <v>39600</v>
      </c>
      <c r="B24471" t="s">
        <v>24379</v>
      </c>
      <c r="C24471">
        <v>39600</v>
      </c>
      <c r="D24471">
        <v>0.01</v>
      </c>
    </row>
    <row r="24472" spans="1:4">
      <c r="A24472">
        <v>39601</v>
      </c>
      <c r="B24472" t="s">
        <v>24380</v>
      </c>
      <c r="C24472">
        <v>39601</v>
      </c>
      <c r="D24472">
        <v>0.01</v>
      </c>
    </row>
    <row r="24473" spans="1:4">
      <c r="A24473">
        <v>39602</v>
      </c>
      <c r="B24473" t="s">
        <v>24381</v>
      </c>
      <c r="C24473">
        <v>39602</v>
      </c>
      <c r="D24473">
        <v>0.01</v>
      </c>
    </row>
    <row r="24474" spans="1:4">
      <c r="A24474">
        <v>39603</v>
      </c>
      <c r="B24474" t="s">
        <v>24382</v>
      </c>
      <c r="C24474">
        <v>39603</v>
      </c>
      <c r="D24474">
        <v>0.01</v>
      </c>
    </row>
    <row r="24475" spans="1:4">
      <c r="A24475">
        <v>39604</v>
      </c>
      <c r="B24475" t="s">
        <v>24383</v>
      </c>
      <c r="C24475">
        <v>39604</v>
      </c>
      <c r="D24475">
        <v>0.01</v>
      </c>
    </row>
    <row r="24476" spans="1:4">
      <c r="A24476">
        <v>39605</v>
      </c>
      <c r="B24476" t="s">
        <v>24384</v>
      </c>
      <c r="C24476">
        <v>39605</v>
      </c>
      <c r="D24476">
        <v>0.01</v>
      </c>
    </row>
    <row r="24477" spans="1:4">
      <c r="A24477">
        <v>39606</v>
      </c>
      <c r="B24477" t="s">
        <v>24385</v>
      </c>
      <c r="C24477">
        <v>39606</v>
      </c>
      <c r="D24477">
        <v>0.01</v>
      </c>
    </row>
    <row r="24478" spans="1:4">
      <c r="A24478">
        <v>39607</v>
      </c>
      <c r="B24478" t="s">
        <v>24386</v>
      </c>
      <c r="C24478">
        <v>39607</v>
      </c>
      <c r="D24478">
        <v>0.01</v>
      </c>
    </row>
    <row r="24479" spans="1:4">
      <c r="A24479">
        <v>39608</v>
      </c>
      <c r="B24479" t="s">
        <v>24387</v>
      </c>
      <c r="C24479">
        <v>39608</v>
      </c>
      <c r="D24479">
        <v>0.01</v>
      </c>
    </row>
    <row r="24480" spans="1:4">
      <c r="A24480">
        <v>39609</v>
      </c>
      <c r="B24480" t="s">
        <v>24388</v>
      </c>
      <c r="C24480">
        <v>39609</v>
      </c>
      <c r="D24480">
        <v>0.01</v>
      </c>
    </row>
    <row r="24481" spans="1:4">
      <c r="A24481">
        <v>39610</v>
      </c>
      <c r="B24481" t="s">
        <v>24389</v>
      </c>
      <c r="C24481">
        <v>39610</v>
      </c>
      <c r="D24481">
        <v>0.01</v>
      </c>
    </row>
    <row r="24482" spans="1:4">
      <c r="A24482">
        <v>39611</v>
      </c>
      <c r="B24482" t="s">
        <v>24390</v>
      </c>
      <c r="C24482">
        <v>39611</v>
      </c>
      <c r="D24482">
        <v>0.01</v>
      </c>
    </row>
    <row r="24483" spans="1:4">
      <c r="A24483">
        <v>39612</v>
      </c>
      <c r="B24483" t="s">
        <v>24391</v>
      </c>
      <c r="C24483">
        <v>39612</v>
      </c>
      <c r="D24483">
        <v>0.01</v>
      </c>
    </row>
    <row r="24484" spans="1:4">
      <c r="A24484">
        <v>39613</v>
      </c>
      <c r="B24484" t="s">
        <v>24392</v>
      </c>
      <c r="C24484">
        <v>39613</v>
      </c>
      <c r="D24484">
        <v>0.01</v>
      </c>
    </row>
    <row r="24485" spans="1:4">
      <c r="A24485">
        <v>39614</v>
      </c>
      <c r="B24485" t="s">
        <v>24393</v>
      </c>
      <c r="C24485">
        <v>39614</v>
      </c>
      <c r="D24485">
        <v>0.01</v>
      </c>
    </row>
    <row r="24486" spans="1:4">
      <c r="A24486">
        <v>39615</v>
      </c>
      <c r="B24486" t="s">
        <v>24394</v>
      </c>
      <c r="C24486">
        <v>39615</v>
      </c>
      <c r="D24486">
        <v>0.01</v>
      </c>
    </row>
    <row r="24487" spans="1:4">
      <c r="A24487">
        <v>39616</v>
      </c>
      <c r="B24487" t="s">
        <v>24395</v>
      </c>
      <c r="C24487">
        <v>39616</v>
      </c>
      <c r="D24487">
        <v>0.01</v>
      </c>
    </row>
    <row r="24488" spans="1:4">
      <c r="A24488">
        <v>39617</v>
      </c>
      <c r="B24488" t="s">
        <v>24396</v>
      </c>
      <c r="C24488">
        <v>39617</v>
      </c>
      <c r="D24488">
        <v>0.01</v>
      </c>
    </row>
    <row r="24489" spans="1:4">
      <c r="A24489">
        <v>39618</v>
      </c>
      <c r="B24489" t="s">
        <v>24397</v>
      </c>
      <c r="C24489">
        <v>39618</v>
      </c>
      <c r="D24489">
        <v>0.01</v>
      </c>
    </row>
    <row r="24490" spans="1:4">
      <c r="A24490">
        <v>39619</v>
      </c>
      <c r="B24490" t="s">
        <v>24398</v>
      </c>
      <c r="C24490">
        <v>39619</v>
      </c>
      <c r="D24490">
        <v>0.01</v>
      </c>
    </row>
    <row r="24491" spans="1:4">
      <c r="A24491">
        <v>39620</v>
      </c>
      <c r="B24491" t="s">
        <v>24399</v>
      </c>
      <c r="C24491">
        <v>39620</v>
      </c>
      <c r="D24491">
        <v>0.01</v>
      </c>
    </row>
    <row r="24492" spans="1:4">
      <c r="A24492">
        <v>39621</v>
      </c>
      <c r="B24492" t="s">
        <v>24400</v>
      </c>
      <c r="C24492">
        <v>39621</v>
      </c>
      <c r="D24492">
        <v>0.01</v>
      </c>
    </row>
    <row r="24493" spans="1:4">
      <c r="A24493">
        <v>39622</v>
      </c>
      <c r="B24493" t="s">
        <v>24401</v>
      </c>
      <c r="C24493">
        <v>39622</v>
      </c>
      <c r="D24493">
        <v>0.01</v>
      </c>
    </row>
    <row r="24494" spans="1:4">
      <c r="A24494">
        <v>39623</v>
      </c>
      <c r="B24494" t="s">
        <v>24402</v>
      </c>
      <c r="C24494">
        <v>39623</v>
      </c>
      <c r="D24494">
        <v>0.01</v>
      </c>
    </row>
    <row r="24495" spans="1:4">
      <c r="A24495">
        <v>39624</v>
      </c>
      <c r="B24495" t="s">
        <v>24403</v>
      </c>
      <c r="C24495">
        <v>39624</v>
      </c>
      <c r="D24495">
        <v>0.01</v>
      </c>
    </row>
    <row r="24496" spans="1:4">
      <c r="A24496">
        <v>39625</v>
      </c>
      <c r="B24496" t="s">
        <v>24404</v>
      </c>
      <c r="C24496">
        <v>39625</v>
      </c>
      <c r="D24496">
        <v>0.01</v>
      </c>
    </row>
    <row r="24497" spans="1:4">
      <c r="A24497">
        <v>39626</v>
      </c>
      <c r="B24497" t="s">
        <v>24405</v>
      </c>
      <c r="C24497">
        <v>39626</v>
      </c>
      <c r="D24497">
        <v>0.01</v>
      </c>
    </row>
    <row r="24498" spans="1:4">
      <c r="A24498">
        <v>39627</v>
      </c>
      <c r="B24498" t="s">
        <v>24406</v>
      </c>
      <c r="C24498">
        <v>39627</v>
      </c>
      <c r="D24498">
        <v>0.01</v>
      </c>
    </row>
    <row r="24499" spans="1:4">
      <c r="A24499">
        <v>39628</v>
      </c>
      <c r="B24499" t="s">
        <v>24407</v>
      </c>
      <c r="C24499">
        <v>39628</v>
      </c>
      <c r="D24499">
        <v>0.01</v>
      </c>
    </row>
    <row r="24500" spans="1:4">
      <c r="A24500">
        <v>39629</v>
      </c>
      <c r="B24500" t="s">
        <v>24408</v>
      </c>
      <c r="C24500">
        <v>39629</v>
      </c>
      <c r="D24500">
        <v>0.01</v>
      </c>
    </row>
    <row r="24501" spans="1:4">
      <c r="A24501">
        <v>39630</v>
      </c>
      <c r="B24501" t="s">
        <v>24409</v>
      </c>
      <c r="C24501">
        <v>39630</v>
      </c>
      <c r="D24501">
        <v>0.01</v>
      </c>
    </row>
    <row r="24502" spans="1:4">
      <c r="A24502">
        <v>39631</v>
      </c>
      <c r="B24502" t="s">
        <v>24410</v>
      </c>
      <c r="C24502">
        <v>39631</v>
      </c>
      <c r="D24502">
        <v>0.01</v>
      </c>
    </row>
    <row r="24503" spans="1:4">
      <c r="A24503">
        <v>39632</v>
      </c>
      <c r="B24503" t="s">
        <v>24411</v>
      </c>
      <c r="C24503">
        <v>39632</v>
      </c>
      <c r="D24503">
        <v>0.01</v>
      </c>
    </row>
    <row r="24504" spans="1:4">
      <c r="A24504">
        <v>39633</v>
      </c>
      <c r="B24504" t="s">
        <v>24412</v>
      </c>
      <c r="C24504">
        <v>39633</v>
      </c>
      <c r="D24504">
        <v>0.01</v>
      </c>
    </row>
    <row r="24505" spans="1:4">
      <c r="A24505">
        <v>39634</v>
      </c>
      <c r="B24505" t="s">
        <v>24413</v>
      </c>
      <c r="C24505">
        <v>39634</v>
      </c>
      <c r="D24505">
        <v>0.01</v>
      </c>
    </row>
    <row r="24506" spans="1:4">
      <c r="A24506">
        <v>39635</v>
      </c>
      <c r="B24506" t="s">
        <v>24414</v>
      </c>
      <c r="C24506">
        <v>39635</v>
      </c>
      <c r="D24506">
        <v>0.01</v>
      </c>
    </row>
    <row r="24507" spans="1:4">
      <c r="A24507">
        <v>39636</v>
      </c>
      <c r="B24507" t="s">
        <v>24415</v>
      </c>
      <c r="C24507">
        <v>39636</v>
      </c>
      <c r="D24507">
        <v>0.01</v>
      </c>
    </row>
    <row r="24508" spans="1:4">
      <c r="A24508">
        <v>39637</v>
      </c>
      <c r="B24508" t="s">
        <v>24416</v>
      </c>
      <c r="C24508">
        <v>39637</v>
      </c>
      <c r="D24508">
        <v>0.01</v>
      </c>
    </row>
    <row r="24509" spans="1:4">
      <c r="A24509">
        <v>39638</v>
      </c>
      <c r="B24509" t="s">
        <v>24417</v>
      </c>
      <c r="C24509">
        <v>39638</v>
      </c>
      <c r="D24509">
        <v>0.01</v>
      </c>
    </row>
    <row r="24510" spans="1:4">
      <c r="A24510">
        <v>39639</v>
      </c>
      <c r="B24510" t="s">
        <v>24418</v>
      </c>
      <c r="C24510">
        <v>39639</v>
      </c>
      <c r="D24510">
        <v>0.01</v>
      </c>
    </row>
    <row r="24511" spans="1:4">
      <c r="A24511">
        <v>39640</v>
      </c>
      <c r="B24511" t="s">
        <v>24419</v>
      </c>
      <c r="C24511">
        <v>39640</v>
      </c>
      <c r="D24511">
        <v>0.01</v>
      </c>
    </row>
    <row r="24512" spans="1:4">
      <c r="A24512">
        <v>39641</v>
      </c>
      <c r="B24512" t="s">
        <v>24420</v>
      </c>
      <c r="C24512">
        <v>39641</v>
      </c>
      <c r="D24512">
        <v>0.01</v>
      </c>
    </row>
    <row r="24513" spans="1:4">
      <c r="A24513">
        <v>39642</v>
      </c>
      <c r="B24513" t="s">
        <v>24421</v>
      </c>
      <c r="C24513">
        <v>39642</v>
      </c>
      <c r="D24513">
        <v>0.01</v>
      </c>
    </row>
    <row r="24514" spans="1:4">
      <c r="A24514">
        <v>39643</v>
      </c>
      <c r="B24514" t="s">
        <v>24422</v>
      </c>
      <c r="C24514">
        <v>39643</v>
      </c>
      <c r="D24514">
        <v>0.01</v>
      </c>
    </row>
    <row r="24515" spans="1:4">
      <c r="A24515">
        <v>39644</v>
      </c>
      <c r="B24515" t="s">
        <v>24423</v>
      </c>
      <c r="C24515">
        <v>39644</v>
      </c>
      <c r="D24515">
        <v>0.01</v>
      </c>
    </row>
    <row r="24516" spans="1:4">
      <c r="A24516">
        <v>39645</v>
      </c>
      <c r="B24516" t="s">
        <v>24424</v>
      </c>
      <c r="C24516">
        <v>39645</v>
      </c>
      <c r="D24516">
        <v>0.01</v>
      </c>
    </row>
    <row r="24517" spans="1:4">
      <c r="A24517">
        <v>39646</v>
      </c>
      <c r="B24517" t="s">
        <v>24425</v>
      </c>
      <c r="C24517">
        <v>39646</v>
      </c>
      <c r="D24517">
        <v>0.01</v>
      </c>
    </row>
    <row r="24518" spans="1:4">
      <c r="A24518">
        <v>39647</v>
      </c>
      <c r="B24518" t="s">
        <v>24426</v>
      </c>
      <c r="C24518">
        <v>39647</v>
      </c>
      <c r="D24518">
        <v>0.01</v>
      </c>
    </row>
    <row r="24519" spans="1:4">
      <c r="A24519">
        <v>39648</v>
      </c>
      <c r="B24519" t="s">
        <v>24427</v>
      </c>
      <c r="C24519">
        <v>39648</v>
      </c>
      <c r="D24519">
        <v>0.01</v>
      </c>
    </row>
    <row r="24520" spans="1:4">
      <c r="A24520">
        <v>39649</v>
      </c>
      <c r="B24520" t="s">
        <v>24428</v>
      </c>
      <c r="C24520">
        <v>39649</v>
      </c>
      <c r="D24520">
        <v>0.01</v>
      </c>
    </row>
    <row r="24521" spans="1:4">
      <c r="A24521">
        <v>39650</v>
      </c>
      <c r="B24521" t="s">
        <v>24429</v>
      </c>
      <c r="C24521">
        <v>39650</v>
      </c>
      <c r="D24521">
        <v>0.01</v>
      </c>
    </row>
    <row r="24522" spans="1:4">
      <c r="A24522">
        <v>39651</v>
      </c>
      <c r="B24522" t="s">
        <v>24430</v>
      </c>
      <c r="C24522">
        <v>39651</v>
      </c>
      <c r="D24522">
        <v>0.01</v>
      </c>
    </row>
    <row r="24523" spans="1:4">
      <c r="A24523">
        <v>39652</v>
      </c>
      <c r="B24523" t="s">
        <v>24431</v>
      </c>
      <c r="C24523">
        <v>39652</v>
      </c>
      <c r="D24523">
        <v>0.01</v>
      </c>
    </row>
    <row r="24524" spans="1:4">
      <c r="A24524">
        <v>39653</v>
      </c>
      <c r="B24524" t="s">
        <v>24432</v>
      </c>
      <c r="C24524">
        <v>39653</v>
      </c>
      <c r="D24524">
        <v>0.01</v>
      </c>
    </row>
    <row r="24525" spans="1:4">
      <c r="A24525">
        <v>39654</v>
      </c>
      <c r="B24525" t="s">
        <v>24433</v>
      </c>
      <c r="C24525">
        <v>39654</v>
      </c>
      <c r="D24525">
        <v>0.01</v>
      </c>
    </row>
    <row r="24526" spans="1:4">
      <c r="A24526">
        <v>39655</v>
      </c>
      <c r="B24526" t="s">
        <v>24434</v>
      </c>
      <c r="C24526">
        <v>39655</v>
      </c>
      <c r="D24526">
        <v>0.01</v>
      </c>
    </row>
    <row r="24527" spans="1:4">
      <c r="A24527">
        <v>39656</v>
      </c>
      <c r="B24527" t="s">
        <v>24435</v>
      </c>
      <c r="C24527">
        <v>39656</v>
      </c>
      <c r="D24527">
        <v>0.01</v>
      </c>
    </row>
    <row r="24528" spans="1:4">
      <c r="A24528">
        <v>39657</v>
      </c>
      <c r="B24528" t="s">
        <v>24436</v>
      </c>
      <c r="C24528">
        <v>39657</v>
      </c>
      <c r="D24528">
        <v>0.01</v>
      </c>
    </row>
    <row r="24529" spans="1:4">
      <c r="A24529">
        <v>39658</v>
      </c>
      <c r="B24529" t="s">
        <v>24437</v>
      </c>
      <c r="C24529">
        <v>39658</v>
      </c>
      <c r="D24529">
        <v>0.01</v>
      </c>
    </row>
    <row r="24530" spans="1:4">
      <c r="A24530">
        <v>39659</v>
      </c>
      <c r="B24530" t="s">
        <v>24438</v>
      </c>
      <c r="C24530">
        <v>39659</v>
      </c>
      <c r="D24530">
        <v>0.01</v>
      </c>
    </row>
    <row r="24531" spans="1:4">
      <c r="A24531">
        <v>39660</v>
      </c>
      <c r="B24531" t="s">
        <v>24439</v>
      </c>
      <c r="C24531">
        <v>39660</v>
      </c>
      <c r="D24531">
        <v>0.01</v>
      </c>
    </row>
    <row r="24532" spans="1:4">
      <c r="A24532">
        <v>39661</v>
      </c>
      <c r="B24532" t="s">
        <v>24440</v>
      </c>
      <c r="C24532">
        <v>39661</v>
      </c>
      <c r="D24532">
        <v>0.01</v>
      </c>
    </row>
    <row r="24533" spans="1:4">
      <c r="A24533">
        <v>39662</v>
      </c>
      <c r="B24533" t="s">
        <v>24441</v>
      </c>
      <c r="C24533">
        <v>39662</v>
      </c>
      <c r="D24533">
        <v>0.01</v>
      </c>
    </row>
    <row r="24534" spans="1:4">
      <c r="A24534">
        <v>39663</v>
      </c>
      <c r="B24534" t="s">
        <v>24442</v>
      </c>
      <c r="C24534">
        <v>39663</v>
      </c>
      <c r="D24534">
        <v>0.01</v>
      </c>
    </row>
    <row r="24535" spans="1:4">
      <c r="A24535">
        <v>39664</v>
      </c>
      <c r="B24535" t="s">
        <v>24443</v>
      </c>
      <c r="C24535">
        <v>39664</v>
      </c>
      <c r="D24535">
        <v>0.01</v>
      </c>
    </row>
    <row r="24536" spans="1:4">
      <c r="A24536">
        <v>39665</v>
      </c>
      <c r="B24536" t="s">
        <v>24444</v>
      </c>
      <c r="C24536">
        <v>39665</v>
      </c>
      <c r="D24536">
        <v>0.01</v>
      </c>
    </row>
    <row r="24537" spans="1:4">
      <c r="A24537">
        <v>39666</v>
      </c>
      <c r="B24537" t="s">
        <v>24445</v>
      </c>
      <c r="C24537">
        <v>39666</v>
      </c>
      <c r="D24537">
        <v>0.01</v>
      </c>
    </row>
    <row r="24538" spans="1:4">
      <c r="A24538">
        <v>39667</v>
      </c>
      <c r="B24538" t="s">
        <v>24446</v>
      </c>
      <c r="C24538">
        <v>39667</v>
      </c>
      <c r="D24538">
        <v>0.01</v>
      </c>
    </row>
    <row r="24539" spans="1:4">
      <c r="A24539">
        <v>39668</v>
      </c>
      <c r="B24539" t="s">
        <v>24447</v>
      </c>
      <c r="C24539">
        <v>39668</v>
      </c>
      <c r="D24539">
        <v>0.01</v>
      </c>
    </row>
    <row r="24540" spans="1:4">
      <c r="A24540">
        <v>39669</v>
      </c>
      <c r="B24540" t="s">
        <v>24448</v>
      </c>
      <c r="C24540">
        <v>39669</v>
      </c>
      <c r="D24540">
        <v>0.01</v>
      </c>
    </row>
    <row r="24541" spans="1:4">
      <c r="A24541">
        <v>39670</v>
      </c>
      <c r="B24541" t="s">
        <v>24449</v>
      </c>
      <c r="C24541">
        <v>39670</v>
      </c>
      <c r="D24541">
        <v>0.01</v>
      </c>
    </row>
    <row r="24542" spans="1:4">
      <c r="A24542">
        <v>39671</v>
      </c>
      <c r="B24542" t="s">
        <v>24450</v>
      </c>
      <c r="C24542">
        <v>39671</v>
      </c>
      <c r="D24542">
        <v>0.01</v>
      </c>
    </row>
    <row r="24543" spans="1:4">
      <c r="A24543">
        <v>39672</v>
      </c>
      <c r="B24543" t="s">
        <v>24451</v>
      </c>
      <c r="C24543">
        <v>39672</v>
      </c>
      <c r="D24543">
        <v>0.01</v>
      </c>
    </row>
    <row r="24544" spans="1:4">
      <c r="A24544">
        <v>39673</v>
      </c>
      <c r="B24544" t="s">
        <v>24452</v>
      </c>
      <c r="C24544">
        <v>39673</v>
      </c>
      <c r="D24544">
        <v>0.01</v>
      </c>
    </row>
    <row r="24545" spans="1:4">
      <c r="A24545">
        <v>39674</v>
      </c>
      <c r="B24545" t="s">
        <v>24453</v>
      </c>
      <c r="C24545">
        <v>39674</v>
      </c>
      <c r="D24545">
        <v>0.01</v>
      </c>
    </row>
    <row r="24546" spans="1:4">
      <c r="A24546">
        <v>39675</v>
      </c>
      <c r="B24546" t="s">
        <v>24454</v>
      </c>
      <c r="C24546">
        <v>39675</v>
      </c>
      <c r="D24546">
        <v>0.01</v>
      </c>
    </row>
    <row r="24547" spans="1:4">
      <c r="A24547">
        <v>39676</v>
      </c>
      <c r="B24547" t="s">
        <v>24455</v>
      </c>
      <c r="C24547">
        <v>39676</v>
      </c>
      <c r="D24547">
        <v>0.01</v>
      </c>
    </row>
    <row r="24548" spans="1:4">
      <c r="A24548">
        <v>39677</v>
      </c>
      <c r="B24548" t="s">
        <v>24456</v>
      </c>
      <c r="C24548">
        <v>39677</v>
      </c>
      <c r="D24548">
        <v>0.01</v>
      </c>
    </row>
    <row r="24549" spans="1:4">
      <c r="A24549">
        <v>39678</v>
      </c>
      <c r="B24549" t="s">
        <v>24457</v>
      </c>
      <c r="C24549">
        <v>39678</v>
      </c>
      <c r="D24549">
        <v>0.01</v>
      </c>
    </row>
    <row r="24550" spans="1:4">
      <c r="A24550">
        <v>39679</v>
      </c>
      <c r="B24550" t="s">
        <v>24458</v>
      </c>
      <c r="C24550">
        <v>39679</v>
      </c>
      <c r="D24550">
        <v>0.01</v>
      </c>
    </row>
    <row r="24551" spans="1:4">
      <c r="A24551">
        <v>39680</v>
      </c>
      <c r="B24551" t="s">
        <v>24459</v>
      </c>
      <c r="C24551">
        <v>39680</v>
      </c>
      <c r="D24551">
        <v>0.01</v>
      </c>
    </row>
    <row r="24552" spans="1:4">
      <c r="A24552">
        <v>39681</v>
      </c>
      <c r="B24552" t="s">
        <v>24460</v>
      </c>
      <c r="C24552">
        <v>39681</v>
      </c>
      <c r="D24552">
        <v>0.01</v>
      </c>
    </row>
    <row r="24553" spans="1:4">
      <c r="A24553">
        <v>39682</v>
      </c>
      <c r="B24553" t="s">
        <v>24461</v>
      </c>
      <c r="C24553">
        <v>39682</v>
      </c>
      <c r="D24553">
        <v>0.01</v>
      </c>
    </row>
    <row r="24554" spans="1:4">
      <c r="A24554">
        <v>39683</v>
      </c>
      <c r="B24554" t="s">
        <v>24462</v>
      </c>
      <c r="C24554">
        <v>39683</v>
      </c>
      <c r="D24554">
        <v>0.01</v>
      </c>
    </row>
    <row r="24555" spans="1:4">
      <c r="A24555">
        <v>39684</v>
      </c>
      <c r="B24555" t="s">
        <v>24463</v>
      </c>
      <c r="C24555">
        <v>39684</v>
      </c>
      <c r="D24555">
        <v>0.01</v>
      </c>
    </row>
    <row r="24556" spans="1:4">
      <c r="A24556">
        <v>39685</v>
      </c>
      <c r="B24556" t="s">
        <v>24464</v>
      </c>
      <c r="C24556">
        <v>39685</v>
      </c>
      <c r="D24556">
        <v>0.01</v>
      </c>
    </row>
    <row r="24557" spans="1:4">
      <c r="A24557">
        <v>39686</v>
      </c>
      <c r="B24557" t="s">
        <v>24465</v>
      </c>
      <c r="C24557">
        <v>39686</v>
      </c>
      <c r="D24557">
        <v>0.01</v>
      </c>
    </row>
    <row r="24558" spans="1:4">
      <c r="A24558">
        <v>39687</v>
      </c>
      <c r="B24558" t="s">
        <v>24466</v>
      </c>
      <c r="C24558">
        <v>39687</v>
      </c>
      <c r="D24558">
        <v>0.01</v>
      </c>
    </row>
    <row r="24559" spans="1:4">
      <c r="A24559">
        <v>39688</v>
      </c>
      <c r="B24559" t="s">
        <v>24467</v>
      </c>
      <c r="C24559">
        <v>39688</v>
      </c>
      <c r="D24559">
        <v>0.01</v>
      </c>
    </row>
    <row r="24560" spans="1:4">
      <c r="A24560">
        <v>39689</v>
      </c>
      <c r="B24560" t="s">
        <v>24468</v>
      </c>
      <c r="C24560">
        <v>39689</v>
      </c>
      <c r="D24560">
        <v>0.01</v>
      </c>
    </row>
    <row r="24561" spans="1:4">
      <c r="A24561">
        <v>39690</v>
      </c>
      <c r="B24561" t="s">
        <v>24469</v>
      </c>
      <c r="C24561">
        <v>39690</v>
      </c>
      <c r="D24561">
        <v>0.01</v>
      </c>
    </row>
    <row r="24562" spans="1:4">
      <c r="A24562">
        <v>39691</v>
      </c>
      <c r="B24562" t="s">
        <v>24470</v>
      </c>
      <c r="C24562">
        <v>39691</v>
      </c>
      <c r="D24562">
        <v>0.01</v>
      </c>
    </row>
    <row r="24563" spans="1:4">
      <c r="A24563">
        <v>39692</v>
      </c>
      <c r="B24563" t="s">
        <v>24471</v>
      </c>
      <c r="C24563">
        <v>39692</v>
      </c>
      <c r="D24563">
        <v>0.01</v>
      </c>
    </row>
    <row r="24564" spans="1:4">
      <c r="A24564">
        <v>39693</v>
      </c>
      <c r="B24564" t="s">
        <v>24472</v>
      </c>
      <c r="C24564">
        <v>39693</v>
      </c>
      <c r="D24564">
        <v>0.01</v>
      </c>
    </row>
    <row r="24565" spans="1:4">
      <c r="A24565">
        <v>39694</v>
      </c>
      <c r="B24565" t="s">
        <v>24473</v>
      </c>
      <c r="C24565">
        <v>39694</v>
      </c>
      <c r="D24565">
        <v>0.01</v>
      </c>
    </row>
    <row r="24566" spans="1:4">
      <c r="A24566">
        <v>39695</v>
      </c>
      <c r="B24566" t="s">
        <v>24474</v>
      </c>
      <c r="C24566">
        <v>39695</v>
      </c>
      <c r="D24566">
        <v>0.01</v>
      </c>
    </row>
    <row r="24567" spans="1:4">
      <c r="A24567">
        <v>39696</v>
      </c>
      <c r="B24567" t="s">
        <v>24475</v>
      </c>
      <c r="C24567">
        <v>39696</v>
      </c>
      <c r="D24567">
        <v>0.01</v>
      </c>
    </row>
    <row r="24568" spans="1:4">
      <c r="A24568">
        <v>39697</v>
      </c>
      <c r="B24568" t="s">
        <v>24476</v>
      </c>
      <c r="C24568">
        <v>39697</v>
      </c>
      <c r="D24568">
        <v>0.01</v>
      </c>
    </row>
    <row r="24569" spans="1:4">
      <c r="A24569">
        <v>39698</v>
      </c>
      <c r="B24569" t="s">
        <v>24477</v>
      </c>
      <c r="C24569">
        <v>39698</v>
      </c>
      <c r="D24569">
        <v>0.01</v>
      </c>
    </row>
    <row r="24570" spans="1:4">
      <c r="A24570">
        <v>39699</v>
      </c>
      <c r="B24570" t="s">
        <v>24478</v>
      </c>
      <c r="C24570">
        <v>39699</v>
      </c>
      <c r="D24570">
        <v>0.01</v>
      </c>
    </row>
    <row r="24571" spans="1:4">
      <c r="A24571">
        <v>39700</v>
      </c>
      <c r="B24571" t="s">
        <v>24479</v>
      </c>
      <c r="C24571">
        <v>39700</v>
      </c>
      <c r="D24571">
        <v>0.01</v>
      </c>
    </row>
    <row r="24572" spans="1:4">
      <c r="A24572">
        <v>39701</v>
      </c>
      <c r="B24572" t="s">
        <v>24480</v>
      </c>
      <c r="C24572">
        <v>39701</v>
      </c>
      <c r="D24572">
        <v>0.01</v>
      </c>
    </row>
    <row r="24573" spans="1:4">
      <c r="A24573">
        <v>39702</v>
      </c>
      <c r="B24573" t="s">
        <v>24481</v>
      </c>
      <c r="C24573">
        <v>39702</v>
      </c>
      <c r="D24573">
        <v>0.01</v>
      </c>
    </row>
    <row r="24574" spans="1:4">
      <c r="A24574">
        <v>39703</v>
      </c>
      <c r="B24574" t="s">
        <v>24482</v>
      </c>
      <c r="C24574">
        <v>39703</v>
      </c>
      <c r="D24574">
        <v>0.01</v>
      </c>
    </row>
    <row r="24575" spans="1:4">
      <c r="A24575">
        <v>39704</v>
      </c>
      <c r="B24575" t="s">
        <v>24483</v>
      </c>
      <c r="C24575">
        <v>39704</v>
      </c>
      <c r="D24575">
        <v>0.01</v>
      </c>
    </row>
    <row r="24576" spans="1:4">
      <c r="A24576">
        <v>39705</v>
      </c>
      <c r="B24576" t="s">
        <v>24484</v>
      </c>
      <c r="C24576">
        <v>39705</v>
      </c>
      <c r="D24576">
        <v>0.01</v>
      </c>
    </row>
    <row r="24577" spans="1:4">
      <c r="A24577">
        <v>39706</v>
      </c>
      <c r="B24577" t="s">
        <v>24485</v>
      </c>
      <c r="C24577">
        <v>39706</v>
      </c>
      <c r="D24577">
        <v>0.01</v>
      </c>
    </row>
    <row r="24578" spans="1:4">
      <c r="A24578">
        <v>39707</v>
      </c>
      <c r="B24578" t="s">
        <v>24486</v>
      </c>
      <c r="C24578">
        <v>39707</v>
      </c>
      <c r="D24578">
        <v>0.01</v>
      </c>
    </row>
    <row r="24579" spans="1:4">
      <c r="A24579">
        <v>39708</v>
      </c>
      <c r="B24579" t="s">
        <v>24487</v>
      </c>
      <c r="C24579">
        <v>39708</v>
      </c>
      <c r="D24579">
        <v>0.01</v>
      </c>
    </row>
    <row r="24580" spans="1:4">
      <c r="A24580">
        <v>39709</v>
      </c>
      <c r="B24580" t="s">
        <v>24488</v>
      </c>
      <c r="C24580">
        <v>39709</v>
      </c>
      <c r="D24580">
        <v>0.01</v>
      </c>
    </row>
    <row r="24581" spans="1:4">
      <c r="A24581">
        <v>39710</v>
      </c>
      <c r="B24581" t="s">
        <v>24489</v>
      </c>
      <c r="C24581">
        <v>39710</v>
      </c>
      <c r="D24581">
        <v>0.01</v>
      </c>
    </row>
    <row r="24582" spans="1:4">
      <c r="A24582">
        <v>39711</v>
      </c>
      <c r="B24582" t="s">
        <v>24490</v>
      </c>
      <c r="C24582">
        <v>39711</v>
      </c>
      <c r="D24582">
        <v>0.01</v>
      </c>
    </row>
    <row r="24583" spans="1:4">
      <c r="A24583">
        <v>39712</v>
      </c>
      <c r="B24583" t="s">
        <v>24491</v>
      </c>
      <c r="C24583">
        <v>39712</v>
      </c>
      <c r="D24583">
        <v>0.01</v>
      </c>
    </row>
    <row r="24584" spans="1:4">
      <c r="A24584">
        <v>39713</v>
      </c>
      <c r="B24584" t="s">
        <v>24492</v>
      </c>
      <c r="C24584">
        <v>39713</v>
      </c>
      <c r="D24584">
        <v>0.01</v>
      </c>
    </row>
    <row r="24585" spans="1:4">
      <c r="A24585">
        <v>39714</v>
      </c>
      <c r="B24585" t="s">
        <v>24493</v>
      </c>
      <c r="C24585">
        <v>39714</v>
      </c>
      <c r="D24585">
        <v>0.01</v>
      </c>
    </row>
    <row r="24586" spans="1:4">
      <c r="A24586">
        <v>39715</v>
      </c>
      <c r="B24586" t="s">
        <v>24494</v>
      </c>
      <c r="C24586">
        <v>39715</v>
      </c>
      <c r="D24586">
        <v>0.01</v>
      </c>
    </row>
    <row r="24587" spans="1:4">
      <c r="A24587">
        <v>39716</v>
      </c>
      <c r="B24587" t="s">
        <v>24495</v>
      </c>
      <c r="C24587">
        <v>39716</v>
      </c>
      <c r="D24587">
        <v>0.01</v>
      </c>
    </row>
    <row r="24588" spans="1:4">
      <c r="A24588">
        <v>39717</v>
      </c>
      <c r="B24588" t="s">
        <v>24496</v>
      </c>
      <c r="C24588">
        <v>39717</v>
      </c>
      <c r="D24588">
        <v>0.01</v>
      </c>
    </row>
    <row r="24589" spans="1:4">
      <c r="A24589">
        <v>39718</v>
      </c>
      <c r="B24589" t="s">
        <v>24497</v>
      </c>
      <c r="C24589">
        <v>39718</v>
      </c>
      <c r="D24589">
        <v>0.01</v>
      </c>
    </row>
    <row r="24590" spans="1:4">
      <c r="A24590">
        <v>39719</v>
      </c>
      <c r="B24590" t="s">
        <v>24498</v>
      </c>
      <c r="C24590">
        <v>39719</v>
      </c>
      <c r="D24590">
        <v>0.01</v>
      </c>
    </row>
    <row r="24591" spans="1:4">
      <c r="A24591">
        <v>39720</v>
      </c>
      <c r="B24591" t="s">
        <v>24499</v>
      </c>
      <c r="C24591">
        <v>39720</v>
      </c>
      <c r="D24591">
        <v>0.01</v>
      </c>
    </row>
    <row r="24592" spans="1:4">
      <c r="A24592">
        <v>39721</v>
      </c>
      <c r="B24592" t="s">
        <v>24500</v>
      </c>
      <c r="C24592">
        <v>39721</v>
      </c>
      <c r="D24592">
        <v>0.01</v>
      </c>
    </row>
    <row r="24593" spans="1:4">
      <c r="A24593">
        <v>39722</v>
      </c>
      <c r="B24593" t="s">
        <v>24501</v>
      </c>
      <c r="C24593">
        <v>39722</v>
      </c>
      <c r="D24593">
        <v>0.01</v>
      </c>
    </row>
    <row r="24594" spans="1:4">
      <c r="A24594">
        <v>39723</v>
      </c>
      <c r="B24594" t="s">
        <v>24502</v>
      </c>
      <c r="C24594">
        <v>39723</v>
      </c>
      <c r="D24594">
        <v>0.01</v>
      </c>
    </row>
    <row r="24595" spans="1:4">
      <c r="A24595">
        <v>39724</v>
      </c>
      <c r="B24595" t="s">
        <v>24503</v>
      </c>
      <c r="C24595">
        <v>39724</v>
      </c>
      <c r="D24595">
        <v>0.01</v>
      </c>
    </row>
    <row r="24596" spans="1:4">
      <c r="A24596">
        <v>39725</v>
      </c>
      <c r="B24596" t="s">
        <v>24504</v>
      </c>
      <c r="C24596">
        <v>39725</v>
      </c>
      <c r="D24596">
        <v>0.01</v>
      </c>
    </row>
    <row r="24597" spans="1:4">
      <c r="A24597">
        <v>39726</v>
      </c>
      <c r="B24597" t="s">
        <v>24505</v>
      </c>
      <c r="C24597">
        <v>39726</v>
      </c>
      <c r="D24597">
        <v>0.01</v>
      </c>
    </row>
    <row r="24598" spans="1:4">
      <c r="A24598">
        <v>39727</v>
      </c>
      <c r="B24598" t="s">
        <v>24506</v>
      </c>
      <c r="C24598">
        <v>39727</v>
      </c>
      <c r="D24598">
        <v>0.01</v>
      </c>
    </row>
    <row r="24599" spans="1:4">
      <c r="A24599">
        <v>39728</v>
      </c>
      <c r="B24599" t="s">
        <v>24507</v>
      </c>
      <c r="C24599">
        <v>39728</v>
      </c>
      <c r="D24599">
        <v>0.01</v>
      </c>
    </row>
    <row r="24600" spans="1:4">
      <c r="A24600">
        <v>39729</v>
      </c>
      <c r="B24600" t="s">
        <v>24508</v>
      </c>
      <c r="C24600">
        <v>39729</v>
      </c>
      <c r="D24600">
        <v>0.01</v>
      </c>
    </row>
    <row r="24601" spans="1:4">
      <c r="A24601">
        <v>39730</v>
      </c>
      <c r="B24601" t="s">
        <v>24509</v>
      </c>
      <c r="C24601">
        <v>39730</v>
      </c>
      <c r="D24601">
        <v>0.01</v>
      </c>
    </row>
    <row r="24602" spans="1:4">
      <c r="A24602">
        <v>39731</v>
      </c>
      <c r="B24602" t="s">
        <v>24510</v>
      </c>
      <c r="C24602">
        <v>39731</v>
      </c>
      <c r="D24602">
        <v>0.01</v>
      </c>
    </row>
    <row r="24603" spans="1:4">
      <c r="A24603">
        <v>39732</v>
      </c>
      <c r="B24603" t="s">
        <v>24511</v>
      </c>
      <c r="C24603">
        <v>39732</v>
      </c>
      <c r="D24603">
        <v>0.01</v>
      </c>
    </row>
    <row r="24604" spans="1:4">
      <c r="A24604">
        <v>39733</v>
      </c>
      <c r="B24604" t="s">
        <v>24512</v>
      </c>
      <c r="C24604">
        <v>39733</v>
      </c>
      <c r="D24604">
        <v>0.01</v>
      </c>
    </row>
    <row r="24605" spans="1:4">
      <c r="A24605">
        <v>39734</v>
      </c>
      <c r="B24605" t="s">
        <v>24513</v>
      </c>
      <c r="C24605">
        <v>39734</v>
      </c>
      <c r="D24605">
        <v>0.01</v>
      </c>
    </row>
    <row r="24606" spans="1:4">
      <c r="A24606">
        <v>39735</v>
      </c>
      <c r="B24606" t="s">
        <v>24514</v>
      </c>
      <c r="C24606">
        <v>39735</v>
      </c>
      <c r="D24606">
        <v>0.01</v>
      </c>
    </row>
    <row r="24607" spans="1:4">
      <c r="A24607">
        <v>39736</v>
      </c>
      <c r="B24607" t="s">
        <v>24515</v>
      </c>
      <c r="C24607">
        <v>39736</v>
      </c>
      <c r="D24607">
        <v>0.01</v>
      </c>
    </row>
    <row r="24608" spans="1:4">
      <c r="A24608">
        <v>39737</v>
      </c>
      <c r="B24608" t="s">
        <v>24516</v>
      </c>
      <c r="C24608">
        <v>39737</v>
      </c>
      <c r="D24608">
        <v>0.01</v>
      </c>
    </row>
    <row r="24609" spans="1:4">
      <c r="A24609">
        <v>39738</v>
      </c>
      <c r="B24609" t="s">
        <v>24517</v>
      </c>
      <c r="C24609">
        <v>39738</v>
      </c>
      <c r="D24609">
        <v>0.01</v>
      </c>
    </row>
    <row r="24610" spans="1:4">
      <c r="A24610">
        <v>39739</v>
      </c>
      <c r="B24610" t="s">
        <v>24518</v>
      </c>
      <c r="C24610">
        <v>39739</v>
      </c>
      <c r="D24610">
        <v>0.01</v>
      </c>
    </row>
    <row r="24611" spans="1:4">
      <c r="A24611">
        <v>39740</v>
      </c>
      <c r="B24611" t="s">
        <v>24519</v>
      </c>
      <c r="C24611">
        <v>39740</v>
      </c>
      <c r="D24611">
        <v>0.01</v>
      </c>
    </row>
    <row r="24612" spans="1:4">
      <c r="A24612">
        <v>39741</v>
      </c>
      <c r="B24612" t="s">
        <v>24520</v>
      </c>
      <c r="C24612">
        <v>39741</v>
      </c>
      <c r="D24612">
        <v>0.01</v>
      </c>
    </row>
    <row r="24613" spans="1:4">
      <c r="A24613">
        <v>39742</v>
      </c>
      <c r="B24613" t="s">
        <v>24521</v>
      </c>
      <c r="C24613">
        <v>39742</v>
      </c>
      <c r="D24613">
        <v>0.01</v>
      </c>
    </row>
    <row r="24614" spans="1:4">
      <c r="A24614">
        <v>39743</v>
      </c>
      <c r="B24614" t="s">
        <v>24522</v>
      </c>
      <c r="C24614">
        <v>39743</v>
      </c>
      <c r="D24614">
        <v>0.01</v>
      </c>
    </row>
    <row r="24615" spans="1:4">
      <c r="A24615">
        <v>39744</v>
      </c>
      <c r="B24615" t="s">
        <v>24523</v>
      </c>
      <c r="C24615">
        <v>39744</v>
      </c>
      <c r="D24615">
        <v>0.01</v>
      </c>
    </row>
    <row r="24616" spans="1:4">
      <c r="A24616">
        <v>39745</v>
      </c>
      <c r="B24616" t="s">
        <v>24524</v>
      </c>
      <c r="C24616">
        <v>39745</v>
      </c>
      <c r="D24616">
        <v>0.01</v>
      </c>
    </row>
    <row r="24617" spans="1:4">
      <c r="A24617">
        <v>39746</v>
      </c>
      <c r="B24617" t="s">
        <v>24525</v>
      </c>
      <c r="C24617">
        <v>39746</v>
      </c>
      <c r="D24617">
        <v>0.01</v>
      </c>
    </row>
    <row r="24618" spans="1:4">
      <c r="A24618">
        <v>39747</v>
      </c>
      <c r="B24618" t="s">
        <v>24526</v>
      </c>
      <c r="C24618">
        <v>39747</v>
      </c>
      <c r="D24618">
        <v>0.01</v>
      </c>
    </row>
    <row r="24619" spans="1:4">
      <c r="A24619">
        <v>39748</v>
      </c>
      <c r="B24619" t="s">
        <v>24527</v>
      </c>
      <c r="C24619">
        <v>39748</v>
      </c>
      <c r="D24619">
        <v>0.01</v>
      </c>
    </row>
    <row r="24620" spans="1:4">
      <c r="A24620">
        <v>39749</v>
      </c>
      <c r="B24620" t="s">
        <v>24528</v>
      </c>
      <c r="C24620">
        <v>39749</v>
      </c>
      <c r="D24620">
        <v>0.01</v>
      </c>
    </row>
    <row r="24621" spans="1:4">
      <c r="A24621">
        <v>39750</v>
      </c>
      <c r="B24621" t="s">
        <v>24529</v>
      </c>
      <c r="C24621">
        <v>39750</v>
      </c>
      <c r="D24621">
        <v>0.01</v>
      </c>
    </row>
    <row r="24622" spans="1:4">
      <c r="A24622">
        <v>39751</v>
      </c>
      <c r="B24622" t="s">
        <v>24530</v>
      </c>
      <c r="C24622">
        <v>39751</v>
      </c>
      <c r="D24622">
        <v>0.01</v>
      </c>
    </row>
    <row r="24623" spans="1:4">
      <c r="A24623">
        <v>39752</v>
      </c>
      <c r="B24623" t="s">
        <v>24531</v>
      </c>
      <c r="C24623">
        <v>39752</v>
      </c>
      <c r="D24623">
        <v>0.01</v>
      </c>
    </row>
    <row r="24624" spans="1:4">
      <c r="A24624">
        <v>39753</v>
      </c>
      <c r="B24624" t="s">
        <v>24532</v>
      </c>
      <c r="C24624">
        <v>39753</v>
      </c>
      <c r="D24624">
        <v>0.01</v>
      </c>
    </row>
    <row r="24625" spans="1:4">
      <c r="A24625">
        <v>39754</v>
      </c>
      <c r="B24625" t="s">
        <v>24533</v>
      </c>
      <c r="C24625">
        <v>39754</v>
      </c>
      <c r="D24625">
        <v>0.01</v>
      </c>
    </row>
    <row r="24626" spans="1:4">
      <c r="A24626">
        <v>39755</v>
      </c>
      <c r="B24626" t="s">
        <v>24534</v>
      </c>
      <c r="C24626">
        <v>39755</v>
      </c>
      <c r="D24626">
        <v>0.01</v>
      </c>
    </row>
    <row r="24627" spans="1:4">
      <c r="A24627">
        <v>39756</v>
      </c>
      <c r="B24627" t="s">
        <v>24535</v>
      </c>
      <c r="C24627">
        <v>39756</v>
      </c>
      <c r="D24627">
        <v>0.01</v>
      </c>
    </row>
    <row r="24628" spans="1:4">
      <c r="A24628">
        <v>39757</v>
      </c>
      <c r="B24628" t="s">
        <v>24536</v>
      </c>
      <c r="C24628">
        <v>39757</v>
      </c>
      <c r="D24628">
        <v>0.01</v>
      </c>
    </row>
    <row r="24629" spans="1:4">
      <c r="A24629">
        <v>39758</v>
      </c>
      <c r="B24629" t="s">
        <v>24537</v>
      </c>
      <c r="C24629">
        <v>39758</v>
      </c>
      <c r="D24629">
        <v>0.01</v>
      </c>
    </row>
    <row r="24630" spans="1:4">
      <c r="A24630">
        <v>39759</v>
      </c>
      <c r="B24630" t="s">
        <v>24538</v>
      </c>
      <c r="C24630">
        <v>39759</v>
      </c>
      <c r="D24630">
        <v>0.01</v>
      </c>
    </row>
    <row r="24631" spans="1:4">
      <c r="A24631">
        <v>39760</v>
      </c>
      <c r="B24631" t="s">
        <v>24539</v>
      </c>
      <c r="C24631">
        <v>39760</v>
      </c>
      <c r="D24631">
        <v>0.01</v>
      </c>
    </row>
    <row r="24632" spans="1:4">
      <c r="A24632">
        <v>39761</v>
      </c>
      <c r="B24632" t="s">
        <v>24540</v>
      </c>
      <c r="C24632">
        <v>39761</v>
      </c>
      <c r="D24632">
        <v>0.01</v>
      </c>
    </row>
    <row r="24633" spans="1:4">
      <c r="A24633">
        <v>39762</v>
      </c>
      <c r="B24633" t="s">
        <v>24541</v>
      </c>
      <c r="C24633">
        <v>39762</v>
      </c>
      <c r="D24633">
        <v>0.01</v>
      </c>
    </row>
    <row r="24634" spans="1:4">
      <c r="A24634">
        <v>39763</v>
      </c>
      <c r="B24634" t="s">
        <v>24542</v>
      </c>
      <c r="C24634">
        <v>39763</v>
      </c>
      <c r="D24634">
        <v>0.01</v>
      </c>
    </row>
    <row r="24635" spans="1:4">
      <c r="A24635">
        <v>39764</v>
      </c>
      <c r="B24635" t="s">
        <v>24543</v>
      </c>
      <c r="C24635">
        <v>39764</v>
      </c>
      <c r="D24635">
        <v>0.01</v>
      </c>
    </row>
    <row r="24636" spans="1:4">
      <c r="A24636">
        <v>39765</v>
      </c>
      <c r="B24636" t="s">
        <v>24544</v>
      </c>
      <c r="C24636">
        <v>39765</v>
      </c>
      <c r="D24636">
        <v>0.01</v>
      </c>
    </row>
    <row r="24637" spans="1:4">
      <c r="A24637">
        <v>39766</v>
      </c>
      <c r="B24637" t="s">
        <v>24545</v>
      </c>
      <c r="C24637">
        <v>39766</v>
      </c>
      <c r="D24637">
        <v>0.01</v>
      </c>
    </row>
    <row r="24638" spans="1:4">
      <c r="A24638">
        <v>39767</v>
      </c>
      <c r="B24638" t="s">
        <v>24546</v>
      </c>
      <c r="C24638">
        <v>39767</v>
      </c>
      <c r="D24638">
        <v>0.01</v>
      </c>
    </row>
    <row r="24639" spans="1:4">
      <c r="A24639">
        <v>39768</v>
      </c>
      <c r="B24639" t="s">
        <v>24547</v>
      </c>
      <c r="C24639">
        <v>39768</v>
      </c>
      <c r="D24639">
        <v>0.01</v>
      </c>
    </row>
    <row r="24640" spans="1:4">
      <c r="A24640">
        <v>39769</v>
      </c>
      <c r="B24640" t="s">
        <v>24548</v>
      </c>
      <c r="C24640">
        <v>39769</v>
      </c>
      <c r="D24640">
        <v>0.01</v>
      </c>
    </row>
    <row r="24641" spans="1:4">
      <c r="A24641">
        <v>39770</v>
      </c>
      <c r="B24641" t="s">
        <v>24549</v>
      </c>
      <c r="C24641">
        <v>39770</v>
      </c>
      <c r="D24641">
        <v>0.01</v>
      </c>
    </row>
    <row r="24642" spans="1:4">
      <c r="A24642">
        <v>39771</v>
      </c>
      <c r="B24642" t="s">
        <v>24550</v>
      </c>
      <c r="C24642">
        <v>39771</v>
      </c>
      <c r="D24642">
        <v>0.01</v>
      </c>
    </row>
    <row r="24643" spans="1:4">
      <c r="A24643">
        <v>39772</v>
      </c>
      <c r="B24643" t="s">
        <v>24551</v>
      </c>
      <c r="C24643">
        <v>39772</v>
      </c>
      <c r="D24643">
        <v>0.01</v>
      </c>
    </row>
    <row r="24644" spans="1:4">
      <c r="A24644">
        <v>39773</v>
      </c>
      <c r="B24644" t="s">
        <v>24552</v>
      </c>
      <c r="C24644">
        <v>39773</v>
      </c>
      <c r="D24644">
        <v>0.01</v>
      </c>
    </row>
    <row r="24645" spans="1:4">
      <c r="A24645">
        <v>39774</v>
      </c>
      <c r="B24645" t="s">
        <v>24553</v>
      </c>
      <c r="C24645">
        <v>39774</v>
      </c>
      <c r="D24645">
        <v>0.01</v>
      </c>
    </row>
    <row r="24646" spans="1:4">
      <c r="A24646">
        <v>39775</v>
      </c>
      <c r="B24646" t="s">
        <v>24554</v>
      </c>
      <c r="C24646">
        <v>39775</v>
      </c>
      <c r="D24646">
        <v>0.01</v>
      </c>
    </row>
    <row r="24647" spans="1:4">
      <c r="A24647">
        <v>39776</v>
      </c>
      <c r="B24647" t="s">
        <v>24555</v>
      </c>
      <c r="C24647">
        <v>39776</v>
      </c>
      <c r="D24647">
        <v>0.01</v>
      </c>
    </row>
    <row r="24648" spans="1:4">
      <c r="A24648">
        <v>39777</v>
      </c>
      <c r="B24648" t="s">
        <v>24556</v>
      </c>
      <c r="C24648">
        <v>39777</v>
      </c>
      <c r="D24648">
        <v>0.01</v>
      </c>
    </row>
    <row r="24649" spans="1:4">
      <c r="A24649">
        <v>39778</v>
      </c>
      <c r="B24649" t="s">
        <v>24557</v>
      </c>
      <c r="C24649">
        <v>39778</v>
      </c>
      <c r="D24649">
        <v>0.01</v>
      </c>
    </row>
    <row r="24650" spans="1:4">
      <c r="A24650">
        <v>39779</v>
      </c>
      <c r="B24650" t="s">
        <v>24558</v>
      </c>
      <c r="C24650">
        <v>39779</v>
      </c>
      <c r="D24650">
        <v>0.01</v>
      </c>
    </row>
    <row r="24651" spans="1:4">
      <c r="A24651">
        <v>39780</v>
      </c>
      <c r="B24651" t="s">
        <v>24559</v>
      </c>
      <c r="C24651">
        <v>39780</v>
      </c>
      <c r="D24651">
        <v>0.01</v>
      </c>
    </row>
    <row r="24652" spans="1:4">
      <c r="A24652">
        <v>39781</v>
      </c>
      <c r="B24652" t="s">
        <v>24560</v>
      </c>
      <c r="C24652">
        <v>39781</v>
      </c>
      <c r="D24652">
        <v>0.01</v>
      </c>
    </row>
    <row r="24653" spans="1:4">
      <c r="A24653">
        <v>39782</v>
      </c>
      <c r="B24653" t="s">
        <v>24561</v>
      </c>
      <c r="C24653">
        <v>39782</v>
      </c>
      <c r="D24653">
        <v>0.01</v>
      </c>
    </row>
    <row r="24654" spans="1:4">
      <c r="A24654">
        <v>39783</v>
      </c>
      <c r="B24654" t="s">
        <v>24562</v>
      </c>
      <c r="C24654">
        <v>39783</v>
      </c>
      <c r="D24654">
        <v>0.01</v>
      </c>
    </row>
    <row r="24655" spans="1:4">
      <c r="A24655">
        <v>39784</v>
      </c>
      <c r="B24655" t="s">
        <v>24563</v>
      </c>
      <c r="C24655">
        <v>39784</v>
      </c>
      <c r="D24655">
        <v>0.01</v>
      </c>
    </row>
    <row r="24656" spans="1:4">
      <c r="A24656">
        <v>39785</v>
      </c>
      <c r="B24656" t="s">
        <v>24564</v>
      </c>
      <c r="C24656">
        <v>39785</v>
      </c>
      <c r="D24656">
        <v>0.01</v>
      </c>
    </row>
    <row r="24657" spans="1:4">
      <c r="A24657">
        <v>39786</v>
      </c>
      <c r="B24657" t="s">
        <v>24565</v>
      </c>
      <c r="C24657">
        <v>39786</v>
      </c>
      <c r="D24657">
        <v>0.01</v>
      </c>
    </row>
    <row r="24658" spans="1:4">
      <c r="A24658">
        <v>39787</v>
      </c>
      <c r="B24658" t="s">
        <v>24566</v>
      </c>
      <c r="C24658">
        <v>39787</v>
      </c>
      <c r="D24658">
        <v>0.01</v>
      </c>
    </row>
    <row r="24659" spans="1:4">
      <c r="A24659">
        <v>39788</v>
      </c>
      <c r="B24659" t="s">
        <v>24567</v>
      </c>
      <c r="C24659">
        <v>39788</v>
      </c>
      <c r="D24659">
        <v>0.01</v>
      </c>
    </row>
    <row r="24660" spans="1:4">
      <c r="A24660">
        <v>39789</v>
      </c>
      <c r="B24660" t="s">
        <v>24568</v>
      </c>
      <c r="C24660">
        <v>39789</v>
      </c>
      <c r="D24660">
        <v>0.01</v>
      </c>
    </row>
    <row r="24661" spans="1:4">
      <c r="A24661">
        <v>39790</v>
      </c>
      <c r="B24661" t="s">
        <v>24569</v>
      </c>
      <c r="C24661">
        <v>39790</v>
      </c>
      <c r="D24661">
        <v>0.01</v>
      </c>
    </row>
    <row r="24662" spans="1:4">
      <c r="A24662">
        <v>39791</v>
      </c>
      <c r="B24662" t="s">
        <v>24570</v>
      </c>
      <c r="C24662">
        <v>39791</v>
      </c>
      <c r="D24662">
        <v>0.01</v>
      </c>
    </row>
    <row r="24663" spans="1:4">
      <c r="A24663">
        <v>39792</v>
      </c>
      <c r="B24663" t="s">
        <v>24571</v>
      </c>
      <c r="C24663">
        <v>39792</v>
      </c>
      <c r="D24663">
        <v>0.01</v>
      </c>
    </row>
    <row r="24664" spans="1:4">
      <c r="A24664">
        <v>39793</v>
      </c>
      <c r="B24664" t="s">
        <v>24572</v>
      </c>
      <c r="C24664">
        <v>39793</v>
      </c>
      <c r="D24664">
        <v>0.01</v>
      </c>
    </row>
    <row r="24665" spans="1:4">
      <c r="A24665">
        <v>39794</v>
      </c>
      <c r="B24665" t="s">
        <v>24573</v>
      </c>
      <c r="C24665">
        <v>39794</v>
      </c>
      <c r="D24665">
        <v>0.01</v>
      </c>
    </row>
    <row r="24666" spans="1:4">
      <c r="A24666">
        <v>39795</v>
      </c>
      <c r="B24666" t="s">
        <v>24574</v>
      </c>
      <c r="C24666">
        <v>39795</v>
      </c>
      <c r="D24666">
        <v>0.01</v>
      </c>
    </row>
    <row r="24667" spans="1:4">
      <c r="A24667">
        <v>39796</v>
      </c>
      <c r="B24667" t="s">
        <v>24575</v>
      </c>
      <c r="C24667">
        <v>39796</v>
      </c>
      <c r="D24667">
        <v>0.01</v>
      </c>
    </row>
    <row r="24668" spans="1:4">
      <c r="A24668">
        <v>39797</v>
      </c>
      <c r="B24668" t="s">
        <v>24576</v>
      </c>
      <c r="C24668">
        <v>39797</v>
      </c>
      <c r="D24668">
        <v>0.01</v>
      </c>
    </row>
    <row r="24669" spans="1:4">
      <c r="A24669">
        <v>39798</v>
      </c>
      <c r="B24669" t="s">
        <v>24577</v>
      </c>
      <c r="C24669">
        <v>39798</v>
      </c>
      <c r="D24669">
        <v>0.01</v>
      </c>
    </row>
    <row r="24670" spans="1:4">
      <c r="A24670">
        <v>39799</v>
      </c>
      <c r="B24670" t="s">
        <v>24578</v>
      </c>
      <c r="C24670">
        <v>39799</v>
      </c>
      <c r="D24670">
        <v>0.01</v>
      </c>
    </row>
    <row r="24671" spans="1:4">
      <c r="A24671">
        <v>39800</v>
      </c>
      <c r="B24671" t="s">
        <v>24579</v>
      </c>
      <c r="C24671">
        <v>39800</v>
      </c>
      <c r="D24671">
        <v>0.01</v>
      </c>
    </row>
    <row r="24672" spans="1:4">
      <c r="A24672">
        <v>39801</v>
      </c>
      <c r="B24672" t="s">
        <v>24580</v>
      </c>
      <c r="C24672">
        <v>39801</v>
      </c>
      <c r="D24672">
        <v>0.01</v>
      </c>
    </row>
    <row r="24673" spans="1:4">
      <c r="A24673">
        <v>39802</v>
      </c>
      <c r="B24673" t="s">
        <v>24581</v>
      </c>
      <c r="C24673">
        <v>39802</v>
      </c>
      <c r="D24673">
        <v>0.01</v>
      </c>
    </row>
    <row r="24674" spans="1:4">
      <c r="A24674">
        <v>39803</v>
      </c>
      <c r="B24674" t="s">
        <v>24582</v>
      </c>
      <c r="C24674">
        <v>39803</v>
      </c>
      <c r="D24674">
        <v>0.01</v>
      </c>
    </row>
    <row r="24675" spans="1:4">
      <c r="A24675">
        <v>39804</v>
      </c>
      <c r="B24675" t="s">
        <v>24583</v>
      </c>
      <c r="C24675">
        <v>39804</v>
      </c>
      <c r="D24675">
        <v>0.01</v>
      </c>
    </row>
    <row r="24676" spans="1:4">
      <c r="A24676">
        <v>39805</v>
      </c>
      <c r="B24676" t="s">
        <v>24584</v>
      </c>
      <c r="C24676">
        <v>39805</v>
      </c>
      <c r="D24676">
        <v>0.01</v>
      </c>
    </row>
    <row r="24677" spans="1:4">
      <c r="A24677">
        <v>39806</v>
      </c>
      <c r="B24677" t="s">
        <v>24585</v>
      </c>
      <c r="C24677">
        <v>39806</v>
      </c>
      <c r="D24677">
        <v>0.01</v>
      </c>
    </row>
    <row r="24678" spans="1:4">
      <c r="A24678">
        <v>39807</v>
      </c>
      <c r="B24678" t="s">
        <v>24586</v>
      </c>
      <c r="C24678">
        <v>39807</v>
      </c>
      <c r="D24678">
        <v>0.01</v>
      </c>
    </row>
    <row r="24679" spans="1:4">
      <c r="A24679">
        <v>39808</v>
      </c>
      <c r="B24679" t="s">
        <v>24587</v>
      </c>
      <c r="C24679">
        <v>39808</v>
      </c>
      <c r="D24679">
        <v>0.01</v>
      </c>
    </row>
    <row r="24680" spans="1:4">
      <c r="A24680">
        <v>39809</v>
      </c>
      <c r="B24680" t="s">
        <v>24588</v>
      </c>
      <c r="C24680">
        <v>39809</v>
      </c>
      <c r="D24680">
        <v>0.01</v>
      </c>
    </row>
    <row r="24681" spans="1:4">
      <c r="A24681">
        <v>39810</v>
      </c>
      <c r="B24681" t="s">
        <v>24589</v>
      </c>
      <c r="C24681">
        <v>39810</v>
      </c>
      <c r="D24681">
        <v>0.01</v>
      </c>
    </row>
    <row r="24682" spans="1:4">
      <c r="A24682">
        <v>39811</v>
      </c>
      <c r="B24682" t="s">
        <v>24590</v>
      </c>
      <c r="C24682">
        <v>39811</v>
      </c>
      <c r="D24682">
        <v>0.01</v>
      </c>
    </row>
    <row r="24683" spans="1:4">
      <c r="A24683">
        <v>39812</v>
      </c>
      <c r="B24683" t="s">
        <v>24591</v>
      </c>
      <c r="C24683">
        <v>39812</v>
      </c>
      <c r="D24683">
        <v>0.01</v>
      </c>
    </row>
    <row r="24684" spans="1:4">
      <c r="A24684">
        <v>39813</v>
      </c>
      <c r="B24684" t="s">
        <v>24592</v>
      </c>
      <c r="C24684">
        <v>39813</v>
      </c>
      <c r="D24684">
        <v>0.01</v>
      </c>
    </row>
    <row r="24685" spans="1:4">
      <c r="A24685">
        <v>39814</v>
      </c>
      <c r="B24685" t="s">
        <v>24593</v>
      </c>
      <c r="C24685">
        <v>39814</v>
      </c>
      <c r="D24685">
        <v>0.01</v>
      </c>
    </row>
    <row r="24686" spans="1:4">
      <c r="A24686">
        <v>39815</v>
      </c>
      <c r="B24686" t="s">
        <v>24594</v>
      </c>
      <c r="C24686">
        <v>39815</v>
      </c>
      <c r="D24686">
        <v>0.01</v>
      </c>
    </row>
    <row r="24687" spans="1:4">
      <c r="A24687">
        <v>39816</v>
      </c>
      <c r="B24687" t="s">
        <v>24595</v>
      </c>
      <c r="C24687">
        <v>39816</v>
      </c>
      <c r="D24687">
        <v>0.01</v>
      </c>
    </row>
    <row r="24688" spans="1:4">
      <c r="A24688">
        <v>39817</v>
      </c>
      <c r="B24688" t="s">
        <v>24596</v>
      </c>
      <c r="C24688">
        <v>39817</v>
      </c>
      <c r="D24688">
        <v>0.01</v>
      </c>
    </row>
    <row r="24689" spans="1:4">
      <c r="A24689">
        <v>39818</v>
      </c>
      <c r="B24689" t="s">
        <v>24597</v>
      </c>
      <c r="C24689">
        <v>39818</v>
      </c>
      <c r="D24689">
        <v>0.01</v>
      </c>
    </row>
    <row r="24690" spans="1:4">
      <c r="A24690">
        <v>39819</v>
      </c>
      <c r="B24690" t="s">
        <v>24598</v>
      </c>
      <c r="C24690">
        <v>39819</v>
      </c>
      <c r="D24690">
        <v>0.01</v>
      </c>
    </row>
    <row r="24691" spans="1:4">
      <c r="A24691">
        <v>39820</v>
      </c>
      <c r="B24691" t="s">
        <v>24599</v>
      </c>
      <c r="C24691">
        <v>39820</v>
      </c>
      <c r="D24691">
        <v>0.01</v>
      </c>
    </row>
    <row r="24692" spans="1:4">
      <c r="A24692">
        <v>39821</v>
      </c>
      <c r="B24692" t="s">
        <v>24600</v>
      </c>
      <c r="C24692">
        <v>39821</v>
      </c>
      <c r="D24692">
        <v>0.01</v>
      </c>
    </row>
    <row r="24693" spans="1:4">
      <c r="A24693">
        <v>39822</v>
      </c>
      <c r="B24693" t="s">
        <v>24601</v>
      </c>
      <c r="C24693">
        <v>39822</v>
      </c>
      <c r="D24693">
        <v>0.01</v>
      </c>
    </row>
    <row r="24694" spans="1:4">
      <c r="A24694">
        <v>39823</v>
      </c>
      <c r="B24694" t="s">
        <v>24602</v>
      </c>
      <c r="C24694">
        <v>39823</v>
      </c>
      <c r="D24694">
        <v>0.01</v>
      </c>
    </row>
    <row r="24695" spans="1:4">
      <c r="A24695">
        <v>39824</v>
      </c>
      <c r="B24695" t="s">
        <v>24603</v>
      </c>
      <c r="C24695">
        <v>39824</v>
      </c>
      <c r="D24695">
        <v>0.01</v>
      </c>
    </row>
    <row r="24696" spans="1:4">
      <c r="A24696">
        <v>39825</v>
      </c>
      <c r="B24696" t="s">
        <v>24604</v>
      </c>
      <c r="C24696">
        <v>39825</v>
      </c>
      <c r="D24696">
        <v>0.01</v>
      </c>
    </row>
    <row r="24697" spans="1:4">
      <c r="A24697">
        <v>39826</v>
      </c>
      <c r="B24697" t="s">
        <v>24605</v>
      </c>
      <c r="C24697">
        <v>39826</v>
      </c>
      <c r="D24697">
        <v>0.01</v>
      </c>
    </row>
    <row r="24698" spans="1:4">
      <c r="A24698">
        <v>39827</v>
      </c>
      <c r="B24698" t="s">
        <v>24606</v>
      </c>
      <c r="C24698">
        <v>39827</v>
      </c>
      <c r="D24698">
        <v>0.01</v>
      </c>
    </row>
    <row r="24699" spans="1:4">
      <c r="A24699">
        <v>39828</v>
      </c>
      <c r="B24699" t="s">
        <v>24607</v>
      </c>
      <c r="C24699">
        <v>39828</v>
      </c>
      <c r="D24699">
        <v>0.01</v>
      </c>
    </row>
    <row r="24700" spans="1:4">
      <c r="A24700">
        <v>39829</v>
      </c>
      <c r="B24700" t="s">
        <v>24608</v>
      </c>
      <c r="C24700">
        <v>39829</v>
      </c>
      <c r="D24700">
        <v>0.01</v>
      </c>
    </row>
    <row r="24701" spans="1:4">
      <c r="A24701">
        <v>39830</v>
      </c>
      <c r="B24701" t="s">
        <v>24609</v>
      </c>
      <c r="C24701">
        <v>39830</v>
      </c>
      <c r="D24701">
        <v>0.01</v>
      </c>
    </row>
    <row r="24702" spans="1:4">
      <c r="A24702">
        <v>39831</v>
      </c>
      <c r="B24702" t="s">
        <v>24610</v>
      </c>
      <c r="C24702">
        <v>39831</v>
      </c>
      <c r="D24702">
        <v>0.01</v>
      </c>
    </row>
    <row r="24703" spans="1:4">
      <c r="A24703">
        <v>39832</v>
      </c>
      <c r="B24703" t="s">
        <v>24611</v>
      </c>
      <c r="C24703">
        <v>39832</v>
      </c>
      <c r="D24703">
        <v>0.01</v>
      </c>
    </row>
    <row r="24704" spans="1:4">
      <c r="A24704">
        <v>39833</v>
      </c>
      <c r="B24704" t="s">
        <v>24612</v>
      </c>
      <c r="C24704">
        <v>39833</v>
      </c>
      <c r="D24704">
        <v>0.01</v>
      </c>
    </row>
    <row r="24705" spans="1:4">
      <c r="A24705">
        <v>39834</v>
      </c>
      <c r="B24705" t="s">
        <v>24613</v>
      </c>
      <c r="C24705">
        <v>39834</v>
      </c>
      <c r="D24705">
        <v>0.01</v>
      </c>
    </row>
    <row r="24706" spans="1:4">
      <c r="A24706">
        <v>39835</v>
      </c>
      <c r="B24706" t="s">
        <v>24614</v>
      </c>
      <c r="C24706">
        <v>39835</v>
      </c>
      <c r="D24706">
        <v>0.01</v>
      </c>
    </row>
    <row r="24707" spans="1:4">
      <c r="A24707">
        <v>39836</v>
      </c>
      <c r="B24707" t="s">
        <v>24615</v>
      </c>
      <c r="C24707">
        <v>39836</v>
      </c>
      <c r="D24707">
        <v>0.01</v>
      </c>
    </row>
    <row r="24708" spans="1:4">
      <c r="A24708">
        <v>39837</v>
      </c>
      <c r="B24708" t="s">
        <v>24616</v>
      </c>
      <c r="C24708">
        <v>39837</v>
      </c>
      <c r="D24708">
        <v>0.01</v>
      </c>
    </row>
    <row r="24709" spans="1:4">
      <c r="A24709">
        <v>39838</v>
      </c>
      <c r="B24709" t="s">
        <v>24617</v>
      </c>
      <c r="C24709">
        <v>39838</v>
      </c>
      <c r="D24709">
        <v>0.01</v>
      </c>
    </row>
    <row r="24710" spans="1:4">
      <c r="A24710">
        <v>39839</v>
      </c>
      <c r="B24710" t="s">
        <v>24618</v>
      </c>
      <c r="C24710">
        <v>39839</v>
      </c>
      <c r="D24710">
        <v>0.01</v>
      </c>
    </row>
    <row r="24711" spans="1:4">
      <c r="A24711">
        <v>39840</v>
      </c>
      <c r="B24711" t="s">
        <v>24619</v>
      </c>
      <c r="C24711">
        <v>39840</v>
      </c>
      <c r="D24711">
        <v>0.01</v>
      </c>
    </row>
    <row r="24712" spans="1:4">
      <c r="A24712">
        <v>39841</v>
      </c>
      <c r="B24712" t="s">
        <v>24620</v>
      </c>
      <c r="C24712">
        <v>39841</v>
      </c>
      <c r="D24712">
        <v>0.01</v>
      </c>
    </row>
    <row r="24713" spans="1:4">
      <c r="A24713">
        <v>39842</v>
      </c>
      <c r="B24713" t="s">
        <v>24621</v>
      </c>
      <c r="C24713">
        <v>39842</v>
      </c>
      <c r="D24713">
        <v>0.01</v>
      </c>
    </row>
    <row r="24714" spans="1:4">
      <c r="A24714">
        <v>39843</v>
      </c>
      <c r="B24714" t="s">
        <v>24622</v>
      </c>
      <c r="C24714">
        <v>39843</v>
      </c>
      <c r="D24714">
        <v>0.01</v>
      </c>
    </row>
    <row r="24715" spans="1:4">
      <c r="A24715">
        <v>39844</v>
      </c>
      <c r="B24715" t="s">
        <v>24623</v>
      </c>
      <c r="C24715">
        <v>39844</v>
      </c>
      <c r="D24715">
        <v>0.01</v>
      </c>
    </row>
    <row r="24716" spans="1:4">
      <c r="A24716">
        <v>39845</v>
      </c>
      <c r="B24716" t="s">
        <v>24624</v>
      </c>
      <c r="C24716">
        <v>39845</v>
      </c>
      <c r="D24716">
        <v>0.01</v>
      </c>
    </row>
    <row r="24717" spans="1:4">
      <c r="A24717">
        <v>39846</v>
      </c>
      <c r="B24717" t="s">
        <v>24625</v>
      </c>
      <c r="C24717">
        <v>39846</v>
      </c>
      <c r="D24717">
        <v>0.01</v>
      </c>
    </row>
    <row r="24718" spans="1:4">
      <c r="A24718">
        <v>39847</v>
      </c>
      <c r="B24718" t="s">
        <v>24626</v>
      </c>
      <c r="C24718">
        <v>39847</v>
      </c>
      <c r="D24718">
        <v>0.01</v>
      </c>
    </row>
    <row r="24719" spans="1:4">
      <c r="A24719">
        <v>39848</v>
      </c>
      <c r="B24719" t="s">
        <v>24627</v>
      </c>
      <c r="C24719">
        <v>39848</v>
      </c>
      <c r="D24719">
        <v>0.01</v>
      </c>
    </row>
    <row r="24720" spans="1:4">
      <c r="A24720">
        <v>39849</v>
      </c>
      <c r="B24720" t="s">
        <v>24628</v>
      </c>
      <c r="C24720">
        <v>39849</v>
      </c>
      <c r="D24720">
        <v>0.01</v>
      </c>
    </row>
    <row r="24721" spans="1:4">
      <c r="A24721">
        <v>39850</v>
      </c>
      <c r="B24721" t="s">
        <v>24629</v>
      </c>
      <c r="C24721">
        <v>39850</v>
      </c>
      <c r="D24721">
        <v>0.01</v>
      </c>
    </row>
    <row r="24722" spans="1:4">
      <c r="A24722">
        <v>39851</v>
      </c>
      <c r="B24722" t="s">
        <v>24630</v>
      </c>
      <c r="C24722">
        <v>39851</v>
      </c>
      <c r="D24722">
        <v>0.01</v>
      </c>
    </row>
    <row r="24723" spans="1:4">
      <c r="A24723">
        <v>39852</v>
      </c>
      <c r="B24723" t="s">
        <v>24631</v>
      </c>
      <c r="C24723">
        <v>39852</v>
      </c>
      <c r="D24723">
        <v>0.01</v>
      </c>
    </row>
    <row r="24724" spans="1:4">
      <c r="A24724">
        <v>39853</v>
      </c>
      <c r="B24724" t="s">
        <v>24632</v>
      </c>
      <c r="C24724">
        <v>39853</v>
      </c>
      <c r="D24724">
        <v>0.01</v>
      </c>
    </row>
    <row r="24725" spans="1:4">
      <c r="A24725">
        <v>39854</v>
      </c>
      <c r="B24725" t="s">
        <v>24633</v>
      </c>
      <c r="C24725">
        <v>39854</v>
      </c>
      <c r="D24725">
        <v>0.01</v>
      </c>
    </row>
    <row r="24726" spans="1:4">
      <c r="A24726">
        <v>39855</v>
      </c>
      <c r="B24726" t="s">
        <v>24634</v>
      </c>
      <c r="C24726">
        <v>39855</v>
      </c>
      <c r="D24726">
        <v>0.01</v>
      </c>
    </row>
    <row r="24727" spans="1:4">
      <c r="A24727">
        <v>39856</v>
      </c>
      <c r="B24727" t="s">
        <v>24635</v>
      </c>
      <c r="C24727">
        <v>39856</v>
      </c>
      <c r="D24727">
        <v>0.01</v>
      </c>
    </row>
    <row r="24728" spans="1:4">
      <c r="A24728">
        <v>39857</v>
      </c>
      <c r="B24728" t="s">
        <v>24636</v>
      </c>
      <c r="C24728">
        <v>39857</v>
      </c>
      <c r="D24728">
        <v>0.01</v>
      </c>
    </row>
    <row r="24729" spans="1:4">
      <c r="A24729">
        <v>39858</v>
      </c>
      <c r="B24729" t="s">
        <v>24637</v>
      </c>
      <c r="C24729">
        <v>39858</v>
      </c>
      <c r="D24729">
        <v>0.01</v>
      </c>
    </row>
    <row r="24730" spans="1:4">
      <c r="A24730">
        <v>39859</v>
      </c>
      <c r="B24730" t="s">
        <v>24638</v>
      </c>
      <c r="C24730">
        <v>39859</v>
      </c>
      <c r="D24730">
        <v>0.01</v>
      </c>
    </row>
    <row r="24731" spans="1:4">
      <c r="A24731">
        <v>39860</v>
      </c>
      <c r="B24731" t="s">
        <v>24639</v>
      </c>
      <c r="C24731">
        <v>39860</v>
      </c>
      <c r="D24731">
        <v>0.01</v>
      </c>
    </row>
    <row r="24732" spans="1:4">
      <c r="A24732">
        <v>39861</v>
      </c>
      <c r="B24732" t="s">
        <v>24640</v>
      </c>
      <c r="C24732">
        <v>39861</v>
      </c>
      <c r="D24732">
        <v>0.01</v>
      </c>
    </row>
    <row r="24733" spans="1:4">
      <c r="A24733">
        <v>39862</v>
      </c>
      <c r="B24733" t="s">
        <v>24641</v>
      </c>
      <c r="C24733">
        <v>39862</v>
      </c>
      <c r="D24733">
        <v>0.01</v>
      </c>
    </row>
    <row r="24734" spans="1:4">
      <c r="A24734">
        <v>39863</v>
      </c>
      <c r="B24734" t="s">
        <v>24642</v>
      </c>
      <c r="C24734">
        <v>39863</v>
      </c>
      <c r="D24734">
        <v>0.01</v>
      </c>
    </row>
    <row r="24735" spans="1:4">
      <c r="A24735">
        <v>39864</v>
      </c>
      <c r="B24735" t="s">
        <v>24643</v>
      </c>
      <c r="C24735">
        <v>39864</v>
      </c>
      <c r="D24735">
        <v>0.01</v>
      </c>
    </row>
    <row r="24736" spans="1:4">
      <c r="A24736">
        <v>39865</v>
      </c>
      <c r="B24736" t="s">
        <v>24644</v>
      </c>
      <c r="C24736">
        <v>39865</v>
      </c>
      <c r="D24736">
        <v>0.01</v>
      </c>
    </row>
    <row r="24737" spans="1:4">
      <c r="A24737">
        <v>39866</v>
      </c>
      <c r="B24737" t="s">
        <v>24645</v>
      </c>
      <c r="C24737">
        <v>39866</v>
      </c>
      <c r="D24737">
        <v>0.01</v>
      </c>
    </row>
    <row r="24738" spans="1:4">
      <c r="A24738">
        <v>39867</v>
      </c>
      <c r="B24738" t="s">
        <v>24646</v>
      </c>
      <c r="C24738">
        <v>39867</v>
      </c>
      <c r="D24738">
        <v>0.01</v>
      </c>
    </row>
    <row r="24739" spans="1:4">
      <c r="A24739">
        <v>39868</v>
      </c>
      <c r="B24739" t="s">
        <v>24647</v>
      </c>
      <c r="C24739">
        <v>39868</v>
      </c>
      <c r="D24739">
        <v>0.01</v>
      </c>
    </row>
    <row r="24740" spans="1:4">
      <c r="A24740">
        <v>39869</v>
      </c>
      <c r="B24740" t="s">
        <v>24648</v>
      </c>
      <c r="C24740">
        <v>39869</v>
      </c>
      <c r="D24740">
        <v>0.01</v>
      </c>
    </row>
    <row r="24741" spans="1:4">
      <c r="A24741">
        <v>39870</v>
      </c>
      <c r="B24741" t="s">
        <v>24649</v>
      </c>
      <c r="C24741">
        <v>39870</v>
      </c>
      <c r="D24741">
        <v>0.01</v>
      </c>
    </row>
    <row r="24742" spans="1:4">
      <c r="A24742">
        <v>39871</v>
      </c>
      <c r="B24742" t="s">
        <v>24650</v>
      </c>
      <c r="C24742">
        <v>39871</v>
      </c>
      <c r="D24742">
        <v>0.01</v>
      </c>
    </row>
    <row r="24743" spans="1:4">
      <c r="A24743">
        <v>39872</v>
      </c>
      <c r="B24743" t="s">
        <v>24651</v>
      </c>
      <c r="C24743">
        <v>39872</v>
      </c>
      <c r="D24743">
        <v>0.01</v>
      </c>
    </row>
    <row r="24744" spans="1:4">
      <c r="A24744">
        <v>39873</v>
      </c>
      <c r="B24744" t="s">
        <v>24652</v>
      </c>
      <c r="C24744">
        <v>39873</v>
      </c>
      <c r="D24744">
        <v>0.01</v>
      </c>
    </row>
    <row r="24745" spans="1:4">
      <c r="A24745">
        <v>39874</v>
      </c>
      <c r="B24745" t="s">
        <v>24653</v>
      </c>
      <c r="C24745">
        <v>39874</v>
      </c>
      <c r="D24745">
        <v>0.01</v>
      </c>
    </row>
    <row r="24746" spans="1:4">
      <c r="A24746">
        <v>39875</v>
      </c>
      <c r="B24746" t="s">
        <v>24654</v>
      </c>
      <c r="C24746">
        <v>39875</v>
      </c>
      <c r="D24746">
        <v>0.01</v>
      </c>
    </row>
    <row r="24747" spans="1:4">
      <c r="A24747">
        <v>39876</v>
      </c>
      <c r="B24747" t="s">
        <v>24655</v>
      </c>
      <c r="C24747">
        <v>39876</v>
      </c>
      <c r="D24747">
        <v>0.01</v>
      </c>
    </row>
    <row r="24748" spans="1:4">
      <c r="A24748">
        <v>39877</v>
      </c>
      <c r="B24748" t="s">
        <v>24656</v>
      </c>
      <c r="C24748">
        <v>39877</v>
      </c>
      <c r="D24748">
        <v>0.01</v>
      </c>
    </row>
    <row r="24749" spans="1:4">
      <c r="A24749">
        <v>39878</v>
      </c>
      <c r="B24749" t="s">
        <v>24657</v>
      </c>
      <c r="C24749">
        <v>39878</v>
      </c>
      <c r="D24749">
        <v>0.01</v>
      </c>
    </row>
    <row r="24750" spans="1:4">
      <c r="A24750">
        <v>39879</v>
      </c>
      <c r="B24750" t="s">
        <v>24658</v>
      </c>
      <c r="C24750">
        <v>39879</v>
      </c>
      <c r="D24750">
        <v>0.01</v>
      </c>
    </row>
    <row r="24751" spans="1:4">
      <c r="A24751">
        <v>39880</v>
      </c>
      <c r="B24751" t="s">
        <v>24659</v>
      </c>
      <c r="C24751">
        <v>39880</v>
      </c>
      <c r="D24751">
        <v>0.01</v>
      </c>
    </row>
    <row r="24752" spans="1:4">
      <c r="A24752">
        <v>39881</v>
      </c>
      <c r="B24752" t="s">
        <v>24660</v>
      </c>
      <c r="C24752">
        <v>39881</v>
      </c>
      <c r="D24752">
        <v>0.01</v>
      </c>
    </row>
    <row r="24753" spans="1:4">
      <c r="A24753">
        <v>39882</v>
      </c>
      <c r="B24753" t="s">
        <v>24661</v>
      </c>
      <c r="C24753">
        <v>39882</v>
      </c>
      <c r="D24753">
        <v>0.01</v>
      </c>
    </row>
    <row r="24754" spans="1:4">
      <c r="A24754">
        <v>39883</v>
      </c>
      <c r="B24754" t="s">
        <v>24662</v>
      </c>
      <c r="C24754">
        <v>39883</v>
      </c>
      <c r="D24754">
        <v>0.01</v>
      </c>
    </row>
    <row r="24755" spans="1:4">
      <c r="A24755">
        <v>39884</v>
      </c>
      <c r="B24755" t="s">
        <v>24663</v>
      </c>
      <c r="C24755">
        <v>39884</v>
      </c>
      <c r="D24755">
        <v>0.01</v>
      </c>
    </row>
    <row r="24756" spans="1:4">
      <c r="A24756">
        <v>39885</v>
      </c>
      <c r="B24756" t="s">
        <v>24664</v>
      </c>
      <c r="C24756">
        <v>39885</v>
      </c>
      <c r="D24756">
        <v>0.01</v>
      </c>
    </row>
    <row r="24757" spans="1:4">
      <c r="A24757">
        <v>39886</v>
      </c>
      <c r="B24757" t="s">
        <v>24665</v>
      </c>
      <c r="C24757">
        <v>39886</v>
      </c>
      <c r="D24757">
        <v>0.01</v>
      </c>
    </row>
    <row r="24758" spans="1:4">
      <c r="A24758">
        <v>39887</v>
      </c>
      <c r="B24758" t="s">
        <v>24666</v>
      </c>
      <c r="C24758">
        <v>39887</v>
      </c>
      <c r="D24758">
        <v>0.01</v>
      </c>
    </row>
    <row r="24759" spans="1:4">
      <c r="A24759">
        <v>39888</v>
      </c>
      <c r="B24759" t="s">
        <v>24667</v>
      </c>
      <c r="C24759">
        <v>39888</v>
      </c>
      <c r="D24759">
        <v>0.01</v>
      </c>
    </row>
    <row r="24760" spans="1:4">
      <c r="A24760">
        <v>39889</v>
      </c>
      <c r="B24760" t="s">
        <v>24668</v>
      </c>
      <c r="C24760">
        <v>39889</v>
      </c>
      <c r="D24760">
        <v>0.01</v>
      </c>
    </row>
    <row r="24761" spans="1:4">
      <c r="A24761">
        <v>39890</v>
      </c>
      <c r="B24761" t="s">
        <v>24669</v>
      </c>
      <c r="C24761">
        <v>39890</v>
      </c>
      <c r="D24761">
        <v>0.01</v>
      </c>
    </row>
    <row r="24762" spans="1:4">
      <c r="A24762">
        <v>39891</v>
      </c>
      <c r="B24762" t="s">
        <v>24670</v>
      </c>
      <c r="C24762">
        <v>39891</v>
      </c>
      <c r="D24762">
        <v>0.01</v>
      </c>
    </row>
    <row r="24763" spans="1:4">
      <c r="A24763">
        <v>39892</v>
      </c>
      <c r="B24763" t="s">
        <v>24671</v>
      </c>
      <c r="C24763">
        <v>39892</v>
      </c>
      <c r="D24763">
        <v>0.01</v>
      </c>
    </row>
    <row r="24764" spans="1:4">
      <c r="A24764">
        <v>39893</v>
      </c>
      <c r="B24764" t="s">
        <v>24672</v>
      </c>
      <c r="C24764">
        <v>39893</v>
      </c>
      <c r="D24764">
        <v>0.01</v>
      </c>
    </row>
    <row r="24765" spans="1:4">
      <c r="A24765">
        <v>39894</v>
      </c>
      <c r="B24765" t="s">
        <v>24673</v>
      </c>
      <c r="C24765">
        <v>39894</v>
      </c>
      <c r="D24765">
        <v>0.01</v>
      </c>
    </row>
    <row r="24766" spans="1:4">
      <c r="A24766">
        <v>39895</v>
      </c>
      <c r="B24766" t="s">
        <v>24674</v>
      </c>
      <c r="C24766">
        <v>39895</v>
      </c>
      <c r="D24766">
        <v>0.01</v>
      </c>
    </row>
    <row r="24767" spans="1:4">
      <c r="A24767">
        <v>39896</v>
      </c>
      <c r="B24767" t="s">
        <v>24675</v>
      </c>
      <c r="C24767">
        <v>39896</v>
      </c>
      <c r="D24767">
        <v>0.01</v>
      </c>
    </row>
    <row r="24768" spans="1:4">
      <c r="A24768">
        <v>39897</v>
      </c>
      <c r="B24768" t="s">
        <v>24676</v>
      </c>
      <c r="C24768">
        <v>39897</v>
      </c>
      <c r="D24768">
        <v>0.01</v>
      </c>
    </row>
    <row r="24769" spans="1:4">
      <c r="A24769">
        <v>39898</v>
      </c>
      <c r="B24769" t="s">
        <v>24677</v>
      </c>
      <c r="C24769">
        <v>39898</v>
      </c>
      <c r="D24769">
        <v>0.01</v>
      </c>
    </row>
    <row r="24770" spans="1:4">
      <c r="A24770">
        <v>39899</v>
      </c>
      <c r="B24770" t="s">
        <v>24678</v>
      </c>
      <c r="C24770">
        <v>39899</v>
      </c>
      <c r="D24770">
        <v>0.01</v>
      </c>
    </row>
    <row r="24771" spans="1:4">
      <c r="A24771">
        <v>39900</v>
      </c>
      <c r="B24771" t="s">
        <v>24679</v>
      </c>
      <c r="C24771">
        <v>39900</v>
      </c>
      <c r="D24771">
        <v>0.01</v>
      </c>
    </row>
    <row r="24772" spans="1:4">
      <c r="A24772">
        <v>39901</v>
      </c>
      <c r="B24772" t="s">
        <v>24680</v>
      </c>
      <c r="C24772">
        <v>39901</v>
      </c>
      <c r="D24772">
        <v>0.01</v>
      </c>
    </row>
    <row r="24773" spans="1:4">
      <c r="A24773">
        <v>39902</v>
      </c>
      <c r="B24773" t="s">
        <v>24681</v>
      </c>
      <c r="C24773">
        <v>39902</v>
      </c>
      <c r="D24773">
        <v>0.01</v>
      </c>
    </row>
    <row r="24774" spans="1:4">
      <c r="A24774">
        <v>39903</v>
      </c>
      <c r="B24774" t="s">
        <v>24682</v>
      </c>
      <c r="C24774">
        <v>39903</v>
      </c>
      <c r="D24774">
        <v>0.01</v>
      </c>
    </row>
    <row r="24775" spans="1:4">
      <c r="A24775">
        <v>39904</v>
      </c>
      <c r="B24775" t="s">
        <v>24683</v>
      </c>
      <c r="C24775">
        <v>39904</v>
      </c>
      <c r="D24775">
        <v>0.01</v>
      </c>
    </row>
    <row r="24776" spans="1:4">
      <c r="A24776">
        <v>39905</v>
      </c>
      <c r="B24776" t="s">
        <v>24684</v>
      </c>
      <c r="C24776">
        <v>39905</v>
      </c>
      <c r="D24776">
        <v>0.01</v>
      </c>
    </row>
    <row r="24777" spans="1:4">
      <c r="A24777">
        <v>39906</v>
      </c>
      <c r="B24777" t="s">
        <v>24685</v>
      </c>
      <c r="C24777">
        <v>39906</v>
      </c>
      <c r="D24777">
        <v>0.01</v>
      </c>
    </row>
    <row r="24778" spans="1:4">
      <c r="A24778">
        <v>39907</v>
      </c>
      <c r="B24778" t="s">
        <v>24686</v>
      </c>
      <c r="C24778">
        <v>39907</v>
      </c>
      <c r="D24778">
        <v>0.01</v>
      </c>
    </row>
    <row r="24779" spans="1:4">
      <c r="A24779">
        <v>39908</v>
      </c>
      <c r="B24779" t="s">
        <v>24687</v>
      </c>
      <c r="C24779">
        <v>39908</v>
      </c>
      <c r="D24779">
        <v>0.01</v>
      </c>
    </row>
    <row r="24780" spans="1:4">
      <c r="A24780">
        <v>39909</v>
      </c>
      <c r="B24780" t="s">
        <v>24688</v>
      </c>
      <c r="C24780">
        <v>39909</v>
      </c>
      <c r="D24780">
        <v>0.01</v>
      </c>
    </row>
    <row r="24781" spans="1:4">
      <c r="A24781">
        <v>39910</v>
      </c>
      <c r="B24781" t="s">
        <v>24689</v>
      </c>
      <c r="C24781">
        <v>39910</v>
      </c>
      <c r="D24781">
        <v>0.01</v>
      </c>
    </row>
    <row r="24782" spans="1:4">
      <c r="A24782">
        <v>39911</v>
      </c>
      <c r="B24782" t="s">
        <v>24690</v>
      </c>
      <c r="C24782">
        <v>39911</v>
      </c>
      <c r="D24782">
        <v>0.01</v>
      </c>
    </row>
    <row r="24783" spans="1:4">
      <c r="A24783">
        <v>39912</v>
      </c>
      <c r="B24783" t="s">
        <v>24691</v>
      </c>
      <c r="C24783">
        <v>39912</v>
      </c>
      <c r="D24783">
        <v>0.01</v>
      </c>
    </row>
    <row r="24784" spans="1:4">
      <c r="A24784">
        <v>39913</v>
      </c>
      <c r="B24784" t="s">
        <v>24692</v>
      </c>
      <c r="C24784">
        <v>39913</v>
      </c>
      <c r="D24784">
        <v>0.01</v>
      </c>
    </row>
    <row r="24785" spans="1:4">
      <c r="A24785">
        <v>39914</v>
      </c>
      <c r="B24785" t="s">
        <v>24693</v>
      </c>
      <c r="C24785">
        <v>39914</v>
      </c>
      <c r="D24785">
        <v>0.01</v>
      </c>
    </row>
    <row r="24786" spans="1:4">
      <c r="A24786">
        <v>39915</v>
      </c>
      <c r="B24786" t="s">
        <v>24694</v>
      </c>
      <c r="C24786">
        <v>39915</v>
      </c>
      <c r="D24786">
        <v>0.01</v>
      </c>
    </row>
    <row r="24787" spans="1:4">
      <c r="A24787">
        <v>39916</v>
      </c>
      <c r="B24787" t="s">
        <v>24695</v>
      </c>
      <c r="C24787">
        <v>39916</v>
      </c>
      <c r="D24787">
        <v>0.01</v>
      </c>
    </row>
    <row r="24788" spans="1:4">
      <c r="A24788">
        <v>39917</v>
      </c>
      <c r="B24788" t="s">
        <v>24696</v>
      </c>
      <c r="C24788">
        <v>39917</v>
      </c>
      <c r="D24788">
        <v>0.01</v>
      </c>
    </row>
    <row r="24789" spans="1:4">
      <c r="A24789">
        <v>39918</v>
      </c>
      <c r="B24789" t="s">
        <v>24697</v>
      </c>
      <c r="C24789">
        <v>39918</v>
      </c>
      <c r="D24789">
        <v>0.01</v>
      </c>
    </row>
    <row r="24790" spans="1:4">
      <c r="A24790">
        <v>39919</v>
      </c>
      <c r="B24790" t="s">
        <v>24698</v>
      </c>
      <c r="C24790">
        <v>39919</v>
      </c>
      <c r="D24790">
        <v>0.01</v>
      </c>
    </row>
    <row r="24791" spans="1:4">
      <c r="A24791">
        <v>39920</v>
      </c>
      <c r="B24791" t="s">
        <v>24699</v>
      </c>
      <c r="C24791">
        <v>39920</v>
      </c>
      <c r="D24791">
        <v>0.01</v>
      </c>
    </row>
    <row r="24792" spans="1:4">
      <c r="A24792">
        <v>39921</v>
      </c>
      <c r="B24792" t="s">
        <v>24700</v>
      </c>
      <c r="C24792">
        <v>39921</v>
      </c>
      <c r="D24792">
        <v>0.01</v>
      </c>
    </row>
    <row r="24793" spans="1:4">
      <c r="A24793">
        <v>39922</v>
      </c>
      <c r="B24793" t="s">
        <v>24701</v>
      </c>
      <c r="C24793">
        <v>39922</v>
      </c>
      <c r="D24793">
        <v>0.01</v>
      </c>
    </row>
    <row r="24794" spans="1:4">
      <c r="A24794">
        <v>39923</v>
      </c>
      <c r="B24794" t="s">
        <v>24702</v>
      </c>
      <c r="C24794">
        <v>39923</v>
      </c>
      <c r="D24794">
        <v>0.01</v>
      </c>
    </row>
    <row r="24795" spans="1:4">
      <c r="A24795">
        <v>39924</v>
      </c>
      <c r="B24795" t="s">
        <v>24703</v>
      </c>
      <c r="C24795">
        <v>39924</v>
      </c>
      <c r="D24795">
        <v>0.01</v>
      </c>
    </row>
    <row r="24796" spans="1:4">
      <c r="A24796">
        <v>39925</v>
      </c>
      <c r="B24796" t="s">
        <v>24704</v>
      </c>
      <c r="C24796">
        <v>39925</v>
      </c>
      <c r="D24796">
        <v>0.01</v>
      </c>
    </row>
    <row r="24797" spans="1:4">
      <c r="A24797">
        <v>39926</v>
      </c>
      <c r="B24797" t="s">
        <v>24705</v>
      </c>
      <c r="C24797">
        <v>39926</v>
      </c>
      <c r="D24797">
        <v>0.01</v>
      </c>
    </row>
    <row r="24798" spans="1:4">
      <c r="A24798">
        <v>39927</v>
      </c>
      <c r="B24798" t="s">
        <v>24706</v>
      </c>
      <c r="C24798">
        <v>39927</v>
      </c>
      <c r="D24798">
        <v>0.01</v>
      </c>
    </row>
    <row r="24799" spans="1:4">
      <c r="A24799">
        <v>39928</v>
      </c>
      <c r="B24799" t="s">
        <v>24707</v>
      </c>
      <c r="C24799">
        <v>39928</v>
      </c>
      <c r="D24799">
        <v>0.01</v>
      </c>
    </row>
    <row r="24800" spans="1:4">
      <c r="A24800">
        <v>39929</v>
      </c>
      <c r="B24800" t="s">
        <v>24708</v>
      </c>
      <c r="C24800">
        <v>39929</v>
      </c>
      <c r="D24800">
        <v>0.01</v>
      </c>
    </row>
    <row r="24801" spans="1:4">
      <c r="A24801">
        <v>39930</v>
      </c>
      <c r="B24801" t="s">
        <v>24709</v>
      </c>
      <c r="C24801">
        <v>39930</v>
      </c>
      <c r="D24801">
        <v>0.01</v>
      </c>
    </row>
    <row r="24802" spans="1:4">
      <c r="A24802">
        <v>39931</v>
      </c>
      <c r="B24802" t="s">
        <v>24710</v>
      </c>
      <c r="C24802">
        <v>39931</v>
      </c>
      <c r="D24802">
        <v>0.01</v>
      </c>
    </row>
    <row r="24803" spans="1:4">
      <c r="A24803">
        <v>39932</v>
      </c>
      <c r="B24803" t="s">
        <v>24711</v>
      </c>
      <c r="C24803">
        <v>39932</v>
      </c>
      <c r="D24803">
        <v>0.01</v>
      </c>
    </row>
    <row r="24804" spans="1:4">
      <c r="A24804">
        <v>39933</v>
      </c>
      <c r="B24804" t="s">
        <v>24712</v>
      </c>
      <c r="C24804">
        <v>39933</v>
      </c>
      <c r="D24804">
        <v>0.01</v>
      </c>
    </row>
    <row r="24805" spans="1:4">
      <c r="A24805">
        <v>39934</v>
      </c>
      <c r="B24805" t="s">
        <v>24713</v>
      </c>
      <c r="C24805">
        <v>39934</v>
      </c>
      <c r="D24805">
        <v>0.01</v>
      </c>
    </row>
    <row r="24806" spans="1:4">
      <c r="A24806">
        <v>39935</v>
      </c>
      <c r="B24806" t="s">
        <v>24714</v>
      </c>
      <c r="C24806">
        <v>39935</v>
      </c>
      <c r="D24806">
        <v>0.01</v>
      </c>
    </row>
    <row r="24807" spans="1:4">
      <c r="A24807">
        <v>39936</v>
      </c>
      <c r="B24807" t="s">
        <v>24715</v>
      </c>
      <c r="C24807">
        <v>39936</v>
      </c>
      <c r="D24807">
        <v>0.01</v>
      </c>
    </row>
    <row r="24808" spans="1:4">
      <c r="A24808">
        <v>39937</v>
      </c>
      <c r="B24808" t="s">
        <v>24716</v>
      </c>
      <c r="C24808">
        <v>39937</v>
      </c>
      <c r="D24808">
        <v>0.01</v>
      </c>
    </row>
    <row r="24809" spans="1:4">
      <c r="A24809">
        <v>39938</v>
      </c>
      <c r="B24809" t="s">
        <v>24717</v>
      </c>
      <c r="C24809">
        <v>39938</v>
      </c>
      <c r="D24809">
        <v>0.01</v>
      </c>
    </row>
    <row r="24810" spans="1:4">
      <c r="A24810">
        <v>39939</v>
      </c>
      <c r="B24810" t="s">
        <v>24718</v>
      </c>
      <c r="C24810">
        <v>39939</v>
      </c>
      <c r="D24810">
        <v>0.01</v>
      </c>
    </row>
    <row r="24811" spans="1:4">
      <c r="A24811">
        <v>39940</v>
      </c>
      <c r="B24811" t="s">
        <v>24719</v>
      </c>
      <c r="C24811">
        <v>39940</v>
      </c>
      <c r="D24811">
        <v>0.01</v>
      </c>
    </row>
    <row r="24812" spans="1:4">
      <c r="A24812">
        <v>39941</v>
      </c>
      <c r="B24812" t="s">
        <v>24720</v>
      </c>
      <c r="C24812">
        <v>39941</v>
      </c>
      <c r="D24812">
        <v>0.01</v>
      </c>
    </row>
    <row r="24813" spans="1:4">
      <c r="A24813">
        <v>39942</v>
      </c>
      <c r="B24813" t="s">
        <v>24721</v>
      </c>
      <c r="C24813">
        <v>39942</v>
      </c>
      <c r="D24813">
        <v>0.01</v>
      </c>
    </row>
    <row r="24814" spans="1:4">
      <c r="A24814">
        <v>39943</v>
      </c>
      <c r="B24814" t="s">
        <v>24722</v>
      </c>
      <c r="C24814">
        <v>39943</v>
      </c>
      <c r="D24814">
        <v>0.01</v>
      </c>
    </row>
    <row r="24815" spans="1:4">
      <c r="A24815">
        <v>39944</v>
      </c>
      <c r="B24815" t="s">
        <v>24723</v>
      </c>
      <c r="C24815">
        <v>39944</v>
      </c>
      <c r="D24815">
        <v>0.01</v>
      </c>
    </row>
    <row r="24816" spans="1:4">
      <c r="A24816">
        <v>39945</v>
      </c>
      <c r="B24816" t="s">
        <v>24724</v>
      </c>
      <c r="C24816">
        <v>39945</v>
      </c>
      <c r="D24816">
        <v>0.01</v>
      </c>
    </row>
    <row r="24817" spans="1:4">
      <c r="A24817">
        <v>39946</v>
      </c>
      <c r="B24817" t="s">
        <v>24725</v>
      </c>
      <c r="C24817">
        <v>39946</v>
      </c>
      <c r="D24817">
        <v>0.01</v>
      </c>
    </row>
    <row r="24818" spans="1:4">
      <c r="A24818">
        <v>39947</v>
      </c>
      <c r="B24818" t="s">
        <v>24726</v>
      </c>
      <c r="C24818">
        <v>39947</v>
      </c>
      <c r="D24818">
        <v>0.01</v>
      </c>
    </row>
    <row r="24819" spans="1:4">
      <c r="A24819">
        <v>39948</v>
      </c>
      <c r="B24819" t="s">
        <v>24727</v>
      </c>
      <c r="C24819">
        <v>39948</v>
      </c>
      <c r="D24819">
        <v>0.01</v>
      </c>
    </row>
    <row r="24820" spans="1:4">
      <c r="A24820">
        <v>39949</v>
      </c>
      <c r="B24820" t="s">
        <v>24728</v>
      </c>
      <c r="C24820">
        <v>39949</v>
      </c>
      <c r="D24820">
        <v>0.01</v>
      </c>
    </row>
    <row r="24821" spans="1:4">
      <c r="A24821">
        <v>39950</v>
      </c>
      <c r="B24821" t="s">
        <v>24729</v>
      </c>
      <c r="C24821">
        <v>39950</v>
      </c>
      <c r="D24821">
        <v>0.01</v>
      </c>
    </row>
    <row r="24822" spans="1:4">
      <c r="A24822">
        <v>39951</v>
      </c>
      <c r="B24822" t="s">
        <v>24730</v>
      </c>
      <c r="C24822">
        <v>39951</v>
      </c>
      <c r="D24822">
        <v>0.01</v>
      </c>
    </row>
    <row r="24823" spans="1:4">
      <c r="A24823">
        <v>39952</v>
      </c>
      <c r="B24823" t="s">
        <v>24731</v>
      </c>
      <c r="C24823">
        <v>39952</v>
      </c>
      <c r="D24823">
        <v>0.01</v>
      </c>
    </row>
    <row r="24824" spans="1:4">
      <c r="A24824">
        <v>39953</v>
      </c>
      <c r="B24824" t="s">
        <v>24732</v>
      </c>
      <c r="C24824">
        <v>39953</v>
      </c>
      <c r="D24824">
        <v>0.01</v>
      </c>
    </row>
    <row r="24825" spans="1:4">
      <c r="A24825">
        <v>39954</v>
      </c>
      <c r="B24825" t="s">
        <v>24733</v>
      </c>
      <c r="C24825">
        <v>39954</v>
      </c>
      <c r="D24825">
        <v>0.01</v>
      </c>
    </row>
    <row r="24826" spans="1:4">
      <c r="A24826">
        <v>39955</v>
      </c>
      <c r="B24826" t="s">
        <v>24734</v>
      </c>
      <c r="C24826">
        <v>39955</v>
      </c>
      <c r="D24826">
        <v>0.01</v>
      </c>
    </row>
    <row r="24827" spans="1:4">
      <c r="A24827">
        <v>39956</v>
      </c>
      <c r="B24827" t="s">
        <v>24735</v>
      </c>
      <c r="C24827">
        <v>39956</v>
      </c>
      <c r="D24827">
        <v>0.01</v>
      </c>
    </row>
    <row r="24828" spans="1:4">
      <c r="A24828">
        <v>39957</v>
      </c>
      <c r="B24828" t="s">
        <v>24736</v>
      </c>
      <c r="C24828">
        <v>39957</v>
      </c>
      <c r="D24828">
        <v>0.01</v>
      </c>
    </row>
    <row r="24829" spans="1:4">
      <c r="A24829">
        <v>39958</v>
      </c>
      <c r="B24829" t="s">
        <v>24737</v>
      </c>
      <c r="C24829">
        <v>39958</v>
      </c>
      <c r="D24829">
        <v>0.01</v>
      </c>
    </row>
    <row r="24830" spans="1:4">
      <c r="A24830">
        <v>39959</v>
      </c>
      <c r="B24830" t="s">
        <v>24738</v>
      </c>
      <c r="C24830">
        <v>39959</v>
      </c>
      <c r="D24830">
        <v>0.01</v>
      </c>
    </row>
    <row r="24831" spans="1:4">
      <c r="A24831">
        <v>39960</v>
      </c>
      <c r="B24831" t="s">
        <v>24739</v>
      </c>
      <c r="C24831">
        <v>39960</v>
      </c>
      <c r="D24831">
        <v>0.01</v>
      </c>
    </row>
    <row r="24832" spans="1:4">
      <c r="A24832">
        <v>39961</v>
      </c>
      <c r="B24832" t="s">
        <v>24740</v>
      </c>
      <c r="C24832">
        <v>39961</v>
      </c>
      <c r="D24832">
        <v>0.01</v>
      </c>
    </row>
    <row r="24833" spans="1:4">
      <c r="A24833">
        <v>39962</v>
      </c>
      <c r="B24833" t="s">
        <v>24741</v>
      </c>
      <c r="C24833">
        <v>39962</v>
      </c>
      <c r="D24833">
        <v>0.01</v>
      </c>
    </row>
    <row r="24834" spans="1:4">
      <c r="A24834">
        <v>39963</v>
      </c>
      <c r="B24834" t="s">
        <v>24742</v>
      </c>
      <c r="C24834">
        <v>39963</v>
      </c>
      <c r="D24834">
        <v>0.01</v>
      </c>
    </row>
    <row r="24835" spans="1:4">
      <c r="A24835">
        <v>39964</v>
      </c>
      <c r="B24835" t="s">
        <v>24743</v>
      </c>
      <c r="C24835">
        <v>39964</v>
      </c>
      <c r="D24835">
        <v>0.01</v>
      </c>
    </row>
    <row r="24836" spans="1:4">
      <c r="A24836">
        <v>39965</v>
      </c>
      <c r="B24836" t="s">
        <v>24744</v>
      </c>
      <c r="C24836">
        <v>39965</v>
      </c>
      <c r="D24836">
        <v>0.01</v>
      </c>
    </row>
    <row r="24837" spans="1:4">
      <c r="A24837">
        <v>39966</v>
      </c>
      <c r="B24837" t="s">
        <v>24745</v>
      </c>
      <c r="C24837">
        <v>39966</v>
      </c>
      <c r="D24837">
        <v>0.01</v>
      </c>
    </row>
    <row r="24838" spans="1:4">
      <c r="A24838">
        <v>39967</v>
      </c>
      <c r="B24838" t="s">
        <v>24746</v>
      </c>
      <c r="C24838">
        <v>39967</v>
      </c>
      <c r="D24838">
        <v>0.01</v>
      </c>
    </row>
    <row r="24839" spans="1:4">
      <c r="A24839">
        <v>39968</v>
      </c>
      <c r="B24839" t="s">
        <v>24747</v>
      </c>
      <c r="C24839">
        <v>39968</v>
      </c>
      <c r="D24839">
        <v>0.01</v>
      </c>
    </row>
    <row r="24840" spans="1:4">
      <c r="A24840">
        <v>39969</v>
      </c>
      <c r="B24840" t="s">
        <v>24748</v>
      </c>
      <c r="C24840">
        <v>39969</v>
      </c>
      <c r="D24840">
        <v>0.01</v>
      </c>
    </row>
    <row r="24841" spans="1:4">
      <c r="A24841">
        <v>39970</v>
      </c>
      <c r="B24841" t="s">
        <v>24749</v>
      </c>
      <c r="C24841">
        <v>39970</v>
      </c>
      <c r="D24841">
        <v>0.01</v>
      </c>
    </row>
    <row r="24842" spans="1:4">
      <c r="A24842">
        <v>39971</v>
      </c>
      <c r="B24842" t="s">
        <v>24750</v>
      </c>
      <c r="C24842">
        <v>39971</v>
      </c>
      <c r="D24842">
        <v>0.01</v>
      </c>
    </row>
    <row r="24843" spans="1:4">
      <c r="A24843">
        <v>39972</v>
      </c>
      <c r="B24843" t="s">
        <v>24751</v>
      </c>
      <c r="C24843">
        <v>39972</v>
      </c>
      <c r="D24843">
        <v>0.01</v>
      </c>
    </row>
    <row r="24844" spans="1:4">
      <c r="A24844">
        <v>39973</v>
      </c>
      <c r="B24844" t="s">
        <v>24752</v>
      </c>
      <c r="C24844">
        <v>39973</v>
      </c>
      <c r="D24844">
        <v>0.01</v>
      </c>
    </row>
    <row r="24845" spans="1:4">
      <c r="A24845">
        <v>39974</v>
      </c>
      <c r="B24845" t="s">
        <v>24753</v>
      </c>
      <c r="C24845">
        <v>39974</v>
      </c>
      <c r="D24845">
        <v>0.01</v>
      </c>
    </row>
    <row r="24846" spans="1:4">
      <c r="A24846">
        <v>39975</v>
      </c>
      <c r="B24846" t="s">
        <v>24754</v>
      </c>
      <c r="C24846">
        <v>39975</v>
      </c>
      <c r="D24846">
        <v>0.01</v>
      </c>
    </row>
    <row r="24847" spans="1:4">
      <c r="A24847">
        <v>39976</v>
      </c>
      <c r="B24847" t="s">
        <v>24755</v>
      </c>
      <c r="C24847">
        <v>39976</v>
      </c>
      <c r="D24847">
        <v>0.01</v>
      </c>
    </row>
    <row r="24848" spans="1:4">
      <c r="A24848">
        <v>39977</v>
      </c>
      <c r="B24848" t="s">
        <v>24756</v>
      </c>
      <c r="C24848">
        <v>39977</v>
      </c>
      <c r="D24848">
        <v>0.01</v>
      </c>
    </row>
    <row r="24849" spans="1:4">
      <c r="A24849">
        <v>39978</v>
      </c>
      <c r="B24849" t="s">
        <v>24757</v>
      </c>
      <c r="C24849">
        <v>39978</v>
      </c>
      <c r="D24849">
        <v>0.01</v>
      </c>
    </row>
    <row r="24850" spans="1:4">
      <c r="A24850">
        <v>39979</v>
      </c>
      <c r="B24850" t="s">
        <v>24758</v>
      </c>
      <c r="C24850">
        <v>39979</v>
      </c>
      <c r="D24850">
        <v>0.01</v>
      </c>
    </row>
    <row r="24851" spans="1:4">
      <c r="A24851">
        <v>39980</v>
      </c>
      <c r="B24851" t="s">
        <v>24759</v>
      </c>
      <c r="C24851">
        <v>39980</v>
      </c>
      <c r="D24851">
        <v>0.01</v>
      </c>
    </row>
    <row r="24852" spans="1:4">
      <c r="A24852">
        <v>39981</v>
      </c>
      <c r="B24852" t="s">
        <v>24760</v>
      </c>
      <c r="C24852">
        <v>39981</v>
      </c>
      <c r="D24852">
        <v>0.01</v>
      </c>
    </row>
    <row r="24853" spans="1:4">
      <c r="A24853">
        <v>39982</v>
      </c>
      <c r="B24853" t="s">
        <v>24761</v>
      </c>
      <c r="C24853">
        <v>39982</v>
      </c>
      <c r="D24853">
        <v>0.01</v>
      </c>
    </row>
    <row r="24854" spans="1:4">
      <c r="A24854">
        <v>39983</v>
      </c>
      <c r="B24854" t="s">
        <v>24762</v>
      </c>
      <c r="C24854">
        <v>39983</v>
      </c>
      <c r="D24854">
        <v>0.01</v>
      </c>
    </row>
    <row r="24855" spans="1:4">
      <c r="A24855">
        <v>39984</v>
      </c>
      <c r="B24855" t="s">
        <v>24763</v>
      </c>
      <c r="C24855">
        <v>39984</v>
      </c>
      <c r="D24855">
        <v>0.01</v>
      </c>
    </row>
    <row r="24856" spans="1:4">
      <c r="A24856">
        <v>39985</v>
      </c>
      <c r="B24856" t="s">
        <v>24764</v>
      </c>
      <c r="C24856">
        <v>39985</v>
      </c>
      <c r="D24856">
        <v>0.01</v>
      </c>
    </row>
    <row r="24857" spans="1:4">
      <c r="A24857">
        <v>39986</v>
      </c>
      <c r="B24857" t="s">
        <v>24765</v>
      </c>
      <c r="C24857">
        <v>39986</v>
      </c>
      <c r="D24857">
        <v>0.01</v>
      </c>
    </row>
    <row r="24858" spans="1:4">
      <c r="A24858">
        <v>39987</v>
      </c>
      <c r="B24858" t="s">
        <v>24766</v>
      </c>
      <c r="C24858">
        <v>39987</v>
      </c>
      <c r="D24858">
        <v>0.01</v>
      </c>
    </row>
    <row r="24859" spans="1:4">
      <c r="A24859">
        <v>39988</v>
      </c>
      <c r="B24859" t="s">
        <v>24767</v>
      </c>
      <c r="C24859">
        <v>39988</v>
      </c>
      <c r="D24859">
        <v>0.01</v>
      </c>
    </row>
    <row r="24860" spans="1:4">
      <c r="A24860">
        <v>39989</v>
      </c>
      <c r="B24860" t="s">
        <v>24768</v>
      </c>
      <c r="C24860">
        <v>39989</v>
      </c>
      <c r="D24860">
        <v>0.01</v>
      </c>
    </row>
    <row r="24861" spans="1:4">
      <c r="A24861">
        <v>39990</v>
      </c>
      <c r="B24861" t="s">
        <v>24769</v>
      </c>
      <c r="C24861">
        <v>39990</v>
      </c>
      <c r="D24861">
        <v>0.01</v>
      </c>
    </row>
    <row r="24862" spans="1:4">
      <c r="A24862">
        <v>39991</v>
      </c>
      <c r="B24862" t="s">
        <v>24770</v>
      </c>
      <c r="C24862">
        <v>39991</v>
      </c>
      <c r="D24862">
        <v>0.01</v>
      </c>
    </row>
    <row r="24863" spans="1:4">
      <c r="A24863">
        <v>39992</v>
      </c>
      <c r="B24863" t="s">
        <v>24771</v>
      </c>
      <c r="C24863">
        <v>39992</v>
      </c>
      <c r="D24863">
        <v>0.01</v>
      </c>
    </row>
    <row r="24864" spans="1:4">
      <c r="A24864">
        <v>39993</v>
      </c>
      <c r="B24864" t="s">
        <v>24772</v>
      </c>
      <c r="C24864">
        <v>39993</v>
      </c>
      <c r="D24864">
        <v>0.01</v>
      </c>
    </row>
    <row r="24865" spans="1:4">
      <c r="A24865">
        <v>39994</v>
      </c>
      <c r="B24865" t="s">
        <v>24773</v>
      </c>
      <c r="C24865">
        <v>39994</v>
      </c>
      <c r="D24865">
        <v>0.01</v>
      </c>
    </row>
    <row r="24866" spans="1:4">
      <c r="A24866">
        <v>39995</v>
      </c>
      <c r="B24866" t="s">
        <v>24774</v>
      </c>
      <c r="C24866">
        <v>39995</v>
      </c>
      <c r="D24866">
        <v>0.01</v>
      </c>
    </row>
    <row r="24867" spans="1:4">
      <c r="A24867">
        <v>39996</v>
      </c>
      <c r="B24867" t="s">
        <v>24775</v>
      </c>
      <c r="C24867">
        <v>39996</v>
      </c>
      <c r="D24867">
        <v>0.01</v>
      </c>
    </row>
    <row r="24868" spans="1:4">
      <c r="A24868">
        <v>39997</v>
      </c>
      <c r="B24868" t="s">
        <v>24776</v>
      </c>
      <c r="C24868">
        <v>39997</v>
      </c>
      <c r="D24868">
        <v>0.01</v>
      </c>
    </row>
    <row r="24869" spans="1:4">
      <c r="A24869">
        <v>39998</v>
      </c>
      <c r="B24869" t="s">
        <v>24777</v>
      </c>
      <c r="C24869">
        <v>39998</v>
      </c>
      <c r="D24869">
        <v>0.01</v>
      </c>
    </row>
    <row r="24870" spans="1:4">
      <c r="A24870">
        <v>39999</v>
      </c>
      <c r="B24870" t="s">
        <v>24778</v>
      </c>
      <c r="C24870">
        <v>39999</v>
      </c>
      <c r="D24870">
        <v>0.01</v>
      </c>
    </row>
    <row r="24871" spans="1:4">
      <c r="A24871">
        <v>40000</v>
      </c>
      <c r="B24871" t="s">
        <v>24779</v>
      </c>
      <c r="C24871">
        <v>40000</v>
      </c>
      <c r="D24871">
        <v>0.01</v>
      </c>
    </row>
    <row r="24872" spans="1:4">
      <c r="A24872">
        <v>40001</v>
      </c>
      <c r="B24872" t="s">
        <v>24780</v>
      </c>
      <c r="C24872">
        <v>40001</v>
      </c>
      <c r="D24872">
        <v>0.01</v>
      </c>
    </row>
    <row r="24873" spans="1:4">
      <c r="A24873">
        <v>40002</v>
      </c>
      <c r="B24873" t="s">
        <v>24781</v>
      </c>
      <c r="C24873">
        <v>40002</v>
      </c>
      <c r="D24873">
        <v>0.01</v>
      </c>
    </row>
    <row r="24874" spans="1:4">
      <c r="A24874">
        <v>40003</v>
      </c>
      <c r="B24874" t="s">
        <v>24782</v>
      </c>
      <c r="C24874">
        <v>40003</v>
      </c>
      <c r="D24874">
        <v>0.01</v>
      </c>
    </row>
    <row r="24875" spans="1:4">
      <c r="A24875">
        <v>40004</v>
      </c>
      <c r="B24875" t="s">
        <v>24783</v>
      </c>
      <c r="C24875">
        <v>40004</v>
      </c>
      <c r="D24875">
        <v>0.01</v>
      </c>
    </row>
    <row r="24876" spans="1:4">
      <c r="A24876">
        <v>40005</v>
      </c>
      <c r="B24876" t="s">
        <v>24784</v>
      </c>
      <c r="C24876">
        <v>40005</v>
      </c>
      <c r="D24876">
        <v>0.01</v>
      </c>
    </row>
    <row r="24877" spans="1:4">
      <c r="A24877">
        <v>40006</v>
      </c>
      <c r="B24877" t="s">
        <v>24785</v>
      </c>
      <c r="C24877">
        <v>40006</v>
      </c>
      <c r="D24877">
        <v>0.01</v>
      </c>
    </row>
    <row r="24878" spans="1:4">
      <c r="A24878">
        <v>40007</v>
      </c>
      <c r="B24878" t="s">
        <v>24786</v>
      </c>
      <c r="C24878">
        <v>40007</v>
      </c>
      <c r="D24878">
        <v>0.01</v>
      </c>
    </row>
    <row r="24879" spans="1:4">
      <c r="A24879">
        <v>40008</v>
      </c>
      <c r="B24879" t="s">
        <v>24787</v>
      </c>
      <c r="C24879">
        <v>40008</v>
      </c>
      <c r="D24879">
        <v>0.01</v>
      </c>
    </row>
    <row r="24880" spans="1:4">
      <c r="A24880">
        <v>40009</v>
      </c>
      <c r="B24880" t="s">
        <v>24788</v>
      </c>
      <c r="C24880">
        <v>40009</v>
      </c>
      <c r="D24880">
        <v>0.01</v>
      </c>
    </row>
    <row r="24881" spans="1:4">
      <c r="A24881">
        <v>40010</v>
      </c>
      <c r="B24881" t="s">
        <v>24789</v>
      </c>
      <c r="C24881">
        <v>40010</v>
      </c>
      <c r="D24881">
        <v>0.01</v>
      </c>
    </row>
    <row r="24882" spans="1:4">
      <c r="A24882">
        <v>40011</v>
      </c>
      <c r="B24882" t="s">
        <v>24790</v>
      </c>
      <c r="C24882">
        <v>40011</v>
      </c>
      <c r="D24882">
        <v>0.01</v>
      </c>
    </row>
    <row r="24883" spans="1:4">
      <c r="A24883">
        <v>40012</v>
      </c>
      <c r="B24883" t="s">
        <v>24791</v>
      </c>
      <c r="C24883">
        <v>40012</v>
      </c>
      <c r="D24883">
        <v>0.01</v>
      </c>
    </row>
    <row r="24884" spans="1:4">
      <c r="A24884">
        <v>40013</v>
      </c>
      <c r="B24884" t="s">
        <v>24792</v>
      </c>
      <c r="C24884">
        <v>40013</v>
      </c>
      <c r="D24884">
        <v>0.01</v>
      </c>
    </row>
    <row r="24885" spans="1:4">
      <c r="A24885">
        <v>40014</v>
      </c>
      <c r="B24885" t="s">
        <v>24793</v>
      </c>
      <c r="C24885">
        <v>40014</v>
      </c>
      <c r="D24885">
        <v>0.01</v>
      </c>
    </row>
    <row r="24886" spans="1:4">
      <c r="A24886">
        <v>40015</v>
      </c>
      <c r="B24886" t="s">
        <v>24794</v>
      </c>
      <c r="C24886">
        <v>40015</v>
      </c>
      <c r="D24886">
        <v>0.01</v>
      </c>
    </row>
    <row r="24887" spans="1:4">
      <c r="A24887">
        <v>40016</v>
      </c>
      <c r="B24887" t="s">
        <v>24795</v>
      </c>
      <c r="C24887">
        <v>40016</v>
      </c>
      <c r="D24887">
        <v>0.01</v>
      </c>
    </row>
    <row r="24888" spans="1:4">
      <c r="A24888">
        <v>40017</v>
      </c>
      <c r="B24888" t="s">
        <v>24796</v>
      </c>
      <c r="C24888">
        <v>40017</v>
      </c>
      <c r="D24888">
        <v>0.01</v>
      </c>
    </row>
    <row r="24889" spans="1:4">
      <c r="A24889">
        <v>40018</v>
      </c>
      <c r="B24889" t="s">
        <v>24797</v>
      </c>
      <c r="C24889">
        <v>40018</v>
      </c>
      <c r="D24889">
        <v>0.01</v>
      </c>
    </row>
    <row r="24890" spans="1:4">
      <c r="A24890">
        <v>40019</v>
      </c>
      <c r="B24890" t="s">
        <v>24798</v>
      </c>
      <c r="C24890">
        <v>40019</v>
      </c>
      <c r="D24890">
        <v>0.01</v>
      </c>
    </row>
    <row r="24891" spans="1:4">
      <c r="A24891">
        <v>40020</v>
      </c>
      <c r="B24891" t="s">
        <v>24799</v>
      </c>
      <c r="C24891">
        <v>40020</v>
      </c>
      <c r="D24891">
        <v>0.01</v>
      </c>
    </row>
    <row r="24892" spans="1:4">
      <c r="A24892">
        <v>40021</v>
      </c>
      <c r="B24892" t="s">
        <v>24800</v>
      </c>
      <c r="C24892">
        <v>40021</v>
      </c>
      <c r="D24892">
        <v>0.01</v>
      </c>
    </row>
    <row r="24893" spans="1:4">
      <c r="A24893">
        <v>40022</v>
      </c>
      <c r="B24893" t="s">
        <v>24801</v>
      </c>
      <c r="C24893">
        <v>40022</v>
      </c>
      <c r="D24893">
        <v>0.01</v>
      </c>
    </row>
    <row r="24894" spans="1:4">
      <c r="A24894">
        <v>40023</v>
      </c>
      <c r="B24894" t="s">
        <v>24802</v>
      </c>
      <c r="C24894">
        <v>40023</v>
      </c>
      <c r="D24894">
        <v>0.01</v>
      </c>
    </row>
    <row r="24895" spans="1:4">
      <c r="A24895">
        <v>40024</v>
      </c>
      <c r="B24895" t="s">
        <v>24803</v>
      </c>
      <c r="C24895">
        <v>40024</v>
      </c>
      <c r="D24895">
        <v>0.01</v>
      </c>
    </row>
    <row r="24896" spans="1:4">
      <c r="A24896">
        <v>40025</v>
      </c>
      <c r="B24896" t="s">
        <v>24804</v>
      </c>
      <c r="C24896">
        <v>40025</v>
      </c>
      <c r="D24896">
        <v>0.01</v>
      </c>
    </row>
    <row r="24897" spans="1:4">
      <c r="A24897">
        <v>40026</v>
      </c>
      <c r="B24897" t="s">
        <v>24805</v>
      </c>
      <c r="C24897">
        <v>40026</v>
      </c>
      <c r="D24897">
        <v>0.01</v>
      </c>
    </row>
    <row r="24898" spans="1:4">
      <c r="A24898">
        <v>40027</v>
      </c>
      <c r="B24898" t="s">
        <v>24806</v>
      </c>
      <c r="C24898">
        <v>40027</v>
      </c>
      <c r="D24898">
        <v>0.01</v>
      </c>
    </row>
    <row r="24899" spans="1:4">
      <c r="A24899">
        <v>40028</v>
      </c>
      <c r="B24899" t="s">
        <v>24807</v>
      </c>
      <c r="C24899">
        <v>40028</v>
      </c>
      <c r="D24899">
        <v>0.01</v>
      </c>
    </row>
    <row r="24900" spans="1:4">
      <c r="A24900">
        <v>40029</v>
      </c>
      <c r="B24900" t="s">
        <v>24808</v>
      </c>
      <c r="C24900">
        <v>40029</v>
      </c>
      <c r="D24900">
        <v>0.01</v>
      </c>
    </row>
    <row r="24901" spans="1:4">
      <c r="A24901">
        <v>40030</v>
      </c>
      <c r="B24901" t="s">
        <v>24809</v>
      </c>
      <c r="C24901">
        <v>40030</v>
      </c>
      <c r="D24901">
        <v>0.01</v>
      </c>
    </row>
    <row r="24902" spans="1:4">
      <c r="A24902">
        <v>40031</v>
      </c>
      <c r="B24902" t="s">
        <v>24810</v>
      </c>
      <c r="C24902">
        <v>40031</v>
      </c>
      <c r="D24902">
        <v>0.01</v>
      </c>
    </row>
    <row r="24903" spans="1:4">
      <c r="A24903">
        <v>40032</v>
      </c>
      <c r="B24903" t="s">
        <v>24811</v>
      </c>
      <c r="C24903">
        <v>40032</v>
      </c>
      <c r="D24903">
        <v>0.01</v>
      </c>
    </row>
    <row r="24904" spans="1:4">
      <c r="A24904">
        <v>40033</v>
      </c>
      <c r="B24904" t="s">
        <v>24812</v>
      </c>
      <c r="C24904">
        <v>40033</v>
      </c>
      <c r="D24904">
        <v>0.01</v>
      </c>
    </row>
    <row r="24905" spans="1:4">
      <c r="A24905">
        <v>40034</v>
      </c>
      <c r="B24905" t="s">
        <v>24813</v>
      </c>
      <c r="C24905">
        <v>40034</v>
      </c>
      <c r="D24905">
        <v>0.01</v>
      </c>
    </row>
    <row r="24906" spans="1:4">
      <c r="A24906">
        <v>40035</v>
      </c>
      <c r="B24906" t="s">
        <v>24814</v>
      </c>
      <c r="C24906">
        <v>40035</v>
      </c>
      <c r="D24906">
        <v>0.01</v>
      </c>
    </row>
    <row r="24907" spans="1:4">
      <c r="A24907">
        <v>40036</v>
      </c>
      <c r="B24907" t="s">
        <v>24815</v>
      </c>
      <c r="C24907">
        <v>40036</v>
      </c>
      <c r="D24907">
        <v>0.01</v>
      </c>
    </row>
    <row r="24908" spans="1:4">
      <c r="A24908">
        <v>40037</v>
      </c>
      <c r="B24908" t="s">
        <v>24816</v>
      </c>
      <c r="C24908">
        <v>40037</v>
      </c>
      <c r="D24908">
        <v>0.01</v>
      </c>
    </row>
    <row r="24909" spans="1:4">
      <c r="A24909">
        <v>40038</v>
      </c>
      <c r="B24909" t="s">
        <v>24817</v>
      </c>
      <c r="C24909">
        <v>40038</v>
      </c>
      <c r="D24909">
        <v>0.01</v>
      </c>
    </row>
    <row r="24910" spans="1:4">
      <c r="A24910">
        <v>40039</v>
      </c>
      <c r="B24910" t="s">
        <v>24818</v>
      </c>
      <c r="C24910">
        <v>40039</v>
      </c>
      <c r="D24910">
        <v>0.01</v>
      </c>
    </row>
    <row r="24911" spans="1:4">
      <c r="A24911">
        <v>40040</v>
      </c>
      <c r="B24911" t="s">
        <v>24819</v>
      </c>
      <c r="C24911">
        <v>40040</v>
      </c>
      <c r="D24911">
        <v>0.01</v>
      </c>
    </row>
    <row r="24912" spans="1:4">
      <c r="A24912">
        <v>40041</v>
      </c>
      <c r="B24912" t="s">
        <v>24820</v>
      </c>
      <c r="C24912">
        <v>40041</v>
      </c>
      <c r="D24912">
        <v>0.01</v>
      </c>
    </row>
    <row r="24913" spans="1:4">
      <c r="A24913">
        <v>40042</v>
      </c>
      <c r="B24913" t="s">
        <v>24821</v>
      </c>
      <c r="C24913">
        <v>40042</v>
      </c>
      <c r="D24913">
        <v>0.01</v>
      </c>
    </row>
    <row r="24914" spans="1:4">
      <c r="A24914">
        <v>40043</v>
      </c>
      <c r="B24914" t="s">
        <v>24822</v>
      </c>
      <c r="C24914">
        <v>40043</v>
      </c>
      <c r="D24914">
        <v>0.01</v>
      </c>
    </row>
    <row r="24915" spans="1:4">
      <c r="A24915">
        <v>40044</v>
      </c>
      <c r="B24915" t="s">
        <v>24823</v>
      </c>
      <c r="C24915">
        <v>40044</v>
      </c>
      <c r="D24915">
        <v>0.01</v>
      </c>
    </row>
    <row r="24916" spans="1:4">
      <c r="A24916">
        <v>40045</v>
      </c>
      <c r="B24916" t="s">
        <v>24824</v>
      </c>
      <c r="C24916">
        <v>40045</v>
      </c>
      <c r="D24916">
        <v>0.01</v>
      </c>
    </row>
    <row r="24917" spans="1:4">
      <c r="A24917">
        <v>40046</v>
      </c>
      <c r="B24917" t="s">
        <v>24825</v>
      </c>
      <c r="C24917">
        <v>40046</v>
      </c>
      <c r="D24917">
        <v>0.01</v>
      </c>
    </row>
    <row r="24918" spans="1:4">
      <c r="A24918">
        <v>40047</v>
      </c>
      <c r="B24918" t="s">
        <v>24826</v>
      </c>
      <c r="C24918">
        <v>40047</v>
      </c>
      <c r="D24918">
        <v>0.01</v>
      </c>
    </row>
    <row r="24919" spans="1:4">
      <c r="A24919">
        <v>40048</v>
      </c>
      <c r="B24919" t="s">
        <v>24827</v>
      </c>
      <c r="C24919">
        <v>40048</v>
      </c>
      <c r="D24919">
        <v>0.01</v>
      </c>
    </row>
    <row r="24920" spans="1:4">
      <c r="A24920">
        <v>40049</v>
      </c>
      <c r="B24920" t="s">
        <v>24828</v>
      </c>
      <c r="C24920">
        <v>40049</v>
      </c>
      <c r="D24920">
        <v>0.01</v>
      </c>
    </row>
    <row r="24921" spans="1:4">
      <c r="A24921">
        <v>40050</v>
      </c>
      <c r="B24921" t="s">
        <v>24829</v>
      </c>
      <c r="C24921">
        <v>40050</v>
      </c>
      <c r="D24921">
        <v>0.01</v>
      </c>
    </row>
    <row r="24922" spans="1:4">
      <c r="A24922">
        <v>40051</v>
      </c>
      <c r="B24922" t="s">
        <v>24830</v>
      </c>
      <c r="C24922">
        <v>40051</v>
      </c>
      <c r="D24922">
        <v>0.01</v>
      </c>
    </row>
    <row r="24923" spans="1:4">
      <c r="A24923">
        <v>40052</v>
      </c>
      <c r="B24923" t="s">
        <v>24831</v>
      </c>
      <c r="C24923">
        <v>40052</v>
      </c>
      <c r="D24923">
        <v>0.01</v>
      </c>
    </row>
    <row r="24924" spans="1:4">
      <c r="A24924">
        <v>40053</v>
      </c>
      <c r="B24924" t="s">
        <v>24832</v>
      </c>
      <c r="C24924">
        <v>40053</v>
      </c>
      <c r="D24924">
        <v>0.01</v>
      </c>
    </row>
    <row r="24925" spans="1:4">
      <c r="A24925">
        <v>40054</v>
      </c>
      <c r="B24925" t="s">
        <v>24833</v>
      </c>
      <c r="C24925">
        <v>40054</v>
      </c>
      <c r="D24925">
        <v>0.01</v>
      </c>
    </row>
    <row r="24926" spans="1:4">
      <c r="A24926">
        <v>40055</v>
      </c>
      <c r="B24926" t="s">
        <v>24834</v>
      </c>
      <c r="C24926">
        <v>40055</v>
      </c>
      <c r="D24926">
        <v>0.01</v>
      </c>
    </row>
    <row r="24927" spans="1:4">
      <c r="A24927">
        <v>40056</v>
      </c>
      <c r="B24927" t="s">
        <v>24835</v>
      </c>
      <c r="C24927">
        <v>40056</v>
      </c>
      <c r="D24927">
        <v>0.01</v>
      </c>
    </row>
    <row r="24928" spans="1:4">
      <c r="A24928">
        <v>40057</v>
      </c>
      <c r="B24928" t="s">
        <v>24836</v>
      </c>
      <c r="C24928">
        <v>40057</v>
      </c>
      <c r="D24928">
        <v>0.01</v>
      </c>
    </row>
    <row r="24929" spans="1:4">
      <c r="A24929">
        <v>40058</v>
      </c>
      <c r="B24929" t="s">
        <v>24837</v>
      </c>
      <c r="C24929">
        <v>40058</v>
      </c>
      <c r="D24929">
        <v>0.01</v>
      </c>
    </row>
    <row r="24930" spans="1:4">
      <c r="A24930">
        <v>40059</v>
      </c>
      <c r="B24930" t="s">
        <v>24838</v>
      </c>
      <c r="C24930">
        <v>40059</v>
      </c>
      <c r="D24930">
        <v>0.01</v>
      </c>
    </row>
    <row r="24931" spans="1:4">
      <c r="A24931">
        <v>40060</v>
      </c>
      <c r="B24931" t="s">
        <v>24839</v>
      </c>
      <c r="C24931">
        <v>40060</v>
      </c>
      <c r="D24931">
        <v>0.01</v>
      </c>
    </row>
    <row r="24932" spans="1:4">
      <c r="A24932">
        <v>40061</v>
      </c>
      <c r="B24932" t="s">
        <v>24840</v>
      </c>
      <c r="C24932">
        <v>40061</v>
      </c>
      <c r="D24932">
        <v>0.01</v>
      </c>
    </row>
    <row r="24933" spans="1:4">
      <c r="A24933">
        <v>40062</v>
      </c>
      <c r="B24933" t="s">
        <v>24841</v>
      </c>
      <c r="C24933">
        <v>40062</v>
      </c>
      <c r="D24933">
        <v>0.01</v>
      </c>
    </row>
    <row r="24934" spans="1:4">
      <c r="A24934">
        <v>40063</v>
      </c>
      <c r="B24934" t="s">
        <v>24842</v>
      </c>
      <c r="C24934">
        <v>40063</v>
      </c>
      <c r="D24934">
        <v>0.01</v>
      </c>
    </row>
    <row r="24935" spans="1:4">
      <c r="A24935">
        <v>40064</v>
      </c>
      <c r="B24935" t="s">
        <v>24843</v>
      </c>
      <c r="C24935">
        <v>40064</v>
      </c>
      <c r="D24935">
        <v>0.01</v>
      </c>
    </row>
    <row r="24936" spans="1:4">
      <c r="A24936">
        <v>40065</v>
      </c>
      <c r="B24936" t="s">
        <v>24844</v>
      </c>
      <c r="C24936">
        <v>40065</v>
      </c>
      <c r="D24936">
        <v>0.01</v>
      </c>
    </row>
    <row r="24937" spans="1:4">
      <c r="A24937">
        <v>40066</v>
      </c>
      <c r="B24937" t="s">
        <v>24845</v>
      </c>
      <c r="C24937">
        <v>40066</v>
      </c>
      <c r="D24937">
        <v>0.01</v>
      </c>
    </row>
    <row r="24938" spans="1:4">
      <c r="A24938">
        <v>40067</v>
      </c>
      <c r="B24938" t="s">
        <v>24846</v>
      </c>
      <c r="C24938">
        <v>40067</v>
      </c>
      <c r="D24938">
        <v>0.01</v>
      </c>
    </row>
    <row r="24939" spans="1:4">
      <c r="A24939">
        <v>40068</v>
      </c>
      <c r="B24939" t="s">
        <v>24847</v>
      </c>
      <c r="C24939">
        <v>40068</v>
      </c>
      <c r="D24939">
        <v>0.01</v>
      </c>
    </row>
    <row r="24940" spans="1:4">
      <c r="A24940">
        <v>40069</v>
      </c>
      <c r="B24940" t="s">
        <v>24848</v>
      </c>
      <c r="C24940">
        <v>40069</v>
      </c>
      <c r="D24940">
        <v>0.01</v>
      </c>
    </row>
    <row r="24941" spans="1:4">
      <c r="A24941">
        <v>40070</v>
      </c>
      <c r="B24941" t="s">
        <v>24849</v>
      </c>
      <c r="C24941">
        <v>40070</v>
      </c>
      <c r="D24941">
        <v>0.01</v>
      </c>
    </row>
    <row r="24942" spans="1:4">
      <c r="A24942">
        <v>40071</v>
      </c>
      <c r="B24942" t="s">
        <v>24850</v>
      </c>
      <c r="C24942">
        <v>40071</v>
      </c>
      <c r="D24942">
        <v>0.01</v>
      </c>
    </row>
    <row r="24943" spans="1:4">
      <c r="A24943">
        <v>40072</v>
      </c>
      <c r="B24943" t="s">
        <v>24851</v>
      </c>
      <c r="C24943">
        <v>40072</v>
      </c>
      <c r="D24943">
        <v>0.01</v>
      </c>
    </row>
    <row r="24944" spans="1:4">
      <c r="A24944">
        <v>40073</v>
      </c>
      <c r="B24944" t="s">
        <v>24852</v>
      </c>
      <c r="C24944">
        <v>40073</v>
      </c>
      <c r="D24944">
        <v>0.01</v>
      </c>
    </row>
    <row r="24945" spans="1:4">
      <c r="A24945">
        <v>40074</v>
      </c>
      <c r="B24945" t="s">
        <v>24853</v>
      </c>
      <c r="C24945">
        <v>40074</v>
      </c>
      <c r="D24945">
        <v>0.01</v>
      </c>
    </row>
    <row r="24946" spans="1:4">
      <c r="A24946">
        <v>40075</v>
      </c>
      <c r="B24946" t="s">
        <v>24854</v>
      </c>
      <c r="C24946">
        <v>40075</v>
      </c>
      <c r="D24946">
        <v>0.01</v>
      </c>
    </row>
    <row r="24947" spans="1:4">
      <c r="A24947">
        <v>40076</v>
      </c>
      <c r="B24947" t="s">
        <v>24855</v>
      </c>
      <c r="C24947">
        <v>40076</v>
      </c>
      <c r="D24947">
        <v>0.01</v>
      </c>
    </row>
    <row r="24948" spans="1:4">
      <c r="A24948">
        <v>40077</v>
      </c>
      <c r="B24948" t="s">
        <v>24856</v>
      </c>
      <c r="C24948">
        <v>40077</v>
      </c>
      <c r="D24948">
        <v>0.01</v>
      </c>
    </row>
    <row r="24949" spans="1:4">
      <c r="A24949">
        <v>40078</v>
      </c>
      <c r="B24949" t="s">
        <v>24857</v>
      </c>
      <c r="C24949">
        <v>40078</v>
      </c>
      <c r="D24949">
        <v>0.01</v>
      </c>
    </row>
    <row r="24950" spans="1:4">
      <c r="A24950">
        <v>40079</v>
      </c>
      <c r="B24950" t="s">
        <v>24858</v>
      </c>
      <c r="C24950">
        <v>40079</v>
      </c>
      <c r="D24950">
        <v>0.01</v>
      </c>
    </row>
    <row r="24951" spans="1:4">
      <c r="A24951">
        <v>40080</v>
      </c>
      <c r="B24951" t="s">
        <v>24859</v>
      </c>
      <c r="C24951">
        <v>40080</v>
      </c>
      <c r="D24951">
        <v>0.01</v>
      </c>
    </row>
    <row r="24952" spans="1:4">
      <c r="A24952">
        <v>40081</v>
      </c>
      <c r="B24952" t="s">
        <v>24860</v>
      </c>
      <c r="C24952">
        <v>40081</v>
      </c>
      <c r="D24952">
        <v>0.01</v>
      </c>
    </row>
    <row r="24953" spans="1:4">
      <c r="A24953">
        <v>40082</v>
      </c>
      <c r="B24953" t="s">
        <v>24861</v>
      </c>
      <c r="C24953">
        <v>40082</v>
      </c>
      <c r="D24953">
        <v>0.01</v>
      </c>
    </row>
    <row r="24954" spans="1:4">
      <c r="A24954">
        <v>40083</v>
      </c>
      <c r="B24954" t="s">
        <v>24862</v>
      </c>
      <c r="C24954">
        <v>40083</v>
      </c>
      <c r="D24954">
        <v>0.01</v>
      </c>
    </row>
    <row r="24955" spans="1:4">
      <c r="A24955">
        <v>40084</v>
      </c>
      <c r="B24955" t="s">
        <v>24863</v>
      </c>
      <c r="C24955">
        <v>40084</v>
      </c>
      <c r="D24955">
        <v>0.01</v>
      </c>
    </row>
    <row r="24956" spans="1:4">
      <c r="A24956">
        <v>40085</v>
      </c>
      <c r="B24956" t="s">
        <v>24864</v>
      </c>
      <c r="C24956">
        <v>40085</v>
      </c>
      <c r="D24956">
        <v>0.01</v>
      </c>
    </row>
    <row r="24957" spans="1:4">
      <c r="A24957">
        <v>40086</v>
      </c>
      <c r="B24957" t="s">
        <v>24865</v>
      </c>
      <c r="C24957">
        <v>40086</v>
      </c>
      <c r="D24957">
        <v>0.01</v>
      </c>
    </row>
    <row r="24958" spans="1:4">
      <c r="A24958">
        <v>40087</v>
      </c>
      <c r="B24958" t="s">
        <v>24866</v>
      </c>
      <c r="C24958">
        <v>40087</v>
      </c>
      <c r="D24958">
        <v>0.01</v>
      </c>
    </row>
    <row r="24959" spans="1:4">
      <c r="A24959">
        <v>40088</v>
      </c>
      <c r="B24959" t="s">
        <v>24867</v>
      </c>
      <c r="C24959">
        <v>40088</v>
      </c>
      <c r="D24959">
        <v>0.01</v>
      </c>
    </row>
    <row r="24960" spans="1:4">
      <c r="A24960">
        <v>40089</v>
      </c>
      <c r="B24960" t="s">
        <v>24868</v>
      </c>
      <c r="C24960">
        <v>40089</v>
      </c>
      <c r="D24960">
        <v>0.01</v>
      </c>
    </row>
    <row r="24961" spans="1:4">
      <c r="A24961">
        <v>40090</v>
      </c>
      <c r="B24961" t="s">
        <v>24869</v>
      </c>
      <c r="C24961">
        <v>40090</v>
      </c>
      <c r="D24961">
        <v>0.01</v>
      </c>
    </row>
    <row r="24962" spans="1:4">
      <c r="A24962">
        <v>40091</v>
      </c>
      <c r="B24962" t="s">
        <v>24870</v>
      </c>
      <c r="C24962">
        <v>40091</v>
      </c>
      <c r="D24962">
        <v>0.01</v>
      </c>
    </row>
    <row r="24963" spans="1:4">
      <c r="A24963">
        <v>40092</v>
      </c>
      <c r="B24963" t="s">
        <v>24871</v>
      </c>
      <c r="C24963">
        <v>40092</v>
      </c>
      <c r="D24963">
        <v>0.01</v>
      </c>
    </row>
    <row r="24964" spans="1:4">
      <c r="A24964">
        <v>40093</v>
      </c>
      <c r="B24964" t="s">
        <v>24872</v>
      </c>
      <c r="C24964">
        <v>40093</v>
      </c>
      <c r="D24964">
        <v>0.01</v>
      </c>
    </row>
    <row r="24965" spans="1:4">
      <c r="A24965">
        <v>40094</v>
      </c>
      <c r="B24965" t="s">
        <v>24873</v>
      </c>
      <c r="C24965">
        <v>40094</v>
      </c>
      <c r="D24965">
        <v>0.01</v>
      </c>
    </row>
    <row r="24966" spans="1:4">
      <c r="A24966">
        <v>40095</v>
      </c>
      <c r="B24966" t="s">
        <v>24874</v>
      </c>
      <c r="C24966">
        <v>40095</v>
      </c>
      <c r="D24966">
        <v>0.01</v>
      </c>
    </row>
    <row r="24967" spans="1:4">
      <c r="A24967">
        <v>40096</v>
      </c>
      <c r="B24967" t="s">
        <v>24875</v>
      </c>
      <c r="C24967">
        <v>40096</v>
      </c>
      <c r="D24967">
        <v>0.01</v>
      </c>
    </row>
    <row r="24968" spans="1:4">
      <c r="A24968">
        <v>40097</v>
      </c>
      <c r="B24968" t="s">
        <v>24876</v>
      </c>
      <c r="C24968">
        <v>40097</v>
      </c>
      <c r="D24968">
        <v>0.01</v>
      </c>
    </row>
    <row r="24969" spans="1:4">
      <c r="A24969">
        <v>40098</v>
      </c>
      <c r="B24969" t="s">
        <v>24877</v>
      </c>
      <c r="C24969">
        <v>40098</v>
      </c>
      <c r="D24969">
        <v>0.01</v>
      </c>
    </row>
    <row r="24970" spans="1:4">
      <c r="A24970">
        <v>40099</v>
      </c>
      <c r="B24970" t="s">
        <v>24878</v>
      </c>
      <c r="C24970">
        <v>40099</v>
      </c>
      <c r="D24970">
        <v>0.01</v>
      </c>
    </row>
    <row r="24971" spans="1:4">
      <c r="A24971">
        <v>40100</v>
      </c>
      <c r="B24971" t="s">
        <v>24879</v>
      </c>
      <c r="C24971">
        <v>40100</v>
      </c>
      <c r="D24971">
        <v>0.01</v>
      </c>
    </row>
    <row r="24972" spans="1:4">
      <c r="A24972">
        <v>40101</v>
      </c>
      <c r="B24972" t="s">
        <v>24880</v>
      </c>
      <c r="C24972">
        <v>40101</v>
      </c>
      <c r="D24972">
        <v>0.01</v>
      </c>
    </row>
    <row r="24973" spans="1:4">
      <c r="A24973">
        <v>40102</v>
      </c>
      <c r="B24973" t="s">
        <v>24881</v>
      </c>
      <c r="C24973">
        <v>40102</v>
      </c>
      <c r="D24973">
        <v>0.01</v>
      </c>
    </row>
    <row r="24974" spans="1:4">
      <c r="A24974">
        <v>40103</v>
      </c>
      <c r="B24974" t="s">
        <v>24882</v>
      </c>
      <c r="C24974">
        <v>40103</v>
      </c>
      <c r="D24974">
        <v>0.01</v>
      </c>
    </row>
    <row r="24975" spans="1:4">
      <c r="A24975">
        <v>40104</v>
      </c>
      <c r="B24975" t="s">
        <v>24883</v>
      </c>
      <c r="C24975">
        <v>40104</v>
      </c>
      <c r="D24975">
        <v>0.01</v>
      </c>
    </row>
    <row r="24976" spans="1:4">
      <c r="A24976">
        <v>40105</v>
      </c>
      <c r="B24976" t="s">
        <v>24884</v>
      </c>
      <c r="C24976">
        <v>40105</v>
      </c>
      <c r="D24976">
        <v>0.01</v>
      </c>
    </row>
    <row r="24977" spans="1:4">
      <c r="A24977">
        <v>40106</v>
      </c>
      <c r="B24977" t="s">
        <v>24885</v>
      </c>
      <c r="C24977">
        <v>40106</v>
      </c>
      <c r="D24977">
        <v>0.01</v>
      </c>
    </row>
    <row r="24978" spans="1:4">
      <c r="A24978">
        <v>40107</v>
      </c>
      <c r="B24978" t="s">
        <v>24886</v>
      </c>
      <c r="C24978">
        <v>40107</v>
      </c>
      <c r="D24978">
        <v>0.01</v>
      </c>
    </row>
    <row r="24979" spans="1:4">
      <c r="A24979">
        <v>40108</v>
      </c>
      <c r="B24979" t="s">
        <v>24887</v>
      </c>
      <c r="C24979">
        <v>40108</v>
      </c>
      <c r="D24979">
        <v>0.01</v>
      </c>
    </row>
    <row r="24980" spans="1:4">
      <c r="A24980">
        <v>40109</v>
      </c>
      <c r="B24980" t="s">
        <v>24888</v>
      </c>
      <c r="C24980">
        <v>40109</v>
      </c>
      <c r="D24980">
        <v>0.01</v>
      </c>
    </row>
    <row r="24981" spans="1:4">
      <c r="A24981">
        <v>40110</v>
      </c>
      <c r="B24981" t="s">
        <v>24889</v>
      </c>
      <c r="C24981">
        <v>40110</v>
      </c>
      <c r="D24981">
        <v>0.01</v>
      </c>
    </row>
    <row r="24982" spans="1:4">
      <c r="A24982">
        <v>40111</v>
      </c>
      <c r="B24982" t="s">
        <v>24890</v>
      </c>
      <c r="C24982">
        <v>40111</v>
      </c>
      <c r="D24982">
        <v>0.01</v>
      </c>
    </row>
    <row r="24983" spans="1:4">
      <c r="A24983">
        <v>40112</v>
      </c>
      <c r="B24983" t="s">
        <v>24891</v>
      </c>
      <c r="C24983">
        <v>40112</v>
      </c>
      <c r="D24983">
        <v>0.01</v>
      </c>
    </row>
    <row r="24984" spans="1:4">
      <c r="A24984">
        <v>40113</v>
      </c>
      <c r="B24984" t="s">
        <v>24892</v>
      </c>
      <c r="C24984">
        <v>40113</v>
      </c>
      <c r="D24984">
        <v>0.01</v>
      </c>
    </row>
    <row r="24985" spans="1:4">
      <c r="A24985">
        <v>40114</v>
      </c>
      <c r="B24985" t="s">
        <v>24893</v>
      </c>
      <c r="C24985">
        <v>40114</v>
      </c>
      <c r="D24985">
        <v>0.01</v>
      </c>
    </row>
    <row r="24986" spans="1:4">
      <c r="A24986">
        <v>40115</v>
      </c>
      <c r="B24986" t="s">
        <v>24894</v>
      </c>
      <c r="C24986">
        <v>40115</v>
      </c>
      <c r="D24986">
        <v>0.01</v>
      </c>
    </row>
    <row r="24987" spans="1:4">
      <c r="A24987">
        <v>40116</v>
      </c>
      <c r="B24987" t="s">
        <v>24895</v>
      </c>
      <c r="C24987">
        <v>40116</v>
      </c>
      <c r="D24987">
        <v>0.01</v>
      </c>
    </row>
    <row r="24988" spans="1:4">
      <c r="A24988">
        <v>40117</v>
      </c>
      <c r="B24988" t="s">
        <v>24896</v>
      </c>
      <c r="C24988">
        <v>40117</v>
      </c>
      <c r="D24988">
        <v>0.01</v>
      </c>
    </row>
    <row r="24989" spans="1:4">
      <c r="A24989">
        <v>40118</v>
      </c>
      <c r="B24989" t="s">
        <v>24897</v>
      </c>
      <c r="C24989">
        <v>40118</v>
      </c>
      <c r="D24989">
        <v>0.01</v>
      </c>
    </row>
    <row r="24990" spans="1:4">
      <c r="A24990">
        <v>40119</v>
      </c>
      <c r="B24990" t="s">
        <v>24898</v>
      </c>
      <c r="C24990">
        <v>40119</v>
      </c>
      <c r="D24990">
        <v>0.01</v>
      </c>
    </row>
    <row r="24991" spans="1:4">
      <c r="A24991">
        <v>40120</v>
      </c>
      <c r="B24991" t="s">
        <v>24899</v>
      </c>
      <c r="C24991">
        <v>40120</v>
      </c>
      <c r="D24991">
        <v>0.01</v>
      </c>
    </row>
    <row r="24992" spans="1:4">
      <c r="A24992">
        <v>40121</v>
      </c>
      <c r="B24992" t="s">
        <v>24900</v>
      </c>
      <c r="C24992">
        <v>40121</v>
      </c>
      <c r="D24992">
        <v>0.01</v>
      </c>
    </row>
    <row r="24993" spans="1:4">
      <c r="A24993">
        <v>40122</v>
      </c>
      <c r="B24993" t="s">
        <v>24901</v>
      </c>
      <c r="C24993">
        <v>40122</v>
      </c>
      <c r="D24993">
        <v>0.01</v>
      </c>
    </row>
    <row r="24994" spans="1:4">
      <c r="A24994">
        <v>40123</v>
      </c>
      <c r="B24994" t="s">
        <v>24902</v>
      </c>
      <c r="C24994">
        <v>40123</v>
      </c>
      <c r="D24994">
        <v>0.01</v>
      </c>
    </row>
    <row r="24995" spans="1:4">
      <c r="A24995">
        <v>40124</v>
      </c>
      <c r="B24995" t="s">
        <v>24903</v>
      </c>
      <c r="C24995">
        <v>40124</v>
      </c>
      <c r="D24995">
        <v>0.01</v>
      </c>
    </row>
    <row r="24996" spans="1:4">
      <c r="A24996">
        <v>40125</v>
      </c>
      <c r="B24996" t="s">
        <v>24904</v>
      </c>
      <c r="C24996">
        <v>40125</v>
      </c>
      <c r="D24996">
        <v>0.01</v>
      </c>
    </row>
    <row r="24997" spans="1:4">
      <c r="A24997">
        <v>40126</v>
      </c>
      <c r="B24997" t="s">
        <v>24905</v>
      </c>
      <c r="C24997">
        <v>40126</v>
      </c>
      <c r="D24997">
        <v>0.01</v>
      </c>
    </row>
    <row r="24998" spans="1:4">
      <c r="A24998">
        <v>40127</v>
      </c>
      <c r="B24998" t="s">
        <v>24906</v>
      </c>
      <c r="C24998">
        <v>40127</v>
      </c>
      <c r="D24998">
        <v>0.01</v>
      </c>
    </row>
    <row r="24999" spans="1:4">
      <c r="A24999">
        <v>40128</v>
      </c>
      <c r="B24999" t="s">
        <v>24907</v>
      </c>
      <c r="C24999">
        <v>40128</v>
      </c>
      <c r="D24999">
        <v>0.01</v>
      </c>
    </row>
    <row r="25000" spans="1:4">
      <c r="A25000">
        <v>40129</v>
      </c>
      <c r="B25000" t="s">
        <v>24908</v>
      </c>
      <c r="C25000">
        <v>40129</v>
      </c>
      <c r="D25000">
        <v>0.01</v>
      </c>
    </row>
    <row r="25001" spans="1:4">
      <c r="A25001">
        <v>40130</v>
      </c>
      <c r="B25001" t="s">
        <v>24909</v>
      </c>
      <c r="C25001">
        <v>40130</v>
      </c>
      <c r="D25001">
        <v>0.01</v>
      </c>
    </row>
    <row r="25002" spans="1:4">
      <c r="A25002">
        <v>40131</v>
      </c>
      <c r="B25002" t="s">
        <v>24910</v>
      </c>
      <c r="C25002">
        <v>40131</v>
      </c>
      <c r="D25002">
        <v>0.01</v>
      </c>
    </row>
    <row r="25003" spans="1:4">
      <c r="A25003">
        <v>40132</v>
      </c>
      <c r="B25003" t="s">
        <v>24911</v>
      </c>
      <c r="C25003">
        <v>40132</v>
      </c>
      <c r="D25003">
        <v>0.01</v>
      </c>
    </row>
    <row r="25004" spans="1:4">
      <c r="A25004">
        <v>40133</v>
      </c>
      <c r="B25004" t="s">
        <v>24912</v>
      </c>
      <c r="C25004">
        <v>40133</v>
      </c>
      <c r="D25004">
        <v>0.01</v>
      </c>
    </row>
    <row r="25005" spans="1:4">
      <c r="A25005">
        <v>40134</v>
      </c>
      <c r="B25005" t="s">
        <v>24913</v>
      </c>
      <c r="C25005">
        <v>40134</v>
      </c>
      <c r="D25005">
        <v>0.01</v>
      </c>
    </row>
    <row r="25006" spans="1:4">
      <c r="A25006">
        <v>40135</v>
      </c>
      <c r="B25006" t="s">
        <v>24914</v>
      </c>
      <c r="C25006">
        <v>40135</v>
      </c>
      <c r="D25006">
        <v>0.01</v>
      </c>
    </row>
    <row r="25007" spans="1:4">
      <c r="A25007">
        <v>40136</v>
      </c>
      <c r="B25007" t="s">
        <v>24915</v>
      </c>
      <c r="C25007">
        <v>40136</v>
      </c>
      <c r="D25007">
        <v>0.01</v>
      </c>
    </row>
    <row r="25008" spans="1:4">
      <c r="A25008">
        <v>40137</v>
      </c>
      <c r="B25008" t="s">
        <v>24916</v>
      </c>
      <c r="C25008">
        <v>40137</v>
      </c>
      <c r="D25008">
        <v>0.01</v>
      </c>
    </row>
    <row r="25009" spans="1:4">
      <c r="A25009">
        <v>40138</v>
      </c>
      <c r="B25009" t="s">
        <v>24917</v>
      </c>
      <c r="C25009">
        <v>40138</v>
      </c>
      <c r="D25009">
        <v>0.01</v>
      </c>
    </row>
    <row r="25010" spans="1:4">
      <c r="A25010">
        <v>40139</v>
      </c>
      <c r="B25010" t="s">
        <v>24918</v>
      </c>
      <c r="C25010">
        <v>40139</v>
      </c>
      <c r="D25010">
        <v>0.01</v>
      </c>
    </row>
    <row r="25011" spans="1:4">
      <c r="A25011">
        <v>40140</v>
      </c>
      <c r="B25011" t="s">
        <v>24919</v>
      </c>
      <c r="C25011">
        <v>40140</v>
      </c>
      <c r="D25011">
        <v>0.01</v>
      </c>
    </row>
    <row r="25012" spans="1:4">
      <c r="A25012">
        <v>40141</v>
      </c>
      <c r="B25012" t="s">
        <v>24920</v>
      </c>
      <c r="C25012">
        <v>40141</v>
      </c>
      <c r="D25012">
        <v>0.01</v>
      </c>
    </row>
    <row r="25013" spans="1:4">
      <c r="A25013">
        <v>40142</v>
      </c>
      <c r="B25013" t="s">
        <v>24921</v>
      </c>
      <c r="C25013">
        <v>40142</v>
      </c>
      <c r="D25013">
        <v>0.01</v>
      </c>
    </row>
    <row r="25014" spans="1:4">
      <c r="A25014">
        <v>40143</v>
      </c>
      <c r="B25014" t="s">
        <v>24922</v>
      </c>
      <c r="C25014">
        <v>40143</v>
      </c>
      <c r="D25014">
        <v>0.01</v>
      </c>
    </row>
    <row r="25015" spans="1:4">
      <c r="A25015">
        <v>40144</v>
      </c>
      <c r="B25015" t="s">
        <v>24923</v>
      </c>
      <c r="C25015">
        <v>40144</v>
      </c>
      <c r="D25015">
        <v>0.01</v>
      </c>
    </row>
    <row r="25016" spans="1:4">
      <c r="A25016">
        <v>40145</v>
      </c>
      <c r="B25016" t="s">
        <v>24924</v>
      </c>
      <c r="C25016">
        <v>40145</v>
      </c>
      <c r="D25016">
        <v>0.01</v>
      </c>
    </row>
    <row r="25017" spans="1:4">
      <c r="A25017">
        <v>40146</v>
      </c>
      <c r="B25017" t="s">
        <v>24925</v>
      </c>
      <c r="C25017">
        <v>40146</v>
      </c>
      <c r="D25017">
        <v>0.01</v>
      </c>
    </row>
    <row r="25018" spans="1:4">
      <c r="A25018">
        <v>40147</v>
      </c>
      <c r="B25018" t="s">
        <v>24926</v>
      </c>
      <c r="C25018">
        <v>40147</v>
      </c>
      <c r="D25018">
        <v>0.01</v>
      </c>
    </row>
    <row r="25019" spans="1:4">
      <c r="A25019">
        <v>40148</v>
      </c>
      <c r="B25019" t="s">
        <v>24927</v>
      </c>
      <c r="C25019">
        <v>40148</v>
      </c>
      <c r="D25019">
        <v>0.01</v>
      </c>
    </row>
    <row r="25020" spans="1:4">
      <c r="A25020">
        <v>40149</v>
      </c>
      <c r="B25020" t="s">
        <v>24928</v>
      </c>
      <c r="C25020">
        <v>40149</v>
      </c>
      <c r="D25020">
        <v>0.01</v>
      </c>
    </row>
    <row r="25021" spans="1:4">
      <c r="A25021">
        <v>40150</v>
      </c>
      <c r="B25021" t="s">
        <v>24929</v>
      </c>
      <c r="C25021">
        <v>40150</v>
      </c>
      <c r="D25021">
        <v>0.01</v>
      </c>
    </row>
    <row r="25022" spans="1:4">
      <c r="A25022">
        <v>40151</v>
      </c>
      <c r="B25022" t="s">
        <v>24930</v>
      </c>
      <c r="C25022">
        <v>40151</v>
      </c>
      <c r="D25022">
        <v>0.01</v>
      </c>
    </row>
    <row r="25023" spans="1:4">
      <c r="A25023">
        <v>40152</v>
      </c>
      <c r="B25023" t="s">
        <v>24931</v>
      </c>
      <c r="C25023">
        <v>40152</v>
      </c>
      <c r="D25023">
        <v>0.01</v>
      </c>
    </row>
    <row r="25024" spans="1:4">
      <c r="A25024">
        <v>40153</v>
      </c>
      <c r="B25024" t="s">
        <v>24932</v>
      </c>
      <c r="C25024">
        <v>40153</v>
      </c>
      <c r="D25024">
        <v>0.01</v>
      </c>
    </row>
    <row r="25025" spans="1:4">
      <c r="A25025">
        <v>40154</v>
      </c>
      <c r="B25025" t="s">
        <v>24933</v>
      </c>
      <c r="C25025">
        <v>40154</v>
      </c>
      <c r="D25025">
        <v>0.01</v>
      </c>
    </row>
    <row r="25026" spans="1:4">
      <c r="A25026">
        <v>40155</v>
      </c>
      <c r="B25026" t="s">
        <v>24934</v>
      </c>
      <c r="C25026">
        <v>40155</v>
      </c>
      <c r="D25026">
        <v>0.01</v>
      </c>
    </row>
    <row r="25027" spans="1:4">
      <c r="A25027">
        <v>40156</v>
      </c>
      <c r="B25027" t="s">
        <v>24935</v>
      </c>
      <c r="C25027">
        <v>40156</v>
      </c>
      <c r="D25027">
        <v>0.01</v>
      </c>
    </row>
    <row r="25028" spans="1:4">
      <c r="A25028">
        <v>40157</v>
      </c>
      <c r="B25028" t="s">
        <v>24936</v>
      </c>
      <c r="C25028">
        <v>40157</v>
      </c>
      <c r="D25028">
        <v>0.01</v>
      </c>
    </row>
    <row r="25029" spans="1:4">
      <c r="A25029">
        <v>40158</v>
      </c>
      <c r="B25029" t="s">
        <v>24937</v>
      </c>
      <c r="C25029">
        <v>40158</v>
      </c>
      <c r="D25029">
        <v>0.01</v>
      </c>
    </row>
    <row r="25030" spans="1:4">
      <c r="A25030">
        <v>40159</v>
      </c>
      <c r="B25030" t="s">
        <v>24938</v>
      </c>
      <c r="C25030">
        <v>40159</v>
      </c>
      <c r="D25030">
        <v>0.01</v>
      </c>
    </row>
    <row r="25031" spans="1:4">
      <c r="A25031">
        <v>40160</v>
      </c>
      <c r="B25031" t="s">
        <v>24939</v>
      </c>
      <c r="C25031">
        <v>40160</v>
      </c>
      <c r="D25031">
        <v>0.01</v>
      </c>
    </row>
    <row r="25032" spans="1:4">
      <c r="A25032">
        <v>40161</v>
      </c>
      <c r="B25032" t="s">
        <v>24940</v>
      </c>
      <c r="C25032">
        <v>40161</v>
      </c>
      <c r="D25032">
        <v>0.01</v>
      </c>
    </row>
    <row r="25033" spans="1:4">
      <c r="A25033">
        <v>40162</v>
      </c>
      <c r="B25033" t="s">
        <v>24941</v>
      </c>
      <c r="C25033">
        <v>40162</v>
      </c>
      <c r="D25033">
        <v>0.01</v>
      </c>
    </row>
    <row r="25034" spans="1:4">
      <c r="A25034">
        <v>40163</v>
      </c>
      <c r="B25034" t="s">
        <v>24942</v>
      </c>
      <c r="C25034">
        <v>40163</v>
      </c>
      <c r="D25034">
        <v>0.01</v>
      </c>
    </row>
    <row r="25035" spans="1:4">
      <c r="A25035">
        <v>40164</v>
      </c>
      <c r="B25035" t="s">
        <v>24943</v>
      </c>
      <c r="C25035">
        <v>40164</v>
      </c>
      <c r="D25035">
        <v>0.01</v>
      </c>
    </row>
    <row r="25036" spans="1:4">
      <c r="A25036">
        <v>40165</v>
      </c>
      <c r="B25036" t="s">
        <v>24944</v>
      </c>
      <c r="C25036">
        <v>40165</v>
      </c>
      <c r="D25036">
        <v>0.01</v>
      </c>
    </row>
    <row r="25037" spans="1:4">
      <c r="A25037">
        <v>40166</v>
      </c>
      <c r="B25037" t="s">
        <v>24945</v>
      </c>
      <c r="C25037">
        <v>40166</v>
      </c>
      <c r="D25037">
        <v>0.01</v>
      </c>
    </row>
    <row r="25038" spans="1:4">
      <c r="A25038">
        <v>40167</v>
      </c>
      <c r="B25038" t="s">
        <v>24946</v>
      </c>
      <c r="C25038">
        <v>40167</v>
      </c>
      <c r="D25038">
        <v>0.01</v>
      </c>
    </row>
    <row r="25039" spans="1:4">
      <c r="A25039">
        <v>40168</v>
      </c>
      <c r="B25039" t="s">
        <v>24947</v>
      </c>
      <c r="C25039">
        <v>40168</v>
      </c>
      <c r="D25039">
        <v>0.01</v>
      </c>
    </row>
    <row r="25040" spans="1:4">
      <c r="A25040">
        <v>40169</v>
      </c>
      <c r="B25040" t="s">
        <v>24948</v>
      </c>
      <c r="C25040">
        <v>40169</v>
      </c>
      <c r="D25040">
        <v>0.01</v>
      </c>
    </row>
    <row r="25041" spans="1:4">
      <c r="A25041">
        <v>40170</v>
      </c>
      <c r="B25041" t="s">
        <v>24949</v>
      </c>
      <c r="C25041">
        <v>40170</v>
      </c>
      <c r="D25041">
        <v>0.01</v>
      </c>
    </row>
    <row r="25042" spans="1:4">
      <c r="A25042">
        <v>40171</v>
      </c>
      <c r="B25042" t="s">
        <v>24950</v>
      </c>
      <c r="C25042">
        <v>40171</v>
      </c>
      <c r="D25042">
        <v>0.01</v>
      </c>
    </row>
    <row r="25043" spans="1:4">
      <c r="A25043">
        <v>40172</v>
      </c>
      <c r="B25043" t="s">
        <v>24951</v>
      </c>
      <c r="C25043">
        <v>40172</v>
      </c>
      <c r="D25043">
        <v>0.01</v>
      </c>
    </row>
    <row r="25044" spans="1:4">
      <c r="A25044">
        <v>40173</v>
      </c>
      <c r="B25044" t="s">
        <v>24952</v>
      </c>
      <c r="C25044">
        <v>40173</v>
      </c>
      <c r="D25044">
        <v>0.01</v>
      </c>
    </row>
    <row r="25045" spans="1:4">
      <c r="A25045">
        <v>40174</v>
      </c>
      <c r="B25045" t="s">
        <v>24953</v>
      </c>
      <c r="C25045">
        <v>40174</v>
      </c>
      <c r="D25045">
        <v>0.01</v>
      </c>
    </row>
    <row r="25046" spans="1:4">
      <c r="A25046">
        <v>40175</v>
      </c>
      <c r="B25046" t="s">
        <v>24954</v>
      </c>
      <c r="C25046">
        <v>40175</v>
      </c>
      <c r="D25046">
        <v>0.01</v>
      </c>
    </row>
    <row r="25047" spans="1:4">
      <c r="A25047">
        <v>40176</v>
      </c>
      <c r="B25047" t="s">
        <v>24955</v>
      </c>
      <c r="C25047">
        <v>40176</v>
      </c>
      <c r="D25047">
        <v>0.01</v>
      </c>
    </row>
    <row r="25048" spans="1:4">
      <c r="A25048">
        <v>40177</v>
      </c>
      <c r="B25048" t="s">
        <v>24956</v>
      </c>
      <c r="C25048">
        <v>40177</v>
      </c>
      <c r="D25048">
        <v>0.01</v>
      </c>
    </row>
    <row r="25049" spans="1:4">
      <c r="A25049">
        <v>40178</v>
      </c>
      <c r="B25049" t="s">
        <v>24957</v>
      </c>
      <c r="C25049">
        <v>40178</v>
      </c>
      <c r="D25049">
        <v>0.01</v>
      </c>
    </row>
    <row r="25050" spans="1:4">
      <c r="A25050">
        <v>40179</v>
      </c>
      <c r="B25050" t="s">
        <v>24958</v>
      </c>
      <c r="C25050">
        <v>40179</v>
      </c>
      <c r="D25050">
        <v>0.01</v>
      </c>
    </row>
    <row r="25051" spans="1:4">
      <c r="A25051">
        <v>40180</v>
      </c>
      <c r="B25051" t="s">
        <v>24959</v>
      </c>
      <c r="C25051">
        <v>40180</v>
      </c>
      <c r="D25051">
        <v>0.01</v>
      </c>
    </row>
    <row r="25052" spans="1:4">
      <c r="A25052">
        <v>40181</v>
      </c>
      <c r="B25052" t="s">
        <v>24960</v>
      </c>
      <c r="C25052">
        <v>40181</v>
      </c>
      <c r="D25052">
        <v>0.01</v>
      </c>
    </row>
    <row r="25053" spans="1:4">
      <c r="A25053">
        <v>40182</v>
      </c>
      <c r="B25053" t="s">
        <v>24961</v>
      </c>
      <c r="C25053">
        <v>40182</v>
      </c>
      <c r="D25053">
        <v>0.01</v>
      </c>
    </row>
    <row r="25054" spans="1:4">
      <c r="A25054">
        <v>40183</v>
      </c>
      <c r="B25054" t="s">
        <v>24962</v>
      </c>
      <c r="C25054">
        <v>40183</v>
      </c>
      <c r="D25054">
        <v>0.01</v>
      </c>
    </row>
    <row r="25055" spans="1:4">
      <c r="A25055">
        <v>40184</v>
      </c>
      <c r="B25055" t="s">
        <v>24963</v>
      </c>
      <c r="C25055">
        <v>40184</v>
      </c>
      <c r="D25055">
        <v>0.01</v>
      </c>
    </row>
    <row r="25056" spans="1:4">
      <c r="A25056">
        <v>40185</v>
      </c>
      <c r="B25056" t="s">
        <v>24964</v>
      </c>
      <c r="C25056">
        <v>40185</v>
      </c>
      <c r="D25056">
        <v>0.01</v>
      </c>
    </row>
    <row r="25057" spans="1:4">
      <c r="A25057">
        <v>40186</v>
      </c>
      <c r="B25057" t="s">
        <v>24965</v>
      </c>
      <c r="C25057">
        <v>40186</v>
      </c>
      <c r="D25057">
        <v>0.01</v>
      </c>
    </row>
    <row r="25058" spans="1:4">
      <c r="A25058">
        <v>40187</v>
      </c>
      <c r="B25058" t="s">
        <v>24966</v>
      </c>
      <c r="C25058">
        <v>40187</v>
      </c>
      <c r="D25058">
        <v>0.01</v>
      </c>
    </row>
    <row r="25059" spans="1:4">
      <c r="A25059">
        <v>40188</v>
      </c>
      <c r="B25059" t="s">
        <v>24967</v>
      </c>
      <c r="C25059">
        <v>40188</v>
      </c>
      <c r="D25059">
        <v>0.01</v>
      </c>
    </row>
    <row r="25060" spans="1:4">
      <c r="A25060">
        <v>40189</v>
      </c>
      <c r="B25060" t="s">
        <v>24968</v>
      </c>
      <c r="C25060">
        <v>40189</v>
      </c>
      <c r="D25060">
        <v>0.01</v>
      </c>
    </row>
    <row r="25061" spans="1:4">
      <c r="A25061">
        <v>40190</v>
      </c>
      <c r="B25061" t="s">
        <v>24969</v>
      </c>
      <c r="C25061">
        <v>40190</v>
      </c>
      <c r="D25061">
        <v>0.01</v>
      </c>
    </row>
    <row r="25062" spans="1:4">
      <c r="A25062">
        <v>40191</v>
      </c>
      <c r="B25062" t="s">
        <v>24970</v>
      </c>
      <c r="C25062">
        <v>40191</v>
      </c>
      <c r="D25062">
        <v>0.01</v>
      </c>
    </row>
    <row r="25063" spans="1:4">
      <c r="A25063">
        <v>40192</v>
      </c>
      <c r="B25063" t="s">
        <v>24971</v>
      </c>
      <c r="C25063">
        <v>40192</v>
      </c>
      <c r="D25063">
        <v>0.01</v>
      </c>
    </row>
    <row r="25064" spans="1:4">
      <c r="A25064">
        <v>40193</v>
      </c>
      <c r="B25064" t="s">
        <v>24972</v>
      </c>
      <c r="C25064">
        <v>40193</v>
      </c>
      <c r="D25064">
        <v>0.01</v>
      </c>
    </row>
    <row r="25065" spans="1:4">
      <c r="A25065">
        <v>40194</v>
      </c>
      <c r="B25065" t="s">
        <v>24973</v>
      </c>
      <c r="C25065">
        <v>40194</v>
      </c>
      <c r="D25065">
        <v>0.01</v>
      </c>
    </row>
    <row r="25066" spans="1:4">
      <c r="A25066">
        <v>40195</v>
      </c>
      <c r="B25066" t="s">
        <v>24974</v>
      </c>
      <c r="C25066">
        <v>40195</v>
      </c>
      <c r="D25066">
        <v>0.01</v>
      </c>
    </row>
    <row r="25067" spans="1:4">
      <c r="A25067">
        <v>40196</v>
      </c>
      <c r="B25067" t="s">
        <v>24975</v>
      </c>
      <c r="C25067">
        <v>40196</v>
      </c>
      <c r="D25067">
        <v>0.01</v>
      </c>
    </row>
    <row r="25068" spans="1:4">
      <c r="A25068">
        <v>40197</v>
      </c>
      <c r="B25068" t="s">
        <v>24976</v>
      </c>
      <c r="C25068">
        <v>40197</v>
      </c>
      <c r="D25068">
        <v>0.01</v>
      </c>
    </row>
    <row r="25069" spans="1:4">
      <c r="A25069">
        <v>40198</v>
      </c>
      <c r="B25069" t="s">
        <v>24977</v>
      </c>
      <c r="C25069">
        <v>40198</v>
      </c>
      <c r="D25069">
        <v>0.01</v>
      </c>
    </row>
    <row r="25070" spans="1:4">
      <c r="A25070">
        <v>40199</v>
      </c>
      <c r="B25070" t="s">
        <v>24978</v>
      </c>
      <c r="C25070">
        <v>40199</v>
      </c>
      <c r="D25070">
        <v>0.01</v>
      </c>
    </row>
    <row r="25071" spans="1:4">
      <c r="A25071">
        <v>40200</v>
      </c>
      <c r="B25071" t="s">
        <v>24979</v>
      </c>
      <c r="C25071">
        <v>40200</v>
      </c>
      <c r="D25071">
        <v>0.01</v>
      </c>
    </row>
    <row r="25072" spans="1:4">
      <c r="A25072">
        <v>40201</v>
      </c>
      <c r="B25072" t="s">
        <v>24980</v>
      </c>
      <c r="C25072">
        <v>40201</v>
      </c>
      <c r="D25072">
        <v>0.01</v>
      </c>
    </row>
    <row r="25073" spans="1:4">
      <c r="A25073">
        <v>40202</v>
      </c>
      <c r="B25073" t="s">
        <v>24981</v>
      </c>
      <c r="C25073">
        <v>40202</v>
      </c>
      <c r="D25073">
        <v>0.01</v>
      </c>
    </row>
    <row r="25074" spans="1:4">
      <c r="A25074">
        <v>40203</v>
      </c>
      <c r="B25074" t="s">
        <v>24982</v>
      </c>
      <c r="C25074">
        <v>40203</v>
      </c>
      <c r="D25074">
        <v>0.01</v>
      </c>
    </row>
    <row r="25075" spans="1:4">
      <c r="A25075">
        <v>40204</v>
      </c>
      <c r="B25075" t="s">
        <v>24983</v>
      </c>
      <c r="C25075">
        <v>40204</v>
      </c>
      <c r="D25075">
        <v>0.01</v>
      </c>
    </row>
    <row r="25076" spans="1:4">
      <c r="A25076">
        <v>40205</v>
      </c>
      <c r="B25076" t="s">
        <v>24984</v>
      </c>
      <c r="C25076">
        <v>40205</v>
      </c>
      <c r="D25076">
        <v>0.01</v>
      </c>
    </row>
    <row r="25077" spans="1:4">
      <c r="A25077">
        <v>40206</v>
      </c>
      <c r="B25077" t="s">
        <v>24985</v>
      </c>
      <c r="C25077">
        <v>40206</v>
      </c>
      <c r="D25077">
        <v>0.01</v>
      </c>
    </row>
    <row r="25078" spans="1:4">
      <c r="A25078">
        <v>40207</v>
      </c>
      <c r="B25078" t="s">
        <v>24986</v>
      </c>
      <c r="C25078">
        <v>40207</v>
      </c>
      <c r="D25078">
        <v>0.01</v>
      </c>
    </row>
    <row r="25079" spans="1:4">
      <c r="A25079">
        <v>40208</v>
      </c>
      <c r="B25079" t="s">
        <v>24987</v>
      </c>
      <c r="C25079">
        <v>40208</v>
      </c>
      <c r="D25079">
        <v>0.01</v>
      </c>
    </row>
    <row r="25080" spans="1:4">
      <c r="A25080">
        <v>40209</v>
      </c>
      <c r="B25080" t="s">
        <v>24988</v>
      </c>
      <c r="C25080">
        <v>40209</v>
      </c>
      <c r="D25080">
        <v>0.01</v>
      </c>
    </row>
    <row r="25081" spans="1:4">
      <c r="A25081">
        <v>40210</v>
      </c>
      <c r="B25081" t="s">
        <v>24989</v>
      </c>
      <c r="C25081">
        <v>40210</v>
      </c>
      <c r="D25081">
        <v>0.01</v>
      </c>
    </row>
    <row r="25082" spans="1:4">
      <c r="A25082">
        <v>40211</v>
      </c>
      <c r="B25082" t="s">
        <v>24990</v>
      </c>
      <c r="C25082">
        <v>40211</v>
      </c>
      <c r="D25082">
        <v>0.01</v>
      </c>
    </row>
    <row r="25083" spans="1:4">
      <c r="A25083">
        <v>40212</v>
      </c>
      <c r="B25083" t="s">
        <v>24991</v>
      </c>
      <c r="C25083">
        <v>40212</v>
      </c>
      <c r="D25083">
        <v>0.01</v>
      </c>
    </row>
    <row r="25084" spans="1:4">
      <c r="A25084">
        <v>40213</v>
      </c>
      <c r="B25084" t="s">
        <v>24992</v>
      </c>
      <c r="C25084">
        <v>40213</v>
      </c>
      <c r="D25084">
        <v>0.01</v>
      </c>
    </row>
    <row r="25085" spans="1:4">
      <c r="A25085">
        <v>40214</v>
      </c>
      <c r="B25085" t="s">
        <v>24993</v>
      </c>
      <c r="C25085">
        <v>40214</v>
      </c>
      <c r="D25085">
        <v>0.01</v>
      </c>
    </row>
    <row r="25086" spans="1:4">
      <c r="A25086">
        <v>40215</v>
      </c>
      <c r="B25086" t="s">
        <v>24994</v>
      </c>
      <c r="C25086">
        <v>40215</v>
      </c>
      <c r="D25086">
        <v>0.01</v>
      </c>
    </row>
    <row r="25087" spans="1:4">
      <c r="A25087">
        <v>40216</v>
      </c>
      <c r="B25087" t="s">
        <v>24995</v>
      </c>
      <c r="C25087">
        <v>40216</v>
      </c>
      <c r="D25087">
        <v>0.01</v>
      </c>
    </row>
    <row r="25088" spans="1:4">
      <c r="A25088">
        <v>40217</v>
      </c>
      <c r="B25088" t="s">
        <v>24996</v>
      </c>
      <c r="C25088">
        <v>40217</v>
      </c>
      <c r="D25088">
        <v>0.01</v>
      </c>
    </row>
    <row r="25089" spans="1:4">
      <c r="A25089">
        <v>40218</v>
      </c>
      <c r="B25089" t="s">
        <v>24997</v>
      </c>
      <c r="C25089">
        <v>40218</v>
      </c>
      <c r="D25089">
        <v>0.01</v>
      </c>
    </row>
    <row r="25090" spans="1:4">
      <c r="A25090">
        <v>40219</v>
      </c>
      <c r="B25090" t="s">
        <v>24998</v>
      </c>
      <c r="C25090">
        <v>40219</v>
      </c>
      <c r="D25090">
        <v>0.01</v>
      </c>
    </row>
    <row r="25091" spans="1:4">
      <c r="A25091">
        <v>40220</v>
      </c>
      <c r="B25091" t="s">
        <v>24999</v>
      </c>
      <c r="C25091">
        <v>40220</v>
      </c>
      <c r="D25091">
        <v>0.01</v>
      </c>
    </row>
    <row r="25092" spans="1:4">
      <c r="A25092">
        <v>40221</v>
      </c>
      <c r="B25092" t="s">
        <v>25000</v>
      </c>
      <c r="C25092">
        <v>40221</v>
      </c>
      <c r="D25092">
        <v>0.01</v>
      </c>
    </row>
    <row r="25093" spans="1:4">
      <c r="A25093">
        <v>40222</v>
      </c>
      <c r="B25093" t="s">
        <v>25001</v>
      </c>
      <c r="C25093">
        <v>40222</v>
      </c>
      <c r="D25093">
        <v>0.01</v>
      </c>
    </row>
    <row r="25094" spans="1:4">
      <c r="A25094">
        <v>40223</v>
      </c>
      <c r="B25094" t="s">
        <v>25002</v>
      </c>
      <c r="C25094">
        <v>40223</v>
      </c>
      <c r="D25094">
        <v>0.01</v>
      </c>
    </row>
    <row r="25095" spans="1:4">
      <c r="A25095">
        <v>40224</v>
      </c>
      <c r="B25095" t="s">
        <v>25003</v>
      </c>
      <c r="C25095">
        <v>40224</v>
      </c>
      <c r="D25095">
        <v>0.01</v>
      </c>
    </row>
    <row r="25096" spans="1:4">
      <c r="A25096">
        <v>40225</v>
      </c>
      <c r="B25096" t="s">
        <v>25004</v>
      </c>
      <c r="C25096">
        <v>40225</v>
      </c>
      <c r="D25096">
        <v>0.01</v>
      </c>
    </row>
    <row r="25097" spans="1:4">
      <c r="A25097">
        <v>40226</v>
      </c>
      <c r="B25097" t="s">
        <v>25005</v>
      </c>
      <c r="C25097">
        <v>40226</v>
      </c>
      <c r="D25097">
        <v>0.01</v>
      </c>
    </row>
    <row r="25098" spans="1:4">
      <c r="A25098">
        <v>40227</v>
      </c>
      <c r="B25098" t="s">
        <v>25006</v>
      </c>
      <c r="C25098">
        <v>40227</v>
      </c>
      <c r="D25098">
        <v>0.01</v>
      </c>
    </row>
    <row r="25099" spans="1:4">
      <c r="A25099">
        <v>40228</v>
      </c>
      <c r="B25099" t="s">
        <v>25007</v>
      </c>
      <c r="C25099">
        <v>40228</v>
      </c>
      <c r="D25099">
        <v>0.01</v>
      </c>
    </row>
    <row r="25100" spans="1:4">
      <c r="A25100">
        <v>40229</v>
      </c>
      <c r="B25100" t="s">
        <v>25008</v>
      </c>
      <c r="C25100">
        <v>40229</v>
      </c>
      <c r="D25100">
        <v>0.01</v>
      </c>
    </row>
    <row r="25101" spans="1:4">
      <c r="A25101">
        <v>40230</v>
      </c>
      <c r="B25101" t="s">
        <v>25009</v>
      </c>
      <c r="C25101">
        <v>40230</v>
      </c>
      <c r="D25101">
        <v>0.01</v>
      </c>
    </row>
    <row r="25102" spans="1:4">
      <c r="A25102">
        <v>40231</v>
      </c>
      <c r="B25102" t="s">
        <v>25010</v>
      </c>
      <c r="C25102">
        <v>40231</v>
      </c>
      <c r="D25102">
        <v>0.01</v>
      </c>
    </row>
    <row r="25103" spans="1:4">
      <c r="A25103">
        <v>40232</v>
      </c>
      <c r="B25103" t="s">
        <v>25011</v>
      </c>
      <c r="C25103">
        <v>40232</v>
      </c>
      <c r="D25103">
        <v>0.01</v>
      </c>
    </row>
    <row r="25104" spans="1:4">
      <c r="A25104">
        <v>40233</v>
      </c>
      <c r="B25104" t="s">
        <v>25012</v>
      </c>
      <c r="C25104">
        <v>40233</v>
      </c>
      <c r="D25104">
        <v>0.01</v>
      </c>
    </row>
    <row r="25105" spans="1:4">
      <c r="A25105">
        <v>40234</v>
      </c>
      <c r="B25105" t="s">
        <v>25013</v>
      </c>
      <c r="C25105">
        <v>40234</v>
      </c>
      <c r="D25105">
        <v>0.01</v>
      </c>
    </row>
    <row r="25106" spans="1:4">
      <c r="A25106">
        <v>40235</v>
      </c>
      <c r="B25106" t="s">
        <v>25014</v>
      </c>
      <c r="C25106">
        <v>40235</v>
      </c>
      <c r="D25106">
        <v>0.01</v>
      </c>
    </row>
    <row r="25107" spans="1:4">
      <c r="A25107">
        <v>40236</v>
      </c>
      <c r="B25107" t="s">
        <v>25015</v>
      </c>
      <c r="C25107">
        <v>40236</v>
      </c>
      <c r="D25107">
        <v>0.01</v>
      </c>
    </row>
    <row r="25108" spans="1:4">
      <c r="A25108">
        <v>40237</v>
      </c>
      <c r="B25108" t="s">
        <v>25016</v>
      </c>
      <c r="C25108">
        <v>40237</v>
      </c>
      <c r="D25108">
        <v>0.01</v>
      </c>
    </row>
    <row r="25109" spans="1:4">
      <c r="A25109">
        <v>40238</v>
      </c>
      <c r="B25109" t="s">
        <v>25017</v>
      </c>
      <c r="C25109">
        <v>40238</v>
      </c>
      <c r="D25109">
        <v>0.01</v>
      </c>
    </row>
    <row r="25110" spans="1:4">
      <c r="A25110">
        <v>40239</v>
      </c>
      <c r="B25110" t="s">
        <v>25018</v>
      </c>
      <c r="C25110">
        <v>40239</v>
      </c>
      <c r="D25110">
        <v>0.01</v>
      </c>
    </row>
    <row r="25111" spans="1:4">
      <c r="A25111">
        <v>40240</v>
      </c>
      <c r="B25111" t="s">
        <v>25019</v>
      </c>
      <c r="C25111">
        <v>40240</v>
      </c>
      <c r="D25111">
        <v>0.01</v>
      </c>
    </row>
    <row r="25112" spans="1:4">
      <c r="A25112">
        <v>40241</v>
      </c>
      <c r="B25112" t="s">
        <v>25020</v>
      </c>
      <c r="C25112">
        <v>40241</v>
      </c>
      <c r="D25112">
        <v>0.01</v>
      </c>
    </row>
    <row r="25113" spans="1:4">
      <c r="A25113">
        <v>40242</v>
      </c>
      <c r="B25113" t="s">
        <v>25021</v>
      </c>
      <c r="C25113">
        <v>40242</v>
      </c>
      <c r="D25113">
        <v>0.01</v>
      </c>
    </row>
    <row r="25114" spans="1:4">
      <c r="A25114">
        <v>40243</v>
      </c>
      <c r="B25114" t="s">
        <v>25022</v>
      </c>
      <c r="C25114">
        <v>40243</v>
      </c>
      <c r="D25114">
        <v>0.01</v>
      </c>
    </row>
    <row r="25115" spans="1:4">
      <c r="A25115">
        <v>40244</v>
      </c>
      <c r="B25115" t="s">
        <v>25023</v>
      </c>
      <c r="C25115">
        <v>40244</v>
      </c>
      <c r="D25115">
        <v>0.01</v>
      </c>
    </row>
    <row r="25116" spans="1:4">
      <c r="A25116">
        <v>40245</v>
      </c>
      <c r="B25116" t="s">
        <v>25024</v>
      </c>
      <c r="C25116">
        <v>40245</v>
      </c>
      <c r="D25116">
        <v>0.01</v>
      </c>
    </row>
    <row r="25117" spans="1:4">
      <c r="A25117">
        <v>40246</v>
      </c>
      <c r="B25117" t="s">
        <v>25025</v>
      </c>
      <c r="C25117">
        <v>40246</v>
      </c>
      <c r="D25117">
        <v>0.01</v>
      </c>
    </row>
    <row r="25118" spans="1:4">
      <c r="A25118">
        <v>40247</v>
      </c>
      <c r="B25118" t="s">
        <v>25026</v>
      </c>
      <c r="C25118">
        <v>40247</v>
      </c>
      <c r="D25118">
        <v>0.01</v>
      </c>
    </row>
    <row r="25119" spans="1:4">
      <c r="A25119">
        <v>40248</v>
      </c>
      <c r="B25119" t="s">
        <v>25027</v>
      </c>
      <c r="C25119">
        <v>40248</v>
      </c>
      <c r="D25119">
        <v>0.01</v>
      </c>
    </row>
    <row r="25120" spans="1:4">
      <c r="A25120">
        <v>40249</v>
      </c>
      <c r="B25120" t="s">
        <v>25028</v>
      </c>
      <c r="C25120">
        <v>40249</v>
      </c>
      <c r="D25120">
        <v>0.01</v>
      </c>
    </row>
    <row r="25121" spans="1:4">
      <c r="A25121">
        <v>40250</v>
      </c>
      <c r="B25121" t="s">
        <v>25029</v>
      </c>
      <c r="C25121">
        <v>40250</v>
      </c>
      <c r="D25121">
        <v>0.01</v>
      </c>
    </row>
    <row r="25122" spans="1:4">
      <c r="A25122">
        <v>40251</v>
      </c>
      <c r="B25122" t="s">
        <v>25030</v>
      </c>
      <c r="C25122">
        <v>40251</v>
      </c>
      <c r="D25122">
        <v>0.01</v>
      </c>
    </row>
    <row r="25123" spans="1:4">
      <c r="A25123">
        <v>40252</v>
      </c>
      <c r="B25123" t="s">
        <v>25031</v>
      </c>
      <c r="C25123">
        <v>40252</v>
      </c>
      <c r="D25123">
        <v>0.01</v>
      </c>
    </row>
    <row r="25124" spans="1:4">
      <c r="A25124">
        <v>40253</v>
      </c>
      <c r="B25124" t="s">
        <v>25032</v>
      </c>
      <c r="C25124">
        <v>40253</v>
      </c>
      <c r="D25124">
        <v>0.01</v>
      </c>
    </row>
    <row r="25125" spans="1:4">
      <c r="A25125">
        <v>40254</v>
      </c>
      <c r="B25125" t="s">
        <v>25033</v>
      </c>
      <c r="C25125">
        <v>40254</v>
      </c>
      <c r="D25125">
        <v>0.01</v>
      </c>
    </row>
    <row r="25126" spans="1:4">
      <c r="A25126">
        <v>40255</v>
      </c>
      <c r="B25126" t="s">
        <v>25034</v>
      </c>
      <c r="C25126">
        <v>40255</v>
      </c>
      <c r="D25126">
        <v>0.01</v>
      </c>
    </row>
    <row r="25127" spans="1:4">
      <c r="A25127">
        <v>40256</v>
      </c>
      <c r="B25127" t="s">
        <v>25035</v>
      </c>
      <c r="C25127">
        <v>40256</v>
      </c>
      <c r="D25127">
        <v>0.01</v>
      </c>
    </row>
    <row r="25128" spans="1:4">
      <c r="A25128">
        <v>40257</v>
      </c>
      <c r="B25128" t="s">
        <v>25036</v>
      </c>
      <c r="C25128">
        <v>40257</v>
      </c>
      <c r="D25128">
        <v>0.01</v>
      </c>
    </row>
    <row r="25129" spans="1:4">
      <c r="A25129">
        <v>40258</v>
      </c>
      <c r="B25129" t="s">
        <v>25037</v>
      </c>
      <c r="C25129">
        <v>40258</v>
      </c>
      <c r="D25129">
        <v>0.01</v>
      </c>
    </row>
    <row r="25130" spans="1:4">
      <c r="A25130">
        <v>40259</v>
      </c>
      <c r="B25130" t="s">
        <v>25038</v>
      </c>
      <c r="C25130">
        <v>40259</v>
      </c>
      <c r="D25130">
        <v>0.01</v>
      </c>
    </row>
    <row r="25131" spans="1:4">
      <c r="A25131">
        <v>40260</v>
      </c>
      <c r="B25131" t="s">
        <v>25039</v>
      </c>
      <c r="C25131">
        <v>40260</v>
      </c>
      <c r="D25131">
        <v>0.01</v>
      </c>
    </row>
    <row r="25132" spans="1:4">
      <c r="A25132">
        <v>40261</v>
      </c>
      <c r="B25132" t="s">
        <v>25040</v>
      </c>
      <c r="C25132">
        <v>40261</v>
      </c>
      <c r="D25132">
        <v>0.01</v>
      </c>
    </row>
    <row r="25133" spans="1:4">
      <c r="A25133">
        <v>40262</v>
      </c>
      <c r="B25133" t="s">
        <v>25041</v>
      </c>
      <c r="C25133">
        <v>40262</v>
      </c>
      <c r="D25133">
        <v>0.01</v>
      </c>
    </row>
    <row r="25134" spans="1:4">
      <c r="A25134">
        <v>40263</v>
      </c>
      <c r="B25134" t="s">
        <v>25042</v>
      </c>
      <c r="C25134">
        <v>40263</v>
      </c>
      <c r="D25134">
        <v>0.01</v>
      </c>
    </row>
    <row r="25135" spans="1:4">
      <c r="A25135">
        <v>40264</v>
      </c>
      <c r="B25135" t="s">
        <v>25043</v>
      </c>
      <c r="C25135">
        <v>40264</v>
      </c>
      <c r="D25135">
        <v>0.01</v>
      </c>
    </row>
    <row r="25136" spans="1:4">
      <c r="A25136">
        <v>40265</v>
      </c>
      <c r="B25136" t="s">
        <v>25044</v>
      </c>
      <c r="C25136">
        <v>40265</v>
      </c>
      <c r="D25136">
        <v>0.01</v>
      </c>
    </row>
    <row r="25137" spans="1:4">
      <c r="A25137">
        <v>40266</v>
      </c>
      <c r="B25137" t="s">
        <v>25045</v>
      </c>
      <c r="C25137">
        <v>40266</v>
      </c>
      <c r="D25137">
        <v>0.01</v>
      </c>
    </row>
    <row r="25138" spans="1:4">
      <c r="A25138">
        <v>40267</v>
      </c>
      <c r="B25138" t="s">
        <v>25046</v>
      </c>
      <c r="C25138">
        <v>40267</v>
      </c>
      <c r="D25138">
        <v>0.01</v>
      </c>
    </row>
    <row r="25139" spans="1:4">
      <c r="A25139">
        <v>40268</v>
      </c>
      <c r="B25139" t="s">
        <v>25047</v>
      </c>
      <c r="C25139">
        <v>40268</v>
      </c>
      <c r="D25139">
        <v>0.01</v>
      </c>
    </row>
    <row r="25140" spans="1:4">
      <c r="A25140">
        <v>40269</v>
      </c>
      <c r="B25140" t="s">
        <v>25048</v>
      </c>
      <c r="C25140">
        <v>40269</v>
      </c>
      <c r="D25140">
        <v>0.01</v>
      </c>
    </row>
    <row r="25141" spans="1:4">
      <c r="A25141">
        <v>40270</v>
      </c>
      <c r="B25141" t="s">
        <v>25049</v>
      </c>
      <c r="C25141">
        <v>40270</v>
      </c>
      <c r="D25141">
        <v>0.01</v>
      </c>
    </row>
    <row r="25142" spans="1:4">
      <c r="A25142">
        <v>40271</v>
      </c>
      <c r="B25142" t="s">
        <v>25050</v>
      </c>
      <c r="C25142">
        <v>40271</v>
      </c>
      <c r="D25142">
        <v>0.01</v>
      </c>
    </row>
    <row r="25143" spans="1:4">
      <c r="A25143">
        <v>40272</v>
      </c>
      <c r="B25143" t="s">
        <v>25051</v>
      </c>
      <c r="C25143">
        <v>40272</v>
      </c>
      <c r="D25143">
        <v>0.01</v>
      </c>
    </row>
    <row r="25144" spans="1:4">
      <c r="A25144">
        <v>40273</v>
      </c>
      <c r="B25144" t="s">
        <v>25052</v>
      </c>
      <c r="C25144">
        <v>40273</v>
      </c>
      <c r="D25144">
        <v>0.01</v>
      </c>
    </row>
    <row r="25145" spans="1:4">
      <c r="A25145">
        <v>40274</v>
      </c>
      <c r="B25145" t="s">
        <v>25053</v>
      </c>
      <c r="C25145">
        <v>40274</v>
      </c>
      <c r="D25145">
        <v>0.01</v>
      </c>
    </row>
    <row r="25146" spans="1:4">
      <c r="A25146">
        <v>40275</v>
      </c>
      <c r="B25146" t="s">
        <v>25054</v>
      </c>
      <c r="C25146">
        <v>40275</v>
      </c>
      <c r="D25146">
        <v>0.01</v>
      </c>
    </row>
    <row r="25147" spans="1:4">
      <c r="A25147">
        <v>40276</v>
      </c>
      <c r="B25147" t="s">
        <v>25055</v>
      </c>
      <c r="C25147">
        <v>40276</v>
      </c>
      <c r="D25147">
        <v>0.01</v>
      </c>
    </row>
    <row r="25148" spans="1:4">
      <c r="A25148">
        <v>40277</v>
      </c>
      <c r="B25148" t="s">
        <v>25056</v>
      </c>
      <c r="C25148">
        <v>40277</v>
      </c>
      <c r="D25148">
        <v>0.01</v>
      </c>
    </row>
    <row r="25149" spans="1:4">
      <c r="A25149">
        <v>40278</v>
      </c>
      <c r="B25149" t="s">
        <v>25057</v>
      </c>
      <c r="C25149">
        <v>40278</v>
      </c>
      <c r="D25149">
        <v>0.01</v>
      </c>
    </row>
    <row r="25150" spans="1:4">
      <c r="A25150">
        <v>40279</v>
      </c>
      <c r="B25150" t="s">
        <v>25058</v>
      </c>
      <c r="C25150">
        <v>40279</v>
      </c>
      <c r="D25150">
        <v>0.01</v>
      </c>
    </row>
    <row r="25151" spans="1:4">
      <c r="A25151">
        <v>40280</v>
      </c>
      <c r="B25151" t="s">
        <v>25059</v>
      </c>
      <c r="C25151">
        <v>40280</v>
      </c>
      <c r="D25151">
        <v>0.01</v>
      </c>
    </row>
    <row r="25152" spans="1:4">
      <c r="A25152">
        <v>40281</v>
      </c>
      <c r="B25152" t="s">
        <v>25060</v>
      </c>
      <c r="C25152">
        <v>40281</v>
      </c>
      <c r="D25152">
        <v>0.01</v>
      </c>
    </row>
    <row r="25153" spans="1:4">
      <c r="A25153">
        <v>40282</v>
      </c>
      <c r="B25153" t="s">
        <v>25061</v>
      </c>
      <c r="C25153">
        <v>40282</v>
      </c>
      <c r="D25153">
        <v>0.01</v>
      </c>
    </row>
    <row r="25154" spans="1:4">
      <c r="A25154">
        <v>40283</v>
      </c>
      <c r="B25154" t="s">
        <v>25062</v>
      </c>
      <c r="C25154">
        <v>40283</v>
      </c>
      <c r="D25154">
        <v>0.01</v>
      </c>
    </row>
    <row r="25155" spans="1:4">
      <c r="A25155">
        <v>40284</v>
      </c>
      <c r="B25155" t="s">
        <v>25063</v>
      </c>
      <c r="C25155">
        <v>40284</v>
      </c>
      <c r="D25155">
        <v>0.01</v>
      </c>
    </row>
    <row r="25156" spans="1:4">
      <c r="A25156">
        <v>40285</v>
      </c>
      <c r="B25156" t="s">
        <v>25064</v>
      </c>
      <c r="C25156">
        <v>40285</v>
      </c>
      <c r="D25156">
        <v>0.01</v>
      </c>
    </row>
    <row r="25157" spans="1:4">
      <c r="A25157">
        <v>40286</v>
      </c>
      <c r="B25157" t="s">
        <v>25065</v>
      </c>
      <c r="C25157">
        <v>40286</v>
      </c>
      <c r="D25157">
        <v>0.01</v>
      </c>
    </row>
    <row r="25158" spans="1:4">
      <c r="A25158">
        <v>40287</v>
      </c>
      <c r="B25158" t="s">
        <v>25066</v>
      </c>
      <c r="C25158">
        <v>40287</v>
      </c>
      <c r="D25158">
        <v>0.01</v>
      </c>
    </row>
    <row r="25159" spans="1:4">
      <c r="A25159">
        <v>40288</v>
      </c>
      <c r="B25159" t="s">
        <v>25067</v>
      </c>
      <c r="C25159">
        <v>40288</v>
      </c>
      <c r="D25159">
        <v>0.01</v>
      </c>
    </row>
    <row r="25160" spans="1:4">
      <c r="A25160">
        <v>40289</v>
      </c>
      <c r="B25160" t="s">
        <v>25068</v>
      </c>
      <c r="C25160">
        <v>40289</v>
      </c>
      <c r="D25160">
        <v>0.01</v>
      </c>
    </row>
    <row r="25161" spans="1:4">
      <c r="A25161">
        <v>40290</v>
      </c>
      <c r="B25161" t="s">
        <v>25069</v>
      </c>
      <c r="C25161">
        <v>40290</v>
      </c>
      <c r="D25161">
        <v>0.01</v>
      </c>
    </row>
    <row r="25162" spans="1:4">
      <c r="A25162">
        <v>40291</v>
      </c>
      <c r="B25162" t="s">
        <v>25070</v>
      </c>
      <c r="C25162">
        <v>40291</v>
      </c>
      <c r="D25162">
        <v>0.01</v>
      </c>
    </row>
    <row r="25163" spans="1:4">
      <c r="A25163">
        <v>40292</v>
      </c>
      <c r="B25163" t="s">
        <v>25071</v>
      </c>
      <c r="C25163">
        <v>40292</v>
      </c>
      <c r="D25163">
        <v>0.01</v>
      </c>
    </row>
    <row r="25164" spans="1:4">
      <c r="A25164">
        <v>40293</v>
      </c>
      <c r="B25164" t="s">
        <v>25072</v>
      </c>
      <c r="C25164">
        <v>40293</v>
      </c>
      <c r="D25164">
        <v>0.01</v>
      </c>
    </row>
    <row r="25165" spans="1:4">
      <c r="A25165">
        <v>40294</v>
      </c>
      <c r="B25165" t="s">
        <v>25073</v>
      </c>
      <c r="C25165">
        <v>40294</v>
      </c>
      <c r="D25165">
        <v>0.01</v>
      </c>
    </row>
    <row r="25166" spans="1:4">
      <c r="A25166">
        <v>40295</v>
      </c>
      <c r="B25166" t="s">
        <v>25074</v>
      </c>
      <c r="C25166">
        <v>40295</v>
      </c>
      <c r="D25166">
        <v>0.01</v>
      </c>
    </row>
    <row r="25167" spans="1:4">
      <c r="A25167">
        <v>40296</v>
      </c>
      <c r="B25167" t="s">
        <v>25075</v>
      </c>
      <c r="C25167">
        <v>40296</v>
      </c>
      <c r="D25167">
        <v>0.01</v>
      </c>
    </row>
    <row r="25168" spans="1:4">
      <c r="A25168">
        <v>40297</v>
      </c>
      <c r="B25168" t="s">
        <v>25076</v>
      </c>
      <c r="C25168">
        <v>40297</v>
      </c>
      <c r="D25168">
        <v>0.01</v>
      </c>
    </row>
    <row r="25169" spans="1:4">
      <c r="A25169">
        <v>40298</v>
      </c>
      <c r="B25169" t="s">
        <v>25077</v>
      </c>
      <c r="C25169">
        <v>40298</v>
      </c>
      <c r="D25169">
        <v>0.01</v>
      </c>
    </row>
    <row r="25170" spans="1:4">
      <c r="A25170">
        <v>40299</v>
      </c>
      <c r="B25170" t="s">
        <v>25078</v>
      </c>
      <c r="C25170">
        <v>40299</v>
      </c>
      <c r="D25170">
        <v>0.01</v>
      </c>
    </row>
    <row r="25171" spans="1:4">
      <c r="A25171">
        <v>40300</v>
      </c>
      <c r="B25171" t="s">
        <v>25079</v>
      </c>
      <c r="C25171">
        <v>40300</v>
      </c>
      <c r="D25171">
        <v>0.01</v>
      </c>
    </row>
    <row r="25172" spans="1:4">
      <c r="A25172">
        <v>40301</v>
      </c>
      <c r="B25172" t="s">
        <v>25080</v>
      </c>
      <c r="C25172">
        <v>40301</v>
      </c>
      <c r="D25172">
        <v>0.01</v>
      </c>
    </row>
    <row r="25173" spans="1:4">
      <c r="A25173">
        <v>40302</v>
      </c>
      <c r="B25173" t="s">
        <v>25081</v>
      </c>
      <c r="C25173">
        <v>40302</v>
      </c>
      <c r="D25173">
        <v>0.01</v>
      </c>
    </row>
    <row r="25174" spans="1:4">
      <c r="A25174">
        <v>40307</v>
      </c>
      <c r="B25174" t="s">
        <v>25082</v>
      </c>
      <c r="C25174">
        <v>40307</v>
      </c>
      <c r="D25174">
        <v>10</v>
      </c>
    </row>
    <row r="25175" spans="1:4">
      <c r="A25175">
        <v>40308</v>
      </c>
      <c r="B25175" t="s">
        <v>25083</v>
      </c>
      <c r="C25175">
        <v>40308</v>
      </c>
      <c r="D25175">
        <v>10</v>
      </c>
    </row>
    <row r="25176" spans="1:4">
      <c r="A25176">
        <v>40309</v>
      </c>
      <c r="B25176" t="s">
        <v>25084</v>
      </c>
      <c r="C25176">
        <v>40309</v>
      </c>
      <c r="D25176">
        <v>10</v>
      </c>
    </row>
    <row r="25177" spans="1:4">
      <c r="A25177">
        <v>40310</v>
      </c>
      <c r="B25177" t="s">
        <v>25085</v>
      </c>
      <c r="C25177">
        <v>40310</v>
      </c>
      <c r="D25177">
        <v>10</v>
      </c>
    </row>
    <row r="25178" spans="1:4">
      <c r="A25178">
        <v>40311</v>
      </c>
      <c r="B25178" t="s">
        <v>25086</v>
      </c>
      <c r="C25178">
        <v>40311</v>
      </c>
      <c r="D25178">
        <v>0.01</v>
      </c>
    </row>
    <row r="25179" spans="1:4">
      <c r="A25179">
        <v>40312</v>
      </c>
      <c r="B25179" t="s">
        <v>25087</v>
      </c>
      <c r="C25179">
        <v>40312</v>
      </c>
      <c r="D25179">
        <v>0.01</v>
      </c>
    </row>
    <row r="25180" spans="1:4">
      <c r="A25180">
        <v>40313</v>
      </c>
      <c r="B25180" t="s">
        <v>25088</v>
      </c>
      <c r="C25180">
        <v>40313</v>
      </c>
      <c r="D25180">
        <v>0.01</v>
      </c>
    </row>
    <row r="25181" spans="1:4">
      <c r="A25181">
        <v>40314</v>
      </c>
      <c r="B25181" t="s">
        <v>25089</v>
      </c>
      <c r="C25181">
        <v>40314</v>
      </c>
      <c r="D25181">
        <v>0.01</v>
      </c>
    </row>
    <row r="25182" spans="1:4">
      <c r="A25182">
        <v>40315</v>
      </c>
      <c r="B25182" t="s">
        <v>25090</v>
      </c>
      <c r="C25182">
        <v>40315</v>
      </c>
      <c r="D25182">
        <v>0.01</v>
      </c>
    </row>
    <row r="25183" spans="1:4">
      <c r="A25183">
        <v>40316</v>
      </c>
      <c r="B25183" t="s">
        <v>25091</v>
      </c>
      <c r="C25183">
        <v>40316</v>
      </c>
      <c r="D25183">
        <v>0.01</v>
      </c>
    </row>
    <row r="25184" spans="1:4">
      <c r="A25184">
        <v>40317</v>
      </c>
      <c r="B25184" t="s">
        <v>25092</v>
      </c>
      <c r="C25184">
        <v>40317</v>
      </c>
      <c r="D25184">
        <v>0.01</v>
      </c>
    </row>
    <row r="25185" spans="1:4">
      <c r="A25185">
        <v>40318</v>
      </c>
      <c r="B25185" t="s">
        <v>25093</v>
      </c>
      <c r="C25185">
        <v>40318</v>
      </c>
      <c r="D25185">
        <v>0.01</v>
      </c>
    </row>
    <row r="25186" spans="1:4">
      <c r="A25186">
        <v>40319</v>
      </c>
      <c r="B25186" t="s">
        <v>25094</v>
      </c>
      <c r="C25186">
        <v>40319</v>
      </c>
      <c r="D25186">
        <v>0.01</v>
      </c>
    </row>
    <row r="25187" spans="1:4">
      <c r="A25187">
        <v>40320</v>
      </c>
      <c r="B25187" t="s">
        <v>25095</v>
      </c>
      <c r="C25187">
        <v>40320</v>
      </c>
      <c r="D25187">
        <v>0.01</v>
      </c>
    </row>
    <row r="25188" spans="1:4">
      <c r="A25188">
        <v>40321</v>
      </c>
      <c r="B25188" t="s">
        <v>25096</v>
      </c>
      <c r="C25188">
        <v>40321</v>
      </c>
      <c r="D25188">
        <v>0.01</v>
      </c>
    </row>
    <row r="25189" spans="1:4">
      <c r="A25189">
        <v>40322</v>
      </c>
      <c r="B25189" t="s">
        <v>25097</v>
      </c>
      <c r="C25189">
        <v>40322</v>
      </c>
      <c r="D25189">
        <v>0.01</v>
      </c>
    </row>
    <row r="25190" spans="1:4">
      <c r="A25190">
        <v>40323</v>
      </c>
      <c r="B25190" t="s">
        <v>25098</v>
      </c>
      <c r="C25190">
        <v>40323</v>
      </c>
      <c r="D25190">
        <v>0.01</v>
      </c>
    </row>
    <row r="25191" spans="1:4">
      <c r="A25191">
        <v>40324</v>
      </c>
      <c r="B25191" t="s">
        <v>25099</v>
      </c>
      <c r="C25191">
        <v>40324</v>
      </c>
      <c r="D25191">
        <v>0.01</v>
      </c>
    </row>
    <row r="25192" spans="1:4">
      <c r="A25192">
        <v>40325</v>
      </c>
      <c r="B25192" t="s">
        <v>25100</v>
      </c>
      <c r="C25192">
        <v>40325</v>
      </c>
      <c r="D25192">
        <v>0.01</v>
      </c>
    </row>
    <row r="25193" spans="1:4">
      <c r="A25193">
        <v>40326</v>
      </c>
      <c r="B25193" t="s">
        <v>25101</v>
      </c>
      <c r="C25193">
        <v>40326</v>
      </c>
      <c r="D25193">
        <v>0.01</v>
      </c>
    </row>
    <row r="25194" spans="1:4">
      <c r="A25194">
        <v>40328</v>
      </c>
      <c r="B25194" t="s">
        <v>25102</v>
      </c>
      <c r="C25194">
        <v>40328</v>
      </c>
      <c r="D25194">
        <v>0.01</v>
      </c>
    </row>
    <row r="25195" spans="1:4">
      <c r="A25195">
        <v>40329</v>
      </c>
      <c r="B25195" t="s">
        <v>25103</v>
      </c>
      <c r="C25195">
        <v>40329</v>
      </c>
      <c r="D25195">
        <v>0.01</v>
      </c>
    </row>
    <row r="25196" spans="1:4">
      <c r="A25196">
        <v>40330</v>
      </c>
      <c r="B25196" t="s">
        <v>25104</v>
      </c>
      <c r="C25196">
        <v>40330</v>
      </c>
      <c r="D25196">
        <v>0.01</v>
      </c>
    </row>
    <row r="25197" spans="1:4">
      <c r="A25197">
        <v>40331</v>
      </c>
      <c r="B25197" t="s">
        <v>25105</v>
      </c>
      <c r="C25197">
        <v>40331</v>
      </c>
      <c r="D25197">
        <v>0.01</v>
      </c>
    </row>
    <row r="25198" spans="1:4">
      <c r="A25198">
        <v>40332</v>
      </c>
      <c r="B25198" t="s">
        <v>25106</v>
      </c>
      <c r="C25198">
        <v>40332</v>
      </c>
      <c r="D25198">
        <v>0.01</v>
      </c>
    </row>
    <row r="25199" spans="1:4">
      <c r="A25199">
        <v>40333</v>
      </c>
      <c r="B25199" t="s">
        <v>25107</v>
      </c>
      <c r="C25199">
        <v>40333</v>
      </c>
      <c r="D25199">
        <v>0.01</v>
      </c>
    </row>
    <row r="25200" spans="1:4">
      <c r="A25200">
        <v>40334</v>
      </c>
      <c r="B25200" t="s">
        <v>25108</v>
      </c>
      <c r="C25200">
        <v>40334</v>
      </c>
      <c r="D25200">
        <v>1</v>
      </c>
    </row>
    <row r="25201" spans="1:4">
      <c r="A25201">
        <v>40335</v>
      </c>
      <c r="B25201" t="s">
        <v>25109</v>
      </c>
      <c r="C25201">
        <v>40335</v>
      </c>
      <c r="D25201">
        <v>1</v>
      </c>
    </row>
    <row r="25202" spans="1:4">
      <c r="A25202">
        <v>40336</v>
      </c>
      <c r="B25202" t="s">
        <v>25110</v>
      </c>
      <c r="C25202">
        <v>40336</v>
      </c>
      <c r="D25202">
        <v>0.01</v>
      </c>
    </row>
    <row r="25203" spans="1:4">
      <c r="A25203">
        <v>40337</v>
      </c>
      <c r="B25203" t="s">
        <v>25111</v>
      </c>
      <c r="C25203">
        <v>40337</v>
      </c>
      <c r="D25203">
        <v>0.01</v>
      </c>
    </row>
    <row r="25204" spans="1:4">
      <c r="A25204">
        <v>40338</v>
      </c>
      <c r="B25204" t="s">
        <v>25112</v>
      </c>
      <c r="C25204">
        <v>40338</v>
      </c>
      <c r="D25204">
        <v>0.01</v>
      </c>
    </row>
    <row r="25205" spans="1:4">
      <c r="A25205">
        <v>40339</v>
      </c>
      <c r="B25205" t="s">
        <v>25113</v>
      </c>
      <c r="C25205">
        <v>40339</v>
      </c>
      <c r="D25205">
        <v>0.01</v>
      </c>
    </row>
    <row r="25206" spans="1:4">
      <c r="A25206">
        <v>40340</v>
      </c>
      <c r="B25206" t="s">
        <v>25114</v>
      </c>
      <c r="C25206">
        <v>40340</v>
      </c>
      <c r="D25206">
        <v>800000</v>
      </c>
    </row>
    <row r="25207" spans="1:4">
      <c r="A25207">
        <v>40344</v>
      </c>
      <c r="B25207" t="s">
        <v>25115</v>
      </c>
      <c r="C25207">
        <v>40344</v>
      </c>
      <c r="D25207">
        <v>0.1</v>
      </c>
    </row>
    <row r="25208" spans="1:4">
      <c r="A25208">
        <v>40345</v>
      </c>
      <c r="B25208" t="s">
        <v>25116</v>
      </c>
      <c r="C25208">
        <v>40345</v>
      </c>
      <c r="D25208">
        <v>3000</v>
      </c>
    </row>
    <row r="25209" spans="1:4">
      <c r="A25209">
        <v>40346</v>
      </c>
      <c r="B25209" t="s">
        <v>25117</v>
      </c>
      <c r="C25209">
        <v>40346</v>
      </c>
      <c r="D25209">
        <v>3000</v>
      </c>
    </row>
    <row r="25210" spans="1:4">
      <c r="A25210">
        <v>40347</v>
      </c>
      <c r="B25210" t="s">
        <v>25118</v>
      </c>
      <c r="C25210">
        <v>40347</v>
      </c>
      <c r="D25210">
        <v>3000</v>
      </c>
    </row>
    <row r="25211" spans="1:4">
      <c r="A25211">
        <v>40348</v>
      </c>
      <c r="B25211" t="s">
        <v>25119</v>
      </c>
      <c r="C25211">
        <v>40348</v>
      </c>
      <c r="D25211">
        <v>4000</v>
      </c>
    </row>
    <row r="25212" spans="1:4">
      <c r="A25212">
        <v>40349</v>
      </c>
      <c r="B25212" t="s">
        <v>25120</v>
      </c>
      <c r="C25212">
        <v>40349</v>
      </c>
      <c r="D25212">
        <v>4000</v>
      </c>
    </row>
    <row r="25213" spans="1:4">
      <c r="A25213">
        <v>40350</v>
      </c>
      <c r="B25213" t="s">
        <v>25121</v>
      </c>
      <c r="C25213">
        <v>40350</v>
      </c>
      <c r="D25213">
        <v>4000</v>
      </c>
    </row>
    <row r="25214" spans="1:4">
      <c r="A25214">
        <v>40351</v>
      </c>
      <c r="B25214" t="s">
        <v>25122</v>
      </c>
      <c r="C25214">
        <v>40351</v>
      </c>
      <c r="D25214">
        <v>4000</v>
      </c>
    </row>
    <row r="25215" spans="1:4">
      <c r="A25215">
        <v>40354</v>
      </c>
      <c r="B25215" t="s">
        <v>25123</v>
      </c>
      <c r="C25215">
        <v>40354</v>
      </c>
      <c r="D25215">
        <v>4000</v>
      </c>
    </row>
    <row r="25216" spans="1:4">
      <c r="A25216">
        <v>40355</v>
      </c>
      <c r="B25216" t="s">
        <v>25124</v>
      </c>
      <c r="C25216">
        <v>40355</v>
      </c>
      <c r="D25216">
        <v>4000</v>
      </c>
    </row>
    <row r="25217" spans="1:4">
      <c r="A25217">
        <v>40356</v>
      </c>
      <c r="B25217" t="s">
        <v>25125</v>
      </c>
      <c r="C25217">
        <v>40356</v>
      </c>
      <c r="D25217">
        <v>4000</v>
      </c>
    </row>
    <row r="25218" spans="1:4">
      <c r="A25218">
        <v>40357</v>
      </c>
      <c r="B25218" t="s">
        <v>25126</v>
      </c>
      <c r="C25218">
        <v>40357</v>
      </c>
      <c r="D25218">
        <v>4000</v>
      </c>
    </row>
    <row r="25219" spans="1:4">
      <c r="A25219">
        <v>40358</v>
      </c>
      <c r="B25219" t="s">
        <v>25127</v>
      </c>
      <c r="C25219">
        <v>40358</v>
      </c>
      <c r="D25219">
        <v>800</v>
      </c>
    </row>
    <row r="25220" spans="1:4">
      <c r="A25220">
        <v>40359</v>
      </c>
      <c r="B25220" t="s">
        <v>25128</v>
      </c>
      <c r="C25220">
        <v>40359</v>
      </c>
      <c r="D25220">
        <v>800</v>
      </c>
    </row>
    <row r="25221" spans="1:4">
      <c r="A25221">
        <v>40360</v>
      </c>
      <c r="B25221" t="s">
        <v>25129</v>
      </c>
      <c r="C25221">
        <v>40360</v>
      </c>
      <c r="D25221">
        <v>800</v>
      </c>
    </row>
    <row r="25222" spans="1:4">
      <c r="A25222">
        <v>40361</v>
      </c>
      <c r="B25222" t="s">
        <v>25130</v>
      </c>
      <c r="C25222">
        <v>40361</v>
      </c>
      <c r="D25222">
        <v>800</v>
      </c>
    </row>
    <row r="25223" spans="1:4">
      <c r="A25223">
        <v>40362</v>
      </c>
      <c r="B25223" t="s">
        <v>25131</v>
      </c>
      <c r="C25223">
        <v>40362</v>
      </c>
      <c r="D25223">
        <v>2000</v>
      </c>
    </row>
    <row r="25224" spans="1:4">
      <c r="A25224">
        <v>40363</v>
      </c>
      <c r="B25224" t="s">
        <v>25132</v>
      </c>
      <c r="C25224">
        <v>40363</v>
      </c>
      <c r="D25224">
        <v>2000</v>
      </c>
    </row>
    <row r="25225" spans="1:4">
      <c r="A25225">
        <v>40364</v>
      </c>
      <c r="B25225" t="s">
        <v>25133</v>
      </c>
      <c r="C25225">
        <v>40364</v>
      </c>
      <c r="D25225">
        <v>2000</v>
      </c>
    </row>
    <row r="25226" spans="1:4">
      <c r="A25226">
        <v>40365</v>
      </c>
      <c r="B25226" t="s">
        <v>25134</v>
      </c>
      <c r="C25226">
        <v>40365</v>
      </c>
      <c r="D25226">
        <v>2000</v>
      </c>
    </row>
    <row r="25227" spans="1:4">
      <c r="A25227">
        <v>40366</v>
      </c>
      <c r="B25227" t="s">
        <v>25135</v>
      </c>
      <c r="C25227">
        <v>40366</v>
      </c>
      <c r="D25227">
        <v>0.01</v>
      </c>
    </row>
    <row r="25228" spans="1:4">
      <c r="A25228">
        <v>40367</v>
      </c>
      <c r="B25228" t="s">
        <v>25136</v>
      </c>
      <c r="C25228">
        <v>40367</v>
      </c>
      <c r="D25228">
        <v>0.01</v>
      </c>
    </row>
    <row r="25229" spans="1:4">
      <c r="A25229">
        <v>40368</v>
      </c>
      <c r="B25229" t="s">
        <v>25137</v>
      </c>
      <c r="C25229">
        <v>40368</v>
      </c>
      <c r="D25229">
        <v>0.01</v>
      </c>
    </row>
    <row r="25230" spans="1:4">
      <c r="A25230">
        <v>40369</v>
      </c>
      <c r="B25230" t="s">
        <v>25138</v>
      </c>
      <c r="C25230">
        <v>40369</v>
      </c>
      <c r="D25230">
        <v>0.01</v>
      </c>
    </row>
    <row r="25231" spans="1:4">
      <c r="A25231">
        <v>40370</v>
      </c>
      <c r="B25231" t="s">
        <v>25139</v>
      </c>
      <c r="C25231">
        <v>40370</v>
      </c>
      <c r="D25231">
        <v>0.01</v>
      </c>
    </row>
    <row r="25232" spans="1:4">
      <c r="A25232">
        <v>40371</v>
      </c>
      <c r="B25232" t="s">
        <v>25140</v>
      </c>
      <c r="C25232">
        <v>40371</v>
      </c>
      <c r="D25232">
        <v>0.01</v>
      </c>
    </row>
    <row r="25233" spans="1:4">
      <c r="A25233">
        <v>40372</v>
      </c>
      <c r="B25233" t="s">
        <v>25141</v>
      </c>
      <c r="C25233">
        <v>40372</v>
      </c>
      <c r="D25233">
        <v>0.01</v>
      </c>
    </row>
    <row r="25234" spans="1:4">
      <c r="A25234">
        <v>40373</v>
      </c>
      <c r="B25234" t="s">
        <v>25142</v>
      </c>
      <c r="C25234">
        <v>40373</v>
      </c>
      <c r="D25234">
        <v>0.01</v>
      </c>
    </row>
    <row r="25235" spans="1:4">
      <c r="A25235">
        <v>40374</v>
      </c>
      <c r="B25235" t="s">
        <v>25143</v>
      </c>
      <c r="C25235">
        <v>40374</v>
      </c>
      <c r="D25235">
        <v>0.01</v>
      </c>
    </row>
    <row r="25236" spans="1:4">
      <c r="A25236">
        <v>40375</v>
      </c>
      <c r="B25236" t="s">
        <v>25144</v>
      </c>
      <c r="C25236">
        <v>40375</v>
      </c>
      <c r="D25236">
        <v>0.01</v>
      </c>
    </row>
    <row r="25237" spans="1:4">
      <c r="A25237">
        <v>40376</v>
      </c>
      <c r="B25237" t="s">
        <v>25145</v>
      </c>
      <c r="C25237">
        <v>40376</v>
      </c>
      <c r="D25237">
        <v>0.01</v>
      </c>
    </row>
    <row r="25238" spans="1:4">
      <c r="A25238">
        <v>40377</v>
      </c>
      <c r="B25238" t="s">
        <v>25146</v>
      </c>
      <c r="C25238">
        <v>40377</v>
      </c>
      <c r="D25238">
        <v>0.01</v>
      </c>
    </row>
    <row r="25239" spans="1:4">
      <c r="A25239">
        <v>40378</v>
      </c>
      <c r="B25239" t="s">
        <v>25147</v>
      </c>
      <c r="C25239">
        <v>40378</v>
      </c>
      <c r="D25239">
        <v>0.01</v>
      </c>
    </row>
    <row r="25240" spans="1:4">
      <c r="A25240">
        <v>40379</v>
      </c>
      <c r="B25240" t="s">
        <v>25148</v>
      </c>
      <c r="C25240">
        <v>40379</v>
      </c>
      <c r="D25240">
        <v>0.01</v>
      </c>
    </row>
    <row r="25241" spans="1:4">
      <c r="A25241">
        <v>40380</v>
      </c>
      <c r="B25241" t="s">
        <v>25149</v>
      </c>
      <c r="C25241">
        <v>40380</v>
      </c>
      <c r="D25241">
        <v>0.01</v>
      </c>
    </row>
    <row r="25242" spans="1:4">
      <c r="A25242">
        <v>40381</v>
      </c>
      <c r="B25242" t="s">
        <v>25150</v>
      </c>
      <c r="C25242">
        <v>40381</v>
      </c>
      <c r="D25242">
        <v>0.01</v>
      </c>
    </row>
    <row r="25243" spans="1:4">
      <c r="A25243">
        <v>40382</v>
      </c>
      <c r="B25243" t="s">
        <v>25151</v>
      </c>
      <c r="C25243">
        <v>40382</v>
      </c>
      <c r="D25243">
        <v>0.01</v>
      </c>
    </row>
    <row r="25244" spans="1:4">
      <c r="A25244">
        <v>40383</v>
      </c>
      <c r="B25244" t="s">
        <v>25152</v>
      </c>
      <c r="C25244">
        <v>40383</v>
      </c>
      <c r="D25244">
        <v>0.01</v>
      </c>
    </row>
    <row r="25245" spans="1:4">
      <c r="A25245">
        <v>40384</v>
      </c>
      <c r="B25245" t="s">
        <v>25153</v>
      </c>
      <c r="C25245">
        <v>40384</v>
      </c>
      <c r="D25245">
        <v>0.01</v>
      </c>
    </row>
    <row r="25246" spans="1:4">
      <c r="A25246">
        <v>40385</v>
      </c>
      <c r="B25246" t="s">
        <v>25154</v>
      </c>
      <c r="C25246">
        <v>40385</v>
      </c>
      <c r="D25246">
        <v>0.01</v>
      </c>
    </row>
    <row r="25247" spans="1:4">
      <c r="A25247">
        <v>40386</v>
      </c>
      <c r="B25247" t="s">
        <v>25155</v>
      </c>
      <c r="C25247">
        <v>40386</v>
      </c>
      <c r="D25247">
        <v>0.01</v>
      </c>
    </row>
    <row r="25248" spans="1:4">
      <c r="A25248">
        <v>40387</v>
      </c>
      <c r="B25248" t="s">
        <v>25156</v>
      </c>
      <c r="C25248">
        <v>40387</v>
      </c>
      <c r="D25248">
        <v>0.01</v>
      </c>
    </row>
    <row r="25249" spans="1:4">
      <c r="A25249">
        <v>40388</v>
      </c>
      <c r="B25249" t="s">
        <v>25157</v>
      </c>
      <c r="C25249">
        <v>40388</v>
      </c>
      <c r="D25249">
        <v>0.01</v>
      </c>
    </row>
    <row r="25250" spans="1:4">
      <c r="A25250">
        <v>40389</v>
      </c>
      <c r="B25250" t="s">
        <v>25158</v>
      </c>
      <c r="C25250">
        <v>40389</v>
      </c>
      <c r="D25250">
        <v>0.01</v>
      </c>
    </row>
    <row r="25251" spans="1:4">
      <c r="A25251">
        <v>40390</v>
      </c>
      <c r="B25251" t="s">
        <v>25159</v>
      </c>
      <c r="C25251">
        <v>40390</v>
      </c>
      <c r="D25251">
        <v>0.01</v>
      </c>
    </row>
    <row r="25252" spans="1:4">
      <c r="A25252">
        <v>40391</v>
      </c>
      <c r="B25252" t="s">
        <v>25160</v>
      </c>
      <c r="C25252">
        <v>40391</v>
      </c>
      <c r="D25252">
        <v>0.01</v>
      </c>
    </row>
    <row r="25253" spans="1:4">
      <c r="A25253">
        <v>40392</v>
      </c>
      <c r="B25253" t="s">
        <v>25161</v>
      </c>
      <c r="C25253">
        <v>40392</v>
      </c>
      <c r="D25253">
        <v>0.01</v>
      </c>
    </row>
    <row r="25254" spans="1:4">
      <c r="A25254">
        <v>40393</v>
      </c>
      <c r="B25254" t="s">
        <v>25162</v>
      </c>
      <c r="C25254">
        <v>40393</v>
      </c>
      <c r="D25254">
        <v>0.01</v>
      </c>
    </row>
    <row r="25255" spans="1:4">
      <c r="A25255">
        <v>40394</v>
      </c>
      <c r="B25255" t="s">
        <v>25163</v>
      </c>
      <c r="C25255">
        <v>40394</v>
      </c>
      <c r="D25255">
        <v>0.01</v>
      </c>
    </row>
    <row r="25256" spans="1:4">
      <c r="A25256">
        <v>40395</v>
      </c>
      <c r="B25256" t="s">
        <v>25164</v>
      </c>
      <c r="C25256">
        <v>40395</v>
      </c>
      <c r="D25256">
        <v>0.01</v>
      </c>
    </row>
    <row r="25257" spans="1:4">
      <c r="A25257">
        <v>40396</v>
      </c>
      <c r="B25257" t="s">
        <v>25165</v>
      </c>
      <c r="C25257">
        <v>40396</v>
      </c>
      <c r="D25257">
        <v>0.01</v>
      </c>
    </row>
    <row r="25258" spans="1:4">
      <c r="A25258">
        <v>40397</v>
      </c>
      <c r="B25258" t="s">
        <v>25166</v>
      </c>
      <c r="C25258">
        <v>40397</v>
      </c>
      <c r="D25258">
        <v>0.01</v>
      </c>
    </row>
    <row r="25259" spans="1:4">
      <c r="A25259">
        <v>40398</v>
      </c>
      <c r="B25259" t="s">
        <v>25167</v>
      </c>
      <c r="C25259">
        <v>40398</v>
      </c>
      <c r="D25259">
        <v>0.01</v>
      </c>
    </row>
    <row r="25260" spans="1:4">
      <c r="A25260">
        <v>40399</v>
      </c>
      <c r="B25260" t="s">
        <v>25168</v>
      </c>
      <c r="C25260">
        <v>40399</v>
      </c>
      <c r="D25260">
        <v>0.01</v>
      </c>
    </row>
    <row r="25261" spans="1:4">
      <c r="A25261">
        <v>40400</v>
      </c>
      <c r="B25261" t="s">
        <v>25169</v>
      </c>
      <c r="C25261">
        <v>40400</v>
      </c>
      <c r="D25261">
        <v>0.01</v>
      </c>
    </row>
    <row r="25262" spans="1:4">
      <c r="A25262">
        <v>40401</v>
      </c>
      <c r="B25262" t="s">
        <v>25170</v>
      </c>
      <c r="C25262">
        <v>40401</v>
      </c>
      <c r="D25262">
        <v>0.01</v>
      </c>
    </row>
    <row r="25263" spans="1:4">
      <c r="A25263">
        <v>40402</v>
      </c>
      <c r="B25263" t="s">
        <v>25171</v>
      </c>
      <c r="C25263">
        <v>40402</v>
      </c>
      <c r="D25263">
        <v>0.01</v>
      </c>
    </row>
    <row r="25264" spans="1:4">
      <c r="A25264">
        <v>40403</v>
      </c>
      <c r="B25264" t="s">
        <v>25172</v>
      </c>
      <c r="C25264">
        <v>40403</v>
      </c>
      <c r="D25264">
        <v>0.01</v>
      </c>
    </row>
    <row r="25265" spans="1:4">
      <c r="A25265">
        <v>40404</v>
      </c>
      <c r="B25265" t="s">
        <v>25173</v>
      </c>
      <c r="C25265">
        <v>40404</v>
      </c>
      <c r="D25265">
        <v>0.01</v>
      </c>
    </row>
    <row r="25266" spans="1:4">
      <c r="A25266">
        <v>40405</v>
      </c>
      <c r="B25266" t="s">
        <v>25174</v>
      </c>
      <c r="C25266">
        <v>40405</v>
      </c>
      <c r="D25266">
        <v>0.01</v>
      </c>
    </row>
    <row r="25267" spans="1:4">
      <c r="A25267">
        <v>40406</v>
      </c>
      <c r="B25267" t="s">
        <v>25175</v>
      </c>
      <c r="C25267">
        <v>40406</v>
      </c>
      <c r="D25267">
        <v>0.01</v>
      </c>
    </row>
    <row r="25268" spans="1:4">
      <c r="A25268">
        <v>40407</v>
      </c>
      <c r="B25268" t="s">
        <v>25176</v>
      </c>
      <c r="C25268">
        <v>40407</v>
      </c>
      <c r="D25268">
        <v>0.01</v>
      </c>
    </row>
    <row r="25269" spans="1:4">
      <c r="A25269">
        <v>40408</v>
      </c>
      <c r="B25269" t="s">
        <v>25177</v>
      </c>
      <c r="C25269">
        <v>40408</v>
      </c>
      <c r="D25269">
        <v>0.01</v>
      </c>
    </row>
    <row r="25270" spans="1:4">
      <c r="A25270">
        <v>40409</v>
      </c>
      <c r="B25270" t="s">
        <v>25178</v>
      </c>
      <c r="C25270">
        <v>40409</v>
      </c>
      <c r="D25270">
        <v>0.01</v>
      </c>
    </row>
    <row r="25271" spans="1:4">
      <c r="A25271">
        <v>40410</v>
      </c>
      <c r="B25271" t="s">
        <v>25179</v>
      </c>
      <c r="C25271">
        <v>40410</v>
      </c>
      <c r="D25271">
        <v>0.01</v>
      </c>
    </row>
    <row r="25272" spans="1:4">
      <c r="A25272">
        <v>40411</v>
      </c>
      <c r="B25272" t="s">
        <v>25180</v>
      </c>
      <c r="C25272">
        <v>40411</v>
      </c>
      <c r="D25272">
        <v>0.01</v>
      </c>
    </row>
    <row r="25273" spans="1:4">
      <c r="A25273">
        <v>40412</v>
      </c>
      <c r="B25273" t="s">
        <v>25181</v>
      </c>
      <c r="C25273">
        <v>40412</v>
      </c>
      <c r="D25273">
        <v>0.01</v>
      </c>
    </row>
    <row r="25274" spans="1:4">
      <c r="A25274">
        <v>40413</v>
      </c>
      <c r="B25274" t="s">
        <v>25182</v>
      </c>
      <c r="C25274">
        <v>40413</v>
      </c>
      <c r="D25274">
        <v>0.01</v>
      </c>
    </row>
    <row r="25275" spans="1:4">
      <c r="A25275">
        <v>40414</v>
      </c>
      <c r="B25275" t="s">
        <v>25183</v>
      </c>
      <c r="C25275">
        <v>40414</v>
      </c>
      <c r="D25275">
        <v>0.01</v>
      </c>
    </row>
    <row r="25276" spans="1:4">
      <c r="A25276">
        <v>40415</v>
      </c>
      <c r="B25276" t="s">
        <v>25184</v>
      </c>
      <c r="C25276">
        <v>40415</v>
      </c>
      <c r="D25276">
        <v>0.01</v>
      </c>
    </row>
    <row r="25277" spans="1:4">
      <c r="A25277">
        <v>40416</v>
      </c>
      <c r="B25277" t="s">
        <v>25185</v>
      </c>
      <c r="C25277">
        <v>40416</v>
      </c>
      <c r="D25277">
        <v>0.01</v>
      </c>
    </row>
    <row r="25278" spans="1:4">
      <c r="A25278">
        <v>40417</v>
      </c>
      <c r="B25278" t="s">
        <v>25186</v>
      </c>
      <c r="C25278">
        <v>40417</v>
      </c>
      <c r="D25278">
        <v>0.01</v>
      </c>
    </row>
    <row r="25279" spans="1:4">
      <c r="A25279">
        <v>40418</v>
      </c>
      <c r="B25279" t="s">
        <v>25187</v>
      </c>
      <c r="C25279">
        <v>40418</v>
      </c>
      <c r="D25279">
        <v>0.01</v>
      </c>
    </row>
    <row r="25280" spans="1:4">
      <c r="A25280">
        <v>40419</v>
      </c>
      <c r="B25280" t="s">
        <v>25188</v>
      </c>
      <c r="C25280">
        <v>40419</v>
      </c>
      <c r="D25280">
        <v>0.01</v>
      </c>
    </row>
    <row r="25281" spans="1:4">
      <c r="A25281">
        <v>40420</v>
      </c>
      <c r="B25281" t="s">
        <v>25189</v>
      </c>
      <c r="C25281">
        <v>40420</v>
      </c>
      <c r="D25281">
        <v>0.01</v>
      </c>
    </row>
    <row r="25282" spans="1:4">
      <c r="A25282">
        <v>40421</v>
      </c>
      <c r="B25282" t="s">
        <v>25190</v>
      </c>
      <c r="C25282">
        <v>40421</v>
      </c>
      <c r="D25282">
        <v>0.01</v>
      </c>
    </row>
    <row r="25283" spans="1:4">
      <c r="A25283">
        <v>40422</v>
      </c>
      <c r="B25283" t="s">
        <v>25191</v>
      </c>
      <c r="C25283">
        <v>40422</v>
      </c>
      <c r="D25283">
        <v>0.01</v>
      </c>
    </row>
    <row r="25284" spans="1:4">
      <c r="A25284">
        <v>40423</v>
      </c>
      <c r="B25284" t="s">
        <v>25192</v>
      </c>
      <c r="C25284">
        <v>40423</v>
      </c>
      <c r="D25284">
        <v>0.01</v>
      </c>
    </row>
    <row r="25285" spans="1:4">
      <c r="A25285">
        <v>40424</v>
      </c>
      <c r="B25285" t="s">
        <v>25193</v>
      </c>
      <c r="C25285">
        <v>40424</v>
      </c>
      <c r="D25285">
        <v>0.01</v>
      </c>
    </row>
    <row r="25286" spans="1:4">
      <c r="A25286">
        <v>40425</v>
      </c>
      <c r="B25286" t="s">
        <v>25194</v>
      </c>
      <c r="C25286">
        <v>40425</v>
      </c>
      <c r="D25286">
        <v>0.01</v>
      </c>
    </row>
    <row r="25287" spans="1:4">
      <c r="A25287">
        <v>40426</v>
      </c>
      <c r="B25287" t="s">
        <v>25195</v>
      </c>
      <c r="C25287">
        <v>40426</v>
      </c>
      <c r="D25287">
        <v>0.01</v>
      </c>
    </row>
    <row r="25288" spans="1:4">
      <c r="A25288">
        <v>40427</v>
      </c>
      <c r="B25288" t="s">
        <v>25196</v>
      </c>
      <c r="C25288">
        <v>40427</v>
      </c>
      <c r="D25288">
        <v>0.01</v>
      </c>
    </row>
    <row r="25289" spans="1:4">
      <c r="A25289">
        <v>40428</v>
      </c>
      <c r="B25289" t="s">
        <v>25197</v>
      </c>
      <c r="C25289">
        <v>40428</v>
      </c>
      <c r="D25289">
        <v>0.01</v>
      </c>
    </row>
    <row r="25290" spans="1:4">
      <c r="A25290">
        <v>40429</v>
      </c>
      <c r="B25290" t="s">
        <v>25198</v>
      </c>
      <c r="C25290">
        <v>40429</v>
      </c>
      <c r="D25290">
        <v>0.01</v>
      </c>
    </row>
    <row r="25291" spans="1:4">
      <c r="A25291">
        <v>40430</v>
      </c>
      <c r="B25291" t="s">
        <v>25199</v>
      </c>
      <c r="C25291">
        <v>40430</v>
      </c>
      <c r="D25291">
        <v>0.01</v>
      </c>
    </row>
    <row r="25292" spans="1:4">
      <c r="A25292">
        <v>40431</v>
      </c>
      <c r="B25292" t="s">
        <v>25200</v>
      </c>
      <c r="C25292">
        <v>40431</v>
      </c>
      <c r="D25292">
        <v>0.01</v>
      </c>
    </row>
    <row r="25293" spans="1:4">
      <c r="A25293">
        <v>40432</v>
      </c>
      <c r="B25293" t="s">
        <v>25201</v>
      </c>
      <c r="C25293">
        <v>40432</v>
      </c>
      <c r="D25293">
        <v>0.01</v>
      </c>
    </row>
    <row r="25294" spans="1:4">
      <c r="A25294">
        <v>40433</v>
      </c>
      <c r="B25294" t="s">
        <v>25202</v>
      </c>
      <c r="C25294">
        <v>40433</v>
      </c>
      <c r="D25294">
        <v>0.01</v>
      </c>
    </row>
    <row r="25295" spans="1:4">
      <c r="A25295">
        <v>40434</v>
      </c>
      <c r="B25295" t="s">
        <v>25203</v>
      </c>
      <c r="C25295">
        <v>40434</v>
      </c>
      <c r="D25295">
        <v>0.01</v>
      </c>
    </row>
    <row r="25296" spans="1:4">
      <c r="A25296">
        <v>40435</v>
      </c>
      <c r="B25296" t="s">
        <v>25204</v>
      </c>
      <c r="C25296">
        <v>40435</v>
      </c>
      <c r="D25296">
        <v>0.01</v>
      </c>
    </row>
    <row r="25297" spans="1:4">
      <c r="A25297">
        <v>40436</v>
      </c>
      <c r="B25297" t="s">
        <v>25205</v>
      </c>
      <c r="C25297">
        <v>40436</v>
      </c>
      <c r="D25297">
        <v>0.01</v>
      </c>
    </row>
    <row r="25298" spans="1:4">
      <c r="A25298">
        <v>40437</v>
      </c>
      <c r="B25298" t="s">
        <v>25206</v>
      </c>
      <c r="C25298">
        <v>40437</v>
      </c>
      <c r="D25298">
        <v>0.01</v>
      </c>
    </row>
    <row r="25299" spans="1:4">
      <c r="A25299">
        <v>40438</v>
      </c>
      <c r="B25299" t="s">
        <v>25207</v>
      </c>
      <c r="C25299">
        <v>40438</v>
      </c>
      <c r="D25299">
        <v>0.01</v>
      </c>
    </row>
    <row r="25300" spans="1:4">
      <c r="A25300">
        <v>40439</v>
      </c>
      <c r="B25300" t="s">
        <v>25208</v>
      </c>
      <c r="C25300">
        <v>40439</v>
      </c>
      <c r="D25300">
        <v>0.01</v>
      </c>
    </row>
    <row r="25301" spans="1:4">
      <c r="A25301">
        <v>40440</v>
      </c>
      <c r="B25301" t="s">
        <v>25209</v>
      </c>
      <c r="C25301">
        <v>40440</v>
      </c>
      <c r="D25301">
        <v>0.01</v>
      </c>
    </row>
    <row r="25302" spans="1:4">
      <c r="A25302">
        <v>40441</v>
      </c>
      <c r="B25302" t="s">
        <v>25210</v>
      </c>
      <c r="C25302">
        <v>40441</v>
      </c>
      <c r="D25302">
        <v>0.01</v>
      </c>
    </row>
    <row r="25303" spans="1:4">
      <c r="A25303">
        <v>40442</v>
      </c>
      <c r="B25303" t="s">
        <v>25211</v>
      </c>
      <c r="C25303">
        <v>40442</v>
      </c>
      <c r="D25303">
        <v>0.01</v>
      </c>
    </row>
    <row r="25304" spans="1:4">
      <c r="A25304">
        <v>40443</v>
      </c>
      <c r="B25304" t="s">
        <v>25212</v>
      </c>
      <c r="C25304">
        <v>40443</v>
      </c>
      <c r="D25304">
        <v>0.01</v>
      </c>
    </row>
    <row r="25305" spans="1:4">
      <c r="A25305">
        <v>40444</v>
      </c>
      <c r="B25305" t="s">
        <v>25213</v>
      </c>
      <c r="C25305">
        <v>40444</v>
      </c>
      <c r="D25305">
        <v>0.01</v>
      </c>
    </row>
    <row r="25306" spans="1:4">
      <c r="A25306">
        <v>40445</v>
      </c>
      <c r="B25306" t="s">
        <v>25214</v>
      </c>
      <c r="C25306">
        <v>40445</v>
      </c>
      <c r="D25306">
        <v>0.01</v>
      </c>
    </row>
    <row r="25307" spans="1:4">
      <c r="A25307">
        <v>40446</v>
      </c>
      <c r="B25307" t="s">
        <v>25215</v>
      </c>
      <c r="C25307">
        <v>40446</v>
      </c>
      <c r="D25307">
        <v>0.01</v>
      </c>
    </row>
    <row r="25308" spans="1:4">
      <c r="A25308">
        <v>40447</v>
      </c>
      <c r="B25308" t="s">
        <v>25216</v>
      </c>
      <c r="C25308">
        <v>40447</v>
      </c>
      <c r="D25308">
        <v>0.01</v>
      </c>
    </row>
    <row r="25309" spans="1:4">
      <c r="A25309">
        <v>40448</v>
      </c>
      <c r="B25309" t="s">
        <v>25217</v>
      </c>
      <c r="C25309">
        <v>40448</v>
      </c>
      <c r="D25309">
        <v>0.01</v>
      </c>
    </row>
    <row r="25310" spans="1:4">
      <c r="A25310">
        <v>40449</v>
      </c>
      <c r="B25310" t="s">
        <v>25218</v>
      </c>
      <c r="C25310">
        <v>40449</v>
      </c>
      <c r="D25310">
        <v>0.01</v>
      </c>
    </row>
    <row r="25311" spans="1:4">
      <c r="A25311">
        <v>40450</v>
      </c>
      <c r="B25311" t="s">
        <v>25219</v>
      </c>
      <c r="C25311">
        <v>40450</v>
      </c>
      <c r="D25311">
        <v>0.01</v>
      </c>
    </row>
    <row r="25312" spans="1:4">
      <c r="A25312">
        <v>40451</v>
      </c>
      <c r="B25312" t="s">
        <v>25220</v>
      </c>
      <c r="C25312">
        <v>40451</v>
      </c>
      <c r="D25312">
        <v>0.01</v>
      </c>
    </row>
    <row r="25313" spans="1:4">
      <c r="A25313">
        <v>40452</v>
      </c>
      <c r="B25313" t="s">
        <v>25221</v>
      </c>
      <c r="C25313">
        <v>40452</v>
      </c>
      <c r="D25313">
        <v>0.01</v>
      </c>
    </row>
    <row r="25314" spans="1:4">
      <c r="A25314">
        <v>40453</v>
      </c>
      <c r="B25314" t="s">
        <v>25222</v>
      </c>
      <c r="C25314">
        <v>40453</v>
      </c>
      <c r="D25314">
        <v>0.01</v>
      </c>
    </row>
    <row r="25315" spans="1:4">
      <c r="A25315">
        <v>40454</v>
      </c>
      <c r="B25315" t="s">
        <v>25223</v>
      </c>
      <c r="C25315">
        <v>40454</v>
      </c>
      <c r="D25315">
        <v>0.01</v>
      </c>
    </row>
    <row r="25316" spans="1:4">
      <c r="A25316">
        <v>40455</v>
      </c>
      <c r="B25316" t="s">
        <v>25224</v>
      </c>
      <c r="C25316">
        <v>40455</v>
      </c>
      <c r="D25316">
        <v>0.01</v>
      </c>
    </row>
    <row r="25317" spans="1:4">
      <c r="A25317">
        <v>40456</v>
      </c>
      <c r="B25317" t="s">
        <v>25225</v>
      </c>
      <c r="C25317">
        <v>40456</v>
      </c>
      <c r="D25317">
        <v>1</v>
      </c>
    </row>
    <row r="25318" spans="1:4">
      <c r="A25318">
        <v>40457</v>
      </c>
      <c r="B25318" t="s">
        <v>25226</v>
      </c>
      <c r="C25318">
        <v>40457</v>
      </c>
      <c r="D25318">
        <v>0.1</v>
      </c>
    </row>
    <row r="25319" spans="1:4">
      <c r="A25319">
        <v>40458</v>
      </c>
      <c r="B25319" t="s">
        <v>25227</v>
      </c>
      <c r="C25319">
        <v>40458</v>
      </c>
      <c r="D25319">
        <v>0.1</v>
      </c>
    </row>
    <row r="25320" spans="1:4">
      <c r="A25320">
        <v>40459</v>
      </c>
      <c r="B25320" t="s">
        <v>25228</v>
      </c>
      <c r="C25320">
        <v>40459</v>
      </c>
      <c r="D25320">
        <v>0.1</v>
      </c>
    </row>
    <row r="25321" spans="1:4">
      <c r="A25321">
        <v>40460</v>
      </c>
      <c r="B25321" t="s">
        <v>25229</v>
      </c>
      <c r="C25321">
        <v>40460</v>
      </c>
      <c r="D25321">
        <v>0.1</v>
      </c>
    </row>
    <row r="25322" spans="1:4">
      <c r="A25322">
        <v>40461</v>
      </c>
      <c r="B25322" t="s">
        <v>25230</v>
      </c>
      <c r="C25322">
        <v>40461</v>
      </c>
      <c r="D25322">
        <v>0.1</v>
      </c>
    </row>
    <row r="25323" spans="1:4">
      <c r="A25323">
        <v>40462</v>
      </c>
      <c r="B25323" t="s">
        <v>25231</v>
      </c>
      <c r="C25323">
        <v>40462</v>
      </c>
      <c r="D25323">
        <v>0.1</v>
      </c>
    </row>
    <row r="25324" spans="1:4">
      <c r="A25324">
        <v>40463</v>
      </c>
      <c r="B25324" t="s">
        <v>25232</v>
      </c>
      <c r="C25324">
        <v>40463</v>
      </c>
      <c r="D25324">
        <v>0.1</v>
      </c>
    </row>
    <row r="25325" spans="1:4">
      <c r="A25325">
        <v>40464</v>
      </c>
      <c r="B25325" t="s">
        <v>25233</v>
      </c>
      <c r="C25325">
        <v>40464</v>
      </c>
      <c r="D25325">
        <v>0.1</v>
      </c>
    </row>
    <row r="25326" spans="1:4">
      <c r="A25326">
        <v>40466</v>
      </c>
      <c r="B25326" t="s">
        <v>25234</v>
      </c>
      <c r="C25326">
        <v>40466</v>
      </c>
      <c r="D25326" s="6">
        <v>0</v>
      </c>
    </row>
    <row r="25327" spans="1:4">
      <c r="A25327">
        <v>40467</v>
      </c>
      <c r="B25327" t="s">
        <v>25235</v>
      </c>
      <c r="C25327">
        <v>40467</v>
      </c>
      <c r="D25327">
        <v>0.01</v>
      </c>
    </row>
    <row r="25328" spans="1:4">
      <c r="A25328">
        <v>40468</v>
      </c>
      <c r="B25328" t="s">
        <v>25236</v>
      </c>
      <c r="C25328">
        <v>40468</v>
      </c>
      <c r="D25328">
        <v>0.01</v>
      </c>
    </row>
    <row r="25329" spans="1:4">
      <c r="A25329">
        <v>40469</v>
      </c>
      <c r="B25329" t="s">
        <v>25237</v>
      </c>
      <c r="C25329">
        <v>40469</v>
      </c>
      <c r="D25329">
        <v>0.01</v>
      </c>
    </row>
    <row r="25330" spans="1:4">
      <c r="A25330">
        <v>40470</v>
      </c>
      <c r="B25330" t="s">
        <v>25238</v>
      </c>
      <c r="C25330">
        <v>40470</v>
      </c>
      <c r="D25330">
        <v>0.01</v>
      </c>
    </row>
    <row r="25331" spans="1:4">
      <c r="A25331">
        <v>40471</v>
      </c>
      <c r="B25331" t="s">
        <v>25239</v>
      </c>
      <c r="C25331">
        <v>40471</v>
      </c>
      <c r="D25331">
        <v>0.01</v>
      </c>
    </row>
    <row r="25332" spans="1:4">
      <c r="A25332">
        <v>40472</v>
      </c>
      <c r="B25332" t="s">
        <v>25240</v>
      </c>
      <c r="C25332">
        <v>40472</v>
      </c>
      <c r="D25332">
        <v>0.01</v>
      </c>
    </row>
    <row r="25333" spans="1:4">
      <c r="A25333">
        <v>40473</v>
      </c>
      <c r="B25333" t="s">
        <v>25241</v>
      </c>
      <c r="C25333">
        <v>40473</v>
      </c>
      <c r="D25333">
        <v>0.01</v>
      </c>
    </row>
    <row r="25334" spans="1:4">
      <c r="A25334">
        <v>40474</v>
      </c>
      <c r="B25334" t="s">
        <v>25242</v>
      </c>
      <c r="C25334">
        <v>40474</v>
      </c>
      <c r="D25334">
        <v>0.01</v>
      </c>
    </row>
    <row r="25335" spans="1:4">
      <c r="A25335">
        <v>40475</v>
      </c>
      <c r="B25335" t="s">
        <v>25243</v>
      </c>
      <c r="C25335">
        <v>40475</v>
      </c>
      <c r="D25335">
        <v>0.01</v>
      </c>
    </row>
    <row r="25336" spans="1:4">
      <c r="A25336">
        <v>40476</v>
      </c>
      <c r="B25336" t="s">
        <v>25244</v>
      </c>
      <c r="C25336">
        <v>40476</v>
      </c>
      <c r="D25336">
        <v>0.01</v>
      </c>
    </row>
    <row r="25337" spans="1:4">
      <c r="A25337">
        <v>40477</v>
      </c>
      <c r="B25337" t="s">
        <v>25245</v>
      </c>
      <c r="C25337">
        <v>40477</v>
      </c>
      <c r="D25337">
        <v>0.01</v>
      </c>
    </row>
    <row r="25338" spans="1:4">
      <c r="A25338">
        <v>40478</v>
      </c>
      <c r="B25338" t="s">
        <v>25246</v>
      </c>
      <c r="C25338">
        <v>40478</v>
      </c>
      <c r="D25338">
        <v>0.01</v>
      </c>
    </row>
    <row r="25339" spans="1:4">
      <c r="A25339">
        <v>40479</v>
      </c>
      <c r="B25339" t="s">
        <v>25247</v>
      </c>
      <c r="C25339">
        <v>40479</v>
      </c>
      <c r="D25339">
        <v>0.01</v>
      </c>
    </row>
    <row r="25340" spans="1:4">
      <c r="A25340">
        <v>40480</v>
      </c>
      <c r="B25340" t="s">
        <v>25248</v>
      </c>
      <c r="C25340">
        <v>40480</v>
      </c>
      <c r="D25340">
        <v>0.01</v>
      </c>
    </row>
    <row r="25341" spans="1:4">
      <c r="A25341">
        <v>40481</v>
      </c>
      <c r="B25341" t="s">
        <v>25249</v>
      </c>
      <c r="C25341">
        <v>40481</v>
      </c>
      <c r="D25341">
        <v>0.01</v>
      </c>
    </row>
    <row r="25342" spans="1:4">
      <c r="A25342">
        <v>40482</v>
      </c>
      <c r="B25342" t="s">
        <v>25250</v>
      </c>
      <c r="C25342">
        <v>40482</v>
      </c>
      <c r="D25342">
        <v>0.01</v>
      </c>
    </row>
    <row r="25343" spans="1:4">
      <c r="A25343">
        <v>40484</v>
      </c>
      <c r="B25343" t="s">
        <v>25251</v>
      </c>
      <c r="C25343">
        <v>40484</v>
      </c>
      <c r="D25343">
        <v>0.01</v>
      </c>
    </row>
    <row r="25344" spans="1:4">
      <c r="A25344">
        <v>40485</v>
      </c>
      <c r="B25344" t="s">
        <v>25252</v>
      </c>
      <c r="C25344">
        <v>40485</v>
      </c>
      <c r="D25344">
        <v>0.01</v>
      </c>
    </row>
    <row r="25345" spans="1:4">
      <c r="A25345">
        <v>40486</v>
      </c>
      <c r="B25345" t="s">
        <v>25253</v>
      </c>
      <c r="C25345">
        <v>40486</v>
      </c>
      <c r="D25345">
        <v>0.01</v>
      </c>
    </row>
    <row r="25346" spans="1:4">
      <c r="A25346">
        <v>40487</v>
      </c>
      <c r="B25346" t="s">
        <v>25254</v>
      </c>
      <c r="C25346">
        <v>40487</v>
      </c>
      <c r="D25346">
        <v>0.01</v>
      </c>
    </row>
    <row r="25347" spans="1:4">
      <c r="A25347">
        <v>40488</v>
      </c>
      <c r="B25347" t="s">
        <v>25255</v>
      </c>
      <c r="C25347">
        <v>40488</v>
      </c>
      <c r="D25347">
        <v>0.01</v>
      </c>
    </row>
    <row r="25348" spans="1:4">
      <c r="A25348">
        <v>40489</v>
      </c>
      <c r="B25348" t="s">
        <v>25256</v>
      </c>
      <c r="C25348">
        <v>40489</v>
      </c>
      <c r="D25348">
        <v>0.01</v>
      </c>
    </row>
    <row r="25349" spans="1:4">
      <c r="A25349">
        <v>40490</v>
      </c>
      <c r="B25349" t="s">
        <v>25257</v>
      </c>
      <c r="C25349">
        <v>40490</v>
      </c>
      <c r="D25349">
        <v>0.01</v>
      </c>
    </row>
    <row r="25350" spans="1:4">
      <c r="A25350">
        <v>40491</v>
      </c>
      <c r="B25350" t="s">
        <v>25258</v>
      </c>
      <c r="C25350">
        <v>40491</v>
      </c>
      <c r="D25350">
        <v>0.01</v>
      </c>
    </row>
    <row r="25351" spans="1:4">
      <c r="A25351">
        <v>40492</v>
      </c>
      <c r="B25351" t="s">
        <v>25259</v>
      </c>
      <c r="C25351">
        <v>40492</v>
      </c>
      <c r="D25351">
        <v>0.01</v>
      </c>
    </row>
    <row r="25352" spans="1:4">
      <c r="A25352">
        <v>40493</v>
      </c>
      <c r="B25352" t="s">
        <v>25260</v>
      </c>
      <c r="C25352">
        <v>40493</v>
      </c>
      <c r="D25352">
        <v>0.01</v>
      </c>
    </row>
    <row r="25353" spans="1:4">
      <c r="A25353">
        <v>40495</v>
      </c>
      <c r="B25353" t="s">
        <v>25261</v>
      </c>
      <c r="C25353">
        <v>40495</v>
      </c>
      <c r="D25353">
        <v>0.01</v>
      </c>
    </row>
    <row r="25354" spans="1:4">
      <c r="A25354">
        <v>40496</v>
      </c>
      <c r="B25354" t="s">
        <v>25262</v>
      </c>
      <c r="C25354">
        <v>40496</v>
      </c>
      <c r="D25354">
        <v>0.01</v>
      </c>
    </row>
    <row r="25355" spans="1:4">
      <c r="A25355">
        <v>40497</v>
      </c>
      <c r="B25355" t="s">
        <v>25263</v>
      </c>
      <c r="C25355">
        <v>40497</v>
      </c>
      <c r="D25355">
        <v>0.01</v>
      </c>
    </row>
    <row r="25356" spans="1:4">
      <c r="A25356">
        <v>40498</v>
      </c>
      <c r="B25356" t="s">
        <v>25264</v>
      </c>
      <c r="C25356">
        <v>40498</v>
      </c>
      <c r="D25356">
        <v>0.01</v>
      </c>
    </row>
    <row r="25357" spans="1:4">
      <c r="A25357">
        <v>40499</v>
      </c>
      <c r="B25357" t="s">
        <v>25265</v>
      </c>
      <c r="C25357">
        <v>40499</v>
      </c>
      <c r="D25357">
        <v>0.01</v>
      </c>
    </row>
    <row r="25358" spans="1:4">
      <c r="A25358">
        <v>40500</v>
      </c>
      <c r="B25358" t="s">
        <v>25266</v>
      </c>
      <c r="C25358">
        <v>40500</v>
      </c>
      <c r="D25358">
        <v>0.01</v>
      </c>
    </row>
    <row r="25359" spans="1:4">
      <c r="A25359">
        <v>40501</v>
      </c>
      <c r="B25359" t="s">
        <v>25267</v>
      </c>
      <c r="C25359">
        <v>40501</v>
      </c>
      <c r="D25359">
        <v>0.01</v>
      </c>
    </row>
    <row r="25360" spans="1:4">
      <c r="A25360">
        <v>40502</v>
      </c>
      <c r="B25360" t="s">
        <v>25268</v>
      </c>
      <c r="C25360">
        <v>40502</v>
      </c>
      <c r="D25360">
        <v>0.01</v>
      </c>
    </row>
    <row r="25361" spans="1:4">
      <c r="A25361">
        <v>40503</v>
      </c>
      <c r="B25361" t="s">
        <v>25269</v>
      </c>
      <c r="C25361">
        <v>40503</v>
      </c>
      <c r="D25361">
        <v>0.01</v>
      </c>
    </row>
    <row r="25362" spans="1:4">
      <c r="A25362">
        <v>40504</v>
      </c>
      <c r="B25362" t="s">
        <v>25270</v>
      </c>
      <c r="C25362">
        <v>40504</v>
      </c>
      <c r="D25362">
        <v>0.01</v>
      </c>
    </row>
    <row r="25363" spans="1:4">
      <c r="A25363">
        <v>40505</v>
      </c>
      <c r="B25363" t="s">
        <v>25271</v>
      </c>
      <c r="C25363">
        <v>40505</v>
      </c>
      <c r="D25363">
        <v>0.01</v>
      </c>
    </row>
    <row r="25364" spans="1:4">
      <c r="A25364">
        <v>40506</v>
      </c>
      <c r="B25364" t="s">
        <v>25272</v>
      </c>
      <c r="C25364">
        <v>40506</v>
      </c>
      <c r="D25364">
        <v>0.01</v>
      </c>
    </row>
    <row r="25365" spans="1:4">
      <c r="A25365">
        <v>40507</v>
      </c>
      <c r="B25365" t="s">
        <v>25273</v>
      </c>
      <c r="C25365">
        <v>40507</v>
      </c>
      <c r="D25365">
        <v>0.01</v>
      </c>
    </row>
    <row r="25366" spans="1:4">
      <c r="A25366">
        <v>40508</v>
      </c>
      <c r="B25366" t="s">
        <v>25274</v>
      </c>
      <c r="C25366">
        <v>40508</v>
      </c>
      <c r="D25366">
        <v>0.01</v>
      </c>
    </row>
    <row r="25367" spans="1:4">
      <c r="A25367">
        <v>40509</v>
      </c>
      <c r="B25367" t="s">
        <v>25275</v>
      </c>
      <c r="C25367">
        <v>40509</v>
      </c>
      <c r="D25367">
        <v>0.01</v>
      </c>
    </row>
    <row r="25368" spans="1:4">
      <c r="A25368">
        <v>40510</v>
      </c>
      <c r="B25368" t="s">
        <v>25276</v>
      </c>
      <c r="C25368">
        <v>40510</v>
      </c>
      <c r="D25368">
        <v>0.01</v>
      </c>
    </row>
    <row r="25369" spans="1:4">
      <c r="A25369">
        <v>40511</v>
      </c>
      <c r="B25369" t="s">
        <v>25277</v>
      </c>
      <c r="C25369">
        <v>40511</v>
      </c>
      <c r="D25369">
        <v>0.01</v>
      </c>
    </row>
    <row r="25370" spans="1:4">
      <c r="A25370">
        <v>40512</v>
      </c>
      <c r="B25370" t="s">
        <v>25278</v>
      </c>
      <c r="C25370">
        <v>40512</v>
      </c>
      <c r="D25370">
        <v>0.01</v>
      </c>
    </row>
    <row r="25371" spans="1:4">
      <c r="A25371">
        <v>40513</v>
      </c>
      <c r="B25371" t="s">
        <v>25279</v>
      </c>
      <c r="C25371">
        <v>40513</v>
      </c>
      <c r="D25371">
        <v>0.01</v>
      </c>
    </row>
    <row r="25372" spans="1:4">
      <c r="A25372">
        <v>40514</v>
      </c>
      <c r="B25372" t="s">
        <v>25280</v>
      </c>
      <c r="C25372">
        <v>40514</v>
      </c>
      <c r="D25372">
        <v>0.01</v>
      </c>
    </row>
    <row r="25373" spans="1:4">
      <c r="A25373">
        <v>40515</v>
      </c>
      <c r="B25373" t="s">
        <v>25281</v>
      </c>
      <c r="C25373">
        <v>40515</v>
      </c>
      <c r="D25373">
        <v>0.01</v>
      </c>
    </row>
    <row r="25374" spans="1:4">
      <c r="A25374">
        <v>40516</v>
      </c>
      <c r="B25374" t="s">
        <v>25282</v>
      </c>
      <c r="C25374">
        <v>40516</v>
      </c>
      <c r="D25374">
        <v>0.01</v>
      </c>
    </row>
    <row r="25375" spans="1:4">
      <c r="A25375">
        <v>40517</v>
      </c>
      <c r="B25375" t="s">
        <v>25283</v>
      </c>
      <c r="C25375">
        <v>40517</v>
      </c>
      <c r="D25375">
        <v>0.01</v>
      </c>
    </row>
    <row r="25376" spans="1:4">
      <c r="A25376">
        <v>40519</v>
      </c>
      <c r="B25376" t="s">
        <v>25284</v>
      </c>
      <c r="C25376">
        <v>40519</v>
      </c>
      <c r="D25376">
        <v>0.01</v>
      </c>
    </row>
    <row r="25377" spans="1:4">
      <c r="A25377">
        <v>40520</v>
      </c>
      <c r="B25377" t="s">
        <v>25285</v>
      </c>
      <c r="C25377">
        <v>40520</v>
      </c>
      <c r="D25377">
        <v>0.01</v>
      </c>
    </row>
    <row r="25378" spans="1:4">
      <c r="A25378">
        <v>40521</v>
      </c>
      <c r="B25378" t="s">
        <v>25286</v>
      </c>
      <c r="C25378">
        <v>40521</v>
      </c>
      <c r="D25378">
        <v>0.01</v>
      </c>
    </row>
    <row r="25379" spans="1:4">
      <c r="A25379">
        <v>40522</v>
      </c>
      <c r="B25379" t="s">
        <v>25287</v>
      </c>
      <c r="C25379">
        <v>40522</v>
      </c>
      <c r="D25379">
        <v>0.1</v>
      </c>
    </row>
    <row r="25380" spans="1:4">
      <c r="A25380">
        <v>40523</v>
      </c>
      <c r="B25380" t="s">
        <v>25288</v>
      </c>
      <c r="C25380">
        <v>40523</v>
      </c>
      <c r="D25380">
        <v>0.1</v>
      </c>
    </row>
    <row r="25381" spans="1:4">
      <c r="A25381">
        <v>40524</v>
      </c>
      <c r="B25381" t="s">
        <v>25289</v>
      </c>
      <c r="C25381">
        <v>40524</v>
      </c>
      <c r="D25381">
        <v>0.1</v>
      </c>
    </row>
    <row r="25382" spans="1:4">
      <c r="A25382">
        <v>40525</v>
      </c>
      <c r="B25382" t="s">
        <v>25290</v>
      </c>
      <c r="C25382">
        <v>40525</v>
      </c>
      <c r="D25382">
        <v>0.1</v>
      </c>
    </row>
    <row r="25383" spans="1:4">
      <c r="A25383">
        <v>40526</v>
      </c>
      <c r="B25383" t="s">
        <v>25291</v>
      </c>
      <c r="C25383">
        <v>40526</v>
      </c>
      <c r="D25383">
        <v>0.1</v>
      </c>
    </row>
    <row r="25384" spans="1:4">
      <c r="A25384">
        <v>40527</v>
      </c>
      <c r="B25384" t="s">
        <v>25292</v>
      </c>
      <c r="C25384">
        <v>40527</v>
      </c>
      <c r="D25384">
        <v>0.1</v>
      </c>
    </row>
    <row r="25385" spans="1:4">
      <c r="A25385">
        <v>40531</v>
      </c>
      <c r="B25385" t="s">
        <v>25293</v>
      </c>
      <c r="C25385">
        <v>40531</v>
      </c>
      <c r="D25385" s="6">
        <v>0</v>
      </c>
    </row>
    <row r="25386" spans="1:4">
      <c r="A25386">
        <v>40532</v>
      </c>
      <c r="B25386" t="s">
        <v>25294</v>
      </c>
      <c r="C25386">
        <v>40532</v>
      </c>
      <c r="D25386" s="6">
        <v>0</v>
      </c>
    </row>
    <row r="25387" spans="1:4">
      <c r="A25387">
        <v>40533</v>
      </c>
      <c r="B25387" t="s">
        <v>25295</v>
      </c>
      <c r="C25387">
        <v>40533</v>
      </c>
      <c r="D25387" s="6">
        <v>0</v>
      </c>
    </row>
    <row r="25388" spans="1:4">
      <c r="A25388">
        <v>40535</v>
      </c>
      <c r="B25388" t="s">
        <v>25296</v>
      </c>
      <c r="C25388">
        <v>40535</v>
      </c>
      <c r="D25388">
        <v>0.01</v>
      </c>
    </row>
    <row r="25389" spans="1:4">
      <c r="A25389">
        <v>40536</v>
      </c>
      <c r="B25389" t="s">
        <v>25297</v>
      </c>
      <c r="C25389">
        <v>40536</v>
      </c>
      <c r="D25389">
        <v>0.01</v>
      </c>
    </row>
    <row r="25390" spans="1:4">
      <c r="A25390">
        <v>40537</v>
      </c>
      <c r="B25390" t="s">
        <v>25298</v>
      </c>
      <c r="C25390">
        <v>40537</v>
      </c>
      <c r="D25390">
        <v>0.01</v>
      </c>
    </row>
    <row r="25391" spans="1:4">
      <c r="A25391">
        <v>40538</v>
      </c>
      <c r="B25391" t="s">
        <v>25299</v>
      </c>
      <c r="C25391">
        <v>40538</v>
      </c>
      <c r="D25391">
        <v>0.01</v>
      </c>
    </row>
    <row r="25392" spans="1:4">
      <c r="A25392">
        <v>40541</v>
      </c>
      <c r="B25392" t="s">
        <v>25300</v>
      </c>
      <c r="C25392">
        <v>40541</v>
      </c>
      <c r="D25392">
        <v>0.1</v>
      </c>
    </row>
    <row r="25393" spans="1:4">
      <c r="A25393">
        <v>40542</v>
      </c>
      <c r="B25393" t="s">
        <v>25301</v>
      </c>
      <c r="C25393">
        <v>40542</v>
      </c>
      <c r="D25393">
        <v>27500</v>
      </c>
    </row>
    <row r="25394" spans="1:4">
      <c r="A25394">
        <v>40548</v>
      </c>
      <c r="B25394" t="s">
        <v>25302</v>
      </c>
      <c r="C25394">
        <v>40548</v>
      </c>
      <c r="D25394">
        <v>0.01</v>
      </c>
    </row>
    <row r="25395" spans="1:4">
      <c r="A25395">
        <v>40549</v>
      </c>
      <c r="B25395" t="s">
        <v>25303</v>
      </c>
      <c r="C25395">
        <v>40549</v>
      </c>
      <c r="D25395">
        <v>0.01</v>
      </c>
    </row>
    <row r="25396" spans="1:4">
      <c r="A25396">
        <v>40550</v>
      </c>
      <c r="B25396" t="s">
        <v>25304</v>
      </c>
      <c r="C25396">
        <v>40550</v>
      </c>
      <c r="D25396">
        <v>1</v>
      </c>
    </row>
    <row r="25397" spans="1:4">
      <c r="A25397">
        <v>40552</v>
      </c>
      <c r="B25397" t="s">
        <v>25305</v>
      </c>
      <c r="C25397">
        <v>40552</v>
      </c>
      <c r="D25397">
        <v>800</v>
      </c>
    </row>
    <row r="25398" spans="1:4">
      <c r="A25398">
        <v>40553</v>
      </c>
      <c r="B25398" t="s">
        <v>25306</v>
      </c>
      <c r="C25398">
        <v>40553</v>
      </c>
      <c r="D25398">
        <v>800</v>
      </c>
    </row>
    <row r="25399" spans="1:4">
      <c r="A25399">
        <v>40554</v>
      </c>
      <c r="B25399" t="s">
        <v>25307</v>
      </c>
      <c r="C25399">
        <v>40554</v>
      </c>
      <c r="D25399">
        <v>800</v>
      </c>
    </row>
    <row r="25400" spans="1:4">
      <c r="A25400">
        <v>40555</v>
      </c>
      <c r="B25400" t="s">
        <v>25308</v>
      </c>
      <c r="C25400">
        <v>40555</v>
      </c>
      <c r="D25400">
        <v>800</v>
      </c>
    </row>
    <row r="25401" spans="1:4">
      <c r="A25401">
        <v>40556</v>
      </c>
      <c r="B25401" t="s">
        <v>25309</v>
      </c>
      <c r="C25401">
        <v>40556</v>
      </c>
      <c r="D25401">
        <v>1000</v>
      </c>
    </row>
    <row r="25402" spans="1:4">
      <c r="A25402">
        <v>40557</v>
      </c>
      <c r="B25402" t="s">
        <v>25310</v>
      </c>
      <c r="C25402">
        <v>40557</v>
      </c>
      <c r="D25402">
        <v>1000</v>
      </c>
    </row>
    <row r="25403" spans="1:4">
      <c r="A25403">
        <v>40558</v>
      </c>
      <c r="B25403" t="s">
        <v>25311</v>
      </c>
      <c r="C25403">
        <v>40558</v>
      </c>
      <c r="D25403">
        <v>1000</v>
      </c>
    </row>
    <row r="25404" spans="1:4">
      <c r="A25404">
        <v>40559</v>
      </c>
      <c r="B25404" t="s">
        <v>25312</v>
      </c>
      <c r="C25404">
        <v>40559</v>
      </c>
      <c r="D25404">
        <v>1000</v>
      </c>
    </row>
    <row r="25405" spans="1:4">
      <c r="A25405">
        <v>40560</v>
      </c>
      <c r="B25405" t="s">
        <v>25313</v>
      </c>
      <c r="C25405">
        <v>40560</v>
      </c>
      <c r="D25405">
        <v>2000</v>
      </c>
    </row>
    <row r="25406" spans="1:4">
      <c r="A25406">
        <v>40561</v>
      </c>
      <c r="B25406" t="s">
        <v>25314</v>
      </c>
      <c r="C25406">
        <v>40561</v>
      </c>
      <c r="D25406">
        <v>1800</v>
      </c>
    </row>
    <row r="25407" spans="1:4">
      <c r="A25407">
        <v>40562</v>
      </c>
      <c r="B25407" t="s">
        <v>25315</v>
      </c>
      <c r="C25407">
        <v>40562</v>
      </c>
      <c r="D25407">
        <v>2000</v>
      </c>
    </row>
    <row r="25408" spans="1:4">
      <c r="A25408">
        <v>40563</v>
      </c>
      <c r="B25408" t="s">
        <v>25316</v>
      </c>
      <c r="C25408">
        <v>40563</v>
      </c>
      <c r="D25408">
        <v>1800</v>
      </c>
    </row>
    <row r="25409" spans="1:4">
      <c r="A25409">
        <v>40564</v>
      </c>
      <c r="B25409" t="s">
        <v>25317</v>
      </c>
      <c r="C25409">
        <v>40564</v>
      </c>
      <c r="D25409">
        <v>2000</v>
      </c>
    </row>
    <row r="25410" spans="1:4">
      <c r="A25410">
        <v>40565</v>
      </c>
      <c r="B25410" t="s">
        <v>25318</v>
      </c>
      <c r="C25410">
        <v>40565</v>
      </c>
      <c r="D25410">
        <v>1800</v>
      </c>
    </row>
    <row r="25411" spans="1:4">
      <c r="A25411">
        <v>40566</v>
      </c>
      <c r="B25411" t="s">
        <v>25319</v>
      </c>
      <c r="C25411">
        <v>40566</v>
      </c>
      <c r="D25411">
        <v>2000</v>
      </c>
    </row>
    <row r="25412" spans="1:4">
      <c r="A25412">
        <v>40567</v>
      </c>
      <c r="B25412" t="s">
        <v>25320</v>
      </c>
      <c r="C25412">
        <v>40567</v>
      </c>
      <c r="D25412">
        <v>1800</v>
      </c>
    </row>
    <row r="25413" spans="1:4">
      <c r="A25413">
        <v>40568</v>
      </c>
      <c r="B25413" t="s">
        <v>25321</v>
      </c>
      <c r="C25413">
        <v>40568</v>
      </c>
      <c r="D25413">
        <v>3000</v>
      </c>
    </row>
    <row r="25414" spans="1:4">
      <c r="A25414">
        <v>40569</v>
      </c>
      <c r="B25414" t="s">
        <v>25322</v>
      </c>
      <c r="C25414">
        <v>40569</v>
      </c>
      <c r="D25414">
        <v>3000</v>
      </c>
    </row>
    <row r="25415" spans="1:4">
      <c r="A25415">
        <v>40570</v>
      </c>
      <c r="B25415" t="s">
        <v>25323</v>
      </c>
      <c r="C25415">
        <v>40570</v>
      </c>
      <c r="D25415">
        <v>3000</v>
      </c>
    </row>
    <row r="25416" spans="1:4">
      <c r="A25416">
        <v>40571</v>
      </c>
      <c r="B25416" t="s">
        <v>25324</v>
      </c>
      <c r="C25416">
        <v>40571</v>
      </c>
      <c r="D25416">
        <v>3000</v>
      </c>
    </row>
    <row r="25417" spans="1:4">
      <c r="A25417">
        <v>40572</v>
      </c>
      <c r="B25417" t="s">
        <v>25325</v>
      </c>
      <c r="C25417">
        <v>40572</v>
      </c>
      <c r="D25417">
        <v>0.01</v>
      </c>
    </row>
    <row r="25418" spans="1:4">
      <c r="A25418">
        <v>40573</v>
      </c>
      <c r="B25418" t="s">
        <v>25326</v>
      </c>
      <c r="C25418">
        <v>40573</v>
      </c>
      <c r="D25418">
        <v>0.01</v>
      </c>
    </row>
    <row r="25419" spans="1:4">
      <c r="A25419">
        <v>40574</v>
      </c>
      <c r="B25419" t="s">
        <v>25327</v>
      </c>
      <c r="C25419">
        <v>40574</v>
      </c>
      <c r="D25419">
        <v>5000</v>
      </c>
    </row>
    <row r="25420" spans="1:4">
      <c r="A25420">
        <v>40576</v>
      </c>
      <c r="B25420" t="s">
        <v>25328</v>
      </c>
      <c r="C25420">
        <v>40576</v>
      </c>
      <c r="D25420" s="6">
        <v>0</v>
      </c>
    </row>
    <row r="25421" spans="1:4">
      <c r="A25421">
        <v>40579</v>
      </c>
      <c r="B25421" t="s">
        <v>25329</v>
      </c>
      <c r="C25421">
        <v>40579</v>
      </c>
      <c r="D25421">
        <v>0.01</v>
      </c>
    </row>
    <row r="25422" spans="1:4">
      <c r="A25422">
        <v>40580</v>
      </c>
      <c r="B25422" t="s">
        <v>25330</v>
      </c>
      <c r="C25422">
        <v>40580</v>
      </c>
      <c r="D25422">
        <v>0.01</v>
      </c>
    </row>
    <row r="25423" spans="1:4">
      <c r="A25423">
        <v>40581</v>
      </c>
      <c r="B25423" t="s">
        <v>25331</v>
      </c>
      <c r="C25423">
        <v>40581</v>
      </c>
      <c r="D25423">
        <v>0.01</v>
      </c>
    </row>
    <row r="25424" spans="1:4">
      <c r="A25424">
        <v>40582</v>
      </c>
      <c r="B25424" t="s">
        <v>25332</v>
      </c>
      <c r="C25424">
        <v>40582</v>
      </c>
      <c r="D25424">
        <v>0.01</v>
      </c>
    </row>
    <row r="25425" spans="1:4">
      <c r="A25425">
        <v>40583</v>
      </c>
      <c r="B25425" t="s">
        <v>25333</v>
      </c>
      <c r="C25425">
        <v>40583</v>
      </c>
      <c r="D25425">
        <v>0.01</v>
      </c>
    </row>
    <row r="25426" spans="1:4">
      <c r="A25426">
        <v>40584</v>
      </c>
      <c r="B25426" t="s">
        <v>25334</v>
      </c>
      <c r="C25426">
        <v>40584</v>
      </c>
      <c r="D25426">
        <v>0.01</v>
      </c>
    </row>
    <row r="25427" spans="1:4">
      <c r="A25427">
        <v>40585</v>
      </c>
      <c r="B25427" t="s">
        <v>25335</v>
      </c>
      <c r="C25427">
        <v>40585</v>
      </c>
      <c r="D25427">
        <v>0.01</v>
      </c>
    </row>
    <row r="25428" spans="1:4">
      <c r="A25428">
        <v>40586</v>
      </c>
      <c r="B25428" t="s">
        <v>25336</v>
      </c>
      <c r="C25428">
        <v>40586</v>
      </c>
      <c r="D25428">
        <v>0.01</v>
      </c>
    </row>
    <row r="25429" spans="1:4">
      <c r="A25429">
        <v>40587</v>
      </c>
      <c r="B25429" t="s">
        <v>25337</v>
      </c>
      <c r="C25429">
        <v>40587</v>
      </c>
      <c r="D25429">
        <v>0.01</v>
      </c>
    </row>
    <row r="25430" spans="1:4">
      <c r="A25430">
        <v>40588</v>
      </c>
      <c r="B25430" t="s">
        <v>25338</v>
      </c>
      <c r="C25430">
        <v>40588</v>
      </c>
      <c r="D25430">
        <v>0.01</v>
      </c>
    </row>
    <row r="25431" spans="1:4">
      <c r="A25431">
        <v>40589</v>
      </c>
      <c r="B25431" t="s">
        <v>25339</v>
      </c>
      <c r="C25431">
        <v>40589</v>
      </c>
      <c r="D25431">
        <v>0.01</v>
      </c>
    </row>
    <row r="25432" spans="1:4">
      <c r="A25432">
        <v>40590</v>
      </c>
      <c r="B25432" t="s">
        <v>25340</v>
      </c>
      <c r="C25432">
        <v>40590</v>
      </c>
      <c r="D25432">
        <v>0.01</v>
      </c>
    </row>
    <row r="25433" spans="1:4">
      <c r="A25433">
        <v>40591</v>
      </c>
      <c r="B25433" t="s">
        <v>25341</v>
      </c>
      <c r="C25433">
        <v>40591</v>
      </c>
      <c r="D25433">
        <v>0.01</v>
      </c>
    </row>
    <row r="25434" spans="1:4">
      <c r="A25434">
        <v>40592</v>
      </c>
      <c r="B25434" t="s">
        <v>25342</v>
      </c>
      <c r="C25434">
        <v>40592</v>
      </c>
      <c r="D25434">
        <v>0.01</v>
      </c>
    </row>
    <row r="25435" spans="1:4">
      <c r="A25435">
        <v>40593</v>
      </c>
      <c r="B25435" t="s">
        <v>25343</v>
      </c>
      <c r="C25435">
        <v>40593</v>
      </c>
      <c r="D25435">
        <v>0.01</v>
      </c>
    </row>
    <row r="25436" spans="1:4">
      <c r="A25436">
        <v>40594</v>
      </c>
      <c r="B25436" t="s">
        <v>25344</v>
      </c>
      <c r="C25436">
        <v>40594</v>
      </c>
      <c r="D25436">
        <v>0.01</v>
      </c>
    </row>
    <row r="25437" spans="1:4">
      <c r="A25437">
        <v>40595</v>
      </c>
      <c r="B25437" t="s">
        <v>25345</v>
      </c>
      <c r="C25437">
        <v>40595</v>
      </c>
      <c r="D25437">
        <v>0.01</v>
      </c>
    </row>
    <row r="25438" spans="1:4">
      <c r="A25438">
        <v>40596</v>
      </c>
      <c r="B25438" t="s">
        <v>25346</v>
      </c>
      <c r="C25438">
        <v>40596</v>
      </c>
      <c r="D25438">
        <v>0.01</v>
      </c>
    </row>
    <row r="25439" spans="1:4">
      <c r="A25439">
        <v>40597</v>
      </c>
      <c r="B25439" t="s">
        <v>25347</v>
      </c>
      <c r="C25439">
        <v>40597</v>
      </c>
      <c r="D25439">
        <v>0.01</v>
      </c>
    </row>
    <row r="25440" spans="1:4">
      <c r="A25440">
        <v>40598</v>
      </c>
      <c r="B25440" t="s">
        <v>25348</v>
      </c>
      <c r="C25440">
        <v>40598</v>
      </c>
      <c r="D25440">
        <v>0.01</v>
      </c>
    </row>
    <row r="25441" spans="1:4">
      <c r="A25441">
        <v>40599</v>
      </c>
      <c r="B25441" t="s">
        <v>25349</v>
      </c>
      <c r="C25441">
        <v>40599</v>
      </c>
      <c r="D25441">
        <v>0.01</v>
      </c>
    </row>
    <row r="25442" spans="1:4">
      <c r="A25442">
        <v>40600</v>
      </c>
      <c r="B25442" t="s">
        <v>25350</v>
      </c>
      <c r="C25442">
        <v>40600</v>
      </c>
      <c r="D25442">
        <v>0.01</v>
      </c>
    </row>
    <row r="25443" spans="1:4">
      <c r="A25443">
        <v>40601</v>
      </c>
      <c r="B25443" t="s">
        <v>25351</v>
      </c>
      <c r="C25443">
        <v>40601</v>
      </c>
      <c r="D25443">
        <v>0.01</v>
      </c>
    </row>
    <row r="25444" spans="1:4">
      <c r="A25444">
        <v>40602</v>
      </c>
      <c r="B25444" t="s">
        <v>25352</v>
      </c>
      <c r="C25444">
        <v>40602</v>
      </c>
      <c r="D25444">
        <v>0.01</v>
      </c>
    </row>
    <row r="25445" spans="1:4">
      <c r="A25445">
        <v>40603</v>
      </c>
      <c r="B25445" t="s">
        <v>25353</v>
      </c>
      <c r="C25445">
        <v>40603</v>
      </c>
      <c r="D25445">
        <v>0.01</v>
      </c>
    </row>
    <row r="25446" spans="1:4">
      <c r="A25446">
        <v>40604</v>
      </c>
      <c r="B25446" t="s">
        <v>25354</v>
      </c>
      <c r="C25446">
        <v>40604</v>
      </c>
      <c r="D25446">
        <v>0.01</v>
      </c>
    </row>
    <row r="25447" spans="1:4">
      <c r="A25447">
        <v>40605</v>
      </c>
      <c r="B25447" t="s">
        <v>25355</v>
      </c>
      <c r="C25447">
        <v>40605</v>
      </c>
      <c r="D25447">
        <v>0.01</v>
      </c>
    </row>
    <row r="25448" spans="1:4">
      <c r="A25448">
        <v>40606</v>
      </c>
      <c r="B25448" t="s">
        <v>25356</v>
      </c>
      <c r="C25448">
        <v>40606</v>
      </c>
      <c r="D25448">
        <v>0.01</v>
      </c>
    </row>
    <row r="25449" spans="1:4">
      <c r="A25449">
        <v>40607</v>
      </c>
      <c r="B25449" t="s">
        <v>25357</v>
      </c>
      <c r="C25449">
        <v>40607</v>
      </c>
      <c r="D25449">
        <v>0.01</v>
      </c>
    </row>
    <row r="25450" spans="1:4">
      <c r="A25450">
        <v>40608</v>
      </c>
      <c r="B25450" t="s">
        <v>25358</v>
      </c>
      <c r="C25450">
        <v>40608</v>
      </c>
      <c r="D25450">
        <v>0.01</v>
      </c>
    </row>
    <row r="25451" spans="1:4">
      <c r="A25451">
        <v>40609</v>
      </c>
      <c r="B25451" t="s">
        <v>25359</v>
      </c>
      <c r="C25451">
        <v>40609</v>
      </c>
      <c r="D25451">
        <v>0.01</v>
      </c>
    </row>
    <row r="25452" spans="1:4">
      <c r="A25452">
        <v>40610</v>
      </c>
      <c r="B25452" t="s">
        <v>25360</v>
      </c>
      <c r="C25452">
        <v>40610</v>
      </c>
      <c r="D25452">
        <v>0.01</v>
      </c>
    </row>
    <row r="25453" spans="1:4">
      <c r="A25453">
        <v>40611</v>
      </c>
      <c r="B25453" t="s">
        <v>25361</v>
      </c>
      <c r="C25453">
        <v>40611</v>
      </c>
      <c r="D25453">
        <v>0.01</v>
      </c>
    </row>
    <row r="25454" spans="1:4">
      <c r="A25454">
        <v>40612</v>
      </c>
      <c r="B25454" t="s">
        <v>25362</v>
      </c>
      <c r="C25454">
        <v>40612</v>
      </c>
      <c r="D25454">
        <v>0.01</v>
      </c>
    </row>
    <row r="25455" spans="1:4">
      <c r="A25455">
        <v>40613</v>
      </c>
      <c r="B25455" t="s">
        <v>25363</v>
      </c>
      <c r="C25455">
        <v>40613</v>
      </c>
      <c r="D25455">
        <v>0.01</v>
      </c>
    </row>
    <row r="25456" spans="1:4">
      <c r="A25456">
        <v>40614</v>
      </c>
      <c r="B25456" t="s">
        <v>25364</v>
      </c>
      <c r="C25456">
        <v>40614</v>
      </c>
      <c r="D25456">
        <v>0.01</v>
      </c>
    </row>
    <row r="25457" spans="1:4">
      <c r="A25457">
        <v>40615</v>
      </c>
      <c r="B25457" t="s">
        <v>25365</v>
      </c>
      <c r="C25457">
        <v>40615</v>
      </c>
      <c r="D25457">
        <v>0.01</v>
      </c>
    </row>
    <row r="25458" spans="1:4">
      <c r="A25458">
        <v>40616</v>
      </c>
      <c r="B25458" t="s">
        <v>25366</v>
      </c>
      <c r="C25458">
        <v>40616</v>
      </c>
      <c r="D25458">
        <v>0.01</v>
      </c>
    </row>
    <row r="25459" spans="1:4">
      <c r="A25459">
        <v>40617</v>
      </c>
      <c r="B25459" t="s">
        <v>25367</v>
      </c>
      <c r="C25459">
        <v>40617</v>
      </c>
      <c r="D25459">
        <v>0.01</v>
      </c>
    </row>
    <row r="25460" spans="1:4">
      <c r="A25460">
        <v>40618</v>
      </c>
      <c r="B25460" t="s">
        <v>25368</v>
      </c>
      <c r="C25460">
        <v>40618</v>
      </c>
      <c r="D25460">
        <v>0.01</v>
      </c>
    </row>
    <row r="25461" spans="1:4">
      <c r="A25461">
        <v>40619</v>
      </c>
      <c r="B25461" t="s">
        <v>25369</v>
      </c>
      <c r="C25461">
        <v>40619</v>
      </c>
      <c r="D25461">
        <v>0.01</v>
      </c>
    </row>
    <row r="25462" spans="1:4">
      <c r="A25462">
        <v>40620</v>
      </c>
      <c r="B25462" t="s">
        <v>25370</v>
      </c>
      <c r="C25462">
        <v>40620</v>
      </c>
      <c r="D25462">
        <v>0.01</v>
      </c>
    </row>
    <row r="25463" spans="1:4">
      <c r="A25463">
        <v>40621</v>
      </c>
      <c r="B25463" t="s">
        <v>25371</v>
      </c>
      <c r="C25463">
        <v>40621</v>
      </c>
      <c r="D25463">
        <v>0.01</v>
      </c>
    </row>
    <row r="25464" spans="1:4">
      <c r="A25464">
        <v>40622</v>
      </c>
      <c r="B25464" t="s">
        <v>25372</v>
      </c>
      <c r="C25464">
        <v>40622</v>
      </c>
      <c r="D25464">
        <v>0.01</v>
      </c>
    </row>
    <row r="25465" spans="1:4">
      <c r="A25465">
        <v>40623</v>
      </c>
      <c r="B25465" t="s">
        <v>25373</v>
      </c>
      <c r="C25465">
        <v>40623</v>
      </c>
      <c r="D25465">
        <v>0.01</v>
      </c>
    </row>
    <row r="25466" spans="1:4">
      <c r="A25466">
        <v>40624</v>
      </c>
      <c r="B25466" t="s">
        <v>25374</v>
      </c>
      <c r="C25466">
        <v>40624</v>
      </c>
      <c r="D25466">
        <v>0.01</v>
      </c>
    </row>
    <row r="25467" spans="1:4">
      <c r="A25467">
        <v>40625</v>
      </c>
      <c r="B25467" t="s">
        <v>25375</v>
      </c>
      <c r="C25467">
        <v>40625</v>
      </c>
      <c r="D25467">
        <v>0.01</v>
      </c>
    </row>
    <row r="25468" spans="1:4">
      <c r="A25468">
        <v>40626</v>
      </c>
      <c r="B25468" t="s">
        <v>25376</v>
      </c>
      <c r="C25468">
        <v>40626</v>
      </c>
      <c r="D25468">
        <v>0.01</v>
      </c>
    </row>
    <row r="25469" spans="1:4">
      <c r="A25469">
        <v>40631</v>
      </c>
      <c r="B25469" t="s">
        <v>25377</v>
      </c>
      <c r="C25469">
        <v>40631</v>
      </c>
      <c r="D25469">
        <v>8000</v>
      </c>
    </row>
    <row r="25470" spans="1:4">
      <c r="A25470">
        <v>40632</v>
      </c>
      <c r="B25470" t="s">
        <v>25378</v>
      </c>
      <c r="C25470">
        <v>40632</v>
      </c>
      <c r="D25470">
        <v>8000</v>
      </c>
    </row>
    <row r="25471" spans="1:4">
      <c r="A25471">
        <v>40633</v>
      </c>
      <c r="B25471" t="s">
        <v>25379</v>
      </c>
      <c r="C25471">
        <v>40633</v>
      </c>
      <c r="D25471">
        <v>8000</v>
      </c>
    </row>
    <row r="25472" spans="1:4">
      <c r="A25472">
        <v>40634</v>
      </c>
      <c r="B25472" t="s">
        <v>25380</v>
      </c>
      <c r="C25472">
        <v>40634</v>
      </c>
      <c r="D25472">
        <v>8000</v>
      </c>
    </row>
    <row r="25473" spans="1:4">
      <c r="A25473">
        <v>40635</v>
      </c>
      <c r="B25473" t="s">
        <v>25381</v>
      </c>
      <c r="C25473">
        <v>40635</v>
      </c>
      <c r="D25473">
        <v>8000</v>
      </c>
    </row>
    <row r="25474" spans="1:4">
      <c r="A25474">
        <v>40636</v>
      </c>
      <c r="B25474" t="s">
        <v>25382</v>
      </c>
      <c r="C25474">
        <v>40636</v>
      </c>
      <c r="D25474">
        <v>8000</v>
      </c>
    </row>
    <row r="25475" spans="1:4">
      <c r="A25475">
        <v>40637</v>
      </c>
      <c r="B25475" t="s">
        <v>25383</v>
      </c>
      <c r="C25475">
        <v>40637</v>
      </c>
      <c r="D25475">
        <v>145500000</v>
      </c>
    </row>
    <row r="25476" spans="1:4">
      <c r="A25476">
        <v>40639</v>
      </c>
      <c r="B25476" t="s">
        <v>25384</v>
      </c>
      <c r="C25476">
        <v>40639</v>
      </c>
      <c r="D25476">
        <v>27500</v>
      </c>
    </row>
    <row r="25477" spans="1:4">
      <c r="A25477">
        <v>40640</v>
      </c>
      <c r="B25477" t="s">
        <v>25385</v>
      </c>
      <c r="C25477">
        <v>40640</v>
      </c>
      <c r="D25477">
        <v>27500</v>
      </c>
    </row>
    <row r="25478" spans="1:4">
      <c r="A25478">
        <v>40641</v>
      </c>
      <c r="B25478" t="s">
        <v>25386</v>
      </c>
      <c r="C25478">
        <v>40641</v>
      </c>
      <c r="D25478">
        <v>27500</v>
      </c>
    </row>
    <row r="25479" spans="1:4">
      <c r="A25479">
        <v>40642</v>
      </c>
      <c r="B25479" t="s">
        <v>25387</v>
      </c>
      <c r="C25479">
        <v>40642</v>
      </c>
      <c r="D25479">
        <v>27500</v>
      </c>
    </row>
    <row r="25480" spans="1:4">
      <c r="A25480">
        <v>40644</v>
      </c>
      <c r="B25480" t="s">
        <v>25388</v>
      </c>
      <c r="C25480">
        <v>40644</v>
      </c>
      <c r="D25480">
        <v>27500</v>
      </c>
    </row>
    <row r="25481" spans="1:4">
      <c r="A25481">
        <v>40645</v>
      </c>
      <c r="B25481" t="s">
        <v>25389</v>
      </c>
      <c r="C25481">
        <v>40645</v>
      </c>
      <c r="D25481">
        <v>27500</v>
      </c>
    </row>
    <row r="25482" spans="1:4">
      <c r="A25482">
        <v>40646</v>
      </c>
      <c r="B25482" t="s">
        <v>25390</v>
      </c>
      <c r="C25482">
        <v>40646</v>
      </c>
      <c r="D25482">
        <v>27500</v>
      </c>
    </row>
    <row r="25483" spans="1:4">
      <c r="A25483">
        <v>40647</v>
      </c>
      <c r="B25483" t="s">
        <v>25391</v>
      </c>
      <c r="C25483">
        <v>40647</v>
      </c>
      <c r="D25483">
        <v>27500</v>
      </c>
    </row>
    <row r="25484" spans="1:4">
      <c r="A25484">
        <v>40656</v>
      </c>
      <c r="B25484" t="s">
        <v>25392</v>
      </c>
      <c r="C25484">
        <v>40656</v>
      </c>
      <c r="D25484">
        <v>0.01</v>
      </c>
    </row>
    <row r="25485" spans="1:4">
      <c r="A25485">
        <v>40659</v>
      </c>
      <c r="B25485" t="s">
        <v>25393</v>
      </c>
      <c r="C25485">
        <v>40659</v>
      </c>
      <c r="D25485">
        <v>4000</v>
      </c>
    </row>
    <row r="25486" spans="1:4">
      <c r="A25486">
        <v>40660</v>
      </c>
      <c r="B25486" t="s">
        <v>25394</v>
      </c>
      <c r="C25486">
        <v>40660</v>
      </c>
      <c r="D25486">
        <v>4000</v>
      </c>
    </row>
    <row r="25487" spans="1:4">
      <c r="A25487">
        <v>40661</v>
      </c>
      <c r="B25487" t="s">
        <v>25395</v>
      </c>
      <c r="C25487">
        <v>40661</v>
      </c>
      <c r="D25487">
        <v>4000</v>
      </c>
    </row>
    <row r="25488" spans="1:4">
      <c r="A25488">
        <v>40662</v>
      </c>
      <c r="B25488" t="s">
        <v>25396</v>
      </c>
      <c r="C25488">
        <v>40662</v>
      </c>
      <c r="D25488">
        <v>4000</v>
      </c>
    </row>
    <row r="25489" spans="1:4">
      <c r="A25489">
        <v>40663</v>
      </c>
      <c r="B25489" t="s">
        <v>25397</v>
      </c>
      <c r="C25489">
        <v>40663</v>
      </c>
      <c r="D25489">
        <v>4000</v>
      </c>
    </row>
    <row r="25490" spans="1:4">
      <c r="A25490">
        <v>40664</v>
      </c>
      <c r="B25490" t="s">
        <v>25398</v>
      </c>
      <c r="C25490">
        <v>40664</v>
      </c>
      <c r="D25490">
        <v>4000</v>
      </c>
    </row>
    <row r="25491" spans="1:4">
      <c r="A25491">
        <v>40665</v>
      </c>
      <c r="B25491" t="s">
        <v>25399</v>
      </c>
      <c r="C25491">
        <v>40665</v>
      </c>
      <c r="D25491">
        <v>4000</v>
      </c>
    </row>
    <row r="25492" spans="1:4">
      <c r="A25492">
        <v>40666</v>
      </c>
      <c r="B25492" t="s">
        <v>25400</v>
      </c>
      <c r="C25492">
        <v>40666</v>
      </c>
      <c r="D25492">
        <v>4000</v>
      </c>
    </row>
    <row r="25493" spans="1:4">
      <c r="A25493">
        <v>40667</v>
      </c>
      <c r="B25493" t="s">
        <v>25401</v>
      </c>
      <c r="C25493">
        <v>40667</v>
      </c>
      <c r="D25493">
        <v>4000</v>
      </c>
    </row>
    <row r="25494" spans="1:4">
      <c r="A25494">
        <v>40668</v>
      </c>
      <c r="B25494" t="s">
        <v>25402</v>
      </c>
      <c r="C25494">
        <v>40668</v>
      </c>
      <c r="D25494">
        <v>4000</v>
      </c>
    </row>
    <row r="25495" spans="1:4">
      <c r="A25495">
        <v>40669</v>
      </c>
      <c r="B25495" t="s">
        <v>25403</v>
      </c>
      <c r="C25495">
        <v>40669</v>
      </c>
      <c r="D25495">
        <v>4000</v>
      </c>
    </row>
    <row r="25496" spans="1:4">
      <c r="A25496">
        <v>40670</v>
      </c>
      <c r="B25496" t="s">
        <v>25404</v>
      </c>
      <c r="C25496">
        <v>40670</v>
      </c>
      <c r="D25496">
        <v>4000</v>
      </c>
    </row>
    <row r="25497" spans="1:4">
      <c r="A25497">
        <v>40671</v>
      </c>
      <c r="B25497" t="s">
        <v>25405</v>
      </c>
      <c r="C25497">
        <v>40671</v>
      </c>
      <c r="D25497">
        <v>62000000</v>
      </c>
    </row>
    <row r="25498" spans="1:4">
      <c r="A25498">
        <v>40672</v>
      </c>
      <c r="B25498" t="s">
        <v>25406</v>
      </c>
      <c r="C25498">
        <v>40672</v>
      </c>
      <c r="D25498">
        <v>0.01</v>
      </c>
    </row>
    <row r="25499" spans="1:4">
      <c r="A25499">
        <v>40673</v>
      </c>
      <c r="B25499" t="s">
        <v>25407</v>
      </c>
      <c r="C25499">
        <v>40673</v>
      </c>
      <c r="D25499">
        <v>0.01</v>
      </c>
    </row>
    <row r="25500" spans="1:4">
      <c r="A25500">
        <v>40674</v>
      </c>
      <c r="B25500" t="s">
        <v>25408</v>
      </c>
      <c r="C25500">
        <v>40674</v>
      </c>
      <c r="D25500">
        <v>0.01</v>
      </c>
    </row>
    <row r="25501" spans="1:4">
      <c r="A25501">
        <v>40675</v>
      </c>
      <c r="B25501" t="s">
        <v>25409</v>
      </c>
      <c r="C25501">
        <v>40675</v>
      </c>
      <c r="D25501">
        <v>0.01</v>
      </c>
    </row>
    <row r="25502" spans="1:4">
      <c r="A25502">
        <v>40676</v>
      </c>
      <c r="B25502" t="s">
        <v>25410</v>
      </c>
      <c r="C25502">
        <v>40676</v>
      </c>
      <c r="D25502">
        <v>0.01</v>
      </c>
    </row>
    <row r="25503" spans="1:4">
      <c r="A25503">
        <v>40677</v>
      </c>
      <c r="B25503" t="s">
        <v>25411</v>
      </c>
      <c r="C25503">
        <v>40677</v>
      </c>
      <c r="D25503">
        <v>0.01</v>
      </c>
    </row>
    <row r="25504" spans="1:4">
      <c r="A25504">
        <v>40684</v>
      </c>
      <c r="B25504" t="s">
        <v>25412</v>
      </c>
      <c r="C25504">
        <v>40684</v>
      </c>
      <c r="D25504">
        <v>0.01</v>
      </c>
    </row>
    <row r="25505" spans="1:4">
      <c r="A25505">
        <v>40685</v>
      </c>
      <c r="B25505" t="s">
        <v>25413</v>
      </c>
      <c r="C25505">
        <v>40685</v>
      </c>
      <c r="D25505">
        <v>0.01</v>
      </c>
    </row>
    <row r="25506" spans="1:4">
      <c r="A25506">
        <v>40686</v>
      </c>
      <c r="B25506" t="s">
        <v>25414</v>
      </c>
      <c r="C25506">
        <v>40686</v>
      </c>
      <c r="D25506">
        <v>0.01</v>
      </c>
    </row>
    <row r="25507" spans="1:4">
      <c r="A25507">
        <v>40687</v>
      </c>
      <c r="B25507" t="s">
        <v>25415</v>
      </c>
      <c r="C25507">
        <v>40687</v>
      </c>
      <c r="D25507">
        <v>0.01</v>
      </c>
    </row>
    <row r="25508" spans="1:4">
      <c r="A25508">
        <v>40688</v>
      </c>
      <c r="B25508" t="s">
        <v>25416</v>
      </c>
      <c r="C25508">
        <v>40688</v>
      </c>
      <c r="D25508">
        <v>0.01</v>
      </c>
    </row>
    <row r="25509" spans="1:4">
      <c r="A25509">
        <v>40689</v>
      </c>
      <c r="B25509" t="s">
        <v>25417</v>
      </c>
      <c r="C25509">
        <v>40689</v>
      </c>
      <c r="D25509">
        <v>0.01</v>
      </c>
    </row>
    <row r="25510" spans="1:4">
      <c r="A25510">
        <v>40690</v>
      </c>
      <c r="B25510" t="s">
        <v>25418</v>
      </c>
      <c r="C25510">
        <v>40690</v>
      </c>
      <c r="D25510">
        <v>5</v>
      </c>
    </row>
    <row r="25511" spans="1:4">
      <c r="A25511">
        <v>40691</v>
      </c>
      <c r="B25511" t="s">
        <v>25419</v>
      </c>
      <c r="C25511">
        <v>40691</v>
      </c>
      <c r="D25511">
        <v>5</v>
      </c>
    </row>
    <row r="25512" spans="1:4">
      <c r="A25512">
        <v>40692</v>
      </c>
      <c r="B25512" t="s">
        <v>25420</v>
      </c>
      <c r="C25512">
        <v>40692</v>
      </c>
      <c r="D25512">
        <v>5</v>
      </c>
    </row>
    <row r="25513" spans="1:4">
      <c r="A25513">
        <v>40693</v>
      </c>
      <c r="B25513" t="s">
        <v>25421</v>
      </c>
      <c r="C25513">
        <v>40693</v>
      </c>
      <c r="D25513">
        <v>5</v>
      </c>
    </row>
    <row r="25514" spans="1:4">
      <c r="A25514">
        <v>40694</v>
      </c>
      <c r="B25514" t="s">
        <v>25422</v>
      </c>
      <c r="C25514">
        <v>40694</v>
      </c>
      <c r="D25514">
        <v>5</v>
      </c>
    </row>
    <row r="25515" spans="1:4">
      <c r="A25515">
        <v>40695</v>
      </c>
      <c r="B25515" t="s">
        <v>25423</v>
      </c>
      <c r="C25515">
        <v>40695</v>
      </c>
      <c r="D25515">
        <v>0.01</v>
      </c>
    </row>
    <row r="25516" spans="1:4">
      <c r="A25516">
        <v>40696</v>
      </c>
      <c r="B25516" t="s">
        <v>25424</v>
      </c>
      <c r="C25516">
        <v>40696</v>
      </c>
      <c r="D25516">
        <v>8000</v>
      </c>
    </row>
    <row r="25517" spans="1:4">
      <c r="A25517">
        <v>40697</v>
      </c>
      <c r="B25517" t="s">
        <v>25425</v>
      </c>
      <c r="C25517">
        <v>40697</v>
      </c>
      <c r="D25517">
        <v>8000</v>
      </c>
    </row>
    <row r="25518" spans="1:4">
      <c r="A25518">
        <v>40698</v>
      </c>
      <c r="B25518" t="s">
        <v>25426</v>
      </c>
      <c r="C25518">
        <v>40698</v>
      </c>
      <c r="D25518">
        <v>8000</v>
      </c>
    </row>
    <row r="25519" spans="1:4">
      <c r="A25519">
        <v>40699</v>
      </c>
      <c r="B25519" t="s">
        <v>25427</v>
      </c>
      <c r="C25519">
        <v>40699</v>
      </c>
      <c r="D25519">
        <v>8000</v>
      </c>
    </row>
    <row r="25520" spans="1:4">
      <c r="A25520">
        <v>40700</v>
      </c>
      <c r="B25520" t="s">
        <v>25428</v>
      </c>
      <c r="C25520">
        <v>40700</v>
      </c>
      <c r="D25520">
        <v>8000</v>
      </c>
    </row>
    <row r="25521" spans="1:4">
      <c r="A25521">
        <v>40701</v>
      </c>
      <c r="B25521" t="s">
        <v>25429</v>
      </c>
      <c r="C25521">
        <v>40701</v>
      </c>
      <c r="D25521">
        <v>0.01</v>
      </c>
    </row>
    <row r="25522" spans="1:4">
      <c r="A25522">
        <v>40702</v>
      </c>
      <c r="B25522" t="s">
        <v>25430</v>
      </c>
      <c r="C25522">
        <v>40702</v>
      </c>
      <c r="D25522">
        <v>27500</v>
      </c>
    </row>
    <row r="25523" spans="1:4">
      <c r="A25523">
        <v>40703</v>
      </c>
      <c r="B25523" t="s">
        <v>25431</v>
      </c>
      <c r="C25523">
        <v>40703</v>
      </c>
      <c r="D25523">
        <v>27500</v>
      </c>
    </row>
    <row r="25524" spans="1:4">
      <c r="A25524">
        <v>40704</v>
      </c>
      <c r="B25524" t="s">
        <v>25432</v>
      </c>
      <c r="C25524">
        <v>40704</v>
      </c>
      <c r="D25524">
        <v>27500</v>
      </c>
    </row>
    <row r="25525" spans="1:4">
      <c r="A25525">
        <v>40705</v>
      </c>
      <c r="B25525" t="s">
        <v>25433</v>
      </c>
      <c r="C25525">
        <v>40705</v>
      </c>
      <c r="D25525">
        <v>27500</v>
      </c>
    </row>
    <row r="25526" spans="1:4">
      <c r="A25526">
        <v>40706</v>
      </c>
      <c r="B25526" t="s">
        <v>25434</v>
      </c>
      <c r="C25526">
        <v>40706</v>
      </c>
      <c r="D25526">
        <v>27500</v>
      </c>
    </row>
    <row r="25527" spans="1:4">
      <c r="A25527">
        <v>40707</v>
      </c>
      <c r="B25527" t="s">
        <v>25435</v>
      </c>
      <c r="C25527">
        <v>40707</v>
      </c>
      <c r="D25527">
        <v>27500</v>
      </c>
    </row>
    <row r="25528" spans="1:4">
      <c r="A25528">
        <v>40714</v>
      </c>
      <c r="B25528" t="s">
        <v>25436</v>
      </c>
      <c r="C25528">
        <v>40714</v>
      </c>
      <c r="D25528">
        <v>8000</v>
      </c>
    </row>
    <row r="25529" spans="1:4">
      <c r="A25529">
        <v>40715</v>
      </c>
      <c r="B25529" t="s">
        <v>25437</v>
      </c>
      <c r="C25529">
        <v>40715</v>
      </c>
      <c r="D25529">
        <v>8000</v>
      </c>
    </row>
    <row r="25530" spans="1:4">
      <c r="A25530">
        <v>40716</v>
      </c>
      <c r="B25530" t="s">
        <v>25438</v>
      </c>
      <c r="C25530">
        <v>40716</v>
      </c>
      <c r="D25530">
        <v>8000</v>
      </c>
    </row>
    <row r="25531" spans="1:4">
      <c r="A25531">
        <v>40717</v>
      </c>
      <c r="B25531" t="s">
        <v>25439</v>
      </c>
      <c r="C25531">
        <v>40717</v>
      </c>
      <c r="D25531">
        <v>8000</v>
      </c>
    </row>
    <row r="25532" spans="1:4">
      <c r="A25532">
        <v>40718</v>
      </c>
      <c r="B25532" t="s">
        <v>25440</v>
      </c>
      <c r="C25532">
        <v>40718</v>
      </c>
      <c r="D25532">
        <v>8000</v>
      </c>
    </row>
    <row r="25533" spans="1:4">
      <c r="A25533">
        <v>40719</v>
      </c>
      <c r="B25533" t="s">
        <v>25441</v>
      </c>
      <c r="C25533">
        <v>40719</v>
      </c>
      <c r="D25533">
        <v>0.01</v>
      </c>
    </row>
    <row r="25534" spans="1:4">
      <c r="A25534">
        <v>40720</v>
      </c>
      <c r="B25534" t="s">
        <v>25442</v>
      </c>
      <c r="C25534">
        <v>40720</v>
      </c>
      <c r="D25534">
        <v>0.01</v>
      </c>
    </row>
    <row r="25535" spans="1:4">
      <c r="A25535">
        <v>40721</v>
      </c>
      <c r="B25535" t="s">
        <v>25443</v>
      </c>
      <c r="C25535">
        <v>40721</v>
      </c>
      <c r="D25535">
        <v>0.01</v>
      </c>
    </row>
    <row r="25536" spans="1:4">
      <c r="A25536">
        <v>40722</v>
      </c>
      <c r="B25536" t="s">
        <v>25444</v>
      </c>
      <c r="C25536">
        <v>40722</v>
      </c>
      <c r="D25536">
        <v>0.01</v>
      </c>
    </row>
    <row r="25537" spans="1:4">
      <c r="A25537">
        <v>40723</v>
      </c>
      <c r="B25537" t="s">
        <v>25445</v>
      </c>
      <c r="C25537">
        <v>40723</v>
      </c>
      <c r="D25537">
        <v>0.01</v>
      </c>
    </row>
    <row r="25538" spans="1:4">
      <c r="A25538">
        <v>40725</v>
      </c>
      <c r="B25538" t="s">
        <v>25446</v>
      </c>
      <c r="C25538">
        <v>40725</v>
      </c>
      <c r="D25538">
        <v>16500</v>
      </c>
    </row>
    <row r="25539" spans="1:4">
      <c r="A25539">
        <v>40726</v>
      </c>
      <c r="B25539" t="s">
        <v>25447</v>
      </c>
      <c r="C25539">
        <v>40726</v>
      </c>
      <c r="D25539">
        <v>101000</v>
      </c>
    </row>
    <row r="25540" spans="1:4">
      <c r="A25540">
        <v>40727</v>
      </c>
      <c r="B25540" t="s">
        <v>25448</v>
      </c>
      <c r="C25540">
        <v>40727</v>
      </c>
      <c r="D25540">
        <v>486000</v>
      </c>
    </row>
    <row r="25541" spans="1:4">
      <c r="A25541">
        <v>40728</v>
      </c>
      <c r="B25541" t="s">
        <v>13138</v>
      </c>
      <c r="C25541">
        <v>40728</v>
      </c>
      <c r="D25541">
        <v>486000</v>
      </c>
    </row>
    <row r="25542" spans="1:4">
      <c r="A25542">
        <v>40729</v>
      </c>
      <c r="B25542" t="s">
        <v>25449</v>
      </c>
      <c r="C25542">
        <v>40729</v>
      </c>
      <c r="D25542">
        <v>16250000</v>
      </c>
    </row>
    <row r="25543" spans="1:4">
      <c r="A25543">
        <v>40730</v>
      </c>
      <c r="B25543" t="s">
        <v>25450</v>
      </c>
      <c r="C25543">
        <v>40730</v>
      </c>
      <c r="D25543">
        <v>100</v>
      </c>
    </row>
    <row r="25544" spans="1:4">
      <c r="A25544">
        <v>40731</v>
      </c>
      <c r="B25544" t="s">
        <v>25451</v>
      </c>
      <c r="C25544">
        <v>40731</v>
      </c>
      <c r="D25544">
        <v>100</v>
      </c>
    </row>
    <row r="25545" spans="1:4">
      <c r="A25545">
        <v>40732</v>
      </c>
      <c r="B25545" t="s">
        <v>25452</v>
      </c>
      <c r="C25545">
        <v>40732</v>
      </c>
      <c r="D25545">
        <v>100</v>
      </c>
    </row>
    <row r="25546" spans="1:4">
      <c r="A25546">
        <v>40733</v>
      </c>
      <c r="B25546" t="s">
        <v>25453</v>
      </c>
      <c r="C25546">
        <v>40733</v>
      </c>
      <c r="D25546">
        <v>100</v>
      </c>
    </row>
    <row r="25547" spans="1:4">
      <c r="A25547">
        <v>40734</v>
      </c>
      <c r="B25547" t="s">
        <v>25454</v>
      </c>
      <c r="C25547">
        <v>40734</v>
      </c>
      <c r="D25547">
        <v>100</v>
      </c>
    </row>
    <row r="25548" spans="1:4">
      <c r="A25548">
        <v>40736</v>
      </c>
      <c r="B25548" t="s">
        <v>25455</v>
      </c>
      <c r="C25548">
        <v>40736</v>
      </c>
      <c r="D25548">
        <v>100</v>
      </c>
    </row>
    <row r="25549" spans="1:4">
      <c r="A25549">
        <v>40737</v>
      </c>
      <c r="B25549" t="s">
        <v>25456</v>
      </c>
      <c r="C25549">
        <v>40737</v>
      </c>
      <c r="D25549">
        <v>100</v>
      </c>
    </row>
    <row r="25550" spans="1:4">
      <c r="A25550">
        <v>40740</v>
      </c>
      <c r="B25550" t="s">
        <v>25457</v>
      </c>
      <c r="C25550">
        <v>40740</v>
      </c>
      <c r="D25550">
        <v>0.01</v>
      </c>
    </row>
    <row r="25551" spans="1:4">
      <c r="A25551">
        <v>40741</v>
      </c>
      <c r="B25551" t="s">
        <v>25458</v>
      </c>
      <c r="C25551">
        <v>40741</v>
      </c>
      <c r="D25551">
        <v>0.01</v>
      </c>
    </row>
    <row r="25552" spans="1:4">
      <c r="A25552">
        <v>40742</v>
      </c>
      <c r="B25552" t="s">
        <v>25459</v>
      </c>
      <c r="C25552">
        <v>40742</v>
      </c>
      <c r="D25552">
        <v>0.01</v>
      </c>
    </row>
    <row r="25553" spans="1:4">
      <c r="A25553">
        <v>40743</v>
      </c>
      <c r="B25553" t="s">
        <v>25460</v>
      </c>
      <c r="C25553">
        <v>40743</v>
      </c>
      <c r="D25553">
        <v>0.01</v>
      </c>
    </row>
    <row r="25554" spans="1:4">
      <c r="A25554">
        <v>40744</v>
      </c>
      <c r="B25554" t="s">
        <v>25461</v>
      </c>
      <c r="C25554">
        <v>40744</v>
      </c>
      <c r="D25554">
        <v>0.01</v>
      </c>
    </row>
    <row r="25555" spans="1:4">
      <c r="A25555">
        <v>40746</v>
      </c>
      <c r="B25555" t="s">
        <v>25462</v>
      </c>
      <c r="C25555">
        <v>40746</v>
      </c>
      <c r="D25555">
        <v>0.01</v>
      </c>
    </row>
    <row r="25556" spans="1:4">
      <c r="A25556">
        <v>40747</v>
      </c>
      <c r="B25556" t="s">
        <v>25463</v>
      </c>
      <c r="C25556">
        <v>40747</v>
      </c>
      <c r="D25556">
        <v>0.01</v>
      </c>
    </row>
    <row r="25557" spans="1:4">
      <c r="A25557">
        <v>40750</v>
      </c>
      <c r="B25557" t="s">
        <v>25464</v>
      </c>
      <c r="C25557">
        <v>40750</v>
      </c>
      <c r="D25557">
        <v>100</v>
      </c>
    </row>
    <row r="25558" spans="1:4">
      <c r="A25558">
        <v>40751</v>
      </c>
      <c r="B25558" t="s">
        <v>25465</v>
      </c>
      <c r="C25558">
        <v>40751</v>
      </c>
      <c r="D25558">
        <v>0.01</v>
      </c>
    </row>
    <row r="25559" spans="1:4">
      <c r="A25559">
        <v>40752</v>
      </c>
      <c r="B25559" t="s">
        <v>25466</v>
      </c>
      <c r="C25559">
        <v>40752</v>
      </c>
      <c r="D25559">
        <v>100</v>
      </c>
    </row>
    <row r="25560" spans="1:4">
      <c r="A25560">
        <v>40753</v>
      </c>
      <c r="B25560" t="s">
        <v>25467</v>
      </c>
      <c r="C25560">
        <v>40753</v>
      </c>
      <c r="D25560">
        <v>0.01</v>
      </c>
    </row>
    <row r="25561" spans="1:4">
      <c r="A25561">
        <v>40754</v>
      </c>
      <c r="B25561" t="s">
        <v>25468</v>
      </c>
      <c r="C25561">
        <v>40754</v>
      </c>
      <c r="D25561">
        <v>100</v>
      </c>
    </row>
    <row r="25562" spans="1:4">
      <c r="A25562">
        <v>40755</v>
      </c>
      <c r="B25562" t="s">
        <v>25469</v>
      </c>
      <c r="C25562">
        <v>40755</v>
      </c>
      <c r="D25562">
        <v>0.01</v>
      </c>
    </row>
    <row r="25563" spans="1:4">
      <c r="A25563">
        <v>40756</v>
      </c>
      <c r="B25563" t="s">
        <v>25470</v>
      </c>
      <c r="C25563">
        <v>40756</v>
      </c>
      <c r="D25563">
        <v>100</v>
      </c>
    </row>
    <row r="25564" spans="1:4">
      <c r="A25564">
        <v>40757</v>
      </c>
      <c r="B25564" t="s">
        <v>25471</v>
      </c>
      <c r="C25564">
        <v>40757</v>
      </c>
      <c r="D25564">
        <v>0.01</v>
      </c>
    </row>
    <row r="25565" spans="1:4">
      <c r="A25565">
        <v>40758</v>
      </c>
      <c r="B25565" t="s">
        <v>25472</v>
      </c>
      <c r="C25565">
        <v>40758</v>
      </c>
      <c r="D25565">
        <v>100</v>
      </c>
    </row>
    <row r="25566" spans="1:4">
      <c r="A25566">
        <v>40759</v>
      </c>
      <c r="B25566" t="s">
        <v>25473</v>
      </c>
      <c r="C25566">
        <v>40759</v>
      </c>
      <c r="D25566">
        <v>0.01</v>
      </c>
    </row>
    <row r="25567" spans="1:4">
      <c r="A25567">
        <v>40762</v>
      </c>
      <c r="B25567" t="s">
        <v>25474</v>
      </c>
      <c r="C25567">
        <v>40762</v>
      </c>
      <c r="D25567">
        <v>100</v>
      </c>
    </row>
    <row r="25568" spans="1:4">
      <c r="A25568">
        <v>40763</v>
      </c>
      <c r="B25568" t="s">
        <v>25475</v>
      </c>
      <c r="C25568">
        <v>40763</v>
      </c>
      <c r="D25568">
        <v>0.01</v>
      </c>
    </row>
    <row r="25569" spans="1:4">
      <c r="A25569">
        <v>40764</v>
      </c>
      <c r="B25569" t="s">
        <v>25476</v>
      </c>
      <c r="C25569">
        <v>40764</v>
      </c>
      <c r="D25569">
        <v>100</v>
      </c>
    </row>
    <row r="25570" spans="1:4">
      <c r="A25570">
        <v>40765</v>
      </c>
      <c r="B25570" t="s">
        <v>25477</v>
      </c>
      <c r="C25570">
        <v>40765</v>
      </c>
      <c r="D25570">
        <v>0.01</v>
      </c>
    </row>
    <row r="25571" spans="1:4">
      <c r="A25571">
        <v>40770</v>
      </c>
      <c r="B25571" t="s">
        <v>25478</v>
      </c>
      <c r="C25571">
        <v>40770</v>
      </c>
      <c r="D25571">
        <v>0.01</v>
      </c>
    </row>
    <row r="25572" spans="1:4">
      <c r="A25572">
        <v>40771</v>
      </c>
      <c r="B25572" t="s">
        <v>25479</v>
      </c>
      <c r="C25572">
        <v>40771</v>
      </c>
      <c r="D25572">
        <v>0.01</v>
      </c>
    </row>
    <row r="25573" spans="1:4">
      <c r="A25573">
        <v>40772</v>
      </c>
      <c r="B25573" t="s">
        <v>25480</v>
      </c>
      <c r="C25573">
        <v>40772</v>
      </c>
      <c r="D25573">
        <v>0.01</v>
      </c>
    </row>
    <row r="25574" spans="1:4">
      <c r="A25574">
        <v>40773</v>
      </c>
      <c r="B25574" t="s">
        <v>25481</v>
      </c>
      <c r="C25574">
        <v>40773</v>
      </c>
      <c r="D25574">
        <v>0.01</v>
      </c>
    </row>
    <row r="25575" spans="1:4">
      <c r="A25575">
        <v>40774</v>
      </c>
      <c r="B25575" t="s">
        <v>20275</v>
      </c>
      <c r="C25575">
        <v>40774</v>
      </c>
      <c r="D25575">
        <v>0.01</v>
      </c>
    </row>
    <row r="25576" spans="1:4">
      <c r="A25576">
        <v>40778</v>
      </c>
      <c r="B25576" t="s">
        <v>25482</v>
      </c>
      <c r="C25576">
        <v>40778</v>
      </c>
      <c r="D25576">
        <v>0.01</v>
      </c>
    </row>
    <row r="25577" spans="1:4">
      <c r="A25577">
        <v>40779</v>
      </c>
      <c r="B25577" t="s">
        <v>25483</v>
      </c>
      <c r="C25577">
        <v>40779</v>
      </c>
      <c r="D25577">
        <v>0.01</v>
      </c>
    </row>
    <row r="25578" spans="1:4">
      <c r="A25578">
        <v>40780</v>
      </c>
      <c r="B25578" t="s">
        <v>25484</v>
      </c>
      <c r="C25578">
        <v>40780</v>
      </c>
      <c r="D25578">
        <v>0.01</v>
      </c>
    </row>
    <row r="25579" spans="1:4">
      <c r="A25579">
        <v>40781</v>
      </c>
      <c r="B25579" t="s">
        <v>25485</v>
      </c>
      <c r="C25579">
        <v>40781</v>
      </c>
      <c r="D25579">
        <v>0.01</v>
      </c>
    </row>
    <row r="25580" spans="1:4">
      <c r="A25580">
        <v>40782</v>
      </c>
      <c r="B25580" t="s">
        <v>25486</v>
      </c>
      <c r="C25580">
        <v>40782</v>
      </c>
      <c r="D25580">
        <v>0.01</v>
      </c>
    </row>
    <row r="25581" spans="1:4">
      <c r="A25581">
        <v>40783</v>
      </c>
      <c r="B25581" t="s">
        <v>25487</v>
      </c>
      <c r="C25581">
        <v>40783</v>
      </c>
      <c r="D25581">
        <v>0.01</v>
      </c>
    </row>
    <row r="25582" spans="1:4">
      <c r="A25582">
        <v>40784</v>
      </c>
      <c r="B25582" t="s">
        <v>25488</v>
      </c>
      <c r="C25582">
        <v>40784</v>
      </c>
      <c r="D25582">
        <v>0.01</v>
      </c>
    </row>
    <row r="25583" spans="1:4">
      <c r="A25583">
        <v>40785</v>
      </c>
      <c r="B25583" t="s">
        <v>25489</v>
      </c>
      <c r="C25583">
        <v>40785</v>
      </c>
      <c r="D25583">
        <v>0.01</v>
      </c>
    </row>
    <row r="25584" spans="1:4">
      <c r="A25584">
        <v>40786</v>
      </c>
      <c r="B25584" t="s">
        <v>25490</v>
      </c>
      <c r="C25584">
        <v>40786</v>
      </c>
      <c r="D25584">
        <v>0.01</v>
      </c>
    </row>
    <row r="25585" spans="1:4">
      <c r="A25585">
        <v>40787</v>
      </c>
      <c r="B25585" t="s">
        <v>25491</v>
      </c>
      <c r="C25585">
        <v>40787</v>
      </c>
      <c r="D25585">
        <v>0.01</v>
      </c>
    </row>
    <row r="25586" spans="1:4">
      <c r="A25586">
        <v>40788</v>
      </c>
      <c r="B25586" t="s">
        <v>25492</v>
      </c>
      <c r="C25586">
        <v>40788</v>
      </c>
      <c r="D25586">
        <v>0.01</v>
      </c>
    </row>
    <row r="25587" spans="1:4">
      <c r="A25587">
        <v>40789</v>
      </c>
      <c r="B25587" t="s">
        <v>25493</v>
      </c>
      <c r="C25587">
        <v>40789</v>
      </c>
      <c r="D25587">
        <v>0.01</v>
      </c>
    </row>
    <row r="25588" spans="1:4">
      <c r="A25588">
        <v>40790</v>
      </c>
      <c r="B25588" t="s">
        <v>25494</v>
      </c>
      <c r="C25588">
        <v>40790</v>
      </c>
      <c r="D25588">
        <v>0.01</v>
      </c>
    </row>
    <row r="25589" spans="1:4">
      <c r="A25589">
        <v>40791</v>
      </c>
      <c r="B25589" t="s">
        <v>25495</v>
      </c>
      <c r="C25589">
        <v>40791</v>
      </c>
      <c r="D25589">
        <v>0.01</v>
      </c>
    </row>
    <row r="25590" spans="1:4">
      <c r="A25590">
        <v>40792</v>
      </c>
      <c r="B25590" t="s">
        <v>25496</v>
      </c>
      <c r="C25590">
        <v>40792</v>
      </c>
      <c r="D25590">
        <v>0.01</v>
      </c>
    </row>
    <row r="25591" spans="1:4">
      <c r="A25591">
        <v>40793</v>
      </c>
      <c r="B25591" t="s">
        <v>25497</v>
      </c>
      <c r="C25591">
        <v>40793</v>
      </c>
      <c r="D25591">
        <v>0.01</v>
      </c>
    </row>
    <row r="25592" spans="1:4">
      <c r="A25592">
        <v>40794</v>
      </c>
      <c r="B25592" t="s">
        <v>25498</v>
      </c>
      <c r="C25592">
        <v>40794</v>
      </c>
      <c r="D25592">
        <v>0.01</v>
      </c>
    </row>
    <row r="25593" spans="1:4">
      <c r="A25593">
        <v>40795</v>
      </c>
      <c r="B25593" t="s">
        <v>25499</v>
      </c>
      <c r="C25593">
        <v>40795</v>
      </c>
      <c r="D25593">
        <v>0.01</v>
      </c>
    </row>
    <row r="25594" spans="1:4">
      <c r="A25594">
        <v>40796</v>
      </c>
      <c r="B25594" t="s">
        <v>25500</v>
      </c>
      <c r="C25594">
        <v>40796</v>
      </c>
      <c r="D25594">
        <v>0.01</v>
      </c>
    </row>
    <row r="25595" spans="1:4">
      <c r="A25595">
        <v>40797</v>
      </c>
      <c r="B25595" t="s">
        <v>25501</v>
      </c>
      <c r="C25595">
        <v>40797</v>
      </c>
      <c r="D25595">
        <v>0.01</v>
      </c>
    </row>
    <row r="25596" spans="1:4">
      <c r="A25596">
        <v>40798</v>
      </c>
      <c r="B25596" t="s">
        <v>25502</v>
      </c>
      <c r="C25596">
        <v>40798</v>
      </c>
      <c r="D25596">
        <v>0.01</v>
      </c>
    </row>
    <row r="25597" spans="1:4">
      <c r="A25597">
        <v>40799</v>
      </c>
      <c r="B25597" t="s">
        <v>25503</v>
      </c>
      <c r="C25597">
        <v>40799</v>
      </c>
      <c r="D25597">
        <v>0.01</v>
      </c>
    </row>
    <row r="25598" spans="1:4">
      <c r="A25598">
        <v>40800</v>
      </c>
      <c r="B25598" t="s">
        <v>25504</v>
      </c>
      <c r="C25598">
        <v>40800</v>
      </c>
      <c r="D25598">
        <v>0.01</v>
      </c>
    </row>
    <row r="25599" spans="1:4">
      <c r="A25599">
        <v>40801</v>
      </c>
      <c r="B25599" t="s">
        <v>25505</v>
      </c>
      <c r="C25599">
        <v>40801</v>
      </c>
      <c r="D25599">
        <v>0.01</v>
      </c>
    </row>
    <row r="25600" spans="1:4">
      <c r="A25600">
        <v>40802</v>
      </c>
      <c r="B25600" t="s">
        <v>25506</v>
      </c>
      <c r="C25600">
        <v>40802</v>
      </c>
      <c r="D25600">
        <v>0.01</v>
      </c>
    </row>
    <row r="25601" spans="1:4">
      <c r="A25601">
        <v>40803</v>
      </c>
      <c r="B25601" t="s">
        <v>25507</v>
      </c>
      <c r="C25601">
        <v>40803</v>
      </c>
      <c r="D25601">
        <v>0.01</v>
      </c>
    </row>
    <row r="25602" spans="1:4">
      <c r="A25602">
        <v>40804</v>
      </c>
      <c r="B25602" t="s">
        <v>25508</v>
      </c>
      <c r="C25602">
        <v>40804</v>
      </c>
      <c r="D25602">
        <v>0.01</v>
      </c>
    </row>
    <row r="25603" spans="1:4">
      <c r="A25603">
        <v>40805</v>
      </c>
      <c r="B25603" t="s">
        <v>25509</v>
      </c>
      <c r="C25603">
        <v>40805</v>
      </c>
      <c r="D25603">
        <v>0.01</v>
      </c>
    </row>
    <row r="25604" spans="1:4">
      <c r="A25604">
        <v>40806</v>
      </c>
      <c r="B25604" t="s">
        <v>25510</v>
      </c>
      <c r="C25604">
        <v>40806</v>
      </c>
      <c r="D25604">
        <v>0.01</v>
      </c>
    </row>
    <row r="25605" spans="1:4">
      <c r="A25605">
        <v>40807</v>
      </c>
      <c r="B25605" t="s">
        <v>25511</v>
      </c>
      <c r="C25605">
        <v>40807</v>
      </c>
      <c r="D25605">
        <v>0.01</v>
      </c>
    </row>
    <row r="25606" spans="1:4">
      <c r="A25606">
        <v>40808</v>
      </c>
      <c r="B25606" t="s">
        <v>25512</v>
      </c>
      <c r="C25606">
        <v>40808</v>
      </c>
      <c r="D25606">
        <v>0.01</v>
      </c>
    </row>
    <row r="25607" spans="1:4">
      <c r="A25607">
        <v>40809</v>
      </c>
      <c r="B25607" t="s">
        <v>25513</v>
      </c>
      <c r="C25607">
        <v>40809</v>
      </c>
      <c r="D25607">
        <v>0.01</v>
      </c>
    </row>
    <row r="25608" spans="1:4">
      <c r="A25608">
        <v>40810</v>
      </c>
      <c r="B25608" t="s">
        <v>25514</v>
      </c>
      <c r="C25608">
        <v>40810</v>
      </c>
      <c r="D25608">
        <v>0.01</v>
      </c>
    </row>
    <row r="25609" spans="1:4">
      <c r="A25609">
        <v>40811</v>
      </c>
      <c r="B25609" t="s">
        <v>25515</v>
      </c>
      <c r="C25609">
        <v>40811</v>
      </c>
      <c r="D25609">
        <v>0.01</v>
      </c>
    </row>
    <row r="25610" spans="1:4">
      <c r="A25610">
        <v>40812</v>
      </c>
      <c r="B25610" t="s">
        <v>25516</v>
      </c>
      <c r="C25610">
        <v>40812</v>
      </c>
      <c r="D25610">
        <v>0.01</v>
      </c>
    </row>
    <row r="25611" spans="1:4">
      <c r="A25611">
        <v>40813</v>
      </c>
      <c r="B25611" t="s">
        <v>25517</v>
      </c>
      <c r="C25611">
        <v>40813</v>
      </c>
      <c r="D25611">
        <v>0.01</v>
      </c>
    </row>
    <row r="25612" spans="1:4">
      <c r="A25612">
        <v>40814</v>
      </c>
      <c r="B25612" t="s">
        <v>25518</v>
      </c>
      <c r="C25612">
        <v>40814</v>
      </c>
      <c r="D25612">
        <v>0.01</v>
      </c>
    </row>
    <row r="25613" spans="1:4">
      <c r="A25613">
        <v>40815</v>
      </c>
      <c r="B25613" t="s">
        <v>25519</v>
      </c>
      <c r="C25613">
        <v>40815</v>
      </c>
      <c r="D25613">
        <v>0.01</v>
      </c>
    </row>
    <row r="25614" spans="1:4">
      <c r="A25614">
        <v>40816</v>
      </c>
      <c r="B25614" t="s">
        <v>25520</v>
      </c>
      <c r="C25614">
        <v>40816</v>
      </c>
      <c r="D25614">
        <v>0.01</v>
      </c>
    </row>
    <row r="25615" spans="1:4">
      <c r="A25615">
        <v>40817</v>
      </c>
      <c r="B25615" t="s">
        <v>25521</v>
      </c>
      <c r="C25615">
        <v>40817</v>
      </c>
      <c r="D25615">
        <v>0.01</v>
      </c>
    </row>
    <row r="25616" spans="1:4">
      <c r="A25616">
        <v>40818</v>
      </c>
      <c r="B25616" t="s">
        <v>25522</v>
      </c>
      <c r="C25616">
        <v>40818</v>
      </c>
      <c r="D25616">
        <v>0.01</v>
      </c>
    </row>
    <row r="25617" spans="1:4">
      <c r="A25617">
        <v>40819</v>
      </c>
      <c r="B25617" t="s">
        <v>25523</v>
      </c>
      <c r="C25617">
        <v>40819</v>
      </c>
      <c r="D25617">
        <v>0.01</v>
      </c>
    </row>
    <row r="25618" spans="1:4">
      <c r="A25618">
        <v>40820</v>
      </c>
      <c r="B25618" t="s">
        <v>25524</v>
      </c>
      <c r="C25618">
        <v>40820</v>
      </c>
      <c r="D25618">
        <v>0.01</v>
      </c>
    </row>
    <row r="25619" spans="1:4">
      <c r="A25619">
        <v>40821</v>
      </c>
      <c r="B25619" t="s">
        <v>25525</v>
      </c>
      <c r="C25619">
        <v>40821</v>
      </c>
      <c r="D25619">
        <v>0.01</v>
      </c>
    </row>
    <row r="25620" spans="1:4">
      <c r="A25620">
        <v>40822</v>
      </c>
      <c r="B25620" t="s">
        <v>25526</v>
      </c>
      <c r="C25620">
        <v>40822</v>
      </c>
      <c r="D25620">
        <v>0.01</v>
      </c>
    </row>
    <row r="25621" spans="1:4">
      <c r="A25621">
        <v>40823</v>
      </c>
      <c r="B25621" t="s">
        <v>25527</v>
      </c>
      <c r="C25621">
        <v>40823</v>
      </c>
      <c r="D25621">
        <v>0.01</v>
      </c>
    </row>
    <row r="25622" spans="1:4">
      <c r="A25622">
        <v>40824</v>
      </c>
      <c r="B25622" t="s">
        <v>25528</v>
      </c>
      <c r="C25622">
        <v>40824</v>
      </c>
      <c r="D25622">
        <v>0.01</v>
      </c>
    </row>
    <row r="25623" spans="1:4">
      <c r="A25623">
        <v>40825</v>
      </c>
      <c r="B25623" t="s">
        <v>25529</v>
      </c>
      <c r="C25623">
        <v>40825</v>
      </c>
      <c r="D25623">
        <v>0.01</v>
      </c>
    </row>
    <row r="25624" spans="1:4">
      <c r="A25624">
        <v>40826</v>
      </c>
      <c r="B25624" t="s">
        <v>25530</v>
      </c>
      <c r="C25624">
        <v>40826</v>
      </c>
      <c r="D25624">
        <v>0.01</v>
      </c>
    </row>
    <row r="25625" spans="1:4">
      <c r="A25625">
        <v>40827</v>
      </c>
      <c r="B25625" t="s">
        <v>25531</v>
      </c>
      <c r="C25625">
        <v>40827</v>
      </c>
      <c r="D25625">
        <v>0.01</v>
      </c>
    </row>
    <row r="25626" spans="1:4">
      <c r="A25626">
        <v>40828</v>
      </c>
      <c r="B25626" t="s">
        <v>25532</v>
      </c>
      <c r="C25626">
        <v>40828</v>
      </c>
      <c r="D25626">
        <v>0.01</v>
      </c>
    </row>
    <row r="25627" spans="1:4">
      <c r="A25627">
        <v>40829</v>
      </c>
      <c r="B25627" t="s">
        <v>25533</v>
      </c>
      <c r="C25627">
        <v>40829</v>
      </c>
      <c r="D25627">
        <v>0.01</v>
      </c>
    </row>
    <row r="25628" spans="1:4">
      <c r="A25628">
        <v>40830</v>
      </c>
      <c r="B25628" t="s">
        <v>25534</v>
      </c>
      <c r="C25628">
        <v>40830</v>
      </c>
      <c r="D25628">
        <v>0.01</v>
      </c>
    </row>
    <row r="25629" spans="1:4">
      <c r="A25629">
        <v>40831</v>
      </c>
      <c r="B25629" t="s">
        <v>25535</v>
      </c>
      <c r="C25629">
        <v>40831</v>
      </c>
      <c r="D25629">
        <v>0.01</v>
      </c>
    </row>
    <row r="25630" spans="1:4">
      <c r="A25630">
        <v>40832</v>
      </c>
      <c r="B25630" t="s">
        <v>25536</v>
      </c>
      <c r="C25630">
        <v>40832</v>
      </c>
      <c r="D25630">
        <v>0.01</v>
      </c>
    </row>
    <row r="25631" spans="1:4">
      <c r="A25631">
        <v>40833</v>
      </c>
      <c r="B25631" t="s">
        <v>25537</v>
      </c>
      <c r="C25631">
        <v>40833</v>
      </c>
      <c r="D25631">
        <v>0.01</v>
      </c>
    </row>
    <row r="25632" spans="1:4">
      <c r="A25632">
        <v>40834</v>
      </c>
      <c r="B25632" t="s">
        <v>25538</v>
      </c>
      <c r="C25632">
        <v>40834</v>
      </c>
      <c r="D25632">
        <v>0.01</v>
      </c>
    </row>
    <row r="25633" spans="1:4">
      <c r="A25633">
        <v>40835</v>
      </c>
      <c r="B25633" t="s">
        <v>25539</v>
      </c>
      <c r="C25633">
        <v>40835</v>
      </c>
      <c r="D25633">
        <v>0.01</v>
      </c>
    </row>
    <row r="25634" spans="1:4">
      <c r="A25634">
        <v>40836</v>
      </c>
      <c r="B25634" t="s">
        <v>25540</v>
      </c>
      <c r="C25634">
        <v>40836</v>
      </c>
      <c r="D25634">
        <v>0.01</v>
      </c>
    </row>
    <row r="25635" spans="1:4">
      <c r="A25635">
        <v>40837</v>
      </c>
      <c r="B25635" t="s">
        <v>25541</v>
      </c>
      <c r="C25635">
        <v>40837</v>
      </c>
      <c r="D25635">
        <v>0.01</v>
      </c>
    </row>
    <row r="25636" spans="1:4">
      <c r="A25636">
        <v>40838</v>
      </c>
      <c r="B25636" t="s">
        <v>25542</v>
      </c>
      <c r="C25636">
        <v>40838</v>
      </c>
      <c r="D25636">
        <v>0.01</v>
      </c>
    </row>
    <row r="25637" spans="1:4">
      <c r="A25637">
        <v>40839</v>
      </c>
      <c r="B25637" t="s">
        <v>25543</v>
      </c>
      <c r="C25637">
        <v>40839</v>
      </c>
      <c r="D25637">
        <v>0.01</v>
      </c>
    </row>
    <row r="25638" spans="1:4">
      <c r="A25638">
        <v>40840</v>
      </c>
      <c r="B25638" t="s">
        <v>25544</v>
      </c>
      <c r="C25638">
        <v>40840</v>
      </c>
      <c r="D25638">
        <v>0.01</v>
      </c>
    </row>
    <row r="25639" spans="1:4">
      <c r="A25639">
        <v>40841</v>
      </c>
      <c r="B25639" t="s">
        <v>25545</v>
      </c>
      <c r="C25639">
        <v>40841</v>
      </c>
      <c r="D25639">
        <v>0.01</v>
      </c>
    </row>
    <row r="25640" spans="1:4">
      <c r="A25640">
        <v>40842</v>
      </c>
      <c r="B25640" t="s">
        <v>25546</v>
      </c>
      <c r="C25640">
        <v>40842</v>
      </c>
      <c r="D25640">
        <v>0.01</v>
      </c>
    </row>
    <row r="25641" spans="1:4">
      <c r="A25641">
        <v>40843</v>
      </c>
      <c r="B25641" t="s">
        <v>25547</v>
      </c>
      <c r="C25641">
        <v>40843</v>
      </c>
      <c r="D25641">
        <v>0.01</v>
      </c>
    </row>
    <row r="25642" spans="1:4">
      <c r="A25642">
        <v>40844</v>
      </c>
      <c r="B25642" t="s">
        <v>25548</v>
      </c>
      <c r="C25642">
        <v>40844</v>
      </c>
      <c r="D25642">
        <v>0.01</v>
      </c>
    </row>
    <row r="25643" spans="1:4">
      <c r="A25643">
        <v>40845</v>
      </c>
      <c r="B25643" t="s">
        <v>25549</v>
      </c>
      <c r="C25643">
        <v>40845</v>
      </c>
      <c r="D25643">
        <v>0.01</v>
      </c>
    </row>
    <row r="25644" spans="1:4">
      <c r="A25644">
        <v>40846</v>
      </c>
      <c r="B25644" t="s">
        <v>25550</v>
      </c>
      <c r="C25644">
        <v>40846</v>
      </c>
      <c r="D25644">
        <v>0.01</v>
      </c>
    </row>
    <row r="25645" spans="1:4">
      <c r="A25645">
        <v>40847</v>
      </c>
      <c r="B25645" t="s">
        <v>25551</v>
      </c>
      <c r="C25645">
        <v>40847</v>
      </c>
      <c r="D25645">
        <v>0.01</v>
      </c>
    </row>
    <row r="25646" spans="1:4">
      <c r="A25646">
        <v>40848</v>
      </c>
      <c r="B25646" t="s">
        <v>25552</v>
      </c>
      <c r="C25646">
        <v>40848</v>
      </c>
      <c r="D25646">
        <v>0.01</v>
      </c>
    </row>
    <row r="25647" spans="1:4">
      <c r="A25647">
        <v>40849</v>
      </c>
      <c r="B25647" t="s">
        <v>25553</v>
      </c>
      <c r="C25647">
        <v>40849</v>
      </c>
      <c r="D25647">
        <v>0.01</v>
      </c>
    </row>
    <row r="25648" spans="1:4">
      <c r="A25648">
        <v>40850</v>
      </c>
      <c r="B25648" t="s">
        <v>25554</v>
      </c>
      <c r="C25648">
        <v>40850</v>
      </c>
      <c r="D25648">
        <v>0.01</v>
      </c>
    </row>
    <row r="25649" spans="1:4">
      <c r="A25649">
        <v>40851</v>
      </c>
      <c r="B25649" t="s">
        <v>25555</v>
      </c>
      <c r="C25649">
        <v>40851</v>
      </c>
      <c r="D25649">
        <v>0.01</v>
      </c>
    </row>
    <row r="25650" spans="1:4">
      <c r="A25650">
        <v>40852</v>
      </c>
      <c r="B25650" t="s">
        <v>25556</v>
      </c>
      <c r="C25650">
        <v>40852</v>
      </c>
      <c r="D25650">
        <v>0.01</v>
      </c>
    </row>
    <row r="25651" spans="1:4">
      <c r="A25651">
        <v>40853</v>
      </c>
      <c r="B25651" t="s">
        <v>25557</v>
      </c>
      <c r="C25651">
        <v>40853</v>
      </c>
      <c r="D25651">
        <v>0.01</v>
      </c>
    </row>
    <row r="25652" spans="1:4">
      <c r="A25652">
        <v>40854</v>
      </c>
      <c r="B25652" t="s">
        <v>25558</v>
      </c>
      <c r="C25652">
        <v>40854</v>
      </c>
      <c r="D25652">
        <v>0.01</v>
      </c>
    </row>
    <row r="25653" spans="1:4">
      <c r="A25653">
        <v>40855</v>
      </c>
      <c r="B25653" t="s">
        <v>25559</v>
      </c>
      <c r="C25653">
        <v>40855</v>
      </c>
      <c r="D25653">
        <v>0.01</v>
      </c>
    </row>
    <row r="25654" spans="1:4">
      <c r="A25654">
        <v>40856</v>
      </c>
      <c r="B25654" t="s">
        <v>25560</v>
      </c>
      <c r="C25654">
        <v>40856</v>
      </c>
      <c r="D25654">
        <v>0.01</v>
      </c>
    </row>
    <row r="25655" spans="1:4">
      <c r="A25655">
        <v>40857</v>
      </c>
      <c r="B25655" t="s">
        <v>25561</v>
      </c>
      <c r="C25655">
        <v>40857</v>
      </c>
      <c r="D25655">
        <v>0.01</v>
      </c>
    </row>
    <row r="25656" spans="1:4">
      <c r="A25656">
        <v>40858</v>
      </c>
      <c r="B25656" t="s">
        <v>25562</v>
      </c>
      <c r="C25656">
        <v>40858</v>
      </c>
      <c r="D25656">
        <v>0.01</v>
      </c>
    </row>
    <row r="25657" spans="1:4">
      <c r="A25657">
        <v>40859</v>
      </c>
      <c r="B25657" t="s">
        <v>25563</v>
      </c>
      <c r="C25657">
        <v>40859</v>
      </c>
      <c r="D25657">
        <v>0.01</v>
      </c>
    </row>
    <row r="25658" spans="1:4">
      <c r="A25658">
        <v>40860</v>
      </c>
      <c r="B25658" t="s">
        <v>25564</v>
      </c>
      <c r="C25658">
        <v>40860</v>
      </c>
      <c r="D25658">
        <v>0.01</v>
      </c>
    </row>
    <row r="25659" spans="1:4">
      <c r="A25659">
        <v>40861</v>
      </c>
      <c r="B25659" t="s">
        <v>25565</v>
      </c>
      <c r="C25659">
        <v>40861</v>
      </c>
      <c r="D25659">
        <v>0.01</v>
      </c>
    </row>
    <row r="25660" spans="1:4">
      <c r="A25660">
        <v>40862</v>
      </c>
      <c r="B25660" t="s">
        <v>25566</v>
      </c>
      <c r="C25660">
        <v>40862</v>
      </c>
      <c r="D25660">
        <v>0.01</v>
      </c>
    </row>
    <row r="25661" spans="1:4">
      <c r="A25661">
        <v>40863</v>
      </c>
      <c r="B25661" t="s">
        <v>25567</v>
      </c>
      <c r="C25661">
        <v>40863</v>
      </c>
      <c r="D25661">
        <v>0.01</v>
      </c>
    </row>
    <row r="25662" spans="1:4">
      <c r="A25662">
        <v>40864</v>
      </c>
      <c r="B25662" t="s">
        <v>25568</v>
      </c>
      <c r="C25662">
        <v>40864</v>
      </c>
      <c r="D25662">
        <v>0.01</v>
      </c>
    </row>
    <row r="25663" spans="1:4">
      <c r="A25663">
        <v>40865</v>
      </c>
      <c r="B25663" t="s">
        <v>25569</v>
      </c>
      <c r="C25663">
        <v>40865</v>
      </c>
      <c r="D25663">
        <v>0.01</v>
      </c>
    </row>
    <row r="25664" spans="1:4">
      <c r="A25664">
        <v>40866</v>
      </c>
      <c r="B25664" t="s">
        <v>25570</v>
      </c>
      <c r="C25664">
        <v>40866</v>
      </c>
      <c r="D25664">
        <v>0.01</v>
      </c>
    </row>
    <row r="25665" spans="1:4">
      <c r="A25665">
        <v>40867</v>
      </c>
      <c r="B25665" t="s">
        <v>25571</v>
      </c>
      <c r="C25665">
        <v>40867</v>
      </c>
      <c r="D25665">
        <v>0.01</v>
      </c>
    </row>
    <row r="25666" spans="1:4">
      <c r="A25666">
        <v>40868</v>
      </c>
      <c r="B25666" t="s">
        <v>25572</v>
      </c>
      <c r="C25666">
        <v>40868</v>
      </c>
      <c r="D25666">
        <v>0.01</v>
      </c>
    </row>
    <row r="25667" spans="1:4">
      <c r="A25667">
        <v>40869</v>
      </c>
      <c r="B25667" t="s">
        <v>25573</v>
      </c>
      <c r="C25667">
        <v>40869</v>
      </c>
      <c r="D25667">
        <v>0.01</v>
      </c>
    </row>
    <row r="25668" spans="1:4">
      <c r="A25668">
        <v>40870</v>
      </c>
      <c r="B25668" t="s">
        <v>25574</v>
      </c>
      <c r="C25668">
        <v>40870</v>
      </c>
      <c r="D25668">
        <v>0.01</v>
      </c>
    </row>
    <row r="25669" spans="1:4">
      <c r="A25669">
        <v>40871</v>
      </c>
      <c r="B25669" t="s">
        <v>25575</v>
      </c>
      <c r="C25669">
        <v>40871</v>
      </c>
      <c r="D25669">
        <v>0.01</v>
      </c>
    </row>
    <row r="25670" spans="1:4">
      <c r="A25670">
        <v>40872</v>
      </c>
      <c r="B25670" t="s">
        <v>25576</v>
      </c>
      <c r="C25670">
        <v>40872</v>
      </c>
      <c r="D25670">
        <v>0.01</v>
      </c>
    </row>
    <row r="25671" spans="1:4">
      <c r="A25671">
        <v>40873</v>
      </c>
      <c r="B25671" t="s">
        <v>25577</v>
      </c>
      <c r="C25671">
        <v>40873</v>
      </c>
      <c r="D25671">
        <v>0.01</v>
      </c>
    </row>
    <row r="25672" spans="1:4">
      <c r="A25672">
        <v>40874</v>
      </c>
      <c r="B25672" t="s">
        <v>25578</v>
      </c>
      <c r="C25672">
        <v>40874</v>
      </c>
      <c r="D25672">
        <v>0.01</v>
      </c>
    </row>
    <row r="25673" spans="1:4">
      <c r="A25673">
        <v>40875</v>
      </c>
      <c r="B25673" t="s">
        <v>25579</v>
      </c>
      <c r="C25673">
        <v>40875</v>
      </c>
      <c r="D25673">
        <v>0.01</v>
      </c>
    </row>
    <row r="25674" spans="1:4">
      <c r="A25674">
        <v>40876</v>
      </c>
      <c r="B25674" t="s">
        <v>25580</v>
      </c>
      <c r="C25674">
        <v>40876</v>
      </c>
      <c r="D25674">
        <v>0.01</v>
      </c>
    </row>
    <row r="25675" spans="1:4">
      <c r="A25675">
        <v>40877</v>
      </c>
      <c r="B25675" t="s">
        <v>25581</v>
      </c>
      <c r="C25675">
        <v>40877</v>
      </c>
      <c r="D25675">
        <v>0.01</v>
      </c>
    </row>
    <row r="25676" spans="1:4">
      <c r="A25676">
        <v>40878</v>
      </c>
      <c r="B25676" t="s">
        <v>25582</v>
      </c>
      <c r="C25676">
        <v>40878</v>
      </c>
      <c r="D25676">
        <v>0.01</v>
      </c>
    </row>
    <row r="25677" spans="1:4">
      <c r="A25677">
        <v>40879</v>
      </c>
      <c r="B25677" t="s">
        <v>25583</v>
      </c>
      <c r="C25677">
        <v>40879</v>
      </c>
      <c r="D25677">
        <v>0.01</v>
      </c>
    </row>
    <row r="25678" spans="1:4">
      <c r="A25678">
        <v>40880</v>
      </c>
      <c r="B25678" t="s">
        <v>25584</v>
      </c>
      <c r="C25678">
        <v>40880</v>
      </c>
      <c r="D25678">
        <v>0.01</v>
      </c>
    </row>
    <row r="25679" spans="1:4">
      <c r="A25679">
        <v>40881</v>
      </c>
      <c r="B25679" t="s">
        <v>25585</v>
      </c>
      <c r="C25679">
        <v>40881</v>
      </c>
      <c r="D25679">
        <v>0.01</v>
      </c>
    </row>
    <row r="25680" spans="1:4">
      <c r="A25680">
        <v>40882</v>
      </c>
      <c r="B25680" t="s">
        <v>25586</v>
      </c>
      <c r="C25680">
        <v>40882</v>
      </c>
      <c r="D25680">
        <v>0.01</v>
      </c>
    </row>
    <row r="25681" spans="1:4">
      <c r="A25681">
        <v>40883</v>
      </c>
      <c r="B25681" t="s">
        <v>25587</v>
      </c>
      <c r="C25681">
        <v>40883</v>
      </c>
      <c r="D25681">
        <v>0.01</v>
      </c>
    </row>
    <row r="25682" spans="1:4">
      <c r="A25682">
        <v>40884</v>
      </c>
      <c r="B25682" t="s">
        <v>25588</v>
      </c>
      <c r="C25682">
        <v>40884</v>
      </c>
      <c r="D25682">
        <v>0.01</v>
      </c>
    </row>
    <row r="25683" spans="1:4">
      <c r="A25683">
        <v>40885</v>
      </c>
      <c r="B25683" t="s">
        <v>25589</v>
      </c>
      <c r="C25683">
        <v>40885</v>
      </c>
      <c r="D25683">
        <v>0.01</v>
      </c>
    </row>
    <row r="25684" spans="1:4">
      <c r="A25684">
        <v>40886</v>
      </c>
      <c r="B25684" t="s">
        <v>25590</v>
      </c>
      <c r="C25684">
        <v>40886</v>
      </c>
      <c r="D25684">
        <v>0.01</v>
      </c>
    </row>
    <row r="25685" spans="1:4">
      <c r="A25685">
        <v>40887</v>
      </c>
      <c r="B25685" t="s">
        <v>25591</v>
      </c>
      <c r="C25685">
        <v>40887</v>
      </c>
      <c r="D25685">
        <v>0.01</v>
      </c>
    </row>
    <row r="25686" spans="1:4">
      <c r="A25686">
        <v>40888</v>
      </c>
      <c r="B25686" t="s">
        <v>25592</v>
      </c>
      <c r="C25686">
        <v>40888</v>
      </c>
      <c r="D25686">
        <v>0.01</v>
      </c>
    </row>
    <row r="25687" spans="1:4">
      <c r="A25687">
        <v>40889</v>
      </c>
      <c r="B25687" t="s">
        <v>25593</v>
      </c>
      <c r="C25687">
        <v>40889</v>
      </c>
      <c r="D25687">
        <v>0.01</v>
      </c>
    </row>
    <row r="25688" spans="1:4">
      <c r="A25688">
        <v>40890</v>
      </c>
      <c r="B25688" t="s">
        <v>25594</v>
      </c>
      <c r="C25688">
        <v>40890</v>
      </c>
      <c r="D25688">
        <v>0.01</v>
      </c>
    </row>
    <row r="25689" spans="1:4">
      <c r="A25689">
        <v>40891</v>
      </c>
      <c r="B25689" t="s">
        <v>25595</v>
      </c>
      <c r="C25689">
        <v>40891</v>
      </c>
      <c r="D25689">
        <v>0.01</v>
      </c>
    </row>
    <row r="25690" spans="1:4">
      <c r="A25690">
        <v>40892</v>
      </c>
      <c r="B25690" t="s">
        <v>25596</v>
      </c>
      <c r="C25690">
        <v>40892</v>
      </c>
      <c r="D25690">
        <v>0.01</v>
      </c>
    </row>
    <row r="25691" spans="1:4">
      <c r="A25691">
        <v>40893</v>
      </c>
      <c r="B25691" t="s">
        <v>25597</v>
      </c>
      <c r="C25691">
        <v>40893</v>
      </c>
      <c r="D25691">
        <v>0.01</v>
      </c>
    </row>
    <row r="25692" spans="1:4">
      <c r="A25692">
        <v>40894</v>
      </c>
      <c r="B25692" t="s">
        <v>25598</v>
      </c>
      <c r="C25692">
        <v>40894</v>
      </c>
      <c r="D25692">
        <v>0.01</v>
      </c>
    </row>
    <row r="25693" spans="1:4">
      <c r="A25693">
        <v>40895</v>
      </c>
      <c r="B25693" t="s">
        <v>25599</v>
      </c>
      <c r="C25693">
        <v>40895</v>
      </c>
      <c r="D25693">
        <v>0.01</v>
      </c>
    </row>
    <row r="25694" spans="1:4">
      <c r="A25694">
        <v>40896</v>
      </c>
      <c r="B25694" t="s">
        <v>25600</v>
      </c>
      <c r="C25694">
        <v>40896</v>
      </c>
      <c r="D25694">
        <v>0.01</v>
      </c>
    </row>
    <row r="25695" spans="1:4">
      <c r="A25695">
        <v>40897</v>
      </c>
      <c r="B25695" t="s">
        <v>25601</v>
      </c>
      <c r="C25695">
        <v>40897</v>
      </c>
      <c r="D25695">
        <v>0.01</v>
      </c>
    </row>
    <row r="25696" spans="1:4">
      <c r="A25696">
        <v>40898</v>
      </c>
      <c r="B25696" t="s">
        <v>25602</v>
      </c>
      <c r="C25696">
        <v>40898</v>
      </c>
      <c r="D25696">
        <v>0.01</v>
      </c>
    </row>
    <row r="25697" spans="1:4">
      <c r="A25697">
        <v>40899</v>
      </c>
      <c r="B25697" t="s">
        <v>25603</v>
      </c>
      <c r="C25697">
        <v>40899</v>
      </c>
      <c r="D25697">
        <v>0.01</v>
      </c>
    </row>
    <row r="25698" spans="1:4">
      <c r="A25698">
        <v>40900</v>
      </c>
      <c r="B25698" t="s">
        <v>25604</v>
      </c>
      <c r="C25698">
        <v>40900</v>
      </c>
      <c r="D25698">
        <v>0.01</v>
      </c>
    </row>
    <row r="25699" spans="1:4">
      <c r="A25699">
        <v>40901</v>
      </c>
      <c r="B25699" t="s">
        <v>25605</v>
      </c>
      <c r="C25699">
        <v>40901</v>
      </c>
      <c r="D25699">
        <v>0.01</v>
      </c>
    </row>
    <row r="25700" spans="1:4">
      <c r="A25700">
        <v>40902</v>
      </c>
      <c r="B25700" t="s">
        <v>25606</v>
      </c>
      <c r="C25700">
        <v>40902</v>
      </c>
      <c r="D25700">
        <v>0.01</v>
      </c>
    </row>
    <row r="25701" spans="1:4">
      <c r="A25701">
        <v>40903</v>
      </c>
      <c r="B25701" t="s">
        <v>25607</v>
      </c>
      <c r="C25701">
        <v>40903</v>
      </c>
      <c r="D25701">
        <v>0.01</v>
      </c>
    </row>
    <row r="25702" spans="1:4">
      <c r="A25702">
        <v>40904</v>
      </c>
      <c r="B25702" t="s">
        <v>25608</v>
      </c>
      <c r="C25702">
        <v>40904</v>
      </c>
      <c r="D25702">
        <v>0.01</v>
      </c>
    </row>
    <row r="25703" spans="1:4">
      <c r="A25703">
        <v>40905</v>
      </c>
      <c r="B25703" t="s">
        <v>25609</v>
      </c>
      <c r="C25703">
        <v>40905</v>
      </c>
      <c r="D25703">
        <v>0.01</v>
      </c>
    </row>
    <row r="25704" spans="1:4">
      <c r="A25704">
        <v>40906</v>
      </c>
      <c r="B25704" t="s">
        <v>25610</v>
      </c>
      <c r="C25704">
        <v>40906</v>
      </c>
      <c r="D25704">
        <v>0.01</v>
      </c>
    </row>
    <row r="25705" spans="1:4">
      <c r="A25705">
        <v>40907</v>
      </c>
      <c r="B25705" t="s">
        <v>25611</v>
      </c>
      <c r="C25705">
        <v>40907</v>
      </c>
      <c r="D25705">
        <v>0.01</v>
      </c>
    </row>
    <row r="25706" spans="1:4">
      <c r="A25706">
        <v>40908</v>
      </c>
      <c r="B25706" t="s">
        <v>25612</v>
      </c>
      <c r="C25706">
        <v>40908</v>
      </c>
      <c r="D25706">
        <v>0.01</v>
      </c>
    </row>
    <row r="25707" spans="1:4">
      <c r="A25707">
        <v>40909</v>
      </c>
      <c r="B25707" t="s">
        <v>25613</v>
      </c>
      <c r="C25707">
        <v>40909</v>
      </c>
      <c r="D25707">
        <v>0.01</v>
      </c>
    </row>
    <row r="25708" spans="1:4">
      <c r="A25708">
        <v>40910</v>
      </c>
      <c r="B25708" t="s">
        <v>25614</v>
      </c>
      <c r="C25708">
        <v>40910</v>
      </c>
      <c r="D25708">
        <v>0.01</v>
      </c>
    </row>
    <row r="25709" spans="1:4">
      <c r="A25709">
        <v>40911</v>
      </c>
      <c r="B25709" t="s">
        <v>25615</v>
      </c>
      <c r="C25709">
        <v>40911</v>
      </c>
      <c r="D25709">
        <v>0.01</v>
      </c>
    </row>
    <row r="25710" spans="1:4">
      <c r="A25710">
        <v>40912</v>
      </c>
      <c r="B25710" t="s">
        <v>25616</v>
      </c>
      <c r="C25710">
        <v>40912</v>
      </c>
      <c r="D25710">
        <v>0.01</v>
      </c>
    </row>
    <row r="25711" spans="1:4">
      <c r="A25711">
        <v>40913</v>
      </c>
      <c r="B25711" t="s">
        <v>25617</v>
      </c>
      <c r="C25711">
        <v>40913</v>
      </c>
      <c r="D25711">
        <v>0.01</v>
      </c>
    </row>
    <row r="25712" spans="1:4">
      <c r="A25712">
        <v>40914</v>
      </c>
      <c r="B25712" t="s">
        <v>25618</v>
      </c>
      <c r="C25712">
        <v>40914</v>
      </c>
      <c r="D25712">
        <v>0.01</v>
      </c>
    </row>
    <row r="25713" spans="1:4">
      <c r="A25713">
        <v>40915</v>
      </c>
      <c r="B25713" t="s">
        <v>25619</v>
      </c>
      <c r="C25713">
        <v>40915</v>
      </c>
      <c r="D25713">
        <v>0.01</v>
      </c>
    </row>
    <row r="25714" spans="1:4">
      <c r="A25714">
        <v>40916</v>
      </c>
      <c r="B25714" t="s">
        <v>25620</v>
      </c>
      <c r="C25714">
        <v>40916</v>
      </c>
      <c r="D25714">
        <v>0.01</v>
      </c>
    </row>
    <row r="25715" spans="1:4">
      <c r="A25715">
        <v>40917</v>
      </c>
      <c r="B25715" t="s">
        <v>25621</v>
      </c>
      <c r="C25715">
        <v>40917</v>
      </c>
      <c r="D25715">
        <v>0.01</v>
      </c>
    </row>
    <row r="25716" spans="1:4">
      <c r="A25716">
        <v>40918</v>
      </c>
      <c r="B25716" t="s">
        <v>25622</v>
      </c>
      <c r="C25716">
        <v>40918</v>
      </c>
      <c r="D25716">
        <v>0.01</v>
      </c>
    </row>
    <row r="25717" spans="1:4">
      <c r="A25717">
        <v>40919</v>
      </c>
      <c r="B25717" t="s">
        <v>25623</v>
      </c>
      <c r="C25717">
        <v>40919</v>
      </c>
      <c r="D25717">
        <v>0.01</v>
      </c>
    </row>
    <row r="25718" spans="1:4">
      <c r="A25718">
        <v>40920</v>
      </c>
      <c r="B25718" t="s">
        <v>25624</v>
      </c>
      <c r="C25718">
        <v>40920</v>
      </c>
      <c r="D25718">
        <v>0.01</v>
      </c>
    </row>
    <row r="25719" spans="1:4">
      <c r="A25719">
        <v>40921</v>
      </c>
      <c r="B25719" t="s">
        <v>25625</v>
      </c>
      <c r="C25719">
        <v>40921</v>
      </c>
      <c r="D25719">
        <v>0.01</v>
      </c>
    </row>
    <row r="25720" spans="1:4">
      <c r="A25720">
        <v>40922</v>
      </c>
      <c r="B25720" t="s">
        <v>25626</v>
      </c>
      <c r="C25720">
        <v>40922</v>
      </c>
      <c r="D25720">
        <v>0.01</v>
      </c>
    </row>
    <row r="25721" spans="1:4">
      <c r="A25721">
        <v>40923</v>
      </c>
      <c r="B25721" t="s">
        <v>25627</v>
      </c>
      <c r="C25721">
        <v>40923</v>
      </c>
      <c r="D25721">
        <v>0.01</v>
      </c>
    </row>
    <row r="25722" spans="1:4">
      <c r="A25722">
        <v>40924</v>
      </c>
      <c r="B25722" t="s">
        <v>25628</v>
      </c>
      <c r="C25722">
        <v>40924</v>
      </c>
      <c r="D25722">
        <v>0.01</v>
      </c>
    </row>
    <row r="25723" spans="1:4">
      <c r="A25723">
        <v>40925</v>
      </c>
      <c r="B25723" t="s">
        <v>25629</v>
      </c>
      <c r="C25723">
        <v>40925</v>
      </c>
      <c r="D25723">
        <v>0.01</v>
      </c>
    </row>
    <row r="25724" spans="1:4">
      <c r="A25724">
        <v>40926</v>
      </c>
      <c r="B25724" t="s">
        <v>25630</v>
      </c>
      <c r="C25724">
        <v>40926</v>
      </c>
      <c r="D25724">
        <v>0.01</v>
      </c>
    </row>
    <row r="25725" spans="1:4">
      <c r="A25725">
        <v>40927</v>
      </c>
      <c r="B25725" t="s">
        <v>25631</v>
      </c>
      <c r="C25725">
        <v>40927</v>
      </c>
      <c r="D25725">
        <v>0.01</v>
      </c>
    </row>
    <row r="25726" spans="1:4">
      <c r="A25726">
        <v>40928</v>
      </c>
      <c r="B25726" t="s">
        <v>25632</v>
      </c>
      <c r="C25726">
        <v>40928</v>
      </c>
      <c r="D25726">
        <v>0.01</v>
      </c>
    </row>
    <row r="25727" spans="1:4">
      <c r="A25727">
        <v>40929</v>
      </c>
      <c r="B25727" t="s">
        <v>25633</v>
      </c>
      <c r="C25727">
        <v>40929</v>
      </c>
      <c r="D25727">
        <v>0.01</v>
      </c>
    </row>
    <row r="25728" spans="1:4">
      <c r="A25728">
        <v>40930</v>
      </c>
      <c r="B25728" t="s">
        <v>25634</v>
      </c>
      <c r="C25728">
        <v>40930</v>
      </c>
      <c r="D25728">
        <v>0.01</v>
      </c>
    </row>
    <row r="25729" spans="1:4">
      <c r="A25729">
        <v>40931</v>
      </c>
      <c r="B25729" t="s">
        <v>25635</v>
      </c>
      <c r="C25729">
        <v>40931</v>
      </c>
      <c r="D25729">
        <v>0.01</v>
      </c>
    </row>
    <row r="25730" spans="1:4">
      <c r="A25730">
        <v>40932</v>
      </c>
      <c r="B25730" t="s">
        <v>25636</v>
      </c>
      <c r="C25730">
        <v>40932</v>
      </c>
      <c r="D25730">
        <v>0.01</v>
      </c>
    </row>
    <row r="25731" spans="1:4">
      <c r="A25731">
        <v>40933</v>
      </c>
      <c r="B25731" t="s">
        <v>25637</v>
      </c>
      <c r="C25731">
        <v>40933</v>
      </c>
      <c r="D25731">
        <v>0.01</v>
      </c>
    </row>
    <row r="25732" spans="1:4">
      <c r="A25732">
        <v>40934</v>
      </c>
      <c r="B25732" t="s">
        <v>25638</v>
      </c>
      <c r="C25732">
        <v>40934</v>
      </c>
      <c r="D25732">
        <v>0.01</v>
      </c>
    </row>
    <row r="25733" spans="1:4">
      <c r="A25733">
        <v>40935</v>
      </c>
      <c r="B25733" t="s">
        <v>25639</v>
      </c>
      <c r="C25733">
        <v>40935</v>
      </c>
      <c r="D25733">
        <v>0.01</v>
      </c>
    </row>
    <row r="25734" spans="1:4">
      <c r="A25734">
        <v>40936</v>
      </c>
      <c r="B25734" t="s">
        <v>25640</v>
      </c>
      <c r="C25734">
        <v>40936</v>
      </c>
      <c r="D25734">
        <v>0.01</v>
      </c>
    </row>
    <row r="25735" spans="1:4">
      <c r="A25735">
        <v>40937</v>
      </c>
      <c r="B25735" t="s">
        <v>25641</v>
      </c>
      <c r="C25735">
        <v>40937</v>
      </c>
      <c r="D25735">
        <v>0.01</v>
      </c>
    </row>
    <row r="25736" spans="1:4">
      <c r="A25736">
        <v>40938</v>
      </c>
      <c r="B25736" t="s">
        <v>25642</v>
      </c>
      <c r="C25736">
        <v>40938</v>
      </c>
      <c r="D25736">
        <v>0.01</v>
      </c>
    </row>
    <row r="25737" spans="1:4">
      <c r="A25737">
        <v>40939</v>
      </c>
      <c r="B25737" t="s">
        <v>25643</v>
      </c>
      <c r="C25737">
        <v>40939</v>
      </c>
      <c r="D25737">
        <v>0.01</v>
      </c>
    </row>
    <row r="25738" spans="1:4">
      <c r="A25738">
        <v>40940</v>
      </c>
      <c r="B25738" t="s">
        <v>25644</v>
      </c>
      <c r="C25738">
        <v>40940</v>
      </c>
      <c r="D25738">
        <v>0.01</v>
      </c>
    </row>
    <row r="25739" spans="1:4">
      <c r="A25739">
        <v>40941</v>
      </c>
      <c r="B25739" t="s">
        <v>25645</v>
      </c>
      <c r="C25739">
        <v>40941</v>
      </c>
      <c r="D25739">
        <v>0.01</v>
      </c>
    </row>
    <row r="25740" spans="1:4">
      <c r="A25740">
        <v>40942</v>
      </c>
      <c r="B25740" t="s">
        <v>25646</v>
      </c>
      <c r="C25740">
        <v>40942</v>
      </c>
      <c r="D25740">
        <v>0.01</v>
      </c>
    </row>
    <row r="25741" spans="1:4">
      <c r="A25741">
        <v>40943</v>
      </c>
      <c r="B25741" t="s">
        <v>25647</v>
      </c>
      <c r="C25741">
        <v>40943</v>
      </c>
      <c r="D25741">
        <v>0.01</v>
      </c>
    </row>
    <row r="25742" spans="1:4">
      <c r="A25742">
        <v>40944</v>
      </c>
      <c r="B25742" t="s">
        <v>25648</v>
      </c>
      <c r="C25742">
        <v>40944</v>
      </c>
      <c r="D25742">
        <v>0.01</v>
      </c>
    </row>
    <row r="25743" spans="1:4">
      <c r="A25743">
        <v>40945</v>
      </c>
      <c r="B25743" t="s">
        <v>25649</v>
      </c>
      <c r="C25743">
        <v>40945</v>
      </c>
      <c r="D25743">
        <v>0.01</v>
      </c>
    </row>
    <row r="25744" spans="1:4">
      <c r="A25744">
        <v>40946</v>
      </c>
      <c r="B25744" t="s">
        <v>25650</v>
      </c>
      <c r="C25744">
        <v>40946</v>
      </c>
      <c r="D25744">
        <v>0.01</v>
      </c>
    </row>
    <row r="25745" spans="1:4">
      <c r="A25745">
        <v>40947</v>
      </c>
      <c r="B25745" t="s">
        <v>25651</v>
      </c>
      <c r="C25745">
        <v>40947</v>
      </c>
      <c r="D25745">
        <v>0.01</v>
      </c>
    </row>
    <row r="25746" spans="1:4">
      <c r="A25746">
        <v>40948</v>
      </c>
      <c r="B25746" t="s">
        <v>25652</v>
      </c>
      <c r="C25746">
        <v>40948</v>
      </c>
      <c r="D25746">
        <v>0.01</v>
      </c>
    </row>
    <row r="25747" spans="1:4">
      <c r="A25747">
        <v>40949</v>
      </c>
      <c r="B25747" t="s">
        <v>25653</v>
      </c>
      <c r="C25747">
        <v>40949</v>
      </c>
      <c r="D25747">
        <v>0.01</v>
      </c>
    </row>
    <row r="25748" spans="1:4">
      <c r="A25748">
        <v>40950</v>
      </c>
      <c r="B25748" t="s">
        <v>25654</v>
      </c>
      <c r="C25748">
        <v>40950</v>
      </c>
      <c r="D25748">
        <v>0.01</v>
      </c>
    </row>
    <row r="25749" spans="1:4">
      <c r="A25749">
        <v>40951</v>
      </c>
      <c r="B25749" t="s">
        <v>25655</v>
      </c>
      <c r="C25749">
        <v>40951</v>
      </c>
      <c r="D25749">
        <v>0.01</v>
      </c>
    </row>
    <row r="25750" spans="1:4">
      <c r="A25750">
        <v>40952</v>
      </c>
      <c r="B25750" t="s">
        <v>25656</v>
      </c>
      <c r="C25750">
        <v>40952</v>
      </c>
      <c r="D25750">
        <v>0.01</v>
      </c>
    </row>
    <row r="25751" spans="1:4">
      <c r="A25751">
        <v>40953</v>
      </c>
      <c r="B25751" t="s">
        <v>25657</v>
      </c>
      <c r="C25751">
        <v>40953</v>
      </c>
      <c r="D25751">
        <v>0.01</v>
      </c>
    </row>
    <row r="25752" spans="1:4">
      <c r="A25752">
        <v>40954</v>
      </c>
      <c r="B25752" t="s">
        <v>25658</v>
      </c>
      <c r="C25752">
        <v>40954</v>
      </c>
      <c r="D25752">
        <v>0.01</v>
      </c>
    </row>
    <row r="25753" spans="1:4">
      <c r="A25753">
        <v>40955</v>
      </c>
      <c r="B25753" t="s">
        <v>25659</v>
      </c>
      <c r="C25753">
        <v>40955</v>
      </c>
      <c r="D25753">
        <v>0.01</v>
      </c>
    </row>
    <row r="25754" spans="1:4">
      <c r="A25754">
        <v>40956</v>
      </c>
      <c r="B25754" t="s">
        <v>25660</v>
      </c>
      <c r="C25754">
        <v>40956</v>
      </c>
      <c r="D25754">
        <v>0.01</v>
      </c>
    </row>
    <row r="25755" spans="1:4">
      <c r="A25755">
        <v>40957</v>
      </c>
      <c r="B25755" t="s">
        <v>25661</v>
      </c>
      <c r="C25755">
        <v>40957</v>
      </c>
      <c r="D25755">
        <v>0.01</v>
      </c>
    </row>
    <row r="25756" spans="1:4">
      <c r="A25756">
        <v>40958</v>
      </c>
      <c r="B25756" t="s">
        <v>25662</v>
      </c>
      <c r="C25756">
        <v>40958</v>
      </c>
      <c r="D25756">
        <v>0.01</v>
      </c>
    </row>
    <row r="25757" spans="1:4">
      <c r="A25757">
        <v>40959</v>
      </c>
      <c r="B25757" t="s">
        <v>25663</v>
      </c>
      <c r="C25757">
        <v>40959</v>
      </c>
      <c r="D25757">
        <v>0.01</v>
      </c>
    </row>
    <row r="25758" spans="1:4">
      <c r="A25758">
        <v>40960</v>
      </c>
      <c r="B25758" t="s">
        <v>25664</v>
      </c>
      <c r="C25758">
        <v>40960</v>
      </c>
      <c r="D25758">
        <v>0.01</v>
      </c>
    </row>
    <row r="25759" spans="1:4">
      <c r="A25759">
        <v>40961</v>
      </c>
      <c r="B25759" t="s">
        <v>25665</v>
      </c>
      <c r="C25759">
        <v>40961</v>
      </c>
      <c r="D25759">
        <v>0.01</v>
      </c>
    </row>
    <row r="25760" spans="1:4">
      <c r="A25760">
        <v>40962</v>
      </c>
      <c r="B25760" t="s">
        <v>25666</v>
      </c>
      <c r="C25760">
        <v>40962</v>
      </c>
      <c r="D25760">
        <v>0.01</v>
      </c>
    </row>
    <row r="25761" spans="1:4">
      <c r="A25761">
        <v>40963</v>
      </c>
      <c r="B25761" t="s">
        <v>25667</v>
      </c>
      <c r="C25761">
        <v>40963</v>
      </c>
      <c r="D25761">
        <v>0.01</v>
      </c>
    </row>
    <row r="25762" spans="1:4">
      <c r="A25762">
        <v>40964</v>
      </c>
      <c r="B25762" t="s">
        <v>25668</v>
      </c>
      <c r="C25762">
        <v>40964</v>
      </c>
      <c r="D25762">
        <v>0.01</v>
      </c>
    </row>
    <row r="25763" spans="1:4">
      <c r="A25763">
        <v>40965</v>
      </c>
      <c r="B25763" t="s">
        <v>25669</v>
      </c>
      <c r="C25763">
        <v>40965</v>
      </c>
      <c r="D25763">
        <v>0.01</v>
      </c>
    </row>
    <row r="25764" spans="1:4">
      <c r="A25764">
        <v>40966</v>
      </c>
      <c r="B25764" t="s">
        <v>25670</v>
      </c>
      <c r="C25764">
        <v>40966</v>
      </c>
      <c r="D25764">
        <v>0.01</v>
      </c>
    </row>
    <row r="25765" spans="1:4">
      <c r="A25765">
        <v>40967</v>
      </c>
      <c r="B25765" t="s">
        <v>25671</v>
      </c>
      <c r="C25765">
        <v>40967</v>
      </c>
      <c r="D25765">
        <v>0.01</v>
      </c>
    </row>
    <row r="25766" spans="1:4">
      <c r="A25766">
        <v>40968</v>
      </c>
      <c r="B25766" t="s">
        <v>25672</v>
      </c>
      <c r="C25766">
        <v>40968</v>
      </c>
      <c r="D25766">
        <v>0.01</v>
      </c>
    </row>
    <row r="25767" spans="1:4">
      <c r="A25767">
        <v>40969</v>
      </c>
      <c r="B25767" t="s">
        <v>25673</v>
      </c>
      <c r="C25767">
        <v>40969</v>
      </c>
      <c r="D25767">
        <v>0.01</v>
      </c>
    </row>
    <row r="25768" spans="1:4">
      <c r="A25768">
        <v>40970</v>
      </c>
      <c r="B25768" t="s">
        <v>25674</v>
      </c>
      <c r="C25768">
        <v>40970</v>
      </c>
      <c r="D25768">
        <v>0.01</v>
      </c>
    </row>
    <row r="25769" spans="1:4">
      <c r="A25769">
        <v>40971</v>
      </c>
      <c r="B25769" t="s">
        <v>25675</v>
      </c>
      <c r="C25769">
        <v>40971</v>
      </c>
      <c r="D25769">
        <v>0.01</v>
      </c>
    </row>
    <row r="25770" spans="1:4">
      <c r="A25770">
        <v>40972</v>
      </c>
      <c r="B25770" t="s">
        <v>25676</v>
      </c>
      <c r="C25770">
        <v>40972</v>
      </c>
      <c r="D25770">
        <v>0.01</v>
      </c>
    </row>
    <row r="25771" spans="1:4">
      <c r="A25771">
        <v>40973</v>
      </c>
      <c r="B25771" t="s">
        <v>25677</v>
      </c>
      <c r="C25771">
        <v>40973</v>
      </c>
      <c r="D25771">
        <v>0.01</v>
      </c>
    </row>
    <row r="25772" spans="1:4">
      <c r="A25772">
        <v>40974</v>
      </c>
      <c r="B25772" t="s">
        <v>25678</v>
      </c>
      <c r="C25772">
        <v>40974</v>
      </c>
      <c r="D25772">
        <v>0.01</v>
      </c>
    </row>
    <row r="25773" spans="1:4">
      <c r="A25773">
        <v>40975</v>
      </c>
      <c r="B25773" t="s">
        <v>25679</v>
      </c>
      <c r="C25773">
        <v>40975</v>
      </c>
      <c r="D25773">
        <v>0.01</v>
      </c>
    </row>
    <row r="25774" spans="1:4">
      <c r="A25774">
        <v>40976</v>
      </c>
      <c r="B25774" t="s">
        <v>25680</v>
      </c>
      <c r="C25774">
        <v>40976</v>
      </c>
      <c r="D25774">
        <v>0.01</v>
      </c>
    </row>
    <row r="25775" spans="1:4">
      <c r="A25775">
        <v>40977</v>
      </c>
      <c r="B25775" t="s">
        <v>25681</v>
      </c>
      <c r="C25775">
        <v>40977</v>
      </c>
      <c r="D25775">
        <v>0.01</v>
      </c>
    </row>
    <row r="25776" spans="1:4">
      <c r="A25776">
        <v>40978</v>
      </c>
      <c r="B25776" t="s">
        <v>25682</v>
      </c>
      <c r="C25776">
        <v>40978</v>
      </c>
      <c r="D25776">
        <v>0.01</v>
      </c>
    </row>
    <row r="25777" spans="1:4">
      <c r="A25777">
        <v>40979</v>
      </c>
      <c r="B25777" t="s">
        <v>25683</v>
      </c>
      <c r="C25777">
        <v>40979</v>
      </c>
      <c r="D25777">
        <v>0.01</v>
      </c>
    </row>
    <row r="25778" spans="1:4">
      <c r="A25778">
        <v>40980</v>
      </c>
      <c r="B25778" t="s">
        <v>25684</v>
      </c>
      <c r="C25778">
        <v>40980</v>
      </c>
      <c r="D25778">
        <v>0.01</v>
      </c>
    </row>
    <row r="25779" spans="1:4">
      <c r="A25779">
        <v>40981</v>
      </c>
      <c r="B25779" t="s">
        <v>25685</v>
      </c>
      <c r="C25779">
        <v>40981</v>
      </c>
      <c r="D25779">
        <v>0.01</v>
      </c>
    </row>
    <row r="25780" spans="1:4">
      <c r="A25780">
        <v>40982</v>
      </c>
      <c r="B25780" t="s">
        <v>25686</v>
      </c>
      <c r="C25780">
        <v>40982</v>
      </c>
      <c r="D25780">
        <v>0.01</v>
      </c>
    </row>
    <row r="25781" spans="1:4">
      <c r="A25781">
        <v>40983</v>
      </c>
      <c r="B25781" t="s">
        <v>25687</v>
      </c>
      <c r="C25781">
        <v>40983</v>
      </c>
      <c r="D25781">
        <v>0.01</v>
      </c>
    </row>
    <row r="25782" spans="1:4">
      <c r="A25782">
        <v>40984</v>
      </c>
      <c r="B25782" t="s">
        <v>25688</v>
      </c>
      <c r="C25782">
        <v>40984</v>
      </c>
      <c r="D25782">
        <v>0.01</v>
      </c>
    </row>
    <row r="25783" spans="1:4">
      <c r="A25783">
        <v>40985</v>
      </c>
      <c r="B25783" t="s">
        <v>25689</v>
      </c>
      <c r="C25783">
        <v>40985</v>
      </c>
      <c r="D25783">
        <v>0.01</v>
      </c>
    </row>
    <row r="25784" spans="1:4">
      <c r="A25784">
        <v>40986</v>
      </c>
      <c r="B25784" t="s">
        <v>25690</v>
      </c>
      <c r="C25784">
        <v>40986</v>
      </c>
      <c r="D25784">
        <v>0.01</v>
      </c>
    </row>
    <row r="25785" spans="1:4">
      <c r="A25785">
        <v>40987</v>
      </c>
      <c r="B25785" t="s">
        <v>25691</v>
      </c>
      <c r="C25785">
        <v>40987</v>
      </c>
      <c r="D25785">
        <v>0.01</v>
      </c>
    </row>
    <row r="25786" spans="1:4">
      <c r="A25786">
        <v>40988</v>
      </c>
      <c r="B25786" t="s">
        <v>25692</v>
      </c>
      <c r="C25786">
        <v>40988</v>
      </c>
      <c r="D25786">
        <v>0.01</v>
      </c>
    </row>
    <row r="25787" spans="1:4">
      <c r="A25787">
        <v>40989</v>
      </c>
      <c r="B25787" t="s">
        <v>25693</v>
      </c>
      <c r="C25787">
        <v>40989</v>
      </c>
      <c r="D25787">
        <v>0.01</v>
      </c>
    </row>
    <row r="25788" spans="1:4">
      <c r="A25788">
        <v>40990</v>
      </c>
      <c r="B25788" t="s">
        <v>25694</v>
      </c>
      <c r="C25788">
        <v>40990</v>
      </c>
      <c r="D25788">
        <v>0.01</v>
      </c>
    </row>
    <row r="25789" spans="1:4">
      <c r="A25789">
        <v>40991</v>
      </c>
      <c r="B25789" t="s">
        <v>25695</v>
      </c>
      <c r="C25789">
        <v>40991</v>
      </c>
      <c r="D25789">
        <v>0.01</v>
      </c>
    </row>
    <row r="25790" spans="1:4">
      <c r="A25790">
        <v>40992</v>
      </c>
      <c r="B25790" t="s">
        <v>25696</v>
      </c>
      <c r="C25790">
        <v>40992</v>
      </c>
      <c r="D25790">
        <v>0.01</v>
      </c>
    </row>
    <row r="25791" spans="1:4">
      <c r="A25791">
        <v>40993</v>
      </c>
      <c r="B25791" t="s">
        <v>25697</v>
      </c>
      <c r="C25791">
        <v>40993</v>
      </c>
      <c r="D25791">
        <v>0.01</v>
      </c>
    </row>
    <row r="25792" spans="1:4">
      <c r="A25792">
        <v>40994</v>
      </c>
      <c r="B25792" t="s">
        <v>25698</v>
      </c>
      <c r="C25792">
        <v>40994</v>
      </c>
      <c r="D25792">
        <v>0.01</v>
      </c>
    </row>
    <row r="25793" spans="1:4">
      <c r="A25793">
        <v>40995</v>
      </c>
      <c r="B25793" t="s">
        <v>25699</v>
      </c>
      <c r="C25793">
        <v>40995</v>
      </c>
      <c r="D25793">
        <v>0.01</v>
      </c>
    </row>
    <row r="25794" spans="1:4">
      <c r="A25794">
        <v>40996</v>
      </c>
      <c r="B25794" t="s">
        <v>25700</v>
      </c>
      <c r="C25794">
        <v>40996</v>
      </c>
      <c r="D25794">
        <v>0.01</v>
      </c>
    </row>
    <row r="25795" spans="1:4">
      <c r="A25795">
        <v>40997</v>
      </c>
      <c r="B25795" t="s">
        <v>25701</v>
      </c>
      <c r="C25795">
        <v>40997</v>
      </c>
      <c r="D25795">
        <v>0.01</v>
      </c>
    </row>
    <row r="25796" spans="1:4">
      <c r="A25796">
        <v>40998</v>
      </c>
      <c r="B25796" t="s">
        <v>25702</v>
      </c>
      <c r="C25796">
        <v>40998</v>
      </c>
      <c r="D25796">
        <v>0.01</v>
      </c>
    </row>
    <row r="25797" spans="1:4">
      <c r="A25797">
        <v>40999</v>
      </c>
      <c r="B25797" t="s">
        <v>25703</v>
      </c>
      <c r="C25797">
        <v>40999</v>
      </c>
      <c r="D25797">
        <v>0.01</v>
      </c>
    </row>
    <row r="25798" spans="1:4">
      <c r="A25798">
        <v>41000</v>
      </c>
      <c r="B25798" t="s">
        <v>25704</v>
      </c>
      <c r="C25798">
        <v>41000</v>
      </c>
      <c r="D25798">
        <v>0.01</v>
      </c>
    </row>
    <row r="25799" spans="1:4">
      <c r="A25799">
        <v>41001</v>
      </c>
      <c r="B25799" t="s">
        <v>25705</v>
      </c>
      <c r="C25799">
        <v>41001</v>
      </c>
      <c r="D25799">
        <v>0.01</v>
      </c>
    </row>
    <row r="25800" spans="1:4">
      <c r="A25800">
        <v>41002</v>
      </c>
      <c r="B25800" t="s">
        <v>25706</v>
      </c>
      <c r="C25800">
        <v>41002</v>
      </c>
      <c r="D25800">
        <v>0.01</v>
      </c>
    </row>
    <row r="25801" spans="1:4">
      <c r="A25801">
        <v>41003</v>
      </c>
      <c r="B25801" t="s">
        <v>25707</v>
      </c>
      <c r="C25801">
        <v>41003</v>
      </c>
      <c r="D25801">
        <v>0.01</v>
      </c>
    </row>
    <row r="25802" spans="1:4">
      <c r="A25802">
        <v>41004</v>
      </c>
      <c r="B25802" t="s">
        <v>25708</v>
      </c>
      <c r="C25802">
        <v>41004</v>
      </c>
      <c r="D25802">
        <v>0.01</v>
      </c>
    </row>
    <row r="25803" spans="1:4">
      <c r="A25803">
        <v>41005</v>
      </c>
      <c r="B25803" t="s">
        <v>25709</v>
      </c>
      <c r="C25803">
        <v>41005</v>
      </c>
      <c r="D25803">
        <v>0.01</v>
      </c>
    </row>
    <row r="25804" spans="1:4">
      <c r="A25804">
        <v>41006</v>
      </c>
      <c r="B25804" t="s">
        <v>25710</v>
      </c>
      <c r="C25804">
        <v>41006</v>
      </c>
      <c r="D25804">
        <v>0.01</v>
      </c>
    </row>
    <row r="25805" spans="1:4">
      <c r="A25805">
        <v>41007</v>
      </c>
      <c r="B25805" t="s">
        <v>25711</v>
      </c>
      <c r="C25805">
        <v>41007</v>
      </c>
      <c r="D25805">
        <v>0.01</v>
      </c>
    </row>
    <row r="25806" spans="1:4">
      <c r="A25806">
        <v>41008</v>
      </c>
      <c r="B25806" t="s">
        <v>25712</v>
      </c>
      <c r="C25806">
        <v>41008</v>
      </c>
      <c r="D25806">
        <v>0.01</v>
      </c>
    </row>
    <row r="25807" spans="1:4">
      <c r="A25807">
        <v>41009</v>
      </c>
      <c r="B25807" t="s">
        <v>25713</v>
      </c>
      <c r="C25807">
        <v>41009</v>
      </c>
      <c r="D25807">
        <v>0.01</v>
      </c>
    </row>
    <row r="25808" spans="1:4">
      <c r="A25808">
        <v>41010</v>
      </c>
      <c r="B25808" t="s">
        <v>25714</v>
      </c>
      <c r="C25808">
        <v>41010</v>
      </c>
      <c r="D25808">
        <v>0.01</v>
      </c>
    </row>
    <row r="25809" spans="1:4">
      <c r="A25809">
        <v>41011</v>
      </c>
      <c r="B25809" t="s">
        <v>25715</v>
      </c>
      <c r="C25809">
        <v>41011</v>
      </c>
      <c r="D25809">
        <v>0.01</v>
      </c>
    </row>
    <row r="25810" spans="1:4">
      <c r="A25810">
        <v>41012</v>
      </c>
      <c r="B25810" t="s">
        <v>25716</v>
      </c>
      <c r="C25810">
        <v>41012</v>
      </c>
      <c r="D25810">
        <v>0.01</v>
      </c>
    </row>
    <row r="25811" spans="1:4">
      <c r="A25811">
        <v>41013</v>
      </c>
      <c r="B25811" t="s">
        <v>25717</v>
      </c>
      <c r="C25811">
        <v>41013</v>
      </c>
      <c r="D25811">
        <v>0.01</v>
      </c>
    </row>
    <row r="25812" spans="1:4">
      <c r="A25812">
        <v>41014</v>
      </c>
      <c r="B25812" t="s">
        <v>25718</v>
      </c>
      <c r="C25812">
        <v>41014</v>
      </c>
      <c r="D25812">
        <v>0.01</v>
      </c>
    </row>
    <row r="25813" spans="1:4">
      <c r="A25813">
        <v>41015</v>
      </c>
      <c r="B25813" t="s">
        <v>25719</v>
      </c>
      <c r="C25813">
        <v>41015</v>
      </c>
      <c r="D25813">
        <v>0.01</v>
      </c>
    </row>
    <row r="25814" spans="1:4">
      <c r="A25814">
        <v>41016</v>
      </c>
      <c r="B25814" t="s">
        <v>25720</v>
      </c>
      <c r="C25814">
        <v>41016</v>
      </c>
      <c r="D25814">
        <v>0.01</v>
      </c>
    </row>
    <row r="25815" spans="1:4">
      <c r="A25815">
        <v>41017</v>
      </c>
      <c r="B25815" t="s">
        <v>25721</v>
      </c>
      <c r="C25815">
        <v>41017</v>
      </c>
      <c r="D25815">
        <v>0.01</v>
      </c>
    </row>
    <row r="25816" spans="1:4">
      <c r="A25816">
        <v>41018</v>
      </c>
      <c r="B25816" t="s">
        <v>25722</v>
      </c>
      <c r="C25816">
        <v>41018</v>
      </c>
      <c r="D25816">
        <v>0.01</v>
      </c>
    </row>
    <row r="25817" spans="1:4">
      <c r="A25817">
        <v>41019</v>
      </c>
      <c r="B25817" t="s">
        <v>25723</v>
      </c>
      <c r="C25817">
        <v>41019</v>
      </c>
      <c r="D25817">
        <v>0.01</v>
      </c>
    </row>
    <row r="25818" spans="1:4">
      <c r="A25818">
        <v>41020</v>
      </c>
      <c r="B25818" t="s">
        <v>25724</v>
      </c>
      <c r="C25818">
        <v>41020</v>
      </c>
      <c r="D25818">
        <v>0.01</v>
      </c>
    </row>
    <row r="25819" spans="1:4">
      <c r="A25819">
        <v>41021</v>
      </c>
      <c r="B25819" t="s">
        <v>25725</v>
      </c>
      <c r="C25819">
        <v>41021</v>
      </c>
      <c r="D25819">
        <v>0.01</v>
      </c>
    </row>
    <row r="25820" spans="1:4">
      <c r="A25820">
        <v>41022</v>
      </c>
      <c r="B25820" t="s">
        <v>25726</v>
      </c>
      <c r="C25820">
        <v>41022</v>
      </c>
      <c r="D25820">
        <v>0.01</v>
      </c>
    </row>
    <row r="25821" spans="1:4">
      <c r="A25821">
        <v>41023</v>
      </c>
      <c r="B25821" t="s">
        <v>25727</v>
      </c>
      <c r="C25821">
        <v>41023</v>
      </c>
      <c r="D25821">
        <v>0.1</v>
      </c>
    </row>
    <row r="25822" spans="1:4">
      <c r="A25822">
        <v>41024</v>
      </c>
      <c r="B25822" t="s">
        <v>25728</v>
      </c>
      <c r="C25822">
        <v>41024</v>
      </c>
      <c r="D25822">
        <v>0.1</v>
      </c>
    </row>
    <row r="25823" spans="1:4">
      <c r="A25823">
        <v>41025</v>
      </c>
      <c r="B25823" t="s">
        <v>25729</v>
      </c>
      <c r="C25823">
        <v>41025</v>
      </c>
      <c r="D25823">
        <v>0.1</v>
      </c>
    </row>
    <row r="25824" spans="1:4">
      <c r="A25824">
        <v>41026</v>
      </c>
      <c r="B25824" t="s">
        <v>25730</v>
      </c>
      <c r="C25824">
        <v>41026</v>
      </c>
      <c r="D25824">
        <v>0.1</v>
      </c>
    </row>
    <row r="25825" spans="1:4">
      <c r="A25825">
        <v>41027</v>
      </c>
      <c r="B25825" t="s">
        <v>25731</v>
      </c>
      <c r="C25825">
        <v>41027</v>
      </c>
      <c r="D25825">
        <v>0.1</v>
      </c>
    </row>
    <row r="25826" spans="1:4">
      <c r="A25826">
        <v>41028</v>
      </c>
      <c r="B25826" t="s">
        <v>25732</v>
      </c>
      <c r="C25826">
        <v>41028</v>
      </c>
      <c r="D25826">
        <v>0.1</v>
      </c>
    </row>
    <row r="25827" spans="1:4">
      <c r="A25827">
        <v>41029</v>
      </c>
      <c r="B25827" t="s">
        <v>25733</v>
      </c>
      <c r="C25827">
        <v>41029</v>
      </c>
      <c r="D25827">
        <v>0.1</v>
      </c>
    </row>
    <row r="25828" spans="1:4">
      <c r="A25828">
        <v>41030</v>
      </c>
      <c r="B25828" t="s">
        <v>25734</v>
      </c>
      <c r="C25828">
        <v>41030</v>
      </c>
      <c r="D25828">
        <v>1100</v>
      </c>
    </row>
    <row r="25829" spans="1:4">
      <c r="A25829">
        <v>41031</v>
      </c>
      <c r="B25829" t="s">
        <v>25735</v>
      </c>
      <c r="C25829">
        <v>41031</v>
      </c>
      <c r="D25829">
        <v>5</v>
      </c>
    </row>
    <row r="25830" spans="1:4">
      <c r="A25830">
        <v>41032</v>
      </c>
      <c r="B25830" t="s">
        <v>25736</v>
      </c>
      <c r="C25830">
        <v>41032</v>
      </c>
      <c r="D25830">
        <v>5</v>
      </c>
    </row>
    <row r="25831" spans="1:4">
      <c r="A25831">
        <v>41033</v>
      </c>
      <c r="B25831" t="s">
        <v>25737</v>
      </c>
      <c r="C25831">
        <v>41033</v>
      </c>
      <c r="D25831">
        <v>5</v>
      </c>
    </row>
    <row r="25832" spans="1:4">
      <c r="A25832">
        <v>41034</v>
      </c>
      <c r="B25832" t="s">
        <v>25738</v>
      </c>
      <c r="C25832">
        <v>41034</v>
      </c>
      <c r="D25832">
        <v>5</v>
      </c>
    </row>
    <row r="25833" spans="1:4">
      <c r="A25833">
        <v>41035</v>
      </c>
      <c r="B25833" t="s">
        <v>25739</v>
      </c>
      <c r="C25833">
        <v>41035</v>
      </c>
      <c r="D25833">
        <v>3</v>
      </c>
    </row>
    <row r="25834" spans="1:4">
      <c r="A25834">
        <v>41036</v>
      </c>
      <c r="B25834" t="s">
        <v>25740</v>
      </c>
      <c r="C25834">
        <v>41036</v>
      </c>
      <c r="D25834">
        <v>0.1</v>
      </c>
    </row>
    <row r="25835" spans="1:4">
      <c r="A25835">
        <v>41038</v>
      </c>
      <c r="B25835" t="s">
        <v>25741</v>
      </c>
      <c r="C25835">
        <v>41038</v>
      </c>
      <c r="D25835">
        <v>5</v>
      </c>
    </row>
    <row r="25836" spans="1:4">
      <c r="A25836">
        <v>41040</v>
      </c>
      <c r="B25836" t="s">
        <v>25742</v>
      </c>
      <c r="C25836">
        <v>41040</v>
      </c>
      <c r="D25836">
        <v>50</v>
      </c>
    </row>
    <row r="25837" spans="1:4">
      <c r="A25837">
        <v>41043</v>
      </c>
      <c r="B25837" t="s">
        <v>25743</v>
      </c>
      <c r="C25837">
        <v>41043</v>
      </c>
      <c r="D25837">
        <v>0.1</v>
      </c>
    </row>
    <row r="25838" spans="1:4">
      <c r="A25838">
        <v>41044</v>
      </c>
      <c r="B25838" t="s">
        <v>25744</v>
      </c>
      <c r="C25838">
        <v>41044</v>
      </c>
      <c r="D25838">
        <v>0.1</v>
      </c>
    </row>
    <row r="25839" spans="1:4">
      <c r="A25839">
        <v>41045</v>
      </c>
      <c r="B25839" t="s">
        <v>25745</v>
      </c>
      <c r="C25839">
        <v>41045</v>
      </c>
      <c r="D25839">
        <v>0.1</v>
      </c>
    </row>
    <row r="25840" spans="1:4">
      <c r="A25840">
        <v>41046</v>
      </c>
      <c r="B25840" t="s">
        <v>25746</v>
      </c>
      <c r="C25840">
        <v>41046</v>
      </c>
      <c r="D25840">
        <v>0.1</v>
      </c>
    </row>
    <row r="25841" spans="1:4">
      <c r="A25841">
        <v>41047</v>
      </c>
      <c r="B25841" t="s">
        <v>25747</v>
      </c>
      <c r="C25841">
        <v>41047</v>
      </c>
      <c r="D25841">
        <v>0.1</v>
      </c>
    </row>
    <row r="25842" spans="1:4">
      <c r="A25842">
        <v>41048</v>
      </c>
      <c r="B25842" t="s">
        <v>25748</v>
      </c>
      <c r="C25842">
        <v>41048</v>
      </c>
      <c r="D25842">
        <v>0.1</v>
      </c>
    </row>
    <row r="25843" spans="1:4">
      <c r="A25843">
        <v>41049</v>
      </c>
      <c r="B25843" t="s">
        <v>25749</v>
      </c>
      <c r="C25843">
        <v>41049</v>
      </c>
      <c r="D25843">
        <v>0.1</v>
      </c>
    </row>
    <row r="25844" spans="1:4">
      <c r="A25844">
        <v>41050</v>
      </c>
      <c r="B25844" t="s">
        <v>25750</v>
      </c>
      <c r="C25844">
        <v>41050</v>
      </c>
      <c r="D25844">
        <v>0.1</v>
      </c>
    </row>
    <row r="25845" spans="1:4">
      <c r="A25845">
        <v>41051</v>
      </c>
      <c r="B25845" t="s">
        <v>25751</v>
      </c>
      <c r="C25845">
        <v>41051</v>
      </c>
      <c r="D25845">
        <v>0.1</v>
      </c>
    </row>
    <row r="25846" spans="1:4">
      <c r="A25846">
        <v>41052</v>
      </c>
      <c r="B25846" t="s">
        <v>25752</v>
      </c>
      <c r="C25846">
        <v>41052</v>
      </c>
      <c r="D25846">
        <v>0.1</v>
      </c>
    </row>
    <row r="25847" spans="1:4">
      <c r="A25847">
        <v>41053</v>
      </c>
      <c r="B25847" t="s">
        <v>25753</v>
      </c>
      <c r="C25847">
        <v>41053</v>
      </c>
      <c r="D25847">
        <v>0.1</v>
      </c>
    </row>
    <row r="25848" spans="1:4">
      <c r="A25848">
        <v>41054</v>
      </c>
      <c r="B25848" t="s">
        <v>25754</v>
      </c>
      <c r="C25848">
        <v>41054</v>
      </c>
      <c r="D25848">
        <v>50</v>
      </c>
    </row>
    <row r="25849" spans="1:4">
      <c r="A25849">
        <v>41055</v>
      </c>
      <c r="B25849" t="s">
        <v>25755</v>
      </c>
      <c r="C25849">
        <v>41055</v>
      </c>
      <c r="D25849">
        <v>50</v>
      </c>
    </row>
    <row r="25850" spans="1:4">
      <c r="A25850">
        <v>41056</v>
      </c>
      <c r="B25850" t="s">
        <v>25756</v>
      </c>
      <c r="C25850">
        <v>41056</v>
      </c>
      <c r="D25850">
        <v>50</v>
      </c>
    </row>
    <row r="25851" spans="1:4">
      <c r="A25851">
        <v>41057</v>
      </c>
      <c r="B25851" t="s">
        <v>25757</v>
      </c>
      <c r="C25851">
        <v>41057</v>
      </c>
      <c r="D25851">
        <v>50</v>
      </c>
    </row>
    <row r="25852" spans="1:4">
      <c r="A25852">
        <v>41058</v>
      </c>
      <c r="B25852" t="s">
        <v>25758</v>
      </c>
      <c r="C25852">
        <v>41058</v>
      </c>
      <c r="D25852">
        <v>50</v>
      </c>
    </row>
    <row r="25853" spans="1:4">
      <c r="A25853">
        <v>41059</v>
      </c>
      <c r="B25853" t="s">
        <v>25759</v>
      </c>
      <c r="C25853">
        <v>41059</v>
      </c>
      <c r="D25853">
        <v>50</v>
      </c>
    </row>
    <row r="25854" spans="1:4">
      <c r="A25854">
        <v>41061</v>
      </c>
      <c r="B25854" t="s">
        <v>25760</v>
      </c>
      <c r="C25854">
        <v>41061</v>
      </c>
      <c r="D25854">
        <v>5</v>
      </c>
    </row>
    <row r="25855" spans="1:4">
      <c r="A25855">
        <v>41062</v>
      </c>
      <c r="B25855" t="s">
        <v>25761</v>
      </c>
      <c r="C25855">
        <v>41062</v>
      </c>
      <c r="D25855">
        <v>5</v>
      </c>
    </row>
    <row r="25856" spans="1:4">
      <c r="A25856">
        <v>41063</v>
      </c>
      <c r="B25856" t="s">
        <v>25762</v>
      </c>
      <c r="C25856">
        <v>41063</v>
      </c>
      <c r="D25856">
        <v>4000</v>
      </c>
    </row>
    <row r="25857" spans="1:4">
      <c r="A25857">
        <v>41064</v>
      </c>
      <c r="B25857" t="s">
        <v>25763</v>
      </c>
      <c r="C25857">
        <v>41064</v>
      </c>
      <c r="D25857">
        <v>4000</v>
      </c>
    </row>
    <row r="25858" spans="1:4">
      <c r="A25858">
        <v>41065</v>
      </c>
      <c r="B25858" t="s">
        <v>25764</v>
      </c>
      <c r="C25858">
        <v>41065</v>
      </c>
      <c r="D25858">
        <v>4000</v>
      </c>
    </row>
    <row r="25859" spans="1:4">
      <c r="A25859">
        <v>41066</v>
      </c>
      <c r="B25859" t="s">
        <v>25765</v>
      </c>
      <c r="C25859">
        <v>41066</v>
      </c>
      <c r="D25859">
        <v>4000</v>
      </c>
    </row>
    <row r="25860" spans="1:4">
      <c r="A25860">
        <v>41067</v>
      </c>
      <c r="B25860" t="s">
        <v>25766</v>
      </c>
      <c r="C25860">
        <v>41067</v>
      </c>
      <c r="D25860">
        <v>4000</v>
      </c>
    </row>
    <row r="25861" spans="1:4">
      <c r="A25861">
        <v>41068</v>
      </c>
      <c r="B25861" t="s">
        <v>25767</v>
      </c>
      <c r="C25861">
        <v>41068</v>
      </c>
      <c r="D25861">
        <v>0.01</v>
      </c>
    </row>
    <row r="25862" spans="1:4">
      <c r="A25862">
        <v>41069</v>
      </c>
      <c r="B25862" t="s">
        <v>25768</v>
      </c>
      <c r="C25862">
        <v>41069</v>
      </c>
      <c r="D25862">
        <v>0.01</v>
      </c>
    </row>
    <row r="25863" spans="1:4">
      <c r="A25863">
        <v>41070</v>
      </c>
      <c r="B25863" t="s">
        <v>25769</v>
      </c>
      <c r="C25863">
        <v>41070</v>
      </c>
      <c r="D25863">
        <v>0.01</v>
      </c>
    </row>
    <row r="25864" spans="1:4">
      <c r="A25864">
        <v>41071</v>
      </c>
      <c r="B25864" t="s">
        <v>25770</v>
      </c>
      <c r="C25864">
        <v>41071</v>
      </c>
      <c r="D25864">
        <v>0.01</v>
      </c>
    </row>
    <row r="25865" spans="1:4">
      <c r="A25865">
        <v>41072</v>
      </c>
      <c r="B25865" t="s">
        <v>25771</v>
      </c>
      <c r="C25865">
        <v>41072</v>
      </c>
      <c r="D25865">
        <v>0.01</v>
      </c>
    </row>
    <row r="25866" spans="1:4">
      <c r="A25866">
        <v>41073</v>
      </c>
      <c r="B25866" t="s">
        <v>25772</v>
      </c>
      <c r="C25866">
        <v>41073</v>
      </c>
      <c r="D25866">
        <v>0.01</v>
      </c>
    </row>
    <row r="25867" spans="1:4">
      <c r="A25867">
        <v>41074</v>
      </c>
      <c r="B25867" t="s">
        <v>25773</v>
      </c>
      <c r="C25867">
        <v>41074</v>
      </c>
      <c r="D25867">
        <v>0.01</v>
      </c>
    </row>
    <row r="25868" spans="1:4">
      <c r="A25868">
        <v>41075</v>
      </c>
      <c r="B25868" t="s">
        <v>25774</v>
      </c>
      <c r="C25868">
        <v>41075</v>
      </c>
      <c r="D25868">
        <v>0.01</v>
      </c>
    </row>
    <row r="25869" spans="1:4">
      <c r="A25869">
        <v>41076</v>
      </c>
      <c r="B25869" t="s">
        <v>25775</v>
      </c>
      <c r="C25869">
        <v>41076</v>
      </c>
      <c r="D25869">
        <v>4000</v>
      </c>
    </row>
    <row r="25870" spans="1:4">
      <c r="A25870">
        <v>41077</v>
      </c>
      <c r="B25870" t="s">
        <v>25776</v>
      </c>
      <c r="C25870">
        <v>41077</v>
      </c>
      <c r="D25870">
        <v>4000</v>
      </c>
    </row>
    <row r="25871" spans="1:4">
      <c r="A25871">
        <v>41078</v>
      </c>
      <c r="B25871" t="s">
        <v>25777</v>
      </c>
      <c r="C25871">
        <v>41078</v>
      </c>
      <c r="D25871">
        <v>4000</v>
      </c>
    </row>
    <row r="25872" spans="1:4">
      <c r="A25872">
        <v>41079</v>
      </c>
      <c r="B25872" t="s">
        <v>25778</v>
      </c>
      <c r="C25872">
        <v>41079</v>
      </c>
      <c r="D25872">
        <v>4000</v>
      </c>
    </row>
    <row r="25873" spans="1:4">
      <c r="A25873">
        <v>41080</v>
      </c>
      <c r="B25873" t="s">
        <v>25779</v>
      </c>
      <c r="C25873">
        <v>41080</v>
      </c>
      <c r="D25873">
        <v>4000</v>
      </c>
    </row>
    <row r="25874" spans="1:4">
      <c r="A25874">
        <v>41081</v>
      </c>
      <c r="B25874" t="s">
        <v>25780</v>
      </c>
      <c r="C25874">
        <v>41081</v>
      </c>
      <c r="D25874">
        <v>4000</v>
      </c>
    </row>
    <row r="25875" spans="1:4">
      <c r="A25875">
        <v>41082</v>
      </c>
      <c r="B25875" t="s">
        <v>25781</v>
      </c>
      <c r="C25875">
        <v>41082</v>
      </c>
      <c r="D25875">
        <v>4000</v>
      </c>
    </row>
    <row r="25876" spans="1:4">
      <c r="A25876">
        <v>41083</v>
      </c>
      <c r="B25876" t="s">
        <v>25782</v>
      </c>
      <c r="C25876">
        <v>41083</v>
      </c>
      <c r="D25876">
        <v>4000</v>
      </c>
    </row>
    <row r="25877" spans="1:4">
      <c r="A25877">
        <v>41085</v>
      </c>
      <c r="B25877" t="s">
        <v>25783</v>
      </c>
      <c r="C25877">
        <v>41085</v>
      </c>
      <c r="D25877">
        <v>0.01</v>
      </c>
    </row>
    <row r="25878" spans="1:4">
      <c r="A25878">
        <v>41086</v>
      </c>
      <c r="B25878" t="s">
        <v>25784</v>
      </c>
      <c r="C25878">
        <v>41086</v>
      </c>
      <c r="D25878">
        <v>0.01</v>
      </c>
    </row>
    <row r="25879" spans="1:4">
      <c r="A25879">
        <v>41087</v>
      </c>
      <c r="B25879" t="s">
        <v>25785</v>
      </c>
      <c r="C25879">
        <v>41087</v>
      </c>
      <c r="D25879">
        <v>0.01</v>
      </c>
    </row>
    <row r="25880" spans="1:4">
      <c r="A25880">
        <v>41088</v>
      </c>
      <c r="B25880" t="s">
        <v>25786</v>
      </c>
      <c r="C25880">
        <v>41088</v>
      </c>
      <c r="D25880">
        <v>0.01</v>
      </c>
    </row>
    <row r="25881" spans="1:4">
      <c r="A25881">
        <v>41089</v>
      </c>
      <c r="B25881" t="s">
        <v>25787</v>
      </c>
      <c r="C25881">
        <v>41089</v>
      </c>
      <c r="D25881">
        <v>0.01</v>
      </c>
    </row>
    <row r="25882" spans="1:4">
      <c r="A25882">
        <v>41090</v>
      </c>
      <c r="B25882" t="s">
        <v>25788</v>
      </c>
      <c r="C25882">
        <v>41090</v>
      </c>
      <c r="D25882">
        <v>0.01</v>
      </c>
    </row>
    <row r="25883" spans="1:4">
      <c r="A25883">
        <v>41091</v>
      </c>
      <c r="B25883" t="s">
        <v>25789</v>
      </c>
      <c r="C25883">
        <v>41091</v>
      </c>
      <c r="D25883">
        <v>0.01</v>
      </c>
    </row>
    <row r="25884" spans="1:4">
      <c r="A25884">
        <v>41092</v>
      </c>
      <c r="B25884" t="s">
        <v>25790</v>
      </c>
      <c r="C25884">
        <v>41092</v>
      </c>
      <c r="D25884">
        <v>0.01</v>
      </c>
    </row>
    <row r="25885" spans="1:4">
      <c r="A25885">
        <v>41093</v>
      </c>
      <c r="B25885" t="s">
        <v>25791</v>
      </c>
      <c r="C25885">
        <v>41093</v>
      </c>
      <c r="D25885">
        <v>0.01</v>
      </c>
    </row>
    <row r="25886" spans="1:4">
      <c r="A25886">
        <v>41094</v>
      </c>
      <c r="B25886" t="s">
        <v>25792</v>
      </c>
      <c r="C25886">
        <v>41094</v>
      </c>
      <c r="D25886">
        <v>0.01</v>
      </c>
    </row>
    <row r="25887" spans="1:4">
      <c r="A25887">
        <v>41095</v>
      </c>
      <c r="B25887" t="s">
        <v>25793</v>
      </c>
      <c r="C25887">
        <v>41095</v>
      </c>
      <c r="D25887">
        <v>0.01</v>
      </c>
    </row>
    <row r="25888" spans="1:4">
      <c r="A25888">
        <v>41096</v>
      </c>
      <c r="B25888" t="s">
        <v>25794</v>
      </c>
      <c r="C25888">
        <v>41096</v>
      </c>
      <c r="D25888">
        <v>0.01</v>
      </c>
    </row>
    <row r="25889" spans="1:4">
      <c r="A25889">
        <v>41097</v>
      </c>
      <c r="B25889" t="s">
        <v>25795</v>
      </c>
      <c r="C25889">
        <v>41097</v>
      </c>
      <c r="D25889">
        <v>0.01</v>
      </c>
    </row>
    <row r="25890" spans="1:4">
      <c r="A25890">
        <v>41098</v>
      </c>
      <c r="B25890" t="s">
        <v>25796</v>
      </c>
      <c r="C25890">
        <v>41098</v>
      </c>
      <c r="D25890">
        <v>0.01</v>
      </c>
    </row>
    <row r="25891" spans="1:4">
      <c r="A25891">
        <v>41099</v>
      </c>
      <c r="B25891" t="s">
        <v>25797</v>
      </c>
      <c r="C25891">
        <v>41099</v>
      </c>
      <c r="D25891">
        <v>4000</v>
      </c>
    </row>
    <row r="25892" spans="1:4">
      <c r="A25892">
        <v>41100</v>
      </c>
      <c r="B25892" t="s">
        <v>25798</v>
      </c>
      <c r="C25892">
        <v>41100</v>
      </c>
      <c r="D25892">
        <v>4000</v>
      </c>
    </row>
    <row r="25893" spans="1:4">
      <c r="A25893">
        <v>41101</v>
      </c>
      <c r="B25893" t="s">
        <v>25799</v>
      </c>
      <c r="C25893">
        <v>41101</v>
      </c>
      <c r="D25893">
        <v>4000</v>
      </c>
    </row>
    <row r="25894" spans="1:4">
      <c r="A25894">
        <v>41102</v>
      </c>
      <c r="B25894" t="s">
        <v>25800</v>
      </c>
      <c r="C25894">
        <v>41102</v>
      </c>
      <c r="D25894">
        <v>4000</v>
      </c>
    </row>
    <row r="25895" spans="1:4">
      <c r="A25895">
        <v>41103</v>
      </c>
      <c r="B25895" t="s">
        <v>25801</v>
      </c>
      <c r="C25895">
        <v>41103</v>
      </c>
      <c r="D25895">
        <v>4000</v>
      </c>
    </row>
    <row r="25896" spans="1:4">
      <c r="A25896">
        <v>41104</v>
      </c>
      <c r="B25896" t="s">
        <v>25802</v>
      </c>
      <c r="C25896">
        <v>41104</v>
      </c>
      <c r="D25896">
        <v>4000</v>
      </c>
    </row>
    <row r="25897" spans="1:4">
      <c r="A25897">
        <v>41105</v>
      </c>
      <c r="B25897" t="s">
        <v>25803</v>
      </c>
      <c r="C25897">
        <v>41105</v>
      </c>
      <c r="D25897">
        <v>0.01</v>
      </c>
    </row>
    <row r="25898" spans="1:4">
      <c r="A25898">
        <v>41106</v>
      </c>
      <c r="B25898" t="s">
        <v>25804</v>
      </c>
      <c r="C25898">
        <v>41106</v>
      </c>
      <c r="D25898">
        <v>0.01</v>
      </c>
    </row>
    <row r="25899" spans="1:4">
      <c r="A25899">
        <v>41107</v>
      </c>
      <c r="B25899" t="s">
        <v>25805</v>
      </c>
      <c r="C25899">
        <v>41107</v>
      </c>
      <c r="D25899">
        <v>0.01</v>
      </c>
    </row>
    <row r="25900" spans="1:4">
      <c r="A25900">
        <v>41108</v>
      </c>
      <c r="B25900" t="s">
        <v>25806</v>
      </c>
      <c r="C25900">
        <v>41108</v>
      </c>
      <c r="D25900">
        <v>0.01</v>
      </c>
    </row>
    <row r="25901" spans="1:4">
      <c r="A25901">
        <v>41110</v>
      </c>
      <c r="B25901" t="s">
        <v>25807</v>
      </c>
      <c r="C25901">
        <v>41110</v>
      </c>
      <c r="D25901">
        <v>0.01</v>
      </c>
    </row>
    <row r="25902" spans="1:4">
      <c r="A25902">
        <v>41111</v>
      </c>
      <c r="B25902" t="s">
        <v>25808</v>
      </c>
      <c r="C25902">
        <v>41111</v>
      </c>
      <c r="D25902">
        <v>0.01</v>
      </c>
    </row>
    <row r="25903" spans="1:4">
      <c r="A25903">
        <v>41113</v>
      </c>
      <c r="B25903" t="s">
        <v>25809</v>
      </c>
      <c r="C25903">
        <v>41113</v>
      </c>
      <c r="D25903">
        <v>0.01</v>
      </c>
    </row>
    <row r="25904" spans="1:4">
      <c r="A25904">
        <v>41114</v>
      </c>
      <c r="B25904" t="s">
        <v>25810</v>
      </c>
      <c r="C25904">
        <v>41114</v>
      </c>
      <c r="D25904">
        <v>4000</v>
      </c>
    </row>
    <row r="25905" spans="1:4">
      <c r="A25905">
        <v>41115</v>
      </c>
      <c r="B25905" t="s">
        <v>25811</v>
      </c>
      <c r="C25905">
        <v>41115</v>
      </c>
      <c r="D25905">
        <v>4000</v>
      </c>
    </row>
    <row r="25906" spans="1:4">
      <c r="A25906">
        <v>41116</v>
      </c>
      <c r="B25906" t="s">
        <v>25812</v>
      </c>
      <c r="C25906">
        <v>41116</v>
      </c>
      <c r="D25906">
        <v>4000</v>
      </c>
    </row>
    <row r="25907" spans="1:4">
      <c r="A25907">
        <v>41117</v>
      </c>
      <c r="B25907" t="s">
        <v>25813</v>
      </c>
      <c r="C25907">
        <v>41117</v>
      </c>
      <c r="D25907">
        <v>4000</v>
      </c>
    </row>
    <row r="25908" spans="1:4">
      <c r="A25908">
        <v>41118</v>
      </c>
      <c r="B25908" t="s">
        <v>25814</v>
      </c>
      <c r="C25908">
        <v>41118</v>
      </c>
      <c r="D25908">
        <v>4000</v>
      </c>
    </row>
    <row r="25909" spans="1:4">
      <c r="A25909">
        <v>41119</v>
      </c>
      <c r="B25909" t="s">
        <v>25815</v>
      </c>
      <c r="C25909">
        <v>41119</v>
      </c>
      <c r="D25909">
        <v>4000</v>
      </c>
    </row>
    <row r="25910" spans="1:4">
      <c r="A25910">
        <v>41120</v>
      </c>
      <c r="B25910" t="s">
        <v>25816</v>
      </c>
      <c r="C25910">
        <v>41120</v>
      </c>
      <c r="D25910">
        <v>0.01</v>
      </c>
    </row>
    <row r="25911" spans="1:4">
      <c r="A25911">
        <v>41121</v>
      </c>
      <c r="B25911" t="s">
        <v>25817</v>
      </c>
      <c r="C25911">
        <v>41121</v>
      </c>
      <c r="D25911">
        <v>0.01</v>
      </c>
    </row>
    <row r="25912" spans="1:4">
      <c r="A25912">
        <v>41122</v>
      </c>
      <c r="B25912" t="s">
        <v>25818</v>
      </c>
      <c r="C25912">
        <v>41122</v>
      </c>
      <c r="D25912">
        <v>0.01</v>
      </c>
    </row>
    <row r="25913" spans="1:4">
      <c r="A25913">
        <v>41123</v>
      </c>
      <c r="B25913" t="s">
        <v>25819</v>
      </c>
      <c r="C25913">
        <v>41123</v>
      </c>
      <c r="D25913">
        <v>0.01</v>
      </c>
    </row>
    <row r="25914" spans="1:4">
      <c r="A25914">
        <v>41124</v>
      </c>
      <c r="B25914" t="s">
        <v>25820</v>
      </c>
      <c r="C25914">
        <v>41124</v>
      </c>
      <c r="D25914">
        <v>0.01</v>
      </c>
    </row>
    <row r="25915" spans="1:4">
      <c r="A25915">
        <v>41125</v>
      </c>
      <c r="B25915" t="s">
        <v>25821</v>
      </c>
      <c r="C25915">
        <v>41125</v>
      </c>
      <c r="D25915">
        <v>0.01</v>
      </c>
    </row>
    <row r="25916" spans="1:4">
      <c r="A25916">
        <v>41126</v>
      </c>
      <c r="B25916" t="s">
        <v>25822</v>
      </c>
      <c r="C25916">
        <v>41126</v>
      </c>
      <c r="D25916">
        <v>4000</v>
      </c>
    </row>
    <row r="25917" spans="1:4">
      <c r="A25917">
        <v>41127</v>
      </c>
      <c r="B25917" t="s">
        <v>25823</v>
      </c>
      <c r="C25917">
        <v>41127</v>
      </c>
      <c r="D25917">
        <v>4000</v>
      </c>
    </row>
    <row r="25918" spans="1:4">
      <c r="A25918">
        <v>41128</v>
      </c>
      <c r="B25918" t="s">
        <v>25824</v>
      </c>
      <c r="C25918">
        <v>41128</v>
      </c>
      <c r="D25918">
        <v>4000</v>
      </c>
    </row>
    <row r="25919" spans="1:4">
      <c r="A25919">
        <v>41129</v>
      </c>
      <c r="B25919" t="s">
        <v>25825</v>
      </c>
      <c r="C25919">
        <v>41129</v>
      </c>
      <c r="D25919">
        <v>4000</v>
      </c>
    </row>
    <row r="25920" spans="1:4">
      <c r="A25920">
        <v>41130</v>
      </c>
      <c r="B25920" t="s">
        <v>25826</v>
      </c>
      <c r="C25920">
        <v>41130</v>
      </c>
      <c r="D25920">
        <v>4000</v>
      </c>
    </row>
    <row r="25921" spans="1:4">
      <c r="A25921">
        <v>41132</v>
      </c>
      <c r="B25921" t="s">
        <v>25827</v>
      </c>
      <c r="C25921">
        <v>41132</v>
      </c>
      <c r="D25921">
        <v>0.01</v>
      </c>
    </row>
    <row r="25922" spans="1:4">
      <c r="A25922">
        <v>41133</v>
      </c>
      <c r="B25922" t="s">
        <v>25828</v>
      </c>
      <c r="C25922">
        <v>41133</v>
      </c>
      <c r="D25922">
        <v>0.01</v>
      </c>
    </row>
    <row r="25923" spans="1:4">
      <c r="A25923">
        <v>41134</v>
      </c>
      <c r="B25923" t="s">
        <v>25829</v>
      </c>
      <c r="C25923">
        <v>41134</v>
      </c>
      <c r="D25923">
        <v>0.01</v>
      </c>
    </row>
    <row r="25924" spans="1:4">
      <c r="A25924">
        <v>41135</v>
      </c>
      <c r="B25924" t="s">
        <v>25830</v>
      </c>
      <c r="C25924">
        <v>41135</v>
      </c>
      <c r="D25924">
        <v>0.01</v>
      </c>
    </row>
    <row r="25925" spans="1:4">
      <c r="A25925">
        <v>41136</v>
      </c>
      <c r="B25925" t="s">
        <v>25831</v>
      </c>
      <c r="C25925">
        <v>41136</v>
      </c>
      <c r="D25925">
        <v>0.01</v>
      </c>
    </row>
    <row r="25926" spans="1:4">
      <c r="A25926">
        <v>41137</v>
      </c>
      <c r="B25926" t="s">
        <v>25832</v>
      </c>
      <c r="C25926">
        <v>41137</v>
      </c>
      <c r="D25926">
        <v>0.01</v>
      </c>
    </row>
    <row r="25927" spans="1:4">
      <c r="A25927">
        <v>41138</v>
      </c>
      <c r="B25927" t="s">
        <v>25833</v>
      </c>
      <c r="C25927">
        <v>41138</v>
      </c>
      <c r="D25927">
        <v>4000</v>
      </c>
    </row>
    <row r="25928" spans="1:4">
      <c r="A25928">
        <v>41139</v>
      </c>
      <c r="B25928" t="s">
        <v>25834</v>
      </c>
      <c r="C25928">
        <v>41139</v>
      </c>
      <c r="D25928">
        <v>4000</v>
      </c>
    </row>
    <row r="25929" spans="1:4">
      <c r="A25929">
        <v>41140</v>
      </c>
      <c r="B25929" t="s">
        <v>25835</v>
      </c>
      <c r="C25929">
        <v>41140</v>
      </c>
      <c r="D25929">
        <v>4000</v>
      </c>
    </row>
    <row r="25930" spans="1:4">
      <c r="A25930">
        <v>41141</v>
      </c>
      <c r="B25930" t="s">
        <v>25836</v>
      </c>
      <c r="C25930">
        <v>41141</v>
      </c>
      <c r="D25930">
        <v>4000</v>
      </c>
    </row>
    <row r="25931" spans="1:4">
      <c r="A25931">
        <v>41142</v>
      </c>
      <c r="B25931" t="s">
        <v>25837</v>
      </c>
      <c r="C25931">
        <v>41142</v>
      </c>
      <c r="D25931">
        <v>4000</v>
      </c>
    </row>
    <row r="25932" spans="1:4">
      <c r="A25932">
        <v>41143</v>
      </c>
      <c r="B25932" t="s">
        <v>25838</v>
      </c>
      <c r="C25932">
        <v>41143</v>
      </c>
      <c r="D25932">
        <v>0.01</v>
      </c>
    </row>
    <row r="25933" spans="1:4">
      <c r="A25933">
        <v>41144</v>
      </c>
      <c r="B25933" t="s">
        <v>25839</v>
      </c>
      <c r="C25933">
        <v>41144</v>
      </c>
      <c r="D25933">
        <v>0.01</v>
      </c>
    </row>
    <row r="25934" spans="1:4">
      <c r="A25934">
        <v>41145</v>
      </c>
      <c r="B25934" t="s">
        <v>25840</v>
      </c>
      <c r="C25934">
        <v>41145</v>
      </c>
      <c r="D25934">
        <v>0.01</v>
      </c>
    </row>
    <row r="25935" spans="1:4">
      <c r="A25935">
        <v>41146</v>
      </c>
      <c r="B25935" t="s">
        <v>25841</v>
      </c>
      <c r="C25935">
        <v>41146</v>
      </c>
      <c r="D25935">
        <v>0.01</v>
      </c>
    </row>
    <row r="25936" spans="1:4">
      <c r="A25936">
        <v>41147</v>
      </c>
      <c r="B25936" t="s">
        <v>25842</v>
      </c>
      <c r="C25936">
        <v>41147</v>
      </c>
      <c r="D25936">
        <v>0.01</v>
      </c>
    </row>
    <row r="25937" spans="1:4">
      <c r="A25937">
        <v>41148</v>
      </c>
      <c r="B25937" t="s">
        <v>25843</v>
      </c>
      <c r="C25937">
        <v>41148</v>
      </c>
      <c r="D25937">
        <v>0.01</v>
      </c>
    </row>
    <row r="25938" spans="1:4">
      <c r="A25938">
        <v>41150</v>
      </c>
      <c r="B25938" t="s">
        <v>25844</v>
      </c>
      <c r="C25938">
        <v>41150</v>
      </c>
      <c r="D25938">
        <v>4000</v>
      </c>
    </row>
    <row r="25939" spans="1:4">
      <c r="A25939">
        <v>41151</v>
      </c>
      <c r="B25939" t="s">
        <v>25845</v>
      </c>
      <c r="C25939">
        <v>41151</v>
      </c>
      <c r="D25939">
        <v>4000</v>
      </c>
    </row>
    <row r="25940" spans="1:4">
      <c r="A25940">
        <v>41152</v>
      </c>
      <c r="B25940" t="s">
        <v>25846</v>
      </c>
      <c r="C25940">
        <v>41152</v>
      </c>
      <c r="D25940">
        <v>4000</v>
      </c>
    </row>
    <row r="25941" spans="1:4">
      <c r="A25941">
        <v>41153</v>
      </c>
      <c r="B25941" t="s">
        <v>25847</v>
      </c>
      <c r="C25941">
        <v>41153</v>
      </c>
      <c r="D25941">
        <v>4000</v>
      </c>
    </row>
    <row r="25942" spans="1:4">
      <c r="A25942">
        <v>41154</v>
      </c>
      <c r="B25942" t="s">
        <v>25848</v>
      </c>
      <c r="C25942">
        <v>41154</v>
      </c>
      <c r="D25942">
        <v>4000</v>
      </c>
    </row>
    <row r="25943" spans="1:4">
      <c r="A25943">
        <v>41155</v>
      </c>
      <c r="B25943" t="s">
        <v>25849</v>
      </c>
      <c r="C25943">
        <v>41155</v>
      </c>
      <c r="D25943">
        <v>1</v>
      </c>
    </row>
    <row r="25944" spans="1:4">
      <c r="A25944">
        <v>41156</v>
      </c>
      <c r="B25944" t="s">
        <v>25850</v>
      </c>
      <c r="C25944">
        <v>41156</v>
      </c>
      <c r="D25944">
        <v>4000</v>
      </c>
    </row>
    <row r="25945" spans="1:4">
      <c r="A25945">
        <v>41157</v>
      </c>
      <c r="B25945" t="s">
        <v>25851</v>
      </c>
      <c r="C25945">
        <v>41157</v>
      </c>
      <c r="D25945">
        <v>4000</v>
      </c>
    </row>
    <row r="25946" spans="1:4">
      <c r="A25946">
        <v>41158</v>
      </c>
      <c r="B25946" t="s">
        <v>25852</v>
      </c>
      <c r="C25946">
        <v>41158</v>
      </c>
      <c r="D25946">
        <v>4000</v>
      </c>
    </row>
    <row r="25947" spans="1:4">
      <c r="A25947">
        <v>41159</v>
      </c>
      <c r="B25947" t="s">
        <v>25853</v>
      </c>
      <c r="C25947">
        <v>41159</v>
      </c>
      <c r="D25947">
        <v>4000</v>
      </c>
    </row>
    <row r="25948" spans="1:4">
      <c r="A25948">
        <v>41160</v>
      </c>
      <c r="B25948" t="s">
        <v>25854</v>
      </c>
      <c r="C25948">
        <v>41160</v>
      </c>
      <c r="D25948">
        <v>4000</v>
      </c>
    </row>
    <row r="25949" spans="1:4">
      <c r="A25949">
        <v>41161</v>
      </c>
      <c r="B25949" t="s">
        <v>25855</v>
      </c>
      <c r="C25949">
        <v>41161</v>
      </c>
      <c r="D25949">
        <v>0.01</v>
      </c>
    </row>
    <row r="25950" spans="1:4">
      <c r="A25950">
        <v>41162</v>
      </c>
      <c r="B25950" t="s">
        <v>25856</v>
      </c>
      <c r="C25950">
        <v>41162</v>
      </c>
      <c r="D25950">
        <v>0.01</v>
      </c>
    </row>
    <row r="25951" spans="1:4">
      <c r="A25951">
        <v>41163</v>
      </c>
      <c r="B25951" t="s">
        <v>25857</v>
      </c>
      <c r="C25951">
        <v>41163</v>
      </c>
      <c r="D25951">
        <v>0.01</v>
      </c>
    </row>
    <row r="25952" spans="1:4">
      <c r="A25952">
        <v>41165</v>
      </c>
      <c r="B25952" t="s">
        <v>25858</v>
      </c>
      <c r="C25952">
        <v>41165</v>
      </c>
      <c r="D25952">
        <v>0.01</v>
      </c>
    </row>
    <row r="25953" spans="1:4">
      <c r="A25953">
        <v>41166</v>
      </c>
      <c r="B25953" t="s">
        <v>25859</v>
      </c>
      <c r="C25953">
        <v>41166</v>
      </c>
      <c r="D25953">
        <v>0.01</v>
      </c>
    </row>
    <row r="25954" spans="1:4">
      <c r="A25954">
        <v>41167</v>
      </c>
      <c r="B25954" t="s">
        <v>25860</v>
      </c>
      <c r="C25954">
        <v>41167</v>
      </c>
      <c r="D25954">
        <v>0.01</v>
      </c>
    </row>
    <row r="25955" spans="1:4">
      <c r="A25955">
        <v>41168</v>
      </c>
      <c r="B25955" t="s">
        <v>25861</v>
      </c>
      <c r="C25955">
        <v>41168</v>
      </c>
      <c r="D25955">
        <v>0.01</v>
      </c>
    </row>
    <row r="25956" spans="1:4">
      <c r="A25956">
        <v>41169</v>
      </c>
      <c r="B25956" t="s">
        <v>25862</v>
      </c>
      <c r="C25956">
        <v>41169</v>
      </c>
      <c r="D25956">
        <v>0.01</v>
      </c>
    </row>
    <row r="25957" spans="1:4">
      <c r="A25957">
        <v>41170</v>
      </c>
      <c r="B25957" t="s">
        <v>25863</v>
      </c>
      <c r="C25957">
        <v>41170</v>
      </c>
      <c r="D25957">
        <v>0.01</v>
      </c>
    </row>
    <row r="25958" spans="1:4">
      <c r="A25958">
        <v>41171</v>
      </c>
      <c r="B25958" t="s">
        <v>25864</v>
      </c>
      <c r="C25958">
        <v>41171</v>
      </c>
      <c r="D25958">
        <v>0.01</v>
      </c>
    </row>
    <row r="25959" spans="1:4">
      <c r="A25959">
        <v>41172</v>
      </c>
      <c r="B25959" t="s">
        <v>25865</v>
      </c>
      <c r="C25959">
        <v>41172</v>
      </c>
      <c r="D25959">
        <v>0.01</v>
      </c>
    </row>
    <row r="25960" spans="1:4">
      <c r="A25960">
        <v>41173</v>
      </c>
      <c r="B25960" t="s">
        <v>25866</v>
      </c>
      <c r="C25960">
        <v>41173</v>
      </c>
      <c r="D25960">
        <v>0.01</v>
      </c>
    </row>
    <row r="25961" spans="1:4">
      <c r="A25961">
        <v>41174</v>
      </c>
      <c r="B25961" t="s">
        <v>25867</v>
      </c>
      <c r="C25961">
        <v>41174</v>
      </c>
      <c r="D25961">
        <v>4000</v>
      </c>
    </row>
    <row r="25962" spans="1:4">
      <c r="A25962">
        <v>41175</v>
      </c>
      <c r="B25962" t="s">
        <v>25868</v>
      </c>
      <c r="C25962">
        <v>41175</v>
      </c>
      <c r="D25962">
        <v>4000</v>
      </c>
    </row>
    <row r="25963" spans="1:4">
      <c r="A25963">
        <v>41176</v>
      </c>
      <c r="B25963" t="s">
        <v>25869</v>
      </c>
      <c r="C25963">
        <v>41176</v>
      </c>
      <c r="D25963">
        <v>4000</v>
      </c>
    </row>
    <row r="25964" spans="1:4">
      <c r="A25964">
        <v>41177</v>
      </c>
      <c r="B25964" t="s">
        <v>25870</v>
      </c>
      <c r="C25964">
        <v>41177</v>
      </c>
      <c r="D25964">
        <v>0.01</v>
      </c>
    </row>
    <row r="25965" spans="1:4">
      <c r="A25965">
        <v>41178</v>
      </c>
      <c r="B25965" t="s">
        <v>25871</v>
      </c>
      <c r="C25965">
        <v>41178</v>
      </c>
      <c r="D25965">
        <v>0.01</v>
      </c>
    </row>
    <row r="25966" spans="1:4">
      <c r="A25966">
        <v>41179</v>
      </c>
      <c r="B25966" t="s">
        <v>25872</v>
      </c>
      <c r="C25966">
        <v>41179</v>
      </c>
      <c r="D25966">
        <v>0.01</v>
      </c>
    </row>
    <row r="25967" spans="1:4">
      <c r="A25967">
        <v>41180</v>
      </c>
      <c r="B25967" t="s">
        <v>25873</v>
      </c>
      <c r="C25967">
        <v>41180</v>
      </c>
      <c r="D25967">
        <v>4000</v>
      </c>
    </row>
    <row r="25968" spans="1:4">
      <c r="A25968">
        <v>41181</v>
      </c>
      <c r="B25968" t="s">
        <v>25874</v>
      </c>
      <c r="C25968">
        <v>41181</v>
      </c>
      <c r="D25968">
        <v>4000</v>
      </c>
    </row>
    <row r="25969" spans="1:4">
      <c r="A25969">
        <v>41182</v>
      </c>
      <c r="B25969" t="s">
        <v>25875</v>
      </c>
      <c r="C25969">
        <v>41182</v>
      </c>
      <c r="D25969">
        <v>4000</v>
      </c>
    </row>
    <row r="25970" spans="1:4">
      <c r="A25970">
        <v>41183</v>
      </c>
      <c r="B25970" t="s">
        <v>25876</v>
      </c>
      <c r="C25970">
        <v>41183</v>
      </c>
      <c r="D25970">
        <v>0.01</v>
      </c>
    </row>
    <row r="25971" spans="1:4">
      <c r="A25971">
        <v>41184</v>
      </c>
      <c r="B25971" t="s">
        <v>25877</v>
      </c>
      <c r="C25971">
        <v>41184</v>
      </c>
      <c r="D25971">
        <v>0.01</v>
      </c>
    </row>
    <row r="25972" spans="1:4">
      <c r="A25972">
        <v>41185</v>
      </c>
      <c r="B25972" t="s">
        <v>25878</v>
      </c>
      <c r="C25972">
        <v>41185</v>
      </c>
      <c r="D25972">
        <v>0.01</v>
      </c>
    </row>
    <row r="25973" spans="1:4">
      <c r="A25973">
        <v>41186</v>
      </c>
      <c r="B25973" t="s">
        <v>25879</v>
      </c>
      <c r="C25973">
        <v>41186</v>
      </c>
      <c r="D25973">
        <v>0.01</v>
      </c>
    </row>
    <row r="25974" spans="1:4">
      <c r="A25974">
        <v>41187</v>
      </c>
      <c r="B25974" t="s">
        <v>25880</v>
      </c>
      <c r="C25974">
        <v>41187</v>
      </c>
      <c r="D25974">
        <v>0.01</v>
      </c>
    </row>
    <row r="25975" spans="1:4">
      <c r="A25975">
        <v>41190</v>
      </c>
      <c r="B25975" t="s">
        <v>25881</v>
      </c>
      <c r="C25975">
        <v>41190</v>
      </c>
      <c r="D25975">
        <v>0.01</v>
      </c>
    </row>
    <row r="25976" spans="1:4">
      <c r="A25976">
        <v>41191</v>
      </c>
      <c r="B25976" t="s">
        <v>25882</v>
      </c>
      <c r="C25976">
        <v>41191</v>
      </c>
      <c r="D25976">
        <v>5</v>
      </c>
    </row>
    <row r="25977" spans="1:4">
      <c r="A25977">
        <v>41192</v>
      </c>
      <c r="B25977" t="s">
        <v>25883</v>
      </c>
      <c r="C25977">
        <v>41192</v>
      </c>
      <c r="D25977">
        <v>5</v>
      </c>
    </row>
    <row r="25978" spans="1:4">
      <c r="A25978">
        <v>41193</v>
      </c>
      <c r="B25978" t="s">
        <v>25884</v>
      </c>
      <c r="C25978">
        <v>41193</v>
      </c>
      <c r="D25978">
        <v>5</v>
      </c>
    </row>
    <row r="25979" spans="1:4">
      <c r="A25979">
        <v>41194</v>
      </c>
      <c r="B25979" t="s">
        <v>25885</v>
      </c>
      <c r="C25979">
        <v>41194</v>
      </c>
      <c r="D25979">
        <v>5</v>
      </c>
    </row>
    <row r="25980" spans="1:4">
      <c r="A25980">
        <v>41195</v>
      </c>
      <c r="B25980" t="s">
        <v>25886</v>
      </c>
      <c r="C25980">
        <v>41195</v>
      </c>
      <c r="D25980">
        <v>5</v>
      </c>
    </row>
    <row r="25981" spans="1:4">
      <c r="A25981">
        <v>41196</v>
      </c>
      <c r="B25981" t="s">
        <v>25887</v>
      </c>
      <c r="C25981">
        <v>41196</v>
      </c>
      <c r="D25981">
        <v>5</v>
      </c>
    </row>
    <row r="25982" spans="1:4">
      <c r="A25982">
        <v>41197</v>
      </c>
      <c r="B25982" t="s">
        <v>25888</v>
      </c>
      <c r="C25982">
        <v>41197</v>
      </c>
      <c r="D25982">
        <v>5</v>
      </c>
    </row>
    <row r="25983" spans="1:4">
      <c r="A25983">
        <v>41198</v>
      </c>
      <c r="B25983" t="s">
        <v>25889</v>
      </c>
      <c r="C25983">
        <v>41198</v>
      </c>
      <c r="D25983">
        <v>25</v>
      </c>
    </row>
    <row r="25984" spans="1:4">
      <c r="A25984">
        <v>41199</v>
      </c>
      <c r="B25984" t="s">
        <v>25890</v>
      </c>
      <c r="C25984">
        <v>41199</v>
      </c>
      <c r="D25984">
        <v>25</v>
      </c>
    </row>
    <row r="25985" spans="1:4">
      <c r="A25985">
        <v>41200</v>
      </c>
      <c r="B25985" t="s">
        <v>25891</v>
      </c>
      <c r="C25985">
        <v>41200</v>
      </c>
      <c r="D25985">
        <v>5</v>
      </c>
    </row>
    <row r="25986" spans="1:4">
      <c r="A25986">
        <v>41201</v>
      </c>
      <c r="B25986" t="s">
        <v>25892</v>
      </c>
      <c r="C25986">
        <v>41201</v>
      </c>
      <c r="D25986">
        <v>5</v>
      </c>
    </row>
    <row r="25987" spans="1:4">
      <c r="A25987">
        <v>41202</v>
      </c>
      <c r="B25987" t="s">
        <v>25893</v>
      </c>
      <c r="C25987">
        <v>41202</v>
      </c>
      <c r="D25987">
        <v>5</v>
      </c>
    </row>
    <row r="25988" spans="1:4">
      <c r="A25988">
        <v>41203</v>
      </c>
      <c r="B25988" t="s">
        <v>25894</v>
      </c>
      <c r="C25988">
        <v>41203</v>
      </c>
      <c r="D25988">
        <v>5</v>
      </c>
    </row>
    <row r="25989" spans="1:4">
      <c r="A25989">
        <v>41204</v>
      </c>
      <c r="B25989" t="s">
        <v>25895</v>
      </c>
      <c r="C25989">
        <v>41204</v>
      </c>
      <c r="D25989">
        <v>5</v>
      </c>
    </row>
    <row r="25990" spans="1:4">
      <c r="A25990">
        <v>41205</v>
      </c>
      <c r="B25990" t="s">
        <v>25896</v>
      </c>
      <c r="C25990">
        <v>41205</v>
      </c>
      <c r="D25990">
        <v>5</v>
      </c>
    </row>
    <row r="25991" spans="1:4">
      <c r="A25991">
        <v>41206</v>
      </c>
      <c r="B25991" t="s">
        <v>25897</v>
      </c>
      <c r="C25991">
        <v>41206</v>
      </c>
      <c r="D25991">
        <v>5</v>
      </c>
    </row>
    <row r="25992" spans="1:4">
      <c r="A25992">
        <v>41207</v>
      </c>
      <c r="B25992" t="s">
        <v>25898</v>
      </c>
      <c r="C25992">
        <v>41207</v>
      </c>
      <c r="D25992">
        <v>5</v>
      </c>
    </row>
    <row r="25993" spans="1:4">
      <c r="A25993">
        <v>41208</v>
      </c>
      <c r="B25993" t="s">
        <v>25899</v>
      </c>
      <c r="C25993">
        <v>41208</v>
      </c>
      <c r="D25993">
        <v>5</v>
      </c>
    </row>
    <row r="25994" spans="1:4">
      <c r="A25994">
        <v>41210</v>
      </c>
      <c r="B25994" t="s">
        <v>25900</v>
      </c>
      <c r="C25994">
        <v>41210</v>
      </c>
      <c r="D25994">
        <v>5</v>
      </c>
    </row>
    <row r="25995" spans="1:4">
      <c r="A25995">
        <v>41211</v>
      </c>
      <c r="B25995" t="s">
        <v>25901</v>
      </c>
      <c r="C25995">
        <v>41211</v>
      </c>
      <c r="D25995">
        <v>5</v>
      </c>
    </row>
    <row r="25996" spans="1:4">
      <c r="A25996">
        <v>41212</v>
      </c>
      <c r="B25996" t="s">
        <v>25902</v>
      </c>
      <c r="C25996">
        <v>41212</v>
      </c>
      <c r="D25996">
        <v>5</v>
      </c>
    </row>
    <row r="25997" spans="1:4">
      <c r="A25997">
        <v>41213</v>
      </c>
      <c r="B25997" t="s">
        <v>25903</v>
      </c>
      <c r="C25997">
        <v>41213</v>
      </c>
      <c r="D25997">
        <v>5</v>
      </c>
    </row>
    <row r="25998" spans="1:4">
      <c r="A25998">
        <v>41214</v>
      </c>
      <c r="B25998" t="s">
        <v>25904</v>
      </c>
      <c r="C25998">
        <v>41214</v>
      </c>
      <c r="D25998">
        <v>5</v>
      </c>
    </row>
    <row r="25999" spans="1:4">
      <c r="A25999">
        <v>41215</v>
      </c>
      <c r="B25999" t="s">
        <v>25905</v>
      </c>
      <c r="C25999">
        <v>41215</v>
      </c>
      <c r="D25999">
        <v>10</v>
      </c>
    </row>
    <row r="26000" spans="1:4">
      <c r="A26000">
        <v>41216</v>
      </c>
      <c r="B26000" t="s">
        <v>25906</v>
      </c>
      <c r="C26000">
        <v>41216</v>
      </c>
      <c r="D26000">
        <v>10</v>
      </c>
    </row>
    <row r="26001" spans="1:4">
      <c r="A26001">
        <v>41217</v>
      </c>
      <c r="B26001" t="s">
        <v>25907</v>
      </c>
      <c r="C26001">
        <v>41217</v>
      </c>
      <c r="D26001">
        <v>10</v>
      </c>
    </row>
    <row r="26002" spans="1:4">
      <c r="A26002">
        <v>41218</v>
      </c>
      <c r="B26002" t="s">
        <v>25908</v>
      </c>
      <c r="C26002">
        <v>41218</v>
      </c>
      <c r="D26002">
        <v>15</v>
      </c>
    </row>
    <row r="26003" spans="1:4">
      <c r="A26003">
        <v>41219</v>
      </c>
      <c r="B26003" t="s">
        <v>25909</v>
      </c>
      <c r="C26003">
        <v>41219</v>
      </c>
      <c r="D26003">
        <v>15</v>
      </c>
    </row>
    <row r="26004" spans="1:4">
      <c r="A26004">
        <v>41220</v>
      </c>
      <c r="B26004" t="s">
        <v>25910</v>
      </c>
      <c r="C26004">
        <v>41220</v>
      </c>
      <c r="D26004">
        <v>15</v>
      </c>
    </row>
    <row r="26005" spans="1:4">
      <c r="A26005">
        <v>41221</v>
      </c>
      <c r="B26005" t="s">
        <v>25911</v>
      </c>
      <c r="C26005">
        <v>41221</v>
      </c>
      <c r="D26005">
        <v>0.01</v>
      </c>
    </row>
    <row r="26006" spans="1:4">
      <c r="A26006">
        <v>41222</v>
      </c>
      <c r="B26006" t="s">
        <v>25912</v>
      </c>
      <c r="C26006">
        <v>41222</v>
      </c>
      <c r="D26006">
        <v>0.01</v>
      </c>
    </row>
    <row r="26007" spans="1:4">
      <c r="A26007">
        <v>41223</v>
      </c>
      <c r="B26007" t="s">
        <v>25913</v>
      </c>
      <c r="C26007">
        <v>41223</v>
      </c>
      <c r="D26007">
        <v>4000</v>
      </c>
    </row>
    <row r="26008" spans="1:4">
      <c r="A26008">
        <v>41224</v>
      </c>
      <c r="B26008" t="s">
        <v>25914</v>
      </c>
      <c r="C26008">
        <v>41224</v>
      </c>
      <c r="D26008">
        <v>4000</v>
      </c>
    </row>
    <row r="26009" spans="1:4">
      <c r="A26009">
        <v>41225</v>
      </c>
      <c r="B26009" t="s">
        <v>25915</v>
      </c>
      <c r="C26009">
        <v>41225</v>
      </c>
      <c r="D26009">
        <v>0.01</v>
      </c>
    </row>
    <row r="26010" spans="1:4">
      <c r="A26010">
        <v>41226</v>
      </c>
      <c r="B26010" t="s">
        <v>25916</v>
      </c>
      <c r="C26010">
        <v>41226</v>
      </c>
      <c r="D26010">
        <v>0.01</v>
      </c>
    </row>
    <row r="26011" spans="1:4">
      <c r="A26011">
        <v>41227</v>
      </c>
      <c r="B26011" t="s">
        <v>25917</v>
      </c>
      <c r="C26011">
        <v>41227</v>
      </c>
      <c r="D26011">
        <v>0.01</v>
      </c>
    </row>
    <row r="26012" spans="1:4">
      <c r="A26012">
        <v>41228</v>
      </c>
      <c r="B26012" t="s">
        <v>25918</v>
      </c>
      <c r="C26012">
        <v>41228</v>
      </c>
      <c r="D26012">
        <v>0.01</v>
      </c>
    </row>
    <row r="26013" spans="1:4">
      <c r="A26013">
        <v>41229</v>
      </c>
      <c r="B26013" t="s">
        <v>25919</v>
      </c>
      <c r="C26013">
        <v>41229</v>
      </c>
      <c r="D26013">
        <v>0.01</v>
      </c>
    </row>
    <row r="26014" spans="1:4">
      <c r="A26014">
        <v>41230</v>
      </c>
      <c r="B26014" t="s">
        <v>25920</v>
      </c>
      <c r="C26014">
        <v>41230</v>
      </c>
      <c r="D26014">
        <v>0.01</v>
      </c>
    </row>
    <row r="26015" spans="1:4">
      <c r="A26015">
        <v>41233</v>
      </c>
      <c r="B26015" t="s">
        <v>25921</v>
      </c>
      <c r="C26015">
        <v>41233</v>
      </c>
      <c r="D26015" s="6">
        <v>0</v>
      </c>
    </row>
    <row r="26016" spans="1:4">
      <c r="A26016">
        <v>41235</v>
      </c>
      <c r="B26016" t="s">
        <v>25922</v>
      </c>
      <c r="C26016">
        <v>41235</v>
      </c>
      <c r="D26016" s="6">
        <v>0</v>
      </c>
    </row>
    <row r="26017" spans="1:4">
      <c r="A26017">
        <v>41236</v>
      </c>
      <c r="B26017" t="s">
        <v>25923</v>
      </c>
      <c r="C26017">
        <v>41236</v>
      </c>
      <c r="D26017">
        <v>4000</v>
      </c>
    </row>
    <row r="26018" spans="1:4">
      <c r="A26018">
        <v>41237</v>
      </c>
      <c r="B26018" t="s">
        <v>25924</v>
      </c>
      <c r="C26018">
        <v>41237</v>
      </c>
      <c r="D26018">
        <v>4000</v>
      </c>
    </row>
    <row r="26019" spans="1:4">
      <c r="A26019">
        <v>41238</v>
      </c>
      <c r="B26019" t="s">
        <v>25925</v>
      </c>
      <c r="C26019">
        <v>41238</v>
      </c>
      <c r="D26019">
        <v>4000</v>
      </c>
    </row>
    <row r="26020" spans="1:4">
      <c r="A26020">
        <v>41239</v>
      </c>
      <c r="B26020" t="s">
        <v>25926</v>
      </c>
      <c r="C26020">
        <v>41239</v>
      </c>
      <c r="D26020">
        <v>4000</v>
      </c>
    </row>
    <row r="26021" spans="1:4">
      <c r="A26021">
        <v>41240</v>
      </c>
      <c r="B26021" t="s">
        <v>25927</v>
      </c>
      <c r="C26021">
        <v>41240</v>
      </c>
      <c r="D26021">
        <v>4000</v>
      </c>
    </row>
    <row r="26022" spans="1:4">
      <c r="A26022">
        <v>41241</v>
      </c>
      <c r="B26022" t="s">
        <v>25928</v>
      </c>
      <c r="C26022">
        <v>41241</v>
      </c>
      <c r="D26022">
        <v>4000</v>
      </c>
    </row>
    <row r="26023" spans="1:4">
      <c r="A26023">
        <v>41242</v>
      </c>
      <c r="B26023" t="s">
        <v>25929</v>
      </c>
      <c r="C26023">
        <v>41242</v>
      </c>
      <c r="D26023">
        <v>0.01</v>
      </c>
    </row>
    <row r="26024" spans="1:4">
      <c r="A26024">
        <v>41243</v>
      </c>
      <c r="B26024" t="s">
        <v>25930</v>
      </c>
      <c r="C26024">
        <v>41243</v>
      </c>
      <c r="D26024">
        <v>0.01</v>
      </c>
    </row>
    <row r="26025" spans="1:4">
      <c r="A26025">
        <v>41244</v>
      </c>
      <c r="B26025" t="s">
        <v>25931</v>
      </c>
      <c r="C26025">
        <v>41244</v>
      </c>
      <c r="D26025">
        <v>0.01</v>
      </c>
    </row>
    <row r="26026" spans="1:4">
      <c r="A26026">
        <v>41245</v>
      </c>
      <c r="B26026" t="s">
        <v>25932</v>
      </c>
      <c r="C26026">
        <v>41245</v>
      </c>
      <c r="D26026">
        <v>0.01</v>
      </c>
    </row>
    <row r="26027" spans="1:4">
      <c r="A26027">
        <v>41246</v>
      </c>
      <c r="B26027" t="s">
        <v>25933</v>
      </c>
      <c r="C26027">
        <v>41246</v>
      </c>
      <c r="D26027">
        <v>0.01</v>
      </c>
    </row>
    <row r="26028" spans="1:4">
      <c r="A26028">
        <v>41248</v>
      </c>
      <c r="B26028" t="s">
        <v>25934</v>
      </c>
      <c r="C26028">
        <v>41248</v>
      </c>
      <c r="D26028">
        <v>0.01</v>
      </c>
    </row>
    <row r="26029" spans="1:4">
      <c r="A26029">
        <v>41249</v>
      </c>
      <c r="B26029" t="s">
        <v>25935</v>
      </c>
      <c r="C26029">
        <v>41249</v>
      </c>
      <c r="D26029">
        <v>4000</v>
      </c>
    </row>
    <row r="26030" spans="1:4">
      <c r="A26030">
        <v>41250</v>
      </c>
      <c r="B26030" t="s">
        <v>25936</v>
      </c>
      <c r="C26030">
        <v>41250</v>
      </c>
      <c r="D26030">
        <v>4000</v>
      </c>
    </row>
    <row r="26031" spans="1:4">
      <c r="A26031">
        <v>41251</v>
      </c>
      <c r="B26031" t="s">
        <v>25937</v>
      </c>
      <c r="C26031">
        <v>41251</v>
      </c>
      <c r="D26031">
        <v>4000</v>
      </c>
    </row>
    <row r="26032" spans="1:4">
      <c r="A26032">
        <v>41252</v>
      </c>
      <c r="B26032" t="s">
        <v>25938</v>
      </c>
      <c r="C26032">
        <v>41252</v>
      </c>
      <c r="D26032">
        <v>4000</v>
      </c>
    </row>
    <row r="26033" spans="1:4">
      <c r="A26033">
        <v>41253</v>
      </c>
      <c r="B26033" t="s">
        <v>25939</v>
      </c>
      <c r="C26033">
        <v>41253</v>
      </c>
      <c r="D26033">
        <v>4000</v>
      </c>
    </row>
    <row r="26034" spans="1:4">
      <c r="A26034">
        <v>41254</v>
      </c>
      <c r="B26034" t="s">
        <v>25940</v>
      </c>
      <c r="C26034">
        <v>41254</v>
      </c>
      <c r="D26034">
        <v>4000</v>
      </c>
    </row>
    <row r="26035" spans="1:4">
      <c r="A26035">
        <v>41255</v>
      </c>
      <c r="B26035" t="s">
        <v>25941</v>
      </c>
      <c r="C26035">
        <v>41255</v>
      </c>
      <c r="D26035">
        <v>4000</v>
      </c>
    </row>
    <row r="26036" spans="1:4">
      <c r="A26036">
        <v>41256</v>
      </c>
      <c r="B26036" t="s">
        <v>25942</v>
      </c>
      <c r="C26036">
        <v>41256</v>
      </c>
      <c r="D26036">
        <v>0.01</v>
      </c>
    </row>
    <row r="26037" spans="1:4">
      <c r="A26037">
        <v>41257</v>
      </c>
      <c r="B26037" t="s">
        <v>25943</v>
      </c>
      <c r="C26037">
        <v>41257</v>
      </c>
      <c r="D26037">
        <v>0.01</v>
      </c>
    </row>
    <row r="26038" spans="1:4">
      <c r="A26038">
        <v>41258</v>
      </c>
      <c r="B26038" t="s">
        <v>25944</v>
      </c>
      <c r="C26038">
        <v>41258</v>
      </c>
      <c r="D26038">
        <v>0.01</v>
      </c>
    </row>
    <row r="26039" spans="1:4">
      <c r="A26039">
        <v>41260</v>
      </c>
      <c r="B26039" t="s">
        <v>25945</v>
      </c>
      <c r="C26039">
        <v>41260</v>
      </c>
      <c r="D26039">
        <v>0.01</v>
      </c>
    </row>
    <row r="26040" spans="1:4">
      <c r="A26040">
        <v>41261</v>
      </c>
      <c r="B26040" t="s">
        <v>25946</v>
      </c>
      <c r="C26040">
        <v>41261</v>
      </c>
      <c r="D26040">
        <v>0.01</v>
      </c>
    </row>
    <row r="26041" spans="1:4">
      <c r="A26041">
        <v>41262</v>
      </c>
      <c r="B26041" t="s">
        <v>25947</v>
      </c>
      <c r="C26041">
        <v>41262</v>
      </c>
      <c r="D26041">
        <v>0.01</v>
      </c>
    </row>
    <row r="26042" spans="1:4">
      <c r="A26042">
        <v>41263</v>
      </c>
      <c r="B26042" t="s">
        <v>25948</v>
      </c>
      <c r="C26042">
        <v>41263</v>
      </c>
      <c r="D26042">
        <v>1E-3</v>
      </c>
    </row>
    <row r="26043" spans="1:4">
      <c r="A26043">
        <v>41264</v>
      </c>
      <c r="B26043" t="s">
        <v>25949</v>
      </c>
      <c r="C26043">
        <v>41264</v>
      </c>
      <c r="D26043">
        <v>1E-3</v>
      </c>
    </row>
    <row r="26044" spans="1:4">
      <c r="A26044">
        <v>41265</v>
      </c>
      <c r="B26044" t="s">
        <v>25950</v>
      </c>
      <c r="C26044">
        <v>41265</v>
      </c>
      <c r="D26044">
        <v>1E-3</v>
      </c>
    </row>
    <row r="26045" spans="1:4">
      <c r="A26045">
        <v>41266</v>
      </c>
      <c r="B26045" t="s">
        <v>25951</v>
      </c>
      <c r="C26045">
        <v>41266</v>
      </c>
      <c r="D26045">
        <v>1E-3</v>
      </c>
    </row>
    <row r="26046" spans="1:4">
      <c r="A26046">
        <v>41267</v>
      </c>
      <c r="B26046" t="s">
        <v>25952</v>
      </c>
      <c r="C26046">
        <v>41267</v>
      </c>
      <c r="D26046">
        <v>1E-3</v>
      </c>
    </row>
    <row r="26047" spans="1:4">
      <c r="A26047">
        <v>41268</v>
      </c>
      <c r="B26047" t="s">
        <v>25953</v>
      </c>
      <c r="C26047">
        <v>41268</v>
      </c>
      <c r="D26047">
        <v>1E-3</v>
      </c>
    </row>
    <row r="26048" spans="1:4">
      <c r="A26048">
        <v>41269</v>
      </c>
      <c r="B26048" t="s">
        <v>25954</v>
      </c>
      <c r="C26048">
        <v>41269</v>
      </c>
      <c r="D26048">
        <v>1E-3</v>
      </c>
    </row>
    <row r="26049" spans="1:4">
      <c r="A26049">
        <v>41270</v>
      </c>
      <c r="B26049" t="s">
        <v>25955</v>
      </c>
      <c r="C26049">
        <v>41270</v>
      </c>
      <c r="D26049">
        <v>0.3</v>
      </c>
    </row>
    <row r="26050" spans="1:4">
      <c r="A26050">
        <v>41271</v>
      </c>
      <c r="B26050" t="s">
        <v>25956</v>
      </c>
      <c r="C26050">
        <v>41271</v>
      </c>
      <c r="D26050">
        <v>0.3</v>
      </c>
    </row>
    <row r="26051" spans="1:4">
      <c r="A26051">
        <v>41272</v>
      </c>
      <c r="B26051" t="s">
        <v>25957</v>
      </c>
      <c r="C26051">
        <v>41272</v>
      </c>
      <c r="D26051">
        <v>0.3</v>
      </c>
    </row>
    <row r="26052" spans="1:4">
      <c r="A26052">
        <v>41273</v>
      </c>
      <c r="B26052" t="s">
        <v>25958</v>
      </c>
      <c r="C26052">
        <v>41273</v>
      </c>
      <c r="D26052">
        <v>0.3</v>
      </c>
    </row>
    <row r="26053" spans="1:4">
      <c r="A26053">
        <v>41274</v>
      </c>
      <c r="B26053" t="s">
        <v>25959</v>
      </c>
      <c r="C26053">
        <v>41274</v>
      </c>
      <c r="D26053">
        <v>0.3</v>
      </c>
    </row>
    <row r="26054" spans="1:4">
      <c r="A26054">
        <v>41275</v>
      </c>
      <c r="B26054" t="s">
        <v>25960</v>
      </c>
      <c r="C26054">
        <v>41275</v>
      </c>
      <c r="D26054">
        <v>0.3</v>
      </c>
    </row>
    <row r="26055" spans="1:4">
      <c r="A26055">
        <v>41276</v>
      </c>
      <c r="B26055" t="s">
        <v>25961</v>
      </c>
      <c r="C26055">
        <v>41276</v>
      </c>
      <c r="D26055">
        <v>0.3</v>
      </c>
    </row>
    <row r="26056" spans="1:4">
      <c r="A26056">
        <v>41277</v>
      </c>
      <c r="B26056" t="s">
        <v>25962</v>
      </c>
      <c r="C26056">
        <v>41277</v>
      </c>
      <c r="D26056">
        <v>0.3</v>
      </c>
    </row>
    <row r="26057" spans="1:4">
      <c r="A26057">
        <v>41278</v>
      </c>
      <c r="B26057" t="s">
        <v>25963</v>
      </c>
      <c r="C26057">
        <v>41278</v>
      </c>
      <c r="D26057">
        <v>0.01</v>
      </c>
    </row>
    <row r="26058" spans="1:4">
      <c r="A26058">
        <v>41279</v>
      </c>
      <c r="B26058" t="s">
        <v>25964</v>
      </c>
      <c r="C26058">
        <v>41279</v>
      </c>
      <c r="D26058">
        <v>0.01</v>
      </c>
    </row>
    <row r="26059" spans="1:4">
      <c r="A26059">
        <v>41280</v>
      </c>
      <c r="B26059" t="s">
        <v>25965</v>
      </c>
      <c r="C26059">
        <v>41280</v>
      </c>
      <c r="D26059">
        <v>0.01</v>
      </c>
    </row>
    <row r="26060" spans="1:4">
      <c r="A26060">
        <v>41281</v>
      </c>
      <c r="B26060" t="s">
        <v>25966</v>
      </c>
      <c r="C26060">
        <v>41281</v>
      </c>
      <c r="D26060">
        <v>0.01</v>
      </c>
    </row>
    <row r="26061" spans="1:4">
      <c r="A26061">
        <v>41282</v>
      </c>
      <c r="B26061" t="s">
        <v>25967</v>
      </c>
      <c r="C26061">
        <v>41282</v>
      </c>
      <c r="D26061">
        <v>0.01</v>
      </c>
    </row>
    <row r="26062" spans="1:4">
      <c r="A26062">
        <v>41283</v>
      </c>
      <c r="B26062" t="s">
        <v>25968</v>
      </c>
      <c r="C26062">
        <v>41283</v>
      </c>
      <c r="D26062">
        <v>0.01</v>
      </c>
    </row>
    <row r="26063" spans="1:4">
      <c r="A26063">
        <v>41284</v>
      </c>
      <c r="B26063" t="s">
        <v>25969</v>
      </c>
      <c r="C26063">
        <v>41284</v>
      </c>
      <c r="D26063">
        <v>0.01</v>
      </c>
    </row>
    <row r="26064" spans="1:4">
      <c r="A26064">
        <v>41285</v>
      </c>
      <c r="B26064" t="s">
        <v>25970</v>
      </c>
      <c r="C26064">
        <v>41285</v>
      </c>
      <c r="D26064">
        <v>0.01</v>
      </c>
    </row>
    <row r="26065" spans="1:4">
      <c r="A26065">
        <v>41286</v>
      </c>
      <c r="B26065" t="s">
        <v>25971</v>
      </c>
      <c r="C26065">
        <v>41286</v>
      </c>
      <c r="D26065">
        <v>0.3</v>
      </c>
    </row>
    <row r="26066" spans="1:4">
      <c r="A26066">
        <v>41287</v>
      </c>
      <c r="B26066" t="s">
        <v>25972</v>
      </c>
      <c r="C26066">
        <v>41287</v>
      </c>
      <c r="D26066">
        <v>0.3</v>
      </c>
    </row>
    <row r="26067" spans="1:4">
      <c r="A26067">
        <v>41288</v>
      </c>
      <c r="B26067" t="s">
        <v>25973</v>
      </c>
      <c r="C26067">
        <v>41288</v>
      </c>
      <c r="D26067">
        <v>0.01</v>
      </c>
    </row>
    <row r="26068" spans="1:4">
      <c r="A26068">
        <v>41289</v>
      </c>
      <c r="B26068" t="s">
        <v>25974</v>
      </c>
      <c r="C26068">
        <v>41289</v>
      </c>
      <c r="D26068">
        <v>0.01</v>
      </c>
    </row>
    <row r="26069" spans="1:4">
      <c r="A26069">
        <v>41290</v>
      </c>
      <c r="B26069" t="s">
        <v>25975</v>
      </c>
      <c r="C26069">
        <v>41290</v>
      </c>
      <c r="D26069">
        <v>0.3</v>
      </c>
    </row>
    <row r="26070" spans="1:4">
      <c r="A26070">
        <v>41291</v>
      </c>
      <c r="B26070" t="s">
        <v>25976</v>
      </c>
      <c r="C26070">
        <v>41291</v>
      </c>
      <c r="D26070">
        <v>0.3</v>
      </c>
    </row>
    <row r="26071" spans="1:4">
      <c r="A26071">
        <v>41292</v>
      </c>
      <c r="B26071" t="s">
        <v>25977</v>
      </c>
      <c r="C26071">
        <v>41292</v>
      </c>
      <c r="D26071">
        <v>0.01</v>
      </c>
    </row>
    <row r="26072" spans="1:4">
      <c r="A26072">
        <v>41293</v>
      </c>
      <c r="B26072" t="s">
        <v>25978</v>
      </c>
      <c r="C26072">
        <v>41293</v>
      </c>
      <c r="D26072">
        <v>0.01</v>
      </c>
    </row>
    <row r="26073" spans="1:4">
      <c r="A26073">
        <v>41294</v>
      </c>
      <c r="B26073" t="s">
        <v>25979</v>
      </c>
      <c r="C26073">
        <v>41294</v>
      </c>
      <c r="D26073">
        <v>0.3</v>
      </c>
    </row>
    <row r="26074" spans="1:4">
      <c r="A26074">
        <v>41295</v>
      </c>
      <c r="B26074" t="s">
        <v>25980</v>
      </c>
      <c r="C26074">
        <v>41295</v>
      </c>
      <c r="D26074">
        <v>0.3</v>
      </c>
    </row>
    <row r="26075" spans="1:4">
      <c r="A26075">
        <v>41296</v>
      </c>
      <c r="B26075" t="s">
        <v>25981</v>
      </c>
      <c r="C26075">
        <v>41296</v>
      </c>
      <c r="D26075">
        <v>0.01</v>
      </c>
    </row>
    <row r="26076" spans="1:4">
      <c r="A26076">
        <v>41297</v>
      </c>
      <c r="B26076" t="s">
        <v>25982</v>
      </c>
      <c r="C26076">
        <v>41297</v>
      </c>
      <c r="D26076">
        <v>0.01</v>
      </c>
    </row>
    <row r="26077" spans="1:4">
      <c r="A26077">
        <v>41298</v>
      </c>
      <c r="B26077" t="s">
        <v>25983</v>
      </c>
      <c r="C26077">
        <v>41298</v>
      </c>
      <c r="D26077">
        <v>0.3</v>
      </c>
    </row>
    <row r="26078" spans="1:4">
      <c r="A26078">
        <v>41299</v>
      </c>
      <c r="B26078" t="s">
        <v>25984</v>
      </c>
      <c r="C26078">
        <v>41299</v>
      </c>
      <c r="D26078">
        <v>0.3</v>
      </c>
    </row>
    <row r="26079" spans="1:4">
      <c r="A26079">
        <v>41300</v>
      </c>
      <c r="B26079" t="s">
        <v>25985</v>
      </c>
      <c r="C26079">
        <v>41300</v>
      </c>
      <c r="D26079">
        <v>0.01</v>
      </c>
    </row>
    <row r="26080" spans="1:4">
      <c r="A26080">
        <v>41301</v>
      </c>
      <c r="B26080" t="s">
        <v>25986</v>
      </c>
      <c r="C26080">
        <v>41301</v>
      </c>
      <c r="D26080">
        <v>0.01</v>
      </c>
    </row>
    <row r="26081" spans="1:4">
      <c r="A26081">
        <v>41302</v>
      </c>
      <c r="B26081" t="s">
        <v>25987</v>
      </c>
      <c r="C26081">
        <v>41302</v>
      </c>
      <c r="D26081">
        <v>1E-3</v>
      </c>
    </row>
    <row r="26082" spans="1:4">
      <c r="A26082">
        <v>41303</v>
      </c>
      <c r="B26082" t="s">
        <v>25988</v>
      </c>
      <c r="C26082">
        <v>41303</v>
      </c>
      <c r="D26082">
        <v>1E-3</v>
      </c>
    </row>
    <row r="26083" spans="1:4">
      <c r="A26083">
        <v>41304</v>
      </c>
      <c r="B26083" t="s">
        <v>25989</v>
      </c>
      <c r="C26083">
        <v>41304</v>
      </c>
      <c r="D26083">
        <v>1E-3</v>
      </c>
    </row>
    <row r="26084" spans="1:4">
      <c r="A26084">
        <v>41305</v>
      </c>
      <c r="B26084" t="s">
        <v>25990</v>
      </c>
      <c r="C26084">
        <v>41305</v>
      </c>
      <c r="D26084">
        <v>1E-3</v>
      </c>
    </row>
    <row r="26085" spans="1:4">
      <c r="A26085">
        <v>41306</v>
      </c>
      <c r="B26085" t="s">
        <v>25991</v>
      </c>
      <c r="C26085">
        <v>41306</v>
      </c>
      <c r="D26085">
        <v>1E-3</v>
      </c>
    </row>
    <row r="26086" spans="1:4">
      <c r="A26086">
        <v>41307</v>
      </c>
      <c r="B26086" t="s">
        <v>25992</v>
      </c>
      <c r="C26086">
        <v>41307</v>
      </c>
      <c r="D26086">
        <v>1E-3</v>
      </c>
    </row>
    <row r="26087" spans="1:4">
      <c r="A26087">
        <v>41308</v>
      </c>
      <c r="B26087" t="s">
        <v>25993</v>
      </c>
      <c r="C26087">
        <v>41308</v>
      </c>
      <c r="D26087">
        <v>1E-3</v>
      </c>
    </row>
    <row r="26088" spans="1:4">
      <c r="A26088">
        <v>41309</v>
      </c>
      <c r="B26088" t="s">
        <v>25994</v>
      </c>
      <c r="C26088">
        <v>41309</v>
      </c>
      <c r="D26088">
        <v>1E-3</v>
      </c>
    </row>
    <row r="26089" spans="1:4">
      <c r="A26089">
        <v>41310</v>
      </c>
      <c r="B26089" t="s">
        <v>25995</v>
      </c>
      <c r="C26089">
        <v>41310</v>
      </c>
      <c r="D26089">
        <v>1E-3</v>
      </c>
    </row>
    <row r="26090" spans="1:4">
      <c r="A26090">
        <v>41311</v>
      </c>
      <c r="B26090" t="s">
        <v>25996</v>
      </c>
      <c r="C26090">
        <v>41311</v>
      </c>
      <c r="D26090">
        <v>1E-3</v>
      </c>
    </row>
    <row r="26091" spans="1:4">
      <c r="A26091">
        <v>41312</v>
      </c>
      <c r="B26091" t="s">
        <v>25997</v>
      </c>
      <c r="C26091">
        <v>41312</v>
      </c>
      <c r="D26091">
        <v>1E-3</v>
      </c>
    </row>
    <row r="26092" spans="1:4">
      <c r="A26092">
        <v>41313</v>
      </c>
      <c r="B26092" t="s">
        <v>25998</v>
      </c>
      <c r="C26092">
        <v>41313</v>
      </c>
      <c r="D26092">
        <v>0.01</v>
      </c>
    </row>
    <row r="26093" spans="1:4">
      <c r="A26093">
        <v>41314</v>
      </c>
      <c r="B26093" t="s">
        <v>25999</v>
      </c>
      <c r="C26093">
        <v>41314</v>
      </c>
      <c r="D26093">
        <v>0.125</v>
      </c>
    </row>
    <row r="26094" spans="1:4">
      <c r="A26094">
        <v>41315</v>
      </c>
      <c r="B26094" t="s">
        <v>26000</v>
      </c>
      <c r="C26094">
        <v>41315</v>
      </c>
      <c r="D26094">
        <v>0.01</v>
      </c>
    </row>
    <row r="26095" spans="1:4">
      <c r="A26095">
        <v>41316</v>
      </c>
      <c r="B26095" t="s">
        <v>26001</v>
      </c>
      <c r="C26095">
        <v>41316</v>
      </c>
      <c r="D26095">
        <v>0.125</v>
      </c>
    </row>
    <row r="26096" spans="1:4">
      <c r="A26096">
        <v>41317</v>
      </c>
      <c r="B26096" t="s">
        <v>26002</v>
      </c>
      <c r="C26096">
        <v>41317</v>
      </c>
      <c r="D26096">
        <v>0.01</v>
      </c>
    </row>
    <row r="26097" spans="1:4">
      <c r="A26097">
        <v>41318</v>
      </c>
      <c r="B26097" t="s">
        <v>26003</v>
      </c>
      <c r="C26097">
        <v>41318</v>
      </c>
      <c r="D26097">
        <v>0.125</v>
      </c>
    </row>
    <row r="26098" spans="1:4">
      <c r="A26098">
        <v>41319</v>
      </c>
      <c r="B26098" t="s">
        <v>26004</v>
      </c>
      <c r="C26098">
        <v>41319</v>
      </c>
      <c r="D26098">
        <v>0.01</v>
      </c>
    </row>
    <row r="26099" spans="1:4">
      <c r="A26099">
        <v>41320</v>
      </c>
      <c r="B26099" t="s">
        <v>26005</v>
      </c>
      <c r="C26099">
        <v>41320</v>
      </c>
      <c r="D26099">
        <v>0.125</v>
      </c>
    </row>
    <row r="26100" spans="1:4">
      <c r="A26100">
        <v>41321</v>
      </c>
      <c r="B26100" t="s">
        <v>26006</v>
      </c>
      <c r="C26100">
        <v>41321</v>
      </c>
      <c r="D26100">
        <v>0.01</v>
      </c>
    </row>
    <row r="26101" spans="1:4">
      <c r="A26101">
        <v>41322</v>
      </c>
      <c r="B26101" t="s">
        <v>26007</v>
      </c>
      <c r="C26101">
        <v>41322</v>
      </c>
      <c r="D26101">
        <v>0.125</v>
      </c>
    </row>
    <row r="26102" spans="1:4">
      <c r="A26102">
        <v>41323</v>
      </c>
      <c r="B26102" t="s">
        <v>26008</v>
      </c>
      <c r="C26102">
        <v>41323</v>
      </c>
      <c r="D26102">
        <v>0.01</v>
      </c>
    </row>
    <row r="26103" spans="1:4">
      <c r="A26103">
        <v>41324</v>
      </c>
      <c r="B26103" t="s">
        <v>26009</v>
      </c>
      <c r="C26103">
        <v>41324</v>
      </c>
      <c r="D26103">
        <v>0.125</v>
      </c>
    </row>
    <row r="26104" spans="1:4">
      <c r="A26104">
        <v>41325</v>
      </c>
      <c r="B26104" t="s">
        <v>26010</v>
      </c>
      <c r="C26104">
        <v>41325</v>
      </c>
      <c r="D26104">
        <v>0.01</v>
      </c>
    </row>
    <row r="26105" spans="1:4">
      <c r="A26105">
        <v>41326</v>
      </c>
      <c r="B26105" t="s">
        <v>26011</v>
      </c>
      <c r="C26105">
        <v>41326</v>
      </c>
      <c r="D26105">
        <v>0.125</v>
      </c>
    </row>
    <row r="26106" spans="1:4">
      <c r="A26106">
        <v>41327</v>
      </c>
      <c r="B26106" t="s">
        <v>26012</v>
      </c>
      <c r="C26106">
        <v>41327</v>
      </c>
      <c r="D26106">
        <v>0.01</v>
      </c>
    </row>
    <row r="26107" spans="1:4">
      <c r="A26107">
        <v>41328</v>
      </c>
      <c r="B26107" t="s">
        <v>26013</v>
      </c>
      <c r="C26107">
        <v>41328</v>
      </c>
      <c r="D26107">
        <v>0.125</v>
      </c>
    </row>
    <row r="26108" spans="1:4">
      <c r="A26108">
        <v>41329</v>
      </c>
      <c r="B26108" t="s">
        <v>26014</v>
      </c>
      <c r="C26108">
        <v>41329</v>
      </c>
      <c r="D26108">
        <v>0.01</v>
      </c>
    </row>
    <row r="26109" spans="1:4">
      <c r="A26109">
        <v>41330</v>
      </c>
      <c r="B26109" t="s">
        <v>26015</v>
      </c>
      <c r="C26109">
        <v>41330</v>
      </c>
      <c r="D26109">
        <v>1</v>
      </c>
    </row>
    <row r="26110" spans="1:4">
      <c r="A26110">
        <v>41331</v>
      </c>
      <c r="B26110" t="s">
        <v>26016</v>
      </c>
      <c r="C26110">
        <v>41331</v>
      </c>
      <c r="D26110">
        <v>0.01</v>
      </c>
    </row>
    <row r="26111" spans="1:4">
      <c r="A26111">
        <v>41332</v>
      </c>
      <c r="B26111" t="s">
        <v>26017</v>
      </c>
      <c r="C26111">
        <v>41332</v>
      </c>
      <c r="D26111">
        <v>1</v>
      </c>
    </row>
    <row r="26112" spans="1:4">
      <c r="A26112">
        <v>41333</v>
      </c>
      <c r="B26112" t="s">
        <v>26018</v>
      </c>
      <c r="C26112">
        <v>41333</v>
      </c>
      <c r="D26112">
        <v>0.01</v>
      </c>
    </row>
    <row r="26113" spans="1:4">
      <c r="A26113">
        <v>41334</v>
      </c>
      <c r="B26113" t="s">
        <v>26019</v>
      </c>
      <c r="C26113">
        <v>41334</v>
      </c>
      <c r="D26113">
        <v>1</v>
      </c>
    </row>
    <row r="26114" spans="1:4">
      <c r="A26114">
        <v>41335</v>
      </c>
      <c r="B26114" t="s">
        <v>26020</v>
      </c>
      <c r="C26114">
        <v>41335</v>
      </c>
      <c r="D26114">
        <v>0.01</v>
      </c>
    </row>
    <row r="26115" spans="1:4">
      <c r="A26115">
        <v>41336</v>
      </c>
      <c r="B26115" t="s">
        <v>26021</v>
      </c>
      <c r="C26115">
        <v>41336</v>
      </c>
      <c r="D26115">
        <v>1</v>
      </c>
    </row>
    <row r="26116" spans="1:4">
      <c r="A26116">
        <v>41337</v>
      </c>
      <c r="B26116" t="s">
        <v>26022</v>
      </c>
      <c r="C26116">
        <v>41337</v>
      </c>
      <c r="D26116">
        <v>0.01</v>
      </c>
    </row>
    <row r="26117" spans="1:4">
      <c r="A26117">
        <v>41338</v>
      </c>
      <c r="B26117" t="s">
        <v>26023</v>
      </c>
      <c r="C26117">
        <v>41338</v>
      </c>
      <c r="D26117">
        <v>19100</v>
      </c>
    </row>
    <row r="26118" spans="1:4">
      <c r="A26118">
        <v>41339</v>
      </c>
      <c r="B26118" t="s">
        <v>26024</v>
      </c>
      <c r="C26118">
        <v>41339</v>
      </c>
      <c r="D26118">
        <v>1</v>
      </c>
    </row>
    <row r="26119" spans="1:4">
      <c r="A26119">
        <v>41340</v>
      </c>
      <c r="B26119" t="s">
        <v>26025</v>
      </c>
      <c r="C26119">
        <v>41340</v>
      </c>
      <c r="D26119">
        <v>1</v>
      </c>
    </row>
    <row r="26120" spans="1:4">
      <c r="A26120">
        <v>41341</v>
      </c>
      <c r="B26120" t="s">
        <v>26026</v>
      </c>
      <c r="C26120">
        <v>41341</v>
      </c>
      <c r="D26120">
        <v>1</v>
      </c>
    </row>
    <row r="26121" spans="1:4">
      <c r="A26121">
        <v>41342</v>
      </c>
      <c r="B26121" t="s">
        <v>26027</v>
      </c>
      <c r="C26121">
        <v>41342</v>
      </c>
      <c r="D26121" s="6">
        <v>0</v>
      </c>
    </row>
    <row r="26122" spans="1:4">
      <c r="A26122">
        <v>41343</v>
      </c>
      <c r="B26122" t="s">
        <v>26028</v>
      </c>
      <c r="C26122">
        <v>41343</v>
      </c>
      <c r="D26122" s="6">
        <v>0</v>
      </c>
    </row>
    <row r="26123" spans="1:4">
      <c r="A26123">
        <v>41344</v>
      </c>
      <c r="B26123" t="s">
        <v>26029</v>
      </c>
      <c r="C26123">
        <v>41344</v>
      </c>
      <c r="D26123" s="6">
        <v>0</v>
      </c>
    </row>
    <row r="26124" spans="1:4">
      <c r="A26124">
        <v>41345</v>
      </c>
      <c r="B26124" t="s">
        <v>26030</v>
      </c>
      <c r="C26124">
        <v>41345</v>
      </c>
      <c r="D26124" s="6">
        <v>0</v>
      </c>
    </row>
    <row r="26125" spans="1:4">
      <c r="A26125">
        <v>41346</v>
      </c>
      <c r="B26125" t="s">
        <v>26031</v>
      </c>
      <c r="C26125">
        <v>41346</v>
      </c>
      <c r="D26125" s="6">
        <v>0</v>
      </c>
    </row>
    <row r="26126" spans="1:4">
      <c r="A26126">
        <v>41347</v>
      </c>
      <c r="B26126" t="s">
        <v>26032</v>
      </c>
      <c r="C26126">
        <v>41347</v>
      </c>
      <c r="D26126" s="6">
        <v>0</v>
      </c>
    </row>
    <row r="26127" spans="1:4">
      <c r="A26127">
        <v>41348</v>
      </c>
      <c r="B26127" t="s">
        <v>26033</v>
      </c>
      <c r="C26127">
        <v>41348</v>
      </c>
      <c r="D26127" s="6">
        <v>0</v>
      </c>
    </row>
    <row r="26128" spans="1:4">
      <c r="A26128">
        <v>41349</v>
      </c>
      <c r="B26128" t="s">
        <v>26034</v>
      </c>
      <c r="C26128">
        <v>41349</v>
      </c>
      <c r="D26128" s="6">
        <v>0</v>
      </c>
    </row>
    <row r="26129" spans="1:4">
      <c r="A26129">
        <v>41350</v>
      </c>
      <c r="B26129" t="s">
        <v>26035</v>
      </c>
      <c r="C26129">
        <v>41350</v>
      </c>
      <c r="D26129">
        <v>4000</v>
      </c>
    </row>
    <row r="26130" spans="1:4">
      <c r="A26130">
        <v>41351</v>
      </c>
      <c r="B26130" t="s">
        <v>26036</v>
      </c>
      <c r="C26130">
        <v>41351</v>
      </c>
      <c r="D26130">
        <v>0.01</v>
      </c>
    </row>
    <row r="26131" spans="1:4">
      <c r="A26131">
        <v>41352</v>
      </c>
      <c r="B26131" t="s">
        <v>26037</v>
      </c>
      <c r="C26131">
        <v>41352</v>
      </c>
      <c r="D26131">
        <v>0.01</v>
      </c>
    </row>
    <row r="26132" spans="1:4">
      <c r="A26132">
        <v>41353</v>
      </c>
      <c r="B26132" t="s">
        <v>26038</v>
      </c>
      <c r="C26132">
        <v>41353</v>
      </c>
      <c r="D26132">
        <v>0.01</v>
      </c>
    </row>
    <row r="26133" spans="1:4">
      <c r="A26133">
        <v>41354</v>
      </c>
      <c r="B26133" t="s">
        <v>26039</v>
      </c>
      <c r="C26133">
        <v>41354</v>
      </c>
      <c r="D26133">
        <v>0.01</v>
      </c>
    </row>
    <row r="26134" spans="1:4">
      <c r="A26134">
        <v>41355</v>
      </c>
      <c r="B26134" t="s">
        <v>26040</v>
      </c>
      <c r="C26134">
        <v>41355</v>
      </c>
      <c r="D26134">
        <v>0.01</v>
      </c>
    </row>
    <row r="26135" spans="1:4">
      <c r="A26135">
        <v>41356</v>
      </c>
      <c r="B26135" t="s">
        <v>26041</v>
      </c>
      <c r="C26135">
        <v>41356</v>
      </c>
      <c r="D26135">
        <v>0.01</v>
      </c>
    </row>
    <row r="26136" spans="1:4">
      <c r="A26136">
        <v>41361</v>
      </c>
      <c r="B26136" t="s">
        <v>26042</v>
      </c>
      <c r="C26136">
        <v>41361</v>
      </c>
      <c r="D26136">
        <v>0.01</v>
      </c>
    </row>
    <row r="26137" spans="1:4">
      <c r="A26137">
        <v>41362</v>
      </c>
      <c r="B26137" t="s">
        <v>26043</v>
      </c>
      <c r="C26137">
        <v>41362</v>
      </c>
      <c r="D26137">
        <v>0.01</v>
      </c>
    </row>
    <row r="26138" spans="1:4">
      <c r="A26138">
        <v>41363</v>
      </c>
      <c r="B26138" t="s">
        <v>26044</v>
      </c>
      <c r="C26138">
        <v>41363</v>
      </c>
      <c r="D26138">
        <v>0.01</v>
      </c>
    </row>
    <row r="26139" spans="1:4">
      <c r="A26139">
        <v>41364</v>
      </c>
      <c r="B26139" t="s">
        <v>26045</v>
      </c>
      <c r="C26139">
        <v>41364</v>
      </c>
      <c r="D26139">
        <v>0.01</v>
      </c>
    </row>
    <row r="26140" spans="1:4">
      <c r="A26140">
        <v>41365</v>
      </c>
      <c r="B26140" t="s">
        <v>26046</v>
      </c>
      <c r="C26140">
        <v>41365</v>
      </c>
      <c r="D26140">
        <v>0.01</v>
      </c>
    </row>
    <row r="26141" spans="1:4">
      <c r="A26141">
        <v>41366</v>
      </c>
      <c r="B26141" t="s">
        <v>26047</v>
      </c>
      <c r="C26141">
        <v>41366</v>
      </c>
      <c r="D26141">
        <v>0.01</v>
      </c>
    </row>
    <row r="26142" spans="1:4">
      <c r="A26142">
        <v>41367</v>
      </c>
      <c r="B26142" t="s">
        <v>26048</v>
      </c>
      <c r="C26142">
        <v>41367</v>
      </c>
      <c r="D26142">
        <v>0.01</v>
      </c>
    </row>
    <row r="26143" spans="1:4">
      <c r="A26143">
        <v>41368</v>
      </c>
      <c r="B26143" t="s">
        <v>26049</v>
      </c>
      <c r="C26143">
        <v>41368</v>
      </c>
      <c r="D26143">
        <v>0.01</v>
      </c>
    </row>
    <row r="26144" spans="1:4">
      <c r="A26144">
        <v>41369</v>
      </c>
      <c r="B26144" t="s">
        <v>26050</v>
      </c>
      <c r="C26144">
        <v>41369</v>
      </c>
      <c r="D26144">
        <v>0.01</v>
      </c>
    </row>
    <row r="26145" spans="1:4">
      <c r="A26145">
        <v>41370</v>
      </c>
      <c r="B26145" t="s">
        <v>26051</v>
      </c>
      <c r="C26145">
        <v>41370</v>
      </c>
      <c r="D26145">
        <v>0.01</v>
      </c>
    </row>
    <row r="26146" spans="1:4">
      <c r="A26146">
        <v>41371</v>
      </c>
      <c r="B26146" t="s">
        <v>26052</v>
      </c>
      <c r="C26146">
        <v>41371</v>
      </c>
      <c r="D26146">
        <v>0.01</v>
      </c>
    </row>
    <row r="26147" spans="1:4">
      <c r="A26147">
        <v>41372</v>
      </c>
      <c r="B26147" t="s">
        <v>26053</v>
      </c>
      <c r="C26147">
        <v>41372</v>
      </c>
      <c r="D26147">
        <v>0.01</v>
      </c>
    </row>
    <row r="26148" spans="1:4">
      <c r="A26148">
        <v>41373</v>
      </c>
      <c r="B26148" t="s">
        <v>26054</v>
      </c>
      <c r="C26148">
        <v>41373</v>
      </c>
      <c r="D26148">
        <v>0.01</v>
      </c>
    </row>
    <row r="26149" spans="1:4">
      <c r="A26149">
        <v>41374</v>
      </c>
      <c r="B26149" t="s">
        <v>26055</v>
      </c>
      <c r="C26149">
        <v>41374</v>
      </c>
      <c r="D26149">
        <v>0.01</v>
      </c>
    </row>
    <row r="26150" spans="1:4">
      <c r="A26150">
        <v>41375</v>
      </c>
      <c r="B26150" t="s">
        <v>26056</v>
      </c>
      <c r="C26150">
        <v>41375</v>
      </c>
      <c r="D26150">
        <v>0.01</v>
      </c>
    </row>
    <row r="26151" spans="1:4">
      <c r="A26151">
        <v>41376</v>
      </c>
      <c r="B26151" t="s">
        <v>26057</v>
      </c>
      <c r="C26151">
        <v>41376</v>
      </c>
      <c r="D26151">
        <v>0.01</v>
      </c>
    </row>
    <row r="26152" spans="1:4">
      <c r="A26152">
        <v>41377</v>
      </c>
      <c r="B26152" t="s">
        <v>26058</v>
      </c>
      <c r="C26152">
        <v>41377</v>
      </c>
      <c r="D26152">
        <v>0.01</v>
      </c>
    </row>
    <row r="26153" spans="1:4">
      <c r="A26153">
        <v>41378</v>
      </c>
      <c r="B26153" t="s">
        <v>26059</v>
      </c>
      <c r="C26153">
        <v>41378</v>
      </c>
      <c r="D26153">
        <v>0.01</v>
      </c>
    </row>
    <row r="26154" spans="1:4">
      <c r="A26154">
        <v>41379</v>
      </c>
      <c r="B26154" t="s">
        <v>26060</v>
      </c>
      <c r="C26154">
        <v>41379</v>
      </c>
      <c r="D26154">
        <v>0.01</v>
      </c>
    </row>
    <row r="26155" spans="1:4">
      <c r="A26155">
        <v>41380</v>
      </c>
      <c r="B26155" t="s">
        <v>26061</v>
      </c>
      <c r="C26155">
        <v>41380</v>
      </c>
      <c r="D26155">
        <v>0.01</v>
      </c>
    </row>
    <row r="26156" spans="1:4">
      <c r="A26156">
        <v>41381</v>
      </c>
      <c r="B26156" t="s">
        <v>26062</v>
      </c>
      <c r="C26156">
        <v>41381</v>
      </c>
      <c r="D26156">
        <v>0.01</v>
      </c>
    </row>
    <row r="26157" spans="1:4">
      <c r="A26157">
        <v>41382</v>
      </c>
      <c r="B26157" t="s">
        <v>26063</v>
      </c>
      <c r="C26157">
        <v>41382</v>
      </c>
      <c r="D26157">
        <v>0.01</v>
      </c>
    </row>
    <row r="26158" spans="1:4">
      <c r="A26158">
        <v>41383</v>
      </c>
      <c r="B26158" t="s">
        <v>26064</v>
      </c>
      <c r="C26158">
        <v>41383</v>
      </c>
      <c r="D26158">
        <v>0.01</v>
      </c>
    </row>
    <row r="26159" spans="1:4">
      <c r="A26159">
        <v>41384</v>
      </c>
      <c r="B26159" t="s">
        <v>26065</v>
      </c>
      <c r="C26159">
        <v>41384</v>
      </c>
      <c r="D26159">
        <v>0.01</v>
      </c>
    </row>
    <row r="26160" spans="1:4">
      <c r="A26160">
        <v>41385</v>
      </c>
      <c r="B26160" t="s">
        <v>26066</v>
      </c>
      <c r="C26160">
        <v>41385</v>
      </c>
      <c r="D26160">
        <v>0.01</v>
      </c>
    </row>
    <row r="26161" spans="1:4">
      <c r="A26161">
        <v>41386</v>
      </c>
      <c r="B26161" t="s">
        <v>26067</v>
      </c>
      <c r="C26161">
        <v>41386</v>
      </c>
      <c r="D26161">
        <v>0.01</v>
      </c>
    </row>
    <row r="26162" spans="1:4">
      <c r="A26162">
        <v>41388</v>
      </c>
      <c r="B26162" t="s">
        <v>26068</v>
      </c>
      <c r="C26162">
        <v>41388</v>
      </c>
      <c r="D26162">
        <v>0.01</v>
      </c>
    </row>
    <row r="26163" spans="1:4">
      <c r="A26163">
        <v>41389</v>
      </c>
      <c r="B26163" t="s">
        <v>26069</v>
      </c>
      <c r="C26163">
        <v>41389</v>
      </c>
      <c r="D26163">
        <v>0.01</v>
      </c>
    </row>
    <row r="26164" spans="1:4">
      <c r="A26164">
        <v>41390</v>
      </c>
      <c r="B26164" t="s">
        <v>26070</v>
      </c>
      <c r="C26164">
        <v>41390</v>
      </c>
      <c r="D26164">
        <v>0.01</v>
      </c>
    </row>
    <row r="26165" spans="1:4">
      <c r="A26165">
        <v>41391</v>
      </c>
      <c r="B26165" t="s">
        <v>26071</v>
      </c>
      <c r="C26165">
        <v>41391</v>
      </c>
      <c r="D26165">
        <v>0.01</v>
      </c>
    </row>
    <row r="26166" spans="1:4">
      <c r="A26166">
        <v>41392</v>
      </c>
      <c r="B26166" t="s">
        <v>26072</v>
      </c>
      <c r="C26166">
        <v>41392</v>
      </c>
      <c r="D26166">
        <v>0.01</v>
      </c>
    </row>
    <row r="26167" spans="1:4">
      <c r="A26167">
        <v>41393</v>
      </c>
      <c r="B26167" t="s">
        <v>26073</v>
      </c>
      <c r="C26167">
        <v>41393</v>
      </c>
      <c r="D26167">
        <v>0.01</v>
      </c>
    </row>
    <row r="26168" spans="1:4">
      <c r="A26168">
        <v>41394</v>
      </c>
      <c r="B26168" t="s">
        <v>26074</v>
      </c>
      <c r="C26168">
        <v>41394</v>
      </c>
      <c r="D26168">
        <v>0.01</v>
      </c>
    </row>
    <row r="26169" spans="1:4">
      <c r="A26169">
        <v>41395</v>
      </c>
      <c r="B26169" t="s">
        <v>26075</v>
      </c>
      <c r="C26169">
        <v>41395</v>
      </c>
      <c r="D26169">
        <v>0.01</v>
      </c>
    </row>
    <row r="26170" spans="1:4">
      <c r="A26170">
        <v>41396</v>
      </c>
      <c r="B26170" t="s">
        <v>26076</v>
      </c>
      <c r="C26170">
        <v>41396</v>
      </c>
      <c r="D26170">
        <v>15500000</v>
      </c>
    </row>
    <row r="26171" spans="1:4">
      <c r="A26171">
        <v>41397</v>
      </c>
      <c r="B26171" t="s">
        <v>26077</v>
      </c>
      <c r="C26171">
        <v>41397</v>
      </c>
      <c r="D26171">
        <v>18500000</v>
      </c>
    </row>
    <row r="26172" spans="1:4">
      <c r="A26172">
        <v>41398</v>
      </c>
      <c r="B26172" t="s">
        <v>26078</v>
      </c>
      <c r="C26172">
        <v>41398</v>
      </c>
      <c r="D26172">
        <v>16250000</v>
      </c>
    </row>
    <row r="26173" spans="1:4">
      <c r="A26173">
        <v>41399</v>
      </c>
      <c r="B26173" t="s">
        <v>26079</v>
      </c>
      <c r="C26173">
        <v>41399</v>
      </c>
      <c r="D26173">
        <v>18500000</v>
      </c>
    </row>
    <row r="26174" spans="1:4">
      <c r="A26174">
        <v>41400</v>
      </c>
      <c r="B26174" t="s">
        <v>26080</v>
      </c>
      <c r="C26174">
        <v>41400</v>
      </c>
      <c r="D26174">
        <v>17550000</v>
      </c>
    </row>
    <row r="26175" spans="1:4">
      <c r="A26175">
        <v>41401</v>
      </c>
      <c r="B26175" t="s">
        <v>26081</v>
      </c>
      <c r="C26175">
        <v>41401</v>
      </c>
      <c r="D26175">
        <v>13095000</v>
      </c>
    </row>
    <row r="26176" spans="1:4">
      <c r="A26176">
        <v>41402</v>
      </c>
      <c r="B26176" t="s">
        <v>26082</v>
      </c>
      <c r="C26176">
        <v>41402</v>
      </c>
      <c r="D26176">
        <v>5</v>
      </c>
    </row>
    <row r="26177" spans="1:4">
      <c r="A26177">
        <v>41403</v>
      </c>
      <c r="B26177" t="s">
        <v>26083</v>
      </c>
      <c r="C26177">
        <v>41403</v>
      </c>
      <c r="D26177">
        <v>0.01</v>
      </c>
    </row>
    <row r="26178" spans="1:4">
      <c r="A26178">
        <v>41404</v>
      </c>
      <c r="B26178" t="s">
        <v>26084</v>
      </c>
      <c r="C26178">
        <v>41404</v>
      </c>
      <c r="D26178">
        <v>0.01</v>
      </c>
    </row>
    <row r="26179" spans="1:4">
      <c r="A26179">
        <v>41405</v>
      </c>
      <c r="B26179" t="s">
        <v>26085</v>
      </c>
      <c r="C26179">
        <v>41405</v>
      </c>
      <c r="D26179">
        <v>0.01</v>
      </c>
    </row>
    <row r="26180" spans="1:4">
      <c r="A26180">
        <v>41406</v>
      </c>
      <c r="B26180" t="s">
        <v>26086</v>
      </c>
      <c r="C26180">
        <v>41406</v>
      </c>
      <c r="D26180">
        <v>0.01</v>
      </c>
    </row>
    <row r="26181" spans="1:4">
      <c r="A26181">
        <v>41407</v>
      </c>
      <c r="B26181" t="s">
        <v>26087</v>
      </c>
      <c r="C26181">
        <v>41407</v>
      </c>
      <c r="D26181">
        <v>0.01</v>
      </c>
    </row>
    <row r="26182" spans="1:4">
      <c r="A26182">
        <v>41408</v>
      </c>
      <c r="B26182" t="s">
        <v>26088</v>
      </c>
      <c r="C26182">
        <v>41408</v>
      </c>
      <c r="D26182">
        <v>0.01</v>
      </c>
    </row>
    <row r="26183" spans="1:4">
      <c r="A26183">
        <v>41409</v>
      </c>
      <c r="B26183" t="s">
        <v>26089</v>
      </c>
      <c r="C26183">
        <v>41409</v>
      </c>
      <c r="D26183">
        <v>0.01</v>
      </c>
    </row>
    <row r="26184" spans="1:4">
      <c r="A26184">
        <v>41410</v>
      </c>
      <c r="B26184" t="s">
        <v>26090</v>
      </c>
      <c r="C26184">
        <v>41410</v>
      </c>
      <c r="D26184">
        <v>0.01</v>
      </c>
    </row>
    <row r="26185" spans="1:4">
      <c r="A26185">
        <v>41411</v>
      </c>
      <c r="B26185" t="s">
        <v>26091</v>
      </c>
      <c r="C26185">
        <v>41411</v>
      </c>
      <c r="D26185">
        <v>4000</v>
      </c>
    </row>
    <row r="26186" spans="1:4">
      <c r="A26186">
        <v>41412</v>
      </c>
      <c r="B26186" t="s">
        <v>26092</v>
      </c>
      <c r="C26186">
        <v>41412</v>
      </c>
      <c r="D26186">
        <v>0.01</v>
      </c>
    </row>
    <row r="26187" spans="1:4">
      <c r="A26187">
        <v>41413</v>
      </c>
      <c r="B26187" t="s">
        <v>26093</v>
      </c>
      <c r="C26187">
        <v>41413</v>
      </c>
      <c r="D26187">
        <v>0.01</v>
      </c>
    </row>
    <row r="26188" spans="1:4">
      <c r="A26188">
        <v>41414</v>
      </c>
      <c r="B26188" t="s">
        <v>26094</v>
      </c>
      <c r="C26188">
        <v>41414</v>
      </c>
      <c r="D26188">
        <v>4000</v>
      </c>
    </row>
    <row r="26189" spans="1:4">
      <c r="A26189">
        <v>41415</v>
      </c>
      <c r="B26189" t="s">
        <v>26095</v>
      </c>
      <c r="C26189">
        <v>41415</v>
      </c>
      <c r="D26189">
        <v>4000</v>
      </c>
    </row>
    <row r="26190" spans="1:4">
      <c r="A26190">
        <v>41416</v>
      </c>
      <c r="B26190" t="s">
        <v>26096</v>
      </c>
      <c r="C26190">
        <v>41416</v>
      </c>
      <c r="D26190">
        <v>0.01</v>
      </c>
    </row>
    <row r="26191" spans="1:4">
      <c r="A26191">
        <v>41417</v>
      </c>
      <c r="B26191" t="s">
        <v>26097</v>
      </c>
      <c r="C26191">
        <v>41417</v>
      </c>
      <c r="D26191">
        <v>2000</v>
      </c>
    </row>
    <row r="26192" spans="1:4">
      <c r="A26192">
        <v>41418</v>
      </c>
      <c r="B26192" t="s">
        <v>26098</v>
      </c>
      <c r="C26192">
        <v>41418</v>
      </c>
      <c r="D26192">
        <v>0.01</v>
      </c>
    </row>
    <row r="26193" spans="1:4">
      <c r="A26193">
        <v>41419</v>
      </c>
      <c r="B26193" t="s">
        <v>26099</v>
      </c>
      <c r="C26193">
        <v>41419</v>
      </c>
      <c r="D26193">
        <v>0.01</v>
      </c>
    </row>
    <row r="26194" spans="1:4">
      <c r="A26194">
        <v>41420</v>
      </c>
      <c r="B26194" t="s">
        <v>26100</v>
      </c>
      <c r="C26194">
        <v>41420</v>
      </c>
      <c r="D26194">
        <v>0.01</v>
      </c>
    </row>
    <row r="26195" spans="1:4">
      <c r="A26195">
        <v>41421</v>
      </c>
      <c r="B26195" t="s">
        <v>26101</v>
      </c>
      <c r="C26195">
        <v>41421</v>
      </c>
      <c r="D26195">
        <v>0.01</v>
      </c>
    </row>
    <row r="26196" spans="1:4">
      <c r="A26196">
        <v>41422</v>
      </c>
      <c r="B26196" t="s">
        <v>26102</v>
      </c>
      <c r="C26196">
        <v>41422</v>
      </c>
      <c r="D26196">
        <v>10</v>
      </c>
    </row>
    <row r="26197" spans="1:4">
      <c r="A26197">
        <v>41423</v>
      </c>
      <c r="B26197" t="s">
        <v>26103</v>
      </c>
      <c r="C26197">
        <v>41423</v>
      </c>
      <c r="D26197">
        <v>10</v>
      </c>
    </row>
    <row r="26198" spans="1:4">
      <c r="A26198">
        <v>41424</v>
      </c>
      <c r="B26198" t="s">
        <v>26104</v>
      </c>
      <c r="C26198">
        <v>41424</v>
      </c>
      <c r="D26198">
        <v>10</v>
      </c>
    </row>
    <row r="26199" spans="1:4">
      <c r="A26199">
        <v>41425</v>
      </c>
      <c r="B26199" t="s">
        <v>26105</v>
      </c>
      <c r="C26199">
        <v>41425</v>
      </c>
      <c r="D26199">
        <v>10</v>
      </c>
    </row>
    <row r="26200" spans="1:4">
      <c r="A26200">
        <v>41426</v>
      </c>
      <c r="B26200" t="s">
        <v>26106</v>
      </c>
      <c r="C26200">
        <v>41426</v>
      </c>
      <c r="D26200">
        <v>10</v>
      </c>
    </row>
    <row r="26201" spans="1:4">
      <c r="A26201">
        <v>41427</v>
      </c>
      <c r="B26201" t="s">
        <v>26107</v>
      </c>
      <c r="C26201">
        <v>41427</v>
      </c>
      <c r="D26201">
        <v>10</v>
      </c>
    </row>
    <row r="26202" spans="1:4">
      <c r="A26202">
        <v>41428</v>
      </c>
      <c r="B26202" t="s">
        <v>26108</v>
      </c>
      <c r="C26202">
        <v>41428</v>
      </c>
      <c r="D26202">
        <v>20</v>
      </c>
    </row>
    <row r="26203" spans="1:4">
      <c r="A26203">
        <v>41429</v>
      </c>
      <c r="B26203" t="s">
        <v>26109</v>
      </c>
      <c r="C26203">
        <v>41429</v>
      </c>
      <c r="D26203">
        <v>20</v>
      </c>
    </row>
    <row r="26204" spans="1:4">
      <c r="A26204">
        <v>41430</v>
      </c>
      <c r="B26204" t="s">
        <v>26110</v>
      </c>
      <c r="C26204">
        <v>41430</v>
      </c>
      <c r="D26204">
        <v>0.01</v>
      </c>
    </row>
    <row r="26205" spans="1:4">
      <c r="A26205">
        <v>41431</v>
      </c>
      <c r="B26205" t="s">
        <v>26111</v>
      </c>
      <c r="C26205">
        <v>41431</v>
      </c>
      <c r="D26205">
        <v>0.01</v>
      </c>
    </row>
    <row r="26206" spans="1:4">
      <c r="A26206">
        <v>41432</v>
      </c>
      <c r="B26206" t="s">
        <v>26112</v>
      </c>
      <c r="C26206">
        <v>41432</v>
      </c>
      <c r="D26206">
        <v>0.01</v>
      </c>
    </row>
    <row r="26207" spans="1:4">
      <c r="A26207">
        <v>41433</v>
      </c>
      <c r="B26207" t="s">
        <v>26113</v>
      </c>
      <c r="C26207">
        <v>41433</v>
      </c>
      <c r="D26207">
        <v>0.01</v>
      </c>
    </row>
    <row r="26208" spans="1:4">
      <c r="A26208">
        <v>41434</v>
      </c>
      <c r="B26208" t="s">
        <v>26114</v>
      </c>
      <c r="C26208">
        <v>41434</v>
      </c>
      <c r="D26208">
        <v>0.01</v>
      </c>
    </row>
    <row r="26209" spans="1:4">
      <c r="A26209">
        <v>41435</v>
      </c>
      <c r="B26209" t="s">
        <v>26115</v>
      </c>
      <c r="C26209">
        <v>41435</v>
      </c>
      <c r="D26209">
        <v>0.01</v>
      </c>
    </row>
    <row r="26210" spans="1:4">
      <c r="A26210">
        <v>41436</v>
      </c>
      <c r="B26210" t="s">
        <v>26116</v>
      </c>
      <c r="C26210">
        <v>41436</v>
      </c>
      <c r="D26210">
        <v>0.01</v>
      </c>
    </row>
    <row r="26211" spans="1:4">
      <c r="A26211">
        <v>41437</v>
      </c>
      <c r="B26211" t="s">
        <v>26117</v>
      </c>
      <c r="C26211">
        <v>41437</v>
      </c>
      <c r="D26211">
        <v>0.01</v>
      </c>
    </row>
    <row r="26212" spans="1:4">
      <c r="A26212">
        <v>41438</v>
      </c>
      <c r="B26212" t="s">
        <v>26118</v>
      </c>
      <c r="C26212">
        <v>41438</v>
      </c>
      <c r="D26212">
        <v>0.01</v>
      </c>
    </row>
    <row r="26213" spans="1:4">
      <c r="A26213">
        <v>41439</v>
      </c>
      <c r="B26213" t="s">
        <v>26119</v>
      </c>
      <c r="C26213">
        <v>41439</v>
      </c>
      <c r="D26213">
        <v>8000</v>
      </c>
    </row>
    <row r="26214" spans="1:4">
      <c r="A26214">
        <v>41440</v>
      </c>
      <c r="B26214" t="s">
        <v>26120</v>
      </c>
      <c r="C26214">
        <v>41440</v>
      </c>
      <c r="D26214">
        <v>8000</v>
      </c>
    </row>
    <row r="26215" spans="1:4">
      <c r="A26215">
        <v>41441</v>
      </c>
      <c r="B26215" t="s">
        <v>26121</v>
      </c>
      <c r="C26215">
        <v>41441</v>
      </c>
      <c r="D26215">
        <v>8000</v>
      </c>
    </row>
    <row r="26216" spans="1:4">
      <c r="A26216">
        <v>41442</v>
      </c>
      <c r="B26216" t="s">
        <v>26122</v>
      </c>
      <c r="C26216">
        <v>41442</v>
      </c>
      <c r="D26216">
        <v>8000</v>
      </c>
    </row>
    <row r="26217" spans="1:4">
      <c r="A26217">
        <v>41443</v>
      </c>
      <c r="B26217" t="s">
        <v>26123</v>
      </c>
      <c r="C26217">
        <v>41443</v>
      </c>
      <c r="D26217">
        <v>8000</v>
      </c>
    </row>
    <row r="26218" spans="1:4">
      <c r="A26218">
        <v>41444</v>
      </c>
      <c r="B26218" t="s">
        <v>26124</v>
      </c>
      <c r="C26218">
        <v>41444</v>
      </c>
      <c r="D26218">
        <v>8000</v>
      </c>
    </row>
    <row r="26219" spans="1:4">
      <c r="A26219">
        <v>41445</v>
      </c>
      <c r="B26219" t="s">
        <v>26125</v>
      </c>
      <c r="C26219">
        <v>41445</v>
      </c>
      <c r="D26219">
        <v>0.01</v>
      </c>
    </row>
    <row r="26220" spans="1:4">
      <c r="A26220">
        <v>41446</v>
      </c>
      <c r="B26220" t="s">
        <v>26126</v>
      </c>
      <c r="C26220">
        <v>41446</v>
      </c>
      <c r="D26220">
        <v>0.01</v>
      </c>
    </row>
    <row r="26221" spans="1:4">
      <c r="A26221">
        <v>41447</v>
      </c>
      <c r="B26221" t="s">
        <v>26127</v>
      </c>
      <c r="C26221">
        <v>41447</v>
      </c>
      <c r="D26221">
        <v>0.01</v>
      </c>
    </row>
    <row r="26222" spans="1:4">
      <c r="A26222">
        <v>41448</v>
      </c>
      <c r="B26222" t="s">
        <v>26128</v>
      </c>
      <c r="C26222">
        <v>41448</v>
      </c>
      <c r="D26222">
        <v>0.01</v>
      </c>
    </row>
    <row r="26223" spans="1:4">
      <c r="A26223">
        <v>41449</v>
      </c>
      <c r="B26223" t="s">
        <v>26129</v>
      </c>
      <c r="C26223">
        <v>41449</v>
      </c>
      <c r="D26223">
        <v>0.01</v>
      </c>
    </row>
    <row r="26224" spans="1:4">
      <c r="A26224">
        <v>41450</v>
      </c>
      <c r="B26224" t="s">
        <v>26130</v>
      </c>
      <c r="C26224">
        <v>41450</v>
      </c>
      <c r="D26224">
        <v>0.01</v>
      </c>
    </row>
    <row r="26225" spans="1:4">
      <c r="A26225">
        <v>41451</v>
      </c>
      <c r="B26225" t="s">
        <v>26131</v>
      </c>
      <c r="C26225">
        <v>41451</v>
      </c>
      <c r="D26225">
        <v>0.01</v>
      </c>
    </row>
    <row r="26226" spans="1:4">
      <c r="A26226">
        <v>41452</v>
      </c>
      <c r="B26226" t="s">
        <v>26132</v>
      </c>
      <c r="C26226">
        <v>41452</v>
      </c>
      <c r="D26226">
        <v>0.01</v>
      </c>
    </row>
    <row r="26227" spans="1:4">
      <c r="A26227">
        <v>41456</v>
      </c>
      <c r="B26227" t="s">
        <v>26133</v>
      </c>
      <c r="C26227">
        <v>41456</v>
      </c>
      <c r="D26227">
        <v>4000</v>
      </c>
    </row>
    <row r="26228" spans="1:4">
      <c r="A26228">
        <v>41457</v>
      </c>
      <c r="B26228" t="s">
        <v>26134</v>
      </c>
      <c r="C26228">
        <v>41457</v>
      </c>
      <c r="D26228">
        <v>4000</v>
      </c>
    </row>
    <row r="26229" spans="1:4">
      <c r="A26229">
        <v>41458</v>
      </c>
      <c r="B26229" t="s">
        <v>26135</v>
      </c>
      <c r="C26229">
        <v>41458</v>
      </c>
      <c r="D26229">
        <v>4000</v>
      </c>
    </row>
    <row r="26230" spans="1:4">
      <c r="A26230">
        <v>41459</v>
      </c>
      <c r="B26230" t="s">
        <v>26136</v>
      </c>
      <c r="C26230">
        <v>41459</v>
      </c>
      <c r="D26230">
        <v>4000</v>
      </c>
    </row>
    <row r="26231" spans="1:4">
      <c r="A26231">
        <v>41460</v>
      </c>
      <c r="B26231" t="s">
        <v>26137</v>
      </c>
      <c r="C26231">
        <v>41460</v>
      </c>
      <c r="D26231">
        <v>4000</v>
      </c>
    </row>
    <row r="26232" spans="1:4">
      <c r="A26232">
        <v>41461</v>
      </c>
      <c r="B26232" t="s">
        <v>26138</v>
      </c>
      <c r="C26232">
        <v>41461</v>
      </c>
      <c r="D26232">
        <v>4000</v>
      </c>
    </row>
    <row r="26233" spans="1:4">
      <c r="A26233">
        <v>41462</v>
      </c>
      <c r="B26233" t="s">
        <v>26139</v>
      </c>
      <c r="C26233">
        <v>41462</v>
      </c>
      <c r="D26233">
        <v>4000</v>
      </c>
    </row>
    <row r="26234" spans="1:4">
      <c r="A26234">
        <v>41463</v>
      </c>
      <c r="B26234" t="s">
        <v>26140</v>
      </c>
      <c r="C26234">
        <v>41463</v>
      </c>
      <c r="D26234">
        <v>4000</v>
      </c>
    </row>
    <row r="26235" spans="1:4">
      <c r="A26235">
        <v>41464</v>
      </c>
      <c r="B26235" t="s">
        <v>26141</v>
      </c>
      <c r="C26235">
        <v>41464</v>
      </c>
      <c r="D26235">
        <v>4000</v>
      </c>
    </row>
    <row r="26236" spans="1:4">
      <c r="A26236">
        <v>41465</v>
      </c>
      <c r="B26236" t="s">
        <v>26142</v>
      </c>
      <c r="C26236">
        <v>41465</v>
      </c>
      <c r="D26236">
        <v>4000</v>
      </c>
    </row>
    <row r="26237" spans="1:4">
      <c r="A26237">
        <v>41466</v>
      </c>
      <c r="B26237" t="s">
        <v>26143</v>
      </c>
      <c r="C26237">
        <v>41466</v>
      </c>
      <c r="D26237">
        <v>4000</v>
      </c>
    </row>
    <row r="26238" spans="1:4">
      <c r="A26238">
        <v>41467</v>
      </c>
      <c r="B26238" t="s">
        <v>26144</v>
      </c>
      <c r="C26238">
        <v>41467</v>
      </c>
      <c r="D26238">
        <v>4000</v>
      </c>
    </row>
    <row r="26239" spans="1:4">
      <c r="A26239">
        <v>41468</v>
      </c>
      <c r="B26239" t="s">
        <v>26145</v>
      </c>
      <c r="C26239">
        <v>41468</v>
      </c>
      <c r="D26239">
        <v>4000</v>
      </c>
    </row>
    <row r="26240" spans="1:4">
      <c r="A26240">
        <v>41469</v>
      </c>
      <c r="B26240" t="s">
        <v>26146</v>
      </c>
      <c r="C26240">
        <v>41469</v>
      </c>
      <c r="D26240">
        <v>4000</v>
      </c>
    </row>
    <row r="26241" spans="1:4">
      <c r="A26241">
        <v>41470</v>
      </c>
      <c r="B26241" t="s">
        <v>26147</v>
      </c>
      <c r="C26241">
        <v>41470</v>
      </c>
      <c r="D26241">
        <v>4000</v>
      </c>
    </row>
    <row r="26242" spans="1:4">
      <c r="A26242">
        <v>41471</v>
      </c>
      <c r="B26242" t="s">
        <v>26148</v>
      </c>
      <c r="C26242">
        <v>41471</v>
      </c>
      <c r="D26242">
        <v>4000</v>
      </c>
    </row>
    <row r="26243" spans="1:4">
      <c r="A26243">
        <v>41472</v>
      </c>
      <c r="B26243" t="s">
        <v>26149</v>
      </c>
      <c r="C26243">
        <v>41472</v>
      </c>
      <c r="D26243">
        <v>4000</v>
      </c>
    </row>
    <row r="26244" spans="1:4">
      <c r="A26244">
        <v>41473</v>
      </c>
      <c r="B26244" t="s">
        <v>26150</v>
      </c>
      <c r="C26244">
        <v>41473</v>
      </c>
      <c r="D26244">
        <v>4000</v>
      </c>
    </row>
    <row r="26245" spans="1:4">
      <c r="A26245">
        <v>41474</v>
      </c>
      <c r="B26245" t="s">
        <v>26151</v>
      </c>
      <c r="C26245">
        <v>41474</v>
      </c>
      <c r="D26245">
        <v>4000</v>
      </c>
    </row>
    <row r="26246" spans="1:4">
      <c r="A26246">
        <v>41475</v>
      </c>
      <c r="B26246" t="s">
        <v>26152</v>
      </c>
      <c r="C26246">
        <v>41475</v>
      </c>
      <c r="D26246">
        <v>4000</v>
      </c>
    </row>
    <row r="26247" spans="1:4">
      <c r="A26247">
        <v>41476</v>
      </c>
      <c r="B26247" t="s">
        <v>26153</v>
      </c>
      <c r="C26247">
        <v>41476</v>
      </c>
      <c r="D26247">
        <v>5</v>
      </c>
    </row>
    <row r="26248" spans="1:4">
      <c r="A26248">
        <v>41477</v>
      </c>
      <c r="B26248" t="s">
        <v>26154</v>
      </c>
      <c r="C26248">
        <v>41477</v>
      </c>
      <c r="D26248">
        <v>10</v>
      </c>
    </row>
    <row r="26249" spans="1:4">
      <c r="A26249">
        <v>41478</v>
      </c>
      <c r="B26249" t="s">
        <v>26155</v>
      </c>
      <c r="C26249">
        <v>41478</v>
      </c>
      <c r="D26249">
        <v>25</v>
      </c>
    </row>
    <row r="26250" spans="1:4">
      <c r="A26250">
        <v>41479</v>
      </c>
      <c r="B26250" t="s">
        <v>26156</v>
      </c>
      <c r="C26250">
        <v>41479</v>
      </c>
      <c r="D26250">
        <v>4000</v>
      </c>
    </row>
    <row r="26251" spans="1:4">
      <c r="A26251">
        <v>41480</v>
      </c>
      <c r="B26251" t="s">
        <v>26157</v>
      </c>
      <c r="C26251">
        <v>41480</v>
      </c>
      <c r="D26251">
        <v>5</v>
      </c>
    </row>
    <row r="26252" spans="1:4">
      <c r="A26252">
        <v>41481</v>
      </c>
      <c r="B26252" t="s">
        <v>26158</v>
      </c>
      <c r="C26252">
        <v>41481</v>
      </c>
      <c r="D26252">
        <v>10</v>
      </c>
    </row>
    <row r="26253" spans="1:4">
      <c r="A26253">
        <v>41482</v>
      </c>
      <c r="B26253" t="s">
        <v>26159</v>
      </c>
      <c r="C26253">
        <v>41482</v>
      </c>
      <c r="D26253">
        <v>25</v>
      </c>
    </row>
    <row r="26254" spans="1:4">
      <c r="A26254">
        <v>41483</v>
      </c>
      <c r="B26254" t="s">
        <v>26160</v>
      </c>
      <c r="C26254">
        <v>41483</v>
      </c>
      <c r="D26254">
        <v>4000</v>
      </c>
    </row>
    <row r="26255" spans="1:4">
      <c r="A26255">
        <v>41484</v>
      </c>
      <c r="B26255" t="s">
        <v>26161</v>
      </c>
      <c r="C26255">
        <v>41484</v>
      </c>
      <c r="D26255">
        <v>4000</v>
      </c>
    </row>
    <row r="26256" spans="1:4">
      <c r="A26256">
        <v>41485</v>
      </c>
      <c r="B26256" t="s">
        <v>26162</v>
      </c>
      <c r="C26256">
        <v>41485</v>
      </c>
      <c r="D26256">
        <v>4000</v>
      </c>
    </row>
    <row r="26257" spans="1:4">
      <c r="A26257">
        <v>41486</v>
      </c>
      <c r="B26257" t="s">
        <v>26163</v>
      </c>
      <c r="C26257">
        <v>41486</v>
      </c>
      <c r="D26257">
        <v>4000</v>
      </c>
    </row>
    <row r="26258" spans="1:4">
      <c r="A26258">
        <v>41487</v>
      </c>
      <c r="B26258" t="s">
        <v>26164</v>
      </c>
      <c r="C26258">
        <v>41487</v>
      </c>
      <c r="D26258">
        <v>4000</v>
      </c>
    </row>
    <row r="26259" spans="1:4">
      <c r="A26259">
        <v>41488</v>
      </c>
      <c r="B26259" t="s">
        <v>26165</v>
      </c>
      <c r="C26259">
        <v>41488</v>
      </c>
      <c r="D26259">
        <v>4000</v>
      </c>
    </row>
    <row r="26260" spans="1:4">
      <c r="A26260">
        <v>41489</v>
      </c>
      <c r="B26260" t="s">
        <v>26166</v>
      </c>
      <c r="C26260">
        <v>41489</v>
      </c>
      <c r="D26260">
        <v>128</v>
      </c>
    </row>
    <row r="26261" spans="1:4">
      <c r="A26261">
        <v>41490</v>
      </c>
      <c r="B26261" t="s">
        <v>26167</v>
      </c>
      <c r="C26261">
        <v>41490</v>
      </c>
      <c r="D26261">
        <v>96</v>
      </c>
    </row>
    <row r="26262" spans="1:4">
      <c r="A26262">
        <v>41491</v>
      </c>
      <c r="B26262" t="s">
        <v>26168</v>
      </c>
      <c r="C26262">
        <v>41491</v>
      </c>
      <c r="D26262">
        <v>4000</v>
      </c>
    </row>
    <row r="26263" spans="1:4">
      <c r="A26263">
        <v>41492</v>
      </c>
      <c r="B26263" t="s">
        <v>26169</v>
      </c>
      <c r="C26263">
        <v>41492</v>
      </c>
      <c r="D26263">
        <v>4000</v>
      </c>
    </row>
    <row r="26264" spans="1:4">
      <c r="A26264">
        <v>41493</v>
      </c>
      <c r="B26264" t="s">
        <v>26170</v>
      </c>
      <c r="C26264">
        <v>41493</v>
      </c>
      <c r="D26264">
        <v>4000</v>
      </c>
    </row>
    <row r="26265" spans="1:4">
      <c r="A26265">
        <v>41494</v>
      </c>
      <c r="B26265" t="s">
        <v>26171</v>
      </c>
      <c r="C26265">
        <v>41494</v>
      </c>
      <c r="D26265">
        <v>4000</v>
      </c>
    </row>
    <row r="26266" spans="1:4">
      <c r="A26266">
        <v>41495</v>
      </c>
      <c r="B26266" t="s">
        <v>26172</v>
      </c>
      <c r="C26266">
        <v>41495</v>
      </c>
      <c r="D26266">
        <v>4000</v>
      </c>
    </row>
    <row r="26267" spans="1:4">
      <c r="A26267">
        <v>41496</v>
      </c>
      <c r="B26267" t="s">
        <v>26173</v>
      </c>
      <c r="C26267">
        <v>41496</v>
      </c>
      <c r="D26267">
        <v>0.01</v>
      </c>
    </row>
    <row r="26268" spans="1:4">
      <c r="A26268">
        <v>41498</v>
      </c>
      <c r="B26268" t="s">
        <v>26174</v>
      </c>
      <c r="C26268">
        <v>41498</v>
      </c>
      <c r="D26268">
        <v>4000</v>
      </c>
    </row>
    <row r="26269" spans="1:4">
      <c r="A26269">
        <v>41499</v>
      </c>
      <c r="B26269" t="s">
        <v>26175</v>
      </c>
      <c r="C26269">
        <v>41499</v>
      </c>
      <c r="D26269">
        <v>4000</v>
      </c>
    </row>
    <row r="26270" spans="1:4">
      <c r="A26270">
        <v>41500</v>
      </c>
      <c r="B26270" t="s">
        <v>26176</v>
      </c>
      <c r="C26270">
        <v>41500</v>
      </c>
      <c r="D26270">
        <v>4000</v>
      </c>
    </row>
    <row r="26271" spans="1:4">
      <c r="A26271">
        <v>41501</v>
      </c>
      <c r="B26271" t="s">
        <v>26177</v>
      </c>
      <c r="C26271">
        <v>41501</v>
      </c>
      <c r="D26271">
        <v>4000</v>
      </c>
    </row>
    <row r="26272" spans="1:4">
      <c r="A26272">
        <v>41502</v>
      </c>
      <c r="B26272" t="s">
        <v>26178</v>
      </c>
      <c r="C26272">
        <v>41502</v>
      </c>
      <c r="D26272">
        <v>4000</v>
      </c>
    </row>
    <row r="26273" spans="1:4">
      <c r="A26273">
        <v>41503</v>
      </c>
      <c r="B26273" t="s">
        <v>26179</v>
      </c>
      <c r="C26273">
        <v>41503</v>
      </c>
      <c r="D26273">
        <v>4000</v>
      </c>
    </row>
    <row r="26274" spans="1:4">
      <c r="A26274">
        <v>41504</v>
      </c>
      <c r="B26274" t="s">
        <v>26180</v>
      </c>
      <c r="C26274">
        <v>41504</v>
      </c>
      <c r="D26274">
        <v>4000</v>
      </c>
    </row>
    <row r="26275" spans="1:4">
      <c r="A26275">
        <v>41505</v>
      </c>
      <c r="B26275" t="s">
        <v>26181</v>
      </c>
      <c r="C26275">
        <v>41505</v>
      </c>
      <c r="D26275">
        <v>4000</v>
      </c>
    </row>
    <row r="26276" spans="1:4">
      <c r="A26276">
        <v>41506</v>
      </c>
      <c r="B26276" t="s">
        <v>26182</v>
      </c>
      <c r="C26276">
        <v>41506</v>
      </c>
      <c r="D26276">
        <v>4000</v>
      </c>
    </row>
    <row r="26277" spans="1:4">
      <c r="A26277">
        <v>41507</v>
      </c>
      <c r="B26277" t="s">
        <v>26183</v>
      </c>
      <c r="C26277">
        <v>41507</v>
      </c>
      <c r="D26277">
        <v>4000</v>
      </c>
    </row>
    <row r="26278" spans="1:4">
      <c r="A26278">
        <v>41508</v>
      </c>
      <c r="B26278" t="s">
        <v>26184</v>
      </c>
      <c r="C26278">
        <v>41508</v>
      </c>
      <c r="D26278">
        <v>4000</v>
      </c>
    </row>
    <row r="26279" spans="1:4">
      <c r="A26279">
        <v>41509</v>
      </c>
      <c r="B26279" t="s">
        <v>26185</v>
      </c>
      <c r="C26279">
        <v>41509</v>
      </c>
      <c r="D26279">
        <v>4000</v>
      </c>
    </row>
    <row r="26280" spans="1:4">
      <c r="A26280">
        <v>41510</v>
      </c>
      <c r="B26280" t="s">
        <v>26186</v>
      </c>
      <c r="C26280">
        <v>41510</v>
      </c>
      <c r="D26280">
        <v>4000</v>
      </c>
    </row>
    <row r="26281" spans="1:4">
      <c r="A26281">
        <v>41511</v>
      </c>
      <c r="B26281" t="s">
        <v>26187</v>
      </c>
      <c r="C26281">
        <v>41511</v>
      </c>
      <c r="D26281">
        <v>4000</v>
      </c>
    </row>
    <row r="26282" spans="1:4">
      <c r="A26282">
        <v>41512</v>
      </c>
      <c r="B26282" t="s">
        <v>26188</v>
      </c>
      <c r="C26282">
        <v>41512</v>
      </c>
      <c r="D26282">
        <v>4000</v>
      </c>
    </row>
    <row r="26283" spans="1:4">
      <c r="A26283">
        <v>41513</v>
      </c>
      <c r="B26283" t="s">
        <v>26189</v>
      </c>
      <c r="C26283">
        <v>41513</v>
      </c>
      <c r="D26283">
        <v>4000</v>
      </c>
    </row>
    <row r="26284" spans="1:4">
      <c r="A26284">
        <v>41514</v>
      </c>
      <c r="B26284" t="s">
        <v>26190</v>
      </c>
      <c r="C26284">
        <v>41514</v>
      </c>
      <c r="D26284">
        <v>4000</v>
      </c>
    </row>
    <row r="26285" spans="1:4">
      <c r="A26285">
        <v>41515</v>
      </c>
      <c r="B26285" t="s">
        <v>26191</v>
      </c>
      <c r="C26285">
        <v>41515</v>
      </c>
      <c r="D26285">
        <v>4000</v>
      </c>
    </row>
    <row r="26286" spans="1:4">
      <c r="A26286">
        <v>41516</v>
      </c>
      <c r="B26286" t="s">
        <v>26192</v>
      </c>
      <c r="C26286">
        <v>41516</v>
      </c>
      <c r="D26286">
        <v>4000</v>
      </c>
    </row>
    <row r="26287" spans="1:4">
      <c r="A26287">
        <v>41517</v>
      </c>
      <c r="B26287" t="s">
        <v>26193</v>
      </c>
      <c r="C26287">
        <v>41517</v>
      </c>
      <c r="D26287">
        <v>1</v>
      </c>
    </row>
    <row r="26288" spans="1:4">
      <c r="A26288">
        <v>41518</v>
      </c>
      <c r="B26288" t="s">
        <v>26194</v>
      </c>
      <c r="C26288">
        <v>41518</v>
      </c>
      <c r="D26288">
        <v>1</v>
      </c>
    </row>
    <row r="26289" spans="1:4">
      <c r="A26289">
        <v>41519</v>
      </c>
      <c r="B26289" t="s">
        <v>26195</v>
      </c>
      <c r="C26289">
        <v>41519</v>
      </c>
      <c r="D26289">
        <v>1</v>
      </c>
    </row>
    <row r="26290" spans="1:4">
      <c r="A26290">
        <v>41520</v>
      </c>
      <c r="B26290" t="s">
        <v>26196</v>
      </c>
      <c r="C26290">
        <v>41520</v>
      </c>
      <c r="D26290">
        <v>1</v>
      </c>
    </row>
    <row r="26291" spans="1:4">
      <c r="A26291">
        <v>41521</v>
      </c>
      <c r="B26291" t="s">
        <v>26197</v>
      </c>
      <c r="C26291">
        <v>41521</v>
      </c>
      <c r="D26291">
        <v>1</v>
      </c>
    </row>
    <row r="26292" spans="1:4">
      <c r="A26292">
        <v>41522</v>
      </c>
      <c r="B26292" t="s">
        <v>26198</v>
      </c>
      <c r="C26292">
        <v>41522</v>
      </c>
      <c r="D26292">
        <v>1</v>
      </c>
    </row>
    <row r="26293" spans="1:4">
      <c r="A26293">
        <v>41523</v>
      </c>
      <c r="B26293" t="s">
        <v>26199</v>
      </c>
      <c r="C26293">
        <v>41523</v>
      </c>
      <c r="D26293">
        <v>1</v>
      </c>
    </row>
    <row r="26294" spans="1:4">
      <c r="A26294">
        <v>41524</v>
      </c>
      <c r="B26294" t="s">
        <v>26200</v>
      </c>
      <c r="C26294">
        <v>41524</v>
      </c>
      <c r="D26294">
        <v>1</v>
      </c>
    </row>
    <row r="26295" spans="1:4">
      <c r="A26295">
        <v>41525</v>
      </c>
      <c r="B26295" t="s">
        <v>26201</v>
      </c>
      <c r="C26295">
        <v>41525</v>
      </c>
      <c r="D26295">
        <v>4000</v>
      </c>
    </row>
    <row r="26296" spans="1:4">
      <c r="A26296">
        <v>41526</v>
      </c>
      <c r="B26296" t="s">
        <v>26202</v>
      </c>
      <c r="C26296">
        <v>41526</v>
      </c>
      <c r="D26296">
        <v>4000</v>
      </c>
    </row>
    <row r="26297" spans="1:4">
      <c r="A26297">
        <v>41527</v>
      </c>
      <c r="B26297" t="s">
        <v>26203</v>
      </c>
      <c r="C26297">
        <v>41527</v>
      </c>
      <c r="D26297">
        <v>4000</v>
      </c>
    </row>
    <row r="26298" spans="1:4">
      <c r="A26298">
        <v>41528</v>
      </c>
      <c r="B26298" t="s">
        <v>26204</v>
      </c>
      <c r="C26298">
        <v>41528</v>
      </c>
      <c r="D26298">
        <v>4000</v>
      </c>
    </row>
    <row r="26299" spans="1:4">
      <c r="A26299">
        <v>41529</v>
      </c>
      <c r="B26299" t="s">
        <v>26205</v>
      </c>
      <c r="C26299">
        <v>41529</v>
      </c>
      <c r="D26299">
        <v>4000</v>
      </c>
    </row>
    <row r="26300" spans="1:4">
      <c r="A26300">
        <v>41530</v>
      </c>
      <c r="B26300" t="s">
        <v>26206</v>
      </c>
      <c r="C26300">
        <v>41530</v>
      </c>
      <c r="D26300">
        <v>4000</v>
      </c>
    </row>
    <row r="26301" spans="1:4">
      <c r="A26301">
        <v>41531</v>
      </c>
      <c r="B26301" t="s">
        <v>26207</v>
      </c>
      <c r="C26301">
        <v>41531</v>
      </c>
      <c r="D26301">
        <v>4000</v>
      </c>
    </row>
    <row r="26302" spans="1:4">
      <c r="A26302">
        <v>41532</v>
      </c>
      <c r="B26302" t="s">
        <v>26208</v>
      </c>
      <c r="C26302">
        <v>41532</v>
      </c>
      <c r="D26302">
        <v>0.01</v>
      </c>
    </row>
    <row r="26303" spans="1:4">
      <c r="A26303">
        <v>41533</v>
      </c>
      <c r="B26303" t="s">
        <v>26209</v>
      </c>
      <c r="C26303">
        <v>41533</v>
      </c>
      <c r="D26303">
        <v>5</v>
      </c>
    </row>
    <row r="26304" spans="1:4">
      <c r="A26304">
        <v>41534</v>
      </c>
      <c r="B26304" t="s">
        <v>26210</v>
      </c>
      <c r="C26304">
        <v>41534</v>
      </c>
      <c r="D26304">
        <v>5</v>
      </c>
    </row>
    <row r="26305" spans="1:4">
      <c r="A26305">
        <v>41535</v>
      </c>
      <c r="B26305" t="s">
        <v>26211</v>
      </c>
      <c r="C26305">
        <v>41535</v>
      </c>
      <c r="D26305">
        <v>0.01</v>
      </c>
    </row>
    <row r="26306" spans="1:4">
      <c r="A26306">
        <v>41536</v>
      </c>
      <c r="B26306" t="s">
        <v>26212</v>
      </c>
      <c r="C26306">
        <v>41536</v>
      </c>
      <c r="D26306">
        <v>0.01</v>
      </c>
    </row>
    <row r="26307" spans="1:4">
      <c r="A26307">
        <v>41537</v>
      </c>
      <c r="B26307" t="s">
        <v>26213</v>
      </c>
      <c r="C26307">
        <v>41537</v>
      </c>
      <c r="D26307">
        <v>0.01</v>
      </c>
    </row>
    <row r="26308" spans="1:4">
      <c r="A26308">
        <v>41540</v>
      </c>
      <c r="B26308" t="s">
        <v>26214</v>
      </c>
      <c r="C26308">
        <v>41540</v>
      </c>
      <c r="D26308" s="6">
        <v>0</v>
      </c>
    </row>
    <row r="26309" spans="1:4">
      <c r="A26309">
        <v>41548</v>
      </c>
      <c r="B26309" t="s">
        <v>26215</v>
      </c>
      <c r="C26309">
        <v>41548</v>
      </c>
      <c r="D26309">
        <v>10</v>
      </c>
    </row>
    <row r="26310" spans="1:4">
      <c r="A26310">
        <v>41549</v>
      </c>
      <c r="B26310" t="s">
        <v>26216</v>
      </c>
      <c r="C26310">
        <v>41549</v>
      </c>
      <c r="D26310">
        <v>10</v>
      </c>
    </row>
    <row r="26311" spans="1:4">
      <c r="A26311">
        <v>41550</v>
      </c>
      <c r="B26311" t="s">
        <v>26217</v>
      </c>
      <c r="C26311">
        <v>41550</v>
      </c>
      <c r="D26311">
        <v>10</v>
      </c>
    </row>
    <row r="26312" spans="1:4">
      <c r="A26312">
        <v>41551</v>
      </c>
      <c r="B26312" t="s">
        <v>26218</v>
      </c>
      <c r="C26312">
        <v>41551</v>
      </c>
      <c r="D26312">
        <v>10</v>
      </c>
    </row>
    <row r="26313" spans="1:4">
      <c r="A26313">
        <v>41565</v>
      </c>
      <c r="B26313" t="s">
        <v>26219</v>
      </c>
      <c r="C26313">
        <v>41565</v>
      </c>
      <c r="D26313">
        <v>4000</v>
      </c>
    </row>
    <row r="26314" spans="1:4">
      <c r="A26314">
        <v>41566</v>
      </c>
      <c r="B26314" t="s">
        <v>26220</v>
      </c>
      <c r="C26314">
        <v>41566</v>
      </c>
      <c r="D26314">
        <v>4000</v>
      </c>
    </row>
    <row r="26315" spans="1:4">
      <c r="A26315">
        <v>41567</v>
      </c>
      <c r="B26315" t="s">
        <v>26221</v>
      </c>
      <c r="C26315">
        <v>41567</v>
      </c>
      <c r="D26315">
        <v>27500</v>
      </c>
    </row>
    <row r="26316" spans="1:4">
      <c r="A26316">
        <v>41573</v>
      </c>
      <c r="B26316" t="s">
        <v>26222</v>
      </c>
      <c r="C26316">
        <v>41573</v>
      </c>
      <c r="D26316" s="6">
        <v>0</v>
      </c>
    </row>
    <row r="26317" spans="1:4">
      <c r="A26317">
        <v>41575</v>
      </c>
      <c r="B26317" t="s">
        <v>26223</v>
      </c>
      <c r="C26317">
        <v>41575</v>
      </c>
      <c r="D26317">
        <v>0.1</v>
      </c>
    </row>
    <row r="26318" spans="1:4">
      <c r="A26318">
        <v>41576</v>
      </c>
      <c r="B26318" t="s">
        <v>26224</v>
      </c>
      <c r="C26318">
        <v>41576</v>
      </c>
      <c r="D26318">
        <v>0.5</v>
      </c>
    </row>
    <row r="26319" spans="1:4">
      <c r="A26319">
        <v>41579</v>
      </c>
      <c r="B26319" t="s">
        <v>26225</v>
      </c>
      <c r="C26319">
        <v>41579</v>
      </c>
      <c r="D26319">
        <v>0.01</v>
      </c>
    </row>
    <row r="26320" spans="1:4">
      <c r="A26320">
        <v>41580</v>
      </c>
      <c r="B26320" t="s">
        <v>26226</v>
      </c>
      <c r="C26320">
        <v>41580</v>
      </c>
      <c r="D26320">
        <v>0.01</v>
      </c>
    </row>
    <row r="26321" spans="1:4">
      <c r="A26321">
        <v>41581</v>
      </c>
      <c r="B26321" t="s">
        <v>26227</v>
      </c>
      <c r="C26321">
        <v>41581</v>
      </c>
      <c r="D26321">
        <v>1</v>
      </c>
    </row>
    <row r="26322" spans="1:4">
      <c r="A26322">
        <v>41582</v>
      </c>
      <c r="B26322" t="s">
        <v>26228</v>
      </c>
      <c r="C26322">
        <v>41582</v>
      </c>
      <c r="D26322">
        <v>0.01</v>
      </c>
    </row>
    <row r="26323" spans="1:4">
      <c r="A26323">
        <v>41583</v>
      </c>
      <c r="B26323" t="s">
        <v>26229</v>
      </c>
      <c r="C26323">
        <v>41583</v>
      </c>
      <c r="D26323">
        <v>0.01</v>
      </c>
    </row>
    <row r="26324" spans="1:4">
      <c r="A26324">
        <v>41584</v>
      </c>
      <c r="B26324" t="s">
        <v>26230</v>
      </c>
      <c r="C26324">
        <v>41584</v>
      </c>
      <c r="D26324">
        <v>0.01</v>
      </c>
    </row>
    <row r="26325" spans="1:4">
      <c r="A26325">
        <v>41585</v>
      </c>
      <c r="B26325" t="s">
        <v>26231</v>
      </c>
      <c r="C26325">
        <v>41585</v>
      </c>
      <c r="D26325">
        <v>0.01</v>
      </c>
    </row>
    <row r="26326" spans="1:4">
      <c r="A26326">
        <v>41586</v>
      </c>
      <c r="B26326" t="s">
        <v>26232</v>
      </c>
      <c r="C26326">
        <v>41586</v>
      </c>
      <c r="D26326">
        <v>0.01</v>
      </c>
    </row>
    <row r="26327" spans="1:4">
      <c r="A26327">
        <v>41587</v>
      </c>
      <c r="B26327" t="s">
        <v>26233</v>
      </c>
      <c r="C26327">
        <v>41587</v>
      </c>
      <c r="D26327">
        <v>0.01</v>
      </c>
    </row>
    <row r="26328" spans="1:4">
      <c r="A26328">
        <v>41588</v>
      </c>
      <c r="B26328" t="s">
        <v>26234</v>
      </c>
      <c r="C26328">
        <v>41588</v>
      </c>
      <c r="D26328">
        <v>0.01</v>
      </c>
    </row>
    <row r="26329" spans="1:4">
      <c r="A26329">
        <v>41589</v>
      </c>
      <c r="B26329" t="s">
        <v>26235</v>
      </c>
      <c r="C26329">
        <v>41589</v>
      </c>
      <c r="D26329">
        <v>100000000</v>
      </c>
    </row>
    <row r="26330" spans="1:4">
      <c r="A26330">
        <v>41590</v>
      </c>
      <c r="B26330" t="s">
        <v>26236</v>
      </c>
      <c r="C26330">
        <v>41590</v>
      </c>
      <c r="D26330">
        <v>0.01</v>
      </c>
    </row>
    <row r="26331" spans="1:4">
      <c r="A26331">
        <v>41591</v>
      </c>
      <c r="B26331" t="s">
        <v>26237</v>
      </c>
      <c r="C26331">
        <v>41591</v>
      </c>
      <c r="D26331">
        <v>0.01</v>
      </c>
    </row>
    <row r="26332" spans="1:4">
      <c r="A26332">
        <v>41592</v>
      </c>
      <c r="B26332" t="s">
        <v>26238</v>
      </c>
      <c r="C26332">
        <v>41592</v>
      </c>
      <c r="D26332">
        <v>0.01</v>
      </c>
    </row>
    <row r="26333" spans="1:4">
      <c r="A26333">
        <v>41593</v>
      </c>
      <c r="B26333" t="s">
        <v>26239</v>
      </c>
      <c r="C26333">
        <v>41593</v>
      </c>
      <c r="D26333">
        <v>0.01</v>
      </c>
    </row>
    <row r="26334" spans="1:4">
      <c r="A26334">
        <v>41594</v>
      </c>
      <c r="B26334" t="s">
        <v>26240</v>
      </c>
      <c r="C26334">
        <v>41594</v>
      </c>
      <c r="D26334">
        <v>0.01</v>
      </c>
    </row>
    <row r="26335" spans="1:4">
      <c r="A26335">
        <v>41595</v>
      </c>
      <c r="B26335" t="s">
        <v>26241</v>
      </c>
      <c r="C26335">
        <v>41595</v>
      </c>
      <c r="D26335">
        <v>0.01</v>
      </c>
    </row>
    <row r="26336" spans="1:4">
      <c r="A26336">
        <v>41596</v>
      </c>
      <c r="B26336" t="s">
        <v>26242</v>
      </c>
      <c r="C26336">
        <v>41596</v>
      </c>
      <c r="D26336">
        <v>0.01</v>
      </c>
    </row>
    <row r="26337" spans="1:4">
      <c r="A26337">
        <v>41597</v>
      </c>
      <c r="B26337" t="s">
        <v>26243</v>
      </c>
      <c r="C26337">
        <v>41597</v>
      </c>
      <c r="D26337">
        <v>0.01</v>
      </c>
    </row>
    <row r="26338" spans="1:4">
      <c r="A26338">
        <v>41598</v>
      </c>
      <c r="B26338" t="s">
        <v>26244</v>
      </c>
      <c r="C26338">
        <v>41598</v>
      </c>
      <c r="D26338">
        <v>0.01</v>
      </c>
    </row>
    <row r="26339" spans="1:4">
      <c r="A26339">
        <v>41599</v>
      </c>
      <c r="B26339" t="s">
        <v>26245</v>
      </c>
      <c r="C26339">
        <v>41599</v>
      </c>
      <c r="D26339">
        <v>0.01</v>
      </c>
    </row>
    <row r="26340" spans="1:4">
      <c r="A26340">
        <v>41600</v>
      </c>
      <c r="B26340" t="s">
        <v>26246</v>
      </c>
      <c r="C26340">
        <v>41600</v>
      </c>
      <c r="D26340">
        <v>0.01</v>
      </c>
    </row>
    <row r="26341" spans="1:4">
      <c r="A26341">
        <v>41601</v>
      </c>
      <c r="B26341" t="s">
        <v>26247</v>
      </c>
      <c r="C26341">
        <v>41601</v>
      </c>
      <c r="D26341">
        <v>0.01</v>
      </c>
    </row>
    <row r="26342" spans="1:4">
      <c r="A26342">
        <v>41602</v>
      </c>
      <c r="B26342" t="s">
        <v>26248</v>
      </c>
      <c r="C26342">
        <v>41602</v>
      </c>
      <c r="D26342">
        <v>0.01</v>
      </c>
    </row>
    <row r="26343" spans="1:4">
      <c r="A26343">
        <v>41603</v>
      </c>
      <c r="B26343" t="s">
        <v>26249</v>
      </c>
      <c r="C26343">
        <v>41603</v>
      </c>
      <c r="D26343">
        <v>0.01</v>
      </c>
    </row>
    <row r="26344" spans="1:4">
      <c r="A26344">
        <v>41604</v>
      </c>
      <c r="B26344" t="s">
        <v>26250</v>
      </c>
      <c r="C26344">
        <v>41604</v>
      </c>
      <c r="D26344">
        <v>0.01</v>
      </c>
    </row>
    <row r="26345" spans="1:4">
      <c r="A26345">
        <v>41605</v>
      </c>
      <c r="B26345" t="s">
        <v>26251</v>
      </c>
      <c r="C26345">
        <v>41605</v>
      </c>
      <c r="D26345">
        <v>0.01</v>
      </c>
    </row>
    <row r="26346" spans="1:4">
      <c r="A26346">
        <v>41606</v>
      </c>
      <c r="B26346" t="s">
        <v>26252</v>
      </c>
      <c r="C26346">
        <v>41606</v>
      </c>
      <c r="D26346">
        <v>0.01</v>
      </c>
    </row>
    <row r="26347" spans="1:4">
      <c r="A26347">
        <v>41607</v>
      </c>
      <c r="B26347" t="s">
        <v>26253</v>
      </c>
      <c r="C26347">
        <v>41607</v>
      </c>
      <c r="D26347">
        <v>0.01</v>
      </c>
    </row>
    <row r="26348" spans="1:4">
      <c r="A26348">
        <v>41608</v>
      </c>
      <c r="B26348" t="s">
        <v>26254</v>
      </c>
      <c r="C26348">
        <v>41608</v>
      </c>
      <c r="D26348">
        <v>0.01</v>
      </c>
    </row>
    <row r="26349" spans="1:4">
      <c r="A26349">
        <v>41609</v>
      </c>
      <c r="B26349" t="s">
        <v>26255</v>
      </c>
      <c r="C26349">
        <v>41609</v>
      </c>
      <c r="D26349">
        <v>0.01</v>
      </c>
    </row>
    <row r="26350" spans="1:4">
      <c r="A26350">
        <v>41610</v>
      </c>
      <c r="B26350" t="s">
        <v>26256</v>
      </c>
      <c r="C26350">
        <v>41610</v>
      </c>
      <c r="D26350">
        <v>0.01</v>
      </c>
    </row>
    <row r="26351" spans="1:4">
      <c r="A26351">
        <v>41611</v>
      </c>
      <c r="B26351" t="s">
        <v>26257</v>
      </c>
      <c r="C26351">
        <v>41611</v>
      </c>
      <c r="D26351">
        <v>0.01</v>
      </c>
    </row>
    <row r="26352" spans="1:4">
      <c r="A26352">
        <v>41612</v>
      </c>
      <c r="B26352" t="s">
        <v>26258</v>
      </c>
      <c r="C26352">
        <v>41612</v>
      </c>
      <c r="D26352">
        <v>0.01</v>
      </c>
    </row>
    <row r="26353" spans="1:4">
      <c r="A26353">
        <v>41613</v>
      </c>
      <c r="B26353" t="s">
        <v>26259</v>
      </c>
      <c r="C26353">
        <v>41613</v>
      </c>
      <c r="D26353">
        <v>0.01</v>
      </c>
    </row>
    <row r="26354" spans="1:4">
      <c r="A26354">
        <v>41614</v>
      </c>
      <c r="B26354" t="s">
        <v>26260</v>
      </c>
      <c r="C26354">
        <v>41614</v>
      </c>
      <c r="D26354">
        <v>0.01</v>
      </c>
    </row>
    <row r="26355" spans="1:4">
      <c r="A26355">
        <v>41615</v>
      </c>
      <c r="B26355" t="s">
        <v>26261</v>
      </c>
      <c r="C26355">
        <v>41615</v>
      </c>
      <c r="D26355">
        <v>0.01</v>
      </c>
    </row>
    <row r="26356" spans="1:4">
      <c r="A26356">
        <v>41616</v>
      </c>
      <c r="B26356" t="s">
        <v>26262</v>
      </c>
      <c r="C26356">
        <v>41616</v>
      </c>
      <c r="D26356">
        <v>0.01</v>
      </c>
    </row>
    <row r="26357" spans="1:4">
      <c r="A26357">
        <v>41618</v>
      </c>
      <c r="B26357" t="s">
        <v>26263</v>
      </c>
      <c r="C26357">
        <v>41618</v>
      </c>
      <c r="D26357">
        <v>0.01</v>
      </c>
    </row>
    <row r="26358" spans="1:4">
      <c r="A26358">
        <v>41619</v>
      </c>
      <c r="B26358" t="s">
        <v>26264</v>
      </c>
      <c r="C26358">
        <v>41619</v>
      </c>
      <c r="D26358">
        <v>0.01</v>
      </c>
    </row>
    <row r="26359" spans="1:4">
      <c r="A26359">
        <v>41620</v>
      </c>
      <c r="B26359" t="s">
        <v>26265</v>
      </c>
      <c r="C26359">
        <v>41620</v>
      </c>
      <c r="D26359">
        <v>0.01</v>
      </c>
    </row>
    <row r="26360" spans="1:4">
      <c r="A26360">
        <v>41621</v>
      </c>
      <c r="B26360" t="s">
        <v>26266</v>
      </c>
      <c r="C26360">
        <v>41621</v>
      </c>
      <c r="D26360">
        <v>0.01</v>
      </c>
    </row>
    <row r="26361" spans="1:4">
      <c r="A26361">
        <v>41622</v>
      </c>
      <c r="B26361" t="s">
        <v>26267</v>
      </c>
      <c r="C26361">
        <v>41622</v>
      </c>
      <c r="D26361">
        <v>0.01</v>
      </c>
    </row>
    <row r="26362" spans="1:4">
      <c r="A26362">
        <v>41623</v>
      </c>
      <c r="B26362" t="s">
        <v>26268</v>
      </c>
      <c r="C26362">
        <v>41623</v>
      </c>
      <c r="D26362">
        <v>0.01</v>
      </c>
    </row>
    <row r="26363" spans="1:4">
      <c r="A26363">
        <v>41624</v>
      </c>
      <c r="B26363" t="s">
        <v>26269</v>
      </c>
      <c r="C26363">
        <v>41624</v>
      </c>
      <c r="D26363">
        <v>0.01</v>
      </c>
    </row>
    <row r="26364" spans="1:4">
      <c r="A26364">
        <v>41625</v>
      </c>
      <c r="B26364" t="s">
        <v>26270</v>
      </c>
      <c r="C26364">
        <v>41625</v>
      </c>
      <c r="D26364">
        <v>0.01</v>
      </c>
    </row>
    <row r="26365" spans="1:4">
      <c r="A26365">
        <v>41626</v>
      </c>
      <c r="B26365" t="s">
        <v>26271</v>
      </c>
      <c r="C26365">
        <v>41626</v>
      </c>
      <c r="D26365">
        <v>0.01</v>
      </c>
    </row>
    <row r="26366" spans="1:4">
      <c r="A26366">
        <v>41627</v>
      </c>
      <c r="B26366" t="s">
        <v>26272</v>
      </c>
      <c r="C26366">
        <v>41627</v>
      </c>
      <c r="D26366">
        <v>0.01</v>
      </c>
    </row>
    <row r="26367" spans="1:4">
      <c r="A26367">
        <v>41628</v>
      </c>
      <c r="B26367" t="s">
        <v>26273</v>
      </c>
      <c r="C26367">
        <v>41628</v>
      </c>
      <c r="D26367">
        <v>0.01</v>
      </c>
    </row>
    <row r="26368" spans="1:4">
      <c r="A26368">
        <v>41629</v>
      </c>
      <c r="B26368" t="s">
        <v>26274</v>
      </c>
      <c r="C26368">
        <v>41629</v>
      </c>
      <c r="D26368">
        <v>0.01</v>
      </c>
    </row>
    <row r="26369" spans="1:4">
      <c r="A26369">
        <v>41630</v>
      </c>
      <c r="B26369" t="s">
        <v>26275</v>
      </c>
      <c r="C26369">
        <v>41630</v>
      </c>
      <c r="D26369">
        <v>0.01</v>
      </c>
    </row>
    <row r="26370" spans="1:4">
      <c r="A26370">
        <v>41631</v>
      </c>
      <c r="B26370" t="s">
        <v>26276</v>
      </c>
      <c r="C26370">
        <v>41631</v>
      </c>
      <c r="D26370">
        <v>0.01</v>
      </c>
    </row>
    <row r="26371" spans="1:4">
      <c r="A26371">
        <v>41632</v>
      </c>
      <c r="B26371" t="s">
        <v>26277</v>
      </c>
      <c r="C26371">
        <v>41632</v>
      </c>
      <c r="D26371">
        <v>0.01</v>
      </c>
    </row>
    <row r="26372" spans="1:4">
      <c r="A26372">
        <v>41633</v>
      </c>
      <c r="B26372" t="s">
        <v>26278</v>
      </c>
      <c r="C26372">
        <v>41633</v>
      </c>
      <c r="D26372">
        <v>0.01</v>
      </c>
    </row>
    <row r="26373" spans="1:4">
      <c r="A26373">
        <v>41634</v>
      </c>
      <c r="B26373" t="s">
        <v>26279</v>
      </c>
      <c r="C26373">
        <v>41634</v>
      </c>
      <c r="D26373">
        <v>0.01</v>
      </c>
    </row>
    <row r="26374" spans="1:4">
      <c r="A26374">
        <v>41635</v>
      </c>
      <c r="B26374" t="s">
        <v>26280</v>
      </c>
      <c r="C26374">
        <v>41635</v>
      </c>
      <c r="D26374">
        <v>0.01</v>
      </c>
    </row>
    <row r="26375" spans="1:4">
      <c r="A26375">
        <v>41636</v>
      </c>
      <c r="B26375" t="s">
        <v>26281</v>
      </c>
      <c r="C26375">
        <v>41636</v>
      </c>
      <c r="D26375">
        <v>0.01</v>
      </c>
    </row>
    <row r="26376" spans="1:4">
      <c r="A26376">
        <v>41637</v>
      </c>
      <c r="B26376" t="s">
        <v>26282</v>
      </c>
      <c r="C26376">
        <v>41637</v>
      </c>
      <c r="D26376">
        <v>0.01</v>
      </c>
    </row>
    <row r="26377" spans="1:4">
      <c r="A26377">
        <v>41638</v>
      </c>
      <c r="B26377" t="s">
        <v>26283</v>
      </c>
      <c r="C26377">
        <v>41638</v>
      </c>
      <c r="D26377">
        <v>0.01</v>
      </c>
    </row>
    <row r="26378" spans="1:4">
      <c r="A26378">
        <v>41639</v>
      </c>
      <c r="B26378" t="s">
        <v>26284</v>
      </c>
      <c r="C26378">
        <v>41639</v>
      </c>
      <c r="D26378">
        <v>0.01</v>
      </c>
    </row>
    <row r="26379" spans="1:4">
      <c r="A26379">
        <v>41640</v>
      </c>
      <c r="B26379" t="s">
        <v>26285</v>
      </c>
      <c r="C26379">
        <v>41640</v>
      </c>
      <c r="D26379">
        <v>0.01</v>
      </c>
    </row>
    <row r="26380" spans="1:4">
      <c r="A26380">
        <v>41641</v>
      </c>
      <c r="B26380" t="s">
        <v>26286</v>
      </c>
      <c r="C26380">
        <v>41641</v>
      </c>
      <c r="D26380">
        <v>0.01</v>
      </c>
    </row>
    <row r="26381" spans="1:4">
      <c r="A26381">
        <v>41642</v>
      </c>
      <c r="B26381" t="s">
        <v>26287</v>
      </c>
      <c r="C26381">
        <v>41642</v>
      </c>
      <c r="D26381">
        <v>0.01</v>
      </c>
    </row>
    <row r="26382" spans="1:4">
      <c r="A26382">
        <v>41643</v>
      </c>
      <c r="B26382" t="s">
        <v>26288</v>
      </c>
      <c r="C26382">
        <v>41643</v>
      </c>
      <c r="D26382">
        <v>0.01</v>
      </c>
    </row>
    <row r="26383" spans="1:4">
      <c r="A26383">
        <v>41644</v>
      </c>
      <c r="B26383" t="s">
        <v>26289</v>
      </c>
      <c r="C26383">
        <v>41644</v>
      </c>
      <c r="D26383">
        <v>0.01</v>
      </c>
    </row>
    <row r="26384" spans="1:4">
      <c r="A26384">
        <v>41645</v>
      </c>
      <c r="B26384" t="s">
        <v>26290</v>
      </c>
      <c r="C26384">
        <v>41645</v>
      </c>
      <c r="D26384">
        <v>0.01</v>
      </c>
    </row>
    <row r="26385" spans="1:4">
      <c r="A26385">
        <v>41646</v>
      </c>
      <c r="B26385" t="s">
        <v>26291</v>
      </c>
      <c r="C26385">
        <v>41646</v>
      </c>
      <c r="D26385">
        <v>0.01</v>
      </c>
    </row>
    <row r="26386" spans="1:4">
      <c r="A26386">
        <v>41647</v>
      </c>
      <c r="B26386" t="s">
        <v>26292</v>
      </c>
      <c r="C26386">
        <v>41647</v>
      </c>
      <c r="D26386">
        <v>0.01</v>
      </c>
    </row>
    <row r="26387" spans="1:4">
      <c r="A26387">
        <v>41648</v>
      </c>
      <c r="B26387" t="s">
        <v>26293</v>
      </c>
      <c r="C26387">
        <v>41648</v>
      </c>
      <c r="D26387">
        <v>0.01</v>
      </c>
    </row>
    <row r="26388" spans="1:4">
      <c r="A26388">
        <v>41649</v>
      </c>
      <c r="B26388" t="s">
        <v>26294</v>
      </c>
      <c r="C26388">
        <v>41649</v>
      </c>
      <c r="D26388">
        <v>0.01</v>
      </c>
    </row>
    <row r="26389" spans="1:4">
      <c r="A26389">
        <v>41650</v>
      </c>
      <c r="B26389" t="s">
        <v>26295</v>
      </c>
      <c r="C26389">
        <v>41650</v>
      </c>
      <c r="D26389">
        <v>0.01</v>
      </c>
    </row>
    <row r="26390" spans="1:4">
      <c r="A26390">
        <v>41651</v>
      </c>
      <c r="B26390" t="s">
        <v>26296</v>
      </c>
      <c r="C26390">
        <v>41651</v>
      </c>
      <c r="D26390">
        <v>0.01</v>
      </c>
    </row>
    <row r="26391" spans="1:4">
      <c r="A26391">
        <v>41652</v>
      </c>
      <c r="B26391" t="s">
        <v>26297</v>
      </c>
      <c r="C26391">
        <v>41652</v>
      </c>
      <c r="D26391">
        <v>0.01</v>
      </c>
    </row>
    <row r="26392" spans="1:4">
      <c r="A26392">
        <v>41653</v>
      </c>
      <c r="B26392" t="s">
        <v>26298</v>
      </c>
      <c r="C26392">
        <v>41653</v>
      </c>
      <c r="D26392">
        <v>0.01</v>
      </c>
    </row>
    <row r="26393" spans="1:4">
      <c r="A26393">
        <v>41654</v>
      </c>
      <c r="B26393" t="s">
        <v>26299</v>
      </c>
      <c r="C26393">
        <v>41654</v>
      </c>
      <c r="D26393">
        <v>0.01</v>
      </c>
    </row>
    <row r="26394" spans="1:4">
      <c r="A26394">
        <v>41655</v>
      </c>
      <c r="B26394" t="s">
        <v>26300</v>
      </c>
      <c r="C26394">
        <v>41655</v>
      </c>
      <c r="D26394">
        <v>0.01</v>
      </c>
    </row>
    <row r="26395" spans="1:4">
      <c r="A26395">
        <v>41656</v>
      </c>
      <c r="B26395" t="s">
        <v>26301</v>
      </c>
      <c r="C26395">
        <v>41656</v>
      </c>
      <c r="D26395">
        <v>0.01</v>
      </c>
    </row>
    <row r="26396" spans="1:4">
      <c r="A26396">
        <v>41657</v>
      </c>
      <c r="B26396" t="s">
        <v>26302</v>
      </c>
      <c r="C26396">
        <v>41657</v>
      </c>
      <c r="D26396">
        <v>0.01</v>
      </c>
    </row>
    <row r="26397" spans="1:4">
      <c r="A26397">
        <v>41658</v>
      </c>
      <c r="B26397" t="s">
        <v>26303</v>
      </c>
      <c r="C26397">
        <v>41658</v>
      </c>
      <c r="D26397">
        <v>0.01</v>
      </c>
    </row>
    <row r="26398" spans="1:4">
      <c r="A26398">
        <v>41659</v>
      </c>
      <c r="B26398" t="s">
        <v>26304</v>
      </c>
      <c r="C26398">
        <v>41659</v>
      </c>
      <c r="D26398">
        <v>0.01</v>
      </c>
    </row>
    <row r="26399" spans="1:4">
      <c r="A26399">
        <v>41660</v>
      </c>
      <c r="B26399" t="s">
        <v>26305</v>
      </c>
      <c r="C26399">
        <v>41660</v>
      </c>
      <c r="D26399">
        <v>0.01</v>
      </c>
    </row>
    <row r="26400" spans="1:4">
      <c r="A26400">
        <v>41661</v>
      </c>
      <c r="B26400" t="s">
        <v>26306</v>
      </c>
      <c r="C26400">
        <v>41661</v>
      </c>
      <c r="D26400">
        <v>0.01</v>
      </c>
    </row>
    <row r="26401" spans="1:4">
      <c r="A26401">
        <v>41662</v>
      </c>
      <c r="B26401" t="s">
        <v>26307</v>
      </c>
      <c r="C26401">
        <v>41662</v>
      </c>
      <c r="D26401">
        <v>0.01</v>
      </c>
    </row>
    <row r="26402" spans="1:4">
      <c r="A26402">
        <v>41663</v>
      </c>
      <c r="B26402" t="s">
        <v>26308</v>
      </c>
      <c r="C26402">
        <v>41663</v>
      </c>
      <c r="D26402">
        <v>0.01</v>
      </c>
    </row>
    <row r="26403" spans="1:4">
      <c r="A26403">
        <v>41664</v>
      </c>
      <c r="B26403" t="s">
        <v>26309</v>
      </c>
      <c r="C26403">
        <v>41664</v>
      </c>
      <c r="D26403">
        <v>0.01</v>
      </c>
    </row>
    <row r="26404" spans="1:4">
      <c r="A26404">
        <v>41665</v>
      </c>
      <c r="B26404" t="s">
        <v>26310</v>
      </c>
      <c r="C26404">
        <v>41665</v>
      </c>
      <c r="D26404">
        <v>0.01</v>
      </c>
    </row>
    <row r="26405" spans="1:4">
      <c r="A26405">
        <v>41666</v>
      </c>
      <c r="B26405" t="s">
        <v>26311</v>
      </c>
      <c r="C26405">
        <v>41666</v>
      </c>
      <c r="D26405">
        <v>0.01</v>
      </c>
    </row>
    <row r="26406" spans="1:4">
      <c r="A26406">
        <v>41667</v>
      </c>
      <c r="B26406" t="s">
        <v>26312</v>
      </c>
      <c r="C26406">
        <v>41667</v>
      </c>
      <c r="D26406">
        <v>0.01</v>
      </c>
    </row>
    <row r="26407" spans="1:4">
      <c r="A26407">
        <v>41668</v>
      </c>
      <c r="B26407" t="s">
        <v>26313</v>
      </c>
      <c r="C26407">
        <v>41668</v>
      </c>
      <c r="D26407">
        <v>0.01</v>
      </c>
    </row>
    <row r="26408" spans="1:4">
      <c r="A26408">
        <v>41669</v>
      </c>
      <c r="B26408" t="s">
        <v>26314</v>
      </c>
      <c r="C26408">
        <v>41669</v>
      </c>
      <c r="D26408">
        <v>0.01</v>
      </c>
    </row>
    <row r="26409" spans="1:4">
      <c r="A26409">
        <v>41670</v>
      </c>
      <c r="B26409" t="s">
        <v>26315</v>
      </c>
      <c r="C26409">
        <v>41670</v>
      </c>
      <c r="D26409">
        <v>0.01</v>
      </c>
    </row>
    <row r="26410" spans="1:4">
      <c r="A26410">
        <v>41671</v>
      </c>
      <c r="B26410" t="s">
        <v>26316</v>
      </c>
      <c r="C26410">
        <v>41671</v>
      </c>
      <c r="D26410">
        <v>0.01</v>
      </c>
    </row>
    <row r="26411" spans="1:4">
      <c r="A26411">
        <v>41680</v>
      </c>
      <c r="B26411" t="s">
        <v>26317</v>
      </c>
      <c r="C26411">
        <v>41680</v>
      </c>
      <c r="D26411">
        <v>0.01</v>
      </c>
    </row>
    <row r="26412" spans="1:4">
      <c r="A26412">
        <v>41681</v>
      </c>
      <c r="B26412" t="s">
        <v>26318</v>
      </c>
      <c r="C26412">
        <v>41681</v>
      </c>
      <c r="D26412">
        <v>0.01</v>
      </c>
    </row>
    <row r="26413" spans="1:4">
      <c r="A26413">
        <v>41682</v>
      </c>
      <c r="B26413" t="s">
        <v>26319</v>
      </c>
      <c r="C26413">
        <v>41682</v>
      </c>
      <c r="D26413">
        <v>0.01</v>
      </c>
    </row>
    <row r="26414" spans="1:4">
      <c r="A26414">
        <v>41683</v>
      </c>
      <c r="B26414" t="s">
        <v>26320</v>
      </c>
      <c r="C26414">
        <v>41683</v>
      </c>
      <c r="D26414">
        <v>0.01</v>
      </c>
    </row>
    <row r="26415" spans="1:4">
      <c r="A26415">
        <v>41684</v>
      </c>
      <c r="B26415" t="s">
        <v>26321</v>
      </c>
      <c r="C26415">
        <v>41684</v>
      </c>
      <c r="D26415">
        <v>0.01</v>
      </c>
    </row>
    <row r="26416" spans="1:4">
      <c r="A26416">
        <v>41685</v>
      </c>
      <c r="B26416" t="s">
        <v>26322</v>
      </c>
      <c r="C26416">
        <v>41685</v>
      </c>
      <c r="D26416">
        <v>0.01</v>
      </c>
    </row>
    <row r="26417" spans="1:4">
      <c r="A26417">
        <v>41686</v>
      </c>
      <c r="B26417" t="s">
        <v>26323</v>
      </c>
      <c r="C26417">
        <v>41686</v>
      </c>
      <c r="D26417">
        <v>0.01</v>
      </c>
    </row>
    <row r="26418" spans="1:4">
      <c r="A26418">
        <v>41687</v>
      </c>
      <c r="B26418" t="s">
        <v>26324</v>
      </c>
      <c r="C26418">
        <v>41687</v>
      </c>
      <c r="D26418">
        <v>0.01</v>
      </c>
    </row>
    <row r="26419" spans="1:4">
      <c r="A26419">
        <v>41688</v>
      </c>
      <c r="B26419" t="s">
        <v>26325</v>
      </c>
      <c r="C26419">
        <v>41688</v>
      </c>
      <c r="D26419">
        <v>27500</v>
      </c>
    </row>
    <row r="26420" spans="1:4">
      <c r="A26420">
        <v>41689</v>
      </c>
      <c r="B26420" t="s">
        <v>26326</v>
      </c>
      <c r="C26420">
        <v>41689</v>
      </c>
      <c r="D26420">
        <v>60000</v>
      </c>
    </row>
    <row r="26421" spans="1:4">
      <c r="A26421">
        <v>41690</v>
      </c>
      <c r="B26421" t="s">
        <v>26327</v>
      </c>
      <c r="C26421">
        <v>41690</v>
      </c>
      <c r="D26421">
        <v>27500</v>
      </c>
    </row>
    <row r="26422" spans="1:4">
      <c r="A26422">
        <v>41691</v>
      </c>
      <c r="B26422" t="s">
        <v>26328</v>
      </c>
      <c r="C26422">
        <v>41691</v>
      </c>
      <c r="D26422">
        <v>45000</v>
      </c>
    </row>
    <row r="26423" spans="1:4">
      <c r="A26423">
        <v>41692</v>
      </c>
      <c r="B26423" t="s">
        <v>26329</v>
      </c>
      <c r="C26423">
        <v>41692</v>
      </c>
      <c r="D26423">
        <v>27500</v>
      </c>
    </row>
    <row r="26424" spans="1:4">
      <c r="A26424">
        <v>41693</v>
      </c>
      <c r="B26424" t="s">
        <v>26330</v>
      </c>
      <c r="C26424">
        <v>41693</v>
      </c>
      <c r="D26424">
        <v>55000</v>
      </c>
    </row>
    <row r="26425" spans="1:4">
      <c r="A26425">
        <v>41694</v>
      </c>
      <c r="B26425" t="s">
        <v>26331</v>
      </c>
      <c r="C26425">
        <v>41694</v>
      </c>
      <c r="D26425">
        <v>27500</v>
      </c>
    </row>
    <row r="26426" spans="1:4">
      <c r="A26426">
        <v>41695</v>
      </c>
      <c r="B26426" t="s">
        <v>26332</v>
      </c>
      <c r="C26426">
        <v>41695</v>
      </c>
      <c r="D26426">
        <v>27500</v>
      </c>
    </row>
    <row r="26427" spans="1:4">
      <c r="A26427">
        <v>41696</v>
      </c>
      <c r="B26427" t="s">
        <v>26333</v>
      </c>
      <c r="C26427">
        <v>41696</v>
      </c>
      <c r="D26427">
        <v>27500</v>
      </c>
    </row>
    <row r="26428" spans="1:4">
      <c r="A26428">
        <v>41697</v>
      </c>
      <c r="B26428" t="s">
        <v>26334</v>
      </c>
      <c r="C26428">
        <v>41697</v>
      </c>
      <c r="D26428">
        <v>0.01</v>
      </c>
    </row>
    <row r="26429" spans="1:4">
      <c r="A26429">
        <v>41698</v>
      </c>
      <c r="B26429" t="s">
        <v>26335</v>
      </c>
      <c r="C26429">
        <v>41698</v>
      </c>
      <c r="D26429">
        <v>0.01</v>
      </c>
    </row>
    <row r="26430" spans="1:4">
      <c r="A26430">
        <v>41699</v>
      </c>
      <c r="B26430" t="s">
        <v>26336</v>
      </c>
      <c r="C26430">
        <v>41699</v>
      </c>
      <c r="D26430">
        <v>27500</v>
      </c>
    </row>
    <row r="26431" spans="1:4">
      <c r="A26431">
        <v>41700</v>
      </c>
      <c r="B26431" t="s">
        <v>26337</v>
      </c>
      <c r="C26431">
        <v>41700</v>
      </c>
      <c r="D26431">
        <v>65000</v>
      </c>
    </row>
    <row r="26432" spans="1:4">
      <c r="A26432">
        <v>41770</v>
      </c>
      <c r="B26432" t="s">
        <v>26338</v>
      </c>
      <c r="C26432">
        <v>41770</v>
      </c>
      <c r="D26432">
        <v>0.01</v>
      </c>
    </row>
    <row r="26433" spans="1:4">
      <c r="A26433">
        <v>41771</v>
      </c>
      <c r="B26433" t="s">
        <v>26339</v>
      </c>
      <c r="C26433">
        <v>41771</v>
      </c>
      <c r="D26433">
        <v>0.01</v>
      </c>
    </row>
    <row r="26434" spans="1:4">
      <c r="A26434">
        <v>41772</v>
      </c>
      <c r="B26434" t="s">
        <v>26340</v>
      </c>
      <c r="C26434">
        <v>41772</v>
      </c>
      <c r="D26434">
        <v>0.01</v>
      </c>
    </row>
    <row r="26435" spans="1:4">
      <c r="A26435">
        <v>41773</v>
      </c>
      <c r="B26435" t="s">
        <v>26341</v>
      </c>
      <c r="C26435">
        <v>41773</v>
      </c>
      <c r="D26435">
        <v>0.01</v>
      </c>
    </row>
    <row r="26436" spans="1:4">
      <c r="A26436">
        <v>41774</v>
      </c>
      <c r="B26436" t="s">
        <v>26342</v>
      </c>
      <c r="C26436">
        <v>41774</v>
      </c>
      <c r="D26436">
        <v>0.01</v>
      </c>
    </row>
    <row r="26437" spans="1:4">
      <c r="A26437">
        <v>41775</v>
      </c>
      <c r="B26437" t="s">
        <v>26343</v>
      </c>
      <c r="C26437">
        <v>41775</v>
      </c>
      <c r="D26437">
        <v>0.01</v>
      </c>
    </row>
    <row r="26438" spans="1:4">
      <c r="A26438">
        <v>41776</v>
      </c>
      <c r="B26438" t="s">
        <v>26344</v>
      </c>
      <c r="C26438">
        <v>41776</v>
      </c>
      <c r="D26438">
        <v>0.01</v>
      </c>
    </row>
    <row r="26439" spans="1:4">
      <c r="A26439">
        <v>41777</v>
      </c>
      <c r="B26439" t="s">
        <v>26345</v>
      </c>
      <c r="C26439">
        <v>41777</v>
      </c>
      <c r="D26439">
        <v>0.01</v>
      </c>
    </row>
    <row r="26440" spans="1:4">
      <c r="A26440">
        <v>41778</v>
      </c>
      <c r="B26440" t="s">
        <v>26346</v>
      </c>
      <c r="C26440">
        <v>41778</v>
      </c>
      <c r="D26440">
        <v>0.01</v>
      </c>
    </row>
    <row r="26441" spans="1:4">
      <c r="A26441">
        <v>41779</v>
      </c>
      <c r="B26441" t="s">
        <v>26347</v>
      </c>
      <c r="C26441">
        <v>41779</v>
      </c>
      <c r="D26441">
        <v>0.01</v>
      </c>
    </row>
    <row r="26442" spans="1:4">
      <c r="A26442">
        <v>41780</v>
      </c>
      <c r="B26442" t="s">
        <v>26348</v>
      </c>
      <c r="C26442">
        <v>41780</v>
      </c>
      <c r="D26442">
        <v>0.01</v>
      </c>
    </row>
    <row r="26443" spans="1:4">
      <c r="A26443">
        <v>41781</v>
      </c>
      <c r="B26443" t="s">
        <v>26349</v>
      </c>
      <c r="C26443">
        <v>41781</v>
      </c>
      <c r="D26443">
        <v>0.01</v>
      </c>
    </row>
    <row r="26444" spans="1:4">
      <c r="A26444">
        <v>41782</v>
      </c>
      <c r="B26444" t="s">
        <v>26350</v>
      </c>
      <c r="C26444">
        <v>41782</v>
      </c>
      <c r="D26444">
        <v>0.01</v>
      </c>
    </row>
    <row r="26445" spans="1:4">
      <c r="A26445">
        <v>41783</v>
      </c>
      <c r="B26445" t="s">
        <v>26351</v>
      </c>
      <c r="C26445">
        <v>41783</v>
      </c>
      <c r="D26445">
        <v>0.01</v>
      </c>
    </row>
    <row r="26446" spans="1:4">
      <c r="A26446">
        <v>41784</v>
      </c>
      <c r="B26446" t="s">
        <v>26352</v>
      </c>
      <c r="C26446">
        <v>41784</v>
      </c>
      <c r="D26446">
        <v>0.01</v>
      </c>
    </row>
    <row r="26447" spans="1:4">
      <c r="A26447">
        <v>41785</v>
      </c>
      <c r="B26447" t="s">
        <v>26353</v>
      </c>
      <c r="C26447">
        <v>41785</v>
      </c>
      <c r="D26447">
        <v>0.01</v>
      </c>
    </row>
    <row r="26448" spans="1:4">
      <c r="A26448">
        <v>41786</v>
      </c>
      <c r="B26448" t="s">
        <v>26354</v>
      </c>
      <c r="C26448">
        <v>41786</v>
      </c>
      <c r="D26448">
        <v>0.01</v>
      </c>
    </row>
    <row r="26449" spans="1:4">
      <c r="A26449">
        <v>41787</v>
      </c>
      <c r="B26449" t="s">
        <v>26355</v>
      </c>
      <c r="C26449">
        <v>41787</v>
      </c>
      <c r="D26449">
        <v>0.01</v>
      </c>
    </row>
    <row r="26450" spans="1:4">
      <c r="A26450">
        <v>41788</v>
      </c>
      <c r="B26450" t="s">
        <v>26356</v>
      </c>
      <c r="C26450">
        <v>41788</v>
      </c>
      <c r="D26450">
        <v>0.01</v>
      </c>
    </row>
    <row r="26451" spans="1:4">
      <c r="A26451">
        <v>41789</v>
      </c>
      <c r="B26451" t="s">
        <v>26357</v>
      </c>
      <c r="C26451">
        <v>41789</v>
      </c>
      <c r="D26451">
        <v>0.01</v>
      </c>
    </row>
    <row r="26452" spans="1:4">
      <c r="A26452">
        <v>41790</v>
      </c>
      <c r="B26452" t="s">
        <v>26358</v>
      </c>
      <c r="C26452">
        <v>41790</v>
      </c>
      <c r="D26452">
        <v>0.01</v>
      </c>
    </row>
    <row r="26453" spans="1:4">
      <c r="A26453">
        <v>41791</v>
      </c>
      <c r="B26453" t="s">
        <v>26359</v>
      </c>
      <c r="C26453">
        <v>41791</v>
      </c>
      <c r="D26453">
        <v>0.01</v>
      </c>
    </row>
    <row r="26454" spans="1:4">
      <c r="A26454">
        <v>41792</v>
      </c>
      <c r="B26454" t="s">
        <v>26360</v>
      </c>
      <c r="C26454">
        <v>41792</v>
      </c>
      <c r="D26454">
        <v>0.01</v>
      </c>
    </row>
    <row r="26455" spans="1:4">
      <c r="A26455">
        <v>41793</v>
      </c>
      <c r="B26455" t="s">
        <v>26361</v>
      </c>
      <c r="C26455">
        <v>41793</v>
      </c>
      <c r="D26455">
        <v>0.01</v>
      </c>
    </row>
    <row r="26456" spans="1:4">
      <c r="A26456">
        <v>41794</v>
      </c>
      <c r="B26456" t="s">
        <v>26362</v>
      </c>
      <c r="C26456">
        <v>41794</v>
      </c>
      <c r="D26456">
        <v>0.01</v>
      </c>
    </row>
    <row r="26457" spans="1:4">
      <c r="A26457">
        <v>41795</v>
      </c>
      <c r="B26457" t="s">
        <v>26363</v>
      </c>
      <c r="C26457">
        <v>41795</v>
      </c>
      <c r="D26457">
        <v>0.01</v>
      </c>
    </row>
    <row r="26458" spans="1:4">
      <c r="A26458">
        <v>41796</v>
      </c>
      <c r="B26458" t="s">
        <v>26364</v>
      </c>
      <c r="C26458">
        <v>41796</v>
      </c>
      <c r="D26458">
        <v>0.01</v>
      </c>
    </row>
    <row r="26459" spans="1:4">
      <c r="A26459">
        <v>41797</v>
      </c>
      <c r="B26459" t="s">
        <v>26365</v>
      </c>
      <c r="C26459">
        <v>41797</v>
      </c>
      <c r="D26459">
        <v>0.01</v>
      </c>
    </row>
    <row r="26460" spans="1:4">
      <c r="A26460">
        <v>41798</v>
      </c>
      <c r="B26460" t="s">
        <v>26366</v>
      </c>
      <c r="C26460">
        <v>41798</v>
      </c>
      <c r="D26460">
        <v>0.01</v>
      </c>
    </row>
    <row r="26461" spans="1:4">
      <c r="A26461">
        <v>41799</v>
      </c>
      <c r="B26461" t="s">
        <v>26367</v>
      </c>
      <c r="C26461">
        <v>41799</v>
      </c>
      <c r="D26461">
        <v>0.01</v>
      </c>
    </row>
    <row r="26462" spans="1:4">
      <c r="A26462">
        <v>41800</v>
      </c>
      <c r="B26462" t="s">
        <v>26368</v>
      </c>
      <c r="C26462">
        <v>41800</v>
      </c>
      <c r="D26462">
        <v>0.01</v>
      </c>
    </row>
    <row r="26463" spans="1:4">
      <c r="A26463">
        <v>41801</v>
      </c>
      <c r="B26463" t="s">
        <v>26369</v>
      </c>
      <c r="C26463">
        <v>41801</v>
      </c>
      <c r="D26463">
        <v>0.01</v>
      </c>
    </row>
    <row r="26464" spans="1:4">
      <c r="A26464">
        <v>41802</v>
      </c>
      <c r="B26464" t="s">
        <v>26370</v>
      </c>
      <c r="C26464">
        <v>41802</v>
      </c>
      <c r="D26464">
        <v>0.01</v>
      </c>
    </row>
    <row r="26465" spans="1:4">
      <c r="A26465">
        <v>41803</v>
      </c>
      <c r="B26465" t="s">
        <v>26371</v>
      </c>
      <c r="C26465">
        <v>41803</v>
      </c>
      <c r="D26465">
        <v>0.01</v>
      </c>
    </row>
    <row r="26466" spans="1:4">
      <c r="A26466">
        <v>41804</v>
      </c>
      <c r="B26466" t="s">
        <v>26372</v>
      </c>
      <c r="C26466">
        <v>41804</v>
      </c>
      <c r="D26466">
        <v>0.01</v>
      </c>
    </row>
    <row r="26467" spans="1:4">
      <c r="A26467">
        <v>41805</v>
      </c>
      <c r="B26467" t="s">
        <v>26373</v>
      </c>
      <c r="C26467">
        <v>41805</v>
      </c>
      <c r="D26467">
        <v>0.01</v>
      </c>
    </row>
    <row r="26468" spans="1:4">
      <c r="A26468">
        <v>41806</v>
      </c>
      <c r="B26468" t="s">
        <v>26374</v>
      </c>
      <c r="C26468">
        <v>41806</v>
      </c>
      <c r="D26468">
        <v>0.01</v>
      </c>
    </row>
    <row r="26469" spans="1:4">
      <c r="A26469">
        <v>41807</v>
      </c>
      <c r="B26469" t="s">
        <v>26375</v>
      </c>
      <c r="C26469">
        <v>41807</v>
      </c>
      <c r="D26469">
        <v>0.01</v>
      </c>
    </row>
    <row r="26470" spans="1:4">
      <c r="A26470">
        <v>41808</v>
      </c>
      <c r="B26470" t="s">
        <v>26376</v>
      </c>
      <c r="C26470">
        <v>41808</v>
      </c>
      <c r="D26470">
        <v>0.01</v>
      </c>
    </row>
    <row r="26471" spans="1:4">
      <c r="A26471">
        <v>41809</v>
      </c>
      <c r="B26471" t="s">
        <v>26377</v>
      </c>
      <c r="C26471">
        <v>41809</v>
      </c>
      <c r="D26471">
        <v>0.01</v>
      </c>
    </row>
    <row r="26472" spans="1:4">
      <c r="A26472">
        <v>41810</v>
      </c>
      <c r="B26472" t="s">
        <v>26378</v>
      </c>
      <c r="C26472">
        <v>41810</v>
      </c>
      <c r="D26472">
        <v>0.01</v>
      </c>
    </row>
    <row r="26473" spans="1:4">
      <c r="A26473">
        <v>41811</v>
      </c>
      <c r="B26473" t="s">
        <v>26379</v>
      </c>
      <c r="C26473">
        <v>41811</v>
      </c>
      <c r="D26473">
        <v>0.01</v>
      </c>
    </row>
    <row r="26474" spans="1:4">
      <c r="A26474">
        <v>41812</v>
      </c>
      <c r="B26474" t="s">
        <v>26380</v>
      </c>
      <c r="C26474">
        <v>41812</v>
      </c>
      <c r="D26474">
        <v>0.01</v>
      </c>
    </row>
    <row r="26475" spans="1:4">
      <c r="A26475">
        <v>41813</v>
      </c>
      <c r="B26475" t="s">
        <v>26381</v>
      </c>
      <c r="C26475">
        <v>41813</v>
      </c>
      <c r="D26475">
        <v>0.01</v>
      </c>
    </row>
    <row r="26476" spans="1:4">
      <c r="A26476">
        <v>41814</v>
      </c>
      <c r="B26476" t="s">
        <v>26382</v>
      </c>
      <c r="C26476">
        <v>41814</v>
      </c>
      <c r="D26476">
        <v>0.01</v>
      </c>
    </row>
    <row r="26477" spans="1:4">
      <c r="A26477">
        <v>41815</v>
      </c>
      <c r="B26477" t="s">
        <v>26383</v>
      </c>
      <c r="C26477">
        <v>41815</v>
      </c>
      <c r="D26477">
        <v>0.01</v>
      </c>
    </row>
    <row r="26478" spans="1:4">
      <c r="A26478">
        <v>41816</v>
      </c>
      <c r="B26478" t="s">
        <v>26384</v>
      </c>
      <c r="C26478">
        <v>41816</v>
      </c>
      <c r="D26478">
        <v>0.01</v>
      </c>
    </row>
    <row r="26479" spans="1:4">
      <c r="A26479">
        <v>41817</v>
      </c>
      <c r="B26479" t="s">
        <v>26385</v>
      </c>
      <c r="C26479">
        <v>41817</v>
      </c>
      <c r="D26479">
        <v>0.01</v>
      </c>
    </row>
    <row r="26480" spans="1:4">
      <c r="A26480">
        <v>41818</v>
      </c>
      <c r="B26480" t="s">
        <v>26386</v>
      </c>
      <c r="C26480">
        <v>41818</v>
      </c>
      <c r="D26480">
        <v>0.01</v>
      </c>
    </row>
    <row r="26481" spans="1:4">
      <c r="A26481">
        <v>41819</v>
      </c>
      <c r="B26481" t="s">
        <v>26387</v>
      </c>
      <c r="C26481">
        <v>41819</v>
      </c>
      <c r="D26481">
        <v>0.01</v>
      </c>
    </row>
    <row r="26482" spans="1:4">
      <c r="A26482">
        <v>41820</v>
      </c>
      <c r="B26482" t="s">
        <v>26388</v>
      </c>
      <c r="C26482">
        <v>41820</v>
      </c>
      <c r="D26482">
        <v>0.01</v>
      </c>
    </row>
    <row r="26483" spans="1:4">
      <c r="A26483">
        <v>41821</v>
      </c>
      <c r="B26483" t="s">
        <v>26389</v>
      </c>
      <c r="C26483">
        <v>41821</v>
      </c>
      <c r="D26483">
        <v>0.01</v>
      </c>
    </row>
    <row r="26484" spans="1:4">
      <c r="A26484">
        <v>41822</v>
      </c>
      <c r="B26484" t="s">
        <v>26390</v>
      </c>
      <c r="C26484">
        <v>41822</v>
      </c>
      <c r="D26484">
        <v>0.01</v>
      </c>
    </row>
    <row r="26485" spans="1:4">
      <c r="A26485">
        <v>41823</v>
      </c>
      <c r="B26485" t="s">
        <v>26391</v>
      </c>
      <c r="C26485">
        <v>41823</v>
      </c>
      <c r="D26485">
        <v>0.01</v>
      </c>
    </row>
    <row r="26486" spans="1:4">
      <c r="A26486">
        <v>41824</v>
      </c>
      <c r="B26486" t="s">
        <v>26392</v>
      </c>
      <c r="C26486">
        <v>41824</v>
      </c>
      <c r="D26486">
        <v>0.01</v>
      </c>
    </row>
    <row r="26487" spans="1:4">
      <c r="A26487">
        <v>41825</v>
      </c>
      <c r="B26487" t="s">
        <v>26393</v>
      </c>
      <c r="C26487">
        <v>41825</v>
      </c>
      <c r="D26487">
        <v>0.01</v>
      </c>
    </row>
    <row r="26488" spans="1:4">
      <c r="A26488">
        <v>41826</v>
      </c>
      <c r="B26488" t="s">
        <v>26394</v>
      </c>
      <c r="C26488">
        <v>41826</v>
      </c>
      <c r="D26488">
        <v>0.01</v>
      </c>
    </row>
    <row r="26489" spans="1:4">
      <c r="A26489">
        <v>41827</v>
      </c>
      <c r="B26489" t="s">
        <v>26395</v>
      </c>
      <c r="C26489">
        <v>41827</v>
      </c>
      <c r="D26489">
        <v>0.01</v>
      </c>
    </row>
    <row r="26490" spans="1:4">
      <c r="A26490">
        <v>41828</v>
      </c>
      <c r="B26490" t="s">
        <v>26396</v>
      </c>
      <c r="C26490">
        <v>41828</v>
      </c>
      <c r="D26490">
        <v>0.01</v>
      </c>
    </row>
    <row r="26491" spans="1:4">
      <c r="A26491">
        <v>41829</v>
      </c>
      <c r="B26491" t="s">
        <v>26397</v>
      </c>
      <c r="C26491">
        <v>41829</v>
      </c>
      <c r="D26491">
        <v>0.01</v>
      </c>
    </row>
    <row r="26492" spans="1:4">
      <c r="A26492">
        <v>41830</v>
      </c>
      <c r="B26492" t="s">
        <v>26398</v>
      </c>
      <c r="C26492">
        <v>41830</v>
      </c>
      <c r="D26492">
        <v>0.01</v>
      </c>
    </row>
    <row r="26493" spans="1:4">
      <c r="A26493">
        <v>41831</v>
      </c>
      <c r="B26493" t="s">
        <v>26399</v>
      </c>
      <c r="C26493">
        <v>41831</v>
      </c>
      <c r="D26493">
        <v>0.01</v>
      </c>
    </row>
    <row r="26494" spans="1:4">
      <c r="A26494">
        <v>41832</v>
      </c>
      <c r="B26494" t="s">
        <v>26400</v>
      </c>
      <c r="C26494">
        <v>41832</v>
      </c>
      <c r="D26494">
        <v>0.01</v>
      </c>
    </row>
    <row r="26495" spans="1:4">
      <c r="A26495">
        <v>41833</v>
      </c>
      <c r="B26495" t="s">
        <v>26401</v>
      </c>
      <c r="C26495">
        <v>41833</v>
      </c>
      <c r="D26495">
        <v>0.01</v>
      </c>
    </row>
    <row r="26496" spans="1:4">
      <c r="A26496">
        <v>41834</v>
      </c>
      <c r="B26496" t="s">
        <v>26402</v>
      </c>
      <c r="C26496">
        <v>41834</v>
      </c>
      <c r="D26496">
        <v>0.01</v>
      </c>
    </row>
    <row r="26497" spans="1:4">
      <c r="A26497">
        <v>41835</v>
      </c>
      <c r="B26497" t="s">
        <v>26403</v>
      </c>
      <c r="C26497">
        <v>41835</v>
      </c>
      <c r="D26497">
        <v>0.01</v>
      </c>
    </row>
    <row r="26498" spans="1:4">
      <c r="A26498">
        <v>41836</v>
      </c>
      <c r="B26498" t="s">
        <v>26404</v>
      </c>
      <c r="C26498">
        <v>41836</v>
      </c>
      <c r="D26498">
        <v>0.01</v>
      </c>
    </row>
    <row r="26499" spans="1:4">
      <c r="A26499">
        <v>41837</v>
      </c>
      <c r="B26499" t="s">
        <v>26405</v>
      </c>
      <c r="C26499">
        <v>41837</v>
      </c>
      <c r="D26499">
        <v>0.01</v>
      </c>
    </row>
    <row r="26500" spans="1:4">
      <c r="A26500">
        <v>41838</v>
      </c>
      <c r="B26500" t="s">
        <v>26406</v>
      </c>
      <c r="C26500">
        <v>41838</v>
      </c>
      <c r="D26500">
        <v>0.01</v>
      </c>
    </row>
    <row r="26501" spans="1:4">
      <c r="A26501">
        <v>41839</v>
      </c>
      <c r="B26501" t="s">
        <v>26407</v>
      </c>
      <c r="C26501">
        <v>41839</v>
      </c>
      <c r="D26501">
        <v>0.01</v>
      </c>
    </row>
    <row r="26502" spans="1:4">
      <c r="A26502">
        <v>41840</v>
      </c>
      <c r="B26502" t="s">
        <v>26408</v>
      </c>
      <c r="C26502">
        <v>41840</v>
      </c>
      <c r="D26502">
        <v>0.01</v>
      </c>
    </row>
    <row r="26503" spans="1:4">
      <c r="A26503">
        <v>41841</v>
      </c>
      <c r="B26503" t="s">
        <v>26409</v>
      </c>
      <c r="C26503">
        <v>41841</v>
      </c>
      <c r="D26503">
        <v>0.01</v>
      </c>
    </row>
    <row r="26504" spans="1:4">
      <c r="A26504">
        <v>41842</v>
      </c>
      <c r="B26504" t="s">
        <v>26410</v>
      </c>
      <c r="C26504">
        <v>41842</v>
      </c>
      <c r="D26504">
        <v>0.01</v>
      </c>
    </row>
    <row r="26505" spans="1:4">
      <c r="A26505">
        <v>41843</v>
      </c>
      <c r="B26505" t="s">
        <v>26411</v>
      </c>
      <c r="C26505">
        <v>41843</v>
      </c>
      <c r="D26505">
        <v>0.01</v>
      </c>
    </row>
    <row r="26506" spans="1:4">
      <c r="A26506">
        <v>41844</v>
      </c>
      <c r="B26506" t="s">
        <v>26412</v>
      </c>
      <c r="C26506">
        <v>41844</v>
      </c>
      <c r="D26506">
        <v>0.01</v>
      </c>
    </row>
    <row r="26507" spans="1:4">
      <c r="A26507">
        <v>41845</v>
      </c>
      <c r="B26507" t="s">
        <v>26413</v>
      </c>
      <c r="C26507">
        <v>41845</v>
      </c>
      <c r="D26507">
        <v>0.01</v>
      </c>
    </row>
    <row r="26508" spans="1:4">
      <c r="A26508">
        <v>41846</v>
      </c>
      <c r="B26508" t="s">
        <v>26414</v>
      </c>
      <c r="C26508">
        <v>41846</v>
      </c>
      <c r="D26508">
        <v>0.01</v>
      </c>
    </row>
    <row r="26509" spans="1:4">
      <c r="A26509">
        <v>41847</v>
      </c>
      <c r="B26509" t="s">
        <v>26415</v>
      </c>
      <c r="C26509">
        <v>41847</v>
      </c>
      <c r="D26509">
        <v>0.01</v>
      </c>
    </row>
    <row r="26510" spans="1:4">
      <c r="A26510">
        <v>41848</v>
      </c>
      <c r="B26510" t="s">
        <v>26416</v>
      </c>
      <c r="C26510">
        <v>41848</v>
      </c>
      <c r="D26510">
        <v>0.01</v>
      </c>
    </row>
    <row r="26511" spans="1:4">
      <c r="A26511">
        <v>41849</v>
      </c>
      <c r="B26511" t="s">
        <v>26417</v>
      </c>
      <c r="C26511">
        <v>41849</v>
      </c>
      <c r="D26511">
        <v>0.01</v>
      </c>
    </row>
    <row r="26512" spans="1:4">
      <c r="A26512">
        <v>41850</v>
      </c>
      <c r="B26512" t="s">
        <v>26418</v>
      </c>
      <c r="C26512">
        <v>41850</v>
      </c>
      <c r="D26512">
        <v>0.01</v>
      </c>
    </row>
    <row r="26513" spans="1:4">
      <c r="A26513">
        <v>41851</v>
      </c>
      <c r="B26513" t="s">
        <v>26419</v>
      </c>
      <c r="C26513">
        <v>41851</v>
      </c>
      <c r="D26513">
        <v>0.01</v>
      </c>
    </row>
    <row r="26514" spans="1:4">
      <c r="A26514">
        <v>41852</v>
      </c>
      <c r="B26514" t="s">
        <v>26420</v>
      </c>
      <c r="C26514">
        <v>41852</v>
      </c>
      <c r="D26514">
        <v>0.01</v>
      </c>
    </row>
    <row r="26515" spans="1:4">
      <c r="A26515">
        <v>41853</v>
      </c>
      <c r="B26515" t="s">
        <v>26421</v>
      </c>
      <c r="C26515">
        <v>41853</v>
      </c>
      <c r="D26515">
        <v>0.01</v>
      </c>
    </row>
    <row r="26516" spans="1:4">
      <c r="A26516">
        <v>41854</v>
      </c>
      <c r="B26516" t="s">
        <v>26422</v>
      </c>
      <c r="C26516">
        <v>41854</v>
      </c>
      <c r="D26516">
        <v>0.01</v>
      </c>
    </row>
    <row r="26517" spans="1:4">
      <c r="A26517">
        <v>41855</v>
      </c>
      <c r="B26517" t="s">
        <v>26423</v>
      </c>
      <c r="C26517">
        <v>41855</v>
      </c>
      <c r="D26517">
        <v>0.01</v>
      </c>
    </row>
    <row r="26518" spans="1:4">
      <c r="A26518">
        <v>41856</v>
      </c>
      <c r="B26518" t="s">
        <v>26424</v>
      </c>
      <c r="C26518">
        <v>41856</v>
      </c>
      <c r="D26518">
        <v>0.01</v>
      </c>
    </row>
    <row r="26519" spans="1:4">
      <c r="A26519">
        <v>41857</v>
      </c>
      <c r="B26519" t="s">
        <v>26425</v>
      </c>
      <c r="C26519">
        <v>41857</v>
      </c>
      <c r="D26519">
        <v>0.01</v>
      </c>
    </row>
    <row r="26520" spans="1:4">
      <c r="A26520">
        <v>41858</v>
      </c>
      <c r="B26520" t="s">
        <v>26426</v>
      </c>
      <c r="C26520">
        <v>41858</v>
      </c>
      <c r="D26520">
        <v>0.01</v>
      </c>
    </row>
    <row r="26521" spans="1:4">
      <c r="A26521">
        <v>41859</v>
      </c>
      <c r="B26521" t="s">
        <v>26427</v>
      </c>
      <c r="C26521">
        <v>41859</v>
      </c>
      <c r="D26521">
        <v>0.01</v>
      </c>
    </row>
    <row r="26522" spans="1:4">
      <c r="A26522">
        <v>41860</v>
      </c>
      <c r="B26522" t="s">
        <v>26428</v>
      </c>
      <c r="C26522">
        <v>41860</v>
      </c>
      <c r="D26522">
        <v>0.01</v>
      </c>
    </row>
    <row r="26523" spans="1:4">
      <c r="A26523">
        <v>41861</v>
      </c>
      <c r="B26523" t="s">
        <v>26429</v>
      </c>
      <c r="C26523">
        <v>41861</v>
      </c>
      <c r="D26523">
        <v>0.01</v>
      </c>
    </row>
    <row r="26524" spans="1:4">
      <c r="A26524">
        <v>41862</v>
      </c>
      <c r="B26524" t="s">
        <v>26430</v>
      </c>
      <c r="C26524">
        <v>41862</v>
      </c>
      <c r="D26524">
        <v>0.01</v>
      </c>
    </row>
    <row r="26525" spans="1:4">
      <c r="A26525">
        <v>41863</v>
      </c>
      <c r="B26525" t="s">
        <v>26431</v>
      </c>
      <c r="C26525">
        <v>41863</v>
      </c>
      <c r="D26525">
        <v>0.01</v>
      </c>
    </row>
    <row r="26526" spans="1:4">
      <c r="A26526">
        <v>41864</v>
      </c>
      <c r="B26526" t="s">
        <v>26432</v>
      </c>
      <c r="C26526">
        <v>41864</v>
      </c>
      <c r="D26526">
        <v>0.01</v>
      </c>
    </row>
    <row r="26527" spans="1:4">
      <c r="A26527">
        <v>41865</v>
      </c>
      <c r="B26527" t="s">
        <v>26433</v>
      </c>
      <c r="C26527">
        <v>41865</v>
      </c>
      <c r="D26527">
        <v>0.01</v>
      </c>
    </row>
    <row r="26528" spans="1:4">
      <c r="A26528">
        <v>41866</v>
      </c>
      <c r="B26528" t="s">
        <v>26434</v>
      </c>
      <c r="C26528">
        <v>41866</v>
      </c>
      <c r="D26528">
        <v>0.01</v>
      </c>
    </row>
    <row r="26529" spans="1:4">
      <c r="A26529">
        <v>41867</v>
      </c>
      <c r="B26529" t="s">
        <v>26435</v>
      </c>
      <c r="C26529">
        <v>41867</v>
      </c>
      <c r="D26529">
        <v>0.01</v>
      </c>
    </row>
    <row r="26530" spans="1:4">
      <c r="A26530">
        <v>41868</v>
      </c>
      <c r="B26530" t="s">
        <v>26436</v>
      </c>
      <c r="C26530">
        <v>41868</v>
      </c>
      <c r="D26530">
        <v>0.01</v>
      </c>
    </row>
    <row r="26531" spans="1:4">
      <c r="A26531">
        <v>41869</v>
      </c>
      <c r="B26531" t="s">
        <v>26437</v>
      </c>
      <c r="C26531">
        <v>41869</v>
      </c>
      <c r="D26531">
        <v>0.01</v>
      </c>
    </row>
    <row r="26532" spans="1:4">
      <c r="A26532">
        <v>41870</v>
      </c>
      <c r="B26532" t="s">
        <v>26438</v>
      </c>
      <c r="C26532">
        <v>41870</v>
      </c>
      <c r="D26532">
        <v>0.01</v>
      </c>
    </row>
    <row r="26533" spans="1:4">
      <c r="A26533">
        <v>41871</v>
      </c>
      <c r="B26533" t="s">
        <v>26439</v>
      </c>
      <c r="C26533">
        <v>41871</v>
      </c>
      <c r="D26533">
        <v>0.01</v>
      </c>
    </row>
    <row r="26534" spans="1:4">
      <c r="A26534">
        <v>41872</v>
      </c>
      <c r="B26534" t="s">
        <v>26440</v>
      </c>
      <c r="C26534">
        <v>41872</v>
      </c>
      <c r="D26534">
        <v>0.01</v>
      </c>
    </row>
    <row r="26535" spans="1:4">
      <c r="A26535">
        <v>41873</v>
      </c>
      <c r="B26535" t="s">
        <v>26441</v>
      </c>
      <c r="C26535">
        <v>41873</v>
      </c>
      <c r="D26535">
        <v>0.01</v>
      </c>
    </row>
    <row r="26536" spans="1:4">
      <c r="A26536">
        <v>41874</v>
      </c>
      <c r="B26536" t="s">
        <v>26442</v>
      </c>
      <c r="C26536">
        <v>41874</v>
      </c>
      <c r="D26536">
        <v>0.01</v>
      </c>
    </row>
    <row r="26537" spans="1:4">
      <c r="A26537">
        <v>41875</v>
      </c>
      <c r="B26537" t="s">
        <v>26443</v>
      </c>
      <c r="C26537">
        <v>41875</v>
      </c>
      <c r="D26537">
        <v>0.01</v>
      </c>
    </row>
    <row r="26538" spans="1:4">
      <c r="A26538">
        <v>41876</v>
      </c>
      <c r="B26538" t="s">
        <v>26444</v>
      </c>
      <c r="C26538">
        <v>41876</v>
      </c>
      <c r="D26538">
        <v>0.01</v>
      </c>
    </row>
    <row r="26539" spans="1:4">
      <c r="A26539">
        <v>41877</v>
      </c>
      <c r="B26539" t="s">
        <v>26445</v>
      </c>
      <c r="C26539">
        <v>41877</v>
      </c>
      <c r="D26539">
        <v>0.01</v>
      </c>
    </row>
    <row r="26540" spans="1:4">
      <c r="A26540">
        <v>41878</v>
      </c>
      <c r="B26540" t="s">
        <v>26446</v>
      </c>
      <c r="C26540">
        <v>41878</v>
      </c>
      <c r="D26540">
        <v>0.01</v>
      </c>
    </row>
    <row r="26541" spans="1:4">
      <c r="A26541">
        <v>41879</v>
      </c>
      <c r="B26541" t="s">
        <v>26447</v>
      </c>
      <c r="C26541">
        <v>41879</v>
      </c>
      <c r="D26541">
        <v>0.01</v>
      </c>
    </row>
    <row r="26542" spans="1:4">
      <c r="A26542">
        <v>41880</v>
      </c>
      <c r="B26542" t="s">
        <v>26448</v>
      </c>
      <c r="C26542">
        <v>41880</v>
      </c>
      <c r="D26542">
        <v>0.01</v>
      </c>
    </row>
    <row r="26543" spans="1:4">
      <c r="A26543">
        <v>41881</v>
      </c>
      <c r="B26543" t="s">
        <v>26449</v>
      </c>
      <c r="C26543">
        <v>41881</v>
      </c>
      <c r="D26543">
        <v>0.01</v>
      </c>
    </row>
    <row r="26544" spans="1:4">
      <c r="A26544">
        <v>41882</v>
      </c>
      <c r="B26544" t="s">
        <v>26450</v>
      </c>
      <c r="C26544">
        <v>41882</v>
      </c>
      <c r="D26544">
        <v>0.01</v>
      </c>
    </row>
    <row r="26545" spans="1:4">
      <c r="A26545">
        <v>41883</v>
      </c>
      <c r="B26545" t="s">
        <v>26451</v>
      </c>
      <c r="C26545">
        <v>41883</v>
      </c>
      <c r="D26545">
        <v>0.01</v>
      </c>
    </row>
    <row r="26546" spans="1:4">
      <c r="A26546">
        <v>41884</v>
      </c>
      <c r="B26546" t="s">
        <v>26452</v>
      </c>
      <c r="C26546">
        <v>41884</v>
      </c>
      <c r="D26546">
        <v>0.01</v>
      </c>
    </row>
    <row r="26547" spans="1:4">
      <c r="A26547">
        <v>41885</v>
      </c>
      <c r="B26547" t="s">
        <v>26453</v>
      </c>
      <c r="C26547">
        <v>41885</v>
      </c>
      <c r="D26547">
        <v>0.01</v>
      </c>
    </row>
    <row r="26548" spans="1:4">
      <c r="A26548">
        <v>41886</v>
      </c>
      <c r="B26548" t="s">
        <v>26454</v>
      </c>
      <c r="C26548">
        <v>41886</v>
      </c>
      <c r="D26548">
        <v>0.01</v>
      </c>
    </row>
    <row r="26549" spans="1:4">
      <c r="A26549">
        <v>41887</v>
      </c>
      <c r="B26549" t="s">
        <v>26455</v>
      </c>
      <c r="C26549">
        <v>41887</v>
      </c>
      <c r="D26549">
        <v>0.01</v>
      </c>
    </row>
    <row r="26550" spans="1:4">
      <c r="A26550">
        <v>41888</v>
      </c>
      <c r="B26550" t="s">
        <v>26456</v>
      </c>
      <c r="C26550">
        <v>41888</v>
      </c>
      <c r="D26550">
        <v>0.01</v>
      </c>
    </row>
    <row r="26551" spans="1:4">
      <c r="A26551">
        <v>41889</v>
      </c>
      <c r="B26551" t="s">
        <v>26457</v>
      </c>
      <c r="C26551">
        <v>41889</v>
      </c>
      <c r="D26551">
        <v>0.01</v>
      </c>
    </row>
    <row r="26552" spans="1:4">
      <c r="A26552">
        <v>41890</v>
      </c>
      <c r="B26552" t="s">
        <v>26458</v>
      </c>
      <c r="C26552">
        <v>41890</v>
      </c>
      <c r="D26552">
        <v>0.01</v>
      </c>
    </row>
    <row r="26553" spans="1:4">
      <c r="A26553">
        <v>41891</v>
      </c>
      <c r="B26553" t="s">
        <v>26459</v>
      </c>
      <c r="C26553">
        <v>41891</v>
      </c>
      <c r="D26553">
        <v>0.01</v>
      </c>
    </row>
    <row r="26554" spans="1:4">
      <c r="A26554">
        <v>41892</v>
      </c>
      <c r="B26554" t="s">
        <v>26460</v>
      </c>
      <c r="C26554">
        <v>41892</v>
      </c>
      <c r="D26554">
        <v>0.01</v>
      </c>
    </row>
    <row r="26555" spans="1:4">
      <c r="A26555">
        <v>41893</v>
      </c>
      <c r="B26555" t="s">
        <v>26461</v>
      </c>
      <c r="C26555">
        <v>41893</v>
      </c>
      <c r="D26555">
        <v>0.01</v>
      </c>
    </row>
    <row r="26556" spans="1:4">
      <c r="A26556">
        <v>41894</v>
      </c>
      <c r="B26556" t="s">
        <v>26462</v>
      </c>
      <c r="C26556">
        <v>41894</v>
      </c>
      <c r="D26556">
        <v>0.01</v>
      </c>
    </row>
    <row r="26557" spans="1:4">
      <c r="A26557">
        <v>41895</v>
      </c>
      <c r="B26557" t="s">
        <v>26463</v>
      </c>
      <c r="C26557">
        <v>41895</v>
      </c>
      <c r="D26557">
        <v>0.01</v>
      </c>
    </row>
    <row r="26558" spans="1:4">
      <c r="A26558">
        <v>41896</v>
      </c>
      <c r="B26558" t="s">
        <v>26464</v>
      </c>
      <c r="C26558">
        <v>41896</v>
      </c>
      <c r="D26558">
        <v>0.01</v>
      </c>
    </row>
    <row r="26559" spans="1:4">
      <c r="A26559">
        <v>41897</v>
      </c>
      <c r="B26559" t="s">
        <v>26465</v>
      </c>
      <c r="C26559">
        <v>41897</v>
      </c>
      <c r="D26559">
        <v>0.01</v>
      </c>
    </row>
    <row r="26560" spans="1:4">
      <c r="A26560">
        <v>41898</v>
      </c>
      <c r="B26560" t="s">
        <v>26466</v>
      </c>
      <c r="C26560">
        <v>41898</v>
      </c>
      <c r="D26560">
        <v>0.01</v>
      </c>
    </row>
    <row r="26561" spans="1:4">
      <c r="A26561">
        <v>41899</v>
      </c>
      <c r="B26561" t="s">
        <v>26467</v>
      </c>
      <c r="C26561">
        <v>41899</v>
      </c>
      <c r="D26561">
        <v>0.01</v>
      </c>
    </row>
    <row r="26562" spans="1:4">
      <c r="A26562">
        <v>41900</v>
      </c>
      <c r="B26562" t="s">
        <v>26468</v>
      </c>
      <c r="C26562">
        <v>41900</v>
      </c>
      <c r="D26562">
        <v>0.01</v>
      </c>
    </row>
    <row r="26563" spans="1:4">
      <c r="A26563">
        <v>41901</v>
      </c>
      <c r="B26563" t="s">
        <v>26469</v>
      </c>
      <c r="C26563">
        <v>41901</v>
      </c>
      <c r="D26563">
        <v>0.01</v>
      </c>
    </row>
    <row r="26564" spans="1:4">
      <c r="A26564">
        <v>41902</v>
      </c>
      <c r="B26564" t="s">
        <v>26470</v>
      </c>
      <c r="C26564">
        <v>41902</v>
      </c>
      <c r="D26564">
        <v>0.01</v>
      </c>
    </row>
    <row r="26565" spans="1:4">
      <c r="A26565">
        <v>41903</v>
      </c>
      <c r="B26565" t="s">
        <v>26471</v>
      </c>
      <c r="C26565">
        <v>41903</v>
      </c>
      <c r="D26565">
        <v>0.01</v>
      </c>
    </row>
    <row r="26566" spans="1:4">
      <c r="A26566">
        <v>41904</v>
      </c>
      <c r="B26566" t="s">
        <v>26472</v>
      </c>
      <c r="C26566">
        <v>41904</v>
      </c>
      <c r="D26566">
        <v>0.01</v>
      </c>
    </row>
    <row r="26567" spans="1:4">
      <c r="A26567">
        <v>41905</v>
      </c>
      <c r="B26567" t="s">
        <v>26473</v>
      </c>
      <c r="C26567">
        <v>41905</v>
      </c>
      <c r="D26567">
        <v>0.01</v>
      </c>
    </row>
    <row r="26568" spans="1:4">
      <c r="A26568">
        <v>41906</v>
      </c>
      <c r="B26568" t="s">
        <v>26474</v>
      </c>
      <c r="C26568">
        <v>41906</v>
      </c>
      <c r="D26568">
        <v>0.01</v>
      </c>
    </row>
    <row r="26569" spans="1:4">
      <c r="A26569">
        <v>41907</v>
      </c>
      <c r="B26569" t="s">
        <v>26475</v>
      </c>
      <c r="C26569">
        <v>41907</v>
      </c>
      <c r="D26569">
        <v>0.01</v>
      </c>
    </row>
    <row r="26570" spans="1:4">
      <c r="A26570">
        <v>41908</v>
      </c>
      <c r="B26570" t="s">
        <v>26476</v>
      </c>
      <c r="C26570">
        <v>41908</v>
      </c>
      <c r="D26570">
        <v>0.01</v>
      </c>
    </row>
    <row r="26571" spans="1:4">
      <c r="A26571">
        <v>41909</v>
      </c>
      <c r="B26571" t="s">
        <v>26477</v>
      </c>
      <c r="C26571">
        <v>41909</v>
      </c>
      <c r="D26571">
        <v>0.01</v>
      </c>
    </row>
    <row r="26572" spans="1:4">
      <c r="A26572">
        <v>41910</v>
      </c>
      <c r="B26572" t="s">
        <v>26478</v>
      </c>
      <c r="C26572">
        <v>41910</v>
      </c>
      <c r="D26572">
        <v>0.01</v>
      </c>
    </row>
    <row r="26573" spans="1:4">
      <c r="A26573">
        <v>41911</v>
      </c>
      <c r="B26573" t="s">
        <v>26479</v>
      </c>
      <c r="C26573">
        <v>41911</v>
      </c>
      <c r="D26573">
        <v>0.01</v>
      </c>
    </row>
    <row r="26574" spans="1:4">
      <c r="A26574">
        <v>41912</v>
      </c>
      <c r="B26574" t="s">
        <v>26480</v>
      </c>
      <c r="C26574">
        <v>41912</v>
      </c>
      <c r="D26574">
        <v>0.01</v>
      </c>
    </row>
    <row r="26575" spans="1:4">
      <c r="A26575">
        <v>41913</v>
      </c>
      <c r="B26575" t="s">
        <v>26481</v>
      </c>
      <c r="C26575">
        <v>41913</v>
      </c>
      <c r="D26575">
        <v>0.01</v>
      </c>
    </row>
    <row r="26576" spans="1:4">
      <c r="A26576">
        <v>41914</v>
      </c>
      <c r="B26576" t="s">
        <v>26482</v>
      </c>
      <c r="C26576">
        <v>41914</v>
      </c>
      <c r="D26576">
        <v>0.01</v>
      </c>
    </row>
    <row r="26577" spans="1:4">
      <c r="A26577">
        <v>41915</v>
      </c>
      <c r="B26577" t="s">
        <v>26483</v>
      </c>
      <c r="C26577">
        <v>41915</v>
      </c>
      <c r="D26577">
        <v>0.01</v>
      </c>
    </row>
    <row r="26578" spans="1:4">
      <c r="A26578">
        <v>41916</v>
      </c>
      <c r="B26578" t="s">
        <v>26484</v>
      </c>
      <c r="C26578">
        <v>41916</v>
      </c>
      <c r="D26578">
        <v>0.01</v>
      </c>
    </row>
    <row r="26579" spans="1:4">
      <c r="A26579">
        <v>41917</v>
      </c>
      <c r="B26579" t="s">
        <v>26485</v>
      </c>
      <c r="C26579">
        <v>41917</v>
      </c>
      <c r="D26579">
        <v>0.01</v>
      </c>
    </row>
    <row r="26580" spans="1:4">
      <c r="A26580">
        <v>41918</v>
      </c>
      <c r="B26580" t="s">
        <v>26486</v>
      </c>
      <c r="C26580">
        <v>41918</v>
      </c>
      <c r="D26580">
        <v>0.01</v>
      </c>
    </row>
    <row r="26581" spans="1:4">
      <c r="A26581">
        <v>41919</v>
      </c>
      <c r="B26581" t="s">
        <v>26487</v>
      </c>
      <c r="C26581">
        <v>41919</v>
      </c>
      <c r="D26581">
        <v>0.01</v>
      </c>
    </row>
    <row r="26582" spans="1:4">
      <c r="A26582">
        <v>41920</v>
      </c>
      <c r="B26582" t="s">
        <v>26488</v>
      </c>
      <c r="C26582">
        <v>41920</v>
      </c>
      <c r="D26582">
        <v>0.01</v>
      </c>
    </row>
    <row r="26583" spans="1:4">
      <c r="A26583">
        <v>41921</v>
      </c>
      <c r="B26583" t="s">
        <v>26489</v>
      </c>
      <c r="C26583">
        <v>41921</v>
      </c>
      <c r="D26583">
        <v>0.01</v>
      </c>
    </row>
    <row r="26584" spans="1:4">
      <c r="A26584">
        <v>41922</v>
      </c>
      <c r="B26584" t="s">
        <v>26490</v>
      </c>
      <c r="C26584">
        <v>41922</v>
      </c>
      <c r="D26584">
        <v>0.01</v>
      </c>
    </row>
    <row r="26585" spans="1:4">
      <c r="A26585">
        <v>41923</v>
      </c>
      <c r="B26585" t="s">
        <v>26491</v>
      </c>
      <c r="C26585">
        <v>41923</v>
      </c>
      <c r="D26585">
        <v>0.01</v>
      </c>
    </row>
    <row r="26586" spans="1:4">
      <c r="A26586">
        <v>41924</v>
      </c>
      <c r="B26586" t="s">
        <v>26492</v>
      </c>
      <c r="C26586">
        <v>41924</v>
      </c>
      <c r="D26586">
        <v>0.01</v>
      </c>
    </row>
    <row r="26587" spans="1:4">
      <c r="A26587">
        <v>41925</v>
      </c>
      <c r="B26587" t="s">
        <v>26493</v>
      </c>
      <c r="C26587">
        <v>41925</v>
      </c>
      <c r="D26587">
        <v>0.01</v>
      </c>
    </row>
    <row r="26588" spans="1:4">
      <c r="A26588">
        <v>41926</v>
      </c>
      <c r="B26588" t="s">
        <v>26494</v>
      </c>
      <c r="C26588">
        <v>41926</v>
      </c>
      <c r="D26588">
        <v>0.01</v>
      </c>
    </row>
    <row r="26589" spans="1:4">
      <c r="A26589">
        <v>41927</v>
      </c>
      <c r="B26589" t="s">
        <v>26495</v>
      </c>
      <c r="C26589">
        <v>41927</v>
      </c>
      <c r="D26589">
        <v>0.01</v>
      </c>
    </row>
    <row r="26590" spans="1:4">
      <c r="A26590">
        <v>41928</v>
      </c>
      <c r="B26590" t="s">
        <v>26496</v>
      </c>
      <c r="C26590">
        <v>41928</v>
      </c>
      <c r="D26590">
        <v>0.01</v>
      </c>
    </row>
    <row r="26591" spans="1:4">
      <c r="A26591">
        <v>41929</v>
      </c>
      <c r="B26591" t="s">
        <v>26497</v>
      </c>
      <c r="C26591">
        <v>41929</v>
      </c>
      <c r="D26591">
        <v>0.01</v>
      </c>
    </row>
    <row r="26592" spans="1:4">
      <c r="A26592">
        <v>41930</v>
      </c>
      <c r="B26592" t="s">
        <v>26498</v>
      </c>
      <c r="C26592">
        <v>41930</v>
      </c>
      <c r="D26592">
        <v>0.01</v>
      </c>
    </row>
    <row r="26593" spans="1:4">
      <c r="A26593">
        <v>41931</v>
      </c>
      <c r="B26593" t="s">
        <v>26499</v>
      </c>
      <c r="C26593">
        <v>41931</v>
      </c>
      <c r="D26593">
        <v>0.01</v>
      </c>
    </row>
    <row r="26594" spans="1:4">
      <c r="A26594">
        <v>41932</v>
      </c>
      <c r="B26594" t="s">
        <v>26500</v>
      </c>
      <c r="C26594">
        <v>41932</v>
      </c>
      <c r="D26594">
        <v>0.01</v>
      </c>
    </row>
    <row r="26595" spans="1:4">
      <c r="A26595">
        <v>41933</v>
      </c>
      <c r="B26595" t="s">
        <v>26501</v>
      </c>
      <c r="C26595">
        <v>41933</v>
      </c>
      <c r="D26595">
        <v>0.01</v>
      </c>
    </row>
    <row r="26596" spans="1:4">
      <c r="A26596">
        <v>41934</v>
      </c>
      <c r="B26596" t="s">
        <v>26502</v>
      </c>
      <c r="C26596">
        <v>41934</v>
      </c>
      <c r="D26596">
        <v>0.01</v>
      </c>
    </row>
    <row r="26597" spans="1:4">
      <c r="A26597">
        <v>41935</v>
      </c>
      <c r="B26597" t="s">
        <v>26503</v>
      </c>
      <c r="C26597">
        <v>41935</v>
      </c>
      <c r="D26597">
        <v>0.01</v>
      </c>
    </row>
    <row r="26598" spans="1:4">
      <c r="A26598">
        <v>41936</v>
      </c>
      <c r="B26598" t="s">
        <v>26504</v>
      </c>
      <c r="C26598">
        <v>41936</v>
      </c>
      <c r="D26598">
        <v>0.01</v>
      </c>
    </row>
    <row r="26599" spans="1:4">
      <c r="A26599">
        <v>41937</v>
      </c>
      <c r="B26599" t="s">
        <v>26505</v>
      </c>
      <c r="C26599">
        <v>41937</v>
      </c>
      <c r="D26599">
        <v>0.01</v>
      </c>
    </row>
    <row r="26600" spans="1:4">
      <c r="A26600">
        <v>41938</v>
      </c>
      <c r="B26600" t="s">
        <v>26506</v>
      </c>
      <c r="C26600">
        <v>41938</v>
      </c>
      <c r="D26600">
        <v>0.01</v>
      </c>
    </row>
    <row r="26601" spans="1:4">
      <c r="A26601">
        <v>41939</v>
      </c>
      <c r="B26601" t="s">
        <v>26507</v>
      </c>
      <c r="C26601">
        <v>41939</v>
      </c>
      <c r="D26601">
        <v>0.01</v>
      </c>
    </row>
    <row r="26602" spans="1:4">
      <c r="A26602">
        <v>41940</v>
      </c>
      <c r="B26602" t="s">
        <v>26508</v>
      </c>
      <c r="C26602">
        <v>41940</v>
      </c>
      <c r="D26602">
        <v>0.01</v>
      </c>
    </row>
    <row r="26603" spans="1:4">
      <c r="A26603">
        <v>41941</v>
      </c>
      <c r="B26603" t="s">
        <v>26509</v>
      </c>
      <c r="C26603">
        <v>41941</v>
      </c>
      <c r="D26603">
        <v>0.01</v>
      </c>
    </row>
    <row r="26604" spans="1:4">
      <c r="A26604">
        <v>41942</v>
      </c>
      <c r="B26604" t="s">
        <v>26510</v>
      </c>
      <c r="C26604">
        <v>41942</v>
      </c>
      <c r="D26604">
        <v>0.01</v>
      </c>
    </row>
    <row r="26605" spans="1:4">
      <c r="A26605">
        <v>41943</v>
      </c>
      <c r="B26605" t="s">
        <v>26511</v>
      </c>
      <c r="C26605">
        <v>41943</v>
      </c>
      <c r="D26605">
        <v>0.01</v>
      </c>
    </row>
    <row r="26606" spans="1:4">
      <c r="A26606">
        <v>41944</v>
      </c>
      <c r="B26606" t="s">
        <v>26512</v>
      </c>
      <c r="C26606">
        <v>41944</v>
      </c>
      <c r="D26606">
        <v>0.01</v>
      </c>
    </row>
    <row r="26607" spans="1:4">
      <c r="A26607">
        <v>41945</v>
      </c>
      <c r="B26607" t="s">
        <v>26513</v>
      </c>
      <c r="C26607">
        <v>41945</v>
      </c>
      <c r="D26607">
        <v>0.01</v>
      </c>
    </row>
    <row r="26608" spans="1:4">
      <c r="A26608">
        <v>41946</v>
      </c>
      <c r="B26608" t="s">
        <v>26514</v>
      </c>
      <c r="C26608">
        <v>41946</v>
      </c>
      <c r="D26608">
        <v>0.01</v>
      </c>
    </row>
    <row r="26609" spans="1:4">
      <c r="A26609">
        <v>41947</v>
      </c>
      <c r="B26609" t="s">
        <v>26515</v>
      </c>
      <c r="C26609">
        <v>41947</v>
      </c>
      <c r="D26609">
        <v>0.01</v>
      </c>
    </row>
    <row r="26610" spans="1:4">
      <c r="A26610">
        <v>41948</v>
      </c>
      <c r="B26610" t="s">
        <v>26516</v>
      </c>
      <c r="C26610">
        <v>41948</v>
      </c>
      <c r="D26610">
        <v>0.01</v>
      </c>
    </row>
    <row r="26611" spans="1:4">
      <c r="A26611">
        <v>41949</v>
      </c>
      <c r="B26611" t="s">
        <v>26517</v>
      </c>
      <c r="C26611">
        <v>41949</v>
      </c>
      <c r="D26611">
        <v>0.01</v>
      </c>
    </row>
    <row r="26612" spans="1:4">
      <c r="A26612">
        <v>41950</v>
      </c>
      <c r="B26612" t="s">
        <v>26518</v>
      </c>
      <c r="C26612">
        <v>41950</v>
      </c>
      <c r="D26612">
        <v>0.01</v>
      </c>
    </row>
    <row r="26613" spans="1:4">
      <c r="A26613">
        <v>41951</v>
      </c>
      <c r="B26613" t="s">
        <v>26519</v>
      </c>
      <c r="C26613">
        <v>41951</v>
      </c>
      <c r="D26613">
        <v>0.01</v>
      </c>
    </row>
    <row r="26614" spans="1:4">
      <c r="A26614">
        <v>41952</v>
      </c>
      <c r="B26614" t="s">
        <v>26520</v>
      </c>
      <c r="C26614">
        <v>41952</v>
      </c>
      <c r="D26614">
        <v>0.01</v>
      </c>
    </row>
    <row r="26615" spans="1:4">
      <c r="A26615">
        <v>41953</v>
      </c>
      <c r="B26615" t="s">
        <v>26521</v>
      </c>
      <c r="C26615">
        <v>41953</v>
      </c>
      <c r="D26615">
        <v>0.01</v>
      </c>
    </row>
    <row r="26616" spans="1:4">
      <c r="A26616">
        <v>41954</v>
      </c>
      <c r="B26616" t="s">
        <v>26522</v>
      </c>
      <c r="C26616">
        <v>41954</v>
      </c>
      <c r="D26616">
        <v>0.01</v>
      </c>
    </row>
    <row r="26617" spans="1:4">
      <c r="A26617">
        <v>41955</v>
      </c>
      <c r="B26617" t="s">
        <v>26523</v>
      </c>
      <c r="C26617">
        <v>41955</v>
      </c>
      <c r="D26617">
        <v>0.01</v>
      </c>
    </row>
    <row r="26618" spans="1:4">
      <c r="A26618">
        <v>41956</v>
      </c>
      <c r="B26618" t="s">
        <v>26524</v>
      </c>
      <c r="C26618">
        <v>41956</v>
      </c>
      <c r="D26618">
        <v>0.01</v>
      </c>
    </row>
    <row r="26619" spans="1:4">
      <c r="A26619">
        <v>41957</v>
      </c>
      <c r="B26619" t="s">
        <v>26525</v>
      </c>
      <c r="C26619">
        <v>41957</v>
      </c>
      <c r="D26619">
        <v>0.01</v>
      </c>
    </row>
    <row r="26620" spans="1:4">
      <c r="A26620">
        <v>41958</v>
      </c>
      <c r="B26620" t="s">
        <v>26526</v>
      </c>
      <c r="C26620">
        <v>41958</v>
      </c>
      <c r="D26620">
        <v>0.01</v>
      </c>
    </row>
    <row r="26621" spans="1:4">
      <c r="A26621">
        <v>41959</v>
      </c>
      <c r="B26621" t="s">
        <v>26527</v>
      </c>
      <c r="C26621">
        <v>41959</v>
      </c>
      <c r="D26621">
        <v>0.01</v>
      </c>
    </row>
    <row r="26622" spans="1:4">
      <c r="A26622">
        <v>41960</v>
      </c>
      <c r="B26622" t="s">
        <v>26528</v>
      </c>
      <c r="C26622">
        <v>41960</v>
      </c>
      <c r="D26622">
        <v>0.01</v>
      </c>
    </row>
    <row r="26623" spans="1:4">
      <c r="A26623">
        <v>41961</v>
      </c>
      <c r="B26623" t="s">
        <v>26529</v>
      </c>
      <c r="C26623">
        <v>41961</v>
      </c>
      <c r="D26623">
        <v>0.01</v>
      </c>
    </row>
    <row r="26624" spans="1:4">
      <c r="A26624">
        <v>41962</v>
      </c>
      <c r="B26624" t="s">
        <v>26530</v>
      </c>
      <c r="C26624">
        <v>41962</v>
      </c>
      <c r="D26624">
        <v>0.01</v>
      </c>
    </row>
    <row r="26625" spans="1:4">
      <c r="A26625">
        <v>41963</v>
      </c>
      <c r="B26625" t="s">
        <v>26531</v>
      </c>
      <c r="C26625">
        <v>41963</v>
      </c>
      <c r="D26625">
        <v>0.01</v>
      </c>
    </row>
    <row r="26626" spans="1:4">
      <c r="A26626">
        <v>41964</v>
      </c>
      <c r="B26626" t="s">
        <v>26532</v>
      </c>
      <c r="C26626">
        <v>41964</v>
      </c>
      <c r="D26626">
        <v>0.01</v>
      </c>
    </row>
    <row r="26627" spans="1:4">
      <c r="A26627">
        <v>41965</v>
      </c>
      <c r="B26627" t="s">
        <v>26533</v>
      </c>
      <c r="C26627">
        <v>41965</v>
      </c>
      <c r="D26627">
        <v>0.01</v>
      </c>
    </row>
    <row r="26628" spans="1:4">
      <c r="A26628">
        <v>41966</v>
      </c>
      <c r="B26628" t="s">
        <v>26534</v>
      </c>
      <c r="C26628">
        <v>41966</v>
      </c>
      <c r="D26628">
        <v>0.01</v>
      </c>
    </row>
    <row r="26629" spans="1:4">
      <c r="A26629">
        <v>41967</v>
      </c>
      <c r="B26629" t="s">
        <v>26535</v>
      </c>
      <c r="C26629">
        <v>41967</v>
      </c>
      <c r="D26629">
        <v>0.01</v>
      </c>
    </row>
    <row r="26630" spans="1:4">
      <c r="A26630">
        <v>41968</v>
      </c>
      <c r="B26630" t="s">
        <v>26536</v>
      </c>
      <c r="C26630">
        <v>41968</v>
      </c>
      <c r="D26630">
        <v>0.01</v>
      </c>
    </row>
    <row r="26631" spans="1:4">
      <c r="A26631">
        <v>41969</v>
      </c>
      <c r="B26631" t="s">
        <v>26537</v>
      </c>
      <c r="C26631">
        <v>41969</v>
      </c>
      <c r="D26631">
        <v>0.01</v>
      </c>
    </row>
    <row r="26632" spans="1:4">
      <c r="A26632">
        <v>41970</v>
      </c>
      <c r="B26632" t="s">
        <v>26538</v>
      </c>
      <c r="C26632">
        <v>41970</v>
      </c>
      <c r="D26632">
        <v>0.01</v>
      </c>
    </row>
    <row r="26633" spans="1:4">
      <c r="A26633">
        <v>41971</v>
      </c>
      <c r="B26633" t="s">
        <v>26539</v>
      </c>
      <c r="C26633">
        <v>41971</v>
      </c>
      <c r="D26633">
        <v>0.01</v>
      </c>
    </row>
    <row r="26634" spans="1:4">
      <c r="A26634">
        <v>41972</v>
      </c>
      <c r="B26634" t="s">
        <v>26540</v>
      </c>
      <c r="C26634">
        <v>41972</v>
      </c>
      <c r="D26634">
        <v>0.01</v>
      </c>
    </row>
    <row r="26635" spans="1:4">
      <c r="A26635">
        <v>41973</v>
      </c>
      <c r="B26635" t="s">
        <v>26541</v>
      </c>
      <c r="C26635">
        <v>41973</v>
      </c>
      <c r="D26635">
        <v>0.01</v>
      </c>
    </row>
    <row r="26636" spans="1:4">
      <c r="A26636">
        <v>41974</v>
      </c>
      <c r="B26636" t="s">
        <v>26542</v>
      </c>
      <c r="C26636">
        <v>41974</v>
      </c>
      <c r="D26636">
        <v>0.01</v>
      </c>
    </row>
    <row r="26637" spans="1:4">
      <c r="A26637">
        <v>41975</v>
      </c>
      <c r="B26637" t="s">
        <v>26543</v>
      </c>
      <c r="C26637">
        <v>41975</v>
      </c>
      <c r="D26637">
        <v>0.01</v>
      </c>
    </row>
    <row r="26638" spans="1:4">
      <c r="A26638">
        <v>41976</v>
      </c>
      <c r="B26638" t="s">
        <v>26544</v>
      </c>
      <c r="C26638">
        <v>41976</v>
      </c>
      <c r="D26638">
        <v>0.01</v>
      </c>
    </row>
    <row r="26639" spans="1:4">
      <c r="A26639">
        <v>41977</v>
      </c>
      <c r="B26639" t="s">
        <v>26545</v>
      </c>
      <c r="C26639">
        <v>41977</v>
      </c>
      <c r="D26639">
        <v>0.01</v>
      </c>
    </row>
    <row r="26640" spans="1:4">
      <c r="A26640">
        <v>41978</v>
      </c>
      <c r="B26640" t="s">
        <v>26546</v>
      </c>
      <c r="C26640">
        <v>41978</v>
      </c>
      <c r="D26640">
        <v>0.01</v>
      </c>
    </row>
    <row r="26641" spans="1:4">
      <c r="A26641">
        <v>41979</v>
      </c>
      <c r="B26641" t="s">
        <v>26547</v>
      </c>
      <c r="C26641">
        <v>41979</v>
      </c>
      <c r="D26641">
        <v>0.01</v>
      </c>
    </row>
    <row r="26642" spans="1:4">
      <c r="A26642">
        <v>41980</v>
      </c>
      <c r="B26642" t="s">
        <v>26548</v>
      </c>
      <c r="C26642">
        <v>41980</v>
      </c>
      <c r="D26642">
        <v>0.01</v>
      </c>
    </row>
    <row r="26643" spans="1:4">
      <c r="A26643">
        <v>41981</v>
      </c>
      <c r="B26643" t="s">
        <v>26549</v>
      </c>
      <c r="C26643">
        <v>41981</v>
      </c>
      <c r="D26643">
        <v>0.01</v>
      </c>
    </row>
    <row r="26644" spans="1:4">
      <c r="A26644">
        <v>41982</v>
      </c>
      <c r="B26644" t="s">
        <v>26550</v>
      </c>
      <c r="C26644">
        <v>41982</v>
      </c>
      <c r="D26644">
        <v>0.01</v>
      </c>
    </row>
    <row r="26645" spans="1:4">
      <c r="A26645">
        <v>41983</v>
      </c>
      <c r="B26645" t="s">
        <v>26551</v>
      </c>
      <c r="C26645">
        <v>41983</v>
      </c>
      <c r="D26645">
        <v>0.01</v>
      </c>
    </row>
    <row r="26646" spans="1:4">
      <c r="A26646">
        <v>41984</v>
      </c>
      <c r="B26646" t="s">
        <v>26552</v>
      </c>
      <c r="C26646">
        <v>41984</v>
      </c>
      <c r="D26646">
        <v>0.01</v>
      </c>
    </row>
    <row r="26647" spans="1:4">
      <c r="A26647">
        <v>41985</v>
      </c>
      <c r="B26647" t="s">
        <v>26553</v>
      </c>
      <c r="C26647">
        <v>41985</v>
      </c>
      <c r="D26647">
        <v>0.01</v>
      </c>
    </row>
    <row r="26648" spans="1:4">
      <c r="A26648">
        <v>41986</v>
      </c>
      <c r="B26648" t="s">
        <v>26554</v>
      </c>
      <c r="C26648">
        <v>41986</v>
      </c>
      <c r="D26648">
        <v>0.01</v>
      </c>
    </row>
    <row r="26649" spans="1:4">
      <c r="A26649">
        <v>41987</v>
      </c>
      <c r="B26649" t="s">
        <v>26555</v>
      </c>
      <c r="C26649">
        <v>41987</v>
      </c>
      <c r="D26649">
        <v>0.01</v>
      </c>
    </row>
    <row r="26650" spans="1:4">
      <c r="A26650">
        <v>41988</v>
      </c>
      <c r="B26650" t="s">
        <v>26556</v>
      </c>
      <c r="C26650">
        <v>41988</v>
      </c>
      <c r="D26650">
        <v>0.01</v>
      </c>
    </row>
    <row r="26651" spans="1:4">
      <c r="A26651">
        <v>41989</v>
      </c>
      <c r="B26651" t="s">
        <v>26557</v>
      </c>
      <c r="C26651">
        <v>41989</v>
      </c>
      <c r="D26651">
        <v>0.01</v>
      </c>
    </row>
    <row r="26652" spans="1:4">
      <c r="A26652">
        <v>41990</v>
      </c>
      <c r="B26652" t="s">
        <v>26558</v>
      </c>
      <c r="C26652">
        <v>41990</v>
      </c>
      <c r="D26652">
        <v>0.01</v>
      </c>
    </row>
    <row r="26653" spans="1:4">
      <c r="A26653">
        <v>41991</v>
      </c>
      <c r="B26653" t="s">
        <v>26559</v>
      </c>
      <c r="C26653">
        <v>41991</v>
      </c>
      <c r="D26653">
        <v>0.01</v>
      </c>
    </row>
    <row r="26654" spans="1:4">
      <c r="A26654">
        <v>41992</v>
      </c>
      <c r="B26654" t="s">
        <v>26560</v>
      </c>
      <c r="C26654">
        <v>41992</v>
      </c>
      <c r="D26654">
        <v>0.01</v>
      </c>
    </row>
    <row r="26655" spans="1:4">
      <c r="A26655">
        <v>41993</v>
      </c>
      <c r="B26655" t="s">
        <v>26561</v>
      </c>
      <c r="C26655">
        <v>41993</v>
      </c>
      <c r="D26655">
        <v>0.01</v>
      </c>
    </row>
    <row r="26656" spans="1:4">
      <c r="A26656">
        <v>41994</v>
      </c>
      <c r="B26656" t="s">
        <v>26562</v>
      </c>
      <c r="C26656">
        <v>41994</v>
      </c>
      <c r="D26656">
        <v>0.01</v>
      </c>
    </row>
    <row r="26657" spans="1:4">
      <c r="A26657">
        <v>41995</v>
      </c>
      <c r="B26657" t="s">
        <v>26563</v>
      </c>
      <c r="C26657">
        <v>41995</v>
      </c>
      <c r="D26657">
        <v>0.01</v>
      </c>
    </row>
    <row r="26658" spans="1:4">
      <c r="A26658">
        <v>41996</v>
      </c>
      <c r="B26658" t="s">
        <v>26564</v>
      </c>
      <c r="C26658">
        <v>41996</v>
      </c>
      <c r="D26658">
        <v>0.01</v>
      </c>
    </row>
    <row r="26659" spans="1:4">
      <c r="A26659">
        <v>41997</v>
      </c>
      <c r="B26659" t="s">
        <v>26565</v>
      </c>
      <c r="C26659">
        <v>41997</v>
      </c>
      <c r="D26659">
        <v>0.01</v>
      </c>
    </row>
    <row r="26660" spans="1:4">
      <c r="A26660">
        <v>41998</v>
      </c>
      <c r="B26660" t="s">
        <v>26566</v>
      </c>
      <c r="C26660">
        <v>41998</v>
      </c>
      <c r="D26660">
        <v>0.01</v>
      </c>
    </row>
    <row r="26661" spans="1:4">
      <c r="A26661">
        <v>41999</v>
      </c>
      <c r="B26661" t="s">
        <v>26567</v>
      </c>
      <c r="C26661">
        <v>41999</v>
      </c>
      <c r="D26661">
        <v>0.01</v>
      </c>
    </row>
    <row r="26662" spans="1:4">
      <c r="A26662">
        <v>42000</v>
      </c>
      <c r="B26662" t="s">
        <v>26568</v>
      </c>
      <c r="C26662">
        <v>42000</v>
      </c>
      <c r="D26662">
        <v>0.01</v>
      </c>
    </row>
    <row r="26663" spans="1:4">
      <c r="A26663">
        <v>42001</v>
      </c>
      <c r="B26663" t="s">
        <v>26569</v>
      </c>
      <c r="C26663">
        <v>42001</v>
      </c>
      <c r="D26663">
        <v>0.01</v>
      </c>
    </row>
    <row r="26664" spans="1:4">
      <c r="A26664">
        <v>42002</v>
      </c>
      <c r="B26664" t="s">
        <v>26570</v>
      </c>
      <c r="C26664">
        <v>42002</v>
      </c>
      <c r="D26664">
        <v>0.01</v>
      </c>
    </row>
    <row r="26665" spans="1:4">
      <c r="A26665">
        <v>42003</v>
      </c>
      <c r="B26665" t="s">
        <v>26571</v>
      </c>
      <c r="C26665">
        <v>42003</v>
      </c>
      <c r="D26665">
        <v>0.01</v>
      </c>
    </row>
    <row r="26666" spans="1:4">
      <c r="A26666">
        <v>42004</v>
      </c>
      <c r="B26666" t="s">
        <v>26572</v>
      </c>
      <c r="C26666">
        <v>42004</v>
      </c>
      <c r="D26666">
        <v>0.01</v>
      </c>
    </row>
    <row r="26667" spans="1:4">
      <c r="A26667">
        <v>42005</v>
      </c>
      <c r="B26667" t="s">
        <v>26573</v>
      </c>
      <c r="C26667">
        <v>42005</v>
      </c>
      <c r="D26667">
        <v>0.01</v>
      </c>
    </row>
    <row r="26668" spans="1:4">
      <c r="A26668">
        <v>42006</v>
      </c>
      <c r="B26668" t="s">
        <v>26574</v>
      </c>
      <c r="C26668">
        <v>42006</v>
      </c>
      <c r="D26668">
        <v>0.01</v>
      </c>
    </row>
    <row r="26669" spans="1:4">
      <c r="A26669">
        <v>42007</v>
      </c>
      <c r="B26669" t="s">
        <v>26575</v>
      </c>
      <c r="C26669">
        <v>42007</v>
      </c>
      <c r="D26669">
        <v>0.01</v>
      </c>
    </row>
    <row r="26670" spans="1:4">
      <c r="A26670">
        <v>42008</v>
      </c>
      <c r="B26670" t="s">
        <v>26576</v>
      </c>
      <c r="C26670">
        <v>42008</v>
      </c>
      <c r="D26670">
        <v>0.01</v>
      </c>
    </row>
    <row r="26671" spans="1:4">
      <c r="A26671">
        <v>42009</v>
      </c>
      <c r="B26671" t="s">
        <v>26577</v>
      </c>
      <c r="C26671">
        <v>42009</v>
      </c>
      <c r="D26671">
        <v>0.01</v>
      </c>
    </row>
    <row r="26672" spans="1:4">
      <c r="A26672">
        <v>42010</v>
      </c>
      <c r="B26672" t="s">
        <v>26578</v>
      </c>
      <c r="C26672">
        <v>42010</v>
      </c>
      <c r="D26672">
        <v>0.01</v>
      </c>
    </row>
    <row r="26673" spans="1:4">
      <c r="A26673">
        <v>42011</v>
      </c>
      <c r="B26673" t="s">
        <v>26579</v>
      </c>
      <c r="C26673">
        <v>42011</v>
      </c>
      <c r="D26673">
        <v>0.01</v>
      </c>
    </row>
    <row r="26674" spans="1:4">
      <c r="A26674">
        <v>42012</v>
      </c>
      <c r="B26674" t="s">
        <v>26580</v>
      </c>
      <c r="C26674">
        <v>42012</v>
      </c>
      <c r="D26674">
        <v>0.01</v>
      </c>
    </row>
    <row r="26675" spans="1:4">
      <c r="A26675">
        <v>42013</v>
      </c>
      <c r="B26675" t="s">
        <v>26581</v>
      </c>
      <c r="C26675">
        <v>42013</v>
      </c>
      <c r="D26675">
        <v>0.01</v>
      </c>
    </row>
    <row r="26676" spans="1:4">
      <c r="A26676">
        <v>42014</v>
      </c>
      <c r="B26676" t="s">
        <v>26582</v>
      </c>
      <c r="C26676">
        <v>42014</v>
      </c>
      <c r="D26676">
        <v>0.01</v>
      </c>
    </row>
    <row r="26677" spans="1:4">
      <c r="A26677">
        <v>42015</v>
      </c>
      <c r="B26677" t="s">
        <v>26583</v>
      </c>
      <c r="C26677">
        <v>42015</v>
      </c>
      <c r="D26677">
        <v>0.01</v>
      </c>
    </row>
    <row r="26678" spans="1:4">
      <c r="A26678">
        <v>42016</v>
      </c>
      <c r="B26678" t="s">
        <v>26584</v>
      </c>
      <c r="C26678">
        <v>42016</v>
      </c>
      <c r="D26678">
        <v>0.01</v>
      </c>
    </row>
    <row r="26679" spans="1:4">
      <c r="A26679">
        <v>42017</v>
      </c>
      <c r="B26679" t="s">
        <v>26585</v>
      </c>
      <c r="C26679">
        <v>42017</v>
      </c>
      <c r="D26679">
        <v>0.01</v>
      </c>
    </row>
    <row r="26680" spans="1:4">
      <c r="A26680">
        <v>42018</v>
      </c>
      <c r="B26680" t="s">
        <v>26586</v>
      </c>
      <c r="C26680">
        <v>42018</v>
      </c>
      <c r="D26680">
        <v>0.01</v>
      </c>
    </row>
    <row r="26681" spans="1:4">
      <c r="A26681">
        <v>42019</v>
      </c>
      <c r="B26681" t="s">
        <v>26587</v>
      </c>
      <c r="C26681">
        <v>42019</v>
      </c>
      <c r="D26681">
        <v>0.01</v>
      </c>
    </row>
    <row r="26682" spans="1:4">
      <c r="A26682">
        <v>42020</v>
      </c>
      <c r="B26682" t="s">
        <v>26588</v>
      </c>
      <c r="C26682">
        <v>42020</v>
      </c>
      <c r="D26682">
        <v>0.01</v>
      </c>
    </row>
    <row r="26683" spans="1:4">
      <c r="A26683">
        <v>42021</v>
      </c>
      <c r="B26683" t="s">
        <v>26589</v>
      </c>
      <c r="C26683">
        <v>42021</v>
      </c>
      <c r="D26683">
        <v>0.01</v>
      </c>
    </row>
    <row r="26684" spans="1:4">
      <c r="A26684">
        <v>42022</v>
      </c>
      <c r="B26684" t="s">
        <v>26590</v>
      </c>
      <c r="C26684">
        <v>42022</v>
      </c>
      <c r="D26684">
        <v>0.01</v>
      </c>
    </row>
    <row r="26685" spans="1:4">
      <c r="A26685">
        <v>42023</v>
      </c>
      <c r="B26685" t="s">
        <v>26591</v>
      </c>
      <c r="C26685">
        <v>42023</v>
      </c>
      <c r="D26685">
        <v>0.01</v>
      </c>
    </row>
    <row r="26686" spans="1:4">
      <c r="A26686">
        <v>42024</v>
      </c>
      <c r="B26686" t="s">
        <v>26592</v>
      </c>
      <c r="C26686">
        <v>42024</v>
      </c>
      <c r="D26686">
        <v>0.01</v>
      </c>
    </row>
    <row r="26687" spans="1:4">
      <c r="A26687">
        <v>42025</v>
      </c>
      <c r="B26687" t="s">
        <v>26593</v>
      </c>
      <c r="C26687">
        <v>42025</v>
      </c>
      <c r="D26687">
        <v>0.01</v>
      </c>
    </row>
    <row r="26688" spans="1:4">
      <c r="A26688">
        <v>42026</v>
      </c>
      <c r="B26688" t="s">
        <v>26594</v>
      </c>
      <c r="C26688">
        <v>42026</v>
      </c>
      <c r="D26688">
        <v>0.01</v>
      </c>
    </row>
    <row r="26689" spans="1:4">
      <c r="A26689">
        <v>42027</v>
      </c>
      <c r="B26689" t="s">
        <v>26595</v>
      </c>
      <c r="C26689">
        <v>42027</v>
      </c>
      <c r="D26689">
        <v>0.01</v>
      </c>
    </row>
    <row r="26690" spans="1:4">
      <c r="A26690">
        <v>42028</v>
      </c>
      <c r="B26690" t="s">
        <v>26596</v>
      </c>
      <c r="C26690">
        <v>42028</v>
      </c>
      <c r="D26690">
        <v>0.01</v>
      </c>
    </row>
    <row r="26691" spans="1:4">
      <c r="A26691">
        <v>42029</v>
      </c>
      <c r="B26691" t="s">
        <v>26597</v>
      </c>
      <c r="C26691">
        <v>42029</v>
      </c>
      <c r="D26691">
        <v>0.01</v>
      </c>
    </row>
    <row r="26692" spans="1:4">
      <c r="A26692">
        <v>42030</v>
      </c>
      <c r="B26692" t="s">
        <v>26598</v>
      </c>
      <c r="C26692">
        <v>42030</v>
      </c>
      <c r="D26692">
        <v>0.01</v>
      </c>
    </row>
    <row r="26693" spans="1:4">
      <c r="A26693">
        <v>42031</v>
      </c>
      <c r="B26693" t="s">
        <v>26599</v>
      </c>
      <c r="C26693">
        <v>42031</v>
      </c>
      <c r="D26693">
        <v>0.01</v>
      </c>
    </row>
    <row r="26694" spans="1:4">
      <c r="A26694">
        <v>42032</v>
      </c>
      <c r="B26694" t="s">
        <v>26600</v>
      </c>
      <c r="C26694">
        <v>42032</v>
      </c>
      <c r="D26694">
        <v>0.01</v>
      </c>
    </row>
    <row r="26695" spans="1:4">
      <c r="A26695">
        <v>42033</v>
      </c>
      <c r="B26695" t="s">
        <v>26601</v>
      </c>
      <c r="C26695">
        <v>42033</v>
      </c>
      <c r="D26695">
        <v>0.01</v>
      </c>
    </row>
    <row r="26696" spans="1:4">
      <c r="A26696">
        <v>42034</v>
      </c>
      <c r="B26696" t="s">
        <v>26602</v>
      </c>
      <c r="C26696">
        <v>42034</v>
      </c>
      <c r="D26696">
        <v>0.01</v>
      </c>
    </row>
    <row r="26697" spans="1:4">
      <c r="A26697">
        <v>42035</v>
      </c>
      <c r="B26697" t="s">
        <v>26603</v>
      </c>
      <c r="C26697">
        <v>42035</v>
      </c>
      <c r="D26697">
        <v>0.01</v>
      </c>
    </row>
    <row r="26698" spans="1:4">
      <c r="A26698">
        <v>42036</v>
      </c>
      <c r="B26698" t="s">
        <v>26604</v>
      </c>
      <c r="C26698">
        <v>42036</v>
      </c>
      <c r="D26698">
        <v>0.01</v>
      </c>
    </row>
    <row r="26699" spans="1:4">
      <c r="A26699">
        <v>42037</v>
      </c>
      <c r="B26699" t="s">
        <v>26605</v>
      </c>
      <c r="C26699">
        <v>42037</v>
      </c>
      <c r="D26699">
        <v>0.01</v>
      </c>
    </row>
    <row r="26700" spans="1:4">
      <c r="A26700">
        <v>42038</v>
      </c>
      <c r="B26700" t="s">
        <v>26606</v>
      </c>
      <c r="C26700">
        <v>42038</v>
      </c>
      <c r="D26700">
        <v>0.01</v>
      </c>
    </row>
    <row r="26701" spans="1:4">
      <c r="A26701">
        <v>42039</v>
      </c>
      <c r="B26701" t="s">
        <v>26607</v>
      </c>
      <c r="C26701">
        <v>42039</v>
      </c>
      <c r="D26701">
        <v>0.01</v>
      </c>
    </row>
    <row r="26702" spans="1:4">
      <c r="A26702">
        <v>42040</v>
      </c>
      <c r="B26702" t="s">
        <v>26608</v>
      </c>
      <c r="C26702">
        <v>42040</v>
      </c>
      <c r="D26702">
        <v>0.01</v>
      </c>
    </row>
    <row r="26703" spans="1:4">
      <c r="A26703">
        <v>42041</v>
      </c>
      <c r="B26703" t="s">
        <v>26609</v>
      </c>
      <c r="C26703">
        <v>42041</v>
      </c>
      <c r="D26703">
        <v>0.01</v>
      </c>
    </row>
    <row r="26704" spans="1:4">
      <c r="A26704">
        <v>42042</v>
      </c>
      <c r="B26704" t="s">
        <v>26610</v>
      </c>
      <c r="C26704">
        <v>42042</v>
      </c>
      <c r="D26704">
        <v>0.01</v>
      </c>
    </row>
    <row r="26705" spans="1:4">
      <c r="A26705">
        <v>42043</v>
      </c>
      <c r="B26705" t="s">
        <v>26611</v>
      </c>
      <c r="C26705">
        <v>42043</v>
      </c>
      <c r="D26705">
        <v>0.01</v>
      </c>
    </row>
    <row r="26706" spans="1:4">
      <c r="A26706">
        <v>42044</v>
      </c>
      <c r="B26706" t="s">
        <v>26612</v>
      </c>
      <c r="C26706">
        <v>42044</v>
      </c>
      <c r="D26706">
        <v>0.01</v>
      </c>
    </row>
    <row r="26707" spans="1:4">
      <c r="A26707">
        <v>42045</v>
      </c>
      <c r="B26707" t="s">
        <v>26613</v>
      </c>
      <c r="C26707">
        <v>42045</v>
      </c>
      <c r="D26707">
        <v>0.01</v>
      </c>
    </row>
    <row r="26708" spans="1:4">
      <c r="A26708">
        <v>42046</v>
      </c>
      <c r="B26708" t="s">
        <v>26614</v>
      </c>
      <c r="C26708">
        <v>42046</v>
      </c>
      <c r="D26708">
        <v>0.01</v>
      </c>
    </row>
    <row r="26709" spans="1:4">
      <c r="A26709">
        <v>42047</v>
      </c>
      <c r="B26709" t="s">
        <v>26615</v>
      </c>
      <c r="C26709">
        <v>42047</v>
      </c>
      <c r="D26709">
        <v>0.01</v>
      </c>
    </row>
    <row r="26710" spans="1:4">
      <c r="A26710">
        <v>42048</v>
      </c>
      <c r="B26710" t="s">
        <v>26616</v>
      </c>
      <c r="C26710">
        <v>42048</v>
      </c>
      <c r="D26710">
        <v>0.01</v>
      </c>
    </row>
    <row r="26711" spans="1:4">
      <c r="A26711">
        <v>42049</v>
      </c>
      <c r="B26711" t="s">
        <v>26617</v>
      </c>
      <c r="C26711">
        <v>42049</v>
      </c>
      <c r="D26711">
        <v>0.01</v>
      </c>
    </row>
    <row r="26712" spans="1:4">
      <c r="A26712">
        <v>42050</v>
      </c>
      <c r="B26712" t="s">
        <v>26618</v>
      </c>
      <c r="C26712">
        <v>42050</v>
      </c>
      <c r="D26712">
        <v>0.01</v>
      </c>
    </row>
    <row r="26713" spans="1:4">
      <c r="A26713">
        <v>42051</v>
      </c>
      <c r="B26713" t="s">
        <v>26619</v>
      </c>
      <c r="C26713">
        <v>42051</v>
      </c>
      <c r="D26713">
        <v>0.01</v>
      </c>
    </row>
    <row r="26714" spans="1:4">
      <c r="A26714">
        <v>42052</v>
      </c>
      <c r="B26714" t="s">
        <v>26620</v>
      </c>
      <c r="C26714">
        <v>42052</v>
      </c>
      <c r="D26714">
        <v>0.01</v>
      </c>
    </row>
    <row r="26715" spans="1:4">
      <c r="A26715">
        <v>42053</v>
      </c>
      <c r="B26715" t="s">
        <v>26621</v>
      </c>
      <c r="C26715">
        <v>42053</v>
      </c>
      <c r="D26715">
        <v>0.01</v>
      </c>
    </row>
    <row r="26716" spans="1:4">
      <c r="A26716">
        <v>42054</v>
      </c>
      <c r="B26716" t="s">
        <v>26622</v>
      </c>
      <c r="C26716">
        <v>42054</v>
      </c>
      <c r="D26716">
        <v>0.01</v>
      </c>
    </row>
    <row r="26717" spans="1:4">
      <c r="A26717">
        <v>42055</v>
      </c>
      <c r="B26717" t="s">
        <v>26623</v>
      </c>
      <c r="C26717">
        <v>42055</v>
      </c>
      <c r="D26717">
        <v>0.01</v>
      </c>
    </row>
    <row r="26718" spans="1:4">
      <c r="A26718">
        <v>42056</v>
      </c>
      <c r="B26718" t="s">
        <v>26624</v>
      </c>
      <c r="C26718">
        <v>42056</v>
      </c>
      <c r="D26718">
        <v>0.01</v>
      </c>
    </row>
    <row r="26719" spans="1:4">
      <c r="A26719">
        <v>42057</v>
      </c>
      <c r="B26719" t="s">
        <v>26625</v>
      </c>
      <c r="C26719">
        <v>42057</v>
      </c>
      <c r="D26719">
        <v>0.01</v>
      </c>
    </row>
    <row r="26720" spans="1:4">
      <c r="A26720">
        <v>42058</v>
      </c>
      <c r="B26720" t="s">
        <v>26626</v>
      </c>
      <c r="C26720">
        <v>42058</v>
      </c>
      <c r="D26720">
        <v>0.01</v>
      </c>
    </row>
    <row r="26721" spans="1:4">
      <c r="A26721">
        <v>42059</v>
      </c>
      <c r="B26721" t="s">
        <v>26627</v>
      </c>
      <c r="C26721">
        <v>42059</v>
      </c>
      <c r="D26721">
        <v>0.01</v>
      </c>
    </row>
    <row r="26722" spans="1:4">
      <c r="A26722">
        <v>42060</v>
      </c>
      <c r="B26722" t="s">
        <v>26628</v>
      </c>
      <c r="C26722">
        <v>42060</v>
      </c>
      <c r="D26722">
        <v>0.01</v>
      </c>
    </row>
    <row r="26723" spans="1:4">
      <c r="A26723">
        <v>42061</v>
      </c>
      <c r="B26723" t="s">
        <v>26629</v>
      </c>
      <c r="C26723">
        <v>42061</v>
      </c>
      <c r="D26723">
        <v>0.01</v>
      </c>
    </row>
    <row r="26724" spans="1:4">
      <c r="A26724">
        <v>42062</v>
      </c>
      <c r="B26724" t="s">
        <v>26630</v>
      </c>
      <c r="C26724">
        <v>42062</v>
      </c>
      <c r="D26724">
        <v>0.01</v>
      </c>
    </row>
    <row r="26725" spans="1:4">
      <c r="A26725">
        <v>42063</v>
      </c>
      <c r="B26725" t="s">
        <v>26631</v>
      </c>
      <c r="C26725">
        <v>42063</v>
      </c>
      <c r="D26725">
        <v>0.01</v>
      </c>
    </row>
    <row r="26726" spans="1:4">
      <c r="A26726">
        <v>42064</v>
      </c>
      <c r="B26726" t="s">
        <v>26632</v>
      </c>
      <c r="C26726">
        <v>42064</v>
      </c>
      <c r="D26726">
        <v>0.01</v>
      </c>
    </row>
    <row r="26727" spans="1:4">
      <c r="A26727">
        <v>42065</v>
      </c>
      <c r="B26727" t="s">
        <v>26633</v>
      </c>
      <c r="C26727">
        <v>42065</v>
      </c>
      <c r="D26727">
        <v>0.01</v>
      </c>
    </row>
    <row r="26728" spans="1:4">
      <c r="A26728">
        <v>42066</v>
      </c>
      <c r="B26728" t="s">
        <v>26634</v>
      </c>
      <c r="C26728">
        <v>42066</v>
      </c>
      <c r="D26728">
        <v>0.01</v>
      </c>
    </row>
    <row r="26729" spans="1:4">
      <c r="A26729">
        <v>42067</v>
      </c>
      <c r="B26729" t="s">
        <v>26635</v>
      </c>
      <c r="C26729">
        <v>42067</v>
      </c>
      <c r="D26729">
        <v>0.01</v>
      </c>
    </row>
    <row r="26730" spans="1:4">
      <c r="A26730">
        <v>42068</v>
      </c>
      <c r="B26730" t="s">
        <v>26636</v>
      </c>
      <c r="C26730">
        <v>42068</v>
      </c>
      <c r="D26730">
        <v>0.01</v>
      </c>
    </row>
    <row r="26731" spans="1:4">
      <c r="A26731">
        <v>42069</v>
      </c>
      <c r="B26731" t="s">
        <v>26637</v>
      </c>
      <c r="C26731">
        <v>42069</v>
      </c>
      <c r="D26731">
        <v>0.01</v>
      </c>
    </row>
    <row r="26732" spans="1:4">
      <c r="A26732">
        <v>42070</v>
      </c>
      <c r="B26732" t="s">
        <v>26638</v>
      </c>
      <c r="C26732">
        <v>42070</v>
      </c>
      <c r="D26732">
        <v>0.01</v>
      </c>
    </row>
    <row r="26733" spans="1:4">
      <c r="A26733">
        <v>42071</v>
      </c>
      <c r="B26733" t="s">
        <v>26639</v>
      </c>
      <c r="C26733">
        <v>42071</v>
      </c>
      <c r="D26733">
        <v>0.01</v>
      </c>
    </row>
    <row r="26734" spans="1:4">
      <c r="A26734">
        <v>42072</v>
      </c>
      <c r="B26734" t="s">
        <v>26640</v>
      </c>
      <c r="C26734">
        <v>42072</v>
      </c>
      <c r="D26734">
        <v>0.01</v>
      </c>
    </row>
    <row r="26735" spans="1:4">
      <c r="A26735">
        <v>42073</v>
      </c>
      <c r="B26735" t="s">
        <v>26641</v>
      </c>
      <c r="C26735">
        <v>42073</v>
      </c>
      <c r="D26735">
        <v>0.01</v>
      </c>
    </row>
    <row r="26736" spans="1:4">
      <c r="A26736">
        <v>42074</v>
      </c>
      <c r="B26736" t="s">
        <v>26642</v>
      </c>
      <c r="C26736">
        <v>42074</v>
      </c>
      <c r="D26736">
        <v>0.01</v>
      </c>
    </row>
    <row r="26737" spans="1:4">
      <c r="A26737">
        <v>42075</v>
      </c>
      <c r="B26737" t="s">
        <v>26643</v>
      </c>
      <c r="C26737">
        <v>42075</v>
      </c>
      <c r="D26737">
        <v>0.01</v>
      </c>
    </row>
    <row r="26738" spans="1:4">
      <c r="A26738">
        <v>42076</v>
      </c>
      <c r="B26738" t="s">
        <v>26644</v>
      </c>
      <c r="C26738">
        <v>42076</v>
      </c>
      <c r="D26738">
        <v>0.01</v>
      </c>
    </row>
    <row r="26739" spans="1:4">
      <c r="A26739">
        <v>42077</v>
      </c>
      <c r="B26739" t="s">
        <v>26645</v>
      </c>
      <c r="C26739">
        <v>42077</v>
      </c>
      <c r="D26739">
        <v>0.01</v>
      </c>
    </row>
    <row r="26740" spans="1:4">
      <c r="A26740">
        <v>42078</v>
      </c>
      <c r="B26740" t="s">
        <v>26646</v>
      </c>
      <c r="C26740">
        <v>42078</v>
      </c>
      <c r="D26740">
        <v>0.01</v>
      </c>
    </row>
    <row r="26741" spans="1:4">
      <c r="A26741">
        <v>42079</v>
      </c>
      <c r="B26741" t="s">
        <v>26647</v>
      </c>
      <c r="C26741">
        <v>42079</v>
      </c>
      <c r="D26741">
        <v>0.01</v>
      </c>
    </row>
    <row r="26742" spans="1:4">
      <c r="A26742">
        <v>42080</v>
      </c>
      <c r="B26742" t="s">
        <v>26648</v>
      </c>
      <c r="C26742">
        <v>42080</v>
      </c>
      <c r="D26742">
        <v>0.01</v>
      </c>
    </row>
    <row r="26743" spans="1:4">
      <c r="A26743">
        <v>42081</v>
      </c>
      <c r="B26743" t="s">
        <v>26649</v>
      </c>
      <c r="C26743">
        <v>42081</v>
      </c>
      <c r="D26743">
        <v>0.01</v>
      </c>
    </row>
    <row r="26744" spans="1:4">
      <c r="A26744">
        <v>42082</v>
      </c>
      <c r="B26744" t="s">
        <v>26650</v>
      </c>
      <c r="C26744">
        <v>42082</v>
      </c>
      <c r="D26744">
        <v>0.01</v>
      </c>
    </row>
    <row r="26745" spans="1:4">
      <c r="A26745">
        <v>42083</v>
      </c>
      <c r="B26745" t="s">
        <v>26651</v>
      </c>
      <c r="C26745">
        <v>42083</v>
      </c>
      <c r="D26745">
        <v>0.01</v>
      </c>
    </row>
    <row r="26746" spans="1:4">
      <c r="A26746">
        <v>42084</v>
      </c>
      <c r="B26746" t="s">
        <v>26652</v>
      </c>
      <c r="C26746">
        <v>42084</v>
      </c>
      <c r="D26746">
        <v>0.01</v>
      </c>
    </row>
    <row r="26747" spans="1:4">
      <c r="A26747">
        <v>42085</v>
      </c>
      <c r="B26747" t="s">
        <v>26653</v>
      </c>
      <c r="C26747">
        <v>42085</v>
      </c>
      <c r="D26747">
        <v>0.01</v>
      </c>
    </row>
    <row r="26748" spans="1:4">
      <c r="A26748">
        <v>42086</v>
      </c>
      <c r="B26748" t="s">
        <v>26654</v>
      </c>
      <c r="C26748">
        <v>42086</v>
      </c>
      <c r="D26748">
        <v>0.01</v>
      </c>
    </row>
    <row r="26749" spans="1:4">
      <c r="A26749">
        <v>42087</v>
      </c>
      <c r="B26749" t="s">
        <v>26655</v>
      </c>
      <c r="C26749">
        <v>42087</v>
      </c>
      <c r="D26749">
        <v>0.01</v>
      </c>
    </row>
    <row r="26750" spans="1:4">
      <c r="A26750">
        <v>42088</v>
      </c>
      <c r="B26750" t="s">
        <v>26656</v>
      </c>
      <c r="C26750">
        <v>42088</v>
      </c>
      <c r="D26750">
        <v>0.01</v>
      </c>
    </row>
    <row r="26751" spans="1:4">
      <c r="A26751">
        <v>42089</v>
      </c>
      <c r="B26751" t="s">
        <v>26657</v>
      </c>
      <c r="C26751">
        <v>42089</v>
      </c>
      <c r="D26751">
        <v>0.01</v>
      </c>
    </row>
    <row r="26752" spans="1:4">
      <c r="A26752">
        <v>42090</v>
      </c>
      <c r="B26752" t="s">
        <v>26658</v>
      </c>
      <c r="C26752">
        <v>42090</v>
      </c>
      <c r="D26752">
        <v>0.01</v>
      </c>
    </row>
    <row r="26753" spans="1:4">
      <c r="A26753">
        <v>42091</v>
      </c>
      <c r="B26753" t="s">
        <v>26659</v>
      </c>
      <c r="C26753">
        <v>42091</v>
      </c>
      <c r="D26753">
        <v>0.01</v>
      </c>
    </row>
    <row r="26754" spans="1:4">
      <c r="A26754">
        <v>42092</v>
      </c>
      <c r="B26754" t="s">
        <v>26660</v>
      </c>
      <c r="C26754">
        <v>42092</v>
      </c>
      <c r="D26754">
        <v>0.01</v>
      </c>
    </row>
    <row r="26755" spans="1:4">
      <c r="A26755">
        <v>42093</v>
      </c>
      <c r="B26755" t="s">
        <v>26661</v>
      </c>
      <c r="C26755">
        <v>42093</v>
      </c>
      <c r="D26755">
        <v>0.01</v>
      </c>
    </row>
    <row r="26756" spans="1:4">
      <c r="A26756">
        <v>42094</v>
      </c>
      <c r="B26756" t="s">
        <v>26662</v>
      </c>
      <c r="C26756">
        <v>42094</v>
      </c>
      <c r="D26756">
        <v>0.01</v>
      </c>
    </row>
    <row r="26757" spans="1:4">
      <c r="A26757">
        <v>42095</v>
      </c>
      <c r="B26757" t="s">
        <v>26663</v>
      </c>
      <c r="C26757">
        <v>42095</v>
      </c>
      <c r="D26757">
        <v>0.01</v>
      </c>
    </row>
    <row r="26758" spans="1:4">
      <c r="A26758">
        <v>42096</v>
      </c>
      <c r="B26758" t="s">
        <v>26664</v>
      </c>
      <c r="C26758">
        <v>42096</v>
      </c>
      <c r="D26758">
        <v>0.01</v>
      </c>
    </row>
    <row r="26759" spans="1:4">
      <c r="A26759">
        <v>42097</v>
      </c>
      <c r="B26759" t="s">
        <v>26665</v>
      </c>
      <c r="C26759">
        <v>42097</v>
      </c>
      <c r="D26759">
        <v>0.01</v>
      </c>
    </row>
    <row r="26760" spans="1:4">
      <c r="A26760">
        <v>42098</v>
      </c>
      <c r="B26760" t="s">
        <v>26666</v>
      </c>
      <c r="C26760">
        <v>42098</v>
      </c>
      <c r="D26760">
        <v>0.01</v>
      </c>
    </row>
    <row r="26761" spans="1:4">
      <c r="A26761">
        <v>42099</v>
      </c>
      <c r="B26761" t="s">
        <v>26667</v>
      </c>
      <c r="C26761">
        <v>42099</v>
      </c>
      <c r="D26761">
        <v>0.01</v>
      </c>
    </row>
    <row r="26762" spans="1:4">
      <c r="A26762">
        <v>42100</v>
      </c>
      <c r="B26762" t="s">
        <v>26668</v>
      </c>
      <c r="C26762">
        <v>42100</v>
      </c>
      <c r="D26762">
        <v>0.01</v>
      </c>
    </row>
    <row r="26763" spans="1:4">
      <c r="A26763">
        <v>42101</v>
      </c>
      <c r="B26763" t="s">
        <v>26669</v>
      </c>
      <c r="C26763">
        <v>42101</v>
      </c>
      <c r="D26763">
        <v>0.01</v>
      </c>
    </row>
    <row r="26764" spans="1:4">
      <c r="A26764">
        <v>42102</v>
      </c>
      <c r="B26764" t="s">
        <v>26670</v>
      </c>
      <c r="C26764">
        <v>42102</v>
      </c>
      <c r="D26764">
        <v>0.01</v>
      </c>
    </row>
    <row r="26765" spans="1:4">
      <c r="A26765">
        <v>42103</v>
      </c>
      <c r="B26765" t="s">
        <v>26671</v>
      </c>
      <c r="C26765">
        <v>42103</v>
      </c>
      <c r="D26765">
        <v>0.01</v>
      </c>
    </row>
    <row r="26766" spans="1:4">
      <c r="A26766">
        <v>42104</v>
      </c>
      <c r="B26766" t="s">
        <v>26672</v>
      </c>
      <c r="C26766">
        <v>42104</v>
      </c>
      <c r="D26766">
        <v>0.01</v>
      </c>
    </row>
    <row r="26767" spans="1:4">
      <c r="A26767">
        <v>42105</v>
      </c>
      <c r="B26767" t="s">
        <v>26673</v>
      </c>
      <c r="C26767">
        <v>42105</v>
      </c>
      <c r="D26767">
        <v>0.01</v>
      </c>
    </row>
    <row r="26768" spans="1:4">
      <c r="A26768">
        <v>42106</v>
      </c>
      <c r="B26768" t="s">
        <v>26674</v>
      </c>
      <c r="C26768">
        <v>42106</v>
      </c>
      <c r="D26768">
        <v>0.01</v>
      </c>
    </row>
    <row r="26769" spans="1:4">
      <c r="A26769">
        <v>42107</v>
      </c>
      <c r="B26769" t="s">
        <v>26675</v>
      </c>
      <c r="C26769">
        <v>42107</v>
      </c>
      <c r="D26769">
        <v>0.01</v>
      </c>
    </row>
    <row r="26770" spans="1:4">
      <c r="A26770">
        <v>42108</v>
      </c>
      <c r="B26770" t="s">
        <v>26676</v>
      </c>
      <c r="C26770">
        <v>42108</v>
      </c>
      <c r="D26770">
        <v>0.01</v>
      </c>
    </row>
    <row r="26771" spans="1:4">
      <c r="A26771">
        <v>42109</v>
      </c>
      <c r="B26771" t="s">
        <v>26677</v>
      </c>
      <c r="C26771">
        <v>42109</v>
      </c>
      <c r="D26771">
        <v>0.01</v>
      </c>
    </row>
    <row r="26772" spans="1:4">
      <c r="A26772">
        <v>42110</v>
      </c>
      <c r="B26772" t="s">
        <v>26678</v>
      </c>
      <c r="C26772">
        <v>42110</v>
      </c>
      <c r="D26772">
        <v>0.01</v>
      </c>
    </row>
    <row r="26773" spans="1:4">
      <c r="A26773">
        <v>42111</v>
      </c>
      <c r="B26773" t="s">
        <v>26679</v>
      </c>
      <c r="C26773">
        <v>42111</v>
      </c>
      <c r="D26773">
        <v>0.01</v>
      </c>
    </row>
    <row r="26774" spans="1:4">
      <c r="A26774">
        <v>42112</v>
      </c>
      <c r="B26774" t="s">
        <v>26680</v>
      </c>
      <c r="C26774">
        <v>42112</v>
      </c>
      <c r="D26774">
        <v>0.01</v>
      </c>
    </row>
    <row r="26775" spans="1:4">
      <c r="A26775">
        <v>42113</v>
      </c>
      <c r="B26775" t="s">
        <v>26681</v>
      </c>
      <c r="C26775">
        <v>42113</v>
      </c>
      <c r="D26775">
        <v>0.01</v>
      </c>
    </row>
    <row r="26776" spans="1:4">
      <c r="A26776">
        <v>42114</v>
      </c>
      <c r="B26776" t="s">
        <v>26682</v>
      </c>
      <c r="C26776">
        <v>42114</v>
      </c>
      <c r="D26776">
        <v>0.01</v>
      </c>
    </row>
    <row r="26777" spans="1:4">
      <c r="A26777">
        <v>42115</v>
      </c>
      <c r="B26777" t="s">
        <v>26683</v>
      </c>
      <c r="C26777">
        <v>42115</v>
      </c>
      <c r="D26777" s="6">
        <v>0</v>
      </c>
    </row>
    <row r="26778" spans="1:4">
      <c r="A26778">
        <v>42116</v>
      </c>
      <c r="B26778" t="s">
        <v>26684</v>
      </c>
      <c r="C26778">
        <v>42116</v>
      </c>
      <c r="D26778">
        <v>1</v>
      </c>
    </row>
    <row r="26779" spans="1:4">
      <c r="A26779">
        <v>42117</v>
      </c>
      <c r="B26779" t="s">
        <v>26685</v>
      </c>
      <c r="C26779">
        <v>42117</v>
      </c>
      <c r="D26779">
        <v>27500</v>
      </c>
    </row>
    <row r="26780" spans="1:4">
      <c r="A26780">
        <v>42118</v>
      </c>
      <c r="B26780" t="s">
        <v>26686</v>
      </c>
      <c r="C26780">
        <v>42118</v>
      </c>
      <c r="D26780">
        <v>27500</v>
      </c>
    </row>
    <row r="26781" spans="1:4">
      <c r="A26781">
        <v>42119</v>
      </c>
      <c r="B26781" t="s">
        <v>26687</v>
      </c>
      <c r="C26781">
        <v>42119</v>
      </c>
      <c r="D26781">
        <v>27500</v>
      </c>
    </row>
    <row r="26782" spans="1:4">
      <c r="A26782">
        <v>42120</v>
      </c>
      <c r="B26782" t="s">
        <v>26688</v>
      </c>
      <c r="C26782">
        <v>42120</v>
      </c>
      <c r="D26782">
        <v>1</v>
      </c>
    </row>
    <row r="26783" spans="1:4">
      <c r="A26783">
        <v>42121</v>
      </c>
      <c r="B26783" t="s">
        <v>26689</v>
      </c>
      <c r="C26783">
        <v>42121</v>
      </c>
      <c r="D26783">
        <v>1</v>
      </c>
    </row>
    <row r="26784" spans="1:4">
      <c r="A26784">
        <v>42122</v>
      </c>
      <c r="B26784" t="s">
        <v>26690</v>
      </c>
      <c r="C26784">
        <v>42122</v>
      </c>
      <c r="D26784">
        <v>1</v>
      </c>
    </row>
    <row r="26785" spans="1:4">
      <c r="A26785">
        <v>42123</v>
      </c>
      <c r="B26785" t="s">
        <v>26691</v>
      </c>
      <c r="C26785">
        <v>42123</v>
      </c>
      <c r="D26785">
        <v>1</v>
      </c>
    </row>
    <row r="26786" spans="1:4">
      <c r="A26786">
        <v>42124</v>
      </c>
      <c r="B26786" t="s">
        <v>26692</v>
      </c>
      <c r="C26786">
        <v>42124</v>
      </c>
      <c r="D26786">
        <v>17550000</v>
      </c>
    </row>
    <row r="26787" spans="1:4">
      <c r="A26787">
        <v>42125</v>
      </c>
      <c r="B26787" t="s">
        <v>26693</v>
      </c>
      <c r="C26787">
        <v>42125</v>
      </c>
      <c r="D26787">
        <v>58200000</v>
      </c>
    </row>
    <row r="26788" spans="1:4">
      <c r="A26788">
        <v>42126</v>
      </c>
      <c r="B26788" t="s">
        <v>26694</v>
      </c>
      <c r="C26788">
        <v>42126</v>
      </c>
      <c r="D26788">
        <v>145500000</v>
      </c>
    </row>
    <row r="26789" spans="1:4">
      <c r="A26789">
        <v>42127</v>
      </c>
      <c r="B26789" t="s">
        <v>26695</v>
      </c>
      <c r="C26789">
        <v>42127</v>
      </c>
      <c r="D26789">
        <v>16450</v>
      </c>
    </row>
    <row r="26790" spans="1:4">
      <c r="A26790">
        <v>42128</v>
      </c>
      <c r="B26790" t="s">
        <v>26696</v>
      </c>
      <c r="C26790">
        <v>42128</v>
      </c>
      <c r="D26790">
        <v>109000</v>
      </c>
    </row>
    <row r="26791" spans="1:4">
      <c r="A26791">
        <v>42129</v>
      </c>
      <c r="B26791" t="s">
        <v>26697</v>
      </c>
      <c r="C26791">
        <v>42129</v>
      </c>
      <c r="D26791">
        <v>109000</v>
      </c>
    </row>
    <row r="26792" spans="1:4">
      <c r="A26792">
        <v>42131</v>
      </c>
      <c r="B26792" t="s">
        <v>26698</v>
      </c>
      <c r="C26792">
        <v>42131</v>
      </c>
      <c r="D26792" s="6">
        <v>0</v>
      </c>
    </row>
    <row r="26793" spans="1:4">
      <c r="A26793">
        <v>42132</v>
      </c>
      <c r="B26793" t="s">
        <v>3774</v>
      </c>
      <c r="C26793">
        <v>42132</v>
      </c>
      <c r="D26793">
        <v>13095000</v>
      </c>
    </row>
    <row r="26794" spans="1:4">
      <c r="A26794">
        <v>42133</v>
      </c>
      <c r="B26794" t="s">
        <v>26699</v>
      </c>
      <c r="C26794">
        <v>42133</v>
      </c>
      <c r="D26794">
        <v>17020000</v>
      </c>
    </row>
    <row r="26795" spans="1:4">
      <c r="A26795">
        <v>42134</v>
      </c>
      <c r="B26795" t="s">
        <v>26700</v>
      </c>
      <c r="C26795">
        <v>42134</v>
      </c>
      <c r="D26795">
        <v>0.01</v>
      </c>
    </row>
    <row r="26796" spans="1:4">
      <c r="A26796">
        <v>42135</v>
      </c>
      <c r="B26796" t="s">
        <v>26701</v>
      </c>
      <c r="C26796">
        <v>42135</v>
      </c>
      <c r="D26796">
        <v>0.01</v>
      </c>
    </row>
    <row r="26797" spans="1:4">
      <c r="A26797">
        <v>42136</v>
      </c>
      <c r="B26797" t="s">
        <v>26702</v>
      </c>
      <c r="C26797">
        <v>42136</v>
      </c>
      <c r="D26797">
        <v>0.01</v>
      </c>
    </row>
    <row r="26798" spans="1:4">
      <c r="A26798">
        <v>42137</v>
      </c>
      <c r="B26798" t="s">
        <v>26703</v>
      </c>
      <c r="C26798">
        <v>42137</v>
      </c>
      <c r="D26798">
        <v>0.01</v>
      </c>
    </row>
    <row r="26799" spans="1:4">
      <c r="A26799">
        <v>42138</v>
      </c>
      <c r="B26799" t="s">
        <v>26704</v>
      </c>
      <c r="C26799">
        <v>42138</v>
      </c>
      <c r="D26799">
        <v>0.01</v>
      </c>
    </row>
    <row r="26800" spans="1:4">
      <c r="A26800">
        <v>42139</v>
      </c>
      <c r="B26800" t="s">
        <v>26705</v>
      </c>
      <c r="C26800">
        <v>42139</v>
      </c>
      <c r="D26800">
        <v>1010000</v>
      </c>
    </row>
    <row r="26801" spans="1:4">
      <c r="A26801">
        <v>42140</v>
      </c>
      <c r="B26801" t="s">
        <v>26705</v>
      </c>
      <c r="C26801">
        <v>42140</v>
      </c>
      <c r="D26801">
        <v>112000</v>
      </c>
    </row>
    <row r="26802" spans="1:4">
      <c r="A26802">
        <v>42141</v>
      </c>
      <c r="B26802" t="s">
        <v>26705</v>
      </c>
      <c r="C26802">
        <v>42141</v>
      </c>
      <c r="D26802">
        <v>29500</v>
      </c>
    </row>
    <row r="26803" spans="1:4">
      <c r="A26803">
        <v>42142</v>
      </c>
      <c r="B26803" t="s">
        <v>26706</v>
      </c>
      <c r="C26803">
        <v>42142</v>
      </c>
      <c r="D26803">
        <v>19000000</v>
      </c>
    </row>
    <row r="26804" spans="1:4">
      <c r="A26804">
        <v>42143</v>
      </c>
      <c r="B26804" t="s">
        <v>26706</v>
      </c>
      <c r="C26804">
        <v>42143</v>
      </c>
      <c r="D26804">
        <v>99000</v>
      </c>
    </row>
    <row r="26805" spans="1:4">
      <c r="A26805">
        <v>42144</v>
      </c>
      <c r="B26805" t="s">
        <v>26706</v>
      </c>
      <c r="C26805">
        <v>42144</v>
      </c>
      <c r="D26805">
        <v>26005</v>
      </c>
    </row>
    <row r="26806" spans="1:4">
      <c r="A26806">
        <v>42145</v>
      </c>
      <c r="B26806" t="s">
        <v>26707</v>
      </c>
      <c r="C26806">
        <v>42145</v>
      </c>
      <c r="D26806">
        <v>1</v>
      </c>
    </row>
    <row r="26807" spans="1:4">
      <c r="A26807">
        <v>42146</v>
      </c>
      <c r="B26807" t="s">
        <v>26708</v>
      </c>
      <c r="C26807">
        <v>42146</v>
      </c>
      <c r="D26807">
        <v>1</v>
      </c>
    </row>
    <row r="26808" spans="1:4">
      <c r="A26808">
        <v>42147</v>
      </c>
      <c r="B26808" t="s">
        <v>26709</v>
      </c>
      <c r="C26808">
        <v>42147</v>
      </c>
      <c r="D26808">
        <v>0.01</v>
      </c>
    </row>
    <row r="26809" spans="1:4">
      <c r="A26809">
        <v>42148</v>
      </c>
      <c r="B26809" t="s">
        <v>26710</v>
      </c>
      <c r="C26809">
        <v>42148</v>
      </c>
      <c r="D26809">
        <v>0.01</v>
      </c>
    </row>
    <row r="26810" spans="1:4">
      <c r="A26810">
        <v>42149</v>
      </c>
      <c r="B26810" t="s">
        <v>26711</v>
      </c>
      <c r="C26810">
        <v>42149</v>
      </c>
      <c r="D26810">
        <v>0.01</v>
      </c>
    </row>
    <row r="26811" spans="1:4">
      <c r="A26811">
        <v>42150</v>
      </c>
      <c r="B26811" t="s">
        <v>26712</v>
      </c>
      <c r="C26811">
        <v>42150</v>
      </c>
      <c r="D26811">
        <v>0.01</v>
      </c>
    </row>
    <row r="26812" spans="1:4">
      <c r="A26812">
        <v>42151</v>
      </c>
      <c r="B26812" t="s">
        <v>26713</v>
      </c>
      <c r="C26812">
        <v>42151</v>
      </c>
      <c r="D26812">
        <v>0.01</v>
      </c>
    </row>
    <row r="26813" spans="1:4">
      <c r="A26813">
        <v>42152</v>
      </c>
      <c r="B26813" t="s">
        <v>26714</v>
      </c>
      <c r="C26813">
        <v>42152</v>
      </c>
      <c r="D26813">
        <v>0.01</v>
      </c>
    </row>
    <row r="26814" spans="1:4">
      <c r="A26814">
        <v>42153</v>
      </c>
      <c r="B26814" t="s">
        <v>26715</v>
      </c>
      <c r="C26814">
        <v>42153</v>
      </c>
      <c r="D26814">
        <v>0.01</v>
      </c>
    </row>
    <row r="26815" spans="1:4">
      <c r="A26815">
        <v>42154</v>
      </c>
      <c r="B26815" t="s">
        <v>26716</v>
      </c>
      <c r="C26815">
        <v>42154</v>
      </c>
      <c r="D26815">
        <v>0.01</v>
      </c>
    </row>
    <row r="26816" spans="1:4">
      <c r="A26816">
        <v>42155</v>
      </c>
      <c r="B26816" t="s">
        <v>26717</v>
      </c>
      <c r="C26816">
        <v>42155</v>
      </c>
      <c r="D26816">
        <v>0.01</v>
      </c>
    </row>
    <row r="26817" spans="1:4">
      <c r="A26817">
        <v>42156</v>
      </c>
      <c r="B26817" t="s">
        <v>26718</v>
      </c>
      <c r="C26817">
        <v>42156</v>
      </c>
      <c r="D26817">
        <v>0.01</v>
      </c>
    </row>
    <row r="26818" spans="1:4">
      <c r="A26818">
        <v>42157</v>
      </c>
      <c r="B26818" t="s">
        <v>26719</v>
      </c>
      <c r="C26818">
        <v>42157</v>
      </c>
      <c r="D26818">
        <v>0.01</v>
      </c>
    </row>
    <row r="26819" spans="1:4">
      <c r="A26819">
        <v>42158</v>
      </c>
      <c r="B26819" t="s">
        <v>26720</v>
      </c>
      <c r="C26819">
        <v>42158</v>
      </c>
      <c r="D26819">
        <v>0.01</v>
      </c>
    </row>
    <row r="26820" spans="1:4">
      <c r="A26820">
        <v>42159</v>
      </c>
      <c r="B26820" t="s">
        <v>26721</v>
      </c>
      <c r="C26820">
        <v>42159</v>
      </c>
      <c r="D26820">
        <v>0.01</v>
      </c>
    </row>
    <row r="26821" spans="1:4">
      <c r="A26821">
        <v>42160</v>
      </c>
      <c r="B26821" t="s">
        <v>26722</v>
      </c>
      <c r="C26821">
        <v>42160</v>
      </c>
      <c r="D26821">
        <v>0.01</v>
      </c>
    </row>
    <row r="26822" spans="1:4">
      <c r="A26822">
        <v>42161</v>
      </c>
      <c r="B26822" t="s">
        <v>26723</v>
      </c>
      <c r="C26822">
        <v>42161</v>
      </c>
      <c r="D26822">
        <v>0.01</v>
      </c>
    </row>
    <row r="26823" spans="1:4">
      <c r="A26823">
        <v>42162</v>
      </c>
      <c r="B26823" t="s">
        <v>24364</v>
      </c>
      <c r="C26823">
        <v>42162</v>
      </c>
      <c r="D26823">
        <v>0.01</v>
      </c>
    </row>
    <row r="26824" spans="1:4">
      <c r="A26824">
        <v>42163</v>
      </c>
      <c r="B26824" t="s">
        <v>26724</v>
      </c>
      <c r="C26824">
        <v>42163</v>
      </c>
      <c r="D26824">
        <v>0.01</v>
      </c>
    </row>
    <row r="26825" spans="1:4">
      <c r="A26825">
        <v>42164</v>
      </c>
      <c r="B26825" t="s">
        <v>26725</v>
      </c>
      <c r="C26825">
        <v>42164</v>
      </c>
      <c r="D26825">
        <v>0.01</v>
      </c>
    </row>
    <row r="26826" spans="1:4">
      <c r="A26826">
        <v>42165</v>
      </c>
      <c r="B26826" t="s">
        <v>26726</v>
      </c>
      <c r="C26826">
        <v>42165</v>
      </c>
      <c r="D26826">
        <v>0.01</v>
      </c>
    </row>
    <row r="26827" spans="1:4">
      <c r="A26827">
        <v>42166</v>
      </c>
      <c r="B26827" t="s">
        <v>26727</v>
      </c>
      <c r="C26827">
        <v>42166</v>
      </c>
      <c r="D26827">
        <v>0.01</v>
      </c>
    </row>
    <row r="26828" spans="1:4">
      <c r="A26828">
        <v>42167</v>
      </c>
      <c r="B26828" t="s">
        <v>26728</v>
      </c>
      <c r="C26828">
        <v>42167</v>
      </c>
      <c r="D26828">
        <v>0.01</v>
      </c>
    </row>
    <row r="26829" spans="1:4">
      <c r="A26829">
        <v>42168</v>
      </c>
      <c r="B26829" t="s">
        <v>26729</v>
      </c>
      <c r="C26829">
        <v>42168</v>
      </c>
      <c r="D26829">
        <v>0.01</v>
      </c>
    </row>
    <row r="26830" spans="1:4">
      <c r="A26830">
        <v>42169</v>
      </c>
      <c r="B26830" t="s">
        <v>26730</v>
      </c>
      <c r="C26830">
        <v>42169</v>
      </c>
      <c r="D26830">
        <v>0.01</v>
      </c>
    </row>
    <row r="26831" spans="1:4">
      <c r="A26831">
        <v>42170</v>
      </c>
      <c r="B26831" t="s">
        <v>26731</v>
      </c>
      <c r="C26831">
        <v>42170</v>
      </c>
      <c r="D26831">
        <v>0.01</v>
      </c>
    </row>
    <row r="26832" spans="1:4">
      <c r="A26832">
        <v>42171</v>
      </c>
      <c r="B26832" t="s">
        <v>26732</v>
      </c>
      <c r="C26832">
        <v>42171</v>
      </c>
      <c r="D26832">
        <v>0.01</v>
      </c>
    </row>
    <row r="26833" spans="1:4">
      <c r="A26833">
        <v>42172</v>
      </c>
      <c r="B26833" t="s">
        <v>26733</v>
      </c>
      <c r="C26833">
        <v>42172</v>
      </c>
      <c r="D26833">
        <v>0.01</v>
      </c>
    </row>
    <row r="26834" spans="1:4">
      <c r="A26834">
        <v>42173</v>
      </c>
      <c r="B26834" t="s">
        <v>26734</v>
      </c>
      <c r="C26834">
        <v>42173</v>
      </c>
      <c r="D26834">
        <v>0.01</v>
      </c>
    </row>
    <row r="26835" spans="1:4">
      <c r="A26835">
        <v>42174</v>
      </c>
      <c r="B26835" t="s">
        <v>26735</v>
      </c>
      <c r="C26835">
        <v>42174</v>
      </c>
      <c r="D26835">
        <v>0.01</v>
      </c>
    </row>
    <row r="26836" spans="1:4">
      <c r="A26836">
        <v>42175</v>
      </c>
      <c r="B26836" t="s">
        <v>26736</v>
      </c>
      <c r="C26836">
        <v>42175</v>
      </c>
      <c r="D26836">
        <v>0.01</v>
      </c>
    </row>
    <row r="26837" spans="1:4">
      <c r="A26837">
        <v>42176</v>
      </c>
      <c r="B26837" t="s">
        <v>26737</v>
      </c>
      <c r="C26837">
        <v>42176</v>
      </c>
      <c r="D26837">
        <v>0.01</v>
      </c>
    </row>
    <row r="26838" spans="1:4">
      <c r="A26838">
        <v>42177</v>
      </c>
      <c r="B26838" t="s">
        <v>24363</v>
      </c>
      <c r="C26838">
        <v>42177</v>
      </c>
      <c r="D26838">
        <v>0.01</v>
      </c>
    </row>
    <row r="26839" spans="1:4">
      <c r="A26839">
        <v>42178</v>
      </c>
      <c r="B26839" t="s">
        <v>26738</v>
      </c>
      <c r="C26839">
        <v>42178</v>
      </c>
      <c r="D26839">
        <v>0.01</v>
      </c>
    </row>
    <row r="26840" spans="1:4">
      <c r="A26840">
        <v>42179</v>
      </c>
      <c r="B26840" t="s">
        <v>26739</v>
      </c>
      <c r="C26840">
        <v>42179</v>
      </c>
      <c r="D26840">
        <v>0.01</v>
      </c>
    </row>
    <row r="26841" spans="1:4">
      <c r="A26841">
        <v>42180</v>
      </c>
      <c r="B26841" t="s">
        <v>26740</v>
      </c>
      <c r="C26841">
        <v>42180</v>
      </c>
      <c r="D26841">
        <v>0.01</v>
      </c>
    </row>
    <row r="26842" spans="1:4">
      <c r="A26842">
        <v>42181</v>
      </c>
      <c r="B26842" t="s">
        <v>26741</v>
      </c>
      <c r="C26842">
        <v>42181</v>
      </c>
      <c r="D26842">
        <v>0.01</v>
      </c>
    </row>
    <row r="26843" spans="1:4">
      <c r="A26843">
        <v>42182</v>
      </c>
      <c r="B26843" t="s">
        <v>26742</v>
      </c>
      <c r="C26843">
        <v>42182</v>
      </c>
      <c r="D26843">
        <v>0.01</v>
      </c>
    </row>
    <row r="26844" spans="1:4">
      <c r="A26844">
        <v>42183</v>
      </c>
      <c r="B26844" t="s">
        <v>26743</v>
      </c>
      <c r="C26844">
        <v>42183</v>
      </c>
      <c r="D26844">
        <v>0.01</v>
      </c>
    </row>
    <row r="26845" spans="1:4">
      <c r="A26845">
        <v>42184</v>
      </c>
      <c r="B26845" t="s">
        <v>26744</v>
      </c>
      <c r="C26845">
        <v>42184</v>
      </c>
      <c r="D26845">
        <v>0.01</v>
      </c>
    </row>
    <row r="26846" spans="1:4">
      <c r="A26846">
        <v>42185</v>
      </c>
      <c r="B26846" t="s">
        <v>26745</v>
      </c>
      <c r="C26846">
        <v>42185</v>
      </c>
      <c r="D26846">
        <v>0.01</v>
      </c>
    </row>
    <row r="26847" spans="1:4">
      <c r="A26847">
        <v>42186</v>
      </c>
      <c r="B26847" t="s">
        <v>26746</v>
      </c>
      <c r="C26847">
        <v>42186</v>
      </c>
      <c r="D26847">
        <v>0.01</v>
      </c>
    </row>
    <row r="26848" spans="1:4">
      <c r="A26848">
        <v>42187</v>
      </c>
      <c r="B26848" t="s">
        <v>26747</v>
      </c>
      <c r="C26848">
        <v>42187</v>
      </c>
      <c r="D26848">
        <v>0.01</v>
      </c>
    </row>
    <row r="26849" spans="1:4">
      <c r="A26849">
        <v>42188</v>
      </c>
      <c r="B26849" t="s">
        <v>26748</v>
      </c>
      <c r="C26849">
        <v>42188</v>
      </c>
      <c r="D26849">
        <v>0.01</v>
      </c>
    </row>
    <row r="26850" spans="1:4">
      <c r="A26850">
        <v>42189</v>
      </c>
      <c r="B26850" t="s">
        <v>26749</v>
      </c>
      <c r="C26850">
        <v>42189</v>
      </c>
      <c r="D26850">
        <v>0.01</v>
      </c>
    </row>
    <row r="26851" spans="1:4">
      <c r="A26851">
        <v>42190</v>
      </c>
      <c r="B26851" t="s">
        <v>26750</v>
      </c>
      <c r="C26851">
        <v>42190</v>
      </c>
      <c r="D26851">
        <v>0.01</v>
      </c>
    </row>
    <row r="26852" spans="1:4">
      <c r="A26852">
        <v>42191</v>
      </c>
      <c r="B26852" t="s">
        <v>26751</v>
      </c>
      <c r="C26852">
        <v>42191</v>
      </c>
      <c r="D26852">
        <v>0.01</v>
      </c>
    </row>
    <row r="26853" spans="1:4">
      <c r="A26853">
        <v>42192</v>
      </c>
      <c r="B26853" t="s">
        <v>26752</v>
      </c>
      <c r="C26853">
        <v>42192</v>
      </c>
      <c r="D26853">
        <v>0.01</v>
      </c>
    </row>
    <row r="26854" spans="1:4">
      <c r="A26854">
        <v>42193</v>
      </c>
      <c r="B26854" t="s">
        <v>26753</v>
      </c>
      <c r="C26854">
        <v>42193</v>
      </c>
      <c r="D26854">
        <v>0.01</v>
      </c>
    </row>
    <row r="26855" spans="1:4">
      <c r="A26855">
        <v>42194</v>
      </c>
      <c r="B26855" t="s">
        <v>26754</v>
      </c>
      <c r="C26855">
        <v>42194</v>
      </c>
      <c r="D26855">
        <v>0.01</v>
      </c>
    </row>
    <row r="26856" spans="1:4">
      <c r="A26856">
        <v>42195</v>
      </c>
      <c r="B26856" t="s">
        <v>26755</v>
      </c>
      <c r="C26856">
        <v>42195</v>
      </c>
      <c r="D26856">
        <v>0.01</v>
      </c>
    </row>
    <row r="26857" spans="1:4">
      <c r="A26857">
        <v>42196</v>
      </c>
      <c r="B26857" t="s">
        <v>26756</v>
      </c>
      <c r="C26857">
        <v>42196</v>
      </c>
      <c r="D26857">
        <v>0.01</v>
      </c>
    </row>
    <row r="26858" spans="1:4">
      <c r="A26858">
        <v>42197</v>
      </c>
      <c r="B26858" t="s">
        <v>26757</v>
      </c>
      <c r="C26858">
        <v>42197</v>
      </c>
      <c r="D26858">
        <v>0.01</v>
      </c>
    </row>
    <row r="26859" spans="1:4">
      <c r="A26859">
        <v>42198</v>
      </c>
      <c r="B26859" t="s">
        <v>26758</v>
      </c>
      <c r="C26859">
        <v>42198</v>
      </c>
      <c r="D26859">
        <v>0.01</v>
      </c>
    </row>
    <row r="26860" spans="1:4">
      <c r="A26860">
        <v>42199</v>
      </c>
      <c r="B26860" t="s">
        <v>26759</v>
      </c>
      <c r="C26860">
        <v>42199</v>
      </c>
      <c r="D26860">
        <v>0.01</v>
      </c>
    </row>
    <row r="26861" spans="1:4">
      <c r="A26861">
        <v>42200</v>
      </c>
      <c r="B26861" t="s">
        <v>26760</v>
      </c>
      <c r="C26861">
        <v>42200</v>
      </c>
      <c r="D26861">
        <v>1</v>
      </c>
    </row>
    <row r="26862" spans="1:4">
      <c r="A26862">
        <v>42201</v>
      </c>
      <c r="B26862" t="s">
        <v>26761</v>
      </c>
      <c r="C26862">
        <v>42201</v>
      </c>
      <c r="D26862">
        <v>1</v>
      </c>
    </row>
    <row r="26863" spans="1:4">
      <c r="A26863">
        <v>42202</v>
      </c>
      <c r="B26863" t="s">
        <v>26762</v>
      </c>
      <c r="C26863">
        <v>42202</v>
      </c>
      <c r="D26863">
        <v>1</v>
      </c>
    </row>
    <row r="26864" spans="1:4">
      <c r="A26864">
        <v>42203</v>
      </c>
      <c r="B26864" t="s">
        <v>26763</v>
      </c>
      <c r="C26864">
        <v>42203</v>
      </c>
      <c r="D26864">
        <v>1</v>
      </c>
    </row>
    <row r="26865" spans="1:4">
      <c r="A26865">
        <v>42204</v>
      </c>
      <c r="B26865" t="s">
        <v>26764</v>
      </c>
      <c r="C26865">
        <v>42204</v>
      </c>
      <c r="D26865">
        <v>1</v>
      </c>
    </row>
    <row r="26866" spans="1:4">
      <c r="A26866">
        <v>42205</v>
      </c>
      <c r="B26866" t="s">
        <v>26765</v>
      </c>
      <c r="C26866">
        <v>42205</v>
      </c>
      <c r="D26866">
        <v>1</v>
      </c>
    </row>
    <row r="26867" spans="1:4">
      <c r="A26867">
        <v>42206</v>
      </c>
      <c r="B26867" t="s">
        <v>26766</v>
      </c>
      <c r="C26867">
        <v>42206</v>
      </c>
      <c r="D26867">
        <v>1</v>
      </c>
    </row>
    <row r="26868" spans="1:4">
      <c r="A26868">
        <v>42207</v>
      </c>
      <c r="B26868" t="s">
        <v>26767</v>
      </c>
      <c r="C26868">
        <v>42207</v>
      </c>
      <c r="D26868">
        <v>1</v>
      </c>
    </row>
    <row r="26869" spans="1:4">
      <c r="A26869">
        <v>42208</v>
      </c>
      <c r="B26869" t="s">
        <v>26768</v>
      </c>
      <c r="C26869">
        <v>42208</v>
      </c>
      <c r="D26869">
        <v>1</v>
      </c>
    </row>
    <row r="26870" spans="1:4">
      <c r="A26870">
        <v>42209</v>
      </c>
      <c r="B26870" t="s">
        <v>26769</v>
      </c>
      <c r="C26870">
        <v>42209</v>
      </c>
      <c r="D26870">
        <v>1</v>
      </c>
    </row>
    <row r="26871" spans="1:4">
      <c r="A26871">
        <v>42210</v>
      </c>
      <c r="B26871" t="s">
        <v>26770</v>
      </c>
      <c r="C26871">
        <v>42210</v>
      </c>
      <c r="D26871">
        <v>1</v>
      </c>
    </row>
    <row r="26872" spans="1:4">
      <c r="A26872">
        <v>42211</v>
      </c>
      <c r="B26872" t="s">
        <v>26771</v>
      </c>
      <c r="C26872">
        <v>42211</v>
      </c>
      <c r="D26872">
        <v>1</v>
      </c>
    </row>
    <row r="26873" spans="1:4">
      <c r="A26873">
        <v>42212</v>
      </c>
      <c r="B26873" t="s">
        <v>26772</v>
      </c>
      <c r="C26873">
        <v>42212</v>
      </c>
      <c r="D26873">
        <v>1</v>
      </c>
    </row>
    <row r="26874" spans="1:4">
      <c r="A26874">
        <v>42213</v>
      </c>
      <c r="B26874" t="s">
        <v>26773</v>
      </c>
      <c r="C26874">
        <v>42213</v>
      </c>
      <c r="D26874">
        <v>1</v>
      </c>
    </row>
    <row r="26875" spans="1:4">
      <c r="A26875">
        <v>42214</v>
      </c>
      <c r="B26875" t="s">
        <v>26774</v>
      </c>
      <c r="C26875">
        <v>42214</v>
      </c>
      <c r="D26875">
        <v>1</v>
      </c>
    </row>
    <row r="26876" spans="1:4">
      <c r="A26876">
        <v>42215</v>
      </c>
      <c r="B26876" t="s">
        <v>26775</v>
      </c>
      <c r="C26876">
        <v>42215</v>
      </c>
      <c r="D26876">
        <v>1</v>
      </c>
    </row>
    <row r="26877" spans="1:4">
      <c r="A26877">
        <v>42216</v>
      </c>
      <c r="B26877" t="s">
        <v>26776</v>
      </c>
      <c r="C26877">
        <v>42216</v>
      </c>
      <c r="D26877">
        <v>0.01</v>
      </c>
    </row>
    <row r="26878" spans="1:4">
      <c r="A26878">
        <v>42217</v>
      </c>
      <c r="B26878" t="s">
        <v>26777</v>
      </c>
      <c r="C26878">
        <v>42217</v>
      </c>
      <c r="D26878">
        <v>0.01</v>
      </c>
    </row>
    <row r="26879" spans="1:4">
      <c r="A26879">
        <v>42218</v>
      </c>
      <c r="B26879" t="s">
        <v>26778</v>
      </c>
      <c r="C26879">
        <v>42218</v>
      </c>
      <c r="D26879">
        <v>0.01</v>
      </c>
    </row>
    <row r="26880" spans="1:4">
      <c r="A26880">
        <v>42219</v>
      </c>
      <c r="B26880" t="s">
        <v>26779</v>
      </c>
      <c r="C26880">
        <v>42219</v>
      </c>
      <c r="D26880">
        <v>0.01</v>
      </c>
    </row>
    <row r="26881" spans="1:4">
      <c r="A26881">
        <v>42220</v>
      </c>
      <c r="B26881" t="s">
        <v>26780</v>
      </c>
      <c r="C26881">
        <v>42220</v>
      </c>
      <c r="D26881">
        <v>0.01</v>
      </c>
    </row>
    <row r="26882" spans="1:4">
      <c r="A26882">
        <v>42221</v>
      </c>
      <c r="B26882" t="s">
        <v>26781</v>
      </c>
      <c r="C26882">
        <v>42221</v>
      </c>
      <c r="D26882">
        <v>0.01</v>
      </c>
    </row>
    <row r="26883" spans="1:4">
      <c r="A26883">
        <v>42222</v>
      </c>
      <c r="B26883" t="s">
        <v>26782</v>
      </c>
      <c r="C26883">
        <v>42222</v>
      </c>
      <c r="D26883">
        <v>0.01</v>
      </c>
    </row>
    <row r="26884" spans="1:4">
      <c r="A26884">
        <v>42223</v>
      </c>
      <c r="B26884" t="s">
        <v>26783</v>
      </c>
      <c r="C26884">
        <v>42223</v>
      </c>
      <c r="D26884">
        <v>0.01</v>
      </c>
    </row>
    <row r="26885" spans="1:4">
      <c r="A26885">
        <v>42224</v>
      </c>
      <c r="B26885" t="s">
        <v>26784</v>
      </c>
      <c r="C26885">
        <v>42224</v>
      </c>
      <c r="D26885">
        <v>0.01</v>
      </c>
    </row>
    <row r="26886" spans="1:4">
      <c r="A26886">
        <v>42225</v>
      </c>
      <c r="B26886" t="s">
        <v>26785</v>
      </c>
      <c r="C26886">
        <v>42225</v>
      </c>
      <c r="D26886">
        <v>0.01</v>
      </c>
    </row>
    <row r="26887" spans="1:4">
      <c r="A26887">
        <v>42226</v>
      </c>
      <c r="B26887" t="s">
        <v>26786</v>
      </c>
      <c r="C26887">
        <v>42226</v>
      </c>
      <c r="D26887">
        <v>1</v>
      </c>
    </row>
    <row r="26888" spans="1:4">
      <c r="A26888">
        <v>42229</v>
      </c>
      <c r="B26888" t="s">
        <v>26787</v>
      </c>
      <c r="C26888">
        <v>42229</v>
      </c>
      <c r="D26888">
        <v>0.1</v>
      </c>
    </row>
    <row r="26889" spans="1:4">
      <c r="A26889">
        <v>42230</v>
      </c>
      <c r="B26889" t="s">
        <v>26788</v>
      </c>
      <c r="C26889">
        <v>42230</v>
      </c>
      <c r="D26889">
        <v>0.1</v>
      </c>
    </row>
    <row r="26890" spans="1:4">
      <c r="A26890">
        <v>42231</v>
      </c>
      <c r="B26890" t="s">
        <v>26789</v>
      </c>
      <c r="C26890">
        <v>42231</v>
      </c>
      <c r="D26890">
        <v>0.1</v>
      </c>
    </row>
    <row r="26891" spans="1:4">
      <c r="A26891">
        <v>42232</v>
      </c>
      <c r="B26891" t="s">
        <v>26790</v>
      </c>
      <c r="C26891">
        <v>42232</v>
      </c>
      <c r="D26891">
        <v>1</v>
      </c>
    </row>
    <row r="26892" spans="1:4">
      <c r="A26892">
        <v>42233</v>
      </c>
      <c r="B26892" t="s">
        <v>21836</v>
      </c>
      <c r="C26892">
        <v>42233</v>
      </c>
      <c r="D26892">
        <v>1</v>
      </c>
    </row>
    <row r="26893" spans="1:4">
      <c r="A26893">
        <v>42234</v>
      </c>
      <c r="B26893" t="s">
        <v>21836</v>
      </c>
      <c r="C26893">
        <v>42234</v>
      </c>
      <c r="D26893">
        <v>1</v>
      </c>
    </row>
    <row r="26894" spans="1:4">
      <c r="A26894">
        <v>42235</v>
      </c>
      <c r="B26894" t="s">
        <v>26791</v>
      </c>
      <c r="C26894">
        <v>42235</v>
      </c>
      <c r="D26894">
        <v>118000</v>
      </c>
    </row>
    <row r="26895" spans="1:4">
      <c r="A26895">
        <v>42236</v>
      </c>
      <c r="B26895" t="s">
        <v>26791</v>
      </c>
      <c r="C26895">
        <v>42236</v>
      </c>
      <c r="D26895">
        <v>28600</v>
      </c>
    </row>
    <row r="26896" spans="1:4">
      <c r="A26896">
        <v>42237</v>
      </c>
      <c r="B26896" t="s">
        <v>26791</v>
      </c>
      <c r="C26896">
        <v>42237</v>
      </c>
      <c r="D26896">
        <v>118000</v>
      </c>
    </row>
    <row r="26897" spans="1:4">
      <c r="A26897">
        <v>42238</v>
      </c>
      <c r="B26897" t="s">
        <v>26792</v>
      </c>
      <c r="C26897">
        <v>42238</v>
      </c>
      <c r="D26897">
        <v>1150000</v>
      </c>
    </row>
    <row r="26898" spans="1:4">
      <c r="A26898">
        <v>42239</v>
      </c>
      <c r="B26898" t="s">
        <v>26791</v>
      </c>
      <c r="C26898">
        <v>42239</v>
      </c>
      <c r="D26898">
        <v>1150000</v>
      </c>
    </row>
    <row r="26899" spans="1:4">
      <c r="A26899">
        <v>42240</v>
      </c>
      <c r="B26899" t="s">
        <v>26793</v>
      </c>
      <c r="C26899">
        <v>42240</v>
      </c>
      <c r="D26899">
        <v>1</v>
      </c>
    </row>
    <row r="26900" spans="1:4">
      <c r="A26900">
        <v>42241</v>
      </c>
      <c r="B26900" t="s">
        <v>26794</v>
      </c>
      <c r="C26900">
        <v>42241</v>
      </c>
      <c r="D26900">
        <v>10000000</v>
      </c>
    </row>
    <row r="26901" spans="1:4">
      <c r="A26901">
        <v>42242</v>
      </c>
      <c r="B26901" t="s">
        <v>26795</v>
      </c>
      <c r="C26901">
        <v>42242</v>
      </c>
      <c r="D26901">
        <v>1300000</v>
      </c>
    </row>
    <row r="26902" spans="1:4">
      <c r="A26902">
        <v>42243</v>
      </c>
      <c r="B26902" t="s">
        <v>26796</v>
      </c>
      <c r="C26902">
        <v>42243</v>
      </c>
      <c r="D26902">
        <v>1300000</v>
      </c>
    </row>
    <row r="26903" spans="1:4">
      <c r="A26903">
        <v>42244</v>
      </c>
      <c r="B26903" t="s">
        <v>26797</v>
      </c>
      <c r="C26903">
        <v>42244</v>
      </c>
      <c r="D26903">
        <v>50000</v>
      </c>
    </row>
    <row r="26904" spans="1:4">
      <c r="A26904">
        <v>42245</v>
      </c>
      <c r="B26904" t="s">
        <v>26798</v>
      </c>
      <c r="C26904">
        <v>42245</v>
      </c>
      <c r="D26904">
        <v>10000</v>
      </c>
    </row>
    <row r="26905" spans="1:4">
      <c r="A26905">
        <v>42246</v>
      </c>
      <c r="B26905" t="s">
        <v>26799</v>
      </c>
      <c r="C26905">
        <v>42246</v>
      </c>
      <c r="D26905">
        <v>10000</v>
      </c>
    </row>
    <row r="26906" spans="1:4">
      <c r="A26906">
        <v>42247</v>
      </c>
      <c r="B26906" t="s">
        <v>26800</v>
      </c>
      <c r="C26906">
        <v>42247</v>
      </c>
      <c r="D26906">
        <v>0.01</v>
      </c>
    </row>
    <row r="26907" spans="1:4">
      <c r="A26907">
        <v>42248</v>
      </c>
      <c r="B26907" t="s">
        <v>26801</v>
      </c>
      <c r="C26907">
        <v>42248</v>
      </c>
      <c r="D26907">
        <v>0.01</v>
      </c>
    </row>
    <row r="26908" spans="1:4">
      <c r="A26908">
        <v>42249</v>
      </c>
      <c r="B26908" t="s">
        <v>26802</v>
      </c>
      <c r="C26908">
        <v>42249</v>
      </c>
      <c r="D26908">
        <v>0.01</v>
      </c>
    </row>
    <row r="26909" spans="1:4">
      <c r="A26909">
        <v>42250</v>
      </c>
      <c r="B26909" t="s">
        <v>26803</v>
      </c>
      <c r="C26909">
        <v>42250</v>
      </c>
      <c r="D26909">
        <v>0.01</v>
      </c>
    </row>
    <row r="26910" spans="1:4">
      <c r="A26910">
        <v>42251</v>
      </c>
      <c r="B26910" t="s">
        <v>26804</v>
      </c>
      <c r="C26910">
        <v>42251</v>
      </c>
      <c r="D26910">
        <v>0.01</v>
      </c>
    </row>
    <row r="26911" spans="1:4">
      <c r="A26911">
        <v>42252</v>
      </c>
      <c r="B26911" t="s">
        <v>26805</v>
      </c>
      <c r="C26911">
        <v>42252</v>
      </c>
      <c r="D26911">
        <v>0.01</v>
      </c>
    </row>
    <row r="26912" spans="1:4">
      <c r="A26912">
        <v>42253</v>
      </c>
      <c r="B26912" t="s">
        <v>26806</v>
      </c>
      <c r="C26912">
        <v>42253</v>
      </c>
      <c r="D26912">
        <v>0.01</v>
      </c>
    </row>
    <row r="26913" spans="1:4">
      <c r="A26913">
        <v>42254</v>
      </c>
      <c r="B26913" t="s">
        <v>26807</v>
      </c>
      <c r="C26913">
        <v>42254</v>
      </c>
      <c r="D26913">
        <v>0.01</v>
      </c>
    </row>
    <row r="26914" spans="1:4">
      <c r="A26914">
        <v>42255</v>
      </c>
      <c r="B26914" t="s">
        <v>26808</v>
      </c>
      <c r="C26914">
        <v>42255</v>
      </c>
      <c r="D26914">
        <v>0.01</v>
      </c>
    </row>
    <row r="26915" spans="1:4">
      <c r="A26915">
        <v>42256</v>
      </c>
      <c r="B26915" t="s">
        <v>26809</v>
      </c>
      <c r="C26915">
        <v>42256</v>
      </c>
      <c r="D26915">
        <v>0.01</v>
      </c>
    </row>
    <row r="26916" spans="1:4">
      <c r="A26916">
        <v>42257</v>
      </c>
      <c r="B26916" t="s">
        <v>26810</v>
      </c>
      <c r="C26916">
        <v>42257</v>
      </c>
      <c r="D26916">
        <v>0.01</v>
      </c>
    </row>
    <row r="26917" spans="1:4">
      <c r="A26917">
        <v>42258</v>
      </c>
      <c r="B26917" t="s">
        <v>26811</v>
      </c>
      <c r="C26917">
        <v>42258</v>
      </c>
      <c r="D26917">
        <v>0.01</v>
      </c>
    </row>
    <row r="26918" spans="1:4">
      <c r="A26918">
        <v>42259</v>
      </c>
      <c r="B26918" t="s">
        <v>26812</v>
      </c>
      <c r="C26918">
        <v>42259</v>
      </c>
      <c r="D26918">
        <v>0.01</v>
      </c>
    </row>
    <row r="26919" spans="1:4">
      <c r="A26919">
        <v>42260</v>
      </c>
      <c r="B26919" t="s">
        <v>26813</v>
      </c>
      <c r="C26919">
        <v>42260</v>
      </c>
      <c r="D26919">
        <v>0.01</v>
      </c>
    </row>
    <row r="26920" spans="1:4">
      <c r="A26920">
        <v>42261</v>
      </c>
      <c r="B26920" t="s">
        <v>26814</v>
      </c>
      <c r="C26920">
        <v>42261</v>
      </c>
      <c r="D26920">
        <v>0.01</v>
      </c>
    </row>
    <row r="26921" spans="1:4">
      <c r="A26921">
        <v>42262</v>
      </c>
      <c r="B26921" t="s">
        <v>26815</v>
      </c>
      <c r="C26921">
        <v>42262</v>
      </c>
      <c r="D26921">
        <v>0.01</v>
      </c>
    </row>
    <row r="26922" spans="1:4">
      <c r="A26922">
        <v>42263</v>
      </c>
      <c r="B26922" t="s">
        <v>26816</v>
      </c>
      <c r="C26922">
        <v>42263</v>
      </c>
      <c r="D26922">
        <v>0.01</v>
      </c>
    </row>
    <row r="26923" spans="1:4">
      <c r="A26923">
        <v>42264</v>
      </c>
      <c r="B26923" t="s">
        <v>26817</v>
      </c>
      <c r="C26923">
        <v>42264</v>
      </c>
      <c r="D26923">
        <v>0.01</v>
      </c>
    </row>
    <row r="26924" spans="1:4">
      <c r="A26924">
        <v>42265</v>
      </c>
      <c r="B26924" t="s">
        <v>26818</v>
      </c>
      <c r="C26924">
        <v>42265</v>
      </c>
      <c r="D26924">
        <v>0.01</v>
      </c>
    </row>
    <row r="26925" spans="1:4">
      <c r="A26925">
        <v>42266</v>
      </c>
      <c r="B26925" t="s">
        <v>26819</v>
      </c>
      <c r="C26925">
        <v>42266</v>
      </c>
      <c r="D26925">
        <v>0.01</v>
      </c>
    </row>
    <row r="26926" spans="1:4">
      <c r="A26926">
        <v>42267</v>
      </c>
      <c r="B26926" t="s">
        <v>26820</v>
      </c>
      <c r="C26926">
        <v>42267</v>
      </c>
      <c r="D26926">
        <v>0.01</v>
      </c>
    </row>
    <row r="26927" spans="1:4">
      <c r="A26927">
        <v>42268</v>
      </c>
      <c r="B26927" t="s">
        <v>26821</v>
      </c>
      <c r="C26927">
        <v>42268</v>
      </c>
      <c r="D26927">
        <v>0.01</v>
      </c>
    </row>
    <row r="26928" spans="1:4">
      <c r="A26928">
        <v>42269</v>
      </c>
      <c r="B26928" t="s">
        <v>26822</v>
      </c>
      <c r="C26928">
        <v>42269</v>
      </c>
      <c r="D26928">
        <v>0.01</v>
      </c>
    </row>
    <row r="26929" spans="1:4">
      <c r="A26929">
        <v>42270</v>
      </c>
      <c r="B26929" t="s">
        <v>26823</v>
      </c>
      <c r="C26929">
        <v>42270</v>
      </c>
      <c r="D26929">
        <v>0.01</v>
      </c>
    </row>
    <row r="26930" spans="1:4">
      <c r="A26930">
        <v>42271</v>
      </c>
      <c r="B26930" t="s">
        <v>26824</v>
      </c>
      <c r="C26930">
        <v>42271</v>
      </c>
      <c r="D26930">
        <v>0.01</v>
      </c>
    </row>
    <row r="26931" spans="1:4">
      <c r="A26931">
        <v>42272</v>
      </c>
      <c r="B26931" t="s">
        <v>26825</v>
      </c>
      <c r="C26931">
        <v>42272</v>
      </c>
      <c r="D26931">
        <v>0.01</v>
      </c>
    </row>
    <row r="26932" spans="1:4">
      <c r="A26932">
        <v>42273</v>
      </c>
      <c r="B26932" t="s">
        <v>26826</v>
      </c>
      <c r="C26932">
        <v>42273</v>
      </c>
      <c r="D26932">
        <v>0.01</v>
      </c>
    </row>
    <row r="26933" spans="1:4">
      <c r="A26933">
        <v>42274</v>
      </c>
      <c r="B26933" t="s">
        <v>26827</v>
      </c>
      <c r="C26933">
        <v>42274</v>
      </c>
      <c r="D26933">
        <v>0.01</v>
      </c>
    </row>
    <row r="26934" spans="1:4">
      <c r="A26934">
        <v>42275</v>
      </c>
      <c r="B26934" t="s">
        <v>26828</v>
      </c>
      <c r="C26934">
        <v>42275</v>
      </c>
      <c r="D26934">
        <v>0.01</v>
      </c>
    </row>
    <row r="26935" spans="1:4">
      <c r="A26935">
        <v>42276</v>
      </c>
      <c r="B26935" t="s">
        <v>26829</v>
      </c>
      <c r="C26935">
        <v>42276</v>
      </c>
      <c r="D26935">
        <v>0.01</v>
      </c>
    </row>
    <row r="26936" spans="1:4">
      <c r="A26936">
        <v>42277</v>
      </c>
      <c r="B26936" t="s">
        <v>26830</v>
      </c>
      <c r="C26936">
        <v>42277</v>
      </c>
      <c r="D26936">
        <v>0.01</v>
      </c>
    </row>
    <row r="26937" spans="1:4">
      <c r="A26937">
        <v>42278</v>
      </c>
      <c r="B26937" t="s">
        <v>26831</v>
      </c>
      <c r="C26937">
        <v>42278</v>
      </c>
      <c r="D26937">
        <v>0.01</v>
      </c>
    </row>
    <row r="26938" spans="1:4">
      <c r="A26938">
        <v>42279</v>
      </c>
      <c r="B26938" t="s">
        <v>26832</v>
      </c>
      <c r="C26938">
        <v>42279</v>
      </c>
      <c r="D26938">
        <v>0.01</v>
      </c>
    </row>
    <row r="26939" spans="1:4">
      <c r="A26939">
        <v>42280</v>
      </c>
      <c r="B26939" t="s">
        <v>26833</v>
      </c>
      <c r="C26939">
        <v>42280</v>
      </c>
      <c r="D26939">
        <v>0.01</v>
      </c>
    </row>
    <row r="26940" spans="1:4">
      <c r="A26940">
        <v>42281</v>
      </c>
      <c r="B26940" t="s">
        <v>26834</v>
      </c>
      <c r="C26940">
        <v>42281</v>
      </c>
      <c r="D26940">
        <v>0.01</v>
      </c>
    </row>
    <row r="26941" spans="1:4">
      <c r="A26941">
        <v>42282</v>
      </c>
      <c r="B26941" t="s">
        <v>26835</v>
      </c>
      <c r="C26941">
        <v>42282</v>
      </c>
      <c r="D26941">
        <v>0.01</v>
      </c>
    </row>
    <row r="26942" spans="1:4">
      <c r="A26942">
        <v>42283</v>
      </c>
      <c r="B26942" t="s">
        <v>26836</v>
      </c>
      <c r="C26942">
        <v>42283</v>
      </c>
      <c r="D26942">
        <v>0.01</v>
      </c>
    </row>
    <row r="26943" spans="1:4">
      <c r="A26943">
        <v>42284</v>
      </c>
      <c r="B26943" t="s">
        <v>26837</v>
      </c>
      <c r="C26943">
        <v>42284</v>
      </c>
      <c r="D26943">
        <v>0.01</v>
      </c>
    </row>
    <row r="26944" spans="1:4">
      <c r="A26944">
        <v>42285</v>
      </c>
      <c r="B26944" t="s">
        <v>26838</v>
      </c>
      <c r="C26944">
        <v>42285</v>
      </c>
      <c r="D26944">
        <v>0.01</v>
      </c>
    </row>
    <row r="26945" spans="1:4">
      <c r="A26945">
        <v>42286</v>
      </c>
      <c r="B26945" t="s">
        <v>26839</v>
      </c>
      <c r="C26945">
        <v>42286</v>
      </c>
      <c r="D26945">
        <v>0.01</v>
      </c>
    </row>
    <row r="26946" spans="1:4">
      <c r="A26946">
        <v>42287</v>
      </c>
      <c r="B26946" t="s">
        <v>26840</v>
      </c>
      <c r="C26946">
        <v>42287</v>
      </c>
      <c r="D26946">
        <v>0.01</v>
      </c>
    </row>
    <row r="26947" spans="1:4">
      <c r="A26947">
        <v>42288</v>
      </c>
      <c r="B26947" t="s">
        <v>26841</v>
      </c>
      <c r="C26947">
        <v>42288</v>
      </c>
      <c r="D26947">
        <v>0.01</v>
      </c>
    </row>
    <row r="26948" spans="1:4">
      <c r="A26948">
        <v>42289</v>
      </c>
      <c r="B26948" t="s">
        <v>26842</v>
      </c>
      <c r="C26948">
        <v>42289</v>
      </c>
      <c r="D26948">
        <v>0.01</v>
      </c>
    </row>
    <row r="26949" spans="1:4">
      <c r="A26949">
        <v>42290</v>
      </c>
      <c r="B26949" t="s">
        <v>26843</v>
      </c>
      <c r="C26949">
        <v>42290</v>
      </c>
      <c r="D26949">
        <v>0.01</v>
      </c>
    </row>
    <row r="26950" spans="1:4">
      <c r="A26950">
        <v>42291</v>
      </c>
      <c r="B26950" t="s">
        <v>26844</v>
      </c>
      <c r="C26950">
        <v>42291</v>
      </c>
      <c r="D26950">
        <v>0.01</v>
      </c>
    </row>
    <row r="26951" spans="1:4">
      <c r="A26951">
        <v>42292</v>
      </c>
      <c r="B26951" t="s">
        <v>26845</v>
      </c>
      <c r="C26951">
        <v>42292</v>
      </c>
      <c r="D26951">
        <v>0.01</v>
      </c>
    </row>
    <row r="26952" spans="1:4">
      <c r="A26952">
        <v>42293</v>
      </c>
      <c r="B26952" t="s">
        <v>26846</v>
      </c>
      <c r="C26952">
        <v>42293</v>
      </c>
      <c r="D26952">
        <v>0.01</v>
      </c>
    </row>
    <row r="26953" spans="1:4">
      <c r="A26953">
        <v>42294</v>
      </c>
      <c r="B26953" t="s">
        <v>26847</v>
      </c>
      <c r="C26953">
        <v>42294</v>
      </c>
      <c r="D26953">
        <v>0.01</v>
      </c>
    </row>
    <row r="26954" spans="1:4">
      <c r="A26954">
        <v>42295</v>
      </c>
      <c r="B26954" t="s">
        <v>26848</v>
      </c>
      <c r="C26954">
        <v>42295</v>
      </c>
      <c r="D26954">
        <v>0.01</v>
      </c>
    </row>
    <row r="26955" spans="1:4">
      <c r="A26955">
        <v>42296</v>
      </c>
      <c r="B26955" t="s">
        <v>26849</v>
      </c>
      <c r="C26955">
        <v>42296</v>
      </c>
      <c r="D26955">
        <v>0.01</v>
      </c>
    </row>
    <row r="26956" spans="1:4">
      <c r="A26956">
        <v>42297</v>
      </c>
      <c r="B26956" t="s">
        <v>26850</v>
      </c>
      <c r="C26956">
        <v>42297</v>
      </c>
      <c r="D26956">
        <v>0.01</v>
      </c>
    </row>
    <row r="26957" spans="1:4">
      <c r="A26957">
        <v>42298</v>
      </c>
      <c r="B26957" t="s">
        <v>26851</v>
      </c>
      <c r="C26957">
        <v>42298</v>
      </c>
      <c r="D26957">
        <v>0.01</v>
      </c>
    </row>
    <row r="26958" spans="1:4">
      <c r="A26958">
        <v>42299</v>
      </c>
      <c r="B26958" t="s">
        <v>26852</v>
      </c>
      <c r="C26958">
        <v>42299</v>
      </c>
      <c r="D26958">
        <v>0.01</v>
      </c>
    </row>
    <row r="26959" spans="1:4">
      <c r="A26959">
        <v>42300</v>
      </c>
      <c r="B26959" t="s">
        <v>26853</v>
      </c>
      <c r="C26959">
        <v>42300</v>
      </c>
      <c r="D26959">
        <v>0.01</v>
      </c>
    </row>
    <row r="26960" spans="1:4">
      <c r="A26960">
        <v>42301</v>
      </c>
      <c r="B26960" t="s">
        <v>26854</v>
      </c>
      <c r="C26960">
        <v>42301</v>
      </c>
      <c r="D26960">
        <v>0.01</v>
      </c>
    </row>
    <row r="26961" spans="1:4">
      <c r="A26961">
        <v>42302</v>
      </c>
      <c r="B26961" t="s">
        <v>26855</v>
      </c>
      <c r="C26961">
        <v>42302</v>
      </c>
      <c r="D26961">
        <v>0.01</v>
      </c>
    </row>
    <row r="26962" spans="1:4">
      <c r="A26962">
        <v>42303</v>
      </c>
      <c r="B26962" t="s">
        <v>26856</v>
      </c>
      <c r="C26962">
        <v>42303</v>
      </c>
      <c r="D26962">
        <v>0.01</v>
      </c>
    </row>
    <row r="26963" spans="1:4">
      <c r="A26963">
        <v>42304</v>
      </c>
      <c r="B26963" t="s">
        <v>26857</v>
      </c>
      <c r="C26963">
        <v>42304</v>
      </c>
      <c r="D26963">
        <v>0.01</v>
      </c>
    </row>
    <row r="26964" spans="1:4">
      <c r="A26964">
        <v>42305</v>
      </c>
      <c r="B26964" t="s">
        <v>26858</v>
      </c>
      <c r="C26964">
        <v>42305</v>
      </c>
      <c r="D26964">
        <v>0.01</v>
      </c>
    </row>
    <row r="26965" spans="1:4">
      <c r="A26965">
        <v>42306</v>
      </c>
      <c r="B26965" t="s">
        <v>26859</v>
      </c>
      <c r="C26965">
        <v>42306</v>
      </c>
      <c r="D26965">
        <v>0.01</v>
      </c>
    </row>
    <row r="26966" spans="1:4">
      <c r="A26966">
        <v>42307</v>
      </c>
      <c r="B26966" t="s">
        <v>26860</v>
      </c>
      <c r="C26966">
        <v>42307</v>
      </c>
      <c r="D26966">
        <v>0.01</v>
      </c>
    </row>
    <row r="26967" spans="1:4">
      <c r="A26967">
        <v>42308</v>
      </c>
      <c r="B26967" t="s">
        <v>26861</v>
      </c>
      <c r="C26967">
        <v>42308</v>
      </c>
      <c r="D26967">
        <v>0.01</v>
      </c>
    </row>
    <row r="26968" spans="1:4">
      <c r="A26968">
        <v>42309</v>
      </c>
      <c r="B26968" t="s">
        <v>26862</v>
      </c>
      <c r="C26968">
        <v>42309</v>
      </c>
      <c r="D26968">
        <v>0.01</v>
      </c>
    </row>
    <row r="26969" spans="1:4">
      <c r="A26969">
        <v>42310</v>
      </c>
      <c r="B26969" t="s">
        <v>26863</v>
      </c>
      <c r="C26969">
        <v>42310</v>
      </c>
      <c r="D26969">
        <v>0.01</v>
      </c>
    </row>
    <row r="26970" spans="1:4">
      <c r="A26970">
        <v>42311</v>
      </c>
      <c r="B26970" t="s">
        <v>26864</v>
      </c>
      <c r="C26970">
        <v>42311</v>
      </c>
      <c r="D26970">
        <v>0.01</v>
      </c>
    </row>
    <row r="26971" spans="1:4">
      <c r="A26971">
        <v>42312</v>
      </c>
      <c r="B26971" t="s">
        <v>26865</v>
      </c>
      <c r="C26971">
        <v>42312</v>
      </c>
      <c r="D26971">
        <v>0.01</v>
      </c>
    </row>
    <row r="26972" spans="1:4">
      <c r="A26972">
        <v>42313</v>
      </c>
      <c r="B26972" t="s">
        <v>26866</v>
      </c>
      <c r="C26972">
        <v>42313</v>
      </c>
      <c r="D26972">
        <v>0.01</v>
      </c>
    </row>
    <row r="26973" spans="1:4">
      <c r="A26973">
        <v>42314</v>
      </c>
      <c r="B26973" t="s">
        <v>26867</v>
      </c>
      <c r="C26973">
        <v>42314</v>
      </c>
      <c r="D26973">
        <v>0.01</v>
      </c>
    </row>
    <row r="26974" spans="1:4">
      <c r="A26974">
        <v>42315</v>
      </c>
      <c r="B26974" t="s">
        <v>26868</v>
      </c>
      <c r="C26974">
        <v>42315</v>
      </c>
      <c r="D26974">
        <v>0.01</v>
      </c>
    </row>
    <row r="26975" spans="1:4">
      <c r="A26975">
        <v>42316</v>
      </c>
      <c r="B26975" t="s">
        <v>26869</v>
      </c>
      <c r="C26975">
        <v>42316</v>
      </c>
      <c r="D26975">
        <v>0.01</v>
      </c>
    </row>
    <row r="26976" spans="1:4">
      <c r="A26976">
        <v>42317</v>
      </c>
      <c r="B26976" t="s">
        <v>26870</v>
      </c>
      <c r="C26976">
        <v>42317</v>
      </c>
      <c r="D26976">
        <v>0.01</v>
      </c>
    </row>
    <row r="26977" spans="1:4">
      <c r="A26977">
        <v>42318</v>
      </c>
      <c r="B26977" t="s">
        <v>26871</v>
      </c>
      <c r="C26977">
        <v>42318</v>
      </c>
      <c r="D26977">
        <v>0.01</v>
      </c>
    </row>
    <row r="26978" spans="1:4">
      <c r="A26978">
        <v>42319</v>
      </c>
      <c r="B26978" t="s">
        <v>26872</v>
      </c>
      <c r="C26978">
        <v>42319</v>
      </c>
      <c r="D26978">
        <v>0.01</v>
      </c>
    </row>
    <row r="26979" spans="1:4">
      <c r="A26979">
        <v>42320</v>
      </c>
      <c r="B26979" t="s">
        <v>26873</v>
      </c>
      <c r="C26979">
        <v>42320</v>
      </c>
      <c r="D26979">
        <v>0.01</v>
      </c>
    </row>
    <row r="26980" spans="1:4">
      <c r="A26980">
        <v>42321</v>
      </c>
      <c r="B26980" t="s">
        <v>26874</v>
      </c>
      <c r="C26980">
        <v>42321</v>
      </c>
      <c r="D26980">
        <v>0.01</v>
      </c>
    </row>
    <row r="26981" spans="1:4">
      <c r="A26981">
        <v>42322</v>
      </c>
      <c r="B26981" t="s">
        <v>20283</v>
      </c>
      <c r="C26981">
        <v>42322</v>
      </c>
      <c r="D26981">
        <v>0.01</v>
      </c>
    </row>
    <row r="26982" spans="1:4">
      <c r="A26982">
        <v>42323</v>
      </c>
      <c r="B26982" t="s">
        <v>26875</v>
      </c>
      <c r="C26982">
        <v>42323</v>
      </c>
      <c r="D26982">
        <v>0.01</v>
      </c>
    </row>
    <row r="26983" spans="1:4">
      <c r="A26983">
        <v>42324</v>
      </c>
      <c r="B26983" t="s">
        <v>26876</v>
      </c>
      <c r="C26983">
        <v>42324</v>
      </c>
      <c r="D26983">
        <v>0.01</v>
      </c>
    </row>
    <row r="26984" spans="1:4">
      <c r="A26984">
        <v>42325</v>
      </c>
      <c r="B26984" t="s">
        <v>26877</v>
      </c>
      <c r="C26984">
        <v>42325</v>
      </c>
      <c r="D26984">
        <v>0.01</v>
      </c>
    </row>
    <row r="26985" spans="1:4">
      <c r="A26985">
        <v>42326</v>
      </c>
      <c r="B26985" t="s">
        <v>26878</v>
      </c>
      <c r="C26985">
        <v>42326</v>
      </c>
      <c r="D26985">
        <v>0.01</v>
      </c>
    </row>
    <row r="26986" spans="1:4">
      <c r="A26986">
        <v>42327</v>
      </c>
      <c r="B26986" t="s">
        <v>26879</v>
      </c>
      <c r="C26986">
        <v>42327</v>
      </c>
      <c r="D26986">
        <v>0.01</v>
      </c>
    </row>
    <row r="26987" spans="1:4">
      <c r="A26987">
        <v>42328</v>
      </c>
      <c r="B26987" t="s">
        <v>26880</v>
      </c>
      <c r="C26987">
        <v>42328</v>
      </c>
      <c r="D26987">
        <v>0.01</v>
      </c>
    </row>
    <row r="26988" spans="1:4">
      <c r="A26988">
        <v>42329</v>
      </c>
      <c r="B26988" t="s">
        <v>26881</v>
      </c>
      <c r="C26988">
        <v>42329</v>
      </c>
      <c r="D26988">
        <v>0.01</v>
      </c>
    </row>
    <row r="26989" spans="1:4">
      <c r="A26989">
        <v>42330</v>
      </c>
      <c r="B26989" t="s">
        <v>26882</v>
      </c>
      <c r="C26989">
        <v>42330</v>
      </c>
      <c r="D26989">
        <v>0.01</v>
      </c>
    </row>
    <row r="26990" spans="1:4">
      <c r="A26990">
        <v>42331</v>
      </c>
      <c r="B26990" t="s">
        <v>26883</v>
      </c>
      <c r="C26990">
        <v>42331</v>
      </c>
      <c r="D26990">
        <v>0.01</v>
      </c>
    </row>
    <row r="26991" spans="1:4">
      <c r="A26991">
        <v>42332</v>
      </c>
      <c r="B26991" t="s">
        <v>26884</v>
      </c>
      <c r="C26991">
        <v>42332</v>
      </c>
      <c r="D26991">
        <v>0.01</v>
      </c>
    </row>
    <row r="26992" spans="1:4">
      <c r="A26992">
        <v>42333</v>
      </c>
      <c r="B26992" t="s">
        <v>26885</v>
      </c>
      <c r="C26992">
        <v>42333</v>
      </c>
      <c r="D26992">
        <v>0.01</v>
      </c>
    </row>
    <row r="26993" spans="1:4">
      <c r="A26993">
        <v>42334</v>
      </c>
      <c r="B26993" t="s">
        <v>26886</v>
      </c>
      <c r="C26993">
        <v>42334</v>
      </c>
      <c r="D26993">
        <v>0.01</v>
      </c>
    </row>
    <row r="26994" spans="1:4">
      <c r="A26994">
        <v>42335</v>
      </c>
      <c r="B26994" t="s">
        <v>26887</v>
      </c>
      <c r="C26994">
        <v>42335</v>
      </c>
      <c r="D26994">
        <v>0.01</v>
      </c>
    </row>
    <row r="26995" spans="1:4">
      <c r="A26995">
        <v>42336</v>
      </c>
      <c r="B26995" t="s">
        <v>26888</v>
      </c>
      <c r="C26995">
        <v>42336</v>
      </c>
      <c r="D26995">
        <v>0.01</v>
      </c>
    </row>
    <row r="26996" spans="1:4">
      <c r="A26996">
        <v>42337</v>
      </c>
      <c r="B26996" t="s">
        <v>26889</v>
      </c>
      <c r="C26996">
        <v>42337</v>
      </c>
      <c r="D26996">
        <v>0.01</v>
      </c>
    </row>
    <row r="26997" spans="1:4">
      <c r="A26997">
        <v>42338</v>
      </c>
      <c r="B26997" t="s">
        <v>26890</v>
      </c>
      <c r="C26997">
        <v>42338</v>
      </c>
      <c r="D26997">
        <v>0.01</v>
      </c>
    </row>
    <row r="26998" spans="1:4">
      <c r="A26998">
        <v>42339</v>
      </c>
      <c r="B26998" t="s">
        <v>26891</v>
      </c>
      <c r="C26998">
        <v>42339</v>
      </c>
      <c r="D26998">
        <v>0.01</v>
      </c>
    </row>
    <row r="26999" spans="1:4">
      <c r="A26999">
        <v>42340</v>
      </c>
      <c r="B26999" t="s">
        <v>26892</v>
      </c>
      <c r="C26999">
        <v>42340</v>
      </c>
      <c r="D26999">
        <v>0.01</v>
      </c>
    </row>
    <row r="27000" spans="1:4">
      <c r="A27000">
        <v>42341</v>
      </c>
      <c r="B27000" t="s">
        <v>26893</v>
      </c>
      <c r="C27000">
        <v>42341</v>
      </c>
      <c r="D27000">
        <v>0.01</v>
      </c>
    </row>
    <row r="27001" spans="1:4">
      <c r="A27001">
        <v>42342</v>
      </c>
      <c r="B27001" t="s">
        <v>26894</v>
      </c>
      <c r="C27001">
        <v>42342</v>
      </c>
      <c r="D27001">
        <v>0.01</v>
      </c>
    </row>
    <row r="27002" spans="1:4">
      <c r="A27002">
        <v>42343</v>
      </c>
      <c r="B27002" t="s">
        <v>26895</v>
      </c>
      <c r="C27002">
        <v>42343</v>
      </c>
      <c r="D27002">
        <v>0.01</v>
      </c>
    </row>
    <row r="27003" spans="1:4">
      <c r="A27003">
        <v>42344</v>
      </c>
      <c r="B27003" t="s">
        <v>26896</v>
      </c>
      <c r="C27003">
        <v>42344</v>
      </c>
      <c r="D27003">
        <v>0.01</v>
      </c>
    </row>
    <row r="27004" spans="1:4">
      <c r="A27004">
        <v>42345</v>
      </c>
      <c r="B27004" t="s">
        <v>26897</v>
      </c>
      <c r="C27004">
        <v>42345</v>
      </c>
      <c r="D27004">
        <v>0.01</v>
      </c>
    </row>
    <row r="27005" spans="1:4">
      <c r="A27005">
        <v>42346</v>
      </c>
      <c r="B27005" t="s">
        <v>26898</v>
      </c>
      <c r="C27005">
        <v>42346</v>
      </c>
      <c r="D27005">
        <v>0.01</v>
      </c>
    </row>
    <row r="27006" spans="1:4">
      <c r="A27006">
        <v>42347</v>
      </c>
      <c r="B27006" t="s">
        <v>26899</v>
      </c>
      <c r="C27006">
        <v>42347</v>
      </c>
      <c r="D27006">
        <v>0.01</v>
      </c>
    </row>
    <row r="27007" spans="1:4">
      <c r="A27007">
        <v>42348</v>
      </c>
      <c r="B27007" t="s">
        <v>26900</v>
      </c>
      <c r="C27007">
        <v>42348</v>
      </c>
      <c r="D27007">
        <v>0.01</v>
      </c>
    </row>
    <row r="27008" spans="1:4">
      <c r="A27008">
        <v>42349</v>
      </c>
      <c r="B27008" t="s">
        <v>26901</v>
      </c>
      <c r="C27008">
        <v>42349</v>
      </c>
      <c r="D27008">
        <v>0.01</v>
      </c>
    </row>
    <row r="27009" spans="1:4">
      <c r="A27009">
        <v>42350</v>
      </c>
      <c r="B27009" t="s">
        <v>26902</v>
      </c>
      <c r="C27009">
        <v>42350</v>
      </c>
      <c r="D27009">
        <v>0.01</v>
      </c>
    </row>
    <row r="27010" spans="1:4">
      <c r="A27010">
        <v>42351</v>
      </c>
      <c r="B27010" t="s">
        <v>26903</v>
      </c>
      <c r="C27010">
        <v>42351</v>
      </c>
      <c r="D27010">
        <v>0.01</v>
      </c>
    </row>
    <row r="27011" spans="1:4">
      <c r="A27011">
        <v>42352</v>
      </c>
      <c r="B27011" t="s">
        <v>26904</v>
      </c>
      <c r="C27011">
        <v>42352</v>
      </c>
      <c r="D27011">
        <v>0.01</v>
      </c>
    </row>
    <row r="27012" spans="1:4">
      <c r="A27012">
        <v>42353</v>
      </c>
      <c r="B27012" t="s">
        <v>26905</v>
      </c>
      <c r="C27012">
        <v>42353</v>
      </c>
      <c r="D27012">
        <v>0.01</v>
      </c>
    </row>
    <row r="27013" spans="1:4">
      <c r="A27013">
        <v>42354</v>
      </c>
      <c r="B27013" t="s">
        <v>26906</v>
      </c>
      <c r="C27013">
        <v>42354</v>
      </c>
      <c r="D27013">
        <v>0.01</v>
      </c>
    </row>
    <row r="27014" spans="1:4">
      <c r="A27014">
        <v>42355</v>
      </c>
      <c r="B27014" t="s">
        <v>26907</v>
      </c>
      <c r="C27014">
        <v>42355</v>
      </c>
      <c r="D27014">
        <v>0.01</v>
      </c>
    </row>
    <row r="27015" spans="1:4">
      <c r="A27015">
        <v>42356</v>
      </c>
      <c r="B27015" t="s">
        <v>26908</v>
      </c>
      <c r="C27015">
        <v>42356</v>
      </c>
      <c r="D27015">
        <v>0.01</v>
      </c>
    </row>
    <row r="27016" spans="1:4">
      <c r="A27016">
        <v>42357</v>
      </c>
      <c r="B27016" t="s">
        <v>26909</v>
      </c>
      <c r="C27016">
        <v>42357</v>
      </c>
      <c r="D27016">
        <v>0.01</v>
      </c>
    </row>
    <row r="27017" spans="1:4">
      <c r="A27017">
        <v>42358</v>
      </c>
      <c r="B27017" t="s">
        <v>26910</v>
      </c>
      <c r="C27017">
        <v>42358</v>
      </c>
      <c r="D27017">
        <v>0.01</v>
      </c>
    </row>
    <row r="27018" spans="1:4">
      <c r="A27018">
        <v>42359</v>
      </c>
      <c r="B27018" t="s">
        <v>26911</v>
      </c>
      <c r="C27018">
        <v>42359</v>
      </c>
      <c r="D27018">
        <v>0.01</v>
      </c>
    </row>
    <row r="27019" spans="1:4">
      <c r="A27019">
        <v>42360</v>
      </c>
      <c r="B27019" t="s">
        <v>26912</v>
      </c>
      <c r="C27019">
        <v>42360</v>
      </c>
      <c r="D27019">
        <v>0.01</v>
      </c>
    </row>
    <row r="27020" spans="1:4">
      <c r="A27020">
        <v>42361</v>
      </c>
      <c r="B27020" t="s">
        <v>26913</v>
      </c>
      <c r="C27020">
        <v>42361</v>
      </c>
      <c r="D27020">
        <v>0.01</v>
      </c>
    </row>
    <row r="27021" spans="1:4">
      <c r="A27021">
        <v>42362</v>
      </c>
      <c r="B27021" t="s">
        <v>26914</v>
      </c>
      <c r="C27021">
        <v>42362</v>
      </c>
      <c r="D27021">
        <v>0.01</v>
      </c>
    </row>
    <row r="27022" spans="1:4">
      <c r="A27022">
        <v>42363</v>
      </c>
      <c r="B27022" t="s">
        <v>26915</v>
      </c>
      <c r="C27022">
        <v>42363</v>
      </c>
      <c r="D27022">
        <v>0.01</v>
      </c>
    </row>
    <row r="27023" spans="1:4">
      <c r="A27023">
        <v>42364</v>
      </c>
      <c r="B27023" t="s">
        <v>26916</v>
      </c>
      <c r="C27023">
        <v>42364</v>
      </c>
      <c r="D27023">
        <v>0.01</v>
      </c>
    </row>
    <row r="27024" spans="1:4">
      <c r="A27024">
        <v>42365</v>
      </c>
      <c r="B27024" t="s">
        <v>26917</v>
      </c>
      <c r="C27024">
        <v>42365</v>
      </c>
      <c r="D27024">
        <v>0.01</v>
      </c>
    </row>
    <row r="27025" spans="1:4">
      <c r="A27025">
        <v>42366</v>
      </c>
      <c r="B27025" t="s">
        <v>26918</v>
      </c>
      <c r="C27025">
        <v>42366</v>
      </c>
      <c r="D27025">
        <v>0.01</v>
      </c>
    </row>
    <row r="27026" spans="1:4">
      <c r="A27026">
        <v>42367</v>
      </c>
      <c r="B27026" t="s">
        <v>26919</v>
      </c>
      <c r="C27026">
        <v>42367</v>
      </c>
      <c r="D27026">
        <v>0.01</v>
      </c>
    </row>
    <row r="27027" spans="1:4">
      <c r="A27027">
        <v>42368</v>
      </c>
      <c r="B27027" t="s">
        <v>26920</v>
      </c>
      <c r="C27027">
        <v>42368</v>
      </c>
      <c r="D27027">
        <v>0.01</v>
      </c>
    </row>
    <row r="27028" spans="1:4">
      <c r="A27028">
        <v>42369</v>
      </c>
      <c r="B27028" t="s">
        <v>26921</v>
      </c>
      <c r="C27028">
        <v>42369</v>
      </c>
      <c r="D27028">
        <v>0.01</v>
      </c>
    </row>
    <row r="27029" spans="1:4">
      <c r="A27029">
        <v>42370</v>
      </c>
      <c r="B27029" t="s">
        <v>26922</v>
      </c>
      <c r="C27029">
        <v>42370</v>
      </c>
      <c r="D27029">
        <v>0.01</v>
      </c>
    </row>
    <row r="27030" spans="1:4">
      <c r="A27030">
        <v>42371</v>
      </c>
      <c r="B27030" t="s">
        <v>26923</v>
      </c>
      <c r="C27030">
        <v>42371</v>
      </c>
      <c r="D27030">
        <v>0.01</v>
      </c>
    </row>
    <row r="27031" spans="1:4">
      <c r="A27031">
        <v>42372</v>
      </c>
      <c r="B27031" t="s">
        <v>26924</v>
      </c>
      <c r="C27031">
        <v>42372</v>
      </c>
      <c r="D27031">
        <v>0.01</v>
      </c>
    </row>
    <row r="27032" spans="1:4">
      <c r="A27032">
        <v>42373</v>
      </c>
      <c r="B27032" t="s">
        <v>26925</v>
      </c>
      <c r="C27032">
        <v>42373</v>
      </c>
      <c r="D27032">
        <v>0.01</v>
      </c>
    </row>
    <row r="27033" spans="1:4">
      <c r="A27033">
        <v>42374</v>
      </c>
      <c r="B27033" t="s">
        <v>26926</v>
      </c>
      <c r="C27033">
        <v>42374</v>
      </c>
      <c r="D27033">
        <v>0.01</v>
      </c>
    </row>
    <row r="27034" spans="1:4">
      <c r="A27034">
        <v>42375</v>
      </c>
      <c r="B27034" t="s">
        <v>26927</v>
      </c>
      <c r="C27034">
        <v>42375</v>
      </c>
      <c r="D27034">
        <v>0.01</v>
      </c>
    </row>
    <row r="27035" spans="1:4">
      <c r="A27035">
        <v>42376</v>
      </c>
      <c r="B27035" t="s">
        <v>26928</v>
      </c>
      <c r="C27035">
        <v>42376</v>
      </c>
      <c r="D27035">
        <v>0.01</v>
      </c>
    </row>
    <row r="27036" spans="1:4">
      <c r="A27036">
        <v>42377</v>
      </c>
      <c r="B27036" t="s">
        <v>26929</v>
      </c>
      <c r="C27036">
        <v>42377</v>
      </c>
      <c r="D27036">
        <v>0.01</v>
      </c>
    </row>
    <row r="27037" spans="1:4">
      <c r="A27037">
        <v>42378</v>
      </c>
      <c r="B27037" t="s">
        <v>26930</v>
      </c>
      <c r="C27037">
        <v>42378</v>
      </c>
      <c r="D27037">
        <v>0.01</v>
      </c>
    </row>
    <row r="27038" spans="1:4">
      <c r="A27038">
        <v>42379</v>
      </c>
      <c r="B27038" t="s">
        <v>26931</v>
      </c>
      <c r="C27038">
        <v>42379</v>
      </c>
      <c r="D27038">
        <v>0.01</v>
      </c>
    </row>
    <row r="27039" spans="1:4">
      <c r="A27039">
        <v>42380</v>
      </c>
      <c r="B27039" t="s">
        <v>26932</v>
      </c>
      <c r="C27039">
        <v>42380</v>
      </c>
      <c r="D27039">
        <v>0.01</v>
      </c>
    </row>
    <row r="27040" spans="1:4">
      <c r="A27040">
        <v>42381</v>
      </c>
      <c r="B27040" t="s">
        <v>26933</v>
      </c>
      <c r="C27040">
        <v>42381</v>
      </c>
      <c r="D27040">
        <v>0.01</v>
      </c>
    </row>
    <row r="27041" spans="1:4">
      <c r="A27041">
        <v>42382</v>
      </c>
      <c r="B27041" t="s">
        <v>26934</v>
      </c>
      <c r="C27041">
        <v>42382</v>
      </c>
      <c r="D27041">
        <v>0.01</v>
      </c>
    </row>
    <row r="27042" spans="1:4">
      <c r="A27042">
        <v>42383</v>
      </c>
      <c r="B27042" t="s">
        <v>26935</v>
      </c>
      <c r="C27042">
        <v>42383</v>
      </c>
      <c r="D27042">
        <v>0.01</v>
      </c>
    </row>
    <row r="27043" spans="1:4">
      <c r="A27043">
        <v>42384</v>
      </c>
      <c r="B27043" t="s">
        <v>26936</v>
      </c>
      <c r="C27043">
        <v>42384</v>
      </c>
      <c r="D27043">
        <v>0.01</v>
      </c>
    </row>
    <row r="27044" spans="1:4">
      <c r="A27044">
        <v>42385</v>
      </c>
      <c r="B27044" t="s">
        <v>26937</v>
      </c>
      <c r="C27044">
        <v>42385</v>
      </c>
      <c r="D27044">
        <v>0.01</v>
      </c>
    </row>
    <row r="27045" spans="1:4">
      <c r="A27045">
        <v>42386</v>
      </c>
      <c r="B27045" t="s">
        <v>26938</v>
      </c>
      <c r="C27045">
        <v>42386</v>
      </c>
      <c r="D27045">
        <v>0.01</v>
      </c>
    </row>
    <row r="27046" spans="1:4">
      <c r="A27046">
        <v>42387</v>
      </c>
      <c r="B27046" t="s">
        <v>26939</v>
      </c>
      <c r="C27046">
        <v>42387</v>
      </c>
      <c r="D27046">
        <v>0.01</v>
      </c>
    </row>
    <row r="27047" spans="1:4">
      <c r="A27047">
        <v>42388</v>
      </c>
      <c r="B27047" t="s">
        <v>26940</v>
      </c>
      <c r="C27047">
        <v>42388</v>
      </c>
      <c r="D27047">
        <v>0.01</v>
      </c>
    </row>
    <row r="27048" spans="1:4">
      <c r="A27048">
        <v>42389</v>
      </c>
      <c r="B27048" t="s">
        <v>26941</v>
      </c>
      <c r="C27048">
        <v>42389</v>
      </c>
      <c r="D27048">
        <v>0.01</v>
      </c>
    </row>
    <row r="27049" spans="1:4">
      <c r="A27049">
        <v>42390</v>
      </c>
      <c r="B27049" t="s">
        <v>26942</v>
      </c>
      <c r="C27049">
        <v>42390</v>
      </c>
      <c r="D27049">
        <v>0.01</v>
      </c>
    </row>
    <row r="27050" spans="1:4">
      <c r="A27050">
        <v>42391</v>
      </c>
      <c r="B27050" t="s">
        <v>26943</v>
      </c>
      <c r="C27050">
        <v>42391</v>
      </c>
      <c r="D27050">
        <v>0.01</v>
      </c>
    </row>
    <row r="27051" spans="1:4">
      <c r="A27051">
        <v>42392</v>
      </c>
      <c r="B27051" t="s">
        <v>26944</v>
      </c>
      <c r="C27051">
        <v>42392</v>
      </c>
      <c r="D27051">
        <v>0.01</v>
      </c>
    </row>
    <row r="27052" spans="1:4">
      <c r="A27052">
        <v>42393</v>
      </c>
      <c r="B27052" t="s">
        <v>26945</v>
      </c>
      <c r="C27052">
        <v>42393</v>
      </c>
      <c r="D27052">
        <v>0.01</v>
      </c>
    </row>
    <row r="27053" spans="1:4">
      <c r="A27053">
        <v>42394</v>
      </c>
      <c r="B27053" t="s">
        <v>26946</v>
      </c>
      <c r="C27053">
        <v>42394</v>
      </c>
      <c r="D27053">
        <v>0.01</v>
      </c>
    </row>
    <row r="27054" spans="1:4">
      <c r="A27054">
        <v>42395</v>
      </c>
      <c r="B27054" t="s">
        <v>26947</v>
      </c>
      <c r="C27054">
        <v>42395</v>
      </c>
      <c r="D27054">
        <v>0.01</v>
      </c>
    </row>
    <row r="27055" spans="1:4">
      <c r="A27055">
        <v>42396</v>
      </c>
      <c r="B27055" t="s">
        <v>26948</v>
      </c>
      <c r="C27055">
        <v>42396</v>
      </c>
      <c r="D27055">
        <v>0.01</v>
      </c>
    </row>
    <row r="27056" spans="1:4">
      <c r="A27056">
        <v>42397</v>
      </c>
      <c r="B27056" t="s">
        <v>20185</v>
      </c>
      <c r="C27056">
        <v>42397</v>
      </c>
      <c r="D27056">
        <v>0.01</v>
      </c>
    </row>
    <row r="27057" spans="1:4">
      <c r="A27057">
        <v>42398</v>
      </c>
      <c r="B27057" t="s">
        <v>26949</v>
      </c>
      <c r="C27057">
        <v>42398</v>
      </c>
      <c r="D27057">
        <v>0.01</v>
      </c>
    </row>
    <row r="27058" spans="1:4">
      <c r="A27058">
        <v>42399</v>
      </c>
      <c r="B27058" t="s">
        <v>26950</v>
      </c>
      <c r="C27058">
        <v>42399</v>
      </c>
      <c r="D27058">
        <v>0.01</v>
      </c>
    </row>
    <row r="27059" spans="1:4">
      <c r="A27059">
        <v>42400</v>
      </c>
      <c r="B27059" t="s">
        <v>26951</v>
      </c>
      <c r="C27059">
        <v>42400</v>
      </c>
      <c r="D27059">
        <v>0.01</v>
      </c>
    </row>
    <row r="27060" spans="1:4">
      <c r="A27060">
        <v>42401</v>
      </c>
      <c r="B27060" t="s">
        <v>26952</v>
      </c>
      <c r="C27060">
        <v>42401</v>
      </c>
      <c r="D27060">
        <v>0.01</v>
      </c>
    </row>
    <row r="27061" spans="1:4">
      <c r="A27061">
        <v>42402</v>
      </c>
      <c r="B27061" t="s">
        <v>26953</v>
      </c>
      <c r="C27061">
        <v>42402</v>
      </c>
      <c r="D27061">
        <v>0.01</v>
      </c>
    </row>
    <row r="27062" spans="1:4">
      <c r="A27062">
        <v>42403</v>
      </c>
      <c r="B27062" t="s">
        <v>26954</v>
      </c>
      <c r="C27062">
        <v>42403</v>
      </c>
      <c r="D27062">
        <v>0.01</v>
      </c>
    </row>
    <row r="27063" spans="1:4">
      <c r="A27063">
        <v>42404</v>
      </c>
      <c r="B27063" t="s">
        <v>26955</v>
      </c>
      <c r="C27063">
        <v>42404</v>
      </c>
      <c r="D27063">
        <v>0.01</v>
      </c>
    </row>
    <row r="27064" spans="1:4">
      <c r="A27064">
        <v>42405</v>
      </c>
      <c r="B27064" t="s">
        <v>26956</v>
      </c>
      <c r="C27064">
        <v>42405</v>
      </c>
      <c r="D27064">
        <v>0.01</v>
      </c>
    </row>
    <row r="27065" spans="1:4">
      <c r="A27065">
        <v>42406</v>
      </c>
      <c r="B27065" t="s">
        <v>26957</v>
      </c>
      <c r="C27065">
        <v>42406</v>
      </c>
      <c r="D27065">
        <v>0.01</v>
      </c>
    </row>
    <row r="27066" spans="1:4">
      <c r="A27066">
        <v>42407</v>
      </c>
      <c r="B27066" t="s">
        <v>26958</v>
      </c>
      <c r="C27066">
        <v>42407</v>
      </c>
      <c r="D27066">
        <v>0.01</v>
      </c>
    </row>
    <row r="27067" spans="1:4">
      <c r="A27067">
        <v>42408</v>
      </c>
      <c r="B27067" t="s">
        <v>26959</v>
      </c>
      <c r="C27067">
        <v>42408</v>
      </c>
      <c r="D27067">
        <v>0.01</v>
      </c>
    </row>
    <row r="27068" spans="1:4">
      <c r="A27068">
        <v>42409</v>
      </c>
      <c r="B27068" t="s">
        <v>26960</v>
      </c>
      <c r="C27068">
        <v>42409</v>
      </c>
      <c r="D27068">
        <v>0.01</v>
      </c>
    </row>
    <row r="27069" spans="1:4">
      <c r="A27069">
        <v>42410</v>
      </c>
      <c r="B27069" t="s">
        <v>26961</v>
      </c>
      <c r="C27069">
        <v>42410</v>
      </c>
      <c r="D27069">
        <v>0.01</v>
      </c>
    </row>
    <row r="27070" spans="1:4">
      <c r="A27070">
        <v>42411</v>
      </c>
      <c r="B27070" t="s">
        <v>26962</v>
      </c>
      <c r="C27070">
        <v>42411</v>
      </c>
      <c r="D27070">
        <v>0.01</v>
      </c>
    </row>
    <row r="27071" spans="1:4">
      <c r="A27071">
        <v>42412</v>
      </c>
      <c r="B27071" t="s">
        <v>26963</v>
      </c>
      <c r="C27071">
        <v>42412</v>
      </c>
      <c r="D27071">
        <v>0.01</v>
      </c>
    </row>
    <row r="27072" spans="1:4">
      <c r="A27072">
        <v>42413</v>
      </c>
      <c r="B27072" t="s">
        <v>26964</v>
      </c>
      <c r="C27072">
        <v>42413</v>
      </c>
      <c r="D27072">
        <v>0.01</v>
      </c>
    </row>
    <row r="27073" spans="1:4">
      <c r="A27073">
        <v>42414</v>
      </c>
      <c r="B27073" t="s">
        <v>26965</v>
      </c>
      <c r="C27073">
        <v>42414</v>
      </c>
      <c r="D27073">
        <v>0.01</v>
      </c>
    </row>
    <row r="27074" spans="1:4">
      <c r="A27074">
        <v>42415</v>
      </c>
      <c r="B27074" t="s">
        <v>26966</v>
      </c>
      <c r="C27074">
        <v>42415</v>
      </c>
      <c r="D27074">
        <v>0.01</v>
      </c>
    </row>
    <row r="27075" spans="1:4">
      <c r="A27075">
        <v>42416</v>
      </c>
      <c r="B27075" t="s">
        <v>26967</v>
      </c>
      <c r="C27075">
        <v>42416</v>
      </c>
      <c r="D27075">
        <v>0.01</v>
      </c>
    </row>
    <row r="27076" spans="1:4">
      <c r="A27076">
        <v>42417</v>
      </c>
      <c r="B27076" t="s">
        <v>26968</v>
      </c>
      <c r="C27076">
        <v>42417</v>
      </c>
      <c r="D27076">
        <v>0.01</v>
      </c>
    </row>
    <row r="27077" spans="1:4">
      <c r="A27077">
        <v>42418</v>
      </c>
      <c r="B27077" t="s">
        <v>26969</v>
      </c>
      <c r="C27077">
        <v>42418</v>
      </c>
      <c r="D27077">
        <v>0.01</v>
      </c>
    </row>
    <row r="27078" spans="1:4">
      <c r="A27078">
        <v>42419</v>
      </c>
      <c r="B27078" t="s">
        <v>26970</v>
      </c>
      <c r="C27078">
        <v>42419</v>
      </c>
      <c r="D27078">
        <v>0.01</v>
      </c>
    </row>
    <row r="27079" spans="1:4">
      <c r="A27079">
        <v>42420</v>
      </c>
      <c r="B27079" t="s">
        <v>26971</v>
      </c>
      <c r="C27079">
        <v>42420</v>
      </c>
      <c r="D27079">
        <v>0.01</v>
      </c>
    </row>
    <row r="27080" spans="1:4">
      <c r="A27080">
        <v>42421</v>
      </c>
      <c r="B27080" t="s">
        <v>26972</v>
      </c>
      <c r="C27080">
        <v>42421</v>
      </c>
      <c r="D27080">
        <v>0.01</v>
      </c>
    </row>
    <row r="27081" spans="1:4">
      <c r="A27081">
        <v>42422</v>
      </c>
      <c r="B27081" t="s">
        <v>26973</v>
      </c>
      <c r="C27081">
        <v>42422</v>
      </c>
      <c r="D27081">
        <v>0.01</v>
      </c>
    </row>
    <row r="27082" spans="1:4">
      <c r="A27082">
        <v>42423</v>
      </c>
      <c r="B27082" t="s">
        <v>26974</v>
      </c>
      <c r="C27082">
        <v>42423</v>
      </c>
      <c r="D27082">
        <v>0.01</v>
      </c>
    </row>
    <row r="27083" spans="1:4">
      <c r="A27083">
        <v>42424</v>
      </c>
      <c r="B27083" t="s">
        <v>26975</v>
      </c>
      <c r="C27083">
        <v>42424</v>
      </c>
      <c r="D27083">
        <v>0.01</v>
      </c>
    </row>
    <row r="27084" spans="1:4">
      <c r="A27084">
        <v>42425</v>
      </c>
      <c r="B27084" t="s">
        <v>26976</v>
      </c>
      <c r="C27084">
        <v>42425</v>
      </c>
      <c r="D27084">
        <v>0.01</v>
      </c>
    </row>
    <row r="27085" spans="1:4">
      <c r="A27085">
        <v>42426</v>
      </c>
      <c r="B27085" t="s">
        <v>26977</v>
      </c>
      <c r="C27085">
        <v>42426</v>
      </c>
      <c r="D27085">
        <v>0.01</v>
      </c>
    </row>
    <row r="27086" spans="1:4">
      <c r="A27086">
        <v>42427</v>
      </c>
      <c r="B27086" t="s">
        <v>26978</v>
      </c>
      <c r="C27086">
        <v>42427</v>
      </c>
      <c r="D27086">
        <v>0.01</v>
      </c>
    </row>
    <row r="27087" spans="1:4">
      <c r="A27087">
        <v>42428</v>
      </c>
      <c r="B27087" t="s">
        <v>26979</v>
      </c>
      <c r="C27087">
        <v>42428</v>
      </c>
      <c r="D27087">
        <v>0.01</v>
      </c>
    </row>
    <row r="27088" spans="1:4">
      <c r="A27088">
        <v>42429</v>
      </c>
      <c r="B27088" t="s">
        <v>26980</v>
      </c>
      <c r="C27088">
        <v>42429</v>
      </c>
      <c r="D27088">
        <v>0.01</v>
      </c>
    </row>
    <row r="27089" spans="1:4">
      <c r="A27089">
        <v>42430</v>
      </c>
      <c r="B27089" t="s">
        <v>26981</v>
      </c>
      <c r="C27089">
        <v>42430</v>
      </c>
      <c r="D27089">
        <v>0.01</v>
      </c>
    </row>
    <row r="27090" spans="1:4">
      <c r="A27090">
        <v>42431</v>
      </c>
      <c r="B27090" t="s">
        <v>26982</v>
      </c>
      <c r="C27090">
        <v>42431</v>
      </c>
      <c r="D27090">
        <v>0.01</v>
      </c>
    </row>
    <row r="27091" spans="1:4">
      <c r="A27091">
        <v>42432</v>
      </c>
      <c r="B27091" t="s">
        <v>26983</v>
      </c>
      <c r="C27091">
        <v>42432</v>
      </c>
      <c r="D27091">
        <v>0.01</v>
      </c>
    </row>
    <row r="27092" spans="1:4">
      <c r="A27092">
        <v>42433</v>
      </c>
      <c r="B27092" t="s">
        <v>26984</v>
      </c>
      <c r="C27092">
        <v>42433</v>
      </c>
      <c r="D27092">
        <v>0.01</v>
      </c>
    </row>
    <row r="27093" spans="1:4">
      <c r="A27093">
        <v>42434</v>
      </c>
      <c r="B27093" t="s">
        <v>26985</v>
      </c>
      <c r="C27093">
        <v>42434</v>
      </c>
      <c r="D27093">
        <v>0.01</v>
      </c>
    </row>
    <row r="27094" spans="1:4">
      <c r="A27094">
        <v>42435</v>
      </c>
      <c r="B27094" t="s">
        <v>26986</v>
      </c>
      <c r="C27094">
        <v>42435</v>
      </c>
      <c r="D27094">
        <v>0.01</v>
      </c>
    </row>
    <row r="27095" spans="1:4">
      <c r="A27095">
        <v>42436</v>
      </c>
      <c r="B27095" t="s">
        <v>26987</v>
      </c>
      <c r="C27095">
        <v>42436</v>
      </c>
      <c r="D27095">
        <v>0.01</v>
      </c>
    </row>
    <row r="27096" spans="1:4">
      <c r="A27096">
        <v>42437</v>
      </c>
      <c r="B27096" t="s">
        <v>26988</v>
      </c>
      <c r="C27096">
        <v>42437</v>
      </c>
      <c r="D27096">
        <v>0.01</v>
      </c>
    </row>
    <row r="27097" spans="1:4">
      <c r="A27097">
        <v>42438</v>
      </c>
      <c r="B27097" t="s">
        <v>26989</v>
      </c>
      <c r="C27097">
        <v>42438</v>
      </c>
      <c r="D27097">
        <v>0.01</v>
      </c>
    </row>
    <row r="27098" spans="1:4">
      <c r="A27098">
        <v>42439</v>
      </c>
      <c r="B27098" t="s">
        <v>26990</v>
      </c>
      <c r="C27098">
        <v>42439</v>
      </c>
      <c r="D27098">
        <v>0.01</v>
      </c>
    </row>
    <row r="27099" spans="1:4">
      <c r="A27099">
        <v>42440</v>
      </c>
      <c r="B27099" t="s">
        <v>26991</v>
      </c>
      <c r="C27099">
        <v>42440</v>
      </c>
      <c r="D27099">
        <v>0.01</v>
      </c>
    </row>
    <row r="27100" spans="1:4">
      <c r="A27100">
        <v>42441</v>
      </c>
      <c r="B27100" t="s">
        <v>26992</v>
      </c>
      <c r="C27100">
        <v>42441</v>
      </c>
      <c r="D27100">
        <v>0.01</v>
      </c>
    </row>
    <row r="27101" spans="1:4">
      <c r="A27101">
        <v>42442</v>
      </c>
      <c r="B27101" t="s">
        <v>26993</v>
      </c>
      <c r="C27101">
        <v>42442</v>
      </c>
      <c r="D27101">
        <v>0.01</v>
      </c>
    </row>
    <row r="27102" spans="1:4">
      <c r="A27102">
        <v>42443</v>
      </c>
      <c r="B27102" t="s">
        <v>26994</v>
      </c>
      <c r="C27102">
        <v>42443</v>
      </c>
      <c r="D27102">
        <v>0.01</v>
      </c>
    </row>
    <row r="27103" spans="1:4">
      <c r="A27103">
        <v>42444</v>
      </c>
      <c r="B27103" t="s">
        <v>26995</v>
      </c>
      <c r="C27103">
        <v>42444</v>
      </c>
      <c r="D27103">
        <v>0.01</v>
      </c>
    </row>
    <row r="27104" spans="1:4">
      <c r="A27104">
        <v>42445</v>
      </c>
      <c r="B27104" t="s">
        <v>26996</v>
      </c>
      <c r="C27104">
        <v>42445</v>
      </c>
      <c r="D27104">
        <v>0.01</v>
      </c>
    </row>
    <row r="27105" spans="1:4">
      <c r="A27105">
        <v>42446</v>
      </c>
      <c r="B27105" t="s">
        <v>26997</v>
      </c>
      <c r="C27105">
        <v>42446</v>
      </c>
      <c r="D27105">
        <v>0.01</v>
      </c>
    </row>
    <row r="27106" spans="1:4">
      <c r="A27106">
        <v>42447</v>
      </c>
      <c r="B27106" t="s">
        <v>26998</v>
      </c>
      <c r="C27106">
        <v>42447</v>
      </c>
      <c r="D27106">
        <v>0.01</v>
      </c>
    </row>
    <row r="27107" spans="1:4">
      <c r="A27107">
        <v>42448</v>
      </c>
      <c r="B27107" t="s">
        <v>26999</v>
      </c>
      <c r="C27107">
        <v>42448</v>
      </c>
      <c r="D27107">
        <v>0.01</v>
      </c>
    </row>
    <row r="27108" spans="1:4">
      <c r="A27108">
        <v>42449</v>
      </c>
      <c r="B27108" t="s">
        <v>27000</v>
      </c>
      <c r="C27108">
        <v>42449</v>
      </c>
      <c r="D27108">
        <v>0.01</v>
      </c>
    </row>
    <row r="27109" spans="1:4">
      <c r="A27109">
        <v>42450</v>
      </c>
      <c r="B27109" t="s">
        <v>27001</v>
      </c>
      <c r="C27109">
        <v>42450</v>
      </c>
      <c r="D27109">
        <v>0.01</v>
      </c>
    </row>
    <row r="27110" spans="1:4">
      <c r="A27110">
        <v>42451</v>
      </c>
      <c r="B27110" t="s">
        <v>27002</v>
      </c>
      <c r="C27110">
        <v>42451</v>
      </c>
      <c r="D27110">
        <v>0.01</v>
      </c>
    </row>
    <row r="27111" spans="1:4">
      <c r="A27111">
        <v>42452</v>
      </c>
      <c r="B27111" t="s">
        <v>27003</v>
      </c>
      <c r="C27111">
        <v>42452</v>
      </c>
      <c r="D27111">
        <v>0.01</v>
      </c>
    </row>
    <row r="27112" spans="1:4">
      <c r="A27112">
        <v>42453</v>
      </c>
      <c r="B27112" t="s">
        <v>27004</v>
      </c>
      <c r="C27112">
        <v>42453</v>
      </c>
      <c r="D27112">
        <v>0.01</v>
      </c>
    </row>
    <row r="27113" spans="1:4">
      <c r="A27113">
        <v>42454</v>
      </c>
      <c r="B27113" t="s">
        <v>27005</v>
      </c>
      <c r="C27113">
        <v>42454</v>
      </c>
      <c r="D27113">
        <v>0.01</v>
      </c>
    </row>
    <row r="27114" spans="1:4">
      <c r="A27114">
        <v>42455</v>
      </c>
      <c r="B27114" t="s">
        <v>27006</v>
      </c>
      <c r="C27114">
        <v>42455</v>
      </c>
      <c r="D27114">
        <v>0.01</v>
      </c>
    </row>
    <row r="27115" spans="1:4">
      <c r="A27115">
        <v>42456</v>
      </c>
      <c r="B27115" t="s">
        <v>27007</v>
      </c>
      <c r="C27115">
        <v>42456</v>
      </c>
      <c r="D27115">
        <v>0.01</v>
      </c>
    </row>
    <row r="27116" spans="1:4">
      <c r="A27116">
        <v>42457</v>
      </c>
      <c r="B27116" t="s">
        <v>27008</v>
      </c>
      <c r="C27116">
        <v>42457</v>
      </c>
      <c r="D27116">
        <v>0.01</v>
      </c>
    </row>
    <row r="27117" spans="1:4">
      <c r="A27117">
        <v>42458</v>
      </c>
      <c r="B27117" t="s">
        <v>27009</v>
      </c>
      <c r="C27117">
        <v>42458</v>
      </c>
      <c r="D27117">
        <v>0.01</v>
      </c>
    </row>
    <row r="27118" spans="1:4">
      <c r="A27118">
        <v>42459</v>
      </c>
      <c r="B27118" t="s">
        <v>27010</v>
      </c>
      <c r="C27118">
        <v>42459</v>
      </c>
      <c r="D27118">
        <v>0.01</v>
      </c>
    </row>
    <row r="27119" spans="1:4">
      <c r="A27119">
        <v>42460</v>
      </c>
      <c r="B27119" t="s">
        <v>27011</v>
      </c>
      <c r="C27119">
        <v>42460</v>
      </c>
      <c r="D27119">
        <v>0.01</v>
      </c>
    </row>
    <row r="27120" spans="1:4">
      <c r="A27120">
        <v>42461</v>
      </c>
      <c r="B27120" t="s">
        <v>27012</v>
      </c>
      <c r="C27120">
        <v>42461</v>
      </c>
      <c r="D27120">
        <v>0.01</v>
      </c>
    </row>
    <row r="27121" spans="1:4">
      <c r="A27121">
        <v>42462</v>
      </c>
      <c r="B27121" t="s">
        <v>27013</v>
      </c>
      <c r="C27121">
        <v>42462</v>
      </c>
      <c r="D27121">
        <v>0.01</v>
      </c>
    </row>
    <row r="27122" spans="1:4">
      <c r="A27122">
        <v>42463</v>
      </c>
      <c r="B27122" t="s">
        <v>27014</v>
      </c>
      <c r="C27122">
        <v>42463</v>
      </c>
      <c r="D27122">
        <v>0.01</v>
      </c>
    </row>
    <row r="27123" spans="1:4">
      <c r="A27123">
        <v>42464</v>
      </c>
      <c r="B27123" t="s">
        <v>27015</v>
      </c>
      <c r="C27123">
        <v>42464</v>
      </c>
      <c r="D27123">
        <v>0.01</v>
      </c>
    </row>
    <row r="27124" spans="1:4">
      <c r="A27124">
        <v>42465</v>
      </c>
      <c r="B27124" t="s">
        <v>27016</v>
      </c>
      <c r="C27124">
        <v>42465</v>
      </c>
      <c r="D27124">
        <v>0.01</v>
      </c>
    </row>
    <row r="27125" spans="1:4">
      <c r="A27125">
        <v>42466</v>
      </c>
      <c r="B27125" t="s">
        <v>27017</v>
      </c>
      <c r="C27125">
        <v>42466</v>
      </c>
      <c r="D27125">
        <v>0.01</v>
      </c>
    </row>
    <row r="27126" spans="1:4">
      <c r="A27126">
        <v>42467</v>
      </c>
      <c r="B27126" t="s">
        <v>27018</v>
      </c>
      <c r="C27126">
        <v>42467</v>
      </c>
      <c r="D27126">
        <v>0.01</v>
      </c>
    </row>
    <row r="27127" spans="1:4">
      <c r="A27127">
        <v>42468</v>
      </c>
      <c r="B27127" t="s">
        <v>27019</v>
      </c>
      <c r="C27127">
        <v>42468</v>
      </c>
      <c r="D27127">
        <v>0.01</v>
      </c>
    </row>
    <row r="27128" spans="1:4">
      <c r="A27128">
        <v>42469</v>
      </c>
      <c r="B27128" t="s">
        <v>27020</v>
      </c>
      <c r="C27128">
        <v>42469</v>
      </c>
      <c r="D27128">
        <v>0.01</v>
      </c>
    </row>
    <row r="27129" spans="1:4">
      <c r="A27129">
        <v>42470</v>
      </c>
      <c r="B27129" t="s">
        <v>27021</v>
      </c>
      <c r="C27129">
        <v>42470</v>
      </c>
      <c r="D27129">
        <v>0.01</v>
      </c>
    </row>
    <row r="27130" spans="1:4">
      <c r="A27130">
        <v>42471</v>
      </c>
      <c r="B27130" t="s">
        <v>27022</v>
      </c>
      <c r="C27130">
        <v>42471</v>
      </c>
      <c r="D27130">
        <v>0.01</v>
      </c>
    </row>
    <row r="27131" spans="1:4">
      <c r="A27131">
        <v>42472</v>
      </c>
      <c r="B27131" t="s">
        <v>27023</v>
      </c>
      <c r="C27131">
        <v>42472</v>
      </c>
      <c r="D27131">
        <v>0.01</v>
      </c>
    </row>
    <row r="27132" spans="1:4">
      <c r="A27132">
        <v>42473</v>
      </c>
      <c r="B27132" t="s">
        <v>27024</v>
      </c>
      <c r="C27132">
        <v>42473</v>
      </c>
      <c r="D27132">
        <v>0.01</v>
      </c>
    </row>
    <row r="27133" spans="1:4">
      <c r="A27133">
        <v>42474</v>
      </c>
      <c r="B27133" t="s">
        <v>27025</v>
      </c>
      <c r="C27133">
        <v>42474</v>
      </c>
      <c r="D27133">
        <v>0.01</v>
      </c>
    </row>
    <row r="27134" spans="1:4">
      <c r="A27134">
        <v>42475</v>
      </c>
      <c r="B27134" t="s">
        <v>27026</v>
      </c>
      <c r="C27134">
        <v>42475</v>
      </c>
      <c r="D27134">
        <v>0.01</v>
      </c>
    </row>
    <row r="27135" spans="1:4">
      <c r="A27135">
        <v>42476</v>
      </c>
      <c r="B27135" t="s">
        <v>27027</v>
      </c>
      <c r="C27135">
        <v>42476</v>
      </c>
      <c r="D27135">
        <v>0.01</v>
      </c>
    </row>
    <row r="27136" spans="1:4">
      <c r="A27136">
        <v>42477</v>
      </c>
      <c r="B27136" t="s">
        <v>27028</v>
      </c>
      <c r="C27136">
        <v>42477</v>
      </c>
      <c r="D27136">
        <v>0.01</v>
      </c>
    </row>
    <row r="27137" spans="1:4">
      <c r="A27137">
        <v>42478</v>
      </c>
      <c r="B27137" t="s">
        <v>27029</v>
      </c>
      <c r="C27137">
        <v>42478</v>
      </c>
      <c r="D27137">
        <v>0.01</v>
      </c>
    </row>
    <row r="27138" spans="1:4">
      <c r="A27138">
        <v>42479</v>
      </c>
      <c r="B27138" t="s">
        <v>27030</v>
      </c>
      <c r="C27138">
        <v>42479</v>
      </c>
      <c r="D27138">
        <v>0.01</v>
      </c>
    </row>
    <row r="27139" spans="1:4">
      <c r="A27139">
        <v>42480</v>
      </c>
      <c r="B27139" t="s">
        <v>27031</v>
      </c>
      <c r="C27139">
        <v>42480</v>
      </c>
      <c r="D27139">
        <v>0.01</v>
      </c>
    </row>
    <row r="27140" spans="1:4">
      <c r="A27140">
        <v>42481</v>
      </c>
      <c r="B27140" t="s">
        <v>27032</v>
      </c>
      <c r="C27140">
        <v>42481</v>
      </c>
      <c r="D27140">
        <v>0.01</v>
      </c>
    </row>
    <row r="27141" spans="1:4">
      <c r="A27141">
        <v>42482</v>
      </c>
      <c r="B27141" t="s">
        <v>27033</v>
      </c>
      <c r="C27141">
        <v>42482</v>
      </c>
      <c r="D27141">
        <v>0.01</v>
      </c>
    </row>
    <row r="27142" spans="1:4">
      <c r="A27142">
        <v>42483</v>
      </c>
      <c r="B27142" t="s">
        <v>27034</v>
      </c>
      <c r="C27142">
        <v>42483</v>
      </c>
      <c r="D27142">
        <v>0.01</v>
      </c>
    </row>
    <row r="27143" spans="1:4">
      <c r="A27143">
        <v>42484</v>
      </c>
      <c r="B27143" t="s">
        <v>27035</v>
      </c>
      <c r="C27143">
        <v>42484</v>
      </c>
      <c r="D27143">
        <v>0.01</v>
      </c>
    </row>
    <row r="27144" spans="1:4">
      <c r="A27144">
        <v>42485</v>
      </c>
      <c r="B27144" t="s">
        <v>27036</v>
      </c>
      <c r="C27144">
        <v>42485</v>
      </c>
      <c r="D27144">
        <v>0.01</v>
      </c>
    </row>
    <row r="27145" spans="1:4">
      <c r="A27145">
        <v>42486</v>
      </c>
      <c r="B27145" t="s">
        <v>27037</v>
      </c>
      <c r="C27145">
        <v>42486</v>
      </c>
      <c r="D27145">
        <v>0.01</v>
      </c>
    </row>
    <row r="27146" spans="1:4">
      <c r="A27146">
        <v>42487</v>
      </c>
      <c r="B27146" t="s">
        <v>27038</v>
      </c>
      <c r="C27146">
        <v>42487</v>
      </c>
      <c r="D27146">
        <v>0.01</v>
      </c>
    </row>
    <row r="27147" spans="1:4">
      <c r="A27147">
        <v>42488</v>
      </c>
      <c r="B27147" t="s">
        <v>27039</v>
      </c>
      <c r="C27147">
        <v>42488</v>
      </c>
      <c r="D27147">
        <v>0.01</v>
      </c>
    </row>
    <row r="27148" spans="1:4">
      <c r="A27148">
        <v>42489</v>
      </c>
      <c r="B27148" t="s">
        <v>27040</v>
      </c>
      <c r="C27148">
        <v>42489</v>
      </c>
      <c r="D27148">
        <v>0.01</v>
      </c>
    </row>
    <row r="27149" spans="1:4">
      <c r="A27149">
        <v>42490</v>
      </c>
      <c r="B27149" t="s">
        <v>27041</v>
      </c>
      <c r="C27149">
        <v>42490</v>
      </c>
      <c r="D27149">
        <v>0.01</v>
      </c>
    </row>
    <row r="27150" spans="1:4">
      <c r="A27150">
        <v>42491</v>
      </c>
      <c r="B27150" t="s">
        <v>27042</v>
      </c>
      <c r="C27150">
        <v>42491</v>
      </c>
      <c r="D27150">
        <v>0.01</v>
      </c>
    </row>
    <row r="27151" spans="1:4">
      <c r="A27151">
        <v>42492</v>
      </c>
      <c r="B27151" t="s">
        <v>27043</v>
      </c>
      <c r="C27151">
        <v>42492</v>
      </c>
      <c r="D27151">
        <v>0.01</v>
      </c>
    </row>
    <row r="27152" spans="1:4">
      <c r="A27152">
        <v>42493</v>
      </c>
      <c r="B27152" t="s">
        <v>27044</v>
      </c>
      <c r="C27152">
        <v>42493</v>
      </c>
      <c r="D27152">
        <v>0.01</v>
      </c>
    </row>
    <row r="27153" spans="1:4">
      <c r="A27153">
        <v>42494</v>
      </c>
      <c r="B27153" t="s">
        <v>27045</v>
      </c>
      <c r="C27153">
        <v>42494</v>
      </c>
      <c r="D27153">
        <v>0.01</v>
      </c>
    </row>
    <row r="27154" spans="1:4">
      <c r="A27154">
        <v>42495</v>
      </c>
      <c r="B27154" t="s">
        <v>27046</v>
      </c>
      <c r="C27154">
        <v>42495</v>
      </c>
      <c r="D27154">
        <v>0.01</v>
      </c>
    </row>
    <row r="27155" spans="1:4">
      <c r="A27155">
        <v>42496</v>
      </c>
      <c r="B27155" t="s">
        <v>27047</v>
      </c>
      <c r="C27155">
        <v>42496</v>
      </c>
      <c r="D27155">
        <v>0.01</v>
      </c>
    </row>
    <row r="27156" spans="1:4">
      <c r="A27156">
        <v>42497</v>
      </c>
      <c r="B27156" t="s">
        <v>27048</v>
      </c>
      <c r="C27156">
        <v>42497</v>
      </c>
      <c r="D27156">
        <v>0.01</v>
      </c>
    </row>
    <row r="27157" spans="1:4">
      <c r="A27157">
        <v>42498</v>
      </c>
      <c r="B27157" t="s">
        <v>27049</v>
      </c>
      <c r="C27157">
        <v>42498</v>
      </c>
      <c r="D27157">
        <v>0.01</v>
      </c>
    </row>
    <row r="27158" spans="1:4">
      <c r="A27158">
        <v>42499</v>
      </c>
      <c r="B27158" t="s">
        <v>27050</v>
      </c>
      <c r="C27158">
        <v>42499</v>
      </c>
      <c r="D27158">
        <v>0.01</v>
      </c>
    </row>
    <row r="27159" spans="1:4">
      <c r="A27159">
        <v>42500</v>
      </c>
      <c r="B27159" t="s">
        <v>27051</v>
      </c>
      <c r="C27159">
        <v>42500</v>
      </c>
      <c r="D27159">
        <v>0.01</v>
      </c>
    </row>
    <row r="27160" spans="1:4">
      <c r="A27160">
        <v>42501</v>
      </c>
      <c r="B27160" t="s">
        <v>27052</v>
      </c>
      <c r="C27160">
        <v>42501</v>
      </c>
      <c r="D27160">
        <v>0.01</v>
      </c>
    </row>
    <row r="27161" spans="1:4">
      <c r="A27161">
        <v>42502</v>
      </c>
      <c r="B27161" t="s">
        <v>27053</v>
      </c>
      <c r="C27161">
        <v>42502</v>
      </c>
      <c r="D27161">
        <v>0.01</v>
      </c>
    </row>
    <row r="27162" spans="1:4">
      <c r="A27162">
        <v>42503</v>
      </c>
      <c r="B27162" t="s">
        <v>27054</v>
      </c>
      <c r="C27162">
        <v>42503</v>
      </c>
      <c r="D27162">
        <v>0.01</v>
      </c>
    </row>
    <row r="27163" spans="1:4">
      <c r="A27163">
        <v>42504</v>
      </c>
      <c r="B27163" t="s">
        <v>27055</v>
      </c>
      <c r="C27163">
        <v>42504</v>
      </c>
      <c r="D27163">
        <v>0.01</v>
      </c>
    </row>
    <row r="27164" spans="1:4">
      <c r="A27164">
        <v>42505</v>
      </c>
      <c r="B27164" t="s">
        <v>27056</v>
      </c>
      <c r="C27164">
        <v>42505</v>
      </c>
      <c r="D27164">
        <v>0.01</v>
      </c>
    </row>
    <row r="27165" spans="1:4">
      <c r="A27165">
        <v>42506</v>
      </c>
      <c r="B27165" t="s">
        <v>27057</v>
      </c>
      <c r="C27165">
        <v>42506</v>
      </c>
      <c r="D27165">
        <v>0.01</v>
      </c>
    </row>
    <row r="27166" spans="1:4">
      <c r="A27166">
        <v>42507</v>
      </c>
      <c r="B27166" t="s">
        <v>27058</v>
      </c>
      <c r="C27166">
        <v>42507</v>
      </c>
      <c r="D27166">
        <v>0.01</v>
      </c>
    </row>
    <row r="27167" spans="1:4">
      <c r="A27167">
        <v>42508</v>
      </c>
      <c r="B27167" t="s">
        <v>27059</v>
      </c>
      <c r="C27167">
        <v>42508</v>
      </c>
      <c r="D27167">
        <v>0.01</v>
      </c>
    </row>
    <row r="27168" spans="1:4">
      <c r="A27168">
        <v>42509</v>
      </c>
      <c r="B27168" t="s">
        <v>27060</v>
      </c>
      <c r="C27168">
        <v>42509</v>
      </c>
      <c r="D27168">
        <v>0.01</v>
      </c>
    </row>
    <row r="27169" spans="1:4">
      <c r="A27169">
        <v>42510</v>
      </c>
      <c r="B27169" t="s">
        <v>27061</v>
      </c>
      <c r="C27169">
        <v>42510</v>
      </c>
      <c r="D27169">
        <v>0.01</v>
      </c>
    </row>
    <row r="27170" spans="1:4">
      <c r="A27170">
        <v>42511</v>
      </c>
      <c r="B27170" t="s">
        <v>27062</v>
      </c>
      <c r="C27170">
        <v>42511</v>
      </c>
      <c r="D27170">
        <v>0.01</v>
      </c>
    </row>
    <row r="27171" spans="1:4">
      <c r="A27171">
        <v>42512</v>
      </c>
      <c r="B27171" t="s">
        <v>27063</v>
      </c>
      <c r="C27171">
        <v>42512</v>
      </c>
      <c r="D27171">
        <v>28100</v>
      </c>
    </row>
    <row r="27172" spans="1:4">
      <c r="A27172">
        <v>42513</v>
      </c>
      <c r="B27172" t="s">
        <v>27064</v>
      </c>
      <c r="C27172">
        <v>42513</v>
      </c>
      <c r="D27172">
        <v>118000</v>
      </c>
    </row>
    <row r="27173" spans="1:4">
      <c r="A27173">
        <v>42514</v>
      </c>
      <c r="B27173" t="s">
        <v>27065</v>
      </c>
      <c r="C27173">
        <v>42514</v>
      </c>
      <c r="D27173">
        <v>118000</v>
      </c>
    </row>
    <row r="27174" spans="1:4">
      <c r="A27174">
        <v>42515</v>
      </c>
      <c r="B27174" t="s">
        <v>2365</v>
      </c>
      <c r="C27174">
        <v>42515</v>
      </c>
      <c r="D27174">
        <v>2</v>
      </c>
    </row>
    <row r="27175" spans="1:4">
      <c r="A27175">
        <v>42516</v>
      </c>
      <c r="B27175" t="s">
        <v>2352</v>
      </c>
      <c r="C27175">
        <v>42516</v>
      </c>
      <c r="D27175">
        <v>2</v>
      </c>
    </row>
    <row r="27176" spans="1:4">
      <c r="A27176">
        <v>42517</v>
      </c>
      <c r="B27176" t="s">
        <v>27066</v>
      </c>
      <c r="C27176">
        <v>42517</v>
      </c>
      <c r="D27176">
        <v>2</v>
      </c>
    </row>
    <row r="27177" spans="1:4">
      <c r="A27177">
        <v>42518</v>
      </c>
      <c r="B27177" t="s">
        <v>2353</v>
      </c>
      <c r="C27177">
        <v>42518</v>
      </c>
      <c r="D27177">
        <v>2</v>
      </c>
    </row>
    <row r="27178" spans="1:4">
      <c r="A27178">
        <v>42519</v>
      </c>
      <c r="B27178" t="s">
        <v>27067</v>
      </c>
      <c r="C27178">
        <v>42519</v>
      </c>
      <c r="D27178">
        <v>2</v>
      </c>
    </row>
    <row r="27179" spans="1:4">
      <c r="A27179">
        <v>42520</v>
      </c>
      <c r="B27179" t="s">
        <v>27068</v>
      </c>
      <c r="C27179">
        <v>42520</v>
      </c>
      <c r="D27179">
        <v>2</v>
      </c>
    </row>
    <row r="27180" spans="1:4">
      <c r="A27180">
        <v>42521</v>
      </c>
      <c r="B27180" t="s">
        <v>2370</v>
      </c>
      <c r="C27180">
        <v>42521</v>
      </c>
      <c r="D27180">
        <v>2</v>
      </c>
    </row>
    <row r="27181" spans="1:4">
      <c r="A27181">
        <v>42522</v>
      </c>
      <c r="B27181" t="s">
        <v>27069</v>
      </c>
      <c r="C27181">
        <v>42522</v>
      </c>
      <c r="D27181">
        <v>8000</v>
      </c>
    </row>
    <row r="27182" spans="1:4">
      <c r="A27182">
        <v>42523</v>
      </c>
      <c r="B27182" t="s">
        <v>27070</v>
      </c>
      <c r="C27182">
        <v>42523</v>
      </c>
      <c r="D27182">
        <v>0.01</v>
      </c>
    </row>
    <row r="27183" spans="1:4">
      <c r="A27183">
        <v>42524</v>
      </c>
      <c r="B27183" t="s">
        <v>27071</v>
      </c>
      <c r="C27183">
        <v>42524</v>
      </c>
      <c r="D27183">
        <v>0.01</v>
      </c>
    </row>
    <row r="27184" spans="1:4">
      <c r="A27184">
        <v>42525</v>
      </c>
      <c r="B27184" t="s">
        <v>27072</v>
      </c>
      <c r="C27184">
        <v>42525</v>
      </c>
      <c r="D27184">
        <v>0.01</v>
      </c>
    </row>
    <row r="27185" spans="1:4">
      <c r="A27185">
        <v>42526</v>
      </c>
      <c r="B27185" t="s">
        <v>27073</v>
      </c>
      <c r="C27185">
        <v>42526</v>
      </c>
      <c r="D27185">
        <v>60</v>
      </c>
    </row>
    <row r="27186" spans="1:4">
      <c r="A27186">
        <v>42527</v>
      </c>
      <c r="B27186" t="s">
        <v>27074</v>
      </c>
      <c r="C27186">
        <v>42527</v>
      </c>
      <c r="D27186">
        <v>60</v>
      </c>
    </row>
    <row r="27187" spans="1:4">
      <c r="A27187">
        <v>42528</v>
      </c>
      <c r="B27187" t="s">
        <v>27075</v>
      </c>
      <c r="C27187">
        <v>42528</v>
      </c>
      <c r="D27187">
        <v>60</v>
      </c>
    </row>
    <row r="27188" spans="1:4">
      <c r="A27188">
        <v>42529</v>
      </c>
      <c r="B27188" t="s">
        <v>27076</v>
      </c>
      <c r="C27188">
        <v>42529</v>
      </c>
      <c r="D27188">
        <v>60</v>
      </c>
    </row>
    <row r="27189" spans="1:4">
      <c r="A27189">
        <v>42530</v>
      </c>
      <c r="B27189" t="s">
        <v>27077</v>
      </c>
      <c r="C27189">
        <v>42530</v>
      </c>
      <c r="D27189">
        <v>60</v>
      </c>
    </row>
    <row r="27190" spans="1:4">
      <c r="A27190">
        <v>42531</v>
      </c>
      <c r="B27190" t="s">
        <v>21836</v>
      </c>
      <c r="C27190">
        <v>42531</v>
      </c>
      <c r="D27190">
        <v>1</v>
      </c>
    </row>
    <row r="27191" spans="1:4">
      <c r="A27191">
        <v>42532</v>
      </c>
      <c r="B27191" t="s">
        <v>27078</v>
      </c>
      <c r="C27191">
        <v>42532</v>
      </c>
      <c r="D27191" s="6">
        <v>0</v>
      </c>
    </row>
    <row r="27192" spans="1:4">
      <c r="A27192">
        <v>42533</v>
      </c>
      <c r="B27192" t="s">
        <v>27079</v>
      </c>
      <c r="C27192">
        <v>42533</v>
      </c>
      <c r="D27192">
        <v>5000</v>
      </c>
    </row>
    <row r="27193" spans="1:4">
      <c r="A27193">
        <v>42534</v>
      </c>
      <c r="B27193" t="s">
        <v>27080</v>
      </c>
      <c r="C27193">
        <v>42534</v>
      </c>
      <c r="D27193">
        <v>150000</v>
      </c>
    </row>
    <row r="27194" spans="1:4">
      <c r="A27194">
        <v>42535</v>
      </c>
      <c r="B27194" t="s">
        <v>27081</v>
      </c>
      <c r="C27194">
        <v>42535</v>
      </c>
      <c r="D27194">
        <v>100000</v>
      </c>
    </row>
    <row r="27195" spans="1:4">
      <c r="A27195">
        <v>42536</v>
      </c>
      <c r="B27195" t="s">
        <v>27082</v>
      </c>
      <c r="C27195">
        <v>42536</v>
      </c>
      <c r="D27195" s="6">
        <v>0</v>
      </c>
    </row>
    <row r="27196" spans="1:4">
      <c r="A27196">
        <v>42538</v>
      </c>
      <c r="B27196" t="s">
        <v>27083</v>
      </c>
      <c r="C27196">
        <v>42538</v>
      </c>
      <c r="D27196">
        <v>100000000</v>
      </c>
    </row>
    <row r="27197" spans="1:4">
      <c r="A27197">
        <v>42540</v>
      </c>
      <c r="B27197" t="s">
        <v>20086</v>
      </c>
      <c r="C27197">
        <v>42540</v>
      </c>
      <c r="D27197">
        <v>109000</v>
      </c>
    </row>
    <row r="27198" spans="1:4">
      <c r="A27198">
        <v>42541</v>
      </c>
      <c r="B27198" t="s">
        <v>21836</v>
      </c>
      <c r="C27198">
        <v>42541</v>
      </c>
      <c r="D27198">
        <v>1</v>
      </c>
    </row>
    <row r="27199" spans="1:4">
      <c r="A27199">
        <v>42542</v>
      </c>
      <c r="B27199" t="s">
        <v>27084</v>
      </c>
      <c r="C27199">
        <v>42542</v>
      </c>
      <c r="D27199">
        <v>0.01</v>
      </c>
    </row>
    <row r="27200" spans="1:4">
      <c r="A27200">
        <v>42543</v>
      </c>
      <c r="B27200" t="s">
        <v>27085</v>
      </c>
      <c r="C27200">
        <v>42543</v>
      </c>
      <c r="D27200">
        <v>0.01</v>
      </c>
    </row>
    <row r="27201" spans="1:4">
      <c r="A27201">
        <v>42544</v>
      </c>
      <c r="B27201" t="s">
        <v>27086</v>
      </c>
      <c r="C27201">
        <v>42544</v>
      </c>
      <c r="D27201">
        <v>0.01</v>
      </c>
    </row>
    <row r="27202" spans="1:4">
      <c r="A27202">
        <v>42545</v>
      </c>
      <c r="B27202" t="s">
        <v>27087</v>
      </c>
      <c r="C27202">
        <v>42545</v>
      </c>
      <c r="D27202">
        <v>0.01</v>
      </c>
    </row>
    <row r="27203" spans="1:4">
      <c r="A27203">
        <v>42546</v>
      </c>
      <c r="B27203" t="s">
        <v>27088</v>
      </c>
      <c r="C27203">
        <v>42546</v>
      </c>
      <c r="D27203">
        <v>0.01</v>
      </c>
    </row>
    <row r="27204" spans="1:4">
      <c r="A27204">
        <v>42547</v>
      </c>
      <c r="B27204" t="s">
        <v>27089</v>
      </c>
      <c r="C27204">
        <v>42547</v>
      </c>
      <c r="D27204">
        <v>0.01</v>
      </c>
    </row>
    <row r="27205" spans="1:4">
      <c r="A27205">
        <v>42548</v>
      </c>
      <c r="B27205" t="s">
        <v>27090</v>
      </c>
      <c r="C27205">
        <v>42548</v>
      </c>
      <c r="D27205">
        <v>0.01</v>
      </c>
    </row>
    <row r="27206" spans="1:4">
      <c r="A27206">
        <v>42549</v>
      </c>
      <c r="B27206" t="s">
        <v>27091</v>
      </c>
      <c r="C27206">
        <v>42549</v>
      </c>
      <c r="D27206">
        <v>0.01</v>
      </c>
    </row>
    <row r="27207" spans="1:4">
      <c r="A27207">
        <v>42550</v>
      </c>
      <c r="B27207" t="s">
        <v>27092</v>
      </c>
      <c r="C27207">
        <v>42550</v>
      </c>
      <c r="D27207">
        <v>0.01</v>
      </c>
    </row>
    <row r="27208" spans="1:4">
      <c r="A27208">
        <v>42551</v>
      </c>
      <c r="B27208" t="s">
        <v>27093</v>
      </c>
      <c r="C27208">
        <v>42551</v>
      </c>
      <c r="D27208">
        <v>0.01</v>
      </c>
    </row>
    <row r="27209" spans="1:4">
      <c r="A27209">
        <v>42552</v>
      </c>
      <c r="B27209" t="s">
        <v>27094</v>
      </c>
      <c r="C27209">
        <v>42552</v>
      </c>
      <c r="D27209">
        <v>0.01</v>
      </c>
    </row>
    <row r="27210" spans="1:4">
      <c r="A27210">
        <v>42553</v>
      </c>
      <c r="B27210" t="s">
        <v>27095</v>
      </c>
      <c r="C27210">
        <v>42553</v>
      </c>
      <c r="D27210">
        <v>0.01</v>
      </c>
    </row>
    <row r="27211" spans="1:4">
      <c r="A27211">
        <v>42554</v>
      </c>
      <c r="B27211" t="s">
        <v>27096</v>
      </c>
      <c r="C27211">
        <v>42554</v>
      </c>
      <c r="D27211">
        <v>0.01</v>
      </c>
    </row>
    <row r="27212" spans="1:4">
      <c r="A27212">
        <v>42555</v>
      </c>
      <c r="B27212" t="s">
        <v>27097</v>
      </c>
      <c r="C27212">
        <v>42555</v>
      </c>
      <c r="D27212">
        <v>0.01</v>
      </c>
    </row>
    <row r="27213" spans="1:4">
      <c r="A27213">
        <v>42556</v>
      </c>
      <c r="B27213" t="s">
        <v>27098</v>
      </c>
      <c r="C27213">
        <v>42556</v>
      </c>
      <c r="D27213">
        <v>0.01</v>
      </c>
    </row>
    <row r="27214" spans="1:4">
      <c r="A27214">
        <v>42557</v>
      </c>
      <c r="B27214" t="s">
        <v>27099</v>
      </c>
      <c r="C27214">
        <v>42557</v>
      </c>
      <c r="D27214">
        <v>0.01</v>
      </c>
    </row>
    <row r="27215" spans="1:4">
      <c r="A27215">
        <v>42558</v>
      </c>
      <c r="B27215" t="s">
        <v>27100</v>
      </c>
      <c r="C27215">
        <v>42558</v>
      </c>
      <c r="D27215">
        <v>0.01</v>
      </c>
    </row>
    <row r="27216" spans="1:4">
      <c r="A27216">
        <v>42559</v>
      </c>
      <c r="B27216" t="s">
        <v>27101</v>
      </c>
      <c r="C27216">
        <v>42559</v>
      </c>
      <c r="D27216">
        <v>0.01</v>
      </c>
    </row>
    <row r="27217" spans="1:4">
      <c r="A27217">
        <v>42560</v>
      </c>
      <c r="B27217" t="s">
        <v>27102</v>
      </c>
      <c r="C27217">
        <v>42560</v>
      </c>
      <c r="D27217">
        <v>0.01</v>
      </c>
    </row>
    <row r="27218" spans="1:4">
      <c r="A27218">
        <v>42561</v>
      </c>
      <c r="B27218" t="s">
        <v>27103</v>
      </c>
      <c r="C27218">
        <v>42561</v>
      </c>
      <c r="D27218">
        <v>0.01</v>
      </c>
    </row>
    <row r="27219" spans="1:4">
      <c r="A27219">
        <v>42562</v>
      </c>
      <c r="B27219" t="s">
        <v>27104</v>
      </c>
      <c r="C27219">
        <v>42562</v>
      </c>
      <c r="D27219">
        <v>0.01</v>
      </c>
    </row>
    <row r="27220" spans="1:4">
      <c r="A27220">
        <v>42563</v>
      </c>
      <c r="B27220" t="s">
        <v>27105</v>
      </c>
      <c r="C27220">
        <v>42563</v>
      </c>
      <c r="D27220">
        <v>0.01</v>
      </c>
    </row>
    <row r="27221" spans="1:4">
      <c r="A27221">
        <v>42564</v>
      </c>
      <c r="B27221" t="s">
        <v>27106</v>
      </c>
      <c r="C27221">
        <v>42564</v>
      </c>
      <c r="D27221">
        <v>0.01</v>
      </c>
    </row>
    <row r="27222" spans="1:4">
      <c r="A27222">
        <v>42565</v>
      </c>
      <c r="B27222" t="s">
        <v>27107</v>
      </c>
      <c r="C27222">
        <v>42565</v>
      </c>
      <c r="D27222">
        <v>0.01</v>
      </c>
    </row>
    <row r="27223" spans="1:4">
      <c r="A27223">
        <v>42566</v>
      </c>
      <c r="B27223" t="s">
        <v>27108</v>
      </c>
      <c r="C27223">
        <v>42566</v>
      </c>
      <c r="D27223">
        <v>0.01</v>
      </c>
    </row>
    <row r="27224" spans="1:4">
      <c r="A27224">
        <v>42567</v>
      </c>
      <c r="B27224" t="s">
        <v>27109</v>
      </c>
      <c r="C27224">
        <v>42567</v>
      </c>
      <c r="D27224">
        <v>0.01</v>
      </c>
    </row>
    <row r="27225" spans="1:4">
      <c r="A27225">
        <v>42568</v>
      </c>
      <c r="B27225" t="s">
        <v>27110</v>
      </c>
      <c r="C27225">
        <v>42568</v>
      </c>
      <c r="D27225">
        <v>0.01</v>
      </c>
    </row>
    <row r="27226" spans="1:4">
      <c r="A27226">
        <v>42569</v>
      </c>
      <c r="B27226" t="s">
        <v>27111</v>
      </c>
      <c r="C27226">
        <v>42569</v>
      </c>
      <c r="D27226">
        <v>0.01</v>
      </c>
    </row>
    <row r="27227" spans="1:4">
      <c r="A27227">
        <v>42570</v>
      </c>
      <c r="B27227" t="s">
        <v>27112</v>
      </c>
      <c r="C27227">
        <v>42570</v>
      </c>
      <c r="D27227">
        <v>0.01</v>
      </c>
    </row>
    <row r="27228" spans="1:4">
      <c r="A27228">
        <v>42571</v>
      </c>
      <c r="B27228" t="s">
        <v>27113</v>
      </c>
      <c r="C27228">
        <v>42571</v>
      </c>
      <c r="D27228">
        <v>0.01</v>
      </c>
    </row>
    <row r="27229" spans="1:4">
      <c r="A27229">
        <v>42572</v>
      </c>
      <c r="B27229" t="s">
        <v>27114</v>
      </c>
      <c r="C27229">
        <v>42572</v>
      </c>
      <c r="D27229">
        <v>0.01</v>
      </c>
    </row>
    <row r="27230" spans="1:4">
      <c r="A27230">
        <v>42573</v>
      </c>
      <c r="B27230" t="s">
        <v>27115</v>
      </c>
      <c r="C27230">
        <v>42573</v>
      </c>
      <c r="D27230">
        <v>0.01</v>
      </c>
    </row>
    <row r="27231" spans="1:4">
      <c r="A27231">
        <v>42574</v>
      </c>
      <c r="B27231" t="s">
        <v>27116</v>
      </c>
      <c r="C27231">
        <v>42574</v>
      </c>
      <c r="D27231">
        <v>0.01</v>
      </c>
    </row>
    <row r="27232" spans="1:4">
      <c r="A27232">
        <v>42575</v>
      </c>
      <c r="B27232" t="s">
        <v>27117</v>
      </c>
      <c r="C27232">
        <v>42575</v>
      </c>
      <c r="D27232">
        <v>0.01</v>
      </c>
    </row>
    <row r="27233" spans="1:4">
      <c r="A27233">
        <v>42576</v>
      </c>
      <c r="B27233" t="s">
        <v>27118</v>
      </c>
      <c r="C27233">
        <v>42576</v>
      </c>
      <c r="D27233">
        <v>0.01</v>
      </c>
    </row>
    <row r="27234" spans="1:4">
      <c r="A27234">
        <v>42577</v>
      </c>
      <c r="B27234" t="s">
        <v>27119</v>
      </c>
      <c r="C27234">
        <v>42577</v>
      </c>
      <c r="D27234">
        <v>0.01</v>
      </c>
    </row>
    <row r="27235" spans="1:4">
      <c r="A27235">
        <v>42578</v>
      </c>
      <c r="B27235" t="s">
        <v>27120</v>
      </c>
      <c r="C27235">
        <v>42578</v>
      </c>
      <c r="D27235">
        <v>0.01</v>
      </c>
    </row>
    <row r="27236" spans="1:4">
      <c r="A27236">
        <v>42579</v>
      </c>
      <c r="B27236" t="s">
        <v>27121</v>
      </c>
      <c r="C27236">
        <v>42579</v>
      </c>
      <c r="D27236">
        <v>0.01</v>
      </c>
    </row>
    <row r="27237" spans="1:4">
      <c r="A27237">
        <v>42580</v>
      </c>
      <c r="B27237" t="s">
        <v>27122</v>
      </c>
      <c r="C27237">
        <v>42580</v>
      </c>
      <c r="D27237">
        <v>0.01</v>
      </c>
    </row>
    <row r="27238" spans="1:4">
      <c r="A27238">
        <v>42581</v>
      </c>
      <c r="B27238" t="s">
        <v>27123</v>
      </c>
      <c r="C27238">
        <v>42581</v>
      </c>
      <c r="D27238">
        <v>0.01</v>
      </c>
    </row>
    <row r="27239" spans="1:4">
      <c r="A27239">
        <v>42582</v>
      </c>
      <c r="B27239" t="s">
        <v>27124</v>
      </c>
      <c r="C27239">
        <v>42582</v>
      </c>
      <c r="D27239">
        <v>0.01</v>
      </c>
    </row>
    <row r="27240" spans="1:4">
      <c r="A27240">
        <v>42583</v>
      </c>
      <c r="B27240" t="s">
        <v>27125</v>
      </c>
      <c r="C27240">
        <v>42583</v>
      </c>
      <c r="D27240">
        <v>0.01</v>
      </c>
    </row>
    <row r="27241" spans="1:4">
      <c r="A27241">
        <v>42584</v>
      </c>
      <c r="B27241" t="s">
        <v>27126</v>
      </c>
      <c r="C27241">
        <v>42584</v>
      </c>
      <c r="D27241">
        <v>0.01</v>
      </c>
    </row>
    <row r="27242" spans="1:4">
      <c r="A27242">
        <v>42585</v>
      </c>
      <c r="B27242" t="s">
        <v>27127</v>
      </c>
      <c r="C27242">
        <v>42585</v>
      </c>
      <c r="D27242">
        <v>0.01</v>
      </c>
    </row>
    <row r="27243" spans="1:4">
      <c r="A27243">
        <v>42586</v>
      </c>
      <c r="B27243" t="s">
        <v>27128</v>
      </c>
      <c r="C27243">
        <v>42586</v>
      </c>
      <c r="D27243">
        <v>0.01</v>
      </c>
    </row>
    <row r="27244" spans="1:4">
      <c r="A27244">
        <v>42587</v>
      </c>
      <c r="B27244" t="s">
        <v>27129</v>
      </c>
      <c r="C27244">
        <v>42587</v>
      </c>
      <c r="D27244">
        <v>0.01</v>
      </c>
    </row>
    <row r="27245" spans="1:4">
      <c r="A27245">
        <v>42588</v>
      </c>
      <c r="B27245" t="s">
        <v>27130</v>
      </c>
      <c r="C27245">
        <v>42588</v>
      </c>
      <c r="D27245">
        <v>0.01</v>
      </c>
    </row>
    <row r="27246" spans="1:4">
      <c r="A27246">
        <v>42589</v>
      </c>
      <c r="B27246" t="s">
        <v>27131</v>
      </c>
      <c r="C27246">
        <v>42589</v>
      </c>
      <c r="D27246">
        <v>0.01</v>
      </c>
    </row>
    <row r="27247" spans="1:4">
      <c r="A27247">
        <v>42590</v>
      </c>
      <c r="B27247" t="s">
        <v>27132</v>
      </c>
      <c r="C27247">
        <v>42590</v>
      </c>
      <c r="D27247">
        <v>0.01</v>
      </c>
    </row>
    <row r="27248" spans="1:4">
      <c r="A27248">
        <v>42591</v>
      </c>
      <c r="B27248" t="s">
        <v>27133</v>
      </c>
      <c r="C27248">
        <v>42591</v>
      </c>
      <c r="D27248">
        <v>0.01</v>
      </c>
    </row>
    <row r="27249" spans="1:4">
      <c r="A27249">
        <v>42592</v>
      </c>
      <c r="B27249" t="s">
        <v>27134</v>
      </c>
      <c r="C27249">
        <v>42592</v>
      </c>
      <c r="D27249">
        <v>0.01</v>
      </c>
    </row>
    <row r="27250" spans="1:4">
      <c r="A27250">
        <v>42593</v>
      </c>
      <c r="B27250" t="s">
        <v>27135</v>
      </c>
      <c r="C27250">
        <v>42593</v>
      </c>
      <c r="D27250">
        <v>0.01</v>
      </c>
    </row>
    <row r="27251" spans="1:4">
      <c r="A27251">
        <v>42594</v>
      </c>
      <c r="B27251" t="s">
        <v>27136</v>
      </c>
      <c r="C27251">
        <v>42594</v>
      </c>
      <c r="D27251">
        <v>0.01</v>
      </c>
    </row>
    <row r="27252" spans="1:4">
      <c r="A27252">
        <v>42595</v>
      </c>
      <c r="B27252" t="s">
        <v>27137</v>
      </c>
      <c r="C27252">
        <v>42595</v>
      </c>
      <c r="D27252">
        <v>0.01</v>
      </c>
    </row>
    <row r="27253" spans="1:4">
      <c r="A27253">
        <v>42596</v>
      </c>
      <c r="B27253" t="s">
        <v>27138</v>
      </c>
      <c r="C27253">
        <v>42596</v>
      </c>
      <c r="D27253">
        <v>0.01</v>
      </c>
    </row>
    <row r="27254" spans="1:4">
      <c r="A27254">
        <v>42597</v>
      </c>
      <c r="B27254" t="s">
        <v>27139</v>
      </c>
      <c r="C27254">
        <v>42597</v>
      </c>
      <c r="D27254">
        <v>0.01</v>
      </c>
    </row>
    <row r="27255" spans="1:4">
      <c r="A27255">
        <v>42598</v>
      </c>
      <c r="B27255" t="s">
        <v>27140</v>
      </c>
      <c r="C27255">
        <v>42598</v>
      </c>
      <c r="D27255">
        <v>0.01</v>
      </c>
    </row>
    <row r="27256" spans="1:4">
      <c r="A27256">
        <v>42599</v>
      </c>
      <c r="B27256" t="s">
        <v>27141</v>
      </c>
      <c r="C27256">
        <v>42599</v>
      </c>
      <c r="D27256">
        <v>0.01</v>
      </c>
    </row>
    <row r="27257" spans="1:4">
      <c r="A27257">
        <v>42600</v>
      </c>
      <c r="B27257" t="s">
        <v>27142</v>
      </c>
      <c r="C27257">
        <v>42600</v>
      </c>
      <c r="D27257">
        <v>0.01</v>
      </c>
    </row>
    <row r="27258" spans="1:4">
      <c r="A27258">
        <v>42601</v>
      </c>
      <c r="B27258" t="s">
        <v>27143</v>
      </c>
      <c r="C27258">
        <v>42601</v>
      </c>
      <c r="D27258" s="6">
        <v>0</v>
      </c>
    </row>
    <row r="27259" spans="1:4">
      <c r="A27259">
        <v>42614</v>
      </c>
      <c r="B27259" t="s">
        <v>27144</v>
      </c>
      <c r="C27259">
        <v>42614</v>
      </c>
      <c r="D27259">
        <v>0.01</v>
      </c>
    </row>
    <row r="27260" spans="1:4">
      <c r="A27260">
        <v>42615</v>
      </c>
      <c r="B27260" t="s">
        <v>27145</v>
      </c>
      <c r="C27260">
        <v>42615</v>
      </c>
      <c r="D27260">
        <v>0.01</v>
      </c>
    </row>
    <row r="27261" spans="1:4">
      <c r="A27261">
        <v>42616</v>
      </c>
      <c r="B27261" t="s">
        <v>27146</v>
      </c>
      <c r="C27261">
        <v>42616</v>
      </c>
      <c r="D27261">
        <v>0.01</v>
      </c>
    </row>
    <row r="27262" spans="1:4">
      <c r="A27262">
        <v>42617</v>
      </c>
      <c r="B27262" t="s">
        <v>27147</v>
      </c>
      <c r="C27262">
        <v>42617</v>
      </c>
      <c r="D27262">
        <v>0.01</v>
      </c>
    </row>
    <row r="27263" spans="1:4">
      <c r="A27263">
        <v>42618</v>
      </c>
      <c r="B27263" t="s">
        <v>27148</v>
      </c>
      <c r="C27263">
        <v>42618</v>
      </c>
      <c r="D27263">
        <v>0.01</v>
      </c>
    </row>
    <row r="27264" spans="1:4">
      <c r="A27264">
        <v>42619</v>
      </c>
      <c r="B27264" t="s">
        <v>27149</v>
      </c>
      <c r="C27264">
        <v>42619</v>
      </c>
      <c r="D27264">
        <v>0.01</v>
      </c>
    </row>
    <row r="27265" spans="1:4">
      <c r="A27265">
        <v>42620</v>
      </c>
      <c r="B27265" t="s">
        <v>27150</v>
      </c>
      <c r="C27265">
        <v>42620</v>
      </c>
      <c r="D27265">
        <v>0.01</v>
      </c>
    </row>
    <row r="27266" spans="1:4">
      <c r="A27266">
        <v>42621</v>
      </c>
      <c r="B27266" t="s">
        <v>27151</v>
      </c>
      <c r="C27266">
        <v>42621</v>
      </c>
      <c r="D27266">
        <v>0.01</v>
      </c>
    </row>
    <row r="27267" spans="1:4">
      <c r="A27267">
        <v>42622</v>
      </c>
      <c r="B27267" t="s">
        <v>27152</v>
      </c>
      <c r="C27267">
        <v>42622</v>
      </c>
      <c r="D27267">
        <v>0.01</v>
      </c>
    </row>
    <row r="27268" spans="1:4">
      <c r="A27268">
        <v>42623</v>
      </c>
      <c r="B27268" t="s">
        <v>27153</v>
      </c>
      <c r="C27268">
        <v>42623</v>
      </c>
      <c r="D27268">
        <v>0.01</v>
      </c>
    </row>
    <row r="27269" spans="1:4">
      <c r="A27269">
        <v>42624</v>
      </c>
      <c r="B27269" t="s">
        <v>27154</v>
      </c>
      <c r="C27269">
        <v>42624</v>
      </c>
      <c r="D27269">
        <v>0.01</v>
      </c>
    </row>
    <row r="27270" spans="1:4">
      <c r="A27270">
        <v>42625</v>
      </c>
      <c r="B27270" t="s">
        <v>27155</v>
      </c>
      <c r="C27270">
        <v>42625</v>
      </c>
      <c r="D27270">
        <v>0.01</v>
      </c>
    </row>
    <row r="27271" spans="1:4">
      <c r="A27271">
        <v>42638</v>
      </c>
      <c r="B27271" t="s">
        <v>27156</v>
      </c>
      <c r="C27271">
        <v>42638</v>
      </c>
      <c r="D27271">
        <v>27500</v>
      </c>
    </row>
    <row r="27272" spans="1:4">
      <c r="A27272">
        <v>42640</v>
      </c>
      <c r="B27272" t="s">
        <v>27157</v>
      </c>
      <c r="C27272">
        <v>42640</v>
      </c>
      <c r="D27272">
        <v>0.1</v>
      </c>
    </row>
    <row r="27273" spans="1:4">
      <c r="A27273">
        <v>42641</v>
      </c>
      <c r="B27273" t="s">
        <v>27158</v>
      </c>
      <c r="C27273">
        <v>42641</v>
      </c>
      <c r="D27273">
        <v>0.01</v>
      </c>
    </row>
    <row r="27274" spans="1:4">
      <c r="A27274">
        <v>42642</v>
      </c>
      <c r="B27274" t="s">
        <v>27159</v>
      </c>
      <c r="C27274">
        <v>42642</v>
      </c>
      <c r="D27274">
        <v>0.01</v>
      </c>
    </row>
    <row r="27275" spans="1:4">
      <c r="A27275">
        <v>42643</v>
      </c>
      <c r="B27275" t="s">
        <v>27160</v>
      </c>
      <c r="C27275">
        <v>42643</v>
      </c>
      <c r="D27275">
        <v>0.01</v>
      </c>
    </row>
    <row r="27276" spans="1:4">
      <c r="A27276">
        <v>42644</v>
      </c>
      <c r="B27276" t="s">
        <v>27161</v>
      </c>
      <c r="C27276">
        <v>42644</v>
      </c>
      <c r="D27276">
        <v>0.01</v>
      </c>
    </row>
    <row r="27277" spans="1:4">
      <c r="A27277">
        <v>42645</v>
      </c>
      <c r="B27277" t="s">
        <v>27162</v>
      </c>
      <c r="C27277">
        <v>42645</v>
      </c>
      <c r="D27277">
        <v>0.01</v>
      </c>
    </row>
    <row r="27278" spans="1:4">
      <c r="A27278">
        <v>42646</v>
      </c>
      <c r="B27278" t="s">
        <v>27163</v>
      </c>
      <c r="C27278">
        <v>42646</v>
      </c>
      <c r="D27278">
        <v>0.01</v>
      </c>
    </row>
    <row r="27279" spans="1:4">
      <c r="A27279">
        <v>42647</v>
      </c>
      <c r="B27279" t="s">
        <v>27164</v>
      </c>
      <c r="C27279">
        <v>42647</v>
      </c>
      <c r="D27279">
        <v>0.01</v>
      </c>
    </row>
    <row r="27280" spans="1:4">
      <c r="A27280">
        <v>42648</v>
      </c>
      <c r="B27280" t="s">
        <v>27165</v>
      </c>
      <c r="C27280">
        <v>42648</v>
      </c>
      <c r="D27280">
        <v>0.01</v>
      </c>
    </row>
    <row r="27281" spans="1:4">
      <c r="A27281">
        <v>42649</v>
      </c>
      <c r="B27281" t="s">
        <v>27166</v>
      </c>
      <c r="C27281">
        <v>42649</v>
      </c>
      <c r="D27281">
        <v>0.01</v>
      </c>
    </row>
    <row r="27282" spans="1:4">
      <c r="A27282">
        <v>42650</v>
      </c>
      <c r="B27282" t="s">
        <v>27167</v>
      </c>
      <c r="C27282">
        <v>42650</v>
      </c>
      <c r="D27282">
        <v>0.01</v>
      </c>
    </row>
    <row r="27283" spans="1:4">
      <c r="A27283">
        <v>42651</v>
      </c>
      <c r="B27283" t="s">
        <v>27168</v>
      </c>
      <c r="C27283">
        <v>42651</v>
      </c>
      <c r="D27283">
        <v>0.01</v>
      </c>
    </row>
    <row r="27284" spans="1:4">
      <c r="A27284">
        <v>42652</v>
      </c>
      <c r="B27284" t="s">
        <v>27169</v>
      </c>
      <c r="C27284">
        <v>42652</v>
      </c>
      <c r="D27284">
        <v>0.01</v>
      </c>
    </row>
    <row r="27285" spans="1:4">
      <c r="A27285">
        <v>42653</v>
      </c>
      <c r="B27285" t="s">
        <v>27170</v>
      </c>
      <c r="C27285">
        <v>42653</v>
      </c>
      <c r="D27285">
        <v>0.01</v>
      </c>
    </row>
    <row r="27286" spans="1:4">
      <c r="A27286">
        <v>42654</v>
      </c>
      <c r="B27286" t="s">
        <v>27171</v>
      </c>
      <c r="C27286">
        <v>42654</v>
      </c>
      <c r="D27286">
        <v>260000</v>
      </c>
    </row>
    <row r="27287" spans="1:4">
      <c r="A27287">
        <v>42655</v>
      </c>
      <c r="B27287" t="s">
        <v>27172</v>
      </c>
      <c r="C27287">
        <v>42655</v>
      </c>
      <c r="D27287">
        <v>400000</v>
      </c>
    </row>
    <row r="27288" spans="1:4">
      <c r="A27288">
        <v>42656</v>
      </c>
      <c r="B27288" t="s">
        <v>27173</v>
      </c>
      <c r="C27288">
        <v>42656</v>
      </c>
      <c r="D27288">
        <v>250000</v>
      </c>
    </row>
    <row r="27289" spans="1:4">
      <c r="A27289">
        <v>42657</v>
      </c>
      <c r="B27289" t="s">
        <v>27174</v>
      </c>
      <c r="C27289">
        <v>42657</v>
      </c>
      <c r="D27289">
        <v>390000</v>
      </c>
    </row>
    <row r="27290" spans="1:4">
      <c r="A27290">
        <v>42658</v>
      </c>
      <c r="B27290" t="s">
        <v>27175</v>
      </c>
      <c r="C27290">
        <v>42658</v>
      </c>
      <c r="D27290">
        <v>275000</v>
      </c>
    </row>
    <row r="27291" spans="1:4">
      <c r="A27291">
        <v>42659</v>
      </c>
      <c r="B27291" t="s">
        <v>27176</v>
      </c>
      <c r="C27291">
        <v>42659</v>
      </c>
      <c r="D27291">
        <v>390000</v>
      </c>
    </row>
    <row r="27292" spans="1:4">
      <c r="A27292">
        <v>42660</v>
      </c>
      <c r="B27292" t="s">
        <v>27177</v>
      </c>
      <c r="C27292">
        <v>42660</v>
      </c>
      <c r="D27292">
        <v>255000</v>
      </c>
    </row>
    <row r="27293" spans="1:4">
      <c r="A27293">
        <v>42661</v>
      </c>
      <c r="B27293" t="s">
        <v>27178</v>
      </c>
      <c r="C27293">
        <v>42661</v>
      </c>
      <c r="D27293">
        <v>385000</v>
      </c>
    </row>
    <row r="27294" spans="1:4">
      <c r="A27294">
        <v>42662</v>
      </c>
      <c r="B27294" t="s">
        <v>27179</v>
      </c>
      <c r="C27294">
        <v>42662</v>
      </c>
      <c r="D27294">
        <v>27500</v>
      </c>
    </row>
    <row r="27295" spans="1:4">
      <c r="A27295">
        <v>42663</v>
      </c>
      <c r="B27295" t="s">
        <v>27180</v>
      </c>
      <c r="C27295">
        <v>42663</v>
      </c>
      <c r="D27295">
        <v>100000000</v>
      </c>
    </row>
    <row r="27296" spans="1:4">
      <c r="A27296">
        <v>42664</v>
      </c>
      <c r="B27296" t="s">
        <v>27181</v>
      </c>
      <c r="C27296">
        <v>42664</v>
      </c>
      <c r="D27296">
        <v>100000000</v>
      </c>
    </row>
    <row r="27297" spans="1:4">
      <c r="A27297">
        <v>42665</v>
      </c>
      <c r="B27297" t="s">
        <v>27182</v>
      </c>
      <c r="C27297">
        <v>42665</v>
      </c>
      <c r="D27297">
        <v>100000000</v>
      </c>
    </row>
    <row r="27298" spans="1:4">
      <c r="A27298">
        <v>42666</v>
      </c>
      <c r="B27298" t="s">
        <v>27183</v>
      </c>
      <c r="C27298">
        <v>42666</v>
      </c>
      <c r="D27298">
        <v>100000000</v>
      </c>
    </row>
    <row r="27299" spans="1:4">
      <c r="A27299">
        <v>42667</v>
      </c>
      <c r="B27299" t="s">
        <v>27184</v>
      </c>
      <c r="C27299">
        <v>42667</v>
      </c>
      <c r="D27299">
        <v>100000000</v>
      </c>
    </row>
    <row r="27300" spans="1:4">
      <c r="A27300">
        <v>42668</v>
      </c>
      <c r="B27300" t="s">
        <v>27185</v>
      </c>
      <c r="C27300">
        <v>42668</v>
      </c>
      <c r="D27300">
        <v>100000000</v>
      </c>
    </row>
    <row r="27301" spans="1:4">
      <c r="A27301">
        <v>42669</v>
      </c>
      <c r="B27301" t="s">
        <v>27186</v>
      </c>
      <c r="C27301">
        <v>42669</v>
      </c>
      <c r="D27301">
        <v>100000000</v>
      </c>
    </row>
    <row r="27302" spans="1:4">
      <c r="A27302">
        <v>42670</v>
      </c>
      <c r="B27302" t="s">
        <v>27187</v>
      </c>
      <c r="C27302">
        <v>42670</v>
      </c>
      <c r="D27302">
        <v>100000000</v>
      </c>
    </row>
    <row r="27303" spans="1:4">
      <c r="A27303">
        <v>42671</v>
      </c>
      <c r="B27303" t="s">
        <v>27188</v>
      </c>
      <c r="C27303">
        <v>42671</v>
      </c>
      <c r="D27303">
        <v>0.01</v>
      </c>
    </row>
    <row r="27304" spans="1:4">
      <c r="A27304">
        <v>42672</v>
      </c>
      <c r="B27304" t="s">
        <v>27189</v>
      </c>
      <c r="C27304">
        <v>42672</v>
      </c>
      <c r="D27304">
        <v>0.01</v>
      </c>
    </row>
    <row r="27305" spans="1:4">
      <c r="A27305">
        <v>42673</v>
      </c>
      <c r="B27305" t="s">
        <v>27190</v>
      </c>
      <c r="C27305">
        <v>42673</v>
      </c>
      <c r="D27305">
        <v>0.01</v>
      </c>
    </row>
    <row r="27306" spans="1:4">
      <c r="A27306">
        <v>42674</v>
      </c>
      <c r="B27306" t="s">
        <v>27191</v>
      </c>
      <c r="C27306">
        <v>42674</v>
      </c>
      <c r="D27306">
        <v>0.01</v>
      </c>
    </row>
    <row r="27307" spans="1:4">
      <c r="A27307">
        <v>42675</v>
      </c>
      <c r="B27307" t="s">
        <v>27192</v>
      </c>
      <c r="C27307">
        <v>42675</v>
      </c>
      <c r="D27307">
        <v>0.01</v>
      </c>
    </row>
    <row r="27308" spans="1:4">
      <c r="A27308">
        <v>42676</v>
      </c>
      <c r="B27308" t="s">
        <v>27193</v>
      </c>
      <c r="C27308">
        <v>42676</v>
      </c>
      <c r="D27308">
        <v>0.01</v>
      </c>
    </row>
    <row r="27309" spans="1:4">
      <c r="A27309">
        <v>42677</v>
      </c>
      <c r="B27309" t="s">
        <v>27194</v>
      </c>
      <c r="C27309">
        <v>42677</v>
      </c>
      <c r="D27309">
        <v>0.01</v>
      </c>
    </row>
    <row r="27310" spans="1:4">
      <c r="A27310">
        <v>42678</v>
      </c>
      <c r="B27310" t="s">
        <v>27195</v>
      </c>
      <c r="C27310">
        <v>42678</v>
      </c>
      <c r="D27310">
        <v>0.01</v>
      </c>
    </row>
    <row r="27311" spans="1:4">
      <c r="A27311">
        <v>42679</v>
      </c>
      <c r="B27311" t="s">
        <v>27196</v>
      </c>
      <c r="C27311">
        <v>42679</v>
      </c>
      <c r="D27311">
        <v>0.01</v>
      </c>
    </row>
    <row r="27312" spans="1:4">
      <c r="A27312">
        <v>42680</v>
      </c>
      <c r="B27312" t="s">
        <v>27197</v>
      </c>
      <c r="C27312">
        <v>42680</v>
      </c>
      <c r="D27312">
        <v>0.01</v>
      </c>
    </row>
    <row r="27313" spans="1:4">
      <c r="A27313">
        <v>42681</v>
      </c>
      <c r="B27313" t="s">
        <v>27198</v>
      </c>
      <c r="C27313">
        <v>42681</v>
      </c>
      <c r="D27313">
        <v>0.01</v>
      </c>
    </row>
    <row r="27314" spans="1:4">
      <c r="A27314">
        <v>42682</v>
      </c>
      <c r="B27314" t="s">
        <v>27199</v>
      </c>
      <c r="C27314">
        <v>42682</v>
      </c>
      <c r="D27314">
        <v>0.01</v>
      </c>
    </row>
    <row r="27315" spans="1:4">
      <c r="A27315">
        <v>42683</v>
      </c>
      <c r="B27315" t="s">
        <v>16073</v>
      </c>
      <c r="C27315">
        <v>42683</v>
      </c>
      <c r="D27315">
        <v>1</v>
      </c>
    </row>
    <row r="27316" spans="1:4">
      <c r="A27316">
        <v>42685</v>
      </c>
      <c r="B27316" t="s">
        <v>27200</v>
      </c>
      <c r="C27316">
        <v>42685</v>
      </c>
      <c r="D27316">
        <v>55000</v>
      </c>
    </row>
    <row r="27317" spans="1:4">
      <c r="A27317">
        <v>42686</v>
      </c>
      <c r="B27317" t="s">
        <v>27201</v>
      </c>
      <c r="C27317">
        <v>42686</v>
      </c>
      <c r="D27317">
        <v>27500</v>
      </c>
    </row>
    <row r="27318" spans="1:4">
      <c r="A27318">
        <v>42687</v>
      </c>
      <c r="B27318" t="s">
        <v>27202</v>
      </c>
      <c r="C27318">
        <v>42687</v>
      </c>
      <c r="D27318">
        <v>27500</v>
      </c>
    </row>
    <row r="27319" spans="1:4">
      <c r="A27319">
        <v>42688</v>
      </c>
      <c r="B27319" t="s">
        <v>20332</v>
      </c>
      <c r="C27319">
        <v>42688</v>
      </c>
      <c r="D27319">
        <v>27500</v>
      </c>
    </row>
    <row r="27320" spans="1:4">
      <c r="A27320">
        <v>42689</v>
      </c>
      <c r="B27320" t="s">
        <v>27203</v>
      </c>
      <c r="C27320">
        <v>42689</v>
      </c>
      <c r="D27320">
        <v>27500</v>
      </c>
    </row>
    <row r="27321" spans="1:4">
      <c r="A27321">
        <v>42690</v>
      </c>
      <c r="B27321" t="s">
        <v>27204</v>
      </c>
      <c r="C27321">
        <v>42690</v>
      </c>
      <c r="D27321">
        <v>1000</v>
      </c>
    </row>
    <row r="27322" spans="1:4">
      <c r="A27322">
        <v>42692</v>
      </c>
      <c r="B27322" t="s">
        <v>27205</v>
      </c>
      <c r="C27322">
        <v>42692</v>
      </c>
      <c r="D27322" s="6">
        <v>0</v>
      </c>
    </row>
    <row r="27323" spans="1:4">
      <c r="A27323">
        <v>42693</v>
      </c>
      <c r="B27323" t="s">
        <v>27205</v>
      </c>
      <c r="C27323">
        <v>42693</v>
      </c>
      <c r="D27323" s="6">
        <v>0</v>
      </c>
    </row>
    <row r="27324" spans="1:4">
      <c r="A27324">
        <v>42694</v>
      </c>
      <c r="B27324" t="s">
        <v>27206</v>
      </c>
      <c r="C27324">
        <v>42694</v>
      </c>
      <c r="D27324">
        <v>0.01</v>
      </c>
    </row>
    <row r="27325" spans="1:4">
      <c r="A27325">
        <v>42695</v>
      </c>
      <c r="B27325" t="s">
        <v>27207</v>
      </c>
      <c r="C27325">
        <v>42695</v>
      </c>
      <c r="D27325">
        <v>0.01</v>
      </c>
    </row>
    <row r="27326" spans="1:4">
      <c r="A27326">
        <v>42696</v>
      </c>
      <c r="B27326" t="s">
        <v>27208</v>
      </c>
      <c r="C27326">
        <v>42696</v>
      </c>
      <c r="D27326">
        <v>0.01</v>
      </c>
    </row>
    <row r="27327" spans="1:4">
      <c r="A27327">
        <v>42697</v>
      </c>
      <c r="B27327" t="s">
        <v>27209</v>
      </c>
      <c r="C27327">
        <v>42697</v>
      </c>
      <c r="D27327" s="6">
        <v>0</v>
      </c>
    </row>
    <row r="27328" spans="1:4">
      <c r="A27328">
        <v>42698</v>
      </c>
      <c r="B27328" t="s">
        <v>27210</v>
      </c>
      <c r="C27328">
        <v>42698</v>
      </c>
      <c r="D27328">
        <v>0.1</v>
      </c>
    </row>
    <row r="27329" spans="1:4">
      <c r="A27329">
        <v>42699</v>
      </c>
      <c r="B27329" t="s">
        <v>27211</v>
      </c>
      <c r="C27329">
        <v>42699</v>
      </c>
      <c r="D27329">
        <v>0.1</v>
      </c>
    </row>
    <row r="27330" spans="1:4">
      <c r="A27330">
        <v>42700</v>
      </c>
      <c r="B27330" t="s">
        <v>27212</v>
      </c>
      <c r="C27330">
        <v>42700</v>
      </c>
      <c r="D27330">
        <v>0.1</v>
      </c>
    </row>
    <row r="27331" spans="1:4">
      <c r="A27331">
        <v>42701</v>
      </c>
      <c r="B27331" t="s">
        <v>27213</v>
      </c>
      <c r="C27331">
        <v>42701</v>
      </c>
      <c r="D27331">
        <v>0.1</v>
      </c>
    </row>
    <row r="27332" spans="1:4">
      <c r="A27332">
        <v>42702</v>
      </c>
      <c r="B27332" t="s">
        <v>27214</v>
      </c>
      <c r="C27332">
        <v>42702</v>
      </c>
      <c r="D27332">
        <v>0.1</v>
      </c>
    </row>
    <row r="27333" spans="1:4">
      <c r="A27333">
        <v>42703</v>
      </c>
      <c r="B27333" t="s">
        <v>27215</v>
      </c>
      <c r="C27333">
        <v>42703</v>
      </c>
      <c r="D27333">
        <v>0.1</v>
      </c>
    </row>
    <row r="27334" spans="1:4">
      <c r="A27334">
        <v>42704</v>
      </c>
      <c r="B27334" t="s">
        <v>27216</v>
      </c>
      <c r="C27334">
        <v>42704</v>
      </c>
      <c r="D27334">
        <v>0.1</v>
      </c>
    </row>
    <row r="27335" spans="1:4">
      <c r="A27335">
        <v>42705</v>
      </c>
      <c r="B27335" t="s">
        <v>27217</v>
      </c>
      <c r="C27335">
        <v>42705</v>
      </c>
      <c r="D27335">
        <v>0.1</v>
      </c>
    </row>
    <row r="27336" spans="1:4">
      <c r="A27336">
        <v>42706</v>
      </c>
      <c r="B27336" t="s">
        <v>27218</v>
      </c>
      <c r="C27336">
        <v>42706</v>
      </c>
      <c r="D27336">
        <v>0.1</v>
      </c>
    </row>
    <row r="27337" spans="1:4">
      <c r="A27337">
        <v>42707</v>
      </c>
      <c r="B27337" t="s">
        <v>27219</v>
      </c>
      <c r="C27337">
        <v>42707</v>
      </c>
      <c r="D27337">
        <v>0.1</v>
      </c>
    </row>
    <row r="27338" spans="1:4">
      <c r="A27338">
        <v>42708</v>
      </c>
      <c r="B27338" t="s">
        <v>27220</v>
      </c>
      <c r="C27338">
        <v>42708</v>
      </c>
      <c r="D27338">
        <v>0.1</v>
      </c>
    </row>
    <row r="27339" spans="1:4">
      <c r="A27339">
        <v>42709</v>
      </c>
      <c r="B27339" t="s">
        <v>27221</v>
      </c>
      <c r="C27339">
        <v>42709</v>
      </c>
      <c r="D27339">
        <v>0.1</v>
      </c>
    </row>
    <row r="27340" spans="1:4">
      <c r="A27340">
        <v>42710</v>
      </c>
      <c r="B27340" t="s">
        <v>27222</v>
      </c>
      <c r="C27340">
        <v>42710</v>
      </c>
      <c r="D27340">
        <v>0.1</v>
      </c>
    </row>
    <row r="27341" spans="1:4">
      <c r="A27341">
        <v>42711</v>
      </c>
      <c r="B27341" t="s">
        <v>27223</v>
      </c>
      <c r="C27341">
        <v>42711</v>
      </c>
      <c r="D27341">
        <v>0.1</v>
      </c>
    </row>
    <row r="27342" spans="1:4">
      <c r="A27342">
        <v>42712</v>
      </c>
      <c r="B27342" t="s">
        <v>27224</v>
      </c>
      <c r="C27342">
        <v>42712</v>
      </c>
      <c r="D27342">
        <v>0.1</v>
      </c>
    </row>
    <row r="27343" spans="1:4">
      <c r="A27343">
        <v>42713</v>
      </c>
      <c r="B27343" t="s">
        <v>27225</v>
      </c>
      <c r="C27343">
        <v>42713</v>
      </c>
      <c r="D27343">
        <v>0.1</v>
      </c>
    </row>
    <row r="27344" spans="1:4">
      <c r="A27344">
        <v>42714</v>
      </c>
      <c r="B27344" t="s">
        <v>27226</v>
      </c>
      <c r="C27344">
        <v>42714</v>
      </c>
      <c r="D27344">
        <v>0.1</v>
      </c>
    </row>
    <row r="27345" spans="1:4">
      <c r="A27345">
        <v>42715</v>
      </c>
      <c r="B27345" t="s">
        <v>27227</v>
      </c>
      <c r="C27345">
        <v>42715</v>
      </c>
      <c r="D27345">
        <v>0.1</v>
      </c>
    </row>
    <row r="27346" spans="1:4">
      <c r="A27346">
        <v>42716</v>
      </c>
      <c r="B27346" t="s">
        <v>27228</v>
      </c>
      <c r="C27346">
        <v>42716</v>
      </c>
      <c r="D27346">
        <v>0.1</v>
      </c>
    </row>
    <row r="27347" spans="1:4">
      <c r="A27347">
        <v>42717</v>
      </c>
      <c r="B27347" t="s">
        <v>27229</v>
      </c>
      <c r="C27347">
        <v>42717</v>
      </c>
      <c r="D27347">
        <v>0.1</v>
      </c>
    </row>
    <row r="27348" spans="1:4">
      <c r="A27348">
        <v>42718</v>
      </c>
      <c r="B27348" t="s">
        <v>27230</v>
      </c>
      <c r="C27348">
        <v>42718</v>
      </c>
      <c r="D27348">
        <v>0.1</v>
      </c>
    </row>
    <row r="27349" spans="1:4">
      <c r="A27349">
        <v>42719</v>
      </c>
      <c r="B27349" t="s">
        <v>27231</v>
      </c>
      <c r="C27349">
        <v>42719</v>
      </c>
      <c r="D27349">
        <v>0.1</v>
      </c>
    </row>
    <row r="27350" spans="1:4">
      <c r="A27350">
        <v>42720</v>
      </c>
      <c r="B27350" t="s">
        <v>27232</v>
      </c>
      <c r="C27350">
        <v>42720</v>
      </c>
      <c r="D27350">
        <v>0.1</v>
      </c>
    </row>
    <row r="27351" spans="1:4">
      <c r="A27351">
        <v>42721</v>
      </c>
      <c r="B27351" t="s">
        <v>27233</v>
      </c>
      <c r="C27351">
        <v>42721</v>
      </c>
      <c r="D27351">
        <v>0.1</v>
      </c>
    </row>
    <row r="27352" spans="1:4">
      <c r="A27352">
        <v>42722</v>
      </c>
      <c r="B27352" t="s">
        <v>27234</v>
      </c>
      <c r="C27352">
        <v>42722</v>
      </c>
      <c r="D27352">
        <v>0.1</v>
      </c>
    </row>
    <row r="27353" spans="1:4">
      <c r="A27353">
        <v>42723</v>
      </c>
      <c r="B27353" t="s">
        <v>27235</v>
      </c>
      <c r="C27353">
        <v>42723</v>
      </c>
      <c r="D27353">
        <v>0.1</v>
      </c>
    </row>
    <row r="27354" spans="1:4">
      <c r="A27354">
        <v>42724</v>
      </c>
      <c r="B27354" t="s">
        <v>27236</v>
      </c>
      <c r="C27354">
        <v>42724</v>
      </c>
      <c r="D27354">
        <v>0.1</v>
      </c>
    </row>
    <row r="27355" spans="1:4">
      <c r="A27355">
        <v>42725</v>
      </c>
      <c r="B27355" t="s">
        <v>27237</v>
      </c>
      <c r="C27355">
        <v>42725</v>
      </c>
      <c r="D27355">
        <v>0.1</v>
      </c>
    </row>
    <row r="27356" spans="1:4">
      <c r="A27356">
        <v>42726</v>
      </c>
      <c r="B27356" t="s">
        <v>27238</v>
      </c>
      <c r="C27356">
        <v>42726</v>
      </c>
      <c r="D27356">
        <v>0.1</v>
      </c>
    </row>
    <row r="27357" spans="1:4">
      <c r="A27357">
        <v>42727</v>
      </c>
      <c r="B27357" t="s">
        <v>27239</v>
      </c>
      <c r="C27357">
        <v>42727</v>
      </c>
      <c r="D27357">
        <v>0.1</v>
      </c>
    </row>
    <row r="27358" spans="1:4">
      <c r="A27358">
        <v>42728</v>
      </c>
      <c r="B27358" t="s">
        <v>27240</v>
      </c>
      <c r="C27358">
        <v>42728</v>
      </c>
      <c r="D27358">
        <v>0.1</v>
      </c>
    </row>
    <row r="27359" spans="1:4">
      <c r="A27359">
        <v>42729</v>
      </c>
      <c r="B27359" t="s">
        <v>27241</v>
      </c>
      <c r="C27359">
        <v>42729</v>
      </c>
      <c r="D27359">
        <v>0.1</v>
      </c>
    </row>
    <row r="27360" spans="1:4">
      <c r="A27360">
        <v>42730</v>
      </c>
      <c r="B27360" t="s">
        <v>27242</v>
      </c>
      <c r="C27360">
        <v>42730</v>
      </c>
      <c r="D27360">
        <v>0.1</v>
      </c>
    </row>
    <row r="27361" spans="1:4">
      <c r="A27361">
        <v>42731</v>
      </c>
      <c r="B27361" t="s">
        <v>27243</v>
      </c>
      <c r="C27361">
        <v>42731</v>
      </c>
      <c r="D27361">
        <v>0.1</v>
      </c>
    </row>
    <row r="27362" spans="1:4">
      <c r="A27362">
        <v>42732</v>
      </c>
      <c r="B27362" t="s">
        <v>27244</v>
      </c>
      <c r="C27362">
        <v>42732</v>
      </c>
      <c r="D27362">
        <v>0.1</v>
      </c>
    </row>
    <row r="27363" spans="1:4">
      <c r="A27363">
        <v>42733</v>
      </c>
      <c r="B27363" t="s">
        <v>27245</v>
      </c>
      <c r="C27363">
        <v>42733</v>
      </c>
      <c r="D27363">
        <v>0.1</v>
      </c>
    </row>
    <row r="27364" spans="1:4">
      <c r="A27364">
        <v>42734</v>
      </c>
      <c r="B27364" t="s">
        <v>27246</v>
      </c>
      <c r="C27364">
        <v>42734</v>
      </c>
      <c r="D27364">
        <v>0.1</v>
      </c>
    </row>
    <row r="27365" spans="1:4">
      <c r="A27365">
        <v>42735</v>
      </c>
      <c r="B27365" t="s">
        <v>27247</v>
      </c>
      <c r="C27365">
        <v>42735</v>
      </c>
      <c r="D27365">
        <v>0.1</v>
      </c>
    </row>
    <row r="27366" spans="1:4">
      <c r="A27366">
        <v>42736</v>
      </c>
      <c r="B27366" t="s">
        <v>27248</v>
      </c>
      <c r="C27366">
        <v>42736</v>
      </c>
      <c r="D27366">
        <v>0.1</v>
      </c>
    </row>
    <row r="27367" spans="1:4">
      <c r="A27367">
        <v>42737</v>
      </c>
      <c r="B27367" t="s">
        <v>27249</v>
      </c>
      <c r="C27367">
        <v>42737</v>
      </c>
      <c r="D27367">
        <v>0.1</v>
      </c>
    </row>
    <row r="27368" spans="1:4">
      <c r="A27368">
        <v>42738</v>
      </c>
      <c r="B27368" t="s">
        <v>27250</v>
      </c>
      <c r="C27368">
        <v>42738</v>
      </c>
      <c r="D27368">
        <v>0.1</v>
      </c>
    </row>
    <row r="27369" spans="1:4">
      <c r="A27369">
        <v>42739</v>
      </c>
      <c r="B27369" t="s">
        <v>27251</v>
      </c>
      <c r="C27369">
        <v>42739</v>
      </c>
      <c r="D27369">
        <v>0.1</v>
      </c>
    </row>
    <row r="27370" spans="1:4">
      <c r="A27370">
        <v>42740</v>
      </c>
      <c r="B27370" t="s">
        <v>27252</v>
      </c>
      <c r="C27370">
        <v>42740</v>
      </c>
      <c r="D27370">
        <v>0.1</v>
      </c>
    </row>
    <row r="27371" spans="1:4">
      <c r="A27371">
        <v>42741</v>
      </c>
      <c r="B27371" t="s">
        <v>27253</v>
      </c>
      <c r="C27371">
        <v>42741</v>
      </c>
      <c r="D27371">
        <v>0.1</v>
      </c>
    </row>
    <row r="27372" spans="1:4">
      <c r="A27372">
        <v>42742</v>
      </c>
      <c r="B27372" t="s">
        <v>27254</v>
      </c>
      <c r="C27372">
        <v>42742</v>
      </c>
      <c r="D27372">
        <v>0.1</v>
      </c>
    </row>
    <row r="27373" spans="1:4">
      <c r="A27373">
        <v>42743</v>
      </c>
      <c r="B27373" t="s">
        <v>27255</v>
      </c>
      <c r="C27373">
        <v>42743</v>
      </c>
      <c r="D27373">
        <v>0.1</v>
      </c>
    </row>
    <row r="27374" spans="1:4">
      <c r="A27374">
        <v>42744</v>
      </c>
      <c r="B27374" t="s">
        <v>27256</v>
      </c>
      <c r="C27374">
        <v>42744</v>
      </c>
      <c r="D27374">
        <v>0.1</v>
      </c>
    </row>
    <row r="27375" spans="1:4">
      <c r="A27375">
        <v>42745</v>
      </c>
      <c r="B27375" t="s">
        <v>27257</v>
      </c>
      <c r="C27375">
        <v>42745</v>
      </c>
      <c r="D27375">
        <v>0.1</v>
      </c>
    </row>
    <row r="27376" spans="1:4">
      <c r="A27376">
        <v>42746</v>
      </c>
      <c r="B27376" t="s">
        <v>27258</v>
      </c>
      <c r="C27376">
        <v>42746</v>
      </c>
      <c r="D27376">
        <v>0.01</v>
      </c>
    </row>
    <row r="27377" spans="1:4">
      <c r="A27377">
        <v>42747</v>
      </c>
      <c r="B27377" t="s">
        <v>27259</v>
      </c>
      <c r="C27377">
        <v>42747</v>
      </c>
      <c r="D27377">
        <v>0.01</v>
      </c>
    </row>
    <row r="27378" spans="1:4">
      <c r="A27378">
        <v>42748</v>
      </c>
      <c r="B27378" t="s">
        <v>27260</v>
      </c>
      <c r="C27378">
        <v>42748</v>
      </c>
      <c r="D27378">
        <v>0.01</v>
      </c>
    </row>
    <row r="27379" spans="1:4">
      <c r="A27379">
        <v>42749</v>
      </c>
      <c r="B27379" t="s">
        <v>27261</v>
      </c>
      <c r="C27379">
        <v>42749</v>
      </c>
      <c r="D27379">
        <v>0.01</v>
      </c>
    </row>
    <row r="27380" spans="1:4">
      <c r="A27380">
        <v>42750</v>
      </c>
      <c r="B27380" t="s">
        <v>27262</v>
      </c>
      <c r="C27380">
        <v>42750</v>
      </c>
      <c r="D27380">
        <v>0.01</v>
      </c>
    </row>
    <row r="27381" spans="1:4">
      <c r="A27381">
        <v>42751</v>
      </c>
      <c r="B27381" t="s">
        <v>27263</v>
      </c>
      <c r="C27381">
        <v>42751</v>
      </c>
      <c r="D27381">
        <v>0.01</v>
      </c>
    </row>
    <row r="27382" spans="1:4">
      <c r="A27382">
        <v>42752</v>
      </c>
      <c r="B27382" t="s">
        <v>27264</v>
      </c>
      <c r="C27382">
        <v>42752</v>
      </c>
      <c r="D27382">
        <v>0.01</v>
      </c>
    </row>
    <row r="27383" spans="1:4">
      <c r="A27383">
        <v>42753</v>
      </c>
      <c r="B27383" t="s">
        <v>27265</v>
      </c>
      <c r="C27383">
        <v>42753</v>
      </c>
      <c r="D27383">
        <v>0.01</v>
      </c>
    </row>
    <row r="27384" spans="1:4">
      <c r="A27384">
        <v>42754</v>
      </c>
      <c r="B27384" t="s">
        <v>27266</v>
      </c>
      <c r="C27384">
        <v>42754</v>
      </c>
      <c r="D27384">
        <v>0.01</v>
      </c>
    </row>
    <row r="27385" spans="1:4">
      <c r="A27385">
        <v>42755</v>
      </c>
      <c r="B27385" t="s">
        <v>27267</v>
      </c>
      <c r="C27385">
        <v>42755</v>
      </c>
      <c r="D27385">
        <v>0.01</v>
      </c>
    </row>
    <row r="27386" spans="1:4">
      <c r="A27386">
        <v>42756</v>
      </c>
      <c r="B27386" t="s">
        <v>27268</v>
      </c>
      <c r="C27386">
        <v>42756</v>
      </c>
      <c r="D27386">
        <v>0.01</v>
      </c>
    </row>
    <row r="27387" spans="1:4">
      <c r="A27387">
        <v>42757</v>
      </c>
      <c r="B27387" t="s">
        <v>27269</v>
      </c>
      <c r="C27387">
        <v>42757</v>
      </c>
      <c r="D27387">
        <v>0.01</v>
      </c>
    </row>
    <row r="27388" spans="1:4">
      <c r="A27388">
        <v>42758</v>
      </c>
      <c r="B27388" t="s">
        <v>27270</v>
      </c>
      <c r="C27388">
        <v>42758</v>
      </c>
      <c r="D27388">
        <v>0.01</v>
      </c>
    </row>
    <row r="27389" spans="1:4">
      <c r="A27389">
        <v>42759</v>
      </c>
      <c r="B27389" t="s">
        <v>27271</v>
      </c>
      <c r="C27389">
        <v>42759</v>
      </c>
      <c r="D27389">
        <v>0.01</v>
      </c>
    </row>
    <row r="27390" spans="1:4">
      <c r="A27390">
        <v>42760</v>
      </c>
      <c r="B27390" t="s">
        <v>27272</v>
      </c>
      <c r="C27390">
        <v>42760</v>
      </c>
      <c r="D27390">
        <v>0.01</v>
      </c>
    </row>
    <row r="27391" spans="1:4">
      <c r="A27391">
        <v>42761</v>
      </c>
      <c r="B27391" t="s">
        <v>27273</v>
      </c>
      <c r="C27391">
        <v>42761</v>
      </c>
      <c r="D27391">
        <v>0.01</v>
      </c>
    </row>
    <row r="27392" spans="1:4">
      <c r="A27392">
        <v>42762</v>
      </c>
      <c r="B27392" t="s">
        <v>27274</v>
      </c>
      <c r="C27392">
        <v>42762</v>
      </c>
      <c r="D27392">
        <v>0.01</v>
      </c>
    </row>
    <row r="27393" spans="1:4">
      <c r="A27393">
        <v>42763</v>
      </c>
      <c r="B27393" t="s">
        <v>27275</v>
      </c>
      <c r="C27393">
        <v>42763</v>
      </c>
      <c r="D27393">
        <v>0.01</v>
      </c>
    </row>
    <row r="27394" spans="1:4">
      <c r="A27394">
        <v>42764</v>
      </c>
      <c r="B27394" t="s">
        <v>27276</v>
      </c>
      <c r="C27394">
        <v>42764</v>
      </c>
      <c r="D27394">
        <v>0.01</v>
      </c>
    </row>
    <row r="27395" spans="1:4">
      <c r="A27395">
        <v>42765</v>
      </c>
      <c r="B27395" t="s">
        <v>27277</v>
      </c>
      <c r="C27395">
        <v>42765</v>
      </c>
      <c r="D27395">
        <v>0.01</v>
      </c>
    </row>
    <row r="27396" spans="1:4">
      <c r="A27396">
        <v>42766</v>
      </c>
      <c r="B27396" t="s">
        <v>27278</v>
      </c>
      <c r="C27396">
        <v>42766</v>
      </c>
      <c r="D27396">
        <v>0.01</v>
      </c>
    </row>
    <row r="27397" spans="1:4">
      <c r="A27397">
        <v>42767</v>
      </c>
      <c r="B27397" t="s">
        <v>27279</v>
      </c>
      <c r="C27397">
        <v>42767</v>
      </c>
      <c r="D27397">
        <v>0.01</v>
      </c>
    </row>
    <row r="27398" spans="1:4">
      <c r="A27398">
        <v>42768</v>
      </c>
      <c r="B27398" t="s">
        <v>27280</v>
      </c>
      <c r="C27398">
        <v>42768</v>
      </c>
      <c r="D27398">
        <v>0.01</v>
      </c>
    </row>
    <row r="27399" spans="1:4">
      <c r="A27399">
        <v>42769</v>
      </c>
      <c r="B27399" t="s">
        <v>27281</v>
      </c>
      <c r="C27399">
        <v>42769</v>
      </c>
      <c r="D27399">
        <v>0.01</v>
      </c>
    </row>
    <row r="27400" spans="1:4">
      <c r="A27400">
        <v>42770</v>
      </c>
      <c r="B27400" t="s">
        <v>27282</v>
      </c>
      <c r="C27400">
        <v>42770</v>
      </c>
      <c r="D27400">
        <v>0.01</v>
      </c>
    </row>
    <row r="27401" spans="1:4">
      <c r="A27401">
        <v>42771</v>
      </c>
      <c r="B27401" t="s">
        <v>27283</v>
      </c>
      <c r="C27401">
        <v>42771</v>
      </c>
      <c r="D27401">
        <v>0.01</v>
      </c>
    </row>
    <row r="27402" spans="1:4">
      <c r="A27402">
        <v>42772</v>
      </c>
      <c r="B27402" t="s">
        <v>27284</v>
      </c>
      <c r="C27402">
        <v>42772</v>
      </c>
      <c r="D27402">
        <v>0.01</v>
      </c>
    </row>
    <row r="27403" spans="1:4">
      <c r="A27403">
        <v>42773</v>
      </c>
      <c r="B27403" t="s">
        <v>27285</v>
      </c>
      <c r="C27403">
        <v>42773</v>
      </c>
      <c r="D27403">
        <v>0.01</v>
      </c>
    </row>
    <row r="27404" spans="1:4">
      <c r="A27404">
        <v>42774</v>
      </c>
      <c r="B27404" t="s">
        <v>27286</v>
      </c>
      <c r="C27404">
        <v>42774</v>
      </c>
      <c r="D27404">
        <v>0.01</v>
      </c>
    </row>
    <row r="27405" spans="1:4">
      <c r="A27405">
        <v>42775</v>
      </c>
      <c r="B27405" t="s">
        <v>27287</v>
      </c>
      <c r="C27405">
        <v>42775</v>
      </c>
      <c r="D27405">
        <v>0.01</v>
      </c>
    </row>
    <row r="27406" spans="1:4">
      <c r="A27406">
        <v>42776</v>
      </c>
      <c r="B27406" t="s">
        <v>27288</v>
      </c>
      <c r="C27406">
        <v>42776</v>
      </c>
      <c r="D27406">
        <v>0.01</v>
      </c>
    </row>
    <row r="27407" spans="1:4">
      <c r="A27407">
        <v>42777</v>
      </c>
      <c r="B27407" t="s">
        <v>27289</v>
      </c>
      <c r="C27407">
        <v>42777</v>
      </c>
      <c r="D27407">
        <v>0.01</v>
      </c>
    </row>
    <row r="27408" spans="1:4">
      <c r="A27408">
        <v>42778</v>
      </c>
      <c r="B27408" t="s">
        <v>27290</v>
      </c>
      <c r="C27408">
        <v>42778</v>
      </c>
      <c r="D27408">
        <v>0.01</v>
      </c>
    </row>
    <row r="27409" spans="1:4">
      <c r="A27409">
        <v>42779</v>
      </c>
      <c r="B27409" t="s">
        <v>27291</v>
      </c>
      <c r="C27409">
        <v>42779</v>
      </c>
      <c r="D27409">
        <v>0.01</v>
      </c>
    </row>
    <row r="27410" spans="1:4">
      <c r="A27410">
        <v>42780</v>
      </c>
      <c r="B27410" t="s">
        <v>27292</v>
      </c>
      <c r="C27410">
        <v>42780</v>
      </c>
      <c r="D27410">
        <v>0.01</v>
      </c>
    </row>
    <row r="27411" spans="1:4">
      <c r="A27411">
        <v>42781</v>
      </c>
      <c r="B27411" t="s">
        <v>27293</v>
      </c>
      <c r="C27411">
        <v>42781</v>
      </c>
      <c r="D27411">
        <v>0.01</v>
      </c>
    </row>
    <row r="27412" spans="1:4">
      <c r="A27412">
        <v>42782</v>
      </c>
      <c r="B27412" t="s">
        <v>27294</v>
      </c>
      <c r="C27412">
        <v>42782</v>
      </c>
      <c r="D27412">
        <v>0.01</v>
      </c>
    </row>
    <row r="27413" spans="1:4">
      <c r="A27413">
        <v>42783</v>
      </c>
      <c r="B27413" t="s">
        <v>27295</v>
      </c>
      <c r="C27413">
        <v>42783</v>
      </c>
      <c r="D27413">
        <v>0.01</v>
      </c>
    </row>
    <row r="27414" spans="1:4">
      <c r="A27414">
        <v>42784</v>
      </c>
      <c r="B27414" t="s">
        <v>27296</v>
      </c>
      <c r="C27414">
        <v>42784</v>
      </c>
      <c r="D27414">
        <v>0.01</v>
      </c>
    </row>
    <row r="27415" spans="1:4">
      <c r="A27415">
        <v>42785</v>
      </c>
      <c r="B27415" t="s">
        <v>27297</v>
      </c>
      <c r="C27415">
        <v>42785</v>
      </c>
      <c r="D27415">
        <v>0.01</v>
      </c>
    </row>
    <row r="27416" spans="1:4">
      <c r="A27416">
        <v>42786</v>
      </c>
      <c r="B27416" t="s">
        <v>27298</v>
      </c>
      <c r="C27416">
        <v>42786</v>
      </c>
      <c r="D27416">
        <v>0.01</v>
      </c>
    </row>
    <row r="27417" spans="1:4">
      <c r="A27417">
        <v>42787</v>
      </c>
      <c r="B27417" t="s">
        <v>27299</v>
      </c>
      <c r="C27417">
        <v>42787</v>
      </c>
      <c r="D27417">
        <v>0.01</v>
      </c>
    </row>
    <row r="27418" spans="1:4">
      <c r="A27418">
        <v>42788</v>
      </c>
      <c r="B27418" t="s">
        <v>27300</v>
      </c>
      <c r="C27418">
        <v>42788</v>
      </c>
      <c r="D27418">
        <v>0.01</v>
      </c>
    </row>
    <row r="27419" spans="1:4">
      <c r="A27419">
        <v>42789</v>
      </c>
      <c r="B27419" t="s">
        <v>27301</v>
      </c>
      <c r="C27419">
        <v>42789</v>
      </c>
      <c r="D27419">
        <v>0.01</v>
      </c>
    </row>
    <row r="27420" spans="1:4">
      <c r="A27420">
        <v>42790</v>
      </c>
      <c r="B27420" t="s">
        <v>27302</v>
      </c>
      <c r="C27420">
        <v>42790</v>
      </c>
      <c r="D27420">
        <v>0.01</v>
      </c>
    </row>
    <row r="27421" spans="1:4">
      <c r="A27421">
        <v>42791</v>
      </c>
      <c r="B27421" t="s">
        <v>27303</v>
      </c>
      <c r="C27421">
        <v>42791</v>
      </c>
      <c r="D27421">
        <v>0.01</v>
      </c>
    </row>
    <row r="27422" spans="1:4">
      <c r="A27422">
        <v>42792</v>
      </c>
      <c r="B27422" t="s">
        <v>27304</v>
      </c>
      <c r="C27422">
        <v>42792</v>
      </c>
      <c r="D27422">
        <v>0.01</v>
      </c>
    </row>
    <row r="27423" spans="1:4">
      <c r="A27423">
        <v>42793</v>
      </c>
      <c r="B27423" t="s">
        <v>27305</v>
      </c>
      <c r="C27423">
        <v>42793</v>
      </c>
      <c r="D27423">
        <v>0.01</v>
      </c>
    </row>
    <row r="27424" spans="1:4">
      <c r="A27424">
        <v>42794</v>
      </c>
      <c r="B27424" t="s">
        <v>27306</v>
      </c>
      <c r="C27424">
        <v>42794</v>
      </c>
      <c r="D27424">
        <v>0.01</v>
      </c>
    </row>
    <row r="27425" spans="1:4">
      <c r="A27425">
        <v>42795</v>
      </c>
      <c r="B27425" t="s">
        <v>27307</v>
      </c>
      <c r="C27425">
        <v>42795</v>
      </c>
      <c r="D27425">
        <v>0.01</v>
      </c>
    </row>
    <row r="27426" spans="1:4">
      <c r="A27426">
        <v>42796</v>
      </c>
      <c r="B27426" t="s">
        <v>27308</v>
      </c>
      <c r="C27426">
        <v>42796</v>
      </c>
      <c r="D27426">
        <v>0.01</v>
      </c>
    </row>
    <row r="27427" spans="1:4">
      <c r="A27427">
        <v>42797</v>
      </c>
      <c r="B27427" t="s">
        <v>27309</v>
      </c>
      <c r="C27427">
        <v>42797</v>
      </c>
      <c r="D27427">
        <v>0.01</v>
      </c>
    </row>
    <row r="27428" spans="1:4">
      <c r="A27428">
        <v>42798</v>
      </c>
      <c r="B27428" t="s">
        <v>27310</v>
      </c>
      <c r="C27428">
        <v>42798</v>
      </c>
      <c r="D27428">
        <v>0.01</v>
      </c>
    </row>
    <row r="27429" spans="1:4">
      <c r="A27429">
        <v>42799</v>
      </c>
      <c r="B27429" t="s">
        <v>27311</v>
      </c>
      <c r="C27429">
        <v>42799</v>
      </c>
      <c r="D27429">
        <v>0.01</v>
      </c>
    </row>
    <row r="27430" spans="1:4">
      <c r="A27430">
        <v>42800</v>
      </c>
      <c r="B27430" t="s">
        <v>27312</v>
      </c>
      <c r="C27430">
        <v>42800</v>
      </c>
      <c r="D27430">
        <v>0.01</v>
      </c>
    </row>
    <row r="27431" spans="1:4">
      <c r="A27431">
        <v>42814</v>
      </c>
      <c r="B27431" t="s">
        <v>27313</v>
      </c>
      <c r="C27431">
        <v>42814</v>
      </c>
      <c r="D27431">
        <v>100000000</v>
      </c>
    </row>
    <row r="27432" spans="1:4">
      <c r="A27432">
        <v>42815</v>
      </c>
      <c r="B27432" t="s">
        <v>27314</v>
      </c>
      <c r="C27432">
        <v>42815</v>
      </c>
      <c r="D27432">
        <v>17400</v>
      </c>
    </row>
    <row r="27433" spans="1:4">
      <c r="A27433">
        <v>42816</v>
      </c>
      <c r="B27433" t="s">
        <v>20086</v>
      </c>
      <c r="C27433">
        <v>42816</v>
      </c>
      <c r="D27433">
        <v>109000</v>
      </c>
    </row>
    <row r="27434" spans="1:4">
      <c r="A27434">
        <v>42817</v>
      </c>
      <c r="B27434" t="s">
        <v>27315</v>
      </c>
      <c r="C27434">
        <v>42817</v>
      </c>
      <c r="D27434">
        <v>1100000</v>
      </c>
    </row>
    <row r="27435" spans="1:4">
      <c r="A27435">
        <v>42818</v>
      </c>
      <c r="B27435" t="s">
        <v>27316</v>
      </c>
      <c r="C27435">
        <v>42818</v>
      </c>
      <c r="D27435">
        <v>118000</v>
      </c>
    </row>
    <row r="27436" spans="1:4">
      <c r="A27436">
        <v>42819</v>
      </c>
      <c r="B27436" t="s">
        <v>27317</v>
      </c>
      <c r="C27436">
        <v>42819</v>
      </c>
      <c r="D27436">
        <v>24398</v>
      </c>
    </row>
    <row r="27437" spans="1:4">
      <c r="A27437">
        <v>42820</v>
      </c>
      <c r="B27437" t="s">
        <v>27318</v>
      </c>
      <c r="C27437">
        <v>42820</v>
      </c>
      <c r="D27437">
        <v>22000000</v>
      </c>
    </row>
    <row r="27438" spans="1:4">
      <c r="A27438">
        <v>42821</v>
      </c>
      <c r="B27438" t="s">
        <v>27319</v>
      </c>
      <c r="C27438">
        <v>42821</v>
      </c>
      <c r="D27438">
        <v>96000</v>
      </c>
    </row>
    <row r="27439" spans="1:4">
      <c r="A27439">
        <v>42822</v>
      </c>
      <c r="B27439" t="s">
        <v>27320</v>
      </c>
      <c r="C27439">
        <v>42822</v>
      </c>
      <c r="D27439">
        <v>16500</v>
      </c>
    </row>
    <row r="27440" spans="1:4">
      <c r="A27440">
        <v>42823</v>
      </c>
      <c r="B27440" t="s">
        <v>27321</v>
      </c>
      <c r="C27440">
        <v>42823</v>
      </c>
      <c r="D27440">
        <v>1140000</v>
      </c>
    </row>
    <row r="27441" spans="1:4">
      <c r="A27441">
        <v>42824</v>
      </c>
      <c r="B27441" t="s">
        <v>27322</v>
      </c>
      <c r="C27441">
        <v>42824</v>
      </c>
      <c r="D27441">
        <v>113000</v>
      </c>
    </row>
    <row r="27442" spans="1:4">
      <c r="A27442">
        <v>42825</v>
      </c>
      <c r="B27442" t="s">
        <v>27323</v>
      </c>
      <c r="C27442">
        <v>42825</v>
      </c>
      <c r="D27442">
        <v>22500</v>
      </c>
    </row>
    <row r="27443" spans="1:4">
      <c r="A27443">
        <v>42826</v>
      </c>
      <c r="B27443" t="s">
        <v>27324</v>
      </c>
      <c r="C27443">
        <v>42826</v>
      </c>
      <c r="D27443">
        <v>19000000</v>
      </c>
    </row>
    <row r="27444" spans="1:4">
      <c r="A27444">
        <v>42827</v>
      </c>
      <c r="B27444" t="s">
        <v>27325</v>
      </c>
      <c r="C27444">
        <v>42827</v>
      </c>
      <c r="D27444">
        <v>109000</v>
      </c>
    </row>
    <row r="27445" spans="1:4">
      <c r="A27445">
        <v>42829</v>
      </c>
      <c r="B27445" t="s">
        <v>27326</v>
      </c>
      <c r="C27445">
        <v>42829</v>
      </c>
      <c r="D27445">
        <v>0.01</v>
      </c>
    </row>
    <row r="27446" spans="1:4">
      <c r="A27446">
        <v>42830</v>
      </c>
      <c r="B27446" t="s">
        <v>27327</v>
      </c>
      <c r="C27446">
        <v>42830</v>
      </c>
      <c r="D27446">
        <v>0.01</v>
      </c>
    </row>
    <row r="27447" spans="1:4">
      <c r="A27447">
        <v>42831</v>
      </c>
      <c r="B27447" t="s">
        <v>27328</v>
      </c>
      <c r="C27447">
        <v>42831</v>
      </c>
      <c r="D27447">
        <v>0.01</v>
      </c>
    </row>
    <row r="27448" spans="1:4">
      <c r="A27448">
        <v>42832</v>
      </c>
      <c r="B27448" t="s">
        <v>27329</v>
      </c>
      <c r="C27448">
        <v>42832</v>
      </c>
      <c r="D27448">
        <v>0.01</v>
      </c>
    </row>
    <row r="27449" spans="1:4">
      <c r="A27449">
        <v>42833</v>
      </c>
      <c r="B27449" t="s">
        <v>27330</v>
      </c>
      <c r="C27449">
        <v>42833</v>
      </c>
      <c r="D27449">
        <v>0.01</v>
      </c>
    </row>
    <row r="27450" spans="1:4">
      <c r="A27450">
        <v>42834</v>
      </c>
      <c r="B27450" t="s">
        <v>27331</v>
      </c>
      <c r="C27450">
        <v>42834</v>
      </c>
      <c r="D27450">
        <v>0.01</v>
      </c>
    </row>
    <row r="27451" spans="1:4">
      <c r="A27451">
        <v>42835</v>
      </c>
      <c r="B27451" t="s">
        <v>27332</v>
      </c>
      <c r="C27451">
        <v>42835</v>
      </c>
      <c r="D27451">
        <v>0.01</v>
      </c>
    </row>
    <row r="27452" spans="1:4">
      <c r="A27452">
        <v>42836</v>
      </c>
      <c r="B27452" t="s">
        <v>27333</v>
      </c>
      <c r="C27452">
        <v>42836</v>
      </c>
      <c r="D27452">
        <v>0.01</v>
      </c>
    </row>
    <row r="27453" spans="1:4">
      <c r="A27453">
        <v>42837</v>
      </c>
      <c r="B27453" t="s">
        <v>27334</v>
      </c>
      <c r="C27453">
        <v>42837</v>
      </c>
      <c r="D27453">
        <v>0.01</v>
      </c>
    </row>
    <row r="27454" spans="1:4">
      <c r="A27454">
        <v>42838</v>
      </c>
      <c r="B27454" t="s">
        <v>27335</v>
      </c>
      <c r="C27454">
        <v>42838</v>
      </c>
      <c r="D27454">
        <v>0.01</v>
      </c>
    </row>
    <row r="27455" spans="1:4">
      <c r="A27455">
        <v>42839</v>
      </c>
      <c r="B27455" t="s">
        <v>27336</v>
      </c>
      <c r="C27455">
        <v>42839</v>
      </c>
      <c r="D27455">
        <v>0.01</v>
      </c>
    </row>
    <row r="27456" spans="1:4">
      <c r="A27456">
        <v>42840</v>
      </c>
      <c r="B27456" t="s">
        <v>27337</v>
      </c>
      <c r="C27456">
        <v>42840</v>
      </c>
      <c r="D27456">
        <v>0.01</v>
      </c>
    </row>
    <row r="27457" spans="1:4">
      <c r="A27457">
        <v>42841</v>
      </c>
      <c r="B27457" t="s">
        <v>27338</v>
      </c>
      <c r="C27457">
        <v>42841</v>
      </c>
      <c r="D27457">
        <v>24398</v>
      </c>
    </row>
    <row r="27458" spans="1:4">
      <c r="A27458">
        <v>42842</v>
      </c>
      <c r="B27458" t="s">
        <v>27339</v>
      </c>
      <c r="C27458">
        <v>42842</v>
      </c>
      <c r="D27458">
        <v>28700</v>
      </c>
    </row>
    <row r="27459" spans="1:4">
      <c r="A27459">
        <v>42843</v>
      </c>
      <c r="B27459" t="s">
        <v>27340</v>
      </c>
      <c r="C27459">
        <v>42843</v>
      </c>
      <c r="D27459">
        <v>28100</v>
      </c>
    </row>
    <row r="27460" spans="1:4">
      <c r="A27460">
        <v>42844</v>
      </c>
      <c r="B27460" t="s">
        <v>27341</v>
      </c>
      <c r="C27460">
        <v>42844</v>
      </c>
      <c r="D27460">
        <v>13950000</v>
      </c>
    </row>
    <row r="27461" spans="1:4">
      <c r="A27461">
        <v>42845</v>
      </c>
      <c r="B27461" t="s">
        <v>27342</v>
      </c>
      <c r="C27461">
        <v>42845</v>
      </c>
      <c r="D27461">
        <v>28100</v>
      </c>
    </row>
    <row r="27462" spans="1:4">
      <c r="A27462">
        <v>42846</v>
      </c>
      <c r="B27462" t="s">
        <v>27343</v>
      </c>
      <c r="C27462">
        <v>42846</v>
      </c>
      <c r="D27462">
        <v>28600</v>
      </c>
    </row>
    <row r="27463" spans="1:4">
      <c r="A27463">
        <v>42847</v>
      </c>
      <c r="B27463" t="s">
        <v>27344</v>
      </c>
      <c r="C27463">
        <v>42847</v>
      </c>
      <c r="D27463">
        <v>11925000</v>
      </c>
    </row>
    <row r="27464" spans="1:4">
      <c r="A27464">
        <v>42848</v>
      </c>
      <c r="B27464" t="s">
        <v>27345</v>
      </c>
      <c r="C27464">
        <v>42848</v>
      </c>
      <c r="D27464">
        <v>13095000</v>
      </c>
    </row>
    <row r="27465" spans="1:4">
      <c r="A27465">
        <v>42849</v>
      </c>
      <c r="B27465" t="s">
        <v>27346</v>
      </c>
      <c r="C27465">
        <v>42849</v>
      </c>
      <c r="D27465">
        <v>11250000</v>
      </c>
    </row>
    <row r="27466" spans="1:4">
      <c r="A27466">
        <v>42853</v>
      </c>
      <c r="B27466" t="s">
        <v>27347</v>
      </c>
      <c r="C27466">
        <v>42853</v>
      </c>
      <c r="D27466">
        <v>2</v>
      </c>
    </row>
    <row r="27467" spans="1:4">
      <c r="A27467">
        <v>42854</v>
      </c>
      <c r="B27467" t="s">
        <v>27348</v>
      </c>
      <c r="C27467">
        <v>42854</v>
      </c>
      <c r="D27467">
        <v>2</v>
      </c>
    </row>
    <row r="27468" spans="1:4">
      <c r="A27468">
        <v>42855</v>
      </c>
      <c r="B27468" t="s">
        <v>27349</v>
      </c>
      <c r="C27468">
        <v>42855</v>
      </c>
      <c r="D27468">
        <v>2</v>
      </c>
    </row>
    <row r="27469" spans="1:4">
      <c r="A27469">
        <v>42856</v>
      </c>
      <c r="B27469" t="s">
        <v>25384</v>
      </c>
      <c r="C27469">
        <v>42856</v>
      </c>
      <c r="D27469" s="6">
        <v>0</v>
      </c>
    </row>
    <row r="27470" spans="1:4">
      <c r="A27470">
        <v>42857</v>
      </c>
      <c r="B27470" t="s">
        <v>25385</v>
      </c>
      <c r="C27470">
        <v>42857</v>
      </c>
      <c r="D27470" s="6">
        <v>0</v>
      </c>
    </row>
    <row r="27471" spans="1:4">
      <c r="A27471">
        <v>42858</v>
      </c>
      <c r="B27471" t="s">
        <v>25386</v>
      </c>
      <c r="C27471">
        <v>42858</v>
      </c>
      <c r="D27471" s="6">
        <v>0</v>
      </c>
    </row>
    <row r="27472" spans="1:4">
      <c r="A27472">
        <v>42859</v>
      </c>
      <c r="B27472" t="s">
        <v>25387</v>
      </c>
      <c r="C27472">
        <v>42859</v>
      </c>
      <c r="D27472" s="6">
        <v>0</v>
      </c>
    </row>
    <row r="27473" spans="1:4">
      <c r="A27473">
        <v>42860</v>
      </c>
      <c r="B27473" t="s">
        <v>14024</v>
      </c>
      <c r="C27473">
        <v>42860</v>
      </c>
      <c r="D27473" s="6">
        <v>0</v>
      </c>
    </row>
    <row r="27474" spans="1:4">
      <c r="A27474">
        <v>42862</v>
      </c>
      <c r="B27474" t="s">
        <v>2365</v>
      </c>
      <c r="C27474">
        <v>42862</v>
      </c>
      <c r="D27474">
        <v>100000000</v>
      </c>
    </row>
    <row r="27475" spans="1:4">
      <c r="A27475">
        <v>42863</v>
      </c>
      <c r="B27475" t="s">
        <v>2300</v>
      </c>
      <c r="C27475">
        <v>42863</v>
      </c>
      <c r="D27475">
        <v>100000000</v>
      </c>
    </row>
    <row r="27476" spans="1:4">
      <c r="A27476">
        <v>42864</v>
      </c>
      <c r="B27476" t="s">
        <v>2413</v>
      </c>
      <c r="C27476">
        <v>42864</v>
      </c>
      <c r="D27476">
        <v>100000000</v>
      </c>
    </row>
    <row r="27477" spans="1:4">
      <c r="A27477">
        <v>42865</v>
      </c>
      <c r="B27477" t="s">
        <v>2484</v>
      </c>
      <c r="C27477">
        <v>42865</v>
      </c>
      <c r="D27477">
        <v>100000000</v>
      </c>
    </row>
    <row r="27478" spans="1:4">
      <c r="A27478">
        <v>42866</v>
      </c>
      <c r="B27478" t="s">
        <v>27350</v>
      </c>
      <c r="C27478">
        <v>42866</v>
      </c>
      <c r="D27478" s="6">
        <v>0</v>
      </c>
    </row>
    <row r="27479" spans="1:4">
      <c r="A27479">
        <v>42867</v>
      </c>
      <c r="B27479" t="s">
        <v>27351</v>
      </c>
      <c r="C27479">
        <v>42867</v>
      </c>
      <c r="D27479" s="6">
        <v>0</v>
      </c>
    </row>
    <row r="27480" spans="1:4">
      <c r="A27480">
        <v>42868</v>
      </c>
      <c r="B27480" t="s">
        <v>27352</v>
      </c>
      <c r="C27480">
        <v>42868</v>
      </c>
      <c r="D27480" s="6">
        <v>0</v>
      </c>
    </row>
    <row r="27481" spans="1:4">
      <c r="A27481">
        <v>42869</v>
      </c>
      <c r="B27481" t="s">
        <v>27353</v>
      </c>
      <c r="C27481">
        <v>42869</v>
      </c>
      <c r="D27481" s="6">
        <v>0</v>
      </c>
    </row>
    <row r="27482" spans="1:4">
      <c r="A27482">
        <v>42870</v>
      </c>
      <c r="B27482" t="s">
        <v>26222</v>
      </c>
      <c r="C27482">
        <v>42870</v>
      </c>
      <c r="D27482" s="6">
        <v>0</v>
      </c>
    </row>
    <row r="27483" spans="1:4">
      <c r="A27483">
        <v>42871</v>
      </c>
      <c r="B27483" t="s">
        <v>25388</v>
      </c>
      <c r="C27483">
        <v>42871</v>
      </c>
      <c r="D27483">
        <v>27500</v>
      </c>
    </row>
    <row r="27484" spans="1:4">
      <c r="A27484">
        <v>42872</v>
      </c>
      <c r="B27484" t="s">
        <v>25389</v>
      </c>
      <c r="C27484">
        <v>42872</v>
      </c>
      <c r="D27484">
        <v>27500</v>
      </c>
    </row>
    <row r="27485" spans="1:4">
      <c r="A27485">
        <v>42873</v>
      </c>
      <c r="B27485" t="s">
        <v>25390</v>
      </c>
      <c r="C27485">
        <v>42873</v>
      </c>
      <c r="D27485">
        <v>27500</v>
      </c>
    </row>
    <row r="27486" spans="1:4">
      <c r="A27486">
        <v>42874</v>
      </c>
      <c r="B27486" t="s">
        <v>27354</v>
      </c>
      <c r="C27486">
        <v>42874</v>
      </c>
      <c r="D27486">
        <v>0.01</v>
      </c>
    </row>
    <row r="27487" spans="1:4">
      <c r="A27487">
        <v>42875</v>
      </c>
      <c r="B27487" t="s">
        <v>27355</v>
      </c>
      <c r="C27487">
        <v>42875</v>
      </c>
      <c r="D27487">
        <v>0.01</v>
      </c>
    </row>
    <row r="27488" spans="1:4">
      <c r="A27488">
        <v>42876</v>
      </c>
      <c r="B27488" t="s">
        <v>27356</v>
      </c>
      <c r="C27488">
        <v>42876</v>
      </c>
      <c r="D27488">
        <v>0.01</v>
      </c>
    </row>
    <row r="27489" spans="1:4">
      <c r="A27489">
        <v>42877</v>
      </c>
      <c r="B27489" t="s">
        <v>27357</v>
      </c>
      <c r="C27489">
        <v>42877</v>
      </c>
      <c r="D27489">
        <v>0.01</v>
      </c>
    </row>
    <row r="27490" spans="1:4">
      <c r="A27490">
        <v>42878</v>
      </c>
      <c r="B27490" t="s">
        <v>27358</v>
      </c>
      <c r="C27490">
        <v>42878</v>
      </c>
      <c r="D27490">
        <v>0.01</v>
      </c>
    </row>
    <row r="27491" spans="1:4">
      <c r="A27491">
        <v>42879</v>
      </c>
      <c r="B27491" t="s">
        <v>27359</v>
      </c>
      <c r="C27491">
        <v>42879</v>
      </c>
      <c r="D27491">
        <v>0.01</v>
      </c>
    </row>
    <row r="27492" spans="1:4">
      <c r="A27492">
        <v>42880</v>
      </c>
      <c r="B27492" t="s">
        <v>27360</v>
      </c>
      <c r="C27492">
        <v>42880</v>
      </c>
      <c r="D27492">
        <v>0.01</v>
      </c>
    </row>
    <row r="27493" spans="1:4">
      <c r="A27493">
        <v>42881</v>
      </c>
      <c r="B27493" t="s">
        <v>27361</v>
      </c>
      <c r="C27493">
        <v>42881</v>
      </c>
      <c r="D27493">
        <v>0.01</v>
      </c>
    </row>
    <row r="27494" spans="1:4">
      <c r="A27494">
        <v>42882</v>
      </c>
      <c r="B27494" t="s">
        <v>27362</v>
      </c>
      <c r="C27494">
        <v>42882</v>
      </c>
      <c r="D27494">
        <v>0.01</v>
      </c>
    </row>
    <row r="27495" spans="1:4">
      <c r="A27495">
        <v>42883</v>
      </c>
      <c r="B27495" t="s">
        <v>27363</v>
      </c>
      <c r="C27495">
        <v>42883</v>
      </c>
      <c r="D27495">
        <v>0.01</v>
      </c>
    </row>
    <row r="27496" spans="1:4">
      <c r="A27496">
        <v>42884</v>
      </c>
      <c r="B27496" t="s">
        <v>27364</v>
      </c>
      <c r="C27496">
        <v>42884</v>
      </c>
      <c r="D27496">
        <v>0.01</v>
      </c>
    </row>
    <row r="27497" spans="1:4">
      <c r="A27497">
        <v>42885</v>
      </c>
      <c r="B27497" t="s">
        <v>27365</v>
      </c>
      <c r="C27497">
        <v>42885</v>
      </c>
      <c r="D27497">
        <v>0.01</v>
      </c>
    </row>
    <row r="27498" spans="1:4">
      <c r="A27498">
        <v>42886</v>
      </c>
      <c r="B27498" t="s">
        <v>27366</v>
      </c>
      <c r="C27498">
        <v>42886</v>
      </c>
      <c r="D27498">
        <v>0.01</v>
      </c>
    </row>
    <row r="27499" spans="1:4">
      <c r="A27499">
        <v>42887</v>
      </c>
      <c r="B27499" t="s">
        <v>27367</v>
      </c>
      <c r="C27499">
        <v>42887</v>
      </c>
      <c r="D27499">
        <v>0.01</v>
      </c>
    </row>
    <row r="27500" spans="1:4">
      <c r="A27500">
        <v>42888</v>
      </c>
      <c r="B27500" t="s">
        <v>27368</v>
      </c>
      <c r="C27500">
        <v>42888</v>
      </c>
      <c r="D27500">
        <v>0.01</v>
      </c>
    </row>
    <row r="27501" spans="1:4">
      <c r="A27501">
        <v>42889</v>
      </c>
      <c r="B27501" t="s">
        <v>27369</v>
      </c>
      <c r="C27501">
        <v>42889</v>
      </c>
      <c r="D27501">
        <v>0.01</v>
      </c>
    </row>
    <row r="27502" spans="1:4">
      <c r="A27502">
        <v>42890</v>
      </c>
      <c r="B27502" t="s">
        <v>27370</v>
      </c>
      <c r="C27502">
        <v>42890</v>
      </c>
      <c r="D27502">
        <v>4000</v>
      </c>
    </row>
    <row r="27503" spans="1:4">
      <c r="A27503">
        <v>42891</v>
      </c>
      <c r="B27503" t="s">
        <v>27371</v>
      </c>
      <c r="C27503">
        <v>42891</v>
      </c>
      <c r="D27503">
        <v>0.01</v>
      </c>
    </row>
    <row r="27504" spans="1:4">
      <c r="A27504">
        <v>42901</v>
      </c>
      <c r="B27504" t="s">
        <v>27372</v>
      </c>
      <c r="C27504">
        <v>42901</v>
      </c>
      <c r="D27504" s="6">
        <v>0</v>
      </c>
    </row>
    <row r="27505" spans="1:4">
      <c r="A27505">
        <v>42902</v>
      </c>
      <c r="B27505" t="s">
        <v>27373</v>
      </c>
      <c r="C27505">
        <v>42902</v>
      </c>
      <c r="D27505" s="6">
        <v>0</v>
      </c>
    </row>
    <row r="27506" spans="1:4">
      <c r="A27506">
        <v>42905</v>
      </c>
      <c r="B27506" t="s">
        <v>27374</v>
      </c>
      <c r="C27506">
        <v>42905</v>
      </c>
      <c r="D27506">
        <v>0.1</v>
      </c>
    </row>
    <row r="27507" spans="1:4">
      <c r="A27507">
        <v>42906</v>
      </c>
      <c r="B27507" t="s">
        <v>27375</v>
      </c>
      <c r="C27507">
        <v>42906</v>
      </c>
      <c r="D27507">
        <v>0.1</v>
      </c>
    </row>
    <row r="27508" spans="1:4">
      <c r="A27508">
        <v>42907</v>
      </c>
      <c r="B27508" t="s">
        <v>27376</v>
      </c>
      <c r="C27508">
        <v>42907</v>
      </c>
      <c r="D27508">
        <v>0.01</v>
      </c>
    </row>
    <row r="27509" spans="1:4">
      <c r="A27509">
        <v>42908</v>
      </c>
      <c r="B27509" t="s">
        <v>27377</v>
      </c>
      <c r="C27509">
        <v>42908</v>
      </c>
      <c r="D27509">
        <v>0.01</v>
      </c>
    </row>
    <row r="27510" spans="1:4">
      <c r="A27510">
        <v>42909</v>
      </c>
      <c r="B27510" t="s">
        <v>27378</v>
      </c>
      <c r="C27510">
        <v>42909</v>
      </c>
      <c r="D27510">
        <v>0.01</v>
      </c>
    </row>
    <row r="27511" spans="1:4">
      <c r="A27511">
        <v>42910</v>
      </c>
      <c r="B27511" t="s">
        <v>27379</v>
      </c>
      <c r="C27511">
        <v>42910</v>
      </c>
      <c r="D27511">
        <v>0.01</v>
      </c>
    </row>
    <row r="27512" spans="1:4">
      <c r="A27512">
        <v>42911</v>
      </c>
      <c r="B27512" t="s">
        <v>27380</v>
      </c>
      <c r="C27512">
        <v>42911</v>
      </c>
      <c r="D27512">
        <v>0.01</v>
      </c>
    </row>
    <row r="27513" spans="1:4">
      <c r="A27513">
        <v>42912</v>
      </c>
      <c r="B27513" t="s">
        <v>27381</v>
      </c>
      <c r="C27513">
        <v>42912</v>
      </c>
      <c r="D27513">
        <v>0.01</v>
      </c>
    </row>
    <row r="27514" spans="1:4">
      <c r="A27514">
        <v>42913</v>
      </c>
      <c r="B27514" t="s">
        <v>27382</v>
      </c>
      <c r="C27514">
        <v>42913</v>
      </c>
      <c r="D27514">
        <v>0.01</v>
      </c>
    </row>
    <row r="27515" spans="1:4">
      <c r="A27515">
        <v>42914</v>
      </c>
      <c r="B27515" t="s">
        <v>27383</v>
      </c>
      <c r="C27515">
        <v>42914</v>
      </c>
      <c r="D27515">
        <v>0.01</v>
      </c>
    </row>
    <row r="27516" spans="1:4">
      <c r="A27516">
        <v>42915</v>
      </c>
      <c r="B27516" t="s">
        <v>27384</v>
      </c>
      <c r="C27516">
        <v>42915</v>
      </c>
      <c r="D27516">
        <v>0.01</v>
      </c>
    </row>
    <row r="27517" spans="1:4">
      <c r="A27517">
        <v>42916</v>
      </c>
      <c r="B27517" t="s">
        <v>27385</v>
      </c>
      <c r="C27517">
        <v>42916</v>
      </c>
      <c r="D27517">
        <v>0.01</v>
      </c>
    </row>
    <row r="27518" spans="1:4">
      <c r="A27518">
        <v>42917</v>
      </c>
      <c r="B27518" t="s">
        <v>27386</v>
      </c>
      <c r="C27518">
        <v>42917</v>
      </c>
      <c r="D27518">
        <v>0.01</v>
      </c>
    </row>
    <row r="27519" spans="1:4">
      <c r="A27519">
        <v>42918</v>
      </c>
      <c r="B27519" t="s">
        <v>27387</v>
      </c>
      <c r="C27519">
        <v>42918</v>
      </c>
      <c r="D27519">
        <v>0.01</v>
      </c>
    </row>
    <row r="27520" spans="1:4">
      <c r="A27520">
        <v>42919</v>
      </c>
      <c r="B27520" t="s">
        <v>27388</v>
      </c>
      <c r="C27520">
        <v>42919</v>
      </c>
      <c r="D27520">
        <v>0.01</v>
      </c>
    </row>
    <row r="27521" spans="1:4">
      <c r="A27521">
        <v>42920</v>
      </c>
      <c r="B27521" t="s">
        <v>27389</v>
      </c>
      <c r="C27521">
        <v>42920</v>
      </c>
      <c r="D27521">
        <v>0.01</v>
      </c>
    </row>
    <row r="27522" spans="1:4">
      <c r="A27522">
        <v>42921</v>
      </c>
      <c r="B27522" t="s">
        <v>27390</v>
      </c>
      <c r="C27522">
        <v>42921</v>
      </c>
      <c r="D27522">
        <v>0.01</v>
      </c>
    </row>
    <row r="27523" spans="1:4">
      <c r="A27523">
        <v>42922</v>
      </c>
      <c r="B27523" t="s">
        <v>27391</v>
      </c>
      <c r="C27523">
        <v>42922</v>
      </c>
      <c r="D27523">
        <v>0.01</v>
      </c>
    </row>
    <row r="27524" spans="1:4">
      <c r="A27524">
        <v>42923</v>
      </c>
      <c r="B27524" t="s">
        <v>27392</v>
      </c>
      <c r="C27524">
        <v>42923</v>
      </c>
      <c r="D27524">
        <v>0.01</v>
      </c>
    </row>
    <row r="27525" spans="1:4">
      <c r="A27525">
        <v>42924</v>
      </c>
      <c r="B27525" t="s">
        <v>27393</v>
      </c>
      <c r="C27525">
        <v>42924</v>
      </c>
      <c r="D27525">
        <v>0.01</v>
      </c>
    </row>
    <row r="27526" spans="1:4">
      <c r="A27526">
        <v>42925</v>
      </c>
      <c r="B27526" t="s">
        <v>27394</v>
      </c>
      <c r="C27526">
        <v>42925</v>
      </c>
      <c r="D27526">
        <v>0.01</v>
      </c>
    </row>
    <row r="27527" spans="1:4">
      <c r="A27527">
        <v>42926</v>
      </c>
      <c r="B27527" t="s">
        <v>27395</v>
      </c>
      <c r="C27527">
        <v>42926</v>
      </c>
      <c r="D27527">
        <v>0.01</v>
      </c>
    </row>
    <row r="27528" spans="1:4">
      <c r="A27528">
        <v>42927</v>
      </c>
      <c r="B27528" t="s">
        <v>27396</v>
      </c>
      <c r="C27528">
        <v>42927</v>
      </c>
      <c r="D27528">
        <v>0.01</v>
      </c>
    </row>
    <row r="27529" spans="1:4">
      <c r="A27529">
        <v>42928</v>
      </c>
      <c r="B27529" t="s">
        <v>27397</v>
      </c>
      <c r="C27529">
        <v>42928</v>
      </c>
      <c r="D27529">
        <v>0.01</v>
      </c>
    </row>
    <row r="27530" spans="1:4">
      <c r="A27530">
        <v>42929</v>
      </c>
      <c r="B27530" t="s">
        <v>27398</v>
      </c>
      <c r="C27530">
        <v>42929</v>
      </c>
      <c r="D27530">
        <v>0.01</v>
      </c>
    </row>
    <row r="27531" spans="1:4">
      <c r="A27531">
        <v>42930</v>
      </c>
      <c r="B27531" t="s">
        <v>27399</v>
      </c>
      <c r="C27531">
        <v>42930</v>
      </c>
      <c r="D27531">
        <v>0.01</v>
      </c>
    </row>
    <row r="27532" spans="1:4">
      <c r="A27532">
        <v>42931</v>
      </c>
      <c r="B27532" t="s">
        <v>27400</v>
      </c>
      <c r="C27532">
        <v>42931</v>
      </c>
      <c r="D27532">
        <v>0.01</v>
      </c>
    </row>
    <row r="27533" spans="1:4">
      <c r="A27533">
        <v>42932</v>
      </c>
      <c r="B27533" t="s">
        <v>27401</v>
      </c>
      <c r="C27533">
        <v>42932</v>
      </c>
      <c r="D27533">
        <v>0.01</v>
      </c>
    </row>
    <row r="27534" spans="1:4">
      <c r="A27534">
        <v>42933</v>
      </c>
      <c r="B27534" t="s">
        <v>27402</v>
      </c>
      <c r="C27534">
        <v>42933</v>
      </c>
      <c r="D27534">
        <v>0.01</v>
      </c>
    </row>
    <row r="27535" spans="1:4">
      <c r="A27535">
        <v>42934</v>
      </c>
      <c r="B27535" t="s">
        <v>27403</v>
      </c>
      <c r="C27535">
        <v>42934</v>
      </c>
      <c r="D27535">
        <v>0.01</v>
      </c>
    </row>
    <row r="27536" spans="1:4">
      <c r="A27536">
        <v>42935</v>
      </c>
      <c r="B27536" t="s">
        <v>27404</v>
      </c>
      <c r="C27536">
        <v>42935</v>
      </c>
      <c r="D27536">
        <v>0.01</v>
      </c>
    </row>
    <row r="27537" spans="1:4">
      <c r="A27537">
        <v>42936</v>
      </c>
      <c r="B27537" t="s">
        <v>27405</v>
      </c>
      <c r="C27537">
        <v>42936</v>
      </c>
      <c r="D27537">
        <v>0.01</v>
      </c>
    </row>
    <row r="27538" spans="1:4">
      <c r="A27538">
        <v>42937</v>
      </c>
      <c r="B27538" t="s">
        <v>27406</v>
      </c>
      <c r="C27538">
        <v>42937</v>
      </c>
      <c r="D27538">
        <v>0.01</v>
      </c>
    </row>
    <row r="27539" spans="1:4">
      <c r="A27539">
        <v>42938</v>
      </c>
      <c r="B27539" t="s">
        <v>27407</v>
      </c>
      <c r="C27539">
        <v>42938</v>
      </c>
      <c r="D27539">
        <v>0.01</v>
      </c>
    </row>
    <row r="27540" spans="1:4">
      <c r="A27540">
        <v>42939</v>
      </c>
      <c r="B27540" t="s">
        <v>27408</v>
      </c>
      <c r="C27540">
        <v>42939</v>
      </c>
      <c r="D27540">
        <v>0.01</v>
      </c>
    </row>
    <row r="27541" spans="1:4">
      <c r="A27541">
        <v>42940</v>
      </c>
      <c r="B27541" t="s">
        <v>27409</v>
      </c>
      <c r="C27541">
        <v>42940</v>
      </c>
      <c r="D27541">
        <v>0.01</v>
      </c>
    </row>
    <row r="27542" spans="1:4">
      <c r="A27542">
        <v>42941</v>
      </c>
      <c r="B27542" t="s">
        <v>27410</v>
      </c>
      <c r="C27542">
        <v>42941</v>
      </c>
      <c r="D27542">
        <v>0.01</v>
      </c>
    </row>
    <row r="27543" spans="1:4">
      <c r="A27543">
        <v>42942</v>
      </c>
      <c r="B27543" t="s">
        <v>27411</v>
      </c>
      <c r="C27543">
        <v>42942</v>
      </c>
      <c r="D27543">
        <v>0.01</v>
      </c>
    </row>
    <row r="27544" spans="1:4">
      <c r="A27544">
        <v>42943</v>
      </c>
      <c r="B27544" t="s">
        <v>27412</v>
      </c>
      <c r="C27544">
        <v>42943</v>
      </c>
      <c r="D27544">
        <v>0.01</v>
      </c>
    </row>
    <row r="27545" spans="1:4">
      <c r="A27545">
        <v>42944</v>
      </c>
      <c r="B27545" t="s">
        <v>27413</v>
      </c>
      <c r="C27545">
        <v>42944</v>
      </c>
      <c r="D27545">
        <v>0.01</v>
      </c>
    </row>
    <row r="27546" spans="1:4">
      <c r="A27546">
        <v>42945</v>
      </c>
      <c r="B27546" t="s">
        <v>27414</v>
      </c>
      <c r="C27546">
        <v>42945</v>
      </c>
      <c r="D27546">
        <v>0.01</v>
      </c>
    </row>
    <row r="27547" spans="1:4">
      <c r="A27547">
        <v>42946</v>
      </c>
      <c r="B27547" t="s">
        <v>27415</v>
      </c>
      <c r="C27547">
        <v>42946</v>
      </c>
      <c r="D27547">
        <v>0.01</v>
      </c>
    </row>
    <row r="27548" spans="1:4">
      <c r="A27548">
        <v>42947</v>
      </c>
      <c r="B27548" t="s">
        <v>27416</v>
      </c>
      <c r="C27548">
        <v>42947</v>
      </c>
      <c r="D27548">
        <v>0.01</v>
      </c>
    </row>
    <row r="27549" spans="1:4">
      <c r="A27549">
        <v>42948</v>
      </c>
      <c r="B27549" t="s">
        <v>27417</v>
      </c>
      <c r="C27549">
        <v>42948</v>
      </c>
      <c r="D27549">
        <v>0.01</v>
      </c>
    </row>
    <row r="27550" spans="1:4">
      <c r="A27550">
        <v>42949</v>
      </c>
      <c r="B27550" t="s">
        <v>27418</v>
      </c>
      <c r="C27550">
        <v>42949</v>
      </c>
      <c r="D27550">
        <v>0.01</v>
      </c>
    </row>
    <row r="27551" spans="1:4">
      <c r="A27551">
        <v>42950</v>
      </c>
      <c r="B27551" t="s">
        <v>27419</v>
      </c>
      <c r="C27551">
        <v>42950</v>
      </c>
      <c r="D27551">
        <v>0.01</v>
      </c>
    </row>
    <row r="27552" spans="1:4">
      <c r="A27552">
        <v>42951</v>
      </c>
      <c r="B27552" t="s">
        <v>27420</v>
      </c>
      <c r="C27552">
        <v>42951</v>
      </c>
      <c r="D27552">
        <v>0.01</v>
      </c>
    </row>
    <row r="27553" spans="1:4">
      <c r="A27553">
        <v>42952</v>
      </c>
      <c r="B27553" t="s">
        <v>27421</v>
      </c>
      <c r="C27553">
        <v>42952</v>
      </c>
      <c r="D27553">
        <v>0.01</v>
      </c>
    </row>
    <row r="27554" spans="1:4">
      <c r="A27554">
        <v>42953</v>
      </c>
      <c r="B27554" t="s">
        <v>27422</v>
      </c>
      <c r="C27554">
        <v>42953</v>
      </c>
      <c r="D27554">
        <v>0.01</v>
      </c>
    </row>
    <row r="27555" spans="1:4">
      <c r="A27555">
        <v>42954</v>
      </c>
      <c r="B27555" t="s">
        <v>27423</v>
      </c>
      <c r="C27555">
        <v>42954</v>
      </c>
      <c r="D27555">
        <v>0.01</v>
      </c>
    </row>
    <row r="27556" spans="1:4">
      <c r="A27556">
        <v>42955</v>
      </c>
      <c r="B27556" t="s">
        <v>27424</v>
      </c>
      <c r="C27556">
        <v>42955</v>
      </c>
      <c r="D27556">
        <v>0.01</v>
      </c>
    </row>
    <row r="27557" spans="1:4">
      <c r="A27557">
        <v>42956</v>
      </c>
      <c r="B27557" t="s">
        <v>27425</v>
      </c>
      <c r="C27557">
        <v>42956</v>
      </c>
      <c r="D27557">
        <v>0.01</v>
      </c>
    </row>
    <row r="27558" spans="1:4">
      <c r="A27558">
        <v>42957</v>
      </c>
      <c r="B27558" t="s">
        <v>27426</v>
      </c>
      <c r="C27558">
        <v>42957</v>
      </c>
      <c r="D27558">
        <v>0.01</v>
      </c>
    </row>
    <row r="27559" spans="1:4">
      <c r="A27559">
        <v>42958</v>
      </c>
      <c r="B27559" t="s">
        <v>27427</v>
      </c>
      <c r="C27559">
        <v>42958</v>
      </c>
      <c r="D27559">
        <v>0.01</v>
      </c>
    </row>
    <row r="27560" spans="1:4">
      <c r="A27560">
        <v>42959</v>
      </c>
      <c r="B27560" t="s">
        <v>27428</v>
      </c>
      <c r="C27560">
        <v>42959</v>
      </c>
      <c r="D27560">
        <v>0.01</v>
      </c>
    </row>
    <row r="27561" spans="1:4">
      <c r="A27561">
        <v>42960</v>
      </c>
      <c r="B27561" t="s">
        <v>27429</v>
      </c>
      <c r="C27561">
        <v>42960</v>
      </c>
      <c r="D27561">
        <v>0.01</v>
      </c>
    </row>
    <row r="27562" spans="1:4">
      <c r="A27562">
        <v>42961</v>
      </c>
      <c r="B27562" t="s">
        <v>27430</v>
      </c>
      <c r="C27562">
        <v>42961</v>
      </c>
      <c r="D27562">
        <v>0.01</v>
      </c>
    </row>
    <row r="27563" spans="1:4">
      <c r="A27563">
        <v>42962</v>
      </c>
      <c r="B27563" t="s">
        <v>27431</v>
      </c>
      <c r="C27563">
        <v>42962</v>
      </c>
      <c r="D27563">
        <v>0.01</v>
      </c>
    </row>
    <row r="27564" spans="1:4">
      <c r="A27564">
        <v>42963</v>
      </c>
      <c r="B27564" t="s">
        <v>27432</v>
      </c>
      <c r="C27564">
        <v>42963</v>
      </c>
      <c r="D27564">
        <v>0.01</v>
      </c>
    </row>
    <row r="27565" spans="1:4">
      <c r="A27565">
        <v>42964</v>
      </c>
      <c r="B27565" t="s">
        <v>27433</v>
      </c>
      <c r="C27565">
        <v>42964</v>
      </c>
      <c r="D27565">
        <v>0.01</v>
      </c>
    </row>
    <row r="27566" spans="1:4">
      <c r="A27566">
        <v>42965</v>
      </c>
      <c r="B27566" t="s">
        <v>27434</v>
      </c>
      <c r="C27566">
        <v>42965</v>
      </c>
      <c r="D27566">
        <v>0.01</v>
      </c>
    </row>
    <row r="27567" spans="1:4">
      <c r="A27567">
        <v>42966</v>
      </c>
      <c r="B27567" t="s">
        <v>27435</v>
      </c>
      <c r="C27567">
        <v>42966</v>
      </c>
      <c r="D27567">
        <v>0.01</v>
      </c>
    </row>
    <row r="27568" spans="1:4">
      <c r="A27568">
        <v>42967</v>
      </c>
      <c r="B27568" t="s">
        <v>27436</v>
      </c>
      <c r="C27568">
        <v>42967</v>
      </c>
      <c r="D27568">
        <v>0.01</v>
      </c>
    </row>
    <row r="27569" spans="1:4">
      <c r="A27569">
        <v>42968</v>
      </c>
      <c r="B27569" t="s">
        <v>27437</v>
      </c>
      <c r="C27569">
        <v>42968</v>
      </c>
      <c r="D27569">
        <v>0.01</v>
      </c>
    </row>
    <row r="27570" spans="1:4">
      <c r="A27570">
        <v>42969</v>
      </c>
      <c r="B27570" t="s">
        <v>27438</v>
      </c>
      <c r="C27570">
        <v>42969</v>
      </c>
      <c r="D27570">
        <v>0.01</v>
      </c>
    </row>
    <row r="27571" spans="1:4">
      <c r="A27571">
        <v>42970</v>
      </c>
      <c r="B27571" t="s">
        <v>27439</v>
      </c>
      <c r="C27571">
        <v>42970</v>
      </c>
      <c r="D27571">
        <v>0.01</v>
      </c>
    </row>
    <row r="27572" spans="1:4">
      <c r="A27572">
        <v>42971</v>
      </c>
      <c r="B27572" t="s">
        <v>27440</v>
      </c>
      <c r="C27572">
        <v>42971</v>
      </c>
      <c r="D27572">
        <v>0.01</v>
      </c>
    </row>
    <row r="27573" spans="1:4">
      <c r="A27573">
        <v>42972</v>
      </c>
      <c r="B27573" t="s">
        <v>27441</v>
      </c>
      <c r="C27573">
        <v>42972</v>
      </c>
      <c r="D27573">
        <v>0.01</v>
      </c>
    </row>
    <row r="27574" spans="1:4">
      <c r="A27574">
        <v>42973</v>
      </c>
      <c r="B27574" t="s">
        <v>27442</v>
      </c>
      <c r="C27574">
        <v>42973</v>
      </c>
      <c r="D27574">
        <v>0.01</v>
      </c>
    </row>
    <row r="27575" spans="1:4">
      <c r="A27575">
        <v>42974</v>
      </c>
      <c r="B27575" t="s">
        <v>27443</v>
      </c>
      <c r="C27575">
        <v>42974</v>
      </c>
      <c r="D27575">
        <v>0.01</v>
      </c>
    </row>
    <row r="27576" spans="1:4">
      <c r="A27576">
        <v>42975</v>
      </c>
      <c r="B27576" t="s">
        <v>27444</v>
      </c>
      <c r="C27576">
        <v>42975</v>
      </c>
      <c r="D27576">
        <v>0.01</v>
      </c>
    </row>
    <row r="27577" spans="1:4">
      <c r="A27577">
        <v>42976</v>
      </c>
      <c r="B27577" t="s">
        <v>27445</v>
      </c>
      <c r="C27577">
        <v>42976</v>
      </c>
      <c r="D27577">
        <v>0.01</v>
      </c>
    </row>
    <row r="27578" spans="1:4">
      <c r="A27578">
        <v>42977</v>
      </c>
      <c r="B27578" t="s">
        <v>27446</v>
      </c>
      <c r="C27578">
        <v>42977</v>
      </c>
      <c r="D27578">
        <v>0.01</v>
      </c>
    </row>
    <row r="27579" spans="1:4">
      <c r="A27579">
        <v>42978</v>
      </c>
      <c r="B27579" t="s">
        <v>27447</v>
      </c>
      <c r="C27579">
        <v>42978</v>
      </c>
      <c r="D27579">
        <v>0.01</v>
      </c>
    </row>
    <row r="27580" spans="1:4">
      <c r="A27580">
        <v>42979</v>
      </c>
      <c r="B27580" t="s">
        <v>27448</v>
      </c>
      <c r="C27580">
        <v>42979</v>
      </c>
      <c r="D27580">
        <v>0.01</v>
      </c>
    </row>
    <row r="27581" spans="1:4">
      <c r="A27581">
        <v>42980</v>
      </c>
      <c r="B27581" t="s">
        <v>27449</v>
      </c>
      <c r="C27581">
        <v>42980</v>
      </c>
      <c r="D27581">
        <v>0.01</v>
      </c>
    </row>
    <row r="27582" spans="1:4">
      <c r="A27582">
        <v>42981</v>
      </c>
      <c r="B27582" t="s">
        <v>27450</v>
      </c>
      <c r="C27582">
        <v>42981</v>
      </c>
      <c r="D27582">
        <v>0.01</v>
      </c>
    </row>
    <row r="27583" spans="1:4">
      <c r="A27583">
        <v>42982</v>
      </c>
      <c r="B27583" t="s">
        <v>27451</v>
      </c>
      <c r="C27583">
        <v>42982</v>
      </c>
      <c r="D27583">
        <v>0.01</v>
      </c>
    </row>
    <row r="27584" spans="1:4">
      <c r="A27584">
        <v>42983</v>
      </c>
      <c r="B27584" t="s">
        <v>27452</v>
      </c>
      <c r="C27584">
        <v>42983</v>
      </c>
      <c r="D27584">
        <v>0.01</v>
      </c>
    </row>
    <row r="27585" spans="1:4">
      <c r="A27585">
        <v>42984</v>
      </c>
      <c r="B27585" t="s">
        <v>27453</v>
      </c>
      <c r="C27585">
        <v>42984</v>
      </c>
      <c r="D27585">
        <v>0.01</v>
      </c>
    </row>
    <row r="27586" spans="1:4">
      <c r="A27586">
        <v>42985</v>
      </c>
      <c r="B27586" t="s">
        <v>27454</v>
      </c>
      <c r="C27586">
        <v>42985</v>
      </c>
      <c r="D27586">
        <v>0.01</v>
      </c>
    </row>
    <row r="27587" spans="1:4">
      <c r="A27587">
        <v>42986</v>
      </c>
      <c r="B27587" t="s">
        <v>27455</v>
      </c>
      <c r="C27587">
        <v>42986</v>
      </c>
      <c r="D27587">
        <v>0.01</v>
      </c>
    </row>
    <row r="27588" spans="1:4">
      <c r="A27588">
        <v>42987</v>
      </c>
      <c r="B27588" t="s">
        <v>27456</v>
      </c>
      <c r="C27588">
        <v>42987</v>
      </c>
      <c r="D27588">
        <v>0.01</v>
      </c>
    </row>
    <row r="27589" spans="1:4">
      <c r="A27589">
        <v>42988</v>
      </c>
      <c r="B27589" t="s">
        <v>27457</v>
      </c>
      <c r="C27589">
        <v>42988</v>
      </c>
      <c r="D27589">
        <v>0.01</v>
      </c>
    </row>
    <row r="27590" spans="1:4">
      <c r="A27590">
        <v>42989</v>
      </c>
      <c r="B27590" t="s">
        <v>27458</v>
      </c>
      <c r="C27590">
        <v>42989</v>
      </c>
      <c r="D27590">
        <v>0.01</v>
      </c>
    </row>
    <row r="27591" spans="1:4">
      <c r="A27591">
        <v>42990</v>
      </c>
      <c r="B27591" t="s">
        <v>27459</v>
      </c>
      <c r="C27591">
        <v>42990</v>
      </c>
      <c r="D27591">
        <v>0.01</v>
      </c>
    </row>
    <row r="27592" spans="1:4">
      <c r="A27592">
        <v>42991</v>
      </c>
      <c r="B27592" t="s">
        <v>27460</v>
      </c>
      <c r="C27592">
        <v>42991</v>
      </c>
      <c r="D27592">
        <v>0.01</v>
      </c>
    </row>
    <row r="27593" spans="1:4">
      <c r="A27593">
        <v>42992</v>
      </c>
      <c r="B27593" t="s">
        <v>27461</v>
      </c>
      <c r="C27593">
        <v>42992</v>
      </c>
      <c r="D27593">
        <v>0.01</v>
      </c>
    </row>
    <row r="27594" spans="1:4">
      <c r="A27594">
        <v>42993</v>
      </c>
      <c r="B27594" t="s">
        <v>27462</v>
      </c>
      <c r="C27594">
        <v>42993</v>
      </c>
      <c r="D27594">
        <v>0.01</v>
      </c>
    </row>
    <row r="27595" spans="1:4">
      <c r="A27595">
        <v>42994</v>
      </c>
      <c r="B27595" t="s">
        <v>27463</v>
      </c>
      <c r="C27595">
        <v>42994</v>
      </c>
      <c r="D27595">
        <v>0.01</v>
      </c>
    </row>
    <row r="27596" spans="1:4">
      <c r="A27596">
        <v>42995</v>
      </c>
      <c r="B27596" t="s">
        <v>27464</v>
      </c>
      <c r="C27596">
        <v>42995</v>
      </c>
      <c r="D27596">
        <v>0.01</v>
      </c>
    </row>
    <row r="27597" spans="1:4">
      <c r="A27597">
        <v>42996</v>
      </c>
      <c r="B27597" t="s">
        <v>27465</v>
      </c>
      <c r="C27597">
        <v>42996</v>
      </c>
      <c r="D27597">
        <v>0.01</v>
      </c>
    </row>
    <row r="27598" spans="1:4">
      <c r="A27598">
        <v>42997</v>
      </c>
      <c r="B27598" t="s">
        <v>27466</v>
      </c>
      <c r="C27598">
        <v>42997</v>
      </c>
      <c r="D27598">
        <v>0.01</v>
      </c>
    </row>
    <row r="27599" spans="1:4">
      <c r="A27599">
        <v>42998</v>
      </c>
      <c r="B27599" t="s">
        <v>27467</v>
      </c>
      <c r="C27599">
        <v>42998</v>
      </c>
      <c r="D27599">
        <v>0.01</v>
      </c>
    </row>
    <row r="27600" spans="1:4">
      <c r="A27600">
        <v>42999</v>
      </c>
      <c r="B27600" t="s">
        <v>27468</v>
      </c>
      <c r="C27600">
        <v>42999</v>
      </c>
      <c r="D27600">
        <v>0.01</v>
      </c>
    </row>
    <row r="27601" spans="1:4">
      <c r="A27601">
        <v>43000</v>
      </c>
      <c r="B27601" t="s">
        <v>27469</v>
      </c>
      <c r="C27601">
        <v>43000</v>
      </c>
      <c r="D27601">
        <v>0.01</v>
      </c>
    </row>
    <row r="27602" spans="1:4">
      <c r="A27602">
        <v>43001</v>
      </c>
      <c r="B27602" t="s">
        <v>27470</v>
      </c>
      <c r="C27602">
        <v>43001</v>
      </c>
      <c r="D27602">
        <v>0.01</v>
      </c>
    </row>
    <row r="27603" spans="1:4">
      <c r="A27603">
        <v>43002</v>
      </c>
      <c r="B27603" t="s">
        <v>27471</v>
      </c>
      <c r="C27603">
        <v>43002</v>
      </c>
      <c r="D27603">
        <v>0.01</v>
      </c>
    </row>
    <row r="27604" spans="1:4">
      <c r="A27604">
        <v>43003</v>
      </c>
      <c r="B27604" t="s">
        <v>27472</v>
      </c>
      <c r="C27604">
        <v>43003</v>
      </c>
      <c r="D27604">
        <v>0.01</v>
      </c>
    </row>
    <row r="27605" spans="1:4">
      <c r="A27605">
        <v>43004</v>
      </c>
      <c r="B27605" t="s">
        <v>27473</v>
      </c>
      <c r="C27605">
        <v>43004</v>
      </c>
      <c r="D27605">
        <v>0.01</v>
      </c>
    </row>
    <row r="27606" spans="1:4">
      <c r="A27606">
        <v>43005</v>
      </c>
      <c r="B27606" t="s">
        <v>27474</v>
      </c>
      <c r="C27606">
        <v>43005</v>
      </c>
      <c r="D27606">
        <v>0.01</v>
      </c>
    </row>
    <row r="27607" spans="1:4">
      <c r="A27607">
        <v>43006</v>
      </c>
      <c r="B27607" t="s">
        <v>27475</v>
      </c>
      <c r="C27607">
        <v>43006</v>
      </c>
      <c r="D27607">
        <v>0.01</v>
      </c>
    </row>
    <row r="27608" spans="1:4">
      <c r="A27608">
        <v>43007</v>
      </c>
      <c r="B27608" t="s">
        <v>27476</v>
      </c>
      <c r="C27608">
        <v>43007</v>
      </c>
      <c r="D27608">
        <v>0.01</v>
      </c>
    </row>
    <row r="27609" spans="1:4">
      <c r="A27609">
        <v>43008</v>
      </c>
      <c r="B27609" t="s">
        <v>27477</v>
      </c>
      <c r="C27609">
        <v>43008</v>
      </c>
      <c r="D27609">
        <v>0.01</v>
      </c>
    </row>
    <row r="27610" spans="1:4">
      <c r="A27610">
        <v>43009</v>
      </c>
      <c r="B27610" t="s">
        <v>27478</v>
      </c>
      <c r="C27610">
        <v>43009</v>
      </c>
      <c r="D27610">
        <v>0.01</v>
      </c>
    </row>
    <row r="27611" spans="1:4">
      <c r="A27611">
        <v>43010</v>
      </c>
      <c r="B27611" t="s">
        <v>27479</v>
      </c>
      <c r="C27611">
        <v>43010</v>
      </c>
      <c r="D27611">
        <v>0.01</v>
      </c>
    </row>
    <row r="27612" spans="1:4">
      <c r="A27612">
        <v>43011</v>
      </c>
      <c r="B27612" t="s">
        <v>27480</v>
      </c>
      <c r="C27612">
        <v>43011</v>
      </c>
      <c r="D27612">
        <v>0.01</v>
      </c>
    </row>
    <row r="27613" spans="1:4">
      <c r="A27613">
        <v>43012</v>
      </c>
      <c r="B27613" t="s">
        <v>27481</v>
      </c>
      <c r="C27613">
        <v>43012</v>
      </c>
      <c r="D27613">
        <v>0.01</v>
      </c>
    </row>
    <row r="27614" spans="1:4">
      <c r="A27614">
        <v>43013</v>
      </c>
      <c r="B27614" t="s">
        <v>27482</v>
      </c>
      <c r="C27614">
        <v>43013</v>
      </c>
      <c r="D27614">
        <v>0.01</v>
      </c>
    </row>
    <row r="27615" spans="1:4">
      <c r="A27615">
        <v>43014</v>
      </c>
      <c r="B27615" t="s">
        <v>27483</v>
      </c>
      <c r="C27615">
        <v>43014</v>
      </c>
      <c r="D27615">
        <v>0.01</v>
      </c>
    </row>
    <row r="27616" spans="1:4">
      <c r="A27616">
        <v>43015</v>
      </c>
      <c r="B27616" t="s">
        <v>27484</v>
      </c>
      <c r="C27616">
        <v>43015</v>
      </c>
      <c r="D27616">
        <v>0.01</v>
      </c>
    </row>
    <row r="27617" spans="1:4">
      <c r="A27617">
        <v>43016</v>
      </c>
      <c r="B27617" t="s">
        <v>27485</v>
      </c>
      <c r="C27617">
        <v>43016</v>
      </c>
      <c r="D27617">
        <v>0.01</v>
      </c>
    </row>
    <row r="27618" spans="1:4">
      <c r="A27618">
        <v>43017</v>
      </c>
      <c r="B27618" t="s">
        <v>27486</v>
      </c>
      <c r="C27618">
        <v>43017</v>
      </c>
      <c r="D27618">
        <v>0.01</v>
      </c>
    </row>
    <row r="27619" spans="1:4">
      <c r="A27619">
        <v>43018</v>
      </c>
      <c r="B27619" t="s">
        <v>27487</v>
      </c>
      <c r="C27619">
        <v>43018</v>
      </c>
      <c r="D27619">
        <v>0.01</v>
      </c>
    </row>
    <row r="27620" spans="1:4">
      <c r="A27620">
        <v>43019</v>
      </c>
      <c r="B27620" t="s">
        <v>27488</v>
      </c>
      <c r="C27620">
        <v>43019</v>
      </c>
      <c r="D27620">
        <v>0.01</v>
      </c>
    </row>
    <row r="27621" spans="1:4">
      <c r="A27621">
        <v>43020</v>
      </c>
      <c r="B27621" t="s">
        <v>27489</v>
      </c>
      <c r="C27621">
        <v>43020</v>
      </c>
      <c r="D27621">
        <v>0.01</v>
      </c>
    </row>
    <row r="27622" spans="1:4">
      <c r="A27622">
        <v>43021</v>
      </c>
      <c r="B27622" t="s">
        <v>27490</v>
      </c>
      <c r="C27622">
        <v>43021</v>
      </c>
      <c r="D27622">
        <v>0.01</v>
      </c>
    </row>
    <row r="27623" spans="1:4">
      <c r="A27623">
        <v>43022</v>
      </c>
      <c r="B27623" t="s">
        <v>27491</v>
      </c>
      <c r="C27623">
        <v>43022</v>
      </c>
      <c r="D27623">
        <v>0.01</v>
      </c>
    </row>
    <row r="27624" spans="1:4">
      <c r="A27624">
        <v>43023</v>
      </c>
      <c r="B27624" t="s">
        <v>27492</v>
      </c>
      <c r="C27624">
        <v>43023</v>
      </c>
      <c r="D27624">
        <v>0.01</v>
      </c>
    </row>
    <row r="27625" spans="1:4">
      <c r="A27625">
        <v>43024</v>
      </c>
      <c r="B27625" t="s">
        <v>27493</v>
      </c>
      <c r="C27625">
        <v>43024</v>
      </c>
      <c r="D27625">
        <v>0.01</v>
      </c>
    </row>
    <row r="27626" spans="1:4">
      <c r="A27626">
        <v>43025</v>
      </c>
      <c r="B27626" t="s">
        <v>27494</v>
      </c>
      <c r="C27626">
        <v>43025</v>
      </c>
      <c r="D27626">
        <v>0.01</v>
      </c>
    </row>
    <row r="27627" spans="1:4">
      <c r="A27627">
        <v>43026</v>
      </c>
      <c r="B27627" t="s">
        <v>27495</v>
      </c>
      <c r="C27627">
        <v>43026</v>
      </c>
      <c r="D27627">
        <v>0.01</v>
      </c>
    </row>
    <row r="27628" spans="1:4">
      <c r="A27628">
        <v>43027</v>
      </c>
      <c r="B27628" t="s">
        <v>27496</v>
      </c>
      <c r="C27628">
        <v>43027</v>
      </c>
      <c r="D27628">
        <v>0.01</v>
      </c>
    </row>
    <row r="27629" spans="1:4">
      <c r="A27629">
        <v>43028</v>
      </c>
      <c r="B27629" t="s">
        <v>27497</v>
      </c>
      <c r="C27629">
        <v>43028</v>
      </c>
      <c r="D27629">
        <v>0.01</v>
      </c>
    </row>
    <row r="27630" spans="1:4">
      <c r="A27630">
        <v>43029</v>
      </c>
      <c r="B27630" t="s">
        <v>27498</v>
      </c>
      <c r="C27630">
        <v>43029</v>
      </c>
      <c r="D27630">
        <v>0.01</v>
      </c>
    </row>
    <row r="27631" spans="1:4">
      <c r="A27631">
        <v>43030</v>
      </c>
      <c r="B27631" t="s">
        <v>27499</v>
      </c>
      <c r="C27631">
        <v>43030</v>
      </c>
      <c r="D27631">
        <v>0.01</v>
      </c>
    </row>
    <row r="27632" spans="1:4">
      <c r="A27632">
        <v>43031</v>
      </c>
      <c r="B27632" t="s">
        <v>27500</v>
      </c>
      <c r="C27632">
        <v>43031</v>
      </c>
      <c r="D27632">
        <v>0.01</v>
      </c>
    </row>
    <row r="27633" spans="1:4">
      <c r="A27633">
        <v>43032</v>
      </c>
      <c r="B27633" t="s">
        <v>27501</v>
      </c>
      <c r="C27633">
        <v>43032</v>
      </c>
      <c r="D27633">
        <v>0.01</v>
      </c>
    </row>
    <row r="27634" spans="1:4">
      <c r="A27634">
        <v>43033</v>
      </c>
      <c r="B27634" t="s">
        <v>27502</v>
      </c>
      <c r="C27634">
        <v>43033</v>
      </c>
      <c r="D27634">
        <v>0.01</v>
      </c>
    </row>
    <row r="27635" spans="1:4">
      <c r="A27635">
        <v>43034</v>
      </c>
      <c r="B27635" t="s">
        <v>27503</v>
      </c>
      <c r="C27635">
        <v>43034</v>
      </c>
      <c r="D27635">
        <v>0.01</v>
      </c>
    </row>
    <row r="27636" spans="1:4">
      <c r="A27636">
        <v>43035</v>
      </c>
      <c r="B27636" t="s">
        <v>27504</v>
      </c>
      <c r="C27636">
        <v>43035</v>
      </c>
      <c r="D27636">
        <v>0.01</v>
      </c>
    </row>
    <row r="27637" spans="1:4">
      <c r="A27637">
        <v>43036</v>
      </c>
      <c r="B27637" t="s">
        <v>27505</v>
      </c>
      <c r="C27637">
        <v>43036</v>
      </c>
      <c r="D27637">
        <v>0.01</v>
      </c>
    </row>
    <row r="27638" spans="1:4">
      <c r="A27638">
        <v>43037</v>
      </c>
      <c r="B27638" t="s">
        <v>27506</v>
      </c>
      <c r="C27638">
        <v>43037</v>
      </c>
      <c r="D27638">
        <v>0.01</v>
      </c>
    </row>
    <row r="27639" spans="1:4">
      <c r="A27639">
        <v>43038</v>
      </c>
      <c r="B27639" t="s">
        <v>27507</v>
      </c>
      <c r="C27639">
        <v>43038</v>
      </c>
      <c r="D27639">
        <v>0.01</v>
      </c>
    </row>
    <row r="27640" spans="1:4">
      <c r="A27640">
        <v>43039</v>
      </c>
      <c r="B27640" t="s">
        <v>27508</v>
      </c>
      <c r="C27640">
        <v>43039</v>
      </c>
      <c r="D27640">
        <v>0.01</v>
      </c>
    </row>
    <row r="27641" spans="1:4">
      <c r="A27641">
        <v>43040</v>
      </c>
      <c r="B27641" t="s">
        <v>27509</v>
      </c>
      <c r="C27641">
        <v>43040</v>
      </c>
      <c r="D27641">
        <v>0.01</v>
      </c>
    </row>
    <row r="27642" spans="1:4">
      <c r="A27642">
        <v>43041</v>
      </c>
      <c r="B27642" t="s">
        <v>27510</v>
      </c>
      <c r="C27642">
        <v>43041</v>
      </c>
      <c r="D27642">
        <v>0.01</v>
      </c>
    </row>
    <row r="27643" spans="1:4">
      <c r="A27643">
        <v>43042</v>
      </c>
      <c r="B27643" t="s">
        <v>27511</v>
      </c>
      <c r="C27643">
        <v>43042</v>
      </c>
      <c r="D27643">
        <v>0.01</v>
      </c>
    </row>
    <row r="27644" spans="1:4">
      <c r="A27644">
        <v>43043</v>
      </c>
      <c r="B27644" t="s">
        <v>27512</v>
      </c>
      <c r="C27644">
        <v>43043</v>
      </c>
      <c r="D27644">
        <v>0.01</v>
      </c>
    </row>
    <row r="27645" spans="1:4">
      <c r="A27645">
        <v>43044</v>
      </c>
      <c r="B27645" t="s">
        <v>27513</v>
      </c>
      <c r="C27645">
        <v>43044</v>
      </c>
      <c r="D27645">
        <v>0.01</v>
      </c>
    </row>
    <row r="27646" spans="1:4">
      <c r="A27646">
        <v>43045</v>
      </c>
      <c r="B27646" t="s">
        <v>27514</v>
      </c>
      <c r="C27646">
        <v>43045</v>
      </c>
      <c r="D27646">
        <v>0.01</v>
      </c>
    </row>
    <row r="27647" spans="1:4">
      <c r="A27647">
        <v>43046</v>
      </c>
      <c r="B27647" t="s">
        <v>27515</v>
      </c>
      <c r="C27647">
        <v>43046</v>
      </c>
      <c r="D27647">
        <v>0.01</v>
      </c>
    </row>
    <row r="27648" spans="1:4">
      <c r="A27648">
        <v>43047</v>
      </c>
      <c r="B27648" t="s">
        <v>27516</v>
      </c>
      <c r="C27648">
        <v>43047</v>
      </c>
      <c r="D27648">
        <v>0.01</v>
      </c>
    </row>
    <row r="27649" spans="1:4">
      <c r="A27649">
        <v>43048</v>
      </c>
      <c r="B27649" t="s">
        <v>27517</v>
      </c>
      <c r="C27649">
        <v>43048</v>
      </c>
      <c r="D27649">
        <v>0.01</v>
      </c>
    </row>
    <row r="27650" spans="1:4">
      <c r="A27650">
        <v>43049</v>
      </c>
      <c r="B27650" t="s">
        <v>27518</v>
      </c>
      <c r="C27650">
        <v>43049</v>
      </c>
      <c r="D27650">
        <v>0.01</v>
      </c>
    </row>
    <row r="27651" spans="1:4">
      <c r="A27651">
        <v>43050</v>
      </c>
      <c r="B27651" t="s">
        <v>27519</v>
      </c>
      <c r="C27651">
        <v>43050</v>
      </c>
      <c r="D27651">
        <v>0.01</v>
      </c>
    </row>
    <row r="27652" spans="1:4">
      <c r="A27652">
        <v>43051</v>
      </c>
      <c r="B27652" t="s">
        <v>27520</v>
      </c>
      <c r="C27652">
        <v>43051</v>
      </c>
      <c r="D27652">
        <v>0.01</v>
      </c>
    </row>
    <row r="27653" spans="1:4">
      <c r="A27653">
        <v>43052</v>
      </c>
      <c r="B27653" t="s">
        <v>27521</v>
      </c>
      <c r="C27653">
        <v>43052</v>
      </c>
      <c r="D27653">
        <v>0.01</v>
      </c>
    </row>
    <row r="27654" spans="1:4">
      <c r="A27654">
        <v>43053</v>
      </c>
      <c r="B27654" t="s">
        <v>27522</v>
      </c>
      <c r="C27654">
        <v>43053</v>
      </c>
      <c r="D27654">
        <v>0.01</v>
      </c>
    </row>
    <row r="27655" spans="1:4">
      <c r="A27655">
        <v>43054</v>
      </c>
      <c r="B27655" t="s">
        <v>27523</v>
      </c>
      <c r="C27655">
        <v>43054</v>
      </c>
      <c r="D27655">
        <v>0.01</v>
      </c>
    </row>
    <row r="27656" spans="1:4">
      <c r="A27656">
        <v>43055</v>
      </c>
      <c r="B27656" t="s">
        <v>27524</v>
      </c>
      <c r="C27656">
        <v>43055</v>
      </c>
      <c r="D27656">
        <v>0.01</v>
      </c>
    </row>
    <row r="27657" spans="1:4">
      <c r="A27657">
        <v>43056</v>
      </c>
      <c r="B27657" t="s">
        <v>27525</v>
      </c>
      <c r="C27657">
        <v>43056</v>
      </c>
      <c r="D27657">
        <v>0.01</v>
      </c>
    </row>
    <row r="27658" spans="1:4">
      <c r="A27658">
        <v>43057</v>
      </c>
      <c r="B27658" t="s">
        <v>27526</v>
      </c>
      <c r="C27658">
        <v>43057</v>
      </c>
      <c r="D27658">
        <v>0.01</v>
      </c>
    </row>
    <row r="27659" spans="1:4">
      <c r="A27659">
        <v>43058</v>
      </c>
      <c r="B27659" t="s">
        <v>27527</v>
      </c>
      <c r="C27659">
        <v>43058</v>
      </c>
      <c r="D27659">
        <v>0.01</v>
      </c>
    </row>
    <row r="27660" spans="1:4">
      <c r="A27660">
        <v>43059</v>
      </c>
      <c r="B27660" t="s">
        <v>27528</v>
      </c>
      <c r="C27660">
        <v>43059</v>
      </c>
      <c r="D27660">
        <v>0.01</v>
      </c>
    </row>
    <row r="27661" spans="1:4">
      <c r="A27661">
        <v>43060</v>
      </c>
      <c r="B27661" t="s">
        <v>27529</v>
      </c>
      <c r="C27661">
        <v>43060</v>
      </c>
      <c r="D27661">
        <v>0.01</v>
      </c>
    </row>
    <row r="27662" spans="1:4">
      <c r="A27662">
        <v>43061</v>
      </c>
      <c r="B27662" t="s">
        <v>27530</v>
      </c>
      <c r="C27662">
        <v>43061</v>
      </c>
      <c r="D27662">
        <v>0.01</v>
      </c>
    </row>
    <row r="27663" spans="1:4">
      <c r="A27663">
        <v>43062</v>
      </c>
      <c r="B27663" t="s">
        <v>27531</v>
      </c>
      <c r="C27663">
        <v>43062</v>
      </c>
      <c r="D27663">
        <v>0.01</v>
      </c>
    </row>
    <row r="27664" spans="1:4">
      <c r="A27664">
        <v>43063</v>
      </c>
      <c r="B27664" t="s">
        <v>27532</v>
      </c>
      <c r="C27664">
        <v>43063</v>
      </c>
      <c r="D27664">
        <v>0.01</v>
      </c>
    </row>
    <row r="27665" spans="1:4">
      <c r="A27665">
        <v>43064</v>
      </c>
      <c r="B27665" t="s">
        <v>27533</v>
      </c>
      <c r="C27665">
        <v>43064</v>
      </c>
      <c r="D27665">
        <v>0.01</v>
      </c>
    </row>
    <row r="27666" spans="1:4">
      <c r="A27666">
        <v>43065</v>
      </c>
      <c r="B27666" t="s">
        <v>27534</v>
      </c>
      <c r="C27666">
        <v>43065</v>
      </c>
      <c r="D27666">
        <v>0.01</v>
      </c>
    </row>
    <row r="27667" spans="1:4">
      <c r="A27667">
        <v>43066</v>
      </c>
      <c r="B27667" t="s">
        <v>27535</v>
      </c>
      <c r="C27667">
        <v>43066</v>
      </c>
      <c r="D27667">
        <v>0.01</v>
      </c>
    </row>
    <row r="27668" spans="1:4">
      <c r="A27668">
        <v>43067</v>
      </c>
      <c r="B27668" t="s">
        <v>27536</v>
      </c>
      <c r="C27668">
        <v>43067</v>
      </c>
      <c r="D27668">
        <v>0.01</v>
      </c>
    </row>
    <row r="27669" spans="1:4">
      <c r="A27669">
        <v>43068</v>
      </c>
      <c r="B27669" t="s">
        <v>27537</v>
      </c>
      <c r="C27669">
        <v>43068</v>
      </c>
      <c r="D27669">
        <v>0.01</v>
      </c>
    </row>
    <row r="27670" spans="1:4">
      <c r="A27670">
        <v>43069</v>
      </c>
      <c r="B27670" t="s">
        <v>27538</v>
      </c>
      <c r="C27670">
        <v>43069</v>
      </c>
      <c r="D27670">
        <v>0.01</v>
      </c>
    </row>
    <row r="27671" spans="1:4">
      <c r="A27671">
        <v>43070</v>
      </c>
      <c r="B27671" t="s">
        <v>27539</v>
      </c>
      <c r="C27671">
        <v>43070</v>
      </c>
      <c r="D27671">
        <v>0.01</v>
      </c>
    </row>
    <row r="27672" spans="1:4">
      <c r="A27672">
        <v>43071</v>
      </c>
      <c r="B27672" t="s">
        <v>27540</v>
      </c>
      <c r="C27672">
        <v>43071</v>
      </c>
      <c r="D27672">
        <v>0.01</v>
      </c>
    </row>
    <row r="27673" spans="1:4">
      <c r="A27673">
        <v>43072</v>
      </c>
      <c r="B27673" t="s">
        <v>27541</v>
      </c>
      <c r="C27673">
        <v>43072</v>
      </c>
      <c r="D27673">
        <v>0.01</v>
      </c>
    </row>
    <row r="27674" spans="1:4">
      <c r="A27674">
        <v>43073</v>
      </c>
      <c r="B27674" t="s">
        <v>27542</v>
      </c>
      <c r="C27674">
        <v>43073</v>
      </c>
      <c r="D27674">
        <v>0.01</v>
      </c>
    </row>
    <row r="27675" spans="1:4">
      <c r="A27675">
        <v>43074</v>
      </c>
      <c r="B27675" t="s">
        <v>27543</v>
      </c>
      <c r="C27675">
        <v>43074</v>
      </c>
      <c r="D27675">
        <v>0.01</v>
      </c>
    </row>
    <row r="27676" spans="1:4">
      <c r="A27676">
        <v>43075</v>
      </c>
      <c r="B27676" t="s">
        <v>27544</v>
      </c>
      <c r="C27676">
        <v>43075</v>
      </c>
      <c r="D27676">
        <v>0.01</v>
      </c>
    </row>
    <row r="27677" spans="1:4">
      <c r="A27677">
        <v>43076</v>
      </c>
      <c r="B27677" t="s">
        <v>27545</v>
      </c>
      <c r="C27677">
        <v>43076</v>
      </c>
      <c r="D27677">
        <v>0.01</v>
      </c>
    </row>
    <row r="27678" spans="1:4">
      <c r="A27678">
        <v>43077</v>
      </c>
      <c r="B27678" t="s">
        <v>27546</v>
      </c>
      <c r="C27678">
        <v>43077</v>
      </c>
      <c r="D27678">
        <v>0.01</v>
      </c>
    </row>
    <row r="27679" spans="1:4">
      <c r="A27679">
        <v>43078</v>
      </c>
      <c r="B27679" t="s">
        <v>27547</v>
      </c>
      <c r="C27679">
        <v>43078</v>
      </c>
      <c r="D27679">
        <v>0.01</v>
      </c>
    </row>
    <row r="27680" spans="1:4">
      <c r="A27680">
        <v>43079</v>
      </c>
      <c r="B27680" t="s">
        <v>27548</v>
      </c>
      <c r="C27680">
        <v>43079</v>
      </c>
      <c r="D27680">
        <v>0.01</v>
      </c>
    </row>
    <row r="27681" spans="1:4">
      <c r="A27681">
        <v>43080</v>
      </c>
      <c r="B27681" t="s">
        <v>27549</v>
      </c>
      <c r="C27681">
        <v>43080</v>
      </c>
      <c r="D27681">
        <v>0.01</v>
      </c>
    </row>
    <row r="27682" spans="1:4">
      <c r="A27682">
        <v>43081</v>
      </c>
      <c r="B27682" t="s">
        <v>27550</v>
      </c>
      <c r="C27682">
        <v>43081</v>
      </c>
      <c r="D27682">
        <v>0.01</v>
      </c>
    </row>
    <row r="27683" spans="1:4">
      <c r="A27683">
        <v>43082</v>
      </c>
      <c r="B27683" t="s">
        <v>27551</v>
      </c>
      <c r="C27683">
        <v>43082</v>
      </c>
      <c r="D27683">
        <v>0.01</v>
      </c>
    </row>
    <row r="27684" spans="1:4">
      <c r="A27684">
        <v>43083</v>
      </c>
      <c r="B27684" t="s">
        <v>27552</v>
      </c>
      <c r="C27684">
        <v>43083</v>
      </c>
      <c r="D27684">
        <v>0.01</v>
      </c>
    </row>
    <row r="27685" spans="1:4">
      <c r="A27685">
        <v>43084</v>
      </c>
      <c r="B27685" t="s">
        <v>27553</v>
      </c>
      <c r="C27685">
        <v>43084</v>
      </c>
      <c r="D27685">
        <v>0.01</v>
      </c>
    </row>
    <row r="27686" spans="1:4">
      <c r="A27686">
        <v>43085</v>
      </c>
      <c r="B27686" t="s">
        <v>27554</v>
      </c>
      <c r="C27686">
        <v>43085</v>
      </c>
      <c r="D27686">
        <v>0.01</v>
      </c>
    </row>
    <row r="27687" spans="1:4">
      <c r="A27687">
        <v>43086</v>
      </c>
      <c r="B27687" t="s">
        <v>27555</v>
      </c>
      <c r="C27687">
        <v>43086</v>
      </c>
      <c r="D27687">
        <v>0.01</v>
      </c>
    </row>
    <row r="27688" spans="1:4">
      <c r="A27688">
        <v>43087</v>
      </c>
      <c r="B27688" t="s">
        <v>27556</v>
      </c>
      <c r="C27688">
        <v>43087</v>
      </c>
      <c r="D27688">
        <v>0.01</v>
      </c>
    </row>
    <row r="27689" spans="1:4">
      <c r="A27689">
        <v>43088</v>
      </c>
      <c r="B27689" t="s">
        <v>27557</v>
      </c>
      <c r="C27689">
        <v>43088</v>
      </c>
      <c r="D27689">
        <v>0.01</v>
      </c>
    </row>
    <row r="27690" spans="1:4">
      <c r="A27690">
        <v>43089</v>
      </c>
      <c r="B27690" t="s">
        <v>27558</v>
      </c>
      <c r="C27690">
        <v>43089</v>
      </c>
      <c r="D27690">
        <v>0.01</v>
      </c>
    </row>
    <row r="27691" spans="1:4">
      <c r="A27691">
        <v>43090</v>
      </c>
      <c r="B27691" t="s">
        <v>27559</v>
      </c>
      <c r="C27691">
        <v>43090</v>
      </c>
      <c r="D27691">
        <v>0.01</v>
      </c>
    </row>
    <row r="27692" spans="1:4">
      <c r="A27692">
        <v>43091</v>
      </c>
      <c r="B27692" t="s">
        <v>27560</v>
      </c>
      <c r="C27692">
        <v>43091</v>
      </c>
      <c r="D27692">
        <v>0.01</v>
      </c>
    </row>
    <row r="27693" spans="1:4">
      <c r="A27693">
        <v>43092</v>
      </c>
      <c r="B27693" t="s">
        <v>27561</v>
      </c>
      <c r="C27693">
        <v>43092</v>
      </c>
      <c r="D27693">
        <v>0.01</v>
      </c>
    </row>
    <row r="27694" spans="1:4">
      <c r="A27694">
        <v>43093</v>
      </c>
      <c r="B27694" t="s">
        <v>27562</v>
      </c>
      <c r="C27694">
        <v>43093</v>
      </c>
      <c r="D27694">
        <v>0.01</v>
      </c>
    </row>
    <row r="27695" spans="1:4">
      <c r="A27695">
        <v>43094</v>
      </c>
      <c r="B27695" t="s">
        <v>27563</v>
      </c>
      <c r="C27695">
        <v>43094</v>
      </c>
      <c r="D27695">
        <v>0.01</v>
      </c>
    </row>
    <row r="27696" spans="1:4">
      <c r="A27696">
        <v>43095</v>
      </c>
      <c r="B27696" t="s">
        <v>27564</v>
      </c>
      <c r="C27696">
        <v>43095</v>
      </c>
      <c r="D27696">
        <v>0.01</v>
      </c>
    </row>
    <row r="27697" spans="1:4">
      <c r="A27697">
        <v>43096</v>
      </c>
      <c r="B27697" t="s">
        <v>27565</v>
      </c>
      <c r="C27697">
        <v>43096</v>
      </c>
      <c r="D27697">
        <v>0.01</v>
      </c>
    </row>
    <row r="27698" spans="1:4">
      <c r="A27698">
        <v>43097</v>
      </c>
      <c r="B27698" t="s">
        <v>27566</v>
      </c>
      <c r="C27698">
        <v>43097</v>
      </c>
      <c r="D27698">
        <v>0.01</v>
      </c>
    </row>
    <row r="27699" spans="1:4">
      <c r="A27699">
        <v>43098</v>
      </c>
      <c r="B27699" t="s">
        <v>27567</v>
      </c>
      <c r="C27699">
        <v>43098</v>
      </c>
      <c r="D27699">
        <v>0.01</v>
      </c>
    </row>
    <row r="27700" spans="1:4">
      <c r="A27700">
        <v>43099</v>
      </c>
      <c r="B27700" t="s">
        <v>27568</v>
      </c>
      <c r="C27700">
        <v>43099</v>
      </c>
      <c r="D27700">
        <v>0.01</v>
      </c>
    </row>
    <row r="27701" spans="1:4">
      <c r="A27701">
        <v>43100</v>
      </c>
      <c r="B27701" t="s">
        <v>27569</v>
      </c>
      <c r="C27701">
        <v>43100</v>
      </c>
      <c r="D27701">
        <v>0.01</v>
      </c>
    </row>
    <row r="27702" spans="1:4">
      <c r="A27702">
        <v>43101</v>
      </c>
      <c r="B27702" t="s">
        <v>27570</v>
      </c>
      <c r="C27702">
        <v>43101</v>
      </c>
      <c r="D27702">
        <v>0.01</v>
      </c>
    </row>
    <row r="27703" spans="1:4">
      <c r="A27703">
        <v>43102</v>
      </c>
      <c r="B27703" t="s">
        <v>27571</v>
      </c>
      <c r="C27703">
        <v>43102</v>
      </c>
      <c r="D27703">
        <v>0.01</v>
      </c>
    </row>
    <row r="27704" spans="1:4">
      <c r="A27704">
        <v>43103</v>
      </c>
      <c r="B27704" t="s">
        <v>27572</v>
      </c>
      <c r="C27704">
        <v>43103</v>
      </c>
      <c r="D27704">
        <v>0.01</v>
      </c>
    </row>
    <row r="27705" spans="1:4">
      <c r="A27705">
        <v>43104</v>
      </c>
      <c r="B27705" t="s">
        <v>27573</v>
      </c>
      <c r="C27705">
        <v>43104</v>
      </c>
      <c r="D27705">
        <v>0.01</v>
      </c>
    </row>
    <row r="27706" spans="1:4">
      <c r="A27706">
        <v>43105</v>
      </c>
      <c r="B27706" t="s">
        <v>27574</v>
      </c>
      <c r="C27706">
        <v>43105</v>
      </c>
      <c r="D27706">
        <v>0.01</v>
      </c>
    </row>
    <row r="27707" spans="1:4">
      <c r="A27707">
        <v>43106</v>
      </c>
      <c r="B27707" t="s">
        <v>27575</v>
      </c>
      <c r="C27707">
        <v>43106</v>
      </c>
      <c r="D27707">
        <v>0.01</v>
      </c>
    </row>
    <row r="27708" spans="1:4">
      <c r="A27708">
        <v>43107</v>
      </c>
      <c r="B27708" t="s">
        <v>27576</v>
      </c>
      <c r="C27708">
        <v>43107</v>
      </c>
      <c r="D27708">
        <v>0.01</v>
      </c>
    </row>
    <row r="27709" spans="1:4">
      <c r="A27709">
        <v>43108</v>
      </c>
      <c r="B27709" t="s">
        <v>27577</v>
      </c>
      <c r="C27709">
        <v>43108</v>
      </c>
      <c r="D27709">
        <v>0.01</v>
      </c>
    </row>
    <row r="27710" spans="1:4">
      <c r="A27710">
        <v>43109</v>
      </c>
      <c r="B27710" t="s">
        <v>27578</v>
      </c>
      <c r="C27710">
        <v>43109</v>
      </c>
      <c r="D27710">
        <v>0.01</v>
      </c>
    </row>
    <row r="27711" spans="1:4">
      <c r="A27711">
        <v>43110</v>
      </c>
      <c r="B27711" t="s">
        <v>27579</v>
      </c>
      <c r="C27711">
        <v>43110</v>
      </c>
      <c r="D27711">
        <v>0.01</v>
      </c>
    </row>
    <row r="27712" spans="1:4">
      <c r="A27712">
        <v>43111</v>
      </c>
      <c r="B27712" t="s">
        <v>27580</v>
      </c>
      <c r="C27712">
        <v>43111</v>
      </c>
      <c r="D27712">
        <v>0.01</v>
      </c>
    </row>
    <row r="27713" spans="1:4">
      <c r="A27713">
        <v>43112</v>
      </c>
      <c r="B27713" t="s">
        <v>27581</v>
      </c>
      <c r="C27713">
        <v>43112</v>
      </c>
      <c r="D27713">
        <v>0.01</v>
      </c>
    </row>
    <row r="27714" spans="1:4">
      <c r="A27714">
        <v>43113</v>
      </c>
      <c r="B27714" t="s">
        <v>27582</v>
      </c>
      <c r="C27714">
        <v>43113</v>
      </c>
      <c r="D27714">
        <v>0.01</v>
      </c>
    </row>
    <row r="27715" spans="1:4">
      <c r="A27715">
        <v>43114</v>
      </c>
      <c r="B27715" t="s">
        <v>27583</v>
      </c>
      <c r="C27715">
        <v>43114</v>
      </c>
      <c r="D27715">
        <v>0.01</v>
      </c>
    </row>
    <row r="27716" spans="1:4">
      <c r="A27716">
        <v>43115</v>
      </c>
      <c r="B27716" t="s">
        <v>27584</v>
      </c>
      <c r="C27716">
        <v>43115</v>
      </c>
      <c r="D27716">
        <v>0.01</v>
      </c>
    </row>
    <row r="27717" spans="1:4">
      <c r="A27717">
        <v>43116</v>
      </c>
      <c r="B27717" t="s">
        <v>27585</v>
      </c>
      <c r="C27717">
        <v>43116</v>
      </c>
      <c r="D27717">
        <v>0.01</v>
      </c>
    </row>
    <row r="27718" spans="1:4">
      <c r="A27718">
        <v>43117</v>
      </c>
      <c r="B27718" t="s">
        <v>27586</v>
      </c>
      <c r="C27718">
        <v>43117</v>
      </c>
      <c r="D27718">
        <v>0.01</v>
      </c>
    </row>
    <row r="27719" spans="1:4">
      <c r="A27719">
        <v>43118</v>
      </c>
      <c r="B27719" t="s">
        <v>27587</v>
      </c>
      <c r="C27719">
        <v>43118</v>
      </c>
      <c r="D27719">
        <v>0.01</v>
      </c>
    </row>
    <row r="27720" spans="1:4">
      <c r="A27720">
        <v>43119</v>
      </c>
      <c r="B27720" t="s">
        <v>27588</v>
      </c>
      <c r="C27720">
        <v>43119</v>
      </c>
      <c r="D27720">
        <v>0.01</v>
      </c>
    </row>
    <row r="27721" spans="1:4">
      <c r="A27721">
        <v>43120</v>
      </c>
      <c r="B27721" t="s">
        <v>27589</v>
      </c>
      <c r="C27721">
        <v>43120</v>
      </c>
      <c r="D27721">
        <v>0.01</v>
      </c>
    </row>
    <row r="27722" spans="1:4">
      <c r="A27722">
        <v>43121</v>
      </c>
      <c r="B27722" t="s">
        <v>27590</v>
      </c>
      <c r="C27722">
        <v>43121</v>
      </c>
      <c r="D27722">
        <v>0.01</v>
      </c>
    </row>
    <row r="27723" spans="1:4">
      <c r="A27723">
        <v>43122</v>
      </c>
      <c r="B27723" t="s">
        <v>27591</v>
      </c>
      <c r="C27723">
        <v>43122</v>
      </c>
      <c r="D27723">
        <v>0.01</v>
      </c>
    </row>
    <row r="27724" spans="1:4">
      <c r="A27724">
        <v>43123</v>
      </c>
      <c r="B27724" t="s">
        <v>27592</v>
      </c>
      <c r="C27724">
        <v>43123</v>
      </c>
      <c r="D27724">
        <v>0.01</v>
      </c>
    </row>
    <row r="27725" spans="1:4">
      <c r="A27725">
        <v>43124</v>
      </c>
      <c r="B27725" t="s">
        <v>27593</v>
      </c>
      <c r="C27725">
        <v>43124</v>
      </c>
      <c r="D27725">
        <v>0.01</v>
      </c>
    </row>
    <row r="27726" spans="1:4">
      <c r="A27726">
        <v>43125</v>
      </c>
      <c r="B27726" t="s">
        <v>27594</v>
      </c>
      <c r="C27726">
        <v>43125</v>
      </c>
      <c r="D27726">
        <v>0.01</v>
      </c>
    </row>
    <row r="27727" spans="1:4">
      <c r="A27727">
        <v>43126</v>
      </c>
      <c r="B27727" t="s">
        <v>27595</v>
      </c>
      <c r="C27727">
        <v>43126</v>
      </c>
      <c r="D27727">
        <v>0.01</v>
      </c>
    </row>
    <row r="27728" spans="1:4">
      <c r="A27728">
        <v>43127</v>
      </c>
      <c r="B27728" t="s">
        <v>27596</v>
      </c>
      <c r="C27728">
        <v>43127</v>
      </c>
      <c r="D27728">
        <v>0.01</v>
      </c>
    </row>
    <row r="27729" spans="1:4">
      <c r="A27729">
        <v>43128</v>
      </c>
      <c r="B27729" t="s">
        <v>27597</v>
      </c>
      <c r="C27729">
        <v>43128</v>
      </c>
      <c r="D27729">
        <v>0.01</v>
      </c>
    </row>
    <row r="27730" spans="1:4">
      <c r="A27730">
        <v>43129</v>
      </c>
      <c r="B27730" t="s">
        <v>27598</v>
      </c>
      <c r="C27730">
        <v>43129</v>
      </c>
      <c r="D27730">
        <v>0.01</v>
      </c>
    </row>
    <row r="27731" spans="1:4">
      <c r="A27731">
        <v>43130</v>
      </c>
      <c r="B27731" t="s">
        <v>27599</v>
      </c>
      <c r="C27731">
        <v>43130</v>
      </c>
      <c r="D27731">
        <v>0.01</v>
      </c>
    </row>
    <row r="27732" spans="1:4">
      <c r="A27732">
        <v>43131</v>
      </c>
      <c r="B27732" t="s">
        <v>27600</v>
      </c>
      <c r="C27732">
        <v>43131</v>
      </c>
      <c r="D27732">
        <v>0.01</v>
      </c>
    </row>
    <row r="27733" spans="1:4">
      <c r="A27733">
        <v>43132</v>
      </c>
      <c r="B27733" t="s">
        <v>27601</v>
      </c>
      <c r="C27733">
        <v>43132</v>
      </c>
      <c r="D27733">
        <v>0.01</v>
      </c>
    </row>
    <row r="27734" spans="1:4">
      <c r="A27734">
        <v>43133</v>
      </c>
      <c r="B27734" t="s">
        <v>27602</v>
      </c>
      <c r="C27734">
        <v>43133</v>
      </c>
      <c r="D27734">
        <v>0.01</v>
      </c>
    </row>
    <row r="27735" spans="1:4">
      <c r="A27735">
        <v>43134</v>
      </c>
      <c r="B27735" t="s">
        <v>27603</v>
      </c>
      <c r="C27735">
        <v>43134</v>
      </c>
      <c r="D27735">
        <v>0.01</v>
      </c>
    </row>
    <row r="27736" spans="1:4">
      <c r="A27736">
        <v>43135</v>
      </c>
      <c r="B27736" t="s">
        <v>27604</v>
      </c>
      <c r="C27736">
        <v>43135</v>
      </c>
      <c r="D27736">
        <v>0.01</v>
      </c>
    </row>
    <row r="27737" spans="1:4">
      <c r="A27737">
        <v>43136</v>
      </c>
      <c r="B27737" t="s">
        <v>27605</v>
      </c>
      <c r="C27737">
        <v>43136</v>
      </c>
      <c r="D27737">
        <v>0.01</v>
      </c>
    </row>
    <row r="27738" spans="1:4">
      <c r="A27738">
        <v>43137</v>
      </c>
      <c r="B27738" t="s">
        <v>27606</v>
      </c>
      <c r="C27738">
        <v>43137</v>
      </c>
      <c r="D27738">
        <v>0.01</v>
      </c>
    </row>
    <row r="27739" spans="1:4">
      <c r="A27739">
        <v>43138</v>
      </c>
      <c r="B27739" t="s">
        <v>27607</v>
      </c>
      <c r="C27739">
        <v>43138</v>
      </c>
      <c r="D27739">
        <v>0.01</v>
      </c>
    </row>
    <row r="27740" spans="1:4">
      <c r="A27740">
        <v>43139</v>
      </c>
      <c r="B27740" t="s">
        <v>27608</v>
      </c>
      <c r="C27740">
        <v>43139</v>
      </c>
      <c r="D27740">
        <v>0.01</v>
      </c>
    </row>
    <row r="27741" spans="1:4">
      <c r="A27741">
        <v>43140</v>
      </c>
      <c r="B27741" t="s">
        <v>27609</v>
      </c>
      <c r="C27741">
        <v>43140</v>
      </c>
      <c r="D27741">
        <v>0.01</v>
      </c>
    </row>
    <row r="27742" spans="1:4">
      <c r="A27742">
        <v>43141</v>
      </c>
      <c r="B27742" t="s">
        <v>27610</v>
      </c>
      <c r="C27742">
        <v>43141</v>
      </c>
      <c r="D27742">
        <v>0.01</v>
      </c>
    </row>
    <row r="27743" spans="1:4">
      <c r="A27743">
        <v>43142</v>
      </c>
      <c r="B27743" t="s">
        <v>27611</v>
      </c>
      <c r="C27743">
        <v>43142</v>
      </c>
      <c r="D27743">
        <v>0.01</v>
      </c>
    </row>
    <row r="27744" spans="1:4">
      <c r="A27744">
        <v>43143</v>
      </c>
      <c r="B27744" t="s">
        <v>27612</v>
      </c>
      <c r="C27744">
        <v>43143</v>
      </c>
      <c r="D27744">
        <v>0.01</v>
      </c>
    </row>
    <row r="27745" spans="1:4">
      <c r="A27745">
        <v>43144</v>
      </c>
      <c r="B27745" t="s">
        <v>27613</v>
      </c>
      <c r="C27745">
        <v>43144</v>
      </c>
      <c r="D27745">
        <v>0.01</v>
      </c>
    </row>
    <row r="27746" spans="1:4">
      <c r="A27746">
        <v>43145</v>
      </c>
      <c r="B27746" t="s">
        <v>27614</v>
      </c>
      <c r="C27746">
        <v>43145</v>
      </c>
      <c r="D27746">
        <v>0.01</v>
      </c>
    </row>
    <row r="27747" spans="1:4">
      <c r="A27747">
        <v>43146</v>
      </c>
      <c r="B27747" t="s">
        <v>27615</v>
      </c>
      <c r="C27747">
        <v>43146</v>
      </c>
      <c r="D27747">
        <v>0.01</v>
      </c>
    </row>
    <row r="27748" spans="1:4">
      <c r="A27748">
        <v>43147</v>
      </c>
      <c r="B27748" t="s">
        <v>27616</v>
      </c>
      <c r="C27748">
        <v>43147</v>
      </c>
      <c r="D27748">
        <v>0.01</v>
      </c>
    </row>
    <row r="27749" spans="1:4">
      <c r="A27749">
        <v>43148</v>
      </c>
      <c r="B27749" t="s">
        <v>27617</v>
      </c>
      <c r="C27749">
        <v>43148</v>
      </c>
      <c r="D27749">
        <v>0.01</v>
      </c>
    </row>
    <row r="27750" spans="1:4">
      <c r="A27750">
        <v>43149</v>
      </c>
      <c r="B27750" t="s">
        <v>27618</v>
      </c>
      <c r="C27750">
        <v>43149</v>
      </c>
      <c r="D27750">
        <v>0.01</v>
      </c>
    </row>
    <row r="27751" spans="1:4">
      <c r="A27751">
        <v>43150</v>
      </c>
      <c r="B27751" t="s">
        <v>27619</v>
      </c>
      <c r="C27751">
        <v>43150</v>
      </c>
      <c r="D27751">
        <v>0.01</v>
      </c>
    </row>
    <row r="27752" spans="1:4">
      <c r="A27752">
        <v>43151</v>
      </c>
      <c r="B27752" t="s">
        <v>27620</v>
      </c>
      <c r="C27752">
        <v>43151</v>
      </c>
      <c r="D27752">
        <v>0.01</v>
      </c>
    </row>
    <row r="27753" spans="1:4">
      <c r="A27753">
        <v>43152</v>
      </c>
      <c r="B27753" t="s">
        <v>27621</v>
      </c>
      <c r="C27753">
        <v>43152</v>
      </c>
      <c r="D27753">
        <v>0.01</v>
      </c>
    </row>
    <row r="27754" spans="1:4">
      <c r="A27754">
        <v>43153</v>
      </c>
      <c r="B27754" t="s">
        <v>27622</v>
      </c>
      <c r="C27754">
        <v>43153</v>
      </c>
      <c r="D27754">
        <v>0.01</v>
      </c>
    </row>
    <row r="27755" spans="1:4">
      <c r="A27755">
        <v>43154</v>
      </c>
      <c r="B27755" t="s">
        <v>27623</v>
      </c>
      <c r="C27755">
        <v>43154</v>
      </c>
      <c r="D27755">
        <v>0.01</v>
      </c>
    </row>
    <row r="27756" spans="1:4">
      <c r="A27756">
        <v>43155</v>
      </c>
      <c r="B27756" t="s">
        <v>27624</v>
      </c>
      <c r="C27756">
        <v>43155</v>
      </c>
      <c r="D27756">
        <v>0.01</v>
      </c>
    </row>
    <row r="27757" spans="1:4">
      <c r="A27757">
        <v>43156</v>
      </c>
      <c r="B27757" t="s">
        <v>27625</v>
      </c>
      <c r="C27757">
        <v>43156</v>
      </c>
      <c r="D27757">
        <v>0.01</v>
      </c>
    </row>
    <row r="27758" spans="1:4">
      <c r="A27758">
        <v>43157</v>
      </c>
      <c r="B27758" t="s">
        <v>27626</v>
      </c>
      <c r="C27758">
        <v>43157</v>
      </c>
      <c r="D27758">
        <v>0.01</v>
      </c>
    </row>
    <row r="27759" spans="1:4">
      <c r="A27759">
        <v>43158</v>
      </c>
      <c r="B27759" t="s">
        <v>27627</v>
      </c>
      <c r="C27759">
        <v>43158</v>
      </c>
      <c r="D27759">
        <v>0.01</v>
      </c>
    </row>
    <row r="27760" spans="1:4">
      <c r="A27760">
        <v>43159</v>
      </c>
      <c r="B27760" t="s">
        <v>27628</v>
      </c>
      <c r="C27760">
        <v>43159</v>
      </c>
      <c r="D27760">
        <v>0.01</v>
      </c>
    </row>
    <row r="27761" spans="1:4">
      <c r="A27761">
        <v>43160</v>
      </c>
      <c r="B27761" t="s">
        <v>27629</v>
      </c>
      <c r="C27761">
        <v>43160</v>
      </c>
      <c r="D27761">
        <v>0.01</v>
      </c>
    </row>
    <row r="27762" spans="1:4">
      <c r="A27762">
        <v>43161</v>
      </c>
      <c r="B27762" t="s">
        <v>27630</v>
      </c>
      <c r="C27762">
        <v>43161</v>
      </c>
      <c r="D27762">
        <v>0.01</v>
      </c>
    </row>
    <row r="27763" spans="1:4">
      <c r="A27763">
        <v>43162</v>
      </c>
      <c r="B27763" t="s">
        <v>27631</v>
      </c>
      <c r="C27763">
        <v>43162</v>
      </c>
      <c r="D27763">
        <v>0.01</v>
      </c>
    </row>
    <row r="27764" spans="1:4">
      <c r="A27764">
        <v>43163</v>
      </c>
      <c r="B27764" t="s">
        <v>27632</v>
      </c>
      <c r="C27764">
        <v>43163</v>
      </c>
      <c r="D27764">
        <v>0.01</v>
      </c>
    </row>
    <row r="27765" spans="1:4">
      <c r="A27765">
        <v>43164</v>
      </c>
      <c r="B27765" t="s">
        <v>27633</v>
      </c>
      <c r="C27765">
        <v>43164</v>
      </c>
      <c r="D27765">
        <v>0.01</v>
      </c>
    </row>
    <row r="27766" spans="1:4">
      <c r="A27766">
        <v>43165</v>
      </c>
      <c r="B27766" t="s">
        <v>27634</v>
      </c>
      <c r="C27766">
        <v>43165</v>
      </c>
      <c r="D27766">
        <v>0.01</v>
      </c>
    </row>
    <row r="27767" spans="1:4">
      <c r="A27767">
        <v>43166</v>
      </c>
      <c r="B27767" t="s">
        <v>27635</v>
      </c>
      <c r="C27767">
        <v>43166</v>
      </c>
      <c r="D27767">
        <v>0.01</v>
      </c>
    </row>
    <row r="27768" spans="1:4">
      <c r="A27768">
        <v>43167</v>
      </c>
      <c r="B27768" t="s">
        <v>27636</v>
      </c>
      <c r="C27768">
        <v>43167</v>
      </c>
      <c r="D27768">
        <v>0.01</v>
      </c>
    </row>
    <row r="27769" spans="1:4">
      <c r="A27769">
        <v>43168</v>
      </c>
      <c r="B27769" t="s">
        <v>27637</v>
      </c>
      <c r="C27769">
        <v>43168</v>
      </c>
      <c r="D27769">
        <v>0.01</v>
      </c>
    </row>
    <row r="27770" spans="1:4">
      <c r="A27770">
        <v>43169</v>
      </c>
      <c r="B27770" t="s">
        <v>27638</v>
      </c>
      <c r="C27770">
        <v>43169</v>
      </c>
      <c r="D27770">
        <v>0.01</v>
      </c>
    </row>
    <row r="27771" spans="1:4">
      <c r="A27771">
        <v>43170</v>
      </c>
      <c r="B27771" t="s">
        <v>27639</v>
      </c>
      <c r="C27771">
        <v>43170</v>
      </c>
      <c r="D27771">
        <v>0.01</v>
      </c>
    </row>
    <row r="27772" spans="1:4">
      <c r="A27772">
        <v>43171</v>
      </c>
      <c r="B27772" t="s">
        <v>27640</v>
      </c>
      <c r="C27772">
        <v>43171</v>
      </c>
      <c r="D27772">
        <v>0.01</v>
      </c>
    </row>
    <row r="27773" spans="1:4">
      <c r="A27773">
        <v>43172</v>
      </c>
      <c r="B27773" t="s">
        <v>27641</v>
      </c>
      <c r="C27773">
        <v>43172</v>
      </c>
      <c r="D27773">
        <v>0.01</v>
      </c>
    </row>
    <row r="27774" spans="1:4">
      <c r="A27774">
        <v>43173</v>
      </c>
      <c r="B27774" t="s">
        <v>27642</v>
      </c>
      <c r="C27774">
        <v>43173</v>
      </c>
      <c r="D27774">
        <v>0.01</v>
      </c>
    </row>
    <row r="27775" spans="1:4">
      <c r="A27775">
        <v>43174</v>
      </c>
      <c r="B27775" t="s">
        <v>27643</v>
      </c>
      <c r="C27775">
        <v>43174</v>
      </c>
      <c r="D27775">
        <v>0.01</v>
      </c>
    </row>
    <row r="27776" spans="1:4">
      <c r="A27776">
        <v>43175</v>
      </c>
      <c r="B27776" t="s">
        <v>27644</v>
      </c>
      <c r="C27776">
        <v>43175</v>
      </c>
      <c r="D27776">
        <v>0.01</v>
      </c>
    </row>
    <row r="27777" spans="1:4">
      <c r="A27777">
        <v>43176</v>
      </c>
      <c r="B27777" t="s">
        <v>27645</v>
      </c>
      <c r="C27777">
        <v>43176</v>
      </c>
      <c r="D27777">
        <v>0.01</v>
      </c>
    </row>
    <row r="27778" spans="1:4">
      <c r="A27778">
        <v>43177</v>
      </c>
      <c r="B27778" t="s">
        <v>27646</v>
      </c>
      <c r="C27778">
        <v>43177</v>
      </c>
      <c r="D27778">
        <v>0.01</v>
      </c>
    </row>
    <row r="27779" spans="1:4">
      <c r="A27779">
        <v>43178</v>
      </c>
      <c r="B27779" t="s">
        <v>27647</v>
      </c>
      <c r="C27779">
        <v>43178</v>
      </c>
      <c r="D27779">
        <v>0.01</v>
      </c>
    </row>
    <row r="27780" spans="1:4">
      <c r="A27780">
        <v>43179</v>
      </c>
      <c r="B27780" t="s">
        <v>27648</v>
      </c>
      <c r="C27780">
        <v>43179</v>
      </c>
      <c r="D27780">
        <v>0.01</v>
      </c>
    </row>
    <row r="27781" spans="1:4">
      <c r="A27781">
        <v>43180</v>
      </c>
      <c r="B27781" t="s">
        <v>27649</v>
      </c>
      <c r="C27781">
        <v>43180</v>
      </c>
      <c r="D27781">
        <v>0.01</v>
      </c>
    </row>
    <row r="27782" spans="1:4">
      <c r="A27782">
        <v>43181</v>
      </c>
      <c r="B27782" t="s">
        <v>27650</v>
      </c>
      <c r="C27782">
        <v>43181</v>
      </c>
      <c r="D27782">
        <v>0.01</v>
      </c>
    </row>
    <row r="27783" spans="1:4">
      <c r="A27783">
        <v>43182</v>
      </c>
      <c r="B27783" t="s">
        <v>27651</v>
      </c>
      <c r="C27783">
        <v>43182</v>
      </c>
      <c r="D27783">
        <v>0.01</v>
      </c>
    </row>
    <row r="27784" spans="1:4">
      <c r="A27784">
        <v>43183</v>
      </c>
      <c r="B27784" t="s">
        <v>27652</v>
      </c>
      <c r="C27784">
        <v>43183</v>
      </c>
      <c r="D27784">
        <v>0.01</v>
      </c>
    </row>
    <row r="27785" spans="1:4">
      <c r="A27785">
        <v>43184</v>
      </c>
      <c r="B27785" t="s">
        <v>27653</v>
      </c>
      <c r="C27785">
        <v>43184</v>
      </c>
      <c r="D27785">
        <v>0.01</v>
      </c>
    </row>
    <row r="27786" spans="1:4">
      <c r="A27786">
        <v>43185</v>
      </c>
      <c r="B27786" t="s">
        <v>27654</v>
      </c>
      <c r="C27786">
        <v>43185</v>
      </c>
      <c r="D27786">
        <v>0.01</v>
      </c>
    </row>
    <row r="27787" spans="1:4">
      <c r="A27787">
        <v>43186</v>
      </c>
      <c r="B27787" t="s">
        <v>27655</v>
      </c>
      <c r="C27787">
        <v>43186</v>
      </c>
      <c r="D27787">
        <v>0.01</v>
      </c>
    </row>
    <row r="27788" spans="1:4">
      <c r="A27788">
        <v>43187</v>
      </c>
      <c r="B27788" t="s">
        <v>27656</v>
      </c>
      <c r="C27788">
        <v>43187</v>
      </c>
      <c r="D27788">
        <v>0.01</v>
      </c>
    </row>
    <row r="27789" spans="1:4">
      <c r="A27789">
        <v>43188</v>
      </c>
      <c r="B27789" t="s">
        <v>27657</v>
      </c>
      <c r="C27789">
        <v>43188</v>
      </c>
      <c r="D27789">
        <v>0.01</v>
      </c>
    </row>
    <row r="27790" spans="1:4">
      <c r="A27790">
        <v>43189</v>
      </c>
      <c r="B27790" t="s">
        <v>27658</v>
      </c>
      <c r="C27790">
        <v>43189</v>
      </c>
      <c r="D27790">
        <v>0.01</v>
      </c>
    </row>
    <row r="27791" spans="1:4">
      <c r="A27791">
        <v>43190</v>
      </c>
      <c r="B27791" t="s">
        <v>27659</v>
      </c>
      <c r="C27791">
        <v>43190</v>
      </c>
      <c r="D27791">
        <v>0.01</v>
      </c>
    </row>
    <row r="27792" spans="1:4">
      <c r="A27792">
        <v>43191</v>
      </c>
      <c r="B27792" t="s">
        <v>27660</v>
      </c>
      <c r="C27792">
        <v>43191</v>
      </c>
      <c r="D27792">
        <v>0.01</v>
      </c>
    </row>
    <row r="27793" spans="1:4">
      <c r="A27793">
        <v>43192</v>
      </c>
      <c r="B27793" t="s">
        <v>27661</v>
      </c>
      <c r="C27793">
        <v>43192</v>
      </c>
      <c r="D27793">
        <v>0.01</v>
      </c>
    </row>
    <row r="27794" spans="1:4">
      <c r="A27794">
        <v>43193</v>
      </c>
      <c r="B27794" t="s">
        <v>27662</v>
      </c>
      <c r="C27794">
        <v>43193</v>
      </c>
      <c r="D27794">
        <v>0.01</v>
      </c>
    </row>
    <row r="27795" spans="1:4">
      <c r="A27795">
        <v>43194</v>
      </c>
      <c r="B27795" t="s">
        <v>27663</v>
      </c>
      <c r="C27795">
        <v>43194</v>
      </c>
      <c r="D27795">
        <v>0.01</v>
      </c>
    </row>
    <row r="27796" spans="1:4">
      <c r="A27796">
        <v>43195</v>
      </c>
      <c r="B27796" t="s">
        <v>27664</v>
      </c>
      <c r="C27796">
        <v>43195</v>
      </c>
      <c r="D27796">
        <v>0.01</v>
      </c>
    </row>
    <row r="27797" spans="1:4">
      <c r="A27797">
        <v>43196</v>
      </c>
      <c r="B27797" t="s">
        <v>27665</v>
      </c>
      <c r="C27797">
        <v>43196</v>
      </c>
      <c r="D27797">
        <v>0.01</v>
      </c>
    </row>
    <row r="27798" spans="1:4">
      <c r="A27798">
        <v>43197</v>
      </c>
      <c r="B27798" t="s">
        <v>27666</v>
      </c>
      <c r="C27798">
        <v>43197</v>
      </c>
      <c r="D27798">
        <v>0.01</v>
      </c>
    </row>
    <row r="27799" spans="1:4">
      <c r="A27799">
        <v>43198</v>
      </c>
      <c r="B27799" t="s">
        <v>27667</v>
      </c>
      <c r="C27799">
        <v>43198</v>
      </c>
      <c r="D27799">
        <v>0.01</v>
      </c>
    </row>
    <row r="27800" spans="1:4">
      <c r="A27800">
        <v>43199</v>
      </c>
      <c r="B27800" t="s">
        <v>27668</v>
      </c>
      <c r="C27800">
        <v>43199</v>
      </c>
      <c r="D27800">
        <v>0.01</v>
      </c>
    </row>
    <row r="27801" spans="1:4">
      <c r="A27801">
        <v>43200</v>
      </c>
      <c r="B27801" t="s">
        <v>27669</v>
      </c>
      <c r="C27801">
        <v>43200</v>
      </c>
      <c r="D27801">
        <v>0.01</v>
      </c>
    </row>
    <row r="27802" spans="1:4">
      <c r="A27802">
        <v>43201</v>
      </c>
      <c r="B27802" t="s">
        <v>27670</v>
      </c>
      <c r="C27802">
        <v>43201</v>
      </c>
      <c r="D27802">
        <v>0.01</v>
      </c>
    </row>
    <row r="27803" spans="1:4">
      <c r="A27803">
        <v>43202</v>
      </c>
      <c r="B27803" t="s">
        <v>27671</v>
      </c>
      <c r="C27803">
        <v>43202</v>
      </c>
      <c r="D27803">
        <v>0.01</v>
      </c>
    </row>
    <row r="27804" spans="1:4">
      <c r="A27804">
        <v>43203</v>
      </c>
      <c r="B27804" t="s">
        <v>27672</v>
      </c>
      <c r="C27804">
        <v>43203</v>
      </c>
      <c r="D27804">
        <v>0.01</v>
      </c>
    </row>
    <row r="27805" spans="1:4">
      <c r="A27805">
        <v>43204</v>
      </c>
      <c r="B27805" t="s">
        <v>27673</v>
      </c>
      <c r="C27805">
        <v>43204</v>
      </c>
      <c r="D27805">
        <v>0.01</v>
      </c>
    </row>
    <row r="27806" spans="1:4">
      <c r="A27806">
        <v>43205</v>
      </c>
      <c r="B27806" t="s">
        <v>27674</v>
      </c>
      <c r="C27806">
        <v>43205</v>
      </c>
      <c r="D27806">
        <v>0.01</v>
      </c>
    </row>
    <row r="27807" spans="1:4">
      <c r="A27807">
        <v>43206</v>
      </c>
      <c r="B27807" t="s">
        <v>27675</v>
      </c>
      <c r="C27807">
        <v>43206</v>
      </c>
      <c r="D27807">
        <v>0.01</v>
      </c>
    </row>
    <row r="27808" spans="1:4">
      <c r="A27808">
        <v>43207</v>
      </c>
      <c r="B27808" t="s">
        <v>27676</v>
      </c>
      <c r="C27808">
        <v>43207</v>
      </c>
      <c r="D27808">
        <v>0.01</v>
      </c>
    </row>
    <row r="27809" spans="1:4">
      <c r="A27809">
        <v>43208</v>
      </c>
      <c r="B27809" t="s">
        <v>27677</v>
      </c>
      <c r="C27809">
        <v>43208</v>
      </c>
      <c r="D27809">
        <v>0.01</v>
      </c>
    </row>
    <row r="27810" spans="1:4">
      <c r="A27810">
        <v>43209</v>
      </c>
      <c r="B27810" t="s">
        <v>27678</v>
      </c>
      <c r="C27810">
        <v>43209</v>
      </c>
      <c r="D27810">
        <v>0.01</v>
      </c>
    </row>
    <row r="27811" spans="1:4">
      <c r="A27811">
        <v>43210</v>
      </c>
      <c r="B27811" t="s">
        <v>27679</v>
      </c>
      <c r="C27811">
        <v>43210</v>
      </c>
      <c r="D27811">
        <v>0.01</v>
      </c>
    </row>
    <row r="27812" spans="1:4">
      <c r="A27812">
        <v>43211</v>
      </c>
      <c r="B27812" t="s">
        <v>27680</v>
      </c>
      <c r="C27812">
        <v>43211</v>
      </c>
      <c r="D27812">
        <v>0.01</v>
      </c>
    </row>
    <row r="27813" spans="1:4">
      <c r="A27813">
        <v>43212</v>
      </c>
      <c r="B27813" t="s">
        <v>27681</v>
      </c>
      <c r="C27813">
        <v>43212</v>
      </c>
      <c r="D27813">
        <v>0.01</v>
      </c>
    </row>
    <row r="27814" spans="1:4">
      <c r="A27814">
        <v>43213</v>
      </c>
      <c r="B27814" t="s">
        <v>27682</v>
      </c>
      <c r="C27814">
        <v>43213</v>
      </c>
      <c r="D27814">
        <v>0.01</v>
      </c>
    </row>
    <row r="27815" spans="1:4">
      <c r="A27815">
        <v>43214</v>
      </c>
      <c r="B27815" t="s">
        <v>27683</v>
      </c>
      <c r="C27815">
        <v>43214</v>
      </c>
      <c r="D27815">
        <v>0.01</v>
      </c>
    </row>
    <row r="27816" spans="1:4">
      <c r="A27816">
        <v>43215</v>
      </c>
      <c r="B27816" t="s">
        <v>27684</v>
      </c>
      <c r="C27816">
        <v>43215</v>
      </c>
      <c r="D27816">
        <v>0.01</v>
      </c>
    </row>
    <row r="27817" spans="1:4">
      <c r="A27817">
        <v>43216</v>
      </c>
      <c r="B27817" t="s">
        <v>27685</v>
      </c>
      <c r="C27817">
        <v>43216</v>
      </c>
      <c r="D27817">
        <v>0.01</v>
      </c>
    </row>
    <row r="27818" spans="1:4">
      <c r="A27818">
        <v>43217</v>
      </c>
      <c r="B27818" t="s">
        <v>27686</v>
      </c>
      <c r="C27818">
        <v>43217</v>
      </c>
      <c r="D27818">
        <v>0.01</v>
      </c>
    </row>
    <row r="27819" spans="1:4">
      <c r="A27819">
        <v>43218</v>
      </c>
      <c r="B27819" t="s">
        <v>27687</v>
      </c>
      <c r="C27819">
        <v>43218</v>
      </c>
      <c r="D27819">
        <v>0.01</v>
      </c>
    </row>
    <row r="27820" spans="1:4">
      <c r="A27820">
        <v>43219</v>
      </c>
      <c r="B27820" t="s">
        <v>27688</v>
      </c>
      <c r="C27820">
        <v>43219</v>
      </c>
      <c r="D27820">
        <v>0.01</v>
      </c>
    </row>
    <row r="27821" spans="1:4">
      <c r="A27821">
        <v>43220</v>
      </c>
      <c r="B27821" t="s">
        <v>27689</v>
      </c>
      <c r="C27821">
        <v>43220</v>
      </c>
      <c r="D27821">
        <v>0.01</v>
      </c>
    </row>
    <row r="27822" spans="1:4">
      <c r="A27822">
        <v>43221</v>
      </c>
      <c r="B27822" t="s">
        <v>27690</v>
      </c>
      <c r="C27822">
        <v>43221</v>
      </c>
      <c r="D27822">
        <v>0.01</v>
      </c>
    </row>
    <row r="27823" spans="1:4">
      <c r="A27823">
        <v>43222</v>
      </c>
      <c r="B27823" t="s">
        <v>27691</v>
      </c>
      <c r="C27823">
        <v>43222</v>
      </c>
      <c r="D27823">
        <v>0.01</v>
      </c>
    </row>
    <row r="27824" spans="1:4">
      <c r="A27824">
        <v>43223</v>
      </c>
      <c r="B27824" t="s">
        <v>27692</v>
      </c>
      <c r="C27824">
        <v>43223</v>
      </c>
      <c r="D27824">
        <v>0.01</v>
      </c>
    </row>
    <row r="27825" spans="1:4">
      <c r="A27825">
        <v>43224</v>
      </c>
      <c r="B27825" t="s">
        <v>27693</v>
      </c>
      <c r="C27825">
        <v>43224</v>
      </c>
      <c r="D27825">
        <v>0.01</v>
      </c>
    </row>
    <row r="27826" spans="1:4">
      <c r="A27826">
        <v>43225</v>
      </c>
      <c r="B27826" t="s">
        <v>27694</v>
      </c>
      <c r="C27826">
        <v>43225</v>
      </c>
      <c r="D27826">
        <v>0.01</v>
      </c>
    </row>
    <row r="27827" spans="1:4">
      <c r="A27827">
        <v>43226</v>
      </c>
      <c r="B27827" t="s">
        <v>27695</v>
      </c>
      <c r="C27827">
        <v>43226</v>
      </c>
      <c r="D27827">
        <v>0.01</v>
      </c>
    </row>
    <row r="27828" spans="1:4">
      <c r="A27828">
        <v>43227</v>
      </c>
      <c r="B27828" t="s">
        <v>27696</v>
      </c>
      <c r="C27828">
        <v>43227</v>
      </c>
      <c r="D27828">
        <v>0.01</v>
      </c>
    </row>
    <row r="27829" spans="1:4">
      <c r="A27829">
        <v>43228</v>
      </c>
      <c r="B27829" t="s">
        <v>27697</v>
      </c>
      <c r="C27829">
        <v>43228</v>
      </c>
      <c r="D27829">
        <v>0.01</v>
      </c>
    </row>
    <row r="27830" spans="1:4">
      <c r="A27830">
        <v>43229</v>
      </c>
      <c r="B27830" t="s">
        <v>27698</v>
      </c>
      <c r="C27830">
        <v>43229</v>
      </c>
      <c r="D27830">
        <v>0.01</v>
      </c>
    </row>
    <row r="27831" spans="1:4">
      <c r="A27831">
        <v>43230</v>
      </c>
      <c r="B27831" t="s">
        <v>27699</v>
      </c>
      <c r="C27831">
        <v>43230</v>
      </c>
      <c r="D27831">
        <v>0.01</v>
      </c>
    </row>
    <row r="27832" spans="1:4">
      <c r="A27832">
        <v>43231</v>
      </c>
      <c r="B27832" t="s">
        <v>27700</v>
      </c>
      <c r="C27832">
        <v>43231</v>
      </c>
      <c r="D27832">
        <v>0.01</v>
      </c>
    </row>
    <row r="27833" spans="1:4">
      <c r="A27833">
        <v>43232</v>
      </c>
      <c r="B27833" t="s">
        <v>27701</v>
      </c>
      <c r="C27833">
        <v>43232</v>
      </c>
      <c r="D27833">
        <v>0.01</v>
      </c>
    </row>
    <row r="27834" spans="1:4">
      <c r="A27834">
        <v>43233</v>
      </c>
      <c r="B27834" t="s">
        <v>27702</v>
      </c>
      <c r="C27834">
        <v>43233</v>
      </c>
      <c r="D27834">
        <v>0.01</v>
      </c>
    </row>
    <row r="27835" spans="1:4">
      <c r="A27835">
        <v>43234</v>
      </c>
      <c r="B27835" t="s">
        <v>27703</v>
      </c>
      <c r="C27835">
        <v>43234</v>
      </c>
      <c r="D27835">
        <v>0.01</v>
      </c>
    </row>
    <row r="27836" spans="1:4">
      <c r="A27836">
        <v>43235</v>
      </c>
      <c r="B27836" t="s">
        <v>27704</v>
      </c>
      <c r="C27836">
        <v>43235</v>
      </c>
      <c r="D27836">
        <v>0.01</v>
      </c>
    </row>
    <row r="27837" spans="1:4">
      <c r="A27837">
        <v>43236</v>
      </c>
      <c r="B27837" t="s">
        <v>27705</v>
      </c>
      <c r="C27837">
        <v>43236</v>
      </c>
      <c r="D27837">
        <v>0.01</v>
      </c>
    </row>
    <row r="27838" spans="1:4">
      <c r="A27838">
        <v>43237</v>
      </c>
      <c r="B27838" t="s">
        <v>27706</v>
      </c>
      <c r="C27838">
        <v>43237</v>
      </c>
      <c r="D27838">
        <v>0.01</v>
      </c>
    </row>
    <row r="27839" spans="1:4">
      <c r="A27839">
        <v>43238</v>
      </c>
      <c r="B27839" t="s">
        <v>27707</v>
      </c>
      <c r="C27839">
        <v>43238</v>
      </c>
      <c r="D27839">
        <v>0.01</v>
      </c>
    </row>
    <row r="27840" spans="1:4">
      <c r="A27840">
        <v>43239</v>
      </c>
      <c r="B27840" t="s">
        <v>27708</v>
      </c>
      <c r="C27840">
        <v>43239</v>
      </c>
      <c r="D27840">
        <v>0.01</v>
      </c>
    </row>
    <row r="27841" spans="1:4">
      <c r="A27841">
        <v>43240</v>
      </c>
      <c r="B27841" t="s">
        <v>27709</v>
      </c>
      <c r="C27841">
        <v>43240</v>
      </c>
      <c r="D27841">
        <v>0.01</v>
      </c>
    </row>
    <row r="27842" spans="1:4">
      <c r="A27842">
        <v>43241</v>
      </c>
      <c r="B27842" t="s">
        <v>27710</v>
      </c>
      <c r="C27842">
        <v>43241</v>
      </c>
      <c r="D27842">
        <v>0.01</v>
      </c>
    </row>
    <row r="27843" spans="1:4">
      <c r="A27843">
        <v>43242</v>
      </c>
      <c r="B27843" t="s">
        <v>27711</v>
      </c>
      <c r="C27843">
        <v>43242</v>
      </c>
      <c r="D27843">
        <v>0.01</v>
      </c>
    </row>
    <row r="27844" spans="1:4">
      <c r="A27844">
        <v>43243</v>
      </c>
      <c r="B27844" t="s">
        <v>27712</v>
      </c>
      <c r="C27844">
        <v>43243</v>
      </c>
      <c r="D27844">
        <v>0.01</v>
      </c>
    </row>
    <row r="27845" spans="1:4">
      <c r="A27845">
        <v>43244</v>
      </c>
      <c r="B27845" t="s">
        <v>27713</v>
      </c>
      <c r="C27845">
        <v>43244</v>
      </c>
      <c r="D27845">
        <v>0.01</v>
      </c>
    </row>
    <row r="27846" spans="1:4">
      <c r="A27846">
        <v>43245</v>
      </c>
      <c r="B27846" t="s">
        <v>27714</v>
      </c>
      <c r="C27846">
        <v>43245</v>
      </c>
      <c r="D27846">
        <v>0.01</v>
      </c>
    </row>
    <row r="27847" spans="1:4">
      <c r="A27847">
        <v>43246</v>
      </c>
      <c r="B27847" t="s">
        <v>27715</v>
      </c>
      <c r="C27847">
        <v>43246</v>
      </c>
      <c r="D27847">
        <v>0.01</v>
      </c>
    </row>
    <row r="27848" spans="1:4">
      <c r="A27848">
        <v>43247</v>
      </c>
      <c r="B27848" t="s">
        <v>27716</v>
      </c>
      <c r="C27848">
        <v>43247</v>
      </c>
      <c r="D27848">
        <v>0.01</v>
      </c>
    </row>
    <row r="27849" spans="1:4">
      <c r="A27849">
        <v>43248</v>
      </c>
      <c r="B27849" t="s">
        <v>27717</v>
      </c>
      <c r="C27849">
        <v>43248</v>
      </c>
      <c r="D27849">
        <v>0.01</v>
      </c>
    </row>
    <row r="27850" spans="1:4">
      <c r="A27850">
        <v>43249</v>
      </c>
      <c r="B27850" t="s">
        <v>27718</v>
      </c>
      <c r="C27850">
        <v>43249</v>
      </c>
      <c r="D27850">
        <v>0.01</v>
      </c>
    </row>
    <row r="27851" spans="1:4">
      <c r="A27851">
        <v>43250</v>
      </c>
      <c r="B27851" t="s">
        <v>27719</v>
      </c>
      <c r="C27851">
        <v>43250</v>
      </c>
      <c r="D27851">
        <v>0.01</v>
      </c>
    </row>
    <row r="27852" spans="1:4">
      <c r="A27852">
        <v>43251</v>
      </c>
      <c r="B27852" t="s">
        <v>27720</v>
      </c>
      <c r="C27852">
        <v>43251</v>
      </c>
      <c r="D27852">
        <v>0.01</v>
      </c>
    </row>
    <row r="27853" spans="1:4">
      <c r="A27853">
        <v>43252</v>
      </c>
      <c r="B27853" t="s">
        <v>27721</v>
      </c>
      <c r="C27853">
        <v>43252</v>
      </c>
      <c r="D27853">
        <v>0.01</v>
      </c>
    </row>
    <row r="27854" spans="1:4">
      <c r="A27854">
        <v>43253</v>
      </c>
      <c r="B27854" t="s">
        <v>27722</v>
      </c>
      <c r="C27854">
        <v>43253</v>
      </c>
      <c r="D27854">
        <v>0.01</v>
      </c>
    </row>
    <row r="27855" spans="1:4">
      <c r="A27855">
        <v>43254</v>
      </c>
      <c r="B27855" t="s">
        <v>27723</v>
      </c>
      <c r="C27855">
        <v>43254</v>
      </c>
      <c r="D27855">
        <v>0.01</v>
      </c>
    </row>
    <row r="27856" spans="1:4">
      <c r="A27856">
        <v>43255</v>
      </c>
      <c r="B27856" t="s">
        <v>27724</v>
      </c>
      <c r="C27856">
        <v>43255</v>
      </c>
      <c r="D27856">
        <v>0.01</v>
      </c>
    </row>
    <row r="27857" spans="1:4">
      <c r="A27857">
        <v>43256</v>
      </c>
      <c r="B27857" t="s">
        <v>27725</v>
      </c>
      <c r="C27857">
        <v>43256</v>
      </c>
      <c r="D27857">
        <v>0.01</v>
      </c>
    </row>
    <row r="27858" spans="1:4">
      <c r="A27858">
        <v>43257</v>
      </c>
      <c r="B27858" t="s">
        <v>27726</v>
      </c>
      <c r="C27858">
        <v>43257</v>
      </c>
      <c r="D27858">
        <v>0.01</v>
      </c>
    </row>
    <row r="27859" spans="1:4">
      <c r="A27859">
        <v>43258</v>
      </c>
      <c r="B27859" t="s">
        <v>27727</v>
      </c>
      <c r="C27859">
        <v>43258</v>
      </c>
      <c r="D27859">
        <v>0.01</v>
      </c>
    </row>
    <row r="27860" spans="1:4">
      <c r="A27860">
        <v>43259</v>
      </c>
      <c r="B27860" t="s">
        <v>27728</v>
      </c>
      <c r="C27860">
        <v>43259</v>
      </c>
      <c r="D27860">
        <v>0.01</v>
      </c>
    </row>
    <row r="27861" spans="1:4">
      <c r="A27861">
        <v>43260</v>
      </c>
      <c r="B27861" t="s">
        <v>27729</v>
      </c>
      <c r="C27861">
        <v>43260</v>
      </c>
      <c r="D27861">
        <v>0.01</v>
      </c>
    </row>
    <row r="27862" spans="1:4">
      <c r="A27862">
        <v>43261</v>
      </c>
      <c r="B27862" t="s">
        <v>27730</v>
      </c>
      <c r="C27862">
        <v>43261</v>
      </c>
      <c r="D27862">
        <v>0.01</v>
      </c>
    </row>
    <row r="27863" spans="1:4">
      <c r="A27863">
        <v>43262</v>
      </c>
      <c r="B27863" t="s">
        <v>27731</v>
      </c>
      <c r="C27863">
        <v>43262</v>
      </c>
      <c r="D27863">
        <v>0.01</v>
      </c>
    </row>
    <row r="27864" spans="1:4">
      <c r="A27864">
        <v>43263</v>
      </c>
      <c r="B27864" t="s">
        <v>27732</v>
      </c>
      <c r="C27864">
        <v>43263</v>
      </c>
      <c r="D27864">
        <v>0.01</v>
      </c>
    </row>
    <row r="27865" spans="1:4">
      <c r="A27865">
        <v>43264</v>
      </c>
      <c r="B27865" t="s">
        <v>27733</v>
      </c>
      <c r="C27865">
        <v>43264</v>
      </c>
      <c r="D27865">
        <v>0.01</v>
      </c>
    </row>
    <row r="27866" spans="1:4">
      <c r="A27866">
        <v>43265</v>
      </c>
      <c r="B27866" t="s">
        <v>27734</v>
      </c>
      <c r="C27866">
        <v>43265</v>
      </c>
      <c r="D27866">
        <v>0.01</v>
      </c>
    </row>
    <row r="27867" spans="1:4">
      <c r="A27867">
        <v>43266</v>
      </c>
      <c r="B27867" t="s">
        <v>27735</v>
      </c>
      <c r="C27867">
        <v>43266</v>
      </c>
      <c r="D27867">
        <v>0.01</v>
      </c>
    </row>
    <row r="27868" spans="1:4">
      <c r="A27868">
        <v>43267</v>
      </c>
      <c r="B27868" t="s">
        <v>27736</v>
      </c>
      <c r="C27868">
        <v>43267</v>
      </c>
      <c r="D27868">
        <v>0.01</v>
      </c>
    </row>
    <row r="27869" spans="1:4">
      <c r="A27869">
        <v>43268</v>
      </c>
      <c r="B27869" t="s">
        <v>27737</v>
      </c>
      <c r="C27869">
        <v>43268</v>
      </c>
      <c r="D27869">
        <v>0.01</v>
      </c>
    </row>
    <row r="27870" spans="1:4">
      <c r="A27870">
        <v>43269</v>
      </c>
      <c r="B27870" t="s">
        <v>27738</v>
      </c>
      <c r="C27870">
        <v>43269</v>
      </c>
      <c r="D27870">
        <v>0.01</v>
      </c>
    </row>
    <row r="27871" spans="1:4">
      <c r="A27871">
        <v>43270</v>
      </c>
      <c r="B27871" t="s">
        <v>27739</v>
      </c>
      <c r="C27871">
        <v>43270</v>
      </c>
      <c r="D27871">
        <v>0.01</v>
      </c>
    </row>
    <row r="27872" spans="1:4">
      <c r="A27872">
        <v>43271</v>
      </c>
      <c r="B27872" t="s">
        <v>27740</v>
      </c>
      <c r="C27872">
        <v>43271</v>
      </c>
      <c r="D27872">
        <v>0.01</v>
      </c>
    </row>
    <row r="27873" spans="1:4">
      <c r="A27873">
        <v>43272</v>
      </c>
      <c r="B27873" t="s">
        <v>27741</v>
      </c>
      <c r="C27873">
        <v>43272</v>
      </c>
      <c r="D27873">
        <v>0.01</v>
      </c>
    </row>
    <row r="27874" spans="1:4">
      <c r="A27874">
        <v>43273</v>
      </c>
      <c r="B27874" t="s">
        <v>27742</v>
      </c>
      <c r="C27874">
        <v>43273</v>
      </c>
      <c r="D27874">
        <v>0.01</v>
      </c>
    </row>
    <row r="27875" spans="1:4">
      <c r="A27875">
        <v>43274</v>
      </c>
      <c r="B27875" t="s">
        <v>27743</v>
      </c>
      <c r="C27875">
        <v>43274</v>
      </c>
      <c r="D27875">
        <v>0.01</v>
      </c>
    </row>
    <row r="27876" spans="1:4">
      <c r="A27876">
        <v>43275</v>
      </c>
      <c r="B27876" t="s">
        <v>27744</v>
      </c>
      <c r="C27876">
        <v>43275</v>
      </c>
      <c r="D27876">
        <v>0.01</v>
      </c>
    </row>
    <row r="27877" spans="1:4">
      <c r="A27877">
        <v>43276</v>
      </c>
      <c r="B27877" t="s">
        <v>27745</v>
      </c>
      <c r="C27877">
        <v>43276</v>
      </c>
      <c r="D27877">
        <v>0.01</v>
      </c>
    </row>
    <row r="27878" spans="1:4">
      <c r="A27878">
        <v>43277</v>
      </c>
      <c r="B27878" t="s">
        <v>27746</v>
      </c>
      <c r="C27878">
        <v>43277</v>
      </c>
      <c r="D27878">
        <v>0.01</v>
      </c>
    </row>
    <row r="27879" spans="1:4">
      <c r="A27879">
        <v>43278</v>
      </c>
      <c r="B27879" t="s">
        <v>27747</v>
      </c>
      <c r="C27879">
        <v>43278</v>
      </c>
      <c r="D27879">
        <v>0.01</v>
      </c>
    </row>
    <row r="27880" spans="1:4">
      <c r="A27880">
        <v>43279</v>
      </c>
      <c r="B27880" t="s">
        <v>27748</v>
      </c>
      <c r="C27880">
        <v>43279</v>
      </c>
      <c r="D27880">
        <v>0.01</v>
      </c>
    </row>
    <row r="27881" spans="1:4">
      <c r="A27881">
        <v>43280</v>
      </c>
      <c r="B27881" t="s">
        <v>27749</v>
      </c>
      <c r="C27881">
        <v>43280</v>
      </c>
      <c r="D27881">
        <v>0.01</v>
      </c>
    </row>
    <row r="27882" spans="1:4">
      <c r="A27882">
        <v>43281</v>
      </c>
      <c r="B27882" t="s">
        <v>27750</v>
      </c>
      <c r="C27882">
        <v>43281</v>
      </c>
      <c r="D27882">
        <v>0.01</v>
      </c>
    </row>
    <row r="27883" spans="1:4">
      <c r="A27883">
        <v>43282</v>
      </c>
      <c r="B27883" t="s">
        <v>27751</v>
      </c>
      <c r="C27883">
        <v>43282</v>
      </c>
      <c r="D27883">
        <v>0.01</v>
      </c>
    </row>
    <row r="27884" spans="1:4">
      <c r="A27884">
        <v>43283</v>
      </c>
      <c r="B27884" t="s">
        <v>27752</v>
      </c>
      <c r="C27884">
        <v>43283</v>
      </c>
      <c r="D27884">
        <v>0.01</v>
      </c>
    </row>
    <row r="27885" spans="1:4">
      <c r="A27885">
        <v>43284</v>
      </c>
      <c r="B27885" t="s">
        <v>27753</v>
      </c>
      <c r="C27885">
        <v>43284</v>
      </c>
      <c r="D27885">
        <v>0.01</v>
      </c>
    </row>
    <row r="27886" spans="1:4">
      <c r="A27886">
        <v>43285</v>
      </c>
      <c r="B27886" t="s">
        <v>27754</v>
      </c>
      <c r="C27886">
        <v>43285</v>
      </c>
      <c r="D27886">
        <v>0.01</v>
      </c>
    </row>
    <row r="27887" spans="1:4">
      <c r="A27887">
        <v>43286</v>
      </c>
      <c r="B27887" t="s">
        <v>27755</v>
      </c>
      <c r="C27887">
        <v>43286</v>
      </c>
      <c r="D27887">
        <v>0.01</v>
      </c>
    </row>
    <row r="27888" spans="1:4">
      <c r="A27888">
        <v>43287</v>
      </c>
      <c r="B27888" t="s">
        <v>27756</v>
      </c>
      <c r="C27888">
        <v>43287</v>
      </c>
      <c r="D27888">
        <v>0.01</v>
      </c>
    </row>
    <row r="27889" spans="1:4">
      <c r="A27889">
        <v>43288</v>
      </c>
      <c r="B27889" t="s">
        <v>27757</v>
      </c>
      <c r="C27889">
        <v>43288</v>
      </c>
      <c r="D27889">
        <v>0.01</v>
      </c>
    </row>
    <row r="27890" spans="1:4">
      <c r="A27890">
        <v>43289</v>
      </c>
      <c r="B27890" t="s">
        <v>27758</v>
      </c>
      <c r="C27890">
        <v>43289</v>
      </c>
      <c r="D27890">
        <v>0.01</v>
      </c>
    </row>
    <row r="27891" spans="1:4">
      <c r="A27891">
        <v>43290</v>
      </c>
      <c r="B27891" t="s">
        <v>27759</v>
      </c>
      <c r="C27891">
        <v>43290</v>
      </c>
      <c r="D27891">
        <v>0.01</v>
      </c>
    </row>
    <row r="27892" spans="1:4">
      <c r="A27892">
        <v>43291</v>
      </c>
      <c r="B27892" t="s">
        <v>27760</v>
      </c>
      <c r="C27892">
        <v>43291</v>
      </c>
      <c r="D27892">
        <v>0.01</v>
      </c>
    </row>
    <row r="27893" spans="1:4">
      <c r="A27893">
        <v>43292</v>
      </c>
      <c r="B27893" t="s">
        <v>27761</v>
      </c>
      <c r="C27893">
        <v>43292</v>
      </c>
      <c r="D27893">
        <v>0.01</v>
      </c>
    </row>
    <row r="27894" spans="1:4">
      <c r="A27894">
        <v>43293</v>
      </c>
      <c r="B27894" t="s">
        <v>27762</v>
      </c>
      <c r="C27894">
        <v>43293</v>
      </c>
      <c r="D27894">
        <v>0.01</v>
      </c>
    </row>
    <row r="27895" spans="1:4">
      <c r="A27895">
        <v>43294</v>
      </c>
      <c r="B27895" t="s">
        <v>27763</v>
      </c>
      <c r="C27895">
        <v>43294</v>
      </c>
      <c r="D27895">
        <v>0.01</v>
      </c>
    </row>
    <row r="27896" spans="1:4">
      <c r="A27896">
        <v>43295</v>
      </c>
      <c r="B27896" t="s">
        <v>27764</v>
      </c>
      <c r="C27896">
        <v>43295</v>
      </c>
      <c r="D27896">
        <v>0.01</v>
      </c>
    </row>
    <row r="27897" spans="1:4">
      <c r="A27897">
        <v>43296</v>
      </c>
      <c r="B27897" t="s">
        <v>27765</v>
      </c>
      <c r="C27897">
        <v>43296</v>
      </c>
      <c r="D27897">
        <v>0.01</v>
      </c>
    </row>
    <row r="27898" spans="1:4">
      <c r="A27898">
        <v>43297</v>
      </c>
      <c r="B27898" t="s">
        <v>27766</v>
      </c>
      <c r="C27898">
        <v>43297</v>
      </c>
      <c r="D27898">
        <v>0.01</v>
      </c>
    </row>
    <row r="27899" spans="1:4">
      <c r="A27899">
        <v>43298</v>
      </c>
      <c r="B27899" t="s">
        <v>27767</v>
      </c>
      <c r="C27899">
        <v>43298</v>
      </c>
      <c r="D27899">
        <v>0.01</v>
      </c>
    </row>
    <row r="27900" spans="1:4">
      <c r="A27900">
        <v>43299</v>
      </c>
      <c r="B27900" t="s">
        <v>27768</v>
      </c>
      <c r="C27900">
        <v>43299</v>
      </c>
      <c r="D27900">
        <v>0.01</v>
      </c>
    </row>
    <row r="27901" spans="1:4">
      <c r="A27901">
        <v>43300</v>
      </c>
      <c r="B27901" t="s">
        <v>27769</v>
      </c>
      <c r="C27901">
        <v>43300</v>
      </c>
      <c r="D27901">
        <v>0.01</v>
      </c>
    </row>
    <row r="27902" spans="1:4">
      <c r="A27902">
        <v>43301</v>
      </c>
      <c r="B27902" t="s">
        <v>27770</v>
      </c>
      <c r="C27902">
        <v>43301</v>
      </c>
      <c r="D27902">
        <v>0.01</v>
      </c>
    </row>
    <row r="27903" spans="1:4">
      <c r="A27903">
        <v>43302</v>
      </c>
      <c r="B27903" t="s">
        <v>27771</v>
      </c>
      <c r="C27903">
        <v>43302</v>
      </c>
      <c r="D27903">
        <v>0.01</v>
      </c>
    </row>
    <row r="27904" spans="1:4">
      <c r="A27904">
        <v>43303</v>
      </c>
      <c r="B27904" t="s">
        <v>27772</v>
      </c>
      <c r="C27904">
        <v>43303</v>
      </c>
      <c r="D27904">
        <v>0.01</v>
      </c>
    </row>
    <row r="27905" spans="1:4">
      <c r="A27905">
        <v>43304</v>
      </c>
      <c r="B27905" t="s">
        <v>27773</v>
      </c>
      <c r="C27905">
        <v>43304</v>
      </c>
      <c r="D27905">
        <v>0.01</v>
      </c>
    </row>
    <row r="27906" spans="1:4">
      <c r="A27906">
        <v>43305</v>
      </c>
      <c r="B27906" t="s">
        <v>27774</v>
      </c>
      <c r="C27906">
        <v>43305</v>
      </c>
      <c r="D27906">
        <v>0.01</v>
      </c>
    </row>
    <row r="27907" spans="1:4">
      <c r="A27907">
        <v>43306</v>
      </c>
      <c r="B27907" t="s">
        <v>27775</v>
      </c>
      <c r="C27907">
        <v>43306</v>
      </c>
      <c r="D27907">
        <v>0.01</v>
      </c>
    </row>
    <row r="27908" spans="1:4">
      <c r="A27908">
        <v>43307</v>
      </c>
      <c r="B27908" t="s">
        <v>27776</v>
      </c>
      <c r="C27908">
        <v>43307</v>
      </c>
      <c r="D27908">
        <v>0.01</v>
      </c>
    </row>
    <row r="27909" spans="1:4">
      <c r="A27909">
        <v>43308</v>
      </c>
      <c r="B27909" t="s">
        <v>27777</v>
      </c>
      <c r="C27909">
        <v>43308</v>
      </c>
      <c r="D27909">
        <v>0.01</v>
      </c>
    </row>
    <row r="27910" spans="1:4">
      <c r="A27910">
        <v>43309</v>
      </c>
      <c r="B27910" t="s">
        <v>27778</v>
      </c>
      <c r="C27910">
        <v>43309</v>
      </c>
      <c r="D27910">
        <v>0.01</v>
      </c>
    </row>
    <row r="27911" spans="1:4">
      <c r="A27911">
        <v>43310</v>
      </c>
      <c r="B27911" t="s">
        <v>27779</v>
      </c>
      <c r="C27911">
        <v>43310</v>
      </c>
      <c r="D27911">
        <v>0.01</v>
      </c>
    </row>
    <row r="27912" spans="1:4">
      <c r="A27912">
        <v>43311</v>
      </c>
      <c r="B27912" t="s">
        <v>27780</v>
      </c>
      <c r="C27912">
        <v>43311</v>
      </c>
      <c r="D27912">
        <v>0.01</v>
      </c>
    </row>
    <row r="27913" spans="1:4">
      <c r="A27913">
        <v>43312</v>
      </c>
      <c r="B27913" t="s">
        <v>27781</v>
      </c>
      <c r="C27913">
        <v>43312</v>
      </c>
      <c r="D27913">
        <v>0.01</v>
      </c>
    </row>
    <row r="27914" spans="1:4">
      <c r="A27914">
        <v>43313</v>
      </c>
      <c r="B27914" t="s">
        <v>27782</v>
      </c>
      <c r="C27914">
        <v>43313</v>
      </c>
      <c r="D27914">
        <v>0.01</v>
      </c>
    </row>
    <row r="27915" spans="1:4">
      <c r="A27915">
        <v>43314</v>
      </c>
      <c r="B27915" t="s">
        <v>27783</v>
      </c>
      <c r="C27915">
        <v>43314</v>
      </c>
      <c r="D27915">
        <v>0.01</v>
      </c>
    </row>
    <row r="27916" spans="1:4">
      <c r="A27916">
        <v>43315</v>
      </c>
      <c r="B27916" t="s">
        <v>27784</v>
      </c>
      <c r="C27916">
        <v>43315</v>
      </c>
      <c r="D27916">
        <v>0.01</v>
      </c>
    </row>
    <row r="27917" spans="1:4">
      <c r="A27917">
        <v>43316</v>
      </c>
      <c r="B27917" t="s">
        <v>27785</v>
      </c>
      <c r="C27917">
        <v>43316</v>
      </c>
      <c r="D27917">
        <v>0.01</v>
      </c>
    </row>
    <row r="27918" spans="1:4">
      <c r="A27918">
        <v>43317</v>
      </c>
      <c r="B27918" t="s">
        <v>27786</v>
      </c>
      <c r="C27918">
        <v>43317</v>
      </c>
      <c r="D27918">
        <v>0.01</v>
      </c>
    </row>
    <row r="27919" spans="1:4">
      <c r="A27919">
        <v>43318</v>
      </c>
      <c r="B27919" t="s">
        <v>27787</v>
      </c>
      <c r="C27919">
        <v>43318</v>
      </c>
      <c r="D27919">
        <v>0.01</v>
      </c>
    </row>
    <row r="27920" spans="1:4">
      <c r="A27920">
        <v>43319</v>
      </c>
      <c r="B27920" t="s">
        <v>27788</v>
      </c>
      <c r="C27920">
        <v>43319</v>
      </c>
      <c r="D27920">
        <v>0.01</v>
      </c>
    </row>
    <row r="27921" spans="1:4">
      <c r="A27921">
        <v>43320</v>
      </c>
      <c r="B27921" t="s">
        <v>27789</v>
      </c>
      <c r="C27921">
        <v>43320</v>
      </c>
      <c r="D27921">
        <v>0.01</v>
      </c>
    </row>
    <row r="27922" spans="1:4">
      <c r="A27922">
        <v>43321</v>
      </c>
      <c r="B27922" t="s">
        <v>27790</v>
      </c>
      <c r="C27922">
        <v>43321</v>
      </c>
      <c r="D27922">
        <v>0.01</v>
      </c>
    </row>
    <row r="27923" spans="1:4">
      <c r="A27923">
        <v>43322</v>
      </c>
      <c r="B27923" t="s">
        <v>27791</v>
      </c>
      <c r="C27923">
        <v>43322</v>
      </c>
      <c r="D27923">
        <v>0.01</v>
      </c>
    </row>
    <row r="27924" spans="1:4">
      <c r="A27924">
        <v>43323</v>
      </c>
      <c r="B27924" t="s">
        <v>27792</v>
      </c>
      <c r="C27924">
        <v>43323</v>
      </c>
      <c r="D27924">
        <v>0.01</v>
      </c>
    </row>
    <row r="27925" spans="1:4">
      <c r="A27925">
        <v>43324</v>
      </c>
      <c r="B27925" t="s">
        <v>27793</v>
      </c>
      <c r="C27925">
        <v>43324</v>
      </c>
      <c r="D27925">
        <v>0.01</v>
      </c>
    </row>
    <row r="27926" spans="1:4">
      <c r="A27926">
        <v>43325</v>
      </c>
      <c r="B27926" t="s">
        <v>27794</v>
      </c>
      <c r="C27926">
        <v>43325</v>
      </c>
      <c r="D27926">
        <v>0.01</v>
      </c>
    </row>
    <row r="27927" spans="1:4">
      <c r="A27927">
        <v>43326</v>
      </c>
      <c r="B27927" t="s">
        <v>27795</v>
      </c>
      <c r="C27927">
        <v>43326</v>
      </c>
      <c r="D27927">
        <v>0.01</v>
      </c>
    </row>
    <row r="27928" spans="1:4">
      <c r="A27928">
        <v>43327</v>
      </c>
      <c r="B27928" t="s">
        <v>27796</v>
      </c>
      <c r="C27928">
        <v>43327</v>
      </c>
      <c r="D27928">
        <v>0.01</v>
      </c>
    </row>
    <row r="27929" spans="1:4">
      <c r="A27929">
        <v>43328</v>
      </c>
      <c r="B27929" t="s">
        <v>27797</v>
      </c>
      <c r="C27929">
        <v>43328</v>
      </c>
      <c r="D27929">
        <v>0.01</v>
      </c>
    </row>
    <row r="27930" spans="1:4">
      <c r="A27930">
        <v>43329</v>
      </c>
      <c r="B27930" t="s">
        <v>27798</v>
      </c>
      <c r="C27930">
        <v>43329</v>
      </c>
      <c r="D27930">
        <v>0.01</v>
      </c>
    </row>
    <row r="27931" spans="1:4">
      <c r="A27931">
        <v>43330</v>
      </c>
      <c r="B27931" t="s">
        <v>27799</v>
      </c>
      <c r="C27931">
        <v>43330</v>
      </c>
      <c r="D27931">
        <v>0.01</v>
      </c>
    </row>
    <row r="27932" spans="1:4">
      <c r="A27932">
        <v>43331</v>
      </c>
      <c r="B27932" t="s">
        <v>27800</v>
      </c>
      <c r="C27932">
        <v>43331</v>
      </c>
      <c r="D27932">
        <v>0.01</v>
      </c>
    </row>
    <row r="27933" spans="1:4">
      <c r="A27933">
        <v>43332</v>
      </c>
      <c r="B27933" t="s">
        <v>27801</v>
      </c>
      <c r="C27933">
        <v>43332</v>
      </c>
      <c r="D27933">
        <v>0.01</v>
      </c>
    </row>
    <row r="27934" spans="1:4">
      <c r="A27934">
        <v>43333</v>
      </c>
      <c r="B27934" t="s">
        <v>27802</v>
      </c>
      <c r="C27934">
        <v>43333</v>
      </c>
      <c r="D27934">
        <v>0.01</v>
      </c>
    </row>
    <row r="27935" spans="1:4">
      <c r="A27935">
        <v>43334</v>
      </c>
      <c r="B27935" t="s">
        <v>27803</v>
      </c>
      <c r="C27935">
        <v>43334</v>
      </c>
      <c r="D27935">
        <v>0.01</v>
      </c>
    </row>
    <row r="27936" spans="1:4">
      <c r="A27936">
        <v>43335</v>
      </c>
      <c r="B27936" t="s">
        <v>27804</v>
      </c>
      <c r="C27936">
        <v>43335</v>
      </c>
      <c r="D27936">
        <v>0.01</v>
      </c>
    </row>
    <row r="27937" spans="1:4">
      <c r="A27937">
        <v>43336</v>
      </c>
      <c r="B27937" t="s">
        <v>27805</v>
      </c>
      <c r="C27937">
        <v>43336</v>
      </c>
      <c r="D27937">
        <v>0.01</v>
      </c>
    </row>
    <row r="27938" spans="1:4">
      <c r="A27938">
        <v>43337</v>
      </c>
      <c r="B27938" t="s">
        <v>27806</v>
      </c>
      <c r="C27938">
        <v>43337</v>
      </c>
      <c r="D27938">
        <v>0.01</v>
      </c>
    </row>
    <row r="27939" spans="1:4">
      <c r="A27939">
        <v>43338</v>
      </c>
      <c r="B27939" t="s">
        <v>27807</v>
      </c>
      <c r="C27939">
        <v>43338</v>
      </c>
      <c r="D27939">
        <v>0.01</v>
      </c>
    </row>
    <row r="27940" spans="1:4">
      <c r="A27940">
        <v>43339</v>
      </c>
      <c r="B27940" t="s">
        <v>27808</v>
      </c>
      <c r="C27940">
        <v>43339</v>
      </c>
      <c r="D27940">
        <v>0.01</v>
      </c>
    </row>
    <row r="27941" spans="1:4">
      <c r="A27941">
        <v>43340</v>
      </c>
      <c r="B27941" t="s">
        <v>27809</v>
      </c>
      <c r="C27941">
        <v>43340</v>
      </c>
      <c r="D27941">
        <v>0.01</v>
      </c>
    </row>
    <row r="27942" spans="1:4">
      <c r="A27942">
        <v>43341</v>
      </c>
      <c r="B27942" t="s">
        <v>27810</v>
      </c>
      <c r="C27942">
        <v>43341</v>
      </c>
      <c r="D27942">
        <v>0.01</v>
      </c>
    </row>
    <row r="27943" spans="1:4">
      <c r="A27943">
        <v>43342</v>
      </c>
      <c r="B27943" t="s">
        <v>27811</v>
      </c>
      <c r="C27943">
        <v>43342</v>
      </c>
      <c r="D27943">
        <v>0.01</v>
      </c>
    </row>
    <row r="27944" spans="1:4">
      <c r="A27944">
        <v>43343</v>
      </c>
      <c r="B27944" t="s">
        <v>27812</v>
      </c>
      <c r="C27944">
        <v>43343</v>
      </c>
      <c r="D27944">
        <v>0.01</v>
      </c>
    </row>
    <row r="27945" spans="1:4">
      <c r="A27945">
        <v>43344</v>
      </c>
      <c r="B27945" t="s">
        <v>27813</v>
      </c>
      <c r="C27945">
        <v>43344</v>
      </c>
      <c r="D27945">
        <v>0.01</v>
      </c>
    </row>
    <row r="27946" spans="1:4">
      <c r="A27946">
        <v>43345</v>
      </c>
      <c r="B27946" t="s">
        <v>27814</v>
      </c>
      <c r="C27946">
        <v>43345</v>
      </c>
      <c r="D27946">
        <v>0.01</v>
      </c>
    </row>
    <row r="27947" spans="1:4">
      <c r="A27947">
        <v>43346</v>
      </c>
      <c r="B27947" t="s">
        <v>27815</v>
      </c>
      <c r="C27947">
        <v>43346</v>
      </c>
      <c r="D27947">
        <v>0.01</v>
      </c>
    </row>
    <row r="27948" spans="1:4">
      <c r="A27948">
        <v>43347</v>
      </c>
      <c r="B27948" t="s">
        <v>27816</v>
      </c>
      <c r="C27948">
        <v>43347</v>
      </c>
      <c r="D27948">
        <v>0.01</v>
      </c>
    </row>
    <row r="27949" spans="1:4">
      <c r="A27949">
        <v>43348</v>
      </c>
      <c r="B27949" t="s">
        <v>27817</v>
      </c>
      <c r="C27949">
        <v>43348</v>
      </c>
      <c r="D27949">
        <v>0.01</v>
      </c>
    </row>
    <row r="27950" spans="1:4">
      <c r="A27950">
        <v>43349</v>
      </c>
      <c r="B27950" t="s">
        <v>27818</v>
      </c>
      <c r="C27950">
        <v>43349</v>
      </c>
      <c r="D27950">
        <v>0.01</v>
      </c>
    </row>
    <row r="27951" spans="1:4">
      <c r="A27951">
        <v>43350</v>
      </c>
      <c r="B27951" t="s">
        <v>27819</v>
      </c>
      <c r="C27951">
        <v>43350</v>
      </c>
      <c r="D27951">
        <v>0.01</v>
      </c>
    </row>
    <row r="27952" spans="1:4">
      <c r="A27952">
        <v>43351</v>
      </c>
      <c r="B27952" t="s">
        <v>27820</v>
      </c>
      <c r="C27952">
        <v>43351</v>
      </c>
      <c r="D27952">
        <v>0.01</v>
      </c>
    </row>
    <row r="27953" spans="1:4">
      <c r="A27953">
        <v>43352</v>
      </c>
      <c r="B27953" t="s">
        <v>27821</v>
      </c>
      <c r="C27953">
        <v>43352</v>
      </c>
      <c r="D27953">
        <v>0.01</v>
      </c>
    </row>
    <row r="27954" spans="1:4">
      <c r="A27954">
        <v>43353</v>
      </c>
      <c r="B27954" t="s">
        <v>27822</v>
      </c>
      <c r="C27954">
        <v>43353</v>
      </c>
      <c r="D27954">
        <v>0.01</v>
      </c>
    </row>
    <row r="27955" spans="1:4">
      <c r="A27955">
        <v>43354</v>
      </c>
      <c r="B27955" t="s">
        <v>27823</v>
      </c>
      <c r="C27955">
        <v>43354</v>
      </c>
      <c r="D27955">
        <v>0.01</v>
      </c>
    </row>
    <row r="27956" spans="1:4">
      <c r="A27956">
        <v>43355</v>
      </c>
      <c r="B27956" t="s">
        <v>27824</v>
      </c>
      <c r="C27956">
        <v>43355</v>
      </c>
      <c r="D27956">
        <v>0.01</v>
      </c>
    </row>
    <row r="27957" spans="1:4">
      <c r="A27957">
        <v>43356</v>
      </c>
      <c r="B27957" t="s">
        <v>27825</v>
      </c>
      <c r="C27957">
        <v>43356</v>
      </c>
      <c r="D27957">
        <v>0.01</v>
      </c>
    </row>
    <row r="27958" spans="1:4">
      <c r="A27958">
        <v>43357</v>
      </c>
      <c r="B27958" t="s">
        <v>27826</v>
      </c>
      <c r="C27958">
        <v>43357</v>
      </c>
      <c r="D27958">
        <v>0.01</v>
      </c>
    </row>
    <row r="27959" spans="1:4">
      <c r="A27959">
        <v>43358</v>
      </c>
      <c r="B27959" t="s">
        <v>27827</v>
      </c>
      <c r="C27959">
        <v>43358</v>
      </c>
      <c r="D27959">
        <v>0.01</v>
      </c>
    </row>
    <row r="27960" spans="1:4">
      <c r="A27960">
        <v>43359</v>
      </c>
      <c r="B27960" t="s">
        <v>27828</v>
      </c>
      <c r="C27960">
        <v>43359</v>
      </c>
      <c r="D27960">
        <v>0.01</v>
      </c>
    </row>
    <row r="27961" spans="1:4">
      <c r="A27961">
        <v>43360</v>
      </c>
      <c r="B27961" t="s">
        <v>27829</v>
      </c>
      <c r="C27961">
        <v>43360</v>
      </c>
      <c r="D27961">
        <v>0.01</v>
      </c>
    </row>
    <row r="27962" spans="1:4">
      <c r="A27962">
        <v>43361</v>
      </c>
      <c r="B27962" t="s">
        <v>27830</v>
      </c>
      <c r="C27962">
        <v>43361</v>
      </c>
      <c r="D27962">
        <v>0.01</v>
      </c>
    </row>
    <row r="27963" spans="1:4">
      <c r="A27963">
        <v>43362</v>
      </c>
      <c r="B27963" t="s">
        <v>27831</v>
      </c>
      <c r="C27963">
        <v>43362</v>
      </c>
      <c r="D27963">
        <v>0.01</v>
      </c>
    </row>
    <row r="27964" spans="1:4">
      <c r="A27964">
        <v>43363</v>
      </c>
      <c r="B27964" t="s">
        <v>27832</v>
      </c>
      <c r="C27964">
        <v>43363</v>
      </c>
      <c r="D27964">
        <v>0.01</v>
      </c>
    </row>
    <row r="27965" spans="1:4">
      <c r="A27965">
        <v>43364</v>
      </c>
      <c r="B27965" t="s">
        <v>27833</v>
      </c>
      <c r="C27965">
        <v>43364</v>
      </c>
      <c r="D27965">
        <v>0.01</v>
      </c>
    </row>
    <row r="27966" spans="1:4">
      <c r="A27966">
        <v>43365</v>
      </c>
      <c r="B27966" t="s">
        <v>27834</v>
      </c>
      <c r="C27966">
        <v>43365</v>
      </c>
      <c r="D27966">
        <v>0.01</v>
      </c>
    </row>
    <row r="27967" spans="1:4">
      <c r="A27967">
        <v>43366</v>
      </c>
      <c r="B27967" t="s">
        <v>27835</v>
      </c>
      <c r="C27967">
        <v>43366</v>
      </c>
      <c r="D27967">
        <v>0.01</v>
      </c>
    </row>
    <row r="27968" spans="1:4">
      <c r="A27968">
        <v>43367</v>
      </c>
      <c r="B27968" t="s">
        <v>27836</v>
      </c>
      <c r="C27968">
        <v>43367</v>
      </c>
      <c r="D27968">
        <v>0.01</v>
      </c>
    </row>
    <row r="27969" spans="1:4">
      <c r="A27969">
        <v>43368</v>
      </c>
      <c r="B27969" t="s">
        <v>27837</v>
      </c>
      <c r="C27969">
        <v>43368</v>
      </c>
      <c r="D27969">
        <v>0.01</v>
      </c>
    </row>
    <row r="27970" spans="1:4">
      <c r="A27970">
        <v>43369</v>
      </c>
      <c r="B27970" t="s">
        <v>27838</v>
      </c>
      <c r="C27970">
        <v>43369</v>
      </c>
      <c r="D27970">
        <v>0.01</v>
      </c>
    </row>
    <row r="27971" spans="1:4">
      <c r="A27971">
        <v>43370</v>
      </c>
      <c r="B27971" t="s">
        <v>27839</v>
      </c>
      <c r="C27971">
        <v>43370</v>
      </c>
      <c r="D27971">
        <v>0.01</v>
      </c>
    </row>
    <row r="27972" spans="1:4">
      <c r="A27972">
        <v>43371</v>
      </c>
      <c r="B27972" t="s">
        <v>27840</v>
      </c>
      <c r="C27972">
        <v>43371</v>
      </c>
      <c r="D27972">
        <v>0.01</v>
      </c>
    </row>
    <row r="27973" spans="1:4">
      <c r="A27973">
        <v>43372</v>
      </c>
      <c r="B27973" t="s">
        <v>27841</v>
      </c>
      <c r="C27973">
        <v>43372</v>
      </c>
      <c r="D27973">
        <v>0.01</v>
      </c>
    </row>
    <row r="27974" spans="1:4">
      <c r="A27974">
        <v>43373</v>
      </c>
      <c r="B27974" t="s">
        <v>27842</v>
      </c>
      <c r="C27974">
        <v>43373</v>
      </c>
      <c r="D27974">
        <v>0.01</v>
      </c>
    </row>
    <row r="27975" spans="1:4">
      <c r="A27975">
        <v>43374</v>
      </c>
      <c r="B27975" t="s">
        <v>27843</v>
      </c>
      <c r="C27975">
        <v>43374</v>
      </c>
      <c r="D27975">
        <v>0.01</v>
      </c>
    </row>
    <row r="27976" spans="1:4">
      <c r="A27976">
        <v>43375</v>
      </c>
      <c r="B27976" t="s">
        <v>27844</v>
      </c>
      <c r="C27976">
        <v>43375</v>
      </c>
      <c r="D27976">
        <v>0.01</v>
      </c>
    </row>
    <row r="27977" spans="1:4">
      <c r="A27977">
        <v>43376</v>
      </c>
      <c r="B27977" t="s">
        <v>27845</v>
      </c>
      <c r="C27977">
        <v>43376</v>
      </c>
      <c r="D27977">
        <v>0.01</v>
      </c>
    </row>
    <row r="27978" spans="1:4">
      <c r="A27978">
        <v>43377</v>
      </c>
      <c r="B27978" t="s">
        <v>27846</v>
      </c>
      <c r="C27978">
        <v>43377</v>
      </c>
      <c r="D27978">
        <v>0.01</v>
      </c>
    </row>
    <row r="27979" spans="1:4">
      <c r="A27979">
        <v>43378</v>
      </c>
      <c r="B27979" t="s">
        <v>27847</v>
      </c>
      <c r="C27979">
        <v>43378</v>
      </c>
      <c r="D27979">
        <v>0.01</v>
      </c>
    </row>
    <row r="27980" spans="1:4">
      <c r="A27980">
        <v>43379</v>
      </c>
      <c r="B27980" t="s">
        <v>27848</v>
      </c>
      <c r="C27980">
        <v>43379</v>
      </c>
      <c r="D27980">
        <v>0.01</v>
      </c>
    </row>
    <row r="27981" spans="1:4">
      <c r="A27981">
        <v>43380</v>
      </c>
      <c r="B27981" t="s">
        <v>27849</v>
      </c>
      <c r="C27981">
        <v>43380</v>
      </c>
      <c r="D27981">
        <v>0.01</v>
      </c>
    </row>
    <row r="27982" spans="1:4">
      <c r="A27982">
        <v>43381</v>
      </c>
      <c r="B27982" t="s">
        <v>27850</v>
      </c>
      <c r="C27982">
        <v>43381</v>
      </c>
      <c r="D27982">
        <v>0.01</v>
      </c>
    </row>
    <row r="27983" spans="1:4">
      <c r="A27983">
        <v>43382</v>
      </c>
      <c r="B27983" t="s">
        <v>27851</v>
      </c>
      <c r="C27983">
        <v>43382</v>
      </c>
      <c r="D27983">
        <v>0.01</v>
      </c>
    </row>
    <row r="27984" spans="1:4">
      <c r="A27984">
        <v>43383</v>
      </c>
      <c r="B27984" t="s">
        <v>27852</v>
      </c>
      <c r="C27984">
        <v>43383</v>
      </c>
      <c r="D27984">
        <v>0.01</v>
      </c>
    </row>
    <row r="27985" spans="1:4">
      <c r="A27985">
        <v>43384</v>
      </c>
      <c r="B27985" t="s">
        <v>27853</v>
      </c>
      <c r="C27985">
        <v>43384</v>
      </c>
      <c r="D27985">
        <v>0.01</v>
      </c>
    </row>
    <row r="27986" spans="1:4">
      <c r="A27986">
        <v>43385</v>
      </c>
      <c r="B27986" t="s">
        <v>27854</v>
      </c>
      <c r="C27986">
        <v>43385</v>
      </c>
      <c r="D27986">
        <v>0.01</v>
      </c>
    </row>
    <row r="27987" spans="1:4">
      <c r="A27987">
        <v>43386</v>
      </c>
      <c r="B27987" t="s">
        <v>27855</v>
      </c>
      <c r="C27987">
        <v>43386</v>
      </c>
      <c r="D27987">
        <v>0.01</v>
      </c>
    </row>
    <row r="27988" spans="1:4">
      <c r="A27988">
        <v>43387</v>
      </c>
      <c r="B27988" t="s">
        <v>27856</v>
      </c>
      <c r="C27988">
        <v>43387</v>
      </c>
      <c r="D27988">
        <v>0.01</v>
      </c>
    </row>
    <row r="27989" spans="1:4">
      <c r="A27989">
        <v>43388</v>
      </c>
      <c r="B27989" t="s">
        <v>27857</v>
      </c>
      <c r="C27989">
        <v>43388</v>
      </c>
      <c r="D27989">
        <v>0.01</v>
      </c>
    </row>
    <row r="27990" spans="1:4">
      <c r="A27990">
        <v>43389</v>
      </c>
      <c r="B27990" t="s">
        <v>27858</v>
      </c>
      <c r="C27990">
        <v>43389</v>
      </c>
      <c r="D27990">
        <v>0.01</v>
      </c>
    </row>
    <row r="27991" spans="1:4">
      <c r="A27991">
        <v>43390</v>
      </c>
      <c r="B27991" t="s">
        <v>22714</v>
      </c>
      <c r="C27991">
        <v>43390</v>
      </c>
      <c r="D27991">
        <v>0.01</v>
      </c>
    </row>
    <row r="27992" spans="1:4">
      <c r="A27992">
        <v>43391</v>
      </c>
      <c r="B27992" t="s">
        <v>27859</v>
      </c>
      <c r="C27992">
        <v>43391</v>
      </c>
      <c r="D27992">
        <v>0.01</v>
      </c>
    </row>
    <row r="27993" spans="1:4">
      <c r="A27993">
        <v>43392</v>
      </c>
      <c r="B27993" t="s">
        <v>27860</v>
      </c>
      <c r="C27993">
        <v>43392</v>
      </c>
      <c r="D27993">
        <v>0.01</v>
      </c>
    </row>
    <row r="27994" spans="1:4">
      <c r="A27994">
        <v>43393</v>
      </c>
      <c r="B27994" t="s">
        <v>27861</v>
      </c>
      <c r="C27994">
        <v>43393</v>
      </c>
      <c r="D27994">
        <v>0.01</v>
      </c>
    </row>
    <row r="27995" spans="1:4">
      <c r="A27995">
        <v>43394</v>
      </c>
      <c r="B27995" t="s">
        <v>27862</v>
      </c>
      <c r="C27995">
        <v>43394</v>
      </c>
      <c r="D27995">
        <v>0.01</v>
      </c>
    </row>
    <row r="27996" spans="1:4">
      <c r="A27996">
        <v>43395</v>
      </c>
      <c r="B27996" t="s">
        <v>22720</v>
      </c>
      <c r="C27996">
        <v>43395</v>
      </c>
      <c r="D27996">
        <v>0.01</v>
      </c>
    </row>
    <row r="27997" spans="1:4">
      <c r="A27997">
        <v>43396</v>
      </c>
      <c r="B27997" t="s">
        <v>22721</v>
      </c>
      <c r="C27997">
        <v>43396</v>
      </c>
      <c r="D27997">
        <v>0.01</v>
      </c>
    </row>
    <row r="27998" spans="1:4">
      <c r="A27998">
        <v>43397</v>
      </c>
      <c r="B27998" t="s">
        <v>22722</v>
      </c>
      <c r="C27998">
        <v>43397</v>
      </c>
      <c r="D27998">
        <v>0.01</v>
      </c>
    </row>
    <row r="27999" spans="1:4">
      <c r="A27999">
        <v>43398</v>
      </c>
      <c r="B27999" t="s">
        <v>22723</v>
      </c>
      <c r="C27999">
        <v>43398</v>
      </c>
      <c r="D27999">
        <v>0.01</v>
      </c>
    </row>
    <row r="28000" spans="1:4">
      <c r="A28000">
        <v>43399</v>
      </c>
      <c r="B28000" t="s">
        <v>22724</v>
      </c>
      <c r="C28000">
        <v>43399</v>
      </c>
      <c r="D28000">
        <v>0.01</v>
      </c>
    </row>
    <row r="28001" spans="1:4">
      <c r="A28001">
        <v>43400</v>
      </c>
      <c r="B28001" t="s">
        <v>22713</v>
      </c>
      <c r="C28001">
        <v>43400</v>
      </c>
      <c r="D28001">
        <v>0.01</v>
      </c>
    </row>
    <row r="28002" spans="1:4">
      <c r="A28002">
        <v>43401</v>
      </c>
      <c r="B28002" t="s">
        <v>27863</v>
      </c>
      <c r="C28002">
        <v>43401</v>
      </c>
      <c r="D28002">
        <v>0.01</v>
      </c>
    </row>
    <row r="28003" spans="1:4">
      <c r="A28003">
        <v>43402</v>
      </c>
      <c r="B28003" t="s">
        <v>27864</v>
      </c>
      <c r="C28003">
        <v>43402</v>
      </c>
      <c r="D28003">
        <v>0.01</v>
      </c>
    </row>
    <row r="28004" spans="1:4">
      <c r="A28004">
        <v>43403</v>
      </c>
      <c r="B28004" t="s">
        <v>27865</v>
      </c>
      <c r="C28004">
        <v>43403</v>
      </c>
      <c r="D28004">
        <v>0.01</v>
      </c>
    </row>
    <row r="28005" spans="1:4">
      <c r="A28005">
        <v>43404</v>
      </c>
      <c r="B28005" t="s">
        <v>27866</v>
      </c>
      <c r="C28005">
        <v>43404</v>
      </c>
      <c r="D28005">
        <v>0.01</v>
      </c>
    </row>
    <row r="28006" spans="1:4">
      <c r="A28006">
        <v>43405</v>
      </c>
      <c r="B28006" t="s">
        <v>22725</v>
      </c>
      <c r="C28006">
        <v>43405</v>
      </c>
      <c r="D28006">
        <v>0.01</v>
      </c>
    </row>
    <row r="28007" spans="1:4">
      <c r="A28007">
        <v>43406</v>
      </c>
      <c r="B28007" t="s">
        <v>22726</v>
      </c>
      <c r="C28007">
        <v>43406</v>
      </c>
      <c r="D28007">
        <v>0.01</v>
      </c>
    </row>
    <row r="28008" spans="1:4">
      <c r="A28008">
        <v>43407</v>
      </c>
      <c r="B28008" t="s">
        <v>22727</v>
      </c>
      <c r="C28008">
        <v>43407</v>
      </c>
      <c r="D28008">
        <v>0.01</v>
      </c>
    </row>
    <row r="28009" spans="1:4">
      <c r="A28009">
        <v>43408</v>
      </c>
      <c r="B28009" t="s">
        <v>22728</v>
      </c>
      <c r="C28009">
        <v>43408</v>
      </c>
      <c r="D28009">
        <v>0.01</v>
      </c>
    </row>
    <row r="28010" spans="1:4">
      <c r="A28010">
        <v>43409</v>
      </c>
      <c r="B28010" t="s">
        <v>22729</v>
      </c>
      <c r="C28010">
        <v>43409</v>
      </c>
      <c r="D28010">
        <v>0.01</v>
      </c>
    </row>
    <row r="28011" spans="1:4">
      <c r="A28011">
        <v>43410</v>
      </c>
      <c r="B28011" t="s">
        <v>22715</v>
      </c>
      <c r="C28011">
        <v>43410</v>
      </c>
      <c r="D28011">
        <v>0.01</v>
      </c>
    </row>
    <row r="28012" spans="1:4">
      <c r="A28012">
        <v>43411</v>
      </c>
      <c r="B28012" t="s">
        <v>22716</v>
      </c>
      <c r="C28012">
        <v>43411</v>
      </c>
      <c r="D28012">
        <v>0.01</v>
      </c>
    </row>
    <row r="28013" spans="1:4">
      <c r="A28013">
        <v>43412</v>
      </c>
      <c r="B28013" t="s">
        <v>22717</v>
      </c>
      <c r="C28013">
        <v>43412</v>
      </c>
      <c r="D28013">
        <v>0.01</v>
      </c>
    </row>
    <row r="28014" spans="1:4">
      <c r="A28014">
        <v>43413</v>
      </c>
      <c r="B28014" t="s">
        <v>22718</v>
      </c>
      <c r="C28014">
        <v>43413</v>
      </c>
      <c r="D28014">
        <v>0.01</v>
      </c>
    </row>
    <row r="28015" spans="1:4">
      <c r="A28015">
        <v>43414</v>
      </c>
      <c r="B28015" t="s">
        <v>22719</v>
      </c>
      <c r="C28015">
        <v>43414</v>
      </c>
      <c r="D28015">
        <v>0.01</v>
      </c>
    </row>
    <row r="28016" spans="1:4">
      <c r="A28016">
        <v>43482</v>
      </c>
      <c r="B28016" t="s">
        <v>27867</v>
      </c>
      <c r="C28016">
        <v>43482</v>
      </c>
      <c r="D28016">
        <v>0.01</v>
      </c>
    </row>
    <row r="28017" spans="1:4">
      <c r="A28017">
        <v>43483</v>
      </c>
      <c r="B28017" t="s">
        <v>27868</v>
      </c>
      <c r="C28017">
        <v>43483</v>
      </c>
      <c r="D28017">
        <v>0.01</v>
      </c>
    </row>
    <row r="28018" spans="1:4">
      <c r="A28018">
        <v>43484</v>
      </c>
      <c r="B28018" t="s">
        <v>27869</v>
      </c>
      <c r="C28018">
        <v>43484</v>
      </c>
      <c r="D28018">
        <v>0.01</v>
      </c>
    </row>
    <row r="28019" spans="1:4">
      <c r="A28019">
        <v>43485</v>
      </c>
      <c r="B28019" t="s">
        <v>27870</v>
      </c>
      <c r="C28019">
        <v>43485</v>
      </c>
      <c r="D28019">
        <v>0.01</v>
      </c>
    </row>
    <row r="28020" spans="1:4">
      <c r="A28020">
        <v>43486</v>
      </c>
      <c r="B28020" t="s">
        <v>27871</v>
      </c>
      <c r="C28020">
        <v>43486</v>
      </c>
      <c r="D28020">
        <v>0.01</v>
      </c>
    </row>
    <row r="28021" spans="1:4">
      <c r="A28021">
        <v>43487</v>
      </c>
      <c r="B28021" t="s">
        <v>27872</v>
      </c>
      <c r="C28021">
        <v>43487</v>
      </c>
      <c r="D28021">
        <v>0.01</v>
      </c>
    </row>
    <row r="28022" spans="1:4">
      <c r="A28022">
        <v>43488</v>
      </c>
      <c r="B28022" t="s">
        <v>27873</v>
      </c>
      <c r="C28022">
        <v>43488</v>
      </c>
      <c r="D28022">
        <v>0.01</v>
      </c>
    </row>
    <row r="28023" spans="1:4">
      <c r="A28023">
        <v>43489</v>
      </c>
      <c r="B28023" t="s">
        <v>27874</v>
      </c>
      <c r="C28023">
        <v>43489</v>
      </c>
      <c r="D28023">
        <v>0.01</v>
      </c>
    </row>
    <row r="28024" spans="1:4">
      <c r="A28024">
        <v>43490</v>
      </c>
      <c r="B28024" t="s">
        <v>27875</v>
      </c>
      <c r="C28024">
        <v>43490</v>
      </c>
      <c r="D28024">
        <v>0.01</v>
      </c>
    </row>
    <row r="28025" spans="1:4">
      <c r="A28025">
        <v>43491</v>
      </c>
      <c r="B28025" t="s">
        <v>27876</v>
      </c>
      <c r="C28025">
        <v>43491</v>
      </c>
      <c r="D28025">
        <v>0.01</v>
      </c>
    </row>
    <row r="28026" spans="1:4">
      <c r="A28026">
        <v>43492</v>
      </c>
      <c r="B28026" t="s">
        <v>27877</v>
      </c>
      <c r="C28026">
        <v>43492</v>
      </c>
      <c r="D28026">
        <v>0.01</v>
      </c>
    </row>
    <row r="28027" spans="1:4">
      <c r="A28027">
        <v>43493</v>
      </c>
      <c r="B28027" t="s">
        <v>27878</v>
      </c>
      <c r="C28027">
        <v>43493</v>
      </c>
      <c r="D28027">
        <v>0.01</v>
      </c>
    </row>
    <row r="28028" spans="1:4">
      <c r="A28028">
        <v>43494</v>
      </c>
      <c r="B28028" t="s">
        <v>27879</v>
      </c>
      <c r="C28028">
        <v>43494</v>
      </c>
      <c r="D28028">
        <v>0.01</v>
      </c>
    </row>
    <row r="28029" spans="1:4">
      <c r="A28029">
        <v>43495</v>
      </c>
      <c r="B28029" t="s">
        <v>27880</v>
      </c>
      <c r="C28029">
        <v>43495</v>
      </c>
      <c r="D28029">
        <v>0.01</v>
      </c>
    </row>
    <row r="28030" spans="1:4">
      <c r="A28030">
        <v>43496</v>
      </c>
      <c r="B28030" t="s">
        <v>27881</v>
      </c>
      <c r="C28030">
        <v>43496</v>
      </c>
      <c r="D28030">
        <v>0.01</v>
      </c>
    </row>
    <row r="28031" spans="1:4">
      <c r="A28031">
        <v>43497</v>
      </c>
      <c r="B28031" t="s">
        <v>27882</v>
      </c>
      <c r="C28031">
        <v>43497</v>
      </c>
      <c r="D28031">
        <v>0.01</v>
      </c>
    </row>
    <row r="28032" spans="1:4">
      <c r="A28032">
        <v>43498</v>
      </c>
      <c r="B28032" t="s">
        <v>27883</v>
      </c>
      <c r="C28032">
        <v>43498</v>
      </c>
      <c r="D28032">
        <v>0.01</v>
      </c>
    </row>
    <row r="28033" spans="1:4">
      <c r="A28033">
        <v>43499</v>
      </c>
      <c r="B28033" t="s">
        <v>27884</v>
      </c>
      <c r="C28033">
        <v>43499</v>
      </c>
      <c r="D28033">
        <v>0.01</v>
      </c>
    </row>
    <row r="28034" spans="1:4">
      <c r="A28034">
        <v>43500</v>
      </c>
      <c r="B28034" t="s">
        <v>27885</v>
      </c>
      <c r="C28034">
        <v>43500</v>
      </c>
      <c r="D28034">
        <v>0.01</v>
      </c>
    </row>
    <row r="28035" spans="1:4">
      <c r="A28035">
        <v>43501</v>
      </c>
      <c r="B28035" t="s">
        <v>27886</v>
      </c>
      <c r="C28035">
        <v>43501</v>
      </c>
      <c r="D28035">
        <v>0.01</v>
      </c>
    </row>
    <row r="28036" spans="1:4">
      <c r="A28036">
        <v>43502</v>
      </c>
      <c r="B28036" t="s">
        <v>27887</v>
      </c>
      <c r="C28036">
        <v>43502</v>
      </c>
      <c r="D28036">
        <v>0.01</v>
      </c>
    </row>
    <row r="28037" spans="1:4">
      <c r="A28037">
        <v>43503</v>
      </c>
      <c r="B28037" t="s">
        <v>27888</v>
      </c>
      <c r="C28037">
        <v>43503</v>
      </c>
      <c r="D28037">
        <v>0.01</v>
      </c>
    </row>
    <row r="28038" spans="1:4">
      <c r="A28038">
        <v>43504</v>
      </c>
      <c r="B28038" t="s">
        <v>27889</v>
      </c>
      <c r="C28038">
        <v>43504</v>
      </c>
      <c r="D28038">
        <v>0.01</v>
      </c>
    </row>
    <row r="28039" spans="1:4">
      <c r="A28039">
        <v>43505</v>
      </c>
      <c r="B28039" t="s">
        <v>27890</v>
      </c>
      <c r="C28039">
        <v>43505</v>
      </c>
      <c r="D28039">
        <v>0.01</v>
      </c>
    </row>
    <row r="28040" spans="1:4">
      <c r="A28040">
        <v>43506</v>
      </c>
      <c r="B28040" t="s">
        <v>27891</v>
      </c>
      <c r="C28040">
        <v>43506</v>
      </c>
      <c r="D28040">
        <v>0.01</v>
      </c>
    </row>
    <row r="28041" spans="1:4">
      <c r="A28041">
        <v>43507</v>
      </c>
      <c r="B28041" t="s">
        <v>27892</v>
      </c>
      <c r="C28041">
        <v>43507</v>
      </c>
      <c r="D28041">
        <v>0.01</v>
      </c>
    </row>
    <row r="28042" spans="1:4">
      <c r="A28042">
        <v>43508</v>
      </c>
      <c r="B28042" t="s">
        <v>27893</v>
      </c>
      <c r="C28042">
        <v>43508</v>
      </c>
      <c r="D28042">
        <v>0.01</v>
      </c>
    </row>
    <row r="28043" spans="1:4">
      <c r="A28043">
        <v>43509</v>
      </c>
      <c r="B28043" t="s">
        <v>27894</v>
      </c>
      <c r="C28043">
        <v>43509</v>
      </c>
      <c r="D28043">
        <v>0.01</v>
      </c>
    </row>
    <row r="28044" spans="1:4">
      <c r="A28044">
        <v>43510</v>
      </c>
      <c r="B28044" t="s">
        <v>27895</v>
      </c>
      <c r="C28044">
        <v>43510</v>
      </c>
      <c r="D28044">
        <v>0.01</v>
      </c>
    </row>
    <row r="28045" spans="1:4">
      <c r="A28045">
        <v>43511</v>
      </c>
      <c r="B28045" t="s">
        <v>27896</v>
      </c>
      <c r="C28045">
        <v>43511</v>
      </c>
      <c r="D28045">
        <v>0.01</v>
      </c>
    </row>
    <row r="28046" spans="1:4">
      <c r="A28046">
        <v>43512</v>
      </c>
      <c r="B28046" t="s">
        <v>27897</v>
      </c>
      <c r="C28046">
        <v>43512</v>
      </c>
      <c r="D28046">
        <v>0.01</v>
      </c>
    </row>
    <row r="28047" spans="1:4">
      <c r="A28047">
        <v>43513</v>
      </c>
      <c r="B28047" t="s">
        <v>27898</v>
      </c>
      <c r="C28047">
        <v>43513</v>
      </c>
      <c r="D28047">
        <v>0.01</v>
      </c>
    </row>
    <row r="28048" spans="1:4">
      <c r="A28048">
        <v>43514</v>
      </c>
      <c r="B28048" t="s">
        <v>27899</v>
      </c>
      <c r="C28048">
        <v>43514</v>
      </c>
      <c r="D28048">
        <v>0.01</v>
      </c>
    </row>
    <row r="28049" spans="1:4">
      <c r="A28049">
        <v>43515</v>
      </c>
      <c r="B28049" t="s">
        <v>27900</v>
      </c>
      <c r="C28049">
        <v>43515</v>
      </c>
      <c r="D28049">
        <v>0.01</v>
      </c>
    </row>
    <row r="28050" spans="1:4">
      <c r="A28050">
        <v>43516</v>
      </c>
      <c r="B28050" t="s">
        <v>27901</v>
      </c>
      <c r="C28050">
        <v>43516</v>
      </c>
      <c r="D28050">
        <v>0.01</v>
      </c>
    </row>
    <row r="28051" spans="1:4">
      <c r="A28051">
        <v>43517</v>
      </c>
      <c r="B28051" t="s">
        <v>27902</v>
      </c>
      <c r="C28051">
        <v>43517</v>
      </c>
      <c r="D28051">
        <v>0.01</v>
      </c>
    </row>
    <row r="28052" spans="1:4">
      <c r="A28052">
        <v>43518</v>
      </c>
      <c r="B28052" t="s">
        <v>27903</v>
      </c>
      <c r="C28052">
        <v>43518</v>
      </c>
      <c r="D28052">
        <v>0.01</v>
      </c>
    </row>
    <row r="28053" spans="1:4">
      <c r="A28053">
        <v>43519</v>
      </c>
      <c r="B28053" t="s">
        <v>27904</v>
      </c>
      <c r="C28053">
        <v>43519</v>
      </c>
      <c r="D28053">
        <v>0.01</v>
      </c>
    </row>
    <row r="28054" spans="1:4">
      <c r="A28054">
        <v>43520</v>
      </c>
      <c r="B28054" t="s">
        <v>27905</v>
      </c>
      <c r="C28054">
        <v>43520</v>
      </c>
      <c r="D28054">
        <v>0.01</v>
      </c>
    </row>
    <row r="28055" spans="1:4">
      <c r="A28055">
        <v>43521</v>
      </c>
      <c r="B28055" t="s">
        <v>27906</v>
      </c>
      <c r="C28055">
        <v>43521</v>
      </c>
      <c r="D28055">
        <v>0.01</v>
      </c>
    </row>
    <row r="28056" spans="1:4">
      <c r="A28056">
        <v>43522</v>
      </c>
      <c r="B28056" t="s">
        <v>27907</v>
      </c>
      <c r="C28056">
        <v>43522</v>
      </c>
      <c r="D28056">
        <v>0.01</v>
      </c>
    </row>
    <row r="28057" spans="1:4">
      <c r="A28057">
        <v>43523</v>
      </c>
      <c r="B28057" t="s">
        <v>27908</v>
      </c>
      <c r="C28057">
        <v>43523</v>
      </c>
      <c r="D28057">
        <v>0.01</v>
      </c>
    </row>
    <row r="28058" spans="1:4">
      <c r="A28058">
        <v>43524</v>
      </c>
      <c r="B28058" t="s">
        <v>27909</v>
      </c>
      <c r="C28058">
        <v>43524</v>
      </c>
      <c r="D28058">
        <v>0.01</v>
      </c>
    </row>
    <row r="28059" spans="1:4">
      <c r="A28059">
        <v>43525</v>
      </c>
      <c r="B28059" t="s">
        <v>27910</v>
      </c>
      <c r="C28059">
        <v>43525</v>
      </c>
      <c r="D28059">
        <v>0.01</v>
      </c>
    </row>
    <row r="28060" spans="1:4">
      <c r="A28060">
        <v>43526</v>
      </c>
      <c r="B28060" t="s">
        <v>27911</v>
      </c>
      <c r="C28060">
        <v>43526</v>
      </c>
      <c r="D28060">
        <v>0.01</v>
      </c>
    </row>
    <row r="28061" spans="1:4">
      <c r="A28061">
        <v>43527</v>
      </c>
      <c r="B28061" t="s">
        <v>27912</v>
      </c>
      <c r="C28061">
        <v>43527</v>
      </c>
      <c r="D28061">
        <v>0.01</v>
      </c>
    </row>
    <row r="28062" spans="1:4">
      <c r="A28062">
        <v>43528</v>
      </c>
      <c r="B28062" t="s">
        <v>27913</v>
      </c>
      <c r="C28062">
        <v>43528</v>
      </c>
      <c r="D28062">
        <v>0.01</v>
      </c>
    </row>
    <row r="28063" spans="1:4">
      <c r="A28063">
        <v>43529</v>
      </c>
      <c r="B28063" t="s">
        <v>27914</v>
      </c>
      <c r="C28063">
        <v>43529</v>
      </c>
      <c r="D28063">
        <v>0.01</v>
      </c>
    </row>
    <row r="28064" spans="1:4">
      <c r="A28064">
        <v>43530</v>
      </c>
      <c r="B28064" t="s">
        <v>27915</v>
      </c>
      <c r="C28064">
        <v>43530</v>
      </c>
      <c r="D28064">
        <v>0.01</v>
      </c>
    </row>
    <row r="28065" spans="1:4">
      <c r="A28065">
        <v>43531</v>
      </c>
      <c r="B28065" t="s">
        <v>27916</v>
      </c>
      <c r="C28065">
        <v>43531</v>
      </c>
      <c r="D28065">
        <v>0.01</v>
      </c>
    </row>
    <row r="28066" spans="1:4">
      <c r="A28066">
        <v>43532</v>
      </c>
      <c r="B28066" t="s">
        <v>27917</v>
      </c>
      <c r="C28066">
        <v>43532</v>
      </c>
      <c r="D28066">
        <v>0.01</v>
      </c>
    </row>
    <row r="28067" spans="1:4">
      <c r="A28067">
        <v>43533</v>
      </c>
      <c r="B28067" t="s">
        <v>27918</v>
      </c>
      <c r="C28067">
        <v>43533</v>
      </c>
      <c r="D28067">
        <v>0.01</v>
      </c>
    </row>
    <row r="28068" spans="1:4">
      <c r="A28068">
        <v>43534</v>
      </c>
      <c r="B28068" t="s">
        <v>27919</v>
      </c>
      <c r="C28068">
        <v>43534</v>
      </c>
      <c r="D28068">
        <v>0.01</v>
      </c>
    </row>
    <row r="28069" spans="1:4">
      <c r="A28069">
        <v>43535</v>
      </c>
      <c r="B28069" t="s">
        <v>27920</v>
      </c>
      <c r="C28069">
        <v>43535</v>
      </c>
      <c r="D28069">
        <v>0.01</v>
      </c>
    </row>
    <row r="28070" spans="1:4">
      <c r="A28070">
        <v>43536</v>
      </c>
      <c r="B28070" t="s">
        <v>27921</v>
      </c>
      <c r="C28070">
        <v>43536</v>
      </c>
      <c r="D28070">
        <v>0.01</v>
      </c>
    </row>
    <row r="28071" spans="1:4">
      <c r="A28071">
        <v>43537</v>
      </c>
      <c r="B28071" t="s">
        <v>27922</v>
      </c>
      <c r="C28071">
        <v>43537</v>
      </c>
      <c r="D28071">
        <v>0.01</v>
      </c>
    </row>
    <row r="28072" spans="1:4">
      <c r="A28072">
        <v>43538</v>
      </c>
      <c r="B28072" t="s">
        <v>27923</v>
      </c>
      <c r="C28072">
        <v>43538</v>
      </c>
      <c r="D28072">
        <v>0.01</v>
      </c>
    </row>
    <row r="28073" spans="1:4">
      <c r="A28073">
        <v>43539</v>
      </c>
      <c r="B28073" t="s">
        <v>27924</v>
      </c>
      <c r="C28073">
        <v>43539</v>
      </c>
      <c r="D28073">
        <v>0.01</v>
      </c>
    </row>
    <row r="28074" spans="1:4">
      <c r="A28074">
        <v>43544</v>
      </c>
      <c r="B28074" t="s">
        <v>27925</v>
      </c>
      <c r="C28074">
        <v>43544</v>
      </c>
      <c r="D28074">
        <v>0.01</v>
      </c>
    </row>
    <row r="28075" spans="1:4">
      <c r="A28075">
        <v>43545</v>
      </c>
      <c r="B28075" t="s">
        <v>27926</v>
      </c>
      <c r="C28075">
        <v>43545</v>
      </c>
      <c r="D28075">
        <v>0.01</v>
      </c>
    </row>
    <row r="28076" spans="1:4">
      <c r="A28076">
        <v>43546</v>
      </c>
      <c r="B28076" t="s">
        <v>27927</v>
      </c>
      <c r="C28076">
        <v>43546</v>
      </c>
      <c r="D28076">
        <v>0.01</v>
      </c>
    </row>
    <row r="28077" spans="1:4">
      <c r="A28077">
        <v>43547</v>
      </c>
      <c r="B28077" t="s">
        <v>27928</v>
      </c>
      <c r="C28077">
        <v>43547</v>
      </c>
      <c r="D28077">
        <v>0.01</v>
      </c>
    </row>
    <row r="28078" spans="1:4">
      <c r="A28078">
        <v>43548</v>
      </c>
      <c r="B28078" t="s">
        <v>27929</v>
      </c>
      <c r="C28078">
        <v>43548</v>
      </c>
      <c r="D28078">
        <v>0.01</v>
      </c>
    </row>
    <row r="28079" spans="1:4">
      <c r="A28079">
        <v>43549</v>
      </c>
      <c r="B28079" t="s">
        <v>27930</v>
      </c>
      <c r="C28079">
        <v>43549</v>
      </c>
      <c r="D28079" s="6">
        <v>0</v>
      </c>
    </row>
    <row r="28080" spans="1:4">
      <c r="A28080">
        <v>43551</v>
      </c>
      <c r="B28080" t="s">
        <v>27931</v>
      </c>
      <c r="C28080">
        <v>43551</v>
      </c>
      <c r="D28080">
        <v>60</v>
      </c>
    </row>
    <row r="28081" spans="1:4">
      <c r="A28081">
        <v>43552</v>
      </c>
      <c r="B28081" t="s">
        <v>27932</v>
      </c>
      <c r="C28081">
        <v>43552</v>
      </c>
      <c r="D28081">
        <v>60</v>
      </c>
    </row>
    <row r="28082" spans="1:4">
      <c r="A28082">
        <v>43554</v>
      </c>
      <c r="B28082" t="s">
        <v>27933</v>
      </c>
      <c r="C28082">
        <v>43554</v>
      </c>
      <c r="D28082">
        <v>60</v>
      </c>
    </row>
    <row r="28083" spans="1:4">
      <c r="A28083">
        <v>43555</v>
      </c>
      <c r="B28083" t="s">
        <v>27934</v>
      </c>
      <c r="C28083">
        <v>43555</v>
      </c>
      <c r="D28083">
        <v>60</v>
      </c>
    </row>
    <row r="28084" spans="1:4">
      <c r="A28084">
        <v>43556</v>
      </c>
      <c r="B28084" t="s">
        <v>27935</v>
      </c>
      <c r="C28084">
        <v>43556</v>
      </c>
      <c r="D28084">
        <v>60</v>
      </c>
    </row>
    <row r="28085" spans="1:4">
      <c r="A28085">
        <v>43557</v>
      </c>
      <c r="B28085" t="s">
        <v>27936</v>
      </c>
      <c r="C28085">
        <v>43557</v>
      </c>
      <c r="D28085">
        <v>118000</v>
      </c>
    </row>
    <row r="28086" spans="1:4">
      <c r="A28086">
        <v>43558</v>
      </c>
      <c r="B28086" t="s">
        <v>27937</v>
      </c>
      <c r="C28086">
        <v>43558</v>
      </c>
      <c r="D28086">
        <v>115000</v>
      </c>
    </row>
    <row r="28087" spans="1:4">
      <c r="A28087">
        <v>43559</v>
      </c>
      <c r="B28087" t="s">
        <v>27938</v>
      </c>
      <c r="C28087">
        <v>43559</v>
      </c>
      <c r="D28087">
        <v>120000</v>
      </c>
    </row>
    <row r="28088" spans="1:4">
      <c r="A28088">
        <v>43560</v>
      </c>
      <c r="B28088" t="s">
        <v>27939</v>
      </c>
      <c r="C28088">
        <v>43560</v>
      </c>
      <c r="D28088">
        <v>118000</v>
      </c>
    </row>
    <row r="28089" spans="1:4">
      <c r="A28089">
        <v>43561</v>
      </c>
      <c r="B28089" t="s">
        <v>27940</v>
      </c>
      <c r="C28089">
        <v>43561</v>
      </c>
      <c r="D28089">
        <v>495000</v>
      </c>
    </row>
    <row r="28090" spans="1:4">
      <c r="A28090">
        <v>43562</v>
      </c>
      <c r="B28090" t="s">
        <v>27941</v>
      </c>
      <c r="C28090">
        <v>43562</v>
      </c>
      <c r="D28090">
        <v>486000</v>
      </c>
    </row>
    <row r="28091" spans="1:4">
      <c r="A28091">
        <v>43563</v>
      </c>
      <c r="B28091" t="s">
        <v>27942</v>
      </c>
      <c r="C28091">
        <v>43563</v>
      </c>
      <c r="D28091">
        <v>19700</v>
      </c>
    </row>
    <row r="28092" spans="1:4">
      <c r="A28092">
        <v>43564</v>
      </c>
      <c r="B28092" t="s">
        <v>27943</v>
      </c>
      <c r="C28092">
        <v>43564</v>
      </c>
      <c r="D28092">
        <v>20000</v>
      </c>
    </row>
    <row r="28093" spans="1:4">
      <c r="A28093">
        <v>43565</v>
      </c>
      <c r="B28093" t="s">
        <v>27944</v>
      </c>
      <c r="C28093">
        <v>43565</v>
      </c>
      <c r="D28093">
        <v>18000</v>
      </c>
    </row>
    <row r="28094" spans="1:4">
      <c r="A28094">
        <v>43566</v>
      </c>
      <c r="B28094" t="s">
        <v>27945</v>
      </c>
      <c r="C28094">
        <v>43566</v>
      </c>
      <c r="D28094">
        <v>16500</v>
      </c>
    </row>
    <row r="28095" spans="1:4">
      <c r="A28095">
        <v>43567</v>
      </c>
      <c r="B28095" t="s">
        <v>27946</v>
      </c>
      <c r="C28095">
        <v>43567</v>
      </c>
      <c r="D28095">
        <v>19400</v>
      </c>
    </row>
    <row r="28096" spans="1:4">
      <c r="A28096">
        <v>43568</v>
      </c>
      <c r="B28096" t="s">
        <v>27947</v>
      </c>
      <c r="C28096">
        <v>43568</v>
      </c>
      <c r="D28096">
        <v>92000</v>
      </c>
    </row>
    <row r="28097" spans="1:4">
      <c r="A28097">
        <v>43569</v>
      </c>
      <c r="B28097" t="s">
        <v>27948</v>
      </c>
      <c r="C28097">
        <v>43569</v>
      </c>
      <c r="D28097">
        <v>107000</v>
      </c>
    </row>
    <row r="28098" spans="1:4">
      <c r="A28098">
        <v>43570</v>
      </c>
      <c r="B28098" t="s">
        <v>27949</v>
      </c>
      <c r="C28098">
        <v>43570</v>
      </c>
      <c r="D28098">
        <v>101000</v>
      </c>
    </row>
    <row r="28099" spans="1:4">
      <c r="A28099">
        <v>43571</v>
      </c>
      <c r="B28099" t="s">
        <v>27950</v>
      </c>
      <c r="C28099">
        <v>43571</v>
      </c>
      <c r="D28099">
        <v>96000</v>
      </c>
    </row>
    <row r="28100" spans="1:4">
      <c r="A28100">
        <v>43572</v>
      </c>
      <c r="B28100" t="s">
        <v>27951</v>
      </c>
      <c r="C28100">
        <v>43572</v>
      </c>
      <c r="D28100">
        <v>486000</v>
      </c>
    </row>
    <row r="28101" spans="1:4">
      <c r="A28101">
        <v>43573</v>
      </c>
      <c r="B28101" t="s">
        <v>27952</v>
      </c>
      <c r="C28101">
        <v>43573</v>
      </c>
      <c r="D28101">
        <v>468000</v>
      </c>
    </row>
    <row r="28102" spans="1:4">
      <c r="A28102">
        <v>43574</v>
      </c>
      <c r="B28102" t="s">
        <v>27953</v>
      </c>
      <c r="C28102">
        <v>43574</v>
      </c>
      <c r="D28102">
        <v>29500</v>
      </c>
    </row>
    <row r="28103" spans="1:4">
      <c r="A28103">
        <v>43575</v>
      </c>
      <c r="B28103" t="s">
        <v>27954</v>
      </c>
      <c r="C28103">
        <v>43575</v>
      </c>
      <c r="D28103">
        <v>10000</v>
      </c>
    </row>
    <row r="28104" spans="1:4">
      <c r="A28104">
        <v>43576</v>
      </c>
      <c r="B28104" t="s">
        <v>27955</v>
      </c>
      <c r="C28104">
        <v>43576</v>
      </c>
      <c r="D28104">
        <v>22500</v>
      </c>
    </row>
    <row r="28105" spans="1:4">
      <c r="A28105">
        <v>43577</v>
      </c>
      <c r="B28105" t="s">
        <v>27956</v>
      </c>
      <c r="C28105">
        <v>43577</v>
      </c>
      <c r="D28105">
        <v>23000</v>
      </c>
    </row>
    <row r="28106" spans="1:4">
      <c r="A28106">
        <v>43578</v>
      </c>
      <c r="B28106" t="s">
        <v>27957</v>
      </c>
      <c r="C28106">
        <v>43578</v>
      </c>
      <c r="D28106">
        <v>26500</v>
      </c>
    </row>
    <row r="28107" spans="1:4">
      <c r="A28107">
        <v>43579</v>
      </c>
      <c r="B28107" t="s">
        <v>27958</v>
      </c>
      <c r="C28107">
        <v>43579</v>
      </c>
      <c r="D28107">
        <v>112000</v>
      </c>
    </row>
    <row r="28108" spans="1:4">
      <c r="A28108">
        <v>43580</v>
      </c>
      <c r="B28108" t="s">
        <v>27959</v>
      </c>
      <c r="C28108">
        <v>43580</v>
      </c>
      <c r="D28108">
        <v>113000</v>
      </c>
    </row>
    <row r="28109" spans="1:4">
      <c r="A28109">
        <v>43581</v>
      </c>
      <c r="B28109" t="s">
        <v>27960</v>
      </c>
      <c r="C28109">
        <v>43581</v>
      </c>
      <c r="D28109">
        <v>116000</v>
      </c>
    </row>
    <row r="28110" spans="1:4">
      <c r="A28110">
        <v>43582</v>
      </c>
      <c r="B28110" t="s">
        <v>27961</v>
      </c>
      <c r="C28110">
        <v>43582</v>
      </c>
      <c r="D28110">
        <v>115000</v>
      </c>
    </row>
    <row r="28111" spans="1:4">
      <c r="A28111">
        <v>43583</v>
      </c>
      <c r="B28111" t="s">
        <v>27962</v>
      </c>
      <c r="C28111">
        <v>43583</v>
      </c>
      <c r="D28111">
        <v>486000</v>
      </c>
    </row>
    <row r="28112" spans="1:4">
      <c r="A28112">
        <v>43584</v>
      </c>
      <c r="B28112" t="s">
        <v>27963</v>
      </c>
      <c r="C28112">
        <v>43584</v>
      </c>
      <c r="D28112">
        <v>454500</v>
      </c>
    </row>
    <row r="28113" spans="1:4">
      <c r="A28113">
        <v>43585</v>
      </c>
      <c r="B28113" t="s">
        <v>27964</v>
      </c>
      <c r="C28113">
        <v>43585</v>
      </c>
      <c r="D28113">
        <v>27289</v>
      </c>
    </row>
    <row r="28114" spans="1:4">
      <c r="A28114">
        <v>43586</v>
      </c>
      <c r="B28114" t="s">
        <v>27965</v>
      </c>
      <c r="C28114">
        <v>43586</v>
      </c>
      <c r="D28114">
        <v>17100</v>
      </c>
    </row>
    <row r="28115" spans="1:4">
      <c r="A28115">
        <v>43587</v>
      </c>
      <c r="B28115" t="s">
        <v>27966</v>
      </c>
      <c r="C28115">
        <v>43587</v>
      </c>
      <c r="D28115">
        <v>17400</v>
      </c>
    </row>
    <row r="28116" spans="1:4">
      <c r="A28116">
        <v>43588</v>
      </c>
      <c r="B28116" t="s">
        <v>27967</v>
      </c>
      <c r="C28116">
        <v>43588</v>
      </c>
      <c r="D28116">
        <v>17400</v>
      </c>
    </row>
    <row r="28117" spans="1:4">
      <c r="A28117">
        <v>43589</v>
      </c>
      <c r="B28117" t="s">
        <v>27968</v>
      </c>
      <c r="C28117">
        <v>43589</v>
      </c>
      <c r="D28117">
        <v>20000</v>
      </c>
    </row>
    <row r="28118" spans="1:4">
      <c r="A28118">
        <v>43590</v>
      </c>
      <c r="B28118" t="s">
        <v>27969</v>
      </c>
      <c r="C28118">
        <v>43590</v>
      </c>
      <c r="D28118">
        <v>96000</v>
      </c>
    </row>
    <row r="28119" spans="1:4">
      <c r="A28119">
        <v>43591</v>
      </c>
      <c r="B28119" t="s">
        <v>27970</v>
      </c>
      <c r="C28119">
        <v>43591</v>
      </c>
      <c r="D28119">
        <v>89000</v>
      </c>
    </row>
    <row r="28120" spans="1:4">
      <c r="A28120">
        <v>43592</v>
      </c>
      <c r="B28120" t="s">
        <v>27971</v>
      </c>
      <c r="C28120">
        <v>43592</v>
      </c>
      <c r="D28120">
        <v>85000</v>
      </c>
    </row>
    <row r="28121" spans="1:4">
      <c r="A28121">
        <v>43593</v>
      </c>
      <c r="B28121" t="s">
        <v>27972</v>
      </c>
      <c r="C28121">
        <v>43593</v>
      </c>
      <c r="D28121">
        <v>80000</v>
      </c>
    </row>
    <row r="28122" spans="1:4">
      <c r="A28122">
        <v>43594</v>
      </c>
      <c r="B28122" t="s">
        <v>27973</v>
      </c>
      <c r="C28122">
        <v>43594</v>
      </c>
      <c r="D28122">
        <v>450000</v>
      </c>
    </row>
    <row r="28123" spans="1:4">
      <c r="A28123">
        <v>43595</v>
      </c>
      <c r="B28123" t="s">
        <v>27974</v>
      </c>
      <c r="C28123">
        <v>43595</v>
      </c>
      <c r="D28123">
        <v>414000</v>
      </c>
    </row>
    <row r="28124" spans="1:4">
      <c r="A28124">
        <v>43596</v>
      </c>
      <c r="B28124" t="s">
        <v>27343</v>
      </c>
      <c r="C28124">
        <v>43596</v>
      </c>
      <c r="D28124">
        <v>28600</v>
      </c>
    </row>
    <row r="28125" spans="1:4">
      <c r="A28125">
        <v>43597</v>
      </c>
      <c r="B28125" t="s">
        <v>27339</v>
      </c>
      <c r="C28125">
        <v>43597</v>
      </c>
      <c r="D28125">
        <v>28700</v>
      </c>
    </row>
    <row r="28126" spans="1:4">
      <c r="A28126">
        <v>43598</v>
      </c>
      <c r="B28126" t="s">
        <v>27340</v>
      </c>
      <c r="C28126">
        <v>43598</v>
      </c>
      <c r="D28126">
        <v>28100</v>
      </c>
    </row>
    <row r="28127" spans="1:4">
      <c r="A28127">
        <v>43599</v>
      </c>
      <c r="B28127" t="s">
        <v>27342</v>
      </c>
      <c r="C28127">
        <v>43599</v>
      </c>
      <c r="D28127">
        <v>28100</v>
      </c>
    </row>
    <row r="28128" spans="1:4">
      <c r="A28128">
        <v>43600</v>
      </c>
      <c r="B28128" t="s">
        <v>27975</v>
      </c>
      <c r="C28128">
        <v>43600</v>
      </c>
      <c r="D28128">
        <v>28600</v>
      </c>
    </row>
    <row r="28129" spans="1:4">
      <c r="A28129">
        <v>43601</v>
      </c>
      <c r="B28129" t="s">
        <v>27936</v>
      </c>
      <c r="C28129">
        <v>43601</v>
      </c>
      <c r="D28129">
        <v>118000</v>
      </c>
    </row>
    <row r="28130" spans="1:4">
      <c r="A28130">
        <v>43602</v>
      </c>
      <c r="B28130" t="s">
        <v>27937</v>
      </c>
      <c r="C28130">
        <v>43602</v>
      </c>
      <c r="D28130">
        <v>115000</v>
      </c>
    </row>
    <row r="28131" spans="1:4">
      <c r="A28131">
        <v>43603</v>
      </c>
      <c r="B28131" t="s">
        <v>27938</v>
      </c>
      <c r="C28131">
        <v>43603</v>
      </c>
      <c r="D28131">
        <v>120000</v>
      </c>
    </row>
    <row r="28132" spans="1:4">
      <c r="A28132">
        <v>43604</v>
      </c>
      <c r="B28132" t="s">
        <v>27976</v>
      </c>
      <c r="C28132">
        <v>43604</v>
      </c>
      <c r="D28132">
        <v>118000</v>
      </c>
    </row>
    <row r="28133" spans="1:4">
      <c r="A28133">
        <v>43605</v>
      </c>
      <c r="B28133" t="s">
        <v>27940</v>
      </c>
      <c r="C28133">
        <v>43605</v>
      </c>
      <c r="D28133">
        <v>495000</v>
      </c>
    </row>
    <row r="28134" spans="1:4">
      <c r="A28134">
        <v>43606</v>
      </c>
      <c r="B28134" t="s">
        <v>27977</v>
      </c>
      <c r="C28134">
        <v>43606</v>
      </c>
      <c r="D28134">
        <v>486000</v>
      </c>
    </row>
    <row r="28135" spans="1:4">
      <c r="A28135">
        <v>43607</v>
      </c>
      <c r="B28135" t="s">
        <v>27978</v>
      </c>
      <c r="C28135">
        <v>43607</v>
      </c>
      <c r="D28135">
        <v>0.01</v>
      </c>
    </row>
    <row r="28136" spans="1:4">
      <c r="A28136">
        <v>43608</v>
      </c>
      <c r="B28136" t="s">
        <v>27979</v>
      </c>
      <c r="C28136">
        <v>43608</v>
      </c>
      <c r="D28136">
        <v>0.01</v>
      </c>
    </row>
    <row r="28137" spans="1:4">
      <c r="A28137">
        <v>43609</v>
      </c>
      <c r="B28137" t="s">
        <v>27980</v>
      </c>
      <c r="C28137">
        <v>43609</v>
      </c>
      <c r="D28137">
        <v>0.01</v>
      </c>
    </row>
    <row r="28138" spans="1:4">
      <c r="A28138">
        <v>43610</v>
      </c>
      <c r="B28138" t="s">
        <v>27981</v>
      </c>
      <c r="C28138">
        <v>43610</v>
      </c>
      <c r="D28138">
        <v>0.01</v>
      </c>
    </row>
    <row r="28139" spans="1:4">
      <c r="A28139">
        <v>43611</v>
      </c>
      <c r="B28139" t="s">
        <v>27982</v>
      </c>
      <c r="C28139">
        <v>43611</v>
      </c>
      <c r="D28139">
        <v>0.01</v>
      </c>
    </row>
    <row r="28140" spans="1:4">
      <c r="A28140">
        <v>43612</v>
      </c>
      <c r="B28140" t="s">
        <v>27173</v>
      </c>
      <c r="C28140">
        <v>43612</v>
      </c>
      <c r="D28140">
        <v>250000</v>
      </c>
    </row>
    <row r="28141" spans="1:4">
      <c r="A28141">
        <v>43613</v>
      </c>
      <c r="B28141" t="s">
        <v>27174</v>
      </c>
      <c r="C28141">
        <v>43613</v>
      </c>
      <c r="D28141">
        <v>390000</v>
      </c>
    </row>
    <row r="28142" spans="1:4">
      <c r="A28142">
        <v>43614</v>
      </c>
      <c r="B28142" t="s">
        <v>27942</v>
      </c>
      <c r="C28142">
        <v>43614</v>
      </c>
      <c r="D28142">
        <v>19700</v>
      </c>
    </row>
    <row r="28143" spans="1:4">
      <c r="A28143">
        <v>43615</v>
      </c>
      <c r="B28143" t="s">
        <v>27943</v>
      </c>
      <c r="C28143">
        <v>43615</v>
      </c>
      <c r="D28143">
        <v>20000</v>
      </c>
    </row>
    <row r="28144" spans="1:4">
      <c r="A28144">
        <v>43616</v>
      </c>
      <c r="B28144" t="s">
        <v>27944</v>
      </c>
      <c r="C28144">
        <v>43616</v>
      </c>
      <c r="D28144">
        <v>18000</v>
      </c>
    </row>
    <row r="28145" spans="1:4">
      <c r="A28145">
        <v>43617</v>
      </c>
      <c r="B28145" t="s">
        <v>27983</v>
      </c>
      <c r="C28145">
        <v>43617</v>
      </c>
      <c r="D28145">
        <v>16500</v>
      </c>
    </row>
    <row r="28146" spans="1:4">
      <c r="A28146">
        <v>43618</v>
      </c>
      <c r="B28146" t="s">
        <v>27946</v>
      </c>
      <c r="C28146">
        <v>43618</v>
      </c>
      <c r="D28146">
        <v>19400</v>
      </c>
    </row>
    <row r="28147" spans="1:4">
      <c r="A28147">
        <v>43622</v>
      </c>
      <c r="B28147" t="s">
        <v>27947</v>
      </c>
      <c r="C28147">
        <v>43622</v>
      </c>
      <c r="D28147">
        <v>92000</v>
      </c>
    </row>
    <row r="28148" spans="1:4">
      <c r="A28148">
        <v>43623</v>
      </c>
      <c r="B28148" t="s">
        <v>27948</v>
      </c>
      <c r="C28148">
        <v>43623</v>
      </c>
      <c r="D28148">
        <v>107000</v>
      </c>
    </row>
    <row r="28149" spans="1:4">
      <c r="A28149">
        <v>43624</v>
      </c>
      <c r="B28149" t="s">
        <v>27984</v>
      </c>
      <c r="C28149">
        <v>43624</v>
      </c>
      <c r="D28149">
        <v>101000</v>
      </c>
    </row>
    <row r="28150" spans="1:4">
      <c r="A28150">
        <v>43625</v>
      </c>
      <c r="B28150" t="s">
        <v>27950</v>
      </c>
      <c r="C28150">
        <v>43625</v>
      </c>
      <c r="D28150">
        <v>96000</v>
      </c>
    </row>
    <row r="28151" spans="1:4">
      <c r="A28151">
        <v>43626</v>
      </c>
      <c r="B28151" t="s">
        <v>27951</v>
      </c>
      <c r="C28151">
        <v>43626</v>
      </c>
      <c r="D28151">
        <v>486000</v>
      </c>
    </row>
    <row r="28152" spans="1:4">
      <c r="A28152">
        <v>43627</v>
      </c>
      <c r="B28152" t="s">
        <v>27985</v>
      </c>
      <c r="C28152">
        <v>43627</v>
      </c>
      <c r="D28152">
        <v>486000</v>
      </c>
    </row>
    <row r="28153" spans="1:4">
      <c r="A28153">
        <v>43630</v>
      </c>
      <c r="B28153" t="s">
        <v>27986</v>
      </c>
      <c r="C28153">
        <v>43630</v>
      </c>
      <c r="D28153">
        <v>0.01</v>
      </c>
    </row>
    <row r="28154" spans="1:4">
      <c r="A28154">
        <v>43633</v>
      </c>
      <c r="B28154" t="s">
        <v>27987</v>
      </c>
      <c r="C28154">
        <v>43633</v>
      </c>
      <c r="D28154">
        <v>27289</v>
      </c>
    </row>
    <row r="28155" spans="1:4">
      <c r="A28155">
        <v>43634</v>
      </c>
      <c r="B28155" t="s">
        <v>27988</v>
      </c>
      <c r="C28155">
        <v>43634</v>
      </c>
      <c r="D28155">
        <v>21120</v>
      </c>
    </row>
    <row r="28156" spans="1:4">
      <c r="A28156">
        <v>43635</v>
      </c>
      <c r="B28156" t="s">
        <v>27989</v>
      </c>
      <c r="C28156">
        <v>43635</v>
      </c>
      <c r="D28156">
        <v>26000</v>
      </c>
    </row>
    <row r="28157" spans="1:4">
      <c r="A28157">
        <v>43636</v>
      </c>
      <c r="B28157" t="s">
        <v>27990</v>
      </c>
      <c r="C28157">
        <v>43636</v>
      </c>
      <c r="D28157">
        <v>17500</v>
      </c>
    </row>
    <row r="28158" spans="1:4">
      <c r="A28158">
        <v>43638</v>
      </c>
      <c r="B28158" t="s">
        <v>27991</v>
      </c>
      <c r="C28158">
        <v>43638</v>
      </c>
      <c r="D28158">
        <v>22500</v>
      </c>
    </row>
    <row r="28159" spans="1:4">
      <c r="A28159">
        <v>43640</v>
      </c>
      <c r="B28159" t="s">
        <v>27992</v>
      </c>
      <c r="C28159">
        <v>43640</v>
      </c>
      <c r="D28159">
        <v>0.1</v>
      </c>
    </row>
    <row r="28160" spans="1:4">
      <c r="A28160">
        <v>43641</v>
      </c>
      <c r="B28160" t="s">
        <v>27993</v>
      </c>
      <c r="C28160">
        <v>43641</v>
      </c>
      <c r="D28160">
        <v>101000</v>
      </c>
    </row>
    <row r="28161" spans="1:4">
      <c r="A28161">
        <v>43642</v>
      </c>
      <c r="B28161" t="s">
        <v>27994</v>
      </c>
      <c r="C28161">
        <v>43642</v>
      </c>
      <c r="D28161">
        <v>99000</v>
      </c>
    </row>
    <row r="28162" spans="1:4">
      <c r="A28162">
        <v>43643</v>
      </c>
      <c r="B28162" t="s">
        <v>27995</v>
      </c>
      <c r="C28162">
        <v>43643</v>
      </c>
      <c r="D28162">
        <v>595000</v>
      </c>
    </row>
    <row r="28163" spans="1:4">
      <c r="A28163">
        <v>43644</v>
      </c>
      <c r="B28163" t="s">
        <v>13298</v>
      </c>
      <c r="C28163">
        <v>43644</v>
      </c>
      <c r="D28163">
        <v>60</v>
      </c>
    </row>
    <row r="28164" spans="1:4">
      <c r="A28164">
        <v>43645</v>
      </c>
      <c r="B28164" t="s">
        <v>13297</v>
      </c>
      <c r="C28164">
        <v>43645</v>
      </c>
      <c r="D28164">
        <v>60</v>
      </c>
    </row>
    <row r="28165" spans="1:4">
      <c r="A28165">
        <v>43646</v>
      </c>
      <c r="B28165" t="s">
        <v>13320</v>
      </c>
      <c r="C28165">
        <v>43646</v>
      </c>
      <c r="D28165">
        <v>60</v>
      </c>
    </row>
    <row r="28166" spans="1:4">
      <c r="A28166">
        <v>43647</v>
      </c>
      <c r="B28166" t="s">
        <v>13338</v>
      </c>
      <c r="C28166">
        <v>43647</v>
      </c>
      <c r="D28166">
        <v>60</v>
      </c>
    </row>
    <row r="28167" spans="1:4">
      <c r="A28167">
        <v>43648</v>
      </c>
      <c r="B28167" t="s">
        <v>13360</v>
      </c>
      <c r="C28167">
        <v>43648</v>
      </c>
      <c r="D28167">
        <v>60</v>
      </c>
    </row>
    <row r="28168" spans="1:4">
      <c r="A28168">
        <v>43649</v>
      </c>
      <c r="B28168" t="s">
        <v>27996</v>
      </c>
      <c r="C28168">
        <v>43649</v>
      </c>
      <c r="D28168">
        <v>60</v>
      </c>
    </row>
    <row r="28169" spans="1:4">
      <c r="A28169">
        <v>43650</v>
      </c>
      <c r="B28169" t="s">
        <v>27997</v>
      </c>
      <c r="C28169">
        <v>43650</v>
      </c>
      <c r="D28169">
        <v>1010000</v>
      </c>
    </row>
    <row r="28170" spans="1:4">
      <c r="A28170">
        <v>43653</v>
      </c>
      <c r="B28170" t="s">
        <v>27998</v>
      </c>
      <c r="C28170">
        <v>43653</v>
      </c>
      <c r="D28170">
        <v>28600</v>
      </c>
    </row>
    <row r="28171" spans="1:4">
      <c r="A28171">
        <v>43654</v>
      </c>
      <c r="B28171" t="s">
        <v>27999</v>
      </c>
      <c r="C28171">
        <v>43654</v>
      </c>
      <c r="D28171">
        <v>29000</v>
      </c>
    </row>
    <row r="28172" spans="1:4">
      <c r="A28172">
        <v>43655</v>
      </c>
      <c r="B28172" t="s">
        <v>28000</v>
      </c>
      <c r="C28172">
        <v>43655</v>
      </c>
      <c r="D28172">
        <v>28600</v>
      </c>
    </row>
    <row r="28173" spans="1:4">
      <c r="A28173">
        <v>43656</v>
      </c>
      <c r="B28173" t="s">
        <v>28001</v>
      </c>
      <c r="C28173">
        <v>43656</v>
      </c>
      <c r="D28173">
        <v>101000</v>
      </c>
    </row>
    <row r="28174" spans="1:4">
      <c r="A28174">
        <v>43657</v>
      </c>
      <c r="B28174" t="s">
        <v>28002</v>
      </c>
      <c r="C28174">
        <v>43657</v>
      </c>
      <c r="D28174">
        <v>486000</v>
      </c>
    </row>
    <row r="28175" spans="1:4">
      <c r="A28175">
        <v>43658</v>
      </c>
      <c r="B28175" t="s">
        <v>28003</v>
      </c>
      <c r="C28175">
        <v>43658</v>
      </c>
      <c r="D28175">
        <v>8000</v>
      </c>
    </row>
    <row r="28176" spans="1:4">
      <c r="A28176">
        <v>43659</v>
      </c>
      <c r="B28176" t="s">
        <v>28004</v>
      </c>
      <c r="C28176">
        <v>43659</v>
      </c>
      <c r="D28176">
        <v>0.01</v>
      </c>
    </row>
    <row r="28177" spans="1:4">
      <c r="A28177">
        <v>43660</v>
      </c>
      <c r="B28177" t="s">
        <v>28005</v>
      </c>
      <c r="C28177">
        <v>43660</v>
      </c>
      <c r="D28177">
        <v>8000</v>
      </c>
    </row>
    <row r="28178" spans="1:4">
      <c r="A28178">
        <v>43661</v>
      </c>
      <c r="B28178" t="s">
        <v>28006</v>
      </c>
      <c r="C28178">
        <v>43661</v>
      </c>
      <c r="D28178">
        <v>0.01</v>
      </c>
    </row>
    <row r="28179" spans="1:4">
      <c r="A28179">
        <v>43662</v>
      </c>
      <c r="B28179" t="s">
        <v>28007</v>
      </c>
      <c r="C28179">
        <v>43662</v>
      </c>
      <c r="D28179">
        <v>8000</v>
      </c>
    </row>
    <row r="28180" spans="1:4">
      <c r="A28180">
        <v>43663</v>
      </c>
      <c r="B28180" t="s">
        <v>28008</v>
      </c>
      <c r="C28180">
        <v>43663</v>
      </c>
      <c r="D28180">
        <v>0.01</v>
      </c>
    </row>
    <row r="28181" spans="1:4">
      <c r="A28181">
        <v>43664</v>
      </c>
      <c r="B28181" t="s">
        <v>28009</v>
      </c>
      <c r="C28181">
        <v>43664</v>
      </c>
      <c r="D28181">
        <v>8000</v>
      </c>
    </row>
    <row r="28182" spans="1:4">
      <c r="A28182">
        <v>43665</v>
      </c>
      <c r="B28182" t="s">
        <v>28010</v>
      </c>
      <c r="C28182">
        <v>43665</v>
      </c>
      <c r="D28182">
        <v>0.01</v>
      </c>
    </row>
    <row r="28183" spans="1:4">
      <c r="A28183">
        <v>43666</v>
      </c>
      <c r="B28183" t="s">
        <v>28011</v>
      </c>
      <c r="C28183">
        <v>43666</v>
      </c>
      <c r="D28183">
        <v>0.01</v>
      </c>
    </row>
    <row r="28184" spans="1:4">
      <c r="A28184">
        <v>43667</v>
      </c>
      <c r="B28184" t="s">
        <v>28012</v>
      </c>
      <c r="C28184">
        <v>43667</v>
      </c>
      <c r="D28184">
        <v>0.01</v>
      </c>
    </row>
    <row r="28185" spans="1:4">
      <c r="A28185">
        <v>43668</v>
      </c>
      <c r="B28185" t="s">
        <v>28013</v>
      </c>
      <c r="C28185">
        <v>43668</v>
      </c>
      <c r="D28185">
        <v>0.01</v>
      </c>
    </row>
    <row r="28186" spans="1:4">
      <c r="A28186">
        <v>43669</v>
      </c>
      <c r="B28186" t="s">
        <v>28014</v>
      </c>
      <c r="C28186">
        <v>43669</v>
      </c>
      <c r="D28186">
        <v>0.01</v>
      </c>
    </row>
    <row r="28187" spans="1:4">
      <c r="A28187">
        <v>43670</v>
      </c>
      <c r="B28187" t="s">
        <v>28015</v>
      </c>
      <c r="C28187">
        <v>43670</v>
      </c>
      <c r="D28187">
        <v>0.01</v>
      </c>
    </row>
    <row r="28188" spans="1:4">
      <c r="A28188">
        <v>43671</v>
      </c>
      <c r="B28188" t="s">
        <v>28016</v>
      </c>
      <c r="C28188">
        <v>43671</v>
      </c>
      <c r="D28188">
        <v>0.01</v>
      </c>
    </row>
    <row r="28189" spans="1:4">
      <c r="A28189">
        <v>43672</v>
      </c>
      <c r="B28189" t="s">
        <v>28017</v>
      </c>
      <c r="C28189">
        <v>43672</v>
      </c>
      <c r="D28189">
        <v>0.01</v>
      </c>
    </row>
    <row r="28190" spans="1:4">
      <c r="A28190">
        <v>43673</v>
      </c>
      <c r="B28190" t="s">
        <v>28018</v>
      </c>
      <c r="C28190">
        <v>43673</v>
      </c>
      <c r="D28190">
        <v>0.01</v>
      </c>
    </row>
    <row r="28191" spans="1:4">
      <c r="A28191">
        <v>43674</v>
      </c>
      <c r="B28191" t="s">
        <v>28019</v>
      </c>
      <c r="C28191">
        <v>43674</v>
      </c>
      <c r="D28191">
        <v>0.01</v>
      </c>
    </row>
    <row r="28192" spans="1:4">
      <c r="A28192">
        <v>43675</v>
      </c>
      <c r="B28192" t="s">
        <v>28020</v>
      </c>
      <c r="C28192">
        <v>43675</v>
      </c>
      <c r="D28192">
        <v>0.01</v>
      </c>
    </row>
    <row r="28193" spans="1:4">
      <c r="A28193">
        <v>43676</v>
      </c>
      <c r="B28193" t="s">
        <v>28021</v>
      </c>
      <c r="C28193">
        <v>43676</v>
      </c>
      <c r="D28193">
        <v>0.01</v>
      </c>
    </row>
    <row r="28194" spans="1:4">
      <c r="A28194">
        <v>43677</v>
      </c>
      <c r="B28194" t="s">
        <v>28022</v>
      </c>
      <c r="C28194">
        <v>43677</v>
      </c>
      <c r="D28194">
        <v>0.1</v>
      </c>
    </row>
    <row r="28195" spans="1:4">
      <c r="A28195">
        <v>43678</v>
      </c>
      <c r="B28195" t="s">
        <v>28023</v>
      </c>
      <c r="C28195">
        <v>43678</v>
      </c>
      <c r="D28195">
        <v>0.1</v>
      </c>
    </row>
    <row r="28196" spans="1:4">
      <c r="A28196">
        <v>43679</v>
      </c>
      <c r="B28196" t="s">
        <v>28024</v>
      </c>
      <c r="C28196">
        <v>43679</v>
      </c>
      <c r="D28196">
        <v>0.1</v>
      </c>
    </row>
    <row r="28197" spans="1:4">
      <c r="A28197">
        <v>43680</v>
      </c>
      <c r="B28197" t="s">
        <v>28025</v>
      </c>
      <c r="C28197">
        <v>43680</v>
      </c>
      <c r="D28197" s="6">
        <v>0</v>
      </c>
    </row>
    <row r="28198" spans="1:4">
      <c r="A28198">
        <v>43681</v>
      </c>
      <c r="B28198" t="s">
        <v>28026</v>
      </c>
      <c r="C28198">
        <v>43681</v>
      </c>
      <c r="D28198">
        <v>1100</v>
      </c>
    </row>
    <row r="28199" spans="1:4">
      <c r="A28199">
        <v>43682</v>
      </c>
      <c r="B28199" t="s">
        <v>28027</v>
      </c>
      <c r="C28199">
        <v>43682</v>
      </c>
      <c r="D28199">
        <v>0.1</v>
      </c>
    </row>
    <row r="28200" spans="1:4">
      <c r="A28200">
        <v>43683</v>
      </c>
      <c r="B28200" t="s">
        <v>28028</v>
      </c>
      <c r="C28200">
        <v>43683</v>
      </c>
      <c r="D28200">
        <v>0.1</v>
      </c>
    </row>
    <row r="28201" spans="1:4">
      <c r="A28201">
        <v>43684</v>
      </c>
      <c r="B28201" t="s">
        <v>28029</v>
      </c>
      <c r="C28201">
        <v>43684</v>
      </c>
      <c r="D28201">
        <v>0.1</v>
      </c>
    </row>
    <row r="28202" spans="1:4">
      <c r="A28202">
        <v>43685</v>
      </c>
      <c r="B28202" t="s">
        <v>28030</v>
      </c>
      <c r="C28202">
        <v>43685</v>
      </c>
      <c r="D28202">
        <v>0.1</v>
      </c>
    </row>
    <row r="28203" spans="1:4">
      <c r="A28203">
        <v>43686</v>
      </c>
      <c r="B28203" t="s">
        <v>28031</v>
      </c>
      <c r="C28203">
        <v>43686</v>
      </c>
      <c r="D28203">
        <v>0.1</v>
      </c>
    </row>
    <row r="28204" spans="1:4">
      <c r="A28204">
        <v>43687</v>
      </c>
      <c r="B28204" t="s">
        <v>28032</v>
      </c>
      <c r="C28204">
        <v>43687</v>
      </c>
      <c r="D28204">
        <v>0.1</v>
      </c>
    </row>
    <row r="28205" spans="1:4">
      <c r="A28205">
        <v>43688</v>
      </c>
      <c r="B28205" t="s">
        <v>28033</v>
      </c>
      <c r="C28205">
        <v>43688</v>
      </c>
      <c r="D28205">
        <v>0.1</v>
      </c>
    </row>
    <row r="28206" spans="1:4">
      <c r="A28206">
        <v>43689</v>
      </c>
      <c r="B28206" t="s">
        <v>28034</v>
      </c>
      <c r="C28206">
        <v>43689</v>
      </c>
      <c r="D28206">
        <v>0.1</v>
      </c>
    </row>
    <row r="28207" spans="1:4">
      <c r="A28207">
        <v>43690</v>
      </c>
      <c r="B28207" t="s">
        <v>28035</v>
      </c>
      <c r="C28207">
        <v>43690</v>
      </c>
      <c r="D28207">
        <v>0.1</v>
      </c>
    </row>
    <row r="28208" spans="1:4">
      <c r="A28208">
        <v>43691</v>
      </c>
      <c r="B28208" t="s">
        <v>28036</v>
      </c>
      <c r="C28208">
        <v>43691</v>
      </c>
      <c r="D28208">
        <v>0.1</v>
      </c>
    </row>
    <row r="28209" spans="1:4">
      <c r="A28209">
        <v>43692</v>
      </c>
      <c r="B28209" t="s">
        <v>28037</v>
      </c>
      <c r="C28209">
        <v>43692</v>
      </c>
      <c r="D28209">
        <v>0.1</v>
      </c>
    </row>
    <row r="28210" spans="1:4">
      <c r="A28210">
        <v>43693</v>
      </c>
      <c r="B28210" t="s">
        <v>28038</v>
      </c>
      <c r="C28210">
        <v>43693</v>
      </c>
      <c r="D28210">
        <v>0.1</v>
      </c>
    </row>
    <row r="28211" spans="1:4">
      <c r="A28211">
        <v>43694</v>
      </c>
      <c r="B28211" t="s">
        <v>28039</v>
      </c>
      <c r="C28211">
        <v>43694</v>
      </c>
      <c r="D28211">
        <v>5</v>
      </c>
    </row>
    <row r="28212" spans="1:4">
      <c r="A28212">
        <v>43695</v>
      </c>
      <c r="B28212" t="s">
        <v>28040</v>
      </c>
      <c r="C28212">
        <v>43695</v>
      </c>
      <c r="D28212">
        <v>0.1</v>
      </c>
    </row>
    <row r="28213" spans="1:4">
      <c r="A28213">
        <v>43696</v>
      </c>
      <c r="B28213" t="s">
        <v>28041</v>
      </c>
      <c r="C28213">
        <v>43696</v>
      </c>
      <c r="D28213">
        <v>0.1</v>
      </c>
    </row>
    <row r="28214" spans="1:4">
      <c r="A28214">
        <v>43697</v>
      </c>
      <c r="B28214" t="s">
        <v>28042</v>
      </c>
      <c r="C28214">
        <v>43697</v>
      </c>
      <c r="D28214">
        <v>0.1</v>
      </c>
    </row>
    <row r="28215" spans="1:4">
      <c r="A28215">
        <v>43698</v>
      </c>
      <c r="B28215" t="s">
        <v>28043</v>
      </c>
      <c r="C28215">
        <v>43698</v>
      </c>
      <c r="D28215">
        <v>0.1</v>
      </c>
    </row>
    <row r="28216" spans="1:4">
      <c r="A28216">
        <v>43699</v>
      </c>
      <c r="B28216" t="s">
        <v>28044</v>
      </c>
      <c r="C28216">
        <v>43699</v>
      </c>
      <c r="D28216">
        <v>50</v>
      </c>
    </row>
    <row r="28217" spans="1:4">
      <c r="A28217">
        <v>43700</v>
      </c>
      <c r="B28217" t="s">
        <v>28045</v>
      </c>
      <c r="C28217">
        <v>43700</v>
      </c>
      <c r="D28217">
        <v>50</v>
      </c>
    </row>
    <row r="28218" spans="1:4">
      <c r="A28218">
        <v>43701</v>
      </c>
      <c r="B28218" t="s">
        <v>28046</v>
      </c>
      <c r="C28218">
        <v>43701</v>
      </c>
      <c r="D28218">
        <v>50</v>
      </c>
    </row>
    <row r="28219" spans="1:4">
      <c r="A28219">
        <v>43702</v>
      </c>
      <c r="B28219" t="s">
        <v>28047</v>
      </c>
      <c r="C28219">
        <v>43702</v>
      </c>
      <c r="D28219">
        <v>0.01</v>
      </c>
    </row>
    <row r="28220" spans="1:4">
      <c r="A28220">
        <v>43703</v>
      </c>
      <c r="B28220" t="s">
        <v>28048</v>
      </c>
      <c r="C28220">
        <v>43703</v>
      </c>
      <c r="D28220">
        <v>0.01</v>
      </c>
    </row>
    <row r="28221" spans="1:4">
      <c r="A28221">
        <v>43704</v>
      </c>
      <c r="B28221" t="s">
        <v>28049</v>
      </c>
      <c r="C28221">
        <v>43704</v>
      </c>
      <c r="D28221">
        <v>40</v>
      </c>
    </row>
    <row r="28222" spans="1:4">
      <c r="A28222">
        <v>43705</v>
      </c>
      <c r="B28222" t="s">
        <v>28050</v>
      </c>
      <c r="C28222">
        <v>43705</v>
      </c>
      <c r="D28222">
        <v>40</v>
      </c>
    </row>
    <row r="28223" spans="1:4">
      <c r="A28223">
        <v>43707</v>
      </c>
      <c r="B28223" t="s">
        <v>28051</v>
      </c>
      <c r="C28223">
        <v>43707</v>
      </c>
      <c r="D28223">
        <v>20</v>
      </c>
    </row>
    <row r="28224" spans="1:4">
      <c r="A28224">
        <v>43708</v>
      </c>
      <c r="B28224" t="s">
        <v>28052</v>
      </c>
      <c r="C28224">
        <v>43708</v>
      </c>
      <c r="D28224">
        <v>20</v>
      </c>
    </row>
    <row r="28225" spans="1:4">
      <c r="A28225">
        <v>43709</v>
      </c>
      <c r="B28225" t="s">
        <v>28053</v>
      </c>
      <c r="C28225">
        <v>43709</v>
      </c>
      <c r="D28225">
        <v>20</v>
      </c>
    </row>
    <row r="28226" spans="1:4">
      <c r="A28226">
        <v>43711</v>
      </c>
      <c r="B28226" t="s">
        <v>28054</v>
      </c>
      <c r="C28226">
        <v>43711</v>
      </c>
      <c r="D28226">
        <v>20</v>
      </c>
    </row>
    <row r="28227" spans="1:4">
      <c r="A28227">
        <v>43712</v>
      </c>
      <c r="B28227" t="s">
        <v>28055</v>
      </c>
      <c r="C28227">
        <v>43712</v>
      </c>
      <c r="D28227">
        <v>20</v>
      </c>
    </row>
    <row r="28228" spans="1:4">
      <c r="A28228">
        <v>43713</v>
      </c>
      <c r="B28228" t="s">
        <v>28056</v>
      </c>
      <c r="C28228">
        <v>43713</v>
      </c>
      <c r="D28228">
        <v>20</v>
      </c>
    </row>
    <row r="28229" spans="1:4">
      <c r="A28229">
        <v>43714</v>
      </c>
      <c r="B28229" t="s">
        <v>28057</v>
      </c>
      <c r="C28229">
        <v>43714</v>
      </c>
      <c r="D28229">
        <v>20</v>
      </c>
    </row>
    <row r="28230" spans="1:4">
      <c r="A28230">
        <v>43715</v>
      </c>
      <c r="B28230" t="s">
        <v>28058</v>
      </c>
      <c r="C28230">
        <v>43715</v>
      </c>
      <c r="D28230">
        <v>20</v>
      </c>
    </row>
    <row r="28231" spans="1:4">
      <c r="A28231">
        <v>43716</v>
      </c>
      <c r="B28231" t="s">
        <v>28059</v>
      </c>
      <c r="C28231">
        <v>43716</v>
      </c>
      <c r="D28231">
        <v>20</v>
      </c>
    </row>
    <row r="28232" spans="1:4">
      <c r="A28232">
        <v>43717</v>
      </c>
      <c r="B28232" t="s">
        <v>28060</v>
      </c>
      <c r="C28232">
        <v>43717</v>
      </c>
      <c r="D28232">
        <v>20</v>
      </c>
    </row>
    <row r="28233" spans="1:4">
      <c r="A28233">
        <v>43718</v>
      </c>
      <c r="B28233" t="s">
        <v>28061</v>
      </c>
      <c r="C28233">
        <v>43718</v>
      </c>
      <c r="D28233">
        <v>20</v>
      </c>
    </row>
    <row r="28234" spans="1:4">
      <c r="A28234">
        <v>43719</v>
      </c>
      <c r="B28234" t="s">
        <v>28062</v>
      </c>
      <c r="C28234">
        <v>43719</v>
      </c>
      <c r="D28234">
        <v>20</v>
      </c>
    </row>
    <row r="28235" spans="1:4">
      <c r="A28235">
        <v>43720</v>
      </c>
      <c r="B28235" t="s">
        <v>28063</v>
      </c>
      <c r="C28235">
        <v>43720</v>
      </c>
      <c r="D28235">
        <v>20</v>
      </c>
    </row>
    <row r="28236" spans="1:4">
      <c r="A28236">
        <v>43721</v>
      </c>
      <c r="B28236" t="s">
        <v>28064</v>
      </c>
      <c r="C28236">
        <v>43721</v>
      </c>
      <c r="D28236">
        <v>20</v>
      </c>
    </row>
    <row r="28237" spans="1:4">
      <c r="A28237">
        <v>43722</v>
      </c>
      <c r="B28237" t="s">
        <v>28065</v>
      </c>
      <c r="C28237">
        <v>43722</v>
      </c>
      <c r="D28237">
        <v>20</v>
      </c>
    </row>
    <row r="28238" spans="1:4">
      <c r="A28238">
        <v>43723</v>
      </c>
      <c r="B28238" t="s">
        <v>28066</v>
      </c>
      <c r="C28238">
        <v>43723</v>
      </c>
      <c r="D28238">
        <v>20</v>
      </c>
    </row>
    <row r="28239" spans="1:4">
      <c r="A28239">
        <v>43724</v>
      </c>
      <c r="B28239" t="s">
        <v>28067</v>
      </c>
      <c r="C28239">
        <v>43724</v>
      </c>
      <c r="D28239">
        <v>20</v>
      </c>
    </row>
    <row r="28240" spans="1:4">
      <c r="A28240">
        <v>43725</v>
      </c>
      <c r="B28240" t="s">
        <v>28068</v>
      </c>
      <c r="C28240">
        <v>43725</v>
      </c>
      <c r="D28240">
        <v>20</v>
      </c>
    </row>
    <row r="28241" spans="1:4">
      <c r="A28241">
        <v>43726</v>
      </c>
      <c r="B28241" t="s">
        <v>28069</v>
      </c>
      <c r="C28241">
        <v>43726</v>
      </c>
      <c r="D28241">
        <v>20</v>
      </c>
    </row>
    <row r="28242" spans="1:4">
      <c r="A28242">
        <v>43727</v>
      </c>
      <c r="B28242" t="s">
        <v>28070</v>
      </c>
      <c r="C28242">
        <v>43727</v>
      </c>
      <c r="D28242">
        <v>20</v>
      </c>
    </row>
    <row r="28243" spans="1:4">
      <c r="A28243">
        <v>43728</v>
      </c>
      <c r="B28243" t="s">
        <v>28071</v>
      </c>
      <c r="C28243">
        <v>43728</v>
      </c>
      <c r="D28243">
        <v>0.01</v>
      </c>
    </row>
    <row r="28244" spans="1:4">
      <c r="A28244">
        <v>43729</v>
      </c>
      <c r="B28244" t="s">
        <v>28072</v>
      </c>
      <c r="C28244">
        <v>43729</v>
      </c>
      <c r="D28244">
        <v>20</v>
      </c>
    </row>
    <row r="28245" spans="1:4">
      <c r="A28245">
        <v>43730</v>
      </c>
      <c r="B28245" t="s">
        <v>28073</v>
      </c>
      <c r="C28245">
        <v>43730</v>
      </c>
      <c r="D28245">
        <v>20</v>
      </c>
    </row>
    <row r="28246" spans="1:4">
      <c r="A28246">
        <v>43732</v>
      </c>
      <c r="B28246" t="s">
        <v>28074</v>
      </c>
      <c r="C28246">
        <v>43732</v>
      </c>
      <c r="D28246">
        <v>10</v>
      </c>
    </row>
    <row r="28247" spans="1:4">
      <c r="A28247">
        <v>43733</v>
      </c>
      <c r="B28247" t="s">
        <v>28075</v>
      </c>
      <c r="C28247">
        <v>43733</v>
      </c>
      <c r="D28247">
        <v>10</v>
      </c>
    </row>
    <row r="28248" spans="1:4">
      <c r="A28248">
        <v>43734</v>
      </c>
      <c r="B28248" t="s">
        <v>28076</v>
      </c>
      <c r="C28248">
        <v>43734</v>
      </c>
      <c r="D28248">
        <v>10</v>
      </c>
    </row>
    <row r="28249" spans="1:4">
      <c r="A28249">
        <v>43749</v>
      </c>
      <c r="B28249" t="s">
        <v>28077</v>
      </c>
      <c r="C28249">
        <v>43749</v>
      </c>
      <c r="D28249">
        <v>0.01</v>
      </c>
    </row>
    <row r="28250" spans="1:4">
      <c r="A28250">
        <v>43750</v>
      </c>
      <c r="B28250" t="s">
        <v>28078</v>
      </c>
      <c r="C28250">
        <v>43750</v>
      </c>
      <c r="D28250">
        <v>0.01</v>
      </c>
    </row>
    <row r="28251" spans="1:4">
      <c r="A28251">
        <v>43751</v>
      </c>
      <c r="B28251" t="s">
        <v>28079</v>
      </c>
      <c r="C28251">
        <v>43751</v>
      </c>
      <c r="D28251">
        <v>0.01</v>
      </c>
    </row>
    <row r="28252" spans="1:4">
      <c r="A28252">
        <v>43752</v>
      </c>
      <c r="B28252" t="s">
        <v>28080</v>
      </c>
      <c r="C28252">
        <v>43752</v>
      </c>
      <c r="D28252">
        <v>0.01</v>
      </c>
    </row>
    <row r="28253" spans="1:4">
      <c r="A28253">
        <v>43753</v>
      </c>
      <c r="B28253" t="s">
        <v>28081</v>
      </c>
      <c r="C28253">
        <v>43753</v>
      </c>
      <c r="D28253">
        <v>0.01</v>
      </c>
    </row>
    <row r="28254" spans="1:4">
      <c r="A28254">
        <v>43754</v>
      </c>
      <c r="B28254" t="s">
        <v>28082</v>
      </c>
      <c r="C28254">
        <v>43754</v>
      </c>
      <c r="D28254">
        <v>0.01</v>
      </c>
    </row>
    <row r="28255" spans="1:4">
      <c r="A28255">
        <v>43755</v>
      </c>
      <c r="B28255" t="s">
        <v>28083</v>
      </c>
      <c r="C28255">
        <v>43755</v>
      </c>
      <c r="D28255">
        <v>0.01</v>
      </c>
    </row>
    <row r="28256" spans="1:4">
      <c r="A28256">
        <v>43756</v>
      </c>
      <c r="B28256" t="s">
        <v>28084</v>
      </c>
      <c r="C28256">
        <v>43756</v>
      </c>
      <c r="D28256">
        <v>0.01</v>
      </c>
    </row>
    <row r="28257" spans="1:4">
      <c r="A28257">
        <v>43757</v>
      </c>
      <c r="B28257" t="s">
        <v>28085</v>
      </c>
      <c r="C28257">
        <v>43757</v>
      </c>
      <c r="D28257">
        <v>0.01</v>
      </c>
    </row>
    <row r="28258" spans="1:4">
      <c r="A28258">
        <v>43758</v>
      </c>
      <c r="B28258" t="s">
        <v>28086</v>
      </c>
      <c r="C28258">
        <v>43758</v>
      </c>
      <c r="D28258">
        <v>0.01</v>
      </c>
    </row>
    <row r="28259" spans="1:4">
      <c r="A28259">
        <v>43759</v>
      </c>
      <c r="B28259" t="s">
        <v>28087</v>
      </c>
      <c r="C28259">
        <v>43759</v>
      </c>
      <c r="D28259">
        <v>0.01</v>
      </c>
    </row>
    <row r="28260" spans="1:4">
      <c r="A28260">
        <v>43760</v>
      </c>
      <c r="B28260" t="s">
        <v>28088</v>
      </c>
      <c r="C28260">
        <v>43760</v>
      </c>
      <c r="D28260">
        <v>0.01</v>
      </c>
    </row>
    <row r="28261" spans="1:4">
      <c r="A28261">
        <v>43761</v>
      </c>
      <c r="B28261" t="s">
        <v>28089</v>
      </c>
      <c r="C28261">
        <v>43761</v>
      </c>
      <c r="D28261">
        <v>0.01</v>
      </c>
    </row>
    <row r="28262" spans="1:4">
      <c r="A28262">
        <v>43762</v>
      </c>
      <c r="B28262" t="s">
        <v>28090</v>
      </c>
      <c r="C28262">
        <v>43762</v>
      </c>
      <c r="D28262">
        <v>0.01</v>
      </c>
    </row>
    <row r="28263" spans="1:4">
      <c r="A28263">
        <v>43763</v>
      </c>
      <c r="B28263" t="s">
        <v>28091</v>
      </c>
      <c r="C28263">
        <v>43763</v>
      </c>
      <c r="D28263">
        <v>0.01</v>
      </c>
    </row>
    <row r="28264" spans="1:4">
      <c r="A28264">
        <v>43764</v>
      </c>
      <c r="B28264" t="s">
        <v>28092</v>
      </c>
      <c r="C28264">
        <v>43764</v>
      </c>
      <c r="D28264">
        <v>0.01</v>
      </c>
    </row>
    <row r="28265" spans="1:4">
      <c r="A28265">
        <v>43765</v>
      </c>
      <c r="B28265" t="s">
        <v>28093</v>
      </c>
      <c r="C28265">
        <v>43765</v>
      </c>
      <c r="D28265">
        <v>0.01</v>
      </c>
    </row>
    <row r="28266" spans="1:4">
      <c r="A28266">
        <v>43766</v>
      </c>
      <c r="B28266" t="s">
        <v>28094</v>
      </c>
      <c r="C28266">
        <v>43766</v>
      </c>
      <c r="D28266">
        <v>0.01</v>
      </c>
    </row>
    <row r="28267" spans="1:4">
      <c r="A28267">
        <v>43767</v>
      </c>
      <c r="B28267" t="s">
        <v>28095</v>
      </c>
      <c r="C28267">
        <v>43767</v>
      </c>
      <c r="D28267">
        <v>0.01</v>
      </c>
    </row>
    <row r="28268" spans="1:4">
      <c r="A28268">
        <v>43768</v>
      </c>
      <c r="B28268" t="s">
        <v>28096</v>
      </c>
      <c r="C28268">
        <v>43768</v>
      </c>
      <c r="D28268">
        <v>0.01</v>
      </c>
    </row>
    <row r="28269" spans="1:4">
      <c r="A28269">
        <v>43769</v>
      </c>
      <c r="B28269" t="s">
        <v>28097</v>
      </c>
      <c r="C28269">
        <v>43769</v>
      </c>
      <c r="D28269">
        <v>0.01</v>
      </c>
    </row>
    <row r="28270" spans="1:4">
      <c r="A28270">
        <v>43770</v>
      </c>
      <c r="B28270" t="s">
        <v>28098</v>
      </c>
      <c r="C28270">
        <v>43770</v>
      </c>
      <c r="D28270">
        <v>0.01</v>
      </c>
    </row>
    <row r="28271" spans="1:4">
      <c r="A28271">
        <v>43771</v>
      </c>
      <c r="B28271" t="s">
        <v>28099</v>
      </c>
      <c r="C28271">
        <v>43771</v>
      </c>
      <c r="D28271">
        <v>0.01</v>
      </c>
    </row>
    <row r="28272" spans="1:4">
      <c r="A28272">
        <v>43772</v>
      </c>
      <c r="B28272" t="s">
        <v>28100</v>
      </c>
      <c r="C28272">
        <v>43772</v>
      </c>
      <c r="D28272">
        <v>0.01</v>
      </c>
    </row>
    <row r="28273" spans="1:4">
      <c r="A28273">
        <v>43773</v>
      </c>
      <c r="B28273" t="s">
        <v>28101</v>
      </c>
      <c r="C28273">
        <v>43773</v>
      </c>
      <c r="D28273">
        <v>0.01</v>
      </c>
    </row>
    <row r="28274" spans="1:4">
      <c r="A28274">
        <v>43774</v>
      </c>
      <c r="B28274" t="s">
        <v>28102</v>
      </c>
      <c r="C28274">
        <v>43774</v>
      </c>
      <c r="D28274">
        <v>0.01</v>
      </c>
    </row>
    <row r="28275" spans="1:4">
      <c r="A28275">
        <v>43775</v>
      </c>
      <c r="B28275" t="s">
        <v>28103</v>
      </c>
      <c r="C28275">
        <v>43775</v>
      </c>
      <c r="D28275">
        <v>1</v>
      </c>
    </row>
    <row r="28276" spans="1:4">
      <c r="A28276">
        <v>43776</v>
      </c>
      <c r="B28276" t="s">
        <v>28104</v>
      </c>
      <c r="C28276">
        <v>43776</v>
      </c>
      <c r="D28276">
        <v>0.01</v>
      </c>
    </row>
    <row r="28277" spans="1:4">
      <c r="A28277">
        <v>43777</v>
      </c>
      <c r="B28277" t="s">
        <v>28105</v>
      </c>
      <c r="C28277">
        <v>43777</v>
      </c>
      <c r="D28277">
        <v>0.01</v>
      </c>
    </row>
    <row r="28278" spans="1:4">
      <c r="A28278">
        <v>43778</v>
      </c>
      <c r="B28278" t="s">
        <v>28106</v>
      </c>
      <c r="C28278">
        <v>43778</v>
      </c>
      <c r="D28278">
        <v>0.01</v>
      </c>
    </row>
    <row r="28279" spans="1:4">
      <c r="A28279">
        <v>43779</v>
      </c>
      <c r="B28279" t="s">
        <v>28107</v>
      </c>
      <c r="C28279">
        <v>43779</v>
      </c>
      <c r="D28279">
        <v>0.01</v>
      </c>
    </row>
    <row r="28280" spans="1:4">
      <c r="A28280">
        <v>43780</v>
      </c>
      <c r="B28280" t="s">
        <v>28108</v>
      </c>
      <c r="C28280">
        <v>43780</v>
      </c>
      <c r="D28280">
        <v>0.01</v>
      </c>
    </row>
    <row r="28281" spans="1:4">
      <c r="A28281">
        <v>43781</v>
      </c>
      <c r="B28281" t="s">
        <v>28109</v>
      </c>
      <c r="C28281">
        <v>43781</v>
      </c>
      <c r="D28281">
        <v>0.01</v>
      </c>
    </row>
    <row r="28282" spans="1:4">
      <c r="A28282">
        <v>43782</v>
      </c>
      <c r="B28282" t="s">
        <v>28110</v>
      </c>
      <c r="C28282">
        <v>43782</v>
      </c>
      <c r="D28282">
        <v>0.01</v>
      </c>
    </row>
    <row r="28283" spans="1:4">
      <c r="A28283">
        <v>43783</v>
      </c>
      <c r="B28283" t="s">
        <v>28111</v>
      </c>
      <c r="C28283">
        <v>43783</v>
      </c>
      <c r="D28283">
        <v>0.01</v>
      </c>
    </row>
    <row r="28284" spans="1:4">
      <c r="A28284">
        <v>43784</v>
      </c>
      <c r="B28284" t="s">
        <v>28112</v>
      </c>
      <c r="C28284">
        <v>43784</v>
      </c>
      <c r="D28284">
        <v>0.01</v>
      </c>
    </row>
    <row r="28285" spans="1:4">
      <c r="A28285">
        <v>43785</v>
      </c>
      <c r="B28285" t="s">
        <v>28113</v>
      </c>
      <c r="C28285">
        <v>43785</v>
      </c>
      <c r="D28285">
        <v>0.01</v>
      </c>
    </row>
    <row r="28286" spans="1:4">
      <c r="A28286">
        <v>43786</v>
      </c>
      <c r="B28286" t="s">
        <v>28114</v>
      </c>
      <c r="C28286">
        <v>43786</v>
      </c>
      <c r="D28286">
        <v>0.01</v>
      </c>
    </row>
    <row r="28287" spans="1:4">
      <c r="A28287">
        <v>43787</v>
      </c>
      <c r="B28287" t="s">
        <v>28115</v>
      </c>
      <c r="C28287">
        <v>43787</v>
      </c>
      <c r="D28287">
        <v>0.01</v>
      </c>
    </row>
    <row r="28288" spans="1:4">
      <c r="A28288">
        <v>43788</v>
      </c>
      <c r="B28288" t="s">
        <v>28116</v>
      </c>
      <c r="C28288">
        <v>43788</v>
      </c>
      <c r="D28288">
        <v>0.01</v>
      </c>
    </row>
    <row r="28289" spans="1:4">
      <c r="A28289">
        <v>43789</v>
      </c>
      <c r="B28289" t="s">
        <v>28117</v>
      </c>
      <c r="C28289">
        <v>43789</v>
      </c>
      <c r="D28289">
        <v>0.01</v>
      </c>
    </row>
    <row r="28290" spans="1:4">
      <c r="A28290">
        <v>43790</v>
      </c>
      <c r="B28290" t="s">
        <v>28118</v>
      </c>
      <c r="C28290">
        <v>43790</v>
      </c>
      <c r="D28290">
        <v>0.01</v>
      </c>
    </row>
    <row r="28291" spans="1:4">
      <c r="A28291">
        <v>43791</v>
      </c>
      <c r="B28291" t="s">
        <v>28119</v>
      </c>
      <c r="C28291">
        <v>43791</v>
      </c>
      <c r="D28291">
        <v>0.01</v>
      </c>
    </row>
    <row r="28292" spans="1:4">
      <c r="A28292">
        <v>43792</v>
      </c>
      <c r="B28292" t="s">
        <v>28120</v>
      </c>
      <c r="C28292">
        <v>43792</v>
      </c>
      <c r="D28292">
        <v>0.01</v>
      </c>
    </row>
    <row r="28293" spans="1:4">
      <c r="A28293">
        <v>43793</v>
      </c>
      <c r="B28293" t="s">
        <v>28121</v>
      </c>
      <c r="C28293">
        <v>43793</v>
      </c>
      <c r="D28293">
        <v>0.01</v>
      </c>
    </row>
    <row r="28294" spans="1:4">
      <c r="A28294">
        <v>43794</v>
      </c>
      <c r="B28294" t="s">
        <v>28122</v>
      </c>
      <c r="C28294">
        <v>43794</v>
      </c>
      <c r="D28294">
        <v>0.01</v>
      </c>
    </row>
    <row r="28295" spans="1:4">
      <c r="A28295">
        <v>43795</v>
      </c>
      <c r="B28295" t="s">
        <v>28123</v>
      </c>
      <c r="C28295">
        <v>43795</v>
      </c>
      <c r="D28295">
        <v>0.01</v>
      </c>
    </row>
    <row r="28296" spans="1:4">
      <c r="A28296">
        <v>43796</v>
      </c>
      <c r="B28296" t="s">
        <v>28124</v>
      </c>
      <c r="C28296">
        <v>43796</v>
      </c>
      <c r="D28296">
        <v>0.01</v>
      </c>
    </row>
    <row r="28297" spans="1:4">
      <c r="A28297">
        <v>43797</v>
      </c>
      <c r="B28297" t="s">
        <v>28125</v>
      </c>
      <c r="C28297">
        <v>43797</v>
      </c>
      <c r="D28297">
        <v>0.01</v>
      </c>
    </row>
    <row r="28298" spans="1:4">
      <c r="A28298">
        <v>43798</v>
      </c>
      <c r="B28298" t="s">
        <v>28126</v>
      </c>
      <c r="C28298">
        <v>43798</v>
      </c>
      <c r="D28298">
        <v>0.01</v>
      </c>
    </row>
    <row r="28299" spans="1:4">
      <c r="A28299">
        <v>43799</v>
      </c>
      <c r="B28299" t="s">
        <v>28127</v>
      </c>
      <c r="C28299">
        <v>43799</v>
      </c>
      <c r="D28299">
        <v>0.01</v>
      </c>
    </row>
    <row r="28300" spans="1:4">
      <c r="A28300">
        <v>43800</v>
      </c>
      <c r="B28300" t="s">
        <v>28128</v>
      </c>
      <c r="C28300">
        <v>43800</v>
      </c>
      <c r="D28300">
        <v>0.01</v>
      </c>
    </row>
    <row r="28301" spans="1:4">
      <c r="A28301">
        <v>43801</v>
      </c>
      <c r="B28301" t="s">
        <v>28129</v>
      </c>
      <c r="C28301">
        <v>43801</v>
      </c>
      <c r="D28301">
        <v>0.01</v>
      </c>
    </row>
    <row r="28302" spans="1:4">
      <c r="A28302">
        <v>43802</v>
      </c>
      <c r="B28302" t="s">
        <v>28130</v>
      </c>
      <c r="C28302">
        <v>43802</v>
      </c>
      <c r="D28302">
        <v>0.01</v>
      </c>
    </row>
    <row r="28303" spans="1:4">
      <c r="A28303">
        <v>43803</v>
      </c>
      <c r="B28303" t="s">
        <v>28131</v>
      </c>
      <c r="C28303">
        <v>43803</v>
      </c>
      <c r="D28303">
        <v>0.01</v>
      </c>
    </row>
    <row r="28304" spans="1:4">
      <c r="A28304">
        <v>43804</v>
      </c>
      <c r="B28304" t="s">
        <v>28132</v>
      </c>
      <c r="C28304">
        <v>43804</v>
      </c>
      <c r="D28304">
        <v>0.01</v>
      </c>
    </row>
    <row r="28305" spans="1:4">
      <c r="A28305">
        <v>43805</v>
      </c>
      <c r="B28305" t="s">
        <v>28133</v>
      </c>
      <c r="C28305">
        <v>43805</v>
      </c>
      <c r="D28305">
        <v>0.01</v>
      </c>
    </row>
    <row r="28306" spans="1:4">
      <c r="A28306">
        <v>43806</v>
      </c>
      <c r="B28306" t="s">
        <v>28134</v>
      </c>
      <c r="C28306">
        <v>43806</v>
      </c>
      <c r="D28306">
        <v>0.01</v>
      </c>
    </row>
    <row r="28307" spans="1:4">
      <c r="A28307">
        <v>43807</v>
      </c>
      <c r="B28307" t="s">
        <v>28135</v>
      </c>
      <c r="C28307">
        <v>43807</v>
      </c>
      <c r="D28307">
        <v>0.01</v>
      </c>
    </row>
    <row r="28308" spans="1:4">
      <c r="A28308">
        <v>43808</v>
      </c>
      <c r="B28308" t="s">
        <v>28136</v>
      </c>
      <c r="C28308">
        <v>43808</v>
      </c>
      <c r="D28308">
        <v>0.01</v>
      </c>
    </row>
    <row r="28309" spans="1:4">
      <c r="A28309">
        <v>43809</v>
      </c>
      <c r="B28309" t="s">
        <v>28137</v>
      </c>
      <c r="C28309">
        <v>43809</v>
      </c>
      <c r="D28309">
        <v>0.01</v>
      </c>
    </row>
    <row r="28310" spans="1:4">
      <c r="A28310">
        <v>43810</v>
      </c>
      <c r="B28310" t="s">
        <v>28138</v>
      </c>
      <c r="C28310">
        <v>43810</v>
      </c>
      <c r="D28310">
        <v>0.01</v>
      </c>
    </row>
    <row r="28311" spans="1:4">
      <c r="A28311">
        <v>43811</v>
      </c>
      <c r="B28311" t="s">
        <v>28139</v>
      </c>
      <c r="C28311">
        <v>43811</v>
      </c>
      <c r="D28311">
        <v>0.01</v>
      </c>
    </row>
    <row r="28312" spans="1:4">
      <c r="A28312">
        <v>43812</v>
      </c>
      <c r="B28312" t="s">
        <v>28140</v>
      </c>
      <c r="C28312">
        <v>43812</v>
      </c>
      <c r="D28312">
        <v>0.01</v>
      </c>
    </row>
    <row r="28313" spans="1:4">
      <c r="A28313">
        <v>43813</v>
      </c>
      <c r="B28313" t="s">
        <v>28141</v>
      </c>
      <c r="C28313">
        <v>43813</v>
      </c>
      <c r="D28313">
        <v>0.01</v>
      </c>
    </row>
    <row r="28314" spans="1:4">
      <c r="A28314">
        <v>43814</v>
      </c>
      <c r="B28314" t="s">
        <v>28142</v>
      </c>
      <c r="C28314">
        <v>43814</v>
      </c>
      <c r="D28314">
        <v>0.01</v>
      </c>
    </row>
    <row r="28315" spans="1:4">
      <c r="A28315">
        <v>43815</v>
      </c>
      <c r="B28315" t="s">
        <v>28143</v>
      </c>
      <c r="C28315">
        <v>43815</v>
      </c>
      <c r="D28315">
        <v>0.01</v>
      </c>
    </row>
    <row r="28316" spans="1:4">
      <c r="A28316">
        <v>43816</v>
      </c>
      <c r="B28316" t="s">
        <v>28144</v>
      </c>
      <c r="C28316">
        <v>43816</v>
      </c>
      <c r="D28316">
        <v>0.01</v>
      </c>
    </row>
    <row r="28317" spans="1:4">
      <c r="A28317">
        <v>43817</v>
      </c>
      <c r="B28317" t="s">
        <v>28145</v>
      </c>
      <c r="C28317">
        <v>43817</v>
      </c>
      <c r="D28317">
        <v>0.01</v>
      </c>
    </row>
    <row r="28318" spans="1:4">
      <c r="A28318">
        <v>43818</v>
      </c>
      <c r="B28318" t="s">
        <v>28146</v>
      </c>
      <c r="C28318">
        <v>43818</v>
      </c>
      <c r="D28318">
        <v>0.01</v>
      </c>
    </row>
    <row r="28319" spans="1:4">
      <c r="A28319">
        <v>43819</v>
      </c>
      <c r="B28319" t="s">
        <v>28147</v>
      </c>
      <c r="C28319">
        <v>43819</v>
      </c>
      <c r="D28319">
        <v>0.01</v>
      </c>
    </row>
    <row r="28320" spans="1:4">
      <c r="A28320">
        <v>43820</v>
      </c>
      <c r="B28320" t="s">
        <v>28148</v>
      </c>
      <c r="C28320">
        <v>43820</v>
      </c>
      <c r="D28320">
        <v>0.01</v>
      </c>
    </row>
    <row r="28321" spans="1:4">
      <c r="A28321">
        <v>43821</v>
      </c>
      <c r="B28321" t="s">
        <v>28149</v>
      </c>
      <c r="C28321">
        <v>43821</v>
      </c>
      <c r="D28321">
        <v>0.01</v>
      </c>
    </row>
    <row r="28322" spans="1:4">
      <c r="A28322">
        <v>43822</v>
      </c>
      <c r="B28322" t="s">
        <v>28150</v>
      </c>
      <c r="C28322">
        <v>43822</v>
      </c>
      <c r="D28322">
        <v>0.01</v>
      </c>
    </row>
    <row r="28323" spans="1:4">
      <c r="A28323">
        <v>43823</v>
      </c>
      <c r="B28323" t="s">
        <v>28151</v>
      </c>
      <c r="C28323">
        <v>43823</v>
      </c>
      <c r="D28323">
        <v>0.01</v>
      </c>
    </row>
    <row r="28324" spans="1:4">
      <c r="A28324">
        <v>43824</v>
      </c>
      <c r="B28324" t="s">
        <v>28152</v>
      </c>
      <c r="C28324">
        <v>43824</v>
      </c>
      <c r="D28324">
        <v>0.01</v>
      </c>
    </row>
    <row r="28325" spans="1:4">
      <c r="A28325">
        <v>43825</v>
      </c>
      <c r="B28325" t="s">
        <v>28153</v>
      </c>
      <c r="C28325">
        <v>43825</v>
      </c>
      <c r="D28325">
        <v>0.01</v>
      </c>
    </row>
    <row r="28326" spans="1:4">
      <c r="A28326">
        <v>43826</v>
      </c>
      <c r="B28326" t="s">
        <v>28154</v>
      </c>
      <c r="C28326">
        <v>43826</v>
      </c>
      <c r="D28326">
        <v>0.01</v>
      </c>
    </row>
    <row r="28327" spans="1:4">
      <c r="A28327">
        <v>43827</v>
      </c>
      <c r="B28327" t="s">
        <v>28155</v>
      </c>
      <c r="C28327">
        <v>43827</v>
      </c>
      <c r="D28327">
        <v>0.01</v>
      </c>
    </row>
    <row r="28328" spans="1:4">
      <c r="A28328">
        <v>43828</v>
      </c>
      <c r="B28328" t="s">
        <v>28156</v>
      </c>
      <c r="C28328">
        <v>43828</v>
      </c>
      <c r="D28328">
        <v>0.01</v>
      </c>
    </row>
    <row r="28329" spans="1:4">
      <c r="A28329">
        <v>43829</v>
      </c>
      <c r="B28329" t="s">
        <v>28157</v>
      </c>
      <c r="C28329">
        <v>43829</v>
      </c>
      <c r="D28329">
        <v>0.01</v>
      </c>
    </row>
    <row r="28330" spans="1:4">
      <c r="A28330">
        <v>43830</v>
      </c>
      <c r="B28330" t="s">
        <v>28158</v>
      </c>
      <c r="C28330">
        <v>43830</v>
      </c>
      <c r="D28330">
        <v>0.01</v>
      </c>
    </row>
    <row r="28331" spans="1:4">
      <c r="A28331">
        <v>43831</v>
      </c>
      <c r="B28331" t="s">
        <v>28159</v>
      </c>
      <c r="C28331">
        <v>43831</v>
      </c>
      <c r="D28331">
        <v>0.01</v>
      </c>
    </row>
    <row r="28332" spans="1:4">
      <c r="A28332">
        <v>43832</v>
      </c>
      <c r="B28332" t="s">
        <v>28160</v>
      </c>
      <c r="C28332">
        <v>43832</v>
      </c>
      <c r="D28332">
        <v>0.01</v>
      </c>
    </row>
    <row r="28333" spans="1:4">
      <c r="A28333">
        <v>43833</v>
      </c>
      <c r="B28333" t="s">
        <v>28161</v>
      </c>
      <c r="C28333">
        <v>43833</v>
      </c>
      <c r="D28333">
        <v>0.01</v>
      </c>
    </row>
    <row r="28334" spans="1:4">
      <c r="A28334">
        <v>43834</v>
      </c>
      <c r="B28334" t="s">
        <v>28162</v>
      </c>
      <c r="C28334">
        <v>43834</v>
      </c>
      <c r="D28334">
        <v>0.01</v>
      </c>
    </row>
    <row r="28335" spans="1:4">
      <c r="A28335">
        <v>43835</v>
      </c>
      <c r="B28335" t="s">
        <v>28163</v>
      </c>
      <c r="C28335">
        <v>43835</v>
      </c>
      <c r="D28335">
        <v>0.01</v>
      </c>
    </row>
    <row r="28336" spans="1:4">
      <c r="A28336">
        <v>43836</v>
      </c>
      <c r="B28336" t="s">
        <v>28164</v>
      </c>
      <c r="C28336">
        <v>43836</v>
      </c>
      <c r="D28336">
        <v>0.01</v>
      </c>
    </row>
    <row r="28337" spans="1:4">
      <c r="A28337">
        <v>43837</v>
      </c>
      <c r="B28337" t="s">
        <v>28165</v>
      </c>
      <c r="C28337">
        <v>43837</v>
      </c>
      <c r="D28337">
        <v>0.01</v>
      </c>
    </row>
    <row r="28338" spans="1:4">
      <c r="A28338">
        <v>43838</v>
      </c>
      <c r="B28338" t="s">
        <v>28166</v>
      </c>
      <c r="C28338">
        <v>43838</v>
      </c>
      <c r="D28338">
        <v>0.01</v>
      </c>
    </row>
    <row r="28339" spans="1:4">
      <c r="A28339">
        <v>43839</v>
      </c>
      <c r="B28339" t="s">
        <v>28167</v>
      </c>
      <c r="C28339">
        <v>43839</v>
      </c>
      <c r="D28339">
        <v>0.01</v>
      </c>
    </row>
    <row r="28340" spans="1:4">
      <c r="A28340">
        <v>43840</v>
      </c>
      <c r="B28340" t="s">
        <v>28168</v>
      </c>
      <c r="C28340">
        <v>43840</v>
      </c>
      <c r="D28340">
        <v>0.01</v>
      </c>
    </row>
    <row r="28341" spans="1:4">
      <c r="A28341">
        <v>43841</v>
      </c>
      <c r="B28341" t="s">
        <v>28169</v>
      </c>
      <c r="C28341">
        <v>43841</v>
      </c>
      <c r="D28341">
        <v>0.01</v>
      </c>
    </row>
    <row r="28342" spans="1:4">
      <c r="A28342">
        <v>43842</v>
      </c>
      <c r="B28342" t="s">
        <v>28170</v>
      </c>
      <c r="C28342">
        <v>43842</v>
      </c>
      <c r="D28342">
        <v>0.01</v>
      </c>
    </row>
    <row r="28343" spans="1:4">
      <c r="A28343">
        <v>43843</v>
      </c>
      <c r="B28343" t="s">
        <v>28171</v>
      </c>
      <c r="C28343">
        <v>43843</v>
      </c>
      <c r="D28343">
        <v>0.01</v>
      </c>
    </row>
    <row r="28344" spans="1:4">
      <c r="A28344">
        <v>43844</v>
      </c>
      <c r="B28344" t="s">
        <v>28172</v>
      </c>
      <c r="C28344">
        <v>43844</v>
      </c>
      <c r="D28344">
        <v>0.01</v>
      </c>
    </row>
    <row r="28345" spans="1:4">
      <c r="A28345">
        <v>43845</v>
      </c>
      <c r="B28345" t="s">
        <v>28173</v>
      </c>
      <c r="C28345">
        <v>43845</v>
      </c>
      <c r="D28345">
        <v>0.01</v>
      </c>
    </row>
    <row r="28346" spans="1:4">
      <c r="A28346">
        <v>43846</v>
      </c>
      <c r="B28346" t="s">
        <v>28174</v>
      </c>
      <c r="C28346">
        <v>43846</v>
      </c>
      <c r="D28346">
        <v>0.01</v>
      </c>
    </row>
    <row r="28347" spans="1:4">
      <c r="A28347">
        <v>43847</v>
      </c>
      <c r="B28347" t="s">
        <v>28175</v>
      </c>
      <c r="C28347">
        <v>43847</v>
      </c>
      <c r="D28347">
        <v>0.01</v>
      </c>
    </row>
    <row r="28348" spans="1:4">
      <c r="A28348">
        <v>43848</v>
      </c>
      <c r="B28348" t="s">
        <v>28176</v>
      </c>
      <c r="C28348">
        <v>43848</v>
      </c>
      <c r="D28348">
        <v>0.01</v>
      </c>
    </row>
    <row r="28349" spans="1:4">
      <c r="A28349">
        <v>43849</v>
      </c>
      <c r="B28349" t="s">
        <v>28177</v>
      </c>
      <c r="C28349">
        <v>43849</v>
      </c>
      <c r="D28349">
        <v>0.01</v>
      </c>
    </row>
    <row r="28350" spans="1:4">
      <c r="A28350">
        <v>43850</v>
      </c>
      <c r="B28350" t="s">
        <v>28178</v>
      </c>
      <c r="C28350">
        <v>43850</v>
      </c>
      <c r="D28350">
        <v>0.01</v>
      </c>
    </row>
    <row r="28351" spans="1:4">
      <c r="A28351">
        <v>43851</v>
      </c>
      <c r="B28351" t="s">
        <v>28179</v>
      </c>
      <c r="C28351">
        <v>43851</v>
      </c>
      <c r="D28351">
        <v>0.01</v>
      </c>
    </row>
    <row r="28352" spans="1:4">
      <c r="A28352">
        <v>43852</v>
      </c>
      <c r="B28352" t="s">
        <v>28180</v>
      </c>
      <c r="C28352">
        <v>43852</v>
      </c>
      <c r="D28352">
        <v>0.01</v>
      </c>
    </row>
    <row r="28353" spans="1:4">
      <c r="A28353">
        <v>43853</v>
      </c>
      <c r="B28353" t="s">
        <v>28181</v>
      </c>
      <c r="C28353">
        <v>43853</v>
      </c>
      <c r="D28353">
        <v>0.01</v>
      </c>
    </row>
    <row r="28354" spans="1:4">
      <c r="A28354">
        <v>43854</v>
      </c>
      <c r="B28354" t="s">
        <v>28182</v>
      </c>
      <c r="C28354">
        <v>43854</v>
      </c>
      <c r="D28354">
        <v>10</v>
      </c>
    </row>
    <row r="28355" spans="1:4">
      <c r="A28355">
        <v>43855</v>
      </c>
      <c r="B28355" t="s">
        <v>28183</v>
      </c>
      <c r="C28355">
        <v>43855</v>
      </c>
      <c r="D28355">
        <v>10</v>
      </c>
    </row>
    <row r="28356" spans="1:4">
      <c r="A28356">
        <v>43856</v>
      </c>
      <c r="B28356" t="s">
        <v>28184</v>
      </c>
      <c r="C28356">
        <v>43856</v>
      </c>
      <c r="D28356">
        <v>10</v>
      </c>
    </row>
    <row r="28357" spans="1:4">
      <c r="A28357">
        <v>43857</v>
      </c>
      <c r="B28357" t="s">
        <v>28185</v>
      </c>
      <c r="C28357">
        <v>43857</v>
      </c>
      <c r="D28357">
        <v>10</v>
      </c>
    </row>
    <row r="28358" spans="1:4">
      <c r="A28358">
        <v>43858</v>
      </c>
      <c r="B28358" t="s">
        <v>28186</v>
      </c>
      <c r="C28358">
        <v>43858</v>
      </c>
      <c r="D28358">
        <v>10</v>
      </c>
    </row>
    <row r="28359" spans="1:4">
      <c r="A28359">
        <v>43859</v>
      </c>
      <c r="B28359" t="s">
        <v>28187</v>
      </c>
      <c r="C28359">
        <v>43859</v>
      </c>
      <c r="D28359">
        <v>10</v>
      </c>
    </row>
    <row r="28360" spans="1:4">
      <c r="A28360">
        <v>43860</v>
      </c>
      <c r="B28360" t="s">
        <v>28188</v>
      </c>
      <c r="C28360">
        <v>43860</v>
      </c>
      <c r="D28360">
        <v>10</v>
      </c>
    </row>
    <row r="28361" spans="1:4">
      <c r="A28361">
        <v>43861</v>
      </c>
      <c r="B28361" t="s">
        <v>28189</v>
      </c>
      <c r="C28361">
        <v>43861</v>
      </c>
      <c r="D28361">
        <v>10</v>
      </c>
    </row>
    <row r="28362" spans="1:4">
      <c r="A28362">
        <v>43862</v>
      </c>
      <c r="B28362" t="s">
        <v>28190</v>
      </c>
      <c r="C28362">
        <v>43862</v>
      </c>
      <c r="D28362">
        <v>10</v>
      </c>
    </row>
    <row r="28363" spans="1:4">
      <c r="A28363">
        <v>43863</v>
      </c>
      <c r="B28363" t="s">
        <v>28191</v>
      </c>
      <c r="C28363">
        <v>43863</v>
      </c>
      <c r="D28363">
        <v>10</v>
      </c>
    </row>
    <row r="28364" spans="1:4">
      <c r="A28364">
        <v>43864</v>
      </c>
      <c r="B28364" t="s">
        <v>28192</v>
      </c>
      <c r="C28364">
        <v>43864</v>
      </c>
      <c r="D28364">
        <v>10</v>
      </c>
    </row>
    <row r="28365" spans="1:4">
      <c r="A28365">
        <v>43865</v>
      </c>
      <c r="B28365" t="s">
        <v>28193</v>
      </c>
      <c r="C28365">
        <v>43865</v>
      </c>
      <c r="D28365">
        <v>10</v>
      </c>
    </row>
    <row r="28366" spans="1:4">
      <c r="A28366">
        <v>43866</v>
      </c>
      <c r="B28366" t="s">
        <v>28194</v>
      </c>
      <c r="C28366">
        <v>43866</v>
      </c>
      <c r="D28366">
        <v>10</v>
      </c>
    </row>
    <row r="28367" spans="1:4">
      <c r="A28367">
        <v>43867</v>
      </c>
      <c r="B28367" t="s">
        <v>28195</v>
      </c>
      <c r="C28367">
        <v>43867</v>
      </c>
      <c r="D28367">
        <v>10</v>
      </c>
    </row>
    <row r="28368" spans="1:4">
      <c r="A28368">
        <v>43868</v>
      </c>
      <c r="B28368" t="s">
        <v>28196</v>
      </c>
      <c r="C28368">
        <v>43868</v>
      </c>
      <c r="D28368">
        <v>10</v>
      </c>
    </row>
    <row r="28369" spans="1:4">
      <c r="A28369">
        <v>43869</v>
      </c>
      <c r="B28369" t="s">
        <v>28197</v>
      </c>
      <c r="C28369">
        <v>43869</v>
      </c>
      <c r="D28369">
        <v>10</v>
      </c>
    </row>
    <row r="28370" spans="1:4">
      <c r="A28370">
        <v>43870</v>
      </c>
      <c r="B28370" t="s">
        <v>28198</v>
      </c>
      <c r="C28370">
        <v>43870</v>
      </c>
      <c r="D28370">
        <v>10</v>
      </c>
    </row>
    <row r="28371" spans="1:4">
      <c r="A28371">
        <v>43871</v>
      </c>
      <c r="B28371" t="s">
        <v>28199</v>
      </c>
      <c r="C28371">
        <v>43871</v>
      </c>
      <c r="D28371">
        <v>10</v>
      </c>
    </row>
    <row r="28372" spans="1:4">
      <c r="A28372">
        <v>43872</v>
      </c>
      <c r="B28372" t="s">
        <v>28200</v>
      </c>
      <c r="C28372">
        <v>43872</v>
      </c>
      <c r="D28372">
        <v>10</v>
      </c>
    </row>
    <row r="28373" spans="1:4">
      <c r="A28373">
        <v>43873</v>
      </c>
      <c r="B28373" t="s">
        <v>28201</v>
      </c>
      <c r="C28373">
        <v>43873</v>
      </c>
      <c r="D28373">
        <v>10</v>
      </c>
    </row>
    <row r="28374" spans="1:4">
      <c r="A28374">
        <v>43874</v>
      </c>
      <c r="B28374" t="s">
        <v>28202</v>
      </c>
      <c r="C28374">
        <v>43874</v>
      </c>
      <c r="D28374">
        <v>10</v>
      </c>
    </row>
    <row r="28375" spans="1:4">
      <c r="A28375">
        <v>43875</v>
      </c>
      <c r="B28375" t="s">
        <v>28203</v>
      </c>
      <c r="C28375">
        <v>43875</v>
      </c>
      <c r="D28375">
        <v>10</v>
      </c>
    </row>
    <row r="28376" spans="1:4">
      <c r="A28376">
        <v>43876</v>
      </c>
      <c r="B28376" t="s">
        <v>28204</v>
      </c>
      <c r="C28376">
        <v>43876</v>
      </c>
      <c r="D28376">
        <v>10</v>
      </c>
    </row>
    <row r="28377" spans="1:4">
      <c r="A28377">
        <v>43877</v>
      </c>
      <c r="B28377" t="s">
        <v>28205</v>
      </c>
      <c r="C28377">
        <v>43877</v>
      </c>
      <c r="D28377">
        <v>10</v>
      </c>
    </row>
    <row r="28378" spans="1:4">
      <c r="A28378">
        <v>43878</v>
      </c>
      <c r="B28378" t="s">
        <v>28206</v>
      </c>
      <c r="C28378">
        <v>43878</v>
      </c>
      <c r="D28378">
        <v>10</v>
      </c>
    </row>
    <row r="28379" spans="1:4">
      <c r="A28379">
        <v>43879</v>
      </c>
      <c r="B28379" t="s">
        <v>28207</v>
      </c>
      <c r="C28379">
        <v>43879</v>
      </c>
      <c r="D28379">
        <v>10</v>
      </c>
    </row>
    <row r="28380" spans="1:4">
      <c r="A28380">
        <v>43880</v>
      </c>
      <c r="B28380" t="s">
        <v>28208</v>
      </c>
      <c r="C28380">
        <v>43880</v>
      </c>
      <c r="D28380">
        <v>10</v>
      </c>
    </row>
    <row r="28381" spans="1:4">
      <c r="A28381">
        <v>43881</v>
      </c>
      <c r="B28381" t="s">
        <v>28209</v>
      </c>
      <c r="C28381">
        <v>43881</v>
      </c>
      <c r="D28381">
        <v>10</v>
      </c>
    </row>
    <row r="28382" spans="1:4">
      <c r="A28382">
        <v>43882</v>
      </c>
      <c r="B28382" t="s">
        <v>28210</v>
      </c>
      <c r="C28382">
        <v>43882</v>
      </c>
      <c r="D28382">
        <v>10</v>
      </c>
    </row>
    <row r="28383" spans="1:4">
      <c r="A28383">
        <v>43883</v>
      </c>
      <c r="B28383" t="s">
        <v>28211</v>
      </c>
      <c r="C28383">
        <v>43883</v>
      </c>
      <c r="D28383">
        <v>10</v>
      </c>
    </row>
    <row r="28384" spans="1:4">
      <c r="A28384">
        <v>43884</v>
      </c>
      <c r="B28384" t="s">
        <v>28212</v>
      </c>
      <c r="C28384">
        <v>43884</v>
      </c>
      <c r="D28384">
        <v>10</v>
      </c>
    </row>
    <row r="28385" spans="1:4">
      <c r="A28385">
        <v>43885</v>
      </c>
      <c r="B28385" t="s">
        <v>28213</v>
      </c>
      <c r="C28385">
        <v>43885</v>
      </c>
      <c r="D28385">
        <v>10</v>
      </c>
    </row>
    <row r="28386" spans="1:4">
      <c r="A28386">
        <v>43886</v>
      </c>
      <c r="B28386" t="s">
        <v>28214</v>
      </c>
      <c r="C28386">
        <v>43886</v>
      </c>
      <c r="D28386">
        <v>10</v>
      </c>
    </row>
    <row r="28387" spans="1:4">
      <c r="A28387">
        <v>43887</v>
      </c>
      <c r="B28387" t="s">
        <v>28215</v>
      </c>
      <c r="C28387">
        <v>43887</v>
      </c>
      <c r="D28387">
        <v>10</v>
      </c>
    </row>
    <row r="28388" spans="1:4">
      <c r="A28388">
        <v>43888</v>
      </c>
      <c r="B28388" t="s">
        <v>28216</v>
      </c>
      <c r="C28388">
        <v>43888</v>
      </c>
      <c r="D28388">
        <v>10</v>
      </c>
    </row>
    <row r="28389" spans="1:4">
      <c r="A28389">
        <v>43889</v>
      </c>
      <c r="B28389" t="s">
        <v>28217</v>
      </c>
      <c r="C28389">
        <v>43889</v>
      </c>
      <c r="D28389">
        <v>10</v>
      </c>
    </row>
    <row r="28390" spans="1:4">
      <c r="A28390">
        <v>43890</v>
      </c>
      <c r="B28390" t="s">
        <v>28218</v>
      </c>
      <c r="C28390">
        <v>43890</v>
      </c>
      <c r="D28390">
        <v>10</v>
      </c>
    </row>
    <row r="28391" spans="1:4">
      <c r="A28391">
        <v>43891</v>
      </c>
      <c r="B28391" t="s">
        <v>28219</v>
      </c>
      <c r="C28391">
        <v>43891</v>
      </c>
      <c r="D28391">
        <v>10</v>
      </c>
    </row>
    <row r="28392" spans="1:4">
      <c r="A28392">
        <v>43892</v>
      </c>
      <c r="B28392" t="s">
        <v>28220</v>
      </c>
      <c r="C28392">
        <v>43892</v>
      </c>
      <c r="D28392">
        <v>10</v>
      </c>
    </row>
    <row r="28393" spans="1:4">
      <c r="A28393">
        <v>43893</v>
      </c>
      <c r="B28393" t="s">
        <v>28221</v>
      </c>
      <c r="C28393">
        <v>43893</v>
      </c>
      <c r="D28393">
        <v>10</v>
      </c>
    </row>
    <row r="28394" spans="1:4">
      <c r="A28394">
        <v>43894</v>
      </c>
      <c r="B28394" t="s">
        <v>28222</v>
      </c>
      <c r="C28394">
        <v>43894</v>
      </c>
      <c r="D28394">
        <v>5</v>
      </c>
    </row>
    <row r="28395" spans="1:4">
      <c r="A28395">
        <v>43896</v>
      </c>
      <c r="B28395" t="s">
        <v>28223</v>
      </c>
      <c r="C28395">
        <v>43896</v>
      </c>
      <c r="D28395">
        <v>10</v>
      </c>
    </row>
    <row r="28396" spans="1:4">
      <c r="A28396">
        <v>43898</v>
      </c>
      <c r="B28396" t="s">
        <v>28224</v>
      </c>
      <c r="C28396">
        <v>43898</v>
      </c>
      <c r="D28396">
        <v>20</v>
      </c>
    </row>
    <row r="28397" spans="1:4">
      <c r="A28397">
        <v>43900</v>
      </c>
      <c r="B28397" t="s">
        <v>28225</v>
      </c>
      <c r="C28397">
        <v>43900</v>
      </c>
      <c r="D28397">
        <v>40</v>
      </c>
    </row>
    <row r="28398" spans="1:4">
      <c r="A28398">
        <v>43902</v>
      </c>
      <c r="B28398" t="s">
        <v>28226</v>
      </c>
      <c r="C28398">
        <v>43902</v>
      </c>
      <c r="D28398">
        <v>0.01</v>
      </c>
    </row>
    <row r="28399" spans="1:4">
      <c r="A28399">
        <v>43904</v>
      </c>
      <c r="B28399" t="s">
        <v>28227</v>
      </c>
      <c r="C28399">
        <v>43904</v>
      </c>
      <c r="D28399">
        <v>0.01</v>
      </c>
    </row>
    <row r="28400" spans="1:4">
      <c r="A28400">
        <v>43906</v>
      </c>
      <c r="B28400" t="s">
        <v>28228</v>
      </c>
      <c r="C28400">
        <v>43906</v>
      </c>
      <c r="D28400">
        <v>0.01</v>
      </c>
    </row>
    <row r="28401" spans="1:4">
      <c r="A28401">
        <v>43908</v>
      </c>
      <c r="B28401" t="s">
        <v>28229</v>
      </c>
      <c r="C28401">
        <v>43908</v>
      </c>
      <c r="D28401">
        <v>0.01</v>
      </c>
    </row>
    <row r="28402" spans="1:4">
      <c r="A28402">
        <v>43910</v>
      </c>
      <c r="B28402" t="s">
        <v>28230</v>
      </c>
      <c r="C28402">
        <v>43910</v>
      </c>
      <c r="D28402">
        <v>0.01</v>
      </c>
    </row>
    <row r="28403" spans="1:4">
      <c r="A28403">
        <v>43911</v>
      </c>
      <c r="B28403" t="s">
        <v>28231</v>
      </c>
      <c r="C28403">
        <v>43911</v>
      </c>
      <c r="D28403">
        <v>0.01</v>
      </c>
    </row>
    <row r="28404" spans="1:4">
      <c r="A28404">
        <v>43912</v>
      </c>
      <c r="B28404" t="s">
        <v>28232</v>
      </c>
      <c r="C28404">
        <v>43912</v>
      </c>
      <c r="D28404">
        <v>0.01</v>
      </c>
    </row>
    <row r="28405" spans="1:4">
      <c r="A28405">
        <v>43913</v>
      </c>
      <c r="B28405" t="s">
        <v>28233</v>
      </c>
      <c r="C28405">
        <v>43913</v>
      </c>
      <c r="D28405">
        <v>0.01</v>
      </c>
    </row>
    <row r="28406" spans="1:4">
      <c r="A28406">
        <v>43914</v>
      </c>
      <c r="B28406" t="s">
        <v>28234</v>
      </c>
      <c r="C28406">
        <v>43914</v>
      </c>
      <c r="D28406">
        <v>0.01</v>
      </c>
    </row>
    <row r="28407" spans="1:4">
      <c r="A28407">
        <v>43915</v>
      </c>
      <c r="B28407" t="s">
        <v>28235</v>
      </c>
      <c r="C28407">
        <v>43915</v>
      </c>
      <c r="D28407">
        <v>0.01</v>
      </c>
    </row>
    <row r="28408" spans="1:4">
      <c r="A28408">
        <v>43916</v>
      </c>
      <c r="B28408" t="s">
        <v>28236</v>
      </c>
      <c r="C28408">
        <v>43916</v>
      </c>
      <c r="D28408">
        <v>0.01</v>
      </c>
    </row>
    <row r="28409" spans="1:4">
      <c r="A28409">
        <v>43917</v>
      </c>
      <c r="B28409" t="s">
        <v>28237</v>
      </c>
      <c r="C28409">
        <v>43917</v>
      </c>
      <c r="D28409" s="6">
        <v>0</v>
      </c>
    </row>
    <row r="28410" spans="1:4">
      <c r="A28410">
        <v>43918</v>
      </c>
      <c r="B28410" t="s">
        <v>28238</v>
      </c>
      <c r="C28410">
        <v>43918</v>
      </c>
      <c r="D28410" s="6">
        <v>0</v>
      </c>
    </row>
    <row r="28411" spans="1:4">
      <c r="A28411">
        <v>43919</v>
      </c>
      <c r="B28411" t="s">
        <v>28239</v>
      </c>
      <c r="C28411">
        <v>43919</v>
      </c>
      <c r="D28411">
        <v>10</v>
      </c>
    </row>
    <row r="28412" spans="1:4">
      <c r="A28412">
        <v>43920</v>
      </c>
      <c r="B28412" t="s">
        <v>28240</v>
      </c>
      <c r="C28412">
        <v>43920</v>
      </c>
      <c r="D28412">
        <v>10</v>
      </c>
    </row>
    <row r="28413" spans="1:4">
      <c r="A28413">
        <v>43921</v>
      </c>
      <c r="B28413" t="s">
        <v>28241</v>
      </c>
      <c r="C28413">
        <v>43921</v>
      </c>
      <c r="D28413">
        <v>10</v>
      </c>
    </row>
    <row r="28414" spans="1:4">
      <c r="A28414">
        <v>43922</v>
      </c>
      <c r="B28414" t="s">
        <v>28242</v>
      </c>
      <c r="C28414">
        <v>43922</v>
      </c>
      <c r="D28414">
        <v>19700</v>
      </c>
    </row>
    <row r="28415" spans="1:4">
      <c r="A28415">
        <v>43923</v>
      </c>
      <c r="B28415" t="s">
        <v>20162</v>
      </c>
      <c r="C28415">
        <v>43923</v>
      </c>
      <c r="D28415">
        <v>19700</v>
      </c>
    </row>
    <row r="28416" spans="1:4">
      <c r="A28416">
        <v>43924</v>
      </c>
      <c r="B28416" t="s">
        <v>20163</v>
      </c>
      <c r="C28416">
        <v>43924</v>
      </c>
      <c r="D28416">
        <v>19700</v>
      </c>
    </row>
    <row r="28417" spans="1:4">
      <c r="A28417">
        <v>43925</v>
      </c>
      <c r="B28417" t="s">
        <v>28243</v>
      </c>
      <c r="C28417">
        <v>43925</v>
      </c>
      <c r="D28417">
        <v>0.01</v>
      </c>
    </row>
    <row r="28418" spans="1:4">
      <c r="A28418">
        <v>43926</v>
      </c>
      <c r="B28418" t="s">
        <v>28244</v>
      </c>
      <c r="C28418">
        <v>43926</v>
      </c>
      <c r="D28418">
        <v>0.01</v>
      </c>
    </row>
    <row r="28419" spans="1:4">
      <c r="A28419">
        <v>43927</v>
      </c>
      <c r="B28419" t="s">
        <v>28245</v>
      </c>
      <c r="C28419">
        <v>43927</v>
      </c>
      <c r="D28419">
        <v>0.01</v>
      </c>
    </row>
    <row r="28420" spans="1:4">
      <c r="A28420">
        <v>43928</v>
      </c>
      <c r="B28420" t="s">
        <v>28246</v>
      </c>
      <c r="C28420">
        <v>43928</v>
      </c>
      <c r="D28420">
        <v>0.01</v>
      </c>
    </row>
    <row r="28421" spans="1:4">
      <c r="A28421">
        <v>43929</v>
      </c>
      <c r="B28421" t="s">
        <v>28247</v>
      </c>
      <c r="C28421">
        <v>43929</v>
      </c>
      <c r="D28421">
        <v>0.01</v>
      </c>
    </row>
    <row r="28422" spans="1:4">
      <c r="A28422">
        <v>43930</v>
      </c>
      <c r="B28422" t="s">
        <v>28248</v>
      </c>
      <c r="C28422">
        <v>43930</v>
      </c>
      <c r="D28422">
        <v>2520</v>
      </c>
    </row>
    <row r="28423" spans="1:4">
      <c r="A28423">
        <v>43931</v>
      </c>
      <c r="B28423" t="s">
        <v>28249</v>
      </c>
      <c r="C28423">
        <v>43931</v>
      </c>
      <c r="D28423">
        <v>2520</v>
      </c>
    </row>
    <row r="28424" spans="1:4">
      <c r="A28424">
        <v>43932</v>
      </c>
      <c r="B28424" t="s">
        <v>28250</v>
      </c>
      <c r="C28424">
        <v>43932</v>
      </c>
      <c r="D28424">
        <v>2520</v>
      </c>
    </row>
    <row r="28425" spans="1:4">
      <c r="A28425">
        <v>43933</v>
      </c>
      <c r="B28425" t="s">
        <v>28251</v>
      </c>
      <c r="C28425">
        <v>43933</v>
      </c>
      <c r="D28425">
        <v>2520</v>
      </c>
    </row>
    <row r="28426" spans="1:4">
      <c r="A28426">
        <v>43934</v>
      </c>
      <c r="B28426" t="s">
        <v>28252</v>
      </c>
      <c r="C28426">
        <v>43934</v>
      </c>
      <c r="D28426">
        <v>0.01</v>
      </c>
    </row>
    <row r="28427" spans="1:4">
      <c r="A28427">
        <v>43935</v>
      </c>
      <c r="B28427" t="s">
        <v>28253</v>
      </c>
      <c r="C28427">
        <v>43935</v>
      </c>
      <c r="D28427">
        <v>0.01</v>
      </c>
    </row>
    <row r="28428" spans="1:4">
      <c r="A28428">
        <v>44002</v>
      </c>
      <c r="B28428" t="s">
        <v>28254</v>
      </c>
      <c r="C28428">
        <v>44002</v>
      </c>
      <c r="D28428">
        <v>0.01</v>
      </c>
    </row>
    <row r="28429" spans="1:4">
      <c r="A28429">
        <v>44003</v>
      </c>
      <c r="B28429" t="s">
        <v>28255</v>
      </c>
      <c r="C28429">
        <v>44003</v>
      </c>
      <c r="D28429">
        <v>0.01</v>
      </c>
    </row>
    <row r="28430" spans="1:4">
      <c r="A28430">
        <v>44004</v>
      </c>
      <c r="B28430" t="s">
        <v>28256</v>
      </c>
      <c r="C28430">
        <v>44004</v>
      </c>
      <c r="D28430">
        <v>0.01</v>
      </c>
    </row>
    <row r="28431" spans="1:4">
      <c r="A28431">
        <v>44005</v>
      </c>
      <c r="B28431" t="s">
        <v>28257</v>
      </c>
      <c r="C28431">
        <v>44005</v>
      </c>
      <c r="D28431">
        <v>0.01</v>
      </c>
    </row>
    <row r="28432" spans="1:4">
      <c r="A28432">
        <v>44006</v>
      </c>
      <c r="B28432" t="s">
        <v>28258</v>
      </c>
      <c r="C28432">
        <v>44006</v>
      </c>
      <c r="D28432">
        <v>0.01</v>
      </c>
    </row>
    <row r="28433" spans="1:4">
      <c r="A28433">
        <v>44007</v>
      </c>
      <c r="B28433" t="s">
        <v>28259</v>
      </c>
      <c r="C28433">
        <v>44007</v>
      </c>
      <c r="D28433">
        <v>0.01</v>
      </c>
    </row>
    <row r="28434" spans="1:4">
      <c r="A28434">
        <v>44008</v>
      </c>
      <c r="B28434" t="s">
        <v>28260</v>
      </c>
      <c r="C28434">
        <v>44008</v>
      </c>
      <c r="D28434">
        <v>0.01</v>
      </c>
    </row>
    <row r="28435" spans="1:4">
      <c r="A28435">
        <v>44009</v>
      </c>
      <c r="B28435" t="s">
        <v>28261</v>
      </c>
      <c r="C28435">
        <v>44009</v>
      </c>
      <c r="D28435">
        <v>0.01</v>
      </c>
    </row>
    <row r="28436" spans="1:4">
      <c r="A28436">
        <v>44010</v>
      </c>
      <c r="B28436" t="s">
        <v>28262</v>
      </c>
      <c r="C28436">
        <v>44010</v>
      </c>
      <c r="D28436">
        <v>0.01</v>
      </c>
    </row>
    <row r="28437" spans="1:4">
      <c r="A28437">
        <v>44011</v>
      </c>
      <c r="B28437" t="s">
        <v>28263</v>
      </c>
      <c r="C28437">
        <v>44011</v>
      </c>
      <c r="D28437">
        <v>0.01</v>
      </c>
    </row>
    <row r="28438" spans="1:4">
      <c r="A28438">
        <v>44012</v>
      </c>
      <c r="B28438" t="s">
        <v>28264</v>
      </c>
      <c r="C28438">
        <v>44012</v>
      </c>
      <c r="D28438">
        <v>0.01</v>
      </c>
    </row>
    <row r="28439" spans="1:4">
      <c r="A28439">
        <v>44013</v>
      </c>
      <c r="B28439" t="s">
        <v>28265</v>
      </c>
      <c r="C28439">
        <v>44013</v>
      </c>
      <c r="D28439">
        <v>0.01</v>
      </c>
    </row>
    <row r="28440" spans="1:4">
      <c r="A28440">
        <v>44014</v>
      </c>
      <c r="B28440" t="s">
        <v>28266</v>
      </c>
      <c r="C28440">
        <v>44014</v>
      </c>
      <c r="D28440">
        <v>0.01</v>
      </c>
    </row>
    <row r="28441" spans="1:4">
      <c r="A28441">
        <v>44015</v>
      </c>
      <c r="B28441" t="s">
        <v>28267</v>
      </c>
      <c r="C28441">
        <v>44015</v>
      </c>
      <c r="D28441">
        <v>0.01</v>
      </c>
    </row>
    <row r="28442" spans="1:4">
      <c r="A28442">
        <v>44016</v>
      </c>
      <c r="B28442" t="s">
        <v>28268</v>
      </c>
      <c r="C28442">
        <v>44016</v>
      </c>
      <c r="D28442">
        <v>0.01</v>
      </c>
    </row>
    <row r="28443" spans="1:4">
      <c r="A28443">
        <v>44017</v>
      </c>
      <c r="B28443" t="s">
        <v>28269</v>
      </c>
      <c r="C28443">
        <v>44017</v>
      </c>
      <c r="D28443">
        <v>0.01</v>
      </c>
    </row>
    <row r="28444" spans="1:4">
      <c r="A28444">
        <v>44018</v>
      </c>
      <c r="B28444" t="s">
        <v>28270</v>
      </c>
      <c r="C28444">
        <v>44018</v>
      </c>
      <c r="D28444">
        <v>0.01</v>
      </c>
    </row>
    <row r="28445" spans="1:4">
      <c r="A28445">
        <v>44019</v>
      </c>
      <c r="B28445" t="s">
        <v>28271</v>
      </c>
      <c r="C28445">
        <v>44019</v>
      </c>
      <c r="D28445">
        <v>0.01</v>
      </c>
    </row>
    <row r="28446" spans="1:4">
      <c r="A28446">
        <v>44020</v>
      </c>
      <c r="B28446" t="s">
        <v>28272</v>
      </c>
      <c r="C28446">
        <v>44020</v>
      </c>
      <c r="D28446">
        <v>0.01</v>
      </c>
    </row>
    <row r="28447" spans="1:4">
      <c r="A28447">
        <v>44021</v>
      </c>
      <c r="B28447" t="s">
        <v>28273</v>
      </c>
      <c r="C28447">
        <v>44021</v>
      </c>
      <c r="D28447">
        <v>0.01</v>
      </c>
    </row>
    <row r="28448" spans="1:4">
      <c r="A28448">
        <v>44022</v>
      </c>
      <c r="B28448" t="s">
        <v>28274</v>
      </c>
      <c r="C28448">
        <v>44022</v>
      </c>
      <c r="D28448">
        <v>0.01</v>
      </c>
    </row>
    <row r="28449" spans="1:4">
      <c r="A28449">
        <v>44023</v>
      </c>
      <c r="B28449" t="s">
        <v>28275</v>
      </c>
      <c r="C28449">
        <v>44023</v>
      </c>
      <c r="D28449">
        <v>0.01</v>
      </c>
    </row>
    <row r="28450" spans="1:4">
      <c r="A28450">
        <v>44024</v>
      </c>
      <c r="B28450" t="s">
        <v>28276</v>
      </c>
      <c r="C28450">
        <v>44024</v>
      </c>
      <c r="D28450">
        <v>0.01</v>
      </c>
    </row>
    <row r="28451" spans="1:4">
      <c r="A28451">
        <v>44025</v>
      </c>
      <c r="B28451" t="s">
        <v>28277</v>
      </c>
      <c r="C28451">
        <v>44025</v>
      </c>
      <c r="D28451">
        <v>0.01</v>
      </c>
    </row>
    <row r="28452" spans="1:4">
      <c r="A28452">
        <v>44026</v>
      </c>
      <c r="B28452" t="s">
        <v>28278</v>
      </c>
      <c r="C28452">
        <v>44026</v>
      </c>
      <c r="D28452">
        <v>0.01</v>
      </c>
    </row>
    <row r="28453" spans="1:4">
      <c r="A28453">
        <v>44027</v>
      </c>
      <c r="B28453" t="s">
        <v>28279</v>
      </c>
      <c r="C28453">
        <v>44027</v>
      </c>
      <c r="D28453">
        <v>0.01</v>
      </c>
    </row>
    <row r="28454" spans="1:4">
      <c r="A28454">
        <v>44028</v>
      </c>
      <c r="B28454" t="s">
        <v>28280</v>
      </c>
      <c r="C28454">
        <v>44028</v>
      </c>
      <c r="D28454">
        <v>0.01</v>
      </c>
    </row>
    <row r="28455" spans="1:4">
      <c r="A28455">
        <v>44029</v>
      </c>
      <c r="B28455" t="s">
        <v>28281</v>
      </c>
      <c r="C28455">
        <v>44029</v>
      </c>
      <c r="D28455">
        <v>0.01</v>
      </c>
    </row>
    <row r="28456" spans="1:4">
      <c r="A28456">
        <v>44030</v>
      </c>
      <c r="B28456" t="s">
        <v>28282</v>
      </c>
      <c r="C28456">
        <v>44030</v>
      </c>
      <c r="D28456">
        <v>0.01</v>
      </c>
    </row>
    <row r="28457" spans="1:4">
      <c r="A28457">
        <v>44031</v>
      </c>
      <c r="B28457" t="s">
        <v>28283</v>
      </c>
      <c r="C28457">
        <v>44031</v>
      </c>
      <c r="D28457">
        <v>0.01</v>
      </c>
    </row>
    <row r="28458" spans="1:4">
      <c r="A28458">
        <v>44032</v>
      </c>
      <c r="B28458" t="s">
        <v>28284</v>
      </c>
      <c r="C28458">
        <v>44032</v>
      </c>
      <c r="D28458">
        <v>0.01</v>
      </c>
    </row>
    <row r="28459" spans="1:4">
      <c r="A28459">
        <v>44033</v>
      </c>
      <c r="B28459" t="s">
        <v>28285</v>
      </c>
      <c r="C28459">
        <v>44033</v>
      </c>
      <c r="D28459">
        <v>0.01</v>
      </c>
    </row>
    <row r="28460" spans="1:4">
      <c r="A28460">
        <v>44034</v>
      </c>
      <c r="B28460" t="s">
        <v>28286</v>
      </c>
      <c r="C28460">
        <v>44034</v>
      </c>
      <c r="D28460">
        <v>0.01</v>
      </c>
    </row>
    <row r="28461" spans="1:4">
      <c r="A28461">
        <v>44035</v>
      </c>
      <c r="B28461" t="s">
        <v>28287</v>
      </c>
      <c r="C28461">
        <v>44035</v>
      </c>
      <c r="D28461">
        <v>0.01</v>
      </c>
    </row>
    <row r="28462" spans="1:4">
      <c r="A28462">
        <v>44036</v>
      </c>
      <c r="B28462" t="s">
        <v>28288</v>
      </c>
      <c r="C28462">
        <v>44036</v>
      </c>
      <c r="D28462">
        <v>0.01</v>
      </c>
    </row>
    <row r="28463" spans="1:4">
      <c r="A28463">
        <v>44037</v>
      </c>
      <c r="B28463" t="s">
        <v>28289</v>
      </c>
      <c r="C28463">
        <v>44037</v>
      </c>
      <c r="D28463">
        <v>0.01</v>
      </c>
    </row>
    <row r="28464" spans="1:4">
      <c r="A28464">
        <v>44038</v>
      </c>
      <c r="B28464" t="s">
        <v>28290</v>
      </c>
      <c r="C28464">
        <v>44038</v>
      </c>
      <c r="D28464">
        <v>0.01</v>
      </c>
    </row>
    <row r="28465" spans="1:4">
      <c r="A28465">
        <v>44039</v>
      </c>
      <c r="B28465" t="s">
        <v>28291</v>
      </c>
      <c r="C28465">
        <v>44039</v>
      </c>
      <c r="D28465">
        <v>0.01</v>
      </c>
    </row>
    <row r="28466" spans="1:4">
      <c r="A28466">
        <v>44040</v>
      </c>
      <c r="B28466" t="s">
        <v>28292</v>
      </c>
      <c r="C28466">
        <v>44040</v>
      </c>
      <c r="D28466">
        <v>0.01</v>
      </c>
    </row>
    <row r="28467" spans="1:4">
      <c r="A28467">
        <v>44041</v>
      </c>
      <c r="B28467" t="s">
        <v>28293</v>
      </c>
      <c r="C28467">
        <v>44041</v>
      </c>
      <c r="D28467">
        <v>0.01</v>
      </c>
    </row>
    <row r="28468" spans="1:4">
      <c r="A28468">
        <v>44042</v>
      </c>
      <c r="B28468" t="s">
        <v>28294</v>
      </c>
      <c r="C28468">
        <v>44042</v>
      </c>
      <c r="D28468">
        <v>0.01</v>
      </c>
    </row>
    <row r="28469" spans="1:4">
      <c r="A28469">
        <v>44043</v>
      </c>
      <c r="B28469" t="s">
        <v>28295</v>
      </c>
      <c r="C28469">
        <v>44043</v>
      </c>
      <c r="D28469">
        <v>0.01</v>
      </c>
    </row>
    <row r="28470" spans="1:4">
      <c r="A28470">
        <v>44044</v>
      </c>
      <c r="B28470" t="s">
        <v>28296</v>
      </c>
      <c r="C28470">
        <v>44044</v>
      </c>
      <c r="D28470">
        <v>0.01</v>
      </c>
    </row>
    <row r="28471" spans="1:4">
      <c r="A28471">
        <v>44045</v>
      </c>
      <c r="B28471" t="s">
        <v>28297</v>
      </c>
      <c r="C28471">
        <v>44045</v>
      </c>
      <c r="D28471">
        <v>0.01</v>
      </c>
    </row>
    <row r="28472" spans="1:4">
      <c r="A28472">
        <v>44046</v>
      </c>
      <c r="B28472" t="s">
        <v>28298</v>
      </c>
      <c r="C28472">
        <v>44046</v>
      </c>
      <c r="D28472">
        <v>0.01</v>
      </c>
    </row>
    <row r="28473" spans="1:4">
      <c r="A28473">
        <v>44047</v>
      </c>
      <c r="B28473" t="s">
        <v>28299</v>
      </c>
      <c r="C28473">
        <v>44047</v>
      </c>
      <c r="D28473">
        <v>0.01</v>
      </c>
    </row>
    <row r="28474" spans="1:4">
      <c r="A28474">
        <v>44048</v>
      </c>
      <c r="B28474" t="s">
        <v>28300</v>
      </c>
      <c r="C28474">
        <v>44048</v>
      </c>
      <c r="D28474">
        <v>0.01</v>
      </c>
    </row>
    <row r="28475" spans="1:4">
      <c r="A28475">
        <v>44049</v>
      </c>
      <c r="B28475" t="s">
        <v>28301</v>
      </c>
      <c r="C28475">
        <v>44049</v>
      </c>
      <c r="D28475">
        <v>0.01</v>
      </c>
    </row>
    <row r="28476" spans="1:4">
      <c r="A28476">
        <v>44050</v>
      </c>
      <c r="B28476" t="s">
        <v>28302</v>
      </c>
      <c r="C28476">
        <v>44050</v>
      </c>
      <c r="D28476">
        <v>0.01</v>
      </c>
    </row>
    <row r="28477" spans="1:4">
      <c r="A28477">
        <v>44051</v>
      </c>
      <c r="B28477" t="s">
        <v>28303</v>
      </c>
      <c r="C28477">
        <v>44051</v>
      </c>
      <c r="D28477">
        <v>0.01</v>
      </c>
    </row>
    <row r="28478" spans="1:4">
      <c r="A28478">
        <v>44052</v>
      </c>
      <c r="B28478" t="s">
        <v>28304</v>
      </c>
      <c r="C28478">
        <v>44052</v>
      </c>
      <c r="D28478">
        <v>0.01</v>
      </c>
    </row>
    <row r="28479" spans="1:4">
      <c r="A28479">
        <v>44053</v>
      </c>
      <c r="B28479" t="s">
        <v>28305</v>
      </c>
      <c r="C28479">
        <v>44053</v>
      </c>
      <c r="D28479">
        <v>0.01</v>
      </c>
    </row>
    <row r="28480" spans="1:4">
      <c r="A28480">
        <v>44054</v>
      </c>
      <c r="B28480" t="s">
        <v>28306</v>
      </c>
      <c r="C28480">
        <v>44054</v>
      </c>
      <c r="D28480">
        <v>0.01</v>
      </c>
    </row>
    <row r="28481" spans="1:4">
      <c r="A28481">
        <v>44055</v>
      </c>
      <c r="B28481" t="s">
        <v>28307</v>
      </c>
      <c r="C28481">
        <v>44055</v>
      </c>
      <c r="D28481">
        <v>0.01</v>
      </c>
    </row>
    <row r="28482" spans="1:4">
      <c r="A28482">
        <v>44056</v>
      </c>
      <c r="B28482" t="s">
        <v>28308</v>
      </c>
      <c r="C28482">
        <v>44056</v>
      </c>
      <c r="D28482">
        <v>0.01</v>
      </c>
    </row>
    <row r="28483" spans="1:4">
      <c r="A28483">
        <v>44057</v>
      </c>
      <c r="B28483" t="s">
        <v>28309</v>
      </c>
      <c r="C28483">
        <v>44057</v>
      </c>
      <c r="D28483">
        <v>0.01</v>
      </c>
    </row>
    <row r="28484" spans="1:4">
      <c r="A28484">
        <v>44058</v>
      </c>
      <c r="B28484" t="s">
        <v>28310</v>
      </c>
      <c r="C28484">
        <v>44058</v>
      </c>
      <c r="D28484">
        <v>0.01</v>
      </c>
    </row>
    <row r="28485" spans="1:4">
      <c r="A28485">
        <v>44059</v>
      </c>
      <c r="B28485" t="s">
        <v>28311</v>
      </c>
      <c r="C28485">
        <v>44059</v>
      </c>
      <c r="D28485">
        <v>0.01</v>
      </c>
    </row>
    <row r="28486" spans="1:4">
      <c r="A28486">
        <v>44060</v>
      </c>
      <c r="B28486" t="s">
        <v>28312</v>
      </c>
      <c r="C28486">
        <v>44060</v>
      </c>
      <c r="D28486">
        <v>0.01</v>
      </c>
    </row>
    <row r="28487" spans="1:4">
      <c r="A28487">
        <v>44061</v>
      </c>
      <c r="B28487" t="s">
        <v>28313</v>
      </c>
      <c r="C28487">
        <v>44061</v>
      </c>
      <c r="D28487">
        <v>0.01</v>
      </c>
    </row>
    <row r="28488" spans="1:4">
      <c r="A28488">
        <v>44062</v>
      </c>
      <c r="B28488" t="s">
        <v>28314</v>
      </c>
      <c r="C28488">
        <v>44062</v>
      </c>
      <c r="D28488">
        <v>0.01</v>
      </c>
    </row>
    <row r="28489" spans="1:4">
      <c r="A28489">
        <v>44063</v>
      </c>
      <c r="B28489" t="s">
        <v>28315</v>
      </c>
      <c r="C28489">
        <v>44063</v>
      </c>
      <c r="D28489">
        <v>0.01</v>
      </c>
    </row>
    <row r="28490" spans="1:4">
      <c r="A28490">
        <v>44064</v>
      </c>
      <c r="B28490" t="s">
        <v>28316</v>
      </c>
      <c r="C28490">
        <v>44064</v>
      </c>
      <c r="D28490">
        <v>0.01</v>
      </c>
    </row>
    <row r="28491" spans="1:4">
      <c r="A28491">
        <v>44065</v>
      </c>
      <c r="B28491" t="s">
        <v>28317</v>
      </c>
      <c r="C28491">
        <v>44065</v>
      </c>
      <c r="D28491">
        <v>0.01</v>
      </c>
    </row>
    <row r="28492" spans="1:4">
      <c r="A28492">
        <v>44066</v>
      </c>
      <c r="B28492" t="s">
        <v>28318</v>
      </c>
      <c r="C28492">
        <v>44066</v>
      </c>
      <c r="D28492" s="6">
        <v>0</v>
      </c>
    </row>
    <row r="28493" spans="1:4">
      <c r="A28493">
        <v>44067</v>
      </c>
      <c r="B28493" t="s">
        <v>28319</v>
      </c>
      <c r="C28493">
        <v>44067</v>
      </c>
      <c r="D28493">
        <v>0.01</v>
      </c>
    </row>
    <row r="28494" spans="1:4">
      <c r="A28494">
        <v>44068</v>
      </c>
      <c r="B28494" t="s">
        <v>28320</v>
      </c>
      <c r="C28494">
        <v>44068</v>
      </c>
      <c r="D28494">
        <v>0.01</v>
      </c>
    </row>
    <row r="28495" spans="1:4">
      <c r="A28495">
        <v>44069</v>
      </c>
      <c r="B28495" t="s">
        <v>28321</v>
      </c>
      <c r="C28495">
        <v>44069</v>
      </c>
      <c r="D28495">
        <v>0.01</v>
      </c>
    </row>
    <row r="28496" spans="1:4">
      <c r="A28496">
        <v>44070</v>
      </c>
      <c r="B28496" t="s">
        <v>28322</v>
      </c>
      <c r="C28496">
        <v>44070</v>
      </c>
      <c r="D28496">
        <v>0.01</v>
      </c>
    </row>
    <row r="28497" spans="1:4">
      <c r="A28497">
        <v>44071</v>
      </c>
      <c r="B28497" t="s">
        <v>28323</v>
      </c>
      <c r="C28497">
        <v>44071</v>
      </c>
      <c r="D28497">
        <v>0.01</v>
      </c>
    </row>
    <row r="28498" spans="1:4">
      <c r="A28498">
        <v>44072</v>
      </c>
      <c r="B28498" t="s">
        <v>28324</v>
      </c>
      <c r="C28498">
        <v>44072</v>
      </c>
      <c r="D28498">
        <v>0.01</v>
      </c>
    </row>
    <row r="28499" spans="1:4">
      <c r="A28499">
        <v>44074</v>
      </c>
      <c r="B28499" t="s">
        <v>28325</v>
      </c>
      <c r="C28499">
        <v>44074</v>
      </c>
      <c r="D28499">
        <v>0.01</v>
      </c>
    </row>
    <row r="28500" spans="1:4">
      <c r="A28500">
        <v>44075</v>
      </c>
      <c r="B28500" t="s">
        <v>28326</v>
      </c>
      <c r="C28500">
        <v>44075</v>
      </c>
      <c r="D28500">
        <v>0.01</v>
      </c>
    </row>
    <row r="28501" spans="1:4">
      <c r="A28501">
        <v>44076</v>
      </c>
      <c r="B28501" t="s">
        <v>28327</v>
      </c>
      <c r="C28501">
        <v>44076</v>
      </c>
      <c r="D28501">
        <v>0.01</v>
      </c>
    </row>
    <row r="28502" spans="1:4">
      <c r="A28502">
        <v>44077</v>
      </c>
      <c r="B28502" t="s">
        <v>28328</v>
      </c>
      <c r="C28502">
        <v>44077</v>
      </c>
      <c r="D28502">
        <v>0.01</v>
      </c>
    </row>
    <row r="28503" spans="1:4">
      <c r="A28503">
        <v>44078</v>
      </c>
      <c r="B28503" t="s">
        <v>28329</v>
      </c>
      <c r="C28503">
        <v>44078</v>
      </c>
      <c r="D28503">
        <v>0.01</v>
      </c>
    </row>
    <row r="28504" spans="1:4">
      <c r="A28504">
        <v>44079</v>
      </c>
      <c r="B28504" t="s">
        <v>28330</v>
      </c>
      <c r="C28504">
        <v>44079</v>
      </c>
      <c r="D28504">
        <v>0.01</v>
      </c>
    </row>
    <row r="28505" spans="1:4">
      <c r="A28505">
        <v>44080</v>
      </c>
      <c r="B28505" t="s">
        <v>28331</v>
      </c>
      <c r="C28505">
        <v>44080</v>
      </c>
      <c r="D28505">
        <v>0.01</v>
      </c>
    </row>
    <row r="28506" spans="1:4">
      <c r="A28506">
        <v>44081</v>
      </c>
      <c r="B28506" t="s">
        <v>28332</v>
      </c>
      <c r="C28506">
        <v>44081</v>
      </c>
      <c r="D28506">
        <v>0.01</v>
      </c>
    </row>
    <row r="28507" spans="1:4">
      <c r="A28507">
        <v>44082</v>
      </c>
      <c r="B28507" t="s">
        <v>28333</v>
      </c>
      <c r="C28507">
        <v>44082</v>
      </c>
      <c r="D28507">
        <v>0.01</v>
      </c>
    </row>
    <row r="28508" spans="1:4">
      <c r="A28508">
        <v>44083</v>
      </c>
      <c r="B28508" t="s">
        <v>28334</v>
      </c>
      <c r="C28508">
        <v>44083</v>
      </c>
      <c r="D28508">
        <v>0.01</v>
      </c>
    </row>
    <row r="28509" spans="1:4">
      <c r="A28509">
        <v>44084</v>
      </c>
      <c r="B28509" t="s">
        <v>28335</v>
      </c>
      <c r="C28509">
        <v>44084</v>
      </c>
      <c r="D28509">
        <v>0.01</v>
      </c>
    </row>
    <row r="28510" spans="1:4">
      <c r="A28510">
        <v>44085</v>
      </c>
      <c r="B28510" t="s">
        <v>28336</v>
      </c>
      <c r="C28510">
        <v>44085</v>
      </c>
      <c r="D28510">
        <v>0.01</v>
      </c>
    </row>
    <row r="28511" spans="1:4">
      <c r="A28511">
        <v>44086</v>
      </c>
      <c r="B28511" t="s">
        <v>28337</v>
      </c>
      <c r="C28511">
        <v>44086</v>
      </c>
      <c r="D28511">
        <v>0.01</v>
      </c>
    </row>
    <row r="28512" spans="1:4">
      <c r="A28512">
        <v>44087</v>
      </c>
      <c r="B28512" t="s">
        <v>28338</v>
      </c>
      <c r="C28512">
        <v>44087</v>
      </c>
      <c r="D28512">
        <v>0.01</v>
      </c>
    </row>
    <row r="28513" spans="1:4">
      <c r="A28513">
        <v>44088</v>
      </c>
      <c r="B28513" t="s">
        <v>28339</v>
      </c>
      <c r="C28513">
        <v>44088</v>
      </c>
      <c r="D28513">
        <v>0.01</v>
      </c>
    </row>
    <row r="28514" spans="1:4">
      <c r="A28514">
        <v>44089</v>
      </c>
      <c r="B28514" t="s">
        <v>28340</v>
      </c>
      <c r="C28514">
        <v>44089</v>
      </c>
      <c r="D28514">
        <v>0.01</v>
      </c>
    </row>
    <row r="28515" spans="1:4">
      <c r="A28515">
        <v>44090</v>
      </c>
      <c r="B28515" t="s">
        <v>28341</v>
      </c>
      <c r="C28515">
        <v>44090</v>
      </c>
      <c r="D28515">
        <v>0.01</v>
      </c>
    </row>
    <row r="28516" spans="1:4">
      <c r="A28516">
        <v>44091</v>
      </c>
      <c r="B28516" t="s">
        <v>28342</v>
      </c>
      <c r="C28516">
        <v>44091</v>
      </c>
      <c r="D28516">
        <v>0.01</v>
      </c>
    </row>
    <row r="28517" spans="1:4">
      <c r="A28517">
        <v>44092</v>
      </c>
      <c r="B28517" t="s">
        <v>28343</v>
      </c>
      <c r="C28517">
        <v>44092</v>
      </c>
      <c r="D28517">
        <v>0.01</v>
      </c>
    </row>
    <row r="28518" spans="1:4">
      <c r="A28518">
        <v>44093</v>
      </c>
      <c r="B28518" t="s">
        <v>28344</v>
      </c>
      <c r="C28518">
        <v>44093</v>
      </c>
      <c r="D28518">
        <v>0.01</v>
      </c>
    </row>
    <row r="28519" spans="1:4">
      <c r="A28519">
        <v>44094</v>
      </c>
      <c r="B28519" t="s">
        <v>28345</v>
      </c>
      <c r="C28519">
        <v>44094</v>
      </c>
      <c r="D28519">
        <v>0.01</v>
      </c>
    </row>
    <row r="28520" spans="1:4">
      <c r="A28520">
        <v>44095</v>
      </c>
      <c r="B28520" t="s">
        <v>28346</v>
      </c>
      <c r="C28520">
        <v>44095</v>
      </c>
      <c r="D28520">
        <v>0.01</v>
      </c>
    </row>
    <row r="28521" spans="1:4">
      <c r="A28521">
        <v>44096</v>
      </c>
      <c r="B28521" t="s">
        <v>28347</v>
      </c>
      <c r="C28521">
        <v>44096</v>
      </c>
      <c r="D28521">
        <v>0.01</v>
      </c>
    </row>
    <row r="28522" spans="1:4">
      <c r="A28522">
        <v>44097</v>
      </c>
      <c r="B28522" t="s">
        <v>28348</v>
      </c>
      <c r="C28522">
        <v>44097</v>
      </c>
      <c r="D28522">
        <v>0.01</v>
      </c>
    </row>
    <row r="28523" spans="1:4">
      <c r="A28523">
        <v>44101</v>
      </c>
      <c r="B28523" t="s">
        <v>28349</v>
      </c>
      <c r="C28523">
        <v>44101</v>
      </c>
      <c r="D28523">
        <v>0.01</v>
      </c>
    </row>
    <row r="28524" spans="1:4">
      <c r="A28524">
        <v>44102</v>
      </c>
      <c r="B28524" t="s">
        <v>28350</v>
      </c>
      <c r="C28524">
        <v>44102</v>
      </c>
      <c r="D28524">
        <v>5</v>
      </c>
    </row>
    <row r="28525" spans="1:4">
      <c r="A28525">
        <v>44103</v>
      </c>
      <c r="B28525" t="s">
        <v>28351</v>
      </c>
      <c r="C28525">
        <v>44103</v>
      </c>
      <c r="D28525">
        <v>0.01</v>
      </c>
    </row>
    <row r="28526" spans="1:4">
      <c r="A28526">
        <v>44105</v>
      </c>
      <c r="B28526" t="s">
        <v>28352</v>
      </c>
      <c r="C28526">
        <v>44105</v>
      </c>
      <c r="D28526" s="6">
        <v>0</v>
      </c>
    </row>
    <row r="28527" spans="1:4">
      <c r="A28527">
        <v>44106</v>
      </c>
      <c r="B28527" t="s">
        <v>28353</v>
      </c>
      <c r="C28527">
        <v>44106</v>
      </c>
      <c r="D28527">
        <v>0.01</v>
      </c>
    </row>
    <row r="28528" spans="1:4">
      <c r="A28528">
        <v>44107</v>
      </c>
      <c r="B28528" t="s">
        <v>27998</v>
      </c>
      <c r="C28528">
        <v>44107</v>
      </c>
      <c r="D28528">
        <v>28600</v>
      </c>
    </row>
    <row r="28529" spans="1:4">
      <c r="A28529">
        <v>44108</v>
      </c>
      <c r="B28529" t="s">
        <v>27998</v>
      </c>
      <c r="C28529">
        <v>44108</v>
      </c>
      <c r="D28529">
        <v>28600</v>
      </c>
    </row>
    <row r="28530" spans="1:4">
      <c r="A28530">
        <v>44109</v>
      </c>
      <c r="B28530" t="s">
        <v>28354</v>
      </c>
      <c r="C28530">
        <v>44109</v>
      </c>
      <c r="D28530">
        <v>20</v>
      </c>
    </row>
    <row r="28531" spans="1:4">
      <c r="A28531">
        <v>44110</v>
      </c>
      <c r="B28531" t="s">
        <v>28355</v>
      </c>
      <c r="C28531">
        <v>44110</v>
      </c>
      <c r="D28531">
        <v>0.1</v>
      </c>
    </row>
    <row r="28532" spans="1:4">
      <c r="A28532">
        <v>44111</v>
      </c>
      <c r="B28532" t="s">
        <v>28356</v>
      </c>
      <c r="C28532">
        <v>44111</v>
      </c>
      <c r="D28532">
        <v>5</v>
      </c>
    </row>
    <row r="28533" spans="1:4">
      <c r="A28533">
        <v>44112</v>
      </c>
      <c r="B28533" t="s">
        <v>28357</v>
      </c>
      <c r="C28533">
        <v>44112</v>
      </c>
      <c r="D28533">
        <v>5</v>
      </c>
    </row>
    <row r="28534" spans="1:4">
      <c r="A28534">
        <v>44113</v>
      </c>
      <c r="B28534" t="s">
        <v>28358</v>
      </c>
      <c r="C28534">
        <v>44113</v>
      </c>
      <c r="D28534">
        <v>5</v>
      </c>
    </row>
    <row r="28535" spans="1:4">
      <c r="A28535">
        <v>44114</v>
      </c>
      <c r="B28535" t="s">
        <v>28359</v>
      </c>
      <c r="C28535">
        <v>44114</v>
      </c>
      <c r="D28535">
        <v>5</v>
      </c>
    </row>
    <row r="28536" spans="1:4">
      <c r="A28536">
        <v>44115</v>
      </c>
      <c r="B28536" t="s">
        <v>28360</v>
      </c>
      <c r="C28536">
        <v>44115</v>
      </c>
      <c r="D28536">
        <v>0.01</v>
      </c>
    </row>
    <row r="28537" spans="1:4">
      <c r="A28537">
        <v>44116</v>
      </c>
      <c r="B28537" t="s">
        <v>28361</v>
      </c>
      <c r="C28537">
        <v>44116</v>
      </c>
      <c r="D28537">
        <v>0.01</v>
      </c>
    </row>
    <row r="28538" spans="1:4">
      <c r="A28538">
        <v>44117</v>
      </c>
      <c r="B28538" t="s">
        <v>28362</v>
      </c>
      <c r="C28538">
        <v>44117</v>
      </c>
      <c r="D28538">
        <v>0.01</v>
      </c>
    </row>
    <row r="28539" spans="1:4">
      <c r="A28539">
        <v>44118</v>
      </c>
      <c r="B28539" t="s">
        <v>28363</v>
      </c>
      <c r="C28539">
        <v>44118</v>
      </c>
      <c r="D28539">
        <v>0.01</v>
      </c>
    </row>
    <row r="28540" spans="1:4">
      <c r="A28540">
        <v>44120</v>
      </c>
      <c r="B28540" t="s">
        <v>28364</v>
      </c>
      <c r="C28540">
        <v>44120</v>
      </c>
      <c r="D28540">
        <v>0.1</v>
      </c>
    </row>
    <row r="28541" spans="1:4">
      <c r="A28541">
        <v>44121</v>
      </c>
      <c r="B28541" t="s">
        <v>28365</v>
      </c>
      <c r="C28541">
        <v>44121</v>
      </c>
      <c r="D28541">
        <v>0.1</v>
      </c>
    </row>
    <row r="28542" spans="1:4">
      <c r="A28542">
        <v>44122</v>
      </c>
      <c r="B28542" t="s">
        <v>28366</v>
      </c>
      <c r="C28542">
        <v>44122</v>
      </c>
      <c r="D28542">
        <v>0.1</v>
      </c>
    </row>
    <row r="28543" spans="1:4">
      <c r="A28543">
        <v>44123</v>
      </c>
      <c r="B28543" t="s">
        <v>28367</v>
      </c>
      <c r="C28543">
        <v>44123</v>
      </c>
      <c r="D28543">
        <v>0.1</v>
      </c>
    </row>
    <row r="28544" spans="1:4">
      <c r="A28544">
        <v>44124</v>
      </c>
      <c r="B28544" t="s">
        <v>28368</v>
      </c>
      <c r="C28544">
        <v>44124</v>
      </c>
      <c r="D28544">
        <v>0.1</v>
      </c>
    </row>
    <row r="28545" spans="1:4">
      <c r="A28545">
        <v>44125</v>
      </c>
      <c r="B28545" t="s">
        <v>28369</v>
      </c>
      <c r="C28545">
        <v>44125</v>
      </c>
      <c r="D28545">
        <v>0.1</v>
      </c>
    </row>
    <row r="28546" spans="1:4">
      <c r="A28546">
        <v>44127</v>
      </c>
      <c r="B28546" t="s">
        <v>28370</v>
      </c>
      <c r="C28546">
        <v>44127</v>
      </c>
      <c r="D28546">
        <v>0.01</v>
      </c>
    </row>
    <row r="28547" spans="1:4">
      <c r="A28547">
        <v>44128</v>
      </c>
      <c r="B28547" t="s">
        <v>28371</v>
      </c>
      <c r="C28547">
        <v>44128</v>
      </c>
      <c r="D28547">
        <v>6000</v>
      </c>
    </row>
    <row r="28548" spans="1:4">
      <c r="A28548">
        <v>44134</v>
      </c>
      <c r="B28548" t="s">
        <v>28372</v>
      </c>
      <c r="C28548">
        <v>44134</v>
      </c>
      <c r="D28548">
        <v>0.01</v>
      </c>
    </row>
    <row r="28549" spans="1:4">
      <c r="A28549">
        <v>44135</v>
      </c>
      <c r="B28549" t="s">
        <v>28373</v>
      </c>
      <c r="C28549">
        <v>44135</v>
      </c>
      <c r="D28549">
        <v>0.01</v>
      </c>
    </row>
    <row r="28550" spans="1:4">
      <c r="A28550">
        <v>44136</v>
      </c>
      <c r="B28550" t="s">
        <v>28374</v>
      </c>
      <c r="C28550">
        <v>44136</v>
      </c>
      <c r="D28550">
        <v>0.01</v>
      </c>
    </row>
    <row r="28551" spans="1:4">
      <c r="A28551">
        <v>44137</v>
      </c>
      <c r="B28551" t="s">
        <v>28375</v>
      </c>
      <c r="C28551">
        <v>44137</v>
      </c>
      <c r="D28551">
        <v>0.01</v>
      </c>
    </row>
    <row r="28552" spans="1:4">
      <c r="A28552">
        <v>44138</v>
      </c>
      <c r="B28552" t="s">
        <v>28376</v>
      </c>
      <c r="C28552">
        <v>44138</v>
      </c>
      <c r="D28552">
        <v>0.01</v>
      </c>
    </row>
    <row r="28553" spans="1:4">
      <c r="A28553">
        <v>44139</v>
      </c>
      <c r="B28553" t="s">
        <v>28377</v>
      </c>
      <c r="C28553">
        <v>44139</v>
      </c>
      <c r="D28553">
        <v>0.01</v>
      </c>
    </row>
    <row r="28554" spans="1:4">
      <c r="A28554">
        <v>44140</v>
      </c>
      <c r="B28554" t="s">
        <v>28378</v>
      </c>
      <c r="C28554">
        <v>44140</v>
      </c>
      <c r="D28554">
        <v>0.01</v>
      </c>
    </row>
    <row r="28555" spans="1:4">
      <c r="A28555">
        <v>44141</v>
      </c>
      <c r="B28555" t="s">
        <v>28379</v>
      </c>
      <c r="C28555">
        <v>44141</v>
      </c>
      <c r="D28555">
        <v>0.01</v>
      </c>
    </row>
    <row r="28556" spans="1:4">
      <c r="A28556">
        <v>44142</v>
      </c>
      <c r="B28556" t="s">
        <v>28380</v>
      </c>
      <c r="C28556">
        <v>44142</v>
      </c>
      <c r="D28556">
        <v>0.01</v>
      </c>
    </row>
    <row r="28557" spans="1:4">
      <c r="A28557">
        <v>44143</v>
      </c>
      <c r="B28557" t="s">
        <v>28381</v>
      </c>
      <c r="C28557">
        <v>44143</v>
      </c>
      <c r="D28557">
        <v>0.01</v>
      </c>
    </row>
    <row r="28558" spans="1:4">
      <c r="A28558">
        <v>44144</v>
      </c>
      <c r="B28558" t="s">
        <v>28382</v>
      </c>
      <c r="C28558">
        <v>44144</v>
      </c>
      <c r="D28558">
        <v>0.01</v>
      </c>
    </row>
    <row r="28559" spans="1:4">
      <c r="A28559">
        <v>44145</v>
      </c>
      <c r="B28559" t="s">
        <v>28383</v>
      </c>
      <c r="C28559">
        <v>44145</v>
      </c>
      <c r="D28559">
        <v>0.01</v>
      </c>
    </row>
    <row r="28560" spans="1:4">
      <c r="A28560">
        <v>44146</v>
      </c>
      <c r="B28560" t="s">
        <v>28384</v>
      </c>
      <c r="C28560">
        <v>44146</v>
      </c>
      <c r="D28560">
        <v>0.01</v>
      </c>
    </row>
    <row r="28561" spans="1:4">
      <c r="A28561">
        <v>44147</v>
      </c>
      <c r="B28561" t="s">
        <v>28385</v>
      </c>
      <c r="C28561">
        <v>44147</v>
      </c>
      <c r="D28561">
        <v>0.01</v>
      </c>
    </row>
    <row r="28562" spans="1:4">
      <c r="A28562">
        <v>44148</v>
      </c>
      <c r="B28562" t="s">
        <v>28386</v>
      </c>
      <c r="C28562">
        <v>44148</v>
      </c>
      <c r="D28562">
        <v>0.01</v>
      </c>
    </row>
    <row r="28563" spans="1:4">
      <c r="A28563">
        <v>44149</v>
      </c>
      <c r="B28563" t="s">
        <v>28387</v>
      </c>
      <c r="C28563">
        <v>44149</v>
      </c>
      <c r="D28563">
        <v>0.01</v>
      </c>
    </row>
    <row r="28564" spans="1:4">
      <c r="A28564">
        <v>44150</v>
      </c>
      <c r="B28564" t="s">
        <v>28388</v>
      </c>
      <c r="C28564">
        <v>44150</v>
      </c>
      <c r="D28564">
        <v>0.01</v>
      </c>
    </row>
    <row r="28565" spans="1:4">
      <c r="A28565">
        <v>44151</v>
      </c>
      <c r="B28565" t="s">
        <v>28389</v>
      </c>
      <c r="C28565">
        <v>44151</v>
      </c>
      <c r="D28565">
        <v>0.01</v>
      </c>
    </row>
    <row r="28566" spans="1:4">
      <c r="A28566">
        <v>44152</v>
      </c>
      <c r="B28566" t="s">
        <v>28390</v>
      </c>
      <c r="C28566">
        <v>44152</v>
      </c>
      <c r="D28566">
        <v>0.01</v>
      </c>
    </row>
    <row r="28567" spans="1:4">
      <c r="A28567">
        <v>44153</v>
      </c>
      <c r="B28567" t="s">
        <v>28391</v>
      </c>
      <c r="C28567">
        <v>44153</v>
      </c>
      <c r="D28567">
        <v>0.01</v>
      </c>
    </row>
    <row r="28568" spans="1:4">
      <c r="A28568">
        <v>44154</v>
      </c>
      <c r="B28568" t="s">
        <v>28392</v>
      </c>
      <c r="C28568">
        <v>44154</v>
      </c>
      <c r="D28568">
        <v>0.01</v>
      </c>
    </row>
    <row r="28569" spans="1:4">
      <c r="A28569">
        <v>44155</v>
      </c>
      <c r="B28569" t="s">
        <v>28393</v>
      </c>
      <c r="C28569">
        <v>44155</v>
      </c>
      <c r="D28569">
        <v>0.01</v>
      </c>
    </row>
    <row r="28570" spans="1:4">
      <c r="A28570">
        <v>44156</v>
      </c>
      <c r="B28570" t="s">
        <v>28394</v>
      </c>
      <c r="C28570">
        <v>44156</v>
      </c>
      <c r="D28570">
        <v>0.01</v>
      </c>
    </row>
    <row r="28571" spans="1:4">
      <c r="A28571">
        <v>44157</v>
      </c>
      <c r="B28571" t="s">
        <v>28395</v>
      </c>
      <c r="C28571">
        <v>44157</v>
      </c>
      <c r="D28571">
        <v>0.01</v>
      </c>
    </row>
    <row r="28572" spans="1:4">
      <c r="A28572">
        <v>44158</v>
      </c>
      <c r="B28572" t="s">
        <v>28396</v>
      </c>
      <c r="C28572">
        <v>44158</v>
      </c>
      <c r="D28572">
        <v>0.01</v>
      </c>
    </row>
    <row r="28573" spans="1:4">
      <c r="A28573">
        <v>44159</v>
      </c>
      <c r="B28573" t="s">
        <v>28397</v>
      </c>
      <c r="C28573">
        <v>44159</v>
      </c>
      <c r="D28573">
        <v>0.01</v>
      </c>
    </row>
    <row r="28574" spans="1:4">
      <c r="A28574">
        <v>44160</v>
      </c>
      <c r="B28574" t="s">
        <v>28398</v>
      </c>
      <c r="C28574">
        <v>44160</v>
      </c>
      <c r="D28574">
        <v>0.01</v>
      </c>
    </row>
    <row r="28575" spans="1:4">
      <c r="A28575">
        <v>44161</v>
      </c>
      <c r="B28575" t="s">
        <v>28399</v>
      </c>
      <c r="C28575">
        <v>44161</v>
      </c>
      <c r="D28575">
        <v>0.01</v>
      </c>
    </row>
    <row r="28576" spans="1:4">
      <c r="A28576">
        <v>44162</v>
      </c>
      <c r="B28576" t="s">
        <v>28400</v>
      </c>
      <c r="C28576">
        <v>44162</v>
      </c>
      <c r="D28576">
        <v>0.01</v>
      </c>
    </row>
    <row r="28577" spans="1:4">
      <c r="A28577">
        <v>44163</v>
      </c>
      <c r="B28577" t="s">
        <v>28401</v>
      </c>
      <c r="C28577">
        <v>44163</v>
      </c>
      <c r="D28577">
        <v>0.01</v>
      </c>
    </row>
    <row r="28578" spans="1:4">
      <c r="A28578">
        <v>44164</v>
      </c>
      <c r="B28578" t="s">
        <v>28402</v>
      </c>
      <c r="C28578">
        <v>44164</v>
      </c>
      <c r="D28578">
        <v>0.01</v>
      </c>
    </row>
    <row r="28579" spans="1:4">
      <c r="A28579">
        <v>44165</v>
      </c>
      <c r="B28579" t="s">
        <v>28403</v>
      </c>
      <c r="C28579">
        <v>44165</v>
      </c>
      <c r="D28579">
        <v>0.01</v>
      </c>
    </row>
    <row r="28580" spans="1:4">
      <c r="A28580">
        <v>44166</v>
      </c>
      <c r="B28580" t="s">
        <v>28404</v>
      </c>
      <c r="C28580">
        <v>44166</v>
      </c>
      <c r="D28580">
        <v>0.01</v>
      </c>
    </row>
    <row r="28581" spans="1:4">
      <c r="A28581">
        <v>44167</v>
      </c>
      <c r="B28581" t="s">
        <v>28405</v>
      </c>
      <c r="C28581">
        <v>44167</v>
      </c>
      <c r="D28581">
        <v>0.01</v>
      </c>
    </row>
    <row r="28582" spans="1:4">
      <c r="A28582">
        <v>44168</v>
      </c>
      <c r="B28582" t="s">
        <v>28406</v>
      </c>
      <c r="C28582">
        <v>44168</v>
      </c>
      <c r="D28582">
        <v>0.01</v>
      </c>
    </row>
    <row r="28583" spans="1:4">
      <c r="A28583">
        <v>44169</v>
      </c>
      <c r="B28583" t="s">
        <v>28407</v>
      </c>
      <c r="C28583">
        <v>44169</v>
      </c>
      <c r="D28583">
        <v>0.01</v>
      </c>
    </row>
    <row r="28584" spans="1:4">
      <c r="A28584">
        <v>44170</v>
      </c>
      <c r="B28584" t="s">
        <v>28408</v>
      </c>
      <c r="C28584">
        <v>44170</v>
      </c>
      <c r="D28584">
        <v>0.01</v>
      </c>
    </row>
    <row r="28585" spans="1:4">
      <c r="A28585">
        <v>44171</v>
      </c>
      <c r="B28585" t="s">
        <v>28409</v>
      </c>
      <c r="C28585">
        <v>44171</v>
      </c>
      <c r="D28585">
        <v>0.01</v>
      </c>
    </row>
    <row r="28586" spans="1:4">
      <c r="A28586">
        <v>44172</v>
      </c>
      <c r="B28586" t="s">
        <v>28410</v>
      </c>
      <c r="C28586">
        <v>44172</v>
      </c>
      <c r="D28586">
        <v>0.01</v>
      </c>
    </row>
    <row r="28587" spans="1:4">
      <c r="A28587">
        <v>44173</v>
      </c>
      <c r="B28587" t="s">
        <v>28411</v>
      </c>
      <c r="C28587">
        <v>44173</v>
      </c>
      <c r="D28587">
        <v>0.01</v>
      </c>
    </row>
    <row r="28588" spans="1:4">
      <c r="A28588">
        <v>44174</v>
      </c>
      <c r="B28588" t="s">
        <v>28412</v>
      </c>
      <c r="C28588">
        <v>44174</v>
      </c>
      <c r="D28588">
        <v>0.01</v>
      </c>
    </row>
    <row r="28589" spans="1:4">
      <c r="A28589">
        <v>44175</v>
      </c>
      <c r="B28589" t="s">
        <v>28413</v>
      </c>
      <c r="C28589">
        <v>44175</v>
      </c>
      <c r="D28589">
        <v>0.01</v>
      </c>
    </row>
    <row r="28590" spans="1:4">
      <c r="A28590">
        <v>44176</v>
      </c>
      <c r="B28590" t="s">
        <v>28414</v>
      </c>
      <c r="C28590">
        <v>44176</v>
      </c>
      <c r="D28590">
        <v>0.01</v>
      </c>
    </row>
    <row r="28591" spans="1:4">
      <c r="A28591">
        <v>44177</v>
      </c>
      <c r="B28591" t="s">
        <v>28415</v>
      </c>
      <c r="C28591">
        <v>44177</v>
      </c>
      <c r="D28591">
        <v>0.01</v>
      </c>
    </row>
    <row r="28592" spans="1:4">
      <c r="A28592">
        <v>44178</v>
      </c>
      <c r="B28592" t="s">
        <v>28416</v>
      </c>
      <c r="C28592">
        <v>44178</v>
      </c>
      <c r="D28592">
        <v>0.01</v>
      </c>
    </row>
    <row r="28593" spans="1:4">
      <c r="A28593">
        <v>44179</v>
      </c>
      <c r="B28593" t="s">
        <v>28417</v>
      </c>
      <c r="C28593">
        <v>44179</v>
      </c>
      <c r="D28593">
        <v>0.01</v>
      </c>
    </row>
    <row r="28594" spans="1:4">
      <c r="A28594">
        <v>44180</v>
      </c>
      <c r="B28594" t="s">
        <v>28418</v>
      </c>
      <c r="C28594">
        <v>44180</v>
      </c>
      <c r="D28594">
        <v>0.01</v>
      </c>
    </row>
    <row r="28595" spans="1:4">
      <c r="A28595">
        <v>44181</v>
      </c>
      <c r="B28595" t="s">
        <v>28419</v>
      </c>
      <c r="C28595">
        <v>44181</v>
      </c>
      <c r="D28595">
        <v>0.01</v>
      </c>
    </row>
    <row r="28596" spans="1:4">
      <c r="A28596">
        <v>44182</v>
      </c>
      <c r="B28596" t="s">
        <v>28420</v>
      </c>
      <c r="C28596">
        <v>44182</v>
      </c>
      <c r="D28596">
        <v>0.01</v>
      </c>
    </row>
    <row r="28597" spans="1:4">
      <c r="A28597">
        <v>44183</v>
      </c>
      <c r="B28597" t="s">
        <v>28421</v>
      </c>
      <c r="C28597">
        <v>44183</v>
      </c>
      <c r="D28597">
        <v>0.01</v>
      </c>
    </row>
    <row r="28598" spans="1:4">
      <c r="A28598">
        <v>44184</v>
      </c>
      <c r="B28598" t="s">
        <v>28422</v>
      </c>
      <c r="C28598">
        <v>44184</v>
      </c>
      <c r="D28598">
        <v>0.01</v>
      </c>
    </row>
    <row r="28599" spans="1:4">
      <c r="A28599">
        <v>44185</v>
      </c>
      <c r="B28599" t="s">
        <v>28423</v>
      </c>
      <c r="C28599">
        <v>44185</v>
      </c>
      <c r="D28599">
        <v>0.01</v>
      </c>
    </row>
    <row r="28600" spans="1:4">
      <c r="A28600">
        <v>44186</v>
      </c>
      <c r="B28600" t="s">
        <v>28424</v>
      </c>
      <c r="C28600">
        <v>44186</v>
      </c>
      <c r="D28600">
        <v>0.01</v>
      </c>
    </row>
    <row r="28601" spans="1:4">
      <c r="A28601">
        <v>44187</v>
      </c>
      <c r="B28601" t="s">
        <v>28425</v>
      </c>
      <c r="C28601">
        <v>44187</v>
      </c>
      <c r="D28601">
        <v>5000</v>
      </c>
    </row>
    <row r="28602" spans="1:4">
      <c r="A28602">
        <v>44188</v>
      </c>
      <c r="B28602" t="s">
        <v>28426</v>
      </c>
      <c r="C28602">
        <v>44188</v>
      </c>
      <c r="D28602">
        <v>5000</v>
      </c>
    </row>
    <row r="28603" spans="1:4">
      <c r="A28603">
        <v>44189</v>
      </c>
      <c r="B28603" t="s">
        <v>28427</v>
      </c>
      <c r="C28603">
        <v>44189</v>
      </c>
      <c r="D28603">
        <v>5000</v>
      </c>
    </row>
    <row r="28604" spans="1:4">
      <c r="A28604">
        <v>44190</v>
      </c>
      <c r="B28604" t="s">
        <v>28428</v>
      </c>
      <c r="C28604">
        <v>44190</v>
      </c>
      <c r="D28604">
        <v>5000</v>
      </c>
    </row>
    <row r="28605" spans="1:4">
      <c r="A28605">
        <v>44191</v>
      </c>
      <c r="B28605" t="s">
        <v>28429</v>
      </c>
      <c r="C28605">
        <v>44191</v>
      </c>
      <c r="D28605">
        <v>5000</v>
      </c>
    </row>
    <row r="28606" spans="1:4">
      <c r="A28606">
        <v>44192</v>
      </c>
      <c r="B28606" t="s">
        <v>28430</v>
      </c>
      <c r="C28606">
        <v>44192</v>
      </c>
      <c r="D28606">
        <v>5000</v>
      </c>
    </row>
    <row r="28607" spans="1:4">
      <c r="A28607">
        <v>44193</v>
      </c>
      <c r="B28607" t="s">
        <v>28431</v>
      </c>
      <c r="C28607">
        <v>44193</v>
      </c>
      <c r="D28607">
        <v>5000</v>
      </c>
    </row>
    <row r="28608" spans="1:4">
      <c r="A28608">
        <v>44194</v>
      </c>
      <c r="B28608" t="s">
        <v>28432</v>
      </c>
      <c r="C28608">
        <v>44194</v>
      </c>
      <c r="D28608">
        <v>5000</v>
      </c>
    </row>
    <row r="28609" spans="1:4">
      <c r="A28609">
        <v>44195</v>
      </c>
      <c r="B28609" t="s">
        <v>28433</v>
      </c>
      <c r="C28609">
        <v>44195</v>
      </c>
      <c r="D28609">
        <v>5000</v>
      </c>
    </row>
    <row r="28610" spans="1:4">
      <c r="A28610">
        <v>44197</v>
      </c>
      <c r="B28610" t="s">
        <v>28434</v>
      </c>
      <c r="C28610">
        <v>44197</v>
      </c>
      <c r="D28610">
        <v>5000</v>
      </c>
    </row>
    <row r="28611" spans="1:4">
      <c r="A28611">
        <v>44198</v>
      </c>
      <c r="B28611" t="s">
        <v>28435</v>
      </c>
      <c r="C28611">
        <v>44198</v>
      </c>
      <c r="D28611">
        <v>5000</v>
      </c>
    </row>
    <row r="28612" spans="1:4">
      <c r="A28612">
        <v>44199</v>
      </c>
      <c r="B28612" t="s">
        <v>28436</v>
      </c>
      <c r="C28612">
        <v>44199</v>
      </c>
      <c r="D28612">
        <v>5000</v>
      </c>
    </row>
    <row r="28613" spans="1:4">
      <c r="A28613">
        <v>44200</v>
      </c>
      <c r="B28613" t="s">
        <v>28437</v>
      </c>
      <c r="C28613">
        <v>44200</v>
      </c>
      <c r="D28613">
        <v>0.01</v>
      </c>
    </row>
    <row r="28614" spans="1:4">
      <c r="A28614">
        <v>44201</v>
      </c>
      <c r="B28614" t="s">
        <v>28438</v>
      </c>
      <c r="C28614">
        <v>44201</v>
      </c>
      <c r="D28614">
        <v>0.01</v>
      </c>
    </row>
    <row r="28615" spans="1:4">
      <c r="A28615">
        <v>44202</v>
      </c>
      <c r="B28615" t="s">
        <v>28439</v>
      </c>
      <c r="C28615">
        <v>44202</v>
      </c>
      <c r="D28615">
        <v>0.01</v>
      </c>
    </row>
    <row r="28616" spans="1:4">
      <c r="A28616">
        <v>44203</v>
      </c>
      <c r="B28616" t="s">
        <v>28440</v>
      </c>
      <c r="C28616">
        <v>44203</v>
      </c>
      <c r="D28616">
        <v>0.01</v>
      </c>
    </row>
    <row r="28617" spans="1:4">
      <c r="A28617">
        <v>44204</v>
      </c>
      <c r="B28617" t="s">
        <v>28441</v>
      </c>
      <c r="C28617">
        <v>44204</v>
      </c>
      <c r="D28617">
        <v>0.01</v>
      </c>
    </row>
    <row r="28618" spans="1:4">
      <c r="A28618">
        <v>44205</v>
      </c>
      <c r="B28618" t="s">
        <v>28442</v>
      </c>
      <c r="C28618">
        <v>44205</v>
      </c>
      <c r="D28618">
        <v>3</v>
      </c>
    </row>
    <row r="28619" spans="1:4">
      <c r="A28619">
        <v>44206</v>
      </c>
      <c r="B28619" t="s">
        <v>28443</v>
      </c>
      <c r="C28619">
        <v>44206</v>
      </c>
      <c r="D28619">
        <v>3</v>
      </c>
    </row>
    <row r="28620" spans="1:4">
      <c r="A28620">
        <v>44207</v>
      </c>
      <c r="B28620" t="s">
        <v>28444</v>
      </c>
      <c r="C28620">
        <v>44207</v>
      </c>
      <c r="D28620">
        <v>3</v>
      </c>
    </row>
    <row r="28621" spans="1:4">
      <c r="A28621">
        <v>44208</v>
      </c>
      <c r="B28621" t="s">
        <v>28445</v>
      </c>
      <c r="C28621">
        <v>44208</v>
      </c>
      <c r="D28621">
        <v>3</v>
      </c>
    </row>
    <row r="28622" spans="1:4">
      <c r="A28622">
        <v>44209</v>
      </c>
      <c r="B28622" t="s">
        <v>28446</v>
      </c>
      <c r="C28622">
        <v>44209</v>
      </c>
      <c r="D28622">
        <v>3</v>
      </c>
    </row>
    <row r="28623" spans="1:4">
      <c r="A28623">
        <v>44210</v>
      </c>
      <c r="B28623" t="s">
        <v>28447</v>
      </c>
      <c r="C28623">
        <v>44210</v>
      </c>
      <c r="D28623">
        <v>3</v>
      </c>
    </row>
    <row r="28624" spans="1:4">
      <c r="A28624">
        <v>44211</v>
      </c>
      <c r="B28624" t="s">
        <v>28448</v>
      </c>
      <c r="C28624">
        <v>44211</v>
      </c>
      <c r="D28624">
        <v>3</v>
      </c>
    </row>
    <row r="28625" spans="1:4">
      <c r="A28625">
        <v>44212</v>
      </c>
      <c r="B28625" t="s">
        <v>28449</v>
      </c>
      <c r="C28625">
        <v>44212</v>
      </c>
      <c r="D28625">
        <v>3</v>
      </c>
    </row>
    <row r="28626" spans="1:4">
      <c r="A28626">
        <v>44213</v>
      </c>
      <c r="B28626" t="s">
        <v>28450</v>
      </c>
      <c r="C28626">
        <v>44213</v>
      </c>
      <c r="D28626">
        <v>3</v>
      </c>
    </row>
    <row r="28627" spans="1:4">
      <c r="A28627">
        <v>44214</v>
      </c>
      <c r="B28627" t="s">
        <v>28451</v>
      </c>
      <c r="C28627">
        <v>44214</v>
      </c>
      <c r="D28627">
        <v>3</v>
      </c>
    </row>
    <row r="28628" spans="1:4">
      <c r="A28628">
        <v>44215</v>
      </c>
      <c r="B28628" t="s">
        <v>28452</v>
      </c>
      <c r="C28628">
        <v>44215</v>
      </c>
      <c r="D28628">
        <v>3</v>
      </c>
    </row>
    <row r="28629" spans="1:4">
      <c r="A28629">
        <v>44216</v>
      </c>
      <c r="B28629" t="s">
        <v>28453</v>
      </c>
      <c r="C28629">
        <v>44216</v>
      </c>
      <c r="D28629">
        <v>3</v>
      </c>
    </row>
    <row r="28630" spans="1:4">
      <c r="A28630">
        <v>44217</v>
      </c>
      <c r="B28630" t="s">
        <v>21836</v>
      </c>
      <c r="C28630">
        <v>44217</v>
      </c>
      <c r="D28630">
        <v>1</v>
      </c>
    </row>
    <row r="28631" spans="1:4">
      <c r="A28631">
        <v>44218</v>
      </c>
      <c r="B28631" t="s">
        <v>28454</v>
      </c>
      <c r="C28631">
        <v>44218</v>
      </c>
      <c r="D28631">
        <v>0.01</v>
      </c>
    </row>
    <row r="28632" spans="1:4">
      <c r="A28632">
        <v>44219</v>
      </c>
      <c r="B28632" t="s">
        <v>28455</v>
      </c>
      <c r="C28632">
        <v>44219</v>
      </c>
      <c r="D28632">
        <v>0.01</v>
      </c>
    </row>
    <row r="28633" spans="1:4">
      <c r="A28633">
        <v>44220</v>
      </c>
      <c r="B28633" t="s">
        <v>28456</v>
      </c>
      <c r="C28633">
        <v>44220</v>
      </c>
      <c r="D28633">
        <v>0.01</v>
      </c>
    </row>
    <row r="28634" spans="1:4">
      <c r="A28634">
        <v>44229</v>
      </c>
      <c r="B28634" t="s">
        <v>28457</v>
      </c>
      <c r="C28634">
        <v>44229</v>
      </c>
      <c r="D28634">
        <v>0.01</v>
      </c>
    </row>
    <row r="28635" spans="1:4">
      <c r="A28635">
        <v>44230</v>
      </c>
      <c r="B28635" t="s">
        <v>28458</v>
      </c>
      <c r="C28635">
        <v>44230</v>
      </c>
      <c r="D28635">
        <v>0.01</v>
      </c>
    </row>
    <row r="28636" spans="1:4">
      <c r="A28636">
        <v>44231</v>
      </c>
      <c r="B28636" t="s">
        <v>28459</v>
      </c>
      <c r="C28636">
        <v>44231</v>
      </c>
      <c r="D28636">
        <v>0.01</v>
      </c>
    </row>
    <row r="28637" spans="1:4">
      <c r="A28637">
        <v>44232</v>
      </c>
      <c r="B28637" t="s">
        <v>28460</v>
      </c>
      <c r="C28637">
        <v>44232</v>
      </c>
      <c r="D28637">
        <v>0.01</v>
      </c>
    </row>
    <row r="28638" spans="1:4">
      <c r="A28638">
        <v>44233</v>
      </c>
      <c r="B28638" t="s">
        <v>28461</v>
      </c>
      <c r="C28638">
        <v>44233</v>
      </c>
      <c r="D28638">
        <v>0.01</v>
      </c>
    </row>
    <row r="28639" spans="1:4">
      <c r="A28639">
        <v>44234</v>
      </c>
      <c r="B28639" t="s">
        <v>28462</v>
      </c>
      <c r="C28639">
        <v>44234</v>
      </c>
      <c r="D28639">
        <v>0.01</v>
      </c>
    </row>
    <row r="28640" spans="1:4">
      <c r="A28640">
        <v>44235</v>
      </c>
      <c r="B28640" t="s">
        <v>28463</v>
      </c>
      <c r="C28640">
        <v>44235</v>
      </c>
      <c r="D28640">
        <v>0.01</v>
      </c>
    </row>
    <row r="28641" spans="1:4">
      <c r="A28641">
        <v>44236</v>
      </c>
      <c r="B28641" t="s">
        <v>28464</v>
      </c>
      <c r="C28641">
        <v>44236</v>
      </c>
      <c r="D28641">
        <v>0.01</v>
      </c>
    </row>
    <row r="28642" spans="1:4">
      <c r="A28642">
        <v>44237</v>
      </c>
      <c r="B28642" t="s">
        <v>28465</v>
      </c>
      <c r="C28642">
        <v>44237</v>
      </c>
      <c r="D28642">
        <v>0.01</v>
      </c>
    </row>
    <row r="28643" spans="1:4">
      <c r="A28643">
        <v>44238</v>
      </c>
      <c r="B28643" t="s">
        <v>28466</v>
      </c>
      <c r="C28643">
        <v>44238</v>
      </c>
      <c r="D28643">
        <v>0.01</v>
      </c>
    </row>
    <row r="28644" spans="1:4">
      <c r="A28644">
        <v>44239</v>
      </c>
      <c r="B28644" t="s">
        <v>28467</v>
      </c>
      <c r="C28644">
        <v>44239</v>
      </c>
      <c r="D28644">
        <v>0.01</v>
      </c>
    </row>
    <row r="28645" spans="1:4">
      <c r="A28645">
        <v>44240</v>
      </c>
      <c r="B28645" t="s">
        <v>28468</v>
      </c>
      <c r="C28645">
        <v>44240</v>
      </c>
      <c r="D28645">
        <v>0.01</v>
      </c>
    </row>
    <row r="28646" spans="1:4">
      <c r="A28646">
        <v>44241</v>
      </c>
      <c r="B28646" t="s">
        <v>28469</v>
      </c>
      <c r="C28646">
        <v>44241</v>
      </c>
      <c r="D28646">
        <v>0.01</v>
      </c>
    </row>
    <row r="28647" spans="1:4">
      <c r="A28647">
        <v>44242</v>
      </c>
      <c r="B28647" t="s">
        <v>28470</v>
      </c>
      <c r="C28647">
        <v>44242</v>
      </c>
      <c r="D28647">
        <v>0.01</v>
      </c>
    </row>
    <row r="28648" spans="1:4">
      <c r="A28648">
        <v>44248</v>
      </c>
      <c r="B28648" t="s">
        <v>28471</v>
      </c>
      <c r="C28648">
        <v>44248</v>
      </c>
      <c r="D28648">
        <v>0.01</v>
      </c>
    </row>
    <row r="28649" spans="1:4">
      <c r="A28649">
        <v>44249</v>
      </c>
      <c r="B28649" t="s">
        <v>28472</v>
      </c>
      <c r="C28649">
        <v>44249</v>
      </c>
      <c r="D28649">
        <v>0.01</v>
      </c>
    </row>
    <row r="28650" spans="1:4">
      <c r="A28650">
        <v>44250</v>
      </c>
      <c r="B28650" t="s">
        <v>28473</v>
      </c>
      <c r="C28650">
        <v>44250</v>
      </c>
      <c r="D28650">
        <v>0.01</v>
      </c>
    </row>
    <row r="28651" spans="1:4">
      <c r="A28651">
        <v>44251</v>
      </c>
      <c r="B28651" t="s">
        <v>28474</v>
      </c>
      <c r="C28651">
        <v>44251</v>
      </c>
      <c r="D28651">
        <v>0.01</v>
      </c>
    </row>
    <row r="28652" spans="1:4">
      <c r="A28652">
        <v>44252</v>
      </c>
      <c r="B28652" t="s">
        <v>28475</v>
      </c>
      <c r="C28652">
        <v>44252</v>
      </c>
      <c r="D28652">
        <v>0.01</v>
      </c>
    </row>
    <row r="28653" spans="1:4">
      <c r="A28653">
        <v>44253</v>
      </c>
      <c r="B28653" t="s">
        <v>28476</v>
      </c>
      <c r="C28653">
        <v>44253</v>
      </c>
      <c r="D28653" s="6">
        <v>0</v>
      </c>
    </row>
    <row r="28654" spans="1:4">
      <c r="A28654">
        <v>44254</v>
      </c>
      <c r="B28654" t="s">
        <v>28477</v>
      </c>
      <c r="C28654">
        <v>44254</v>
      </c>
      <c r="D28654">
        <v>0.01</v>
      </c>
    </row>
    <row r="28655" spans="1:4">
      <c r="A28655">
        <v>44255</v>
      </c>
      <c r="B28655" t="s">
        <v>28478</v>
      </c>
      <c r="C28655">
        <v>44255</v>
      </c>
      <c r="D28655">
        <v>0.01</v>
      </c>
    </row>
    <row r="28656" spans="1:4">
      <c r="A28656">
        <v>44256</v>
      </c>
      <c r="B28656" t="s">
        <v>28479</v>
      </c>
      <c r="C28656">
        <v>44256</v>
      </c>
      <c r="D28656">
        <v>0.01</v>
      </c>
    </row>
    <row r="28657" spans="1:4">
      <c r="A28657">
        <v>44257</v>
      </c>
      <c r="B28657" t="s">
        <v>28480</v>
      </c>
      <c r="C28657">
        <v>44257</v>
      </c>
      <c r="D28657">
        <v>0.01</v>
      </c>
    </row>
    <row r="28658" spans="1:4">
      <c r="A28658">
        <v>44258</v>
      </c>
      <c r="B28658" t="s">
        <v>28481</v>
      </c>
      <c r="C28658">
        <v>44258</v>
      </c>
      <c r="D28658">
        <v>0.01</v>
      </c>
    </row>
    <row r="28659" spans="1:4">
      <c r="A28659">
        <v>44259</v>
      </c>
      <c r="B28659" t="s">
        <v>28482</v>
      </c>
      <c r="C28659">
        <v>44259</v>
      </c>
      <c r="D28659">
        <v>0.01</v>
      </c>
    </row>
    <row r="28660" spans="1:4">
      <c r="A28660">
        <v>44260</v>
      </c>
      <c r="B28660" t="s">
        <v>28483</v>
      </c>
      <c r="C28660">
        <v>44260</v>
      </c>
      <c r="D28660">
        <v>0.1</v>
      </c>
    </row>
    <row r="28661" spans="1:4">
      <c r="A28661">
        <v>44261</v>
      </c>
      <c r="B28661" t="s">
        <v>28484</v>
      </c>
      <c r="C28661">
        <v>44261</v>
      </c>
      <c r="D28661">
        <v>0.1</v>
      </c>
    </row>
    <row r="28662" spans="1:4">
      <c r="A28662">
        <v>44262</v>
      </c>
      <c r="B28662" t="s">
        <v>28485</v>
      </c>
      <c r="C28662">
        <v>44262</v>
      </c>
      <c r="D28662">
        <v>0.1</v>
      </c>
    </row>
    <row r="28663" spans="1:4">
      <c r="A28663">
        <v>44263</v>
      </c>
      <c r="B28663" t="s">
        <v>28486</v>
      </c>
      <c r="C28663">
        <v>44263</v>
      </c>
      <c r="D28663">
        <v>0.1</v>
      </c>
    </row>
    <row r="28664" spans="1:4">
      <c r="A28664">
        <v>44264</v>
      </c>
      <c r="B28664" t="s">
        <v>28487</v>
      </c>
      <c r="C28664">
        <v>44264</v>
      </c>
      <c r="D28664">
        <v>0.1</v>
      </c>
    </row>
    <row r="28665" spans="1:4">
      <c r="A28665">
        <v>44265</v>
      </c>
      <c r="B28665" t="s">
        <v>28488</v>
      </c>
      <c r="C28665">
        <v>44265</v>
      </c>
      <c r="D28665">
        <v>0.1</v>
      </c>
    </row>
    <row r="28666" spans="1:4">
      <c r="A28666">
        <v>44266</v>
      </c>
      <c r="B28666" t="s">
        <v>28489</v>
      </c>
      <c r="C28666">
        <v>44266</v>
      </c>
      <c r="D28666">
        <v>0.1</v>
      </c>
    </row>
    <row r="28667" spans="1:4">
      <c r="A28667">
        <v>44267</v>
      </c>
      <c r="B28667" t="s">
        <v>28490</v>
      </c>
      <c r="C28667">
        <v>44267</v>
      </c>
      <c r="D28667">
        <v>0.1</v>
      </c>
    </row>
    <row r="28668" spans="1:4">
      <c r="A28668">
        <v>44268</v>
      </c>
      <c r="B28668" t="s">
        <v>28491</v>
      </c>
      <c r="C28668">
        <v>44268</v>
      </c>
      <c r="D28668">
        <v>0.1</v>
      </c>
    </row>
    <row r="28669" spans="1:4">
      <c r="A28669">
        <v>44269</v>
      </c>
      <c r="B28669" t="s">
        <v>28492</v>
      </c>
      <c r="C28669">
        <v>44269</v>
      </c>
      <c r="D28669">
        <v>0.1</v>
      </c>
    </row>
    <row r="28670" spans="1:4">
      <c r="A28670">
        <v>44270</v>
      </c>
      <c r="B28670" t="s">
        <v>28493</v>
      </c>
      <c r="C28670">
        <v>44270</v>
      </c>
      <c r="D28670">
        <v>0.1</v>
      </c>
    </row>
    <row r="28671" spans="1:4">
      <c r="A28671">
        <v>44271</v>
      </c>
      <c r="B28671" t="s">
        <v>28494</v>
      </c>
      <c r="C28671">
        <v>44271</v>
      </c>
      <c r="D28671">
        <v>0.1</v>
      </c>
    </row>
    <row r="28672" spans="1:4">
      <c r="A28672">
        <v>44272</v>
      </c>
      <c r="B28672" t="s">
        <v>28495</v>
      </c>
      <c r="C28672">
        <v>44272</v>
      </c>
      <c r="D28672">
        <v>0.1</v>
      </c>
    </row>
    <row r="28673" spans="1:4">
      <c r="A28673">
        <v>44273</v>
      </c>
      <c r="B28673" t="s">
        <v>28496</v>
      </c>
      <c r="C28673">
        <v>44273</v>
      </c>
      <c r="D28673">
        <v>27500</v>
      </c>
    </row>
    <row r="28674" spans="1:4">
      <c r="A28674">
        <v>44274</v>
      </c>
      <c r="B28674" t="s">
        <v>28497</v>
      </c>
      <c r="C28674">
        <v>44274</v>
      </c>
      <c r="D28674">
        <v>5</v>
      </c>
    </row>
    <row r="28675" spans="1:4">
      <c r="A28675">
        <v>44275</v>
      </c>
      <c r="B28675" t="s">
        <v>28498</v>
      </c>
      <c r="C28675">
        <v>44275</v>
      </c>
      <c r="D28675">
        <v>27500</v>
      </c>
    </row>
    <row r="28676" spans="1:4">
      <c r="A28676">
        <v>44276</v>
      </c>
      <c r="B28676" t="s">
        <v>28499</v>
      </c>
      <c r="C28676">
        <v>44276</v>
      </c>
      <c r="D28676">
        <v>27500</v>
      </c>
    </row>
    <row r="28677" spans="1:4">
      <c r="A28677">
        <v>44277</v>
      </c>
      <c r="B28677" t="s">
        <v>28500</v>
      </c>
      <c r="C28677">
        <v>44277</v>
      </c>
      <c r="D28677">
        <v>27500</v>
      </c>
    </row>
    <row r="28678" spans="1:4">
      <c r="A28678">
        <v>44278</v>
      </c>
      <c r="B28678" t="s">
        <v>28501</v>
      </c>
      <c r="C28678">
        <v>44278</v>
      </c>
      <c r="D28678">
        <v>5</v>
      </c>
    </row>
    <row r="28679" spans="1:4">
      <c r="A28679">
        <v>44279</v>
      </c>
      <c r="B28679" t="s">
        <v>7437</v>
      </c>
      <c r="C28679">
        <v>44279</v>
      </c>
      <c r="D28679">
        <v>100000000</v>
      </c>
    </row>
    <row r="28680" spans="1:4">
      <c r="A28680">
        <v>44280</v>
      </c>
      <c r="B28680" t="s">
        <v>28502</v>
      </c>
      <c r="C28680">
        <v>44280</v>
      </c>
      <c r="D28680">
        <v>0.01</v>
      </c>
    </row>
    <row r="28681" spans="1:4">
      <c r="A28681">
        <v>44281</v>
      </c>
      <c r="B28681" t="s">
        <v>28503</v>
      </c>
      <c r="C28681">
        <v>44281</v>
      </c>
      <c r="D28681">
        <v>5</v>
      </c>
    </row>
    <row r="28682" spans="1:4">
      <c r="A28682">
        <v>44282</v>
      </c>
      <c r="B28682" t="s">
        <v>28504</v>
      </c>
      <c r="C28682">
        <v>44282</v>
      </c>
      <c r="D28682">
        <v>0.01</v>
      </c>
    </row>
    <row r="28683" spans="1:4">
      <c r="A28683">
        <v>44283</v>
      </c>
      <c r="B28683" t="s">
        <v>28505</v>
      </c>
      <c r="C28683">
        <v>44283</v>
      </c>
      <c r="D28683">
        <v>0.01</v>
      </c>
    </row>
    <row r="28684" spans="1:4">
      <c r="A28684">
        <v>44284</v>
      </c>
      <c r="B28684" t="s">
        <v>28506</v>
      </c>
      <c r="C28684">
        <v>44284</v>
      </c>
      <c r="D28684">
        <v>0.01</v>
      </c>
    </row>
    <row r="28685" spans="1:4">
      <c r="A28685">
        <v>44285</v>
      </c>
      <c r="B28685" t="s">
        <v>28507</v>
      </c>
      <c r="C28685">
        <v>44285</v>
      </c>
      <c r="D28685">
        <v>0.01</v>
      </c>
    </row>
    <row r="28686" spans="1:4">
      <c r="A28686">
        <v>44286</v>
      </c>
      <c r="B28686" t="s">
        <v>28508</v>
      </c>
      <c r="C28686">
        <v>44286</v>
      </c>
      <c r="D28686">
        <v>0.01</v>
      </c>
    </row>
    <row r="28687" spans="1:4">
      <c r="A28687">
        <v>44287</v>
      </c>
      <c r="B28687" t="s">
        <v>28509</v>
      </c>
      <c r="C28687">
        <v>44287</v>
      </c>
      <c r="D28687">
        <v>0.01</v>
      </c>
    </row>
    <row r="28688" spans="1:4">
      <c r="A28688">
        <v>44288</v>
      </c>
      <c r="B28688" t="s">
        <v>28510</v>
      </c>
      <c r="C28688">
        <v>44288</v>
      </c>
      <c r="D28688">
        <v>0.01</v>
      </c>
    </row>
    <row r="28689" spans="1:4">
      <c r="A28689">
        <v>44289</v>
      </c>
      <c r="B28689" t="s">
        <v>28511</v>
      </c>
      <c r="C28689">
        <v>44289</v>
      </c>
      <c r="D28689">
        <v>0.01</v>
      </c>
    </row>
    <row r="28690" spans="1:4">
      <c r="A28690">
        <v>44290</v>
      </c>
      <c r="B28690" t="s">
        <v>28512</v>
      </c>
      <c r="C28690">
        <v>44290</v>
      </c>
      <c r="D28690">
        <v>0.01</v>
      </c>
    </row>
    <row r="28691" spans="1:4">
      <c r="A28691">
        <v>44291</v>
      </c>
      <c r="B28691" t="s">
        <v>28513</v>
      </c>
      <c r="C28691">
        <v>44291</v>
      </c>
      <c r="D28691">
        <v>0.01</v>
      </c>
    </row>
    <row r="28692" spans="1:4">
      <c r="A28692">
        <v>44292</v>
      </c>
      <c r="B28692" t="s">
        <v>28514</v>
      </c>
      <c r="C28692">
        <v>44292</v>
      </c>
      <c r="D28692">
        <v>0.01</v>
      </c>
    </row>
    <row r="28693" spans="1:4">
      <c r="A28693">
        <v>44293</v>
      </c>
      <c r="B28693" t="s">
        <v>28515</v>
      </c>
      <c r="C28693">
        <v>44293</v>
      </c>
      <c r="D28693">
        <v>0.01</v>
      </c>
    </row>
    <row r="28694" spans="1:4">
      <c r="A28694">
        <v>44294</v>
      </c>
      <c r="B28694" t="s">
        <v>28516</v>
      </c>
      <c r="C28694">
        <v>44294</v>
      </c>
      <c r="D28694">
        <v>0.01</v>
      </c>
    </row>
    <row r="28695" spans="1:4">
      <c r="A28695">
        <v>44295</v>
      </c>
      <c r="B28695" t="s">
        <v>28517</v>
      </c>
      <c r="C28695">
        <v>44295</v>
      </c>
      <c r="D28695">
        <v>0.01</v>
      </c>
    </row>
    <row r="28696" spans="1:4">
      <c r="A28696">
        <v>44296</v>
      </c>
      <c r="B28696" t="s">
        <v>28518</v>
      </c>
      <c r="C28696">
        <v>44296</v>
      </c>
      <c r="D28696">
        <v>0.01</v>
      </c>
    </row>
    <row r="28697" spans="1:4">
      <c r="A28697">
        <v>44297</v>
      </c>
      <c r="B28697" t="s">
        <v>28519</v>
      </c>
      <c r="C28697">
        <v>44297</v>
      </c>
      <c r="D28697">
        <v>0.01</v>
      </c>
    </row>
    <row r="28698" spans="1:4">
      <c r="A28698">
        <v>44298</v>
      </c>
      <c r="B28698" t="s">
        <v>28520</v>
      </c>
      <c r="C28698">
        <v>44298</v>
      </c>
      <c r="D28698">
        <v>0.01</v>
      </c>
    </row>
    <row r="28699" spans="1:4">
      <c r="A28699">
        <v>44299</v>
      </c>
      <c r="B28699" t="s">
        <v>28521</v>
      </c>
      <c r="C28699">
        <v>44299</v>
      </c>
      <c r="D28699">
        <v>0.01</v>
      </c>
    </row>
    <row r="28700" spans="1:4">
      <c r="A28700">
        <v>44300</v>
      </c>
      <c r="B28700" t="s">
        <v>28522</v>
      </c>
      <c r="C28700">
        <v>44300</v>
      </c>
      <c r="D28700">
        <v>0.01</v>
      </c>
    </row>
    <row r="28701" spans="1:4">
      <c r="A28701">
        <v>44301</v>
      </c>
      <c r="B28701" t="s">
        <v>28523</v>
      </c>
      <c r="C28701">
        <v>44301</v>
      </c>
      <c r="D28701">
        <v>0.01</v>
      </c>
    </row>
    <row r="28702" spans="1:4">
      <c r="A28702">
        <v>44302</v>
      </c>
      <c r="B28702" t="s">
        <v>28524</v>
      </c>
      <c r="C28702">
        <v>44302</v>
      </c>
      <c r="D28702">
        <v>0.01</v>
      </c>
    </row>
    <row r="28703" spans="1:4">
      <c r="A28703">
        <v>44303</v>
      </c>
      <c r="B28703" t="s">
        <v>28525</v>
      </c>
      <c r="C28703">
        <v>44303</v>
      </c>
      <c r="D28703">
        <v>0.01</v>
      </c>
    </row>
    <row r="28704" spans="1:4">
      <c r="A28704">
        <v>44304</v>
      </c>
      <c r="B28704" t="s">
        <v>28526</v>
      </c>
      <c r="C28704">
        <v>44304</v>
      </c>
      <c r="D28704">
        <v>0.01</v>
      </c>
    </row>
    <row r="28705" spans="1:4">
      <c r="A28705">
        <v>44305</v>
      </c>
      <c r="B28705" t="s">
        <v>28527</v>
      </c>
      <c r="C28705">
        <v>44305</v>
      </c>
      <c r="D28705">
        <v>0.01</v>
      </c>
    </row>
    <row r="28706" spans="1:4">
      <c r="A28706">
        <v>44306</v>
      </c>
      <c r="B28706" t="s">
        <v>28528</v>
      </c>
      <c r="C28706">
        <v>44306</v>
      </c>
      <c r="D28706">
        <v>0.01</v>
      </c>
    </row>
    <row r="28707" spans="1:4">
      <c r="A28707">
        <v>44307</v>
      </c>
      <c r="B28707" t="s">
        <v>28529</v>
      </c>
      <c r="C28707">
        <v>44307</v>
      </c>
      <c r="D28707">
        <v>0.01</v>
      </c>
    </row>
    <row r="28708" spans="1:4">
      <c r="A28708">
        <v>44308</v>
      </c>
      <c r="B28708" t="s">
        <v>28530</v>
      </c>
      <c r="C28708">
        <v>44308</v>
      </c>
      <c r="D28708">
        <v>0.01</v>
      </c>
    </row>
    <row r="28709" spans="1:4">
      <c r="A28709">
        <v>44309</v>
      </c>
      <c r="B28709" t="s">
        <v>28531</v>
      </c>
      <c r="C28709">
        <v>44309</v>
      </c>
      <c r="D28709">
        <v>0.01</v>
      </c>
    </row>
    <row r="28710" spans="1:4">
      <c r="A28710">
        <v>44310</v>
      </c>
      <c r="B28710" t="s">
        <v>28532</v>
      </c>
      <c r="C28710">
        <v>44310</v>
      </c>
      <c r="D28710">
        <v>0.01</v>
      </c>
    </row>
    <row r="28711" spans="1:4">
      <c r="A28711">
        <v>44311</v>
      </c>
      <c r="B28711" t="s">
        <v>28533</v>
      </c>
      <c r="C28711">
        <v>44311</v>
      </c>
      <c r="D28711">
        <v>0.01</v>
      </c>
    </row>
    <row r="28712" spans="1:4">
      <c r="A28712">
        <v>44312</v>
      </c>
      <c r="B28712" t="s">
        <v>28534</v>
      </c>
      <c r="C28712">
        <v>44312</v>
      </c>
      <c r="D28712">
        <v>0.01</v>
      </c>
    </row>
    <row r="28713" spans="1:4">
      <c r="A28713">
        <v>44313</v>
      </c>
      <c r="B28713" t="s">
        <v>28535</v>
      </c>
      <c r="C28713">
        <v>44313</v>
      </c>
      <c r="D28713">
        <v>0.01</v>
      </c>
    </row>
    <row r="28714" spans="1:4">
      <c r="A28714">
        <v>44314</v>
      </c>
      <c r="B28714" t="s">
        <v>28536</v>
      </c>
      <c r="C28714">
        <v>44314</v>
      </c>
      <c r="D28714">
        <v>0.01</v>
      </c>
    </row>
    <row r="28715" spans="1:4">
      <c r="A28715">
        <v>44315</v>
      </c>
      <c r="B28715" t="s">
        <v>28537</v>
      </c>
      <c r="C28715">
        <v>44315</v>
      </c>
      <c r="D28715">
        <v>0.01</v>
      </c>
    </row>
    <row r="28716" spans="1:4">
      <c r="A28716">
        <v>44316</v>
      </c>
      <c r="B28716" t="s">
        <v>28538</v>
      </c>
      <c r="C28716">
        <v>44316</v>
      </c>
      <c r="D28716">
        <v>0.01</v>
      </c>
    </row>
    <row r="28717" spans="1:4">
      <c r="A28717">
        <v>44317</v>
      </c>
      <c r="B28717" t="s">
        <v>28539</v>
      </c>
      <c r="C28717">
        <v>44317</v>
      </c>
      <c r="D28717">
        <v>0.01</v>
      </c>
    </row>
    <row r="28718" spans="1:4">
      <c r="A28718">
        <v>44318</v>
      </c>
      <c r="B28718" t="s">
        <v>28540</v>
      </c>
      <c r="C28718">
        <v>44318</v>
      </c>
      <c r="D28718">
        <v>0.01</v>
      </c>
    </row>
    <row r="28719" spans="1:4">
      <c r="A28719">
        <v>44319</v>
      </c>
      <c r="B28719" t="s">
        <v>28541</v>
      </c>
      <c r="C28719">
        <v>44319</v>
      </c>
      <c r="D28719">
        <v>0.01</v>
      </c>
    </row>
    <row r="28720" spans="1:4">
      <c r="A28720">
        <v>44320</v>
      </c>
      <c r="B28720" t="s">
        <v>28542</v>
      </c>
      <c r="C28720">
        <v>44320</v>
      </c>
      <c r="D28720">
        <v>0.01</v>
      </c>
    </row>
    <row r="28721" spans="1:4">
      <c r="A28721">
        <v>44321</v>
      </c>
      <c r="B28721" t="s">
        <v>28543</v>
      </c>
      <c r="C28721">
        <v>44321</v>
      </c>
      <c r="D28721">
        <v>0.01</v>
      </c>
    </row>
    <row r="28722" spans="1:4">
      <c r="A28722">
        <v>44322</v>
      </c>
      <c r="B28722" t="s">
        <v>28544</v>
      </c>
      <c r="C28722">
        <v>44322</v>
      </c>
      <c r="D28722">
        <v>0.01</v>
      </c>
    </row>
    <row r="28723" spans="1:4">
      <c r="A28723">
        <v>44323</v>
      </c>
      <c r="B28723" t="s">
        <v>28545</v>
      </c>
      <c r="C28723">
        <v>44323</v>
      </c>
      <c r="D28723">
        <v>0.01</v>
      </c>
    </row>
    <row r="28724" spans="1:4">
      <c r="A28724">
        <v>44324</v>
      </c>
      <c r="B28724" t="s">
        <v>28546</v>
      </c>
      <c r="C28724">
        <v>44324</v>
      </c>
      <c r="D28724">
        <v>0.01</v>
      </c>
    </row>
    <row r="28725" spans="1:4">
      <c r="A28725">
        <v>44325</v>
      </c>
      <c r="B28725" t="s">
        <v>28547</v>
      </c>
      <c r="C28725">
        <v>44325</v>
      </c>
      <c r="D28725">
        <v>0.01</v>
      </c>
    </row>
    <row r="28726" spans="1:4">
      <c r="A28726">
        <v>44326</v>
      </c>
      <c r="B28726" t="s">
        <v>28548</v>
      </c>
      <c r="C28726">
        <v>44326</v>
      </c>
      <c r="D28726">
        <v>0.01</v>
      </c>
    </row>
    <row r="28727" spans="1:4">
      <c r="A28727">
        <v>44327</v>
      </c>
      <c r="B28727" t="s">
        <v>28549</v>
      </c>
      <c r="C28727">
        <v>44327</v>
      </c>
      <c r="D28727">
        <v>0.01</v>
      </c>
    </row>
    <row r="28728" spans="1:4">
      <c r="A28728">
        <v>44328</v>
      </c>
      <c r="B28728" t="s">
        <v>28550</v>
      </c>
      <c r="C28728">
        <v>44328</v>
      </c>
      <c r="D28728">
        <v>0.01</v>
      </c>
    </row>
    <row r="28729" spans="1:4">
      <c r="A28729">
        <v>44329</v>
      </c>
      <c r="B28729" t="s">
        <v>28551</v>
      </c>
      <c r="C28729">
        <v>44329</v>
      </c>
      <c r="D28729">
        <v>0.01</v>
      </c>
    </row>
    <row r="28730" spans="1:4">
      <c r="A28730">
        <v>44330</v>
      </c>
      <c r="B28730" t="s">
        <v>28552</v>
      </c>
      <c r="C28730">
        <v>44330</v>
      </c>
      <c r="D28730">
        <v>0.01</v>
      </c>
    </row>
    <row r="28731" spans="1:4">
      <c r="A28731">
        <v>44331</v>
      </c>
      <c r="B28731" t="s">
        <v>28553</v>
      </c>
      <c r="C28731">
        <v>44331</v>
      </c>
      <c r="D28731">
        <v>0.01</v>
      </c>
    </row>
    <row r="28732" spans="1:4">
      <c r="A28732">
        <v>44332</v>
      </c>
      <c r="B28732" t="s">
        <v>28554</v>
      </c>
      <c r="C28732">
        <v>44332</v>
      </c>
      <c r="D28732">
        <v>0.01</v>
      </c>
    </row>
    <row r="28733" spans="1:4">
      <c r="A28733">
        <v>44333</v>
      </c>
      <c r="B28733" t="s">
        <v>28555</v>
      </c>
      <c r="C28733">
        <v>44333</v>
      </c>
      <c r="D28733">
        <v>0.01</v>
      </c>
    </row>
    <row r="28734" spans="1:4">
      <c r="A28734">
        <v>44334</v>
      </c>
      <c r="B28734" t="s">
        <v>28556</v>
      </c>
      <c r="C28734">
        <v>44334</v>
      </c>
      <c r="D28734">
        <v>0.01</v>
      </c>
    </row>
    <row r="28735" spans="1:4">
      <c r="A28735">
        <v>44335</v>
      </c>
      <c r="B28735" t="s">
        <v>28557</v>
      </c>
      <c r="C28735">
        <v>44335</v>
      </c>
      <c r="D28735">
        <v>0.01</v>
      </c>
    </row>
    <row r="28736" spans="1:4">
      <c r="A28736">
        <v>44336</v>
      </c>
      <c r="B28736" t="s">
        <v>28558</v>
      </c>
      <c r="C28736">
        <v>44336</v>
      </c>
      <c r="D28736">
        <v>0.01</v>
      </c>
    </row>
    <row r="28737" spans="1:4">
      <c r="A28737">
        <v>44337</v>
      </c>
      <c r="B28737" t="s">
        <v>28559</v>
      </c>
      <c r="C28737">
        <v>44337</v>
      </c>
      <c r="D28737">
        <v>0.01</v>
      </c>
    </row>
    <row r="28738" spans="1:4">
      <c r="A28738">
        <v>44338</v>
      </c>
      <c r="B28738" t="s">
        <v>28560</v>
      </c>
      <c r="C28738">
        <v>44338</v>
      </c>
      <c r="D28738">
        <v>0.01</v>
      </c>
    </row>
    <row r="28739" spans="1:4">
      <c r="A28739">
        <v>44339</v>
      </c>
      <c r="B28739" t="s">
        <v>28561</v>
      </c>
      <c r="C28739">
        <v>44339</v>
      </c>
      <c r="D28739">
        <v>0.01</v>
      </c>
    </row>
    <row r="28740" spans="1:4">
      <c r="A28740">
        <v>44340</v>
      </c>
      <c r="B28740" t="s">
        <v>28562</v>
      </c>
      <c r="C28740">
        <v>44340</v>
      </c>
      <c r="D28740">
        <v>0.01</v>
      </c>
    </row>
    <row r="28741" spans="1:4">
      <c r="A28741">
        <v>44341</v>
      </c>
      <c r="B28741" t="s">
        <v>28563</v>
      </c>
      <c r="C28741">
        <v>44341</v>
      </c>
      <c r="D28741">
        <v>0.01</v>
      </c>
    </row>
    <row r="28742" spans="1:4">
      <c r="A28742">
        <v>44342</v>
      </c>
      <c r="B28742" t="s">
        <v>28564</v>
      </c>
      <c r="C28742">
        <v>44342</v>
      </c>
      <c r="D28742">
        <v>0.01</v>
      </c>
    </row>
    <row r="28743" spans="1:4">
      <c r="A28743">
        <v>44343</v>
      </c>
      <c r="B28743" t="s">
        <v>28565</v>
      </c>
      <c r="C28743">
        <v>44343</v>
      </c>
      <c r="D28743">
        <v>0.01</v>
      </c>
    </row>
    <row r="28744" spans="1:4">
      <c r="A28744">
        <v>44344</v>
      </c>
      <c r="B28744" t="s">
        <v>28566</v>
      </c>
      <c r="C28744">
        <v>44344</v>
      </c>
      <c r="D28744">
        <v>0.01</v>
      </c>
    </row>
    <row r="28745" spans="1:4">
      <c r="A28745">
        <v>44345</v>
      </c>
      <c r="B28745" t="s">
        <v>28567</v>
      </c>
      <c r="C28745">
        <v>44345</v>
      </c>
      <c r="D28745">
        <v>0.01</v>
      </c>
    </row>
    <row r="28746" spans="1:4">
      <c r="A28746">
        <v>44346</v>
      </c>
      <c r="B28746" t="s">
        <v>28568</v>
      </c>
      <c r="C28746">
        <v>44346</v>
      </c>
      <c r="D28746">
        <v>0.01</v>
      </c>
    </row>
    <row r="28747" spans="1:4">
      <c r="A28747">
        <v>44347</v>
      </c>
      <c r="B28747" t="s">
        <v>28569</v>
      </c>
      <c r="C28747">
        <v>44347</v>
      </c>
      <c r="D28747">
        <v>0.01</v>
      </c>
    </row>
    <row r="28748" spans="1:4">
      <c r="A28748">
        <v>44348</v>
      </c>
      <c r="B28748" t="s">
        <v>28570</v>
      </c>
      <c r="C28748">
        <v>44348</v>
      </c>
      <c r="D28748">
        <v>0.01</v>
      </c>
    </row>
    <row r="28749" spans="1:4">
      <c r="A28749">
        <v>44349</v>
      </c>
      <c r="B28749" t="s">
        <v>28571</v>
      </c>
      <c r="C28749">
        <v>44349</v>
      </c>
      <c r="D28749">
        <v>0.01</v>
      </c>
    </row>
    <row r="28750" spans="1:4">
      <c r="A28750">
        <v>44350</v>
      </c>
      <c r="B28750" t="s">
        <v>28572</v>
      </c>
      <c r="C28750">
        <v>44350</v>
      </c>
      <c r="D28750">
        <v>0.01</v>
      </c>
    </row>
    <row r="28751" spans="1:4">
      <c r="A28751">
        <v>44351</v>
      </c>
      <c r="B28751" t="s">
        <v>28573</v>
      </c>
      <c r="C28751">
        <v>44351</v>
      </c>
      <c r="D28751">
        <v>0.01</v>
      </c>
    </row>
    <row r="28752" spans="1:4">
      <c r="A28752">
        <v>44352</v>
      </c>
      <c r="B28752" t="s">
        <v>28574</v>
      </c>
      <c r="C28752">
        <v>44352</v>
      </c>
      <c r="D28752">
        <v>0.01</v>
      </c>
    </row>
    <row r="28753" spans="1:4">
      <c r="A28753">
        <v>44353</v>
      </c>
      <c r="B28753" t="s">
        <v>28575</v>
      </c>
      <c r="C28753">
        <v>44353</v>
      </c>
      <c r="D28753">
        <v>0.01</v>
      </c>
    </row>
    <row r="28754" spans="1:4">
      <c r="A28754">
        <v>44354</v>
      </c>
      <c r="B28754" t="s">
        <v>28576</v>
      </c>
      <c r="C28754">
        <v>44354</v>
      </c>
      <c r="D28754">
        <v>0.01</v>
      </c>
    </row>
    <row r="28755" spans="1:4">
      <c r="A28755">
        <v>44355</v>
      </c>
      <c r="B28755" t="s">
        <v>28577</v>
      </c>
      <c r="C28755">
        <v>44355</v>
      </c>
      <c r="D28755">
        <v>0.01</v>
      </c>
    </row>
    <row r="28756" spans="1:4">
      <c r="A28756">
        <v>44356</v>
      </c>
      <c r="B28756" t="s">
        <v>28578</v>
      </c>
      <c r="C28756">
        <v>44356</v>
      </c>
      <c r="D28756">
        <v>0.01</v>
      </c>
    </row>
    <row r="28757" spans="1:4">
      <c r="A28757">
        <v>44357</v>
      </c>
      <c r="B28757" t="s">
        <v>28579</v>
      </c>
      <c r="C28757">
        <v>44357</v>
      </c>
      <c r="D28757">
        <v>0.01</v>
      </c>
    </row>
    <row r="28758" spans="1:4">
      <c r="A28758">
        <v>44358</v>
      </c>
      <c r="B28758" t="s">
        <v>28580</v>
      </c>
      <c r="C28758">
        <v>44358</v>
      </c>
      <c r="D28758">
        <v>0.01</v>
      </c>
    </row>
    <row r="28759" spans="1:4">
      <c r="A28759">
        <v>44359</v>
      </c>
      <c r="B28759" t="s">
        <v>28581</v>
      </c>
      <c r="C28759">
        <v>44359</v>
      </c>
      <c r="D28759">
        <v>0.01</v>
      </c>
    </row>
    <row r="28760" spans="1:4">
      <c r="A28760">
        <v>44360</v>
      </c>
      <c r="B28760" t="s">
        <v>28582</v>
      </c>
      <c r="C28760">
        <v>44360</v>
      </c>
      <c r="D28760">
        <v>0.01</v>
      </c>
    </row>
    <row r="28761" spans="1:4">
      <c r="A28761">
        <v>44361</v>
      </c>
      <c r="B28761" t="s">
        <v>28583</v>
      </c>
      <c r="C28761">
        <v>44361</v>
      </c>
      <c r="D28761">
        <v>0.01</v>
      </c>
    </row>
    <row r="28762" spans="1:4">
      <c r="A28762">
        <v>44362</v>
      </c>
      <c r="B28762" t="s">
        <v>28584</v>
      </c>
      <c r="C28762">
        <v>44362</v>
      </c>
      <c r="D28762">
        <v>0.01</v>
      </c>
    </row>
    <row r="28763" spans="1:4">
      <c r="A28763">
        <v>44363</v>
      </c>
      <c r="B28763" t="s">
        <v>28585</v>
      </c>
      <c r="C28763">
        <v>44363</v>
      </c>
      <c r="D28763">
        <v>0.01</v>
      </c>
    </row>
    <row r="28764" spans="1:4">
      <c r="A28764">
        <v>44364</v>
      </c>
      <c r="B28764" t="s">
        <v>28586</v>
      </c>
      <c r="C28764">
        <v>44364</v>
      </c>
      <c r="D28764">
        <v>0.01</v>
      </c>
    </row>
    <row r="28765" spans="1:4">
      <c r="A28765">
        <v>44365</v>
      </c>
      <c r="B28765" t="s">
        <v>28587</v>
      </c>
      <c r="C28765">
        <v>44365</v>
      </c>
      <c r="D28765">
        <v>0.01</v>
      </c>
    </row>
    <row r="28766" spans="1:4">
      <c r="A28766">
        <v>44366</v>
      </c>
      <c r="B28766" t="s">
        <v>28588</v>
      </c>
      <c r="C28766">
        <v>44366</v>
      </c>
      <c r="D28766">
        <v>0.01</v>
      </c>
    </row>
    <row r="28767" spans="1:4">
      <c r="A28767">
        <v>44367</v>
      </c>
      <c r="B28767" t="s">
        <v>28589</v>
      </c>
      <c r="C28767">
        <v>44367</v>
      </c>
      <c r="D28767">
        <v>0.01</v>
      </c>
    </row>
    <row r="28768" spans="1:4">
      <c r="A28768">
        <v>44368</v>
      </c>
      <c r="B28768" t="s">
        <v>28590</v>
      </c>
      <c r="C28768">
        <v>44368</v>
      </c>
      <c r="D28768">
        <v>0.01</v>
      </c>
    </row>
    <row r="28769" spans="1:4">
      <c r="A28769">
        <v>44369</v>
      </c>
      <c r="B28769" t="s">
        <v>28591</v>
      </c>
      <c r="C28769">
        <v>44369</v>
      </c>
      <c r="D28769">
        <v>0.01</v>
      </c>
    </row>
    <row r="28770" spans="1:4">
      <c r="A28770">
        <v>44370</v>
      </c>
      <c r="B28770" t="s">
        <v>28592</v>
      </c>
      <c r="C28770">
        <v>44370</v>
      </c>
      <c r="D28770">
        <v>0.01</v>
      </c>
    </row>
    <row r="28771" spans="1:4">
      <c r="A28771">
        <v>44371</v>
      </c>
      <c r="B28771" t="s">
        <v>28593</v>
      </c>
      <c r="C28771">
        <v>44371</v>
      </c>
      <c r="D28771">
        <v>0.01</v>
      </c>
    </row>
    <row r="28772" spans="1:4">
      <c r="A28772">
        <v>44372</v>
      </c>
      <c r="B28772" t="s">
        <v>28594</v>
      </c>
      <c r="C28772">
        <v>44372</v>
      </c>
      <c r="D28772">
        <v>0.01</v>
      </c>
    </row>
    <row r="28773" spans="1:4">
      <c r="A28773">
        <v>44373</v>
      </c>
      <c r="B28773" t="s">
        <v>28595</v>
      </c>
      <c r="C28773">
        <v>44373</v>
      </c>
      <c r="D28773">
        <v>0.01</v>
      </c>
    </row>
    <row r="28774" spans="1:4">
      <c r="A28774">
        <v>44374</v>
      </c>
      <c r="B28774" t="s">
        <v>28596</v>
      </c>
      <c r="C28774">
        <v>44374</v>
      </c>
      <c r="D28774">
        <v>0.01</v>
      </c>
    </row>
    <row r="28775" spans="1:4">
      <c r="A28775">
        <v>44375</v>
      </c>
      <c r="B28775" t="s">
        <v>28597</v>
      </c>
      <c r="C28775">
        <v>44375</v>
      </c>
      <c r="D28775">
        <v>0.01</v>
      </c>
    </row>
    <row r="28776" spans="1:4">
      <c r="A28776">
        <v>44376</v>
      </c>
      <c r="B28776" t="s">
        <v>28598</v>
      </c>
      <c r="C28776">
        <v>44376</v>
      </c>
      <c r="D28776">
        <v>0.01</v>
      </c>
    </row>
    <row r="28777" spans="1:4">
      <c r="A28777">
        <v>44377</v>
      </c>
      <c r="B28777" t="s">
        <v>28599</v>
      </c>
      <c r="C28777">
        <v>44377</v>
      </c>
      <c r="D28777">
        <v>0.01</v>
      </c>
    </row>
    <row r="28778" spans="1:4">
      <c r="A28778">
        <v>44378</v>
      </c>
      <c r="B28778" t="s">
        <v>28600</v>
      </c>
      <c r="C28778">
        <v>44378</v>
      </c>
      <c r="D28778">
        <v>0.01</v>
      </c>
    </row>
    <row r="28779" spans="1:4">
      <c r="A28779">
        <v>44379</v>
      </c>
      <c r="B28779" t="s">
        <v>28601</v>
      </c>
      <c r="C28779">
        <v>44379</v>
      </c>
      <c r="D28779">
        <v>0.01</v>
      </c>
    </row>
    <row r="28780" spans="1:4">
      <c r="A28780">
        <v>44380</v>
      </c>
      <c r="B28780" t="s">
        <v>28602</v>
      </c>
      <c r="C28780">
        <v>44380</v>
      </c>
      <c r="D28780">
        <v>0.01</v>
      </c>
    </row>
    <row r="28781" spans="1:4">
      <c r="A28781">
        <v>44381</v>
      </c>
      <c r="B28781" t="s">
        <v>28603</v>
      </c>
      <c r="C28781">
        <v>44381</v>
      </c>
      <c r="D28781">
        <v>0.01</v>
      </c>
    </row>
    <row r="28782" spans="1:4">
      <c r="A28782">
        <v>44382</v>
      </c>
      <c r="B28782" t="s">
        <v>28604</v>
      </c>
      <c r="C28782">
        <v>44382</v>
      </c>
      <c r="D28782">
        <v>0.01</v>
      </c>
    </row>
    <row r="28783" spans="1:4">
      <c r="A28783">
        <v>44383</v>
      </c>
      <c r="B28783" t="s">
        <v>28605</v>
      </c>
      <c r="C28783">
        <v>44383</v>
      </c>
      <c r="D28783">
        <v>0.01</v>
      </c>
    </row>
    <row r="28784" spans="1:4">
      <c r="A28784">
        <v>44384</v>
      </c>
      <c r="B28784" t="s">
        <v>28606</v>
      </c>
      <c r="C28784">
        <v>44384</v>
      </c>
      <c r="D28784">
        <v>0.01</v>
      </c>
    </row>
    <row r="28785" spans="1:4">
      <c r="A28785">
        <v>44385</v>
      </c>
      <c r="B28785" t="s">
        <v>28607</v>
      </c>
      <c r="C28785">
        <v>44385</v>
      </c>
      <c r="D28785">
        <v>0.01</v>
      </c>
    </row>
    <row r="28786" spans="1:4">
      <c r="A28786">
        <v>44386</v>
      </c>
      <c r="B28786" t="s">
        <v>28608</v>
      </c>
      <c r="C28786">
        <v>44386</v>
      </c>
      <c r="D28786">
        <v>0.01</v>
      </c>
    </row>
    <row r="28787" spans="1:4">
      <c r="A28787">
        <v>44387</v>
      </c>
      <c r="B28787" t="s">
        <v>28609</v>
      </c>
      <c r="C28787">
        <v>44387</v>
      </c>
      <c r="D28787">
        <v>0.01</v>
      </c>
    </row>
    <row r="28788" spans="1:4">
      <c r="A28788">
        <v>44388</v>
      </c>
      <c r="B28788" t="s">
        <v>28610</v>
      </c>
      <c r="C28788">
        <v>44388</v>
      </c>
      <c r="D28788">
        <v>0.01</v>
      </c>
    </row>
    <row r="28789" spans="1:4">
      <c r="A28789">
        <v>44389</v>
      </c>
      <c r="B28789" t="s">
        <v>28611</v>
      </c>
      <c r="C28789">
        <v>44389</v>
      </c>
      <c r="D28789">
        <v>0.01</v>
      </c>
    </row>
    <row r="28790" spans="1:4">
      <c r="A28790">
        <v>44390</v>
      </c>
      <c r="B28790" t="s">
        <v>28612</v>
      </c>
      <c r="C28790">
        <v>44390</v>
      </c>
      <c r="D28790">
        <v>0.01</v>
      </c>
    </row>
    <row r="28791" spans="1:4">
      <c r="A28791">
        <v>44391</v>
      </c>
      <c r="B28791" t="s">
        <v>28613</v>
      </c>
      <c r="C28791">
        <v>44391</v>
      </c>
      <c r="D28791">
        <v>0.01</v>
      </c>
    </row>
    <row r="28792" spans="1:4">
      <c r="A28792">
        <v>44392</v>
      </c>
      <c r="B28792" t="s">
        <v>28614</v>
      </c>
      <c r="C28792">
        <v>44392</v>
      </c>
      <c r="D28792">
        <v>0.01</v>
      </c>
    </row>
    <row r="28793" spans="1:4">
      <c r="A28793">
        <v>44393</v>
      </c>
      <c r="B28793" t="s">
        <v>28615</v>
      </c>
      <c r="C28793">
        <v>44393</v>
      </c>
      <c r="D28793">
        <v>0.01</v>
      </c>
    </row>
    <row r="28794" spans="1:4">
      <c r="A28794">
        <v>44394</v>
      </c>
      <c r="B28794" t="s">
        <v>28616</v>
      </c>
      <c r="C28794">
        <v>44394</v>
      </c>
      <c r="D28794">
        <v>0.01</v>
      </c>
    </row>
    <row r="28795" spans="1:4">
      <c r="A28795">
        <v>44395</v>
      </c>
      <c r="B28795" t="s">
        <v>28617</v>
      </c>
      <c r="C28795">
        <v>44395</v>
      </c>
      <c r="D28795">
        <v>0.01</v>
      </c>
    </row>
    <row r="28796" spans="1:4">
      <c r="A28796">
        <v>44396</v>
      </c>
      <c r="B28796" t="s">
        <v>28618</v>
      </c>
      <c r="C28796">
        <v>44396</v>
      </c>
      <c r="D28796">
        <v>0.01</v>
      </c>
    </row>
    <row r="28797" spans="1:4">
      <c r="A28797">
        <v>44397</v>
      </c>
      <c r="B28797" t="s">
        <v>28619</v>
      </c>
      <c r="C28797">
        <v>44397</v>
      </c>
      <c r="D28797">
        <v>0.01</v>
      </c>
    </row>
    <row r="28798" spans="1:4">
      <c r="A28798">
        <v>44398</v>
      </c>
      <c r="B28798" t="s">
        <v>28620</v>
      </c>
      <c r="C28798">
        <v>44398</v>
      </c>
      <c r="D28798">
        <v>0.01</v>
      </c>
    </row>
    <row r="28799" spans="1:4">
      <c r="A28799">
        <v>44399</v>
      </c>
      <c r="B28799" t="s">
        <v>28621</v>
      </c>
      <c r="C28799">
        <v>44399</v>
      </c>
      <c r="D28799">
        <v>0.01</v>
      </c>
    </row>
    <row r="28800" spans="1:4">
      <c r="A28800">
        <v>44400</v>
      </c>
      <c r="B28800" t="s">
        <v>28622</v>
      </c>
      <c r="C28800">
        <v>44400</v>
      </c>
      <c r="D28800">
        <v>0.01</v>
      </c>
    </row>
    <row r="28801" spans="1:4">
      <c r="A28801">
        <v>44401</v>
      </c>
      <c r="B28801" t="s">
        <v>28623</v>
      </c>
      <c r="C28801">
        <v>44401</v>
      </c>
      <c r="D28801">
        <v>0.01</v>
      </c>
    </row>
    <row r="28802" spans="1:4">
      <c r="A28802">
        <v>44402</v>
      </c>
      <c r="B28802" t="s">
        <v>28624</v>
      </c>
      <c r="C28802">
        <v>44402</v>
      </c>
      <c r="D28802">
        <v>0.01</v>
      </c>
    </row>
    <row r="28803" spans="1:4">
      <c r="A28803">
        <v>44403</v>
      </c>
      <c r="B28803" t="s">
        <v>28625</v>
      </c>
      <c r="C28803">
        <v>44403</v>
      </c>
      <c r="D28803">
        <v>0.01</v>
      </c>
    </row>
    <row r="28804" spans="1:4">
      <c r="A28804">
        <v>44404</v>
      </c>
      <c r="B28804" t="s">
        <v>28626</v>
      </c>
      <c r="C28804">
        <v>44404</v>
      </c>
      <c r="D28804">
        <v>0.01</v>
      </c>
    </row>
    <row r="28805" spans="1:4">
      <c r="A28805">
        <v>44405</v>
      </c>
      <c r="B28805" t="s">
        <v>28627</v>
      </c>
      <c r="C28805">
        <v>44405</v>
      </c>
      <c r="D28805">
        <v>0.01</v>
      </c>
    </row>
    <row r="28806" spans="1:4">
      <c r="A28806">
        <v>44406</v>
      </c>
      <c r="B28806" t="s">
        <v>28628</v>
      </c>
      <c r="C28806">
        <v>44406</v>
      </c>
      <c r="D28806">
        <v>0.01</v>
      </c>
    </row>
    <row r="28807" spans="1:4">
      <c r="A28807">
        <v>44407</v>
      </c>
      <c r="B28807" t="s">
        <v>28629</v>
      </c>
      <c r="C28807">
        <v>44407</v>
      </c>
      <c r="D28807">
        <v>0.01</v>
      </c>
    </row>
    <row r="28808" spans="1:4">
      <c r="A28808">
        <v>44408</v>
      </c>
      <c r="B28808" t="s">
        <v>28630</v>
      </c>
      <c r="C28808">
        <v>44408</v>
      </c>
      <c r="D28808">
        <v>0.01</v>
      </c>
    </row>
    <row r="28809" spans="1:4">
      <c r="A28809">
        <v>44409</v>
      </c>
      <c r="B28809" t="s">
        <v>28631</v>
      </c>
      <c r="C28809">
        <v>44409</v>
      </c>
      <c r="D28809">
        <v>0.01</v>
      </c>
    </row>
    <row r="28810" spans="1:4">
      <c r="A28810">
        <v>44410</v>
      </c>
      <c r="B28810" t="s">
        <v>28632</v>
      </c>
      <c r="C28810">
        <v>44410</v>
      </c>
      <c r="D28810">
        <v>0.01</v>
      </c>
    </row>
    <row r="28811" spans="1:4">
      <c r="A28811">
        <v>44411</v>
      </c>
      <c r="B28811" t="s">
        <v>28633</v>
      </c>
      <c r="C28811">
        <v>44411</v>
      </c>
      <c r="D28811">
        <v>0.01</v>
      </c>
    </row>
    <row r="28812" spans="1:4">
      <c r="A28812">
        <v>44412</v>
      </c>
      <c r="B28812" t="s">
        <v>28634</v>
      </c>
      <c r="C28812">
        <v>44412</v>
      </c>
      <c r="D28812">
        <v>0.01</v>
      </c>
    </row>
    <row r="28813" spans="1:4">
      <c r="A28813">
        <v>44413</v>
      </c>
      <c r="B28813" t="s">
        <v>28635</v>
      </c>
      <c r="C28813">
        <v>44413</v>
      </c>
      <c r="D28813">
        <v>0.01</v>
      </c>
    </row>
    <row r="28814" spans="1:4">
      <c r="A28814">
        <v>44414</v>
      </c>
      <c r="B28814" t="s">
        <v>28636</v>
      </c>
      <c r="C28814">
        <v>44414</v>
      </c>
      <c r="D28814">
        <v>0.01</v>
      </c>
    </row>
    <row r="28815" spans="1:4">
      <c r="A28815">
        <v>44415</v>
      </c>
      <c r="B28815" t="s">
        <v>28637</v>
      </c>
      <c r="C28815">
        <v>44415</v>
      </c>
      <c r="D28815">
        <v>0.01</v>
      </c>
    </row>
    <row r="28816" spans="1:4">
      <c r="A28816">
        <v>44416</v>
      </c>
      <c r="B28816" t="s">
        <v>28638</v>
      </c>
      <c r="C28816">
        <v>44416</v>
      </c>
      <c r="D28816">
        <v>0.01</v>
      </c>
    </row>
    <row r="28817" spans="1:4">
      <c r="A28817">
        <v>44417</v>
      </c>
      <c r="B28817" t="s">
        <v>28639</v>
      </c>
      <c r="C28817">
        <v>44417</v>
      </c>
      <c r="D28817">
        <v>0.01</v>
      </c>
    </row>
    <row r="28818" spans="1:4">
      <c r="A28818">
        <v>44418</v>
      </c>
      <c r="B28818" t="s">
        <v>28640</v>
      </c>
      <c r="C28818">
        <v>44418</v>
      </c>
      <c r="D28818">
        <v>0.01</v>
      </c>
    </row>
    <row r="28819" spans="1:4">
      <c r="A28819">
        <v>44419</v>
      </c>
      <c r="B28819" t="s">
        <v>28641</v>
      </c>
      <c r="C28819">
        <v>44419</v>
      </c>
      <c r="D28819">
        <v>0.01</v>
      </c>
    </row>
    <row r="28820" spans="1:4">
      <c r="A28820">
        <v>44420</v>
      </c>
      <c r="B28820" t="s">
        <v>28642</v>
      </c>
      <c r="C28820">
        <v>44420</v>
      </c>
      <c r="D28820">
        <v>0.01</v>
      </c>
    </row>
    <row r="28821" spans="1:4">
      <c r="A28821">
        <v>44421</v>
      </c>
      <c r="B28821" t="s">
        <v>28643</v>
      </c>
      <c r="C28821">
        <v>44421</v>
      </c>
      <c r="D28821">
        <v>0.01</v>
      </c>
    </row>
    <row r="28822" spans="1:4">
      <c r="A28822">
        <v>44422</v>
      </c>
      <c r="B28822" t="s">
        <v>28644</v>
      </c>
      <c r="C28822">
        <v>44422</v>
      </c>
      <c r="D28822">
        <v>0.01</v>
      </c>
    </row>
    <row r="28823" spans="1:4">
      <c r="A28823">
        <v>44423</v>
      </c>
      <c r="B28823" t="s">
        <v>28645</v>
      </c>
      <c r="C28823">
        <v>44423</v>
      </c>
      <c r="D28823">
        <v>0.01</v>
      </c>
    </row>
    <row r="28824" spans="1:4">
      <c r="A28824">
        <v>44424</v>
      </c>
      <c r="B28824" t="s">
        <v>28646</v>
      </c>
      <c r="C28824">
        <v>44424</v>
      </c>
      <c r="D28824">
        <v>0.01</v>
      </c>
    </row>
    <row r="28825" spans="1:4">
      <c r="A28825">
        <v>44425</v>
      </c>
      <c r="B28825" t="s">
        <v>28647</v>
      </c>
      <c r="C28825">
        <v>44425</v>
      </c>
      <c r="D28825">
        <v>0.01</v>
      </c>
    </row>
    <row r="28826" spans="1:4">
      <c r="A28826">
        <v>44426</v>
      </c>
      <c r="B28826" t="s">
        <v>28648</v>
      </c>
      <c r="C28826">
        <v>44426</v>
      </c>
      <c r="D28826">
        <v>0.01</v>
      </c>
    </row>
    <row r="28827" spans="1:4">
      <c r="A28827">
        <v>44427</v>
      </c>
      <c r="B28827" t="s">
        <v>28649</v>
      </c>
      <c r="C28827">
        <v>44427</v>
      </c>
      <c r="D28827">
        <v>0.01</v>
      </c>
    </row>
    <row r="28828" spans="1:4">
      <c r="A28828">
        <v>44428</v>
      </c>
      <c r="B28828" t="s">
        <v>28650</v>
      </c>
      <c r="C28828">
        <v>44428</v>
      </c>
      <c r="D28828">
        <v>0.01</v>
      </c>
    </row>
    <row r="28829" spans="1:4">
      <c r="A28829">
        <v>44429</v>
      </c>
      <c r="B28829" t="s">
        <v>28651</v>
      </c>
      <c r="C28829">
        <v>44429</v>
      </c>
      <c r="D28829">
        <v>0.01</v>
      </c>
    </row>
    <row r="28830" spans="1:4">
      <c r="A28830">
        <v>44430</v>
      </c>
      <c r="B28830" t="s">
        <v>28652</v>
      </c>
      <c r="C28830">
        <v>44430</v>
      </c>
      <c r="D28830">
        <v>0.01</v>
      </c>
    </row>
    <row r="28831" spans="1:4">
      <c r="A28831">
        <v>44431</v>
      </c>
      <c r="B28831" t="s">
        <v>28653</v>
      </c>
      <c r="C28831">
        <v>44431</v>
      </c>
      <c r="D28831">
        <v>0.01</v>
      </c>
    </row>
    <row r="28832" spans="1:4">
      <c r="A28832">
        <v>44432</v>
      </c>
      <c r="B28832" t="s">
        <v>28654</v>
      </c>
      <c r="C28832">
        <v>44432</v>
      </c>
      <c r="D28832">
        <v>0.01</v>
      </c>
    </row>
    <row r="28833" spans="1:4">
      <c r="A28833">
        <v>44433</v>
      </c>
      <c r="B28833" t="s">
        <v>28655</v>
      </c>
      <c r="C28833">
        <v>44433</v>
      </c>
      <c r="D28833">
        <v>0.01</v>
      </c>
    </row>
    <row r="28834" spans="1:4">
      <c r="A28834">
        <v>44434</v>
      </c>
      <c r="B28834" t="s">
        <v>28656</v>
      </c>
      <c r="C28834">
        <v>44434</v>
      </c>
      <c r="D28834">
        <v>0.01</v>
      </c>
    </row>
    <row r="28835" spans="1:4">
      <c r="A28835">
        <v>44435</v>
      </c>
      <c r="B28835" t="s">
        <v>28657</v>
      </c>
      <c r="C28835">
        <v>44435</v>
      </c>
      <c r="D28835">
        <v>0.01</v>
      </c>
    </row>
    <row r="28836" spans="1:4">
      <c r="A28836">
        <v>44436</v>
      </c>
      <c r="B28836" t="s">
        <v>28658</v>
      </c>
      <c r="C28836">
        <v>44436</v>
      </c>
      <c r="D28836">
        <v>0.01</v>
      </c>
    </row>
    <row r="28837" spans="1:4">
      <c r="A28837">
        <v>44437</v>
      </c>
      <c r="B28837" t="s">
        <v>28659</v>
      </c>
      <c r="C28837">
        <v>44437</v>
      </c>
      <c r="D28837">
        <v>0.01</v>
      </c>
    </row>
    <row r="28838" spans="1:4">
      <c r="A28838">
        <v>44438</v>
      </c>
      <c r="B28838" t="s">
        <v>28660</v>
      </c>
      <c r="C28838">
        <v>44438</v>
      </c>
      <c r="D28838">
        <v>0.01</v>
      </c>
    </row>
    <row r="28839" spans="1:4">
      <c r="A28839">
        <v>44439</v>
      </c>
      <c r="B28839" t="s">
        <v>28661</v>
      </c>
      <c r="C28839">
        <v>44439</v>
      </c>
      <c r="D28839">
        <v>0.01</v>
      </c>
    </row>
    <row r="28840" spans="1:4">
      <c r="A28840">
        <v>44440</v>
      </c>
      <c r="B28840" t="s">
        <v>28662</v>
      </c>
      <c r="C28840">
        <v>44440</v>
      </c>
      <c r="D28840">
        <v>0.01</v>
      </c>
    </row>
    <row r="28841" spans="1:4">
      <c r="A28841">
        <v>44441</v>
      </c>
      <c r="B28841" t="s">
        <v>28663</v>
      </c>
      <c r="C28841">
        <v>44441</v>
      </c>
      <c r="D28841">
        <v>0.01</v>
      </c>
    </row>
    <row r="28842" spans="1:4">
      <c r="A28842">
        <v>44442</v>
      </c>
      <c r="B28842" t="s">
        <v>28664</v>
      </c>
      <c r="C28842">
        <v>44442</v>
      </c>
      <c r="D28842">
        <v>0.01</v>
      </c>
    </row>
    <row r="28843" spans="1:4">
      <c r="A28843">
        <v>44443</v>
      </c>
      <c r="B28843" t="s">
        <v>28665</v>
      </c>
      <c r="C28843">
        <v>44443</v>
      </c>
      <c r="D28843">
        <v>0.01</v>
      </c>
    </row>
    <row r="28844" spans="1:4">
      <c r="A28844">
        <v>44444</v>
      </c>
      <c r="B28844" t="s">
        <v>28666</v>
      </c>
      <c r="C28844">
        <v>44444</v>
      </c>
      <c r="D28844">
        <v>0.01</v>
      </c>
    </row>
    <row r="28845" spans="1:4">
      <c r="A28845">
        <v>44445</v>
      </c>
      <c r="B28845" t="s">
        <v>28667</v>
      </c>
      <c r="C28845">
        <v>44445</v>
      </c>
      <c r="D28845">
        <v>0.01</v>
      </c>
    </row>
    <row r="28846" spans="1:4">
      <c r="A28846">
        <v>44446</v>
      </c>
      <c r="B28846" t="s">
        <v>28668</v>
      </c>
      <c r="C28846">
        <v>44446</v>
      </c>
      <c r="D28846">
        <v>0.01</v>
      </c>
    </row>
    <row r="28847" spans="1:4">
      <c r="A28847">
        <v>44447</v>
      </c>
      <c r="B28847" t="s">
        <v>28669</v>
      </c>
      <c r="C28847">
        <v>44447</v>
      </c>
      <c r="D28847">
        <v>0.01</v>
      </c>
    </row>
    <row r="28848" spans="1:4">
      <c r="A28848">
        <v>44448</v>
      </c>
      <c r="B28848" t="s">
        <v>28670</v>
      </c>
      <c r="C28848">
        <v>44448</v>
      </c>
      <c r="D28848">
        <v>0.01</v>
      </c>
    </row>
    <row r="28849" spans="1:4">
      <c r="A28849">
        <v>44449</v>
      </c>
      <c r="B28849" t="s">
        <v>28671</v>
      </c>
      <c r="C28849">
        <v>44449</v>
      </c>
      <c r="D28849">
        <v>0.01</v>
      </c>
    </row>
    <row r="28850" spans="1:4">
      <c r="A28850">
        <v>44450</v>
      </c>
      <c r="B28850" t="s">
        <v>28672</v>
      </c>
      <c r="C28850">
        <v>44450</v>
      </c>
      <c r="D28850">
        <v>0.01</v>
      </c>
    </row>
    <row r="28851" spans="1:4">
      <c r="A28851">
        <v>44451</v>
      </c>
      <c r="B28851" t="s">
        <v>28673</v>
      </c>
      <c r="C28851">
        <v>44451</v>
      </c>
      <c r="D28851">
        <v>0.01</v>
      </c>
    </row>
    <row r="28852" spans="1:4">
      <c r="A28852">
        <v>44452</v>
      </c>
      <c r="B28852" t="s">
        <v>28674</v>
      </c>
      <c r="C28852">
        <v>44452</v>
      </c>
      <c r="D28852">
        <v>0.01</v>
      </c>
    </row>
    <row r="28853" spans="1:4">
      <c r="A28853">
        <v>44453</v>
      </c>
      <c r="B28853" t="s">
        <v>28675</v>
      </c>
      <c r="C28853">
        <v>44453</v>
      </c>
      <c r="D28853">
        <v>0.01</v>
      </c>
    </row>
    <row r="28854" spans="1:4">
      <c r="A28854">
        <v>44454</v>
      </c>
      <c r="B28854" t="s">
        <v>28676</v>
      </c>
      <c r="C28854">
        <v>44454</v>
      </c>
      <c r="D28854">
        <v>0.01</v>
      </c>
    </row>
    <row r="28855" spans="1:4">
      <c r="A28855">
        <v>44455</v>
      </c>
      <c r="B28855" t="s">
        <v>28677</v>
      </c>
      <c r="C28855">
        <v>44455</v>
      </c>
      <c r="D28855">
        <v>0.01</v>
      </c>
    </row>
    <row r="28856" spans="1:4">
      <c r="A28856">
        <v>44456</v>
      </c>
      <c r="B28856" t="s">
        <v>28678</v>
      </c>
      <c r="C28856">
        <v>44456</v>
      </c>
      <c r="D28856">
        <v>0.01</v>
      </c>
    </row>
    <row r="28857" spans="1:4">
      <c r="A28857">
        <v>44457</v>
      </c>
      <c r="B28857" t="s">
        <v>28679</v>
      </c>
      <c r="C28857">
        <v>44457</v>
      </c>
      <c r="D28857">
        <v>0.01</v>
      </c>
    </row>
    <row r="28858" spans="1:4">
      <c r="A28858">
        <v>44458</v>
      </c>
      <c r="B28858" t="s">
        <v>28680</v>
      </c>
      <c r="C28858">
        <v>44458</v>
      </c>
      <c r="D28858">
        <v>0.01</v>
      </c>
    </row>
    <row r="28859" spans="1:4">
      <c r="A28859">
        <v>44459</v>
      </c>
      <c r="B28859" t="s">
        <v>28681</v>
      </c>
      <c r="C28859">
        <v>44459</v>
      </c>
      <c r="D28859">
        <v>0.01</v>
      </c>
    </row>
    <row r="28860" spans="1:4">
      <c r="A28860">
        <v>44460</v>
      </c>
      <c r="B28860" t="s">
        <v>28682</v>
      </c>
      <c r="C28860">
        <v>44460</v>
      </c>
      <c r="D28860">
        <v>0.01</v>
      </c>
    </row>
    <row r="28861" spans="1:4">
      <c r="A28861">
        <v>44461</v>
      </c>
      <c r="B28861" t="s">
        <v>28683</v>
      </c>
      <c r="C28861">
        <v>44461</v>
      </c>
      <c r="D28861">
        <v>0.01</v>
      </c>
    </row>
    <row r="28862" spans="1:4">
      <c r="A28862">
        <v>44462</v>
      </c>
      <c r="B28862" t="s">
        <v>28684</v>
      </c>
      <c r="C28862">
        <v>44462</v>
      </c>
      <c r="D28862">
        <v>0.01</v>
      </c>
    </row>
    <row r="28863" spans="1:4">
      <c r="A28863">
        <v>44463</v>
      </c>
      <c r="B28863" t="s">
        <v>28685</v>
      </c>
      <c r="C28863">
        <v>44463</v>
      </c>
      <c r="D28863">
        <v>0.01</v>
      </c>
    </row>
    <row r="28864" spans="1:4">
      <c r="A28864">
        <v>44464</v>
      </c>
      <c r="B28864" t="s">
        <v>28686</v>
      </c>
      <c r="C28864">
        <v>44464</v>
      </c>
      <c r="D28864">
        <v>0.01</v>
      </c>
    </row>
    <row r="28865" spans="1:4">
      <c r="A28865">
        <v>44465</v>
      </c>
      <c r="B28865" t="s">
        <v>28687</v>
      </c>
      <c r="C28865">
        <v>44465</v>
      </c>
      <c r="D28865">
        <v>0.01</v>
      </c>
    </row>
    <row r="28866" spans="1:4">
      <c r="A28866">
        <v>44466</v>
      </c>
      <c r="B28866" t="s">
        <v>28688</v>
      </c>
      <c r="C28866">
        <v>44466</v>
      </c>
      <c r="D28866">
        <v>0.01</v>
      </c>
    </row>
    <row r="28867" spans="1:4">
      <c r="A28867">
        <v>44467</v>
      </c>
      <c r="B28867" t="s">
        <v>28689</v>
      </c>
      <c r="C28867">
        <v>44467</v>
      </c>
      <c r="D28867">
        <v>0.01</v>
      </c>
    </row>
    <row r="28868" spans="1:4">
      <c r="A28868">
        <v>44468</v>
      </c>
      <c r="B28868" t="s">
        <v>28690</v>
      </c>
      <c r="C28868">
        <v>44468</v>
      </c>
      <c r="D28868">
        <v>0.01</v>
      </c>
    </row>
    <row r="28869" spans="1:4">
      <c r="A28869">
        <v>44469</v>
      </c>
      <c r="B28869" t="s">
        <v>28691</v>
      </c>
      <c r="C28869">
        <v>44469</v>
      </c>
      <c r="D28869">
        <v>0.01</v>
      </c>
    </row>
    <row r="28870" spans="1:4">
      <c r="A28870">
        <v>44470</v>
      </c>
      <c r="B28870" t="s">
        <v>28692</v>
      </c>
      <c r="C28870">
        <v>44470</v>
      </c>
      <c r="D28870">
        <v>0.01</v>
      </c>
    </row>
    <row r="28871" spans="1:4">
      <c r="A28871">
        <v>44471</v>
      </c>
      <c r="B28871" t="s">
        <v>28693</v>
      </c>
      <c r="C28871">
        <v>44471</v>
      </c>
      <c r="D28871">
        <v>0.01</v>
      </c>
    </row>
    <row r="28872" spans="1:4">
      <c r="A28872">
        <v>44472</v>
      </c>
      <c r="B28872" t="s">
        <v>28694</v>
      </c>
      <c r="C28872">
        <v>44472</v>
      </c>
      <c r="D28872">
        <v>0.01</v>
      </c>
    </row>
    <row r="28873" spans="1:4">
      <c r="A28873">
        <v>44473</v>
      </c>
      <c r="B28873" t="s">
        <v>28695</v>
      </c>
      <c r="C28873">
        <v>44473</v>
      </c>
      <c r="D28873">
        <v>0.01</v>
      </c>
    </row>
    <row r="28874" spans="1:4">
      <c r="A28874">
        <v>44474</v>
      </c>
      <c r="B28874" t="s">
        <v>28696</v>
      </c>
      <c r="C28874">
        <v>44474</v>
      </c>
      <c r="D28874">
        <v>0.01</v>
      </c>
    </row>
    <row r="28875" spans="1:4">
      <c r="A28875">
        <v>44475</v>
      </c>
      <c r="B28875" t="s">
        <v>28697</v>
      </c>
      <c r="C28875">
        <v>44475</v>
      </c>
      <c r="D28875">
        <v>0.01</v>
      </c>
    </row>
    <row r="28876" spans="1:4">
      <c r="A28876">
        <v>44476</v>
      </c>
      <c r="B28876" t="s">
        <v>28698</v>
      </c>
      <c r="C28876">
        <v>44476</v>
      </c>
      <c r="D28876">
        <v>0.01</v>
      </c>
    </row>
    <row r="28877" spans="1:4">
      <c r="A28877">
        <v>44477</v>
      </c>
      <c r="B28877" t="s">
        <v>28699</v>
      </c>
      <c r="C28877">
        <v>44477</v>
      </c>
      <c r="D28877">
        <v>0.01</v>
      </c>
    </row>
    <row r="28878" spans="1:4">
      <c r="A28878">
        <v>44478</v>
      </c>
      <c r="B28878" t="s">
        <v>28700</v>
      </c>
      <c r="C28878">
        <v>44478</v>
      </c>
      <c r="D28878">
        <v>0.01</v>
      </c>
    </row>
    <row r="28879" spans="1:4">
      <c r="A28879">
        <v>44479</v>
      </c>
      <c r="B28879" t="s">
        <v>28701</v>
      </c>
      <c r="C28879">
        <v>44479</v>
      </c>
      <c r="D28879">
        <v>0.01</v>
      </c>
    </row>
    <row r="28880" spans="1:4">
      <c r="A28880">
        <v>44480</v>
      </c>
      <c r="B28880" t="s">
        <v>28702</v>
      </c>
      <c r="C28880">
        <v>44480</v>
      </c>
      <c r="D28880">
        <v>0.01</v>
      </c>
    </row>
    <row r="28881" spans="1:4">
      <c r="A28881">
        <v>44481</v>
      </c>
      <c r="B28881" t="s">
        <v>28703</v>
      </c>
      <c r="C28881">
        <v>44481</v>
      </c>
      <c r="D28881">
        <v>0.01</v>
      </c>
    </row>
    <row r="28882" spans="1:4">
      <c r="A28882">
        <v>44482</v>
      </c>
      <c r="B28882" t="s">
        <v>28704</v>
      </c>
      <c r="C28882">
        <v>44482</v>
      </c>
      <c r="D28882">
        <v>0.01</v>
      </c>
    </row>
    <row r="28883" spans="1:4">
      <c r="A28883">
        <v>44483</v>
      </c>
      <c r="B28883" t="s">
        <v>28705</v>
      </c>
      <c r="C28883">
        <v>44483</v>
      </c>
      <c r="D28883">
        <v>0.01</v>
      </c>
    </row>
    <row r="28884" spans="1:4">
      <c r="A28884">
        <v>44484</v>
      </c>
      <c r="B28884" t="s">
        <v>28706</v>
      </c>
      <c r="C28884">
        <v>44484</v>
      </c>
      <c r="D28884">
        <v>0.01</v>
      </c>
    </row>
    <row r="28885" spans="1:4">
      <c r="A28885">
        <v>44485</v>
      </c>
      <c r="B28885" t="s">
        <v>28707</v>
      </c>
      <c r="C28885">
        <v>44485</v>
      </c>
      <c r="D28885">
        <v>0.01</v>
      </c>
    </row>
    <row r="28886" spans="1:4">
      <c r="A28886">
        <v>44486</v>
      </c>
      <c r="B28886" t="s">
        <v>28708</v>
      </c>
      <c r="C28886">
        <v>44486</v>
      </c>
      <c r="D28886">
        <v>0.01</v>
      </c>
    </row>
    <row r="28887" spans="1:4">
      <c r="A28887">
        <v>44487</v>
      </c>
      <c r="B28887" t="s">
        <v>28709</v>
      </c>
      <c r="C28887">
        <v>44487</v>
      </c>
      <c r="D28887">
        <v>0.01</v>
      </c>
    </row>
    <row r="28888" spans="1:4">
      <c r="A28888">
        <v>44488</v>
      </c>
      <c r="B28888" t="s">
        <v>28710</v>
      </c>
      <c r="C28888">
        <v>44488</v>
      </c>
      <c r="D28888">
        <v>0.01</v>
      </c>
    </row>
    <row r="28889" spans="1:4">
      <c r="A28889">
        <v>44489</v>
      </c>
      <c r="B28889" t="s">
        <v>28711</v>
      </c>
      <c r="C28889">
        <v>44489</v>
      </c>
      <c r="D28889">
        <v>0.01</v>
      </c>
    </row>
    <row r="28890" spans="1:4">
      <c r="A28890">
        <v>44490</v>
      </c>
      <c r="B28890" t="s">
        <v>28712</v>
      </c>
      <c r="C28890">
        <v>44490</v>
      </c>
      <c r="D28890">
        <v>0.01</v>
      </c>
    </row>
    <row r="28891" spans="1:4">
      <c r="A28891">
        <v>44491</v>
      </c>
      <c r="B28891" t="s">
        <v>28713</v>
      </c>
      <c r="C28891">
        <v>44491</v>
      </c>
      <c r="D28891">
        <v>0.01</v>
      </c>
    </row>
    <row r="28892" spans="1:4">
      <c r="A28892">
        <v>44492</v>
      </c>
      <c r="B28892" t="s">
        <v>28714</v>
      </c>
      <c r="C28892">
        <v>44492</v>
      </c>
      <c r="D28892">
        <v>0.01</v>
      </c>
    </row>
    <row r="28893" spans="1:4">
      <c r="A28893">
        <v>44493</v>
      </c>
      <c r="B28893" t="s">
        <v>28715</v>
      </c>
      <c r="C28893">
        <v>44493</v>
      </c>
      <c r="D28893">
        <v>0.01</v>
      </c>
    </row>
    <row r="28894" spans="1:4">
      <c r="A28894">
        <v>44494</v>
      </c>
      <c r="B28894" t="s">
        <v>28716</v>
      </c>
      <c r="C28894">
        <v>44494</v>
      </c>
      <c r="D28894">
        <v>0.01</v>
      </c>
    </row>
    <row r="28895" spans="1:4">
      <c r="A28895">
        <v>44495</v>
      </c>
      <c r="B28895" t="s">
        <v>28717</v>
      </c>
      <c r="C28895">
        <v>44495</v>
      </c>
      <c r="D28895">
        <v>0.01</v>
      </c>
    </row>
    <row r="28896" spans="1:4">
      <c r="A28896">
        <v>44496</v>
      </c>
      <c r="B28896" t="s">
        <v>28718</v>
      </c>
      <c r="C28896">
        <v>44496</v>
      </c>
      <c r="D28896">
        <v>0.01</v>
      </c>
    </row>
    <row r="28897" spans="1:4">
      <c r="A28897">
        <v>44497</v>
      </c>
      <c r="B28897" t="s">
        <v>28719</v>
      </c>
      <c r="C28897">
        <v>44497</v>
      </c>
      <c r="D28897">
        <v>0.01</v>
      </c>
    </row>
    <row r="28898" spans="1:4">
      <c r="A28898">
        <v>44498</v>
      </c>
      <c r="B28898" t="s">
        <v>28720</v>
      </c>
      <c r="C28898">
        <v>44498</v>
      </c>
      <c r="D28898">
        <v>0.01</v>
      </c>
    </row>
    <row r="28899" spans="1:4">
      <c r="A28899">
        <v>44499</v>
      </c>
      <c r="B28899" t="s">
        <v>28721</v>
      </c>
      <c r="C28899">
        <v>44499</v>
      </c>
      <c r="D28899">
        <v>0.01</v>
      </c>
    </row>
    <row r="28900" spans="1:4">
      <c r="A28900">
        <v>44500</v>
      </c>
      <c r="B28900" t="s">
        <v>28722</v>
      </c>
      <c r="C28900">
        <v>44500</v>
      </c>
      <c r="D28900">
        <v>0.01</v>
      </c>
    </row>
    <row r="28901" spans="1:4">
      <c r="A28901">
        <v>44501</v>
      </c>
      <c r="B28901" t="s">
        <v>28723</v>
      </c>
      <c r="C28901">
        <v>44501</v>
      </c>
      <c r="D28901">
        <v>0.01</v>
      </c>
    </row>
    <row r="28902" spans="1:4">
      <c r="A28902">
        <v>44502</v>
      </c>
      <c r="B28902" t="s">
        <v>28724</v>
      </c>
      <c r="C28902">
        <v>44502</v>
      </c>
      <c r="D28902">
        <v>0.01</v>
      </c>
    </row>
    <row r="28903" spans="1:4">
      <c r="A28903">
        <v>44503</v>
      </c>
      <c r="B28903" t="s">
        <v>28725</v>
      </c>
      <c r="C28903">
        <v>44503</v>
      </c>
      <c r="D28903">
        <v>0.01</v>
      </c>
    </row>
    <row r="28904" spans="1:4">
      <c r="A28904">
        <v>44504</v>
      </c>
      <c r="B28904" t="s">
        <v>28726</v>
      </c>
      <c r="C28904">
        <v>44504</v>
      </c>
      <c r="D28904">
        <v>0.01</v>
      </c>
    </row>
    <row r="28905" spans="1:4">
      <c r="A28905">
        <v>44505</v>
      </c>
      <c r="B28905" t="s">
        <v>28727</v>
      </c>
      <c r="C28905">
        <v>44505</v>
      </c>
      <c r="D28905">
        <v>0.01</v>
      </c>
    </row>
    <row r="28906" spans="1:4">
      <c r="A28906">
        <v>44506</v>
      </c>
      <c r="B28906" t="s">
        <v>28728</v>
      </c>
      <c r="C28906">
        <v>44506</v>
      </c>
      <c r="D28906">
        <v>0.01</v>
      </c>
    </row>
    <row r="28907" spans="1:4">
      <c r="A28907">
        <v>44507</v>
      </c>
      <c r="B28907" t="s">
        <v>28729</v>
      </c>
      <c r="C28907">
        <v>44507</v>
      </c>
      <c r="D28907">
        <v>0.01</v>
      </c>
    </row>
    <row r="28908" spans="1:4">
      <c r="A28908">
        <v>44508</v>
      </c>
      <c r="B28908" t="s">
        <v>28730</v>
      </c>
      <c r="C28908">
        <v>44508</v>
      </c>
      <c r="D28908">
        <v>0.01</v>
      </c>
    </row>
    <row r="28909" spans="1:4">
      <c r="A28909">
        <v>44509</v>
      </c>
      <c r="B28909" t="s">
        <v>28731</v>
      </c>
      <c r="C28909">
        <v>44509</v>
      </c>
      <c r="D28909">
        <v>0.01</v>
      </c>
    </row>
    <row r="28910" spans="1:4">
      <c r="A28910">
        <v>44510</v>
      </c>
      <c r="B28910" t="s">
        <v>28732</v>
      </c>
      <c r="C28910">
        <v>44510</v>
      </c>
      <c r="D28910">
        <v>0.01</v>
      </c>
    </row>
    <row r="28911" spans="1:4">
      <c r="A28911">
        <v>44511</v>
      </c>
      <c r="B28911" t="s">
        <v>28733</v>
      </c>
      <c r="C28911">
        <v>44511</v>
      </c>
      <c r="D28911">
        <v>0.01</v>
      </c>
    </row>
    <row r="28912" spans="1:4">
      <c r="A28912">
        <v>44512</v>
      </c>
      <c r="B28912" t="s">
        <v>28734</v>
      </c>
      <c r="C28912">
        <v>44512</v>
      </c>
      <c r="D28912">
        <v>0.01</v>
      </c>
    </row>
    <row r="28913" spans="1:4">
      <c r="A28913">
        <v>44513</v>
      </c>
      <c r="B28913" t="s">
        <v>28735</v>
      </c>
      <c r="C28913">
        <v>44513</v>
      </c>
      <c r="D28913">
        <v>0.01</v>
      </c>
    </row>
    <row r="28914" spans="1:4">
      <c r="A28914">
        <v>44514</v>
      </c>
      <c r="B28914" t="s">
        <v>28736</v>
      </c>
      <c r="C28914">
        <v>44514</v>
      </c>
      <c r="D28914">
        <v>0.01</v>
      </c>
    </row>
    <row r="28915" spans="1:4">
      <c r="A28915">
        <v>44515</v>
      </c>
      <c r="B28915" t="s">
        <v>28737</v>
      </c>
      <c r="C28915">
        <v>44515</v>
      </c>
      <c r="D28915">
        <v>0.01</v>
      </c>
    </row>
    <row r="28916" spans="1:4">
      <c r="A28916">
        <v>44516</v>
      </c>
      <c r="B28916" t="s">
        <v>28738</v>
      </c>
      <c r="C28916">
        <v>44516</v>
      </c>
      <c r="D28916">
        <v>0.01</v>
      </c>
    </row>
    <row r="28917" spans="1:4">
      <c r="A28917">
        <v>44517</v>
      </c>
      <c r="B28917" t="s">
        <v>28739</v>
      </c>
      <c r="C28917">
        <v>44517</v>
      </c>
      <c r="D28917">
        <v>0.01</v>
      </c>
    </row>
    <row r="28918" spans="1:4">
      <c r="A28918">
        <v>44518</v>
      </c>
      <c r="B28918" t="s">
        <v>28740</v>
      </c>
      <c r="C28918">
        <v>44518</v>
      </c>
      <c r="D28918">
        <v>0.01</v>
      </c>
    </row>
    <row r="28919" spans="1:4">
      <c r="A28919">
        <v>44519</v>
      </c>
      <c r="B28919" t="s">
        <v>28741</v>
      </c>
      <c r="C28919">
        <v>44519</v>
      </c>
      <c r="D28919">
        <v>0.01</v>
      </c>
    </row>
    <row r="28920" spans="1:4">
      <c r="A28920">
        <v>44520</v>
      </c>
      <c r="B28920" t="s">
        <v>28742</v>
      </c>
      <c r="C28920">
        <v>44520</v>
      </c>
      <c r="D28920">
        <v>0.01</v>
      </c>
    </row>
    <row r="28921" spans="1:4">
      <c r="A28921">
        <v>44521</v>
      </c>
      <c r="B28921" t="s">
        <v>28743</v>
      </c>
      <c r="C28921">
        <v>44521</v>
      </c>
      <c r="D28921">
        <v>0.01</v>
      </c>
    </row>
    <row r="28922" spans="1:4">
      <c r="A28922">
        <v>44522</v>
      </c>
      <c r="B28922" t="s">
        <v>28744</v>
      </c>
      <c r="C28922">
        <v>44522</v>
      </c>
      <c r="D28922">
        <v>0.01</v>
      </c>
    </row>
    <row r="28923" spans="1:4">
      <c r="A28923">
        <v>44523</v>
      </c>
      <c r="B28923" t="s">
        <v>28745</v>
      </c>
      <c r="C28923">
        <v>44523</v>
      </c>
      <c r="D28923">
        <v>0.01</v>
      </c>
    </row>
    <row r="28924" spans="1:4">
      <c r="A28924">
        <v>44524</v>
      </c>
      <c r="B28924" t="s">
        <v>28746</v>
      </c>
      <c r="C28924">
        <v>44524</v>
      </c>
      <c r="D28924">
        <v>0.01</v>
      </c>
    </row>
    <row r="28925" spans="1:4">
      <c r="A28925">
        <v>44525</v>
      </c>
      <c r="B28925" t="s">
        <v>28747</v>
      </c>
      <c r="C28925">
        <v>44525</v>
      </c>
      <c r="D28925">
        <v>0.01</v>
      </c>
    </row>
    <row r="28926" spans="1:4">
      <c r="A28926">
        <v>44526</v>
      </c>
      <c r="B28926" t="s">
        <v>28748</v>
      </c>
      <c r="C28926">
        <v>44526</v>
      </c>
      <c r="D28926">
        <v>0.01</v>
      </c>
    </row>
    <row r="28927" spans="1:4">
      <c r="A28927">
        <v>44527</v>
      </c>
      <c r="B28927" t="s">
        <v>28749</v>
      </c>
      <c r="C28927">
        <v>44527</v>
      </c>
      <c r="D28927">
        <v>0.01</v>
      </c>
    </row>
    <row r="28928" spans="1:4">
      <c r="A28928">
        <v>44528</v>
      </c>
      <c r="B28928" t="s">
        <v>28750</v>
      </c>
      <c r="C28928">
        <v>44528</v>
      </c>
      <c r="D28928">
        <v>0.01</v>
      </c>
    </row>
    <row r="28929" spans="1:4">
      <c r="A28929">
        <v>44529</v>
      </c>
      <c r="B28929" t="s">
        <v>28751</v>
      </c>
      <c r="C28929">
        <v>44529</v>
      </c>
      <c r="D28929">
        <v>0.01</v>
      </c>
    </row>
    <row r="28930" spans="1:4">
      <c r="A28930">
        <v>44530</v>
      </c>
      <c r="B28930" t="s">
        <v>28752</v>
      </c>
      <c r="C28930">
        <v>44530</v>
      </c>
      <c r="D28930">
        <v>0.01</v>
      </c>
    </row>
    <row r="28931" spans="1:4">
      <c r="A28931">
        <v>44531</v>
      </c>
      <c r="B28931" t="s">
        <v>28753</v>
      </c>
      <c r="C28931">
        <v>44531</v>
      </c>
      <c r="D28931">
        <v>0.01</v>
      </c>
    </row>
    <row r="28932" spans="1:4">
      <c r="A28932">
        <v>44532</v>
      </c>
      <c r="B28932" t="s">
        <v>28754</v>
      </c>
      <c r="C28932">
        <v>44532</v>
      </c>
      <c r="D28932">
        <v>0.01</v>
      </c>
    </row>
    <row r="28933" spans="1:4">
      <c r="A28933">
        <v>44533</v>
      </c>
      <c r="B28933" t="s">
        <v>28755</v>
      </c>
      <c r="C28933">
        <v>44533</v>
      </c>
      <c r="D28933">
        <v>0.01</v>
      </c>
    </row>
    <row r="28934" spans="1:4">
      <c r="A28934">
        <v>44534</v>
      </c>
      <c r="B28934" t="s">
        <v>28756</v>
      </c>
      <c r="C28934">
        <v>44534</v>
      </c>
      <c r="D28934">
        <v>0.01</v>
      </c>
    </row>
    <row r="28935" spans="1:4">
      <c r="A28935">
        <v>44535</v>
      </c>
      <c r="B28935" t="s">
        <v>28757</v>
      </c>
      <c r="C28935">
        <v>44535</v>
      </c>
      <c r="D28935">
        <v>0.01</v>
      </c>
    </row>
    <row r="28936" spans="1:4">
      <c r="A28936">
        <v>44536</v>
      </c>
      <c r="B28936" t="s">
        <v>28758</v>
      </c>
      <c r="C28936">
        <v>44536</v>
      </c>
      <c r="D28936">
        <v>0.01</v>
      </c>
    </row>
    <row r="28937" spans="1:4">
      <c r="A28937">
        <v>44537</v>
      </c>
      <c r="B28937" t="s">
        <v>28759</v>
      </c>
      <c r="C28937">
        <v>44537</v>
      </c>
      <c r="D28937">
        <v>0.01</v>
      </c>
    </row>
    <row r="28938" spans="1:4">
      <c r="A28938">
        <v>44538</v>
      </c>
      <c r="B28938" t="s">
        <v>28760</v>
      </c>
      <c r="C28938">
        <v>44538</v>
      </c>
      <c r="D28938">
        <v>0.01</v>
      </c>
    </row>
    <row r="28939" spans="1:4">
      <c r="A28939">
        <v>44539</v>
      </c>
      <c r="B28939" t="s">
        <v>28761</v>
      </c>
      <c r="C28939">
        <v>44539</v>
      </c>
      <c r="D28939">
        <v>0.01</v>
      </c>
    </row>
    <row r="28940" spans="1:4">
      <c r="A28940">
        <v>44540</v>
      </c>
      <c r="B28940" t="s">
        <v>28762</v>
      </c>
      <c r="C28940">
        <v>44540</v>
      </c>
      <c r="D28940">
        <v>0.01</v>
      </c>
    </row>
    <row r="28941" spans="1:4">
      <c r="A28941">
        <v>44541</v>
      </c>
      <c r="B28941" t="s">
        <v>28763</v>
      </c>
      <c r="C28941">
        <v>44541</v>
      </c>
      <c r="D28941">
        <v>0.01</v>
      </c>
    </row>
    <row r="28942" spans="1:4">
      <c r="A28942">
        <v>44542</v>
      </c>
      <c r="B28942" t="s">
        <v>28764</v>
      </c>
      <c r="C28942">
        <v>44542</v>
      </c>
      <c r="D28942">
        <v>0.01</v>
      </c>
    </row>
    <row r="28943" spans="1:4">
      <c r="A28943">
        <v>44543</v>
      </c>
      <c r="B28943" t="s">
        <v>28765</v>
      </c>
      <c r="C28943">
        <v>44543</v>
      </c>
      <c r="D28943">
        <v>0.01</v>
      </c>
    </row>
    <row r="28944" spans="1:4">
      <c r="A28944">
        <v>44544</v>
      </c>
      <c r="B28944" t="s">
        <v>28766</v>
      </c>
      <c r="C28944">
        <v>44544</v>
      </c>
      <c r="D28944">
        <v>0.01</v>
      </c>
    </row>
    <row r="28945" spans="1:4">
      <c r="A28945">
        <v>44545</v>
      </c>
      <c r="B28945" t="s">
        <v>28767</v>
      </c>
      <c r="C28945">
        <v>44545</v>
      </c>
      <c r="D28945">
        <v>0.01</v>
      </c>
    </row>
    <row r="28946" spans="1:4">
      <c r="A28946">
        <v>44546</v>
      </c>
      <c r="B28946" t="s">
        <v>28768</v>
      </c>
      <c r="C28946">
        <v>44546</v>
      </c>
      <c r="D28946">
        <v>0.01</v>
      </c>
    </row>
    <row r="28947" spans="1:4">
      <c r="A28947">
        <v>44547</v>
      </c>
      <c r="B28947" t="s">
        <v>28769</v>
      </c>
      <c r="C28947">
        <v>44547</v>
      </c>
      <c r="D28947">
        <v>0.01</v>
      </c>
    </row>
    <row r="28948" spans="1:4">
      <c r="A28948">
        <v>44548</v>
      </c>
      <c r="B28948" t="s">
        <v>28770</v>
      </c>
      <c r="C28948">
        <v>44548</v>
      </c>
      <c r="D28948">
        <v>0.01</v>
      </c>
    </row>
    <row r="28949" spans="1:4">
      <c r="A28949">
        <v>44549</v>
      </c>
      <c r="B28949" t="s">
        <v>28771</v>
      </c>
      <c r="C28949">
        <v>44549</v>
      </c>
      <c r="D28949">
        <v>0.01</v>
      </c>
    </row>
    <row r="28950" spans="1:4">
      <c r="A28950">
        <v>44550</v>
      </c>
      <c r="B28950" t="s">
        <v>28772</v>
      </c>
      <c r="C28950">
        <v>44550</v>
      </c>
      <c r="D28950">
        <v>0.01</v>
      </c>
    </row>
    <row r="28951" spans="1:4">
      <c r="A28951">
        <v>44551</v>
      </c>
      <c r="B28951" t="s">
        <v>28773</v>
      </c>
      <c r="C28951">
        <v>44551</v>
      </c>
      <c r="D28951">
        <v>0.01</v>
      </c>
    </row>
    <row r="28952" spans="1:4">
      <c r="A28952">
        <v>44552</v>
      </c>
      <c r="B28952" t="s">
        <v>28774</v>
      </c>
      <c r="C28952">
        <v>44552</v>
      </c>
      <c r="D28952">
        <v>0.01</v>
      </c>
    </row>
    <row r="28953" spans="1:4">
      <c r="A28953">
        <v>44553</v>
      </c>
      <c r="B28953" t="s">
        <v>28775</v>
      </c>
      <c r="C28953">
        <v>44553</v>
      </c>
      <c r="D28953">
        <v>0.01</v>
      </c>
    </row>
    <row r="28954" spans="1:4">
      <c r="A28954">
        <v>44554</v>
      </c>
      <c r="B28954" t="s">
        <v>28776</v>
      </c>
      <c r="C28954">
        <v>44554</v>
      </c>
      <c r="D28954">
        <v>0.01</v>
      </c>
    </row>
    <row r="28955" spans="1:4">
      <c r="A28955">
        <v>44555</v>
      </c>
      <c r="B28955" t="s">
        <v>28777</v>
      </c>
      <c r="C28955">
        <v>44555</v>
      </c>
      <c r="D28955">
        <v>0.01</v>
      </c>
    </row>
    <row r="28956" spans="1:4">
      <c r="A28956">
        <v>44556</v>
      </c>
      <c r="B28956" t="s">
        <v>28778</v>
      </c>
      <c r="C28956">
        <v>44556</v>
      </c>
      <c r="D28956">
        <v>0.01</v>
      </c>
    </row>
    <row r="28957" spans="1:4">
      <c r="A28957">
        <v>44557</v>
      </c>
      <c r="B28957" t="s">
        <v>28779</v>
      </c>
      <c r="C28957">
        <v>44557</v>
      </c>
      <c r="D28957">
        <v>0.01</v>
      </c>
    </row>
    <row r="28958" spans="1:4">
      <c r="A28958">
        <v>44558</v>
      </c>
      <c r="B28958" t="s">
        <v>28780</v>
      </c>
      <c r="C28958">
        <v>44558</v>
      </c>
      <c r="D28958">
        <v>0.01</v>
      </c>
    </row>
    <row r="28959" spans="1:4">
      <c r="A28959">
        <v>44559</v>
      </c>
      <c r="B28959" t="s">
        <v>28781</v>
      </c>
      <c r="C28959">
        <v>44559</v>
      </c>
      <c r="D28959">
        <v>0.01</v>
      </c>
    </row>
    <row r="28960" spans="1:4">
      <c r="A28960">
        <v>44560</v>
      </c>
      <c r="B28960" t="s">
        <v>28782</v>
      </c>
      <c r="C28960">
        <v>44560</v>
      </c>
      <c r="D28960">
        <v>0.01</v>
      </c>
    </row>
    <row r="28961" spans="1:4">
      <c r="A28961">
        <v>44561</v>
      </c>
      <c r="B28961" t="s">
        <v>28783</v>
      </c>
      <c r="C28961">
        <v>44561</v>
      </c>
      <c r="D28961">
        <v>0.01</v>
      </c>
    </row>
    <row r="28962" spans="1:4">
      <c r="A28962">
        <v>44562</v>
      </c>
      <c r="B28962" t="s">
        <v>28784</v>
      </c>
      <c r="C28962">
        <v>44562</v>
      </c>
      <c r="D28962">
        <v>0.01</v>
      </c>
    </row>
    <row r="28963" spans="1:4">
      <c r="A28963">
        <v>44563</v>
      </c>
      <c r="B28963" t="s">
        <v>28785</v>
      </c>
      <c r="C28963">
        <v>44563</v>
      </c>
      <c r="D28963">
        <v>0.01</v>
      </c>
    </row>
    <row r="28964" spans="1:4">
      <c r="A28964">
        <v>44564</v>
      </c>
      <c r="B28964" t="s">
        <v>28786</v>
      </c>
      <c r="C28964">
        <v>44564</v>
      </c>
      <c r="D28964">
        <v>0.01</v>
      </c>
    </row>
    <row r="28965" spans="1:4">
      <c r="A28965">
        <v>44565</v>
      </c>
      <c r="B28965" t="s">
        <v>28787</v>
      </c>
      <c r="C28965">
        <v>44565</v>
      </c>
      <c r="D28965">
        <v>0.01</v>
      </c>
    </row>
    <row r="28966" spans="1:4">
      <c r="A28966">
        <v>44566</v>
      </c>
      <c r="B28966" t="s">
        <v>28788</v>
      </c>
      <c r="C28966">
        <v>44566</v>
      </c>
      <c r="D28966">
        <v>0.01</v>
      </c>
    </row>
    <row r="28967" spans="1:4">
      <c r="A28967">
        <v>44567</v>
      </c>
      <c r="B28967" t="s">
        <v>28789</v>
      </c>
      <c r="C28967">
        <v>44567</v>
      </c>
      <c r="D28967">
        <v>0.01</v>
      </c>
    </row>
    <row r="28968" spans="1:4">
      <c r="A28968">
        <v>44568</v>
      </c>
      <c r="B28968" t="s">
        <v>28790</v>
      </c>
      <c r="C28968">
        <v>44568</v>
      </c>
      <c r="D28968">
        <v>0.01</v>
      </c>
    </row>
    <row r="28969" spans="1:4">
      <c r="A28969">
        <v>44569</v>
      </c>
      <c r="B28969" t="s">
        <v>28791</v>
      </c>
      <c r="C28969">
        <v>44569</v>
      </c>
      <c r="D28969">
        <v>0.01</v>
      </c>
    </row>
    <row r="28970" spans="1:4">
      <c r="A28970">
        <v>44570</v>
      </c>
      <c r="B28970" t="s">
        <v>28792</v>
      </c>
      <c r="C28970">
        <v>44570</v>
      </c>
      <c r="D28970">
        <v>0.01</v>
      </c>
    </row>
    <row r="28971" spans="1:4">
      <c r="A28971">
        <v>44571</v>
      </c>
      <c r="B28971" t="s">
        <v>28793</v>
      </c>
      <c r="C28971">
        <v>44571</v>
      </c>
      <c r="D28971">
        <v>0.01</v>
      </c>
    </row>
    <row r="28972" spans="1:4">
      <c r="A28972">
        <v>44572</v>
      </c>
      <c r="B28972" t="s">
        <v>28794</v>
      </c>
      <c r="C28972">
        <v>44572</v>
      </c>
      <c r="D28972">
        <v>0.01</v>
      </c>
    </row>
    <row r="28973" spans="1:4">
      <c r="A28973">
        <v>44573</v>
      </c>
      <c r="B28973" t="s">
        <v>28795</v>
      </c>
      <c r="C28973">
        <v>44573</v>
      </c>
      <c r="D28973">
        <v>0.01</v>
      </c>
    </row>
    <row r="28974" spans="1:4">
      <c r="A28974">
        <v>44574</v>
      </c>
      <c r="B28974" t="s">
        <v>28796</v>
      </c>
      <c r="C28974">
        <v>44574</v>
      </c>
      <c r="D28974">
        <v>0.01</v>
      </c>
    </row>
    <row r="28975" spans="1:4">
      <c r="A28975">
        <v>44575</v>
      </c>
      <c r="B28975" t="s">
        <v>28797</v>
      </c>
      <c r="C28975">
        <v>44575</v>
      </c>
      <c r="D28975">
        <v>0.01</v>
      </c>
    </row>
    <row r="28976" spans="1:4">
      <c r="A28976">
        <v>44576</v>
      </c>
      <c r="B28976" t="s">
        <v>28798</v>
      </c>
      <c r="C28976">
        <v>44576</v>
      </c>
      <c r="D28976">
        <v>0.01</v>
      </c>
    </row>
    <row r="28977" spans="1:4">
      <c r="A28977">
        <v>44577</v>
      </c>
      <c r="B28977" t="s">
        <v>28799</v>
      </c>
      <c r="C28977">
        <v>44577</v>
      </c>
      <c r="D28977">
        <v>0.01</v>
      </c>
    </row>
    <row r="28978" spans="1:4">
      <c r="A28978">
        <v>44578</v>
      </c>
      <c r="B28978" t="s">
        <v>28800</v>
      </c>
      <c r="C28978">
        <v>44578</v>
      </c>
      <c r="D28978">
        <v>0.01</v>
      </c>
    </row>
    <row r="28979" spans="1:4">
      <c r="A28979">
        <v>44579</v>
      </c>
      <c r="B28979" t="s">
        <v>28801</v>
      </c>
      <c r="C28979">
        <v>44579</v>
      </c>
      <c r="D28979">
        <v>0.01</v>
      </c>
    </row>
    <row r="28980" spans="1:4">
      <c r="A28980">
        <v>44580</v>
      </c>
      <c r="B28980" t="s">
        <v>28802</v>
      </c>
      <c r="C28980">
        <v>44580</v>
      </c>
      <c r="D28980">
        <v>0.01</v>
      </c>
    </row>
    <row r="28981" spans="1:4">
      <c r="A28981">
        <v>44581</v>
      </c>
      <c r="B28981" t="s">
        <v>28803</v>
      </c>
      <c r="C28981">
        <v>44581</v>
      </c>
      <c r="D28981">
        <v>0.01</v>
      </c>
    </row>
    <row r="28982" spans="1:4">
      <c r="A28982">
        <v>44582</v>
      </c>
      <c r="B28982" t="s">
        <v>28804</v>
      </c>
      <c r="C28982">
        <v>44582</v>
      </c>
      <c r="D28982">
        <v>0.01</v>
      </c>
    </row>
    <row r="28983" spans="1:4">
      <c r="A28983">
        <v>44583</v>
      </c>
      <c r="B28983" t="s">
        <v>28805</v>
      </c>
      <c r="C28983">
        <v>44583</v>
      </c>
      <c r="D28983">
        <v>0.01</v>
      </c>
    </row>
    <row r="28984" spans="1:4">
      <c r="A28984">
        <v>44584</v>
      </c>
      <c r="B28984" t="s">
        <v>28806</v>
      </c>
      <c r="C28984">
        <v>44584</v>
      </c>
      <c r="D28984">
        <v>0.01</v>
      </c>
    </row>
    <row r="28985" spans="1:4">
      <c r="A28985">
        <v>44585</v>
      </c>
      <c r="B28985" t="s">
        <v>28807</v>
      </c>
      <c r="C28985">
        <v>44585</v>
      </c>
      <c r="D28985">
        <v>0.01</v>
      </c>
    </row>
    <row r="28986" spans="1:4">
      <c r="A28986">
        <v>44586</v>
      </c>
      <c r="B28986" t="s">
        <v>28808</v>
      </c>
      <c r="C28986">
        <v>44586</v>
      </c>
      <c r="D28986">
        <v>0.01</v>
      </c>
    </row>
    <row r="28987" spans="1:4">
      <c r="A28987">
        <v>44587</v>
      </c>
      <c r="B28987" t="s">
        <v>28809</v>
      </c>
      <c r="C28987">
        <v>44587</v>
      </c>
      <c r="D28987">
        <v>0.01</v>
      </c>
    </row>
    <row r="28988" spans="1:4">
      <c r="A28988">
        <v>44588</v>
      </c>
      <c r="B28988" t="s">
        <v>28810</v>
      </c>
      <c r="C28988">
        <v>44588</v>
      </c>
      <c r="D28988">
        <v>0.01</v>
      </c>
    </row>
    <row r="28989" spans="1:4">
      <c r="A28989">
        <v>44589</v>
      </c>
      <c r="B28989" t="s">
        <v>28811</v>
      </c>
      <c r="C28989">
        <v>44589</v>
      </c>
      <c r="D28989">
        <v>0.01</v>
      </c>
    </row>
    <row r="28990" spans="1:4">
      <c r="A28990">
        <v>44590</v>
      </c>
      <c r="B28990" t="s">
        <v>28812</v>
      </c>
      <c r="C28990">
        <v>44590</v>
      </c>
      <c r="D28990">
        <v>0.01</v>
      </c>
    </row>
    <row r="28991" spans="1:4">
      <c r="A28991">
        <v>44591</v>
      </c>
      <c r="B28991" t="s">
        <v>28813</v>
      </c>
      <c r="C28991">
        <v>44591</v>
      </c>
      <c r="D28991">
        <v>0.01</v>
      </c>
    </row>
    <row r="28992" spans="1:4">
      <c r="A28992">
        <v>44592</v>
      </c>
      <c r="B28992" t="s">
        <v>28814</v>
      </c>
      <c r="C28992">
        <v>44592</v>
      </c>
      <c r="D28992">
        <v>0.01</v>
      </c>
    </row>
    <row r="28993" spans="1:4">
      <c r="A28993">
        <v>44593</v>
      </c>
      <c r="B28993" t="s">
        <v>28815</v>
      </c>
      <c r="C28993">
        <v>44593</v>
      </c>
      <c r="D28993">
        <v>0.01</v>
      </c>
    </row>
    <row r="28994" spans="1:4">
      <c r="A28994">
        <v>44594</v>
      </c>
      <c r="B28994" t="s">
        <v>28816</v>
      </c>
      <c r="C28994">
        <v>44594</v>
      </c>
      <c r="D28994">
        <v>0.01</v>
      </c>
    </row>
    <row r="28995" spans="1:4">
      <c r="A28995">
        <v>44595</v>
      </c>
      <c r="B28995" t="s">
        <v>28817</v>
      </c>
      <c r="C28995">
        <v>44595</v>
      </c>
      <c r="D28995">
        <v>0.01</v>
      </c>
    </row>
    <row r="28996" spans="1:4">
      <c r="A28996">
        <v>44596</v>
      </c>
      <c r="B28996" t="s">
        <v>28818</v>
      </c>
      <c r="C28996">
        <v>44596</v>
      </c>
      <c r="D28996">
        <v>0.01</v>
      </c>
    </row>
    <row r="28997" spans="1:4">
      <c r="A28997">
        <v>44597</v>
      </c>
      <c r="B28997" t="s">
        <v>28819</v>
      </c>
      <c r="C28997">
        <v>44597</v>
      </c>
      <c r="D28997">
        <v>0.01</v>
      </c>
    </row>
    <row r="28998" spans="1:4">
      <c r="A28998">
        <v>44598</v>
      </c>
      <c r="B28998" t="s">
        <v>28820</v>
      </c>
      <c r="C28998">
        <v>44598</v>
      </c>
      <c r="D28998">
        <v>0.01</v>
      </c>
    </row>
    <row r="28999" spans="1:4">
      <c r="A28999">
        <v>44599</v>
      </c>
      <c r="B28999" t="s">
        <v>28821</v>
      </c>
      <c r="C28999">
        <v>44599</v>
      </c>
      <c r="D28999">
        <v>0.01</v>
      </c>
    </row>
    <row r="29000" spans="1:4">
      <c r="A29000">
        <v>44600</v>
      </c>
      <c r="B29000" t="s">
        <v>28822</v>
      </c>
      <c r="C29000">
        <v>44600</v>
      </c>
      <c r="D29000">
        <v>0.01</v>
      </c>
    </row>
    <row r="29001" spans="1:4">
      <c r="A29001">
        <v>44601</v>
      </c>
      <c r="B29001" t="s">
        <v>28823</v>
      </c>
      <c r="C29001">
        <v>44601</v>
      </c>
      <c r="D29001">
        <v>0.01</v>
      </c>
    </row>
    <row r="29002" spans="1:4">
      <c r="A29002">
        <v>44602</v>
      </c>
      <c r="B29002" t="s">
        <v>28824</v>
      </c>
      <c r="C29002">
        <v>44602</v>
      </c>
      <c r="D29002">
        <v>0.01</v>
      </c>
    </row>
    <row r="29003" spans="1:4">
      <c r="A29003">
        <v>44603</v>
      </c>
      <c r="B29003" t="s">
        <v>28825</v>
      </c>
      <c r="C29003">
        <v>44603</v>
      </c>
      <c r="D29003">
        <v>0.01</v>
      </c>
    </row>
    <row r="29004" spans="1:4">
      <c r="A29004">
        <v>44604</v>
      </c>
      <c r="B29004" t="s">
        <v>28826</v>
      </c>
      <c r="C29004">
        <v>44604</v>
      </c>
      <c r="D29004">
        <v>0.01</v>
      </c>
    </row>
    <row r="29005" spans="1:4">
      <c r="A29005">
        <v>44605</v>
      </c>
      <c r="B29005" t="s">
        <v>28827</v>
      </c>
      <c r="C29005">
        <v>44605</v>
      </c>
      <c r="D29005">
        <v>0.01</v>
      </c>
    </row>
    <row r="29006" spans="1:4">
      <c r="A29006">
        <v>44606</v>
      </c>
      <c r="B29006" t="s">
        <v>28828</v>
      </c>
      <c r="C29006">
        <v>44606</v>
      </c>
      <c r="D29006">
        <v>0.01</v>
      </c>
    </row>
    <row r="29007" spans="1:4">
      <c r="A29007">
        <v>44607</v>
      </c>
      <c r="B29007" t="s">
        <v>28829</v>
      </c>
      <c r="C29007">
        <v>44607</v>
      </c>
      <c r="D29007">
        <v>0.01</v>
      </c>
    </row>
    <row r="29008" spans="1:4">
      <c r="A29008">
        <v>44608</v>
      </c>
      <c r="B29008" t="s">
        <v>28830</v>
      </c>
      <c r="C29008">
        <v>44608</v>
      </c>
      <c r="D29008">
        <v>0.01</v>
      </c>
    </row>
    <row r="29009" spans="1:4">
      <c r="A29009">
        <v>44609</v>
      </c>
      <c r="B29009" t="s">
        <v>28831</v>
      </c>
      <c r="C29009">
        <v>44609</v>
      </c>
      <c r="D29009">
        <v>0.01</v>
      </c>
    </row>
    <row r="29010" spans="1:4">
      <c r="A29010">
        <v>44610</v>
      </c>
      <c r="B29010" t="s">
        <v>28832</v>
      </c>
      <c r="C29010">
        <v>44610</v>
      </c>
      <c r="D29010">
        <v>0.01</v>
      </c>
    </row>
    <row r="29011" spans="1:4">
      <c r="A29011">
        <v>44611</v>
      </c>
      <c r="B29011" t="s">
        <v>28833</v>
      </c>
      <c r="C29011">
        <v>44611</v>
      </c>
      <c r="D29011">
        <v>0.01</v>
      </c>
    </row>
    <row r="29012" spans="1:4">
      <c r="A29012">
        <v>44612</v>
      </c>
      <c r="B29012" t="s">
        <v>28834</v>
      </c>
      <c r="C29012">
        <v>44612</v>
      </c>
      <c r="D29012">
        <v>0.01</v>
      </c>
    </row>
    <row r="29013" spans="1:4">
      <c r="A29013">
        <v>44613</v>
      </c>
      <c r="B29013" t="s">
        <v>28835</v>
      </c>
      <c r="C29013">
        <v>44613</v>
      </c>
      <c r="D29013">
        <v>0.01</v>
      </c>
    </row>
    <row r="29014" spans="1:4">
      <c r="A29014">
        <v>44614</v>
      </c>
      <c r="B29014" t="s">
        <v>28836</v>
      </c>
      <c r="C29014">
        <v>44614</v>
      </c>
      <c r="D29014">
        <v>0.01</v>
      </c>
    </row>
    <row r="29015" spans="1:4">
      <c r="A29015">
        <v>44615</v>
      </c>
      <c r="B29015" t="s">
        <v>28837</v>
      </c>
      <c r="C29015">
        <v>44615</v>
      </c>
      <c r="D29015">
        <v>0.01</v>
      </c>
    </row>
    <row r="29016" spans="1:4">
      <c r="A29016">
        <v>44616</v>
      </c>
      <c r="B29016" t="s">
        <v>28838</v>
      </c>
      <c r="C29016">
        <v>44616</v>
      </c>
      <c r="D29016">
        <v>0.01</v>
      </c>
    </row>
    <row r="29017" spans="1:4">
      <c r="A29017">
        <v>44617</v>
      </c>
      <c r="B29017" t="s">
        <v>28839</v>
      </c>
      <c r="C29017">
        <v>44617</v>
      </c>
      <c r="D29017">
        <v>0.01</v>
      </c>
    </row>
    <row r="29018" spans="1:4">
      <c r="A29018">
        <v>44618</v>
      </c>
      <c r="B29018" t="s">
        <v>28840</v>
      </c>
      <c r="C29018">
        <v>44618</v>
      </c>
      <c r="D29018">
        <v>0.01</v>
      </c>
    </row>
    <row r="29019" spans="1:4">
      <c r="A29019">
        <v>44619</v>
      </c>
      <c r="B29019" t="s">
        <v>28841</v>
      </c>
      <c r="C29019">
        <v>44619</v>
      </c>
      <c r="D29019">
        <v>0.01</v>
      </c>
    </row>
    <row r="29020" spans="1:4">
      <c r="A29020">
        <v>44620</v>
      </c>
      <c r="B29020" t="s">
        <v>28842</v>
      </c>
      <c r="C29020">
        <v>44620</v>
      </c>
      <c r="D29020">
        <v>0.01</v>
      </c>
    </row>
    <row r="29021" spans="1:4">
      <c r="A29021">
        <v>44621</v>
      </c>
      <c r="B29021" t="s">
        <v>28843</v>
      </c>
      <c r="C29021">
        <v>44621</v>
      </c>
      <c r="D29021">
        <v>0.01</v>
      </c>
    </row>
    <row r="29022" spans="1:4">
      <c r="A29022">
        <v>44622</v>
      </c>
      <c r="B29022" t="s">
        <v>28844</v>
      </c>
      <c r="C29022">
        <v>44622</v>
      </c>
      <c r="D29022">
        <v>0.01</v>
      </c>
    </row>
    <row r="29023" spans="1:4">
      <c r="A29023">
        <v>44623</v>
      </c>
      <c r="B29023" t="s">
        <v>28845</v>
      </c>
      <c r="C29023">
        <v>44623</v>
      </c>
      <c r="D29023">
        <v>0.01</v>
      </c>
    </row>
    <row r="29024" spans="1:4">
      <c r="A29024">
        <v>44624</v>
      </c>
      <c r="B29024" t="s">
        <v>28846</v>
      </c>
      <c r="C29024">
        <v>44624</v>
      </c>
      <c r="D29024">
        <v>0.01</v>
      </c>
    </row>
    <row r="29025" spans="1:4">
      <c r="A29025">
        <v>44625</v>
      </c>
      <c r="B29025" t="s">
        <v>28847</v>
      </c>
      <c r="C29025">
        <v>44625</v>
      </c>
      <c r="D29025">
        <v>0.01</v>
      </c>
    </row>
    <row r="29026" spans="1:4">
      <c r="A29026">
        <v>44626</v>
      </c>
      <c r="B29026" t="s">
        <v>28848</v>
      </c>
      <c r="C29026">
        <v>44626</v>
      </c>
      <c r="D29026">
        <v>0.01</v>
      </c>
    </row>
    <row r="29027" spans="1:4">
      <c r="A29027">
        <v>44627</v>
      </c>
      <c r="B29027" t="s">
        <v>28849</v>
      </c>
      <c r="C29027">
        <v>44627</v>
      </c>
      <c r="D29027">
        <v>0.01</v>
      </c>
    </row>
    <row r="29028" spans="1:4">
      <c r="A29028">
        <v>44628</v>
      </c>
      <c r="B29028" t="s">
        <v>28850</v>
      </c>
      <c r="C29028">
        <v>44628</v>
      </c>
      <c r="D29028">
        <v>0.01</v>
      </c>
    </row>
    <row r="29029" spans="1:4">
      <c r="A29029">
        <v>44629</v>
      </c>
      <c r="B29029" t="s">
        <v>28851</v>
      </c>
      <c r="C29029">
        <v>44629</v>
      </c>
      <c r="D29029">
        <v>0.01</v>
      </c>
    </row>
    <row r="29030" spans="1:4">
      <c r="A29030">
        <v>44630</v>
      </c>
      <c r="B29030" t="s">
        <v>28852</v>
      </c>
      <c r="C29030">
        <v>44630</v>
      </c>
      <c r="D29030">
        <v>0.01</v>
      </c>
    </row>
    <row r="29031" spans="1:4">
      <c r="A29031">
        <v>44631</v>
      </c>
      <c r="B29031" t="s">
        <v>28853</v>
      </c>
      <c r="C29031">
        <v>44631</v>
      </c>
      <c r="D29031">
        <v>0.01</v>
      </c>
    </row>
    <row r="29032" spans="1:4">
      <c r="A29032">
        <v>44632</v>
      </c>
      <c r="B29032" t="s">
        <v>28854</v>
      </c>
      <c r="C29032">
        <v>44632</v>
      </c>
      <c r="D29032">
        <v>0.01</v>
      </c>
    </row>
    <row r="29033" spans="1:4">
      <c r="A29033">
        <v>44633</v>
      </c>
      <c r="B29033" t="s">
        <v>28855</v>
      </c>
      <c r="C29033">
        <v>44633</v>
      </c>
      <c r="D29033">
        <v>0.01</v>
      </c>
    </row>
    <row r="29034" spans="1:4">
      <c r="A29034">
        <v>44634</v>
      </c>
      <c r="B29034" t="s">
        <v>28856</v>
      </c>
      <c r="C29034">
        <v>44634</v>
      </c>
      <c r="D29034">
        <v>0.01</v>
      </c>
    </row>
    <row r="29035" spans="1:4">
      <c r="A29035">
        <v>44635</v>
      </c>
      <c r="B29035" t="s">
        <v>28857</v>
      </c>
      <c r="C29035">
        <v>44635</v>
      </c>
      <c r="D29035">
        <v>0.01</v>
      </c>
    </row>
    <row r="29036" spans="1:4">
      <c r="A29036">
        <v>44636</v>
      </c>
      <c r="B29036" t="s">
        <v>28858</v>
      </c>
      <c r="C29036">
        <v>44636</v>
      </c>
      <c r="D29036">
        <v>0.01</v>
      </c>
    </row>
    <row r="29037" spans="1:4">
      <c r="A29037">
        <v>44637</v>
      </c>
      <c r="B29037" t="s">
        <v>28859</v>
      </c>
      <c r="C29037">
        <v>44637</v>
      </c>
      <c r="D29037">
        <v>0.01</v>
      </c>
    </row>
    <row r="29038" spans="1:4">
      <c r="A29038">
        <v>44638</v>
      </c>
      <c r="B29038" t="s">
        <v>28860</v>
      </c>
      <c r="C29038">
        <v>44638</v>
      </c>
      <c r="D29038">
        <v>0.01</v>
      </c>
    </row>
    <row r="29039" spans="1:4">
      <c r="A29039">
        <v>44639</v>
      </c>
      <c r="B29039" t="s">
        <v>28861</v>
      </c>
      <c r="C29039">
        <v>44639</v>
      </c>
      <c r="D29039">
        <v>0.01</v>
      </c>
    </row>
    <row r="29040" spans="1:4">
      <c r="A29040">
        <v>44640</v>
      </c>
      <c r="B29040" t="s">
        <v>28862</v>
      </c>
      <c r="C29040">
        <v>44640</v>
      </c>
      <c r="D29040">
        <v>0.01</v>
      </c>
    </row>
    <row r="29041" spans="1:4">
      <c r="A29041">
        <v>44641</v>
      </c>
      <c r="B29041" t="s">
        <v>28863</v>
      </c>
      <c r="C29041">
        <v>44641</v>
      </c>
      <c r="D29041">
        <v>0.01</v>
      </c>
    </row>
    <row r="29042" spans="1:4">
      <c r="A29042">
        <v>44642</v>
      </c>
      <c r="B29042" t="s">
        <v>28864</v>
      </c>
      <c r="C29042">
        <v>44642</v>
      </c>
      <c r="D29042">
        <v>0.01</v>
      </c>
    </row>
    <row r="29043" spans="1:4">
      <c r="A29043">
        <v>44643</v>
      </c>
      <c r="B29043" t="s">
        <v>28865</v>
      </c>
      <c r="C29043">
        <v>44643</v>
      </c>
      <c r="D29043">
        <v>0.01</v>
      </c>
    </row>
    <row r="29044" spans="1:4">
      <c r="A29044">
        <v>44644</v>
      </c>
      <c r="B29044" t="s">
        <v>28866</v>
      </c>
      <c r="C29044">
        <v>44644</v>
      </c>
      <c r="D29044">
        <v>0.01</v>
      </c>
    </row>
    <row r="29045" spans="1:4">
      <c r="A29045">
        <v>44645</v>
      </c>
      <c r="B29045" t="s">
        <v>28867</v>
      </c>
      <c r="C29045">
        <v>44645</v>
      </c>
      <c r="D29045">
        <v>0.01</v>
      </c>
    </row>
    <row r="29046" spans="1:4">
      <c r="A29046">
        <v>44646</v>
      </c>
      <c r="B29046" t="s">
        <v>28868</v>
      </c>
      <c r="C29046">
        <v>44646</v>
      </c>
      <c r="D29046">
        <v>0.01</v>
      </c>
    </row>
    <row r="29047" spans="1:4">
      <c r="A29047">
        <v>44647</v>
      </c>
      <c r="B29047" t="s">
        <v>28869</v>
      </c>
      <c r="C29047">
        <v>44647</v>
      </c>
      <c r="D29047">
        <v>0.01</v>
      </c>
    </row>
    <row r="29048" spans="1:4">
      <c r="A29048">
        <v>44648</v>
      </c>
      <c r="B29048" t="s">
        <v>28870</v>
      </c>
      <c r="C29048">
        <v>44648</v>
      </c>
      <c r="D29048">
        <v>0.01</v>
      </c>
    </row>
    <row r="29049" spans="1:4">
      <c r="A29049">
        <v>44649</v>
      </c>
      <c r="B29049" t="s">
        <v>28871</v>
      </c>
      <c r="C29049">
        <v>44649</v>
      </c>
      <c r="D29049">
        <v>0.01</v>
      </c>
    </row>
    <row r="29050" spans="1:4">
      <c r="A29050">
        <v>44650</v>
      </c>
      <c r="B29050" t="s">
        <v>28872</v>
      </c>
      <c r="C29050">
        <v>44650</v>
      </c>
      <c r="D29050">
        <v>0.01</v>
      </c>
    </row>
    <row r="29051" spans="1:4">
      <c r="A29051">
        <v>44651</v>
      </c>
      <c r="B29051" t="s">
        <v>28873</v>
      </c>
      <c r="C29051">
        <v>44651</v>
      </c>
      <c r="D29051">
        <v>0.01</v>
      </c>
    </row>
    <row r="29052" spans="1:4">
      <c r="A29052">
        <v>44652</v>
      </c>
      <c r="B29052" t="s">
        <v>28874</v>
      </c>
      <c r="C29052">
        <v>44652</v>
      </c>
      <c r="D29052">
        <v>0.01</v>
      </c>
    </row>
    <row r="29053" spans="1:4">
      <c r="A29053">
        <v>44653</v>
      </c>
      <c r="B29053" t="s">
        <v>28875</v>
      </c>
      <c r="C29053">
        <v>44653</v>
      </c>
      <c r="D29053">
        <v>0.01</v>
      </c>
    </row>
    <row r="29054" spans="1:4">
      <c r="A29054">
        <v>44654</v>
      </c>
      <c r="B29054" t="s">
        <v>28876</v>
      </c>
      <c r="C29054">
        <v>44654</v>
      </c>
      <c r="D29054">
        <v>0.01</v>
      </c>
    </row>
    <row r="29055" spans="1:4">
      <c r="A29055">
        <v>44655</v>
      </c>
      <c r="B29055" t="s">
        <v>28877</v>
      </c>
      <c r="C29055">
        <v>44655</v>
      </c>
      <c r="D29055">
        <v>0.01</v>
      </c>
    </row>
    <row r="29056" spans="1:4">
      <c r="A29056">
        <v>44656</v>
      </c>
      <c r="B29056" t="s">
        <v>28878</v>
      </c>
      <c r="C29056">
        <v>44656</v>
      </c>
      <c r="D29056">
        <v>0.01</v>
      </c>
    </row>
    <row r="29057" spans="1:4">
      <c r="A29057">
        <v>44657</v>
      </c>
      <c r="B29057" t="s">
        <v>28879</v>
      </c>
      <c r="C29057">
        <v>44657</v>
      </c>
      <c r="D29057">
        <v>0.01</v>
      </c>
    </row>
    <row r="29058" spans="1:4">
      <c r="A29058">
        <v>44658</v>
      </c>
      <c r="B29058" t="s">
        <v>28880</v>
      </c>
      <c r="C29058">
        <v>44658</v>
      </c>
      <c r="D29058">
        <v>0.01</v>
      </c>
    </row>
    <row r="29059" spans="1:4">
      <c r="A29059">
        <v>44659</v>
      </c>
      <c r="B29059" t="s">
        <v>28881</v>
      </c>
      <c r="C29059">
        <v>44659</v>
      </c>
      <c r="D29059">
        <v>0.01</v>
      </c>
    </row>
    <row r="29060" spans="1:4">
      <c r="A29060">
        <v>44660</v>
      </c>
      <c r="B29060" t="s">
        <v>28882</v>
      </c>
      <c r="C29060">
        <v>44660</v>
      </c>
      <c r="D29060">
        <v>0.01</v>
      </c>
    </row>
    <row r="29061" spans="1:4">
      <c r="A29061">
        <v>44661</v>
      </c>
      <c r="B29061" t="s">
        <v>28883</v>
      </c>
      <c r="C29061">
        <v>44661</v>
      </c>
      <c r="D29061">
        <v>0.01</v>
      </c>
    </row>
    <row r="29062" spans="1:4">
      <c r="A29062">
        <v>44662</v>
      </c>
      <c r="B29062" t="s">
        <v>28884</v>
      </c>
      <c r="C29062">
        <v>44662</v>
      </c>
      <c r="D29062">
        <v>0.01</v>
      </c>
    </row>
    <row r="29063" spans="1:4">
      <c r="A29063">
        <v>44663</v>
      </c>
      <c r="B29063" t="s">
        <v>28885</v>
      </c>
      <c r="C29063">
        <v>44663</v>
      </c>
      <c r="D29063">
        <v>0.01</v>
      </c>
    </row>
    <row r="29064" spans="1:4">
      <c r="A29064">
        <v>44664</v>
      </c>
      <c r="B29064" t="s">
        <v>28886</v>
      </c>
      <c r="C29064">
        <v>44664</v>
      </c>
      <c r="D29064">
        <v>0.01</v>
      </c>
    </row>
    <row r="29065" spans="1:4">
      <c r="A29065">
        <v>44665</v>
      </c>
      <c r="B29065" t="s">
        <v>28887</v>
      </c>
      <c r="C29065">
        <v>44665</v>
      </c>
      <c r="D29065">
        <v>0.01</v>
      </c>
    </row>
    <row r="29066" spans="1:4">
      <c r="A29066">
        <v>44666</v>
      </c>
      <c r="B29066" t="s">
        <v>28888</v>
      </c>
      <c r="C29066">
        <v>44666</v>
      </c>
      <c r="D29066">
        <v>0.01</v>
      </c>
    </row>
    <row r="29067" spans="1:4">
      <c r="A29067">
        <v>44667</v>
      </c>
      <c r="B29067" t="s">
        <v>28889</v>
      </c>
      <c r="C29067">
        <v>44667</v>
      </c>
      <c r="D29067">
        <v>0.01</v>
      </c>
    </row>
    <row r="29068" spans="1:4">
      <c r="A29068">
        <v>44668</v>
      </c>
      <c r="B29068" t="s">
        <v>28890</v>
      </c>
      <c r="C29068">
        <v>44668</v>
      </c>
      <c r="D29068">
        <v>0.01</v>
      </c>
    </row>
    <row r="29069" spans="1:4">
      <c r="A29069">
        <v>44669</v>
      </c>
      <c r="B29069" t="s">
        <v>28891</v>
      </c>
      <c r="C29069">
        <v>44669</v>
      </c>
      <c r="D29069">
        <v>0.01</v>
      </c>
    </row>
    <row r="29070" spans="1:4">
      <c r="A29070">
        <v>44670</v>
      </c>
      <c r="B29070" t="s">
        <v>28892</v>
      </c>
      <c r="C29070">
        <v>44670</v>
      </c>
      <c r="D29070">
        <v>0.01</v>
      </c>
    </row>
    <row r="29071" spans="1:4">
      <c r="A29071">
        <v>44671</v>
      </c>
      <c r="B29071" t="s">
        <v>28893</v>
      </c>
      <c r="C29071">
        <v>44671</v>
      </c>
      <c r="D29071">
        <v>0.01</v>
      </c>
    </row>
    <row r="29072" spans="1:4">
      <c r="A29072">
        <v>44672</v>
      </c>
      <c r="B29072" t="s">
        <v>28894</v>
      </c>
      <c r="C29072">
        <v>44672</v>
      </c>
      <c r="D29072">
        <v>0.01</v>
      </c>
    </row>
    <row r="29073" spans="1:4">
      <c r="A29073">
        <v>44673</v>
      </c>
      <c r="B29073" t="s">
        <v>28895</v>
      </c>
      <c r="C29073">
        <v>44673</v>
      </c>
      <c r="D29073">
        <v>0.01</v>
      </c>
    </row>
    <row r="29074" spans="1:4">
      <c r="A29074">
        <v>44674</v>
      </c>
      <c r="B29074" t="s">
        <v>28896</v>
      </c>
      <c r="C29074">
        <v>44674</v>
      </c>
      <c r="D29074">
        <v>0.01</v>
      </c>
    </row>
    <row r="29075" spans="1:4">
      <c r="A29075">
        <v>44675</v>
      </c>
      <c r="B29075" t="s">
        <v>28897</v>
      </c>
      <c r="C29075">
        <v>44675</v>
      </c>
      <c r="D29075">
        <v>0.01</v>
      </c>
    </row>
    <row r="29076" spans="1:4">
      <c r="A29076">
        <v>44676</v>
      </c>
      <c r="B29076" t="s">
        <v>28898</v>
      </c>
      <c r="C29076">
        <v>44676</v>
      </c>
      <c r="D29076">
        <v>0.01</v>
      </c>
    </row>
    <row r="29077" spans="1:4">
      <c r="A29077">
        <v>44677</v>
      </c>
      <c r="B29077" t="s">
        <v>28899</v>
      </c>
      <c r="C29077">
        <v>44677</v>
      </c>
      <c r="D29077">
        <v>0.01</v>
      </c>
    </row>
    <row r="29078" spans="1:4">
      <c r="A29078">
        <v>44678</v>
      </c>
      <c r="B29078" t="s">
        <v>28900</v>
      </c>
      <c r="C29078">
        <v>44678</v>
      </c>
      <c r="D29078">
        <v>0.01</v>
      </c>
    </row>
    <row r="29079" spans="1:4">
      <c r="A29079">
        <v>44679</v>
      </c>
      <c r="B29079" t="s">
        <v>28901</v>
      </c>
      <c r="C29079">
        <v>44679</v>
      </c>
      <c r="D29079">
        <v>0.01</v>
      </c>
    </row>
    <row r="29080" spans="1:4">
      <c r="A29080">
        <v>44680</v>
      </c>
      <c r="B29080" t="s">
        <v>28902</v>
      </c>
      <c r="C29080">
        <v>44680</v>
      </c>
      <c r="D29080">
        <v>0.01</v>
      </c>
    </row>
    <row r="29081" spans="1:4">
      <c r="A29081">
        <v>44681</v>
      </c>
      <c r="B29081" t="s">
        <v>28903</v>
      </c>
      <c r="C29081">
        <v>44681</v>
      </c>
      <c r="D29081">
        <v>0.01</v>
      </c>
    </row>
    <row r="29082" spans="1:4">
      <c r="A29082">
        <v>44682</v>
      </c>
      <c r="B29082" t="s">
        <v>28904</v>
      </c>
      <c r="C29082">
        <v>44682</v>
      </c>
      <c r="D29082">
        <v>0.01</v>
      </c>
    </row>
    <row r="29083" spans="1:4">
      <c r="A29083">
        <v>44683</v>
      </c>
      <c r="B29083" t="s">
        <v>28905</v>
      </c>
      <c r="C29083">
        <v>44683</v>
      </c>
      <c r="D29083">
        <v>0.01</v>
      </c>
    </row>
    <row r="29084" spans="1:4">
      <c r="A29084">
        <v>44684</v>
      </c>
      <c r="B29084" t="s">
        <v>28906</v>
      </c>
      <c r="C29084">
        <v>44684</v>
      </c>
      <c r="D29084">
        <v>0.01</v>
      </c>
    </row>
    <row r="29085" spans="1:4">
      <c r="A29085">
        <v>44685</v>
      </c>
      <c r="B29085" t="s">
        <v>28907</v>
      </c>
      <c r="C29085">
        <v>44685</v>
      </c>
      <c r="D29085">
        <v>0.01</v>
      </c>
    </row>
    <row r="29086" spans="1:4">
      <c r="A29086">
        <v>44686</v>
      </c>
      <c r="B29086" t="s">
        <v>28908</v>
      </c>
      <c r="C29086">
        <v>44686</v>
      </c>
      <c r="D29086">
        <v>0.01</v>
      </c>
    </row>
    <row r="29087" spans="1:4">
      <c r="A29087">
        <v>44687</v>
      </c>
      <c r="B29087" t="s">
        <v>28909</v>
      </c>
      <c r="C29087">
        <v>44687</v>
      </c>
      <c r="D29087">
        <v>0.01</v>
      </c>
    </row>
    <row r="29088" spans="1:4">
      <c r="A29088">
        <v>44688</v>
      </c>
      <c r="B29088" t="s">
        <v>28910</v>
      </c>
      <c r="C29088">
        <v>44688</v>
      </c>
      <c r="D29088">
        <v>0.01</v>
      </c>
    </row>
    <row r="29089" spans="1:4">
      <c r="A29089">
        <v>44689</v>
      </c>
      <c r="B29089" t="s">
        <v>28911</v>
      </c>
      <c r="C29089">
        <v>44689</v>
      </c>
      <c r="D29089">
        <v>0.01</v>
      </c>
    </row>
    <row r="29090" spans="1:4">
      <c r="A29090">
        <v>44690</v>
      </c>
      <c r="B29090" t="s">
        <v>28912</v>
      </c>
      <c r="C29090">
        <v>44690</v>
      </c>
      <c r="D29090">
        <v>0.01</v>
      </c>
    </row>
    <row r="29091" spans="1:4">
      <c r="A29091">
        <v>44691</v>
      </c>
      <c r="B29091" t="s">
        <v>28913</v>
      </c>
      <c r="C29091">
        <v>44691</v>
      </c>
      <c r="D29091">
        <v>0.01</v>
      </c>
    </row>
    <row r="29092" spans="1:4">
      <c r="A29092">
        <v>44692</v>
      </c>
      <c r="B29092" t="s">
        <v>28914</v>
      </c>
      <c r="C29092">
        <v>44692</v>
      </c>
      <c r="D29092">
        <v>0.01</v>
      </c>
    </row>
    <row r="29093" spans="1:4">
      <c r="A29093">
        <v>44693</v>
      </c>
      <c r="B29093" t="s">
        <v>28915</v>
      </c>
      <c r="C29093">
        <v>44693</v>
      </c>
      <c r="D29093">
        <v>0.01</v>
      </c>
    </row>
    <row r="29094" spans="1:4">
      <c r="A29094">
        <v>44694</v>
      </c>
      <c r="B29094" t="s">
        <v>28916</v>
      </c>
      <c r="C29094">
        <v>44694</v>
      </c>
      <c r="D29094">
        <v>0.01</v>
      </c>
    </row>
    <row r="29095" spans="1:4">
      <c r="A29095">
        <v>44695</v>
      </c>
      <c r="B29095" t="s">
        <v>28917</v>
      </c>
      <c r="C29095">
        <v>44695</v>
      </c>
      <c r="D29095">
        <v>0.01</v>
      </c>
    </row>
    <row r="29096" spans="1:4">
      <c r="A29096">
        <v>44696</v>
      </c>
      <c r="B29096" t="s">
        <v>28918</v>
      </c>
      <c r="C29096">
        <v>44696</v>
      </c>
      <c r="D29096">
        <v>0.01</v>
      </c>
    </row>
    <row r="29097" spans="1:4">
      <c r="A29097">
        <v>44697</v>
      </c>
      <c r="B29097" t="s">
        <v>28919</v>
      </c>
      <c r="C29097">
        <v>44697</v>
      </c>
      <c r="D29097">
        <v>0.01</v>
      </c>
    </row>
    <row r="29098" spans="1:4">
      <c r="A29098">
        <v>44698</v>
      </c>
      <c r="B29098" t="s">
        <v>28920</v>
      </c>
      <c r="C29098">
        <v>44698</v>
      </c>
      <c r="D29098">
        <v>0.01</v>
      </c>
    </row>
    <row r="29099" spans="1:4">
      <c r="A29099">
        <v>44699</v>
      </c>
      <c r="B29099" t="s">
        <v>28921</v>
      </c>
      <c r="C29099">
        <v>44699</v>
      </c>
      <c r="D29099">
        <v>0.01</v>
      </c>
    </row>
    <row r="29100" spans="1:4">
      <c r="A29100">
        <v>44700</v>
      </c>
      <c r="B29100" t="s">
        <v>28922</v>
      </c>
      <c r="C29100">
        <v>44700</v>
      </c>
      <c r="D29100">
        <v>0.01</v>
      </c>
    </row>
    <row r="29101" spans="1:4">
      <c r="A29101">
        <v>44701</v>
      </c>
      <c r="B29101" t="s">
        <v>28923</v>
      </c>
      <c r="C29101">
        <v>44701</v>
      </c>
      <c r="D29101">
        <v>0.01</v>
      </c>
    </row>
    <row r="29102" spans="1:4">
      <c r="A29102">
        <v>44702</v>
      </c>
      <c r="B29102" t="s">
        <v>28924</v>
      </c>
      <c r="C29102">
        <v>44702</v>
      </c>
      <c r="D29102">
        <v>0.01</v>
      </c>
    </row>
    <row r="29103" spans="1:4">
      <c r="A29103">
        <v>44703</v>
      </c>
      <c r="B29103" t="s">
        <v>28925</v>
      </c>
      <c r="C29103">
        <v>44703</v>
      </c>
      <c r="D29103">
        <v>0.01</v>
      </c>
    </row>
    <row r="29104" spans="1:4">
      <c r="A29104">
        <v>44704</v>
      </c>
      <c r="B29104" t="s">
        <v>28926</v>
      </c>
      <c r="C29104">
        <v>44704</v>
      </c>
      <c r="D29104">
        <v>0.01</v>
      </c>
    </row>
    <row r="29105" spans="1:4">
      <c r="A29105">
        <v>44705</v>
      </c>
      <c r="B29105" t="s">
        <v>28927</v>
      </c>
      <c r="C29105">
        <v>44705</v>
      </c>
      <c r="D29105">
        <v>0.01</v>
      </c>
    </row>
    <row r="29106" spans="1:4">
      <c r="A29106">
        <v>44706</v>
      </c>
      <c r="B29106" t="s">
        <v>28928</v>
      </c>
      <c r="C29106">
        <v>44706</v>
      </c>
      <c r="D29106">
        <v>0.01</v>
      </c>
    </row>
    <row r="29107" spans="1:4">
      <c r="A29107">
        <v>44707</v>
      </c>
      <c r="B29107" t="s">
        <v>28929</v>
      </c>
      <c r="C29107">
        <v>44707</v>
      </c>
      <c r="D29107">
        <v>0.01</v>
      </c>
    </row>
    <row r="29108" spans="1:4">
      <c r="A29108">
        <v>44708</v>
      </c>
      <c r="B29108" t="s">
        <v>28930</v>
      </c>
      <c r="C29108">
        <v>44708</v>
      </c>
      <c r="D29108">
        <v>0.01</v>
      </c>
    </row>
    <row r="29109" spans="1:4">
      <c r="A29109">
        <v>44709</v>
      </c>
      <c r="B29109" t="s">
        <v>28931</v>
      </c>
      <c r="C29109">
        <v>44709</v>
      </c>
      <c r="D29109">
        <v>0.01</v>
      </c>
    </row>
    <row r="29110" spans="1:4">
      <c r="A29110">
        <v>44710</v>
      </c>
      <c r="B29110" t="s">
        <v>28932</v>
      </c>
      <c r="C29110">
        <v>44710</v>
      </c>
      <c r="D29110">
        <v>0.01</v>
      </c>
    </row>
    <row r="29111" spans="1:4">
      <c r="A29111">
        <v>44711</v>
      </c>
      <c r="B29111" t="s">
        <v>28933</v>
      </c>
      <c r="C29111">
        <v>44711</v>
      </c>
      <c r="D29111">
        <v>0.01</v>
      </c>
    </row>
    <row r="29112" spans="1:4">
      <c r="A29112">
        <v>44712</v>
      </c>
      <c r="B29112" t="s">
        <v>28934</v>
      </c>
      <c r="C29112">
        <v>44712</v>
      </c>
      <c r="D29112">
        <v>0.01</v>
      </c>
    </row>
    <row r="29113" spans="1:4">
      <c r="A29113">
        <v>44713</v>
      </c>
      <c r="B29113" t="s">
        <v>28935</v>
      </c>
      <c r="C29113">
        <v>44713</v>
      </c>
      <c r="D29113">
        <v>0.01</v>
      </c>
    </row>
    <row r="29114" spans="1:4">
      <c r="A29114">
        <v>44714</v>
      </c>
      <c r="B29114" t="s">
        <v>28936</v>
      </c>
      <c r="C29114">
        <v>44714</v>
      </c>
      <c r="D29114">
        <v>0.01</v>
      </c>
    </row>
    <row r="29115" spans="1:4">
      <c r="A29115">
        <v>44715</v>
      </c>
      <c r="B29115" t="s">
        <v>28937</v>
      </c>
      <c r="C29115">
        <v>44715</v>
      </c>
      <c r="D29115">
        <v>0.01</v>
      </c>
    </row>
    <row r="29116" spans="1:4">
      <c r="A29116">
        <v>44716</v>
      </c>
      <c r="B29116" t="s">
        <v>28938</v>
      </c>
      <c r="C29116">
        <v>44716</v>
      </c>
      <c r="D29116">
        <v>0.01</v>
      </c>
    </row>
    <row r="29117" spans="1:4">
      <c r="A29117">
        <v>44717</v>
      </c>
      <c r="B29117" t="s">
        <v>28939</v>
      </c>
      <c r="C29117">
        <v>44717</v>
      </c>
      <c r="D29117">
        <v>0.01</v>
      </c>
    </row>
    <row r="29118" spans="1:4">
      <c r="A29118">
        <v>44718</v>
      </c>
      <c r="B29118" t="s">
        <v>28940</v>
      </c>
      <c r="C29118">
        <v>44718</v>
      </c>
      <c r="D29118">
        <v>0.01</v>
      </c>
    </row>
    <row r="29119" spans="1:4">
      <c r="A29119">
        <v>44719</v>
      </c>
      <c r="B29119" t="s">
        <v>28941</v>
      </c>
      <c r="C29119">
        <v>44719</v>
      </c>
      <c r="D29119">
        <v>0.01</v>
      </c>
    </row>
    <row r="29120" spans="1:4">
      <c r="A29120">
        <v>44720</v>
      </c>
      <c r="B29120" t="s">
        <v>28942</v>
      </c>
      <c r="C29120">
        <v>44720</v>
      </c>
      <c r="D29120">
        <v>0.01</v>
      </c>
    </row>
    <row r="29121" spans="1:4">
      <c r="A29121">
        <v>44721</v>
      </c>
      <c r="B29121" t="s">
        <v>28943</v>
      </c>
      <c r="C29121">
        <v>44721</v>
      </c>
      <c r="D29121">
        <v>0.01</v>
      </c>
    </row>
    <row r="29122" spans="1:4">
      <c r="A29122">
        <v>44722</v>
      </c>
      <c r="B29122" t="s">
        <v>28944</v>
      </c>
      <c r="C29122">
        <v>44722</v>
      </c>
      <c r="D29122">
        <v>0.01</v>
      </c>
    </row>
    <row r="29123" spans="1:4">
      <c r="A29123">
        <v>44723</v>
      </c>
      <c r="B29123" t="s">
        <v>28945</v>
      </c>
      <c r="C29123">
        <v>44723</v>
      </c>
      <c r="D29123">
        <v>0.01</v>
      </c>
    </row>
    <row r="29124" spans="1:4">
      <c r="A29124">
        <v>44724</v>
      </c>
      <c r="B29124" t="s">
        <v>28946</v>
      </c>
      <c r="C29124">
        <v>44724</v>
      </c>
      <c r="D29124">
        <v>0.01</v>
      </c>
    </row>
    <row r="29125" spans="1:4">
      <c r="A29125">
        <v>44725</v>
      </c>
      <c r="B29125" t="s">
        <v>28947</v>
      </c>
      <c r="C29125">
        <v>44725</v>
      </c>
      <c r="D29125">
        <v>0.01</v>
      </c>
    </row>
    <row r="29126" spans="1:4">
      <c r="A29126">
        <v>44726</v>
      </c>
      <c r="B29126" t="s">
        <v>28948</v>
      </c>
      <c r="C29126">
        <v>44726</v>
      </c>
      <c r="D29126">
        <v>0.01</v>
      </c>
    </row>
    <row r="29127" spans="1:4">
      <c r="A29127">
        <v>44727</v>
      </c>
      <c r="B29127" t="s">
        <v>28949</v>
      </c>
      <c r="C29127">
        <v>44727</v>
      </c>
      <c r="D29127">
        <v>0.01</v>
      </c>
    </row>
    <row r="29128" spans="1:4">
      <c r="A29128">
        <v>44728</v>
      </c>
      <c r="B29128" t="s">
        <v>28950</v>
      </c>
      <c r="C29128">
        <v>44728</v>
      </c>
      <c r="D29128">
        <v>0.01</v>
      </c>
    </row>
    <row r="29129" spans="1:4">
      <c r="A29129">
        <v>44729</v>
      </c>
      <c r="B29129" t="s">
        <v>28951</v>
      </c>
      <c r="C29129">
        <v>44729</v>
      </c>
      <c r="D29129">
        <v>0.01</v>
      </c>
    </row>
    <row r="29130" spans="1:4">
      <c r="A29130">
        <v>44730</v>
      </c>
      <c r="B29130" t="s">
        <v>28952</v>
      </c>
      <c r="C29130">
        <v>44730</v>
      </c>
      <c r="D29130">
        <v>0.01</v>
      </c>
    </row>
    <row r="29131" spans="1:4">
      <c r="A29131">
        <v>44731</v>
      </c>
      <c r="B29131" t="s">
        <v>28953</v>
      </c>
      <c r="C29131">
        <v>44731</v>
      </c>
      <c r="D29131">
        <v>0.01</v>
      </c>
    </row>
    <row r="29132" spans="1:4">
      <c r="A29132">
        <v>44732</v>
      </c>
      <c r="B29132" t="s">
        <v>28954</v>
      </c>
      <c r="C29132">
        <v>44732</v>
      </c>
      <c r="D29132">
        <v>0.01</v>
      </c>
    </row>
    <row r="29133" spans="1:4">
      <c r="A29133">
        <v>44733</v>
      </c>
      <c r="B29133" t="s">
        <v>28955</v>
      </c>
      <c r="C29133">
        <v>44733</v>
      </c>
      <c r="D29133">
        <v>0.01</v>
      </c>
    </row>
    <row r="29134" spans="1:4">
      <c r="A29134">
        <v>44734</v>
      </c>
      <c r="B29134" t="s">
        <v>28956</v>
      </c>
      <c r="C29134">
        <v>44734</v>
      </c>
      <c r="D29134">
        <v>0.01</v>
      </c>
    </row>
    <row r="29135" spans="1:4">
      <c r="A29135">
        <v>44735</v>
      </c>
      <c r="B29135" t="s">
        <v>28957</v>
      </c>
      <c r="C29135">
        <v>44735</v>
      </c>
      <c r="D29135">
        <v>0.01</v>
      </c>
    </row>
    <row r="29136" spans="1:4">
      <c r="A29136">
        <v>44736</v>
      </c>
      <c r="B29136" t="s">
        <v>28958</v>
      </c>
      <c r="C29136">
        <v>44736</v>
      </c>
      <c r="D29136">
        <v>0.01</v>
      </c>
    </row>
    <row r="29137" spans="1:4">
      <c r="A29137">
        <v>44737</v>
      </c>
      <c r="B29137" t="s">
        <v>28959</v>
      </c>
      <c r="C29137">
        <v>44737</v>
      </c>
      <c r="D29137">
        <v>0.01</v>
      </c>
    </row>
    <row r="29138" spans="1:4">
      <c r="A29138">
        <v>44738</v>
      </c>
      <c r="B29138" t="s">
        <v>28960</v>
      </c>
      <c r="C29138">
        <v>44738</v>
      </c>
      <c r="D29138">
        <v>0.01</v>
      </c>
    </row>
    <row r="29139" spans="1:4">
      <c r="A29139">
        <v>44739</v>
      </c>
      <c r="B29139" t="s">
        <v>28961</v>
      </c>
      <c r="C29139">
        <v>44739</v>
      </c>
      <c r="D29139">
        <v>0.01</v>
      </c>
    </row>
    <row r="29140" spans="1:4">
      <c r="A29140">
        <v>44740</v>
      </c>
      <c r="B29140" t="s">
        <v>28962</v>
      </c>
      <c r="C29140">
        <v>44740</v>
      </c>
      <c r="D29140">
        <v>0.01</v>
      </c>
    </row>
    <row r="29141" spans="1:4">
      <c r="A29141">
        <v>44741</v>
      </c>
      <c r="B29141" t="s">
        <v>28963</v>
      </c>
      <c r="C29141">
        <v>44741</v>
      </c>
      <c r="D29141">
        <v>0.01</v>
      </c>
    </row>
    <row r="29142" spans="1:4">
      <c r="A29142">
        <v>44742</v>
      </c>
      <c r="B29142" t="s">
        <v>28964</v>
      </c>
      <c r="C29142">
        <v>44742</v>
      </c>
      <c r="D29142">
        <v>0.01</v>
      </c>
    </row>
    <row r="29143" spans="1:4">
      <c r="A29143">
        <v>44743</v>
      </c>
      <c r="B29143" t="s">
        <v>28965</v>
      </c>
      <c r="C29143">
        <v>44743</v>
      </c>
      <c r="D29143">
        <v>0.01</v>
      </c>
    </row>
    <row r="29144" spans="1:4">
      <c r="A29144">
        <v>44744</v>
      </c>
      <c r="B29144" t="s">
        <v>28966</v>
      </c>
      <c r="C29144">
        <v>44744</v>
      </c>
      <c r="D29144">
        <v>0.01</v>
      </c>
    </row>
    <row r="29145" spans="1:4">
      <c r="A29145">
        <v>44745</v>
      </c>
      <c r="B29145" t="s">
        <v>28967</v>
      </c>
      <c r="C29145">
        <v>44745</v>
      </c>
      <c r="D29145">
        <v>0.01</v>
      </c>
    </row>
    <row r="29146" spans="1:4">
      <c r="A29146">
        <v>44746</v>
      </c>
      <c r="B29146" t="s">
        <v>28968</v>
      </c>
      <c r="C29146">
        <v>44746</v>
      </c>
      <c r="D29146">
        <v>0.01</v>
      </c>
    </row>
    <row r="29147" spans="1:4">
      <c r="A29147">
        <v>44747</v>
      </c>
      <c r="B29147" t="s">
        <v>28969</v>
      </c>
      <c r="C29147">
        <v>44747</v>
      </c>
      <c r="D29147">
        <v>0.01</v>
      </c>
    </row>
    <row r="29148" spans="1:4">
      <c r="A29148">
        <v>44748</v>
      </c>
      <c r="B29148" t="s">
        <v>28970</v>
      </c>
      <c r="C29148">
        <v>44748</v>
      </c>
      <c r="D29148">
        <v>0.01</v>
      </c>
    </row>
    <row r="29149" spans="1:4">
      <c r="A29149">
        <v>44749</v>
      </c>
      <c r="B29149" t="s">
        <v>28971</v>
      </c>
      <c r="C29149">
        <v>44749</v>
      </c>
      <c r="D29149">
        <v>0.01</v>
      </c>
    </row>
    <row r="29150" spans="1:4">
      <c r="A29150">
        <v>44750</v>
      </c>
      <c r="B29150" t="s">
        <v>28972</v>
      </c>
      <c r="C29150">
        <v>44750</v>
      </c>
      <c r="D29150">
        <v>0.01</v>
      </c>
    </row>
    <row r="29151" spans="1:4">
      <c r="A29151">
        <v>44751</v>
      </c>
      <c r="B29151" t="s">
        <v>28973</v>
      </c>
      <c r="C29151">
        <v>44751</v>
      </c>
      <c r="D29151">
        <v>0.01</v>
      </c>
    </row>
    <row r="29152" spans="1:4">
      <c r="A29152">
        <v>44752</v>
      </c>
      <c r="B29152" t="s">
        <v>28974</v>
      </c>
      <c r="C29152">
        <v>44752</v>
      </c>
      <c r="D29152">
        <v>0.01</v>
      </c>
    </row>
    <row r="29153" spans="1:4">
      <c r="A29153">
        <v>44753</v>
      </c>
      <c r="B29153" t="s">
        <v>28975</v>
      </c>
      <c r="C29153">
        <v>44753</v>
      </c>
      <c r="D29153">
        <v>0.01</v>
      </c>
    </row>
    <row r="29154" spans="1:4">
      <c r="A29154">
        <v>44754</v>
      </c>
      <c r="B29154" t="s">
        <v>28976</v>
      </c>
      <c r="C29154">
        <v>44754</v>
      </c>
      <c r="D29154">
        <v>0.01</v>
      </c>
    </row>
    <row r="29155" spans="1:4">
      <c r="A29155">
        <v>44755</v>
      </c>
      <c r="B29155" t="s">
        <v>28977</v>
      </c>
      <c r="C29155">
        <v>44755</v>
      </c>
      <c r="D29155">
        <v>0.01</v>
      </c>
    </row>
    <row r="29156" spans="1:4">
      <c r="A29156">
        <v>44756</v>
      </c>
      <c r="B29156" t="s">
        <v>28978</v>
      </c>
      <c r="C29156">
        <v>44756</v>
      </c>
      <c r="D29156">
        <v>0.01</v>
      </c>
    </row>
    <row r="29157" spans="1:4">
      <c r="A29157">
        <v>44757</v>
      </c>
      <c r="B29157" t="s">
        <v>28979</v>
      </c>
      <c r="C29157">
        <v>44757</v>
      </c>
      <c r="D29157">
        <v>0.01</v>
      </c>
    </row>
    <row r="29158" spans="1:4">
      <c r="A29158">
        <v>44758</v>
      </c>
      <c r="B29158" t="s">
        <v>28980</v>
      </c>
      <c r="C29158">
        <v>44758</v>
      </c>
      <c r="D29158">
        <v>0.01</v>
      </c>
    </row>
    <row r="29159" spans="1:4">
      <c r="A29159">
        <v>44759</v>
      </c>
      <c r="B29159" t="s">
        <v>28981</v>
      </c>
      <c r="C29159">
        <v>44759</v>
      </c>
      <c r="D29159">
        <v>0.01</v>
      </c>
    </row>
    <row r="29160" spans="1:4">
      <c r="A29160">
        <v>44760</v>
      </c>
      <c r="B29160" t="s">
        <v>28982</v>
      </c>
      <c r="C29160">
        <v>44760</v>
      </c>
      <c r="D29160">
        <v>0.01</v>
      </c>
    </row>
    <row r="29161" spans="1:4">
      <c r="A29161">
        <v>44761</v>
      </c>
      <c r="B29161" t="s">
        <v>28983</v>
      </c>
      <c r="C29161">
        <v>44761</v>
      </c>
      <c r="D29161">
        <v>0.01</v>
      </c>
    </row>
    <row r="29162" spans="1:4">
      <c r="A29162">
        <v>44762</v>
      </c>
      <c r="B29162" t="s">
        <v>28984</v>
      </c>
      <c r="C29162">
        <v>44762</v>
      </c>
      <c r="D29162">
        <v>0.01</v>
      </c>
    </row>
    <row r="29163" spans="1:4">
      <c r="A29163">
        <v>44763</v>
      </c>
      <c r="B29163" t="s">
        <v>28985</v>
      </c>
      <c r="C29163">
        <v>44763</v>
      </c>
      <c r="D29163">
        <v>0.01</v>
      </c>
    </row>
    <row r="29164" spans="1:4">
      <c r="A29164">
        <v>44764</v>
      </c>
      <c r="B29164" t="s">
        <v>28986</v>
      </c>
      <c r="C29164">
        <v>44764</v>
      </c>
      <c r="D29164">
        <v>0.01</v>
      </c>
    </row>
    <row r="29165" spans="1:4">
      <c r="A29165">
        <v>44765</v>
      </c>
      <c r="B29165" t="s">
        <v>28987</v>
      </c>
      <c r="C29165">
        <v>44765</v>
      </c>
      <c r="D29165">
        <v>0.01</v>
      </c>
    </row>
    <row r="29166" spans="1:4">
      <c r="A29166">
        <v>44766</v>
      </c>
      <c r="B29166" t="s">
        <v>28988</v>
      </c>
      <c r="C29166">
        <v>44766</v>
      </c>
      <c r="D29166">
        <v>0.01</v>
      </c>
    </row>
    <row r="29167" spans="1:4">
      <c r="A29167">
        <v>44767</v>
      </c>
      <c r="B29167" t="s">
        <v>28989</v>
      </c>
      <c r="C29167">
        <v>44767</v>
      </c>
      <c r="D29167">
        <v>0.01</v>
      </c>
    </row>
    <row r="29168" spans="1:4">
      <c r="A29168">
        <v>44768</v>
      </c>
      <c r="B29168" t="s">
        <v>28990</v>
      </c>
      <c r="C29168">
        <v>44768</v>
      </c>
      <c r="D29168">
        <v>0.01</v>
      </c>
    </row>
    <row r="29169" spans="1:4">
      <c r="A29169">
        <v>44769</v>
      </c>
      <c r="B29169" t="s">
        <v>28991</v>
      </c>
      <c r="C29169">
        <v>44769</v>
      </c>
      <c r="D29169">
        <v>0.01</v>
      </c>
    </row>
    <row r="29170" spans="1:4">
      <c r="A29170">
        <v>44770</v>
      </c>
      <c r="B29170" t="s">
        <v>28992</v>
      </c>
      <c r="C29170">
        <v>44770</v>
      </c>
      <c r="D29170">
        <v>0.01</v>
      </c>
    </row>
    <row r="29171" spans="1:4">
      <c r="A29171">
        <v>44771</v>
      </c>
      <c r="B29171" t="s">
        <v>28993</v>
      </c>
      <c r="C29171">
        <v>44771</v>
      </c>
      <c r="D29171">
        <v>0.01</v>
      </c>
    </row>
    <row r="29172" spans="1:4">
      <c r="A29172">
        <v>44772</v>
      </c>
      <c r="B29172" t="s">
        <v>28994</v>
      </c>
      <c r="C29172">
        <v>44772</v>
      </c>
      <c r="D29172">
        <v>0.01</v>
      </c>
    </row>
    <row r="29173" spans="1:4">
      <c r="A29173">
        <v>44773</v>
      </c>
      <c r="B29173" t="s">
        <v>28995</v>
      </c>
      <c r="C29173">
        <v>44773</v>
      </c>
      <c r="D29173">
        <v>0.01</v>
      </c>
    </row>
    <row r="29174" spans="1:4">
      <c r="A29174">
        <v>44774</v>
      </c>
      <c r="B29174" t="s">
        <v>28996</v>
      </c>
      <c r="C29174">
        <v>44774</v>
      </c>
      <c r="D29174">
        <v>0.01</v>
      </c>
    </row>
    <row r="29175" spans="1:4">
      <c r="A29175">
        <v>44775</v>
      </c>
      <c r="B29175" t="s">
        <v>28997</v>
      </c>
      <c r="C29175">
        <v>44775</v>
      </c>
      <c r="D29175">
        <v>0.01</v>
      </c>
    </row>
    <row r="29176" spans="1:4">
      <c r="A29176">
        <v>44776</v>
      </c>
      <c r="B29176" t="s">
        <v>28998</v>
      </c>
      <c r="C29176">
        <v>44776</v>
      </c>
      <c r="D29176">
        <v>0.01</v>
      </c>
    </row>
    <row r="29177" spans="1:4">
      <c r="A29177">
        <v>44777</v>
      </c>
      <c r="B29177" t="s">
        <v>28999</v>
      </c>
      <c r="C29177">
        <v>44777</v>
      </c>
      <c r="D29177">
        <v>0.01</v>
      </c>
    </row>
    <row r="29178" spans="1:4">
      <c r="A29178">
        <v>44778</v>
      </c>
      <c r="B29178" t="s">
        <v>29000</v>
      </c>
      <c r="C29178">
        <v>44778</v>
      </c>
      <c r="D29178">
        <v>0.01</v>
      </c>
    </row>
    <row r="29179" spans="1:4">
      <c r="A29179">
        <v>44779</v>
      </c>
      <c r="B29179" t="s">
        <v>29001</v>
      </c>
      <c r="C29179">
        <v>44779</v>
      </c>
      <c r="D29179">
        <v>0.01</v>
      </c>
    </row>
    <row r="29180" spans="1:4">
      <c r="A29180">
        <v>44780</v>
      </c>
      <c r="B29180" t="s">
        <v>29002</v>
      </c>
      <c r="C29180">
        <v>44780</v>
      </c>
      <c r="D29180">
        <v>0.01</v>
      </c>
    </row>
    <row r="29181" spans="1:4">
      <c r="A29181">
        <v>44781</v>
      </c>
      <c r="B29181" t="s">
        <v>29003</v>
      </c>
      <c r="C29181">
        <v>44781</v>
      </c>
      <c r="D29181">
        <v>0.01</v>
      </c>
    </row>
    <row r="29182" spans="1:4">
      <c r="A29182">
        <v>44782</v>
      </c>
      <c r="B29182" t="s">
        <v>29004</v>
      </c>
      <c r="C29182">
        <v>44782</v>
      </c>
      <c r="D29182">
        <v>0.01</v>
      </c>
    </row>
    <row r="29183" spans="1:4">
      <c r="A29183">
        <v>44783</v>
      </c>
      <c r="B29183" t="s">
        <v>29005</v>
      </c>
      <c r="C29183">
        <v>44783</v>
      </c>
      <c r="D29183">
        <v>0.01</v>
      </c>
    </row>
    <row r="29184" spans="1:4">
      <c r="A29184">
        <v>44784</v>
      </c>
      <c r="B29184" t="s">
        <v>29006</v>
      </c>
      <c r="C29184">
        <v>44784</v>
      </c>
      <c r="D29184">
        <v>0.01</v>
      </c>
    </row>
    <row r="29185" spans="1:4">
      <c r="A29185">
        <v>44785</v>
      </c>
      <c r="B29185" t="s">
        <v>29007</v>
      </c>
      <c r="C29185">
        <v>44785</v>
      </c>
      <c r="D29185">
        <v>0.01</v>
      </c>
    </row>
    <row r="29186" spans="1:4">
      <c r="A29186">
        <v>44786</v>
      </c>
      <c r="B29186" t="s">
        <v>29008</v>
      </c>
      <c r="C29186">
        <v>44786</v>
      </c>
      <c r="D29186">
        <v>0.01</v>
      </c>
    </row>
    <row r="29187" spans="1:4">
      <c r="A29187">
        <v>44787</v>
      </c>
      <c r="B29187" t="s">
        <v>29009</v>
      </c>
      <c r="C29187">
        <v>44787</v>
      </c>
      <c r="D29187">
        <v>0.01</v>
      </c>
    </row>
    <row r="29188" spans="1:4">
      <c r="A29188">
        <v>44788</v>
      </c>
      <c r="B29188" t="s">
        <v>29010</v>
      </c>
      <c r="C29188">
        <v>44788</v>
      </c>
      <c r="D29188">
        <v>0.01</v>
      </c>
    </row>
    <row r="29189" spans="1:4">
      <c r="A29189">
        <v>44789</v>
      </c>
      <c r="B29189" t="s">
        <v>29011</v>
      </c>
      <c r="C29189">
        <v>44789</v>
      </c>
      <c r="D29189">
        <v>0.01</v>
      </c>
    </row>
    <row r="29190" spans="1:4">
      <c r="A29190">
        <v>44790</v>
      </c>
      <c r="B29190" t="s">
        <v>29012</v>
      </c>
      <c r="C29190">
        <v>44790</v>
      </c>
      <c r="D29190">
        <v>0.01</v>
      </c>
    </row>
    <row r="29191" spans="1:4">
      <c r="A29191">
        <v>44791</v>
      </c>
      <c r="B29191" t="s">
        <v>29013</v>
      </c>
      <c r="C29191">
        <v>44791</v>
      </c>
      <c r="D29191">
        <v>0.01</v>
      </c>
    </row>
    <row r="29192" spans="1:4">
      <c r="A29192">
        <v>44792</v>
      </c>
      <c r="B29192" t="s">
        <v>29014</v>
      </c>
      <c r="C29192">
        <v>44792</v>
      </c>
      <c r="D29192">
        <v>0.01</v>
      </c>
    </row>
    <row r="29193" spans="1:4">
      <c r="A29193">
        <v>44793</v>
      </c>
      <c r="B29193" t="s">
        <v>29015</v>
      </c>
      <c r="C29193">
        <v>44793</v>
      </c>
      <c r="D29193">
        <v>0.01</v>
      </c>
    </row>
    <row r="29194" spans="1:4">
      <c r="A29194">
        <v>44794</v>
      </c>
      <c r="B29194" t="s">
        <v>29016</v>
      </c>
      <c r="C29194">
        <v>44794</v>
      </c>
      <c r="D29194">
        <v>0.01</v>
      </c>
    </row>
    <row r="29195" spans="1:4">
      <c r="A29195">
        <v>44795</v>
      </c>
      <c r="B29195" t="s">
        <v>29017</v>
      </c>
      <c r="C29195">
        <v>44795</v>
      </c>
      <c r="D29195">
        <v>0.01</v>
      </c>
    </row>
    <row r="29196" spans="1:4">
      <c r="A29196">
        <v>44796</v>
      </c>
      <c r="B29196" t="s">
        <v>29018</v>
      </c>
      <c r="C29196">
        <v>44796</v>
      </c>
      <c r="D29196">
        <v>0.01</v>
      </c>
    </row>
    <row r="29197" spans="1:4">
      <c r="A29197">
        <v>44797</v>
      </c>
      <c r="B29197" t="s">
        <v>29019</v>
      </c>
      <c r="C29197">
        <v>44797</v>
      </c>
      <c r="D29197">
        <v>0.01</v>
      </c>
    </row>
    <row r="29198" spans="1:4">
      <c r="A29198">
        <v>44798</v>
      </c>
      <c r="B29198" t="s">
        <v>29020</v>
      </c>
      <c r="C29198">
        <v>44798</v>
      </c>
      <c r="D29198">
        <v>0.01</v>
      </c>
    </row>
    <row r="29199" spans="1:4">
      <c r="A29199">
        <v>44799</v>
      </c>
      <c r="B29199" t="s">
        <v>29021</v>
      </c>
      <c r="C29199">
        <v>44799</v>
      </c>
      <c r="D29199">
        <v>0.01</v>
      </c>
    </row>
    <row r="29200" spans="1:4">
      <c r="A29200">
        <v>44800</v>
      </c>
      <c r="B29200" t="s">
        <v>29022</v>
      </c>
      <c r="C29200">
        <v>44800</v>
      </c>
      <c r="D29200">
        <v>0.01</v>
      </c>
    </row>
    <row r="29201" spans="1:4">
      <c r="A29201">
        <v>44801</v>
      </c>
      <c r="B29201" t="s">
        <v>29023</v>
      </c>
      <c r="C29201">
        <v>44801</v>
      </c>
      <c r="D29201">
        <v>0.01</v>
      </c>
    </row>
    <row r="29202" spans="1:4">
      <c r="A29202">
        <v>44802</v>
      </c>
      <c r="B29202" t="s">
        <v>29024</v>
      </c>
      <c r="C29202">
        <v>44802</v>
      </c>
      <c r="D29202">
        <v>0.01</v>
      </c>
    </row>
    <row r="29203" spans="1:4">
      <c r="A29203">
        <v>44803</v>
      </c>
      <c r="B29203" t="s">
        <v>29025</v>
      </c>
      <c r="C29203">
        <v>44803</v>
      </c>
      <c r="D29203">
        <v>0.01</v>
      </c>
    </row>
    <row r="29204" spans="1:4">
      <c r="A29204">
        <v>44804</v>
      </c>
      <c r="B29204" t="s">
        <v>29026</v>
      </c>
      <c r="C29204">
        <v>44804</v>
      </c>
      <c r="D29204">
        <v>0.01</v>
      </c>
    </row>
    <row r="29205" spans="1:4">
      <c r="A29205">
        <v>44805</v>
      </c>
      <c r="B29205" t="s">
        <v>29027</v>
      </c>
      <c r="C29205">
        <v>44805</v>
      </c>
      <c r="D29205">
        <v>0.01</v>
      </c>
    </row>
    <row r="29206" spans="1:4">
      <c r="A29206">
        <v>44806</v>
      </c>
      <c r="B29206" t="s">
        <v>29028</v>
      </c>
      <c r="C29206">
        <v>44806</v>
      </c>
      <c r="D29206">
        <v>0.01</v>
      </c>
    </row>
    <row r="29207" spans="1:4">
      <c r="A29207">
        <v>44807</v>
      </c>
      <c r="B29207" t="s">
        <v>29029</v>
      </c>
      <c r="C29207">
        <v>44807</v>
      </c>
      <c r="D29207">
        <v>0.01</v>
      </c>
    </row>
    <row r="29208" spans="1:4">
      <c r="A29208">
        <v>44808</v>
      </c>
      <c r="B29208" t="s">
        <v>29030</v>
      </c>
      <c r="C29208">
        <v>44808</v>
      </c>
      <c r="D29208">
        <v>0.01</v>
      </c>
    </row>
    <row r="29209" spans="1:4">
      <c r="A29209">
        <v>44809</v>
      </c>
      <c r="B29209" t="s">
        <v>29031</v>
      </c>
      <c r="C29209">
        <v>44809</v>
      </c>
      <c r="D29209">
        <v>0.01</v>
      </c>
    </row>
    <row r="29210" spans="1:4">
      <c r="A29210">
        <v>44810</v>
      </c>
      <c r="B29210" t="s">
        <v>29032</v>
      </c>
      <c r="C29210">
        <v>44810</v>
      </c>
      <c r="D29210">
        <v>0.01</v>
      </c>
    </row>
    <row r="29211" spans="1:4">
      <c r="A29211">
        <v>44811</v>
      </c>
      <c r="B29211" t="s">
        <v>29033</v>
      </c>
      <c r="C29211">
        <v>44811</v>
      </c>
      <c r="D29211">
        <v>0.01</v>
      </c>
    </row>
    <row r="29212" spans="1:4">
      <c r="A29212">
        <v>44812</v>
      </c>
      <c r="B29212" t="s">
        <v>29034</v>
      </c>
      <c r="C29212">
        <v>44812</v>
      </c>
      <c r="D29212">
        <v>0.01</v>
      </c>
    </row>
    <row r="29213" spans="1:4">
      <c r="A29213">
        <v>44813</v>
      </c>
      <c r="B29213" t="s">
        <v>29035</v>
      </c>
      <c r="C29213">
        <v>44813</v>
      </c>
      <c r="D29213">
        <v>0.01</v>
      </c>
    </row>
    <row r="29214" spans="1:4">
      <c r="A29214">
        <v>44814</v>
      </c>
      <c r="B29214" t="s">
        <v>29036</v>
      </c>
      <c r="C29214">
        <v>44814</v>
      </c>
      <c r="D29214">
        <v>0.01</v>
      </c>
    </row>
    <row r="29215" spans="1:4">
      <c r="A29215">
        <v>44815</v>
      </c>
      <c r="B29215" t="s">
        <v>29037</v>
      </c>
      <c r="C29215">
        <v>44815</v>
      </c>
      <c r="D29215">
        <v>0.01</v>
      </c>
    </row>
    <row r="29216" spans="1:4">
      <c r="A29216">
        <v>44816</v>
      </c>
      <c r="B29216" t="s">
        <v>29038</v>
      </c>
      <c r="C29216">
        <v>44816</v>
      </c>
      <c r="D29216">
        <v>0.01</v>
      </c>
    </row>
    <row r="29217" spans="1:4">
      <c r="A29217">
        <v>44817</v>
      </c>
      <c r="B29217" t="s">
        <v>29039</v>
      </c>
      <c r="C29217">
        <v>44817</v>
      </c>
      <c r="D29217">
        <v>0.01</v>
      </c>
    </row>
    <row r="29218" spans="1:4">
      <c r="A29218">
        <v>44818</v>
      </c>
      <c r="B29218" t="s">
        <v>29040</v>
      </c>
      <c r="C29218">
        <v>44818</v>
      </c>
      <c r="D29218">
        <v>0.01</v>
      </c>
    </row>
    <row r="29219" spans="1:4">
      <c r="A29219">
        <v>44819</v>
      </c>
      <c r="B29219" t="s">
        <v>29041</v>
      </c>
      <c r="C29219">
        <v>44819</v>
      </c>
      <c r="D29219">
        <v>0.01</v>
      </c>
    </row>
    <row r="29220" spans="1:4">
      <c r="A29220">
        <v>44820</v>
      </c>
      <c r="B29220" t="s">
        <v>29042</v>
      </c>
      <c r="C29220">
        <v>44820</v>
      </c>
      <c r="D29220">
        <v>0.01</v>
      </c>
    </row>
    <row r="29221" spans="1:4">
      <c r="A29221">
        <v>44821</v>
      </c>
      <c r="B29221" t="s">
        <v>29043</v>
      </c>
      <c r="C29221">
        <v>44821</v>
      </c>
      <c r="D29221">
        <v>0.01</v>
      </c>
    </row>
    <row r="29222" spans="1:4">
      <c r="A29222">
        <v>44822</v>
      </c>
      <c r="B29222" t="s">
        <v>29044</v>
      </c>
      <c r="C29222">
        <v>44822</v>
      </c>
      <c r="D29222">
        <v>0.01</v>
      </c>
    </row>
    <row r="29223" spans="1:4">
      <c r="A29223">
        <v>44823</v>
      </c>
      <c r="B29223" t="s">
        <v>29045</v>
      </c>
      <c r="C29223">
        <v>44823</v>
      </c>
      <c r="D29223">
        <v>0.01</v>
      </c>
    </row>
    <row r="29224" spans="1:4">
      <c r="A29224">
        <v>44824</v>
      </c>
      <c r="B29224" t="s">
        <v>29046</v>
      </c>
      <c r="C29224">
        <v>44824</v>
      </c>
      <c r="D29224">
        <v>0.01</v>
      </c>
    </row>
    <row r="29225" spans="1:4">
      <c r="A29225">
        <v>44825</v>
      </c>
      <c r="B29225" t="s">
        <v>29047</v>
      </c>
      <c r="C29225">
        <v>44825</v>
      </c>
      <c r="D29225">
        <v>0.01</v>
      </c>
    </row>
    <row r="29226" spans="1:4">
      <c r="A29226">
        <v>44826</v>
      </c>
      <c r="B29226" t="s">
        <v>29048</v>
      </c>
      <c r="C29226">
        <v>44826</v>
      </c>
      <c r="D29226">
        <v>0.01</v>
      </c>
    </row>
    <row r="29227" spans="1:4">
      <c r="A29227">
        <v>44827</v>
      </c>
      <c r="B29227" t="s">
        <v>29049</v>
      </c>
      <c r="C29227">
        <v>44827</v>
      </c>
      <c r="D29227">
        <v>0.01</v>
      </c>
    </row>
    <row r="29228" spans="1:4">
      <c r="A29228">
        <v>44828</v>
      </c>
      <c r="B29228" t="s">
        <v>29050</v>
      </c>
      <c r="C29228">
        <v>44828</v>
      </c>
      <c r="D29228">
        <v>0.01</v>
      </c>
    </row>
    <row r="29229" spans="1:4">
      <c r="A29229">
        <v>44829</v>
      </c>
      <c r="B29229" t="s">
        <v>29051</v>
      </c>
      <c r="C29229">
        <v>44829</v>
      </c>
      <c r="D29229">
        <v>0.01</v>
      </c>
    </row>
    <row r="29230" spans="1:4">
      <c r="A29230">
        <v>44830</v>
      </c>
      <c r="B29230" t="s">
        <v>29052</v>
      </c>
      <c r="C29230">
        <v>44830</v>
      </c>
      <c r="D29230">
        <v>0.01</v>
      </c>
    </row>
    <row r="29231" spans="1:4">
      <c r="A29231">
        <v>44831</v>
      </c>
      <c r="B29231" t="s">
        <v>29053</v>
      </c>
      <c r="C29231">
        <v>44831</v>
      </c>
      <c r="D29231">
        <v>0.01</v>
      </c>
    </row>
    <row r="29232" spans="1:4">
      <c r="A29232">
        <v>44832</v>
      </c>
      <c r="B29232" t="s">
        <v>29054</v>
      </c>
      <c r="C29232">
        <v>44832</v>
      </c>
      <c r="D29232">
        <v>0.01</v>
      </c>
    </row>
    <row r="29233" spans="1:4">
      <c r="A29233">
        <v>44833</v>
      </c>
      <c r="B29233" t="s">
        <v>29055</v>
      </c>
      <c r="C29233">
        <v>44833</v>
      </c>
      <c r="D29233">
        <v>0.01</v>
      </c>
    </row>
    <row r="29234" spans="1:4">
      <c r="A29234">
        <v>44834</v>
      </c>
      <c r="B29234" t="s">
        <v>29056</v>
      </c>
      <c r="C29234">
        <v>44834</v>
      </c>
      <c r="D29234">
        <v>0.01</v>
      </c>
    </row>
    <row r="29235" spans="1:4">
      <c r="A29235">
        <v>44835</v>
      </c>
      <c r="B29235" t="s">
        <v>29057</v>
      </c>
      <c r="C29235">
        <v>44835</v>
      </c>
      <c r="D29235">
        <v>0.01</v>
      </c>
    </row>
    <row r="29236" spans="1:4">
      <c r="A29236">
        <v>44836</v>
      </c>
      <c r="B29236" t="s">
        <v>29058</v>
      </c>
      <c r="C29236">
        <v>44836</v>
      </c>
      <c r="D29236">
        <v>0.01</v>
      </c>
    </row>
    <row r="29237" spans="1:4">
      <c r="A29237">
        <v>44837</v>
      </c>
      <c r="B29237" t="s">
        <v>29059</v>
      </c>
      <c r="C29237">
        <v>44837</v>
      </c>
      <c r="D29237">
        <v>0.01</v>
      </c>
    </row>
    <row r="29238" spans="1:4">
      <c r="A29238">
        <v>44838</v>
      </c>
      <c r="B29238" t="s">
        <v>29060</v>
      </c>
      <c r="C29238">
        <v>44838</v>
      </c>
      <c r="D29238">
        <v>0.01</v>
      </c>
    </row>
    <row r="29239" spans="1:4">
      <c r="A29239">
        <v>44839</v>
      </c>
      <c r="B29239" t="s">
        <v>29061</v>
      </c>
      <c r="C29239">
        <v>44839</v>
      </c>
      <c r="D29239">
        <v>0.01</v>
      </c>
    </row>
    <row r="29240" spans="1:4">
      <c r="A29240">
        <v>44840</v>
      </c>
      <c r="B29240" t="s">
        <v>29062</v>
      </c>
      <c r="C29240">
        <v>44840</v>
      </c>
      <c r="D29240">
        <v>0.01</v>
      </c>
    </row>
    <row r="29241" spans="1:4">
      <c r="A29241">
        <v>44841</v>
      </c>
      <c r="B29241" t="s">
        <v>29063</v>
      </c>
      <c r="C29241">
        <v>44841</v>
      </c>
      <c r="D29241">
        <v>0.01</v>
      </c>
    </row>
    <row r="29242" spans="1:4">
      <c r="A29242">
        <v>44842</v>
      </c>
      <c r="B29242" t="s">
        <v>29064</v>
      </c>
      <c r="C29242">
        <v>44842</v>
      </c>
      <c r="D29242">
        <v>0.01</v>
      </c>
    </row>
    <row r="29243" spans="1:4">
      <c r="A29243">
        <v>44843</v>
      </c>
      <c r="B29243" t="s">
        <v>29065</v>
      </c>
      <c r="C29243">
        <v>44843</v>
      </c>
      <c r="D29243">
        <v>0.01</v>
      </c>
    </row>
    <row r="29244" spans="1:4">
      <c r="A29244">
        <v>44844</v>
      </c>
      <c r="B29244" t="s">
        <v>29066</v>
      </c>
      <c r="C29244">
        <v>44844</v>
      </c>
      <c r="D29244">
        <v>0.01</v>
      </c>
    </row>
    <row r="29245" spans="1:4">
      <c r="A29245">
        <v>44845</v>
      </c>
      <c r="B29245" t="s">
        <v>29067</v>
      </c>
      <c r="C29245">
        <v>44845</v>
      </c>
      <c r="D29245">
        <v>0.01</v>
      </c>
    </row>
    <row r="29246" spans="1:4">
      <c r="A29246">
        <v>44846</v>
      </c>
      <c r="B29246" t="s">
        <v>29068</v>
      </c>
      <c r="C29246">
        <v>44846</v>
      </c>
      <c r="D29246">
        <v>0.01</v>
      </c>
    </row>
    <row r="29247" spans="1:4">
      <c r="A29247">
        <v>44847</v>
      </c>
      <c r="B29247" t="s">
        <v>29069</v>
      </c>
      <c r="C29247">
        <v>44847</v>
      </c>
      <c r="D29247">
        <v>0.01</v>
      </c>
    </row>
    <row r="29248" spans="1:4">
      <c r="A29248">
        <v>44848</v>
      </c>
      <c r="B29248" t="s">
        <v>29070</v>
      </c>
      <c r="C29248">
        <v>44848</v>
      </c>
      <c r="D29248">
        <v>0.01</v>
      </c>
    </row>
    <row r="29249" spans="1:4">
      <c r="A29249">
        <v>44849</v>
      </c>
      <c r="B29249" t="s">
        <v>29071</v>
      </c>
      <c r="C29249">
        <v>44849</v>
      </c>
      <c r="D29249">
        <v>0.01</v>
      </c>
    </row>
    <row r="29250" spans="1:4">
      <c r="A29250">
        <v>44850</v>
      </c>
      <c r="B29250" t="s">
        <v>29072</v>
      </c>
      <c r="C29250">
        <v>44850</v>
      </c>
      <c r="D29250">
        <v>0.01</v>
      </c>
    </row>
    <row r="29251" spans="1:4">
      <c r="A29251">
        <v>44851</v>
      </c>
      <c r="B29251" t="s">
        <v>29073</v>
      </c>
      <c r="C29251">
        <v>44851</v>
      </c>
      <c r="D29251">
        <v>0.01</v>
      </c>
    </row>
    <row r="29252" spans="1:4">
      <c r="A29252">
        <v>44852</v>
      </c>
      <c r="B29252" t="s">
        <v>29074</v>
      </c>
      <c r="C29252">
        <v>44852</v>
      </c>
      <c r="D29252">
        <v>0.01</v>
      </c>
    </row>
    <row r="29253" spans="1:4">
      <c r="A29253">
        <v>44853</v>
      </c>
      <c r="B29253" t="s">
        <v>29075</v>
      </c>
      <c r="C29253">
        <v>44853</v>
      </c>
      <c r="D29253">
        <v>0.01</v>
      </c>
    </row>
    <row r="29254" spans="1:4">
      <c r="A29254">
        <v>44854</v>
      </c>
      <c r="B29254" t="s">
        <v>29076</v>
      </c>
      <c r="C29254">
        <v>44854</v>
      </c>
      <c r="D29254">
        <v>0.01</v>
      </c>
    </row>
    <row r="29255" spans="1:4">
      <c r="A29255">
        <v>44855</v>
      </c>
      <c r="B29255" t="s">
        <v>29077</v>
      </c>
      <c r="C29255">
        <v>44855</v>
      </c>
      <c r="D29255">
        <v>0.01</v>
      </c>
    </row>
    <row r="29256" spans="1:4">
      <c r="A29256">
        <v>44856</v>
      </c>
      <c r="B29256" t="s">
        <v>29078</v>
      </c>
      <c r="C29256">
        <v>44856</v>
      </c>
      <c r="D29256">
        <v>0.01</v>
      </c>
    </row>
    <row r="29257" spans="1:4">
      <c r="A29257">
        <v>44857</v>
      </c>
      <c r="B29257" t="s">
        <v>29079</v>
      </c>
      <c r="C29257">
        <v>44857</v>
      </c>
      <c r="D29257">
        <v>0.01</v>
      </c>
    </row>
    <row r="29258" spans="1:4">
      <c r="A29258">
        <v>44858</v>
      </c>
      <c r="B29258" t="s">
        <v>29080</v>
      </c>
      <c r="C29258">
        <v>44858</v>
      </c>
      <c r="D29258">
        <v>0.01</v>
      </c>
    </row>
    <row r="29259" spans="1:4">
      <c r="A29259">
        <v>44859</v>
      </c>
      <c r="B29259" t="s">
        <v>29081</v>
      </c>
      <c r="C29259">
        <v>44859</v>
      </c>
      <c r="D29259">
        <v>0.01</v>
      </c>
    </row>
    <row r="29260" spans="1:4">
      <c r="A29260">
        <v>44860</v>
      </c>
      <c r="B29260" t="s">
        <v>29082</v>
      </c>
      <c r="C29260">
        <v>44860</v>
      </c>
      <c r="D29260">
        <v>0.01</v>
      </c>
    </row>
    <row r="29261" spans="1:4">
      <c r="A29261">
        <v>44861</v>
      </c>
      <c r="B29261" t="s">
        <v>29083</v>
      </c>
      <c r="C29261">
        <v>44861</v>
      </c>
      <c r="D29261">
        <v>0.01</v>
      </c>
    </row>
    <row r="29262" spans="1:4">
      <c r="A29262">
        <v>44862</v>
      </c>
      <c r="B29262" t="s">
        <v>29084</v>
      </c>
      <c r="C29262">
        <v>44862</v>
      </c>
      <c r="D29262">
        <v>0.01</v>
      </c>
    </row>
    <row r="29263" spans="1:4">
      <c r="A29263">
        <v>44863</v>
      </c>
      <c r="B29263" t="s">
        <v>29085</v>
      </c>
      <c r="C29263">
        <v>44863</v>
      </c>
      <c r="D29263">
        <v>0.01</v>
      </c>
    </row>
    <row r="29264" spans="1:4">
      <c r="A29264">
        <v>44864</v>
      </c>
      <c r="B29264" t="s">
        <v>29086</v>
      </c>
      <c r="C29264">
        <v>44864</v>
      </c>
      <c r="D29264">
        <v>0.01</v>
      </c>
    </row>
    <row r="29265" spans="1:4">
      <c r="A29265">
        <v>44865</v>
      </c>
      <c r="B29265" t="s">
        <v>29087</v>
      </c>
      <c r="C29265">
        <v>44865</v>
      </c>
      <c r="D29265">
        <v>0.01</v>
      </c>
    </row>
    <row r="29266" spans="1:4">
      <c r="A29266">
        <v>44866</v>
      </c>
      <c r="B29266" t="s">
        <v>29088</v>
      </c>
      <c r="C29266">
        <v>44866</v>
      </c>
      <c r="D29266">
        <v>0.01</v>
      </c>
    </row>
    <row r="29267" spans="1:4">
      <c r="A29267">
        <v>44867</v>
      </c>
      <c r="B29267" t="s">
        <v>29089</v>
      </c>
      <c r="C29267">
        <v>44867</v>
      </c>
      <c r="D29267">
        <v>0.01</v>
      </c>
    </row>
    <row r="29268" spans="1:4">
      <c r="A29268">
        <v>44868</v>
      </c>
      <c r="B29268" t="s">
        <v>29090</v>
      </c>
      <c r="C29268">
        <v>44868</v>
      </c>
      <c r="D29268">
        <v>0.01</v>
      </c>
    </row>
    <row r="29269" spans="1:4">
      <c r="A29269">
        <v>44869</v>
      </c>
      <c r="B29269" t="s">
        <v>29091</v>
      </c>
      <c r="C29269">
        <v>44869</v>
      </c>
      <c r="D29269">
        <v>0.01</v>
      </c>
    </row>
    <row r="29270" spans="1:4">
      <c r="A29270">
        <v>44870</v>
      </c>
      <c r="B29270" t="s">
        <v>29092</v>
      </c>
      <c r="C29270">
        <v>44870</v>
      </c>
      <c r="D29270">
        <v>0.01</v>
      </c>
    </row>
    <row r="29271" spans="1:4">
      <c r="A29271">
        <v>44871</v>
      </c>
      <c r="B29271" t="s">
        <v>29093</v>
      </c>
      <c r="C29271">
        <v>44871</v>
      </c>
      <c r="D29271">
        <v>0.01</v>
      </c>
    </row>
    <row r="29272" spans="1:4">
      <c r="A29272">
        <v>44872</v>
      </c>
      <c r="B29272" t="s">
        <v>29094</v>
      </c>
      <c r="C29272">
        <v>44872</v>
      </c>
      <c r="D29272">
        <v>0.01</v>
      </c>
    </row>
    <row r="29273" spans="1:4">
      <c r="A29273">
        <v>44873</v>
      </c>
      <c r="B29273" t="s">
        <v>29095</v>
      </c>
      <c r="C29273">
        <v>44873</v>
      </c>
      <c r="D29273">
        <v>0.01</v>
      </c>
    </row>
    <row r="29274" spans="1:4">
      <c r="A29274">
        <v>44874</v>
      </c>
      <c r="B29274" t="s">
        <v>29096</v>
      </c>
      <c r="C29274">
        <v>44874</v>
      </c>
      <c r="D29274">
        <v>0.01</v>
      </c>
    </row>
    <row r="29275" spans="1:4">
      <c r="A29275">
        <v>44875</v>
      </c>
      <c r="B29275" t="s">
        <v>29097</v>
      </c>
      <c r="C29275">
        <v>44875</v>
      </c>
      <c r="D29275">
        <v>0.01</v>
      </c>
    </row>
    <row r="29276" spans="1:4">
      <c r="A29276">
        <v>44876</v>
      </c>
      <c r="B29276" t="s">
        <v>29098</v>
      </c>
      <c r="C29276">
        <v>44876</v>
      </c>
      <c r="D29276">
        <v>0.01</v>
      </c>
    </row>
    <row r="29277" spans="1:4">
      <c r="A29277">
        <v>44877</v>
      </c>
      <c r="B29277" t="s">
        <v>29099</v>
      </c>
      <c r="C29277">
        <v>44877</v>
      </c>
      <c r="D29277">
        <v>0.01</v>
      </c>
    </row>
    <row r="29278" spans="1:4">
      <c r="A29278">
        <v>44878</v>
      </c>
      <c r="B29278" t="s">
        <v>29100</v>
      </c>
      <c r="C29278">
        <v>44878</v>
      </c>
      <c r="D29278">
        <v>0.01</v>
      </c>
    </row>
    <row r="29279" spans="1:4">
      <c r="A29279">
        <v>44879</v>
      </c>
      <c r="B29279" t="s">
        <v>29101</v>
      </c>
      <c r="C29279">
        <v>44879</v>
      </c>
      <c r="D29279">
        <v>0.01</v>
      </c>
    </row>
    <row r="29280" spans="1:4">
      <c r="A29280">
        <v>44880</v>
      </c>
      <c r="B29280" t="s">
        <v>29102</v>
      </c>
      <c r="C29280">
        <v>44880</v>
      </c>
      <c r="D29280">
        <v>0.01</v>
      </c>
    </row>
    <row r="29281" spans="1:4">
      <c r="A29281">
        <v>44881</v>
      </c>
      <c r="B29281" t="s">
        <v>29103</v>
      </c>
      <c r="C29281">
        <v>44881</v>
      </c>
      <c r="D29281">
        <v>0.01</v>
      </c>
    </row>
    <row r="29282" spans="1:4">
      <c r="A29282">
        <v>44882</v>
      </c>
      <c r="B29282" t="s">
        <v>29104</v>
      </c>
      <c r="C29282">
        <v>44882</v>
      </c>
      <c r="D29282">
        <v>0.01</v>
      </c>
    </row>
    <row r="29283" spans="1:4">
      <c r="A29283">
        <v>44883</v>
      </c>
      <c r="B29283" t="s">
        <v>29105</v>
      </c>
      <c r="C29283">
        <v>44883</v>
      </c>
      <c r="D29283">
        <v>0.01</v>
      </c>
    </row>
    <row r="29284" spans="1:4">
      <c r="A29284">
        <v>44884</v>
      </c>
      <c r="B29284" t="s">
        <v>29106</v>
      </c>
      <c r="C29284">
        <v>44884</v>
      </c>
      <c r="D29284">
        <v>0.01</v>
      </c>
    </row>
    <row r="29285" spans="1:4">
      <c r="A29285">
        <v>44885</v>
      </c>
      <c r="B29285" t="s">
        <v>29107</v>
      </c>
      <c r="C29285">
        <v>44885</v>
      </c>
      <c r="D29285">
        <v>0.01</v>
      </c>
    </row>
    <row r="29286" spans="1:4">
      <c r="A29286">
        <v>44886</v>
      </c>
      <c r="B29286" t="s">
        <v>29108</v>
      </c>
      <c r="C29286">
        <v>44886</v>
      </c>
      <c r="D29286">
        <v>0.01</v>
      </c>
    </row>
    <row r="29287" spans="1:4">
      <c r="A29287">
        <v>44887</v>
      </c>
      <c r="B29287" t="s">
        <v>29109</v>
      </c>
      <c r="C29287">
        <v>44887</v>
      </c>
      <c r="D29287">
        <v>0.01</v>
      </c>
    </row>
    <row r="29288" spans="1:4">
      <c r="A29288">
        <v>44888</v>
      </c>
      <c r="B29288" t="s">
        <v>29110</v>
      </c>
      <c r="C29288">
        <v>44888</v>
      </c>
      <c r="D29288">
        <v>0.01</v>
      </c>
    </row>
    <row r="29289" spans="1:4">
      <c r="A29289">
        <v>44889</v>
      </c>
      <c r="B29289" t="s">
        <v>29111</v>
      </c>
      <c r="C29289">
        <v>44889</v>
      </c>
      <c r="D29289">
        <v>0.01</v>
      </c>
    </row>
    <row r="29290" spans="1:4">
      <c r="A29290">
        <v>44890</v>
      </c>
      <c r="B29290" t="s">
        <v>29112</v>
      </c>
      <c r="C29290">
        <v>44890</v>
      </c>
      <c r="D29290">
        <v>0.01</v>
      </c>
    </row>
    <row r="29291" spans="1:4">
      <c r="A29291">
        <v>44891</v>
      </c>
      <c r="B29291" t="s">
        <v>29113</v>
      </c>
      <c r="C29291">
        <v>44891</v>
      </c>
      <c r="D29291">
        <v>0.01</v>
      </c>
    </row>
    <row r="29292" spans="1:4">
      <c r="A29292">
        <v>44892</v>
      </c>
      <c r="B29292" t="s">
        <v>29114</v>
      </c>
      <c r="C29292">
        <v>44892</v>
      </c>
      <c r="D29292">
        <v>0.01</v>
      </c>
    </row>
    <row r="29293" spans="1:4">
      <c r="A29293">
        <v>44893</v>
      </c>
      <c r="B29293" t="s">
        <v>29115</v>
      </c>
      <c r="C29293">
        <v>44893</v>
      </c>
      <c r="D29293">
        <v>0.01</v>
      </c>
    </row>
    <row r="29294" spans="1:4">
      <c r="A29294">
        <v>44894</v>
      </c>
      <c r="B29294" t="s">
        <v>29116</v>
      </c>
      <c r="C29294">
        <v>44894</v>
      </c>
      <c r="D29294">
        <v>0.01</v>
      </c>
    </row>
    <row r="29295" spans="1:4">
      <c r="A29295">
        <v>44895</v>
      </c>
      <c r="B29295" t="s">
        <v>29117</v>
      </c>
      <c r="C29295">
        <v>44895</v>
      </c>
      <c r="D29295">
        <v>0.01</v>
      </c>
    </row>
    <row r="29296" spans="1:4">
      <c r="A29296">
        <v>44896</v>
      </c>
      <c r="B29296" t="s">
        <v>29118</v>
      </c>
      <c r="C29296">
        <v>44896</v>
      </c>
      <c r="D29296">
        <v>0.01</v>
      </c>
    </row>
    <row r="29297" spans="1:4">
      <c r="A29297">
        <v>44897</v>
      </c>
      <c r="B29297" t="s">
        <v>29119</v>
      </c>
      <c r="C29297">
        <v>44897</v>
      </c>
      <c r="D29297">
        <v>0.01</v>
      </c>
    </row>
    <row r="29298" spans="1:4">
      <c r="A29298">
        <v>44898</v>
      </c>
      <c r="B29298" t="s">
        <v>29120</v>
      </c>
      <c r="C29298">
        <v>44898</v>
      </c>
      <c r="D29298">
        <v>0.01</v>
      </c>
    </row>
    <row r="29299" spans="1:4">
      <c r="A29299">
        <v>44899</v>
      </c>
      <c r="B29299" t="s">
        <v>29121</v>
      </c>
      <c r="C29299">
        <v>44899</v>
      </c>
      <c r="D29299">
        <v>0.01</v>
      </c>
    </row>
    <row r="29300" spans="1:4">
      <c r="A29300">
        <v>44900</v>
      </c>
      <c r="B29300" t="s">
        <v>29122</v>
      </c>
      <c r="C29300">
        <v>44900</v>
      </c>
      <c r="D29300">
        <v>0.01</v>
      </c>
    </row>
    <row r="29301" spans="1:4">
      <c r="A29301">
        <v>44901</v>
      </c>
      <c r="B29301" t="s">
        <v>29123</v>
      </c>
      <c r="C29301">
        <v>44901</v>
      </c>
      <c r="D29301">
        <v>0.01</v>
      </c>
    </row>
    <row r="29302" spans="1:4">
      <c r="A29302">
        <v>44902</v>
      </c>
      <c r="B29302" t="s">
        <v>29124</v>
      </c>
      <c r="C29302">
        <v>44902</v>
      </c>
      <c r="D29302">
        <v>0.01</v>
      </c>
    </row>
    <row r="29303" spans="1:4">
      <c r="A29303">
        <v>44903</v>
      </c>
      <c r="B29303" t="s">
        <v>29125</v>
      </c>
      <c r="C29303">
        <v>44903</v>
      </c>
      <c r="D29303">
        <v>0.01</v>
      </c>
    </row>
    <row r="29304" spans="1:4">
      <c r="A29304">
        <v>44904</v>
      </c>
      <c r="B29304" t="s">
        <v>29126</v>
      </c>
      <c r="C29304">
        <v>44904</v>
      </c>
      <c r="D29304">
        <v>0.01</v>
      </c>
    </row>
    <row r="29305" spans="1:4">
      <c r="A29305">
        <v>44905</v>
      </c>
      <c r="B29305" t="s">
        <v>29127</v>
      </c>
      <c r="C29305">
        <v>44905</v>
      </c>
      <c r="D29305">
        <v>0.01</v>
      </c>
    </row>
    <row r="29306" spans="1:4">
      <c r="A29306">
        <v>44906</v>
      </c>
      <c r="B29306" t="s">
        <v>29128</v>
      </c>
      <c r="C29306">
        <v>44906</v>
      </c>
      <c r="D29306">
        <v>0.01</v>
      </c>
    </row>
    <row r="29307" spans="1:4">
      <c r="A29307">
        <v>44907</v>
      </c>
      <c r="B29307" t="s">
        <v>29129</v>
      </c>
      <c r="C29307">
        <v>44907</v>
      </c>
      <c r="D29307">
        <v>0.01</v>
      </c>
    </row>
    <row r="29308" spans="1:4">
      <c r="A29308">
        <v>44908</v>
      </c>
      <c r="B29308" t="s">
        <v>29130</v>
      </c>
      <c r="C29308">
        <v>44908</v>
      </c>
      <c r="D29308">
        <v>0.01</v>
      </c>
    </row>
    <row r="29309" spans="1:4">
      <c r="A29309">
        <v>44909</v>
      </c>
      <c r="B29309" t="s">
        <v>29131</v>
      </c>
      <c r="C29309">
        <v>44909</v>
      </c>
      <c r="D29309">
        <v>0.01</v>
      </c>
    </row>
    <row r="29310" spans="1:4">
      <c r="A29310">
        <v>44910</v>
      </c>
      <c r="B29310" t="s">
        <v>29132</v>
      </c>
      <c r="C29310">
        <v>44910</v>
      </c>
      <c r="D29310">
        <v>0.01</v>
      </c>
    </row>
    <row r="29311" spans="1:4">
      <c r="A29311">
        <v>44911</v>
      </c>
      <c r="B29311" t="s">
        <v>29133</v>
      </c>
      <c r="C29311">
        <v>44911</v>
      </c>
      <c r="D29311">
        <v>0.01</v>
      </c>
    </row>
    <row r="29312" spans="1:4">
      <c r="A29312">
        <v>44912</v>
      </c>
      <c r="B29312" t="s">
        <v>29134</v>
      </c>
      <c r="C29312">
        <v>44912</v>
      </c>
      <c r="D29312">
        <v>0.01</v>
      </c>
    </row>
    <row r="29313" spans="1:4">
      <c r="A29313">
        <v>44913</v>
      </c>
      <c r="B29313" t="s">
        <v>29135</v>
      </c>
      <c r="C29313">
        <v>44913</v>
      </c>
      <c r="D29313">
        <v>0.01</v>
      </c>
    </row>
    <row r="29314" spans="1:4">
      <c r="A29314">
        <v>44914</v>
      </c>
      <c r="B29314" t="s">
        <v>29136</v>
      </c>
      <c r="C29314">
        <v>44914</v>
      </c>
      <c r="D29314">
        <v>0.01</v>
      </c>
    </row>
    <row r="29315" spans="1:4">
      <c r="A29315">
        <v>44915</v>
      </c>
      <c r="B29315" t="s">
        <v>29137</v>
      </c>
      <c r="C29315">
        <v>44915</v>
      </c>
      <c r="D29315">
        <v>0.01</v>
      </c>
    </row>
    <row r="29316" spans="1:4">
      <c r="A29316">
        <v>44916</v>
      </c>
      <c r="B29316" t="s">
        <v>29138</v>
      </c>
      <c r="C29316">
        <v>44916</v>
      </c>
      <c r="D29316">
        <v>0.01</v>
      </c>
    </row>
    <row r="29317" spans="1:4">
      <c r="A29317">
        <v>44917</v>
      </c>
      <c r="B29317" t="s">
        <v>29139</v>
      </c>
      <c r="C29317">
        <v>44917</v>
      </c>
      <c r="D29317">
        <v>0.01</v>
      </c>
    </row>
    <row r="29318" spans="1:4">
      <c r="A29318">
        <v>44918</v>
      </c>
      <c r="B29318" t="s">
        <v>29140</v>
      </c>
      <c r="C29318">
        <v>44918</v>
      </c>
      <c r="D29318">
        <v>0.01</v>
      </c>
    </row>
    <row r="29319" spans="1:4">
      <c r="A29319">
        <v>44919</v>
      </c>
      <c r="B29319" t="s">
        <v>29141</v>
      </c>
      <c r="C29319">
        <v>44919</v>
      </c>
      <c r="D29319">
        <v>0.01</v>
      </c>
    </row>
    <row r="29320" spans="1:4">
      <c r="A29320">
        <v>44920</v>
      </c>
      <c r="B29320" t="s">
        <v>29142</v>
      </c>
      <c r="C29320">
        <v>44920</v>
      </c>
      <c r="D29320">
        <v>0.01</v>
      </c>
    </row>
    <row r="29321" spans="1:4">
      <c r="A29321">
        <v>44921</v>
      </c>
      <c r="B29321" t="s">
        <v>29143</v>
      </c>
      <c r="C29321">
        <v>44921</v>
      </c>
      <c r="D29321">
        <v>0.01</v>
      </c>
    </row>
    <row r="29322" spans="1:4">
      <c r="A29322">
        <v>44922</v>
      </c>
      <c r="B29322" t="s">
        <v>29144</v>
      </c>
      <c r="C29322">
        <v>44922</v>
      </c>
      <c r="D29322">
        <v>0.01</v>
      </c>
    </row>
    <row r="29323" spans="1:4">
      <c r="A29323">
        <v>44923</v>
      </c>
      <c r="B29323" t="s">
        <v>29145</v>
      </c>
      <c r="C29323">
        <v>44923</v>
      </c>
      <c r="D29323">
        <v>0.01</v>
      </c>
    </row>
    <row r="29324" spans="1:4">
      <c r="A29324">
        <v>44924</v>
      </c>
      <c r="B29324" t="s">
        <v>29146</v>
      </c>
      <c r="C29324">
        <v>44924</v>
      </c>
      <c r="D29324">
        <v>0.01</v>
      </c>
    </row>
    <row r="29325" spans="1:4">
      <c r="A29325">
        <v>44925</v>
      </c>
      <c r="B29325" t="s">
        <v>29147</v>
      </c>
      <c r="C29325">
        <v>44925</v>
      </c>
      <c r="D29325">
        <v>0.01</v>
      </c>
    </row>
    <row r="29326" spans="1:4">
      <c r="A29326">
        <v>44926</v>
      </c>
      <c r="B29326" t="s">
        <v>29148</v>
      </c>
      <c r="C29326">
        <v>44926</v>
      </c>
      <c r="D29326">
        <v>0.01</v>
      </c>
    </row>
    <row r="29327" spans="1:4">
      <c r="A29327">
        <v>44927</v>
      </c>
      <c r="B29327" t="s">
        <v>29149</v>
      </c>
      <c r="C29327">
        <v>44927</v>
      </c>
      <c r="D29327">
        <v>0.01</v>
      </c>
    </row>
    <row r="29328" spans="1:4">
      <c r="A29328">
        <v>44928</v>
      </c>
      <c r="B29328" t="s">
        <v>29150</v>
      </c>
      <c r="C29328">
        <v>44928</v>
      </c>
      <c r="D29328">
        <v>0.01</v>
      </c>
    </row>
    <row r="29329" spans="1:4">
      <c r="A29329">
        <v>44929</v>
      </c>
      <c r="B29329" t="s">
        <v>29151</v>
      </c>
      <c r="C29329">
        <v>44929</v>
      </c>
      <c r="D29329">
        <v>0.01</v>
      </c>
    </row>
    <row r="29330" spans="1:4">
      <c r="A29330">
        <v>44930</v>
      </c>
      <c r="B29330" t="s">
        <v>29152</v>
      </c>
      <c r="C29330">
        <v>44930</v>
      </c>
      <c r="D29330">
        <v>0.01</v>
      </c>
    </row>
    <row r="29331" spans="1:4">
      <c r="A29331">
        <v>44931</v>
      </c>
      <c r="B29331" t="s">
        <v>29153</v>
      </c>
      <c r="C29331">
        <v>44931</v>
      </c>
      <c r="D29331">
        <v>0.01</v>
      </c>
    </row>
    <row r="29332" spans="1:4">
      <c r="A29332">
        <v>44932</v>
      </c>
      <c r="B29332" t="s">
        <v>29154</v>
      </c>
      <c r="C29332">
        <v>44932</v>
      </c>
      <c r="D29332">
        <v>0.01</v>
      </c>
    </row>
    <row r="29333" spans="1:4">
      <c r="A29333">
        <v>44933</v>
      </c>
      <c r="B29333" t="s">
        <v>29155</v>
      </c>
      <c r="C29333">
        <v>44933</v>
      </c>
      <c r="D29333">
        <v>0.01</v>
      </c>
    </row>
    <row r="29334" spans="1:4">
      <c r="A29334">
        <v>44934</v>
      </c>
      <c r="B29334" t="s">
        <v>29156</v>
      </c>
      <c r="C29334">
        <v>44934</v>
      </c>
      <c r="D29334">
        <v>0.01</v>
      </c>
    </row>
    <row r="29335" spans="1:4">
      <c r="A29335">
        <v>44935</v>
      </c>
      <c r="B29335" t="s">
        <v>29157</v>
      </c>
      <c r="C29335">
        <v>44935</v>
      </c>
      <c r="D29335">
        <v>0.01</v>
      </c>
    </row>
    <row r="29336" spans="1:4">
      <c r="A29336">
        <v>44936</v>
      </c>
      <c r="B29336" t="s">
        <v>29158</v>
      </c>
      <c r="C29336">
        <v>44936</v>
      </c>
      <c r="D29336">
        <v>0.01</v>
      </c>
    </row>
    <row r="29337" spans="1:4">
      <c r="A29337">
        <v>44937</v>
      </c>
      <c r="B29337" t="s">
        <v>29159</v>
      </c>
      <c r="C29337">
        <v>44937</v>
      </c>
      <c r="D29337">
        <v>0.01</v>
      </c>
    </row>
    <row r="29338" spans="1:4">
      <c r="A29338">
        <v>44938</v>
      </c>
      <c r="B29338" t="s">
        <v>29160</v>
      </c>
      <c r="C29338">
        <v>44938</v>
      </c>
      <c r="D29338">
        <v>0.01</v>
      </c>
    </row>
    <row r="29339" spans="1:4">
      <c r="A29339">
        <v>44939</v>
      </c>
      <c r="B29339" t="s">
        <v>29161</v>
      </c>
      <c r="C29339">
        <v>44939</v>
      </c>
      <c r="D29339">
        <v>0.01</v>
      </c>
    </row>
    <row r="29340" spans="1:4">
      <c r="A29340">
        <v>44940</v>
      </c>
      <c r="B29340" t="s">
        <v>29162</v>
      </c>
      <c r="C29340">
        <v>44940</v>
      </c>
      <c r="D29340">
        <v>0.01</v>
      </c>
    </row>
    <row r="29341" spans="1:4">
      <c r="A29341">
        <v>44941</v>
      </c>
      <c r="B29341" t="s">
        <v>29163</v>
      </c>
      <c r="C29341">
        <v>44941</v>
      </c>
      <c r="D29341">
        <v>0.01</v>
      </c>
    </row>
    <row r="29342" spans="1:4">
      <c r="A29342">
        <v>44942</v>
      </c>
      <c r="B29342" t="s">
        <v>29164</v>
      </c>
      <c r="C29342">
        <v>44942</v>
      </c>
      <c r="D29342">
        <v>0.01</v>
      </c>
    </row>
    <row r="29343" spans="1:4">
      <c r="A29343">
        <v>44943</v>
      </c>
      <c r="B29343" t="s">
        <v>29165</v>
      </c>
      <c r="C29343">
        <v>44943</v>
      </c>
      <c r="D29343">
        <v>0.01</v>
      </c>
    </row>
    <row r="29344" spans="1:4">
      <c r="A29344">
        <v>44944</v>
      </c>
      <c r="B29344" t="s">
        <v>29166</v>
      </c>
      <c r="C29344">
        <v>44944</v>
      </c>
      <c r="D29344">
        <v>0.01</v>
      </c>
    </row>
    <row r="29345" spans="1:4">
      <c r="A29345">
        <v>44945</v>
      </c>
      <c r="B29345" t="s">
        <v>29167</v>
      </c>
      <c r="C29345">
        <v>44945</v>
      </c>
      <c r="D29345">
        <v>0.01</v>
      </c>
    </row>
    <row r="29346" spans="1:4">
      <c r="A29346">
        <v>44946</v>
      </c>
      <c r="B29346" t="s">
        <v>29168</v>
      </c>
      <c r="C29346">
        <v>44946</v>
      </c>
      <c r="D29346">
        <v>0.01</v>
      </c>
    </row>
    <row r="29347" spans="1:4">
      <c r="A29347">
        <v>44947</v>
      </c>
      <c r="B29347" t="s">
        <v>29169</v>
      </c>
      <c r="C29347">
        <v>44947</v>
      </c>
      <c r="D29347">
        <v>0.01</v>
      </c>
    </row>
    <row r="29348" spans="1:4">
      <c r="A29348">
        <v>44948</v>
      </c>
      <c r="B29348" t="s">
        <v>29170</v>
      </c>
      <c r="C29348">
        <v>44948</v>
      </c>
      <c r="D29348">
        <v>0.01</v>
      </c>
    </row>
    <row r="29349" spans="1:4">
      <c r="A29349">
        <v>44949</v>
      </c>
      <c r="B29349" t="s">
        <v>29171</v>
      </c>
      <c r="C29349">
        <v>44949</v>
      </c>
      <c r="D29349">
        <v>0.01</v>
      </c>
    </row>
    <row r="29350" spans="1:4">
      <c r="A29350">
        <v>44950</v>
      </c>
      <c r="B29350" t="s">
        <v>29172</v>
      </c>
      <c r="C29350">
        <v>44950</v>
      </c>
      <c r="D29350">
        <v>0.01</v>
      </c>
    </row>
    <row r="29351" spans="1:4">
      <c r="A29351">
        <v>44951</v>
      </c>
      <c r="B29351" t="s">
        <v>29173</v>
      </c>
      <c r="C29351">
        <v>44951</v>
      </c>
      <c r="D29351">
        <v>0.01</v>
      </c>
    </row>
    <row r="29352" spans="1:4">
      <c r="A29352">
        <v>44953</v>
      </c>
      <c r="B29352" t="s">
        <v>29174</v>
      </c>
      <c r="C29352">
        <v>44953</v>
      </c>
      <c r="D29352">
        <v>28100</v>
      </c>
    </row>
    <row r="29353" spans="1:4">
      <c r="A29353">
        <v>44992</v>
      </c>
      <c r="B29353" t="s">
        <v>29175</v>
      </c>
      <c r="C29353">
        <v>44992</v>
      </c>
      <c r="D29353">
        <v>2.0000000000000001E-4</v>
      </c>
    </row>
    <row r="29354" spans="1:4">
      <c r="A29354">
        <v>44993</v>
      </c>
      <c r="B29354" t="s">
        <v>29176</v>
      </c>
      <c r="C29354">
        <v>44993</v>
      </c>
      <c r="D29354">
        <v>20000</v>
      </c>
    </row>
    <row r="29355" spans="1:4">
      <c r="A29355">
        <v>44995</v>
      </c>
      <c r="B29355" t="s">
        <v>29177</v>
      </c>
      <c r="C29355">
        <v>44995</v>
      </c>
      <c r="D29355">
        <v>100000</v>
      </c>
    </row>
    <row r="29356" spans="1:4">
      <c r="A29356">
        <v>44996</v>
      </c>
      <c r="B29356" t="s">
        <v>29178</v>
      </c>
      <c r="C29356">
        <v>44996</v>
      </c>
      <c r="D29356">
        <v>450000</v>
      </c>
    </row>
    <row r="29357" spans="1:4">
      <c r="A29357">
        <v>45006</v>
      </c>
      <c r="B29357" t="s">
        <v>29179</v>
      </c>
      <c r="C29357">
        <v>45006</v>
      </c>
      <c r="D29357">
        <v>800000</v>
      </c>
    </row>
    <row r="29358" spans="1:4">
      <c r="A29358">
        <v>45008</v>
      </c>
      <c r="B29358" t="s">
        <v>29180</v>
      </c>
      <c r="C29358">
        <v>45008</v>
      </c>
      <c r="D29358" s="6">
        <v>0</v>
      </c>
    </row>
    <row r="29359" spans="1:4">
      <c r="A29359">
        <v>45009</v>
      </c>
      <c r="B29359" t="s">
        <v>29181</v>
      </c>
      <c r="C29359">
        <v>45009</v>
      </c>
      <c r="D29359">
        <v>8000</v>
      </c>
    </row>
    <row r="29360" spans="1:4">
      <c r="A29360">
        <v>45010</v>
      </c>
      <c r="B29360" t="s">
        <v>29182</v>
      </c>
      <c r="C29360">
        <v>45010</v>
      </c>
      <c r="D29360">
        <v>1</v>
      </c>
    </row>
    <row r="29361" spans="1:4">
      <c r="A29361">
        <v>45011</v>
      </c>
      <c r="B29361" t="s">
        <v>29183</v>
      </c>
      <c r="C29361">
        <v>45011</v>
      </c>
      <c r="D29361">
        <v>0.01</v>
      </c>
    </row>
    <row r="29362" spans="1:4">
      <c r="A29362">
        <v>45012</v>
      </c>
      <c r="B29362" t="s">
        <v>29184</v>
      </c>
      <c r="C29362">
        <v>45012</v>
      </c>
      <c r="D29362">
        <v>0.01</v>
      </c>
    </row>
    <row r="29363" spans="1:4">
      <c r="A29363">
        <v>45013</v>
      </c>
      <c r="B29363" t="s">
        <v>29185</v>
      </c>
      <c r="C29363">
        <v>45013</v>
      </c>
      <c r="D29363">
        <v>0.01</v>
      </c>
    </row>
    <row r="29364" spans="1:4">
      <c r="A29364">
        <v>45014</v>
      </c>
      <c r="B29364" t="s">
        <v>29186</v>
      </c>
      <c r="C29364">
        <v>45014</v>
      </c>
      <c r="D29364">
        <v>0.01</v>
      </c>
    </row>
    <row r="29365" spans="1:4">
      <c r="A29365">
        <v>45015</v>
      </c>
      <c r="B29365" t="s">
        <v>29187</v>
      </c>
      <c r="C29365">
        <v>45015</v>
      </c>
      <c r="D29365">
        <v>0.01</v>
      </c>
    </row>
    <row r="29366" spans="1:4">
      <c r="A29366">
        <v>45016</v>
      </c>
      <c r="B29366" t="s">
        <v>29188</v>
      </c>
      <c r="C29366">
        <v>45016</v>
      </c>
      <c r="D29366">
        <v>8000</v>
      </c>
    </row>
    <row r="29367" spans="1:4">
      <c r="A29367">
        <v>45017</v>
      </c>
      <c r="B29367" t="s">
        <v>29189</v>
      </c>
      <c r="C29367">
        <v>45017</v>
      </c>
      <c r="D29367">
        <v>1</v>
      </c>
    </row>
    <row r="29368" spans="1:4">
      <c r="A29368">
        <v>45018</v>
      </c>
      <c r="B29368" t="s">
        <v>29190</v>
      </c>
      <c r="C29368">
        <v>45018</v>
      </c>
      <c r="D29368">
        <v>0.01</v>
      </c>
    </row>
    <row r="29369" spans="1:4">
      <c r="A29369">
        <v>45019</v>
      </c>
      <c r="B29369" t="s">
        <v>29191</v>
      </c>
      <c r="C29369">
        <v>45019</v>
      </c>
      <c r="D29369">
        <v>0.01</v>
      </c>
    </row>
    <row r="29370" spans="1:4">
      <c r="A29370">
        <v>45020</v>
      </c>
      <c r="B29370" t="s">
        <v>29192</v>
      </c>
      <c r="C29370">
        <v>45020</v>
      </c>
      <c r="D29370">
        <v>0.01</v>
      </c>
    </row>
    <row r="29371" spans="1:4">
      <c r="A29371">
        <v>45021</v>
      </c>
      <c r="B29371" t="s">
        <v>29193</v>
      </c>
      <c r="C29371">
        <v>45021</v>
      </c>
      <c r="D29371">
        <v>0.01</v>
      </c>
    </row>
    <row r="29372" spans="1:4">
      <c r="A29372">
        <v>45022</v>
      </c>
      <c r="B29372" t="s">
        <v>29194</v>
      </c>
      <c r="C29372">
        <v>45022</v>
      </c>
      <c r="D29372">
        <v>0.01</v>
      </c>
    </row>
    <row r="29373" spans="1:4">
      <c r="A29373">
        <v>45023</v>
      </c>
      <c r="B29373" t="s">
        <v>29195</v>
      </c>
      <c r="C29373">
        <v>45023</v>
      </c>
      <c r="D29373">
        <v>0.01</v>
      </c>
    </row>
    <row r="29374" spans="1:4">
      <c r="A29374">
        <v>45024</v>
      </c>
      <c r="B29374" t="s">
        <v>29196</v>
      </c>
      <c r="C29374">
        <v>45024</v>
      </c>
      <c r="D29374">
        <v>0.01</v>
      </c>
    </row>
    <row r="29375" spans="1:4">
      <c r="A29375">
        <v>45025</v>
      </c>
      <c r="B29375" t="s">
        <v>29197</v>
      </c>
      <c r="C29375">
        <v>45025</v>
      </c>
      <c r="D29375">
        <v>0.01</v>
      </c>
    </row>
    <row r="29376" spans="1:4">
      <c r="A29376">
        <v>45026</v>
      </c>
      <c r="B29376" t="s">
        <v>29198</v>
      </c>
      <c r="C29376">
        <v>45026</v>
      </c>
      <c r="D29376">
        <v>0.01</v>
      </c>
    </row>
    <row r="29377" spans="1:4">
      <c r="A29377">
        <v>45027</v>
      </c>
      <c r="B29377" t="s">
        <v>29199</v>
      </c>
      <c r="C29377">
        <v>45027</v>
      </c>
      <c r="D29377">
        <v>0.01</v>
      </c>
    </row>
    <row r="29378" spans="1:4">
      <c r="A29378">
        <v>45029</v>
      </c>
      <c r="B29378" t="s">
        <v>29200</v>
      </c>
      <c r="C29378">
        <v>45029</v>
      </c>
      <c r="D29378">
        <v>0.01</v>
      </c>
    </row>
    <row r="29379" spans="1:4">
      <c r="A29379">
        <v>45030</v>
      </c>
      <c r="B29379" t="s">
        <v>52</v>
      </c>
      <c r="C29379">
        <v>45030</v>
      </c>
      <c r="D29379">
        <v>1</v>
      </c>
    </row>
    <row r="29380" spans="1:4">
      <c r="A29380">
        <v>45031</v>
      </c>
      <c r="B29380" t="s">
        <v>53</v>
      </c>
      <c r="C29380">
        <v>45031</v>
      </c>
      <c r="D29380">
        <v>1</v>
      </c>
    </row>
    <row r="29381" spans="1:4">
      <c r="A29381">
        <v>45032</v>
      </c>
      <c r="B29381" t="s">
        <v>53</v>
      </c>
      <c r="C29381">
        <v>45032</v>
      </c>
      <c r="D29381">
        <v>1</v>
      </c>
    </row>
    <row r="29382" spans="1:4">
      <c r="A29382">
        <v>45033</v>
      </c>
      <c r="B29382" t="s">
        <v>54</v>
      </c>
      <c r="C29382">
        <v>45033</v>
      </c>
      <c r="D29382">
        <v>1</v>
      </c>
    </row>
    <row r="29383" spans="1:4">
      <c r="A29383">
        <v>45034</v>
      </c>
      <c r="B29383" t="s">
        <v>55</v>
      </c>
      <c r="C29383">
        <v>45034</v>
      </c>
      <c r="D29383">
        <v>1</v>
      </c>
    </row>
    <row r="29384" spans="1:4">
      <c r="A29384">
        <v>45035</v>
      </c>
      <c r="B29384" t="s">
        <v>56</v>
      </c>
      <c r="C29384">
        <v>45035</v>
      </c>
      <c r="D29384">
        <v>1</v>
      </c>
    </row>
    <row r="29385" spans="1:4">
      <c r="A29385">
        <v>45036</v>
      </c>
      <c r="B29385" t="s">
        <v>2494</v>
      </c>
      <c r="C29385">
        <v>45036</v>
      </c>
      <c r="D29385">
        <v>1</v>
      </c>
    </row>
    <row r="29386" spans="1:4">
      <c r="A29386">
        <v>45037</v>
      </c>
      <c r="B29386" t="s">
        <v>2495</v>
      </c>
      <c r="C29386">
        <v>45037</v>
      </c>
      <c r="D29386">
        <v>1</v>
      </c>
    </row>
    <row r="29387" spans="1:4">
      <c r="A29387">
        <v>45038</v>
      </c>
      <c r="B29387" t="s">
        <v>2496</v>
      </c>
      <c r="C29387">
        <v>45038</v>
      </c>
      <c r="D29387">
        <v>1</v>
      </c>
    </row>
    <row r="29388" spans="1:4">
      <c r="A29388">
        <v>45039</v>
      </c>
      <c r="B29388" t="s">
        <v>2497</v>
      </c>
      <c r="C29388">
        <v>45039</v>
      </c>
      <c r="D29388">
        <v>1</v>
      </c>
    </row>
    <row r="29389" spans="1:4">
      <c r="A29389">
        <v>45040</v>
      </c>
      <c r="B29389" t="s">
        <v>2497</v>
      </c>
      <c r="C29389">
        <v>45040</v>
      </c>
      <c r="D29389">
        <v>1</v>
      </c>
    </row>
    <row r="29390" spans="1:4">
      <c r="A29390">
        <v>45041</v>
      </c>
      <c r="B29390" t="s">
        <v>2499</v>
      </c>
      <c r="C29390">
        <v>45041</v>
      </c>
      <c r="D29390">
        <v>1</v>
      </c>
    </row>
    <row r="29391" spans="1:4">
      <c r="A29391">
        <v>45042</v>
      </c>
      <c r="B29391" t="s">
        <v>2500</v>
      </c>
      <c r="C29391">
        <v>45042</v>
      </c>
      <c r="D29391">
        <v>1</v>
      </c>
    </row>
    <row r="29392" spans="1:4">
      <c r="A29392">
        <v>45043</v>
      </c>
      <c r="B29392" t="s">
        <v>29201</v>
      </c>
      <c r="C29392">
        <v>45043</v>
      </c>
      <c r="D29392">
        <v>0.01</v>
      </c>
    </row>
    <row r="29393" spans="1:4">
      <c r="A29393">
        <v>45044</v>
      </c>
      <c r="B29393" t="s">
        <v>29202</v>
      </c>
      <c r="C29393">
        <v>45044</v>
      </c>
      <c r="D29393">
        <v>0.01</v>
      </c>
    </row>
    <row r="29394" spans="1:4">
      <c r="A29394">
        <v>45045</v>
      </c>
      <c r="B29394" t="s">
        <v>29203</v>
      </c>
      <c r="C29394">
        <v>45045</v>
      </c>
      <c r="D29394">
        <v>0.01</v>
      </c>
    </row>
    <row r="29395" spans="1:4">
      <c r="A29395">
        <v>45046</v>
      </c>
      <c r="B29395" t="s">
        <v>55</v>
      </c>
      <c r="C29395">
        <v>45046</v>
      </c>
      <c r="D29395">
        <v>1</v>
      </c>
    </row>
    <row r="29396" spans="1:4">
      <c r="A29396">
        <v>45047</v>
      </c>
      <c r="B29396" t="s">
        <v>52</v>
      </c>
      <c r="C29396">
        <v>45047</v>
      </c>
      <c r="D29396">
        <v>1</v>
      </c>
    </row>
    <row r="29397" spans="1:4">
      <c r="A29397">
        <v>45050</v>
      </c>
      <c r="B29397" t="s">
        <v>29204</v>
      </c>
      <c r="C29397">
        <v>45050</v>
      </c>
      <c r="D29397">
        <v>18100</v>
      </c>
    </row>
    <row r="29398" spans="1:4">
      <c r="A29398">
        <v>45051</v>
      </c>
      <c r="B29398" t="s">
        <v>29205</v>
      </c>
      <c r="C29398">
        <v>45051</v>
      </c>
      <c r="D29398">
        <v>28600</v>
      </c>
    </row>
    <row r="29399" spans="1:4">
      <c r="A29399">
        <v>45053</v>
      </c>
      <c r="B29399" t="s">
        <v>29206</v>
      </c>
      <c r="C29399">
        <v>45053</v>
      </c>
      <c r="D29399" s="6">
        <v>0</v>
      </c>
    </row>
    <row r="29400" spans="1:4">
      <c r="A29400">
        <v>45054</v>
      </c>
      <c r="B29400" t="s">
        <v>29207</v>
      </c>
      <c r="C29400">
        <v>45054</v>
      </c>
      <c r="D29400" s="6">
        <v>0</v>
      </c>
    </row>
    <row r="29401" spans="1:4">
      <c r="A29401">
        <v>45055</v>
      </c>
      <c r="B29401" t="s">
        <v>27977</v>
      </c>
      <c r="C29401">
        <v>45055</v>
      </c>
      <c r="D29401">
        <v>486000</v>
      </c>
    </row>
    <row r="29402" spans="1:4">
      <c r="A29402">
        <v>45056</v>
      </c>
      <c r="B29402" t="s">
        <v>27940</v>
      </c>
      <c r="C29402">
        <v>45056</v>
      </c>
      <c r="D29402">
        <v>495000</v>
      </c>
    </row>
    <row r="29403" spans="1:4">
      <c r="A29403">
        <v>45057</v>
      </c>
      <c r="B29403" t="s">
        <v>29208</v>
      </c>
      <c r="C29403">
        <v>45057</v>
      </c>
      <c r="D29403">
        <v>120000</v>
      </c>
    </row>
    <row r="29404" spans="1:4">
      <c r="A29404">
        <v>45060</v>
      </c>
      <c r="B29404" t="s">
        <v>29209</v>
      </c>
      <c r="C29404">
        <v>45060</v>
      </c>
      <c r="D29404">
        <v>0.01</v>
      </c>
    </row>
    <row r="29405" spans="1:4">
      <c r="A29405">
        <v>45061</v>
      </c>
      <c r="B29405" t="s">
        <v>29210</v>
      </c>
      <c r="C29405">
        <v>45061</v>
      </c>
      <c r="D29405">
        <v>0.01</v>
      </c>
    </row>
    <row r="29406" spans="1:4">
      <c r="A29406">
        <v>45062</v>
      </c>
      <c r="B29406" t="s">
        <v>29211</v>
      </c>
      <c r="C29406">
        <v>45062</v>
      </c>
      <c r="D29406">
        <v>0.01</v>
      </c>
    </row>
    <row r="29407" spans="1:4">
      <c r="A29407">
        <v>45461</v>
      </c>
      <c r="B29407" t="s">
        <v>29212</v>
      </c>
      <c r="C29407">
        <v>45461</v>
      </c>
      <c r="D29407">
        <v>19700</v>
      </c>
    </row>
    <row r="29408" spans="1:4">
      <c r="A29408">
        <v>45462</v>
      </c>
      <c r="B29408" t="s">
        <v>29213</v>
      </c>
      <c r="C29408">
        <v>45462</v>
      </c>
      <c r="D29408">
        <v>16500</v>
      </c>
    </row>
    <row r="29409" spans="1:4">
      <c r="A29409">
        <v>45463</v>
      </c>
      <c r="B29409" t="s">
        <v>29214</v>
      </c>
      <c r="C29409">
        <v>45463</v>
      </c>
      <c r="D29409">
        <v>101000</v>
      </c>
    </row>
    <row r="29410" spans="1:4">
      <c r="A29410">
        <v>45464</v>
      </c>
      <c r="B29410" t="s">
        <v>29215</v>
      </c>
      <c r="C29410">
        <v>45464</v>
      </c>
      <c r="D29410">
        <v>29500</v>
      </c>
    </row>
    <row r="29411" spans="1:4">
      <c r="A29411">
        <v>45465</v>
      </c>
      <c r="B29411" t="s">
        <v>29216</v>
      </c>
      <c r="C29411">
        <v>45465</v>
      </c>
      <c r="D29411">
        <v>26500</v>
      </c>
    </row>
    <row r="29412" spans="1:4">
      <c r="A29412">
        <v>45466</v>
      </c>
      <c r="B29412" t="s">
        <v>29217</v>
      </c>
      <c r="C29412">
        <v>45466</v>
      </c>
      <c r="D29412">
        <v>113000</v>
      </c>
    </row>
    <row r="29413" spans="1:4">
      <c r="A29413">
        <v>45467</v>
      </c>
      <c r="B29413" t="s">
        <v>29218</v>
      </c>
      <c r="C29413">
        <v>45467</v>
      </c>
      <c r="D29413">
        <v>27289</v>
      </c>
    </row>
    <row r="29414" spans="1:4">
      <c r="A29414">
        <v>45468</v>
      </c>
      <c r="B29414" t="s">
        <v>29219</v>
      </c>
      <c r="C29414">
        <v>45468</v>
      </c>
      <c r="D29414">
        <v>16450</v>
      </c>
    </row>
    <row r="29415" spans="1:4">
      <c r="A29415">
        <v>45469</v>
      </c>
      <c r="B29415" t="s">
        <v>29220</v>
      </c>
      <c r="C29415">
        <v>45469</v>
      </c>
      <c r="D29415">
        <v>80000</v>
      </c>
    </row>
    <row r="29416" spans="1:4">
      <c r="A29416">
        <v>45470</v>
      </c>
      <c r="B29416" t="s">
        <v>29221</v>
      </c>
      <c r="C29416">
        <v>45470</v>
      </c>
      <c r="D29416">
        <v>18500000</v>
      </c>
    </row>
    <row r="29417" spans="1:4">
      <c r="A29417">
        <v>45471</v>
      </c>
      <c r="B29417" t="s">
        <v>29222</v>
      </c>
      <c r="C29417">
        <v>45471</v>
      </c>
      <c r="D29417">
        <v>155000000</v>
      </c>
    </row>
    <row r="29418" spans="1:4">
      <c r="A29418">
        <v>45472</v>
      </c>
      <c r="B29418" t="s">
        <v>29222</v>
      </c>
      <c r="C29418">
        <v>45472</v>
      </c>
      <c r="D29418">
        <v>155000000</v>
      </c>
    </row>
    <row r="29419" spans="1:4">
      <c r="A29419">
        <v>45473</v>
      </c>
      <c r="B29419" t="s">
        <v>29223</v>
      </c>
      <c r="C29419">
        <v>45473</v>
      </c>
      <c r="D29419">
        <v>18135000</v>
      </c>
    </row>
    <row r="29420" spans="1:4">
      <c r="A29420">
        <v>45474</v>
      </c>
      <c r="B29420" t="s">
        <v>29221</v>
      </c>
      <c r="C29420">
        <v>45474</v>
      </c>
      <c r="D29420">
        <v>18500000</v>
      </c>
    </row>
    <row r="29421" spans="1:4">
      <c r="A29421">
        <v>45475</v>
      </c>
      <c r="B29421" t="s">
        <v>29200</v>
      </c>
      <c r="C29421">
        <v>45475</v>
      </c>
      <c r="D29421">
        <v>0.01</v>
      </c>
    </row>
    <row r="29422" spans="1:4">
      <c r="A29422">
        <v>45476</v>
      </c>
      <c r="B29422" t="s">
        <v>29224</v>
      </c>
      <c r="C29422">
        <v>45476</v>
      </c>
      <c r="D29422">
        <v>0.01</v>
      </c>
    </row>
    <row r="29423" spans="1:4">
      <c r="A29423">
        <v>45477</v>
      </c>
      <c r="B29423" t="s">
        <v>29225</v>
      </c>
      <c r="C29423">
        <v>45477</v>
      </c>
      <c r="D29423">
        <v>0.01</v>
      </c>
    </row>
    <row r="29424" spans="1:4">
      <c r="A29424">
        <v>45478</v>
      </c>
      <c r="B29424" t="s">
        <v>29226</v>
      </c>
      <c r="C29424">
        <v>45478</v>
      </c>
      <c r="D29424">
        <v>0.01</v>
      </c>
    </row>
    <row r="29425" spans="1:4">
      <c r="A29425">
        <v>45479</v>
      </c>
      <c r="B29425" t="s">
        <v>29227</v>
      </c>
      <c r="C29425">
        <v>45479</v>
      </c>
      <c r="D29425">
        <v>0.01</v>
      </c>
    </row>
    <row r="29426" spans="1:4">
      <c r="A29426">
        <v>45480</v>
      </c>
      <c r="B29426" t="s">
        <v>29228</v>
      </c>
      <c r="C29426">
        <v>45480</v>
      </c>
      <c r="D29426">
        <v>0.01</v>
      </c>
    </row>
    <row r="29427" spans="1:4">
      <c r="A29427">
        <v>45481</v>
      </c>
      <c r="B29427" t="s">
        <v>29229</v>
      </c>
      <c r="C29427">
        <v>45481</v>
      </c>
      <c r="D29427">
        <v>0.01</v>
      </c>
    </row>
    <row r="29428" spans="1:4">
      <c r="A29428">
        <v>45482</v>
      </c>
      <c r="B29428" t="s">
        <v>29230</v>
      </c>
      <c r="C29428">
        <v>45482</v>
      </c>
      <c r="D29428">
        <v>0.01</v>
      </c>
    </row>
    <row r="29429" spans="1:4">
      <c r="A29429">
        <v>45483</v>
      </c>
      <c r="B29429" t="s">
        <v>29231</v>
      </c>
      <c r="C29429">
        <v>45483</v>
      </c>
      <c r="D29429">
        <v>0.01</v>
      </c>
    </row>
    <row r="29430" spans="1:4">
      <c r="A29430">
        <v>45484</v>
      </c>
      <c r="B29430" t="s">
        <v>29232</v>
      </c>
      <c r="C29430">
        <v>45484</v>
      </c>
      <c r="D29430">
        <v>0.01</v>
      </c>
    </row>
    <row r="29431" spans="1:4">
      <c r="A29431">
        <v>45485</v>
      </c>
      <c r="B29431" t="s">
        <v>29233</v>
      </c>
      <c r="C29431">
        <v>45485</v>
      </c>
      <c r="D29431">
        <v>0.01</v>
      </c>
    </row>
    <row r="29432" spans="1:4">
      <c r="A29432">
        <v>45486</v>
      </c>
      <c r="B29432" t="s">
        <v>29234</v>
      </c>
      <c r="C29432">
        <v>45486</v>
      </c>
      <c r="D29432">
        <v>0.01</v>
      </c>
    </row>
    <row r="29433" spans="1:4">
      <c r="A29433">
        <v>45487</v>
      </c>
      <c r="B29433" t="s">
        <v>29235</v>
      </c>
      <c r="C29433">
        <v>45487</v>
      </c>
      <c r="D29433">
        <v>0.01</v>
      </c>
    </row>
    <row r="29434" spans="1:4">
      <c r="A29434">
        <v>45490</v>
      </c>
      <c r="B29434" t="s">
        <v>29236</v>
      </c>
      <c r="C29434">
        <v>45490</v>
      </c>
      <c r="D29434">
        <v>10</v>
      </c>
    </row>
    <row r="29435" spans="1:4">
      <c r="A29435">
        <v>45491</v>
      </c>
      <c r="B29435" t="s">
        <v>29237</v>
      </c>
      <c r="C29435">
        <v>45491</v>
      </c>
      <c r="D29435">
        <v>10</v>
      </c>
    </row>
    <row r="29436" spans="1:4">
      <c r="A29436">
        <v>45492</v>
      </c>
      <c r="B29436" t="s">
        <v>29238</v>
      </c>
      <c r="C29436">
        <v>45492</v>
      </c>
      <c r="D29436">
        <v>10</v>
      </c>
    </row>
    <row r="29437" spans="1:4">
      <c r="A29437">
        <v>45493</v>
      </c>
      <c r="B29437" t="s">
        <v>29239</v>
      </c>
      <c r="C29437">
        <v>45493</v>
      </c>
      <c r="D29437">
        <v>10</v>
      </c>
    </row>
    <row r="29438" spans="1:4">
      <c r="A29438">
        <v>45494</v>
      </c>
      <c r="B29438" t="s">
        <v>29240</v>
      </c>
      <c r="C29438">
        <v>45494</v>
      </c>
      <c r="D29438">
        <v>10</v>
      </c>
    </row>
    <row r="29439" spans="1:4">
      <c r="A29439">
        <v>45495</v>
      </c>
      <c r="B29439" t="s">
        <v>29241</v>
      </c>
      <c r="C29439">
        <v>45495</v>
      </c>
      <c r="D29439">
        <v>10</v>
      </c>
    </row>
    <row r="29440" spans="1:4">
      <c r="A29440">
        <v>45496</v>
      </c>
      <c r="B29440" t="s">
        <v>29242</v>
      </c>
      <c r="C29440">
        <v>45496</v>
      </c>
      <c r="D29440">
        <v>10</v>
      </c>
    </row>
    <row r="29441" spans="1:4">
      <c r="A29441">
        <v>45497</v>
      </c>
      <c r="B29441" t="s">
        <v>29243</v>
      </c>
      <c r="C29441">
        <v>45497</v>
      </c>
      <c r="D29441">
        <v>10</v>
      </c>
    </row>
    <row r="29442" spans="1:4">
      <c r="A29442">
        <v>45498</v>
      </c>
      <c r="B29442" t="s">
        <v>29244</v>
      </c>
      <c r="C29442">
        <v>45498</v>
      </c>
      <c r="D29442">
        <v>10</v>
      </c>
    </row>
    <row r="29443" spans="1:4">
      <c r="A29443">
        <v>45499</v>
      </c>
      <c r="B29443" t="s">
        <v>29245</v>
      </c>
      <c r="C29443">
        <v>45499</v>
      </c>
      <c r="D29443">
        <v>10</v>
      </c>
    </row>
    <row r="29444" spans="1:4">
      <c r="A29444">
        <v>45500</v>
      </c>
      <c r="B29444" t="s">
        <v>29246</v>
      </c>
      <c r="C29444">
        <v>45500</v>
      </c>
      <c r="D29444">
        <v>10</v>
      </c>
    </row>
    <row r="29445" spans="1:4">
      <c r="A29445">
        <v>45501</v>
      </c>
      <c r="B29445" t="s">
        <v>29247</v>
      </c>
      <c r="C29445">
        <v>45501</v>
      </c>
      <c r="D29445">
        <v>10</v>
      </c>
    </row>
    <row r="29446" spans="1:4">
      <c r="A29446">
        <v>45502</v>
      </c>
      <c r="B29446" t="s">
        <v>29248</v>
      </c>
      <c r="C29446">
        <v>45502</v>
      </c>
      <c r="D29446">
        <v>10</v>
      </c>
    </row>
    <row r="29447" spans="1:4">
      <c r="A29447">
        <v>45503</v>
      </c>
      <c r="B29447" t="s">
        <v>29249</v>
      </c>
      <c r="C29447">
        <v>45503</v>
      </c>
      <c r="D29447">
        <v>10</v>
      </c>
    </row>
    <row r="29448" spans="1:4">
      <c r="A29448">
        <v>45504</v>
      </c>
      <c r="B29448" t="s">
        <v>29250</v>
      </c>
      <c r="C29448">
        <v>45504</v>
      </c>
      <c r="D29448">
        <v>10</v>
      </c>
    </row>
    <row r="29449" spans="1:4">
      <c r="A29449">
        <v>45505</v>
      </c>
      <c r="B29449" t="s">
        <v>29251</v>
      </c>
      <c r="C29449">
        <v>45505</v>
      </c>
      <c r="D29449">
        <v>0.01</v>
      </c>
    </row>
    <row r="29450" spans="1:4">
      <c r="A29450">
        <v>45506</v>
      </c>
      <c r="B29450" t="s">
        <v>29252</v>
      </c>
      <c r="C29450">
        <v>45506</v>
      </c>
      <c r="D29450">
        <v>10</v>
      </c>
    </row>
    <row r="29451" spans="1:4">
      <c r="A29451">
        <v>45507</v>
      </c>
      <c r="B29451" t="s">
        <v>29253</v>
      </c>
      <c r="C29451">
        <v>45507</v>
      </c>
      <c r="D29451">
        <v>0.01</v>
      </c>
    </row>
    <row r="29452" spans="1:4">
      <c r="A29452">
        <v>45508</v>
      </c>
      <c r="B29452" t="s">
        <v>29254</v>
      </c>
      <c r="C29452">
        <v>45508</v>
      </c>
      <c r="D29452">
        <v>0.01</v>
      </c>
    </row>
    <row r="29453" spans="1:4">
      <c r="A29453">
        <v>45509</v>
      </c>
      <c r="B29453" t="s">
        <v>29255</v>
      </c>
      <c r="C29453">
        <v>45509</v>
      </c>
      <c r="D29453">
        <v>0.01</v>
      </c>
    </row>
    <row r="29454" spans="1:4">
      <c r="A29454">
        <v>45510</v>
      </c>
      <c r="B29454" t="s">
        <v>29256</v>
      </c>
      <c r="C29454">
        <v>45510</v>
      </c>
      <c r="D29454">
        <v>10</v>
      </c>
    </row>
    <row r="29455" spans="1:4">
      <c r="A29455">
        <v>45511</v>
      </c>
      <c r="B29455" t="s">
        <v>29257</v>
      </c>
      <c r="C29455">
        <v>45511</v>
      </c>
      <c r="D29455">
        <v>10</v>
      </c>
    </row>
    <row r="29456" spans="1:4">
      <c r="A29456">
        <v>45512</v>
      </c>
      <c r="B29456" t="s">
        <v>29258</v>
      </c>
      <c r="C29456">
        <v>45512</v>
      </c>
      <c r="D29456">
        <v>10</v>
      </c>
    </row>
    <row r="29457" spans="1:4">
      <c r="A29457">
        <v>45513</v>
      </c>
      <c r="B29457" t="s">
        <v>29259</v>
      </c>
      <c r="C29457">
        <v>45513</v>
      </c>
      <c r="D29457">
        <v>10</v>
      </c>
    </row>
    <row r="29458" spans="1:4">
      <c r="A29458">
        <v>45514</v>
      </c>
      <c r="B29458" t="s">
        <v>29260</v>
      </c>
      <c r="C29458">
        <v>45514</v>
      </c>
      <c r="D29458">
        <v>0.1</v>
      </c>
    </row>
    <row r="29459" spans="1:4">
      <c r="A29459">
        <v>45515</v>
      </c>
      <c r="B29459" t="s">
        <v>29261</v>
      </c>
      <c r="C29459">
        <v>45515</v>
      </c>
      <c r="D29459">
        <v>0.1</v>
      </c>
    </row>
    <row r="29460" spans="1:4">
      <c r="A29460">
        <v>45516</v>
      </c>
      <c r="B29460" t="s">
        <v>29262</v>
      </c>
      <c r="C29460">
        <v>45516</v>
      </c>
      <c r="D29460">
        <v>0.1</v>
      </c>
    </row>
    <row r="29461" spans="1:4">
      <c r="A29461">
        <v>45517</v>
      </c>
      <c r="B29461" t="s">
        <v>29263</v>
      </c>
      <c r="C29461">
        <v>45517</v>
      </c>
      <c r="D29461">
        <v>0.1</v>
      </c>
    </row>
    <row r="29462" spans="1:4">
      <c r="A29462">
        <v>45518</v>
      </c>
      <c r="B29462" t="s">
        <v>29264</v>
      </c>
      <c r="C29462">
        <v>45518</v>
      </c>
      <c r="D29462">
        <v>0.1</v>
      </c>
    </row>
    <row r="29463" spans="1:4">
      <c r="A29463">
        <v>45519</v>
      </c>
      <c r="B29463" t="s">
        <v>29265</v>
      </c>
      <c r="C29463">
        <v>45519</v>
      </c>
      <c r="D29463">
        <v>0.1</v>
      </c>
    </row>
    <row r="29464" spans="1:4">
      <c r="A29464">
        <v>45520</v>
      </c>
      <c r="B29464" t="s">
        <v>29266</v>
      </c>
      <c r="C29464">
        <v>45520</v>
      </c>
      <c r="D29464">
        <v>0.1</v>
      </c>
    </row>
    <row r="29465" spans="1:4">
      <c r="A29465">
        <v>45521</v>
      </c>
      <c r="B29465" t="s">
        <v>29267</v>
      </c>
      <c r="C29465">
        <v>45521</v>
      </c>
      <c r="D29465">
        <v>0.1</v>
      </c>
    </row>
    <row r="29466" spans="1:4">
      <c r="A29466">
        <v>45522</v>
      </c>
      <c r="B29466" t="s">
        <v>29268</v>
      </c>
      <c r="C29466">
        <v>45522</v>
      </c>
      <c r="D29466">
        <v>0.5</v>
      </c>
    </row>
    <row r="29467" spans="1:4">
      <c r="A29467">
        <v>45523</v>
      </c>
      <c r="B29467" t="s">
        <v>29269</v>
      </c>
      <c r="C29467">
        <v>45523</v>
      </c>
      <c r="D29467">
        <v>0.1</v>
      </c>
    </row>
    <row r="29468" spans="1:4">
      <c r="A29468">
        <v>45524</v>
      </c>
      <c r="B29468" t="s">
        <v>29270</v>
      </c>
      <c r="C29468">
        <v>45524</v>
      </c>
      <c r="D29468">
        <v>0.1</v>
      </c>
    </row>
    <row r="29469" spans="1:4">
      <c r="A29469">
        <v>45525</v>
      </c>
      <c r="B29469" t="s">
        <v>29271</v>
      </c>
      <c r="C29469">
        <v>45525</v>
      </c>
      <c r="D29469">
        <v>0.1</v>
      </c>
    </row>
    <row r="29470" spans="1:4">
      <c r="A29470">
        <v>45526</v>
      </c>
      <c r="B29470" t="s">
        <v>29272</v>
      </c>
      <c r="C29470">
        <v>45526</v>
      </c>
      <c r="D29470">
        <v>0.1</v>
      </c>
    </row>
    <row r="29471" spans="1:4">
      <c r="A29471">
        <v>45527</v>
      </c>
      <c r="B29471" t="s">
        <v>29273</v>
      </c>
      <c r="C29471">
        <v>45527</v>
      </c>
      <c r="D29471">
        <v>0.1</v>
      </c>
    </row>
    <row r="29472" spans="1:4">
      <c r="A29472">
        <v>45528</v>
      </c>
      <c r="B29472" t="s">
        <v>29274</v>
      </c>
      <c r="C29472">
        <v>45528</v>
      </c>
      <c r="D29472">
        <v>0.01</v>
      </c>
    </row>
    <row r="29473" spans="1:4">
      <c r="A29473">
        <v>45530</v>
      </c>
      <c r="B29473" t="s">
        <v>29275</v>
      </c>
      <c r="C29473">
        <v>45530</v>
      </c>
      <c r="D29473">
        <v>2500</v>
      </c>
    </row>
    <row r="29474" spans="1:4">
      <c r="A29474">
        <v>45531</v>
      </c>
      <c r="B29474" t="s">
        <v>29276</v>
      </c>
      <c r="C29474">
        <v>45531</v>
      </c>
      <c r="D29474">
        <v>10000</v>
      </c>
    </row>
    <row r="29475" spans="1:4">
      <c r="A29475">
        <v>45532</v>
      </c>
      <c r="B29475" t="s">
        <v>29277</v>
      </c>
      <c r="C29475">
        <v>45532</v>
      </c>
      <c r="D29475">
        <v>0.01</v>
      </c>
    </row>
    <row r="29476" spans="1:4">
      <c r="A29476">
        <v>45533</v>
      </c>
      <c r="B29476" t="s">
        <v>29278</v>
      </c>
      <c r="C29476">
        <v>45533</v>
      </c>
      <c r="D29476">
        <v>0.01</v>
      </c>
    </row>
    <row r="29477" spans="1:4">
      <c r="A29477">
        <v>45534</v>
      </c>
      <c r="B29477" t="s">
        <v>29279</v>
      </c>
      <c r="C29477">
        <v>45534</v>
      </c>
      <c r="D29477">
        <v>100000</v>
      </c>
    </row>
    <row r="29478" spans="1:4">
      <c r="A29478">
        <v>45535</v>
      </c>
      <c r="B29478" t="s">
        <v>29280</v>
      </c>
      <c r="C29478">
        <v>45535</v>
      </c>
      <c r="D29478">
        <v>0.01</v>
      </c>
    </row>
    <row r="29479" spans="1:4">
      <c r="A29479">
        <v>45536</v>
      </c>
      <c r="B29479" t="s">
        <v>29281</v>
      </c>
      <c r="C29479">
        <v>45536</v>
      </c>
      <c r="D29479">
        <v>0.1</v>
      </c>
    </row>
    <row r="29480" spans="1:4">
      <c r="A29480">
        <v>45537</v>
      </c>
      <c r="B29480" t="s">
        <v>29282</v>
      </c>
      <c r="C29480">
        <v>45537</v>
      </c>
      <c r="D29480">
        <v>4000</v>
      </c>
    </row>
    <row r="29481" spans="1:4">
      <c r="A29481">
        <v>45538</v>
      </c>
      <c r="B29481" t="s">
        <v>29283</v>
      </c>
      <c r="C29481">
        <v>45538</v>
      </c>
      <c r="D29481">
        <v>4000</v>
      </c>
    </row>
    <row r="29482" spans="1:4">
      <c r="A29482">
        <v>45539</v>
      </c>
      <c r="B29482" t="s">
        <v>29284</v>
      </c>
      <c r="C29482">
        <v>45539</v>
      </c>
      <c r="D29482">
        <v>4000</v>
      </c>
    </row>
    <row r="29483" spans="1:4">
      <c r="A29483">
        <v>45540</v>
      </c>
      <c r="B29483" t="s">
        <v>29285</v>
      </c>
      <c r="C29483">
        <v>45540</v>
      </c>
      <c r="D29483">
        <v>0.01</v>
      </c>
    </row>
    <row r="29484" spans="1:4">
      <c r="A29484">
        <v>45541</v>
      </c>
      <c r="B29484" t="s">
        <v>29286</v>
      </c>
      <c r="C29484">
        <v>45541</v>
      </c>
      <c r="D29484">
        <v>0.01</v>
      </c>
    </row>
    <row r="29485" spans="1:4">
      <c r="A29485">
        <v>45542</v>
      </c>
      <c r="B29485" t="s">
        <v>29287</v>
      </c>
      <c r="C29485">
        <v>45542</v>
      </c>
      <c r="D29485">
        <v>0.01</v>
      </c>
    </row>
    <row r="29486" spans="1:4">
      <c r="A29486">
        <v>45544</v>
      </c>
      <c r="B29486" t="s">
        <v>29288</v>
      </c>
      <c r="C29486">
        <v>45544</v>
      </c>
      <c r="D29486">
        <v>10</v>
      </c>
    </row>
    <row r="29487" spans="1:4">
      <c r="A29487">
        <v>45545</v>
      </c>
      <c r="B29487" t="s">
        <v>29289</v>
      </c>
      <c r="C29487">
        <v>45545</v>
      </c>
      <c r="D29487">
        <v>0.01</v>
      </c>
    </row>
    <row r="29488" spans="1:4">
      <c r="A29488">
        <v>45546</v>
      </c>
      <c r="B29488" t="s">
        <v>29290</v>
      </c>
      <c r="C29488">
        <v>45546</v>
      </c>
      <c r="D29488">
        <v>20</v>
      </c>
    </row>
    <row r="29489" spans="1:4">
      <c r="A29489">
        <v>45547</v>
      </c>
      <c r="B29489" t="s">
        <v>29291</v>
      </c>
      <c r="C29489">
        <v>45547</v>
      </c>
      <c r="D29489">
        <v>0.01</v>
      </c>
    </row>
    <row r="29490" spans="1:4">
      <c r="A29490">
        <v>45548</v>
      </c>
      <c r="B29490" t="s">
        <v>29292</v>
      </c>
      <c r="C29490">
        <v>45548</v>
      </c>
      <c r="D29490">
        <v>40</v>
      </c>
    </row>
    <row r="29491" spans="1:4">
      <c r="A29491">
        <v>45549</v>
      </c>
      <c r="B29491" t="s">
        <v>29293</v>
      </c>
      <c r="C29491">
        <v>45549</v>
      </c>
      <c r="D29491">
        <v>0.01</v>
      </c>
    </row>
    <row r="29492" spans="1:4">
      <c r="A29492">
        <v>45550</v>
      </c>
      <c r="B29492" t="s">
        <v>29294</v>
      </c>
      <c r="C29492">
        <v>45550</v>
      </c>
      <c r="D29492">
        <v>4000</v>
      </c>
    </row>
    <row r="29493" spans="1:4">
      <c r="A29493">
        <v>45551</v>
      </c>
      <c r="B29493" t="s">
        <v>29295</v>
      </c>
      <c r="C29493">
        <v>45551</v>
      </c>
      <c r="D29493">
        <v>0.01</v>
      </c>
    </row>
    <row r="29494" spans="1:4">
      <c r="A29494">
        <v>45552</v>
      </c>
      <c r="B29494" t="s">
        <v>29296</v>
      </c>
      <c r="C29494">
        <v>45552</v>
      </c>
      <c r="D29494">
        <v>0.01</v>
      </c>
    </row>
    <row r="29495" spans="1:4">
      <c r="A29495">
        <v>45553</v>
      </c>
      <c r="B29495" t="s">
        <v>29297</v>
      </c>
      <c r="C29495">
        <v>45553</v>
      </c>
      <c r="D29495">
        <v>0.01</v>
      </c>
    </row>
    <row r="29496" spans="1:4">
      <c r="A29496">
        <v>45554</v>
      </c>
      <c r="B29496" t="s">
        <v>29298</v>
      </c>
      <c r="C29496">
        <v>45554</v>
      </c>
      <c r="D29496">
        <v>0.01</v>
      </c>
    </row>
    <row r="29497" spans="1:4">
      <c r="A29497">
        <v>45555</v>
      </c>
      <c r="B29497" t="s">
        <v>29299</v>
      </c>
      <c r="C29497">
        <v>45555</v>
      </c>
      <c r="D29497">
        <v>0.01</v>
      </c>
    </row>
    <row r="29498" spans="1:4">
      <c r="A29498">
        <v>45556</v>
      </c>
      <c r="B29498" t="s">
        <v>29300</v>
      </c>
      <c r="C29498">
        <v>45556</v>
      </c>
      <c r="D29498">
        <v>0.01</v>
      </c>
    </row>
    <row r="29499" spans="1:4">
      <c r="A29499">
        <v>45557</v>
      </c>
      <c r="B29499" t="s">
        <v>29301</v>
      </c>
      <c r="C29499">
        <v>45557</v>
      </c>
      <c r="D29499">
        <v>0.01</v>
      </c>
    </row>
    <row r="29500" spans="1:4">
      <c r="A29500">
        <v>45558</v>
      </c>
      <c r="B29500" t="s">
        <v>29302</v>
      </c>
      <c r="C29500">
        <v>45558</v>
      </c>
      <c r="D29500">
        <v>0.01</v>
      </c>
    </row>
    <row r="29501" spans="1:4">
      <c r="A29501">
        <v>45559</v>
      </c>
      <c r="B29501" t="s">
        <v>29303</v>
      </c>
      <c r="C29501">
        <v>45559</v>
      </c>
      <c r="D29501">
        <v>0.01</v>
      </c>
    </row>
    <row r="29502" spans="1:4">
      <c r="A29502">
        <v>45560</v>
      </c>
      <c r="B29502" t="s">
        <v>29304</v>
      </c>
      <c r="C29502">
        <v>45560</v>
      </c>
      <c r="D29502">
        <v>0.01</v>
      </c>
    </row>
    <row r="29503" spans="1:4">
      <c r="A29503">
        <v>45561</v>
      </c>
      <c r="B29503" t="s">
        <v>29305</v>
      </c>
      <c r="C29503">
        <v>45561</v>
      </c>
      <c r="D29503">
        <v>0.01</v>
      </c>
    </row>
    <row r="29504" spans="1:4">
      <c r="A29504">
        <v>45562</v>
      </c>
      <c r="B29504" t="s">
        <v>29306</v>
      </c>
      <c r="C29504">
        <v>45562</v>
      </c>
      <c r="D29504">
        <v>0.01</v>
      </c>
    </row>
    <row r="29505" spans="1:4">
      <c r="A29505">
        <v>45563</v>
      </c>
      <c r="B29505" t="s">
        <v>29307</v>
      </c>
      <c r="C29505">
        <v>45563</v>
      </c>
      <c r="D29505">
        <v>0.01</v>
      </c>
    </row>
    <row r="29506" spans="1:4">
      <c r="A29506">
        <v>45564</v>
      </c>
      <c r="B29506" t="s">
        <v>29308</v>
      </c>
      <c r="C29506">
        <v>45564</v>
      </c>
      <c r="D29506">
        <v>0.01</v>
      </c>
    </row>
    <row r="29507" spans="1:4">
      <c r="A29507">
        <v>45565</v>
      </c>
      <c r="B29507" t="s">
        <v>29309</v>
      </c>
      <c r="C29507">
        <v>45565</v>
      </c>
      <c r="D29507">
        <v>0.01</v>
      </c>
    </row>
    <row r="29508" spans="1:4">
      <c r="A29508">
        <v>45566</v>
      </c>
      <c r="B29508" t="s">
        <v>29310</v>
      </c>
      <c r="C29508">
        <v>45566</v>
      </c>
      <c r="D29508">
        <v>0.01</v>
      </c>
    </row>
    <row r="29509" spans="1:4">
      <c r="A29509">
        <v>45567</v>
      </c>
      <c r="B29509" t="s">
        <v>29311</v>
      </c>
      <c r="C29509">
        <v>45567</v>
      </c>
      <c r="D29509">
        <v>0.01</v>
      </c>
    </row>
    <row r="29510" spans="1:4">
      <c r="A29510">
        <v>45568</v>
      </c>
      <c r="B29510" t="s">
        <v>29312</v>
      </c>
      <c r="C29510">
        <v>45568</v>
      </c>
      <c r="D29510">
        <v>0.01</v>
      </c>
    </row>
    <row r="29511" spans="1:4">
      <c r="A29511">
        <v>45569</v>
      </c>
      <c r="B29511" t="s">
        <v>29313</v>
      </c>
      <c r="C29511">
        <v>45569</v>
      </c>
      <c r="D29511">
        <v>0.01</v>
      </c>
    </row>
    <row r="29512" spans="1:4">
      <c r="A29512">
        <v>45570</v>
      </c>
      <c r="B29512" t="s">
        <v>29314</v>
      </c>
      <c r="C29512">
        <v>45570</v>
      </c>
      <c r="D29512">
        <v>0.01</v>
      </c>
    </row>
    <row r="29513" spans="1:4">
      <c r="A29513">
        <v>45571</v>
      </c>
      <c r="B29513" t="s">
        <v>29315</v>
      </c>
      <c r="C29513">
        <v>45571</v>
      </c>
      <c r="D29513">
        <v>0.01</v>
      </c>
    </row>
    <row r="29514" spans="1:4">
      <c r="A29514">
        <v>45572</v>
      </c>
      <c r="B29514" t="s">
        <v>29316</v>
      </c>
      <c r="C29514">
        <v>45572</v>
      </c>
      <c r="D29514">
        <v>0.01</v>
      </c>
    </row>
    <row r="29515" spans="1:4">
      <c r="A29515">
        <v>45573</v>
      </c>
      <c r="B29515" t="s">
        <v>29317</v>
      </c>
      <c r="C29515">
        <v>45573</v>
      </c>
      <c r="D29515">
        <v>0.01</v>
      </c>
    </row>
    <row r="29516" spans="1:4">
      <c r="A29516">
        <v>45574</v>
      </c>
      <c r="B29516" t="s">
        <v>29318</v>
      </c>
      <c r="C29516">
        <v>45574</v>
      </c>
      <c r="D29516">
        <v>0.01</v>
      </c>
    </row>
    <row r="29517" spans="1:4">
      <c r="A29517">
        <v>45575</v>
      </c>
      <c r="B29517" t="s">
        <v>29319</v>
      </c>
      <c r="C29517">
        <v>45575</v>
      </c>
      <c r="D29517">
        <v>0.01</v>
      </c>
    </row>
    <row r="29518" spans="1:4">
      <c r="A29518">
        <v>45576</v>
      </c>
      <c r="B29518" t="s">
        <v>29320</v>
      </c>
      <c r="C29518">
        <v>45576</v>
      </c>
      <c r="D29518">
        <v>0.01</v>
      </c>
    </row>
    <row r="29519" spans="1:4">
      <c r="A29519">
        <v>45577</v>
      </c>
      <c r="B29519" t="s">
        <v>29321</v>
      </c>
      <c r="C29519">
        <v>45577</v>
      </c>
      <c r="D29519">
        <v>0.01</v>
      </c>
    </row>
    <row r="29520" spans="1:4">
      <c r="A29520">
        <v>45578</v>
      </c>
      <c r="B29520" t="s">
        <v>29322</v>
      </c>
      <c r="C29520">
        <v>45578</v>
      </c>
      <c r="D29520">
        <v>0.01</v>
      </c>
    </row>
    <row r="29521" spans="1:4">
      <c r="A29521">
        <v>45579</v>
      </c>
      <c r="B29521" t="s">
        <v>29323</v>
      </c>
      <c r="C29521">
        <v>45579</v>
      </c>
      <c r="D29521">
        <v>0.01</v>
      </c>
    </row>
    <row r="29522" spans="1:4">
      <c r="A29522">
        <v>45580</v>
      </c>
      <c r="B29522" t="s">
        <v>29324</v>
      </c>
      <c r="C29522">
        <v>45580</v>
      </c>
      <c r="D29522">
        <v>0.01</v>
      </c>
    </row>
    <row r="29523" spans="1:4">
      <c r="A29523">
        <v>45581</v>
      </c>
      <c r="B29523" t="s">
        <v>29325</v>
      </c>
      <c r="C29523">
        <v>45581</v>
      </c>
      <c r="D29523">
        <v>0.01</v>
      </c>
    </row>
    <row r="29524" spans="1:4">
      <c r="A29524">
        <v>45582</v>
      </c>
      <c r="B29524" t="s">
        <v>29326</v>
      </c>
      <c r="C29524">
        <v>45582</v>
      </c>
      <c r="D29524">
        <v>0.01</v>
      </c>
    </row>
    <row r="29525" spans="1:4">
      <c r="A29525">
        <v>45584</v>
      </c>
      <c r="B29525" t="s">
        <v>29327</v>
      </c>
      <c r="C29525">
        <v>45584</v>
      </c>
      <c r="D29525">
        <v>0.1</v>
      </c>
    </row>
    <row r="29526" spans="1:4">
      <c r="A29526">
        <v>45585</v>
      </c>
      <c r="B29526" t="s">
        <v>29328</v>
      </c>
      <c r="C29526">
        <v>45585</v>
      </c>
      <c r="D29526">
        <v>0.1</v>
      </c>
    </row>
    <row r="29527" spans="1:4">
      <c r="A29527">
        <v>45586</v>
      </c>
      <c r="B29527" t="s">
        <v>29329</v>
      </c>
      <c r="C29527">
        <v>45586</v>
      </c>
      <c r="D29527">
        <v>40</v>
      </c>
    </row>
    <row r="29528" spans="1:4">
      <c r="A29528">
        <v>45587</v>
      </c>
      <c r="B29528" t="s">
        <v>29330</v>
      </c>
      <c r="C29528">
        <v>45587</v>
      </c>
      <c r="D29528">
        <v>40</v>
      </c>
    </row>
    <row r="29529" spans="1:4">
      <c r="A29529">
        <v>45588</v>
      </c>
      <c r="B29529" t="s">
        <v>29331</v>
      </c>
      <c r="C29529">
        <v>45588</v>
      </c>
      <c r="D29529">
        <v>40</v>
      </c>
    </row>
    <row r="29530" spans="1:4">
      <c r="A29530">
        <v>45589</v>
      </c>
      <c r="B29530" t="s">
        <v>29332</v>
      </c>
      <c r="C29530">
        <v>45589</v>
      </c>
      <c r="D29530">
        <v>40</v>
      </c>
    </row>
    <row r="29531" spans="1:4">
      <c r="A29531">
        <v>45590</v>
      </c>
      <c r="B29531" t="s">
        <v>29333</v>
      </c>
      <c r="C29531">
        <v>45590</v>
      </c>
      <c r="D29531">
        <v>40</v>
      </c>
    </row>
    <row r="29532" spans="1:4">
      <c r="A29532">
        <v>45591</v>
      </c>
      <c r="B29532" t="s">
        <v>29334</v>
      </c>
      <c r="C29532">
        <v>45591</v>
      </c>
      <c r="D29532">
        <v>40</v>
      </c>
    </row>
    <row r="29533" spans="1:4">
      <c r="A29533">
        <v>45592</v>
      </c>
      <c r="B29533" t="s">
        <v>29335</v>
      </c>
      <c r="C29533">
        <v>45592</v>
      </c>
      <c r="D29533">
        <v>40</v>
      </c>
    </row>
    <row r="29534" spans="1:4">
      <c r="A29534">
        <v>45593</v>
      </c>
      <c r="B29534" t="s">
        <v>29336</v>
      </c>
      <c r="C29534">
        <v>45593</v>
      </c>
      <c r="D29534">
        <v>40</v>
      </c>
    </row>
    <row r="29535" spans="1:4">
      <c r="A29535">
        <v>45594</v>
      </c>
      <c r="B29535" t="s">
        <v>29337</v>
      </c>
      <c r="C29535">
        <v>45594</v>
      </c>
      <c r="D29535">
        <v>40</v>
      </c>
    </row>
    <row r="29536" spans="1:4">
      <c r="A29536">
        <v>45595</v>
      </c>
      <c r="B29536" t="s">
        <v>29338</v>
      </c>
      <c r="C29536">
        <v>45595</v>
      </c>
      <c r="D29536">
        <v>40</v>
      </c>
    </row>
    <row r="29537" spans="1:4">
      <c r="A29537">
        <v>45596</v>
      </c>
      <c r="B29537" t="s">
        <v>29339</v>
      </c>
      <c r="C29537">
        <v>45596</v>
      </c>
      <c r="D29537">
        <v>40</v>
      </c>
    </row>
    <row r="29538" spans="1:4">
      <c r="A29538">
        <v>45597</v>
      </c>
      <c r="B29538" t="s">
        <v>29340</v>
      </c>
      <c r="C29538">
        <v>45597</v>
      </c>
      <c r="D29538">
        <v>40</v>
      </c>
    </row>
    <row r="29539" spans="1:4">
      <c r="A29539">
        <v>45598</v>
      </c>
      <c r="B29539" t="s">
        <v>29341</v>
      </c>
      <c r="C29539">
        <v>45598</v>
      </c>
      <c r="D29539">
        <v>40</v>
      </c>
    </row>
    <row r="29540" spans="1:4">
      <c r="A29540">
        <v>45599</v>
      </c>
      <c r="B29540" t="s">
        <v>29342</v>
      </c>
      <c r="C29540">
        <v>45599</v>
      </c>
      <c r="D29540">
        <v>40</v>
      </c>
    </row>
    <row r="29541" spans="1:4">
      <c r="A29541">
        <v>45600</v>
      </c>
      <c r="B29541" t="s">
        <v>29343</v>
      </c>
      <c r="C29541">
        <v>45600</v>
      </c>
      <c r="D29541">
        <v>40</v>
      </c>
    </row>
    <row r="29542" spans="1:4">
      <c r="A29542">
        <v>45601</v>
      </c>
      <c r="B29542" t="s">
        <v>29344</v>
      </c>
      <c r="C29542">
        <v>45601</v>
      </c>
      <c r="D29542">
        <v>40</v>
      </c>
    </row>
    <row r="29543" spans="1:4">
      <c r="A29543">
        <v>45602</v>
      </c>
      <c r="B29543" t="s">
        <v>29345</v>
      </c>
      <c r="C29543">
        <v>45602</v>
      </c>
      <c r="D29543">
        <v>40</v>
      </c>
    </row>
    <row r="29544" spans="1:4">
      <c r="A29544">
        <v>45603</v>
      </c>
      <c r="B29544" t="s">
        <v>29346</v>
      </c>
      <c r="C29544">
        <v>45603</v>
      </c>
      <c r="D29544">
        <v>40</v>
      </c>
    </row>
    <row r="29545" spans="1:4">
      <c r="A29545">
        <v>45604</v>
      </c>
      <c r="B29545" t="s">
        <v>29347</v>
      </c>
      <c r="C29545">
        <v>45604</v>
      </c>
      <c r="D29545">
        <v>40</v>
      </c>
    </row>
    <row r="29546" spans="1:4">
      <c r="A29546">
        <v>45605</v>
      </c>
      <c r="B29546" t="s">
        <v>29348</v>
      </c>
      <c r="C29546">
        <v>45605</v>
      </c>
      <c r="D29546">
        <v>40</v>
      </c>
    </row>
    <row r="29547" spans="1:4">
      <c r="A29547">
        <v>45606</v>
      </c>
      <c r="B29547" t="s">
        <v>29349</v>
      </c>
      <c r="C29547">
        <v>45606</v>
      </c>
      <c r="D29547">
        <v>40</v>
      </c>
    </row>
    <row r="29548" spans="1:4">
      <c r="A29548">
        <v>45607</v>
      </c>
      <c r="B29548" t="s">
        <v>29350</v>
      </c>
      <c r="C29548">
        <v>45607</v>
      </c>
      <c r="D29548">
        <v>40</v>
      </c>
    </row>
    <row r="29549" spans="1:4">
      <c r="A29549">
        <v>45608</v>
      </c>
      <c r="B29549" t="s">
        <v>29351</v>
      </c>
      <c r="C29549">
        <v>45608</v>
      </c>
      <c r="D29549">
        <v>40</v>
      </c>
    </row>
    <row r="29550" spans="1:4">
      <c r="A29550">
        <v>45609</v>
      </c>
      <c r="B29550" t="s">
        <v>29352</v>
      </c>
      <c r="C29550">
        <v>45609</v>
      </c>
      <c r="D29550">
        <v>40</v>
      </c>
    </row>
    <row r="29551" spans="1:4">
      <c r="A29551">
        <v>45610</v>
      </c>
      <c r="B29551" t="s">
        <v>29353</v>
      </c>
      <c r="C29551">
        <v>45610</v>
      </c>
      <c r="D29551">
        <v>40</v>
      </c>
    </row>
    <row r="29552" spans="1:4">
      <c r="A29552">
        <v>45611</v>
      </c>
      <c r="B29552" t="s">
        <v>29354</v>
      </c>
      <c r="C29552">
        <v>45611</v>
      </c>
      <c r="D29552">
        <v>40</v>
      </c>
    </row>
    <row r="29553" spans="1:4">
      <c r="A29553">
        <v>45612</v>
      </c>
      <c r="B29553" t="s">
        <v>29355</v>
      </c>
      <c r="C29553">
        <v>45612</v>
      </c>
      <c r="D29553">
        <v>40</v>
      </c>
    </row>
    <row r="29554" spans="1:4">
      <c r="A29554">
        <v>45613</v>
      </c>
      <c r="B29554" t="s">
        <v>29356</v>
      </c>
      <c r="C29554">
        <v>45613</v>
      </c>
      <c r="D29554">
        <v>40</v>
      </c>
    </row>
    <row r="29555" spans="1:4">
      <c r="A29555">
        <v>45614</v>
      </c>
      <c r="B29555" t="s">
        <v>29357</v>
      </c>
      <c r="C29555">
        <v>45614</v>
      </c>
      <c r="D29555">
        <v>40</v>
      </c>
    </row>
    <row r="29556" spans="1:4">
      <c r="A29556">
        <v>45615</v>
      </c>
      <c r="B29556" t="s">
        <v>29358</v>
      </c>
      <c r="C29556">
        <v>45615</v>
      </c>
      <c r="D29556">
        <v>40</v>
      </c>
    </row>
    <row r="29557" spans="1:4">
      <c r="A29557">
        <v>45616</v>
      </c>
      <c r="B29557" t="s">
        <v>29359</v>
      </c>
      <c r="C29557">
        <v>45616</v>
      </c>
      <c r="D29557">
        <v>40</v>
      </c>
    </row>
    <row r="29558" spans="1:4">
      <c r="A29558">
        <v>45617</v>
      </c>
      <c r="B29558" t="s">
        <v>29360</v>
      </c>
      <c r="C29558">
        <v>45617</v>
      </c>
      <c r="D29558">
        <v>40</v>
      </c>
    </row>
    <row r="29559" spans="1:4">
      <c r="A29559">
        <v>45618</v>
      </c>
      <c r="B29559" t="s">
        <v>29361</v>
      </c>
      <c r="C29559">
        <v>45618</v>
      </c>
      <c r="D29559">
        <v>40</v>
      </c>
    </row>
    <row r="29560" spans="1:4">
      <c r="A29560">
        <v>45619</v>
      </c>
      <c r="B29560" t="s">
        <v>29362</v>
      </c>
      <c r="C29560">
        <v>45619</v>
      </c>
      <c r="D29560">
        <v>40</v>
      </c>
    </row>
    <row r="29561" spans="1:4">
      <c r="A29561">
        <v>45620</v>
      </c>
      <c r="B29561" t="s">
        <v>29363</v>
      </c>
      <c r="C29561">
        <v>45620</v>
      </c>
      <c r="D29561">
        <v>40</v>
      </c>
    </row>
    <row r="29562" spans="1:4">
      <c r="A29562">
        <v>45621</v>
      </c>
      <c r="B29562" t="s">
        <v>29364</v>
      </c>
      <c r="C29562">
        <v>45621</v>
      </c>
      <c r="D29562">
        <v>40</v>
      </c>
    </row>
    <row r="29563" spans="1:4">
      <c r="A29563">
        <v>45622</v>
      </c>
      <c r="B29563" t="s">
        <v>29365</v>
      </c>
      <c r="C29563">
        <v>45622</v>
      </c>
      <c r="D29563">
        <v>40</v>
      </c>
    </row>
    <row r="29564" spans="1:4">
      <c r="A29564">
        <v>45623</v>
      </c>
      <c r="B29564" t="s">
        <v>29366</v>
      </c>
      <c r="C29564">
        <v>45623</v>
      </c>
      <c r="D29564">
        <v>40</v>
      </c>
    </row>
    <row r="29565" spans="1:4">
      <c r="A29565">
        <v>45624</v>
      </c>
      <c r="B29565" t="s">
        <v>29367</v>
      </c>
      <c r="C29565">
        <v>45624</v>
      </c>
      <c r="D29565">
        <v>40</v>
      </c>
    </row>
    <row r="29566" spans="1:4">
      <c r="A29566">
        <v>45625</v>
      </c>
      <c r="B29566" t="s">
        <v>29368</v>
      </c>
      <c r="C29566">
        <v>45625</v>
      </c>
      <c r="D29566">
        <v>40</v>
      </c>
    </row>
    <row r="29567" spans="1:4">
      <c r="A29567">
        <v>45626</v>
      </c>
      <c r="B29567" t="s">
        <v>29369</v>
      </c>
      <c r="C29567">
        <v>45626</v>
      </c>
      <c r="D29567">
        <v>40</v>
      </c>
    </row>
    <row r="29568" spans="1:4">
      <c r="A29568">
        <v>45627</v>
      </c>
      <c r="B29568" t="s">
        <v>29370</v>
      </c>
      <c r="C29568">
        <v>45627</v>
      </c>
      <c r="D29568">
        <v>40</v>
      </c>
    </row>
    <row r="29569" spans="1:4">
      <c r="A29569">
        <v>45628</v>
      </c>
      <c r="B29569" t="s">
        <v>29371</v>
      </c>
      <c r="C29569">
        <v>45628</v>
      </c>
      <c r="D29569">
        <v>40</v>
      </c>
    </row>
    <row r="29570" spans="1:4">
      <c r="A29570">
        <v>45629</v>
      </c>
      <c r="B29570" t="s">
        <v>29372</v>
      </c>
      <c r="C29570">
        <v>45629</v>
      </c>
      <c r="D29570">
        <v>40</v>
      </c>
    </row>
    <row r="29571" spans="1:4">
      <c r="A29571">
        <v>45630</v>
      </c>
      <c r="B29571" t="s">
        <v>29373</v>
      </c>
      <c r="C29571">
        <v>45630</v>
      </c>
      <c r="D29571">
        <v>40</v>
      </c>
    </row>
    <row r="29572" spans="1:4">
      <c r="A29572">
        <v>45631</v>
      </c>
      <c r="B29572" t="s">
        <v>29374</v>
      </c>
      <c r="C29572">
        <v>45631</v>
      </c>
      <c r="D29572">
        <v>40</v>
      </c>
    </row>
    <row r="29573" spans="1:4">
      <c r="A29573">
        <v>45632</v>
      </c>
      <c r="B29573" t="s">
        <v>29375</v>
      </c>
      <c r="C29573">
        <v>45632</v>
      </c>
      <c r="D29573">
        <v>40</v>
      </c>
    </row>
    <row r="29574" spans="1:4">
      <c r="A29574">
        <v>45633</v>
      </c>
      <c r="B29574" t="s">
        <v>29376</v>
      </c>
      <c r="C29574">
        <v>45633</v>
      </c>
      <c r="D29574">
        <v>40</v>
      </c>
    </row>
    <row r="29575" spans="1:4">
      <c r="A29575">
        <v>45634</v>
      </c>
      <c r="B29575" t="s">
        <v>29377</v>
      </c>
      <c r="C29575">
        <v>45634</v>
      </c>
      <c r="D29575">
        <v>1</v>
      </c>
    </row>
    <row r="29576" spans="1:4">
      <c r="A29576">
        <v>45635</v>
      </c>
      <c r="B29576" t="s">
        <v>29378</v>
      </c>
      <c r="C29576">
        <v>45635</v>
      </c>
      <c r="D29576">
        <v>2E-3</v>
      </c>
    </row>
    <row r="29577" spans="1:4">
      <c r="A29577">
        <v>45636</v>
      </c>
      <c r="B29577" t="s">
        <v>29379</v>
      </c>
      <c r="C29577">
        <v>45636</v>
      </c>
      <c r="D29577">
        <v>1010000</v>
      </c>
    </row>
    <row r="29578" spans="1:4">
      <c r="A29578">
        <v>45637</v>
      </c>
      <c r="B29578" t="s">
        <v>29380</v>
      </c>
      <c r="C29578">
        <v>45637</v>
      </c>
      <c r="D29578">
        <v>1010000</v>
      </c>
    </row>
    <row r="29579" spans="1:4">
      <c r="A29579">
        <v>45638</v>
      </c>
      <c r="B29579" t="s">
        <v>29381</v>
      </c>
      <c r="C29579">
        <v>45638</v>
      </c>
      <c r="D29579">
        <v>1010000</v>
      </c>
    </row>
    <row r="29580" spans="1:4">
      <c r="A29580">
        <v>45640</v>
      </c>
      <c r="B29580" t="s">
        <v>29382</v>
      </c>
      <c r="C29580">
        <v>45640</v>
      </c>
      <c r="D29580">
        <v>10</v>
      </c>
    </row>
    <row r="29581" spans="1:4">
      <c r="A29581">
        <v>45641</v>
      </c>
      <c r="B29581" t="s">
        <v>29383</v>
      </c>
      <c r="C29581">
        <v>45641</v>
      </c>
      <c r="D29581">
        <v>20</v>
      </c>
    </row>
    <row r="29582" spans="1:4">
      <c r="A29582">
        <v>45642</v>
      </c>
      <c r="B29582" t="s">
        <v>29384</v>
      </c>
      <c r="C29582">
        <v>45642</v>
      </c>
      <c r="D29582">
        <v>0.01</v>
      </c>
    </row>
    <row r="29583" spans="1:4">
      <c r="A29583">
        <v>45643</v>
      </c>
      <c r="B29583" t="s">
        <v>29385</v>
      </c>
      <c r="C29583">
        <v>45643</v>
      </c>
      <c r="D29583">
        <v>0.01</v>
      </c>
    </row>
    <row r="29584" spans="1:4">
      <c r="A29584">
        <v>45644</v>
      </c>
      <c r="B29584" t="s">
        <v>29386</v>
      </c>
      <c r="C29584">
        <v>45644</v>
      </c>
      <c r="D29584">
        <v>0.01</v>
      </c>
    </row>
    <row r="29585" spans="1:4">
      <c r="A29585">
        <v>45645</v>
      </c>
      <c r="B29585" t="s">
        <v>29387</v>
      </c>
      <c r="C29585">
        <v>45645</v>
      </c>
      <c r="D29585">
        <v>15500000</v>
      </c>
    </row>
    <row r="29586" spans="1:4">
      <c r="A29586">
        <v>45646</v>
      </c>
      <c r="B29586" t="s">
        <v>29388</v>
      </c>
      <c r="C29586">
        <v>45646</v>
      </c>
      <c r="D29586">
        <v>0.01</v>
      </c>
    </row>
    <row r="29587" spans="1:4">
      <c r="A29587">
        <v>45647</v>
      </c>
      <c r="B29587" t="s">
        <v>29389</v>
      </c>
      <c r="C29587">
        <v>45647</v>
      </c>
      <c r="D29587">
        <v>16250000</v>
      </c>
    </row>
    <row r="29588" spans="1:4">
      <c r="A29588">
        <v>45648</v>
      </c>
      <c r="B29588" t="s">
        <v>29390</v>
      </c>
      <c r="C29588">
        <v>45648</v>
      </c>
      <c r="D29588">
        <v>0.01</v>
      </c>
    </row>
    <row r="29589" spans="1:4">
      <c r="A29589">
        <v>45649</v>
      </c>
      <c r="B29589" t="s">
        <v>29391</v>
      </c>
      <c r="C29589">
        <v>45649</v>
      </c>
      <c r="D29589">
        <v>132500000</v>
      </c>
    </row>
    <row r="29590" spans="1:4">
      <c r="A29590">
        <v>45650</v>
      </c>
      <c r="B29590" t="s">
        <v>29392</v>
      </c>
      <c r="C29590">
        <v>45650</v>
      </c>
      <c r="D29590">
        <v>0.01</v>
      </c>
    </row>
    <row r="29591" spans="1:4">
      <c r="A29591">
        <v>45651</v>
      </c>
      <c r="B29591" t="s">
        <v>29393</v>
      </c>
      <c r="C29591">
        <v>45651</v>
      </c>
      <c r="D29591">
        <v>1</v>
      </c>
    </row>
    <row r="29592" spans="1:4">
      <c r="A29592">
        <v>45652</v>
      </c>
      <c r="B29592" t="s">
        <v>29394</v>
      </c>
      <c r="C29592">
        <v>45652</v>
      </c>
      <c r="D29592">
        <v>5</v>
      </c>
    </row>
    <row r="29593" spans="1:4">
      <c r="A29593">
        <v>45653</v>
      </c>
      <c r="B29593" t="s">
        <v>29395</v>
      </c>
      <c r="C29593">
        <v>45653</v>
      </c>
      <c r="D29593">
        <v>5</v>
      </c>
    </row>
    <row r="29594" spans="1:4">
      <c r="A29594">
        <v>45654</v>
      </c>
      <c r="B29594" t="s">
        <v>29396</v>
      </c>
      <c r="C29594">
        <v>45654</v>
      </c>
      <c r="D29594">
        <v>5</v>
      </c>
    </row>
    <row r="29595" spans="1:4">
      <c r="A29595">
        <v>45655</v>
      </c>
      <c r="B29595" t="s">
        <v>29397</v>
      </c>
      <c r="C29595">
        <v>45655</v>
      </c>
      <c r="D29595">
        <v>5</v>
      </c>
    </row>
    <row r="29596" spans="1:4">
      <c r="A29596">
        <v>45656</v>
      </c>
      <c r="B29596" t="s">
        <v>29398</v>
      </c>
      <c r="C29596">
        <v>45656</v>
      </c>
      <c r="D29596">
        <v>0.01</v>
      </c>
    </row>
    <row r="29597" spans="1:4">
      <c r="A29597">
        <v>45657</v>
      </c>
      <c r="B29597" t="s">
        <v>29399</v>
      </c>
      <c r="C29597">
        <v>45657</v>
      </c>
      <c r="D29597">
        <v>0.01</v>
      </c>
    </row>
    <row r="29598" spans="1:4">
      <c r="A29598">
        <v>45658</v>
      </c>
      <c r="B29598" t="s">
        <v>29400</v>
      </c>
      <c r="C29598">
        <v>45658</v>
      </c>
      <c r="D29598">
        <v>0.01</v>
      </c>
    </row>
    <row r="29599" spans="1:4">
      <c r="A29599">
        <v>45659</v>
      </c>
      <c r="B29599" t="s">
        <v>29401</v>
      </c>
      <c r="C29599">
        <v>45659</v>
      </c>
      <c r="D29599">
        <v>0.01</v>
      </c>
    </row>
    <row r="29600" spans="1:4">
      <c r="A29600">
        <v>45660</v>
      </c>
      <c r="B29600" t="s">
        <v>29402</v>
      </c>
      <c r="C29600">
        <v>45660</v>
      </c>
      <c r="D29600">
        <v>0.01</v>
      </c>
    </row>
    <row r="29601" spans="1:4">
      <c r="A29601">
        <v>45661</v>
      </c>
      <c r="B29601" t="s">
        <v>29403</v>
      </c>
      <c r="C29601">
        <v>45661</v>
      </c>
      <c r="D29601">
        <v>0.01</v>
      </c>
    </row>
    <row r="29602" spans="1:4">
      <c r="A29602">
        <v>45662</v>
      </c>
      <c r="B29602" t="s">
        <v>29404</v>
      </c>
      <c r="C29602">
        <v>45662</v>
      </c>
      <c r="D29602">
        <v>0.01</v>
      </c>
    </row>
    <row r="29603" spans="1:4">
      <c r="A29603">
        <v>45663</v>
      </c>
      <c r="B29603" t="s">
        <v>29405</v>
      </c>
      <c r="C29603">
        <v>45663</v>
      </c>
      <c r="D29603">
        <v>0.01</v>
      </c>
    </row>
    <row r="29604" spans="1:4">
      <c r="A29604">
        <v>45664</v>
      </c>
      <c r="B29604" t="s">
        <v>29406</v>
      </c>
      <c r="C29604">
        <v>45664</v>
      </c>
      <c r="D29604">
        <v>0.01</v>
      </c>
    </row>
    <row r="29605" spans="1:4">
      <c r="A29605">
        <v>45665</v>
      </c>
      <c r="B29605" t="s">
        <v>29407</v>
      </c>
      <c r="C29605">
        <v>45665</v>
      </c>
      <c r="D29605">
        <v>0.01</v>
      </c>
    </row>
    <row r="29606" spans="1:4">
      <c r="A29606">
        <v>45666</v>
      </c>
      <c r="B29606" t="s">
        <v>29408</v>
      </c>
      <c r="C29606">
        <v>45666</v>
      </c>
      <c r="D29606">
        <v>0.01</v>
      </c>
    </row>
    <row r="29607" spans="1:4">
      <c r="A29607">
        <v>45667</v>
      </c>
      <c r="B29607" t="s">
        <v>29409</v>
      </c>
      <c r="C29607">
        <v>45667</v>
      </c>
      <c r="D29607">
        <v>0.01</v>
      </c>
    </row>
    <row r="29608" spans="1:4">
      <c r="A29608">
        <v>45668</v>
      </c>
      <c r="B29608" t="s">
        <v>29410</v>
      </c>
      <c r="C29608">
        <v>45668</v>
      </c>
      <c r="D29608">
        <v>0.01</v>
      </c>
    </row>
    <row r="29609" spans="1:4">
      <c r="A29609">
        <v>45669</v>
      </c>
      <c r="B29609" t="s">
        <v>29411</v>
      </c>
      <c r="C29609">
        <v>45669</v>
      </c>
      <c r="D29609">
        <v>1</v>
      </c>
    </row>
    <row r="29610" spans="1:4">
      <c r="A29610">
        <v>45670</v>
      </c>
      <c r="B29610" t="s">
        <v>29412</v>
      </c>
      <c r="C29610">
        <v>45670</v>
      </c>
      <c r="D29610" s="6">
        <v>0</v>
      </c>
    </row>
    <row r="29611" spans="1:4">
      <c r="A29611">
        <v>45671</v>
      </c>
      <c r="B29611" t="s">
        <v>29413</v>
      </c>
      <c r="C29611">
        <v>45671</v>
      </c>
      <c r="D29611">
        <v>1</v>
      </c>
    </row>
    <row r="29612" spans="1:4">
      <c r="A29612">
        <v>45672</v>
      </c>
      <c r="B29612" t="s">
        <v>29414</v>
      </c>
      <c r="C29612">
        <v>45672</v>
      </c>
      <c r="D29612">
        <v>0.01</v>
      </c>
    </row>
    <row r="29613" spans="1:4">
      <c r="A29613">
        <v>45673</v>
      </c>
      <c r="B29613" t="s">
        <v>29415</v>
      </c>
      <c r="C29613">
        <v>45673</v>
      </c>
      <c r="D29613">
        <v>1</v>
      </c>
    </row>
    <row r="29614" spans="1:4">
      <c r="A29614">
        <v>45674</v>
      </c>
      <c r="B29614" t="s">
        <v>29416</v>
      </c>
      <c r="C29614">
        <v>45674</v>
      </c>
      <c r="D29614" s="6">
        <v>0</v>
      </c>
    </row>
    <row r="29615" spans="1:4">
      <c r="A29615">
        <v>45675</v>
      </c>
      <c r="B29615" t="s">
        <v>29417</v>
      </c>
      <c r="C29615">
        <v>45675</v>
      </c>
      <c r="D29615">
        <v>1</v>
      </c>
    </row>
    <row r="29616" spans="1:4">
      <c r="A29616">
        <v>45676</v>
      </c>
      <c r="B29616" t="s">
        <v>29418</v>
      </c>
      <c r="C29616">
        <v>45676</v>
      </c>
      <c r="D29616" s="6">
        <v>0</v>
      </c>
    </row>
    <row r="29617" spans="1:4">
      <c r="A29617">
        <v>45677</v>
      </c>
      <c r="B29617" t="s">
        <v>29419</v>
      </c>
      <c r="C29617">
        <v>45677</v>
      </c>
      <c r="D29617">
        <v>400000</v>
      </c>
    </row>
    <row r="29618" spans="1:4">
      <c r="A29618">
        <v>45678</v>
      </c>
      <c r="B29618" t="s">
        <v>29420</v>
      </c>
      <c r="C29618">
        <v>45678</v>
      </c>
      <c r="D29618">
        <v>400000</v>
      </c>
    </row>
    <row r="29619" spans="1:4">
      <c r="A29619">
        <v>45679</v>
      </c>
      <c r="B29619" t="s">
        <v>29421</v>
      </c>
      <c r="C29619">
        <v>45679</v>
      </c>
      <c r="D29619">
        <v>400000</v>
      </c>
    </row>
    <row r="29620" spans="1:4">
      <c r="A29620">
        <v>45680</v>
      </c>
      <c r="B29620" t="s">
        <v>27975</v>
      </c>
      <c r="C29620">
        <v>45680</v>
      </c>
      <c r="D29620">
        <v>28600</v>
      </c>
    </row>
    <row r="29621" spans="1:4">
      <c r="A29621">
        <v>45681</v>
      </c>
      <c r="B29621" t="s">
        <v>29422</v>
      </c>
      <c r="C29621">
        <v>45681</v>
      </c>
      <c r="D29621">
        <v>0.01</v>
      </c>
    </row>
    <row r="29622" spans="1:4">
      <c r="A29622">
        <v>45682</v>
      </c>
      <c r="B29622" t="s">
        <v>29423</v>
      </c>
      <c r="C29622">
        <v>45682</v>
      </c>
      <c r="D29622">
        <v>0.01</v>
      </c>
    </row>
    <row r="29623" spans="1:4">
      <c r="A29623">
        <v>45683</v>
      </c>
      <c r="B29623" t="s">
        <v>29424</v>
      </c>
      <c r="C29623">
        <v>45683</v>
      </c>
      <c r="D29623">
        <v>0.01</v>
      </c>
    </row>
    <row r="29624" spans="1:4">
      <c r="A29624">
        <v>45684</v>
      </c>
      <c r="B29624" t="s">
        <v>29425</v>
      </c>
      <c r="C29624">
        <v>45684</v>
      </c>
      <c r="D29624">
        <v>0.01</v>
      </c>
    </row>
    <row r="29625" spans="1:4">
      <c r="A29625">
        <v>45685</v>
      </c>
      <c r="B29625" t="s">
        <v>29426</v>
      </c>
      <c r="C29625">
        <v>45685</v>
      </c>
      <c r="D29625">
        <v>0.01</v>
      </c>
    </row>
    <row r="29626" spans="1:4">
      <c r="A29626">
        <v>45686</v>
      </c>
      <c r="B29626" t="s">
        <v>29427</v>
      </c>
      <c r="C29626">
        <v>45686</v>
      </c>
      <c r="D29626">
        <v>0.01</v>
      </c>
    </row>
    <row r="29627" spans="1:4">
      <c r="A29627">
        <v>45687</v>
      </c>
      <c r="B29627" t="s">
        <v>29428</v>
      </c>
      <c r="C29627">
        <v>45687</v>
      </c>
      <c r="D29627">
        <v>0.01</v>
      </c>
    </row>
    <row r="29628" spans="1:4">
      <c r="A29628">
        <v>45688</v>
      </c>
      <c r="B29628" t="s">
        <v>29429</v>
      </c>
      <c r="C29628">
        <v>45688</v>
      </c>
      <c r="D29628">
        <v>0.01</v>
      </c>
    </row>
    <row r="29629" spans="1:4">
      <c r="A29629">
        <v>45689</v>
      </c>
      <c r="B29629" t="s">
        <v>29430</v>
      </c>
      <c r="C29629">
        <v>45689</v>
      </c>
      <c r="D29629">
        <v>0.01</v>
      </c>
    </row>
    <row r="29630" spans="1:4">
      <c r="A29630">
        <v>45690</v>
      </c>
      <c r="B29630" t="s">
        <v>29431</v>
      </c>
      <c r="C29630">
        <v>45690</v>
      </c>
      <c r="D29630">
        <v>0.01</v>
      </c>
    </row>
    <row r="29631" spans="1:4">
      <c r="A29631">
        <v>45691</v>
      </c>
      <c r="B29631" t="s">
        <v>29432</v>
      </c>
      <c r="C29631">
        <v>45691</v>
      </c>
      <c r="D29631">
        <v>0.01</v>
      </c>
    </row>
    <row r="29632" spans="1:4">
      <c r="A29632">
        <v>45692</v>
      </c>
      <c r="B29632" t="s">
        <v>29433</v>
      </c>
      <c r="C29632">
        <v>45692</v>
      </c>
      <c r="D29632">
        <v>0.01</v>
      </c>
    </row>
    <row r="29633" spans="1:4">
      <c r="A29633">
        <v>45693</v>
      </c>
      <c r="B29633" t="s">
        <v>29434</v>
      </c>
      <c r="C29633">
        <v>45693</v>
      </c>
      <c r="D29633">
        <v>0.01</v>
      </c>
    </row>
    <row r="29634" spans="1:4">
      <c r="A29634">
        <v>45694</v>
      </c>
      <c r="B29634" t="s">
        <v>29435</v>
      </c>
      <c r="C29634">
        <v>45694</v>
      </c>
      <c r="D29634">
        <v>0.01</v>
      </c>
    </row>
    <row r="29635" spans="1:4">
      <c r="A29635">
        <v>45695</v>
      </c>
      <c r="B29635" t="s">
        <v>29436</v>
      </c>
      <c r="C29635">
        <v>45695</v>
      </c>
      <c r="D29635">
        <v>0.01</v>
      </c>
    </row>
    <row r="29636" spans="1:4">
      <c r="A29636">
        <v>45696</v>
      </c>
      <c r="B29636" t="s">
        <v>29437</v>
      </c>
      <c r="C29636">
        <v>45696</v>
      </c>
      <c r="D29636">
        <v>0.01</v>
      </c>
    </row>
    <row r="29637" spans="1:4">
      <c r="A29637">
        <v>45697</v>
      </c>
      <c r="B29637" t="s">
        <v>29438</v>
      </c>
      <c r="C29637">
        <v>45697</v>
      </c>
      <c r="D29637">
        <v>0.01</v>
      </c>
    </row>
    <row r="29638" spans="1:4">
      <c r="A29638">
        <v>45698</v>
      </c>
      <c r="B29638" t="s">
        <v>29439</v>
      </c>
      <c r="C29638">
        <v>45698</v>
      </c>
      <c r="D29638">
        <v>0.01</v>
      </c>
    </row>
    <row r="29639" spans="1:4">
      <c r="A29639">
        <v>45699</v>
      </c>
      <c r="B29639" t="s">
        <v>29440</v>
      </c>
      <c r="C29639">
        <v>45699</v>
      </c>
      <c r="D29639">
        <v>0.01</v>
      </c>
    </row>
    <row r="29640" spans="1:4">
      <c r="A29640">
        <v>45700</v>
      </c>
      <c r="B29640" t="s">
        <v>29441</v>
      </c>
      <c r="C29640">
        <v>45700</v>
      </c>
      <c r="D29640">
        <v>0.01</v>
      </c>
    </row>
    <row r="29641" spans="1:4">
      <c r="A29641">
        <v>45701</v>
      </c>
      <c r="B29641" t="s">
        <v>29442</v>
      </c>
      <c r="C29641">
        <v>45701</v>
      </c>
      <c r="D29641">
        <v>0.01</v>
      </c>
    </row>
    <row r="29642" spans="1:4">
      <c r="A29642">
        <v>45702</v>
      </c>
      <c r="B29642" t="s">
        <v>29443</v>
      </c>
      <c r="C29642">
        <v>45702</v>
      </c>
      <c r="D29642">
        <v>0.01</v>
      </c>
    </row>
    <row r="29643" spans="1:4">
      <c r="A29643">
        <v>45703</v>
      </c>
      <c r="B29643" t="s">
        <v>29444</v>
      </c>
      <c r="C29643">
        <v>45703</v>
      </c>
      <c r="D29643">
        <v>0.01</v>
      </c>
    </row>
    <row r="29644" spans="1:4">
      <c r="A29644">
        <v>45704</v>
      </c>
      <c r="B29644" t="s">
        <v>29445</v>
      </c>
      <c r="C29644">
        <v>45704</v>
      </c>
      <c r="D29644">
        <v>0.01</v>
      </c>
    </row>
    <row r="29645" spans="1:4">
      <c r="A29645">
        <v>45705</v>
      </c>
      <c r="B29645" t="s">
        <v>29446</v>
      </c>
      <c r="C29645">
        <v>45705</v>
      </c>
      <c r="D29645">
        <v>0.01</v>
      </c>
    </row>
    <row r="29646" spans="1:4">
      <c r="A29646">
        <v>45706</v>
      </c>
      <c r="B29646" t="s">
        <v>29447</v>
      </c>
      <c r="C29646">
        <v>45706</v>
      </c>
      <c r="D29646">
        <v>0.01</v>
      </c>
    </row>
    <row r="29647" spans="1:4">
      <c r="A29647">
        <v>45707</v>
      </c>
      <c r="B29647" t="s">
        <v>29448</v>
      </c>
      <c r="C29647">
        <v>45707</v>
      </c>
      <c r="D29647">
        <v>0.01</v>
      </c>
    </row>
    <row r="29648" spans="1:4">
      <c r="A29648">
        <v>45708</v>
      </c>
      <c r="B29648" t="s">
        <v>29449</v>
      </c>
      <c r="C29648">
        <v>45708</v>
      </c>
      <c r="D29648">
        <v>0.01</v>
      </c>
    </row>
    <row r="29649" spans="1:4">
      <c r="A29649">
        <v>45709</v>
      </c>
      <c r="B29649" t="s">
        <v>29450</v>
      </c>
      <c r="C29649">
        <v>45709</v>
      </c>
      <c r="D29649">
        <v>0.01</v>
      </c>
    </row>
    <row r="29650" spans="1:4">
      <c r="A29650">
        <v>45710</v>
      </c>
      <c r="B29650" t="s">
        <v>29451</v>
      </c>
      <c r="C29650">
        <v>45710</v>
      </c>
      <c r="D29650">
        <v>0.01</v>
      </c>
    </row>
    <row r="29651" spans="1:4">
      <c r="A29651">
        <v>45711</v>
      </c>
      <c r="B29651" t="s">
        <v>29452</v>
      </c>
      <c r="C29651">
        <v>45711</v>
      </c>
      <c r="D29651">
        <v>0.01</v>
      </c>
    </row>
    <row r="29652" spans="1:4">
      <c r="A29652">
        <v>45712</v>
      </c>
      <c r="B29652" t="s">
        <v>29453</v>
      </c>
      <c r="C29652">
        <v>45712</v>
      </c>
      <c r="D29652">
        <v>0.01</v>
      </c>
    </row>
    <row r="29653" spans="1:4">
      <c r="A29653">
        <v>45713</v>
      </c>
      <c r="B29653" t="s">
        <v>29454</v>
      </c>
      <c r="C29653">
        <v>45713</v>
      </c>
      <c r="D29653">
        <v>0.01</v>
      </c>
    </row>
    <row r="29654" spans="1:4">
      <c r="A29654">
        <v>45714</v>
      </c>
      <c r="B29654" t="s">
        <v>29455</v>
      </c>
      <c r="C29654">
        <v>45714</v>
      </c>
      <c r="D29654">
        <v>0.01</v>
      </c>
    </row>
    <row r="29655" spans="1:4">
      <c r="A29655">
        <v>45715</v>
      </c>
      <c r="B29655" t="s">
        <v>29456</v>
      </c>
      <c r="C29655">
        <v>45715</v>
      </c>
      <c r="D29655">
        <v>0.01</v>
      </c>
    </row>
    <row r="29656" spans="1:4">
      <c r="A29656">
        <v>45716</v>
      </c>
      <c r="B29656" t="s">
        <v>29457</v>
      </c>
      <c r="C29656">
        <v>45716</v>
      </c>
      <c r="D29656">
        <v>0.01</v>
      </c>
    </row>
    <row r="29657" spans="1:4">
      <c r="A29657">
        <v>45717</v>
      </c>
      <c r="B29657" t="s">
        <v>29458</v>
      </c>
      <c r="C29657">
        <v>45717</v>
      </c>
      <c r="D29657">
        <v>0.01</v>
      </c>
    </row>
    <row r="29658" spans="1:4">
      <c r="A29658">
        <v>45718</v>
      </c>
      <c r="B29658" t="s">
        <v>29459</v>
      </c>
      <c r="C29658">
        <v>45718</v>
      </c>
      <c r="D29658">
        <v>0.01</v>
      </c>
    </row>
    <row r="29659" spans="1:4">
      <c r="A29659">
        <v>45719</v>
      </c>
      <c r="B29659" t="s">
        <v>29460</v>
      </c>
      <c r="C29659">
        <v>45719</v>
      </c>
      <c r="D29659">
        <v>0.01</v>
      </c>
    </row>
    <row r="29660" spans="1:4">
      <c r="A29660">
        <v>45720</v>
      </c>
      <c r="B29660" t="s">
        <v>29461</v>
      </c>
      <c r="C29660">
        <v>45720</v>
      </c>
      <c r="D29660">
        <v>0.01</v>
      </c>
    </row>
    <row r="29661" spans="1:4">
      <c r="A29661">
        <v>45721</v>
      </c>
      <c r="B29661" t="s">
        <v>29462</v>
      </c>
      <c r="C29661">
        <v>45721</v>
      </c>
      <c r="D29661">
        <v>0.01</v>
      </c>
    </row>
    <row r="29662" spans="1:4">
      <c r="A29662">
        <v>45722</v>
      </c>
      <c r="B29662" t="s">
        <v>29463</v>
      </c>
      <c r="C29662">
        <v>45722</v>
      </c>
      <c r="D29662">
        <v>0.01</v>
      </c>
    </row>
    <row r="29663" spans="1:4">
      <c r="A29663">
        <v>45723</v>
      </c>
      <c r="B29663" t="s">
        <v>29464</v>
      </c>
      <c r="C29663">
        <v>45723</v>
      </c>
      <c r="D29663">
        <v>0.01</v>
      </c>
    </row>
    <row r="29664" spans="1:4">
      <c r="A29664">
        <v>45724</v>
      </c>
      <c r="B29664" t="s">
        <v>29465</v>
      </c>
      <c r="C29664">
        <v>45724</v>
      </c>
      <c r="D29664">
        <v>0.01</v>
      </c>
    </row>
    <row r="29665" spans="1:4">
      <c r="A29665">
        <v>45725</v>
      </c>
      <c r="B29665" t="s">
        <v>29466</v>
      </c>
      <c r="C29665">
        <v>45725</v>
      </c>
      <c r="D29665">
        <v>0.01</v>
      </c>
    </row>
    <row r="29666" spans="1:4">
      <c r="A29666">
        <v>45726</v>
      </c>
      <c r="B29666" t="s">
        <v>29467</v>
      </c>
      <c r="C29666">
        <v>45726</v>
      </c>
      <c r="D29666">
        <v>0.01</v>
      </c>
    </row>
    <row r="29667" spans="1:4">
      <c r="A29667">
        <v>45727</v>
      </c>
      <c r="B29667" t="s">
        <v>29468</v>
      </c>
      <c r="C29667">
        <v>45727</v>
      </c>
      <c r="D29667">
        <v>0.01</v>
      </c>
    </row>
    <row r="29668" spans="1:4">
      <c r="A29668">
        <v>45728</v>
      </c>
      <c r="B29668" t="s">
        <v>29469</v>
      </c>
      <c r="C29668">
        <v>45728</v>
      </c>
      <c r="D29668">
        <v>0.01</v>
      </c>
    </row>
    <row r="29669" spans="1:4">
      <c r="A29669">
        <v>45729</v>
      </c>
      <c r="B29669" t="s">
        <v>29470</v>
      </c>
      <c r="C29669">
        <v>45729</v>
      </c>
      <c r="D29669">
        <v>1</v>
      </c>
    </row>
    <row r="29670" spans="1:4">
      <c r="A29670">
        <v>45730</v>
      </c>
      <c r="B29670" t="s">
        <v>29471</v>
      </c>
      <c r="C29670">
        <v>45730</v>
      </c>
      <c r="D29670">
        <v>1</v>
      </c>
    </row>
    <row r="29671" spans="1:4">
      <c r="A29671">
        <v>45731</v>
      </c>
      <c r="B29671" t="s">
        <v>29472</v>
      </c>
      <c r="C29671">
        <v>45731</v>
      </c>
      <c r="D29671">
        <v>1</v>
      </c>
    </row>
    <row r="29672" spans="1:4">
      <c r="A29672">
        <v>45732</v>
      </c>
      <c r="B29672" t="s">
        <v>29473</v>
      </c>
      <c r="C29672">
        <v>45732</v>
      </c>
      <c r="D29672">
        <v>0.01</v>
      </c>
    </row>
    <row r="29673" spans="1:4">
      <c r="A29673">
        <v>45733</v>
      </c>
      <c r="B29673" t="s">
        <v>29474</v>
      </c>
      <c r="C29673">
        <v>45733</v>
      </c>
      <c r="D29673">
        <v>1</v>
      </c>
    </row>
    <row r="29674" spans="1:4">
      <c r="A29674">
        <v>45734</v>
      </c>
      <c r="B29674" t="s">
        <v>29475</v>
      </c>
      <c r="C29674">
        <v>45734</v>
      </c>
      <c r="D29674">
        <v>0.1</v>
      </c>
    </row>
    <row r="29675" spans="1:4">
      <c r="A29675">
        <v>45735</v>
      </c>
      <c r="B29675" t="s">
        <v>29476</v>
      </c>
      <c r="C29675">
        <v>45735</v>
      </c>
      <c r="D29675">
        <v>0.1</v>
      </c>
    </row>
    <row r="29676" spans="1:4">
      <c r="A29676">
        <v>45736</v>
      </c>
      <c r="B29676" t="s">
        <v>29477</v>
      </c>
      <c r="C29676">
        <v>45736</v>
      </c>
      <c r="D29676">
        <v>0.1</v>
      </c>
    </row>
    <row r="29677" spans="1:4">
      <c r="A29677">
        <v>45737</v>
      </c>
      <c r="B29677" t="s">
        <v>29478</v>
      </c>
      <c r="C29677">
        <v>45737</v>
      </c>
      <c r="D29677">
        <v>0.1</v>
      </c>
    </row>
    <row r="29678" spans="1:4">
      <c r="A29678">
        <v>45738</v>
      </c>
      <c r="B29678" t="s">
        <v>29479</v>
      </c>
      <c r="C29678">
        <v>45738</v>
      </c>
      <c r="D29678">
        <v>0.1</v>
      </c>
    </row>
    <row r="29679" spans="1:4">
      <c r="A29679">
        <v>45739</v>
      </c>
      <c r="B29679" t="s">
        <v>29480</v>
      </c>
      <c r="C29679">
        <v>45739</v>
      </c>
      <c r="D29679">
        <v>0.1</v>
      </c>
    </row>
    <row r="29680" spans="1:4">
      <c r="A29680">
        <v>45740</v>
      </c>
      <c r="B29680" t="s">
        <v>29481</v>
      </c>
      <c r="C29680">
        <v>45740</v>
      </c>
      <c r="D29680">
        <v>0.1</v>
      </c>
    </row>
    <row r="29681" spans="1:4">
      <c r="A29681">
        <v>45741</v>
      </c>
      <c r="B29681" t="s">
        <v>29482</v>
      </c>
      <c r="C29681">
        <v>45741</v>
      </c>
      <c r="D29681">
        <v>0.1</v>
      </c>
    </row>
    <row r="29682" spans="1:4">
      <c r="A29682">
        <v>45742</v>
      </c>
      <c r="B29682" t="s">
        <v>29483</v>
      </c>
      <c r="C29682">
        <v>45742</v>
      </c>
      <c r="D29682">
        <v>0.1</v>
      </c>
    </row>
    <row r="29683" spans="1:4">
      <c r="A29683">
        <v>45743</v>
      </c>
      <c r="B29683" t="s">
        <v>29484</v>
      </c>
      <c r="C29683">
        <v>45743</v>
      </c>
      <c r="D29683">
        <v>0.1</v>
      </c>
    </row>
    <row r="29684" spans="1:4">
      <c r="A29684">
        <v>45744</v>
      </c>
      <c r="B29684" t="s">
        <v>29485</v>
      </c>
      <c r="C29684">
        <v>45744</v>
      </c>
      <c r="D29684">
        <v>0.1</v>
      </c>
    </row>
    <row r="29685" spans="1:4">
      <c r="A29685">
        <v>45745</v>
      </c>
      <c r="B29685" t="s">
        <v>29486</v>
      </c>
      <c r="C29685">
        <v>45745</v>
      </c>
      <c r="D29685">
        <v>0.1</v>
      </c>
    </row>
    <row r="29686" spans="1:4">
      <c r="A29686">
        <v>45746</v>
      </c>
      <c r="B29686" t="s">
        <v>29487</v>
      </c>
      <c r="C29686">
        <v>45746</v>
      </c>
      <c r="D29686">
        <v>0.01</v>
      </c>
    </row>
    <row r="29687" spans="1:4">
      <c r="A29687">
        <v>45748</v>
      </c>
      <c r="B29687" t="s">
        <v>29488</v>
      </c>
      <c r="C29687">
        <v>45748</v>
      </c>
      <c r="D29687">
        <v>0.01</v>
      </c>
    </row>
    <row r="29688" spans="1:4">
      <c r="A29688">
        <v>45749</v>
      </c>
      <c r="B29688" t="s">
        <v>29489</v>
      </c>
      <c r="C29688">
        <v>45749</v>
      </c>
      <c r="D29688">
        <v>0.01</v>
      </c>
    </row>
    <row r="29689" spans="1:4">
      <c r="A29689">
        <v>45750</v>
      </c>
      <c r="B29689" t="s">
        <v>29490</v>
      </c>
      <c r="C29689">
        <v>45750</v>
      </c>
      <c r="D29689">
        <v>0.01</v>
      </c>
    </row>
    <row r="29690" spans="1:4">
      <c r="A29690">
        <v>45751</v>
      </c>
      <c r="B29690" t="s">
        <v>29491</v>
      </c>
      <c r="C29690">
        <v>45751</v>
      </c>
      <c r="D29690">
        <v>0.01</v>
      </c>
    </row>
    <row r="29691" spans="1:4">
      <c r="A29691">
        <v>45752</v>
      </c>
      <c r="B29691" t="s">
        <v>29492</v>
      </c>
      <c r="C29691">
        <v>45752</v>
      </c>
      <c r="D29691">
        <v>0.01</v>
      </c>
    </row>
    <row r="29692" spans="1:4">
      <c r="A29692">
        <v>45753</v>
      </c>
      <c r="B29692" t="s">
        <v>29493</v>
      </c>
      <c r="C29692">
        <v>45753</v>
      </c>
      <c r="D29692">
        <v>0.01</v>
      </c>
    </row>
    <row r="29693" spans="1:4">
      <c r="A29693">
        <v>45754</v>
      </c>
      <c r="B29693" t="s">
        <v>29494</v>
      </c>
      <c r="C29693">
        <v>45754</v>
      </c>
      <c r="D29693">
        <v>0.01</v>
      </c>
    </row>
    <row r="29694" spans="1:4">
      <c r="A29694">
        <v>45755</v>
      </c>
      <c r="B29694" t="s">
        <v>29495</v>
      </c>
      <c r="C29694">
        <v>45755</v>
      </c>
      <c r="D29694">
        <v>0.01</v>
      </c>
    </row>
    <row r="29695" spans="1:4">
      <c r="A29695">
        <v>45756</v>
      </c>
      <c r="B29695" t="s">
        <v>29496</v>
      </c>
      <c r="C29695">
        <v>45756</v>
      </c>
      <c r="D29695">
        <v>0.01</v>
      </c>
    </row>
    <row r="29696" spans="1:4">
      <c r="A29696">
        <v>45757</v>
      </c>
      <c r="B29696" t="s">
        <v>29497</v>
      </c>
      <c r="C29696">
        <v>45757</v>
      </c>
      <c r="D29696">
        <v>0.01</v>
      </c>
    </row>
    <row r="29697" spans="1:4">
      <c r="A29697">
        <v>45758</v>
      </c>
      <c r="B29697" t="s">
        <v>29498</v>
      </c>
      <c r="C29697">
        <v>45758</v>
      </c>
      <c r="D29697">
        <v>0.01</v>
      </c>
    </row>
    <row r="29698" spans="1:4">
      <c r="A29698">
        <v>45759</v>
      </c>
      <c r="B29698" t="s">
        <v>29499</v>
      </c>
      <c r="C29698">
        <v>45759</v>
      </c>
      <c r="D29698">
        <v>0.01</v>
      </c>
    </row>
    <row r="29699" spans="1:4">
      <c r="A29699">
        <v>45760</v>
      </c>
      <c r="B29699" t="s">
        <v>29500</v>
      </c>
      <c r="C29699">
        <v>45760</v>
      </c>
      <c r="D29699">
        <v>0.01</v>
      </c>
    </row>
    <row r="29700" spans="1:4">
      <c r="A29700">
        <v>45761</v>
      </c>
      <c r="B29700" t="s">
        <v>29501</v>
      </c>
      <c r="C29700">
        <v>45761</v>
      </c>
      <c r="D29700">
        <v>0.01</v>
      </c>
    </row>
    <row r="29701" spans="1:4">
      <c r="A29701">
        <v>45762</v>
      </c>
      <c r="B29701" t="s">
        <v>29502</v>
      </c>
      <c r="C29701">
        <v>45762</v>
      </c>
      <c r="D29701">
        <v>0.01</v>
      </c>
    </row>
    <row r="29702" spans="1:4">
      <c r="A29702">
        <v>45763</v>
      </c>
      <c r="B29702" t="s">
        <v>29503</v>
      </c>
      <c r="C29702">
        <v>45763</v>
      </c>
      <c r="D29702">
        <v>0.01</v>
      </c>
    </row>
    <row r="29703" spans="1:4">
      <c r="A29703">
        <v>45764</v>
      </c>
      <c r="B29703" t="s">
        <v>29504</v>
      </c>
      <c r="C29703">
        <v>45764</v>
      </c>
      <c r="D29703">
        <v>0.01</v>
      </c>
    </row>
    <row r="29704" spans="1:4">
      <c r="A29704">
        <v>45765</v>
      </c>
      <c r="B29704" t="s">
        <v>29505</v>
      </c>
      <c r="C29704">
        <v>45765</v>
      </c>
      <c r="D29704">
        <v>0.01</v>
      </c>
    </row>
    <row r="29705" spans="1:4">
      <c r="A29705">
        <v>45766</v>
      </c>
      <c r="B29705" t="s">
        <v>29506</v>
      </c>
      <c r="C29705">
        <v>45766</v>
      </c>
      <c r="D29705">
        <v>0.01</v>
      </c>
    </row>
    <row r="29706" spans="1:4">
      <c r="A29706">
        <v>45767</v>
      </c>
      <c r="B29706" t="s">
        <v>29507</v>
      </c>
      <c r="C29706">
        <v>45767</v>
      </c>
      <c r="D29706">
        <v>0.01</v>
      </c>
    </row>
    <row r="29707" spans="1:4">
      <c r="A29707">
        <v>45768</v>
      </c>
      <c r="B29707" t="s">
        <v>29508</v>
      </c>
      <c r="C29707">
        <v>45768</v>
      </c>
      <c r="D29707">
        <v>0.01</v>
      </c>
    </row>
    <row r="29708" spans="1:4">
      <c r="A29708">
        <v>45769</v>
      </c>
      <c r="B29708" t="s">
        <v>29509</v>
      </c>
      <c r="C29708">
        <v>45769</v>
      </c>
      <c r="D29708">
        <v>0.01</v>
      </c>
    </row>
    <row r="29709" spans="1:4">
      <c r="A29709">
        <v>45770</v>
      </c>
      <c r="B29709" t="s">
        <v>29510</v>
      </c>
      <c r="C29709">
        <v>45770</v>
      </c>
      <c r="D29709">
        <v>0.01</v>
      </c>
    </row>
    <row r="29710" spans="1:4">
      <c r="A29710">
        <v>45771</v>
      </c>
      <c r="B29710" t="s">
        <v>29511</v>
      </c>
      <c r="C29710">
        <v>45771</v>
      </c>
      <c r="D29710">
        <v>0.01</v>
      </c>
    </row>
    <row r="29711" spans="1:4">
      <c r="A29711">
        <v>45772</v>
      </c>
      <c r="B29711" t="s">
        <v>29512</v>
      </c>
      <c r="C29711">
        <v>45772</v>
      </c>
      <c r="D29711">
        <v>0.01</v>
      </c>
    </row>
    <row r="29712" spans="1:4">
      <c r="A29712">
        <v>45773</v>
      </c>
      <c r="B29712" t="s">
        <v>29513</v>
      </c>
      <c r="C29712">
        <v>45773</v>
      </c>
      <c r="D29712">
        <v>0.01</v>
      </c>
    </row>
    <row r="29713" spans="1:4">
      <c r="A29713">
        <v>45774</v>
      </c>
      <c r="B29713" t="s">
        <v>29514</v>
      </c>
      <c r="C29713">
        <v>45774</v>
      </c>
      <c r="D29713">
        <v>0.01</v>
      </c>
    </row>
    <row r="29714" spans="1:4">
      <c r="A29714">
        <v>45775</v>
      </c>
      <c r="B29714" t="s">
        <v>29515</v>
      </c>
      <c r="C29714">
        <v>45775</v>
      </c>
      <c r="D29714">
        <v>0.01</v>
      </c>
    </row>
    <row r="29715" spans="1:4">
      <c r="A29715">
        <v>45776</v>
      </c>
      <c r="B29715" t="s">
        <v>29516</v>
      </c>
      <c r="C29715">
        <v>45776</v>
      </c>
      <c r="D29715">
        <v>0.01</v>
      </c>
    </row>
    <row r="29716" spans="1:4">
      <c r="A29716">
        <v>45777</v>
      </c>
      <c r="B29716" t="s">
        <v>29517</v>
      </c>
      <c r="C29716">
        <v>45777</v>
      </c>
      <c r="D29716">
        <v>0.01</v>
      </c>
    </row>
    <row r="29717" spans="1:4">
      <c r="A29717">
        <v>45778</v>
      </c>
      <c r="B29717" t="s">
        <v>29518</v>
      </c>
      <c r="C29717">
        <v>45778</v>
      </c>
      <c r="D29717">
        <v>0.01</v>
      </c>
    </row>
    <row r="29718" spans="1:4">
      <c r="A29718">
        <v>45779</v>
      </c>
      <c r="B29718" t="s">
        <v>29519</v>
      </c>
      <c r="C29718">
        <v>45779</v>
      </c>
      <c r="D29718">
        <v>0.01</v>
      </c>
    </row>
    <row r="29719" spans="1:4">
      <c r="A29719">
        <v>45780</v>
      </c>
      <c r="B29719" t="s">
        <v>29520</v>
      </c>
      <c r="C29719">
        <v>45780</v>
      </c>
      <c r="D29719">
        <v>0.01</v>
      </c>
    </row>
    <row r="29720" spans="1:4">
      <c r="A29720">
        <v>45781</v>
      </c>
      <c r="B29720" t="s">
        <v>29521</v>
      </c>
      <c r="C29720">
        <v>45781</v>
      </c>
      <c r="D29720">
        <v>0.01</v>
      </c>
    </row>
    <row r="29721" spans="1:4">
      <c r="A29721">
        <v>45782</v>
      </c>
      <c r="B29721" t="s">
        <v>29522</v>
      </c>
      <c r="C29721">
        <v>45782</v>
      </c>
      <c r="D29721">
        <v>0.01</v>
      </c>
    </row>
    <row r="29722" spans="1:4">
      <c r="A29722">
        <v>45783</v>
      </c>
      <c r="B29722" t="s">
        <v>29523</v>
      </c>
      <c r="C29722">
        <v>45783</v>
      </c>
      <c r="D29722">
        <v>0.01</v>
      </c>
    </row>
    <row r="29723" spans="1:4">
      <c r="A29723">
        <v>45784</v>
      </c>
      <c r="B29723" t="s">
        <v>29524</v>
      </c>
      <c r="C29723">
        <v>45784</v>
      </c>
      <c r="D29723">
        <v>0.01</v>
      </c>
    </row>
    <row r="29724" spans="1:4">
      <c r="A29724">
        <v>45785</v>
      </c>
      <c r="B29724" t="s">
        <v>29525</v>
      </c>
      <c r="C29724">
        <v>45785</v>
      </c>
      <c r="D29724">
        <v>0.01</v>
      </c>
    </row>
    <row r="29725" spans="1:4">
      <c r="A29725">
        <v>45786</v>
      </c>
      <c r="B29725" t="s">
        <v>29526</v>
      </c>
      <c r="C29725">
        <v>45786</v>
      </c>
      <c r="D29725">
        <v>0.01</v>
      </c>
    </row>
    <row r="29726" spans="1:4">
      <c r="A29726">
        <v>45787</v>
      </c>
      <c r="B29726" t="s">
        <v>29527</v>
      </c>
      <c r="C29726">
        <v>45787</v>
      </c>
      <c r="D29726">
        <v>0.01</v>
      </c>
    </row>
    <row r="29727" spans="1:4">
      <c r="A29727">
        <v>45788</v>
      </c>
      <c r="B29727" t="s">
        <v>29528</v>
      </c>
      <c r="C29727">
        <v>45788</v>
      </c>
      <c r="D29727">
        <v>0.01</v>
      </c>
    </row>
    <row r="29728" spans="1:4">
      <c r="A29728">
        <v>45789</v>
      </c>
      <c r="B29728" t="s">
        <v>29529</v>
      </c>
      <c r="C29728">
        <v>45789</v>
      </c>
      <c r="D29728">
        <v>0.01</v>
      </c>
    </row>
    <row r="29729" spans="1:4">
      <c r="A29729">
        <v>45790</v>
      </c>
      <c r="B29729" t="s">
        <v>29530</v>
      </c>
      <c r="C29729">
        <v>45790</v>
      </c>
      <c r="D29729">
        <v>0.01</v>
      </c>
    </row>
    <row r="29730" spans="1:4">
      <c r="A29730">
        <v>45791</v>
      </c>
      <c r="B29730" t="s">
        <v>29531</v>
      </c>
      <c r="C29730">
        <v>45791</v>
      </c>
      <c r="D29730">
        <v>0.01</v>
      </c>
    </row>
    <row r="29731" spans="1:4">
      <c r="A29731">
        <v>45792</v>
      </c>
      <c r="B29731" t="s">
        <v>29532</v>
      </c>
      <c r="C29731">
        <v>45792</v>
      </c>
      <c r="D29731">
        <v>0.01</v>
      </c>
    </row>
    <row r="29732" spans="1:4">
      <c r="A29732">
        <v>45793</v>
      </c>
      <c r="B29732" t="s">
        <v>29533</v>
      </c>
      <c r="C29732">
        <v>45793</v>
      </c>
      <c r="D29732">
        <v>0.01</v>
      </c>
    </row>
    <row r="29733" spans="1:4">
      <c r="A29733">
        <v>45794</v>
      </c>
      <c r="B29733" t="s">
        <v>29534</v>
      </c>
      <c r="C29733">
        <v>45794</v>
      </c>
      <c r="D29733">
        <v>0.01</v>
      </c>
    </row>
    <row r="29734" spans="1:4">
      <c r="A29734">
        <v>45795</v>
      </c>
      <c r="B29734" t="s">
        <v>29535</v>
      </c>
      <c r="C29734">
        <v>45795</v>
      </c>
      <c r="D29734">
        <v>0.01</v>
      </c>
    </row>
    <row r="29735" spans="1:4">
      <c r="A29735">
        <v>45796</v>
      </c>
      <c r="B29735" t="s">
        <v>29536</v>
      </c>
      <c r="C29735">
        <v>45796</v>
      </c>
      <c r="D29735">
        <v>0.01</v>
      </c>
    </row>
    <row r="29736" spans="1:4">
      <c r="A29736">
        <v>45797</v>
      </c>
      <c r="B29736" t="s">
        <v>29537</v>
      </c>
      <c r="C29736">
        <v>45797</v>
      </c>
      <c r="D29736">
        <v>0.01</v>
      </c>
    </row>
    <row r="29737" spans="1:4">
      <c r="A29737">
        <v>45798</v>
      </c>
      <c r="B29737" t="s">
        <v>29538</v>
      </c>
      <c r="C29737">
        <v>45798</v>
      </c>
      <c r="D29737">
        <v>0.01</v>
      </c>
    </row>
    <row r="29738" spans="1:4">
      <c r="A29738">
        <v>45799</v>
      </c>
      <c r="B29738" t="s">
        <v>29539</v>
      </c>
      <c r="C29738">
        <v>45799</v>
      </c>
      <c r="D29738">
        <v>0.01</v>
      </c>
    </row>
    <row r="29739" spans="1:4">
      <c r="A29739">
        <v>45800</v>
      </c>
      <c r="B29739" t="s">
        <v>29540</v>
      </c>
      <c r="C29739">
        <v>45800</v>
      </c>
      <c r="D29739">
        <v>0.01</v>
      </c>
    </row>
    <row r="29740" spans="1:4">
      <c r="A29740">
        <v>45801</v>
      </c>
      <c r="B29740" t="s">
        <v>29541</v>
      </c>
      <c r="C29740">
        <v>45801</v>
      </c>
      <c r="D29740">
        <v>0.01</v>
      </c>
    </row>
    <row r="29741" spans="1:4">
      <c r="A29741">
        <v>45802</v>
      </c>
      <c r="B29741" t="s">
        <v>29542</v>
      </c>
      <c r="C29741">
        <v>45802</v>
      </c>
      <c r="D29741">
        <v>0.01</v>
      </c>
    </row>
    <row r="29742" spans="1:4">
      <c r="A29742">
        <v>45803</v>
      </c>
      <c r="B29742" t="s">
        <v>29543</v>
      </c>
      <c r="C29742">
        <v>45803</v>
      </c>
      <c r="D29742">
        <v>0.01</v>
      </c>
    </row>
    <row r="29743" spans="1:4">
      <c r="A29743">
        <v>45804</v>
      </c>
      <c r="B29743" t="s">
        <v>29544</v>
      </c>
      <c r="C29743">
        <v>45804</v>
      </c>
      <c r="D29743">
        <v>0.01</v>
      </c>
    </row>
    <row r="29744" spans="1:4">
      <c r="A29744">
        <v>45805</v>
      </c>
      <c r="B29744" t="s">
        <v>29545</v>
      </c>
      <c r="C29744">
        <v>45805</v>
      </c>
      <c r="D29744">
        <v>0.01</v>
      </c>
    </row>
    <row r="29745" spans="1:4">
      <c r="A29745">
        <v>45806</v>
      </c>
      <c r="B29745" t="s">
        <v>29546</v>
      </c>
      <c r="C29745">
        <v>45806</v>
      </c>
      <c r="D29745">
        <v>0.01</v>
      </c>
    </row>
    <row r="29746" spans="1:4">
      <c r="A29746">
        <v>45807</v>
      </c>
      <c r="B29746" t="s">
        <v>29547</v>
      </c>
      <c r="C29746">
        <v>45807</v>
      </c>
      <c r="D29746">
        <v>0.01</v>
      </c>
    </row>
    <row r="29747" spans="1:4">
      <c r="A29747">
        <v>45808</v>
      </c>
      <c r="B29747" t="s">
        <v>29548</v>
      </c>
      <c r="C29747">
        <v>45808</v>
      </c>
      <c r="D29747">
        <v>0.01</v>
      </c>
    </row>
    <row r="29748" spans="1:4">
      <c r="A29748">
        <v>45809</v>
      </c>
      <c r="B29748" t="s">
        <v>29549</v>
      </c>
      <c r="C29748">
        <v>45809</v>
      </c>
      <c r="D29748">
        <v>0.01</v>
      </c>
    </row>
    <row r="29749" spans="1:4">
      <c r="A29749">
        <v>45810</v>
      </c>
      <c r="B29749" t="s">
        <v>29550</v>
      </c>
      <c r="C29749">
        <v>45810</v>
      </c>
      <c r="D29749">
        <v>0.01</v>
      </c>
    </row>
    <row r="29750" spans="1:4">
      <c r="A29750">
        <v>45811</v>
      </c>
      <c r="B29750" t="s">
        <v>29551</v>
      </c>
      <c r="C29750">
        <v>45811</v>
      </c>
      <c r="D29750">
        <v>0.01</v>
      </c>
    </row>
    <row r="29751" spans="1:4">
      <c r="A29751">
        <v>45812</v>
      </c>
      <c r="B29751" t="s">
        <v>29552</v>
      </c>
      <c r="C29751">
        <v>45812</v>
      </c>
      <c r="D29751">
        <v>0.01</v>
      </c>
    </row>
    <row r="29752" spans="1:4">
      <c r="A29752">
        <v>45813</v>
      </c>
      <c r="B29752" t="s">
        <v>29553</v>
      </c>
      <c r="C29752">
        <v>45813</v>
      </c>
      <c r="D29752">
        <v>0.01</v>
      </c>
    </row>
    <row r="29753" spans="1:4">
      <c r="A29753">
        <v>45814</v>
      </c>
      <c r="B29753" t="s">
        <v>29554</v>
      </c>
      <c r="C29753">
        <v>45814</v>
      </c>
      <c r="D29753">
        <v>0.01</v>
      </c>
    </row>
    <row r="29754" spans="1:4">
      <c r="A29754">
        <v>45815</v>
      </c>
      <c r="B29754" t="s">
        <v>29555</v>
      </c>
      <c r="C29754">
        <v>45815</v>
      </c>
      <c r="D29754">
        <v>0.01</v>
      </c>
    </row>
    <row r="29755" spans="1:4">
      <c r="A29755">
        <v>45816</v>
      </c>
      <c r="B29755" t="s">
        <v>29556</v>
      </c>
      <c r="C29755">
        <v>45816</v>
      </c>
      <c r="D29755">
        <v>0.01</v>
      </c>
    </row>
    <row r="29756" spans="1:4">
      <c r="A29756">
        <v>45817</v>
      </c>
      <c r="B29756" t="s">
        <v>29557</v>
      </c>
      <c r="C29756">
        <v>45817</v>
      </c>
      <c r="D29756">
        <v>0.01</v>
      </c>
    </row>
    <row r="29757" spans="1:4">
      <c r="A29757">
        <v>45818</v>
      </c>
      <c r="B29757" t="s">
        <v>29558</v>
      </c>
      <c r="C29757">
        <v>45818</v>
      </c>
      <c r="D29757">
        <v>0.01</v>
      </c>
    </row>
    <row r="29758" spans="1:4">
      <c r="A29758">
        <v>45819</v>
      </c>
      <c r="B29758" t="s">
        <v>29559</v>
      </c>
      <c r="C29758">
        <v>45819</v>
      </c>
      <c r="D29758">
        <v>0.01</v>
      </c>
    </row>
    <row r="29759" spans="1:4">
      <c r="A29759">
        <v>45820</v>
      </c>
      <c r="B29759" t="s">
        <v>29560</v>
      </c>
      <c r="C29759">
        <v>45820</v>
      </c>
      <c r="D29759">
        <v>0.01</v>
      </c>
    </row>
    <row r="29760" spans="1:4">
      <c r="A29760">
        <v>45821</v>
      </c>
      <c r="B29760" t="s">
        <v>29561</v>
      </c>
      <c r="C29760">
        <v>45821</v>
      </c>
      <c r="D29760">
        <v>0.01</v>
      </c>
    </row>
    <row r="29761" spans="1:4">
      <c r="A29761">
        <v>45822</v>
      </c>
      <c r="B29761" t="s">
        <v>29562</v>
      </c>
      <c r="C29761">
        <v>45822</v>
      </c>
      <c r="D29761">
        <v>0.01</v>
      </c>
    </row>
    <row r="29762" spans="1:4">
      <c r="A29762">
        <v>45823</v>
      </c>
      <c r="B29762" t="s">
        <v>29563</v>
      </c>
      <c r="C29762">
        <v>45823</v>
      </c>
      <c r="D29762">
        <v>0.01</v>
      </c>
    </row>
    <row r="29763" spans="1:4">
      <c r="A29763">
        <v>45824</v>
      </c>
      <c r="B29763" t="s">
        <v>29564</v>
      </c>
      <c r="C29763">
        <v>45824</v>
      </c>
      <c r="D29763">
        <v>0.01</v>
      </c>
    </row>
    <row r="29764" spans="1:4">
      <c r="A29764">
        <v>45825</v>
      </c>
      <c r="B29764" t="s">
        <v>29565</v>
      </c>
      <c r="C29764">
        <v>45825</v>
      </c>
      <c r="D29764">
        <v>0.01</v>
      </c>
    </row>
    <row r="29765" spans="1:4">
      <c r="A29765">
        <v>45826</v>
      </c>
      <c r="B29765" t="s">
        <v>29566</v>
      </c>
      <c r="C29765">
        <v>45826</v>
      </c>
      <c r="D29765">
        <v>0.01</v>
      </c>
    </row>
    <row r="29766" spans="1:4">
      <c r="A29766">
        <v>45827</v>
      </c>
      <c r="B29766" t="s">
        <v>29567</v>
      </c>
      <c r="C29766">
        <v>45827</v>
      </c>
      <c r="D29766">
        <v>0.01</v>
      </c>
    </row>
    <row r="29767" spans="1:4">
      <c r="A29767">
        <v>45828</v>
      </c>
      <c r="B29767" t="s">
        <v>29568</v>
      </c>
      <c r="C29767">
        <v>45828</v>
      </c>
      <c r="D29767">
        <v>0.01</v>
      </c>
    </row>
    <row r="29768" spans="1:4">
      <c r="A29768">
        <v>45829</v>
      </c>
      <c r="B29768" t="s">
        <v>29569</v>
      </c>
      <c r="C29768">
        <v>45829</v>
      </c>
      <c r="D29768">
        <v>0.01</v>
      </c>
    </row>
    <row r="29769" spans="1:4">
      <c r="A29769">
        <v>45830</v>
      </c>
      <c r="B29769" t="s">
        <v>29570</v>
      </c>
      <c r="C29769">
        <v>45830</v>
      </c>
      <c r="D29769">
        <v>0.01</v>
      </c>
    </row>
    <row r="29770" spans="1:4">
      <c r="A29770">
        <v>45831</v>
      </c>
      <c r="B29770" t="s">
        <v>29571</v>
      </c>
      <c r="C29770">
        <v>45831</v>
      </c>
      <c r="D29770">
        <v>0.01</v>
      </c>
    </row>
    <row r="29771" spans="1:4">
      <c r="A29771">
        <v>45832</v>
      </c>
      <c r="B29771" t="s">
        <v>29572</v>
      </c>
      <c r="C29771">
        <v>45832</v>
      </c>
      <c r="D29771">
        <v>0.01</v>
      </c>
    </row>
    <row r="29772" spans="1:4">
      <c r="A29772">
        <v>45833</v>
      </c>
      <c r="B29772" t="s">
        <v>29573</v>
      </c>
      <c r="C29772">
        <v>45833</v>
      </c>
      <c r="D29772">
        <v>0.01</v>
      </c>
    </row>
    <row r="29773" spans="1:4">
      <c r="A29773">
        <v>45834</v>
      </c>
      <c r="B29773" t="s">
        <v>29574</v>
      </c>
      <c r="C29773">
        <v>45834</v>
      </c>
      <c r="D29773">
        <v>0.01</v>
      </c>
    </row>
    <row r="29774" spans="1:4">
      <c r="A29774">
        <v>45835</v>
      </c>
      <c r="B29774" t="s">
        <v>29575</v>
      </c>
      <c r="C29774">
        <v>45835</v>
      </c>
      <c r="D29774">
        <v>0.01</v>
      </c>
    </row>
    <row r="29775" spans="1:4">
      <c r="A29775">
        <v>45836</v>
      </c>
      <c r="B29775" t="s">
        <v>29576</v>
      </c>
      <c r="C29775">
        <v>45836</v>
      </c>
      <c r="D29775">
        <v>0.01</v>
      </c>
    </row>
    <row r="29776" spans="1:4">
      <c r="A29776">
        <v>45837</v>
      </c>
      <c r="B29776" t="s">
        <v>29577</v>
      </c>
      <c r="C29776">
        <v>45837</v>
      </c>
      <c r="D29776">
        <v>0.01</v>
      </c>
    </row>
    <row r="29777" spans="1:4">
      <c r="A29777">
        <v>45838</v>
      </c>
      <c r="B29777" t="s">
        <v>29578</v>
      </c>
      <c r="C29777">
        <v>45838</v>
      </c>
      <c r="D29777">
        <v>0.01</v>
      </c>
    </row>
    <row r="29778" spans="1:4">
      <c r="A29778">
        <v>45839</v>
      </c>
      <c r="B29778" t="s">
        <v>29579</v>
      </c>
      <c r="C29778">
        <v>45839</v>
      </c>
      <c r="D29778">
        <v>0.01</v>
      </c>
    </row>
    <row r="29779" spans="1:4">
      <c r="A29779">
        <v>45840</v>
      </c>
      <c r="B29779" t="s">
        <v>29580</v>
      </c>
      <c r="C29779">
        <v>45840</v>
      </c>
      <c r="D29779">
        <v>0.01</v>
      </c>
    </row>
    <row r="29780" spans="1:4">
      <c r="A29780">
        <v>45841</v>
      </c>
      <c r="B29780" t="s">
        <v>29581</v>
      </c>
      <c r="C29780">
        <v>45841</v>
      </c>
      <c r="D29780">
        <v>0.01</v>
      </c>
    </row>
    <row r="29781" spans="1:4">
      <c r="A29781">
        <v>45842</v>
      </c>
      <c r="B29781" t="s">
        <v>29582</v>
      </c>
      <c r="C29781">
        <v>45842</v>
      </c>
      <c r="D29781">
        <v>0.01</v>
      </c>
    </row>
    <row r="29782" spans="1:4">
      <c r="A29782">
        <v>45843</v>
      </c>
      <c r="B29782" t="s">
        <v>29583</v>
      </c>
      <c r="C29782">
        <v>45843</v>
      </c>
      <c r="D29782">
        <v>0.01</v>
      </c>
    </row>
    <row r="29783" spans="1:4">
      <c r="A29783">
        <v>45844</v>
      </c>
      <c r="B29783" t="s">
        <v>29584</v>
      </c>
      <c r="C29783">
        <v>45844</v>
      </c>
      <c r="D29783">
        <v>0.01</v>
      </c>
    </row>
    <row r="29784" spans="1:4">
      <c r="A29784">
        <v>45845</v>
      </c>
      <c r="B29784" t="s">
        <v>29585</v>
      </c>
      <c r="C29784">
        <v>45845</v>
      </c>
      <c r="D29784">
        <v>0.01</v>
      </c>
    </row>
    <row r="29785" spans="1:4">
      <c r="A29785">
        <v>45846</v>
      </c>
      <c r="B29785" t="s">
        <v>29586</v>
      </c>
      <c r="C29785">
        <v>45846</v>
      </c>
      <c r="D29785">
        <v>0.01</v>
      </c>
    </row>
    <row r="29786" spans="1:4">
      <c r="A29786">
        <v>45847</v>
      </c>
      <c r="B29786" t="s">
        <v>29587</v>
      </c>
      <c r="C29786">
        <v>45847</v>
      </c>
      <c r="D29786">
        <v>0.01</v>
      </c>
    </row>
    <row r="29787" spans="1:4">
      <c r="A29787">
        <v>45848</v>
      </c>
      <c r="B29787" t="s">
        <v>29588</v>
      </c>
      <c r="C29787">
        <v>45848</v>
      </c>
      <c r="D29787">
        <v>0.01</v>
      </c>
    </row>
    <row r="29788" spans="1:4">
      <c r="A29788">
        <v>45849</v>
      </c>
      <c r="B29788" t="s">
        <v>29589</v>
      </c>
      <c r="C29788">
        <v>45849</v>
      </c>
      <c r="D29788">
        <v>0.01</v>
      </c>
    </row>
    <row r="29789" spans="1:4">
      <c r="A29789">
        <v>45850</v>
      </c>
      <c r="B29789" t="s">
        <v>29590</v>
      </c>
      <c r="C29789">
        <v>45850</v>
      </c>
      <c r="D29789">
        <v>0.01</v>
      </c>
    </row>
    <row r="29790" spans="1:4">
      <c r="A29790">
        <v>45851</v>
      </c>
      <c r="B29790" t="s">
        <v>29591</v>
      </c>
      <c r="C29790">
        <v>45851</v>
      </c>
      <c r="D29790">
        <v>0.01</v>
      </c>
    </row>
    <row r="29791" spans="1:4">
      <c r="A29791">
        <v>45852</v>
      </c>
      <c r="B29791" t="s">
        <v>29592</v>
      </c>
      <c r="C29791">
        <v>45852</v>
      </c>
      <c r="D29791">
        <v>0.01</v>
      </c>
    </row>
    <row r="29792" spans="1:4">
      <c r="A29792">
        <v>45853</v>
      </c>
      <c r="B29792" t="s">
        <v>29593</v>
      </c>
      <c r="C29792">
        <v>45853</v>
      </c>
      <c r="D29792">
        <v>0.01</v>
      </c>
    </row>
    <row r="29793" spans="1:4">
      <c r="A29793">
        <v>45854</v>
      </c>
      <c r="B29793" t="s">
        <v>29594</v>
      </c>
      <c r="C29793">
        <v>45854</v>
      </c>
      <c r="D29793">
        <v>0.01</v>
      </c>
    </row>
    <row r="29794" spans="1:4">
      <c r="A29794">
        <v>45855</v>
      </c>
      <c r="B29794" t="s">
        <v>29595</v>
      </c>
      <c r="C29794">
        <v>45855</v>
      </c>
      <c r="D29794">
        <v>0.01</v>
      </c>
    </row>
    <row r="29795" spans="1:4">
      <c r="A29795">
        <v>45856</v>
      </c>
      <c r="B29795" t="s">
        <v>29596</v>
      </c>
      <c r="C29795">
        <v>45856</v>
      </c>
      <c r="D29795">
        <v>0.01</v>
      </c>
    </row>
    <row r="29796" spans="1:4">
      <c r="A29796">
        <v>45857</v>
      </c>
      <c r="B29796" t="s">
        <v>29597</v>
      </c>
      <c r="C29796">
        <v>45857</v>
      </c>
      <c r="D29796">
        <v>0.01</v>
      </c>
    </row>
    <row r="29797" spans="1:4">
      <c r="A29797">
        <v>45858</v>
      </c>
      <c r="B29797" t="s">
        <v>29598</v>
      </c>
      <c r="C29797">
        <v>45858</v>
      </c>
      <c r="D29797">
        <v>0.01</v>
      </c>
    </row>
    <row r="29798" spans="1:4">
      <c r="A29798">
        <v>45859</v>
      </c>
      <c r="B29798" t="s">
        <v>29599</v>
      </c>
      <c r="C29798">
        <v>45859</v>
      </c>
      <c r="D29798">
        <v>0.01</v>
      </c>
    </row>
    <row r="29799" spans="1:4">
      <c r="A29799">
        <v>45860</v>
      </c>
      <c r="B29799" t="s">
        <v>29600</v>
      </c>
      <c r="C29799">
        <v>45860</v>
      </c>
      <c r="D29799">
        <v>0.01</v>
      </c>
    </row>
    <row r="29800" spans="1:4">
      <c r="A29800">
        <v>45861</v>
      </c>
      <c r="B29800" t="s">
        <v>29601</v>
      </c>
      <c r="C29800">
        <v>45861</v>
      </c>
      <c r="D29800">
        <v>0.01</v>
      </c>
    </row>
    <row r="29801" spans="1:4">
      <c r="A29801">
        <v>45862</v>
      </c>
      <c r="B29801" t="s">
        <v>29602</v>
      </c>
      <c r="C29801">
        <v>45862</v>
      </c>
      <c r="D29801">
        <v>0.01</v>
      </c>
    </row>
    <row r="29802" spans="1:4">
      <c r="A29802">
        <v>45863</v>
      </c>
      <c r="B29802" t="s">
        <v>29603</v>
      </c>
      <c r="C29802">
        <v>45863</v>
      </c>
      <c r="D29802">
        <v>0.01</v>
      </c>
    </row>
    <row r="29803" spans="1:4">
      <c r="A29803">
        <v>45864</v>
      </c>
      <c r="B29803" t="s">
        <v>29604</v>
      </c>
      <c r="C29803">
        <v>45864</v>
      </c>
      <c r="D29803">
        <v>0.01</v>
      </c>
    </row>
    <row r="29804" spans="1:4">
      <c r="A29804">
        <v>45865</v>
      </c>
      <c r="B29804" t="s">
        <v>29605</v>
      </c>
      <c r="C29804">
        <v>45865</v>
      </c>
      <c r="D29804">
        <v>0.01</v>
      </c>
    </row>
    <row r="29805" spans="1:4">
      <c r="A29805">
        <v>45866</v>
      </c>
      <c r="B29805" t="s">
        <v>29606</v>
      </c>
      <c r="C29805">
        <v>45866</v>
      </c>
      <c r="D29805">
        <v>0.01</v>
      </c>
    </row>
    <row r="29806" spans="1:4">
      <c r="A29806">
        <v>45867</v>
      </c>
      <c r="B29806" t="s">
        <v>29607</v>
      </c>
      <c r="C29806">
        <v>45867</v>
      </c>
      <c r="D29806">
        <v>0.01</v>
      </c>
    </row>
    <row r="29807" spans="1:4">
      <c r="A29807">
        <v>45868</v>
      </c>
      <c r="B29807" t="s">
        <v>29608</v>
      </c>
      <c r="C29807">
        <v>45868</v>
      </c>
      <c r="D29807">
        <v>0.01</v>
      </c>
    </row>
    <row r="29808" spans="1:4">
      <c r="A29808">
        <v>45869</v>
      </c>
      <c r="B29808" t="s">
        <v>29609</v>
      </c>
      <c r="C29808">
        <v>45869</v>
      </c>
      <c r="D29808">
        <v>0.01</v>
      </c>
    </row>
    <row r="29809" spans="1:4">
      <c r="A29809">
        <v>45870</v>
      </c>
      <c r="B29809" t="s">
        <v>29610</v>
      </c>
      <c r="C29809">
        <v>45870</v>
      </c>
      <c r="D29809">
        <v>0.01</v>
      </c>
    </row>
    <row r="29810" spans="1:4">
      <c r="A29810">
        <v>45871</v>
      </c>
      <c r="B29810" t="s">
        <v>29611</v>
      </c>
      <c r="C29810">
        <v>45871</v>
      </c>
      <c r="D29810">
        <v>0.01</v>
      </c>
    </row>
    <row r="29811" spans="1:4">
      <c r="A29811">
        <v>45872</v>
      </c>
      <c r="B29811" t="s">
        <v>29612</v>
      </c>
      <c r="C29811">
        <v>45872</v>
      </c>
      <c r="D29811">
        <v>0.01</v>
      </c>
    </row>
    <row r="29812" spans="1:4">
      <c r="A29812">
        <v>45873</v>
      </c>
      <c r="B29812" t="s">
        <v>29613</v>
      </c>
      <c r="C29812">
        <v>45873</v>
      </c>
      <c r="D29812">
        <v>0.01</v>
      </c>
    </row>
    <row r="29813" spans="1:4">
      <c r="A29813">
        <v>45874</v>
      </c>
      <c r="B29813" t="s">
        <v>29614</v>
      </c>
      <c r="C29813">
        <v>45874</v>
      </c>
      <c r="D29813">
        <v>0.01</v>
      </c>
    </row>
    <row r="29814" spans="1:4">
      <c r="A29814">
        <v>45875</v>
      </c>
      <c r="B29814" t="s">
        <v>29615</v>
      </c>
      <c r="C29814">
        <v>45875</v>
      </c>
      <c r="D29814">
        <v>0.01</v>
      </c>
    </row>
    <row r="29815" spans="1:4">
      <c r="A29815">
        <v>45876</v>
      </c>
      <c r="B29815" t="s">
        <v>29616</v>
      </c>
      <c r="C29815">
        <v>45876</v>
      </c>
      <c r="D29815">
        <v>0.01</v>
      </c>
    </row>
    <row r="29816" spans="1:4">
      <c r="A29816">
        <v>45877</v>
      </c>
      <c r="B29816" t="s">
        <v>29617</v>
      </c>
      <c r="C29816">
        <v>45877</v>
      </c>
      <c r="D29816">
        <v>0.01</v>
      </c>
    </row>
    <row r="29817" spans="1:4">
      <c r="A29817">
        <v>45878</v>
      </c>
      <c r="B29817" t="s">
        <v>29618</v>
      </c>
      <c r="C29817">
        <v>45878</v>
      </c>
      <c r="D29817">
        <v>0.01</v>
      </c>
    </row>
    <row r="29818" spans="1:4">
      <c r="A29818">
        <v>45879</v>
      </c>
      <c r="B29818" t="s">
        <v>29619</v>
      </c>
      <c r="C29818">
        <v>45879</v>
      </c>
      <c r="D29818">
        <v>0.01</v>
      </c>
    </row>
    <row r="29819" spans="1:4">
      <c r="A29819">
        <v>45880</v>
      </c>
      <c r="B29819" t="s">
        <v>29620</v>
      </c>
      <c r="C29819">
        <v>45880</v>
      </c>
      <c r="D29819">
        <v>0.01</v>
      </c>
    </row>
    <row r="29820" spans="1:4">
      <c r="A29820">
        <v>45881</v>
      </c>
      <c r="B29820" t="s">
        <v>29621</v>
      </c>
      <c r="C29820">
        <v>45881</v>
      </c>
      <c r="D29820">
        <v>0.01</v>
      </c>
    </row>
    <row r="29821" spans="1:4">
      <c r="A29821">
        <v>45882</v>
      </c>
      <c r="B29821" t="s">
        <v>29622</v>
      </c>
      <c r="C29821">
        <v>45882</v>
      </c>
      <c r="D29821">
        <v>0.01</v>
      </c>
    </row>
    <row r="29822" spans="1:4">
      <c r="A29822">
        <v>45883</v>
      </c>
      <c r="B29822" t="s">
        <v>29623</v>
      </c>
      <c r="C29822">
        <v>45883</v>
      </c>
      <c r="D29822">
        <v>0.01</v>
      </c>
    </row>
    <row r="29823" spans="1:4">
      <c r="A29823">
        <v>45884</v>
      </c>
      <c r="B29823" t="s">
        <v>29624</v>
      </c>
      <c r="C29823">
        <v>45884</v>
      </c>
      <c r="D29823">
        <v>0.01</v>
      </c>
    </row>
    <row r="29824" spans="1:4">
      <c r="A29824">
        <v>45885</v>
      </c>
      <c r="B29824" t="s">
        <v>29625</v>
      </c>
      <c r="C29824">
        <v>45885</v>
      </c>
      <c r="D29824">
        <v>0.01</v>
      </c>
    </row>
    <row r="29825" spans="1:4">
      <c r="A29825">
        <v>45886</v>
      </c>
      <c r="B29825" t="s">
        <v>29626</v>
      </c>
      <c r="C29825">
        <v>45886</v>
      </c>
      <c r="D29825">
        <v>0.01</v>
      </c>
    </row>
    <row r="29826" spans="1:4">
      <c r="A29826">
        <v>45887</v>
      </c>
      <c r="B29826" t="s">
        <v>29627</v>
      </c>
      <c r="C29826">
        <v>45887</v>
      </c>
      <c r="D29826">
        <v>0.01</v>
      </c>
    </row>
    <row r="29827" spans="1:4">
      <c r="A29827">
        <v>45888</v>
      </c>
      <c r="B29827" t="s">
        <v>29628</v>
      </c>
      <c r="C29827">
        <v>45888</v>
      </c>
      <c r="D29827">
        <v>0.01</v>
      </c>
    </row>
    <row r="29828" spans="1:4">
      <c r="A29828">
        <v>45889</v>
      </c>
      <c r="B29828" t="s">
        <v>29629</v>
      </c>
      <c r="C29828">
        <v>45889</v>
      </c>
      <c r="D29828">
        <v>0.01</v>
      </c>
    </row>
    <row r="29829" spans="1:4">
      <c r="A29829">
        <v>45890</v>
      </c>
      <c r="B29829" t="s">
        <v>29630</v>
      </c>
      <c r="C29829">
        <v>45890</v>
      </c>
      <c r="D29829">
        <v>0.01</v>
      </c>
    </row>
    <row r="29830" spans="1:4">
      <c r="A29830">
        <v>45891</v>
      </c>
      <c r="B29830" t="s">
        <v>29631</v>
      </c>
      <c r="C29830">
        <v>45891</v>
      </c>
      <c r="D29830">
        <v>0.01</v>
      </c>
    </row>
    <row r="29831" spans="1:4">
      <c r="A29831">
        <v>45892</v>
      </c>
      <c r="B29831" t="s">
        <v>29632</v>
      </c>
      <c r="C29831">
        <v>45892</v>
      </c>
      <c r="D29831">
        <v>0.01</v>
      </c>
    </row>
    <row r="29832" spans="1:4">
      <c r="A29832">
        <v>45893</v>
      </c>
      <c r="B29832" t="s">
        <v>29633</v>
      </c>
      <c r="C29832">
        <v>45893</v>
      </c>
      <c r="D29832">
        <v>0.01</v>
      </c>
    </row>
    <row r="29833" spans="1:4">
      <c r="A29833">
        <v>45894</v>
      </c>
      <c r="B29833" t="s">
        <v>29634</v>
      </c>
      <c r="C29833">
        <v>45894</v>
      </c>
      <c r="D29833">
        <v>0.01</v>
      </c>
    </row>
    <row r="29834" spans="1:4">
      <c r="A29834">
        <v>45895</v>
      </c>
      <c r="B29834" t="s">
        <v>29635</v>
      </c>
      <c r="C29834">
        <v>45895</v>
      </c>
      <c r="D29834">
        <v>0.01</v>
      </c>
    </row>
    <row r="29835" spans="1:4">
      <c r="A29835">
        <v>45896</v>
      </c>
      <c r="B29835" t="s">
        <v>29636</v>
      </c>
      <c r="C29835">
        <v>45896</v>
      </c>
      <c r="D29835">
        <v>0.01</v>
      </c>
    </row>
    <row r="29836" spans="1:4">
      <c r="A29836">
        <v>45897</v>
      </c>
      <c r="B29836" t="s">
        <v>29637</v>
      </c>
      <c r="C29836">
        <v>45897</v>
      </c>
      <c r="D29836">
        <v>0.01</v>
      </c>
    </row>
    <row r="29837" spans="1:4">
      <c r="A29837">
        <v>45898</v>
      </c>
      <c r="B29837" t="s">
        <v>29638</v>
      </c>
      <c r="C29837">
        <v>45898</v>
      </c>
      <c r="D29837">
        <v>0.01</v>
      </c>
    </row>
    <row r="29838" spans="1:4">
      <c r="A29838">
        <v>45899</v>
      </c>
      <c r="B29838" t="s">
        <v>29639</v>
      </c>
      <c r="C29838">
        <v>45899</v>
      </c>
      <c r="D29838">
        <v>0.01</v>
      </c>
    </row>
    <row r="29839" spans="1:4">
      <c r="A29839">
        <v>45900</v>
      </c>
      <c r="B29839" t="s">
        <v>29640</v>
      </c>
      <c r="C29839">
        <v>45900</v>
      </c>
      <c r="D29839">
        <v>0.01</v>
      </c>
    </row>
    <row r="29840" spans="1:4">
      <c r="A29840">
        <v>45901</v>
      </c>
      <c r="B29840" t="s">
        <v>29641</v>
      </c>
      <c r="C29840">
        <v>45901</v>
      </c>
      <c r="D29840">
        <v>0.01</v>
      </c>
    </row>
    <row r="29841" spans="1:4">
      <c r="A29841">
        <v>45902</v>
      </c>
      <c r="B29841" t="s">
        <v>29642</v>
      </c>
      <c r="C29841">
        <v>45902</v>
      </c>
      <c r="D29841">
        <v>0.01</v>
      </c>
    </row>
    <row r="29842" spans="1:4">
      <c r="A29842">
        <v>45903</v>
      </c>
      <c r="B29842" t="s">
        <v>29643</v>
      </c>
      <c r="C29842">
        <v>45903</v>
      </c>
      <c r="D29842">
        <v>0.01</v>
      </c>
    </row>
    <row r="29843" spans="1:4">
      <c r="A29843">
        <v>45904</v>
      </c>
      <c r="B29843" t="s">
        <v>29644</v>
      </c>
      <c r="C29843">
        <v>45904</v>
      </c>
      <c r="D29843">
        <v>0.01</v>
      </c>
    </row>
    <row r="29844" spans="1:4">
      <c r="A29844">
        <v>45905</v>
      </c>
      <c r="B29844" t="s">
        <v>29645</v>
      </c>
      <c r="C29844">
        <v>45905</v>
      </c>
      <c r="D29844">
        <v>0.01</v>
      </c>
    </row>
    <row r="29845" spans="1:4">
      <c r="A29845">
        <v>45906</v>
      </c>
      <c r="B29845" t="s">
        <v>29646</v>
      </c>
      <c r="C29845">
        <v>45906</v>
      </c>
      <c r="D29845">
        <v>0.01</v>
      </c>
    </row>
    <row r="29846" spans="1:4">
      <c r="A29846">
        <v>45907</v>
      </c>
      <c r="B29846" t="s">
        <v>29647</v>
      </c>
      <c r="C29846">
        <v>45907</v>
      </c>
      <c r="D29846">
        <v>0.01</v>
      </c>
    </row>
    <row r="29847" spans="1:4">
      <c r="A29847">
        <v>45908</v>
      </c>
      <c r="B29847" t="s">
        <v>29648</v>
      </c>
      <c r="C29847">
        <v>45908</v>
      </c>
      <c r="D29847">
        <v>0.01</v>
      </c>
    </row>
    <row r="29848" spans="1:4">
      <c r="A29848">
        <v>45909</v>
      </c>
      <c r="B29848" t="s">
        <v>29649</v>
      </c>
      <c r="C29848">
        <v>45909</v>
      </c>
      <c r="D29848">
        <v>0.01</v>
      </c>
    </row>
    <row r="29849" spans="1:4">
      <c r="A29849">
        <v>45910</v>
      </c>
      <c r="B29849" t="s">
        <v>29650</v>
      </c>
      <c r="C29849">
        <v>45910</v>
      </c>
      <c r="D29849">
        <v>0.01</v>
      </c>
    </row>
    <row r="29850" spans="1:4">
      <c r="A29850">
        <v>45911</v>
      </c>
      <c r="B29850" t="s">
        <v>29651</v>
      </c>
      <c r="C29850">
        <v>45911</v>
      </c>
      <c r="D29850">
        <v>0.01</v>
      </c>
    </row>
    <row r="29851" spans="1:4">
      <c r="A29851">
        <v>45912</v>
      </c>
      <c r="B29851" t="s">
        <v>29652</v>
      </c>
      <c r="C29851">
        <v>45912</v>
      </c>
      <c r="D29851">
        <v>0.01</v>
      </c>
    </row>
    <row r="29852" spans="1:4">
      <c r="A29852">
        <v>45913</v>
      </c>
      <c r="B29852" t="s">
        <v>29653</v>
      </c>
      <c r="C29852">
        <v>45913</v>
      </c>
      <c r="D29852">
        <v>0.01</v>
      </c>
    </row>
    <row r="29853" spans="1:4">
      <c r="A29853">
        <v>45914</v>
      </c>
      <c r="B29853" t="s">
        <v>29654</v>
      </c>
      <c r="C29853">
        <v>45914</v>
      </c>
      <c r="D29853">
        <v>0.01</v>
      </c>
    </row>
    <row r="29854" spans="1:4">
      <c r="A29854">
        <v>45915</v>
      </c>
      <c r="B29854" t="s">
        <v>29655</v>
      </c>
      <c r="C29854">
        <v>45915</v>
      </c>
      <c r="D29854">
        <v>0.01</v>
      </c>
    </row>
    <row r="29855" spans="1:4">
      <c r="A29855">
        <v>45916</v>
      </c>
      <c r="B29855" t="s">
        <v>29656</v>
      </c>
      <c r="C29855">
        <v>45916</v>
      </c>
      <c r="D29855">
        <v>0.01</v>
      </c>
    </row>
    <row r="29856" spans="1:4">
      <c r="A29856">
        <v>45917</v>
      </c>
      <c r="B29856" t="s">
        <v>29657</v>
      </c>
      <c r="C29856">
        <v>45917</v>
      </c>
      <c r="D29856">
        <v>0.01</v>
      </c>
    </row>
    <row r="29857" spans="1:4">
      <c r="A29857">
        <v>45918</v>
      </c>
      <c r="B29857" t="s">
        <v>29658</v>
      </c>
      <c r="C29857">
        <v>45918</v>
      </c>
      <c r="D29857">
        <v>0.01</v>
      </c>
    </row>
    <row r="29858" spans="1:4">
      <c r="A29858">
        <v>45919</v>
      </c>
      <c r="B29858" t="s">
        <v>29659</v>
      </c>
      <c r="C29858">
        <v>45919</v>
      </c>
      <c r="D29858">
        <v>0.01</v>
      </c>
    </row>
    <row r="29859" spans="1:4">
      <c r="A29859">
        <v>45920</v>
      </c>
      <c r="B29859" t="s">
        <v>29660</v>
      </c>
      <c r="C29859">
        <v>45920</v>
      </c>
      <c r="D29859">
        <v>0.01</v>
      </c>
    </row>
    <row r="29860" spans="1:4">
      <c r="A29860">
        <v>45921</v>
      </c>
      <c r="B29860" t="s">
        <v>29661</v>
      </c>
      <c r="C29860">
        <v>45921</v>
      </c>
      <c r="D29860">
        <v>0.01</v>
      </c>
    </row>
    <row r="29861" spans="1:4">
      <c r="A29861">
        <v>45922</v>
      </c>
      <c r="B29861" t="s">
        <v>29662</v>
      </c>
      <c r="C29861">
        <v>45922</v>
      </c>
      <c r="D29861">
        <v>0.01</v>
      </c>
    </row>
    <row r="29862" spans="1:4">
      <c r="A29862">
        <v>45923</v>
      </c>
      <c r="B29862" t="s">
        <v>29663</v>
      </c>
      <c r="C29862">
        <v>45923</v>
      </c>
      <c r="D29862">
        <v>0.01</v>
      </c>
    </row>
    <row r="29863" spans="1:4">
      <c r="A29863">
        <v>45924</v>
      </c>
      <c r="B29863" t="s">
        <v>29664</v>
      </c>
      <c r="C29863">
        <v>45924</v>
      </c>
      <c r="D29863">
        <v>0.01</v>
      </c>
    </row>
    <row r="29864" spans="1:4">
      <c r="A29864">
        <v>45925</v>
      </c>
      <c r="B29864" t="s">
        <v>29665</v>
      </c>
      <c r="C29864">
        <v>45925</v>
      </c>
      <c r="D29864">
        <v>0.01</v>
      </c>
    </row>
    <row r="29865" spans="1:4">
      <c r="A29865">
        <v>45926</v>
      </c>
      <c r="B29865" t="s">
        <v>29666</v>
      </c>
      <c r="C29865">
        <v>45926</v>
      </c>
      <c r="D29865">
        <v>0.01</v>
      </c>
    </row>
    <row r="29866" spans="1:4">
      <c r="A29866">
        <v>45927</v>
      </c>
      <c r="B29866" t="s">
        <v>29667</v>
      </c>
      <c r="C29866">
        <v>45927</v>
      </c>
      <c r="D29866">
        <v>0.01</v>
      </c>
    </row>
    <row r="29867" spans="1:4">
      <c r="A29867">
        <v>45928</v>
      </c>
      <c r="B29867" t="s">
        <v>29668</v>
      </c>
      <c r="C29867">
        <v>45928</v>
      </c>
      <c r="D29867">
        <v>0.01</v>
      </c>
    </row>
    <row r="29868" spans="1:4">
      <c r="A29868">
        <v>45929</v>
      </c>
      <c r="B29868" t="s">
        <v>29669</v>
      </c>
      <c r="C29868">
        <v>45929</v>
      </c>
      <c r="D29868">
        <v>0.01</v>
      </c>
    </row>
    <row r="29869" spans="1:4">
      <c r="A29869">
        <v>45930</v>
      </c>
      <c r="B29869" t="s">
        <v>29670</v>
      </c>
      <c r="C29869">
        <v>45930</v>
      </c>
      <c r="D29869">
        <v>0.01</v>
      </c>
    </row>
    <row r="29870" spans="1:4">
      <c r="A29870">
        <v>45931</v>
      </c>
      <c r="B29870" t="s">
        <v>29671</v>
      </c>
      <c r="C29870">
        <v>45931</v>
      </c>
      <c r="D29870">
        <v>0.01</v>
      </c>
    </row>
    <row r="29871" spans="1:4">
      <c r="A29871">
        <v>45932</v>
      </c>
      <c r="B29871" t="s">
        <v>29672</v>
      </c>
      <c r="C29871">
        <v>45932</v>
      </c>
      <c r="D29871">
        <v>0.01</v>
      </c>
    </row>
    <row r="29872" spans="1:4">
      <c r="A29872">
        <v>45933</v>
      </c>
      <c r="B29872" t="s">
        <v>29673</v>
      </c>
      <c r="C29872">
        <v>45933</v>
      </c>
      <c r="D29872">
        <v>0.01</v>
      </c>
    </row>
    <row r="29873" spans="1:4">
      <c r="A29873">
        <v>45934</v>
      </c>
      <c r="B29873" t="s">
        <v>29674</v>
      </c>
      <c r="C29873">
        <v>45934</v>
      </c>
      <c r="D29873">
        <v>0.01</v>
      </c>
    </row>
    <row r="29874" spans="1:4">
      <c r="A29874">
        <v>45935</v>
      </c>
      <c r="B29874" t="s">
        <v>29675</v>
      </c>
      <c r="C29874">
        <v>45935</v>
      </c>
      <c r="D29874">
        <v>0.01</v>
      </c>
    </row>
    <row r="29875" spans="1:4">
      <c r="A29875">
        <v>45936</v>
      </c>
      <c r="B29875" t="s">
        <v>29676</v>
      </c>
      <c r="C29875">
        <v>45936</v>
      </c>
      <c r="D29875">
        <v>0.01</v>
      </c>
    </row>
    <row r="29876" spans="1:4">
      <c r="A29876">
        <v>45937</v>
      </c>
      <c r="B29876" t="s">
        <v>29677</v>
      </c>
      <c r="C29876">
        <v>45937</v>
      </c>
      <c r="D29876">
        <v>0.01</v>
      </c>
    </row>
    <row r="29877" spans="1:4">
      <c r="A29877">
        <v>45938</v>
      </c>
      <c r="B29877" t="s">
        <v>29678</v>
      </c>
      <c r="C29877">
        <v>45938</v>
      </c>
      <c r="D29877">
        <v>0.01</v>
      </c>
    </row>
    <row r="29878" spans="1:4">
      <c r="A29878">
        <v>45939</v>
      </c>
      <c r="B29878" t="s">
        <v>29679</v>
      </c>
      <c r="C29878">
        <v>45939</v>
      </c>
      <c r="D29878">
        <v>0.01</v>
      </c>
    </row>
    <row r="29879" spans="1:4">
      <c r="A29879">
        <v>45940</v>
      </c>
      <c r="B29879" t="s">
        <v>29680</v>
      </c>
      <c r="C29879">
        <v>45940</v>
      </c>
      <c r="D29879">
        <v>0.01</v>
      </c>
    </row>
    <row r="29880" spans="1:4">
      <c r="A29880">
        <v>45941</v>
      </c>
      <c r="B29880" t="s">
        <v>29681</v>
      </c>
      <c r="C29880">
        <v>45941</v>
      </c>
      <c r="D29880">
        <v>0.01</v>
      </c>
    </row>
    <row r="29881" spans="1:4">
      <c r="A29881">
        <v>45942</v>
      </c>
      <c r="B29881" t="s">
        <v>29682</v>
      </c>
      <c r="C29881">
        <v>45942</v>
      </c>
      <c r="D29881">
        <v>0.01</v>
      </c>
    </row>
    <row r="29882" spans="1:4">
      <c r="A29882">
        <v>45943</v>
      </c>
      <c r="B29882" t="s">
        <v>29683</v>
      </c>
      <c r="C29882">
        <v>45943</v>
      </c>
      <c r="D29882">
        <v>0.01</v>
      </c>
    </row>
    <row r="29883" spans="1:4">
      <c r="A29883">
        <v>45944</v>
      </c>
      <c r="B29883" t="s">
        <v>29684</v>
      </c>
      <c r="C29883">
        <v>45944</v>
      </c>
      <c r="D29883">
        <v>0.01</v>
      </c>
    </row>
    <row r="29884" spans="1:4">
      <c r="A29884">
        <v>45945</v>
      </c>
      <c r="B29884" t="s">
        <v>29685</v>
      </c>
      <c r="C29884">
        <v>45945</v>
      </c>
      <c r="D29884">
        <v>0.01</v>
      </c>
    </row>
    <row r="29885" spans="1:4">
      <c r="A29885">
        <v>45946</v>
      </c>
      <c r="B29885" t="s">
        <v>29686</v>
      </c>
      <c r="C29885">
        <v>45946</v>
      </c>
      <c r="D29885">
        <v>0.01</v>
      </c>
    </row>
    <row r="29886" spans="1:4">
      <c r="A29886">
        <v>45947</v>
      </c>
      <c r="B29886" t="s">
        <v>29687</v>
      </c>
      <c r="C29886">
        <v>45947</v>
      </c>
      <c r="D29886">
        <v>0.01</v>
      </c>
    </row>
    <row r="29887" spans="1:4">
      <c r="A29887">
        <v>45948</v>
      </c>
      <c r="B29887" t="s">
        <v>29688</v>
      </c>
      <c r="C29887">
        <v>45948</v>
      </c>
      <c r="D29887">
        <v>0.01</v>
      </c>
    </row>
    <row r="29888" spans="1:4">
      <c r="A29888">
        <v>45949</v>
      </c>
      <c r="B29888" t="s">
        <v>29689</v>
      </c>
      <c r="C29888">
        <v>45949</v>
      </c>
      <c r="D29888">
        <v>0.01</v>
      </c>
    </row>
    <row r="29889" spans="1:4">
      <c r="A29889">
        <v>45950</v>
      </c>
      <c r="B29889" t="s">
        <v>29690</v>
      </c>
      <c r="C29889">
        <v>45950</v>
      </c>
      <c r="D29889">
        <v>0.01</v>
      </c>
    </row>
    <row r="29890" spans="1:4">
      <c r="A29890">
        <v>45951</v>
      </c>
      <c r="B29890" t="s">
        <v>29691</v>
      </c>
      <c r="C29890">
        <v>45951</v>
      </c>
      <c r="D29890">
        <v>0.01</v>
      </c>
    </row>
    <row r="29891" spans="1:4">
      <c r="A29891">
        <v>45952</v>
      </c>
      <c r="B29891" t="s">
        <v>29692</v>
      </c>
      <c r="C29891">
        <v>45952</v>
      </c>
      <c r="D29891">
        <v>0.01</v>
      </c>
    </row>
    <row r="29892" spans="1:4">
      <c r="A29892">
        <v>45953</v>
      </c>
      <c r="B29892" t="s">
        <v>29693</v>
      </c>
      <c r="C29892">
        <v>45953</v>
      </c>
      <c r="D29892">
        <v>0.01</v>
      </c>
    </row>
    <row r="29893" spans="1:4">
      <c r="A29893">
        <v>45954</v>
      </c>
      <c r="B29893" t="s">
        <v>29694</v>
      </c>
      <c r="C29893">
        <v>45954</v>
      </c>
      <c r="D29893">
        <v>0.01</v>
      </c>
    </row>
    <row r="29894" spans="1:4">
      <c r="A29894">
        <v>45955</v>
      </c>
      <c r="B29894" t="s">
        <v>29695</v>
      </c>
      <c r="C29894">
        <v>45955</v>
      </c>
      <c r="D29894">
        <v>0.01</v>
      </c>
    </row>
    <row r="29895" spans="1:4">
      <c r="A29895">
        <v>45956</v>
      </c>
      <c r="B29895" t="s">
        <v>29696</v>
      </c>
      <c r="C29895">
        <v>45956</v>
      </c>
      <c r="D29895">
        <v>0.01</v>
      </c>
    </row>
    <row r="29896" spans="1:4">
      <c r="A29896">
        <v>45957</v>
      </c>
      <c r="B29896" t="s">
        <v>29697</v>
      </c>
      <c r="C29896">
        <v>45957</v>
      </c>
      <c r="D29896">
        <v>0.01</v>
      </c>
    </row>
    <row r="29897" spans="1:4">
      <c r="A29897">
        <v>45958</v>
      </c>
      <c r="B29897" t="s">
        <v>29698</v>
      </c>
      <c r="C29897">
        <v>45958</v>
      </c>
      <c r="D29897">
        <v>0.01</v>
      </c>
    </row>
    <row r="29898" spans="1:4">
      <c r="A29898">
        <v>45959</v>
      </c>
      <c r="B29898" t="s">
        <v>29699</v>
      </c>
      <c r="C29898">
        <v>45959</v>
      </c>
      <c r="D29898">
        <v>0.01</v>
      </c>
    </row>
    <row r="29899" spans="1:4">
      <c r="A29899">
        <v>45960</v>
      </c>
      <c r="B29899" t="s">
        <v>29700</v>
      </c>
      <c r="C29899">
        <v>45960</v>
      </c>
      <c r="D29899">
        <v>0.01</v>
      </c>
    </row>
    <row r="29900" spans="1:4">
      <c r="A29900">
        <v>45961</v>
      </c>
      <c r="B29900" t="s">
        <v>29701</v>
      </c>
      <c r="C29900">
        <v>45961</v>
      </c>
      <c r="D29900">
        <v>0.01</v>
      </c>
    </row>
    <row r="29901" spans="1:4">
      <c r="A29901">
        <v>45962</v>
      </c>
      <c r="B29901" t="s">
        <v>29702</v>
      </c>
      <c r="C29901">
        <v>45962</v>
      </c>
      <c r="D29901">
        <v>0.01</v>
      </c>
    </row>
    <row r="29902" spans="1:4">
      <c r="A29902">
        <v>45963</v>
      </c>
      <c r="B29902" t="s">
        <v>29703</v>
      </c>
      <c r="C29902">
        <v>45963</v>
      </c>
      <c r="D29902">
        <v>0.01</v>
      </c>
    </row>
    <row r="29903" spans="1:4">
      <c r="A29903">
        <v>45964</v>
      </c>
      <c r="B29903" t="s">
        <v>29704</v>
      </c>
      <c r="C29903">
        <v>45964</v>
      </c>
      <c r="D29903">
        <v>0.01</v>
      </c>
    </row>
    <row r="29904" spans="1:4">
      <c r="A29904">
        <v>45965</v>
      </c>
      <c r="B29904" t="s">
        <v>29705</v>
      </c>
      <c r="C29904">
        <v>45965</v>
      </c>
      <c r="D29904">
        <v>0.01</v>
      </c>
    </row>
    <row r="29905" spans="1:4">
      <c r="A29905">
        <v>45966</v>
      </c>
      <c r="B29905" t="s">
        <v>29706</v>
      </c>
      <c r="C29905">
        <v>45966</v>
      </c>
      <c r="D29905">
        <v>0.01</v>
      </c>
    </row>
    <row r="29906" spans="1:4">
      <c r="A29906">
        <v>45967</v>
      </c>
      <c r="B29906" t="s">
        <v>29707</v>
      </c>
      <c r="C29906">
        <v>45967</v>
      </c>
      <c r="D29906">
        <v>0.01</v>
      </c>
    </row>
    <row r="29907" spans="1:4">
      <c r="A29907">
        <v>45968</v>
      </c>
      <c r="B29907" t="s">
        <v>29708</v>
      </c>
      <c r="C29907">
        <v>45968</v>
      </c>
      <c r="D29907">
        <v>0.01</v>
      </c>
    </row>
    <row r="29908" spans="1:4">
      <c r="A29908">
        <v>45969</v>
      </c>
      <c r="B29908" t="s">
        <v>29709</v>
      </c>
      <c r="C29908">
        <v>45969</v>
      </c>
      <c r="D29908">
        <v>0.01</v>
      </c>
    </row>
    <row r="29909" spans="1:4">
      <c r="A29909">
        <v>45970</v>
      </c>
      <c r="B29909" t="s">
        <v>29710</v>
      </c>
      <c r="C29909">
        <v>45970</v>
      </c>
      <c r="D29909">
        <v>0.01</v>
      </c>
    </row>
    <row r="29910" spans="1:4">
      <c r="A29910">
        <v>45971</v>
      </c>
      <c r="B29910" t="s">
        <v>29711</v>
      </c>
      <c r="C29910">
        <v>45971</v>
      </c>
      <c r="D29910">
        <v>0.01</v>
      </c>
    </row>
    <row r="29911" spans="1:4">
      <c r="A29911">
        <v>45972</v>
      </c>
      <c r="B29911" t="s">
        <v>29712</v>
      </c>
      <c r="C29911">
        <v>45972</v>
      </c>
      <c r="D29911">
        <v>0.01</v>
      </c>
    </row>
    <row r="29912" spans="1:4">
      <c r="A29912">
        <v>45973</v>
      </c>
      <c r="B29912" t="s">
        <v>29713</v>
      </c>
      <c r="C29912">
        <v>45973</v>
      </c>
      <c r="D29912">
        <v>0.01</v>
      </c>
    </row>
    <row r="29913" spans="1:4">
      <c r="A29913">
        <v>45974</v>
      </c>
      <c r="B29913" t="s">
        <v>29714</v>
      </c>
      <c r="C29913">
        <v>45974</v>
      </c>
      <c r="D29913">
        <v>0.01</v>
      </c>
    </row>
    <row r="29914" spans="1:4">
      <c r="A29914">
        <v>45975</v>
      </c>
      <c r="B29914" t="s">
        <v>29715</v>
      </c>
      <c r="C29914">
        <v>45975</v>
      </c>
      <c r="D29914">
        <v>0.01</v>
      </c>
    </row>
    <row r="29915" spans="1:4">
      <c r="A29915">
        <v>45976</v>
      </c>
      <c r="B29915" t="s">
        <v>29716</v>
      </c>
      <c r="C29915">
        <v>45976</v>
      </c>
      <c r="D29915">
        <v>0.01</v>
      </c>
    </row>
    <row r="29916" spans="1:4">
      <c r="A29916">
        <v>45977</v>
      </c>
      <c r="B29916" t="s">
        <v>29717</v>
      </c>
      <c r="C29916">
        <v>45977</v>
      </c>
      <c r="D29916">
        <v>0.01</v>
      </c>
    </row>
    <row r="29917" spans="1:4">
      <c r="A29917">
        <v>45978</v>
      </c>
      <c r="B29917" t="s">
        <v>29718</v>
      </c>
      <c r="C29917">
        <v>45978</v>
      </c>
      <c r="D29917">
        <v>0.01</v>
      </c>
    </row>
    <row r="29918" spans="1:4">
      <c r="A29918">
        <v>45979</v>
      </c>
      <c r="B29918" t="s">
        <v>29719</v>
      </c>
      <c r="C29918">
        <v>45979</v>
      </c>
      <c r="D29918">
        <v>0.01</v>
      </c>
    </row>
    <row r="29919" spans="1:4">
      <c r="A29919">
        <v>45980</v>
      </c>
      <c r="B29919" t="s">
        <v>29720</v>
      </c>
      <c r="C29919">
        <v>45980</v>
      </c>
      <c r="D29919">
        <v>0.01</v>
      </c>
    </row>
    <row r="29920" spans="1:4">
      <c r="A29920">
        <v>45981</v>
      </c>
      <c r="B29920" t="s">
        <v>29721</v>
      </c>
      <c r="C29920">
        <v>45981</v>
      </c>
      <c r="D29920">
        <v>0.01</v>
      </c>
    </row>
    <row r="29921" spans="1:4">
      <c r="A29921">
        <v>45982</v>
      </c>
      <c r="B29921" t="s">
        <v>29722</v>
      </c>
      <c r="C29921">
        <v>45982</v>
      </c>
      <c r="D29921">
        <v>0.01</v>
      </c>
    </row>
    <row r="29922" spans="1:4">
      <c r="A29922">
        <v>45983</v>
      </c>
      <c r="B29922" t="s">
        <v>29723</v>
      </c>
      <c r="C29922">
        <v>45983</v>
      </c>
      <c r="D29922">
        <v>0.01</v>
      </c>
    </row>
    <row r="29923" spans="1:4">
      <c r="A29923">
        <v>45984</v>
      </c>
      <c r="B29923" t="s">
        <v>29724</v>
      </c>
      <c r="C29923">
        <v>45984</v>
      </c>
      <c r="D29923">
        <v>0.01</v>
      </c>
    </row>
    <row r="29924" spans="1:4">
      <c r="A29924">
        <v>45985</v>
      </c>
      <c r="B29924" t="s">
        <v>29725</v>
      </c>
      <c r="C29924">
        <v>45985</v>
      </c>
      <c r="D29924">
        <v>0.01</v>
      </c>
    </row>
    <row r="29925" spans="1:4">
      <c r="A29925">
        <v>45986</v>
      </c>
      <c r="B29925" t="s">
        <v>29726</v>
      </c>
      <c r="C29925">
        <v>45986</v>
      </c>
      <c r="D29925">
        <v>0.01</v>
      </c>
    </row>
    <row r="29926" spans="1:4">
      <c r="A29926">
        <v>45987</v>
      </c>
      <c r="B29926" t="s">
        <v>29727</v>
      </c>
      <c r="C29926">
        <v>45987</v>
      </c>
      <c r="D29926">
        <v>0.01</v>
      </c>
    </row>
    <row r="29927" spans="1:4">
      <c r="A29927">
        <v>45988</v>
      </c>
      <c r="B29927" t="s">
        <v>29728</v>
      </c>
      <c r="C29927">
        <v>45988</v>
      </c>
      <c r="D29927">
        <v>0.01</v>
      </c>
    </row>
    <row r="29928" spans="1:4">
      <c r="A29928">
        <v>45989</v>
      </c>
      <c r="B29928" t="s">
        <v>29729</v>
      </c>
      <c r="C29928">
        <v>45989</v>
      </c>
      <c r="D29928">
        <v>0.01</v>
      </c>
    </row>
    <row r="29929" spans="1:4">
      <c r="A29929">
        <v>45990</v>
      </c>
      <c r="B29929" t="s">
        <v>29730</v>
      </c>
      <c r="C29929">
        <v>45990</v>
      </c>
      <c r="D29929">
        <v>0.01</v>
      </c>
    </row>
    <row r="29930" spans="1:4">
      <c r="A29930">
        <v>45991</v>
      </c>
      <c r="B29930" t="s">
        <v>29731</v>
      </c>
      <c r="C29930">
        <v>45991</v>
      </c>
      <c r="D29930">
        <v>0.01</v>
      </c>
    </row>
    <row r="29931" spans="1:4">
      <c r="A29931">
        <v>45992</v>
      </c>
      <c r="B29931" t="s">
        <v>29732</v>
      </c>
      <c r="C29931">
        <v>45992</v>
      </c>
      <c r="D29931">
        <v>0.01</v>
      </c>
    </row>
    <row r="29932" spans="1:4">
      <c r="A29932">
        <v>45993</v>
      </c>
      <c r="B29932" t="s">
        <v>29733</v>
      </c>
      <c r="C29932">
        <v>45993</v>
      </c>
      <c r="D29932">
        <v>1</v>
      </c>
    </row>
    <row r="29933" spans="1:4">
      <c r="A29933">
        <v>45994</v>
      </c>
      <c r="B29933" t="s">
        <v>29734</v>
      </c>
      <c r="C29933">
        <v>45994</v>
      </c>
      <c r="D29933">
        <v>1</v>
      </c>
    </row>
    <row r="29934" spans="1:4">
      <c r="A29934">
        <v>45995</v>
      </c>
      <c r="B29934" t="s">
        <v>29735</v>
      </c>
      <c r="C29934">
        <v>45995</v>
      </c>
      <c r="D29934">
        <v>1</v>
      </c>
    </row>
    <row r="29935" spans="1:4">
      <c r="A29935">
        <v>45996</v>
      </c>
      <c r="B29935" t="s">
        <v>29736</v>
      </c>
      <c r="C29935">
        <v>45996</v>
      </c>
      <c r="D29935">
        <v>6000</v>
      </c>
    </row>
    <row r="29936" spans="1:4">
      <c r="A29936">
        <v>45997</v>
      </c>
      <c r="B29936" t="s">
        <v>29737</v>
      </c>
      <c r="C29936">
        <v>45997</v>
      </c>
      <c r="D29936">
        <v>0.01</v>
      </c>
    </row>
    <row r="29937" spans="1:4">
      <c r="A29937">
        <v>45998</v>
      </c>
      <c r="B29937" t="s">
        <v>29738</v>
      </c>
      <c r="C29937">
        <v>45998</v>
      </c>
      <c r="D29937">
        <v>1</v>
      </c>
    </row>
    <row r="29938" spans="1:4">
      <c r="A29938">
        <v>45999</v>
      </c>
      <c r="B29938" t="s">
        <v>29739</v>
      </c>
      <c r="C29938">
        <v>45999</v>
      </c>
      <c r="D29938">
        <v>1</v>
      </c>
    </row>
    <row r="29939" spans="1:4">
      <c r="A29939">
        <v>46000</v>
      </c>
      <c r="B29939" t="s">
        <v>29740</v>
      </c>
      <c r="C29939">
        <v>46000</v>
      </c>
      <c r="D29939">
        <v>1</v>
      </c>
    </row>
    <row r="29940" spans="1:4">
      <c r="A29940">
        <v>46001</v>
      </c>
      <c r="B29940" t="s">
        <v>29741</v>
      </c>
      <c r="C29940">
        <v>46001</v>
      </c>
      <c r="D29940">
        <v>1</v>
      </c>
    </row>
    <row r="29941" spans="1:4">
      <c r="A29941">
        <v>46002</v>
      </c>
      <c r="B29941" t="s">
        <v>29742</v>
      </c>
      <c r="C29941">
        <v>46002</v>
      </c>
      <c r="D29941">
        <v>1</v>
      </c>
    </row>
    <row r="29942" spans="1:4">
      <c r="A29942">
        <v>46003</v>
      </c>
      <c r="B29942" t="s">
        <v>29743</v>
      </c>
      <c r="C29942">
        <v>46003</v>
      </c>
      <c r="D29942">
        <v>1</v>
      </c>
    </row>
    <row r="29943" spans="1:4">
      <c r="A29943">
        <v>46004</v>
      </c>
      <c r="B29943" t="s">
        <v>29744</v>
      </c>
      <c r="C29943">
        <v>46004</v>
      </c>
      <c r="D29943">
        <v>1</v>
      </c>
    </row>
    <row r="29944" spans="1:4">
      <c r="A29944">
        <v>46005</v>
      </c>
      <c r="B29944" t="s">
        <v>29745</v>
      </c>
      <c r="C29944">
        <v>46005</v>
      </c>
      <c r="D29944">
        <v>1</v>
      </c>
    </row>
    <row r="29945" spans="1:4">
      <c r="A29945">
        <v>46006</v>
      </c>
      <c r="B29945" t="s">
        <v>29746</v>
      </c>
      <c r="C29945">
        <v>46006</v>
      </c>
      <c r="D29945">
        <v>1</v>
      </c>
    </row>
    <row r="29946" spans="1:4">
      <c r="A29946">
        <v>46007</v>
      </c>
      <c r="B29946" t="s">
        <v>29747</v>
      </c>
      <c r="C29946">
        <v>46007</v>
      </c>
      <c r="D29946">
        <v>1</v>
      </c>
    </row>
    <row r="29947" spans="1:4">
      <c r="A29947">
        <v>46008</v>
      </c>
      <c r="B29947" t="s">
        <v>29748</v>
      </c>
      <c r="C29947">
        <v>46008</v>
      </c>
      <c r="D29947">
        <v>1</v>
      </c>
    </row>
    <row r="29948" spans="1:4">
      <c r="A29948">
        <v>46009</v>
      </c>
      <c r="B29948" t="s">
        <v>29749</v>
      </c>
      <c r="C29948">
        <v>46009</v>
      </c>
      <c r="D29948">
        <v>1</v>
      </c>
    </row>
    <row r="29949" spans="1:4">
      <c r="A29949">
        <v>46010</v>
      </c>
      <c r="B29949" t="s">
        <v>29750</v>
      </c>
      <c r="C29949">
        <v>46010</v>
      </c>
      <c r="D29949">
        <v>5</v>
      </c>
    </row>
    <row r="29950" spans="1:4">
      <c r="A29950">
        <v>46011</v>
      </c>
      <c r="B29950" t="s">
        <v>29751</v>
      </c>
      <c r="C29950">
        <v>46011</v>
      </c>
      <c r="D29950">
        <v>0.01</v>
      </c>
    </row>
    <row r="29951" spans="1:4">
      <c r="A29951">
        <v>46012</v>
      </c>
      <c r="B29951" t="s">
        <v>29752</v>
      </c>
      <c r="C29951">
        <v>46012</v>
      </c>
      <c r="D29951">
        <v>5</v>
      </c>
    </row>
    <row r="29952" spans="1:4">
      <c r="A29952">
        <v>46013</v>
      </c>
      <c r="B29952" t="s">
        <v>29753</v>
      </c>
      <c r="C29952">
        <v>46013</v>
      </c>
      <c r="D29952">
        <v>0.01</v>
      </c>
    </row>
    <row r="29953" spans="1:4">
      <c r="A29953">
        <v>46014</v>
      </c>
      <c r="B29953" t="s">
        <v>29754</v>
      </c>
      <c r="C29953">
        <v>46014</v>
      </c>
      <c r="D29953">
        <v>0.01</v>
      </c>
    </row>
    <row r="29954" spans="1:4">
      <c r="A29954">
        <v>46015</v>
      </c>
      <c r="B29954" t="s">
        <v>29755</v>
      </c>
      <c r="C29954">
        <v>46015</v>
      </c>
      <c r="D29954">
        <v>0.01</v>
      </c>
    </row>
    <row r="29955" spans="1:4">
      <c r="A29955">
        <v>46016</v>
      </c>
      <c r="B29955" t="s">
        <v>29756</v>
      </c>
      <c r="C29955">
        <v>46016</v>
      </c>
      <c r="D29955">
        <v>0.01</v>
      </c>
    </row>
    <row r="29956" spans="1:4">
      <c r="A29956">
        <v>46017</v>
      </c>
      <c r="B29956" t="s">
        <v>29757</v>
      </c>
      <c r="C29956">
        <v>46017</v>
      </c>
      <c r="D29956">
        <v>0.01</v>
      </c>
    </row>
    <row r="29957" spans="1:4">
      <c r="A29957">
        <v>46018</v>
      </c>
      <c r="B29957" t="s">
        <v>29758</v>
      </c>
      <c r="C29957">
        <v>46018</v>
      </c>
      <c r="D29957">
        <v>0.01</v>
      </c>
    </row>
    <row r="29958" spans="1:4">
      <c r="A29958">
        <v>46019</v>
      </c>
      <c r="B29958" t="s">
        <v>29759</v>
      </c>
      <c r="C29958">
        <v>46019</v>
      </c>
      <c r="D29958">
        <v>0.01</v>
      </c>
    </row>
    <row r="29959" spans="1:4">
      <c r="A29959">
        <v>46020</v>
      </c>
      <c r="B29959" t="s">
        <v>29760</v>
      </c>
      <c r="C29959">
        <v>46020</v>
      </c>
      <c r="D29959">
        <v>0.01</v>
      </c>
    </row>
    <row r="29960" spans="1:4">
      <c r="A29960">
        <v>46021</v>
      </c>
      <c r="B29960" t="s">
        <v>29761</v>
      </c>
      <c r="C29960">
        <v>46021</v>
      </c>
      <c r="D29960">
        <v>0.01</v>
      </c>
    </row>
    <row r="29961" spans="1:4">
      <c r="A29961">
        <v>46022</v>
      </c>
      <c r="B29961" t="s">
        <v>29762</v>
      </c>
      <c r="C29961">
        <v>46022</v>
      </c>
      <c r="D29961">
        <v>0.01</v>
      </c>
    </row>
    <row r="29962" spans="1:4">
      <c r="A29962">
        <v>46024</v>
      </c>
      <c r="B29962" t="s">
        <v>29763</v>
      </c>
      <c r="C29962">
        <v>46024</v>
      </c>
      <c r="D29962">
        <v>0.01</v>
      </c>
    </row>
    <row r="29963" spans="1:4">
      <c r="A29963">
        <v>46025</v>
      </c>
      <c r="B29963" t="s">
        <v>29764</v>
      </c>
      <c r="C29963">
        <v>46025</v>
      </c>
      <c r="D29963">
        <v>0.01</v>
      </c>
    </row>
    <row r="29964" spans="1:4">
      <c r="A29964">
        <v>46026</v>
      </c>
      <c r="B29964" t="s">
        <v>29765</v>
      </c>
      <c r="C29964">
        <v>46026</v>
      </c>
      <c r="D29964">
        <v>0.01</v>
      </c>
    </row>
    <row r="29965" spans="1:4">
      <c r="A29965">
        <v>46027</v>
      </c>
      <c r="B29965" t="s">
        <v>29766</v>
      </c>
      <c r="C29965">
        <v>46027</v>
      </c>
      <c r="D29965">
        <v>486000</v>
      </c>
    </row>
    <row r="29966" spans="1:4">
      <c r="A29966">
        <v>46030</v>
      </c>
      <c r="B29966" t="s">
        <v>29180</v>
      </c>
      <c r="C29966">
        <v>46030</v>
      </c>
      <c r="D29966" s="6">
        <v>0</v>
      </c>
    </row>
    <row r="29967" spans="1:4">
      <c r="A29967">
        <v>46031</v>
      </c>
      <c r="B29967" t="s">
        <v>29180</v>
      </c>
      <c r="C29967">
        <v>46031</v>
      </c>
      <c r="D29967" s="6">
        <v>0</v>
      </c>
    </row>
    <row r="29968" spans="1:4">
      <c r="A29968">
        <v>46032</v>
      </c>
      <c r="B29968" t="s">
        <v>29180</v>
      </c>
      <c r="C29968">
        <v>46032</v>
      </c>
      <c r="D29968" s="6">
        <v>0</v>
      </c>
    </row>
    <row r="29969" spans="1:4">
      <c r="A29969">
        <v>46038</v>
      </c>
      <c r="B29969" t="s">
        <v>29767</v>
      </c>
      <c r="C29969">
        <v>46038</v>
      </c>
      <c r="D29969">
        <v>0.1</v>
      </c>
    </row>
    <row r="29970" spans="1:4">
      <c r="A29970">
        <v>46039</v>
      </c>
      <c r="B29970" t="s">
        <v>29768</v>
      </c>
      <c r="C29970">
        <v>46039</v>
      </c>
      <c r="D29970">
        <v>0.1</v>
      </c>
    </row>
    <row r="29971" spans="1:4">
      <c r="A29971">
        <v>46040</v>
      </c>
      <c r="B29971" t="s">
        <v>29769</v>
      </c>
      <c r="C29971">
        <v>46040</v>
      </c>
      <c r="D29971">
        <v>0.01</v>
      </c>
    </row>
    <row r="29972" spans="1:4">
      <c r="A29972">
        <v>46041</v>
      </c>
      <c r="B29972" t="s">
        <v>29770</v>
      </c>
      <c r="C29972">
        <v>46041</v>
      </c>
      <c r="D29972">
        <v>0.01</v>
      </c>
    </row>
    <row r="29973" spans="1:4">
      <c r="A29973">
        <v>46042</v>
      </c>
      <c r="B29973" t="s">
        <v>29771</v>
      </c>
      <c r="C29973">
        <v>46042</v>
      </c>
      <c r="D29973">
        <v>0.01</v>
      </c>
    </row>
    <row r="29974" spans="1:4">
      <c r="A29974">
        <v>46043</v>
      </c>
      <c r="B29974" t="s">
        <v>29772</v>
      </c>
      <c r="C29974">
        <v>46043</v>
      </c>
      <c r="D29974">
        <v>0.01</v>
      </c>
    </row>
    <row r="29975" spans="1:4">
      <c r="A29975">
        <v>46044</v>
      </c>
      <c r="B29975" t="s">
        <v>29773</v>
      </c>
      <c r="C29975">
        <v>46044</v>
      </c>
      <c r="D29975">
        <v>0.01</v>
      </c>
    </row>
    <row r="29976" spans="1:4">
      <c r="A29976">
        <v>46045</v>
      </c>
      <c r="B29976" t="s">
        <v>29774</v>
      </c>
      <c r="C29976">
        <v>46045</v>
      </c>
      <c r="D29976">
        <v>0.01</v>
      </c>
    </row>
    <row r="29977" spans="1:4">
      <c r="A29977">
        <v>46046</v>
      </c>
      <c r="B29977" t="s">
        <v>29775</v>
      </c>
      <c r="C29977">
        <v>46046</v>
      </c>
      <c r="D29977">
        <v>10250000</v>
      </c>
    </row>
    <row r="29978" spans="1:4">
      <c r="A29978">
        <v>46047</v>
      </c>
      <c r="B29978" t="s">
        <v>29775</v>
      </c>
      <c r="C29978">
        <v>46047</v>
      </c>
      <c r="D29978">
        <v>10250000</v>
      </c>
    </row>
    <row r="29979" spans="1:4">
      <c r="A29979">
        <v>46048</v>
      </c>
      <c r="B29979" t="s">
        <v>29775</v>
      </c>
      <c r="C29979">
        <v>46048</v>
      </c>
      <c r="D29979">
        <v>10250000</v>
      </c>
    </row>
    <row r="29980" spans="1:4">
      <c r="A29980">
        <v>46049</v>
      </c>
      <c r="B29980" t="s">
        <v>29775</v>
      </c>
      <c r="C29980">
        <v>46049</v>
      </c>
      <c r="D29980">
        <v>10250000</v>
      </c>
    </row>
    <row r="29981" spans="1:4">
      <c r="A29981">
        <v>46050</v>
      </c>
      <c r="B29981" t="s">
        <v>29776</v>
      </c>
      <c r="C29981">
        <v>46050</v>
      </c>
      <c r="D29981">
        <v>6000</v>
      </c>
    </row>
    <row r="29982" spans="1:4">
      <c r="A29982">
        <v>46051</v>
      </c>
      <c r="B29982" t="s">
        <v>29777</v>
      </c>
      <c r="C29982">
        <v>46051</v>
      </c>
      <c r="D29982">
        <v>0.01</v>
      </c>
    </row>
    <row r="29983" spans="1:4">
      <c r="A29983">
        <v>46052</v>
      </c>
      <c r="B29983" t="s">
        <v>27975</v>
      </c>
      <c r="C29983">
        <v>46052</v>
      </c>
      <c r="D29983">
        <v>28600</v>
      </c>
    </row>
    <row r="29984" spans="1:4">
      <c r="A29984">
        <v>46053</v>
      </c>
      <c r="B29984" t="s">
        <v>27983</v>
      </c>
      <c r="C29984">
        <v>46053</v>
      </c>
      <c r="D29984">
        <v>16500</v>
      </c>
    </row>
    <row r="29985" spans="1:4">
      <c r="A29985">
        <v>46054</v>
      </c>
      <c r="B29985" t="s">
        <v>27976</v>
      </c>
      <c r="C29985">
        <v>46054</v>
      </c>
      <c r="D29985">
        <v>118000</v>
      </c>
    </row>
    <row r="29986" spans="1:4">
      <c r="A29986">
        <v>46055</v>
      </c>
      <c r="B29986" t="s">
        <v>27977</v>
      </c>
      <c r="C29986">
        <v>46055</v>
      </c>
      <c r="D29986">
        <v>486000</v>
      </c>
    </row>
    <row r="29987" spans="1:4">
      <c r="A29987">
        <v>46056</v>
      </c>
      <c r="B29987" t="s">
        <v>27984</v>
      </c>
      <c r="C29987">
        <v>46056</v>
      </c>
      <c r="D29987">
        <v>101000</v>
      </c>
    </row>
    <row r="29988" spans="1:4">
      <c r="A29988">
        <v>46057</v>
      </c>
      <c r="B29988" t="s">
        <v>27985</v>
      </c>
      <c r="C29988">
        <v>46057</v>
      </c>
      <c r="D29988">
        <v>486000</v>
      </c>
    </row>
    <row r="29989" spans="1:4">
      <c r="A29989">
        <v>46058</v>
      </c>
      <c r="B29989" t="s">
        <v>29778</v>
      </c>
      <c r="C29989">
        <v>46058</v>
      </c>
      <c r="D29989">
        <v>26500</v>
      </c>
    </row>
    <row r="29990" spans="1:4">
      <c r="A29990">
        <v>46059</v>
      </c>
      <c r="B29990" t="s">
        <v>29779</v>
      </c>
      <c r="C29990">
        <v>46059</v>
      </c>
      <c r="D29990">
        <v>101000</v>
      </c>
    </row>
    <row r="29991" spans="1:4">
      <c r="A29991">
        <v>46060</v>
      </c>
      <c r="B29991" t="s">
        <v>29780</v>
      </c>
      <c r="C29991">
        <v>46060</v>
      </c>
      <c r="D29991">
        <v>486000</v>
      </c>
    </row>
    <row r="29992" spans="1:4">
      <c r="A29992">
        <v>46061</v>
      </c>
      <c r="B29992" t="s">
        <v>27987</v>
      </c>
      <c r="C29992">
        <v>46061</v>
      </c>
      <c r="D29992">
        <v>27289</v>
      </c>
    </row>
    <row r="29993" spans="1:4">
      <c r="A29993">
        <v>46062</v>
      </c>
      <c r="B29993" t="s">
        <v>27993</v>
      </c>
      <c r="C29993">
        <v>46062</v>
      </c>
      <c r="D29993">
        <v>101000</v>
      </c>
    </row>
    <row r="29994" spans="1:4">
      <c r="A29994">
        <v>46063</v>
      </c>
      <c r="B29994" t="s">
        <v>27995</v>
      </c>
      <c r="C29994">
        <v>46063</v>
      </c>
      <c r="D29994">
        <v>595000</v>
      </c>
    </row>
    <row r="29995" spans="1:4">
      <c r="A29995">
        <v>46064</v>
      </c>
      <c r="B29995" t="s">
        <v>29781</v>
      </c>
      <c r="C29995">
        <v>46064</v>
      </c>
      <c r="D29995">
        <v>1</v>
      </c>
    </row>
    <row r="29996" spans="1:4">
      <c r="A29996">
        <v>46065</v>
      </c>
      <c r="B29996" t="s">
        <v>29782</v>
      </c>
      <c r="C29996">
        <v>46065</v>
      </c>
      <c r="D29996">
        <v>1</v>
      </c>
    </row>
    <row r="29997" spans="1:4">
      <c r="A29997">
        <v>46066</v>
      </c>
      <c r="B29997" t="s">
        <v>27343</v>
      </c>
      <c r="C29997">
        <v>46066</v>
      </c>
      <c r="D29997">
        <v>28600</v>
      </c>
    </row>
    <row r="29998" spans="1:4">
      <c r="A29998">
        <v>46067</v>
      </c>
      <c r="B29998" t="s">
        <v>27936</v>
      </c>
      <c r="C29998">
        <v>46067</v>
      </c>
      <c r="D29998">
        <v>118000</v>
      </c>
    </row>
    <row r="29999" spans="1:4">
      <c r="A29999">
        <v>46068</v>
      </c>
      <c r="B29999" t="s">
        <v>29783</v>
      </c>
      <c r="C29999">
        <v>46068</v>
      </c>
      <c r="D29999">
        <v>234000</v>
      </c>
    </row>
    <row r="30000" spans="1:4">
      <c r="A30000">
        <v>46069</v>
      </c>
      <c r="B30000" t="s">
        <v>27940</v>
      </c>
      <c r="C30000">
        <v>46069</v>
      </c>
      <c r="D30000">
        <v>495000</v>
      </c>
    </row>
    <row r="30001" spans="1:4">
      <c r="A30001">
        <v>46070</v>
      </c>
      <c r="B30001" t="s">
        <v>27945</v>
      </c>
      <c r="C30001">
        <v>46070</v>
      </c>
      <c r="D30001">
        <v>16500</v>
      </c>
    </row>
    <row r="30002" spans="1:4">
      <c r="A30002">
        <v>46071</v>
      </c>
      <c r="B30002" t="s">
        <v>27947</v>
      </c>
      <c r="C30002">
        <v>46071</v>
      </c>
      <c r="D30002">
        <v>92000</v>
      </c>
    </row>
    <row r="30003" spans="1:4">
      <c r="A30003">
        <v>46072</v>
      </c>
      <c r="B30003" t="s">
        <v>29784</v>
      </c>
      <c r="C30003">
        <v>46072</v>
      </c>
      <c r="D30003">
        <v>252000</v>
      </c>
    </row>
    <row r="30004" spans="1:4">
      <c r="A30004">
        <v>46073</v>
      </c>
      <c r="B30004" t="s">
        <v>27951</v>
      </c>
      <c r="C30004">
        <v>46073</v>
      </c>
      <c r="D30004">
        <v>486000</v>
      </c>
    </row>
    <row r="30005" spans="1:4">
      <c r="A30005">
        <v>46074</v>
      </c>
      <c r="B30005" t="s">
        <v>27953</v>
      </c>
      <c r="C30005">
        <v>46074</v>
      </c>
      <c r="D30005">
        <v>29500</v>
      </c>
    </row>
    <row r="30006" spans="1:4">
      <c r="A30006">
        <v>46075</v>
      </c>
      <c r="B30006" t="s">
        <v>27958</v>
      </c>
      <c r="C30006">
        <v>46075</v>
      </c>
      <c r="D30006">
        <v>112000</v>
      </c>
    </row>
    <row r="30007" spans="1:4">
      <c r="A30007">
        <v>46076</v>
      </c>
      <c r="B30007" t="s">
        <v>29785</v>
      </c>
      <c r="C30007">
        <v>46076</v>
      </c>
      <c r="D30007">
        <v>270000</v>
      </c>
    </row>
    <row r="30008" spans="1:4">
      <c r="A30008">
        <v>46077</v>
      </c>
      <c r="B30008" t="s">
        <v>27962</v>
      </c>
      <c r="C30008">
        <v>46077</v>
      </c>
      <c r="D30008">
        <v>486000</v>
      </c>
    </row>
    <row r="30009" spans="1:4">
      <c r="A30009">
        <v>46078</v>
      </c>
      <c r="B30009" t="s">
        <v>27964</v>
      </c>
      <c r="C30009">
        <v>46078</v>
      </c>
      <c r="D30009">
        <v>27289</v>
      </c>
    </row>
    <row r="30010" spans="1:4">
      <c r="A30010">
        <v>46079</v>
      </c>
      <c r="B30010" t="s">
        <v>27969</v>
      </c>
      <c r="C30010">
        <v>46079</v>
      </c>
      <c r="D30010">
        <v>96000</v>
      </c>
    </row>
    <row r="30011" spans="1:4">
      <c r="A30011">
        <v>46080</v>
      </c>
      <c r="B30011" t="s">
        <v>29786</v>
      </c>
      <c r="C30011">
        <v>46080</v>
      </c>
      <c r="D30011">
        <v>216000</v>
      </c>
    </row>
    <row r="30012" spans="1:4">
      <c r="A30012">
        <v>46081</v>
      </c>
      <c r="B30012" t="s">
        <v>27973</v>
      </c>
      <c r="C30012">
        <v>46081</v>
      </c>
      <c r="D30012">
        <v>450000</v>
      </c>
    </row>
    <row r="30013" spans="1:4">
      <c r="A30013">
        <v>46082</v>
      </c>
      <c r="B30013" t="s">
        <v>29787</v>
      </c>
      <c r="C30013">
        <v>46082</v>
      </c>
      <c r="D30013">
        <v>1</v>
      </c>
    </row>
    <row r="30014" spans="1:4">
      <c r="A30014">
        <v>46083</v>
      </c>
      <c r="B30014" t="s">
        <v>29788</v>
      </c>
      <c r="C30014">
        <v>46083</v>
      </c>
      <c r="D30014">
        <v>1</v>
      </c>
    </row>
    <row r="30015" spans="1:4">
      <c r="A30015">
        <v>46084</v>
      </c>
      <c r="B30015" t="s">
        <v>29789</v>
      </c>
      <c r="C30015">
        <v>46084</v>
      </c>
      <c r="D30015">
        <v>1</v>
      </c>
    </row>
    <row r="30016" spans="1:4">
      <c r="A30016">
        <v>46085</v>
      </c>
      <c r="B30016" t="s">
        <v>29790</v>
      </c>
      <c r="C30016">
        <v>46085</v>
      </c>
      <c r="D30016">
        <v>1</v>
      </c>
    </row>
    <row r="30017" spans="1:4">
      <c r="A30017">
        <v>46086</v>
      </c>
      <c r="B30017" t="s">
        <v>29791</v>
      </c>
      <c r="C30017">
        <v>46086</v>
      </c>
      <c r="D30017">
        <v>1</v>
      </c>
    </row>
    <row r="30018" spans="1:4">
      <c r="A30018">
        <v>46088</v>
      </c>
      <c r="B30018" t="s">
        <v>29792</v>
      </c>
      <c r="C30018">
        <v>46088</v>
      </c>
      <c r="D30018">
        <v>1</v>
      </c>
    </row>
    <row r="30019" spans="1:4">
      <c r="A30019">
        <v>46089</v>
      </c>
      <c r="B30019" t="s">
        <v>29793</v>
      </c>
      <c r="C30019">
        <v>46089</v>
      </c>
      <c r="D30019">
        <v>0.01</v>
      </c>
    </row>
    <row r="30020" spans="1:4">
      <c r="A30020">
        <v>46090</v>
      </c>
      <c r="B30020" t="s">
        <v>29794</v>
      </c>
      <c r="C30020">
        <v>46090</v>
      </c>
      <c r="D30020">
        <v>0.01</v>
      </c>
    </row>
    <row r="30021" spans="1:4">
      <c r="A30021">
        <v>46091</v>
      </c>
      <c r="B30021" t="s">
        <v>29795</v>
      </c>
      <c r="C30021">
        <v>46091</v>
      </c>
      <c r="D30021">
        <v>0.01</v>
      </c>
    </row>
    <row r="30022" spans="1:4">
      <c r="A30022">
        <v>46092</v>
      </c>
      <c r="B30022" t="s">
        <v>29796</v>
      </c>
      <c r="C30022">
        <v>46092</v>
      </c>
      <c r="D30022">
        <v>0.01</v>
      </c>
    </row>
    <row r="30023" spans="1:4">
      <c r="A30023">
        <v>46093</v>
      </c>
      <c r="B30023" t="s">
        <v>29797</v>
      </c>
      <c r="C30023">
        <v>46093</v>
      </c>
      <c r="D30023">
        <v>0.01</v>
      </c>
    </row>
    <row r="30024" spans="1:4">
      <c r="A30024">
        <v>46094</v>
      </c>
      <c r="B30024" t="s">
        <v>29798</v>
      </c>
      <c r="C30024">
        <v>46094</v>
      </c>
      <c r="D30024">
        <v>0.01</v>
      </c>
    </row>
    <row r="30025" spans="1:4">
      <c r="A30025">
        <v>46095</v>
      </c>
      <c r="B30025" t="s">
        <v>29799</v>
      </c>
      <c r="C30025">
        <v>46095</v>
      </c>
      <c r="D30025">
        <v>0.01</v>
      </c>
    </row>
    <row r="30026" spans="1:4">
      <c r="A30026">
        <v>46096</v>
      </c>
      <c r="B30026" t="s">
        <v>29800</v>
      </c>
      <c r="C30026">
        <v>46096</v>
      </c>
      <c r="D30026">
        <v>0.01</v>
      </c>
    </row>
    <row r="30027" spans="1:4">
      <c r="A30027">
        <v>46097</v>
      </c>
      <c r="B30027" t="s">
        <v>29801</v>
      </c>
      <c r="C30027">
        <v>46097</v>
      </c>
      <c r="D30027">
        <v>0.01</v>
      </c>
    </row>
    <row r="30028" spans="1:4">
      <c r="A30028">
        <v>46098</v>
      </c>
      <c r="B30028" t="s">
        <v>29802</v>
      </c>
      <c r="C30028">
        <v>46098</v>
      </c>
      <c r="D30028">
        <v>0.01</v>
      </c>
    </row>
    <row r="30029" spans="1:4">
      <c r="A30029">
        <v>46099</v>
      </c>
      <c r="B30029" t="s">
        <v>29803</v>
      </c>
      <c r="C30029">
        <v>46099</v>
      </c>
      <c r="D30029">
        <v>0.01</v>
      </c>
    </row>
    <row r="30030" spans="1:4">
      <c r="A30030">
        <v>46100</v>
      </c>
      <c r="B30030" t="s">
        <v>29804</v>
      </c>
      <c r="C30030">
        <v>46100</v>
      </c>
      <c r="D30030">
        <v>0.01</v>
      </c>
    </row>
    <row r="30031" spans="1:4">
      <c r="A30031">
        <v>46101</v>
      </c>
      <c r="B30031" t="s">
        <v>29805</v>
      </c>
      <c r="C30031">
        <v>46101</v>
      </c>
      <c r="D30031">
        <v>0.01</v>
      </c>
    </row>
    <row r="30032" spans="1:4">
      <c r="A30032">
        <v>46102</v>
      </c>
      <c r="B30032" t="s">
        <v>29806</v>
      </c>
      <c r="C30032">
        <v>46102</v>
      </c>
      <c r="D30032">
        <v>0.01</v>
      </c>
    </row>
    <row r="30033" spans="1:4">
      <c r="A30033">
        <v>46103</v>
      </c>
      <c r="B30033" t="s">
        <v>29807</v>
      </c>
      <c r="C30033">
        <v>46103</v>
      </c>
      <c r="D30033">
        <v>0.01</v>
      </c>
    </row>
    <row r="30034" spans="1:4">
      <c r="A30034">
        <v>46104</v>
      </c>
      <c r="B30034" t="s">
        <v>29808</v>
      </c>
      <c r="C30034">
        <v>46104</v>
      </c>
      <c r="D30034">
        <v>0.01</v>
      </c>
    </row>
    <row r="30035" spans="1:4">
      <c r="A30035">
        <v>46105</v>
      </c>
      <c r="B30035" t="s">
        <v>29809</v>
      </c>
      <c r="C30035">
        <v>46105</v>
      </c>
      <c r="D30035">
        <v>0.01</v>
      </c>
    </row>
    <row r="30036" spans="1:4">
      <c r="A30036">
        <v>46106</v>
      </c>
      <c r="B30036" t="s">
        <v>29810</v>
      </c>
      <c r="C30036">
        <v>46106</v>
      </c>
      <c r="D30036">
        <v>0.01</v>
      </c>
    </row>
    <row r="30037" spans="1:4">
      <c r="A30037">
        <v>46107</v>
      </c>
      <c r="B30037" t="s">
        <v>29811</v>
      </c>
      <c r="C30037">
        <v>46107</v>
      </c>
      <c r="D30037">
        <v>0.01</v>
      </c>
    </row>
    <row r="30038" spans="1:4">
      <c r="A30038">
        <v>46108</v>
      </c>
      <c r="B30038" t="s">
        <v>29812</v>
      </c>
      <c r="C30038">
        <v>46108</v>
      </c>
      <c r="D30038">
        <v>0.01</v>
      </c>
    </row>
    <row r="30039" spans="1:4">
      <c r="A30039">
        <v>46109</v>
      </c>
      <c r="B30039" t="s">
        <v>29813</v>
      </c>
      <c r="C30039">
        <v>46109</v>
      </c>
      <c r="D30039">
        <v>0.01</v>
      </c>
    </row>
    <row r="30040" spans="1:4">
      <c r="A30040">
        <v>46110</v>
      </c>
      <c r="B30040" t="s">
        <v>29814</v>
      </c>
      <c r="C30040">
        <v>46110</v>
      </c>
      <c r="D30040">
        <v>0.01</v>
      </c>
    </row>
    <row r="30041" spans="1:4">
      <c r="A30041">
        <v>46111</v>
      </c>
      <c r="B30041" t="s">
        <v>29815</v>
      </c>
      <c r="C30041">
        <v>46111</v>
      </c>
      <c r="D30041">
        <v>0.01</v>
      </c>
    </row>
    <row r="30042" spans="1:4">
      <c r="A30042">
        <v>46112</v>
      </c>
      <c r="B30042" t="s">
        <v>29816</v>
      </c>
      <c r="C30042">
        <v>46112</v>
      </c>
      <c r="D30042">
        <v>0.01</v>
      </c>
    </row>
    <row r="30043" spans="1:4">
      <c r="A30043">
        <v>46113</v>
      </c>
      <c r="B30043" t="s">
        <v>29817</v>
      </c>
      <c r="C30043">
        <v>46113</v>
      </c>
      <c r="D30043">
        <v>0.01</v>
      </c>
    </row>
    <row r="30044" spans="1:4">
      <c r="A30044">
        <v>46114</v>
      </c>
      <c r="B30044" t="s">
        <v>29818</v>
      </c>
      <c r="C30044">
        <v>46114</v>
      </c>
      <c r="D30044">
        <v>0.01</v>
      </c>
    </row>
    <row r="30045" spans="1:4">
      <c r="A30045">
        <v>46115</v>
      </c>
      <c r="B30045" t="s">
        <v>29819</v>
      </c>
      <c r="C30045">
        <v>46115</v>
      </c>
      <c r="D30045">
        <v>0.01</v>
      </c>
    </row>
    <row r="30046" spans="1:4">
      <c r="A30046">
        <v>46116</v>
      </c>
      <c r="B30046" t="s">
        <v>29820</v>
      </c>
      <c r="C30046">
        <v>46116</v>
      </c>
      <c r="D30046">
        <v>0.01</v>
      </c>
    </row>
    <row r="30047" spans="1:4">
      <c r="A30047">
        <v>46117</v>
      </c>
      <c r="B30047" t="s">
        <v>29821</v>
      </c>
      <c r="C30047">
        <v>46117</v>
      </c>
      <c r="D30047">
        <v>0.01</v>
      </c>
    </row>
    <row r="30048" spans="1:4">
      <c r="A30048">
        <v>46118</v>
      </c>
      <c r="B30048" t="s">
        <v>29822</v>
      </c>
      <c r="C30048">
        <v>46118</v>
      </c>
      <c r="D30048">
        <v>0.01</v>
      </c>
    </row>
    <row r="30049" spans="1:4">
      <c r="A30049">
        <v>46119</v>
      </c>
      <c r="B30049" t="s">
        <v>29823</v>
      </c>
      <c r="C30049">
        <v>46119</v>
      </c>
      <c r="D30049">
        <v>0.01</v>
      </c>
    </row>
    <row r="30050" spans="1:4">
      <c r="A30050">
        <v>46120</v>
      </c>
      <c r="B30050" t="s">
        <v>29824</v>
      </c>
      <c r="C30050">
        <v>46120</v>
      </c>
      <c r="D30050">
        <v>0.01</v>
      </c>
    </row>
    <row r="30051" spans="1:4">
      <c r="A30051">
        <v>46121</v>
      </c>
      <c r="B30051" t="s">
        <v>29825</v>
      </c>
      <c r="C30051">
        <v>46121</v>
      </c>
      <c r="D30051">
        <v>0.01</v>
      </c>
    </row>
    <row r="30052" spans="1:4">
      <c r="A30052">
        <v>46122</v>
      </c>
      <c r="B30052" t="s">
        <v>29826</v>
      </c>
      <c r="C30052">
        <v>46122</v>
      </c>
      <c r="D30052">
        <v>0.01</v>
      </c>
    </row>
    <row r="30053" spans="1:4">
      <c r="A30053">
        <v>46123</v>
      </c>
      <c r="B30053" t="s">
        <v>29827</v>
      </c>
      <c r="C30053">
        <v>46123</v>
      </c>
      <c r="D30053">
        <v>0.01</v>
      </c>
    </row>
    <row r="30054" spans="1:4">
      <c r="A30054">
        <v>46124</v>
      </c>
      <c r="B30054" t="s">
        <v>29828</v>
      </c>
      <c r="C30054">
        <v>46124</v>
      </c>
      <c r="D30054">
        <v>0.01</v>
      </c>
    </row>
    <row r="30055" spans="1:4">
      <c r="A30055">
        <v>46125</v>
      </c>
      <c r="B30055" t="s">
        <v>29829</v>
      </c>
      <c r="C30055">
        <v>46125</v>
      </c>
      <c r="D30055">
        <v>0.01</v>
      </c>
    </row>
    <row r="30056" spans="1:4">
      <c r="A30056">
        <v>46126</v>
      </c>
      <c r="B30056" t="s">
        <v>29830</v>
      </c>
      <c r="C30056">
        <v>46126</v>
      </c>
      <c r="D30056">
        <v>0.01</v>
      </c>
    </row>
    <row r="30057" spans="1:4">
      <c r="A30057">
        <v>46127</v>
      </c>
      <c r="B30057" t="s">
        <v>29831</v>
      </c>
      <c r="C30057">
        <v>46127</v>
      </c>
      <c r="D30057">
        <v>0.01</v>
      </c>
    </row>
    <row r="30058" spans="1:4">
      <c r="A30058">
        <v>46128</v>
      </c>
      <c r="B30058" t="s">
        <v>29832</v>
      </c>
      <c r="C30058">
        <v>46128</v>
      </c>
      <c r="D30058">
        <v>0.01</v>
      </c>
    </row>
    <row r="30059" spans="1:4">
      <c r="A30059">
        <v>46129</v>
      </c>
      <c r="B30059" t="s">
        <v>29833</v>
      </c>
      <c r="C30059">
        <v>46129</v>
      </c>
      <c r="D30059">
        <v>0.01</v>
      </c>
    </row>
    <row r="30060" spans="1:4">
      <c r="A30060">
        <v>46130</v>
      </c>
      <c r="B30060" t="s">
        <v>29834</v>
      </c>
      <c r="C30060">
        <v>46130</v>
      </c>
      <c r="D30060">
        <v>0.01</v>
      </c>
    </row>
    <row r="30061" spans="1:4">
      <c r="A30061">
        <v>46131</v>
      </c>
      <c r="B30061" t="s">
        <v>29835</v>
      </c>
      <c r="C30061">
        <v>46131</v>
      </c>
      <c r="D30061">
        <v>0.01</v>
      </c>
    </row>
    <row r="30062" spans="1:4">
      <c r="A30062">
        <v>46132</v>
      </c>
      <c r="B30062" t="s">
        <v>29836</v>
      </c>
      <c r="C30062">
        <v>46132</v>
      </c>
      <c r="D30062">
        <v>0.01</v>
      </c>
    </row>
    <row r="30063" spans="1:4">
      <c r="A30063">
        <v>46133</v>
      </c>
      <c r="B30063" t="s">
        <v>29837</v>
      </c>
      <c r="C30063">
        <v>46133</v>
      </c>
      <c r="D30063">
        <v>0.01</v>
      </c>
    </row>
    <row r="30064" spans="1:4">
      <c r="A30064">
        <v>46134</v>
      </c>
      <c r="B30064" t="s">
        <v>29838</v>
      </c>
      <c r="C30064">
        <v>46134</v>
      </c>
      <c r="D30064">
        <v>0.01</v>
      </c>
    </row>
    <row r="30065" spans="1:4">
      <c r="A30065">
        <v>46135</v>
      </c>
      <c r="B30065" t="s">
        <v>29839</v>
      </c>
      <c r="C30065">
        <v>46135</v>
      </c>
      <c r="D30065">
        <v>0.01</v>
      </c>
    </row>
    <row r="30066" spans="1:4">
      <c r="A30066">
        <v>46136</v>
      </c>
      <c r="B30066" t="s">
        <v>29840</v>
      </c>
      <c r="C30066">
        <v>46136</v>
      </c>
      <c r="D30066">
        <v>0.01</v>
      </c>
    </row>
    <row r="30067" spans="1:4">
      <c r="A30067">
        <v>46137</v>
      </c>
      <c r="B30067" t="s">
        <v>29841</v>
      </c>
      <c r="C30067">
        <v>46137</v>
      </c>
      <c r="D30067">
        <v>0.01</v>
      </c>
    </row>
    <row r="30068" spans="1:4">
      <c r="A30068">
        <v>46138</v>
      </c>
      <c r="B30068" t="s">
        <v>29842</v>
      </c>
      <c r="C30068">
        <v>46138</v>
      </c>
      <c r="D30068">
        <v>0.01</v>
      </c>
    </row>
    <row r="30069" spans="1:4">
      <c r="A30069">
        <v>46139</v>
      </c>
      <c r="B30069" t="s">
        <v>29843</v>
      </c>
      <c r="C30069">
        <v>46139</v>
      </c>
      <c r="D30069">
        <v>0.01</v>
      </c>
    </row>
    <row r="30070" spans="1:4">
      <c r="A30070">
        <v>46140</v>
      </c>
      <c r="B30070" t="s">
        <v>29844</v>
      </c>
      <c r="C30070">
        <v>46140</v>
      </c>
      <c r="D30070">
        <v>0.01</v>
      </c>
    </row>
    <row r="30071" spans="1:4">
      <c r="A30071">
        <v>46141</v>
      </c>
      <c r="B30071" t="s">
        <v>29845</v>
      </c>
      <c r="C30071">
        <v>46141</v>
      </c>
      <c r="D30071">
        <v>0.01</v>
      </c>
    </row>
    <row r="30072" spans="1:4">
      <c r="A30072">
        <v>46142</v>
      </c>
      <c r="B30072" t="s">
        <v>29846</v>
      </c>
      <c r="C30072">
        <v>46142</v>
      </c>
      <c r="D30072">
        <v>0.01</v>
      </c>
    </row>
    <row r="30073" spans="1:4">
      <c r="A30073">
        <v>46143</v>
      </c>
      <c r="B30073" t="s">
        <v>29847</v>
      </c>
      <c r="C30073">
        <v>46143</v>
      </c>
      <c r="D30073">
        <v>0.01</v>
      </c>
    </row>
    <row r="30074" spans="1:4">
      <c r="A30074">
        <v>46144</v>
      </c>
      <c r="B30074" t="s">
        <v>29848</v>
      </c>
      <c r="C30074">
        <v>46144</v>
      </c>
      <c r="D30074">
        <v>0.01</v>
      </c>
    </row>
    <row r="30075" spans="1:4">
      <c r="A30075">
        <v>46145</v>
      </c>
      <c r="B30075" t="s">
        <v>29849</v>
      </c>
      <c r="C30075">
        <v>46145</v>
      </c>
      <c r="D30075">
        <v>0.01</v>
      </c>
    </row>
    <row r="30076" spans="1:4">
      <c r="A30076">
        <v>46146</v>
      </c>
      <c r="B30076" t="s">
        <v>29850</v>
      </c>
      <c r="C30076">
        <v>46146</v>
      </c>
      <c r="D30076">
        <v>0.01</v>
      </c>
    </row>
    <row r="30077" spans="1:4">
      <c r="A30077">
        <v>46147</v>
      </c>
      <c r="B30077" t="s">
        <v>29851</v>
      </c>
      <c r="C30077">
        <v>46147</v>
      </c>
      <c r="D30077">
        <v>0.01</v>
      </c>
    </row>
    <row r="30078" spans="1:4">
      <c r="A30078">
        <v>46148</v>
      </c>
      <c r="B30078" t="s">
        <v>29852</v>
      </c>
      <c r="C30078">
        <v>46148</v>
      </c>
      <c r="D30078">
        <v>0.01</v>
      </c>
    </row>
    <row r="30079" spans="1:4">
      <c r="A30079">
        <v>46149</v>
      </c>
      <c r="B30079" t="s">
        <v>29853</v>
      </c>
      <c r="C30079">
        <v>46149</v>
      </c>
      <c r="D30079">
        <v>0.01</v>
      </c>
    </row>
    <row r="30080" spans="1:4">
      <c r="A30080">
        <v>46151</v>
      </c>
      <c r="B30080" t="s">
        <v>29854</v>
      </c>
      <c r="C30080">
        <v>46151</v>
      </c>
      <c r="D30080">
        <v>0.1</v>
      </c>
    </row>
    <row r="30081" spans="1:4">
      <c r="A30081">
        <v>46152</v>
      </c>
      <c r="B30081" t="s">
        <v>29855</v>
      </c>
      <c r="C30081">
        <v>46152</v>
      </c>
      <c r="D30081">
        <v>0.01</v>
      </c>
    </row>
    <row r="30082" spans="1:4">
      <c r="A30082">
        <v>46153</v>
      </c>
      <c r="B30082" t="s">
        <v>29856</v>
      </c>
      <c r="C30082">
        <v>46153</v>
      </c>
      <c r="D30082">
        <v>0.01</v>
      </c>
    </row>
    <row r="30083" spans="1:4">
      <c r="A30083">
        <v>46154</v>
      </c>
      <c r="B30083" t="s">
        <v>29857</v>
      </c>
      <c r="C30083">
        <v>46154</v>
      </c>
      <c r="D30083">
        <v>0.01</v>
      </c>
    </row>
    <row r="30084" spans="1:4">
      <c r="A30084">
        <v>46155</v>
      </c>
      <c r="B30084" t="s">
        <v>29858</v>
      </c>
      <c r="C30084">
        <v>46155</v>
      </c>
      <c r="D30084">
        <v>0.01</v>
      </c>
    </row>
    <row r="30085" spans="1:4">
      <c r="A30085">
        <v>46156</v>
      </c>
      <c r="B30085" t="s">
        <v>29859</v>
      </c>
      <c r="C30085">
        <v>46156</v>
      </c>
      <c r="D30085">
        <v>0.01</v>
      </c>
    </row>
    <row r="30086" spans="1:4">
      <c r="A30086">
        <v>46157</v>
      </c>
      <c r="B30086" t="s">
        <v>29860</v>
      </c>
      <c r="C30086">
        <v>46157</v>
      </c>
      <c r="D30086">
        <v>0.01</v>
      </c>
    </row>
    <row r="30087" spans="1:4">
      <c r="A30087">
        <v>46158</v>
      </c>
      <c r="B30087" t="s">
        <v>29861</v>
      </c>
      <c r="C30087">
        <v>46158</v>
      </c>
      <c r="D30087">
        <v>0.01</v>
      </c>
    </row>
    <row r="30088" spans="1:4">
      <c r="A30088">
        <v>46159</v>
      </c>
      <c r="B30088" t="s">
        <v>29862</v>
      </c>
      <c r="C30088">
        <v>46159</v>
      </c>
      <c r="D30088">
        <v>0.01</v>
      </c>
    </row>
    <row r="30089" spans="1:4">
      <c r="A30089">
        <v>46160</v>
      </c>
      <c r="B30089" t="s">
        <v>29863</v>
      </c>
      <c r="C30089">
        <v>46160</v>
      </c>
      <c r="D30089">
        <v>0.01</v>
      </c>
    </row>
    <row r="30090" spans="1:4">
      <c r="A30090">
        <v>46161</v>
      </c>
      <c r="B30090" t="s">
        <v>29864</v>
      </c>
      <c r="C30090">
        <v>46161</v>
      </c>
      <c r="D30090">
        <v>0.01</v>
      </c>
    </row>
    <row r="30091" spans="1:4">
      <c r="A30091">
        <v>46162</v>
      </c>
      <c r="B30091" t="s">
        <v>29865</v>
      </c>
      <c r="C30091">
        <v>46162</v>
      </c>
      <c r="D30091">
        <v>0.01</v>
      </c>
    </row>
    <row r="30092" spans="1:4">
      <c r="A30092">
        <v>46163</v>
      </c>
      <c r="B30092" t="s">
        <v>29866</v>
      </c>
      <c r="C30092">
        <v>46163</v>
      </c>
      <c r="D30092">
        <v>0.01</v>
      </c>
    </row>
    <row r="30093" spans="1:4">
      <c r="A30093">
        <v>46164</v>
      </c>
      <c r="B30093" t="s">
        <v>29867</v>
      </c>
      <c r="C30093">
        <v>46164</v>
      </c>
      <c r="D30093">
        <v>0.01</v>
      </c>
    </row>
    <row r="30094" spans="1:4">
      <c r="A30094">
        <v>46165</v>
      </c>
      <c r="B30094" t="s">
        <v>29868</v>
      </c>
      <c r="C30094">
        <v>46165</v>
      </c>
      <c r="D30094">
        <v>0.01</v>
      </c>
    </row>
    <row r="30095" spans="1:4">
      <c r="A30095">
        <v>46166</v>
      </c>
      <c r="B30095" t="s">
        <v>29869</v>
      </c>
      <c r="C30095">
        <v>46166</v>
      </c>
      <c r="D30095">
        <v>0.01</v>
      </c>
    </row>
    <row r="30096" spans="1:4">
      <c r="A30096">
        <v>46167</v>
      </c>
      <c r="B30096" t="s">
        <v>29870</v>
      </c>
      <c r="C30096">
        <v>46167</v>
      </c>
      <c r="D30096">
        <v>0.01</v>
      </c>
    </row>
    <row r="30097" spans="1:4">
      <c r="A30097">
        <v>46168</v>
      </c>
      <c r="B30097" t="s">
        <v>29871</v>
      </c>
      <c r="C30097">
        <v>46168</v>
      </c>
      <c r="D30097">
        <v>0.01</v>
      </c>
    </row>
    <row r="30098" spans="1:4">
      <c r="A30098">
        <v>46169</v>
      </c>
      <c r="B30098" t="s">
        <v>29872</v>
      </c>
      <c r="C30098">
        <v>46169</v>
      </c>
      <c r="D30098">
        <v>0.01</v>
      </c>
    </row>
    <row r="30099" spans="1:4">
      <c r="A30099">
        <v>46170</v>
      </c>
      <c r="B30099" t="s">
        <v>29873</v>
      </c>
      <c r="C30099">
        <v>46170</v>
      </c>
      <c r="D30099">
        <v>0.01</v>
      </c>
    </row>
    <row r="30100" spans="1:4">
      <c r="A30100">
        <v>46171</v>
      </c>
      <c r="B30100" t="s">
        <v>29874</v>
      </c>
      <c r="C30100">
        <v>46171</v>
      </c>
      <c r="D30100">
        <v>0.01</v>
      </c>
    </row>
    <row r="30101" spans="1:4">
      <c r="A30101">
        <v>46172</v>
      </c>
      <c r="B30101" t="s">
        <v>29875</v>
      </c>
      <c r="C30101">
        <v>46172</v>
      </c>
      <c r="D30101">
        <v>0.01</v>
      </c>
    </row>
    <row r="30102" spans="1:4">
      <c r="A30102">
        <v>46173</v>
      </c>
      <c r="B30102" t="s">
        <v>29876</v>
      </c>
      <c r="C30102">
        <v>46173</v>
      </c>
      <c r="D30102">
        <v>0.01</v>
      </c>
    </row>
    <row r="30103" spans="1:4">
      <c r="A30103">
        <v>46174</v>
      </c>
      <c r="B30103" t="s">
        <v>29877</v>
      </c>
      <c r="C30103">
        <v>46174</v>
      </c>
      <c r="D30103">
        <v>0.01</v>
      </c>
    </row>
    <row r="30104" spans="1:4">
      <c r="A30104">
        <v>46175</v>
      </c>
      <c r="B30104" t="s">
        <v>29878</v>
      </c>
      <c r="C30104">
        <v>46175</v>
      </c>
      <c r="D30104">
        <v>0.01</v>
      </c>
    </row>
    <row r="30105" spans="1:4">
      <c r="A30105">
        <v>46176</v>
      </c>
      <c r="B30105" t="s">
        <v>29879</v>
      </c>
      <c r="C30105">
        <v>46176</v>
      </c>
      <c r="D30105">
        <v>0.01</v>
      </c>
    </row>
    <row r="30106" spans="1:4">
      <c r="A30106">
        <v>46177</v>
      </c>
      <c r="B30106" t="s">
        <v>29880</v>
      </c>
      <c r="C30106">
        <v>46177</v>
      </c>
      <c r="D30106">
        <v>0.01</v>
      </c>
    </row>
    <row r="30107" spans="1:4">
      <c r="A30107">
        <v>46178</v>
      </c>
      <c r="B30107" t="s">
        <v>29881</v>
      </c>
      <c r="C30107">
        <v>46178</v>
      </c>
      <c r="D30107">
        <v>0.01</v>
      </c>
    </row>
    <row r="30108" spans="1:4">
      <c r="A30108">
        <v>46179</v>
      </c>
      <c r="B30108" t="s">
        <v>29882</v>
      </c>
      <c r="C30108">
        <v>46179</v>
      </c>
      <c r="D30108">
        <v>0.01</v>
      </c>
    </row>
    <row r="30109" spans="1:4">
      <c r="A30109">
        <v>46180</v>
      </c>
      <c r="B30109" t="s">
        <v>29883</v>
      </c>
      <c r="C30109">
        <v>46180</v>
      </c>
      <c r="D30109">
        <v>0.01</v>
      </c>
    </row>
    <row r="30110" spans="1:4">
      <c r="A30110">
        <v>46181</v>
      </c>
      <c r="B30110" t="s">
        <v>29884</v>
      </c>
      <c r="C30110">
        <v>46181</v>
      </c>
      <c r="D30110">
        <v>0.01</v>
      </c>
    </row>
    <row r="30111" spans="1:4">
      <c r="A30111">
        <v>46182</v>
      </c>
      <c r="B30111" t="s">
        <v>29885</v>
      </c>
      <c r="C30111">
        <v>46182</v>
      </c>
      <c r="D30111">
        <v>0.01</v>
      </c>
    </row>
    <row r="30112" spans="1:4">
      <c r="A30112">
        <v>46183</v>
      </c>
      <c r="B30112" t="s">
        <v>29886</v>
      </c>
      <c r="C30112">
        <v>46183</v>
      </c>
      <c r="D30112">
        <v>0.01</v>
      </c>
    </row>
    <row r="30113" spans="1:4">
      <c r="A30113">
        <v>46184</v>
      </c>
      <c r="B30113" t="s">
        <v>29887</v>
      </c>
      <c r="C30113">
        <v>46184</v>
      </c>
      <c r="D30113">
        <v>0.01</v>
      </c>
    </row>
    <row r="30114" spans="1:4">
      <c r="A30114">
        <v>46185</v>
      </c>
      <c r="B30114" t="s">
        <v>29888</v>
      </c>
      <c r="C30114">
        <v>46185</v>
      </c>
      <c r="D30114">
        <v>0.01</v>
      </c>
    </row>
    <row r="30115" spans="1:4">
      <c r="A30115">
        <v>46186</v>
      </c>
      <c r="B30115" t="s">
        <v>29889</v>
      </c>
      <c r="C30115">
        <v>46186</v>
      </c>
      <c r="D30115">
        <v>0.01</v>
      </c>
    </row>
    <row r="30116" spans="1:4">
      <c r="A30116">
        <v>46187</v>
      </c>
      <c r="B30116" t="s">
        <v>29890</v>
      </c>
      <c r="C30116">
        <v>46187</v>
      </c>
      <c r="D30116">
        <v>0.01</v>
      </c>
    </row>
    <row r="30117" spans="1:4">
      <c r="A30117">
        <v>46188</v>
      </c>
      <c r="B30117" t="s">
        <v>29891</v>
      </c>
      <c r="C30117">
        <v>46188</v>
      </c>
      <c r="D30117">
        <v>0.01</v>
      </c>
    </row>
    <row r="30118" spans="1:4">
      <c r="A30118">
        <v>46189</v>
      </c>
      <c r="B30118" t="s">
        <v>29892</v>
      </c>
      <c r="C30118">
        <v>46189</v>
      </c>
      <c r="D30118">
        <v>0.01</v>
      </c>
    </row>
    <row r="30119" spans="1:4">
      <c r="A30119">
        <v>46190</v>
      </c>
      <c r="B30119" t="s">
        <v>29893</v>
      </c>
      <c r="C30119">
        <v>46190</v>
      </c>
      <c r="D30119">
        <v>0.01</v>
      </c>
    </row>
    <row r="30120" spans="1:4">
      <c r="A30120">
        <v>46191</v>
      </c>
      <c r="B30120" t="s">
        <v>29894</v>
      </c>
      <c r="C30120">
        <v>46191</v>
      </c>
      <c r="D30120">
        <v>0.01</v>
      </c>
    </row>
    <row r="30121" spans="1:4">
      <c r="A30121">
        <v>46192</v>
      </c>
      <c r="B30121" t="s">
        <v>29895</v>
      </c>
      <c r="C30121">
        <v>46192</v>
      </c>
      <c r="D30121">
        <v>0.01</v>
      </c>
    </row>
    <row r="30122" spans="1:4">
      <c r="A30122">
        <v>46193</v>
      </c>
      <c r="B30122" t="s">
        <v>29896</v>
      </c>
      <c r="C30122">
        <v>46193</v>
      </c>
      <c r="D30122">
        <v>0.01</v>
      </c>
    </row>
    <row r="30123" spans="1:4">
      <c r="A30123">
        <v>46194</v>
      </c>
      <c r="B30123" t="s">
        <v>29897</v>
      </c>
      <c r="C30123">
        <v>46194</v>
      </c>
      <c r="D30123">
        <v>0.01</v>
      </c>
    </row>
    <row r="30124" spans="1:4">
      <c r="A30124">
        <v>46195</v>
      </c>
      <c r="B30124" t="s">
        <v>29898</v>
      </c>
      <c r="C30124">
        <v>46195</v>
      </c>
      <c r="D30124">
        <v>0.01</v>
      </c>
    </row>
    <row r="30125" spans="1:4">
      <c r="A30125">
        <v>46196</v>
      </c>
      <c r="B30125" t="s">
        <v>29899</v>
      </c>
      <c r="C30125">
        <v>46196</v>
      </c>
      <c r="D30125">
        <v>0.01</v>
      </c>
    </row>
    <row r="30126" spans="1:4">
      <c r="A30126">
        <v>46197</v>
      </c>
      <c r="B30126" t="s">
        <v>29900</v>
      </c>
      <c r="C30126">
        <v>46197</v>
      </c>
      <c r="D30126">
        <v>0.01</v>
      </c>
    </row>
    <row r="30127" spans="1:4">
      <c r="A30127">
        <v>46198</v>
      </c>
      <c r="B30127" t="s">
        <v>29901</v>
      </c>
      <c r="C30127">
        <v>46198</v>
      </c>
      <c r="D30127">
        <v>0.01</v>
      </c>
    </row>
    <row r="30128" spans="1:4">
      <c r="A30128">
        <v>46199</v>
      </c>
      <c r="B30128" t="s">
        <v>29902</v>
      </c>
      <c r="C30128">
        <v>46199</v>
      </c>
      <c r="D30128">
        <v>0.01</v>
      </c>
    </row>
    <row r="30129" spans="1:4">
      <c r="A30129">
        <v>46200</v>
      </c>
      <c r="B30129" t="s">
        <v>29903</v>
      </c>
      <c r="C30129">
        <v>46200</v>
      </c>
      <c r="D30129">
        <v>0.01</v>
      </c>
    </row>
    <row r="30130" spans="1:4">
      <c r="A30130">
        <v>46201</v>
      </c>
      <c r="B30130" t="s">
        <v>29904</v>
      </c>
      <c r="C30130">
        <v>46201</v>
      </c>
      <c r="D30130">
        <v>0.01</v>
      </c>
    </row>
    <row r="30131" spans="1:4">
      <c r="A30131">
        <v>46202</v>
      </c>
      <c r="B30131" t="s">
        <v>29905</v>
      </c>
      <c r="C30131">
        <v>46202</v>
      </c>
      <c r="D30131">
        <v>0.01</v>
      </c>
    </row>
    <row r="30132" spans="1:4">
      <c r="A30132">
        <v>46203</v>
      </c>
      <c r="B30132" t="s">
        <v>29906</v>
      </c>
      <c r="C30132">
        <v>46203</v>
      </c>
      <c r="D30132">
        <v>0.01</v>
      </c>
    </row>
    <row r="30133" spans="1:4">
      <c r="A30133">
        <v>46204</v>
      </c>
      <c r="B30133" t="s">
        <v>29907</v>
      </c>
      <c r="C30133">
        <v>46204</v>
      </c>
      <c r="D30133">
        <v>0.01</v>
      </c>
    </row>
    <row r="30134" spans="1:4">
      <c r="A30134">
        <v>46205</v>
      </c>
      <c r="B30134" t="s">
        <v>29908</v>
      </c>
      <c r="C30134">
        <v>46205</v>
      </c>
      <c r="D30134">
        <v>0.01</v>
      </c>
    </row>
    <row r="30135" spans="1:4">
      <c r="A30135">
        <v>46206</v>
      </c>
      <c r="B30135" t="s">
        <v>29909</v>
      </c>
      <c r="C30135">
        <v>46206</v>
      </c>
      <c r="D30135">
        <v>0.01</v>
      </c>
    </row>
    <row r="30136" spans="1:4">
      <c r="A30136">
        <v>46207</v>
      </c>
      <c r="B30136" t="s">
        <v>29910</v>
      </c>
      <c r="C30136">
        <v>46207</v>
      </c>
      <c r="D30136">
        <v>0.01</v>
      </c>
    </row>
    <row r="30137" spans="1:4">
      <c r="A30137">
        <v>46208</v>
      </c>
      <c r="B30137" t="s">
        <v>29911</v>
      </c>
      <c r="C30137">
        <v>46208</v>
      </c>
      <c r="D30137">
        <v>0.01</v>
      </c>
    </row>
    <row r="30138" spans="1:4">
      <c r="A30138">
        <v>46209</v>
      </c>
      <c r="B30138" t="s">
        <v>29912</v>
      </c>
      <c r="C30138">
        <v>46209</v>
      </c>
      <c r="D30138">
        <v>0.01</v>
      </c>
    </row>
    <row r="30139" spans="1:4">
      <c r="A30139">
        <v>46210</v>
      </c>
      <c r="B30139" t="s">
        <v>29913</v>
      </c>
      <c r="C30139">
        <v>46210</v>
      </c>
      <c r="D30139">
        <v>0.01</v>
      </c>
    </row>
    <row r="30140" spans="1:4">
      <c r="A30140">
        <v>46211</v>
      </c>
      <c r="B30140" t="s">
        <v>29914</v>
      </c>
      <c r="C30140">
        <v>46211</v>
      </c>
      <c r="D30140">
        <v>0.01</v>
      </c>
    </row>
    <row r="30141" spans="1:4">
      <c r="A30141">
        <v>46212</v>
      </c>
      <c r="B30141" t="s">
        <v>29915</v>
      </c>
      <c r="C30141">
        <v>46212</v>
      </c>
      <c r="D30141">
        <v>0.01</v>
      </c>
    </row>
    <row r="30142" spans="1:4">
      <c r="A30142">
        <v>46213</v>
      </c>
      <c r="B30142" t="s">
        <v>29916</v>
      </c>
      <c r="C30142">
        <v>46213</v>
      </c>
      <c r="D30142">
        <v>0.01</v>
      </c>
    </row>
    <row r="30143" spans="1:4">
      <c r="A30143">
        <v>46214</v>
      </c>
      <c r="B30143" t="s">
        <v>29917</v>
      </c>
      <c r="C30143">
        <v>46214</v>
      </c>
      <c r="D30143">
        <v>0.01</v>
      </c>
    </row>
    <row r="30144" spans="1:4">
      <c r="A30144">
        <v>46215</v>
      </c>
      <c r="B30144" t="s">
        <v>29918</v>
      </c>
      <c r="C30144">
        <v>46215</v>
      </c>
      <c r="D30144">
        <v>0.01</v>
      </c>
    </row>
    <row r="30145" spans="1:4">
      <c r="A30145">
        <v>46216</v>
      </c>
      <c r="B30145" t="s">
        <v>29919</v>
      </c>
      <c r="C30145">
        <v>46216</v>
      </c>
      <c r="D30145">
        <v>0.01</v>
      </c>
    </row>
    <row r="30146" spans="1:4">
      <c r="A30146">
        <v>46217</v>
      </c>
      <c r="B30146" t="s">
        <v>29920</v>
      </c>
      <c r="C30146">
        <v>46217</v>
      </c>
      <c r="D30146">
        <v>0.01</v>
      </c>
    </row>
    <row r="30147" spans="1:4">
      <c r="A30147">
        <v>46218</v>
      </c>
      <c r="B30147" t="s">
        <v>29921</v>
      </c>
      <c r="C30147">
        <v>46218</v>
      </c>
      <c r="D30147">
        <v>0.01</v>
      </c>
    </row>
    <row r="30148" spans="1:4">
      <c r="A30148">
        <v>46219</v>
      </c>
      <c r="B30148" t="s">
        <v>29922</v>
      </c>
      <c r="C30148">
        <v>46219</v>
      </c>
      <c r="D30148">
        <v>0.01</v>
      </c>
    </row>
    <row r="30149" spans="1:4">
      <c r="A30149">
        <v>46220</v>
      </c>
      <c r="B30149" t="s">
        <v>29923</v>
      </c>
      <c r="C30149">
        <v>46220</v>
      </c>
      <c r="D30149">
        <v>0.01</v>
      </c>
    </row>
    <row r="30150" spans="1:4">
      <c r="A30150">
        <v>46221</v>
      </c>
      <c r="B30150" t="s">
        <v>29924</v>
      </c>
      <c r="C30150">
        <v>46221</v>
      </c>
      <c r="D30150">
        <v>0.01</v>
      </c>
    </row>
    <row r="30151" spans="1:4">
      <c r="A30151">
        <v>46222</v>
      </c>
      <c r="B30151" t="s">
        <v>29925</v>
      </c>
      <c r="C30151">
        <v>46222</v>
      </c>
      <c r="D30151">
        <v>0.01</v>
      </c>
    </row>
    <row r="30152" spans="1:4">
      <c r="A30152">
        <v>46223</v>
      </c>
      <c r="B30152" t="s">
        <v>29926</v>
      </c>
      <c r="C30152">
        <v>46223</v>
      </c>
      <c r="D30152">
        <v>0.01</v>
      </c>
    </row>
    <row r="30153" spans="1:4">
      <c r="A30153">
        <v>46224</v>
      </c>
      <c r="B30153" t="s">
        <v>29927</v>
      </c>
      <c r="C30153">
        <v>46224</v>
      </c>
      <c r="D30153">
        <v>0.01</v>
      </c>
    </row>
    <row r="30154" spans="1:4">
      <c r="A30154">
        <v>46225</v>
      </c>
      <c r="B30154" t="s">
        <v>29928</v>
      </c>
      <c r="C30154">
        <v>46225</v>
      </c>
      <c r="D30154">
        <v>0.01</v>
      </c>
    </row>
    <row r="30155" spans="1:4">
      <c r="A30155">
        <v>46226</v>
      </c>
      <c r="B30155" t="s">
        <v>29929</v>
      </c>
      <c r="C30155">
        <v>46226</v>
      </c>
      <c r="D30155">
        <v>0.01</v>
      </c>
    </row>
    <row r="30156" spans="1:4">
      <c r="A30156">
        <v>46227</v>
      </c>
      <c r="B30156" t="s">
        <v>29930</v>
      </c>
      <c r="C30156">
        <v>46227</v>
      </c>
      <c r="D30156">
        <v>0.01</v>
      </c>
    </row>
    <row r="30157" spans="1:4">
      <c r="A30157">
        <v>46228</v>
      </c>
      <c r="B30157" t="s">
        <v>29931</v>
      </c>
      <c r="C30157">
        <v>46228</v>
      </c>
      <c r="D30157">
        <v>0.01</v>
      </c>
    </row>
    <row r="30158" spans="1:4">
      <c r="A30158">
        <v>46229</v>
      </c>
      <c r="B30158" t="s">
        <v>29932</v>
      </c>
      <c r="C30158">
        <v>46229</v>
      </c>
      <c r="D30158">
        <v>0.01</v>
      </c>
    </row>
    <row r="30159" spans="1:4">
      <c r="A30159">
        <v>46230</v>
      </c>
      <c r="B30159" t="s">
        <v>29933</v>
      </c>
      <c r="C30159">
        <v>46230</v>
      </c>
      <c r="D30159">
        <v>0.01</v>
      </c>
    </row>
    <row r="30160" spans="1:4">
      <c r="A30160">
        <v>46231</v>
      </c>
      <c r="B30160" t="s">
        <v>29934</v>
      </c>
      <c r="C30160">
        <v>46231</v>
      </c>
      <c r="D30160">
        <v>0.01</v>
      </c>
    </row>
    <row r="30161" spans="1:4">
      <c r="A30161">
        <v>46232</v>
      </c>
      <c r="B30161" t="s">
        <v>29935</v>
      </c>
      <c r="C30161">
        <v>46232</v>
      </c>
      <c r="D30161">
        <v>0.01</v>
      </c>
    </row>
    <row r="30162" spans="1:4">
      <c r="A30162">
        <v>46233</v>
      </c>
      <c r="B30162" t="s">
        <v>29936</v>
      </c>
      <c r="C30162">
        <v>46233</v>
      </c>
      <c r="D30162">
        <v>0.01</v>
      </c>
    </row>
    <row r="30163" spans="1:4">
      <c r="A30163">
        <v>46234</v>
      </c>
      <c r="B30163" t="s">
        <v>29937</v>
      </c>
      <c r="C30163">
        <v>46234</v>
      </c>
      <c r="D30163">
        <v>0.01</v>
      </c>
    </row>
    <row r="30164" spans="1:4">
      <c r="A30164">
        <v>46235</v>
      </c>
      <c r="B30164" t="s">
        <v>29938</v>
      </c>
      <c r="C30164">
        <v>46235</v>
      </c>
      <c r="D30164">
        <v>0.01</v>
      </c>
    </row>
    <row r="30165" spans="1:4">
      <c r="A30165">
        <v>46236</v>
      </c>
      <c r="B30165" t="s">
        <v>29939</v>
      </c>
      <c r="C30165">
        <v>46236</v>
      </c>
      <c r="D30165">
        <v>0.01</v>
      </c>
    </row>
    <row r="30166" spans="1:4">
      <c r="A30166">
        <v>46237</v>
      </c>
      <c r="B30166" t="s">
        <v>29940</v>
      </c>
      <c r="C30166">
        <v>46237</v>
      </c>
      <c r="D30166">
        <v>0.01</v>
      </c>
    </row>
    <row r="30167" spans="1:4">
      <c r="A30167">
        <v>46238</v>
      </c>
      <c r="B30167" t="s">
        <v>29941</v>
      </c>
      <c r="C30167">
        <v>46238</v>
      </c>
      <c r="D30167">
        <v>0.01</v>
      </c>
    </row>
    <row r="30168" spans="1:4">
      <c r="A30168">
        <v>46240</v>
      </c>
      <c r="B30168" t="s">
        <v>29942</v>
      </c>
      <c r="C30168">
        <v>46240</v>
      </c>
      <c r="D30168">
        <v>0.01</v>
      </c>
    </row>
    <row r="30169" spans="1:4">
      <c r="A30169">
        <v>46241</v>
      </c>
      <c r="B30169" t="s">
        <v>29943</v>
      </c>
      <c r="C30169">
        <v>46241</v>
      </c>
      <c r="D30169">
        <v>0.01</v>
      </c>
    </row>
    <row r="30170" spans="1:4">
      <c r="A30170">
        <v>46242</v>
      </c>
      <c r="B30170" t="s">
        <v>29944</v>
      </c>
      <c r="C30170">
        <v>46242</v>
      </c>
      <c r="D30170">
        <v>0.01</v>
      </c>
    </row>
    <row r="30171" spans="1:4">
      <c r="A30171">
        <v>46243</v>
      </c>
      <c r="B30171" t="s">
        <v>29945</v>
      </c>
      <c r="C30171">
        <v>46243</v>
      </c>
      <c r="D30171">
        <v>0.01</v>
      </c>
    </row>
    <row r="30172" spans="1:4">
      <c r="A30172">
        <v>46244</v>
      </c>
      <c r="B30172" t="s">
        <v>29946</v>
      </c>
      <c r="C30172">
        <v>46244</v>
      </c>
      <c r="D30172">
        <v>0.01</v>
      </c>
    </row>
    <row r="30173" spans="1:4">
      <c r="A30173">
        <v>46245</v>
      </c>
      <c r="B30173" t="s">
        <v>29947</v>
      </c>
      <c r="C30173">
        <v>46245</v>
      </c>
      <c r="D30173">
        <v>0.01</v>
      </c>
    </row>
    <row r="30174" spans="1:4">
      <c r="A30174">
        <v>46246</v>
      </c>
      <c r="B30174" t="s">
        <v>29948</v>
      </c>
      <c r="C30174">
        <v>46246</v>
      </c>
      <c r="D30174">
        <v>0.01</v>
      </c>
    </row>
    <row r="30175" spans="1:4">
      <c r="A30175">
        <v>46247</v>
      </c>
      <c r="B30175" t="s">
        <v>29949</v>
      </c>
      <c r="C30175">
        <v>46247</v>
      </c>
      <c r="D30175">
        <v>0.01</v>
      </c>
    </row>
    <row r="30176" spans="1:4">
      <c r="A30176">
        <v>46248</v>
      </c>
      <c r="B30176" t="s">
        <v>29950</v>
      </c>
      <c r="C30176">
        <v>46248</v>
      </c>
      <c r="D30176">
        <v>0.01</v>
      </c>
    </row>
    <row r="30177" spans="1:4">
      <c r="A30177">
        <v>46249</v>
      </c>
      <c r="B30177" t="s">
        <v>29951</v>
      </c>
      <c r="C30177">
        <v>46249</v>
      </c>
      <c r="D30177">
        <v>0.01</v>
      </c>
    </row>
    <row r="30178" spans="1:4">
      <c r="A30178">
        <v>46250</v>
      </c>
      <c r="B30178" t="s">
        <v>29952</v>
      </c>
      <c r="C30178">
        <v>46250</v>
      </c>
      <c r="D30178">
        <v>0.01</v>
      </c>
    </row>
    <row r="30179" spans="1:4">
      <c r="A30179">
        <v>46251</v>
      </c>
      <c r="B30179" t="s">
        <v>29953</v>
      </c>
      <c r="C30179">
        <v>46251</v>
      </c>
      <c r="D30179">
        <v>0.01</v>
      </c>
    </row>
    <row r="30180" spans="1:4">
      <c r="A30180">
        <v>46252</v>
      </c>
      <c r="B30180" t="s">
        <v>29954</v>
      </c>
      <c r="C30180">
        <v>46252</v>
      </c>
      <c r="D30180">
        <v>0.1</v>
      </c>
    </row>
    <row r="30181" spans="1:4">
      <c r="A30181">
        <v>46253</v>
      </c>
      <c r="B30181" t="s">
        <v>29955</v>
      </c>
      <c r="C30181">
        <v>46253</v>
      </c>
      <c r="D30181">
        <v>0.1</v>
      </c>
    </row>
    <row r="30182" spans="1:4">
      <c r="A30182">
        <v>46254</v>
      </c>
      <c r="B30182" t="s">
        <v>29956</v>
      </c>
      <c r="C30182">
        <v>46254</v>
      </c>
      <c r="D30182">
        <v>0.1</v>
      </c>
    </row>
    <row r="30183" spans="1:4">
      <c r="A30183">
        <v>46255</v>
      </c>
      <c r="B30183" t="s">
        <v>29957</v>
      </c>
      <c r="C30183">
        <v>46255</v>
      </c>
      <c r="D30183">
        <v>0.1</v>
      </c>
    </row>
    <row r="30184" spans="1:4">
      <c r="A30184">
        <v>46256</v>
      </c>
      <c r="B30184" t="s">
        <v>29958</v>
      </c>
      <c r="C30184">
        <v>46256</v>
      </c>
      <c r="D30184">
        <v>0.1</v>
      </c>
    </row>
    <row r="30185" spans="1:4">
      <c r="A30185">
        <v>46257</v>
      </c>
      <c r="B30185" t="s">
        <v>29959</v>
      </c>
      <c r="C30185">
        <v>46257</v>
      </c>
      <c r="D30185">
        <v>0.1</v>
      </c>
    </row>
    <row r="30186" spans="1:4">
      <c r="A30186">
        <v>46258</v>
      </c>
      <c r="B30186" t="s">
        <v>29960</v>
      </c>
      <c r="C30186">
        <v>46258</v>
      </c>
      <c r="D30186">
        <v>0.1</v>
      </c>
    </row>
    <row r="30187" spans="1:4">
      <c r="A30187">
        <v>46259</v>
      </c>
      <c r="B30187" t="s">
        <v>29961</v>
      </c>
      <c r="C30187">
        <v>46259</v>
      </c>
      <c r="D30187">
        <v>0.1</v>
      </c>
    </row>
    <row r="30188" spans="1:4">
      <c r="A30188">
        <v>46260</v>
      </c>
      <c r="B30188" t="s">
        <v>29962</v>
      </c>
      <c r="C30188">
        <v>46260</v>
      </c>
      <c r="D30188">
        <v>6000</v>
      </c>
    </row>
    <row r="30189" spans="1:4">
      <c r="A30189">
        <v>46261</v>
      </c>
      <c r="B30189" t="s">
        <v>27205</v>
      </c>
      <c r="C30189">
        <v>46261</v>
      </c>
      <c r="D30189" s="6">
        <v>0</v>
      </c>
    </row>
    <row r="30190" spans="1:4">
      <c r="A30190">
        <v>46263</v>
      </c>
      <c r="B30190" t="s">
        <v>29963</v>
      </c>
      <c r="C30190">
        <v>46263</v>
      </c>
      <c r="D30190" s="6">
        <v>0</v>
      </c>
    </row>
    <row r="30191" spans="1:4">
      <c r="A30191">
        <v>46266</v>
      </c>
      <c r="B30191" t="s">
        <v>29964</v>
      </c>
      <c r="C30191">
        <v>46266</v>
      </c>
      <c r="D30191">
        <v>50000</v>
      </c>
    </row>
    <row r="30192" spans="1:4">
      <c r="A30192">
        <v>46267</v>
      </c>
      <c r="B30192" t="s">
        <v>29965</v>
      </c>
      <c r="C30192">
        <v>46267</v>
      </c>
      <c r="D30192">
        <v>50000</v>
      </c>
    </row>
    <row r="30193" spans="1:4">
      <c r="A30193">
        <v>46268</v>
      </c>
      <c r="B30193" t="s">
        <v>29966</v>
      </c>
      <c r="C30193">
        <v>46268</v>
      </c>
      <c r="D30193">
        <v>0.1</v>
      </c>
    </row>
    <row r="30194" spans="1:4">
      <c r="A30194">
        <v>46269</v>
      </c>
      <c r="B30194" t="s">
        <v>29967</v>
      </c>
      <c r="C30194">
        <v>46269</v>
      </c>
      <c r="D30194">
        <v>0.1</v>
      </c>
    </row>
    <row r="30195" spans="1:4">
      <c r="A30195">
        <v>46270</v>
      </c>
      <c r="B30195" t="s">
        <v>29968</v>
      </c>
      <c r="C30195">
        <v>46270</v>
      </c>
      <c r="D30195">
        <v>5</v>
      </c>
    </row>
    <row r="30196" spans="1:4">
      <c r="A30196">
        <v>46273</v>
      </c>
      <c r="B30196" t="s">
        <v>29969</v>
      </c>
      <c r="C30196">
        <v>46273</v>
      </c>
      <c r="D30196">
        <v>0.1</v>
      </c>
    </row>
    <row r="30197" spans="1:4">
      <c r="A30197">
        <v>46274</v>
      </c>
      <c r="B30197" t="s">
        <v>29970</v>
      </c>
      <c r="C30197">
        <v>46274</v>
      </c>
      <c r="D30197">
        <v>0.1</v>
      </c>
    </row>
    <row r="30198" spans="1:4">
      <c r="A30198">
        <v>46275</v>
      </c>
      <c r="B30198" t="s">
        <v>29766</v>
      </c>
      <c r="C30198">
        <v>46275</v>
      </c>
      <c r="D30198">
        <v>486000</v>
      </c>
    </row>
    <row r="30199" spans="1:4">
      <c r="A30199">
        <v>46276</v>
      </c>
      <c r="B30199" t="s">
        <v>29971</v>
      </c>
      <c r="C30199">
        <v>46276</v>
      </c>
      <c r="D30199">
        <v>0.01</v>
      </c>
    </row>
    <row r="30200" spans="1:4">
      <c r="A30200">
        <v>46277</v>
      </c>
      <c r="B30200" t="s">
        <v>29972</v>
      </c>
      <c r="C30200">
        <v>46277</v>
      </c>
      <c r="D30200">
        <v>0.01</v>
      </c>
    </row>
    <row r="30201" spans="1:4">
      <c r="A30201">
        <v>46278</v>
      </c>
      <c r="B30201" t="s">
        <v>29973</v>
      </c>
      <c r="C30201">
        <v>46278</v>
      </c>
      <c r="D30201">
        <v>0.1</v>
      </c>
    </row>
    <row r="30202" spans="1:4">
      <c r="A30202">
        <v>46279</v>
      </c>
      <c r="B30202" t="s">
        <v>29974</v>
      </c>
      <c r="C30202">
        <v>46279</v>
      </c>
      <c r="D30202" s="6">
        <v>0</v>
      </c>
    </row>
    <row r="30203" spans="1:4">
      <c r="A30203">
        <v>46280</v>
      </c>
      <c r="B30203" t="s">
        <v>29975</v>
      </c>
      <c r="C30203">
        <v>46280</v>
      </c>
      <c r="D30203">
        <v>10</v>
      </c>
    </row>
    <row r="30204" spans="1:4">
      <c r="A30204">
        <v>46281</v>
      </c>
      <c r="B30204" t="s">
        <v>29976</v>
      </c>
      <c r="C30204">
        <v>46281</v>
      </c>
      <c r="D30204">
        <v>10</v>
      </c>
    </row>
    <row r="30205" spans="1:4">
      <c r="A30205">
        <v>46282</v>
      </c>
      <c r="B30205" t="s">
        <v>29977</v>
      </c>
      <c r="C30205">
        <v>46282</v>
      </c>
      <c r="D30205">
        <v>10</v>
      </c>
    </row>
    <row r="30206" spans="1:4">
      <c r="A30206">
        <v>46283</v>
      </c>
      <c r="B30206" t="s">
        <v>29978</v>
      </c>
      <c r="C30206">
        <v>46283</v>
      </c>
      <c r="D30206">
        <v>10</v>
      </c>
    </row>
    <row r="30207" spans="1:4">
      <c r="A30207">
        <v>46284</v>
      </c>
      <c r="B30207" t="s">
        <v>29979</v>
      </c>
      <c r="C30207">
        <v>46284</v>
      </c>
      <c r="D30207">
        <v>10</v>
      </c>
    </row>
    <row r="30208" spans="1:4">
      <c r="A30208">
        <v>46285</v>
      </c>
      <c r="B30208" t="s">
        <v>29980</v>
      </c>
      <c r="C30208">
        <v>46285</v>
      </c>
      <c r="D30208">
        <v>10</v>
      </c>
    </row>
    <row r="30209" spans="1:4">
      <c r="A30209">
        <v>46286</v>
      </c>
      <c r="B30209" t="s">
        <v>29981</v>
      </c>
      <c r="C30209">
        <v>46286</v>
      </c>
      <c r="D30209">
        <v>10</v>
      </c>
    </row>
    <row r="30210" spans="1:4">
      <c r="A30210">
        <v>46287</v>
      </c>
      <c r="B30210" t="s">
        <v>29982</v>
      </c>
      <c r="C30210">
        <v>46287</v>
      </c>
      <c r="D30210">
        <v>10</v>
      </c>
    </row>
    <row r="30211" spans="1:4">
      <c r="A30211">
        <v>46288</v>
      </c>
      <c r="B30211" t="s">
        <v>29983</v>
      </c>
      <c r="C30211">
        <v>46288</v>
      </c>
      <c r="D30211">
        <v>10</v>
      </c>
    </row>
    <row r="30212" spans="1:4">
      <c r="A30212">
        <v>46289</v>
      </c>
      <c r="B30212" t="s">
        <v>29984</v>
      </c>
      <c r="C30212">
        <v>46289</v>
      </c>
      <c r="D30212">
        <v>10</v>
      </c>
    </row>
    <row r="30213" spans="1:4">
      <c r="A30213">
        <v>46290</v>
      </c>
      <c r="B30213" t="s">
        <v>29985</v>
      </c>
      <c r="C30213">
        <v>46290</v>
      </c>
      <c r="D30213">
        <v>10</v>
      </c>
    </row>
    <row r="30214" spans="1:4">
      <c r="A30214">
        <v>46291</v>
      </c>
      <c r="B30214" t="s">
        <v>29986</v>
      </c>
      <c r="C30214">
        <v>46291</v>
      </c>
      <c r="D30214">
        <v>10</v>
      </c>
    </row>
    <row r="30215" spans="1:4">
      <c r="A30215">
        <v>46292</v>
      </c>
      <c r="B30215" t="s">
        <v>29987</v>
      </c>
      <c r="C30215">
        <v>46292</v>
      </c>
      <c r="D30215">
        <v>10</v>
      </c>
    </row>
    <row r="30216" spans="1:4">
      <c r="A30216">
        <v>46293</v>
      </c>
      <c r="B30216" t="s">
        <v>29988</v>
      </c>
      <c r="C30216">
        <v>46293</v>
      </c>
      <c r="D30216">
        <v>10</v>
      </c>
    </row>
    <row r="30217" spans="1:4">
      <c r="A30217">
        <v>46294</v>
      </c>
      <c r="B30217" t="s">
        <v>29989</v>
      </c>
      <c r="C30217">
        <v>46294</v>
      </c>
      <c r="D30217">
        <v>10</v>
      </c>
    </row>
    <row r="30218" spans="1:4">
      <c r="A30218">
        <v>46295</v>
      </c>
      <c r="B30218" t="s">
        <v>29990</v>
      </c>
      <c r="C30218">
        <v>46295</v>
      </c>
      <c r="D30218">
        <v>10</v>
      </c>
    </row>
    <row r="30219" spans="1:4">
      <c r="A30219">
        <v>46296</v>
      </c>
      <c r="B30219" t="s">
        <v>29991</v>
      </c>
      <c r="C30219">
        <v>46296</v>
      </c>
      <c r="D30219">
        <v>10</v>
      </c>
    </row>
    <row r="30220" spans="1:4">
      <c r="A30220">
        <v>46297</v>
      </c>
      <c r="B30220" t="s">
        <v>29992</v>
      </c>
      <c r="C30220">
        <v>46297</v>
      </c>
      <c r="D30220">
        <v>10</v>
      </c>
    </row>
    <row r="30221" spans="1:4">
      <c r="A30221">
        <v>46298</v>
      </c>
      <c r="B30221" t="s">
        <v>29993</v>
      </c>
      <c r="C30221">
        <v>46298</v>
      </c>
      <c r="D30221">
        <v>10</v>
      </c>
    </row>
    <row r="30222" spans="1:4">
      <c r="A30222">
        <v>46299</v>
      </c>
      <c r="B30222" t="s">
        <v>29994</v>
      </c>
      <c r="C30222">
        <v>46299</v>
      </c>
      <c r="D30222">
        <v>10</v>
      </c>
    </row>
    <row r="30223" spans="1:4">
      <c r="A30223">
        <v>46300</v>
      </c>
      <c r="B30223" t="s">
        <v>29995</v>
      </c>
      <c r="C30223">
        <v>46300</v>
      </c>
      <c r="D30223">
        <v>10</v>
      </c>
    </row>
    <row r="30224" spans="1:4">
      <c r="A30224">
        <v>46301</v>
      </c>
      <c r="B30224" t="s">
        <v>29996</v>
      </c>
      <c r="C30224">
        <v>46301</v>
      </c>
      <c r="D30224">
        <v>10</v>
      </c>
    </row>
    <row r="30225" spans="1:4">
      <c r="A30225">
        <v>46302</v>
      </c>
      <c r="B30225" t="s">
        <v>29997</v>
      </c>
      <c r="C30225">
        <v>46302</v>
      </c>
      <c r="D30225">
        <v>10</v>
      </c>
    </row>
    <row r="30226" spans="1:4">
      <c r="A30226">
        <v>46303</v>
      </c>
      <c r="B30226" t="s">
        <v>29998</v>
      </c>
      <c r="C30226">
        <v>46303</v>
      </c>
      <c r="D30226">
        <v>10</v>
      </c>
    </row>
    <row r="30227" spans="1:4">
      <c r="A30227">
        <v>46304</v>
      </c>
      <c r="B30227" t="s">
        <v>29999</v>
      </c>
      <c r="C30227">
        <v>46304</v>
      </c>
      <c r="D30227">
        <v>10</v>
      </c>
    </row>
    <row r="30228" spans="1:4">
      <c r="A30228">
        <v>46305</v>
      </c>
      <c r="B30228" t="s">
        <v>30000</v>
      </c>
      <c r="C30228">
        <v>46305</v>
      </c>
      <c r="D30228">
        <v>10</v>
      </c>
    </row>
    <row r="30229" spans="1:4">
      <c r="A30229">
        <v>46306</v>
      </c>
      <c r="B30229" t="s">
        <v>30001</v>
      </c>
      <c r="C30229">
        <v>46306</v>
      </c>
      <c r="D30229">
        <v>10</v>
      </c>
    </row>
    <row r="30230" spans="1:4">
      <c r="A30230">
        <v>46307</v>
      </c>
      <c r="B30230" t="s">
        <v>30002</v>
      </c>
      <c r="C30230">
        <v>46307</v>
      </c>
      <c r="D30230">
        <v>10</v>
      </c>
    </row>
    <row r="30231" spans="1:4">
      <c r="A30231">
        <v>46308</v>
      </c>
      <c r="B30231" t="s">
        <v>30003</v>
      </c>
      <c r="C30231">
        <v>46308</v>
      </c>
      <c r="D30231">
        <v>10</v>
      </c>
    </row>
    <row r="30232" spans="1:4">
      <c r="A30232">
        <v>46309</v>
      </c>
      <c r="B30232" t="s">
        <v>30004</v>
      </c>
      <c r="C30232">
        <v>46309</v>
      </c>
      <c r="D30232">
        <v>10</v>
      </c>
    </row>
    <row r="30233" spans="1:4">
      <c r="A30233">
        <v>46310</v>
      </c>
      <c r="B30233" t="s">
        <v>30005</v>
      </c>
      <c r="C30233">
        <v>46310</v>
      </c>
      <c r="D30233">
        <v>10</v>
      </c>
    </row>
    <row r="30234" spans="1:4">
      <c r="A30234">
        <v>46311</v>
      </c>
      <c r="B30234" t="s">
        <v>30006</v>
      </c>
      <c r="C30234">
        <v>46311</v>
      </c>
      <c r="D30234">
        <v>10</v>
      </c>
    </row>
    <row r="30235" spans="1:4">
      <c r="A30235">
        <v>46312</v>
      </c>
      <c r="B30235" t="s">
        <v>30007</v>
      </c>
      <c r="C30235">
        <v>46312</v>
      </c>
      <c r="D30235">
        <v>10</v>
      </c>
    </row>
    <row r="30236" spans="1:4">
      <c r="A30236">
        <v>46313</v>
      </c>
      <c r="B30236" t="s">
        <v>30008</v>
      </c>
      <c r="C30236">
        <v>46313</v>
      </c>
      <c r="D30236">
        <v>10</v>
      </c>
    </row>
    <row r="30237" spans="1:4">
      <c r="A30237">
        <v>46314</v>
      </c>
      <c r="B30237" t="s">
        <v>30009</v>
      </c>
      <c r="C30237">
        <v>46314</v>
      </c>
      <c r="D30237">
        <v>10</v>
      </c>
    </row>
    <row r="30238" spans="1:4">
      <c r="A30238">
        <v>46315</v>
      </c>
      <c r="B30238" t="s">
        <v>30010</v>
      </c>
      <c r="C30238">
        <v>46315</v>
      </c>
      <c r="D30238">
        <v>10</v>
      </c>
    </row>
    <row r="30239" spans="1:4">
      <c r="A30239">
        <v>46316</v>
      </c>
      <c r="B30239" t="s">
        <v>30011</v>
      </c>
      <c r="C30239">
        <v>46316</v>
      </c>
      <c r="D30239">
        <v>10</v>
      </c>
    </row>
    <row r="30240" spans="1:4">
      <c r="A30240">
        <v>46317</v>
      </c>
      <c r="B30240" t="s">
        <v>30012</v>
      </c>
      <c r="C30240">
        <v>46317</v>
      </c>
      <c r="D30240">
        <v>10</v>
      </c>
    </row>
    <row r="30241" spans="1:4">
      <c r="A30241">
        <v>46318</v>
      </c>
      <c r="B30241" t="s">
        <v>30013</v>
      </c>
      <c r="C30241">
        <v>46318</v>
      </c>
      <c r="D30241">
        <v>10</v>
      </c>
    </row>
    <row r="30242" spans="1:4">
      <c r="A30242">
        <v>46319</v>
      </c>
      <c r="B30242" t="s">
        <v>30014</v>
      </c>
      <c r="C30242">
        <v>46319</v>
      </c>
      <c r="D30242">
        <v>10</v>
      </c>
    </row>
    <row r="30243" spans="1:4">
      <c r="A30243">
        <v>46320</v>
      </c>
      <c r="B30243" t="s">
        <v>30015</v>
      </c>
      <c r="C30243">
        <v>46320</v>
      </c>
      <c r="D30243" s="6">
        <v>0</v>
      </c>
    </row>
    <row r="30244" spans="1:4">
      <c r="A30244">
        <v>46323</v>
      </c>
      <c r="B30244" t="s">
        <v>30016</v>
      </c>
      <c r="C30244">
        <v>46323</v>
      </c>
      <c r="D30244">
        <v>10</v>
      </c>
    </row>
    <row r="30245" spans="1:4">
      <c r="A30245">
        <v>46324</v>
      </c>
      <c r="B30245" t="s">
        <v>30017</v>
      </c>
      <c r="C30245">
        <v>46324</v>
      </c>
      <c r="D30245">
        <v>10</v>
      </c>
    </row>
    <row r="30246" spans="1:4">
      <c r="A30246">
        <v>46325</v>
      </c>
      <c r="B30246" t="s">
        <v>30018</v>
      </c>
      <c r="C30246">
        <v>46325</v>
      </c>
      <c r="D30246">
        <v>10</v>
      </c>
    </row>
    <row r="30247" spans="1:4">
      <c r="A30247">
        <v>46326</v>
      </c>
      <c r="B30247" t="s">
        <v>30019</v>
      </c>
      <c r="C30247">
        <v>46326</v>
      </c>
      <c r="D30247">
        <v>10</v>
      </c>
    </row>
    <row r="30248" spans="1:4">
      <c r="A30248">
        <v>46327</v>
      </c>
      <c r="B30248" t="s">
        <v>30020</v>
      </c>
      <c r="C30248">
        <v>46327</v>
      </c>
      <c r="D30248">
        <v>20</v>
      </c>
    </row>
    <row r="30249" spans="1:4">
      <c r="A30249">
        <v>46328</v>
      </c>
      <c r="B30249" t="s">
        <v>30021</v>
      </c>
      <c r="C30249">
        <v>46328</v>
      </c>
      <c r="D30249">
        <v>20</v>
      </c>
    </row>
    <row r="30250" spans="1:4">
      <c r="A30250">
        <v>46329</v>
      </c>
      <c r="B30250" t="s">
        <v>30022</v>
      </c>
      <c r="C30250">
        <v>46329</v>
      </c>
      <c r="D30250">
        <v>1</v>
      </c>
    </row>
    <row r="30251" spans="1:4">
      <c r="A30251">
        <v>46335</v>
      </c>
      <c r="B30251" t="s">
        <v>30023</v>
      </c>
      <c r="C30251">
        <v>46335</v>
      </c>
      <c r="D30251">
        <v>27500</v>
      </c>
    </row>
    <row r="30252" spans="1:4">
      <c r="A30252">
        <v>46338</v>
      </c>
      <c r="B30252" t="s">
        <v>16335</v>
      </c>
      <c r="C30252">
        <v>46338</v>
      </c>
      <c r="D30252">
        <v>27500</v>
      </c>
    </row>
    <row r="30253" spans="1:4">
      <c r="A30253">
        <v>46339</v>
      </c>
      <c r="B30253" t="s">
        <v>16335</v>
      </c>
      <c r="C30253">
        <v>46339</v>
      </c>
      <c r="D30253">
        <v>27500</v>
      </c>
    </row>
    <row r="30254" spans="1:4">
      <c r="A30254">
        <v>46341</v>
      </c>
      <c r="B30254" t="s">
        <v>16335</v>
      </c>
      <c r="C30254">
        <v>46341</v>
      </c>
      <c r="D30254">
        <v>27500</v>
      </c>
    </row>
    <row r="30255" spans="1:4">
      <c r="A30255">
        <v>46342</v>
      </c>
      <c r="B30255" t="s">
        <v>16335</v>
      </c>
      <c r="C30255">
        <v>46342</v>
      </c>
      <c r="D30255">
        <v>27500</v>
      </c>
    </row>
    <row r="30256" spans="1:4">
      <c r="A30256">
        <v>46343</v>
      </c>
      <c r="B30256" t="s">
        <v>30024</v>
      </c>
      <c r="C30256">
        <v>46343</v>
      </c>
      <c r="D30256">
        <v>19100</v>
      </c>
    </row>
    <row r="30257" spans="1:4">
      <c r="A30257">
        <v>46344</v>
      </c>
      <c r="B30257" t="s">
        <v>30025</v>
      </c>
      <c r="C30257">
        <v>46344</v>
      </c>
      <c r="D30257">
        <v>19100</v>
      </c>
    </row>
    <row r="30258" spans="1:4">
      <c r="A30258">
        <v>46345</v>
      </c>
      <c r="B30258" t="s">
        <v>30026</v>
      </c>
      <c r="C30258">
        <v>46345</v>
      </c>
      <c r="D30258">
        <v>109000</v>
      </c>
    </row>
    <row r="30259" spans="1:4">
      <c r="A30259">
        <v>46346</v>
      </c>
      <c r="B30259" t="s">
        <v>30027</v>
      </c>
      <c r="C30259">
        <v>46346</v>
      </c>
      <c r="D30259">
        <v>109000</v>
      </c>
    </row>
    <row r="30260" spans="1:4">
      <c r="A30260">
        <v>46347</v>
      </c>
      <c r="B30260" t="s">
        <v>30028</v>
      </c>
      <c r="C30260">
        <v>46347</v>
      </c>
      <c r="D30260" s="6">
        <v>0</v>
      </c>
    </row>
    <row r="30261" spans="1:4">
      <c r="A30261">
        <v>46348</v>
      </c>
      <c r="B30261" t="s">
        <v>30029</v>
      </c>
      <c r="C30261">
        <v>46348</v>
      </c>
      <c r="D30261">
        <v>19000000</v>
      </c>
    </row>
    <row r="30262" spans="1:4">
      <c r="A30262">
        <v>46349</v>
      </c>
      <c r="B30262" t="s">
        <v>30030</v>
      </c>
      <c r="C30262">
        <v>46349</v>
      </c>
      <c r="D30262">
        <v>19000000</v>
      </c>
    </row>
    <row r="30263" spans="1:4">
      <c r="A30263">
        <v>46350</v>
      </c>
      <c r="B30263" t="s">
        <v>30031</v>
      </c>
      <c r="C30263">
        <v>46350</v>
      </c>
      <c r="D30263">
        <v>0.01</v>
      </c>
    </row>
    <row r="30264" spans="1:4">
      <c r="A30264">
        <v>46351</v>
      </c>
      <c r="B30264" t="s">
        <v>30032</v>
      </c>
      <c r="C30264">
        <v>46351</v>
      </c>
      <c r="D30264">
        <v>0.01</v>
      </c>
    </row>
    <row r="30265" spans="1:4">
      <c r="A30265">
        <v>46352</v>
      </c>
      <c r="B30265" t="s">
        <v>30033</v>
      </c>
      <c r="C30265">
        <v>46352</v>
      </c>
      <c r="D30265">
        <v>0.01</v>
      </c>
    </row>
    <row r="30266" spans="1:4">
      <c r="A30266">
        <v>46353</v>
      </c>
      <c r="B30266" t="s">
        <v>30034</v>
      </c>
      <c r="C30266">
        <v>46353</v>
      </c>
      <c r="D30266">
        <v>0.01</v>
      </c>
    </row>
    <row r="30267" spans="1:4">
      <c r="A30267">
        <v>46355</v>
      </c>
      <c r="B30267" t="s">
        <v>30035</v>
      </c>
      <c r="C30267">
        <v>46355</v>
      </c>
      <c r="D30267">
        <v>6</v>
      </c>
    </row>
    <row r="30268" spans="1:4">
      <c r="A30268">
        <v>46356</v>
      </c>
      <c r="B30268" t="s">
        <v>30036</v>
      </c>
      <c r="C30268">
        <v>46356</v>
      </c>
      <c r="D30268">
        <v>10</v>
      </c>
    </row>
    <row r="30269" spans="1:4">
      <c r="A30269">
        <v>46357</v>
      </c>
      <c r="B30269" t="s">
        <v>30037</v>
      </c>
      <c r="C30269">
        <v>46357</v>
      </c>
      <c r="D30269">
        <v>0.01</v>
      </c>
    </row>
    <row r="30270" spans="1:4">
      <c r="A30270">
        <v>46358</v>
      </c>
      <c r="B30270" t="s">
        <v>30038</v>
      </c>
      <c r="C30270">
        <v>46358</v>
      </c>
      <c r="D30270">
        <v>0.01</v>
      </c>
    </row>
    <row r="30271" spans="1:4">
      <c r="A30271">
        <v>46359</v>
      </c>
      <c r="B30271" t="s">
        <v>30039</v>
      </c>
      <c r="C30271">
        <v>46359</v>
      </c>
      <c r="D30271">
        <v>0.01</v>
      </c>
    </row>
    <row r="30272" spans="1:4">
      <c r="A30272">
        <v>46360</v>
      </c>
      <c r="B30272" t="s">
        <v>30040</v>
      </c>
      <c r="C30272">
        <v>46360</v>
      </c>
      <c r="D30272">
        <v>0.01</v>
      </c>
    </row>
    <row r="30273" spans="1:4">
      <c r="A30273">
        <v>46361</v>
      </c>
      <c r="B30273" t="s">
        <v>30041</v>
      </c>
      <c r="C30273">
        <v>46361</v>
      </c>
      <c r="D30273">
        <v>0.01</v>
      </c>
    </row>
    <row r="30274" spans="1:4">
      <c r="A30274">
        <v>46362</v>
      </c>
      <c r="B30274" t="s">
        <v>30042</v>
      </c>
      <c r="C30274">
        <v>46362</v>
      </c>
      <c r="D30274">
        <v>0.01</v>
      </c>
    </row>
    <row r="30275" spans="1:4">
      <c r="A30275">
        <v>46363</v>
      </c>
      <c r="B30275" t="s">
        <v>30043</v>
      </c>
      <c r="C30275">
        <v>46363</v>
      </c>
      <c r="D30275">
        <v>8000</v>
      </c>
    </row>
    <row r="30276" spans="1:4">
      <c r="A30276">
        <v>46364</v>
      </c>
      <c r="B30276" t="s">
        <v>30044</v>
      </c>
      <c r="C30276">
        <v>46364</v>
      </c>
      <c r="D30276">
        <v>8000</v>
      </c>
    </row>
    <row r="30277" spans="1:4">
      <c r="A30277">
        <v>46365</v>
      </c>
      <c r="B30277" t="s">
        <v>30045</v>
      </c>
      <c r="C30277">
        <v>46365</v>
      </c>
      <c r="D30277">
        <v>6</v>
      </c>
    </row>
    <row r="30278" spans="1:4">
      <c r="A30278">
        <v>46366</v>
      </c>
      <c r="B30278" t="s">
        <v>30046</v>
      </c>
      <c r="C30278">
        <v>46366</v>
      </c>
      <c r="D30278">
        <v>10</v>
      </c>
    </row>
    <row r="30279" spans="1:4">
      <c r="A30279">
        <v>46367</v>
      </c>
      <c r="B30279" t="s">
        <v>30047</v>
      </c>
      <c r="C30279">
        <v>46367</v>
      </c>
      <c r="D30279">
        <v>6</v>
      </c>
    </row>
    <row r="30280" spans="1:4">
      <c r="A30280">
        <v>46368</v>
      </c>
      <c r="B30280" t="s">
        <v>30048</v>
      </c>
      <c r="C30280">
        <v>46368</v>
      </c>
      <c r="D30280">
        <v>10</v>
      </c>
    </row>
    <row r="30281" spans="1:4">
      <c r="A30281">
        <v>46369</v>
      </c>
      <c r="B30281" t="s">
        <v>30049</v>
      </c>
      <c r="C30281">
        <v>46369</v>
      </c>
      <c r="D30281">
        <v>6</v>
      </c>
    </row>
    <row r="30282" spans="1:4">
      <c r="A30282">
        <v>46370</v>
      </c>
      <c r="B30282" t="s">
        <v>30050</v>
      </c>
      <c r="C30282">
        <v>46370</v>
      </c>
      <c r="D30282">
        <v>10</v>
      </c>
    </row>
    <row r="30283" spans="1:4">
      <c r="A30283">
        <v>46371</v>
      </c>
      <c r="B30283" t="s">
        <v>30051</v>
      </c>
      <c r="C30283">
        <v>46371</v>
      </c>
      <c r="D30283">
        <v>6</v>
      </c>
    </row>
    <row r="30284" spans="1:4">
      <c r="A30284">
        <v>46372</v>
      </c>
      <c r="B30284" t="s">
        <v>30052</v>
      </c>
      <c r="C30284">
        <v>46372</v>
      </c>
      <c r="D30284">
        <v>10</v>
      </c>
    </row>
    <row r="30285" spans="1:4">
      <c r="A30285">
        <v>46375</v>
      </c>
      <c r="B30285" t="s">
        <v>30053</v>
      </c>
      <c r="C30285">
        <v>46375</v>
      </c>
      <c r="D30285">
        <v>0.01</v>
      </c>
    </row>
    <row r="30286" spans="1:4">
      <c r="A30286">
        <v>46376</v>
      </c>
      <c r="B30286" t="s">
        <v>30054</v>
      </c>
      <c r="C30286">
        <v>46376</v>
      </c>
      <c r="D30286">
        <v>0.01</v>
      </c>
    </row>
    <row r="30287" spans="1:4">
      <c r="A30287">
        <v>46377</v>
      </c>
      <c r="B30287" t="s">
        <v>30055</v>
      </c>
      <c r="C30287">
        <v>46377</v>
      </c>
      <c r="D30287">
        <v>0.01</v>
      </c>
    </row>
    <row r="30288" spans="1:4">
      <c r="A30288">
        <v>46378</v>
      </c>
      <c r="B30288" t="s">
        <v>30056</v>
      </c>
      <c r="C30288">
        <v>46378</v>
      </c>
      <c r="D30288">
        <v>0.01</v>
      </c>
    </row>
    <row r="30289" spans="1:4">
      <c r="A30289">
        <v>46379</v>
      </c>
      <c r="B30289" t="s">
        <v>30057</v>
      </c>
      <c r="C30289">
        <v>46379</v>
      </c>
      <c r="D30289">
        <v>0.01</v>
      </c>
    </row>
    <row r="30290" spans="1:4">
      <c r="A30290">
        <v>46380</v>
      </c>
      <c r="B30290" t="s">
        <v>30058</v>
      </c>
      <c r="C30290">
        <v>46380</v>
      </c>
      <c r="D30290">
        <v>0.01</v>
      </c>
    </row>
    <row r="30291" spans="1:4">
      <c r="A30291">
        <v>46381</v>
      </c>
      <c r="B30291" t="s">
        <v>30059</v>
      </c>
      <c r="C30291">
        <v>46381</v>
      </c>
      <c r="D30291">
        <v>1</v>
      </c>
    </row>
    <row r="30292" spans="1:4">
      <c r="A30292">
        <v>46382</v>
      </c>
      <c r="B30292" t="s">
        <v>27942</v>
      </c>
      <c r="C30292">
        <v>46382</v>
      </c>
      <c r="D30292">
        <v>19700</v>
      </c>
    </row>
    <row r="30293" spans="1:4">
      <c r="A30293">
        <v>46383</v>
      </c>
      <c r="B30293" t="s">
        <v>30060</v>
      </c>
      <c r="C30293">
        <v>46383</v>
      </c>
      <c r="D30293">
        <v>0.01</v>
      </c>
    </row>
    <row r="30294" spans="1:4">
      <c r="A30294">
        <v>46384</v>
      </c>
      <c r="B30294" t="s">
        <v>30061</v>
      </c>
      <c r="C30294">
        <v>46384</v>
      </c>
      <c r="D30294">
        <v>0.01</v>
      </c>
    </row>
    <row r="30295" spans="1:4">
      <c r="A30295">
        <v>46385</v>
      </c>
      <c r="B30295" t="s">
        <v>30062</v>
      </c>
      <c r="C30295">
        <v>46385</v>
      </c>
      <c r="D30295">
        <v>0.01</v>
      </c>
    </row>
    <row r="30296" spans="1:4">
      <c r="A30296">
        <v>46386</v>
      </c>
      <c r="B30296" t="s">
        <v>30063</v>
      </c>
      <c r="C30296">
        <v>46386</v>
      </c>
      <c r="D30296">
        <v>0.01</v>
      </c>
    </row>
    <row r="30297" spans="1:4">
      <c r="A30297">
        <v>46387</v>
      </c>
      <c r="B30297" t="s">
        <v>30064</v>
      </c>
      <c r="C30297">
        <v>46387</v>
      </c>
      <c r="D30297">
        <v>0.01</v>
      </c>
    </row>
    <row r="30298" spans="1:4">
      <c r="A30298">
        <v>46388</v>
      </c>
      <c r="B30298" t="s">
        <v>30065</v>
      </c>
      <c r="C30298">
        <v>46388</v>
      </c>
      <c r="D30298">
        <v>0.01</v>
      </c>
    </row>
    <row r="30299" spans="1:4">
      <c r="A30299">
        <v>46389</v>
      </c>
      <c r="B30299" t="s">
        <v>30066</v>
      </c>
      <c r="C30299">
        <v>46389</v>
      </c>
      <c r="D30299">
        <v>0.01</v>
      </c>
    </row>
    <row r="30300" spans="1:4">
      <c r="A30300">
        <v>46390</v>
      </c>
      <c r="B30300" t="s">
        <v>30067</v>
      </c>
      <c r="C30300">
        <v>46390</v>
      </c>
      <c r="D30300">
        <v>0.01</v>
      </c>
    </row>
    <row r="30301" spans="1:4">
      <c r="A30301">
        <v>46391</v>
      </c>
      <c r="B30301" t="s">
        <v>30068</v>
      </c>
      <c r="C30301">
        <v>46391</v>
      </c>
      <c r="D30301">
        <v>0.01</v>
      </c>
    </row>
    <row r="30302" spans="1:4">
      <c r="A30302">
        <v>46392</v>
      </c>
      <c r="B30302" t="s">
        <v>30069</v>
      </c>
      <c r="C30302">
        <v>46392</v>
      </c>
      <c r="D30302">
        <v>0.01</v>
      </c>
    </row>
    <row r="30303" spans="1:4">
      <c r="A30303">
        <v>46393</v>
      </c>
      <c r="B30303" t="s">
        <v>30070</v>
      </c>
      <c r="C30303">
        <v>46393</v>
      </c>
      <c r="D30303">
        <v>0.01</v>
      </c>
    </row>
    <row r="30304" spans="1:4">
      <c r="A30304">
        <v>46394</v>
      </c>
      <c r="B30304" t="s">
        <v>30071</v>
      </c>
      <c r="C30304">
        <v>46394</v>
      </c>
      <c r="D30304">
        <v>0.01</v>
      </c>
    </row>
    <row r="30305" spans="1:4">
      <c r="A30305">
        <v>46395</v>
      </c>
      <c r="B30305" t="s">
        <v>30072</v>
      </c>
      <c r="C30305">
        <v>46395</v>
      </c>
      <c r="D30305">
        <v>0.01</v>
      </c>
    </row>
    <row r="30306" spans="1:4">
      <c r="A30306">
        <v>46396</v>
      </c>
      <c r="B30306" t="s">
        <v>30073</v>
      </c>
      <c r="C30306">
        <v>46396</v>
      </c>
      <c r="D30306">
        <v>0.01</v>
      </c>
    </row>
    <row r="30307" spans="1:4">
      <c r="A30307">
        <v>46397</v>
      </c>
      <c r="B30307" t="s">
        <v>30074</v>
      </c>
      <c r="C30307">
        <v>46397</v>
      </c>
      <c r="D30307">
        <v>0.01</v>
      </c>
    </row>
    <row r="30308" spans="1:4">
      <c r="A30308">
        <v>46398</v>
      </c>
      <c r="B30308" t="s">
        <v>30075</v>
      </c>
      <c r="C30308">
        <v>46398</v>
      </c>
      <c r="D30308">
        <v>0.01</v>
      </c>
    </row>
    <row r="30309" spans="1:4">
      <c r="A30309">
        <v>46399</v>
      </c>
      <c r="B30309" t="s">
        <v>30076</v>
      </c>
      <c r="C30309">
        <v>46399</v>
      </c>
      <c r="D30309">
        <v>0.01</v>
      </c>
    </row>
    <row r="30310" spans="1:4">
      <c r="A30310">
        <v>46400</v>
      </c>
      <c r="B30310" t="s">
        <v>30077</v>
      </c>
      <c r="C30310">
        <v>46400</v>
      </c>
      <c r="D30310">
        <v>0.01</v>
      </c>
    </row>
    <row r="30311" spans="1:4">
      <c r="A30311">
        <v>46401</v>
      </c>
      <c r="B30311" t="s">
        <v>30078</v>
      </c>
      <c r="C30311">
        <v>46401</v>
      </c>
      <c r="D30311">
        <v>0.01</v>
      </c>
    </row>
    <row r="30312" spans="1:4">
      <c r="A30312">
        <v>46402</v>
      </c>
      <c r="B30312" t="s">
        <v>30079</v>
      </c>
      <c r="C30312">
        <v>46402</v>
      </c>
      <c r="D30312">
        <v>0.01</v>
      </c>
    </row>
    <row r="30313" spans="1:4">
      <c r="A30313">
        <v>46403</v>
      </c>
      <c r="B30313" t="s">
        <v>30080</v>
      </c>
      <c r="C30313">
        <v>46403</v>
      </c>
      <c r="D30313">
        <v>0.01</v>
      </c>
    </row>
    <row r="30314" spans="1:4">
      <c r="A30314">
        <v>46404</v>
      </c>
      <c r="B30314" t="s">
        <v>30081</v>
      </c>
      <c r="C30314">
        <v>46404</v>
      </c>
      <c r="D30314">
        <v>0.01</v>
      </c>
    </row>
    <row r="30315" spans="1:4">
      <c r="A30315">
        <v>46405</v>
      </c>
      <c r="B30315" t="s">
        <v>30082</v>
      </c>
      <c r="C30315">
        <v>46405</v>
      </c>
      <c r="D30315">
        <v>0.01</v>
      </c>
    </row>
    <row r="30316" spans="1:4">
      <c r="A30316">
        <v>46406</v>
      </c>
      <c r="B30316" t="s">
        <v>30083</v>
      </c>
      <c r="C30316">
        <v>46406</v>
      </c>
      <c r="D30316">
        <v>0.01</v>
      </c>
    </row>
    <row r="30317" spans="1:4">
      <c r="A30317">
        <v>46407</v>
      </c>
      <c r="B30317" t="s">
        <v>30084</v>
      </c>
      <c r="C30317">
        <v>46407</v>
      </c>
      <c r="D30317">
        <v>0.01</v>
      </c>
    </row>
    <row r="30318" spans="1:4">
      <c r="A30318">
        <v>46408</v>
      </c>
      <c r="B30318" t="s">
        <v>30085</v>
      </c>
      <c r="C30318">
        <v>46408</v>
      </c>
      <c r="D30318">
        <v>0.01</v>
      </c>
    </row>
    <row r="30319" spans="1:4">
      <c r="A30319">
        <v>46409</v>
      </c>
      <c r="B30319" t="s">
        <v>30086</v>
      </c>
      <c r="C30319">
        <v>46409</v>
      </c>
      <c r="D30319">
        <v>0.01</v>
      </c>
    </row>
    <row r="30320" spans="1:4">
      <c r="A30320">
        <v>46410</v>
      </c>
      <c r="B30320" t="s">
        <v>30087</v>
      </c>
      <c r="C30320">
        <v>46410</v>
      </c>
      <c r="D30320">
        <v>0.01</v>
      </c>
    </row>
    <row r="30321" spans="1:4">
      <c r="A30321">
        <v>46411</v>
      </c>
      <c r="B30321" t="s">
        <v>30088</v>
      </c>
      <c r="C30321">
        <v>46411</v>
      </c>
      <c r="D30321">
        <v>0.01</v>
      </c>
    </row>
    <row r="30322" spans="1:4">
      <c r="A30322">
        <v>46412</v>
      </c>
      <c r="B30322" t="s">
        <v>30089</v>
      </c>
      <c r="C30322">
        <v>46412</v>
      </c>
      <c r="D30322">
        <v>0.01</v>
      </c>
    </row>
    <row r="30323" spans="1:4">
      <c r="A30323">
        <v>46413</v>
      </c>
      <c r="B30323" t="s">
        <v>30090</v>
      </c>
      <c r="C30323">
        <v>46413</v>
      </c>
      <c r="D30323">
        <v>0.01</v>
      </c>
    </row>
    <row r="30324" spans="1:4">
      <c r="A30324">
        <v>46414</v>
      </c>
      <c r="B30324" t="s">
        <v>30091</v>
      </c>
      <c r="C30324">
        <v>46414</v>
      </c>
      <c r="D30324">
        <v>0.01</v>
      </c>
    </row>
    <row r="30325" spans="1:4">
      <c r="A30325">
        <v>46415</v>
      </c>
      <c r="B30325" t="s">
        <v>30092</v>
      </c>
      <c r="C30325">
        <v>46415</v>
      </c>
      <c r="D30325">
        <v>0.01</v>
      </c>
    </row>
    <row r="30326" spans="1:4">
      <c r="A30326">
        <v>46416</v>
      </c>
      <c r="B30326" t="s">
        <v>30093</v>
      </c>
      <c r="C30326">
        <v>46416</v>
      </c>
      <c r="D30326">
        <v>0.01</v>
      </c>
    </row>
    <row r="30327" spans="1:4">
      <c r="A30327">
        <v>46417</v>
      </c>
      <c r="B30327" t="s">
        <v>30094</v>
      </c>
      <c r="C30327">
        <v>46417</v>
      </c>
      <c r="D30327">
        <v>0.01</v>
      </c>
    </row>
    <row r="30328" spans="1:4">
      <c r="A30328">
        <v>46418</v>
      </c>
      <c r="B30328" t="s">
        <v>30095</v>
      </c>
      <c r="C30328">
        <v>46418</v>
      </c>
      <c r="D30328">
        <v>0.01</v>
      </c>
    </row>
    <row r="30329" spans="1:4">
      <c r="A30329">
        <v>46419</v>
      </c>
      <c r="B30329" t="s">
        <v>30096</v>
      </c>
      <c r="C30329">
        <v>46419</v>
      </c>
      <c r="D30329">
        <v>0.01</v>
      </c>
    </row>
    <row r="30330" spans="1:4">
      <c r="A30330">
        <v>46420</v>
      </c>
      <c r="B30330" t="s">
        <v>30097</v>
      </c>
      <c r="C30330">
        <v>46420</v>
      </c>
      <c r="D30330">
        <v>0.01</v>
      </c>
    </row>
    <row r="30331" spans="1:4">
      <c r="A30331">
        <v>46421</v>
      </c>
      <c r="B30331" t="s">
        <v>30098</v>
      </c>
      <c r="C30331">
        <v>46421</v>
      </c>
      <c r="D30331">
        <v>0.01</v>
      </c>
    </row>
    <row r="30332" spans="1:4">
      <c r="A30332">
        <v>46422</v>
      </c>
      <c r="B30332" t="s">
        <v>30099</v>
      </c>
      <c r="C30332">
        <v>46422</v>
      </c>
      <c r="D30332">
        <v>0.01</v>
      </c>
    </row>
    <row r="30333" spans="1:4">
      <c r="A30333">
        <v>46423</v>
      </c>
      <c r="B30333" t="s">
        <v>30100</v>
      </c>
      <c r="C30333">
        <v>46423</v>
      </c>
      <c r="D30333">
        <v>0.01</v>
      </c>
    </row>
    <row r="30334" spans="1:4">
      <c r="A30334">
        <v>46424</v>
      </c>
      <c r="B30334" t="s">
        <v>30101</v>
      </c>
      <c r="C30334">
        <v>46424</v>
      </c>
      <c r="D30334">
        <v>0.01</v>
      </c>
    </row>
    <row r="30335" spans="1:4">
      <c r="A30335">
        <v>46425</v>
      </c>
      <c r="B30335" t="s">
        <v>30102</v>
      </c>
      <c r="C30335">
        <v>46425</v>
      </c>
      <c r="D30335">
        <v>0.01</v>
      </c>
    </row>
    <row r="30336" spans="1:4">
      <c r="A30336">
        <v>46426</v>
      </c>
      <c r="B30336" t="s">
        <v>30103</v>
      </c>
      <c r="C30336">
        <v>46426</v>
      </c>
      <c r="D30336">
        <v>0.01</v>
      </c>
    </row>
    <row r="30337" spans="1:4">
      <c r="A30337">
        <v>46427</v>
      </c>
      <c r="B30337" t="s">
        <v>30104</v>
      </c>
      <c r="C30337">
        <v>46427</v>
      </c>
      <c r="D30337">
        <v>0.01</v>
      </c>
    </row>
    <row r="30338" spans="1:4">
      <c r="A30338">
        <v>46428</v>
      </c>
      <c r="B30338" t="s">
        <v>30105</v>
      </c>
      <c r="C30338">
        <v>46428</v>
      </c>
      <c r="D30338">
        <v>0.01</v>
      </c>
    </row>
    <row r="30339" spans="1:4">
      <c r="A30339">
        <v>46429</v>
      </c>
      <c r="B30339" t="s">
        <v>30106</v>
      </c>
      <c r="C30339">
        <v>46429</v>
      </c>
      <c r="D30339">
        <v>0.01</v>
      </c>
    </row>
    <row r="30340" spans="1:4">
      <c r="A30340">
        <v>46430</v>
      </c>
      <c r="B30340" t="s">
        <v>30107</v>
      </c>
      <c r="C30340">
        <v>46430</v>
      </c>
      <c r="D30340">
        <v>0.01</v>
      </c>
    </row>
    <row r="30341" spans="1:4">
      <c r="A30341">
        <v>46431</v>
      </c>
      <c r="B30341" t="s">
        <v>30108</v>
      </c>
      <c r="C30341">
        <v>46431</v>
      </c>
      <c r="D30341">
        <v>0.01</v>
      </c>
    </row>
    <row r="30342" spans="1:4">
      <c r="A30342">
        <v>46432</v>
      </c>
      <c r="B30342" t="s">
        <v>30109</v>
      </c>
      <c r="C30342">
        <v>46432</v>
      </c>
      <c r="D30342">
        <v>0.01</v>
      </c>
    </row>
    <row r="30343" spans="1:4">
      <c r="A30343">
        <v>46433</v>
      </c>
      <c r="B30343" t="s">
        <v>30110</v>
      </c>
      <c r="C30343">
        <v>46433</v>
      </c>
      <c r="D30343">
        <v>0.01</v>
      </c>
    </row>
    <row r="30344" spans="1:4">
      <c r="A30344">
        <v>46434</v>
      </c>
      <c r="B30344" t="s">
        <v>30111</v>
      </c>
      <c r="C30344">
        <v>46434</v>
      </c>
      <c r="D30344">
        <v>0.01</v>
      </c>
    </row>
    <row r="30345" spans="1:4">
      <c r="A30345">
        <v>46435</v>
      </c>
      <c r="B30345" t="s">
        <v>30112</v>
      </c>
      <c r="C30345">
        <v>46435</v>
      </c>
      <c r="D30345">
        <v>0.01</v>
      </c>
    </row>
    <row r="30346" spans="1:4">
      <c r="A30346">
        <v>46436</v>
      </c>
      <c r="B30346" t="s">
        <v>30113</v>
      </c>
      <c r="C30346">
        <v>46436</v>
      </c>
      <c r="D30346">
        <v>0.01</v>
      </c>
    </row>
    <row r="30347" spans="1:4">
      <c r="A30347">
        <v>46437</v>
      </c>
      <c r="B30347" t="s">
        <v>30114</v>
      </c>
      <c r="C30347">
        <v>46437</v>
      </c>
      <c r="D30347">
        <v>0.01</v>
      </c>
    </row>
    <row r="30348" spans="1:4">
      <c r="A30348">
        <v>46438</v>
      </c>
      <c r="B30348" t="s">
        <v>30115</v>
      </c>
      <c r="C30348">
        <v>46438</v>
      </c>
      <c r="D30348">
        <v>0.01</v>
      </c>
    </row>
    <row r="30349" spans="1:4">
      <c r="A30349">
        <v>46439</v>
      </c>
      <c r="B30349" t="s">
        <v>30116</v>
      </c>
      <c r="C30349">
        <v>46439</v>
      </c>
      <c r="D30349">
        <v>0.01</v>
      </c>
    </row>
    <row r="30350" spans="1:4">
      <c r="A30350">
        <v>46440</v>
      </c>
      <c r="B30350" t="s">
        <v>30117</v>
      </c>
      <c r="C30350">
        <v>46440</v>
      </c>
      <c r="D30350">
        <v>0.01</v>
      </c>
    </row>
    <row r="30351" spans="1:4">
      <c r="A30351">
        <v>46441</v>
      </c>
      <c r="B30351" t="s">
        <v>30118</v>
      </c>
      <c r="C30351">
        <v>46441</v>
      </c>
      <c r="D30351">
        <v>0.01</v>
      </c>
    </row>
    <row r="30352" spans="1:4">
      <c r="A30352">
        <v>46442</v>
      </c>
      <c r="B30352" t="s">
        <v>30119</v>
      </c>
      <c r="C30352">
        <v>46442</v>
      </c>
      <c r="D30352">
        <v>0.01</v>
      </c>
    </row>
    <row r="30353" spans="1:4">
      <c r="A30353">
        <v>46443</v>
      </c>
      <c r="B30353" t="s">
        <v>30120</v>
      </c>
      <c r="C30353">
        <v>46443</v>
      </c>
      <c r="D30353">
        <v>0.01</v>
      </c>
    </row>
    <row r="30354" spans="1:4">
      <c r="A30354">
        <v>46444</v>
      </c>
      <c r="B30354" t="s">
        <v>30121</v>
      </c>
      <c r="C30354">
        <v>46444</v>
      </c>
      <c r="D30354">
        <v>30000</v>
      </c>
    </row>
    <row r="30355" spans="1:4">
      <c r="A30355">
        <v>46445</v>
      </c>
      <c r="B30355" t="s">
        <v>30122</v>
      </c>
      <c r="C30355">
        <v>46445</v>
      </c>
      <c r="D30355">
        <v>17000</v>
      </c>
    </row>
    <row r="30356" spans="1:4">
      <c r="A30356">
        <v>46446</v>
      </c>
      <c r="B30356" t="s">
        <v>30123</v>
      </c>
      <c r="C30356">
        <v>46446</v>
      </c>
      <c r="D30356">
        <v>30000</v>
      </c>
    </row>
    <row r="30357" spans="1:4">
      <c r="A30357">
        <v>46447</v>
      </c>
      <c r="B30357" t="s">
        <v>30124</v>
      </c>
      <c r="C30357">
        <v>46447</v>
      </c>
      <c r="D30357">
        <v>30000</v>
      </c>
    </row>
    <row r="30358" spans="1:4">
      <c r="A30358">
        <v>46448</v>
      </c>
      <c r="B30358" t="s">
        <v>30125</v>
      </c>
      <c r="C30358">
        <v>46448</v>
      </c>
      <c r="D30358">
        <v>120000</v>
      </c>
    </row>
    <row r="30359" spans="1:4">
      <c r="A30359">
        <v>46449</v>
      </c>
      <c r="B30359" t="s">
        <v>30126</v>
      </c>
      <c r="C30359">
        <v>46449</v>
      </c>
      <c r="D30359">
        <v>240000</v>
      </c>
    </row>
    <row r="30360" spans="1:4">
      <c r="A30360">
        <v>46450</v>
      </c>
      <c r="B30360" t="s">
        <v>30127</v>
      </c>
      <c r="C30360">
        <v>46450</v>
      </c>
      <c r="D30360">
        <v>500000</v>
      </c>
    </row>
    <row r="30361" spans="1:4">
      <c r="A30361">
        <v>46451</v>
      </c>
      <c r="B30361" t="s">
        <v>30128</v>
      </c>
      <c r="C30361">
        <v>46451</v>
      </c>
      <c r="D30361">
        <v>30000</v>
      </c>
    </row>
    <row r="30362" spans="1:4">
      <c r="A30362">
        <v>46452</v>
      </c>
      <c r="B30362" t="s">
        <v>30129</v>
      </c>
      <c r="C30362">
        <v>46452</v>
      </c>
      <c r="D30362">
        <v>100000</v>
      </c>
    </row>
    <row r="30363" spans="1:4">
      <c r="A30363">
        <v>46453</v>
      </c>
      <c r="B30363" t="s">
        <v>30130</v>
      </c>
      <c r="C30363">
        <v>46453</v>
      </c>
      <c r="D30363">
        <v>50000</v>
      </c>
    </row>
    <row r="30364" spans="1:4">
      <c r="A30364">
        <v>46454</v>
      </c>
      <c r="B30364" t="s">
        <v>30131</v>
      </c>
      <c r="C30364">
        <v>46454</v>
      </c>
      <c r="D30364">
        <v>53000</v>
      </c>
    </row>
    <row r="30365" spans="1:4">
      <c r="A30365">
        <v>46455</v>
      </c>
      <c r="B30365" t="s">
        <v>30132</v>
      </c>
      <c r="C30365">
        <v>46455</v>
      </c>
      <c r="D30365">
        <v>56000</v>
      </c>
    </row>
    <row r="30366" spans="1:4">
      <c r="A30366">
        <v>46456</v>
      </c>
      <c r="B30366" t="s">
        <v>30133</v>
      </c>
      <c r="C30366">
        <v>46456</v>
      </c>
      <c r="D30366">
        <v>44000</v>
      </c>
    </row>
    <row r="30367" spans="1:4">
      <c r="A30367">
        <v>46457</v>
      </c>
      <c r="B30367" t="s">
        <v>30134</v>
      </c>
      <c r="C30367">
        <v>46457</v>
      </c>
      <c r="D30367">
        <v>95000</v>
      </c>
    </row>
    <row r="30368" spans="1:4">
      <c r="A30368">
        <v>46458</v>
      </c>
      <c r="B30368" t="s">
        <v>30135</v>
      </c>
      <c r="C30368">
        <v>46458</v>
      </c>
      <c r="D30368">
        <v>260000</v>
      </c>
    </row>
    <row r="30369" spans="1:4">
      <c r="A30369">
        <v>46459</v>
      </c>
      <c r="B30369" t="s">
        <v>30136</v>
      </c>
      <c r="C30369">
        <v>46459</v>
      </c>
      <c r="D30369">
        <v>490000</v>
      </c>
    </row>
    <row r="30370" spans="1:4">
      <c r="A30370">
        <v>46460</v>
      </c>
      <c r="B30370" t="s">
        <v>30137</v>
      </c>
      <c r="C30370">
        <v>46460</v>
      </c>
      <c r="D30370">
        <v>2520</v>
      </c>
    </row>
    <row r="30371" spans="1:4">
      <c r="A30371">
        <v>46461</v>
      </c>
      <c r="B30371" t="s">
        <v>30138</v>
      </c>
      <c r="C30371">
        <v>46461</v>
      </c>
      <c r="D30371">
        <v>2520</v>
      </c>
    </row>
    <row r="30372" spans="1:4">
      <c r="A30372">
        <v>46462</v>
      </c>
      <c r="B30372" t="s">
        <v>30139</v>
      </c>
      <c r="C30372">
        <v>46462</v>
      </c>
      <c r="D30372">
        <v>2520</v>
      </c>
    </row>
    <row r="30373" spans="1:4">
      <c r="A30373">
        <v>46463</v>
      </c>
      <c r="B30373" t="s">
        <v>30140</v>
      </c>
      <c r="C30373">
        <v>46463</v>
      </c>
      <c r="D30373">
        <v>2520</v>
      </c>
    </row>
    <row r="30374" spans="1:4">
      <c r="A30374">
        <v>46464</v>
      </c>
      <c r="B30374" t="s">
        <v>30141</v>
      </c>
      <c r="C30374">
        <v>46464</v>
      </c>
      <c r="D30374">
        <v>2520</v>
      </c>
    </row>
    <row r="30375" spans="1:4">
      <c r="A30375">
        <v>46465</v>
      </c>
      <c r="B30375" t="s">
        <v>30142</v>
      </c>
      <c r="C30375">
        <v>46465</v>
      </c>
      <c r="D30375">
        <v>2520</v>
      </c>
    </row>
    <row r="30376" spans="1:4">
      <c r="A30376">
        <v>46466</v>
      </c>
      <c r="B30376" t="s">
        <v>30143</v>
      </c>
      <c r="C30376">
        <v>46466</v>
      </c>
      <c r="D30376">
        <v>120000</v>
      </c>
    </row>
    <row r="30377" spans="1:4">
      <c r="A30377">
        <v>46467</v>
      </c>
      <c r="B30377" t="s">
        <v>30144</v>
      </c>
      <c r="C30377">
        <v>46467</v>
      </c>
      <c r="D30377">
        <v>280000</v>
      </c>
    </row>
    <row r="30378" spans="1:4">
      <c r="A30378">
        <v>46468</v>
      </c>
      <c r="B30378" t="s">
        <v>30145</v>
      </c>
      <c r="C30378">
        <v>46468</v>
      </c>
      <c r="D30378">
        <v>490000</v>
      </c>
    </row>
    <row r="30379" spans="1:4">
      <c r="A30379">
        <v>46469</v>
      </c>
      <c r="B30379" t="s">
        <v>30146</v>
      </c>
      <c r="C30379">
        <v>46469</v>
      </c>
      <c r="D30379">
        <v>2520</v>
      </c>
    </row>
    <row r="30380" spans="1:4">
      <c r="A30380">
        <v>46470</v>
      </c>
      <c r="B30380" t="s">
        <v>30147</v>
      </c>
      <c r="C30380">
        <v>46470</v>
      </c>
      <c r="D30380">
        <v>2520</v>
      </c>
    </row>
    <row r="30381" spans="1:4">
      <c r="A30381">
        <v>46471</v>
      </c>
      <c r="B30381" t="s">
        <v>30148</v>
      </c>
      <c r="C30381">
        <v>46471</v>
      </c>
      <c r="D30381">
        <v>2520</v>
      </c>
    </row>
    <row r="30382" spans="1:4">
      <c r="A30382">
        <v>46472</v>
      </c>
      <c r="B30382" t="s">
        <v>30149</v>
      </c>
      <c r="C30382">
        <v>46472</v>
      </c>
      <c r="D30382">
        <v>2520</v>
      </c>
    </row>
    <row r="30383" spans="1:4">
      <c r="A30383">
        <v>46473</v>
      </c>
      <c r="B30383" t="s">
        <v>30150</v>
      </c>
      <c r="C30383">
        <v>46473</v>
      </c>
      <c r="D30383">
        <v>2520</v>
      </c>
    </row>
    <row r="30384" spans="1:4">
      <c r="A30384">
        <v>46474</v>
      </c>
      <c r="B30384" t="s">
        <v>30151</v>
      </c>
      <c r="C30384">
        <v>46474</v>
      </c>
      <c r="D30384">
        <v>2520</v>
      </c>
    </row>
    <row r="30385" spans="1:4">
      <c r="A30385">
        <v>46475</v>
      </c>
      <c r="B30385" t="s">
        <v>30152</v>
      </c>
      <c r="C30385">
        <v>46475</v>
      </c>
      <c r="D30385">
        <v>97000</v>
      </c>
    </row>
    <row r="30386" spans="1:4">
      <c r="A30386">
        <v>46476</v>
      </c>
      <c r="B30386" t="s">
        <v>30153</v>
      </c>
      <c r="C30386">
        <v>46476</v>
      </c>
      <c r="D30386">
        <v>218000</v>
      </c>
    </row>
    <row r="30387" spans="1:4">
      <c r="A30387">
        <v>46477</v>
      </c>
      <c r="B30387" t="s">
        <v>30154</v>
      </c>
      <c r="C30387">
        <v>46477</v>
      </c>
      <c r="D30387">
        <v>455000</v>
      </c>
    </row>
    <row r="30388" spans="1:4">
      <c r="A30388">
        <v>46478</v>
      </c>
      <c r="B30388" t="s">
        <v>30155</v>
      </c>
      <c r="C30388">
        <v>46478</v>
      </c>
      <c r="D30388">
        <v>2520</v>
      </c>
    </row>
    <row r="30389" spans="1:4">
      <c r="A30389">
        <v>46479</v>
      </c>
      <c r="B30389" t="s">
        <v>30156</v>
      </c>
      <c r="C30389">
        <v>46479</v>
      </c>
      <c r="D30389">
        <v>2520</v>
      </c>
    </row>
    <row r="30390" spans="1:4">
      <c r="A30390">
        <v>46480</v>
      </c>
      <c r="B30390" t="s">
        <v>30157</v>
      </c>
      <c r="C30390">
        <v>46480</v>
      </c>
      <c r="D30390">
        <v>2520</v>
      </c>
    </row>
    <row r="30391" spans="1:4">
      <c r="A30391">
        <v>46481</v>
      </c>
      <c r="B30391" t="s">
        <v>30158</v>
      </c>
      <c r="C30391">
        <v>46481</v>
      </c>
      <c r="D30391">
        <v>2520</v>
      </c>
    </row>
    <row r="30392" spans="1:4">
      <c r="A30392">
        <v>46482</v>
      </c>
      <c r="B30392" t="s">
        <v>30159</v>
      </c>
      <c r="C30392">
        <v>46482</v>
      </c>
      <c r="D30392">
        <v>2520</v>
      </c>
    </row>
    <row r="30393" spans="1:4">
      <c r="A30393">
        <v>46483</v>
      </c>
      <c r="B30393" t="s">
        <v>30160</v>
      </c>
      <c r="C30393">
        <v>46483</v>
      </c>
      <c r="D30393">
        <v>2520</v>
      </c>
    </row>
    <row r="30394" spans="1:4">
      <c r="A30394">
        <v>46484</v>
      </c>
      <c r="B30394" t="s">
        <v>30161</v>
      </c>
      <c r="C30394">
        <v>46484</v>
      </c>
      <c r="D30394">
        <v>10</v>
      </c>
    </row>
    <row r="30395" spans="1:4">
      <c r="A30395">
        <v>46485</v>
      </c>
      <c r="B30395" t="s">
        <v>30162</v>
      </c>
      <c r="C30395">
        <v>46485</v>
      </c>
      <c r="D30395">
        <v>10</v>
      </c>
    </row>
    <row r="30396" spans="1:4">
      <c r="A30396">
        <v>46486</v>
      </c>
      <c r="B30396" t="s">
        <v>30163</v>
      </c>
      <c r="C30396">
        <v>46486</v>
      </c>
      <c r="D30396">
        <v>10</v>
      </c>
    </row>
    <row r="30397" spans="1:4">
      <c r="A30397">
        <v>46487</v>
      </c>
      <c r="B30397" t="s">
        <v>30164</v>
      </c>
      <c r="C30397">
        <v>46487</v>
      </c>
      <c r="D30397">
        <v>10</v>
      </c>
    </row>
    <row r="30398" spans="1:4">
      <c r="A30398">
        <v>46488</v>
      </c>
      <c r="B30398" t="s">
        <v>30165</v>
      </c>
      <c r="C30398">
        <v>46488</v>
      </c>
      <c r="D30398">
        <v>10</v>
      </c>
    </row>
    <row r="30399" spans="1:4">
      <c r="A30399">
        <v>46489</v>
      </c>
      <c r="B30399" t="s">
        <v>30166</v>
      </c>
      <c r="C30399">
        <v>46489</v>
      </c>
      <c r="D30399">
        <v>10</v>
      </c>
    </row>
    <row r="30400" spans="1:4">
      <c r="A30400">
        <v>46490</v>
      </c>
      <c r="B30400" t="s">
        <v>30167</v>
      </c>
      <c r="C30400">
        <v>46490</v>
      </c>
      <c r="D30400">
        <v>10</v>
      </c>
    </row>
    <row r="30401" spans="1:4">
      <c r="A30401">
        <v>46491</v>
      </c>
      <c r="B30401" t="s">
        <v>30168</v>
      </c>
      <c r="C30401">
        <v>46491</v>
      </c>
      <c r="D30401">
        <v>10</v>
      </c>
    </row>
    <row r="30402" spans="1:4">
      <c r="A30402">
        <v>46492</v>
      </c>
      <c r="B30402" t="s">
        <v>30169</v>
      </c>
      <c r="C30402">
        <v>46492</v>
      </c>
      <c r="D30402">
        <v>10</v>
      </c>
    </row>
    <row r="30403" spans="1:4">
      <c r="A30403">
        <v>46493</v>
      </c>
      <c r="B30403" t="s">
        <v>30170</v>
      </c>
      <c r="C30403">
        <v>46493</v>
      </c>
      <c r="D30403">
        <v>10</v>
      </c>
    </row>
    <row r="30404" spans="1:4">
      <c r="A30404">
        <v>46494</v>
      </c>
      <c r="B30404" t="s">
        <v>30171</v>
      </c>
      <c r="C30404">
        <v>46494</v>
      </c>
      <c r="D30404">
        <v>10</v>
      </c>
    </row>
    <row r="30405" spans="1:4">
      <c r="A30405">
        <v>46495</v>
      </c>
      <c r="B30405" t="s">
        <v>30172</v>
      </c>
      <c r="C30405">
        <v>46495</v>
      </c>
      <c r="D30405">
        <v>10</v>
      </c>
    </row>
    <row r="30406" spans="1:4">
      <c r="A30406">
        <v>46496</v>
      </c>
      <c r="B30406" t="s">
        <v>30173</v>
      </c>
      <c r="C30406">
        <v>46496</v>
      </c>
      <c r="D30406">
        <v>20</v>
      </c>
    </row>
    <row r="30407" spans="1:4">
      <c r="A30407">
        <v>46497</v>
      </c>
      <c r="B30407" t="s">
        <v>30174</v>
      </c>
      <c r="C30407">
        <v>46497</v>
      </c>
      <c r="D30407">
        <v>20</v>
      </c>
    </row>
    <row r="30408" spans="1:4">
      <c r="A30408">
        <v>46500</v>
      </c>
      <c r="B30408" t="s">
        <v>30175</v>
      </c>
      <c r="C30408">
        <v>46500</v>
      </c>
      <c r="D30408">
        <v>0.01</v>
      </c>
    </row>
    <row r="30409" spans="1:4">
      <c r="A30409">
        <v>46501</v>
      </c>
      <c r="B30409" t="s">
        <v>30176</v>
      </c>
      <c r="C30409">
        <v>46501</v>
      </c>
      <c r="D30409">
        <v>0.01</v>
      </c>
    </row>
    <row r="30410" spans="1:4">
      <c r="A30410">
        <v>46502</v>
      </c>
      <c r="B30410" t="s">
        <v>30177</v>
      </c>
      <c r="C30410">
        <v>46502</v>
      </c>
      <c r="D30410">
        <v>0.01</v>
      </c>
    </row>
    <row r="30411" spans="1:4">
      <c r="A30411">
        <v>46503</v>
      </c>
      <c r="B30411" t="s">
        <v>30178</v>
      </c>
      <c r="C30411">
        <v>46503</v>
      </c>
      <c r="D30411">
        <v>0.01</v>
      </c>
    </row>
    <row r="30412" spans="1:4">
      <c r="A30412">
        <v>46504</v>
      </c>
      <c r="B30412" t="s">
        <v>30179</v>
      </c>
      <c r="C30412">
        <v>46504</v>
      </c>
      <c r="D30412">
        <v>0.01</v>
      </c>
    </row>
    <row r="30413" spans="1:4">
      <c r="A30413">
        <v>46505</v>
      </c>
      <c r="B30413" t="s">
        <v>30180</v>
      </c>
      <c r="C30413">
        <v>46505</v>
      </c>
      <c r="D30413">
        <v>0.01</v>
      </c>
    </row>
    <row r="30414" spans="1:4">
      <c r="A30414">
        <v>46506</v>
      </c>
      <c r="B30414" t="s">
        <v>30181</v>
      </c>
      <c r="C30414">
        <v>46506</v>
      </c>
      <c r="D30414">
        <v>0.01</v>
      </c>
    </row>
    <row r="30415" spans="1:4">
      <c r="A30415">
        <v>46507</v>
      </c>
      <c r="B30415" t="s">
        <v>30182</v>
      </c>
      <c r="C30415">
        <v>46507</v>
      </c>
      <c r="D30415">
        <v>0.01</v>
      </c>
    </row>
    <row r="30416" spans="1:4">
      <c r="A30416">
        <v>46508</v>
      </c>
      <c r="B30416" t="s">
        <v>30183</v>
      </c>
      <c r="C30416">
        <v>46508</v>
      </c>
      <c r="D30416">
        <v>0.01</v>
      </c>
    </row>
    <row r="30417" spans="1:4">
      <c r="A30417">
        <v>46509</v>
      </c>
      <c r="B30417" t="s">
        <v>30184</v>
      </c>
      <c r="C30417">
        <v>46509</v>
      </c>
      <c r="D30417">
        <v>0.01</v>
      </c>
    </row>
    <row r="30418" spans="1:4">
      <c r="A30418">
        <v>46510</v>
      </c>
      <c r="B30418" t="s">
        <v>30185</v>
      </c>
      <c r="C30418">
        <v>46510</v>
      </c>
      <c r="D30418">
        <v>0.01</v>
      </c>
    </row>
    <row r="30419" spans="1:4">
      <c r="A30419">
        <v>46511</v>
      </c>
      <c r="B30419" t="s">
        <v>30186</v>
      </c>
      <c r="C30419">
        <v>46511</v>
      </c>
      <c r="D30419">
        <v>0.01</v>
      </c>
    </row>
    <row r="30420" spans="1:4">
      <c r="A30420">
        <v>46512</v>
      </c>
      <c r="B30420" t="s">
        <v>30187</v>
      </c>
      <c r="C30420">
        <v>46512</v>
      </c>
      <c r="D30420">
        <v>0.01</v>
      </c>
    </row>
    <row r="30421" spans="1:4">
      <c r="A30421">
        <v>46513</v>
      </c>
      <c r="B30421" t="s">
        <v>30188</v>
      </c>
      <c r="C30421">
        <v>46513</v>
      </c>
      <c r="D30421">
        <v>0.01</v>
      </c>
    </row>
    <row r="30422" spans="1:4">
      <c r="A30422">
        <v>46514</v>
      </c>
      <c r="B30422" t="s">
        <v>30189</v>
      </c>
      <c r="C30422">
        <v>46514</v>
      </c>
      <c r="D30422">
        <v>0.01</v>
      </c>
    </row>
    <row r="30423" spans="1:4">
      <c r="A30423">
        <v>46515</v>
      </c>
      <c r="B30423" t="s">
        <v>30190</v>
      </c>
      <c r="C30423">
        <v>46515</v>
      </c>
      <c r="D30423">
        <v>0.01</v>
      </c>
    </row>
    <row r="30424" spans="1:4">
      <c r="A30424">
        <v>46516</v>
      </c>
      <c r="B30424" t="s">
        <v>30191</v>
      </c>
      <c r="C30424">
        <v>46516</v>
      </c>
      <c r="D30424">
        <v>0.01</v>
      </c>
    </row>
    <row r="30425" spans="1:4">
      <c r="A30425">
        <v>46517</v>
      </c>
      <c r="B30425" t="s">
        <v>30192</v>
      </c>
      <c r="C30425">
        <v>46517</v>
      </c>
      <c r="D30425">
        <v>0.01</v>
      </c>
    </row>
    <row r="30426" spans="1:4">
      <c r="A30426">
        <v>46518</v>
      </c>
      <c r="B30426" t="s">
        <v>30193</v>
      </c>
      <c r="C30426">
        <v>46518</v>
      </c>
      <c r="D30426">
        <v>0.01</v>
      </c>
    </row>
    <row r="30427" spans="1:4">
      <c r="A30427">
        <v>46519</v>
      </c>
      <c r="B30427" t="s">
        <v>30194</v>
      </c>
      <c r="C30427">
        <v>46519</v>
      </c>
      <c r="D30427">
        <v>0.01</v>
      </c>
    </row>
    <row r="30428" spans="1:4">
      <c r="A30428">
        <v>46520</v>
      </c>
      <c r="B30428" t="s">
        <v>30195</v>
      </c>
      <c r="C30428">
        <v>46520</v>
      </c>
      <c r="D30428">
        <v>0.01</v>
      </c>
    </row>
    <row r="30429" spans="1:4">
      <c r="A30429">
        <v>46521</v>
      </c>
      <c r="B30429" t="s">
        <v>30196</v>
      </c>
      <c r="C30429">
        <v>46521</v>
      </c>
      <c r="D30429">
        <v>0.01</v>
      </c>
    </row>
    <row r="30430" spans="1:4">
      <c r="A30430">
        <v>46522</v>
      </c>
      <c r="B30430" t="s">
        <v>30197</v>
      </c>
      <c r="C30430">
        <v>46522</v>
      </c>
      <c r="D30430">
        <v>0.01</v>
      </c>
    </row>
    <row r="30431" spans="1:4">
      <c r="A30431">
        <v>46523</v>
      </c>
      <c r="B30431" t="s">
        <v>27985</v>
      </c>
      <c r="C30431">
        <v>46523</v>
      </c>
      <c r="D30431">
        <v>486000</v>
      </c>
    </row>
    <row r="30432" spans="1:4">
      <c r="A30432">
        <v>46524</v>
      </c>
      <c r="B30432" t="s">
        <v>27951</v>
      </c>
      <c r="C30432">
        <v>46524</v>
      </c>
      <c r="D30432">
        <v>486000</v>
      </c>
    </row>
    <row r="30433" spans="1:4">
      <c r="A30433">
        <v>46525</v>
      </c>
      <c r="B30433" t="s">
        <v>30198</v>
      </c>
      <c r="C30433">
        <v>46525</v>
      </c>
      <c r="D30433">
        <v>0.01</v>
      </c>
    </row>
    <row r="30434" spans="1:4">
      <c r="A30434">
        <v>46526</v>
      </c>
      <c r="B30434" t="s">
        <v>30199</v>
      </c>
      <c r="C30434">
        <v>46526</v>
      </c>
      <c r="D30434">
        <v>0.01</v>
      </c>
    </row>
    <row r="30435" spans="1:4">
      <c r="A30435">
        <v>46527</v>
      </c>
      <c r="B30435" t="s">
        <v>30200</v>
      </c>
      <c r="C30435">
        <v>46527</v>
      </c>
      <c r="D30435">
        <v>0.01</v>
      </c>
    </row>
    <row r="30436" spans="1:4">
      <c r="A30436">
        <v>46528</v>
      </c>
      <c r="B30436" t="s">
        <v>30201</v>
      </c>
      <c r="C30436">
        <v>46528</v>
      </c>
      <c r="D30436">
        <v>0.01</v>
      </c>
    </row>
    <row r="30437" spans="1:4">
      <c r="A30437">
        <v>46529</v>
      </c>
      <c r="B30437" t="s">
        <v>30202</v>
      </c>
      <c r="C30437">
        <v>46529</v>
      </c>
      <c r="D30437">
        <v>0.01</v>
      </c>
    </row>
    <row r="30438" spans="1:4">
      <c r="A30438">
        <v>46530</v>
      </c>
      <c r="B30438" t="s">
        <v>30203</v>
      </c>
      <c r="C30438">
        <v>46530</v>
      </c>
      <c r="D30438">
        <v>0.01</v>
      </c>
    </row>
    <row r="30439" spans="1:4">
      <c r="A30439">
        <v>46531</v>
      </c>
      <c r="B30439" t="s">
        <v>30204</v>
      </c>
      <c r="C30439">
        <v>46531</v>
      </c>
      <c r="D30439">
        <v>0.01</v>
      </c>
    </row>
    <row r="30440" spans="1:4">
      <c r="A30440">
        <v>46532</v>
      </c>
      <c r="B30440" t="s">
        <v>30205</v>
      </c>
      <c r="C30440">
        <v>46532</v>
      </c>
      <c r="D30440">
        <v>0.01</v>
      </c>
    </row>
    <row r="30441" spans="1:4">
      <c r="A30441">
        <v>46533</v>
      </c>
      <c r="B30441" t="s">
        <v>30206</v>
      </c>
      <c r="C30441">
        <v>46533</v>
      </c>
      <c r="D30441">
        <v>0.01</v>
      </c>
    </row>
    <row r="30442" spans="1:4">
      <c r="A30442">
        <v>46534</v>
      </c>
      <c r="B30442" t="s">
        <v>30207</v>
      </c>
      <c r="C30442">
        <v>46534</v>
      </c>
      <c r="D30442">
        <v>0.01</v>
      </c>
    </row>
    <row r="30443" spans="1:4">
      <c r="A30443">
        <v>46535</v>
      </c>
      <c r="B30443" t="s">
        <v>30208</v>
      </c>
      <c r="C30443">
        <v>46535</v>
      </c>
      <c r="D30443">
        <v>0.01</v>
      </c>
    </row>
    <row r="30444" spans="1:4">
      <c r="A30444">
        <v>46536</v>
      </c>
      <c r="B30444" t="s">
        <v>30209</v>
      </c>
      <c r="C30444">
        <v>46536</v>
      </c>
      <c r="D30444">
        <v>0.01</v>
      </c>
    </row>
    <row r="30445" spans="1:4">
      <c r="A30445">
        <v>46537</v>
      </c>
      <c r="B30445" t="s">
        <v>30210</v>
      </c>
      <c r="C30445">
        <v>46537</v>
      </c>
      <c r="D30445">
        <v>0.01</v>
      </c>
    </row>
    <row r="30446" spans="1:4">
      <c r="A30446">
        <v>46538</v>
      </c>
      <c r="B30446" t="s">
        <v>30211</v>
      </c>
      <c r="C30446">
        <v>46538</v>
      </c>
      <c r="D30446">
        <v>0.01</v>
      </c>
    </row>
    <row r="30447" spans="1:4">
      <c r="A30447">
        <v>46539</v>
      </c>
      <c r="B30447" t="s">
        <v>30212</v>
      </c>
      <c r="C30447">
        <v>46539</v>
      </c>
      <c r="D30447">
        <v>0.01</v>
      </c>
    </row>
    <row r="30448" spans="1:4">
      <c r="A30448">
        <v>46540</v>
      </c>
      <c r="B30448" t="s">
        <v>30213</v>
      </c>
      <c r="C30448">
        <v>46540</v>
      </c>
      <c r="D30448">
        <v>0.01</v>
      </c>
    </row>
    <row r="30449" spans="1:4">
      <c r="A30449">
        <v>46541</v>
      </c>
      <c r="B30449" t="s">
        <v>30214</v>
      </c>
      <c r="C30449">
        <v>46541</v>
      </c>
      <c r="D30449" s="6">
        <v>0</v>
      </c>
    </row>
    <row r="30450" spans="1:4">
      <c r="A30450">
        <v>46542</v>
      </c>
      <c r="B30450" t="s">
        <v>30215</v>
      </c>
      <c r="C30450">
        <v>46542</v>
      </c>
      <c r="D30450" s="6">
        <v>0</v>
      </c>
    </row>
    <row r="30451" spans="1:4">
      <c r="A30451">
        <v>46543</v>
      </c>
      <c r="B30451" t="s">
        <v>30216</v>
      </c>
      <c r="C30451">
        <v>46543</v>
      </c>
      <c r="D30451" s="6">
        <v>0</v>
      </c>
    </row>
    <row r="30452" spans="1:4">
      <c r="A30452">
        <v>46544</v>
      </c>
      <c r="B30452" t="s">
        <v>30217</v>
      </c>
      <c r="C30452">
        <v>46544</v>
      </c>
      <c r="D30452" s="6">
        <v>0</v>
      </c>
    </row>
    <row r="30453" spans="1:4">
      <c r="A30453">
        <v>46545</v>
      </c>
      <c r="B30453" t="s">
        <v>30218</v>
      </c>
      <c r="C30453">
        <v>46545</v>
      </c>
      <c r="D30453" s="6">
        <v>0</v>
      </c>
    </row>
    <row r="30454" spans="1:4">
      <c r="A30454">
        <v>46546</v>
      </c>
      <c r="B30454" t="s">
        <v>30219</v>
      </c>
      <c r="C30454">
        <v>46546</v>
      </c>
      <c r="D30454" s="6">
        <v>0</v>
      </c>
    </row>
    <row r="30455" spans="1:4">
      <c r="A30455">
        <v>46547</v>
      </c>
      <c r="B30455" t="s">
        <v>30220</v>
      </c>
      <c r="C30455">
        <v>46547</v>
      </c>
      <c r="D30455">
        <v>0.01</v>
      </c>
    </row>
    <row r="30456" spans="1:4">
      <c r="A30456">
        <v>46548</v>
      </c>
      <c r="B30456" t="s">
        <v>30221</v>
      </c>
      <c r="C30456">
        <v>46548</v>
      </c>
      <c r="D30456">
        <v>0.01</v>
      </c>
    </row>
    <row r="30457" spans="1:4">
      <c r="A30457">
        <v>46549</v>
      </c>
      <c r="B30457" t="s">
        <v>30222</v>
      </c>
      <c r="C30457">
        <v>46549</v>
      </c>
      <c r="D30457">
        <v>0.01</v>
      </c>
    </row>
    <row r="30458" spans="1:4">
      <c r="A30458">
        <v>46550</v>
      </c>
      <c r="B30458" t="s">
        <v>30223</v>
      </c>
      <c r="C30458">
        <v>46550</v>
      </c>
      <c r="D30458">
        <v>0.01</v>
      </c>
    </row>
    <row r="30459" spans="1:4">
      <c r="A30459">
        <v>46551</v>
      </c>
      <c r="B30459" t="s">
        <v>30224</v>
      </c>
      <c r="C30459">
        <v>46551</v>
      </c>
      <c r="D30459">
        <v>0.01</v>
      </c>
    </row>
    <row r="30460" spans="1:4">
      <c r="A30460">
        <v>46552</v>
      </c>
      <c r="B30460" t="s">
        <v>30225</v>
      </c>
      <c r="C30460">
        <v>46552</v>
      </c>
      <c r="D30460">
        <v>0.01</v>
      </c>
    </row>
    <row r="30461" spans="1:4">
      <c r="A30461">
        <v>46553</v>
      </c>
      <c r="B30461" t="s">
        <v>30226</v>
      </c>
      <c r="C30461">
        <v>46553</v>
      </c>
      <c r="D30461">
        <v>0.01</v>
      </c>
    </row>
    <row r="30462" spans="1:4">
      <c r="A30462">
        <v>46554</v>
      </c>
      <c r="B30462" t="s">
        <v>30227</v>
      </c>
      <c r="C30462">
        <v>46554</v>
      </c>
      <c r="D30462">
        <v>0.01</v>
      </c>
    </row>
    <row r="30463" spans="1:4">
      <c r="A30463">
        <v>46555</v>
      </c>
      <c r="B30463" t="s">
        <v>30228</v>
      </c>
      <c r="C30463">
        <v>46555</v>
      </c>
      <c r="D30463">
        <v>0.01</v>
      </c>
    </row>
    <row r="30464" spans="1:4">
      <c r="A30464">
        <v>46556</v>
      </c>
      <c r="B30464" t="s">
        <v>30229</v>
      </c>
      <c r="C30464">
        <v>46556</v>
      </c>
      <c r="D30464">
        <v>0.01</v>
      </c>
    </row>
    <row r="30465" spans="1:4">
      <c r="A30465">
        <v>46557</v>
      </c>
      <c r="B30465" t="s">
        <v>30230</v>
      </c>
      <c r="C30465">
        <v>46557</v>
      </c>
      <c r="D30465">
        <v>0.01</v>
      </c>
    </row>
    <row r="30466" spans="1:4">
      <c r="A30466">
        <v>46558</v>
      </c>
      <c r="B30466" t="s">
        <v>30231</v>
      </c>
      <c r="C30466">
        <v>46558</v>
      </c>
      <c r="D30466">
        <v>0.01</v>
      </c>
    </row>
    <row r="30467" spans="1:4">
      <c r="A30467">
        <v>46559</v>
      </c>
      <c r="B30467" t="s">
        <v>30232</v>
      </c>
      <c r="C30467">
        <v>46559</v>
      </c>
      <c r="D30467">
        <v>0.01</v>
      </c>
    </row>
    <row r="30468" spans="1:4">
      <c r="A30468">
        <v>46560</v>
      </c>
      <c r="B30468" t="s">
        <v>30233</v>
      </c>
      <c r="C30468">
        <v>46560</v>
      </c>
      <c r="D30468">
        <v>0.01</v>
      </c>
    </row>
    <row r="30469" spans="1:4">
      <c r="A30469">
        <v>46561</v>
      </c>
      <c r="B30469" t="s">
        <v>30234</v>
      </c>
      <c r="C30469">
        <v>46561</v>
      </c>
      <c r="D30469">
        <v>0.01</v>
      </c>
    </row>
    <row r="30470" spans="1:4">
      <c r="A30470">
        <v>46562</v>
      </c>
      <c r="B30470" t="s">
        <v>30235</v>
      </c>
      <c r="C30470">
        <v>46562</v>
      </c>
      <c r="D30470">
        <v>0.01</v>
      </c>
    </row>
    <row r="30471" spans="1:4">
      <c r="A30471">
        <v>46563</v>
      </c>
      <c r="B30471" t="s">
        <v>30236</v>
      </c>
      <c r="C30471">
        <v>46563</v>
      </c>
      <c r="D30471">
        <v>0.01</v>
      </c>
    </row>
    <row r="30472" spans="1:4">
      <c r="A30472">
        <v>46564</v>
      </c>
      <c r="B30472" t="s">
        <v>30237</v>
      </c>
      <c r="C30472">
        <v>46564</v>
      </c>
      <c r="D30472">
        <v>0.01</v>
      </c>
    </row>
    <row r="30473" spans="1:4">
      <c r="A30473">
        <v>46565</v>
      </c>
      <c r="B30473" t="s">
        <v>30238</v>
      </c>
      <c r="C30473">
        <v>46565</v>
      </c>
      <c r="D30473" s="6">
        <v>0</v>
      </c>
    </row>
    <row r="30474" spans="1:4">
      <c r="A30474">
        <v>46566</v>
      </c>
      <c r="B30474" t="s">
        <v>30239</v>
      </c>
      <c r="C30474">
        <v>46566</v>
      </c>
      <c r="D30474" s="6">
        <v>0</v>
      </c>
    </row>
    <row r="30475" spans="1:4">
      <c r="A30475">
        <v>46567</v>
      </c>
      <c r="B30475" t="s">
        <v>30240</v>
      </c>
      <c r="C30475">
        <v>46567</v>
      </c>
      <c r="D30475" s="6">
        <v>0</v>
      </c>
    </row>
    <row r="30476" spans="1:4">
      <c r="A30476">
        <v>46568</v>
      </c>
      <c r="B30476" t="s">
        <v>30241</v>
      </c>
      <c r="C30476">
        <v>46568</v>
      </c>
      <c r="D30476" s="6">
        <v>0</v>
      </c>
    </row>
    <row r="30477" spans="1:4">
      <c r="A30477">
        <v>46569</v>
      </c>
      <c r="B30477" t="s">
        <v>30242</v>
      </c>
      <c r="C30477">
        <v>46569</v>
      </c>
      <c r="D30477" s="6">
        <v>0</v>
      </c>
    </row>
    <row r="30478" spans="1:4">
      <c r="A30478">
        <v>46570</v>
      </c>
      <c r="B30478" t="s">
        <v>30243</v>
      </c>
      <c r="C30478">
        <v>46570</v>
      </c>
      <c r="D30478" s="6">
        <v>0</v>
      </c>
    </row>
    <row r="30479" spans="1:4">
      <c r="A30479">
        <v>46571</v>
      </c>
      <c r="B30479" t="s">
        <v>30244</v>
      </c>
      <c r="C30479">
        <v>46571</v>
      </c>
      <c r="D30479" s="6">
        <v>0</v>
      </c>
    </row>
    <row r="30480" spans="1:4">
      <c r="A30480">
        <v>46572</v>
      </c>
      <c r="B30480" t="s">
        <v>30245</v>
      </c>
      <c r="C30480">
        <v>46572</v>
      </c>
      <c r="D30480" s="6">
        <v>0</v>
      </c>
    </row>
    <row r="30481" spans="1:4">
      <c r="A30481">
        <v>46573</v>
      </c>
      <c r="B30481" t="s">
        <v>30246</v>
      </c>
      <c r="C30481">
        <v>46573</v>
      </c>
      <c r="D30481" s="6">
        <v>0</v>
      </c>
    </row>
    <row r="30482" spans="1:4">
      <c r="A30482">
        <v>46574</v>
      </c>
      <c r="B30482" t="s">
        <v>30247</v>
      </c>
      <c r="C30482">
        <v>46574</v>
      </c>
      <c r="D30482" s="6">
        <v>0</v>
      </c>
    </row>
    <row r="30483" spans="1:4">
      <c r="A30483">
        <v>46575</v>
      </c>
      <c r="B30483" t="s">
        <v>30248</v>
      </c>
      <c r="C30483">
        <v>46575</v>
      </c>
      <c r="D30483">
        <v>8000</v>
      </c>
    </row>
    <row r="30484" spans="1:4">
      <c r="A30484">
        <v>46576</v>
      </c>
      <c r="B30484" t="s">
        <v>30249</v>
      </c>
      <c r="C30484">
        <v>46576</v>
      </c>
      <c r="D30484">
        <v>0.01</v>
      </c>
    </row>
    <row r="30485" spans="1:4">
      <c r="A30485">
        <v>46577</v>
      </c>
      <c r="B30485" t="s">
        <v>30250</v>
      </c>
      <c r="C30485">
        <v>46577</v>
      </c>
      <c r="D30485">
        <v>4000</v>
      </c>
    </row>
    <row r="30486" spans="1:4">
      <c r="A30486">
        <v>46578</v>
      </c>
      <c r="B30486" t="s">
        <v>30251</v>
      </c>
      <c r="C30486">
        <v>46578</v>
      </c>
      <c r="D30486">
        <v>0.01</v>
      </c>
    </row>
    <row r="30487" spans="1:4">
      <c r="A30487">
        <v>46579</v>
      </c>
      <c r="B30487" t="s">
        <v>30252</v>
      </c>
      <c r="C30487">
        <v>46579</v>
      </c>
      <c r="D30487">
        <v>400000</v>
      </c>
    </row>
    <row r="30488" spans="1:4">
      <c r="A30488">
        <v>46580</v>
      </c>
      <c r="B30488" t="s">
        <v>30253</v>
      </c>
      <c r="C30488">
        <v>46580</v>
      </c>
      <c r="D30488">
        <v>400000</v>
      </c>
    </row>
    <row r="30489" spans="1:4">
      <c r="A30489">
        <v>46581</v>
      </c>
      <c r="B30489" t="s">
        <v>27947</v>
      </c>
      <c r="C30489">
        <v>46581</v>
      </c>
      <c r="D30489">
        <v>92000</v>
      </c>
    </row>
    <row r="30490" spans="1:4">
      <c r="A30490">
        <v>46582</v>
      </c>
      <c r="B30490" t="s">
        <v>30254</v>
      </c>
      <c r="C30490">
        <v>46582</v>
      </c>
      <c r="D30490">
        <v>0.01</v>
      </c>
    </row>
    <row r="30491" spans="1:4">
      <c r="A30491">
        <v>46583</v>
      </c>
      <c r="B30491" t="s">
        <v>30255</v>
      </c>
      <c r="C30491">
        <v>46583</v>
      </c>
      <c r="D30491" s="6">
        <v>0</v>
      </c>
    </row>
    <row r="30492" spans="1:4">
      <c r="A30492">
        <v>46584</v>
      </c>
      <c r="B30492" t="s">
        <v>30256</v>
      </c>
      <c r="C30492">
        <v>46584</v>
      </c>
      <c r="D30492">
        <v>0.01</v>
      </c>
    </row>
    <row r="30493" spans="1:4">
      <c r="A30493">
        <v>46585</v>
      </c>
      <c r="B30493" t="s">
        <v>30257</v>
      </c>
      <c r="C30493">
        <v>46585</v>
      </c>
      <c r="D30493">
        <v>0.01</v>
      </c>
    </row>
    <row r="30494" spans="1:4">
      <c r="A30494">
        <v>46586</v>
      </c>
      <c r="B30494" t="s">
        <v>30258</v>
      </c>
      <c r="C30494">
        <v>46586</v>
      </c>
      <c r="D30494">
        <v>0.01</v>
      </c>
    </row>
    <row r="30495" spans="1:4">
      <c r="A30495">
        <v>46587</v>
      </c>
      <c r="B30495" t="s">
        <v>30259</v>
      </c>
      <c r="C30495">
        <v>46587</v>
      </c>
      <c r="D30495">
        <v>0.01</v>
      </c>
    </row>
    <row r="30496" spans="1:4">
      <c r="A30496">
        <v>46588</v>
      </c>
      <c r="B30496" t="s">
        <v>30260</v>
      </c>
      <c r="C30496">
        <v>46588</v>
      </c>
      <c r="D30496">
        <v>0.01</v>
      </c>
    </row>
    <row r="30497" spans="1:4">
      <c r="A30497">
        <v>46589</v>
      </c>
      <c r="B30497" t="s">
        <v>30261</v>
      </c>
      <c r="C30497">
        <v>46589</v>
      </c>
      <c r="D30497">
        <v>0.01</v>
      </c>
    </row>
    <row r="30498" spans="1:4">
      <c r="A30498">
        <v>46590</v>
      </c>
      <c r="B30498" t="s">
        <v>30262</v>
      </c>
      <c r="C30498">
        <v>46590</v>
      </c>
      <c r="D30498">
        <v>0.01</v>
      </c>
    </row>
    <row r="30499" spans="1:4">
      <c r="A30499">
        <v>46591</v>
      </c>
      <c r="B30499" t="s">
        <v>30263</v>
      </c>
      <c r="C30499">
        <v>46591</v>
      </c>
      <c r="D30499">
        <v>0.01</v>
      </c>
    </row>
    <row r="30500" spans="1:4">
      <c r="A30500">
        <v>46592</v>
      </c>
      <c r="B30500" t="s">
        <v>30264</v>
      </c>
      <c r="C30500">
        <v>46592</v>
      </c>
      <c r="D30500">
        <v>0.01</v>
      </c>
    </row>
    <row r="30501" spans="1:4">
      <c r="A30501">
        <v>46593</v>
      </c>
      <c r="B30501" t="s">
        <v>30265</v>
      </c>
      <c r="C30501">
        <v>46593</v>
      </c>
      <c r="D30501">
        <v>0.01</v>
      </c>
    </row>
    <row r="30502" spans="1:4">
      <c r="A30502">
        <v>46594</v>
      </c>
      <c r="B30502" t="s">
        <v>30266</v>
      </c>
      <c r="C30502">
        <v>46594</v>
      </c>
      <c r="D30502">
        <v>0.01</v>
      </c>
    </row>
    <row r="30503" spans="1:4">
      <c r="A30503">
        <v>46595</v>
      </c>
      <c r="B30503" t="s">
        <v>30267</v>
      </c>
      <c r="C30503">
        <v>46595</v>
      </c>
      <c r="D30503">
        <v>0.01</v>
      </c>
    </row>
    <row r="30504" spans="1:4">
      <c r="A30504">
        <v>46596</v>
      </c>
      <c r="B30504" t="s">
        <v>30268</v>
      </c>
      <c r="C30504">
        <v>46596</v>
      </c>
      <c r="D30504">
        <v>0.01</v>
      </c>
    </row>
    <row r="30505" spans="1:4">
      <c r="A30505">
        <v>46597</v>
      </c>
      <c r="B30505" t="s">
        <v>30269</v>
      </c>
      <c r="C30505">
        <v>46597</v>
      </c>
      <c r="D30505">
        <v>0.01</v>
      </c>
    </row>
    <row r="30506" spans="1:4">
      <c r="A30506">
        <v>46598</v>
      </c>
      <c r="B30506" t="s">
        <v>30270</v>
      </c>
      <c r="C30506">
        <v>46598</v>
      </c>
      <c r="D30506">
        <v>0.01</v>
      </c>
    </row>
    <row r="30507" spans="1:4">
      <c r="A30507">
        <v>46599</v>
      </c>
      <c r="B30507" t="s">
        <v>30271</v>
      </c>
      <c r="C30507">
        <v>46599</v>
      </c>
      <c r="D30507">
        <v>0.01</v>
      </c>
    </row>
    <row r="30508" spans="1:4">
      <c r="A30508">
        <v>46600</v>
      </c>
      <c r="B30508" t="s">
        <v>30272</v>
      </c>
      <c r="C30508">
        <v>46600</v>
      </c>
      <c r="D30508">
        <v>0.01</v>
      </c>
    </row>
    <row r="30509" spans="1:4">
      <c r="A30509">
        <v>46601</v>
      </c>
      <c r="B30509" t="s">
        <v>30273</v>
      </c>
      <c r="C30509">
        <v>46601</v>
      </c>
      <c r="D30509">
        <v>400000</v>
      </c>
    </row>
    <row r="30510" spans="1:4">
      <c r="A30510">
        <v>46602</v>
      </c>
      <c r="B30510" t="s">
        <v>30274</v>
      </c>
      <c r="C30510">
        <v>46602</v>
      </c>
      <c r="D30510">
        <v>400000</v>
      </c>
    </row>
    <row r="30511" spans="1:4">
      <c r="A30511">
        <v>46603</v>
      </c>
      <c r="B30511" t="s">
        <v>30275</v>
      </c>
      <c r="C30511">
        <v>46603</v>
      </c>
      <c r="D30511">
        <v>400000</v>
      </c>
    </row>
    <row r="30512" spans="1:4">
      <c r="A30512">
        <v>46604</v>
      </c>
      <c r="B30512" t="s">
        <v>20040</v>
      </c>
      <c r="C30512">
        <v>46604</v>
      </c>
      <c r="D30512">
        <v>27500</v>
      </c>
    </row>
    <row r="30513" spans="1:4">
      <c r="A30513">
        <v>46605</v>
      </c>
      <c r="B30513" t="s">
        <v>30276</v>
      </c>
      <c r="C30513">
        <v>46605</v>
      </c>
      <c r="D30513">
        <v>27500</v>
      </c>
    </row>
    <row r="30514" spans="1:4">
      <c r="A30514">
        <v>46606</v>
      </c>
      <c r="B30514" t="s">
        <v>30277</v>
      </c>
      <c r="C30514">
        <v>46606</v>
      </c>
      <c r="D30514">
        <v>27500</v>
      </c>
    </row>
    <row r="30515" spans="1:4">
      <c r="A30515">
        <v>46633</v>
      </c>
      <c r="B30515" t="s">
        <v>30278</v>
      </c>
      <c r="C30515">
        <v>46633</v>
      </c>
      <c r="D30515">
        <v>10</v>
      </c>
    </row>
    <row r="30516" spans="1:4">
      <c r="A30516">
        <v>46634</v>
      </c>
      <c r="B30516" t="s">
        <v>30279</v>
      </c>
      <c r="C30516">
        <v>46634</v>
      </c>
      <c r="D30516">
        <v>10</v>
      </c>
    </row>
    <row r="30517" spans="1:4">
      <c r="A30517">
        <v>46635</v>
      </c>
      <c r="B30517" t="s">
        <v>30280</v>
      </c>
      <c r="C30517">
        <v>46635</v>
      </c>
      <c r="D30517">
        <v>10</v>
      </c>
    </row>
    <row r="30518" spans="1:4">
      <c r="A30518">
        <v>46636</v>
      </c>
      <c r="B30518" t="s">
        <v>30281</v>
      </c>
      <c r="C30518">
        <v>46636</v>
      </c>
      <c r="D30518">
        <v>10</v>
      </c>
    </row>
    <row r="30519" spans="1:4">
      <c r="A30519">
        <v>46637</v>
      </c>
      <c r="B30519" t="s">
        <v>30282</v>
      </c>
      <c r="C30519">
        <v>46637</v>
      </c>
      <c r="D30519">
        <v>10</v>
      </c>
    </row>
    <row r="30520" spans="1:4">
      <c r="A30520">
        <v>46638</v>
      </c>
      <c r="B30520" t="s">
        <v>30283</v>
      </c>
      <c r="C30520">
        <v>46638</v>
      </c>
      <c r="D30520">
        <v>10</v>
      </c>
    </row>
    <row r="30521" spans="1:4">
      <c r="A30521">
        <v>46639</v>
      </c>
      <c r="B30521" t="s">
        <v>30284</v>
      </c>
      <c r="C30521">
        <v>46639</v>
      </c>
      <c r="D30521">
        <v>20</v>
      </c>
    </row>
    <row r="30522" spans="1:4">
      <c r="A30522">
        <v>46640</v>
      </c>
      <c r="B30522" t="s">
        <v>30285</v>
      </c>
      <c r="C30522">
        <v>46640</v>
      </c>
      <c r="D30522">
        <v>20</v>
      </c>
    </row>
    <row r="30523" spans="1:4">
      <c r="A30523">
        <v>46641</v>
      </c>
      <c r="B30523" t="s">
        <v>30286</v>
      </c>
      <c r="C30523">
        <v>46641</v>
      </c>
      <c r="D30523">
        <v>40</v>
      </c>
    </row>
    <row r="30524" spans="1:4">
      <c r="A30524">
        <v>46642</v>
      </c>
      <c r="B30524" t="s">
        <v>30287</v>
      </c>
      <c r="C30524">
        <v>46642</v>
      </c>
      <c r="D30524">
        <v>40</v>
      </c>
    </row>
    <row r="30525" spans="1:4">
      <c r="A30525">
        <v>46643</v>
      </c>
      <c r="B30525" t="s">
        <v>30288</v>
      </c>
      <c r="C30525">
        <v>46643</v>
      </c>
      <c r="D30525">
        <v>0.01</v>
      </c>
    </row>
    <row r="30526" spans="1:4">
      <c r="A30526">
        <v>46644</v>
      </c>
      <c r="B30526" t="s">
        <v>30289</v>
      </c>
      <c r="C30526">
        <v>46644</v>
      </c>
      <c r="D30526">
        <v>0.01</v>
      </c>
    </row>
    <row r="30527" spans="1:4">
      <c r="A30527">
        <v>46645</v>
      </c>
      <c r="B30527" t="s">
        <v>30290</v>
      </c>
      <c r="C30527">
        <v>46645</v>
      </c>
      <c r="D30527">
        <v>0.01</v>
      </c>
    </row>
    <row r="30528" spans="1:4">
      <c r="A30528">
        <v>46646</v>
      </c>
      <c r="B30528" t="s">
        <v>30291</v>
      </c>
      <c r="C30528">
        <v>46646</v>
      </c>
      <c r="D30528">
        <v>0.01</v>
      </c>
    </row>
    <row r="30529" spans="1:4">
      <c r="A30529">
        <v>46647</v>
      </c>
      <c r="B30529" t="s">
        <v>30292</v>
      </c>
      <c r="C30529">
        <v>46647</v>
      </c>
      <c r="D30529">
        <v>0.01</v>
      </c>
    </row>
    <row r="30530" spans="1:4">
      <c r="A30530">
        <v>46648</v>
      </c>
      <c r="B30530" t="s">
        <v>30293</v>
      </c>
      <c r="C30530">
        <v>46648</v>
      </c>
      <c r="D30530">
        <v>0.01</v>
      </c>
    </row>
    <row r="30531" spans="1:4">
      <c r="A30531">
        <v>46649</v>
      </c>
      <c r="B30531" t="s">
        <v>30294</v>
      </c>
      <c r="C30531">
        <v>46649</v>
      </c>
      <c r="D30531">
        <v>0.01</v>
      </c>
    </row>
    <row r="30532" spans="1:4">
      <c r="A30532">
        <v>46650</v>
      </c>
      <c r="B30532" t="s">
        <v>30295</v>
      </c>
      <c r="C30532">
        <v>46650</v>
      </c>
      <c r="D30532">
        <v>0.01</v>
      </c>
    </row>
    <row r="30533" spans="1:4">
      <c r="A30533">
        <v>46651</v>
      </c>
      <c r="B30533" t="s">
        <v>30296</v>
      </c>
      <c r="C30533">
        <v>46651</v>
      </c>
      <c r="D30533">
        <v>0.01</v>
      </c>
    </row>
    <row r="30534" spans="1:4">
      <c r="A30534">
        <v>46652</v>
      </c>
      <c r="B30534" t="s">
        <v>30297</v>
      </c>
      <c r="C30534">
        <v>46652</v>
      </c>
      <c r="D30534">
        <v>0.01</v>
      </c>
    </row>
    <row r="30535" spans="1:4">
      <c r="A30535">
        <v>46653</v>
      </c>
      <c r="B30535" t="s">
        <v>30298</v>
      </c>
      <c r="C30535">
        <v>46653</v>
      </c>
      <c r="D30535">
        <v>16250000</v>
      </c>
    </row>
    <row r="30536" spans="1:4">
      <c r="A30536">
        <v>46654</v>
      </c>
      <c r="B30536" t="s">
        <v>30298</v>
      </c>
      <c r="C30536">
        <v>46654</v>
      </c>
      <c r="D30536">
        <v>16250000</v>
      </c>
    </row>
    <row r="30537" spans="1:4">
      <c r="A30537">
        <v>46658</v>
      </c>
      <c r="B30537" t="s">
        <v>30299</v>
      </c>
      <c r="C30537">
        <v>46658</v>
      </c>
      <c r="D30537">
        <v>0.1</v>
      </c>
    </row>
    <row r="30538" spans="1:4">
      <c r="A30538">
        <v>46659</v>
      </c>
      <c r="B30538" t="s">
        <v>30300</v>
      </c>
      <c r="C30538">
        <v>46659</v>
      </c>
      <c r="D30538">
        <v>0.1</v>
      </c>
    </row>
    <row r="30539" spans="1:4">
      <c r="A30539">
        <v>46660</v>
      </c>
      <c r="B30539" t="s">
        <v>30301</v>
      </c>
      <c r="C30539">
        <v>46660</v>
      </c>
      <c r="D30539">
        <v>0.1</v>
      </c>
    </row>
    <row r="30540" spans="1:4">
      <c r="A30540">
        <v>46661</v>
      </c>
      <c r="B30540" t="s">
        <v>30302</v>
      </c>
      <c r="C30540">
        <v>46661</v>
      </c>
      <c r="D30540">
        <v>0.1</v>
      </c>
    </row>
    <row r="30541" spans="1:4">
      <c r="A30541">
        <v>46662</v>
      </c>
      <c r="B30541" t="s">
        <v>30303</v>
      </c>
      <c r="C30541">
        <v>46662</v>
      </c>
      <c r="D30541">
        <v>0.1</v>
      </c>
    </row>
    <row r="30542" spans="1:4">
      <c r="A30542">
        <v>46663</v>
      </c>
      <c r="B30542" t="s">
        <v>30304</v>
      </c>
      <c r="C30542">
        <v>46663</v>
      </c>
      <c r="D30542">
        <v>0.1</v>
      </c>
    </row>
    <row r="30543" spans="1:4">
      <c r="A30543">
        <v>46664</v>
      </c>
      <c r="B30543" t="s">
        <v>30305</v>
      </c>
      <c r="C30543">
        <v>46664</v>
      </c>
      <c r="D30543">
        <v>0.1</v>
      </c>
    </row>
    <row r="30544" spans="1:4">
      <c r="A30544">
        <v>46665</v>
      </c>
      <c r="B30544" t="s">
        <v>30306</v>
      </c>
      <c r="C30544">
        <v>46665</v>
      </c>
      <c r="D30544">
        <v>0.1</v>
      </c>
    </row>
    <row r="30545" spans="1:4">
      <c r="A30545">
        <v>46666</v>
      </c>
      <c r="B30545" t="s">
        <v>30307</v>
      </c>
      <c r="C30545">
        <v>46666</v>
      </c>
      <c r="D30545">
        <v>0.1</v>
      </c>
    </row>
    <row r="30546" spans="1:4">
      <c r="A30546">
        <v>46667</v>
      </c>
      <c r="B30546" t="s">
        <v>30308</v>
      </c>
      <c r="C30546">
        <v>46667</v>
      </c>
      <c r="D30546">
        <v>0.1</v>
      </c>
    </row>
    <row r="30547" spans="1:4">
      <c r="A30547">
        <v>46668</v>
      </c>
      <c r="B30547" t="s">
        <v>30309</v>
      </c>
      <c r="C30547">
        <v>46668</v>
      </c>
      <c r="D30547">
        <v>0.1</v>
      </c>
    </row>
    <row r="30548" spans="1:4">
      <c r="A30548">
        <v>46669</v>
      </c>
      <c r="B30548" t="s">
        <v>30310</v>
      </c>
      <c r="C30548">
        <v>46669</v>
      </c>
      <c r="D30548">
        <v>0.1</v>
      </c>
    </row>
    <row r="30549" spans="1:4">
      <c r="A30549">
        <v>46671</v>
      </c>
      <c r="B30549" t="s">
        <v>30311</v>
      </c>
      <c r="C30549">
        <v>46671</v>
      </c>
      <c r="D30549">
        <v>0.1</v>
      </c>
    </row>
    <row r="30550" spans="1:4">
      <c r="A30550">
        <v>46672</v>
      </c>
      <c r="B30550" t="s">
        <v>30312</v>
      </c>
      <c r="C30550">
        <v>46672</v>
      </c>
      <c r="D30550">
        <v>0.1</v>
      </c>
    </row>
    <row r="30551" spans="1:4">
      <c r="A30551">
        <v>46673</v>
      </c>
      <c r="B30551" t="s">
        <v>30313</v>
      </c>
      <c r="C30551">
        <v>46673</v>
      </c>
      <c r="D30551">
        <v>0.1</v>
      </c>
    </row>
    <row r="30552" spans="1:4">
      <c r="A30552">
        <v>46674</v>
      </c>
      <c r="B30552" t="s">
        <v>30314</v>
      </c>
      <c r="C30552">
        <v>46674</v>
      </c>
      <c r="D30552">
        <v>0.1</v>
      </c>
    </row>
    <row r="30553" spans="1:4">
      <c r="A30553">
        <v>46675</v>
      </c>
      <c r="B30553" t="s">
        <v>30315</v>
      </c>
      <c r="C30553">
        <v>46675</v>
      </c>
      <c r="D30553">
        <v>8</v>
      </c>
    </row>
    <row r="30554" spans="1:4">
      <c r="A30554">
        <v>46676</v>
      </c>
      <c r="B30554" t="s">
        <v>30316</v>
      </c>
      <c r="C30554">
        <v>46676</v>
      </c>
      <c r="D30554">
        <v>16</v>
      </c>
    </row>
    <row r="30555" spans="1:4">
      <c r="A30555">
        <v>46677</v>
      </c>
      <c r="B30555" t="s">
        <v>30317</v>
      </c>
      <c r="C30555">
        <v>46677</v>
      </c>
      <c r="D30555">
        <v>16</v>
      </c>
    </row>
    <row r="30556" spans="1:4">
      <c r="A30556">
        <v>46678</v>
      </c>
      <c r="B30556" t="s">
        <v>30318</v>
      </c>
      <c r="C30556">
        <v>46678</v>
      </c>
      <c r="D30556">
        <v>16</v>
      </c>
    </row>
    <row r="30557" spans="1:4">
      <c r="A30557">
        <v>46679</v>
      </c>
      <c r="B30557" t="s">
        <v>30319</v>
      </c>
      <c r="C30557">
        <v>46679</v>
      </c>
      <c r="D30557">
        <v>5</v>
      </c>
    </row>
    <row r="30558" spans="1:4">
      <c r="A30558">
        <v>46680</v>
      </c>
      <c r="B30558" t="s">
        <v>30320</v>
      </c>
      <c r="C30558">
        <v>46680</v>
      </c>
      <c r="D30558">
        <v>3</v>
      </c>
    </row>
    <row r="30559" spans="1:4">
      <c r="A30559">
        <v>46681</v>
      </c>
      <c r="B30559" t="s">
        <v>30321</v>
      </c>
      <c r="C30559">
        <v>46681</v>
      </c>
      <c r="D30559">
        <v>3</v>
      </c>
    </row>
    <row r="30560" spans="1:4">
      <c r="A30560">
        <v>46682</v>
      </c>
      <c r="B30560" t="s">
        <v>30322</v>
      </c>
      <c r="C30560">
        <v>46682</v>
      </c>
      <c r="D30560">
        <v>2</v>
      </c>
    </row>
    <row r="30561" spans="1:4">
      <c r="A30561">
        <v>46683</v>
      </c>
      <c r="B30561" t="s">
        <v>30323</v>
      </c>
      <c r="C30561">
        <v>46683</v>
      </c>
      <c r="D30561">
        <v>1.2</v>
      </c>
    </row>
    <row r="30562" spans="1:4">
      <c r="A30562">
        <v>46684</v>
      </c>
      <c r="B30562" t="s">
        <v>30324</v>
      </c>
      <c r="C30562">
        <v>46684</v>
      </c>
      <c r="D30562">
        <v>0.6</v>
      </c>
    </row>
    <row r="30563" spans="1:4">
      <c r="A30563">
        <v>46685</v>
      </c>
      <c r="B30563" t="s">
        <v>30325</v>
      </c>
      <c r="C30563">
        <v>46685</v>
      </c>
      <c r="D30563">
        <v>0.35</v>
      </c>
    </row>
    <row r="30564" spans="1:4">
      <c r="A30564">
        <v>46686</v>
      </c>
      <c r="B30564" t="s">
        <v>30326</v>
      </c>
      <c r="C30564">
        <v>46686</v>
      </c>
      <c r="D30564">
        <v>0.3</v>
      </c>
    </row>
    <row r="30565" spans="1:4">
      <c r="A30565">
        <v>46687</v>
      </c>
      <c r="B30565" t="s">
        <v>30327</v>
      </c>
      <c r="C30565">
        <v>46687</v>
      </c>
      <c r="D30565">
        <v>0.15</v>
      </c>
    </row>
    <row r="30566" spans="1:4">
      <c r="A30566">
        <v>46688</v>
      </c>
      <c r="B30566" t="s">
        <v>30328</v>
      </c>
      <c r="C30566">
        <v>46688</v>
      </c>
      <c r="D30566">
        <v>16</v>
      </c>
    </row>
    <row r="30567" spans="1:4">
      <c r="A30567">
        <v>46689</v>
      </c>
      <c r="B30567" t="s">
        <v>30329</v>
      </c>
      <c r="C30567">
        <v>46689</v>
      </c>
      <c r="D30567">
        <v>0.1</v>
      </c>
    </row>
    <row r="30568" spans="1:4">
      <c r="A30568">
        <v>46690</v>
      </c>
      <c r="B30568" t="s">
        <v>30330</v>
      </c>
      <c r="C30568">
        <v>46690</v>
      </c>
      <c r="D30568">
        <v>1</v>
      </c>
    </row>
    <row r="30569" spans="1:4">
      <c r="A30569">
        <v>46691</v>
      </c>
      <c r="B30569" t="s">
        <v>30331</v>
      </c>
      <c r="C30569">
        <v>46691</v>
      </c>
      <c r="D30569">
        <v>8.8000000000000007</v>
      </c>
    </row>
    <row r="30570" spans="1:4">
      <c r="A30570">
        <v>46692</v>
      </c>
      <c r="B30570" t="s">
        <v>30332</v>
      </c>
      <c r="C30570">
        <v>46692</v>
      </c>
      <c r="D30570">
        <v>4.4000000000000004</v>
      </c>
    </row>
    <row r="30571" spans="1:4">
      <c r="A30571">
        <v>46693</v>
      </c>
      <c r="B30571" t="s">
        <v>30333</v>
      </c>
      <c r="C30571">
        <v>46693</v>
      </c>
      <c r="D30571">
        <v>7.81</v>
      </c>
    </row>
    <row r="30572" spans="1:4">
      <c r="A30572">
        <v>46694</v>
      </c>
      <c r="B30572" t="s">
        <v>30334</v>
      </c>
      <c r="C30572">
        <v>46694</v>
      </c>
      <c r="D30572">
        <v>4.2</v>
      </c>
    </row>
    <row r="30573" spans="1:4">
      <c r="A30573">
        <v>46695</v>
      </c>
      <c r="B30573" t="s">
        <v>30335</v>
      </c>
      <c r="C30573">
        <v>46695</v>
      </c>
      <c r="D30573">
        <v>1.8</v>
      </c>
    </row>
    <row r="30574" spans="1:4">
      <c r="A30574">
        <v>46696</v>
      </c>
      <c r="B30574" t="s">
        <v>30336</v>
      </c>
      <c r="C30574">
        <v>46696</v>
      </c>
      <c r="D30574">
        <v>0.47</v>
      </c>
    </row>
    <row r="30575" spans="1:4">
      <c r="A30575">
        <v>46697</v>
      </c>
      <c r="B30575" t="s">
        <v>30337</v>
      </c>
      <c r="C30575">
        <v>46697</v>
      </c>
      <c r="D30575">
        <v>0.86</v>
      </c>
    </row>
    <row r="30576" spans="1:4">
      <c r="A30576">
        <v>46698</v>
      </c>
      <c r="B30576" t="s">
        <v>30338</v>
      </c>
      <c r="C30576">
        <v>46698</v>
      </c>
      <c r="D30576">
        <v>0.15</v>
      </c>
    </row>
    <row r="30577" spans="1:4">
      <c r="A30577">
        <v>46699</v>
      </c>
      <c r="B30577" t="s">
        <v>30339</v>
      </c>
      <c r="C30577">
        <v>46699</v>
      </c>
      <c r="D30577">
        <v>0.19</v>
      </c>
    </row>
    <row r="30578" spans="1:4">
      <c r="A30578">
        <v>46700</v>
      </c>
      <c r="B30578" t="s">
        <v>30340</v>
      </c>
      <c r="C30578">
        <v>46700</v>
      </c>
      <c r="D30578">
        <v>0.3</v>
      </c>
    </row>
    <row r="30579" spans="1:4">
      <c r="A30579">
        <v>46701</v>
      </c>
      <c r="B30579" t="s">
        <v>30341</v>
      </c>
      <c r="C30579">
        <v>46701</v>
      </c>
      <c r="D30579">
        <v>0.15</v>
      </c>
    </row>
    <row r="30580" spans="1:4">
      <c r="A30580">
        <v>46702</v>
      </c>
      <c r="B30580" t="s">
        <v>30342</v>
      </c>
      <c r="C30580">
        <v>46702</v>
      </c>
      <c r="D30580">
        <v>0.16</v>
      </c>
    </row>
    <row r="30581" spans="1:4">
      <c r="A30581">
        <v>46703</v>
      </c>
      <c r="B30581" t="s">
        <v>30343</v>
      </c>
      <c r="C30581">
        <v>46703</v>
      </c>
      <c r="D30581">
        <v>0.19</v>
      </c>
    </row>
    <row r="30582" spans="1:4">
      <c r="A30582">
        <v>46704</v>
      </c>
      <c r="B30582" t="s">
        <v>30344</v>
      </c>
      <c r="C30582">
        <v>46704</v>
      </c>
      <c r="D30582">
        <v>28</v>
      </c>
    </row>
    <row r="30583" spans="1:4">
      <c r="A30583">
        <v>46705</v>
      </c>
      <c r="B30583" t="s">
        <v>30345</v>
      </c>
      <c r="C30583">
        <v>46705</v>
      </c>
      <c r="D30583">
        <v>0.15</v>
      </c>
    </row>
    <row r="30584" spans="1:4">
      <c r="A30584">
        <v>46707</v>
      </c>
      <c r="B30584" t="s">
        <v>30346</v>
      </c>
      <c r="C30584">
        <v>46707</v>
      </c>
      <c r="D30584">
        <v>0.01</v>
      </c>
    </row>
    <row r="30585" spans="1:4">
      <c r="A30585">
        <v>46708</v>
      </c>
      <c r="B30585" t="s">
        <v>30347</v>
      </c>
      <c r="C30585">
        <v>46708</v>
      </c>
      <c r="D30585">
        <v>0.01</v>
      </c>
    </row>
    <row r="30586" spans="1:4">
      <c r="A30586">
        <v>46709</v>
      </c>
      <c r="B30586" t="s">
        <v>30348</v>
      </c>
      <c r="C30586">
        <v>46709</v>
      </c>
      <c r="D30586">
        <v>0.01</v>
      </c>
    </row>
    <row r="30587" spans="1:4">
      <c r="A30587">
        <v>46710</v>
      </c>
      <c r="B30587" t="s">
        <v>30349</v>
      </c>
      <c r="C30587">
        <v>46710</v>
      </c>
      <c r="D30587">
        <v>0.01</v>
      </c>
    </row>
    <row r="30588" spans="1:4">
      <c r="A30588">
        <v>46711</v>
      </c>
      <c r="B30588" t="s">
        <v>30350</v>
      </c>
      <c r="C30588">
        <v>46711</v>
      </c>
      <c r="D30588">
        <v>0.01</v>
      </c>
    </row>
    <row r="30589" spans="1:4">
      <c r="A30589">
        <v>46712</v>
      </c>
      <c r="B30589" t="s">
        <v>30351</v>
      </c>
      <c r="C30589">
        <v>46712</v>
      </c>
      <c r="D30589">
        <v>0.01</v>
      </c>
    </row>
    <row r="30590" spans="1:4">
      <c r="A30590">
        <v>46713</v>
      </c>
      <c r="B30590" t="s">
        <v>30352</v>
      </c>
      <c r="C30590">
        <v>46713</v>
      </c>
      <c r="D30590">
        <v>0.01</v>
      </c>
    </row>
    <row r="30591" spans="1:4">
      <c r="A30591">
        <v>46714</v>
      </c>
      <c r="B30591" t="s">
        <v>30353</v>
      </c>
      <c r="C30591">
        <v>46714</v>
      </c>
      <c r="D30591">
        <v>0.01</v>
      </c>
    </row>
    <row r="30592" spans="1:4">
      <c r="A30592">
        <v>46715</v>
      </c>
      <c r="B30592" t="s">
        <v>30354</v>
      </c>
      <c r="C30592">
        <v>46715</v>
      </c>
      <c r="D30592">
        <v>0.01</v>
      </c>
    </row>
    <row r="30593" spans="1:4">
      <c r="A30593">
        <v>46716</v>
      </c>
      <c r="B30593" t="s">
        <v>30355</v>
      </c>
      <c r="C30593">
        <v>46716</v>
      </c>
      <c r="D30593">
        <v>0.01</v>
      </c>
    </row>
    <row r="30594" spans="1:4">
      <c r="A30594">
        <v>46717</v>
      </c>
      <c r="B30594" t="s">
        <v>30356</v>
      </c>
      <c r="C30594">
        <v>46717</v>
      </c>
      <c r="D30594">
        <v>0.01</v>
      </c>
    </row>
    <row r="30595" spans="1:4">
      <c r="A30595">
        <v>46718</v>
      </c>
      <c r="B30595" t="s">
        <v>30357</v>
      </c>
      <c r="C30595">
        <v>46718</v>
      </c>
      <c r="D30595">
        <v>0.01</v>
      </c>
    </row>
    <row r="30596" spans="1:4">
      <c r="A30596">
        <v>46719</v>
      </c>
      <c r="B30596" t="s">
        <v>30358</v>
      </c>
      <c r="C30596">
        <v>46719</v>
      </c>
      <c r="D30596">
        <v>0.01</v>
      </c>
    </row>
    <row r="30597" spans="1:4">
      <c r="A30597">
        <v>46720</v>
      </c>
      <c r="B30597" t="s">
        <v>30359</v>
      </c>
      <c r="C30597">
        <v>46720</v>
      </c>
      <c r="D30597">
        <v>0.01</v>
      </c>
    </row>
    <row r="30598" spans="1:4">
      <c r="A30598">
        <v>46721</v>
      </c>
      <c r="B30598" t="s">
        <v>30360</v>
      </c>
      <c r="C30598">
        <v>46721</v>
      </c>
      <c r="D30598">
        <v>0.01</v>
      </c>
    </row>
    <row r="30599" spans="1:4">
      <c r="A30599">
        <v>46722</v>
      </c>
      <c r="B30599" t="s">
        <v>30361</v>
      </c>
      <c r="C30599">
        <v>46722</v>
      </c>
      <c r="D30599">
        <v>0.01</v>
      </c>
    </row>
    <row r="30600" spans="1:4">
      <c r="A30600">
        <v>46723</v>
      </c>
      <c r="B30600" t="s">
        <v>30362</v>
      </c>
      <c r="C30600">
        <v>46723</v>
      </c>
      <c r="D30600">
        <v>0.01</v>
      </c>
    </row>
    <row r="30601" spans="1:4">
      <c r="A30601">
        <v>46724</v>
      </c>
      <c r="B30601" t="s">
        <v>30363</v>
      </c>
      <c r="C30601">
        <v>46724</v>
      </c>
      <c r="D30601">
        <v>0.01</v>
      </c>
    </row>
    <row r="30602" spans="1:4">
      <c r="A30602">
        <v>46725</v>
      </c>
      <c r="B30602" t="s">
        <v>30364</v>
      </c>
      <c r="C30602">
        <v>46725</v>
      </c>
      <c r="D30602">
        <v>0.01</v>
      </c>
    </row>
    <row r="30603" spans="1:4">
      <c r="A30603">
        <v>46726</v>
      </c>
      <c r="B30603" t="s">
        <v>30365</v>
      </c>
      <c r="C30603">
        <v>46726</v>
      </c>
      <c r="D30603">
        <v>0.01</v>
      </c>
    </row>
    <row r="30604" spans="1:4">
      <c r="A30604">
        <v>46727</v>
      </c>
      <c r="B30604" t="s">
        <v>30366</v>
      </c>
      <c r="C30604">
        <v>46727</v>
      </c>
      <c r="D30604">
        <v>0.01</v>
      </c>
    </row>
    <row r="30605" spans="1:4">
      <c r="A30605">
        <v>46728</v>
      </c>
      <c r="B30605" t="s">
        <v>30367</v>
      </c>
      <c r="C30605">
        <v>46728</v>
      </c>
      <c r="D30605">
        <v>0.01</v>
      </c>
    </row>
    <row r="30606" spans="1:4">
      <c r="A30606">
        <v>46729</v>
      </c>
      <c r="B30606" t="s">
        <v>30368</v>
      </c>
      <c r="C30606">
        <v>46729</v>
      </c>
      <c r="D30606">
        <v>0.01</v>
      </c>
    </row>
    <row r="30607" spans="1:4">
      <c r="A30607">
        <v>46730</v>
      </c>
      <c r="B30607" t="s">
        <v>30369</v>
      </c>
      <c r="C30607">
        <v>46730</v>
      </c>
      <c r="D30607">
        <v>0.01</v>
      </c>
    </row>
    <row r="30608" spans="1:4">
      <c r="A30608">
        <v>46731</v>
      </c>
      <c r="B30608" t="s">
        <v>30370</v>
      </c>
      <c r="C30608">
        <v>46731</v>
      </c>
      <c r="D30608">
        <v>0.01</v>
      </c>
    </row>
    <row r="30609" spans="1:4">
      <c r="A30609">
        <v>46732</v>
      </c>
      <c r="B30609" t="s">
        <v>30371</v>
      </c>
      <c r="C30609">
        <v>46732</v>
      </c>
      <c r="D30609">
        <v>0.01</v>
      </c>
    </row>
    <row r="30610" spans="1:4">
      <c r="A30610">
        <v>46733</v>
      </c>
      <c r="B30610" t="s">
        <v>30372</v>
      </c>
      <c r="C30610">
        <v>46733</v>
      </c>
      <c r="D30610">
        <v>0.01</v>
      </c>
    </row>
    <row r="30611" spans="1:4">
      <c r="A30611">
        <v>46734</v>
      </c>
      <c r="B30611" t="s">
        <v>30373</v>
      </c>
      <c r="C30611">
        <v>46734</v>
      </c>
      <c r="D30611">
        <v>0.01</v>
      </c>
    </row>
    <row r="30612" spans="1:4">
      <c r="A30612">
        <v>46735</v>
      </c>
      <c r="B30612" t="s">
        <v>30374</v>
      </c>
      <c r="C30612">
        <v>46735</v>
      </c>
      <c r="D30612">
        <v>0.01</v>
      </c>
    </row>
    <row r="30613" spans="1:4">
      <c r="A30613">
        <v>46736</v>
      </c>
      <c r="B30613" t="s">
        <v>30375</v>
      </c>
      <c r="C30613">
        <v>46736</v>
      </c>
      <c r="D30613">
        <v>0.01</v>
      </c>
    </row>
    <row r="30614" spans="1:4">
      <c r="A30614">
        <v>46737</v>
      </c>
      <c r="B30614" t="s">
        <v>30376</v>
      </c>
      <c r="C30614">
        <v>46737</v>
      </c>
      <c r="D30614">
        <v>0.01</v>
      </c>
    </row>
    <row r="30615" spans="1:4">
      <c r="A30615">
        <v>46738</v>
      </c>
      <c r="B30615" t="s">
        <v>30377</v>
      </c>
      <c r="C30615">
        <v>46738</v>
      </c>
      <c r="D30615">
        <v>0.01</v>
      </c>
    </row>
    <row r="30616" spans="1:4">
      <c r="A30616">
        <v>46739</v>
      </c>
      <c r="B30616" t="s">
        <v>30378</v>
      </c>
      <c r="C30616">
        <v>46739</v>
      </c>
      <c r="D30616">
        <v>0.01</v>
      </c>
    </row>
    <row r="30617" spans="1:4">
      <c r="A30617">
        <v>46740</v>
      </c>
      <c r="B30617" t="s">
        <v>30379</v>
      </c>
      <c r="C30617">
        <v>46740</v>
      </c>
      <c r="D30617">
        <v>0.01</v>
      </c>
    </row>
    <row r="30618" spans="1:4">
      <c r="A30618">
        <v>46741</v>
      </c>
      <c r="B30618" t="s">
        <v>30380</v>
      </c>
      <c r="C30618">
        <v>46741</v>
      </c>
      <c r="D30618">
        <v>0.01</v>
      </c>
    </row>
    <row r="30619" spans="1:4">
      <c r="A30619">
        <v>46742</v>
      </c>
      <c r="B30619" t="s">
        <v>30381</v>
      </c>
      <c r="C30619">
        <v>46742</v>
      </c>
      <c r="D30619">
        <v>0.01</v>
      </c>
    </row>
    <row r="30620" spans="1:4">
      <c r="A30620">
        <v>46743</v>
      </c>
      <c r="B30620" t="s">
        <v>30382</v>
      </c>
      <c r="C30620">
        <v>46743</v>
      </c>
      <c r="D30620">
        <v>0.01</v>
      </c>
    </row>
    <row r="30621" spans="1:4">
      <c r="A30621">
        <v>46744</v>
      </c>
      <c r="B30621" t="s">
        <v>30383</v>
      </c>
      <c r="C30621">
        <v>46744</v>
      </c>
      <c r="D30621">
        <v>0.01</v>
      </c>
    </row>
    <row r="30622" spans="1:4">
      <c r="A30622">
        <v>46745</v>
      </c>
      <c r="B30622" t="s">
        <v>30384</v>
      </c>
      <c r="C30622">
        <v>46745</v>
      </c>
      <c r="D30622">
        <v>0.01</v>
      </c>
    </row>
    <row r="30623" spans="1:4">
      <c r="A30623">
        <v>46746</v>
      </c>
      <c r="B30623" t="s">
        <v>30385</v>
      </c>
      <c r="C30623">
        <v>46746</v>
      </c>
      <c r="D30623">
        <v>0.01</v>
      </c>
    </row>
    <row r="30624" spans="1:4">
      <c r="A30624">
        <v>46747</v>
      </c>
      <c r="B30624" t="s">
        <v>30386</v>
      </c>
      <c r="C30624">
        <v>46747</v>
      </c>
      <c r="D30624">
        <v>0.01</v>
      </c>
    </row>
    <row r="30625" spans="1:4">
      <c r="A30625">
        <v>46748</v>
      </c>
      <c r="B30625" t="s">
        <v>30387</v>
      </c>
      <c r="C30625">
        <v>46748</v>
      </c>
      <c r="D30625">
        <v>0.01</v>
      </c>
    </row>
    <row r="30626" spans="1:4">
      <c r="A30626">
        <v>46749</v>
      </c>
      <c r="B30626" t="s">
        <v>30388</v>
      </c>
      <c r="C30626">
        <v>46749</v>
      </c>
      <c r="D30626">
        <v>0.01</v>
      </c>
    </row>
    <row r="30627" spans="1:4">
      <c r="A30627">
        <v>46750</v>
      </c>
      <c r="B30627" t="s">
        <v>30389</v>
      </c>
      <c r="C30627">
        <v>46750</v>
      </c>
      <c r="D30627">
        <v>0.01</v>
      </c>
    </row>
    <row r="30628" spans="1:4">
      <c r="A30628">
        <v>46751</v>
      </c>
      <c r="B30628" t="s">
        <v>30390</v>
      </c>
      <c r="C30628">
        <v>46751</v>
      </c>
      <c r="D30628">
        <v>0.01</v>
      </c>
    </row>
    <row r="30629" spans="1:4">
      <c r="A30629">
        <v>46752</v>
      </c>
      <c r="B30629" t="s">
        <v>30391</v>
      </c>
      <c r="C30629">
        <v>46752</v>
      </c>
      <c r="D30629">
        <v>0.01</v>
      </c>
    </row>
    <row r="30630" spans="1:4">
      <c r="A30630">
        <v>46753</v>
      </c>
      <c r="B30630" t="s">
        <v>30392</v>
      </c>
      <c r="C30630">
        <v>46753</v>
      </c>
      <c r="D30630">
        <v>0.01</v>
      </c>
    </row>
    <row r="30631" spans="1:4">
      <c r="A30631">
        <v>46754</v>
      </c>
      <c r="B30631" t="s">
        <v>30393</v>
      </c>
      <c r="C30631">
        <v>46754</v>
      </c>
      <c r="D30631">
        <v>0.01</v>
      </c>
    </row>
    <row r="30632" spans="1:4">
      <c r="A30632">
        <v>46755</v>
      </c>
      <c r="B30632" t="s">
        <v>30394</v>
      </c>
      <c r="C30632">
        <v>46755</v>
      </c>
      <c r="D30632">
        <v>0.01</v>
      </c>
    </row>
    <row r="30633" spans="1:4">
      <c r="A30633">
        <v>46756</v>
      </c>
      <c r="B30633" t="s">
        <v>30395</v>
      </c>
      <c r="C30633">
        <v>46756</v>
      </c>
      <c r="D30633">
        <v>0.1</v>
      </c>
    </row>
    <row r="30634" spans="1:4">
      <c r="A30634">
        <v>46760</v>
      </c>
      <c r="B30634" t="s">
        <v>27949</v>
      </c>
      <c r="C30634">
        <v>46760</v>
      </c>
      <c r="D30634">
        <v>101000</v>
      </c>
    </row>
    <row r="30635" spans="1:4">
      <c r="A30635">
        <v>46766</v>
      </c>
      <c r="B30635" t="s">
        <v>30396</v>
      </c>
      <c r="C30635">
        <v>46766</v>
      </c>
      <c r="D30635">
        <v>5000</v>
      </c>
    </row>
    <row r="30636" spans="1:4">
      <c r="A30636">
        <v>46767</v>
      </c>
      <c r="B30636" t="s">
        <v>847</v>
      </c>
      <c r="C30636">
        <v>46767</v>
      </c>
      <c r="D30636">
        <v>100000000</v>
      </c>
    </row>
    <row r="30637" spans="1:4">
      <c r="A30637">
        <v>46770</v>
      </c>
      <c r="B30637" t="s">
        <v>30397</v>
      </c>
      <c r="C30637">
        <v>46770</v>
      </c>
      <c r="D30637" s="6">
        <v>0</v>
      </c>
    </row>
    <row r="30638" spans="1:4">
      <c r="A30638">
        <v>46771</v>
      </c>
      <c r="B30638" t="s">
        <v>30398</v>
      </c>
      <c r="C30638">
        <v>46771</v>
      </c>
      <c r="D30638">
        <v>15000</v>
      </c>
    </row>
    <row r="30639" spans="1:4">
      <c r="A30639">
        <v>46772</v>
      </c>
      <c r="B30639" t="s">
        <v>30399</v>
      </c>
      <c r="C30639">
        <v>46772</v>
      </c>
      <c r="D30639">
        <v>50000</v>
      </c>
    </row>
    <row r="30640" spans="1:4">
      <c r="A30640">
        <v>46773</v>
      </c>
      <c r="B30640" t="s">
        <v>30400</v>
      </c>
      <c r="C30640">
        <v>46773</v>
      </c>
      <c r="D30640">
        <v>0.01</v>
      </c>
    </row>
    <row r="30641" spans="1:4">
      <c r="A30641">
        <v>46774</v>
      </c>
      <c r="B30641" t="s">
        <v>30401</v>
      </c>
      <c r="C30641">
        <v>46774</v>
      </c>
      <c r="D30641">
        <v>0.01</v>
      </c>
    </row>
    <row r="30642" spans="1:4">
      <c r="A30642">
        <v>46775</v>
      </c>
      <c r="B30642" t="s">
        <v>30402</v>
      </c>
      <c r="C30642">
        <v>46775</v>
      </c>
      <c r="D30642">
        <v>0.01</v>
      </c>
    </row>
    <row r="30643" spans="1:4">
      <c r="A30643">
        <v>46776</v>
      </c>
      <c r="B30643" t="s">
        <v>30403</v>
      </c>
      <c r="C30643">
        <v>46776</v>
      </c>
      <c r="D30643">
        <v>0.01</v>
      </c>
    </row>
    <row r="30644" spans="1:4">
      <c r="A30644">
        <v>46777</v>
      </c>
      <c r="B30644" t="s">
        <v>30404</v>
      </c>
      <c r="C30644">
        <v>46777</v>
      </c>
      <c r="D30644">
        <v>0.01</v>
      </c>
    </row>
    <row r="30645" spans="1:4">
      <c r="A30645">
        <v>46778</v>
      </c>
      <c r="B30645" t="s">
        <v>30405</v>
      </c>
      <c r="C30645">
        <v>46778</v>
      </c>
      <c r="D30645">
        <v>0.01</v>
      </c>
    </row>
    <row r="30646" spans="1:4">
      <c r="A30646">
        <v>46779</v>
      </c>
      <c r="B30646" t="s">
        <v>30406</v>
      </c>
      <c r="C30646">
        <v>46779</v>
      </c>
      <c r="D30646">
        <v>0.01</v>
      </c>
    </row>
    <row r="30647" spans="1:4">
      <c r="A30647">
        <v>46780</v>
      </c>
      <c r="B30647" t="s">
        <v>30407</v>
      </c>
      <c r="C30647">
        <v>46780</v>
      </c>
      <c r="D30647">
        <v>0.01</v>
      </c>
    </row>
    <row r="30648" spans="1:4">
      <c r="A30648">
        <v>46781</v>
      </c>
      <c r="B30648" t="s">
        <v>30408</v>
      </c>
      <c r="C30648">
        <v>46781</v>
      </c>
      <c r="D30648">
        <v>0.01</v>
      </c>
    </row>
    <row r="30649" spans="1:4">
      <c r="A30649">
        <v>46782</v>
      </c>
      <c r="B30649" t="s">
        <v>30409</v>
      </c>
      <c r="C30649">
        <v>46782</v>
      </c>
      <c r="D30649">
        <v>0.01</v>
      </c>
    </row>
    <row r="30650" spans="1:4">
      <c r="A30650">
        <v>46783</v>
      </c>
      <c r="B30650" t="s">
        <v>30410</v>
      </c>
      <c r="C30650">
        <v>46783</v>
      </c>
      <c r="D30650">
        <v>0.01</v>
      </c>
    </row>
    <row r="30651" spans="1:4">
      <c r="A30651">
        <v>46784</v>
      </c>
      <c r="B30651" t="s">
        <v>30411</v>
      </c>
      <c r="C30651">
        <v>46784</v>
      </c>
      <c r="D30651">
        <v>0.01</v>
      </c>
    </row>
    <row r="30652" spans="1:4">
      <c r="A30652">
        <v>46785</v>
      </c>
      <c r="B30652" t="s">
        <v>30412</v>
      </c>
      <c r="C30652">
        <v>46785</v>
      </c>
      <c r="D30652">
        <v>0.01</v>
      </c>
    </row>
    <row r="30653" spans="1:4">
      <c r="A30653">
        <v>46786</v>
      </c>
      <c r="B30653" t="s">
        <v>30413</v>
      </c>
      <c r="C30653">
        <v>46786</v>
      </c>
      <c r="D30653">
        <v>0.01</v>
      </c>
    </row>
    <row r="30654" spans="1:4">
      <c r="A30654">
        <v>46787</v>
      </c>
      <c r="B30654" t="s">
        <v>30414</v>
      </c>
      <c r="C30654">
        <v>46787</v>
      </c>
      <c r="D30654">
        <v>0.01</v>
      </c>
    </row>
    <row r="30655" spans="1:4">
      <c r="A30655">
        <v>46788</v>
      </c>
      <c r="B30655" t="s">
        <v>30415</v>
      </c>
      <c r="C30655">
        <v>46788</v>
      </c>
      <c r="D30655">
        <v>0.01</v>
      </c>
    </row>
    <row r="30656" spans="1:4">
      <c r="A30656">
        <v>46789</v>
      </c>
      <c r="B30656" t="s">
        <v>30416</v>
      </c>
      <c r="C30656">
        <v>46789</v>
      </c>
      <c r="D30656">
        <v>0.01</v>
      </c>
    </row>
    <row r="30657" spans="1:4">
      <c r="A30657">
        <v>46790</v>
      </c>
      <c r="B30657" t="s">
        <v>30417</v>
      </c>
      <c r="C30657">
        <v>46790</v>
      </c>
      <c r="D30657">
        <v>0.01</v>
      </c>
    </row>
    <row r="30658" spans="1:4">
      <c r="A30658">
        <v>46791</v>
      </c>
      <c r="B30658" t="s">
        <v>30418</v>
      </c>
      <c r="C30658">
        <v>46791</v>
      </c>
      <c r="D30658">
        <v>0.01</v>
      </c>
    </row>
    <row r="30659" spans="1:4">
      <c r="A30659">
        <v>46792</v>
      </c>
      <c r="B30659" t="s">
        <v>30419</v>
      </c>
      <c r="C30659">
        <v>46792</v>
      </c>
      <c r="D30659">
        <v>0.01</v>
      </c>
    </row>
    <row r="30660" spans="1:4">
      <c r="A30660">
        <v>46793</v>
      </c>
      <c r="B30660" t="s">
        <v>30420</v>
      </c>
      <c r="C30660">
        <v>46793</v>
      </c>
      <c r="D30660">
        <v>0.01</v>
      </c>
    </row>
    <row r="30661" spans="1:4">
      <c r="A30661">
        <v>46794</v>
      </c>
      <c r="B30661" t="s">
        <v>30421</v>
      </c>
      <c r="C30661">
        <v>46794</v>
      </c>
      <c r="D30661">
        <v>0.01</v>
      </c>
    </row>
    <row r="30662" spans="1:4">
      <c r="A30662">
        <v>46795</v>
      </c>
      <c r="B30662" t="s">
        <v>30422</v>
      </c>
      <c r="C30662">
        <v>46795</v>
      </c>
      <c r="D30662">
        <v>0.01</v>
      </c>
    </row>
    <row r="30663" spans="1:4">
      <c r="A30663">
        <v>46796</v>
      </c>
      <c r="B30663" t="s">
        <v>30423</v>
      </c>
      <c r="C30663">
        <v>46796</v>
      </c>
      <c r="D30663">
        <v>0.01</v>
      </c>
    </row>
    <row r="30664" spans="1:4">
      <c r="A30664">
        <v>46797</v>
      </c>
      <c r="B30664" t="s">
        <v>30424</v>
      </c>
      <c r="C30664">
        <v>46797</v>
      </c>
      <c r="D30664">
        <v>0.01</v>
      </c>
    </row>
    <row r="30665" spans="1:4">
      <c r="A30665">
        <v>46798</v>
      </c>
      <c r="B30665" t="s">
        <v>30425</v>
      </c>
      <c r="C30665">
        <v>46798</v>
      </c>
      <c r="D30665">
        <v>0.01</v>
      </c>
    </row>
    <row r="30666" spans="1:4">
      <c r="A30666">
        <v>46799</v>
      </c>
      <c r="B30666" t="s">
        <v>30426</v>
      </c>
      <c r="C30666">
        <v>46799</v>
      </c>
      <c r="D30666">
        <v>0.01</v>
      </c>
    </row>
    <row r="30667" spans="1:4">
      <c r="A30667">
        <v>46800</v>
      </c>
      <c r="B30667" t="s">
        <v>30427</v>
      </c>
      <c r="C30667">
        <v>46800</v>
      </c>
      <c r="D30667">
        <v>0.01</v>
      </c>
    </row>
    <row r="30668" spans="1:4">
      <c r="A30668">
        <v>46801</v>
      </c>
      <c r="B30668" t="s">
        <v>30428</v>
      </c>
      <c r="C30668">
        <v>46801</v>
      </c>
      <c r="D30668">
        <v>0.01</v>
      </c>
    </row>
    <row r="30669" spans="1:4">
      <c r="A30669">
        <v>46802</v>
      </c>
      <c r="B30669" t="s">
        <v>30429</v>
      </c>
      <c r="C30669">
        <v>46802</v>
      </c>
      <c r="D30669">
        <v>0.01</v>
      </c>
    </row>
    <row r="30670" spans="1:4">
      <c r="A30670">
        <v>46803</v>
      </c>
      <c r="B30670" t="s">
        <v>30430</v>
      </c>
      <c r="C30670">
        <v>46803</v>
      </c>
      <c r="D30670">
        <v>0.01</v>
      </c>
    </row>
    <row r="30671" spans="1:4">
      <c r="A30671">
        <v>46804</v>
      </c>
      <c r="B30671" t="s">
        <v>30431</v>
      </c>
      <c r="C30671">
        <v>46804</v>
      </c>
      <c r="D30671">
        <v>0.01</v>
      </c>
    </row>
    <row r="30672" spans="1:4">
      <c r="A30672">
        <v>46805</v>
      </c>
      <c r="B30672" t="s">
        <v>30432</v>
      </c>
      <c r="C30672">
        <v>46805</v>
      </c>
      <c r="D30672">
        <v>0.01</v>
      </c>
    </row>
    <row r="30673" spans="1:4">
      <c r="A30673">
        <v>46806</v>
      </c>
      <c r="B30673" t="s">
        <v>30433</v>
      </c>
      <c r="C30673">
        <v>46806</v>
      </c>
      <c r="D30673">
        <v>0.01</v>
      </c>
    </row>
    <row r="30674" spans="1:4">
      <c r="A30674">
        <v>46807</v>
      </c>
      <c r="B30674" t="s">
        <v>30434</v>
      </c>
      <c r="C30674">
        <v>46807</v>
      </c>
      <c r="D30674">
        <v>0.01</v>
      </c>
    </row>
    <row r="30675" spans="1:4">
      <c r="A30675">
        <v>46808</v>
      </c>
      <c r="B30675" t="s">
        <v>30435</v>
      </c>
      <c r="C30675">
        <v>46808</v>
      </c>
      <c r="D30675">
        <v>0.01</v>
      </c>
    </row>
    <row r="30676" spans="1:4">
      <c r="A30676">
        <v>46809</v>
      </c>
      <c r="B30676" t="s">
        <v>30436</v>
      </c>
      <c r="C30676">
        <v>46809</v>
      </c>
      <c r="D30676">
        <v>0.01</v>
      </c>
    </row>
    <row r="30677" spans="1:4">
      <c r="A30677">
        <v>46810</v>
      </c>
      <c r="B30677" t="s">
        <v>30437</v>
      </c>
      <c r="C30677">
        <v>46810</v>
      </c>
      <c r="D30677">
        <v>0.01</v>
      </c>
    </row>
    <row r="30678" spans="1:4">
      <c r="A30678">
        <v>46811</v>
      </c>
      <c r="B30678" t="s">
        <v>30438</v>
      </c>
      <c r="C30678">
        <v>46811</v>
      </c>
      <c r="D30678">
        <v>0.01</v>
      </c>
    </row>
    <row r="30679" spans="1:4">
      <c r="A30679">
        <v>46812</v>
      </c>
      <c r="B30679" t="s">
        <v>30439</v>
      </c>
      <c r="C30679">
        <v>46812</v>
      </c>
      <c r="D30679">
        <v>0.01</v>
      </c>
    </row>
    <row r="30680" spans="1:4">
      <c r="A30680">
        <v>46813</v>
      </c>
      <c r="B30680" t="s">
        <v>30440</v>
      </c>
      <c r="C30680">
        <v>46813</v>
      </c>
      <c r="D30680">
        <v>0.01</v>
      </c>
    </row>
    <row r="30681" spans="1:4">
      <c r="A30681">
        <v>46814</v>
      </c>
      <c r="B30681" t="s">
        <v>30441</v>
      </c>
      <c r="C30681">
        <v>46814</v>
      </c>
      <c r="D30681">
        <v>0.01</v>
      </c>
    </row>
    <row r="30682" spans="1:4">
      <c r="A30682">
        <v>46815</v>
      </c>
      <c r="B30682" t="s">
        <v>30442</v>
      </c>
      <c r="C30682">
        <v>46815</v>
      </c>
      <c r="D30682">
        <v>0.01</v>
      </c>
    </row>
    <row r="30683" spans="1:4">
      <c r="A30683">
        <v>46816</v>
      </c>
      <c r="B30683" t="s">
        <v>30443</v>
      </c>
      <c r="C30683">
        <v>46816</v>
      </c>
      <c r="D30683">
        <v>0.01</v>
      </c>
    </row>
    <row r="30684" spans="1:4">
      <c r="A30684">
        <v>46817</v>
      </c>
      <c r="B30684" t="s">
        <v>30444</v>
      </c>
      <c r="C30684">
        <v>46817</v>
      </c>
      <c r="D30684">
        <v>0.01</v>
      </c>
    </row>
    <row r="30685" spans="1:4">
      <c r="A30685">
        <v>46818</v>
      </c>
      <c r="B30685" t="s">
        <v>30445</v>
      </c>
      <c r="C30685">
        <v>46818</v>
      </c>
      <c r="D30685">
        <v>0.01</v>
      </c>
    </row>
    <row r="30686" spans="1:4">
      <c r="A30686">
        <v>46819</v>
      </c>
      <c r="B30686" t="s">
        <v>30446</v>
      </c>
      <c r="C30686">
        <v>46819</v>
      </c>
      <c r="D30686">
        <v>0.01</v>
      </c>
    </row>
    <row r="30687" spans="1:4">
      <c r="A30687">
        <v>46820</v>
      </c>
      <c r="B30687" t="s">
        <v>30447</v>
      </c>
      <c r="C30687">
        <v>46820</v>
      </c>
      <c r="D30687">
        <v>0.01</v>
      </c>
    </row>
    <row r="30688" spans="1:4">
      <c r="A30688">
        <v>46821</v>
      </c>
      <c r="B30688" t="s">
        <v>30448</v>
      </c>
      <c r="C30688">
        <v>46821</v>
      </c>
      <c r="D30688">
        <v>0.01</v>
      </c>
    </row>
    <row r="30689" spans="1:4">
      <c r="A30689">
        <v>46822</v>
      </c>
      <c r="B30689" t="s">
        <v>30449</v>
      </c>
      <c r="C30689">
        <v>46822</v>
      </c>
      <c r="D30689">
        <v>0.01</v>
      </c>
    </row>
    <row r="30690" spans="1:4">
      <c r="A30690">
        <v>46823</v>
      </c>
      <c r="B30690" t="s">
        <v>30450</v>
      </c>
      <c r="C30690">
        <v>46823</v>
      </c>
      <c r="D30690">
        <v>0.01</v>
      </c>
    </row>
    <row r="30691" spans="1:4">
      <c r="A30691">
        <v>46824</v>
      </c>
      <c r="B30691" t="s">
        <v>30451</v>
      </c>
      <c r="C30691">
        <v>46824</v>
      </c>
      <c r="D30691">
        <v>0.01</v>
      </c>
    </row>
    <row r="30692" spans="1:4">
      <c r="A30692">
        <v>46825</v>
      </c>
      <c r="B30692" t="s">
        <v>30452</v>
      </c>
      <c r="C30692">
        <v>46825</v>
      </c>
      <c r="D30692">
        <v>1</v>
      </c>
    </row>
    <row r="30693" spans="1:4">
      <c r="A30693">
        <v>46827</v>
      </c>
      <c r="B30693" t="s">
        <v>30453</v>
      </c>
      <c r="C30693">
        <v>46827</v>
      </c>
      <c r="D30693">
        <v>0.01</v>
      </c>
    </row>
    <row r="30694" spans="1:4">
      <c r="A30694">
        <v>46828</v>
      </c>
      <c r="B30694" t="s">
        <v>30454</v>
      </c>
      <c r="C30694">
        <v>46828</v>
      </c>
      <c r="D30694">
        <v>0.01</v>
      </c>
    </row>
    <row r="30695" spans="1:4">
      <c r="A30695">
        <v>46829</v>
      </c>
      <c r="B30695" t="s">
        <v>30455</v>
      </c>
      <c r="C30695">
        <v>46829</v>
      </c>
      <c r="D30695">
        <v>0.01</v>
      </c>
    </row>
    <row r="30696" spans="1:4">
      <c r="A30696">
        <v>46830</v>
      </c>
      <c r="B30696" t="s">
        <v>30456</v>
      </c>
      <c r="C30696">
        <v>46830</v>
      </c>
      <c r="D30696">
        <v>0.01</v>
      </c>
    </row>
    <row r="30697" spans="1:4">
      <c r="A30697">
        <v>46831</v>
      </c>
      <c r="B30697" t="s">
        <v>30457</v>
      </c>
      <c r="C30697">
        <v>46831</v>
      </c>
      <c r="D30697">
        <v>0.01</v>
      </c>
    </row>
    <row r="30698" spans="1:4">
      <c r="A30698">
        <v>46832</v>
      </c>
      <c r="B30698" t="s">
        <v>30458</v>
      </c>
      <c r="C30698">
        <v>46832</v>
      </c>
      <c r="D30698">
        <v>0.01</v>
      </c>
    </row>
    <row r="30699" spans="1:4">
      <c r="A30699">
        <v>46833</v>
      </c>
      <c r="B30699" t="s">
        <v>30459</v>
      </c>
      <c r="C30699">
        <v>46833</v>
      </c>
      <c r="D30699">
        <v>0.01</v>
      </c>
    </row>
    <row r="30700" spans="1:4">
      <c r="A30700">
        <v>46834</v>
      </c>
      <c r="B30700" t="s">
        <v>30460</v>
      </c>
      <c r="C30700">
        <v>46834</v>
      </c>
      <c r="D30700">
        <v>0.01</v>
      </c>
    </row>
    <row r="30701" spans="1:4">
      <c r="A30701">
        <v>46835</v>
      </c>
      <c r="B30701" t="s">
        <v>30461</v>
      </c>
      <c r="C30701">
        <v>46835</v>
      </c>
      <c r="D30701">
        <v>0.01</v>
      </c>
    </row>
    <row r="30702" spans="1:4">
      <c r="A30702">
        <v>46836</v>
      </c>
      <c r="B30702" t="s">
        <v>30462</v>
      </c>
      <c r="C30702">
        <v>46836</v>
      </c>
      <c r="D30702">
        <v>0.01</v>
      </c>
    </row>
    <row r="30703" spans="1:4">
      <c r="A30703">
        <v>46837</v>
      </c>
      <c r="B30703" t="s">
        <v>30463</v>
      </c>
      <c r="C30703">
        <v>46837</v>
      </c>
      <c r="D30703">
        <v>0.01</v>
      </c>
    </row>
    <row r="30704" spans="1:4">
      <c r="A30704">
        <v>46838</v>
      </c>
      <c r="B30704" t="s">
        <v>30464</v>
      </c>
      <c r="C30704">
        <v>46838</v>
      </c>
      <c r="D30704">
        <v>0.01</v>
      </c>
    </row>
    <row r="30705" spans="1:4">
      <c r="A30705">
        <v>46839</v>
      </c>
      <c r="B30705" t="s">
        <v>30465</v>
      </c>
      <c r="C30705">
        <v>46839</v>
      </c>
      <c r="D30705">
        <v>0.01</v>
      </c>
    </row>
    <row r="30706" spans="1:4">
      <c r="A30706">
        <v>46840</v>
      </c>
      <c r="B30706" t="s">
        <v>30466</v>
      </c>
      <c r="C30706">
        <v>46840</v>
      </c>
      <c r="D30706">
        <v>0.01</v>
      </c>
    </row>
    <row r="30707" spans="1:4">
      <c r="A30707">
        <v>46841</v>
      </c>
      <c r="B30707" t="s">
        <v>30467</v>
      </c>
      <c r="C30707">
        <v>46841</v>
      </c>
      <c r="D30707">
        <v>0.01</v>
      </c>
    </row>
    <row r="30708" spans="1:4">
      <c r="A30708">
        <v>46842</v>
      </c>
      <c r="B30708" t="s">
        <v>30468</v>
      </c>
      <c r="C30708">
        <v>46842</v>
      </c>
      <c r="D30708">
        <v>0.01</v>
      </c>
    </row>
    <row r="30709" spans="1:4">
      <c r="A30709">
        <v>46843</v>
      </c>
      <c r="B30709" t="s">
        <v>30469</v>
      </c>
      <c r="C30709">
        <v>46843</v>
      </c>
      <c r="D30709">
        <v>0.01</v>
      </c>
    </row>
    <row r="30710" spans="1:4">
      <c r="A30710">
        <v>46844</v>
      </c>
      <c r="B30710" t="s">
        <v>30470</v>
      </c>
      <c r="C30710">
        <v>46844</v>
      </c>
      <c r="D30710">
        <v>0.01</v>
      </c>
    </row>
    <row r="30711" spans="1:4">
      <c r="A30711">
        <v>46845</v>
      </c>
      <c r="B30711" t="s">
        <v>30471</v>
      </c>
      <c r="C30711">
        <v>46845</v>
      </c>
      <c r="D30711">
        <v>0.01</v>
      </c>
    </row>
    <row r="30712" spans="1:4">
      <c r="A30712">
        <v>46846</v>
      </c>
      <c r="B30712" t="s">
        <v>30472</v>
      </c>
      <c r="C30712">
        <v>46846</v>
      </c>
      <c r="D30712">
        <v>0.01</v>
      </c>
    </row>
    <row r="30713" spans="1:4">
      <c r="A30713">
        <v>46847</v>
      </c>
      <c r="B30713" t="s">
        <v>30473</v>
      </c>
      <c r="C30713">
        <v>46847</v>
      </c>
      <c r="D30713">
        <v>0.01</v>
      </c>
    </row>
    <row r="30714" spans="1:4">
      <c r="A30714">
        <v>46848</v>
      </c>
      <c r="B30714" t="s">
        <v>30474</v>
      </c>
      <c r="C30714">
        <v>46848</v>
      </c>
      <c r="D30714">
        <v>0.01</v>
      </c>
    </row>
    <row r="30715" spans="1:4">
      <c r="A30715">
        <v>46849</v>
      </c>
      <c r="B30715" t="s">
        <v>30475</v>
      </c>
      <c r="C30715">
        <v>46849</v>
      </c>
      <c r="D30715">
        <v>0.01</v>
      </c>
    </row>
    <row r="30716" spans="1:4">
      <c r="A30716">
        <v>46850</v>
      </c>
      <c r="B30716" t="s">
        <v>30476</v>
      </c>
      <c r="C30716">
        <v>46850</v>
      </c>
      <c r="D30716">
        <v>0.01</v>
      </c>
    </row>
    <row r="30717" spans="1:4">
      <c r="A30717">
        <v>46851</v>
      </c>
      <c r="B30717" t="s">
        <v>30477</v>
      </c>
      <c r="C30717">
        <v>46851</v>
      </c>
      <c r="D30717">
        <v>0.01</v>
      </c>
    </row>
    <row r="30718" spans="1:4">
      <c r="A30718">
        <v>46852</v>
      </c>
      <c r="B30718" t="s">
        <v>30478</v>
      </c>
      <c r="C30718">
        <v>46852</v>
      </c>
      <c r="D30718">
        <v>0.01</v>
      </c>
    </row>
    <row r="30719" spans="1:4">
      <c r="A30719">
        <v>46853</v>
      </c>
      <c r="B30719" t="s">
        <v>30479</v>
      </c>
      <c r="C30719">
        <v>46853</v>
      </c>
      <c r="D30719">
        <v>0.01</v>
      </c>
    </row>
    <row r="30720" spans="1:4">
      <c r="A30720">
        <v>46854</v>
      </c>
      <c r="B30720" t="s">
        <v>30480</v>
      </c>
      <c r="C30720">
        <v>46854</v>
      </c>
      <c r="D30720">
        <v>0.01</v>
      </c>
    </row>
    <row r="30721" spans="1:4">
      <c r="A30721">
        <v>46855</v>
      </c>
      <c r="B30721" t="s">
        <v>30481</v>
      </c>
      <c r="C30721">
        <v>46855</v>
      </c>
      <c r="D30721">
        <v>0.01</v>
      </c>
    </row>
    <row r="30722" spans="1:4">
      <c r="A30722">
        <v>46856</v>
      </c>
      <c r="B30722" t="s">
        <v>30482</v>
      </c>
      <c r="C30722">
        <v>46856</v>
      </c>
      <c r="D30722">
        <v>0.01</v>
      </c>
    </row>
    <row r="30723" spans="1:4">
      <c r="A30723">
        <v>46857</v>
      </c>
      <c r="B30723" t="s">
        <v>30483</v>
      </c>
      <c r="C30723">
        <v>46857</v>
      </c>
      <c r="D30723">
        <v>0.01</v>
      </c>
    </row>
    <row r="30724" spans="1:4">
      <c r="A30724">
        <v>46858</v>
      </c>
      <c r="B30724" t="s">
        <v>30484</v>
      </c>
      <c r="C30724">
        <v>46858</v>
      </c>
      <c r="D30724">
        <v>0.01</v>
      </c>
    </row>
    <row r="30725" spans="1:4">
      <c r="A30725">
        <v>46859</v>
      </c>
      <c r="B30725" t="s">
        <v>30485</v>
      </c>
      <c r="C30725">
        <v>46859</v>
      </c>
      <c r="D30725">
        <v>0.01</v>
      </c>
    </row>
    <row r="30726" spans="1:4">
      <c r="A30726">
        <v>46860</v>
      </c>
      <c r="B30726" t="s">
        <v>30486</v>
      </c>
      <c r="C30726">
        <v>46860</v>
      </c>
      <c r="D30726">
        <v>0.01</v>
      </c>
    </row>
    <row r="30727" spans="1:4">
      <c r="A30727">
        <v>46861</v>
      </c>
      <c r="B30727" t="s">
        <v>30487</v>
      </c>
      <c r="C30727">
        <v>46861</v>
      </c>
      <c r="D30727">
        <v>0.01</v>
      </c>
    </row>
    <row r="30728" spans="1:4">
      <c r="A30728">
        <v>46862</v>
      </c>
      <c r="B30728" t="s">
        <v>30488</v>
      </c>
      <c r="C30728">
        <v>46862</v>
      </c>
      <c r="D30728">
        <v>0.01</v>
      </c>
    </row>
    <row r="30729" spans="1:4">
      <c r="A30729">
        <v>46863</v>
      </c>
      <c r="B30729" t="s">
        <v>30489</v>
      </c>
      <c r="C30729">
        <v>46863</v>
      </c>
      <c r="D30729">
        <v>0.01</v>
      </c>
    </row>
    <row r="30730" spans="1:4">
      <c r="A30730">
        <v>46864</v>
      </c>
      <c r="B30730" t="s">
        <v>30490</v>
      </c>
      <c r="C30730">
        <v>46864</v>
      </c>
      <c r="D30730">
        <v>0.01</v>
      </c>
    </row>
    <row r="30731" spans="1:4">
      <c r="A30731">
        <v>46865</v>
      </c>
      <c r="B30731" t="s">
        <v>30491</v>
      </c>
      <c r="C30731">
        <v>46865</v>
      </c>
      <c r="D30731">
        <v>0.01</v>
      </c>
    </row>
    <row r="30732" spans="1:4">
      <c r="A30732">
        <v>46866</v>
      </c>
      <c r="B30732" t="s">
        <v>30492</v>
      </c>
      <c r="C30732">
        <v>46866</v>
      </c>
      <c r="D30732">
        <v>0.01</v>
      </c>
    </row>
    <row r="30733" spans="1:4">
      <c r="A30733">
        <v>46867</v>
      </c>
      <c r="B30733" t="s">
        <v>30493</v>
      </c>
      <c r="C30733">
        <v>46867</v>
      </c>
      <c r="D30733">
        <v>0.01</v>
      </c>
    </row>
    <row r="30734" spans="1:4">
      <c r="A30734">
        <v>46868</v>
      </c>
      <c r="B30734" t="s">
        <v>30494</v>
      </c>
      <c r="C30734">
        <v>46868</v>
      </c>
      <c r="D30734">
        <v>0.01</v>
      </c>
    </row>
    <row r="30735" spans="1:4">
      <c r="A30735">
        <v>46869</v>
      </c>
      <c r="B30735" t="s">
        <v>30495</v>
      </c>
      <c r="C30735">
        <v>46869</v>
      </c>
      <c r="D30735">
        <v>0.01</v>
      </c>
    </row>
    <row r="30736" spans="1:4">
      <c r="A30736">
        <v>46870</v>
      </c>
      <c r="B30736" t="s">
        <v>30496</v>
      </c>
      <c r="C30736">
        <v>46870</v>
      </c>
      <c r="D30736">
        <v>0.01</v>
      </c>
    </row>
    <row r="30737" spans="1:4">
      <c r="A30737">
        <v>46871</v>
      </c>
      <c r="B30737" t="s">
        <v>30497</v>
      </c>
      <c r="C30737">
        <v>46871</v>
      </c>
      <c r="D30737">
        <v>0.01</v>
      </c>
    </row>
    <row r="30738" spans="1:4">
      <c r="A30738">
        <v>46872</v>
      </c>
      <c r="B30738" t="s">
        <v>30498</v>
      </c>
      <c r="C30738">
        <v>46872</v>
      </c>
      <c r="D30738">
        <v>0.01</v>
      </c>
    </row>
    <row r="30739" spans="1:4">
      <c r="A30739">
        <v>46873</v>
      </c>
      <c r="B30739" t="s">
        <v>30499</v>
      </c>
      <c r="C30739">
        <v>46873</v>
      </c>
      <c r="D30739">
        <v>0.01</v>
      </c>
    </row>
    <row r="30740" spans="1:4">
      <c r="A30740">
        <v>46874</v>
      </c>
      <c r="B30740" t="s">
        <v>30500</v>
      </c>
      <c r="C30740">
        <v>46874</v>
      </c>
      <c r="D30740">
        <v>0.01</v>
      </c>
    </row>
    <row r="30741" spans="1:4">
      <c r="A30741">
        <v>46875</v>
      </c>
      <c r="B30741" t="s">
        <v>30501</v>
      </c>
      <c r="C30741">
        <v>46875</v>
      </c>
      <c r="D30741">
        <v>0.01</v>
      </c>
    </row>
    <row r="30742" spans="1:4">
      <c r="A30742">
        <v>46876</v>
      </c>
      <c r="B30742" t="s">
        <v>30502</v>
      </c>
      <c r="C30742">
        <v>46876</v>
      </c>
      <c r="D30742">
        <v>0.01</v>
      </c>
    </row>
    <row r="30743" spans="1:4">
      <c r="A30743">
        <v>46877</v>
      </c>
      <c r="B30743" t="s">
        <v>30503</v>
      </c>
      <c r="C30743">
        <v>46877</v>
      </c>
      <c r="D30743">
        <v>0.01</v>
      </c>
    </row>
    <row r="30744" spans="1:4">
      <c r="A30744">
        <v>46878</v>
      </c>
      <c r="B30744" t="s">
        <v>30504</v>
      </c>
      <c r="C30744">
        <v>46878</v>
      </c>
      <c r="D30744">
        <v>0.01</v>
      </c>
    </row>
    <row r="30745" spans="1:4">
      <c r="A30745">
        <v>46879</v>
      </c>
      <c r="B30745" t="s">
        <v>30505</v>
      </c>
      <c r="C30745">
        <v>46879</v>
      </c>
      <c r="D30745">
        <v>0.01</v>
      </c>
    </row>
    <row r="30746" spans="1:4">
      <c r="A30746">
        <v>46880</v>
      </c>
      <c r="B30746" t="s">
        <v>30506</v>
      </c>
      <c r="C30746">
        <v>46880</v>
      </c>
      <c r="D30746">
        <v>0.01</v>
      </c>
    </row>
    <row r="30747" spans="1:4">
      <c r="A30747">
        <v>46881</v>
      </c>
      <c r="B30747" t="s">
        <v>30507</v>
      </c>
      <c r="C30747">
        <v>46881</v>
      </c>
      <c r="D30747">
        <v>0.01</v>
      </c>
    </row>
    <row r="30748" spans="1:4">
      <c r="A30748">
        <v>46882</v>
      </c>
      <c r="B30748" t="s">
        <v>30508</v>
      </c>
      <c r="C30748">
        <v>46882</v>
      </c>
      <c r="D30748">
        <v>0.01</v>
      </c>
    </row>
    <row r="30749" spans="1:4">
      <c r="A30749">
        <v>46883</v>
      </c>
      <c r="B30749" t="s">
        <v>30509</v>
      </c>
      <c r="C30749">
        <v>46883</v>
      </c>
      <c r="D30749">
        <v>0.01</v>
      </c>
    </row>
    <row r="30750" spans="1:4">
      <c r="A30750">
        <v>46884</v>
      </c>
      <c r="B30750" t="s">
        <v>30510</v>
      </c>
      <c r="C30750">
        <v>46884</v>
      </c>
      <c r="D30750">
        <v>0.01</v>
      </c>
    </row>
    <row r="30751" spans="1:4">
      <c r="A30751">
        <v>46885</v>
      </c>
      <c r="B30751" t="s">
        <v>30511</v>
      </c>
      <c r="C30751">
        <v>46885</v>
      </c>
      <c r="D30751">
        <v>0.01</v>
      </c>
    </row>
    <row r="30752" spans="1:4">
      <c r="A30752">
        <v>46886</v>
      </c>
      <c r="B30752" t="s">
        <v>30512</v>
      </c>
      <c r="C30752">
        <v>46886</v>
      </c>
      <c r="D30752">
        <v>0.01</v>
      </c>
    </row>
    <row r="30753" spans="1:4">
      <c r="A30753">
        <v>46887</v>
      </c>
      <c r="B30753" t="s">
        <v>30513</v>
      </c>
      <c r="C30753">
        <v>46887</v>
      </c>
      <c r="D30753">
        <v>0.01</v>
      </c>
    </row>
    <row r="30754" spans="1:4">
      <c r="A30754">
        <v>46888</v>
      </c>
      <c r="B30754" t="s">
        <v>30514</v>
      </c>
      <c r="C30754">
        <v>46888</v>
      </c>
      <c r="D30754">
        <v>0.01</v>
      </c>
    </row>
    <row r="30755" spans="1:4">
      <c r="A30755">
        <v>46889</v>
      </c>
      <c r="B30755" t="s">
        <v>30515</v>
      </c>
      <c r="C30755">
        <v>46889</v>
      </c>
      <c r="D30755">
        <v>0.01</v>
      </c>
    </row>
    <row r="30756" spans="1:4">
      <c r="A30756">
        <v>46890</v>
      </c>
      <c r="B30756" t="s">
        <v>30516</v>
      </c>
      <c r="C30756">
        <v>46890</v>
      </c>
      <c r="D30756">
        <v>0.01</v>
      </c>
    </row>
    <row r="30757" spans="1:4">
      <c r="A30757">
        <v>46891</v>
      </c>
      <c r="B30757" t="s">
        <v>30517</v>
      </c>
      <c r="C30757">
        <v>46891</v>
      </c>
      <c r="D30757">
        <v>0.01</v>
      </c>
    </row>
    <row r="30758" spans="1:4">
      <c r="A30758">
        <v>46892</v>
      </c>
      <c r="B30758" t="s">
        <v>30518</v>
      </c>
      <c r="C30758">
        <v>46892</v>
      </c>
      <c r="D30758">
        <v>0.01</v>
      </c>
    </row>
    <row r="30759" spans="1:4">
      <c r="A30759">
        <v>46893</v>
      </c>
      <c r="B30759" t="s">
        <v>28407</v>
      </c>
      <c r="C30759">
        <v>46893</v>
      </c>
      <c r="D30759">
        <v>0.01</v>
      </c>
    </row>
    <row r="30760" spans="1:4">
      <c r="A30760">
        <v>46894</v>
      </c>
      <c r="B30760" t="s">
        <v>28409</v>
      </c>
      <c r="C30760">
        <v>46894</v>
      </c>
      <c r="D30760">
        <v>0.01</v>
      </c>
    </row>
    <row r="30761" spans="1:4">
      <c r="A30761">
        <v>46895</v>
      </c>
      <c r="B30761" t="s">
        <v>30519</v>
      </c>
      <c r="C30761">
        <v>46895</v>
      </c>
      <c r="D30761">
        <v>0.01</v>
      </c>
    </row>
    <row r="30762" spans="1:4">
      <c r="A30762">
        <v>46896</v>
      </c>
      <c r="B30762" t="s">
        <v>30520</v>
      </c>
      <c r="C30762">
        <v>46896</v>
      </c>
      <c r="D30762">
        <v>0.01</v>
      </c>
    </row>
    <row r="30763" spans="1:4">
      <c r="A30763">
        <v>46897</v>
      </c>
      <c r="B30763" t="s">
        <v>30521</v>
      </c>
      <c r="C30763">
        <v>46897</v>
      </c>
      <c r="D30763">
        <v>0.01</v>
      </c>
    </row>
    <row r="30764" spans="1:4">
      <c r="A30764">
        <v>46898</v>
      </c>
      <c r="B30764" t="s">
        <v>30522</v>
      </c>
      <c r="C30764">
        <v>46898</v>
      </c>
      <c r="D30764">
        <v>0.01</v>
      </c>
    </row>
    <row r="30765" spans="1:4">
      <c r="A30765">
        <v>46899</v>
      </c>
      <c r="B30765" t="s">
        <v>30523</v>
      </c>
      <c r="C30765">
        <v>46899</v>
      </c>
      <c r="D30765">
        <v>0.01</v>
      </c>
    </row>
    <row r="30766" spans="1:4">
      <c r="A30766">
        <v>46900</v>
      </c>
      <c r="B30766" t="s">
        <v>30524</v>
      </c>
      <c r="C30766">
        <v>46900</v>
      </c>
      <c r="D30766">
        <v>0.01</v>
      </c>
    </row>
    <row r="30767" spans="1:4">
      <c r="A30767">
        <v>46901</v>
      </c>
      <c r="B30767" t="s">
        <v>30525</v>
      </c>
      <c r="C30767">
        <v>46901</v>
      </c>
      <c r="D30767">
        <v>0.01</v>
      </c>
    </row>
    <row r="30768" spans="1:4">
      <c r="A30768">
        <v>46902</v>
      </c>
      <c r="B30768" t="s">
        <v>30526</v>
      </c>
      <c r="C30768">
        <v>46902</v>
      </c>
      <c r="D30768">
        <v>0.01</v>
      </c>
    </row>
    <row r="30769" spans="1:4">
      <c r="A30769">
        <v>46903</v>
      </c>
      <c r="B30769" t="s">
        <v>30527</v>
      </c>
      <c r="C30769">
        <v>46903</v>
      </c>
      <c r="D30769">
        <v>0.01</v>
      </c>
    </row>
    <row r="30770" spans="1:4">
      <c r="A30770">
        <v>46904</v>
      </c>
      <c r="B30770" t="s">
        <v>30528</v>
      </c>
      <c r="C30770">
        <v>46904</v>
      </c>
      <c r="D30770">
        <v>0.01</v>
      </c>
    </row>
    <row r="30771" spans="1:4">
      <c r="A30771">
        <v>46905</v>
      </c>
      <c r="B30771" t="s">
        <v>30529</v>
      </c>
      <c r="C30771">
        <v>46905</v>
      </c>
      <c r="D30771">
        <v>0.01</v>
      </c>
    </row>
    <row r="30772" spans="1:4">
      <c r="A30772">
        <v>46906</v>
      </c>
      <c r="B30772" t="s">
        <v>30530</v>
      </c>
      <c r="C30772">
        <v>46906</v>
      </c>
      <c r="D30772">
        <v>0.01</v>
      </c>
    </row>
    <row r="30773" spans="1:4">
      <c r="A30773">
        <v>46907</v>
      </c>
      <c r="B30773" t="s">
        <v>30531</v>
      </c>
      <c r="C30773">
        <v>46907</v>
      </c>
      <c r="D30773">
        <v>0.01</v>
      </c>
    </row>
    <row r="30774" spans="1:4">
      <c r="A30774">
        <v>46908</v>
      </c>
      <c r="B30774" t="s">
        <v>30532</v>
      </c>
      <c r="C30774">
        <v>46908</v>
      </c>
      <c r="D30774">
        <v>0.01</v>
      </c>
    </row>
    <row r="30775" spans="1:4">
      <c r="A30775">
        <v>46909</v>
      </c>
      <c r="B30775" t="s">
        <v>30533</v>
      </c>
      <c r="C30775">
        <v>46909</v>
      </c>
      <c r="D30775">
        <v>0.01</v>
      </c>
    </row>
    <row r="30776" spans="1:4">
      <c r="A30776">
        <v>46910</v>
      </c>
      <c r="B30776" t="s">
        <v>30534</v>
      </c>
      <c r="C30776">
        <v>46910</v>
      </c>
      <c r="D30776">
        <v>0.01</v>
      </c>
    </row>
    <row r="30777" spans="1:4">
      <c r="A30777">
        <v>46911</v>
      </c>
      <c r="B30777" t="s">
        <v>30535</v>
      </c>
      <c r="C30777">
        <v>46911</v>
      </c>
      <c r="D30777">
        <v>0.01</v>
      </c>
    </row>
    <row r="30778" spans="1:4">
      <c r="A30778">
        <v>46912</v>
      </c>
      <c r="B30778" t="s">
        <v>30536</v>
      </c>
      <c r="C30778">
        <v>46912</v>
      </c>
      <c r="D30778">
        <v>0.01</v>
      </c>
    </row>
    <row r="30779" spans="1:4">
      <c r="A30779">
        <v>46913</v>
      </c>
      <c r="B30779" t="s">
        <v>30537</v>
      </c>
      <c r="C30779">
        <v>46913</v>
      </c>
      <c r="D30779">
        <v>0.01</v>
      </c>
    </row>
    <row r="30780" spans="1:4">
      <c r="A30780">
        <v>46914</v>
      </c>
      <c r="B30780" t="s">
        <v>30538</v>
      </c>
      <c r="C30780">
        <v>46914</v>
      </c>
      <c r="D30780">
        <v>0.01</v>
      </c>
    </row>
    <row r="30781" spans="1:4">
      <c r="A30781">
        <v>46915</v>
      </c>
      <c r="B30781" t="s">
        <v>30539</v>
      </c>
      <c r="C30781">
        <v>46915</v>
      </c>
      <c r="D30781">
        <v>0.01</v>
      </c>
    </row>
    <row r="30782" spans="1:4">
      <c r="A30782">
        <v>46916</v>
      </c>
      <c r="B30782" t="s">
        <v>30540</v>
      </c>
      <c r="C30782">
        <v>46916</v>
      </c>
      <c r="D30782">
        <v>0.01</v>
      </c>
    </row>
    <row r="30783" spans="1:4">
      <c r="A30783">
        <v>46917</v>
      </c>
      <c r="B30783" t="s">
        <v>30541</v>
      </c>
      <c r="C30783">
        <v>46917</v>
      </c>
      <c r="D30783">
        <v>0.01</v>
      </c>
    </row>
    <row r="30784" spans="1:4">
      <c r="A30784">
        <v>46918</v>
      </c>
      <c r="B30784" t="s">
        <v>30542</v>
      </c>
      <c r="C30784">
        <v>46918</v>
      </c>
      <c r="D30784">
        <v>0.01</v>
      </c>
    </row>
    <row r="30785" spans="1:4">
      <c r="A30785">
        <v>46919</v>
      </c>
      <c r="B30785" t="s">
        <v>30543</v>
      </c>
      <c r="C30785">
        <v>46919</v>
      </c>
      <c r="D30785">
        <v>0.01</v>
      </c>
    </row>
    <row r="30786" spans="1:4">
      <c r="A30786">
        <v>46920</v>
      </c>
      <c r="B30786" t="s">
        <v>30544</v>
      </c>
      <c r="C30786">
        <v>46920</v>
      </c>
      <c r="D30786">
        <v>0.01</v>
      </c>
    </row>
    <row r="30787" spans="1:4">
      <c r="A30787">
        <v>46921</v>
      </c>
      <c r="B30787" t="s">
        <v>30545</v>
      </c>
      <c r="C30787">
        <v>46921</v>
      </c>
      <c r="D30787">
        <v>0.01</v>
      </c>
    </row>
    <row r="30788" spans="1:4">
      <c r="A30788">
        <v>46922</v>
      </c>
      <c r="B30788" t="s">
        <v>30546</v>
      </c>
      <c r="C30788">
        <v>46922</v>
      </c>
      <c r="D30788">
        <v>0.01</v>
      </c>
    </row>
    <row r="30789" spans="1:4">
      <c r="A30789">
        <v>46923</v>
      </c>
      <c r="B30789" t="s">
        <v>30547</v>
      </c>
      <c r="C30789">
        <v>46923</v>
      </c>
      <c r="D30789">
        <v>0.01</v>
      </c>
    </row>
    <row r="30790" spans="1:4">
      <c r="A30790">
        <v>46924</v>
      </c>
      <c r="B30790" t="s">
        <v>30548</v>
      </c>
      <c r="C30790">
        <v>46924</v>
      </c>
      <c r="D30790">
        <v>0.01</v>
      </c>
    </row>
    <row r="30791" spans="1:4">
      <c r="A30791">
        <v>46925</v>
      </c>
      <c r="B30791" t="s">
        <v>30549</v>
      </c>
      <c r="C30791">
        <v>46925</v>
      </c>
      <c r="D30791">
        <v>0.01</v>
      </c>
    </row>
    <row r="30792" spans="1:4">
      <c r="A30792">
        <v>46926</v>
      </c>
      <c r="B30792" t="s">
        <v>30550</v>
      </c>
      <c r="C30792">
        <v>46926</v>
      </c>
      <c r="D30792">
        <v>0.01</v>
      </c>
    </row>
    <row r="30793" spans="1:4">
      <c r="A30793">
        <v>46927</v>
      </c>
      <c r="B30793" t="s">
        <v>30551</v>
      </c>
      <c r="C30793">
        <v>46927</v>
      </c>
      <c r="D30793">
        <v>0.01</v>
      </c>
    </row>
    <row r="30794" spans="1:4">
      <c r="A30794">
        <v>46928</v>
      </c>
      <c r="B30794" t="s">
        <v>30552</v>
      </c>
      <c r="C30794">
        <v>46928</v>
      </c>
      <c r="D30794">
        <v>0.01</v>
      </c>
    </row>
    <row r="30795" spans="1:4">
      <c r="A30795">
        <v>46929</v>
      </c>
      <c r="B30795" t="s">
        <v>30553</v>
      </c>
      <c r="C30795">
        <v>46929</v>
      </c>
      <c r="D30795">
        <v>0.01</v>
      </c>
    </row>
    <row r="30796" spans="1:4">
      <c r="A30796">
        <v>46930</v>
      </c>
      <c r="B30796" t="s">
        <v>30554</v>
      </c>
      <c r="C30796">
        <v>46930</v>
      </c>
      <c r="D30796">
        <v>0.01</v>
      </c>
    </row>
    <row r="30797" spans="1:4">
      <c r="A30797">
        <v>46931</v>
      </c>
      <c r="B30797" t="s">
        <v>30555</v>
      </c>
      <c r="C30797">
        <v>46931</v>
      </c>
      <c r="D30797">
        <v>0.01</v>
      </c>
    </row>
    <row r="30798" spans="1:4">
      <c r="A30798">
        <v>46932</v>
      </c>
      <c r="B30798" t="s">
        <v>30556</v>
      </c>
      <c r="C30798">
        <v>46932</v>
      </c>
      <c r="D30798">
        <v>0.01</v>
      </c>
    </row>
    <row r="30799" spans="1:4">
      <c r="A30799">
        <v>46933</v>
      </c>
      <c r="B30799" t="s">
        <v>30557</v>
      </c>
      <c r="C30799">
        <v>46933</v>
      </c>
      <c r="D30799">
        <v>0.01</v>
      </c>
    </row>
    <row r="30800" spans="1:4">
      <c r="A30800">
        <v>46934</v>
      </c>
      <c r="B30800" t="s">
        <v>30558</v>
      </c>
      <c r="C30800">
        <v>46934</v>
      </c>
      <c r="D30800">
        <v>0.01</v>
      </c>
    </row>
    <row r="30801" spans="1:4">
      <c r="A30801">
        <v>46935</v>
      </c>
      <c r="B30801" t="s">
        <v>30559</v>
      </c>
      <c r="C30801">
        <v>46935</v>
      </c>
      <c r="D30801">
        <v>0.01</v>
      </c>
    </row>
    <row r="30802" spans="1:4">
      <c r="A30802">
        <v>46936</v>
      </c>
      <c r="B30802" t="s">
        <v>30560</v>
      </c>
      <c r="C30802">
        <v>46936</v>
      </c>
      <c r="D30802">
        <v>0.01</v>
      </c>
    </row>
    <row r="30803" spans="1:4">
      <c r="A30803">
        <v>46937</v>
      </c>
      <c r="B30803" t="s">
        <v>30561</v>
      </c>
      <c r="C30803">
        <v>46937</v>
      </c>
      <c r="D30803">
        <v>0.01</v>
      </c>
    </row>
    <row r="30804" spans="1:4">
      <c r="A30804">
        <v>46938</v>
      </c>
      <c r="B30804" t="s">
        <v>30562</v>
      </c>
      <c r="C30804">
        <v>46938</v>
      </c>
      <c r="D30804">
        <v>0.01</v>
      </c>
    </row>
    <row r="30805" spans="1:4">
      <c r="A30805">
        <v>46939</v>
      </c>
      <c r="B30805" t="s">
        <v>30563</v>
      </c>
      <c r="C30805">
        <v>46939</v>
      </c>
      <c r="D30805">
        <v>0.01</v>
      </c>
    </row>
    <row r="30806" spans="1:4">
      <c r="A30806">
        <v>46940</v>
      </c>
      <c r="B30806" t="s">
        <v>30564</v>
      </c>
      <c r="C30806">
        <v>46940</v>
      </c>
      <c r="D30806">
        <v>0.01</v>
      </c>
    </row>
    <row r="30807" spans="1:4">
      <c r="A30807">
        <v>46941</v>
      </c>
      <c r="B30807" t="s">
        <v>30565</v>
      </c>
      <c r="C30807">
        <v>46941</v>
      </c>
      <c r="D30807">
        <v>0.01</v>
      </c>
    </row>
    <row r="30808" spans="1:4">
      <c r="A30808">
        <v>46942</v>
      </c>
      <c r="B30808" t="s">
        <v>30566</v>
      </c>
      <c r="C30808">
        <v>46942</v>
      </c>
      <c r="D30808">
        <v>0.01</v>
      </c>
    </row>
    <row r="30809" spans="1:4">
      <c r="A30809">
        <v>46943</v>
      </c>
      <c r="B30809" t="s">
        <v>30567</v>
      </c>
      <c r="C30809">
        <v>46943</v>
      </c>
      <c r="D30809">
        <v>0.01</v>
      </c>
    </row>
    <row r="30810" spans="1:4">
      <c r="A30810">
        <v>46944</v>
      </c>
      <c r="B30810" t="s">
        <v>30568</v>
      </c>
      <c r="C30810">
        <v>46944</v>
      </c>
      <c r="D30810">
        <v>0.01</v>
      </c>
    </row>
    <row r="30811" spans="1:4">
      <c r="A30811">
        <v>46945</v>
      </c>
      <c r="B30811" t="s">
        <v>30569</v>
      </c>
      <c r="C30811">
        <v>46945</v>
      </c>
      <c r="D30811">
        <v>0.01</v>
      </c>
    </row>
    <row r="30812" spans="1:4">
      <c r="A30812">
        <v>46946</v>
      </c>
      <c r="B30812" t="s">
        <v>30570</v>
      </c>
      <c r="C30812">
        <v>46946</v>
      </c>
      <c r="D30812">
        <v>0.01</v>
      </c>
    </row>
    <row r="30813" spans="1:4">
      <c r="A30813">
        <v>46947</v>
      </c>
      <c r="B30813" t="s">
        <v>30571</v>
      </c>
      <c r="C30813">
        <v>46947</v>
      </c>
      <c r="D30813">
        <v>0.01</v>
      </c>
    </row>
    <row r="30814" spans="1:4">
      <c r="A30814">
        <v>46948</v>
      </c>
      <c r="B30814" t="s">
        <v>30572</v>
      </c>
      <c r="C30814">
        <v>46948</v>
      </c>
      <c r="D30814">
        <v>0.01</v>
      </c>
    </row>
    <row r="30815" spans="1:4">
      <c r="A30815">
        <v>46949</v>
      </c>
      <c r="B30815" t="s">
        <v>30573</v>
      </c>
      <c r="C30815">
        <v>46949</v>
      </c>
      <c r="D30815">
        <v>0.01</v>
      </c>
    </row>
    <row r="30816" spans="1:4">
      <c r="A30816">
        <v>46950</v>
      </c>
      <c r="B30816" t="s">
        <v>30574</v>
      </c>
      <c r="C30816">
        <v>46950</v>
      </c>
      <c r="D30816">
        <v>0.01</v>
      </c>
    </row>
    <row r="30817" spans="1:4">
      <c r="A30817">
        <v>46951</v>
      </c>
      <c r="B30817" t="s">
        <v>30575</v>
      </c>
      <c r="C30817">
        <v>46951</v>
      </c>
      <c r="D30817">
        <v>0.01</v>
      </c>
    </row>
    <row r="30818" spans="1:4">
      <c r="A30818">
        <v>46952</v>
      </c>
      <c r="B30818" t="s">
        <v>30576</v>
      </c>
      <c r="C30818">
        <v>46952</v>
      </c>
      <c r="D30818">
        <v>0.01</v>
      </c>
    </row>
    <row r="30819" spans="1:4">
      <c r="A30819">
        <v>46953</v>
      </c>
      <c r="B30819" t="s">
        <v>30577</v>
      </c>
      <c r="C30819">
        <v>46953</v>
      </c>
      <c r="D30819">
        <v>0.01</v>
      </c>
    </row>
    <row r="30820" spans="1:4">
      <c r="A30820">
        <v>46954</v>
      </c>
      <c r="B30820" t="s">
        <v>30578</v>
      </c>
      <c r="C30820">
        <v>46954</v>
      </c>
      <c r="D30820">
        <v>0.01</v>
      </c>
    </row>
    <row r="30821" spans="1:4">
      <c r="A30821">
        <v>46955</v>
      </c>
      <c r="B30821" t="s">
        <v>30579</v>
      </c>
      <c r="C30821">
        <v>46955</v>
      </c>
      <c r="D30821">
        <v>0.01</v>
      </c>
    </row>
    <row r="30822" spans="1:4">
      <c r="A30822">
        <v>46956</v>
      </c>
      <c r="B30822" t="s">
        <v>30580</v>
      </c>
      <c r="C30822">
        <v>46956</v>
      </c>
      <c r="D30822">
        <v>0.01</v>
      </c>
    </row>
    <row r="30823" spans="1:4">
      <c r="A30823">
        <v>46957</v>
      </c>
      <c r="B30823" t="s">
        <v>30581</v>
      </c>
      <c r="C30823">
        <v>46957</v>
      </c>
      <c r="D30823">
        <v>0.01</v>
      </c>
    </row>
    <row r="30824" spans="1:4">
      <c r="A30824">
        <v>46958</v>
      </c>
      <c r="B30824" t="s">
        <v>30582</v>
      </c>
      <c r="C30824">
        <v>46958</v>
      </c>
      <c r="D30824">
        <v>0.01</v>
      </c>
    </row>
    <row r="30825" spans="1:4">
      <c r="A30825">
        <v>46959</v>
      </c>
      <c r="B30825" t="s">
        <v>30583</v>
      </c>
      <c r="C30825">
        <v>46959</v>
      </c>
      <c r="D30825">
        <v>0.01</v>
      </c>
    </row>
    <row r="30826" spans="1:4">
      <c r="A30826">
        <v>46960</v>
      </c>
      <c r="B30826" t="s">
        <v>30584</v>
      </c>
      <c r="C30826">
        <v>46960</v>
      </c>
      <c r="D30826">
        <v>0.01</v>
      </c>
    </row>
    <row r="30827" spans="1:4">
      <c r="A30827">
        <v>46961</v>
      </c>
      <c r="B30827" t="s">
        <v>30585</v>
      </c>
      <c r="C30827">
        <v>46961</v>
      </c>
      <c r="D30827">
        <v>0.01</v>
      </c>
    </row>
    <row r="30828" spans="1:4">
      <c r="A30828">
        <v>46962</v>
      </c>
      <c r="B30828" t="s">
        <v>30586</v>
      </c>
      <c r="C30828">
        <v>46962</v>
      </c>
      <c r="D30828">
        <v>0.01</v>
      </c>
    </row>
    <row r="30829" spans="1:4">
      <c r="A30829">
        <v>46963</v>
      </c>
      <c r="B30829" t="s">
        <v>30587</v>
      </c>
      <c r="C30829">
        <v>46963</v>
      </c>
      <c r="D30829">
        <v>0.01</v>
      </c>
    </row>
    <row r="30830" spans="1:4">
      <c r="A30830">
        <v>46964</v>
      </c>
      <c r="B30830" t="s">
        <v>30588</v>
      </c>
      <c r="C30830">
        <v>46964</v>
      </c>
      <c r="D30830">
        <v>0.01</v>
      </c>
    </row>
    <row r="30831" spans="1:4">
      <c r="A30831">
        <v>46965</v>
      </c>
      <c r="B30831" t="s">
        <v>30589</v>
      </c>
      <c r="C30831">
        <v>46965</v>
      </c>
      <c r="D30831">
        <v>0.01</v>
      </c>
    </row>
    <row r="30832" spans="1:4">
      <c r="A30832">
        <v>46966</v>
      </c>
      <c r="B30832" t="s">
        <v>30590</v>
      </c>
      <c r="C30832">
        <v>46966</v>
      </c>
      <c r="D30832">
        <v>0.01</v>
      </c>
    </row>
    <row r="30833" spans="1:4">
      <c r="A30833">
        <v>46967</v>
      </c>
      <c r="B30833" t="s">
        <v>30591</v>
      </c>
      <c r="C30833">
        <v>46967</v>
      </c>
      <c r="D30833">
        <v>0.01</v>
      </c>
    </row>
    <row r="30834" spans="1:4">
      <c r="A30834">
        <v>46968</v>
      </c>
      <c r="B30834" t="s">
        <v>30592</v>
      </c>
      <c r="C30834">
        <v>46968</v>
      </c>
      <c r="D30834">
        <v>0.01</v>
      </c>
    </row>
    <row r="30835" spans="1:4">
      <c r="A30835">
        <v>46969</v>
      </c>
      <c r="B30835" t="s">
        <v>30593</v>
      </c>
      <c r="C30835">
        <v>46969</v>
      </c>
      <c r="D30835">
        <v>0.01</v>
      </c>
    </row>
    <row r="30836" spans="1:4">
      <c r="A30836">
        <v>46970</v>
      </c>
      <c r="B30836" t="s">
        <v>30594</v>
      </c>
      <c r="C30836">
        <v>46970</v>
      </c>
      <c r="D30836">
        <v>0.01</v>
      </c>
    </row>
    <row r="30837" spans="1:4">
      <c r="A30837">
        <v>46971</v>
      </c>
      <c r="B30837" t="s">
        <v>30595</v>
      </c>
      <c r="C30837">
        <v>46971</v>
      </c>
      <c r="D30837">
        <v>0.01</v>
      </c>
    </row>
    <row r="30838" spans="1:4">
      <c r="A30838">
        <v>46972</v>
      </c>
      <c r="B30838" t="s">
        <v>30596</v>
      </c>
      <c r="C30838">
        <v>46972</v>
      </c>
      <c r="D30838">
        <v>0.01</v>
      </c>
    </row>
    <row r="30839" spans="1:4">
      <c r="A30839">
        <v>46973</v>
      </c>
      <c r="B30839" t="s">
        <v>30597</v>
      </c>
      <c r="C30839">
        <v>46973</v>
      </c>
      <c r="D30839">
        <v>0.01</v>
      </c>
    </row>
    <row r="30840" spans="1:4">
      <c r="A30840">
        <v>46974</v>
      </c>
      <c r="B30840" t="s">
        <v>30598</v>
      </c>
      <c r="C30840">
        <v>46974</v>
      </c>
      <c r="D30840">
        <v>0.01</v>
      </c>
    </row>
    <row r="30841" spans="1:4">
      <c r="A30841">
        <v>46975</v>
      </c>
      <c r="B30841" t="s">
        <v>30599</v>
      </c>
      <c r="C30841">
        <v>46975</v>
      </c>
      <c r="D30841">
        <v>0.01</v>
      </c>
    </row>
    <row r="30842" spans="1:4">
      <c r="A30842">
        <v>46976</v>
      </c>
      <c r="B30842" t="s">
        <v>30600</v>
      </c>
      <c r="C30842">
        <v>46976</v>
      </c>
      <c r="D30842">
        <v>0.01</v>
      </c>
    </row>
    <row r="30843" spans="1:4">
      <c r="A30843">
        <v>46977</v>
      </c>
      <c r="B30843" t="s">
        <v>30601</v>
      </c>
      <c r="C30843">
        <v>46977</v>
      </c>
      <c r="D30843">
        <v>0.01</v>
      </c>
    </row>
    <row r="30844" spans="1:4">
      <c r="A30844">
        <v>46978</v>
      </c>
      <c r="B30844" t="s">
        <v>30602</v>
      </c>
      <c r="C30844">
        <v>46978</v>
      </c>
      <c r="D30844">
        <v>0.01</v>
      </c>
    </row>
    <row r="30845" spans="1:4">
      <c r="A30845">
        <v>46979</v>
      </c>
      <c r="B30845" t="s">
        <v>30603</v>
      </c>
      <c r="C30845">
        <v>46979</v>
      </c>
      <c r="D30845">
        <v>0.01</v>
      </c>
    </row>
    <row r="30846" spans="1:4">
      <c r="A30846">
        <v>46980</v>
      </c>
      <c r="B30846" t="s">
        <v>30604</v>
      </c>
      <c r="C30846">
        <v>46980</v>
      </c>
      <c r="D30846">
        <v>0.01</v>
      </c>
    </row>
    <row r="30847" spans="1:4">
      <c r="A30847">
        <v>46981</v>
      </c>
      <c r="B30847" t="s">
        <v>30605</v>
      </c>
      <c r="C30847">
        <v>46981</v>
      </c>
      <c r="D30847">
        <v>0.01</v>
      </c>
    </row>
    <row r="30848" spans="1:4">
      <c r="A30848">
        <v>46982</v>
      </c>
      <c r="B30848" t="s">
        <v>30606</v>
      </c>
      <c r="C30848">
        <v>46982</v>
      </c>
      <c r="D30848">
        <v>0.01</v>
      </c>
    </row>
    <row r="30849" spans="1:4">
      <c r="A30849">
        <v>46983</v>
      </c>
      <c r="B30849" t="s">
        <v>30607</v>
      </c>
      <c r="C30849">
        <v>46983</v>
      </c>
      <c r="D30849">
        <v>0.01</v>
      </c>
    </row>
    <row r="30850" spans="1:4">
      <c r="A30850">
        <v>46984</v>
      </c>
      <c r="B30850" t="s">
        <v>30608</v>
      </c>
      <c r="C30850">
        <v>46984</v>
      </c>
      <c r="D30850">
        <v>0.01</v>
      </c>
    </row>
    <row r="30851" spans="1:4">
      <c r="A30851">
        <v>46985</v>
      </c>
      <c r="B30851" t="s">
        <v>30609</v>
      </c>
      <c r="C30851">
        <v>46985</v>
      </c>
      <c r="D30851">
        <v>0.01</v>
      </c>
    </row>
    <row r="30852" spans="1:4">
      <c r="A30852">
        <v>46986</v>
      </c>
      <c r="B30852" t="s">
        <v>30610</v>
      </c>
      <c r="C30852">
        <v>46986</v>
      </c>
      <c r="D30852">
        <v>0.01</v>
      </c>
    </row>
    <row r="30853" spans="1:4">
      <c r="A30853">
        <v>46987</v>
      </c>
      <c r="B30853" t="s">
        <v>30611</v>
      </c>
      <c r="C30853">
        <v>46987</v>
      </c>
      <c r="D30853">
        <v>0.01</v>
      </c>
    </row>
    <row r="30854" spans="1:4">
      <c r="A30854">
        <v>46988</v>
      </c>
      <c r="B30854" t="s">
        <v>30612</v>
      </c>
      <c r="C30854">
        <v>46988</v>
      </c>
      <c r="D30854">
        <v>0.01</v>
      </c>
    </row>
    <row r="30855" spans="1:4">
      <c r="A30855">
        <v>46989</v>
      </c>
      <c r="B30855" t="s">
        <v>30613</v>
      </c>
      <c r="C30855">
        <v>46989</v>
      </c>
      <c r="D30855">
        <v>0.01</v>
      </c>
    </row>
    <row r="30856" spans="1:4">
      <c r="A30856">
        <v>46990</v>
      </c>
      <c r="B30856" t="s">
        <v>30614</v>
      </c>
      <c r="C30856">
        <v>46990</v>
      </c>
      <c r="D30856">
        <v>0.01</v>
      </c>
    </row>
    <row r="30857" spans="1:4">
      <c r="A30857">
        <v>46991</v>
      </c>
      <c r="B30857" t="s">
        <v>30615</v>
      </c>
      <c r="C30857">
        <v>46991</v>
      </c>
      <c r="D30857">
        <v>0.01</v>
      </c>
    </row>
    <row r="30858" spans="1:4">
      <c r="A30858">
        <v>46992</v>
      </c>
      <c r="B30858" t="s">
        <v>30616</v>
      </c>
      <c r="C30858">
        <v>46992</v>
      </c>
      <c r="D30858">
        <v>0.01</v>
      </c>
    </row>
    <row r="30859" spans="1:4">
      <c r="A30859">
        <v>46993</v>
      </c>
      <c r="B30859" t="s">
        <v>30617</v>
      </c>
      <c r="C30859">
        <v>46993</v>
      </c>
      <c r="D30859">
        <v>0.01</v>
      </c>
    </row>
    <row r="30860" spans="1:4">
      <c r="A30860">
        <v>46994</v>
      </c>
      <c r="B30860" t="s">
        <v>30618</v>
      </c>
      <c r="C30860">
        <v>46994</v>
      </c>
      <c r="D30860">
        <v>0.01</v>
      </c>
    </row>
    <row r="30861" spans="1:4">
      <c r="A30861">
        <v>46995</v>
      </c>
      <c r="B30861" t="s">
        <v>30619</v>
      </c>
      <c r="C30861">
        <v>46995</v>
      </c>
      <c r="D30861">
        <v>0.01</v>
      </c>
    </row>
    <row r="30862" spans="1:4">
      <c r="A30862">
        <v>46996</v>
      </c>
      <c r="B30862" t="s">
        <v>30620</v>
      </c>
      <c r="C30862">
        <v>46996</v>
      </c>
      <c r="D30862">
        <v>0.01</v>
      </c>
    </row>
    <row r="30863" spans="1:4">
      <c r="A30863">
        <v>46997</v>
      </c>
      <c r="B30863" t="s">
        <v>30621</v>
      </c>
      <c r="C30863">
        <v>46997</v>
      </c>
      <c r="D30863">
        <v>0.01</v>
      </c>
    </row>
    <row r="30864" spans="1:4">
      <c r="A30864">
        <v>46998</v>
      </c>
      <c r="B30864" t="s">
        <v>30622</v>
      </c>
      <c r="C30864">
        <v>46998</v>
      </c>
      <c r="D30864">
        <v>0.01</v>
      </c>
    </row>
    <row r="30865" spans="1:4">
      <c r="A30865">
        <v>46999</v>
      </c>
      <c r="B30865" t="s">
        <v>30623</v>
      </c>
      <c r="C30865">
        <v>46999</v>
      </c>
      <c r="D30865">
        <v>0.01</v>
      </c>
    </row>
    <row r="30866" spans="1:4">
      <c r="A30866">
        <v>47000</v>
      </c>
      <c r="B30866" t="s">
        <v>30624</v>
      </c>
      <c r="C30866">
        <v>47000</v>
      </c>
      <c r="D30866">
        <v>0.01</v>
      </c>
    </row>
    <row r="30867" spans="1:4">
      <c r="A30867">
        <v>47001</v>
      </c>
      <c r="B30867" t="s">
        <v>30625</v>
      </c>
      <c r="C30867">
        <v>47001</v>
      </c>
      <c r="D30867">
        <v>0.01</v>
      </c>
    </row>
    <row r="30868" spans="1:4">
      <c r="A30868">
        <v>47002</v>
      </c>
      <c r="B30868" t="s">
        <v>30626</v>
      </c>
      <c r="C30868">
        <v>47002</v>
      </c>
      <c r="D30868">
        <v>0.01</v>
      </c>
    </row>
    <row r="30869" spans="1:4">
      <c r="A30869">
        <v>47003</v>
      </c>
      <c r="B30869" t="s">
        <v>30627</v>
      </c>
      <c r="C30869">
        <v>47003</v>
      </c>
      <c r="D30869">
        <v>0.01</v>
      </c>
    </row>
    <row r="30870" spans="1:4">
      <c r="A30870">
        <v>47004</v>
      </c>
      <c r="B30870" t="s">
        <v>30628</v>
      </c>
      <c r="C30870">
        <v>47004</v>
      </c>
      <c r="D30870">
        <v>0.01</v>
      </c>
    </row>
    <row r="30871" spans="1:4">
      <c r="A30871">
        <v>47005</v>
      </c>
      <c r="B30871" t="s">
        <v>30629</v>
      </c>
      <c r="C30871">
        <v>47005</v>
      </c>
      <c r="D30871">
        <v>0.01</v>
      </c>
    </row>
    <row r="30872" spans="1:4">
      <c r="A30872">
        <v>47006</v>
      </c>
      <c r="B30872" t="s">
        <v>30630</v>
      </c>
      <c r="C30872">
        <v>47006</v>
      </c>
      <c r="D30872">
        <v>0.01</v>
      </c>
    </row>
    <row r="30873" spans="1:4">
      <c r="A30873">
        <v>47007</v>
      </c>
      <c r="B30873" t="s">
        <v>30631</v>
      </c>
      <c r="C30873">
        <v>47007</v>
      </c>
      <c r="D30873">
        <v>0.01</v>
      </c>
    </row>
    <row r="30874" spans="1:4">
      <c r="A30874">
        <v>47008</v>
      </c>
      <c r="B30874" t="s">
        <v>30632</v>
      </c>
      <c r="C30874">
        <v>47008</v>
      </c>
      <c r="D30874">
        <v>0.01</v>
      </c>
    </row>
    <row r="30875" spans="1:4">
      <c r="A30875">
        <v>47009</v>
      </c>
      <c r="B30875" t="s">
        <v>30633</v>
      </c>
      <c r="C30875">
        <v>47009</v>
      </c>
      <c r="D30875">
        <v>0.01</v>
      </c>
    </row>
    <row r="30876" spans="1:4">
      <c r="A30876">
        <v>47010</v>
      </c>
      <c r="B30876" t="s">
        <v>30634</v>
      </c>
      <c r="C30876">
        <v>47010</v>
      </c>
      <c r="D30876">
        <v>0.01</v>
      </c>
    </row>
    <row r="30877" spans="1:4">
      <c r="A30877">
        <v>47011</v>
      </c>
      <c r="B30877" t="s">
        <v>30635</v>
      </c>
      <c r="C30877">
        <v>47011</v>
      </c>
      <c r="D30877">
        <v>0.01</v>
      </c>
    </row>
    <row r="30878" spans="1:4">
      <c r="A30878">
        <v>47012</v>
      </c>
      <c r="B30878" t="s">
        <v>30636</v>
      </c>
      <c r="C30878">
        <v>47012</v>
      </c>
      <c r="D30878">
        <v>0.01</v>
      </c>
    </row>
    <row r="30879" spans="1:4">
      <c r="A30879">
        <v>47013</v>
      </c>
      <c r="B30879" t="s">
        <v>30637</v>
      </c>
      <c r="C30879">
        <v>47013</v>
      </c>
      <c r="D30879">
        <v>0.01</v>
      </c>
    </row>
    <row r="30880" spans="1:4">
      <c r="A30880">
        <v>47014</v>
      </c>
      <c r="B30880" t="s">
        <v>30638</v>
      </c>
      <c r="C30880">
        <v>47014</v>
      </c>
      <c r="D30880">
        <v>0.01</v>
      </c>
    </row>
    <row r="30881" spans="1:4">
      <c r="A30881">
        <v>47015</v>
      </c>
      <c r="B30881" t="s">
        <v>30639</v>
      </c>
      <c r="C30881">
        <v>47015</v>
      </c>
      <c r="D30881">
        <v>0.01</v>
      </c>
    </row>
    <row r="30882" spans="1:4">
      <c r="A30882">
        <v>47016</v>
      </c>
      <c r="B30882" t="s">
        <v>29377</v>
      </c>
      <c r="C30882">
        <v>47016</v>
      </c>
      <c r="D30882">
        <v>1</v>
      </c>
    </row>
    <row r="30883" spans="1:4">
      <c r="A30883">
        <v>47017</v>
      </c>
      <c r="B30883" t="s">
        <v>30640</v>
      </c>
      <c r="C30883">
        <v>47017</v>
      </c>
      <c r="D30883">
        <v>0.1</v>
      </c>
    </row>
    <row r="30884" spans="1:4">
      <c r="A30884">
        <v>47018</v>
      </c>
      <c r="B30884" t="s">
        <v>30641</v>
      </c>
      <c r="C30884">
        <v>47018</v>
      </c>
      <c r="D30884">
        <v>0.1</v>
      </c>
    </row>
    <row r="30885" spans="1:4">
      <c r="A30885">
        <v>47019</v>
      </c>
      <c r="B30885" t="s">
        <v>30642</v>
      </c>
      <c r="C30885">
        <v>47019</v>
      </c>
      <c r="D30885">
        <v>0.1</v>
      </c>
    </row>
    <row r="30886" spans="1:4">
      <c r="A30886">
        <v>47020</v>
      </c>
      <c r="B30886" t="s">
        <v>30643</v>
      </c>
      <c r="C30886">
        <v>47020</v>
      </c>
      <c r="D30886">
        <v>0.1</v>
      </c>
    </row>
    <row r="30887" spans="1:4">
      <c r="A30887">
        <v>47021</v>
      </c>
      <c r="B30887" t="s">
        <v>30644</v>
      </c>
      <c r="C30887">
        <v>47021</v>
      </c>
      <c r="D30887">
        <v>0.1</v>
      </c>
    </row>
    <row r="30888" spans="1:4">
      <c r="A30888">
        <v>47022</v>
      </c>
      <c r="B30888" t="s">
        <v>30645</v>
      </c>
      <c r="C30888">
        <v>47022</v>
      </c>
      <c r="D30888">
        <v>0.1</v>
      </c>
    </row>
    <row r="30889" spans="1:4">
      <c r="A30889">
        <v>47023</v>
      </c>
      <c r="B30889" t="s">
        <v>30646</v>
      </c>
      <c r="C30889">
        <v>47023</v>
      </c>
      <c r="D30889">
        <v>0.1</v>
      </c>
    </row>
    <row r="30890" spans="1:4">
      <c r="A30890">
        <v>47024</v>
      </c>
      <c r="B30890" t="s">
        <v>30647</v>
      </c>
      <c r="C30890">
        <v>47024</v>
      </c>
      <c r="D30890">
        <v>0.1</v>
      </c>
    </row>
    <row r="30891" spans="1:4">
      <c r="A30891">
        <v>47025</v>
      </c>
      <c r="B30891" t="s">
        <v>30648</v>
      </c>
      <c r="C30891">
        <v>47025</v>
      </c>
      <c r="D30891">
        <v>0.1</v>
      </c>
    </row>
    <row r="30892" spans="1:4">
      <c r="A30892">
        <v>47026</v>
      </c>
      <c r="B30892" t="s">
        <v>30649</v>
      </c>
      <c r="C30892">
        <v>47026</v>
      </c>
      <c r="D30892">
        <v>1</v>
      </c>
    </row>
    <row r="30893" spans="1:4">
      <c r="A30893">
        <v>47027</v>
      </c>
      <c r="B30893" t="s">
        <v>30650</v>
      </c>
      <c r="C30893">
        <v>47027</v>
      </c>
      <c r="D30893">
        <v>0.1</v>
      </c>
    </row>
    <row r="30894" spans="1:4">
      <c r="A30894">
        <v>47028</v>
      </c>
      <c r="B30894" t="s">
        <v>30651</v>
      </c>
      <c r="C30894">
        <v>47028</v>
      </c>
      <c r="D30894">
        <v>1</v>
      </c>
    </row>
    <row r="30895" spans="1:4">
      <c r="A30895">
        <v>47029</v>
      </c>
      <c r="B30895" t="s">
        <v>30652</v>
      </c>
      <c r="C30895">
        <v>47029</v>
      </c>
      <c r="D30895">
        <v>0.01</v>
      </c>
    </row>
    <row r="30896" spans="1:4">
      <c r="A30896">
        <v>47030</v>
      </c>
      <c r="B30896" t="s">
        <v>30653</v>
      </c>
      <c r="C30896">
        <v>47030</v>
      </c>
      <c r="D30896">
        <v>0.01</v>
      </c>
    </row>
    <row r="30897" spans="1:4">
      <c r="A30897">
        <v>47031</v>
      </c>
      <c r="B30897" t="s">
        <v>30654</v>
      </c>
      <c r="C30897">
        <v>47031</v>
      </c>
      <c r="D30897">
        <v>0.1</v>
      </c>
    </row>
    <row r="30898" spans="1:4">
      <c r="A30898">
        <v>47032</v>
      </c>
      <c r="B30898" t="s">
        <v>30655</v>
      </c>
      <c r="C30898">
        <v>47032</v>
      </c>
      <c r="D30898">
        <v>0.1</v>
      </c>
    </row>
    <row r="30899" spans="1:4">
      <c r="A30899">
        <v>47035</v>
      </c>
      <c r="B30899" t="s">
        <v>30656</v>
      </c>
      <c r="C30899">
        <v>47035</v>
      </c>
      <c r="D30899">
        <v>2000</v>
      </c>
    </row>
    <row r="30900" spans="1:4">
      <c r="A30900">
        <v>47036</v>
      </c>
      <c r="B30900" t="s">
        <v>30657</v>
      </c>
      <c r="C30900">
        <v>47036</v>
      </c>
      <c r="D30900">
        <v>1600</v>
      </c>
    </row>
    <row r="30901" spans="1:4">
      <c r="A30901">
        <v>47037</v>
      </c>
      <c r="B30901" t="s">
        <v>30658</v>
      </c>
      <c r="C30901">
        <v>47037</v>
      </c>
      <c r="D30901">
        <v>6000</v>
      </c>
    </row>
    <row r="30902" spans="1:4">
      <c r="A30902">
        <v>47038</v>
      </c>
      <c r="B30902" t="s">
        <v>30659</v>
      </c>
      <c r="C30902">
        <v>47038</v>
      </c>
      <c r="D30902">
        <v>3600</v>
      </c>
    </row>
    <row r="30903" spans="1:4">
      <c r="A30903">
        <v>47039</v>
      </c>
      <c r="B30903" t="s">
        <v>30660</v>
      </c>
      <c r="C30903">
        <v>47039</v>
      </c>
      <c r="D30903">
        <v>4000</v>
      </c>
    </row>
    <row r="30904" spans="1:4">
      <c r="A30904">
        <v>47040</v>
      </c>
      <c r="B30904" t="s">
        <v>30661</v>
      </c>
      <c r="C30904">
        <v>47040</v>
      </c>
      <c r="D30904">
        <v>0.01</v>
      </c>
    </row>
    <row r="30905" spans="1:4">
      <c r="A30905">
        <v>47041</v>
      </c>
      <c r="B30905" t="s">
        <v>30662</v>
      </c>
      <c r="C30905">
        <v>47041</v>
      </c>
      <c r="D30905">
        <v>0.1</v>
      </c>
    </row>
    <row r="30906" spans="1:4">
      <c r="A30906">
        <v>47042</v>
      </c>
      <c r="B30906" t="s">
        <v>30663</v>
      </c>
      <c r="C30906">
        <v>47042</v>
      </c>
      <c r="D30906">
        <v>3</v>
      </c>
    </row>
    <row r="30907" spans="1:4">
      <c r="A30907">
        <v>47043</v>
      </c>
      <c r="B30907" t="s">
        <v>30664</v>
      </c>
      <c r="C30907">
        <v>47043</v>
      </c>
      <c r="D30907">
        <v>3</v>
      </c>
    </row>
    <row r="30908" spans="1:4">
      <c r="A30908">
        <v>47044</v>
      </c>
      <c r="B30908" t="s">
        <v>30665</v>
      </c>
      <c r="C30908">
        <v>47044</v>
      </c>
      <c r="D30908">
        <v>3</v>
      </c>
    </row>
    <row r="30909" spans="1:4">
      <c r="A30909">
        <v>47045</v>
      </c>
      <c r="B30909" t="s">
        <v>30666</v>
      </c>
      <c r="C30909">
        <v>47045</v>
      </c>
      <c r="D30909">
        <v>3</v>
      </c>
    </row>
    <row r="30910" spans="1:4">
      <c r="A30910">
        <v>47046</v>
      </c>
      <c r="B30910" t="s">
        <v>30667</v>
      </c>
      <c r="C30910">
        <v>47046</v>
      </c>
      <c r="D30910">
        <v>3</v>
      </c>
    </row>
    <row r="30911" spans="1:4">
      <c r="A30911">
        <v>47047</v>
      </c>
      <c r="B30911" t="s">
        <v>30668</v>
      </c>
      <c r="C30911">
        <v>47047</v>
      </c>
      <c r="D30911">
        <v>3</v>
      </c>
    </row>
    <row r="30912" spans="1:4">
      <c r="A30912">
        <v>47048</v>
      </c>
      <c r="B30912" t="s">
        <v>30669</v>
      </c>
      <c r="C30912">
        <v>47048</v>
      </c>
      <c r="D30912">
        <v>3</v>
      </c>
    </row>
    <row r="30913" spans="1:4">
      <c r="A30913">
        <v>47049</v>
      </c>
      <c r="B30913" t="s">
        <v>30670</v>
      </c>
      <c r="C30913">
        <v>47049</v>
      </c>
      <c r="D30913">
        <v>0.01</v>
      </c>
    </row>
    <row r="30914" spans="1:4">
      <c r="A30914">
        <v>47050</v>
      </c>
      <c r="B30914" t="s">
        <v>30671</v>
      </c>
      <c r="C30914">
        <v>47050</v>
      </c>
      <c r="D30914">
        <v>0.01</v>
      </c>
    </row>
    <row r="30915" spans="1:4">
      <c r="A30915">
        <v>47051</v>
      </c>
      <c r="B30915" t="s">
        <v>30672</v>
      </c>
      <c r="C30915">
        <v>47051</v>
      </c>
      <c r="D30915">
        <v>0.01</v>
      </c>
    </row>
    <row r="30916" spans="1:4">
      <c r="A30916">
        <v>47052</v>
      </c>
      <c r="B30916" t="s">
        <v>30673</v>
      </c>
      <c r="C30916">
        <v>47052</v>
      </c>
      <c r="D30916">
        <v>0.01</v>
      </c>
    </row>
    <row r="30917" spans="1:4">
      <c r="A30917">
        <v>47053</v>
      </c>
      <c r="B30917" t="s">
        <v>30674</v>
      </c>
      <c r="C30917">
        <v>47053</v>
      </c>
      <c r="D30917">
        <v>3</v>
      </c>
    </row>
    <row r="30918" spans="1:4">
      <c r="A30918">
        <v>47054</v>
      </c>
      <c r="B30918" t="s">
        <v>30675</v>
      </c>
      <c r="C30918">
        <v>47054</v>
      </c>
      <c r="D30918">
        <v>3</v>
      </c>
    </row>
    <row r="30919" spans="1:4">
      <c r="A30919">
        <v>47055</v>
      </c>
      <c r="B30919" t="s">
        <v>30676</v>
      </c>
      <c r="C30919">
        <v>47055</v>
      </c>
      <c r="D30919">
        <v>3</v>
      </c>
    </row>
    <row r="30920" spans="1:4">
      <c r="A30920">
        <v>47056</v>
      </c>
      <c r="B30920" t="s">
        <v>30677</v>
      </c>
      <c r="C30920">
        <v>47056</v>
      </c>
      <c r="D30920">
        <v>3</v>
      </c>
    </row>
    <row r="30921" spans="1:4">
      <c r="A30921">
        <v>47057</v>
      </c>
      <c r="B30921" t="s">
        <v>30678</v>
      </c>
      <c r="C30921">
        <v>47057</v>
      </c>
      <c r="D30921">
        <v>3</v>
      </c>
    </row>
    <row r="30922" spans="1:4">
      <c r="A30922">
        <v>47058</v>
      </c>
      <c r="B30922" t="s">
        <v>30679</v>
      </c>
      <c r="C30922">
        <v>47058</v>
      </c>
      <c r="D30922">
        <v>3</v>
      </c>
    </row>
    <row r="30923" spans="1:4">
      <c r="A30923">
        <v>47059</v>
      </c>
      <c r="B30923" t="s">
        <v>30680</v>
      </c>
      <c r="C30923">
        <v>47059</v>
      </c>
      <c r="D30923">
        <v>3</v>
      </c>
    </row>
    <row r="30924" spans="1:4">
      <c r="A30924">
        <v>47060</v>
      </c>
      <c r="B30924" t="s">
        <v>30681</v>
      </c>
      <c r="C30924">
        <v>47060</v>
      </c>
      <c r="D30924">
        <v>3</v>
      </c>
    </row>
    <row r="30925" spans="1:4">
      <c r="A30925">
        <v>47062</v>
      </c>
      <c r="B30925" t="s">
        <v>30682</v>
      </c>
      <c r="C30925">
        <v>47062</v>
      </c>
      <c r="D30925">
        <v>3</v>
      </c>
    </row>
    <row r="30926" spans="1:4">
      <c r="A30926">
        <v>47063</v>
      </c>
      <c r="B30926" t="s">
        <v>30683</v>
      </c>
      <c r="C30926">
        <v>47063</v>
      </c>
      <c r="D30926">
        <v>3</v>
      </c>
    </row>
    <row r="30927" spans="1:4">
      <c r="A30927">
        <v>47064</v>
      </c>
      <c r="B30927" t="s">
        <v>30684</v>
      </c>
      <c r="C30927">
        <v>47064</v>
      </c>
      <c r="D30927">
        <v>3</v>
      </c>
    </row>
    <row r="30928" spans="1:4">
      <c r="A30928">
        <v>47066</v>
      </c>
      <c r="B30928" t="s">
        <v>30685</v>
      </c>
      <c r="C30928">
        <v>47066</v>
      </c>
      <c r="D30928" s="6">
        <v>0</v>
      </c>
    </row>
    <row r="30929" spans="1:4">
      <c r="A30929">
        <v>47067</v>
      </c>
      <c r="B30929" t="s">
        <v>30686</v>
      </c>
      <c r="C30929">
        <v>47067</v>
      </c>
      <c r="D30929" s="6">
        <v>0</v>
      </c>
    </row>
    <row r="30930" spans="1:4">
      <c r="A30930">
        <v>47068</v>
      </c>
      <c r="B30930" t="s">
        <v>30687</v>
      </c>
      <c r="C30930">
        <v>47068</v>
      </c>
      <c r="D30930">
        <v>8000</v>
      </c>
    </row>
    <row r="30931" spans="1:4">
      <c r="A30931">
        <v>47069</v>
      </c>
      <c r="B30931" t="s">
        <v>30688</v>
      </c>
      <c r="C30931">
        <v>47069</v>
      </c>
      <c r="D30931">
        <v>4000</v>
      </c>
    </row>
    <row r="30932" spans="1:4">
      <c r="A30932">
        <v>47070</v>
      </c>
      <c r="B30932" t="s">
        <v>30689</v>
      </c>
      <c r="C30932">
        <v>47070</v>
      </c>
      <c r="D30932">
        <v>4000</v>
      </c>
    </row>
    <row r="30933" spans="1:4">
      <c r="A30933">
        <v>47071</v>
      </c>
      <c r="B30933" t="s">
        <v>30690</v>
      </c>
      <c r="C30933">
        <v>47071</v>
      </c>
      <c r="D30933">
        <v>4000</v>
      </c>
    </row>
    <row r="30934" spans="1:4">
      <c r="A30934">
        <v>47072</v>
      </c>
      <c r="B30934" t="s">
        <v>30691</v>
      </c>
      <c r="C30934">
        <v>47072</v>
      </c>
      <c r="D30934">
        <v>4000</v>
      </c>
    </row>
    <row r="30935" spans="1:4">
      <c r="A30935">
        <v>47073</v>
      </c>
      <c r="B30935" t="s">
        <v>30692</v>
      </c>
      <c r="C30935">
        <v>47073</v>
      </c>
      <c r="D30935">
        <v>4000</v>
      </c>
    </row>
    <row r="30936" spans="1:4">
      <c r="A30936">
        <v>47074</v>
      </c>
      <c r="B30936" t="s">
        <v>30693</v>
      </c>
      <c r="C30936">
        <v>47074</v>
      </c>
      <c r="D30936">
        <v>4000</v>
      </c>
    </row>
    <row r="30937" spans="1:4">
      <c r="A30937">
        <v>47075</v>
      </c>
      <c r="B30937" t="s">
        <v>30694</v>
      </c>
      <c r="C30937">
        <v>47075</v>
      </c>
      <c r="D30937">
        <v>0.01</v>
      </c>
    </row>
    <row r="30938" spans="1:4">
      <c r="A30938">
        <v>47076</v>
      </c>
      <c r="B30938" t="s">
        <v>30695</v>
      </c>
      <c r="C30938">
        <v>47076</v>
      </c>
      <c r="D30938">
        <v>0.01</v>
      </c>
    </row>
    <row r="30939" spans="1:4">
      <c r="A30939">
        <v>47077</v>
      </c>
      <c r="B30939" t="s">
        <v>30696</v>
      </c>
      <c r="C30939">
        <v>47077</v>
      </c>
      <c r="D30939">
        <v>0.01</v>
      </c>
    </row>
    <row r="30940" spans="1:4">
      <c r="A30940">
        <v>47078</v>
      </c>
      <c r="B30940" t="s">
        <v>30697</v>
      </c>
      <c r="C30940">
        <v>47078</v>
      </c>
      <c r="D30940">
        <v>0.01</v>
      </c>
    </row>
    <row r="30941" spans="1:4">
      <c r="A30941">
        <v>47079</v>
      </c>
      <c r="B30941" t="s">
        <v>30698</v>
      </c>
      <c r="C30941">
        <v>47079</v>
      </c>
      <c r="D30941">
        <v>0.01</v>
      </c>
    </row>
    <row r="30942" spans="1:4">
      <c r="A30942">
        <v>47085</v>
      </c>
      <c r="B30942" t="s">
        <v>30699</v>
      </c>
      <c r="C30942">
        <v>47085</v>
      </c>
      <c r="D30942">
        <v>0.01</v>
      </c>
    </row>
    <row r="30943" spans="1:4">
      <c r="A30943">
        <v>47086</v>
      </c>
      <c r="B30943" t="s">
        <v>30700</v>
      </c>
      <c r="C30943">
        <v>47086</v>
      </c>
      <c r="D30943">
        <v>0.01</v>
      </c>
    </row>
    <row r="30944" spans="1:4">
      <c r="A30944">
        <v>47087</v>
      </c>
      <c r="B30944" t="s">
        <v>30701</v>
      </c>
      <c r="C30944">
        <v>47087</v>
      </c>
      <c r="D30944">
        <v>0.01</v>
      </c>
    </row>
    <row r="30945" spans="1:4">
      <c r="A30945">
        <v>47088</v>
      </c>
      <c r="B30945" t="s">
        <v>30702</v>
      </c>
      <c r="C30945">
        <v>47088</v>
      </c>
      <c r="D30945">
        <v>0.01</v>
      </c>
    </row>
    <row r="30946" spans="1:4">
      <c r="A30946">
        <v>47089</v>
      </c>
      <c r="B30946" t="s">
        <v>30703</v>
      </c>
      <c r="C30946">
        <v>47089</v>
      </c>
      <c r="D30946">
        <v>0.01</v>
      </c>
    </row>
    <row r="30947" spans="1:4">
      <c r="A30947">
        <v>47090</v>
      </c>
      <c r="B30947" t="s">
        <v>30704</v>
      </c>
      <c r="C30947">
        <v>47090</v>
      </c>
      <c r="D30947">
        <v>0.01</v>
      </c>
    </row>
    <row r="30948" spans="1:4">
      <c r="A30948">
        <v>47091</v>
      </c>
      <c r="B30948" t="s">
        <v>30705</v>
      </c>
      <c r="C30948">
        <v>47091</v>
      </c>
      <c r="D30948">
        <v>0.01</v>
      </c>
    </row>
    <row r="30949" spans="1:4">
      <c r="A30949">
        <v>47092</v>
      </c>
      <c r="B30949" t="s">
        <v>30706</v>
      </c>
      <c r="C30949">
        <v>47092</v>
      </c>
      <c r="D30949">
        <v>0.01</v>
      </c>
    </row>
    <row r="30950" spans="1:4">
      <c r="A30950">
        <v>47093</v>
      </c>
      <c r="B30950" t="s">
        <v>30707</v>
      </c>
      <c r="C30950">
        <v>47093</v>
      </c>
      <c r="D30950">
        <v>0.01</v>
      </c>
    </row>
    <row r="30951" spans="1:4">
      <c r="A30951">
        <v>47094</v>
      </c>
      <c r="B30951" t="s">
        <v>30708</v>
      </c>
      <c r="C30951">
        <v>47094</v>
      </c>
      <c r="D30951">
        <v>0.01</v>
      </c>
    </row>
    <row r="30952" spans="1:4">
      <c r="A30952">
        <v>47095</v>
      </c>
      <c r="B30952" t="s">
        <v>30709</v>
      </c>
      <c r="C30952">
        <v>47095</v>
      </c>
      <c r="D30952">
        <v>0.01</v>
      </c>
    </row>
    <row r="30953" spans="1:4">
      <c r="A30953">
        <v>47096</v>
      </c>
      <c r="B30953" t="s">
        <v>30710</v>
      </c>
      <c r="C30953">
        <v>47096</v>
      </c>
      <c r="D30953">
        <v>0.01</v>
      </c>
    </row>
    <row r="30954" spans="1:4">
      <c r="A30954">
        <v>47097</v>
      </c>
      <c r="B30954" t="s">
        <v>30711</v>
      </c>
      <c r="C30954">
        <v>47097</v>
      </c>
      <c r="D30954">
        <v>0.01</v>
      </c>
    </row>
    <row r="30955" spans="1:4">
      <c r="A30955">
        <v>47098</v>
      </c>
      <c r="B30955" t="s">
        <v>30712</v>
      </c>
      <c r="C30955">
        <v>47098</v>
      </c>
      <c r="D30955">
        <v>0.01</v>
      </c>
    </row>
    <row r="30956" spans="1:4">
      <c r="A30956">
        <v>47099</v>
      </c>
      <c r="B30956" t="s">
        <v>30713</v>
      </c>
      <c r="C30956">
        <v>47099</v>
      </c>
      <c r="D30956">
        <v>0.01</v>
      </c>
    </row>
    <row r="30957" spans="1:4">
      <c r="A30957">
        <v>47101</v>
      </c>
      <c r="B30957" t="s">
        <v>30714</v>
      </c>
      <c r="C30957">
        <v>47101</v>
      </c>
      <c r="D30957">
        <v>0.01</v>
      </c>
    </row>
    <row r="30958" spans="1:4">
      <c r="A30958">
        <v>47102</v>
      </c>
      <c r="B30958" t="s">
        <v>30715</v>
      </c>
      <c r="C30958">
        <v>47102</v>
      </c>
      <c r="D30958">
        <v>0.01</v>
      </c>
    </row>
    <row r="30959" spans="1:4">
      <c r="A30959">
        <v>47103</v>
      </c>
      <c r="B30959" t="s">
        <v>30716</v>
      </c>
      <c r="C30959">
        <v>47103</v>
      </c>
      <c r="D30959">
        <v>0.01</v>
      </c>
    </row>
    <row r="30960" spans="1:4">
      <c r="A30960">
        <v>47104</v>
      </c>
      <c r="B30960" t="s">
        <v>30717</v>
      </c>
      <c r="C30960">
        <v>47104</v>
      </c>
      <c r="D30960">
        <v>0.01</v>
      </c>
    </row>
    <row r="30961" spans="1:4">
      <c r="A30961">
        <v>47105</v>
      </c>
      <c r="B30961" t="s">
        <v>30718</v>
      </c>
      <c r="C30961">
        <v>47105</v>
      </c>
      <c r="D30961">
        <v>0.01</v>
      </c>
    </row>
    <row r="30962" spans="1:4">
      <c r="A30962">
        <v>47106</v>
      </c>
      <c r="B30962" t="s">
        <v>30719</v>
      </c>
      <c r="C30962">
        <v>47106</v>
      </c>
      <c r="D30962">
        <v>0.01</v>
      </c>
    </row>
    <row r="30963" spans="1:4">
      <c r="A30963">
        <v>47107</v>
      </c>
      <c r="B30963" t="s">
        <v>30720</v>
      </c>
      <c r="C30963">
        <v>47107</v>
      </c>
      <c r="D30963">
        <v>0.01</v>
      </c>
    </row>
    <row r="30964" spans="1:4">
      <c r="A30964">
        <v>47109</v>
      </c>
      <c r="B30964" t="s">
        <v>30721</v>
      </c>
      <c r="C30964">
        <v>47109</v>
      </c>
      <c r="D30964">
        <v>0.01</v>
      </c>
    </row>
    <row r="30965" spans="1:4">
      <c r="A30965">
        <v>47110</v>
      </c>
      <c r="B30965" t="s">
        <v>30722</v>
      </c>
      <c r="C30965">
        <v>47110</v>
      </c>
      <c r="D30965">
        <v>0.01</v>
      </c>
    </row>
    <row r="30966" spans="1:4">
      <c r="A30966">
        <v>47111</v>
      </c>
      <c r="B30966" t="s">
        <v>30723</v>
      </c>
      <c r="C30966">
        <v>47111</v>
      </c>
      <c r="D30966">
        <v>0.01</v>
      </c>
    </row>
    <row r="30967" spans="1:4">
      <c r="A30967">
        <v>47112</v>
      </c>
      <c r="B30967" t="s">
        <v>30724</v>
      </c>
      <c r="C30967">
        <v>47112</v>
      </c>
      <c r="D30967">
        <v>0.01</v>
      </c>
    </row>
    <row r="30968" spans="1:4">
      <c r="A30968">
        <v>47113</v>
      </c>
      <c r="B30968" t="s">
        <v>30725</v>
      </c>
      <c r="C30968">
        <v>47113</v>
      </c>
      <c r="D30968">
        <v>0.01</v>
      </c>
    </row>
    <row r="30969" spans="1:4">
      <c r="A30969">
        <v>47114</v>
      </c>
      <c r="B30969" t="s">
        <v>30726</v>
      </c>
      <c r="C30969">
        <v>47114</v>
      </c>
      <c r="D30969">
        <v>0.01</v>
      </c>
    </row>
    <row r="30970" spans="1:4">
      <c r="A30970">
        <v>47115</v>
      </c>
      <c r="B30970" t="s">
        <v>30727</v>
      </c>
      <c r="C30970">
        <v>47115</v>
      </c>
      <c r="D30970">
        <v>0.01</v>
      </c>
    </row>
    <row r="30971" spans="1:4">
      <c r="A30971">
        <v>47116</v>
      </c>
      <c r="B30971" t="s">
        <v>30728</v>
      </c>
      <c r="C30971">
        <v>47116</v>
      </c>
      <c r="D30971">
        <v>3600</v>
      </c>
    </row>
    <row r="30972" spans="1:4">
      <c r="A30972">
        <v>47117</v>
      </c>
      <c r="B30972" t="s">
        <v>30729</v>
      </c>
      <c r="C30972">
        <v>47117</v>
      </c>
      <c r="D30972">
        <v>3600</v>
      </c>
    </row>
    <row r="30973" spans="1:4">
      <c r="A30973">
        <v>47118</v>
      </c>
      <c r="B30973" t="s">
        <v>30730</v>
      </c>
      <c r="C30973">
        <v>47118</v>
      </c>
      <c r="D30973">
        <v>3600</v>
      </c>
    </row>
    <row r="30974" spans="1:4">
      <c r="A30974">
        <v>47119</v>
      </c>
      <c r="B30974" t="s">
        <v>30731</v>
      </c>
      <c r="C30974">
        <v>47119</v>
      </c>
      <c r="D30974">
        <v>3600</v>
      </c>
    </row>
    <row r="30975" spans="1:4">
      <c r="A30975">
        <v>47120</v>
      </c>
      <c r="B30975" t="s">
        <v>30732</v>
      </c>
      <c r="C30975">
        <v>47120</v>
      </c>
      <c r="D30975">
        <v>3600</v>
      </c>
    </row>
    <row r="30976" spans="1:4">
      <c r="A30976">
        <v>47121</v>
      </c>
      <c r="B30976" t="s">
        <v>30733</v>
      </c>
      <c r="C30976">
        <v>47121</v>
      </c>
      <c r="D30976">
        <v>3600</v>
      </c>
    </row>
    <row r="30977" spans="1:4">
      <c r="A30977">
        <v>47122</v>
      </c>
      <c r="B30977" t="s">
        <v>30734</v>
      </c>
      <c r="C30977">
        <v>47122</v>
      </c>
      <c r="D30977">
        <v>3600</v>
      </c>
    </row>
    <row r="30978" spans="1:4">
      <c r="A30978">
        <v>47123</v>
      </c>
      <c r="B30978" t="s">
        <v>30735</v>
      </c>
      <c r="C30978">
        <v>47123</v>
      </c>
      <c r="D30978">
        <v>3600</v>
      </c>
    </row>
    <row r="30979" spans="1:4">
      <c r="A30979">
        <v>47124</v>
      </c>
      <c r="B30979" t="s">
        <v>30736</v>
      </c>
      <c r="C30979">
        <v>47124</v>
      </c>
      <c r="D30979">
        <v>4000</v>
      </c>
    </row>
    <row r="30980" spans="1:4">
      <c r="A30980">
        <v>47125</v>
      </c>
      <c r="B30980" t="s">
        <v>30737</v>
      </c>
      <c r="C30980">
        <v>47125</v>
      </c>
      <c r="D30980">
        <v>4000</v>
      </c>
    </row>
    <row r="30981" spans="1:4">
      <c r="A30981">
        <v>47126</v>
      </c>
      <c r="B30981" t="s">
        <v>30738</v>
      </c>
      <c r="C30981">
        <v>47126</v>
      </c>
      <c r="D30981">
        <v>4000</v>
      </c>
    </row>
    <row r="30982" spans="1:4">
      <c r="A30982">
        <v>47127</v>
      </c>
      <c r="B30982" t="s">
        <v>30739</v>
      </c>
      <c r="C30982">
        <v>47127</v>
      </c>
      <c r="D30982">
        <v>4000</v>
      </c>
    </row>
    <row r="30983" spans="1:4">
      <c r="A30983">
        <v>47128</v>
      </c>
      <c r="B30983" t="s">
        <v>30740</v>
      </c>
      <c r="C30983">
        <v>47128</v>
      </c>
      <c r="D30983">
        <v>4000</v>
      </c>
    </row>
    <row r="30984" spans="1:4">
      <c r="A30984">
        <v>47129</v>
      </c>
      <c r="B30984" t="s">
        <v>30741</v>
      </c>
      <c r="C30984">
        <v>47129</v>
      </c>
      <c r="D30984">
        <v>4000</v>
      </c>
    </row>
    <row r="30985" spans="1:4">
      <c r="A30985">
        <v>47130</v>
      </c>
      <c r="B30985" t="s">
        <v>30742</v>
      </c>
      <c r="C30985">
        <v>47130</v>
      </c>
      <c r="D30985">
        <v>4000</v>
      </c>
    </row>
    <row r="30986" spans="1:4">
      <c r="A30986">
        <v>47131</v>
      </c>
      <c r="B30986" t="s">
        <v>30743</v>
      </c>
      <c r="C30986">
        <v>47131</v>
      </c>
      <c r="D30986">
        <v>6000</v>
      </c>
    </row>
    <row r="30987" spans="1:4">
      <c r="A30987">
        <v>47132</v>
      </c>
      <c r="B30987" t="s">
        <v>30744</v>
      </c>
      <c r="C30987">
        <v>47132</v>
      </c>
      <c r="D30987">
        <v>6000</v>
      </c>
    </row>
    <row r="30988" spans="1:4">
      <c r="A30988">
        <v>47133</v>
      </c>
      <c r="B30988" t="s">
        <v>30745</v>
      </c>
      <c r="C30988">
        <v>47133</v>
      </c>
      <c r="D30988">
        <v>6000</v>
      </c>
    </row>
    <row r="30989" spans="1:4">
      <c r="A30989">
        <v>47134</v>
      </c>
      <c r="B30989" t="s">
        <v>30746</v>
      </c>
      <c r="C30989">
        <v>47134</v>
      </c>
      <c r="D30989">
        <v>6000</v>
      </c>
    </row>
    <row r="30990" spans="1:4">
      <c r="A30990">
        <v>47135</v>
      </c>
      <c r="B30990" t="s">
        <v>30747</v>
      </c>
      <c r="C30990">
        <v>47135</v>
      </c>
      <c r="D30990">
        <v>6000</v>
      </c>
    </row>
    <row r="30991" spans="1:4">
      <c r="A30991">
        <v>47136</v>
      </c>
      <c r="B30991" t="s">
        <v>30748</v>
      </c>
      <c r="C30991">
        <v>47136</v>
      </c>
      <c r="D30991">
        <v>6000</v>
      </c>
    </row>
    <row r="30992" spans="1:4">
      <c r="A30992">
        <v>47137</v>
      </c>
      <c r="B30992" t="s">
        <v>30749</v>
      </c>
      <c r="C30992">
        <v>47137</v>
      </c>
      <c r="D30992">
        <v>6000</v>
      </c>
    </row>
    <row r="30993" spans="1:4">
      <c r="A30993">
        <v>47138</v>
      </c>
      <c r="B30993" t="s">
        <v>30750</v>
      </c>
      <c r="C30993">
        <v>47138</v>
      </c>
      <c r="D30993">
        <v>2000</v>
      </c>
    </row>
    <row r="30994" spans="1:4">
      <c r="A30994">
        <v>47139</v>
      </c>
      <c r="B30994" t="s">
        <v>30751</v>
      </c>
      <c r="C30994">
        <v>47139</v>
      </c>
      <c r="D30994">
        <v>2000</v>
      </c>
    </row>
    <row r="30995" spans="1:4">
      <c r="A30995">
        <v>47140</v>
      </c>
      <c r="B30995" t="s">
        <v>30752</v>
      </c>
      <c r="C30995">
        <v>47140</v>
      </c>
      <c r="D30995">
        <v>2000</v>
      </c>
    </row>
    <row r="30996" spans="1:4">
      <c r="A30996">
        <v>47141</v>
      </c>
      <c r="B30996" t="s">
        <v>30753</v>
      </c>
      <c r="C30996">
        <v>47141</v>
      </c>
      <c r="D30996">
        <v>2000</v>
      </c>
    </row>
    <row r="30997" spans="1:4">
      <c r="A30997">
        <v>47142</v>
      </c>
      <c r="B30997" t="s">
        <v>30754</v>
      </c>
      <c r="C30997">
        <v>47142</v>
      </c>
      <c r="D30997">
        <v>2000</v>
      </c>
    </row>
    <row r="30998" spans="1:4">
      <c r="A30998">
        <v>47143</v>
      </c>
      <c r="B30998" t="s">
        <v>30755</v>
      </c>
      <c r="C30998">
        <v>47143</v>
      </c>
      <c r="D30998">
        <v>2000</v>
      </c>
    </row>
    <row r="30999" spans="1:4">
      <c r="A30999">
        <v>47144</v>
      </c>
      <c r="B30999" t="s">
        <v>30756</v>
      </c>
      <c r="C30999">
        <v>47144</v>
      </c>
      <c r="D30999">
        <v>2000</v>
      </c>
    </row>
    <row r="31000" spans="1:4">
      <c r="A31000">
        <v>47145</v>
      </c>
      <c r="B31000" t="s">
        <v>30757</v>
      </c>
      <c r="C31000">
        <v>47145</v>
      </c>
      <c r="D31000">
        <v>1600</v>
      </c>
    </row>
    <row r="31001" spans="1:4">
      <c r="A31001">
        <v>47146</v>
      </c>
      <c r="B31001" t="s">
        <v>30758</v>
      </c>
      <c r="C31001">
        <v>47146</v>
      </c>
      <c r="D31001">
        <v>1600</v>
      </c>
    </row>
    <row r="31002" spans="1:4">
      <c r="A31002">
        <v>47147</v>
      </c>
      <c r="B31002" t="s">
        <v>30759</v>
      </c>
      <c r="C31002">
        <v>47147</v>
      </c>
      <c r="D31002">
        <v>1600</v>
      </c>
    </row>
    <row r="31003" spans="1:4">
      <c r="A31003">
        <v>47148</v>
      </c>
      <c r="B31003" t="s">
        <v>30760</v>
      </c>
      <c r="C31003">
        <v>47148</v>
      </c>
      <c r="D31003">
        <v>1600</v>
      </c>
    </row>
    <row r="31004" spans="1:4">
      <c r="A31004">
        <v>47149</v>
      </c>
      <c r="B31004" t="s">
        <v>30761</v>
      </c>
      <c r="C31004">
        <v>47149</v>
      </c>
      <c r="D31004">
        <v>1600</v>
      </c>
    </row>
    <row r="31005" spans="1:4">
      <c r="A31005">
        <v>47150</v>
      </c>
      <c r="B31005" t="s">
        <v>30762</v>
      </c>
      <c r="C31005">
        <v>47150</v>
      </c>
      <c r="D31005">
        <v>1600</v>
      </c>
    </row>
    <row r="31006" spans="1:4">
      <c r="A31006">
        <v>47151</v>
      </c>
      <c r="B31006" t="s">
        <v>30763</v>
      </c>
      <c r="C31006">
        <v>47151</v>
      </c>
      <c r="D31006">
        <v>1600</v>
      </c>
    </row>
    <row r="31007" spans="1:4">
      <c r="A31007">
        <v>47152</v>
      </c>
      <c r="B31007" t="s">
        <v>30764</v>
      </c>
      <c r="C31007">
        <v>47152</v>
      </c>
      <c r="D31007" s="6">
        <v>0</v>
      </c>
    </row>
    <row r="31008" spans="1:4">
      <c r="A31008">
        <v>47153</v>
      </c>
      <c r="B31008" t="s">
        <v>30765</v>
      </c>
      <c r="C31008">
        <v>47153</v>
      </c>
      <c r="D31008">
        <v>100000</v>
      </c>
    </row>
    <row r="31009" spans="1:4">
      <c r="A31009">
        <v>47154</v>
      </c>
      <c r="B31009" t="s">
        <v>30766</v>
      </c>
      <c r="C31009">
        <v>47154</v>
      </c>
      <c r="D31009">
        <v>1</v>
      </c>
    </row>
    <row r="31010" spans="1:4">
      <c r="A31010">
        <v>47158</v>
      </c>
      <c r="B31010" t="s">
        <v>30767</v>
      </c>
      <c r="C31010">
        <v>47158</v>
      </c>
      <c r="D31010">
        <v>0.01</v>
      </c>
    </row>
    <row r="31011" spans="1:4">
      <c r="A31011">
        <v>47159</v>
      </c>
      <c r="B31011" t="s">
        <v>30768</v>
      </c>
      <c r="C31011">
        <v>47159</v>
      </c>
      <c r="D31011">
        <v>0.01</v>
      </c>
    </row>
    <row r="31012" spans="1:4">
      <c r="A31012">
        <v>47160</v>
      </c>
      <c r="B31012" t="s">
        <v>30769</v>
      </c>
      <c r="C31012">
        <v>47160</v>
      </c>
      <c r="D31012">
        <v>0.01</v>
      </c>
    </row>
    <row r="31013" spans="1:4">
      <c r="A31013">
        <v>47161</v>
      </c>
      <c r="B31013" t="s">
        <v>30770</v>
      </c>
      <c r="C31013">
        <v>47161</v>
      </c>
      <c r="D31013">
        <v>0.01</v>
      </c>
    </row>
    <row r="31014" spans="1:4">
      <c r="A31014">
        <v>47162</v>
      </c>
      <c r="B31014" t="s">
        <v>30771</v>
      </c>
      <c r="C31014">
        <v>47162</v>
      </c>
      <c r="D31014">
        <v>0.01</v>
      </c>
    </row>
    <row r="31015" spans="1:4">
      <c r="A31015">
        <v>47163</v>
      </c>
      <c r="B31015" t="s">
        <v>30772</v>
      </c>
      <c r="C31015">
        <v>47163</v>
      </c>
      <c r="D31015">
        <v>0.01</v>
      </c>
    </row>
    <row r="31016" spans="1:4">
      <c r="A31016">
        <v>47164</v>
      </c>
      <c r="B31016" t="s">
        <v>30773</v>
      </c>
      <c r="C31016">
        <v>47164</v>
      </c>
      <c r="D31016">
        <v>0.01</v>
      </c>
    </row>
    <row r="31017" spans="1:4">
      <c r="A31017">
        <v>47165</v>
      </c>
      <c r="B31017" t="s">
        <v>30774</v>
      </c>
      <c r="C31017">
        <v>47165</v>
      </c>
      <c r="D31017">
        <v>0.01</v>
      </c>
    </row>
    <row r="31018" spans="1:4">
      <c r="A31018">
        <v>47166</v>
      </c>
      <c r="B31018" t="s">
        <v>30775</v>
      </c>
      <c r="C31018">
        <v>47166</v>
      </c>
      <c r="D31018">
        <v>0.01</v>
      </c>
    </row>
    <row r="31019" spans="1:4">
      <c r="A31019">
        <v>47167</v>
      </c>
      <c r="B31019" t="s">
        <v>30776</v>
      </c>
      <c r="C31019">
        <v>47167</v>
      </c>
      <c r="D31019">
        <v>0.01</v>
      </c>
    </row>
    <row r="31020" spans="1:4">
      <c r="A31020">
        <v>47168</v>
      </c>
      <c r="B31020" t="s">
        <v>30777</v>
      </c>
      <c r="C31020">
        <v>47168</v>
      </c>
      <c r="D31020">
        <v>0.01</v>
      </c>
    </row>
    <row r="31021" spans="1:4">
      <c r="A31021">
        <v>47169</v>
      </c>
      <c r="B31021" t="s">
        <v>30778</v>
      </c>
      <c r="C31021">
        <v>47169</v>
      </c>
      <c r="D31021">
        <v>0.01</v>
      </c>
    </row>
    <row r="31022" spans="1:4">
      <c r="A31022">
        <v>47170</v>
      </c>
      <c r="B31022" t="s">
        <v>30779</v>
      </c>
      <c r="C31022">
        <v>47170</v>
      </c>
      <c r="D31022">
        <v>0.01</v>
      </c>
    </row>
    <row r="31023" spans="1:4">
      <c r="A31023">
        <v>47171</v>
      </c>
      <c r="B31023" t="s">
        <v>30780</v>
      </c>
      <c r="C31023">
        <v>47171</v>
      </c>
      <c r="D31023">
        <v>0.01</v>
      </c>
    </row>
    <row r="31024" spans="1:4">
      <c r="A31024">
        <v>47172</v>
      </c>
      <c r="B31024" t="s">
        <v>30781</v>
      </c>
      <c r="C31024">
        <v>47172</v>
      </c>
      <c r="D31024">
        <v>0.01</v>
      </c>
    </row>
    <row r="31025" spans="1:4">
      <c r="A31025">
        <v>47173</v>
      </c>
      <c r="B31025" t="s">
        <v>30782</v>
      </c>
      <c r="C31025">
        <v>47173</v>
      </c>
      <c r="D31025">
        <v>0.01</v>
      </c>
    </row>
    <row r="31026" spans="1:4">
      <c r="A31026">
        <v>47174</v>
      </c>
      <c r="B31026" t="s">
        <v>30783</v>
      </c>
      <c r="C31026">
        <v>47174</v>
      </c>
      <c r="D31026">
        <v>0.01</v>
      </c>
    </row>
    <row r="31027" spans="1:4">
      <c r="A31027">
        <v>47175</v>
      </c>
      <c r="B31027" t="s">
        <v>30784</v>
      </c>
      <c r="C31027">
        <v>47175</v>
      </c>
      <c r="D31027">
        <v>0.01</v>
      </c>
    </row>
    <row r="31028" spans="1:4">
      <c r="A31028">
        <v>47176</v>
      </c>
      <c r="B31028" t="s">
        <v>30785</v>
      </c>
      <c r="C31028">
        <v>47176</v>
      </c>
      <c r="D31028">
        <v>0.01</v>
      </c>
    </row>
    <row r="31029" spans="1:4">
      <c r="A31029">
        <v>47177</v>
      </c>
      <c r="B31029" t="s">
        <v>30786</v>
      </c>
      <c r="C31029">
        <v>47177</v>
      </c>
      <c r="D31029">
        <v>0.01</v>
      </c>
    </row>
    <row r="31030" spans="1:4">
      <c r="A31030">
        <v>47178</v>
      </c>
      <c r="B31030" t="s">
        <v>30787</v>
      </c>
      <c r="C31030">
        <v>47178</v>
      </c>
      <c r="D31030">
        <v>0.01</v>
      </c>
    </row>
    <row r="31031" spans="1:4">
      <c r="A31031">
        <v>47179</v>
      </c>
      <c r="B31031" t="s">
        <v>30788</v>
      </c>
      <c r="C31031">
        <v>47179</v>
      </c>
      <c r="D31031">
        <v>0.01</v>
      </c>
    </row>
    <row r="31032" spans="1:4">
      <c r="A31032">
        <v>47180</v>
      </c>
      <c r="B31032" t="s">
        <v>30789</v>
      </c>
      <c r="C31032">
        <v>47180</v>
      </c>
      <c r="D31032">
        <v>53000000</v>
      </c>
    </row>
    <row r="31033" spans="1:4">
      <c r="A31033">
        <v>47181</v>
      </c>
      <c r="B31033" t="s">
        <v>30790</v>
      </c>
      <c r="C31033">
        <v>47181</v>
      </c>
      <c r="D31033">
        <v>53000000</v>
      </c>
    </row>
    <row r="31034" spans="1:4">
      <c r="A31034">
        <v>47182</v>
      </c>
      <c r="B31034" t="s">
        <v>30791</v>
      </c>
      <c r="C31034">
        <v>47182</v>
      </c>
      <c r="D31034">
        <v>0.1</v>
      </c>
    </row>
    <row r="31035" spans="1:4">
      <c r="A31035">
        <v>47183</v>
      </c>
      <c r="B31035" t="s">
        <v>30792</v>
      </c>
      <c r="C31035">
        <v>47183</v>
      </c>
      <c r="D31035">
        <v>0.1</v>
      </c>
    </row>
    <row r="31036" spans="1:4">
      <c r="A31036">
        <v>47184</v>
      </c>
      <c r="B31036" t="s">
        <v>30793</v>
      </c>
      <c r="C31036">
        <v>47184</v>
      </c>
      <c r="D31036">
        <v>0.1</v>
      </c>
    </row>
    <row r="31037" spans="1:4">
      <c r="A31037">
        <v>47185</v>
      </c>
      <c r="B31037" t="s">
        <v>30794</v>
      </c>
      <c r="C31037">
        <v>47185</v>
      </c>
      <c r="D31037">
        <v>0.1</v>
      </c>
    </row>
    <row r="31038" spans="1:4">
      <c r="A31038">
        <v>47186</v>
      </c>
      <c r="B31038" t="s">
        <v>30795</v>
      </c>
      <c r="C31038">
        <v>47186</v>
      </c>
      <c r="D31038">
        <v>0.1</v>
      </c>
    </row>
    <row r="31039" spans="1:4">
      <c r="A31039">
        <v>47187</v>
      </c>
      <c r="B31039" t="s">
        <v>30796</v>
      </c>
      <c r="C31039">
        <v>47187</v>
      </c>
      <c r="D31039">
        <v>0.1</v>
      </c>
    </row>
    <row r="31040" spans="1:4">
      <c r="A31040">
        <v>47188</v>
      </c>
      <c r="B31040" t="s">
        <v>30797</v>
      </c>
      <c r="C31040">
        <v>47188</v>
      </c>
      <c r="D31040">
        <v>0.1</v>
      </c>
    </row>
    <row r="31041" spans="1:4">
      <c r="A31041">
        <v>47189</v>
      </c>
      <c r="B31041" t="s">
        <v>30798</v>
      </c>
      <c r="C31041">
        <v>47189</v>
      </c>
      <c r="D31041">
        <v>0.1</v>
      </c>
    </row>
    <row r="31042" spans="1:4">
      <c r="A31042">
        <v>47190</v>
      </c>
      <c r="B31042" t="s">
        <v>30799</v>
      </c>
      <c r="C31042">
        <v>47190</v>
      </c>
      <c r="D31042">
        <v>0.1</v>
      </c>
    </row>
    <row r="31043" spans="1:4">
      <c r="A31043">
        <v>47191</v>
      </c>
      <c r="B31043" t="s">
        <v>30800</v>
      </c>
      <c r="C31043">
        <v>47191</v>
      </c>
      <c r="D31043">
        <v>0.1</v>
      </c>
    </row>
    <row r="31044" spans="1:4">
      <c r="A31044">
        <v>47192</v>
      </c>
      <c r="B31044" t="s">
        <v>30801</v>
      </c>
      <c r="C31044">
        <v>47192</v>
      </c>
      <c r="D31044">
        <v>0.1</v>
      </c>
    </row>
    <row r="31045" spans="1:4">
      <c r="A31045">
        <v>47193</v>
      </c>
      <c r="B31045" t="s">
        <v>30802</v>
      </c>
      <c r="C31045">
        <v>47193</v>
      </c>
      <c r="D31045">
        <v>0.1</v>
      </c>
    </row>
    <row r="31046" spans="1:4">
      <c r="A31046">
        <v>47194</v>
      </c>
      <c r="B31046" t="s">
        <v>30803</v>
      </c>
      <c r="C31046">
        <v>47194</v>
      </c>
      <c r="D31046">
        <v>5</v>
      </c>
    </row>
    <row r="31047" spans="1:4">
      <c r="A31047">
        <v>47195</v>
      </c>
      <c r="B31047" t="s">
        <v>30804</v>
      </c>
      <c r="C31047">
        <v>47195</v>
      </c>
      <c r="D31047">
        <v>5</v>
      </c>
    </row>
    <row r="31048" spans="1:4">
      <c r="A31048">
        <v>47196</v>
      </c>
      <c r="B31048" t="s">
        <v>30805</v>
      </c>
      <c r="C31048">
        <v>47196</v>
      </c>
      <c r="D31048">
        <v>27289</v>
      </c>
    </row>
    <row r="31049" spans="1:4">
      <c r="A31049">
        <v>47197</v>
      </c>
      <c r="B31049" t="s">
        <v>30806</v>
      </c>
      <c r="C31049">
        <v>47197</v>
      </c>
      <c r="D31049">
        <v>27289</v>
      </c>
    </row>
    <row r="31050" spans="1:4">
      <c r="A31050">
        <v>47198</v>
      </c>
      <c r="B31050" t="s">
        <v>30807</v>
      </c>
      <c r="C31050">
        <v>47198</v>
      </c>
      <c r="D31050">
        <v>1010000</v>
      </c>
    </row>
    <row r="31051" spans="1:4">
      <c r="A31051">
        <v>47199</v>
      </c>
      <c r="B31051" t="s">
        <v>30808</v>
      </c>
      <c r="C31051">
        <v>47199</v>
      </c>
      <c r="D31051" s="6">
        <v>0</v>
      </c>
    </row>
    <row r="31052" spans="1:4">
      <c r="A31052">
        <v>47200</v>
      </c>
      <c r="B31052" t="s">
        <v>30809</v>
      </c>
      <c r="C31052">
        <v>47200</v>
      </c>
      <c r="D31052" s="6">
        <v>0</v>
      </c>
    </row>
    <row r="31053" spans="1:4">
      <c r="A31053">
        <v>47201</v>
      </c>
      <c r="B31053" t="s">
        <v>30810</v>
      </c>
      <c r="C31053">
        <v>47201</v>
      </c>
      <c r="D31053" s="6">
        <v>0</v>
      </c>
    </row>
    <row r="31054" spans="1:4">
      <c r="A31054">
        <v>47202</v>
      </c>
      <c r="B31054" t="s">
        <v>30811</v>
      </c>
      <c r="C31054">
        <v>47202</v>
      </c>
      <c r="D31054" s="6">
        <v>0</v>
      </c>
    </row>
    <row r="31055" spans="1:4">
      <c r="A31055">
        <v>47203</v>
      </c>
      <c r="B31055" t="s">
        <v>30812</v>
      </c>
      <c r="C31055">
        <v>47203</v>
      </c>
      <c r="D31055" s="6">
        <v>0</v>
      </c>
    </row>
    <row r="31056" spans="1:4">
      <c r="A31056">
        <v>47204</v>
      </c>
      <c r="B31056" t="s">
        <v>30813</v>
      </c>
      <c r="C31056">
        <v>47204</v>
      </c>
      <c r="D31056" s="6">
        <v>0</v>
      </c>
    </row>
    <row r="31057" spans="1:4">
      <c r="A31057">
        <v>47205</v>
      </c>
      <c r="B31057" t="s">
        <v>30814</v>
      </c>
      <c r="C31057">
        <v>47205</v>
      </c>
      <c r="D31057" s="6">
        <v>0</v>
      </c>
    </row>
    <row r="31058" spans="1:4">
      <c r="A31058">
        <v>47206</v>
      </c>
      <c r="B31058" t="s">
        <v>30815</v>
      </c>
      <c r="C31058">
        <v>47206</v>
      </c>
      <c r="D31058" s="6">
        <v>0</v>
      </c>
    </row>
    <row r="31059" spans="1:4">
      <c r="A31059">
        <v>47207</v>
      </c>
      <c r="B31059" t="s">
        <v>30816</v>
      </c>
      <c r="C31059">
        <v>47207</v>
      </c>
      <c r="D31059" s="6">
        <v>0</v>
      </c>
    </row>
    <row r="31060" spans="1:4">
      <c r="A31060">
        <v>47208</v>
      </c>
      <c r="B31060" t="s">
        <v>30817</v>
      </c>
      <c r="C31060">
        <v>47208</v>
      </c>
      <c r="D31060">
        <v>0.01</v>
      </c>
    </row>
    <row r="31061" spans="1:4">
      <c r="A31061">
        <v>47209</v>
      </c>
      <c r="B31061" t="s">
        <v>30818</v>
      </c>
      <c r="C31061">
        <v>47209</v>
      </c>
      <c r="D31061">
        <v>0.01</v>
      </c>
    </row>
    <row r="31062" spans="1:4">
      <c r="A31062">
        <v>47210</v>
      </c>
      <c r="B31062" t="s">
        <v>30819</v>
      </c>
      <c r="C31062">
        <v>47210</v>
      </c>
      <c r="D31062">
        <v>0.01</v>
      </c>
    </row>
    <row r="31063" spans="1:4">
      <c r="A31063">
        <v>47211</v>
      </c>
      <c r="B31063" t="s">
        <v>30820</v>
      </c>
      <c r="C31063">
        <v>47211</v>
      </c>
      <c r="D31063">
        <v>0.01</v>
      </c>
    </row>
    <row r="31064" spans="1:4">
      <c r="A31064">
        <v>47212</v>
      </c>
      <c r="B31064" t="s">
        <v>30821</v>
      </c>
      <c r="C31064">
        <v>47212</v>
      </c>
      <c r="D31064">
        <v>0.01</v>
      </c>
    </row>
    <row r="31065" spans="1:4">
      <c r="A31065">
        <v>47213</v>
      </c>
      <c r="B31065" t="s">
        <v>30822</v>
      </c>
      <c r="C31065">
        <v>47213</v>
      </c>
      <c r="D31065">
        <v>0.01</v>
      </c>
    </row>
    <row r="31066" spans="1:4">
      <c r="A31066">
        <v>47214</v>
      </c>
      <c r="B31066" t="s">
        <v>30823</v>
      </c>
      <c r="C31066">
        <v>47214</v>
      </c>
      <c r="D31066">
        <v>0.01</v>
      </c>
    </row>
    <row r="31067" spans="1:4">
      <c r="A31067">
        <v>47215</v>
      </c>
      <c r="B31067" t="s">
        <v>30824</v>
      </c>
      <c r="C31067">
        <v>47215</v>
      </c>
      <c r="D31067">
        <v>0.01</v>
      </c>
    </row>
    <row r="31068" spans="1:4">
      <c r="A31068">
        <v>47216</v>
      </c>
      <c r="B31068" t="s">
        <v>30825</v>
      </c>
      <c r="C31068">
        <v>47216</v>
      </c>
      <c r="D31068">
        <v>0.01</v>
      </c>
    </row>
    <row r="31069" spans="1:4">
      <c r="A31069">
        <v>47217</v>
      </c>
      <c r="B31069" t="s">
        <v>30826</v>
      </c>
      <c r="C31069">
        <v>47217</v>
      </c>
      <c r="D31069">
        <v>0.01</v>
      </c>
    </row>
    <row r="31070" spans="1:4">
      <c r="A31070">
        <v>47218</v>
      </c>
      <c r="B31070" t="s">
        <v>30827</v>
      </c>
      <c r="C31070">
        <v>47218</v>
      </c>
      <c r="D31070">
        <v>0.01</v>
      </c>
    </row>
    <row r="31071" spans="1:4">
      <c r="A31071">
        <v>47219</v>
      </c>
      <c r="B31071" t="s">
        <v>30828</v>
      </c>
      <c r="C31071">
        <v>47219</v>
      </c>
      <c r="D31071">
        <v>0.01</v>
      </c>
    </row>
    <row r="31072" spans="1:4">
      <c r="A31072">
        <v>47220</v>
      </c>
      <c r="B31072" t="s">
        <v>30829</v>
      </c>
      <c r="C31072">
        <v>47220</v>
      </c>
      <c r="D31072">
        <v>0.01</v>
      </c>
    </row>
    <row r="31073" spans="1:4">
      <c r="A31073">
        <v>47221</v>
      </c>
      <c r="B31073" t="s">
        <v>30830</v>
      </c>
      <c r="C31073">
        <v>47221</v>
      </c>
      <c r="D31073">
        <v>0.01</v>
      </c>
    </row>
    <row r="31074" spans="1:4">
      <c r="A31074">
        <v>47222</v>
      </c>
      <c r="B31074" t="s">
        <v>30831</v>
      </c>
      <c r="C31074">
        <v>47222</v>
      </c>
      <c r="D31074">
        <v>0.01</v>
      </c>
    </row>
    <row r="31075" spans="1:4">
      <c r="A31075">
        <v>47223</v>
      </c>
      <c r="B31075" t="s">
        <v>30832</v>
      </c>
      <c r="C31075">
        <v>47223</v>
      </c>
      <c r="D31075">
        <v>0.01</v>
      </c>
    </row>
    <row r="31076" spans="1:4">
      <c r="A31076">
        <v>47224</v>
      </c>
      <c r="B31076" t="s">
        <v>30833</v>
      </c>
      <c r="C31076">
        <v>47224</v>
      </c>
      <c r="D31076">
        <v>0.01</v>
      </c>
    </row>
    <row r="31077" spans="1:4">
      <c r="A31077">
        <v>47225</v>
      </c>
      <c r="B31077" t="s">
        <v>30834</v>
      </c>
      <c r="C31077">
        <v>47225</v>
      </c>
      <c r="D31077">
        <v>0.01</v>
      </c>
    </row>
    <row r="31078" spans="1:4">
      <c r="A31078">
        <v>47226</v>
      </c>
      <c r="B31078" t="s">
        <v>30835</v>
      </c>
      <c r="C31078">
        <v>47226</v>
      </c>
      <c r="D31078">
        <v>0.01</v>
      </c>
    </row>
    <row r="31079" spans="1:4">
      <c r="A31079">
        <v>47227</v>
      </c>
      <c r="B31079" t="s">
        <v>30836</v>
      </c>
      <c r="C31079">
        <v>47227</v>
      </c>
      <c r="D31079">
        <v>0.01</v>
      </c>
    </row>
    <row r="31080" spans="1:4">
      <c r="A31080">
        <v>47228</v>
      </c>
      <c r="B31080" t="s">
        <v>30837</v>
      </c>
      <c r="C31080">
        <v>47228</v>
      </c>
      <c r="D31080">
        <v>0.01</v>
      </c>
    </row>
    <row r="31081" spans="1:4">
      <c r="A31081">
        <v>47229</v>
      </c>
      <c r="B31081" t="s">
        <v>30838</v>
      </c>
      <c r="C31081">
        <v>47229</v>
      </c>
      <c r="D31081">
        <v>0.01</v>
      </c>
    </row>
    <row r="31082" spans="1:4">
      <c r="A31082">
        <v>47230</v>
      </c>
      <c r="B31082" t="s">
        <v>30839</v>
      </c>
      <c r="C31082">
        <v>47230</v>
      </c>
      <c r="D31082">
        <v>0.01</v>
      </c>
    </row>
    <row r="31083" spans="1:4">
      <c r="A31083">
        <v>47231</v>
      </c>
      <c r="B31083" t="s">
        <v>30840</v>
      </c>
      <c r="C31083">
        <v>47231</v>
      </c>
      <c r="D31083">
        <v>0.01</v>
      </c>
    </row>
    <row r="31084" spans="1:4">
      <c r="A31084">
        <v>47232</v>
      </c>
      <c r="B31084" t="s">
        <v>30841</v>
      </c>
      <c r="C31084">
        <v>47232</v>
      </c>
      <c r="D31084">
        <v>0.01</v>
      </c>
    </row>
    <row r="31085" spans="1:4">
      <c r="A31085">
        <v>47233</v>
      </c>
      <c r="B31085" t="s">
        <v>30842</v>
      </c>
      <c r="C31085">
        <v>47233</v>
      </c>
      <c r="D31085">
        <v>0.01</v>
      </c>
    </row>
    <row r="31086" spans="1:4">
      <c r="A31086">
        <v>47234</v>
      </c>
      <c r="B31086" t="s">
        <v>30843</v>
      </c>
      <c r="C31086">
        <v>47234</v>
      </c>
      <c r="D31086">
        <v>0.01</v>
      </c>
    </row>
    <row r="31087" spans="1:4">
      <c r="A31087">
        <v>47235</v>
      </c>
      <c r="B31087" t="s">
        <v>30844</v>
      </c>
      <c r="C31087">
        <v>47235</v>
      </c>
      <c r="D31087">
        <v>0.01</v>
      </c>
    </row>
    <row r="31088" spans="1:4">
      <c r="A31088">
        <v>47236</v>
      </c>
      <c r="B31088" t="s">
        <v>30845</v>
      </c>
      <c r="C31088">
        <v>47236</v>
      </c>
      <c r="D31088">
        <v>0.01</v>
      </c>
    </row>
    <row r="31089" spans="1:4">
      <c r="A31089">
        <v>47237</v>
      </c>
      <c r="B31089" t="s">
        <v>30846</v>
      </c>
      <c r="C31089">
        <v>47237</v>
      </c>
      <c r="D31089">
        <v>0.01</v>
      </c>
    </row>
    <row r="31090" spans="1:4">
      <c r="A31090">
        <v>47238</v>
      </c>
      <c r="B31090" t="s">
        <v>30847</v>
      </c>
      <c r="C31090">
        <v>47238</v>
      </c>
      <c r="D31090">
        <v>0.01</v>
      </c>
    </row>
    <row r="31091" spans="1:4">
      <c r="A31091">
        <v>47239</v>
      </c>
      <c r="B31091" t="s">
        <v>30848</v>
      </c>
      <c r="C31091">
        <v>47239</v>
      </c>
      <c r="D31091">
        <v>0.01</v>
      </c>
    </row>
    <row r="31092" spans="1:4">
      <c r="A31092">
        <v>47240</v>
      </c>
      <c r="B31092" t="s">
        <v>30849</v>
      </c>
      <c r="C31092">
        <v>47240</v>
      </c>
      <c r="D31092">
        <v>0.01</v>
      </c>
    </row>
    <row r="31093" spans="1:4">
      <c r="A31093">
        <v>47241</v>
      </c>
      <c r="B31093" t="s">
        <v>30850</v>
      </c>
      <c r="C31093">
        <v>47241</v>
      </c>
      <c r="D31093">
        <v>0.01</v>
      </c>
    </row>
    <row r="31094" spans="1:4">
      <c r="A31094">
        <v>47242</v>
      </c>
      <c r="B31094" t="s">
        <v>30851</v>
      </c>
      <c r="C31094">
        <v>47242</v>
      </c>
      <c r="D31094">
        <v>0.01</v>
      </c>
    </row>
    <row r="31095" spans="1:4">
      <c r="A31095">
        <v>47243</v>
      </c>
      <c r="B31095" t="s">
        <v>30852</v>
      </c>
      <c r="C31095">
        <v>47243</v>
      </c>
      <c r="D31095">
        <v>0.01</v>
      </c>
    </row>
    <row r="31096" spans="1:4">
      <c r="A31096">
        <v>47244</v>
      </c>
      <c r="B31096" t="s">
        <v>30853</v>
      </c>
      <c r="C31096">
        <v>47244</v>
      </c>
      <c r="D31096">
        <v>0.01</v>
      </c>
    </row>
    <row r="31097" spans="1:4">
      <c r="A31097">
        <v>47245</v>
      </c>
      <c r="B31097" t="s">
        <v>30854</v>
      </c>
      <c r="C31097">
        <v>47245</v>
      </c>
      <c r="D31097">
        <v>0.01</v>
      </c>
    </row>
    <row r="31098" spans="1:4">
      <c r="A31098">
        <v>47246</v>
      </c>
      <c r="B31098" t="s">
        <v>30855</v>
      </c>
      <c r="C31098">
        <v>47246</v>
      </c>
      <c r="D31098">
        <v>0.01</v>
      </c>
    </row>
    <row r="31099" spans="1:4">
      <c r="A31099">
        <v>47247</v>
      </c>
      <c r="B31099" t="s">
        <v>30856</v>
      </c>
      <c r="C31099">
        <v>47247</v>
      </c>
      <c r="D31099">
        <v>0.01</v>
      </c>
    </row>
    <row r="31100" spans="1:4">
      <c r="A31100">
        <v>47248</v>
      </c>
      <c r="B31100" t="s">
        <v>30857</v>
      </c>
      <c r="C31100">
        <v>47248</v>
      </c>
      <c r="D31100">
        <v>0.01</v>
      </c>
    </row>
    <row r="31101" spans="1:4">
      <c r="A31101">
        <v>47249</v>
      </c>
      <c r="B31101" t="s">
        <v>30858</v>
      </c>
      <c r="C31101">
        <v>47249</v>
      </c>
      <c r="D31101">
        <v>0.01</v>
      </c>
    </row>
    <row r="31102" spans="1:4">
      <c r="A31102">
        <v>47250</v>
      </c>
      <c r="B31102" t="s">
        <v>30859</v>
      </c>
      <c r="C31102">
        <v>47250</v>
      </c>
      <c r="D31102">
        <v>0.01</v>
      </c>
    </row>
    <row r="31103" spans="1:4">
      <c r="A31103">
        <v>47251</v>
      </c>
      <c r="B31103" t="s">
        <v>30860</v>
      </c>
      <c r="C31103">
        <v>47251</v>
      </c>
      <c r="D31103">
        <v>0.01</v>
      </c>
    </row>
    <row r="31104" spans="1:4">
      <c r="A31104">
        <v>47252</v>
      </c>
      <c r="B31104" t="s">
        <v>30861</v>
      </c>
      <c r="C31104">
        <v>47252</v>
      </c>
      <c r="D31104">
        <v>4000</v>
      </c>
    </row>
    <row r="31105" spans="1:4">
      <c r="A31105">
        <v>47253</v>
      </c>
      <c r="B31105" t="s">
        <v>30862</v>
      </c>
      <c r="C31105">
        <v>47253</v>
      </c>
      <c r="D31105">
        <v>1</v>
      </c>
    </row>
    <row r="31106" spans="1:4">
      <c r="A31106">
        <v>47254</v>
      </c>
      <c r="B31106" t="s">
        <v>30863</v>
      </c>
      <c r="C31106">
        <v>47254</v>
      </c>
      <c r="D31106">
        <v>5</v>
      </c>
    </row>
    <row r="31107" spans="1:4">
      <c r="A31107">
        <v>47255</v>
      </c>
      <c r="B31107" t="s">
        <v>30864</v>
      </c>
      <c r="C31107">
        <v>47255</v>
      </c>
      <c r="D31107">
        <v>5</v>
      </c>
    </row>
    <row r="31108" spans="1:4">
      <c r="A31108">
        <v>47256</v>
      </c>
      <c r="B31108" t="s">
        <v>30865</v>
      </c>
      <c r="C31108">
        <v>47256</v>
      </c>
      <c r="D31108">
        <v>5</v>
      </c>
    </row>
    <row r="31109" spans="1:4">
      <c r="A31109">
        <v>47257</v>
      </c>
      <c r="B31109" t="s">
        <v>30866</v>
      </c>
      <c r="C31109">
        <v>47257</v>
      </c>
      <c r="D31109">
        <v>5</v>
      </c>
    </row>
    <row r="31110" spans="1:4">
      <c r="A31110">
        <v>47258</v>
      </c>
      <c r="B31110" t="s">
        <v>30867</v>
      </c>
      <c r="C31110">
        <v>47258</v>
      </c>
      <c r="D31110">
        <v>5</v>
      </c>
    </row>
    <row r="31111" spans="1:4">
      <c r="A31111">
        <v>47259</v>
      </c>
      <c r="B31111" t="s">
        <v>30868</v>
      </c>
      <c r="C31111">
        <v>47259</v>
      </c>
      <c r="D31111">
        <v>0.01</v>
      </c>
    </row>
    <row r="31112" spans="1:4">
      <c r="A31112">
        <v>47260</v>
      </c>
      <c r="B31112" t="s">
        <v>30869</v>
      </c>
      <c r="C31112">
        <v>47260</v>
      </c>
      <c r="D31112">
        <v>0.01</v>
      </c>
    </row>
    <row r="31113" spans="1:4">
      <c r="A31113">
        <v>47261</v>
      </c>
      <c r="B31113" t="s">
        <v>30870</v>
      </c>
      <c r="C31113">
        <v>47261</v>
      </c>
      <c r="D31113">
        <v>1</v>
      </c>
    </row>
    <row r="31114" spans="1:4">
      <c r="A31114">
        <v>47262</v>
      </c>
      <c r="B31114" t="s">
        <v>30871</v>
      </c>
      <c r="C31114">
        <v>47262</v>
      </c>
      <c r="D31114">
        <v>1</v>
      </c>
    </row>
    <row r="31115" spans="1:4">
      <c r="A31115">
        <v>47263</v>
      </c>
      <c r="B31115" t="s">
        <v>30872</v>
      </c>
      <c r="C31115">
        <v>47263</v>
      </c>
      <c r="D31115">
        <v>1</v>
      </c>
    </row>
    <row r="31116" spans="1:4">
      <c r="A31116">
        <v>47264</v>
      </c>
      <c r="B31116" t="s">
        <v>30873</v>
      </c>
      <c r="C31116">
        <v>47264</v>
      </c>
      <c r="D31116">
        <v>0.1</v>
      </c>
    </row>
    <row r="31117" spans="1:4">
      <c r="A31117">
        <v>47265</v>
      </c>
      <c r="B31117" t="s">
        <v>30874</v>
      </c>
      <c r="C31117">
        <v>47265</v>
      </c>
      <c r="D31117">
        <v>1</v>
      </c>
    </row>
    <row r="31118" spans="1:4">
      <c r="A31118">
        <v>47266</v>
      </c>
      <c r="B31118" t="s">
        <v>30875</v>
      </c>
      <c r="C31118">
        <v>47266</v>
      </c>
      <c r="D31118">
        <v>1</v>
      </c>
    </row>
    <row r="31119" spans="1:4">
      <c r="A31119">
        <v>47267</v>
      </c>
      <c r="B31119" t="s">
        <v>30876</v>
      </c>
      <c r="C31119">
        <v>47267</v>
      </c>
      <c r="D31119">
        <v>1</v>
      </c>
    </row>
    <row r="31120" spans="1:4">
      <c r="A31120">
        <v>47269</v>
      </c>
      <c r="B31120" t="s">
        <v>30877</v>
      </c>
      <c r="C31120">
        <v>47269</v>
      </c>
      <c r="D31120">
        <v>2500</v>
      </c>
    </row>
    <row r="31121" spans="1:4">
      <c r="A31121">
        <v>47270</v>
      </c>
      <c r="B31121" t="s">
        <v>30878</v>
      </c>
      <c r="C31121">
        <v>47270</v>
      </c>
      <c r="D31121">
        <v>10000</v>
      </c>
    </row>
    <row r="31122" spans="1:4">
      <c r="A31122">
        <v>47271</v>
      </c>
      <c r="B31122" t="s">
        <v>30879</v>
      </c>
      <c r="C31122">
        <v>47271</v>
      </c>
      <c r="D31122">
        <v>50000</v>
      </c>
    </row>
    <row r="31123" spans="1:4">
      <c r="A31123">
        <v>47272</v>
      </c>
      <c r="B31123" t="s">
        <v>30880</v>
      </c>
      <c r="C31123">
        <v>47272</v>
      </c>
      <c r="D31123">
        <v>5</v>
      </c>
    </row>
    <row r="31124" spans="1:4">
      <c r="A31124">
        <v>47273</v>
      </c>
      <c r="B31124" t="s">
        <v>30881</v>
      </c>
      <c r="C31124">
        <v>47273</v>
      </c>
      <c r="D31124">
        <v>10</v>
      </c>
    </row>
    <row r="31125" spans="1:4">
      <c r="A31125">
        <v>47274</v>
      </c>
      <c r="B31125" t="s">
        <v>30882</v>
      </c>
      <c r="C31125">
        <v>47274</v>
      </c>
      <c r="D31125">
        <v>20</v>
      </c>
    </row>
    <row r="31126" spans="1:4">
      <c r="A31126">
        <v>47275</v>
      </c>
      <c r="B31126" t="s">
        <v>30883</v>
      </c>
      <c r="C31126">
        <v>47275</v>
      </c>
      <c r="D31126">
        <v>595000</v>
      </c>
    </row>
    <row r="31127" spans="1:4">
      <c r="A31127">
        <v>47276</v>
      </c>
      <c r="B31127" t="s">
        <v>30884</v>
      </c>
      <c r="C31127">
        <v>47276</v>
      </c>
      <c r="D31127">
        <v>5000</v>
      </c>
    </row>
    <row r="31128" spans="1:4">
      <c r="A31128">
        <v>47277</v>
      </c>
      <c r="B31128" t="s">
        <v>30885</v>
      </c>
      <c r="C31128">
        <v>47277</v>
      </c>
      <c r="D31128">
        <v>5000</v>
      </c>
    </row>
    <row r="31129" spans="1:4">
      <c r="A31129">
        <v>47281</v>
      </c>
      <c r="B31129" t="s">
        <v>30886</v>
      </c>
      <c r="C31129">
        <v>47281</v>
      </c>
      <c r="D31129">
        <v>0.01</v>
      </c>
    </row>
    <row r="31130" spans="1:4">
      <c r="A31130">
        <v>47282</v>
      </c>
      <c r="B31130" t="s">
        <v>30887</v>
      </c>
      <c r="C31130">
        <v>47282</v>
      </c>
      <c r="D31130">
        <v>0.01</v>
      </c>
    </row>
    <row r="31131" spans="1:4">
      <c r="A31131">
        <v>47283</v>
      </c>
      <c r="B31131" t="s">
        <v>30888</v>
      </c>
      <c r="C31131">
        <v>47283</v>
      </c>
      <c r="D31131">
        <v>0.01</v>
      </c>
    </row>
    <row r="31132" spans="1:4">
      <c r="A31132">
        <v>47284</v>
      </c>
      <c r="B31132" t="s">
        <v>30889</v>
      </c>
      <c r="C31132">
        <v>47284</v>
      </c>
      <c r="D31132">
        <v>0.01</v>
      </c>
    </row>
    <row r="31133" spans="1:4">
      <c r="A31133">
        <v>47285</v>
      </c>
      <c r="B31133" t="s">
        <v>30890</v>
      </c>
      <c r="C31133">
        <v>47285</v>
      </c>
      <c r="D31133">
        <v>0.01</v>
      </c>
    </row>
    <row r="31134" spans="1:4">
      <c r="A31134">
        <v>47286</v>
      </c>
      <c r="B31134" t="s">
        <v>30891</v>
      </c>
      <c r="C31134">
        <v>47286</v>
      </c>
      <c r="D31134">
        <v>0.1</v>
      </c>
    </row>
    <row r="31135" spans="1:4">
      <c r="A31135">
        <v>47287</v>
      </c>
      <c r="B31135" t="s">
        <v>30892</v>
      </c>
      <c r="C31135">
        <v>47287</v>
      </c>
      <c r="D31135">
        <v>0.1</v>
      </c>
    </row>
    <row r="31136" spans="1:4">
      <c r="A31136">
        <v>47288</v>
      </c>
      <c r="B31136" t="s">
        <v>30893</v>
      </c>
      <c r="C31136">
        <v>47288</v>
      </c>
      <c r="D31136">
        <v>10</v>
      </c>
    </row>
    <row r="31137" spans="1:4">
      <c r="A31137">
        <v>47289</v>
      </c>
      <c r="B31137" t="s">
        <v>30894</v>
      </c>
      <c r="C31137">
        <v>47289</v>
      </c>
      <c r="D31137">
        <v>0.01</v>
      </c>
    </row>
    <row r="31138" spans="1:4">
      <c r="A31138">
        <v>47290</v>
      </c>
      <c r="B31138" t="s">
        <v>30895</v>
      </c>
      <c r="C31138">
        <v>47290</v>
      </c>
      <c r="D31138">
        <v>0.01</v>
      </c>
    </row>
    <row r="31139" spans="1:4">
      <c r="A31139">
        <v>47291</v>
      </c>
      <c r="B31139" t="s">
        <v>30896</v>
      </c>
      <c r="C31139">
        <v>47291</v>
      </c>
      <c r="D31139">
        <v>0.01</v>
      </c>
    </row>
    <row r="31140" spans="1:4">
      <c r="A31140">
        <v>47292</v>
      </c>
      <c r="B31140" t="s">
        <v>30897</v>
      </c>
      <c r="C31140">
        <v>47292</v>
      </c>
      <c r="D31140">
        <v>0.01</v>
      </c>
    </row>
    <row r="31141" spans="1:4">
      <c r="A31141">
        <v>47293</v>
      </c>
      <c r="B31141" t="s">
        <v>30898</v>
      </c>
      <c r="C31141">
        <v>47293</v>
      </c>
      <c r="D31141">
        <v>0.01</v>
      </c>
    </row>
    <row r="31142" spans="1:4">
      <c r="A31142">
        <v>47294</v>
      </c>
      <c r="B31142" t="s">
        <v>30899</v>
      </c>
      <c r="C31142">
        <v>47294</v>
      </c>
      <c r="D31142">
        <v>0.01</v>
      </c>
    </row>
    <row r="31143" spans="1:4">
      <c r="A31143">
        <v>47295</v>
      </c>
      <c r="B31143" t="s">
        <v>30900</v>
      </c>
      <c r="C31143">
        <v>47295</v>
      </c>
      <c r="D31143">
        <v>0.01</v>
      </c>
    </row>
    <row r="31144" spans="1:4">
      <c r="A31144">
        <v>47297</v>
      </c>
      <c r="B31144" t="s">
        <v>30901</v>
      </c>
      <c r="C31144">
        <v>47297</v>
      </c>
      <c r="D31144">
        <v>1</v>
      </c>
    </row>
    <row r="31145" spans="1:4">
      <c r="A31145">
        <v>47298</v>
      </c>
      <c r="B31145" t="s">
        <v>30902</v>
      </c>
      <c r="C31145">
        <v>47298</v>
      </c>
      <c r="D31145">
        <v>4000</v>
      </c>
    </row>
    <row r="31146" spans="1:4">
      <c r="A31146">
        <v>47299</v>
      </c>
      <c r="B31146" t="s">
        <v>30903</v>
      </c>
      <c r="C31146">
        <v>47299</v>
      </c>
      <c r="D31146">
        <v>1</v>
      </c>
    </row>
    <row r="31147" spans="1:4">
      <c r="A31147">
        <v>47300</v>
      </c>
      <c r="B31147" t="s">
        <v>30904</v>
      </c>
      <c r="C31147">
        <v>47300</v>
      </c>
      <c r="D31147">
        <v>0.1</v>
      </c>
    </row>
    <row r="31148" spans="1:4">
      <c r="A31148">
        <v>47301</v>
      </c>
      <c r="B31148" t="s">
        <v>30905</v>
      </c>
      <c r="C31148">
        <v>47301</v>
      </c>
      <c r="D31148">
        <v>0.1</v>
      </c>
    </row>
    <row r="31149" spans="1:4">
      <c r="A31149">
        <v>47302</v>
      </c>
      <c r="B31149" t="s">
        <v>30906</v>
      </c>
      <c r="C31149">
        <v>47302</v>
      </c>
      <c r="D31149">
        <v>0.1</v>
      </c>
    </row>
    <row r="31150" spans="1:4">
      <c r="A31150">
        <v>47303</v>
      </c>
      <c r="B31150" t="s">
        <v>30907</v>
      </c>
      <c r="C31150">
        <v>47303</v>
      </c>
      <c r="D31150">
        <v>20</v>
      </c>
    </row>
    <row r="31151" spans="1:4">
      <c r="A31151">
        <v>47304</v>
      </c>
      <c r="B31151" t="s">
        <v>30908</v>
      </c>
      <c r="C31151">
        <v>47304</v>
      </c>
      <c r="D31151">
        <v>0.01</v>
      </c>
    </row>
    <row r="31152" spans="1:4">
      <c r="A31152">
        <v>47305</v>
      </c>
      <c r="B31152" t="s">
        <v>30909</v>
      </c>
      <c r="C31152">
        <v>47305</v>
      </c>
      <c r="D31152">
        <v>0.01</v>
      </c>
    </row>
    <row r="31153" spans="1:4">
      <c r="A31153">
        <v>47306</v>
      </c>
      <c r="B31153" t="s">
        <v>30910</v>
      </c>
      <c r="C31153">
        <v>47306</v>
      </c>
      <c r="D31153">
        <v>0.01</v>
      </c>
    </row>
    <row r="31154" spans="1:4">
      <c r="A31154">
        <v>47307</v>
      </c>
      <c r="B31154" t="s">
        <v>30911</v>
      </c>
      <c r="C31154">
        <v>47307</v>
      </c>
      <c r="D31154">
        <v>0.01</v>
      </c>
    </row>
    <row r="31155" spans="1:4">
      <c r="A31155">
        <v>47308</v>
      </c>
      <c r="B31155" t="s">
        <v>30912</v>
      </c>
      <c r="C31155">
        <v>47308</v>
      </c>
      <c r="D31155">
        <v>0.01</v>
      </c>
    </row>
    <row r="31156" spans="1:4">
      <c r="A31156">
        <v>47309</v>
      </c>
      <c r="B31156" t="s">
        <v>30913</v>
      </c>
      <c r="C31156">
        <v>47309</v>
      </c>
      <c r="D31156">
        <v>0.01</v>
      </c>
    </row>
    <row r="31157" spans="1:4">
      <c r="A31157">
        <v>47310</v>
      </c>
      <c r="B31157" t="s">
        <v>30914</v>
      </c>
      <c r="C31157">
        <v>47310</v>
      </c>
      <c r="D31157">
        <v>0.01</v>
      </c>
    </row>
    <row r="31158" spans="1:4">
      <c r="A31158">
        <v>47311</v>
      </c>
      <c r="B31158" t="s">
        <v>30915</v>
      </c>
      <c r="C31158">
        <v>47311</v>
      </c>
      <c r="D31158">
        <v>0.01</v>
      </c>
    </row>
    <row r="31159" spans="1:4">
      <c r="A31159">
        <v>47312</v>
      </c>
      <c r="B31159" t="s">
        <v>30916</v>
      </c>
      <c r="C31159">
        <v>47312</v>
      </c>
      <c r="D31159">
        <v>0.01</v>
      </c>
    </row>
    <row r="31160" spans="1:4">
      <c r="A31160">
        <v>47313</v>
      </c>
      <c r="B31160" t="s">
        <v>30917</v>
      </c>
      <c r="C31160">
        <v>47313</v>
      </c>
      <c r="D31160">
        <v>0.01</v>
      </c>
    </row>
    <row r="31161" spans="1:4">
      <c r="A31161">
        <v>47314</v>
      </c>
      <c r="B31161" t="s">
        <v>30918</v>
      </c>
      <c r="C31161">
        <v>47314</v>
      </c>
      <c r="D31161">
        <v>0.01</v>
      </c>
    </row>
    <row r="31162" spans="1:4">
      <c r="A31162">
        <v>47315</v>
      </c>
      <c r="B31162" t="s">
        <v>30919</v>
      </c>
      <c r="C31162">
        <v>47315</v>
      </c>
      <c r="D31162">
        <v>0.01</v>
      </c>
    </row>
    <row r="31163" spans="1:4">
      <c r="A31163">
        <v>47316</v>
      </c>
      <c r="B31163" t="s">
        <v>30920</v>
      </c>
      <c r="C31163">
        <v>47316</v>
      </c>
      <c r="D31163">
        <v>0.01</v>
      </c>
    </row>
    <row r="31164" spans="1:4">
      <c r="A31164">
        <v>47317</v>
      </c>
      <c r="B31164" t="s">
        <v>30921</v>
      </c>
      <c r="C31164">
        <v>47317</v>
      </c>
      <c r="D31164">
        <v>0.01</v>
      </c>
    </row>
    <row r="31165" spans="1:4">
      <c r="A31165">
        <v>47318</v>
      </c>
      <c r="B31165" t="s">
        <v>30922</v>
      </c>
      <c r="C31165">
        <v>47318</v>
      </c>
      <c r="D31165">
        <v>0.01</v>
      </c>
    </row>
    <row r="31166" spans="1:4">
      <c r="A31166">
        <v>47319</v>
      </c>
      <c r="B31166" t="s">
        <v>30923</v>
      </c>
      <c r="C31166">
        <v>47319</v>
      </c>
      <c r="D31166">
        <v>0.01</v>
      </c>
    </row>
    <row r="31167" spans="1:4">
      <c r="A31167">
        <v>47320</v>
      </c>
      <c r="B31167" t="s">
        <v>30924</v>
      </c>
      <c r="C31167">
        <v>47320</v>
      </c>
      <c r="D31167">
        <v>0.01</v>
      </c>
    </row>
    <row r="31168" spans="1:4">
      <c r="A31168">
        <v>47321</v>
      </c>
      <c r="B31168" t="s">
        <v>30925</v>
      </c>
      <c r="C31168">
        <v>47321</v>
      </c>
      <c r="D31168">
        <v>0.01</v>
      </c>
    </row>
    <row r="31169" spans="1:4">
      <c r="A31169">
        <v>47322</v>
      </c>
      <c r="B31169" t="s">
        <v>30926</v>
      </c>
      <c r="C31169">
        <v>47322</v>
      </c>
      <c r="D31169">
        <v>0.01</v>
      </c>
    </row>
    <row r="31170" spans="1:4">
      <c r="A31170">
        <v>47323</v>
      </c>
      <c r="B31170" t="s">
        <v>30927</v>
      </c>
      <c r="C31170">
        <v>47323</v>
      </c>
      <c r="D31170">
        <v>4000</v>
      </c>
    </row>
    <row r="31171" spans="1:4">
      <c r="A31171">
        <v>47324</v>
      </c>
      <c r="B31171" t="s">
        <v>30928</v>
      </c>
      <c r="C31171">
        <v>47324</v>
      </c>
      <c r="D31171">
        <v>0.01</v>
      </c>
    </row>
    <row r="31172" spans="1:4">
      <c r="A31172">
        <v>47325</v>
      </c>
      <c r="B31172" t="s">
        <v>30929</v>
      </c>
      <c r="C31172">
        <v>47325</v>
      </c>
      <c r="D31172">
        <v>8000</v>
      </c>
    </row>
    <row r="31173" spans="1:4">
      <c r="A31173">
        <v>47326</v>
      </c>
      <c r="B31173" t="s">
        <v>30930</v>
      </c>
      <c r="C31173">
        <v>47326</v>
      </c>
      <c r="D31173">
        <v>0.01</v>
      </c>
    </row>
    <row r="31174" spans="1:4">
      <c r="A31174">
        <v>47327</v>
      </c>
      <c r="B31174" t="s">
        <v>30931</v>
      </c>
      <c r="C31174">
        <v>47327</v>
      </c>
      <c r="D31174">
        <v>8000</v>
      </c>
    </row>
    <row r="31175" spans="1:4">
      <c r="A31175">
        <v>47328</v>
      </c>
      <c r="B31175" t="s">
        <v>30932</v>
      </c>
      <c r="C31175">
        <v>47328</v>
      </c>
      <c r="D31175">
        <v>0.01</v>
      </c>
    </row>
    <row r="31176" spans="1:4">
      <c r="A31176">
        <v>47329</v>
      </c>
      <c r="B31176" t="s">
        <v>30933</v>
      </c>
      <c r="C31176">
        <v>47329</v>
      </c>
      <c r="D31176" s="6">
        <v>0</v>
      </c>
    </row>
    <row r="31177" spans="1:4">
      <c r="A31177">
        <v>47330</v>
      </c>
      <c r="B31177" t="s">
        <v>30934</v>
      </c>
      <c r="C31177">
        <v>47330</v>
      </c>
      <c r="D31177">
        <v>8000</v>
      </c>
    </row>
    <row r="31178" spans="1:4">
      <c r="A31178">
        <v>47331</v>
      </c>
      <c r="B31178" t="s">
        <v>30935</v>
      </c>
      <c r="C31178">
        <v>47331</v>
      </c>
      <c r="D31178">
        <v>0.01</v>
      </c>
    </row>
    <row r="31179" spans="1:4">
      <c r="A31179">
        <v>47332</v>
      </c>
      <c r="B31179" t="s">
        <v>30936</v>
      </c>
      <c r="C31179">
        <v>47332</v>
      </c>
      <c r="D31179">
        <v>8000</v>
      </c>
    </row>
    <row r="31180" spans="1:4">
      <c r="A31180">
        <v>47333</v>
      </c>
      <c r="B31180" t="s">
        <v>30937</v>
      </c>
      <c r="C31180">
        <v>47333</v>
      </c>
      <c r="D31180">
        <v>0.01</v>
      </c>
    </row>
    <row r="31181" spans="1:4">
      <c r="A31181">
        <v>47334</v>
      </c>
      <c r="B31181" t="s">
        <v>30938</v>
      </c>
      <c r="C31181">
        <v>47334</v>
      </c>
      <c r="D31181">
        <v>4000</v>
      </c>
    </row>
    <row r="31182" spans="1:4">
      <c r="A31182">
        <v>47335</v>
      </c>
      <c r="B31182" t="s">
        <v>30939</v>
      </c>
      <c r="C31182">
        <v>47335</v>
      </c>
      <c r="D31182">
        <v>0.01</v>
      </c>
    </row>
    <row r="31183" spans="1:4">
      <c r="A31183">
        <v>47336</v>
      </c>
      <c r="B31183" t="s">
        <v>30940</v>
      </c>
      <c r="C31183">
        <v>47336</v>
      </c>
      <c r="D31183">
        <v>1</v>
      </c>
    </row>
    <row r="31184" spans="1:4">
      <c r="A31184">
        <v>47337</v>
      </c>
      <c r="B31184" t="s">
        <v>30941</v>
      </c>
      <c r="C31184">
        <v>47337</v>
      </c>
      <c r="D31184">
        <v>0.01</v>
      </c>
    </row>
    <row r="31185" spans="1:4">
      <c r="A31185">
        <v>47338</v>
      </c>
      <c r="B31185" t="s">
        <v>30942</v>
      </c>
      <c r="C31185">
        <v>47338</v>
      </c>
      <c r="D31185">
        <v>4000</v>
      </c>
    </row>
    <row r="31186" spans="1:4">
      <c r="A31186">
        <v>47339</v>
      </c>
      <c r="B31186" t="s">
        <v>30943</v>
      </c>
      <c r="C31186">
        <v>47339</v>
      </c>
      <c r="D31186">
        <v>0.01</v>
      </c>
    </row>
    <row r="31187" spans="1:4">
      <c r="A31187">
        <v>47340</v>
      </c>
      <c r="B31187" t="s">
        <v>30944</v>
      </c>
      <c r="C31187">
        <v>47340</v>
      </c>
      <c r="D31187">
        <v>4000</v>
      </c>
    </row>
    <row r="31188" spans="1:4">
      <c r="A31188">
        <v>47341</v>
      </c>
      <c r="B31188" t="s">
        <v>30945</v>
      </c>
      <c r="C31188">
        <v>47341</v>
      </c>
      <c r="D31188">
        <v>0.01</v>
      </c>
    </row>
    <row r="31189" spans="1:4">
      <c r="A31189">
        <v>47342</v>
      </c>
      <c r="B31189" t="s">
        <v>30946</v>
      </c>
      <c r="C31189">
        <v>47342</v>
      </c>
      <c r="D31189">
        <v>4000</v>
      </c>
    </row>
    <row r="31190" spans="1:4">
      <c r="A31190">
        <v>47343</v>
      </c>
      <c r="B31190" t="s">
        <v>30947</v>
      </c>
      <c r="C31190">
        <v>47343</v>
      </c>
      <c r="D31190">
        <v>0.01</v>
      </c>
    </row>
    <row r="31191" spans="1:4">
      <c r="A31191">
        <v>47344</v>
      </c>
      <c r="B31191" t="s">
        <v>30948</v>
      </c>
      <c r="C31191">
        <v>47344</v>
      </c>
      <c r="D31191">
        <v>4000</v>
      </c>
    </row>
    <row r="31192" spans="1:4">
      <c r="A31192">
        <v>47345</v>
      </c>
      <c r="B31192" t="s">
        <v>30949</v>
      </c>
      <c r="C31192">
        <v>47345</v>
      </c>
      <c r="D31192">
        <v>0.01</v>
      </c>
    </row>
    <row r="31193" spans="1:4">
      <c r="A31193">
        <v>47346</v>
      </c>
      <c r="B31193" t="s">
        <v>30950</v>
      </c>
      <c r="C31193">
        <v>47346</v>
      </c>
      <c r="D31193">
        <v>0.01</v>
      </c>
    </row>
    <row r="31194" spans="1:4">
      <c r="A31194">
        <v>47347</v>
      </c>
      <c r="B31194" t="s">
        <v>30951</v>
      </c>
      <c r="C31194">
        <v>47347</v>
      </c>
      <c r="D31194">
        <v>4000</v>
      </c>
    </row>
    <row r="31195" spans="1:4">
      <c r="A31195">
        <v>47348</v>
      </c>
      <c r="B31195" t="s">
        <v>30952</v>
      </c>
      <c r="C31195">
        <v>47348</v>
      </c>
      <c r="D31195">
        <v>4000</v>
      </c>
    </row>
    <row r="31196" spans="1:4">
      <c r="A31196">
        <v>47349</v>
      </c>
      <c r="B31196" t="s">
        <v>30953</v>
      </c>
      <c r="C31196">
        <v>47349</v>
      </c>
      <c r="D31196">
        <v>0.01</v>
      </c>
    </row>
    <row r="31197" spans="1:4">
      <c r="A31197">
        <v>47350</v>
      </c>
      <c r="B31197" t="s">
        <v>30954</v>
      </c>
      <c r="C31197">
        <v>47350</v>
      </c>
      <c r="D31197">
        <v>0.01</v>
      </c>
    </row>
    <row r="31198" spans="1:4">
      <c r="A31198">
        <v>47351</v>
      </c>
      <c r="B31198" t="s">
        <v>30955</v>
      </c>
      <c r="C31198">
        <v>47351</v>
      </c>
      <c r="D31198">
        <v>4000</v>
      </c>
    </row>
    <row r="31199" spans="1:4">
      <c r="A31199">
        <v>47352</v>
      </c>
      <c r="B31199" t="s">
        <v>30956</v>
      </c>
      <c r="C31199">
        <v>47352</v>
      </c>
      <c r="D31199">
        <v>4000</v>
      </c>
    </row>
    <row r="31200" spans="1:4">
      <c r="A31200">
        <v>47353</v>
      </c>
      <c r="B31200" t="s">
        <v>30957</v>
      </c>
      <c r="C31200">
        <v>47353</v>
      </c>
      <c r="D31200">
        <v>4000</v>
      </c>
    </row>
    <row r="31201" spans="1:4">
      <c r="A31201">
        <v>47354</v>
      </c>
      <c r="B31201" t="s">
        <v>30958</v>
      </c>
      <c r="C31201">
        <v>47354</v>
      </c>
      <c r="D31201">
        <v>0.01</v>
      </c>
    </row>
    <row r="31202" spans="1:4">
      <c r="A31202">
        <v>47355</v>
      </c>
      <c r="B31202" t="s">
        <v>30959</v>
      </c>
      <c r="C31202">
        <v>47355</v>
      </c>
      <c r="D31202">
        <v>0.01</v>
      </c>
    </row>
    <row r="31203" spans="1:4">
      <c r="A31203">
        <v>47356</v>
      </c>
      <c r="B31203" t="s">
        <v>30960</v>
      </c>
      <c r="C31203">
        <v>47356</v>
      </c>
      <c r="D31203">
        <v>4000</v>
      </c>
    </row>
    <row r="31204" spans="1:4">
      <c r="A31204">
        <v>47357</v>
      </c>
      <c r="B31204" t="s">
        <v>30961</v>
      </c>
      <c r="C31204">
        <v>47357</v>
      </c>
      <c r="D31204">
        <v>0.01</v>
      </c>
    </row>
    <row r="31205" spans="1:4">
      <c r="A31205">
        <v>47358</v>
      </c>
      <c r="B31205" t="s">
        <v>30962</v>
      </c>
      <c r="C31205">
        <v>47358</v>
      </c>
      <c r="D31205">
        <v>4000</v>
      </c>
    </row>
    <row r="31206" spans="1:4">
      <c r="A31206">
        <v>47359</v>
      </c>
      <c r="B31206" t="s">
        <v>30963</v>
      </c>
      <c r="C31206">
        <v>47359</v>
      </c>
      <c r="D31206">
        <v>0.01</v>
      </c>
    </row>
    <row r="31207" spans="1:4">
      <c r="A31207">
        <v>47360</v>
      </c>
      <c r="B31207" t="s">
        <v>30964</v>
      </c>
      <c r="C31207">
        <v>47360</v>
      </c>
      <c r="D31207">
        <v>4000</v>
      </c>
    </row>
    <row r="31208" spans="1:4">
      <c r="A31208">
        <v>47361</v>
      </c>
      <c r="B31208" t="s">
        <v>30965</v>
      </c>
      <c r="C31208">
        <v>47361</v>
      </c>
      <c r="D31208">
        <v>0.01</v>
      </c>
    </row>
    <row r="31209" spans="1:4">
      <c r="A31209">
        <v>47362</v>
      </c>
      <c r="B31209" t="s">
        <v>30966</v>
      </c>
      <c r="C31209">
        <v>47362</v>
      </c>
      <c r="D31209">
        <v>4000</v>
      </c>
    </row>
    <row r="31210" spans="1:4">
      <c r="A31210">
        <v>47363</v>
      </c>
      <c r="B31210" t="s">
        <v>30967</v>
      </c>
      <c r="C31210">
        <v>47363</v>
      </c>
      <c r="D31210">
        <v>0.01</v>
      </c>
    </row>
    <row r="31211" spans="1:4">
      <c r="A31211">
        <v>47364</v>
      </c>
      <c r="B31211" t="s">
        <v>30968</v>
      </c>
      <c r="C31211">
        <v>47364</v>
      </c>
      <c r="D31211">
        <v>4000</v>
      </c>
    </row>
    <row r="31212" spans="1:4">
      <c r="A31212">
        <v>47365</v>
      </c>
      <c r="B31212" t="s">
        <v>30969</v>
      </c>
      <c r="C31212">
        <v>47365</v>
      </c>
      <c r="D31212">
        <v>0.01</v>
      </c>
    </row>
    <row r="31213" spans="1:4">
      <c r="A31213">
        <v>47366</v>
      </c>
      <c r="B31213" t="s">
        <v>30970</v>
      </c>
      <c r="C31213">
        <v>47366</v>
      </c>
      <c r="D31213">
        <v>4000</v>
      </c>
    </row>
    <row r="31214" spans="1:4">
      <c r="A31214">
        <v>47367</v>
      </c>
      <c r="B31214" t="s">
        <v>30971</v>
      </c>
      <c r="C31214">
        <v>47367</v>
      </c>
      <c r="D31214">
        <v>0.01</v>
      </c>
    </row>
    <row r="31215" spans="1:4">
      <c r="A31215">
        <v>47368</v>
      </c>
      <c r="B31215" t="s">
        <v>30972</v>
      </c>
      <c r="C31215">
        <v>47368</v>
      </c>
      <c r="D31215">
        <v>4000</v>
      </c>
    </row>
    <row r="31216" spans="1:4">
      <c r="A31216">
        <v>47369</v>
      </c>
      <c r="B31216" t="s">
        <v>30973</v>
      </c>
      <c r="C31216">
        <v>47369</v>
      </c>
      <c r="D31216">
        <v>0.01</v>
      </c>
    </row>
    <row r="31217" spans="1:4">
      <c r="A31217">
        <v>47371</v>
      </c>
      <c r="B31217" t="s">
        <v>30974</v>
      </c>
      <c r="C31217">
        <v>47371</v>
      </c>
      <c r="D31217">
        <v>0.01</v>
      </c>
    </row>
    <row r="31218" spans="1:4">
      <c r="A31218">
        <v>47372</v>
      </c>
      <c r="B31218" t="s">
        <v>30975</v>
      </c>
      <c r="C31218">
        <v>47372</v>
      </c>
      <c r="D31218">
        <v>0.01</v>
      </c>
    </row>
    <row r="31219" spans="1:4">
      <c r="A31219">
        <v>47374</v>
      </c>
      <c r="B31219" t="s">
        <v>30976</v>
      </c>
      <c r="C31219">
        <v>47374</v>
      </c>
      <c r="D31219">
        <v>1</v>
      </c>
    </row>
    <row r="31220" spans="1:4">
      <c r="A31220">
        <v>47375</v>
      </c>
      <c r="B31220" t="s">
        <v>30977</v>
      </c>
      <c r="C31220">
        <v>47375</v>
      </c>
      <c r="D31220">
        <v>0.01</v>
      </c>
    </row>
    <row r="31221" spans="1:4">
      <c r="A31221">
        <v>47376</v>
      </c>
      <c r="B31221" t="s">
        <v>30978</v>
      </c>
      <c r="C31221">
        <v>47376</v>
      </c>
      <c r="D31221">
        <v>0.01</v>
      </c>
    </row>
    <row r="31222" spans="1:4">
      <c r="A31222">
        <v>47377</v>
      </c>
      <c r="B31222" t="s">
        <v>30979</v>
      </c>
      <c r="C31222">
        <v>47377</v>
      </c>
      <c r="D31222">
        <v>0.01</v>
      </c>
    </row>
    <row r="31223" spans="1:4">
      <c r="A31223">
        <v>47378</v>
      </c>
      <c r="B31223" t="s">
        <v>30980</v>
      </c>
      <c r="C31223">
        <v>47378</v>
      </c>
      <c r="D31223" s="6">
        <v>0</v>
      </c>
    </row>
    <row r="31224" spans="1:4">
      <c r="A31224">
        <v>47379</v>
      </c>
      <c r="B31224" t="s">
        <v>30981</v>
      </c>
      <c r="C31224">
        <v>47379</v>
      </c>
      <c r="D31224" s="6">
        <v>0</v>
      </c>
    </row>
    <row r="31225" spans="1:4">
      <c r="A31225">
        <v>47380</v>
      </c>
      <c r="B31225" t="s">
        <v>30982</v>
      </c>
      <c r="C31225">
        <v>47380</v>
      </c>
      <c r="D31225" s="6">
        <v>0</v>
      </c>
    </row>
    <row r="31226" spans="1:4">
      <c r="A31226">
        <v>47381</v>
      </c>
      <c r="B31226" t="s">
        <v>30983</v>
      </c>
      <c r="C31226">
        <v>47381</v>
      </c>
      <c r="D31226" s="6">
        <v>0</v>
      </c>
    </row>
    <row r="31227" spans="1:4">
      <c r="A31227">
        <v>47382</v>
      </c>
      <c r="B31227" t="s">
        <v>30984</v>
      </c>
      <c r="C31227">
        <v>47382</v>
      </c>
      <c r="D31227" s="6">
        <v>0</v>
      </c>
    </row>
    <row r="31228" spans="1:4">
      <c r="A31228">
        <v>47383</v>
      </c>
      <c r="B31228" t="s">
        <v>30985</v>
      </c>
      <c r="C31228">
        <v>47383</v>
      </c>
      <c r="D31228" s="6">
        <v>0</v>
      </c>
    </row>
    <row r="31229" spans="1:4">
      <c r="A31229">
        <v>47384</v>
      </c>
      <c r="B31229" t="s">
        <v>30986</v>
      </c>
      <c r="C31229">
        <v>47384</v>
      </c>
      <c r="D31229" s="6">
        <v>0</v>
      </c>
    </row>
    <row r="31230" spans="1:4">
      <c r="A31230">
        <v>47385</v>
      </c>
      <c r="B31230" t="s">
        <v>30987</v>
      </c>
      <c r="C31230">
        <v>47385</v>
      </c>
      <c r="D31230" s="6">
        <v>0</v>
      </c>
    </row>
    <row r="31231" spans="1:4">
      <c r="A31231">
        <v>47386</v>
      </c>
      <c r="B31231" t="s">
        <v>30988</v>
      </c>
      <c r="C31231">
        <v>47386</v>
      </c>
      <c r="D31231" s="6">
        <v>0</v>
      </c>
    </row>
    <row r="31232" spans="1:4">
      <c r="A31232">
        <v>47387</v>
      </c>
      <c r="B31232" t="s">
        <v>30989</v>
      </c>
      <c r="C31232">
        <v>47387</v>
      </c>
      <c r="D31232" s="6">
        <v>0</v>
      </c>
    </row>
    <row r="31233" spans="1:4">
      <c r="A31233">
        <v>47388</v>
      </c>
      <c r="B31233" t="s">
        <v>30990</v>
      </c>
      <c r="C31233">
        <v>47388</v>
      </c>
      <c r="D31233" s="6">
        <v>0</v>
      </c>
    </row>
    <row r="31234" spans="1:4">
      <c r="A31234">
        <v>47389</v>
      </c>
      <c r="B31234" t="s">
        <v>30991</v>
      </c>
      <c r="C31234">
        <v>47389</v>
      </c>
      <c r="D31234" s="6">
        <v>0</v>
      </c>
    </row>
    <row r="31235" spans="1:4">
      <c r="A31235">
        <v>47390</v>
      </c>
      <c r="B31235" t="s">
        <v>30992</v>
      </c>
      <c r="C31235">
        <v>47390</v>
      </c>
      <c r="D31235" s="6">
        <v>0</v>
      </c>
    </row>
    <row r="31236" spans="1:4">
      <c r="A31236">
        <v>47391</v>
      </c>
      <c r="B31236" t="s">
        <v>30993</v>
      </c>
      <c r="C31236">
        <v>47391</v>
      </c>
      <c r="D31236" s="6">
        <v>0</v>
      </c>
    </row>
    <row r="31237" spans="1:4">
      <c r="A31237">
        <v>47392</v>
      </c>
      <c r="B31237" t="s">
        <v>30994</v>
      </c>
      <c r="C31237">
        <v>47392</v>
      </c>
      <c r="D31237" s="6">
        <v>0</v>
      </c>
    </row>
    <row r="31238" spans="1:4">
      <c r="A31238">
        <v>47393</v>
      </c>
      <c r="B31238" t="s">
        <v>30995</v>
      </c>
      <c r="C31238">
        <v>47393</v>
      </c>
      <c r="D31238" s="6">
        <v>0</v>
      </c>
    </row>
    <row r="31239" spans="1:4">
      <c r="A31239">
        <v>47395</v>
      </c>
      <c r="B31239" t="s">
        <v>30996</v>
      </c>
      <c r="C31239">
        <v>47395</v>
      </c>
      <c r="D31239">
        <v>1</v>
      </c>
    </row>
    <row r="31240" spans="1:4">
      <c r="A31240">
        <v>47396</v>
      </c>
      <c r="B31240" t="s">
        <v>30997</v>
      </c>
      <c r="C31240">
        <v>47396</v>
      </c>
      <c r="D31240">
        <v>1</v>
      </c>
    </row>
    <row r="31241" spans="1:4">
      <c r="A31241">
        <v>47397</v>
      </c>
      <c r="B31241" t="s">
        <v>30998</v>
      </c>
      <c r="C31241">
        <v>47397</v>
      </c>
      <c r="D31241">
        <v>1</v>
      </c>
    </row>
    <row r="31242" spans="1:4">
      <c r="A31242">
        <v>47398</v>
      </c>
      <c r="B31242" t="s">
        <v>30999</v>
      </c>
      <c r="C31242">
        <v>47398</v>
      </c>
      <c r="D31242" s="6">
        <v>0</v>
      </c>
    </row>
    <row r="31243" spans="1:4">
      <c r="A31243">
        <v>47399</v>
      </c>
      <c r="B31243" t="s">
        <v>31000</v>
      </c>
      <c r="C31243">
        <v>47399</v>
      </c>
      <c r="D31243" s="6">
        <v>0</v>
      </c>
    </row>
    <row r="31244" spans="1:4">
      <c r="A31244">
        <v>47400</v>
      </c>
      <c r="B31244" t="s">
        <v>31001</v>
      </c>
      <c r="C31244">
        <v>47400</v>
      </c>
      <c r="D31244" s="6">
        <v>0</v>
      </c>
    </row>
    <row r="31245" spans="1:4">
      <c r="A31245">
        <v>47401</v>
      </c>
      <c r="B31245" t="s">
        <v>31002</v>
      </c>
      <c r="C31245">
        <v>47401</v>
      </c>
      <c r="D31245">
        <v>1000</v>
      </c>
    </row>
    <row r="31246" spans="1:4">
      <c r="A31246">
        <v>47402</v>
      </c>
      <c r="B31246" t="s">
        <v>31003</v>
      </c>
      <c r="C31246">
        <v>47402</v>
      </c>
      <c r="D31246" s="6">
        <v>0</v>
      </c>
    </row>
    <row r="31247" spans="1:4">
      <c r="A31247">
        <v>47403</v>
      </c>
      <c r="B31247" t="s">
        <v>31003</v>
      </c>
      <c r="C31247">
        <v>47403</v>
      </c>
      <c r="D31247" s="6">
        <v>0</v>
      </c>
    </row>
    <row r="31248" spans="1:4">
      <c r="A31248">
        <v>47404</v>
      </c>
      <c r="B31248" t="s">
        <v>31003</v>
      </c>
      <c r="C31248">
        <v>47404</v>
      </c>
      <c r="D31248" s="6">
        <v>0</v>
      </c>
    </row>
    <row r="31249" spans="1:4">
      <c r="A31249">
        <v>47405</v>
      </c>
      <c r="B31249" t="s">
        <v>31003</v>
      </c>
      <c r="C31249">
        <v>47405</v>
      </c>
      <c r="D31249" s="6">
        <v>0</v>
      </c>
    </row>
    <row r="31250" spans="1:4">
      <c r="A31250">
        <v>47406</v>
      </c>
      <c r="B31250" t="s">
        <v>31004</v>
      </c>
      <c r="C31250">
        <v>47406</v>
      </c>
      <c r="D31250" s="6">
        <v>0</v>
      </c>
    </row>
    <row r="31251" spans="1:4">
      <c r="A31251">
        <v>47407</v>
      </c>
      <c r="B31251" t="s">
        <v>31004</v>
      </c>
      <c r="C31251">
        <v>47407</v>
      </c>
      <c r="D31251" s="6">
        <v>0</v>
      </c>
    </row>
    <row r="31252" spans="1:4">
      <c r="A31252">
        <v>47408</v>
      </c>
      <c r="B31252" t="s">
        <v>31005</v>
      </c>
      <c r="C31252">
        <v>47408</v>
      </c>
      <c r="D31252">
        <v>10</v>
      </c>
    </row>
    <row r="31253" spans="1:4">
      <c r="A31253">
        <v>47409</v>
      </c>
      <c r="B31253" t="s">
        <v>31004</v>
      </c>
      <c r="C31253">
        <v>47409</v>
      </c>
      <c r="D31253" s="6">
        <v>0</v>
      </c>
    </row>
    <row r="31254" spans="1:4">
      <c r="A31254">
        <v>47410</v>
      </c>
      <c r="B31254" t="s">
        <v>31004</v>
      </c>
      <c r="C31254">
        <v>47410</v>
      </c>
      <c r="D31254" s="6">
        <v>0</v>
      </c>
    </row>
    <row r="31255" spans="1:4">
      <c r="A31255">
        <v>47412</v>
      </c>
      <c r="B31255" t="s">
        <v>31006</v>
      </c>
      <c r="C31255">
        <v>47412</v>
      </c>
      <c r="D31255" s="6">
        <v>0</v>
      </c>
    </row>
    <row r="31256" spans="1:4">
      <c r="A31256">
        <v>47413</v>
      </c>
      <c r="B31256" t="s">
        <v>31006</v>
      </c>
      <c r="C31256">
        <v>47413</v>
      </c>
      <c r="D31256" s="6">
        <v>0</v>
      </c>
    </row>
    <row r="31257" spans="1:4">
      <c r="A31257">
        <v>47414</v>
      </c>
      <c r="B31257" t="s">
        <v>31006</v>
      </c>
      <c r="C31257">
        <v>47414</v>
      </c>
      <c r="D31257" s="6">
        <v>0</v>
      </c>
    </row>
    <row r="31258" spans="1:4">
      <c r="A31258">
        <v>47415</v>
      </c>
      <c r="B31258" t="s">
        <v>31007</v>
      </c>
      <c r="C31258">
        <v>47415</v>
      </c>
      <c r="D31258" s="6">
        <v>0</v>
      </c>
    </row>
    <row r="31259" spans="1:4">
      <c r="A31259">
        <v>47416</v>
      </c>
      <c r="B31259" t="s">
        <v>31007</v>
      </c>
      <c r="C31259">
        <v>47416</v>
      </c>
      <c r="D31259" s="6">
        <v>0</v>
      </c>
    </row>
    <row r="31260" spans="1:4">
      <c r="A31260">
        <v>47417</v>
      </c>
      <c r="B31260" t="s">
        <v>31008</v>
      </c>
      <c r="C31260">
        <v>47417</v>
      </c>
      <c r="D31260" s="6">
        <v>0</v>
      </c>
    </row>
    <row r="31261" spans="1:4">
      <c r="A31261">
        <v>47418</v>
      </c>
      <c r="B31261" t="s">
        <v>31008</v>
      </c>
      <c r="C31261">
        <v>47418</v>
      </c>
      <c r="D31261" s="6">
        <v>0</v>
      </c>
    </row>
    <row r="31262" spans="1:4">
      <c r="A31262">
        <v>47419</v>
      </c>
      <c r="B31262" t="s">
        <v>31008</v>
      </c>
      <c r="C31262">
        <v>47419</v>
      </c>
      <c r="D31262" s="6">
        <v>0</v>
      </c>
    </row>
    <row r="31263" spans="1:4">
      <c r="A31263">
        <v>47420</v>
      </c>
      <c r="B31263" t="s">
        <v>31009</v>
      </c>
      <c r="C31263">
        <v>47420</v>
      </c>
      <c r="D31263" s="6">
        <v>0</v>
      </c>
    </row>
    <row r="31264" spans="1:4">
      <c r="A31264">
        <v>47421</v>
      </c>
      <c r="B31264" t="s">
        <v>31009</v>
      </c>
      <c r="C31264">
        <v>47421</v>
      </c>
      <c r="D31264" s="6">
        <v>0</v>
      </c>
    </row>
    <row r="31265" spans="1:4">
      <c r="A31265">
        <v>47422</v>
      </c>
      <c r="B31265" t="s">
        <v>31009</v>
      </c>
      <c r="C31265">
        <v>47422</v>
      </c>
      <c r="D31265" s="6">
        <v>0</v>
      </c>
    </row>
    <row r="31266" spans="1:4">
      <c r="A31266">
        <v>47423</v>
      </c>
      <c r="B31266" t="s">
        <v>31010</v>
      </c>
      <c r="C31266">
        <v>47423</v>
      </c>
      <c r="D31266" s="6">
        <v>0</v>
      </c>
    </row>
    <row r="31267" spans="1:4">
      <c r="A31267">
        <v>47424</v>
      </c>
      <c r="B31267" t="s">
        <v>31010</v>
      </c>
      <c r="C31267">
        <v>47424</v>
      </c>
      <c r="D31267" s="6">
        <v>0</v>
      </c>
    </row>
    <row r="31268" spans="1:4">
      <c r="A31268">
        <v>47425</v>
      </c>
      <c r="B31268" t="s">
        <v>31010</v>
      </c>
      <c r="C31268">
        <v>47425</v>
      </c>
      <c r="D31268" s="6">
        <v>0</v>
      </c>
    </row>
    <row r="31269" spans="1:4">
      <c r="A31269">
        <v>47426</v>
      </c>
      <c r="B31269" t="s">
        <v>31011</v>
      </c>
      <c r="C31269">
        <v>47426</v>
      </c>
      <c r="D31269" s="6">
        <v>0</v>
      </c>
    </row>
    <row r="31270" spans="1:4">
      <c r="A31270">
        <v>47427</v>
      </c>
      <c r="B31270" t="s">
        <v>31011</v>
      </c>
      <c r="C31270">
        <v>47427</v>
      </c>
      <c r="D31270" s="6">
        <v>0</v>
      </c>
    </row>
    <row r="31271" spans="1:4">
      <c r="A31271">
        <v>47428</v>
      </c>
      <c r="B31271" t="s">
        <v>31011</v>
      </c>
      <c r="C31271">
        <v>47428</v>
      </c>
      <c r="D31271" s="6">
        <v>0</v>
      </c>
    </row>
    <row r="31272" spans="1:4">
      <c r="A31272">
        <v>47430</v>
      </c>
      <c r="B31272" t="s">
        <v>31012</v>
      </c>
      <c r="C31272">
        <v>47430</v>
      </c>
      <c r="D31272" s="6">
        <v>0</v>
      </c>
    </row>
    <row r="31273" spans="1:4">
      <c r="A31273">
        <v>47431</v>
      </c>
      <c r="B31273" t="s">
        <v>31013</v>
      </c>
      <c r="C31273">
        <v>47431</v>
      </c>
      <c r="D31273" s="6">
        <v>0</v>
      </c>
    </row>
    <row r="31274" spans="1:4">
      <c r="A31274">
        <v>47432</v>
      </c>
      <c r="B31274" t="s">
        <v>31014</v>
      </c>
      <c r="C31274">
        <v>47432</v>
      </c>
      <c r="D31274" s="6">
        <v>0</v>
      </c>
    </row>
    <row r="31275" spans="1:4">
      <c r="A31275">
        <v>47433</v>
      </c>
      <c r="B31275" t="s">
        <v>31015</v>
      </c>
      <c r="C31275">
        <v>47433</v>
      </c>
      <c r="D31275" s="6">
        <v>0</v>
      </c>
    </row>
    <row r="31276" spans="1:4">
      <c r="A31276">
        <v>47434</v>
      </c>
      <c r="B31276" t="s">
        <v>31016</v>
      </c>
      <c r="C31276">
        <v>47434</v>
      </c>
      <c r="D31276" s="6">
        <v>0</v>
      </c>
    </row>
    <row r="31277" spans="1:4">
      <c r="A31277">
        <v>47435</v>
      </c>
      <c r="B31277" t="s">
        <v>31017</v>
      </c>
      <c r="C31277">
        <v>47435</v>
      </c>
      <c r="D31277" s="6">
        <v>0</v>
      </c>
    </row>
    <row r="31278" spans="1:4">
      <c r="A31278">
        <v>47436</v>
      </c>
      <c r="B31278" t="s">
        <v>31018</v>
      </c>
      <c r="C31278">
        <v>47436</v>
      </c>
      <c r="D31278" s="6">
        <v>0</v>
      </c>
    </row>
    <row r="31279" spans="1:4">
      <c r="A31279">
        <v>47437</v>
      </c>
      <c r="B31279" t="s">
        <v>31019</v>
      </c>
      <c r="C31279">
        <v>47437</v>
      </c>
      <c r="D31279">
        <v>130000000</v>
      </c>
    </row>
    <row r="31280" spans="1:4">
      <c r="A31280">
        <v>47438</v>
      </c>
      <c r="B31280" t="s">
        <v>31020</v>
      </c>
      <c r="C31280">
        <v>47438</v>
      </c>
      <c r="D31280">
        <v>130000000</v>
      </c>
    </row>
    <row r="31281" spans="1:4">
      <c r="A31281">
        <v>47439</v>
      </c>
      <c r="B31281" t="s">
        <v>31021</v>
      </c>
      <c r="C31281">
        <v>47439</v>
      </c>
      <c r="D31281" s="6">
        <v>0</v>
      </c>
    </row>
    <row r="31282" spans="1:4">
      <c r="A31282">
        <v>47440</v>
      </c>
      <c r="B31282" t="s">
        <v>31022</v>
      </c>
      <c r="C31282">
        <v>47440</v>
      </c>
      <c r="D31282" s="6">
        <v>0</v>
      </c>
    </row>
    <row r="31283" spans="1:4">
      <c r="A31283">
        <v>47441</v>
      </c>
      <c r="B31283" t="s">
        <v>31023</v>
      </c>
      <c r="C31283">
        <v>47441</v>
      </c>
      <c r="D31283" s="6">
        <v>0</v>
      </c>
    </row>
    <row r="31284" spans="1:4">
      <c r="A31284">
        <v>47442</v>
      </c>
      <c r="B31284" t="s">
        <v>31024</v>
      </c>
      <c r="C31284">
        <v>47442</v>
      </c>
      <c r="D31284" s="6">
        <v>0</v>
      </c>
    </row>
    <row r="31285" spans="1:4">
      <c r="A31285">
        <v>47443</v>
      </c>
      <c r="B31285" t="s">
        <v>31025</v>
      </c>
      <c r="C31285">
        <v>47443</v>
      </c>
      <c r="D31285" s="6">
        <v>0</v>
      </c>
    </row>
    <row r="31286" spans="1:4">
      <c r="A31286">
        <v>47444</v>
      </c>
      <c r="B31286" t="s">
        <v>31026</v>
      </c>
      <c r="C31286">
        <v>47444</v>
      </c>
      <c r="D31286" s="6">
        <v>0</v>
      </c>
    </row>
    <row r="31287" spans="1:4">
      <c r="A31287">
        <v>47445</v>
      </c>
      <c r="B31287" t="s">
        <v>31027</v>
      </c>
      <c r="C31287">
        <v>47445</v>
      </c>
      <c r="D31287">
        <v>0.01</v>
      </c>
    </row>
    <row r="31288" spans="1:4">
      <c r="A31288">
        <v>47446</v>
      </c>
      <c r="B31288" t="s">
        <v>31028</v>
      </c>
      <c r="C31288">
        <v>47446</v>
      </c>
      <c r="D31288" s="6">
        <v>0</v>
      </c>
    </row>
    <row r="31289" spans="1:4">
      <c r="A31289">
        <v>47447</v>
      </c>
      <c r="B31289" t="s">
        <v>31029</v>
      </c>
      <c r="C31289">
        <v>47447</v>
      </c>
      <c r="D31289">
        <v>5</v>
      </c>
    </row>
    <row r="31290" spans="1:4">
      <c r="A31290">
        <v>47448</v>
      </c>
      <c r="B31290" t="s">
        <v>31030</v>
      </c>
      <c r="C31290">
        <v>47448</v>
      </c>
      <c r="D31290">
        <v>5</v>
      </c>
    </row>
    <row r="31291" spans="1:4">
      <c r="A31291">
        <v>47449</v>
      </c>
      <c r="B31291" t="s">
        <v>31031</v>
      </c>
      <c r="C31291">
        <v>47449</v>
      </c>
      <c r="D31291">
        <v>27500</v>
      </c>
    </row>
    <row r="31292" spans="1:4">
      <c r="A31292">
        <v>47450</v>
      </c>
      <c r="B31292" t="s">
        <v>31032</v>
      </c>
      <c r="C31292">
        <v>47450</v>
      </c>
      <c r="D31292">
        <v>0.1</v>
      </c>
    </row>
    <row r="31293" spans="1:4">
      <c r="A31293">
        <v>47451</v>
      </c>
      <c r="B31293" t="s">
        <v>31033</v>
      </c>
      <c r="C31293">
        <v>47451</v>
      </c>
      <c r="D31293" s="6">
        <v>0</v>
      </c>
    </row>
    <row r="31294" spans="1:4">
      <c r="A31294">
        <v>47452</v>
      </c>
      <c r="B31294" t="s">
        <v>31034</v>
      </c>
      <c r="C31294">
        <v>47452</v>
      </c>
      <c r="D31294" s="6">
        <v>0</v>
      </c>
    </row>
    <row r="31295" spans="1:4">
      <c r="A31295">
        <v>47453</v>
      </c>
      <c r="B31295" t="s">
        <v>31035</v>
      </c>
      <c r="C31295">
        <v>47453</v>
      </c>
      <c r="D31295" s="6">
        <v>0</v>
      </c>
    </row>
    <row r="31296" spans="1:4">
      <c r="A31296">
        <v>47454</v>
      </c>
      <c r="B31296" t="s">
        <v>31036</v>
      </c>
      <c r="C31296">
        <v>47454</v>
      </c>
      <c r="D31296" s="6">
        <v>0</v>
      </c>
    </row>
    <row r="31297" spans="1:4">
      <c r="A31297">
        <v>47455</v>
      </c>
      <c r="B31297" t="s">
        <v>31037</v>
      </c>
      <c r="C31297">
        <v>47455</v>
      </c>
      <c r="D31297" s="6">
        <v>0</v>
      </c>
    </row>
    <row r="31298" spans="1:4">
      <c r="A31298">
        <v>47456</v>
      </c>
      <c r="B31298" t="s">
        <v>31038</v>
      </c>
      <c r="C31298">
        <v>47456</v>
      </c>
      <c r="D31298" s="6">
        <v>0</v>
      </c>
    </row>
    <row r="31299" spans="1:4">
      <c r="A31299">
        <v>47457</v>
      </c>
      <c r="B31299" t="s">
        <v>31039</v>
      </c>
      <c r="C31299">
        <v>47457</v>
      </c>
      <c r="D31299">
        <v>27500</v>
      </c>
    </row>
    <row r="31300" spans="1:4">
      <c r="A31300">
        <v>47458</v>
      </c>
      <c r="B31300" t="s">
        <v>31040</v>
      </c>
      <c r="C31300">
        <v>47458</v>
      </c>
      <c r="D31300">
        <v>1</v>
      </c>
    </row>
    <row r="31301" spans="1:4">
      <c r="A31301">
        <v>47459</v>
      </c>
      <c r="B31301" t="s">
        <v>30765</v>
      </c>
      <c r="C31301">
        <v>47459</v>
      </c>
      <c r="D31301">
        <v>100000</v>
      </c>
    </row>
    <row r="31302" spans="1:4">
      <c r="A31302">
        <v>47460</v>
      </c>
      <c r="B31302" t="s">
        <v>31041</v>
      </c>
      <c r="C31302">
        <v>47460</v>
      </c>
      <c r="D31302">
        <v>1</v>
      </c>
    </row>
    <row r="31303" spans="1:4">
      <c r="A31303">
        <v>47461</v>
      </c>
      <c r="B31303" t="s">
        <v>31042</v>
      </c>
      <c r="C31303">
        <v>47461</v>
      </c>
      <c r="D31303">
        <v>1</v>
      </c>
    </row>
    <row r="31304" spans="1:4">
      <c r="A31304">
        <v>47462</v>
      </c>
      <c r="B31304" t="s">
        <v>31043</v>
      </c>
      <c r="C31304">
        <v>47462</v>
      </c>
      <c r="D31304">
        <v>1</v>
      </c>
    </row>
    <row r="31305" spans="1:4">
      <c r="A31305">
        <v>47463</v>
      </c>
      <c r="B31305" t="s">
        <v>31044</v>
      </c>
      <c r="C31305">
        <v>47463</v>
      </c>
      <c r="D31305">
        <v>1</v>
      </c>
    </row>
    <row r="31306" spans="1:4">
      <c r="A31306">
        <v>47464</v>
      </c>
      <c r="B31306" t="s">
        <v>31045</v>
      </c>
      <c r="C31306">
        <v>47464</v>
      </c>
      <c r="D31306">
        <v>1</v>
      </c>
    </row>
    <row r="31307" spans="1:4">
      <c r="A31307">
        <v>47465</v>
      </c>
      <c r="B31307" t="s">
        <v>31046</v>
      </c>
      <c r="C31307">
        <v>47465</v>
      </c>
      <c r="D31307" s="6">
        <v>0</v>
      </c>
    </row>
    <row r="31308" spans="1:4">
      <c r="A31308">
        <v>47466</v>
      </c>
      <c r="B31308" t="s">
        <v>31047</v>
      </c>
      <c r="C31308">
        <v>47466</v>
      </c>
      <c r="D31308">
        <v>500000</v>
      </c>
    </row>
    <row r="31309" spans="1:4">
      <c r="A31309">
        <v>47467</v>
      </c>
      <c r="B31309" t="s">
        <v>31048</v>
      </c>
      <c r="C31309">
        <v>47467</v>
      </c>
      <c r="D31309" s="6">
        <v>0</v>
      </c>
    </row>
    <row r="31310" spans="1:4">
      <c r="A31310">
        <v>47468</v>
      </c>
      <c r="B31310" t="s">
        <v>31049</v>
      </c>
      <c r="C31310">
        <v>47468</v>
      </c>
      <c r="D31310" s="6">
        <v>0</v>
      </c>
    </row>
    <row r="31311" spans="1:4">
      <c r="A31311">
        <v>47469</v>
      </c>
      <c r="B31311" t="s">
        <v>31050</v>
      </c>
      <c r="C31311">
        <v>47469</v>
      </c>
      <c r="D31311">
        <v>130000000</v>
      </c>
    </row>
    <row r="31312" spans="1:4">
      <c r="A31312">
        <v>47470</v>
      </c>
      <c r="B31312" t="s">
        <v>31051</v>
      </c>
      <c r="C31312">
        <v>47470</v>
      </c>
      <c r="D31312">
        <v>130000000</v>
      </c>
    </row>
    <row r="31313" spans="1:4">
      <c r="A31313">
        <v>47472</v>
      </c>
      <c r="B31313" t="s">
        <v>31052</v>
      </c>
      <c r="C31313">
        <v>47472</v>
      </c>
      <c r="D31313" s="6">
        <v>0</v>
      </c>
    </row>
    <row r="31314" spans="1:4">
      <c r="A31314">
        <v>47473</v>
      </c>
      <c r="B31314" t="s">
        <v>31053</v>
      </c>
      <c r="C31314">
        <v>47473</v>
      </c>
      <c r="D31314" s="6">
        <v>0</v>
      </c>
    </row>
    <row r="31315" spans="1:4">
      <c r="A31315">
        <v>47475</v>
      </c>
      <c r="B31315" t="s">
        <v>31054</v>
      </c>
      <c r="C31315">
        <v>47475</v>
      </c>
      <c r="D31315">
        <v>0.1</v>
      </c>
    </row>
    <row r="31316" spans="1:4">
      <c r="A31316">
        <v>47476</v>
      </c>
      <c r="B31316" t="s">
        <v>31055</v>
      </c>
      <c r="C31316">
        <v>47476</v>
      </c>
      <c r="D31316">
        <v>0.1</v>
      </c>
    </row>
    <row r="31317" spans="1:4">
      <c r="A31317">
        <v>47477</v>
      </c>
      <c r="B31317" t="s">
        <v>31056</v>
      </c>
      <c r="C31317">
        <v>47477</v>
      </c>
      <c r="D31317">
        <v>0.1</v>
      </c>
    </row>
    <row r="31318" spans="1:4">
      <c r="A31318">
        <v>47478</v>
      </c>
      <c r="B31318" t="s">
        <v>31057</v>
      </c>
      <c r="C31318">
        <v>47478</v>
      </c>
      <c r="D31318">
        <v>0.1</v>
      </c>
    </row>
    <row r="31319" spans="1:4">
      <c r="A31319">
        <v>47479</v>
      </c>
      <c r="B31319" t="s">
        <v>31058</v>
      </c>
      <c r="C31319">
        <v>47479</v>
      </c>
      <c r="D31319">
        <v>0.1</v>
      </c>
    </row>
    <row r="31320" spans="1:4">
      <c r="A31320">
        <v>47480</v>
      </c>
      <c r="B31320" t="s">
        <v>31059</v>
      </c>
      <c r="C31320">
        <v>47480</v>
      </c>
      <c r="D31320">
        <v>0.1</v>
      </c>
    </row>
    <row r="31321" spans="1:4">
      <c r="A31321">
        <v>47481</v>
      </c>
      <c r="B31321" t="s">
        <v>31060</v>
      </c>
      <c r="C31321">
        <v>47481</v>
      </c>
      <c r="D31321">
        <v>1</v>
      </c>
    </row>
    <row r="31322" spans="1:4">
      <c r="A31322">
        <v>47482</v>
      </c>
      <c r="B31322" t="s">
        <v>31061</v>
      </c>
      <c r="C31322">
        <v>47482</v>
      </c>
      <c r="D31322">
        <v>4</v>
      </c>
    </row>
    <row r="31323" spans="1:4">
      <c r="A31323">
        <v>47488</v>
      </c>
      <c r="B31323" t="s">
        <v>31062</v>
      </c>
      <c r="C31323">
        <v>47488</v>
      </c>
      <c r="D31323">
        <v>1000</v>
      </c>
    </row>
    <row r="31324" spans="1:4">
      <c r="A31324">
        <v>47489</v>
      </c>
      <c r="B31324" t="s">
        <v>31063</v>
      </c>
      <c r="C31324">
        <v>47489</v>
      </c>
      <c r="D31324" s="6">
        <v>0</v>
      </c>
    </row>
    <row r="31325" spans="1:4">
      <c r="A31325">
        <v>47490</v>
      </c>
      <c r="B31325" t="s">
        <v>31064</v>
      </c>
      <c r="C31325">
        <v>47490</v>
      </c>
      <c r="D31325" s="6">
        <v>0</v>
      </c>
    </row>
    <row r="31326" spans="1:4">
      <c r="A31326">
        <v>47491</v>
      </c>
      <c r="B31326" t="s">
        <v>31065</v>
      </c>
      <c r="C31326">
        <v>47491</v>
      </c>
      <c r="D31326" s="6">
        <v>0</v>
      </c>
    </row>
    <row r="31327" spans="1:4">
      <c r="A31327">
        <v>47492</v>
      </c>
      <c r="B31327" t="s">
        <v>31066</v>
      </c>
      <c r="C31327">
        <v>47492</v>
      </c>
      <c r="D31327" s="6">
        <v>0</v>
      </c>
    </row>
    <row r="31328" spans="1:4">
      <c r="A31328">
        <v>47493</v>
      </c>
      <c r="B31328" t="s">
        <v>31067</v>
      </c>
      <c r="C31328">
        <v>47493</v>
      </c>
      <c r="D31328">
        <v>0.01</v>
      </c>
    </row>
    <row r="31329" spans="1:4">
      <c r="A31329">
        <v>47494</v>
      </c>
      <c r="B31329" t="s">
        <v>31068</v>
      </c>
      <c r="C31329">
        <v>47494</v>
      </c>
      <c r="D31329">
        <v>0.01</v>
      </c>
    </row>
    <row r="31330" spans="1:4">
      <c r="A31330">
        <v>47495</v>
      </c>
      <c r="B31330" t="s">
        <v>31069</v>
      </c>
      <c r="C31330">
        <v>47495</v>
      </c>
      <c r="D31330">
        <v>0.01</v>
      </c>
    </row>
    <row r="31331" spans="1:4">
      <c r="A31331">
        <v>47496</v>
      </c>
      <c r="B31331" t="s">
        <v>31070</v>
      </c>
      <c r="C31331">
        <v>47496</v>
      </c>
      <c r="D31331">
        <v>0.01</v>
      </c>
    </row>
    <row r="31332" spans="1:4">
      <c r="A31332">
        <v>47497</v>
      </c>
      <c r="B31332" t="s">
        <v>31071</v>
      </c>
      <c r="C31332">
        <v>47497</v>
      </c>
      <c r="D31332">
        <v>0.01</v>
      </c>
    </row>
    <row r="31333" spans="1:4">
      <c r="A31333">
        <v>47498</v>
      </c>
      <c r="B31333" t="s">
        <v>31072</v>
      </c>
      <c r="C31333">
        <v>47498</v>
      </c>
      <c r="D31333">
        <v>0.01</v>
      </c>
    </row>
    <row r="31334" spans="1:4">
      <c r="A31334">
        <v>47499</v>
      </c>
      <c r="B31334" t="s">
        <v>31073</v>
      </c>
      <c r="C31334">
        <v>47499</v>
      </c>
      <c r="D31334">
        <v>0.01</v>
      </c>
    </row>
    <row r="31335" spans="1:4">
      <c r="A31335">
        <v>47500</v>
      </c>
      <c r="B31335" t="s">
        <v>31074</v>
      </c>
      <c r="C31335">
        <v>47500</v>
      </c>
      <c r="D31335">
        <v>0.01</v>
      </c>
    </row>
    <row r="31336" spans="1:4">
      <c r="A31336">
        <v>47501</v>
      </c>
      <c r="B31336" t="s">
        <v>31075</v>
      </c>
      <c r="C31336">
        <v>47501</v>
      </c>
      <c r="D31336">
        <v>0.01</v>
      </c>
    </row>
    <row r="31337" spans="1:4">
      <c r="A31337">
        <v>47502</v>
      </c>
      <c r="B31337" t="s">
        <v>31076</v>
      </c>
      <c r="C31337">
        <v>47502</v>
      </c>
      <c r="D31337">
        <v>0.01</v>
      </c>
    </row>
    <row r="31338" spans="1:4">
      <c r="A31338">
        <v>47503</v>
      </c>
      <c r="B31338" t="s">
        <v>31077</v>
      </c>
      <c r="C31338">
        <v>47503</v>
      </c>
      <c r="D31338">
        <v>0.01</v>
      </c>
    </row>
    <row r="31339" spans="1:4">
      <c r="A31339">
        <v>47504</v>
      </c>
      <c r="B31339" t="s">
        <v>31078</v>
      </c>
      <c r="C31339">
        <v>47504</v>
      </c>
      <c r="D31339">
        <v>0.01</v>
      </c>
    </row>
    <row r="31340" spans="1:4">
      <c r="A31340">
        <v>47505</v>
      </c>
      <c r="B31340" t="s">
        <v>31079</v>
      </c>
      <c r="C31340">
        <v>47505</v>
      </c>
      <c r="D31340">
        <v>0.01</v>
      </c>
    </row>
    <row r="31341" spans="1:4">
      <c r="A31341">
        <v>47506</v>
      </c>
      <c r="B31341" t="s">
        <v>31080</v>
      </c>
      <c r="C31341">
        <v>47506</v>
      </c>
      <c r="D31341">
        <v>0.01</v>
      </c>
    </row>
    <row r="31342" spans="1:4">
      <c r="A31342">
        <v>47507</v>
      </c>
      <c r="B31342" t="s">
        <v>31081</v>
      </c>
      <c r="C31342">
        <v>47507</v>
      </c>
      <c r="D31342">
        <v>0.01</v>
      </c>
    </row>
    <row r="31343" spans="1:4">
      <c r="A31343">
        <v>47508</v>
      </c>
      <c r="B31343" t="s">
        <v>31082</v>
      </c>
      <c r="C31343">
        <v>47508</v>
      </c>
      <c r="D31343">
        <v>0.01</v>
      </c>
    </row>
    <row r="31344" spans="1:4">
      <c r="A31344">
        <v>47509</v>
      </c>
      <c r="B31344" t="s">
        <v>31083</v>
      </c>
      <c r="C31344">
        <v>47509</v>
      </c>
      <c r="D31344">
        <v>0.01</v>
      </c>
    </row>
    <row r="31345" spans="1:4">
      <c r="A31345">
        <v>47510</v>
      </c>
      <c r="B31345" t="s">
        <v>31084</v>
      </c>
      <c r="C31345">
        <v>47510</v>
      </c>
      <c r="D31345">
        <v>0.01</v>
      </c>
    </row>
    <row r="31346" spans="1:4">
      <c r="A31346">
        <v>47511</v>
      </c>
      <c r="B31346" t="s">
        <v>31085</v>
      </c>
      <c r="C31346">
        <v>47511</v>
      </c>
      <c r="D31346">
        <v>0.01</v>
      </c>
    </row>
    <row r="31347" spans="1:4">
      <c r="A31347">
        <v>47512</v>
      </c>
      <c r="B31347" t="s">
        <v>31086</v>
      </c>
      <c r="C31347">
        <v>47512</v>
      </c>
      <c r="D31347">
        <v>80000</v>
      </c>
    </row>
    <row r="31348" spans="1:4">
      <c r="A31348">
        <v>47513</v>
      </c>
      <c r="B31348" t="s">
        <v>31087</v>
      </c>
      <c r="C31348">
        <v>47513</v>
      </c>
      <c r="D31348">
        <v>80000</v>
      </c>
    </row>
    <row r="31349" spans="1:4">
      <c r="A31349">
        <v>47514</v>
      </c>
      <c r="B31349" t="s">
        <v>31088</v>
      </c>
      <c r="C31349">
        <v>47514</v>
      </c>
      <c r="D31349">
        <v>80000</v>
      </c>
    </row>
    <row r="31350" spans="1:4">
      <c r="A31350">
        <v>47515</v>
      </c>
      <c r="B31350" t="s">
        <v>31089</v>
      </c>
      <c r="C31350">
        <v>47515</v>
      </c>
      <c r="D31350">
        <v>80000</v>
      </c>
    </row>
    <row r="31351" spans="1:4">
      <c r="A31351">
        <v>47516</v>
      </c>
      <c r="B31351" t="s">
        <v>31090</v>
      </c>
      <c r="C31351">
        <v>47516</v>
      </c>
      <c r="D31351">
        <v>80000</v>
      </c>
    </row>
    <row r="31352" spans="1:4">
      <c r="A31352">
        <v>47517</v>
      </c>
      <c r="B31352" t="s">
        <v>31091</v>
      </c>
      <c r="C31352">
        <v>47517</v>
      </c>
      <c r="D31352">
        <v>27500</v>
      </c>
    </row>
    <row r="31353" spans="1:4">
      <c r="A31353">
        <v>47518</v>
      </c>
      <c r="B31353" t="s">
        <v>31092</v>
      </c>
      <c r="C31353">
        <v>47518</v>
      </c>
      <c r="D31353">
        <v>27500</v>
      </c>
    </row>
    <row r="31354" spans="1:4">
      <c r="A31354">
        <v>47519</v>
      </c>
      <c r="B31354" t="s">
        <v>31093</v>
      </c>
      <c r="C31354">
        <v>47519</v>
      </c>
      <c r="D31354">
        <v>27500</v>
      </c>
    </row>
    <row r="31355" spans="1:4">
      <c r="A31355">
        <v>47520</v>
      </c>
      <c r="B31355" t="s">
        <v>31094</v>
      </c>
      <c r="C31355">
        <v>47520</v>
      </c>
      <c r="D31355">
        <v>27500</v>
      </c>
    </row>
    <row r="31356" spans="1:4">
      <c r="A31356">
        <v>47521</v>
      </c>
      <c r="B31356" t="s">
        <v>31095</v>
      </c>
      <c r="C31356">
        <v>47521</v>
      </c>
      <c r="D31356">
        <v>27500</v>
      </c>
    </row>
    <row r="31357" spans="1:4">
      <c r="A31357">
        <v>47522</v>
      </c>
      <c r="B31357" t="s">
        <v>31096</v>
      </c>
      <c r="C31357">
        <v>47522</v>
      </c>
      <c r="D31357">
        <v>0.01</v>
      </c>
    </row>
    <row r="31358" spans="1:4">
      <c r="A31358">
        <v>47523</v>
      </c>
      <c r="B31358" t="s">
        <v>31097</v>
      </c>
      <c r="C31358">
        <v>47523</v>
      </c>
      <c r="D31358">
        <v>0.01</v>
      </c>
    </row>
    <row r="31359" spans="1:4">
      <c r="A31359">
        <v>47524</v>
      </c>
      <c r="B31359" t="s">
        <v>31098</v>
      </c>
      <c r="C31359">
        <v>47524</v>
      </c>
      <c r="D31359">
        <v>0.01</v>
      </c>
    </row>
    <row r="31360" spans="1:4">
      <c r="A31360">
        <v>47526</v>
      </c>
      <c r="B31360" t="s">
        <v>31099</v>
      </c>
      <c r="C31360">
        <v>47526</v>
      </c>
      <c r="D31360">
        <v>0.01</v>
      </c>
    </row>
    <row r="31361" spans="1:4">
      <c r="A31361">
        <v>47527</v>
      </c>
      <c r="B31361" t="s">
        <v>31100</v>
      </c>
      <c r="C31361">
        <v>47527</v>
      </c>
      <c r="D31361">
        <v>0.01</v>
      </c>
    </row>
    <row r="31362" spans="1:4">
      <c r="A31362">
        <v>47528</v>
      </c>
      <c r="B31362" t="s">
        <v>31101</v>
      </c>
      <c r="C31362">
        <v>47528</v>
      </c>
      <c r="D31362">
        <v>0.01</v>
      </c>
    </row>
    <row r="31363" spans="1:4">
      <c r="A31363">
        <v>47529</v>
      </c>
      <c r="B31363" t="s">
        <v>31102</v>
      </c>
      <c r="C31363">
        <v>47529</v>
      </c>
      <c r="D31363">
        <v>0.01</v>
      </c>
    </row>
    <row r="31364" spans="1:4">
      <c r="A31364">
        <v>47530</v>
      </c>
      <c r="B31364" t="s">
        <v>31103</v>
      </c>
      <c r="C31364">
        <v>47530</v>
      </c>
      <c r="D31364">
        <v>0.01</v>
      </c>
    </row>
    <row r="31365" spans="1:4">
      <c r="A31365">
        <v>47531</v>
      </c>
      <c r="B31365" t="s">
        <v>31104</v>
      </c>
      <c r="C31365">
        <v>47531</v>
      </c>
      <c r="D31365">
        <v>0.01</v>
      </c>
    </row>
    <row r="31366" spans="1:4">
      <c r="A31366">
        <v>47532</v>
      </c>
      <c r="B31366" t="s">
        <v>31105</v>
      </c>
      <c r="C31366">
        <v>47532</v>
      </c>
      <c r="D31366">
        <v>0.01</v>
      </c>
    </row>
    <row r="31367" spans="1:4">
      <c r="A31367">
        <v>47533</v>
      </c>
      <c r="B31367" t="s">
        <v>31106</v>
      </c>
      <c r="C31367">
        <v>47533</v>
      </c>
      <c r="D31367">
        <v>0.01</v>
      </c>
    </row>
    <row r="31368" spans="1:4">
      <c r="A31368">
        <v>47534</v>
      </c>
      <c r="B31368" t="s">
        <v>31107</v>
      </c>
      <c r="C31368">
        <v>47534</v>
      </c>
      <c r="D31368">
        <v>0.01</v>
      </c>
    </row>
    <row r="31369" spans="1:4">
      <c r="A31369">
        <v>47535</v>
      </c>
      <c r="B31369" t="s">
        <v>31108</v>
      </c>
      <c r="C31369">
        <v>47535</v>
      </c>
      <c r="D31369">
        <v>0.01</v>
      </c>
    </row>
    <row r="31370" spans="1:4">
      <c r="A31370">
        <v>47536</v>
      </c>
      <c r="B31370" t="s">
        <v>31109</v>
      </c>
      <c r="C31370">
        <v>47536</v>
      </c>
      <c r="D31370">
        <v>0.01</v>
      </c>
    </row>
    <row r="31371" spans="1:4">
      <c r="A31371">
        <v>47537</v>
      </c>
      <c r="B31371" t="s">
        <v>31110</v>
      </c>
      <c r="C31371">
        <v>47537</v>
      </c>
      <c r="D31371">
        <v>0.01</v>
      </c>
    </row>
    <row r="31372" spans="1:4">
      <c r="A31372">
        <v>47538</v>
      </c>
      <c r="B31372" t="s">
        <v>31111</v>
      </c>
      <c r="C31372">
        <v>47538</v>
      </c>
      <c r="D31372">
        <v>0.01</v>
      </c>
    </row>
    <row r="31373" spans="1:4">
      <c r="A31373">
        <v>47539</v>
      </c>
      <c r="B31373" t="s">
        <v>31112</v>
      </c>
      <c r="C31373">
        <v>47539</v>
      </c>
      <c r="D31373">
        <v>0.01</v>
      </c>
    </row>
    <row r="31374" spans="1:4">
      <c r="A31374">
        <v>47540</v>
      </c>
      <c r="B31374" t="s">
        <v>31113</v>
      </c>
      <c r="C31374">
        <v>47540</v>
      </c>
      <c r="D31374">
        <v>0.01</v>
      </c>
    </row>
    <row r="31375" spans="1:4">
      <c r="A31375">
        <v>47541</v>
      </c>
      <c r="B31375" t="s">
        <v>31114</v>
      </c>
      <c r="C31375">
        <v>47541</v>
      </c>
      <c r="D31375">
        <v>0.01</v>
      </c>
    </row>
    <row r="31376" spans="1:4">
      <c r="A31376">
        <v>47542</v>
      </c>
      <c r="B31376" t="s">
        <v>31115</v>
      </c>
      <c r="C31376">
        <v>47542</v>
      </c>
      <c r="D31376" s="6">
        <v>0</v>
      </c>
    </row>
    <row r="31377" spans="1:4">
      <c r="A31377">
        <v>47543</v>
      </c>
      <c r="B31377" t="s">
        <v>31116</v>
      </c>
      <c r="C31377">
        <v>47543</v>
      </c>
      <c r="D31377" s="6">
        <v>0</v>
      </c>
    </row>
    <row r="31378" spans="1:4">
      <c r="A31378">
        <v>47544</v>
      </c>
      <c r="B31378" t="s">
        <v>31117</v>
      </c>
      <c r="C31378">
        <v>47544</v>
      </c>
      <c r="D31378">
        <v>0.01</v>
      </c>
    </row>
    <row r="31379" spans="1:4">
      <c r="A31379">
        <v>47545</v>
      </c>
      <c r="B31379" t="s">
        <v>31118</v>
      </c>
      <c r="C31379">
        <v>47545</v>
      </c>
      <c r="D31379">
        <v>0.01</v>
      </c>
    </row>
    <row r="31380" spans="1:4">
      <c r="A31380">
        <v>47546</v>
      </c>
      <c r="B31380" t="s">
        <v>31119</v>
      </c>
      <c r="C31380">
        <v>47546</v>
      </c>
      <c r="D31380">
        <v>0.01</v>
      </c>
    </row>
    <row r="31381" spans="1:4">
      <c r="A31381">
        <v>47547</v>
      </c>
      <c r="B31381" t="s">
        <v>31120</v>
      </c>
      <c r="C31381">
        <v>47547</v>
      </c>
      <c r="D31381">
        <v>0.01</v>
      </c>
    </row>
    <row r="31382" spans="1:4">
      <c r="A31382">
        <v>47548</v>
      </c>
      <c r="B31382" t="s">
        <v>31121</v>
      </c>
      <c r="C31382">
        <v>47548</v>
      </c>
      <c r="D31382">
        <v>0.01</v>
      </c>
    </row>
    <row r="31383" spans="1:4">
      <c r="A31383">
        <v>47549</v>
      </c>
      <c r="B31383" t="s">
        <v>31122</v>
      </c>
      <c r="C31383">
        <v>47549</v>
      </c>
      <c r="D31383">
        <v>0.01</v>
      </c>
    </row>
    <row r="31384" spans="1:4">
      <c r="A31384">
        <v>47550</v>
      </c>
      <c r="B31384" t="s">
        <v>31123</v>
      </c>
      <c r="C31384">
        <v>47550</v>
      </c>
      <c r="D31384">
        <v>0.01</v>
      </c>
    </row>
    <row r="31385" spans="1:4">
      <c r="A31385">
        <v>47551</v>
      </c>
      <c r="B31385" t="s">
        <v>31124</v>
      </c>
      <c r="C31385">
        <v>47551</v>
      </c>
      <c r="D31385">
        <v>0.01</v>
      </c>
    </row>
    <row r="31386" spans="1:4">
      <c r="A31386">
        <v>47552</v>
      </c>
      <c r="B31386" t="s">
        <v>31125</v>
      </c>
      <c r="C31386">
        <v>47552</v>
      </c>
      <c r="D31386">
        <v>0.01</v>
      </c>
    </row>
    <row r="31387" spans="1:4">
      <c r="A31387">
        <v>47558</v>
      </c>
      <c r="B31387" t="s">
        <v>31126</v>
      </c>
      <c r="C31387">
        <v>47558</v>
      </c>
      <c r="D31387">
        <v>1</v>
      </c>
    </row>
    <row r="31388" spans="1:4">
      <c r="A31388">
        <v>47560</v>
      </c>
      <c r="B31388" t="s">
        <v>31127</v>
      </c>
      <c r="C31388">
        <v>47560</v>
      </c>
      <c r="D31388">
        <v>27500</v>
      </c>
    </row>
    <row r="31389" spans="1:4">
      <c r="A31389">
        <v>47561</v>
      </c>
      <c r="B31389" t="s">
        <v>31126</v>
      </c>
      <c r="C31389">
        <v>47561</v>
      </c>
      <c r="D31389">
        <v>1</v>
      </c>
    </row>
    <row r="31390" spans="1:4">
      <c r="A31390">
        <v>47562</v>
      </c>
      <c r="B31390" t="s">
        <v>31126</v>
      </c>
      <c r="C31390">
        <v>47562</v>
      </c>
      <c r="D31390">
        <v>1</v>
      </c>
    </row>
    <row r="31391" spans="1:4">
      <c r="A31391">
        <v>47563</v>
      </c>
      <c r="B31391" t="s">
        <v>31126</v>
      </c>
      <c r="C31391">
        <v>47563</v>
      </c>
      <c r="D31391">
        <v>1</v>
      </c>
    </row>
    <row r="31392" spans="1:4">
      <c r="A31392">
        <v>47564</v>
      </c>
      <c r="B31392" t="s">
        <v>31126</v>
      </c>
      <c r="C31392">
        <v>47564</v>
      </c>
      <c r="D31392">
        <v>1</v>
      </c>
    </row>
    <row r="31393" spans="1:4">
      <c r="A31393">
        <v>47565</v>
      </c>
      <c r="B31393" t="s">
        <v>31126</v>
      </c>
      <c r="C31393">
        <v>47565</v>
      </c>
      <c r="D31393">
        <v>1</v>
      </c>
    </row>
    <row r="31394" spans="1:4">
      <c r="A31394">
        <v>47566</v>
      </c>
      <c r="B31394" t="s">
        <v>31126</v>
      </c>
      <c r="C31394">
        <v>47566</v>
      </c>
      <c r="D31394">
        <v>1</v>
      </c>
    </row>
    <row r="31395" spans="1:4">
      <c r="A31395">
        <v>47567</v>
      </c>
      <c r="B31395" t="s">
        <v>31126</v>
      </c>
      <c r="C31395">
        <v>47567</v>
      </c>
      <c r="D31395">
        <v>1</v>
      </c>
    </row>
    <row r="31396" spans="1:4">
      <c r="A31396">
        <v>47568</v>
      </c>
      <c r="B31396" t="s">
        <v>31126</v>
      </c>
      <c r="C31396">
        <v>47568</v>
      </c>
      <c r="D31396">
        <v>1</v>
      </c>
    </row>
    <row r="31397" spans="1:4">
      <c r="A31397">
        <v>47569</v>
      </c>
      <c r="B31397" t="s">
        <v>31126</v>
      </c>
      <c r="C31397">
        <v>47569</v>
      </c>
      <c r="D31397">
        <v>1</v>
      </c>
    </row>
    <row r="31398" spans="1:4">
      <c r="A31398">
        <v>47570</v>
      </c>
      <c r="B31398" t="s">
        <v>31126</v>
      </c>
      <c r="C31398">
        <v>47570</v>
      </c>
      <c r="D31398">
        <v>1</v>
      </c>
    </row>
    <row r="31399" spans="1:4">
      <c r="A31399">
        <v>47571</v>
      </c>
      <c r="B31399" t="s">
        <v>31126</v>
      </c>
      <c r="C31399">
        <v>47571</v>
      </c>
      <c r="D31399">
        <v>1</v>
      </c>
    </row>
    <row r="31400" spans="1:4">
      <c r="A31400">
        <v>47572</v>
      </c>
      <c r="B31400" t="s">
        <v>31126</v>
      </c>
      <c r="C31400">
        <v>47572</v>
      </c>
      <c r="D31400">
        <v>1</v>
      </c>
    </row>
    <row r="31401" spans="1:4">
      <c r="A31401">
        <v>47573</v>
      </c>
      <c r="B31401" t="s">
        <v>31126</v>
      </c>
      <c r="C31401">
        <v>47573</v>
      </c>
      <c r="D31401">
        <v>1</v>
      </c>
    </row>
    <row r="31402" spans="1:4">
      <c r="A31402">
        <v>47574</v>
      </c>
      <c r="B31402" t="s">
        <v>31126</v>
      </c>
      <c r="C31402">
        <v>47574</v>
      </c>
      <c r="D31402">
        <v>1</v>
      </c>
    </row>
    <row r="31403" spans="1:4">
      <c r="A31403">
        <v>47575</v>
      </c>
      <c r="B31403" t="s">
        <v>31126</v>
      </c>
      <c r="C31403">
        <v>47575</v>
      </c>
      <c r="D31403">
        <v>1</v>
      </c>
    </row>
    <row r="31404" spans="1:4">
      <c r="A31404">
        <v>47576</v>
      </c>
      <c r="B31404" t="s">
        <v>31126</v>
      </c>
      <c r="C31404">
        <v>47576</v>
      </c>
      <c r="D31404">
        <v>1</v>
      </c>
    </row>
    <row r="31405" spans="1:4">
      <c r="A31405">
        <v>47577</v>
      </c>
      <c r="B31405" t="s">
        <v>31126</v>
      </c>
      <c r="C31405">
        <v>47577</v>
      </c>
      <c r="D31405">
        <v>1</v>
      </c>
    </row>
    <row r="31406" spans="1:4">
      <c r="A31406">
        <v>47578</v>
      </c>
      <c r="B31406" t="s">
        <v>31126</v>
      </c>
      <c r="C31406">
        <v>47578</v>
      </c>
      <c r="D31406">
        <v>1</v>
      </c>
    </row>
    <row r="31407" spans="1:4">
      <c r="A31407">
        <v>47579</v>
      </c>
      <c r="B31407" t="s">
        <v>31126</v>
      </c>
      <c r="C31407">
        <v>47579</v>
      </c>
      <c r="D31407">
        <v>1</v>
      </c>
    </row>
    <row r="31408" spans="1:4">
      <c r="A31408">
        <v>47580</v>
      </c>
      <c r="B31408" t="s">
        <v>31126</v>
      </c>
      <c r="C31408">
        <v>47580</v>
      </c>
      <c r="D31408">
        <v>1</v>
      </c>
    </row>
    <row r="31409" spans="1:4">
      <c r="A31409">
        <v>47581</v>
      </c>
      <c r="B31409" t="s">
        <v>31126</v>
      </c>
      <c r="C31409">
        <v>47581</v>
      </c>
      <c r="D31409">
        <v>1</v>
      </c>
    </row>
    <row r="31410" spans="1:4">
      <c r="A31410">
        <v>47582</v>
      </c>
      <c r="B31410" t="s">
        <v>31126</v>
      </c>
      <c r="C31410">
        <v>47582</v>
      </c>
      <c r="D31410">
        <v>1</v>
      </c>
    </row>
    <row r="31411" spans="1:4">
      <c r="A31411">
        <v>47583</v>
      </c>
      <c r="B31411" t="s">
        <v>31126</v>
      </c>
      <c r="C31411">
        <v>47583</v>
      </c>
      <c r="D31411">
        <v>1</v>
      </c>
    </row>
    <row r="31412" spans="1:4">
      <c r="A31412">
        <v>47584</v>
      </c>
      <c r="B31412" t="s">
        <v>31126</v>
      </c>
      <c r="C31412">
        <v>47584</v>
      </c>
      <c r="D31412">
        <v>1</v>
      </c>
    </row>
    <row r="31413" spans="1:4">
      <c r="A31413">
        <v>47585</v>
      </c>
      <c r="B31413" t="s">
        <v>31126</v>
      </c>
      <c r="C31413">
        <v>47585</v>
      </c>
      <c r="D31413">
        <v>1</v>
      </c>
    </row>
    <row r="31414" spans="1:4">
      <c r="A31414">
        <v>47586</v>
      </c>
      <c r="B31414" t="s">
        <v>31126</v>
      </c>
      <c r="C31414">
        <v>47586</v>
      </c>
      <c r="D31414">
        <v>1</v>
      </c>
    </row>
    <row r="31415" spans="1:4">
      <c r="A31415">
        <v>47587</v>
      </c>
      <c r="B31415" t="s">
        <v>31126</v>
      </c>
      <c r="C31415">
        <v>47587</v>
      </c>
      <c r="D31415">
        <v>1</v>
      </c>
    </row>
    <row r="31416" spans="1:4">
      <c r="A31416">
        <v>47588</v>
      </c>
      <c r="B31416" t="s">
        <v>31126</v>
      </c>
      <c r="C31416">
        <v>47588</v>
      </c>
      <c r="D31416">
        <v>1</v>
      </c>
    </row>
    <row r="31417" spans="1:4">
      <c r="A31417">
        <v>47589</v>
      </c>
      <c r="B31417" t="s">
        <v>31126</v>
      </c>
      <c r="C31417">
        <v>47589</v>
      </c>
      <c r="D31417">
        <v>1</v>
      </c>
    </row>
    <row r="31418" spans="1:4">
      <c r="A31418">
        <v>47590</v>
      </c>
      <c r="B31418" t="s">
        <v>31126</v>
      </c>
      <c r="C31418">
        <v>47590</v>
      </c>
      <c r="D31418">
        <v>1</v>
      </c>
    </row>
    <row r="31419" spans="1:4">
      <c r="A31419">
        <v>47591</v>
      </c>
      <c r="B31419" t="s">
        <v>31126</v>
      </c>
      <c r="C31419">
        <v>47591</v>
      </c>
      <c r="D31419">
        <v>1</v>
      </c>
    </row>
    <row r="31420" spans="1:4">
      <c r="A31420">
        <v>47592</v>
      </c>
      <c r="B31420" t="s">
        <v>31126</v>
      </c>
      <c r="C31420">
        <v>47592</v>
      </c>
      <c r="D31420">
        <v>1</v>
      </c>
    </row>
    <row r="31421" spans="1:4">
      <c r="A31421">
        <v>47593</v>
      </c>
      <c r="B31421" t="s">
        <v>31126</v>
      </c>
      <c r="C31421">
        <v>47593</v>
      </c>
      <c r="D31421">
        <v>1</v>
      </c>
    </row>
    <row r="31422" spans="1:4">
      <c r="A31422">
        <v>47594</v>
      </c>
      <c r="B31422" t="s">
        <v>31126</v>
      </c>
      <c r="C31422">
        <v>47594</v>
      </c>
      <c r="D31422">
        <v>1</v>
      </c>
    </row>
    <row r="31423" spans="1:4">
      <c r="A31423">
        <v>47595</v>
      </c>
      <c r="B31423" t="s">
        <v>31126</v>
      </c>
      <c r="C31423">
        <v>47595</v>
      </c>
      <c r="D31423">
        <v>1</v>
      </c>
    </row>
    <row r="31424" spans="1:4">
      <c r="A31424">
        <v>47596</v>
      </c>
      <c r="B31424" t="s">
        <v>31126</v>
      </c>
      <c r="C31424">
        <v>47596</v>
      </c>
      <c r="D31424">
        <v>1</v>
      </c>
    </row>
    <row r="31425" spans="1:4">
      <c r="A31425">
        <v>47597</v>
      </c>
      <c r="B31425" t="s">
        <v>31126</v>
      </c>
      <c r="C31425">
        <v>47597</v>
      </c>
      <c r="D31425">
        <v>1</v>
      </c>
    </row>
    <row r="31426" spans="1:4">
      <c r="A31426">
        <v>47598</v>
      </c>
      <c r="B31426" t="s">
        <v>31126</v>
      </c>
      <c r="C31426">
        <v>47598</v>
      </c>
      <c r="D31426">
        <v>1</v>
      </c>
    </row>
    <row r="31427" spans="1:4">
      <c r="A31427">
        <v>47599</v>
      </c>
      <c r="B31427" t="s">
        <v>31126</v>
      </c>
      <c r="C31427">
        <v>47599</v>
      </c>
      <c r="D31427">
        <v>1</v>
      </c>
    </row>
    <row r="31428" spans="1:4">
      <c r="A31428">
        <v>47600</v>
      </c>
      <c r="B31428" t="s">
        <v>31126</v>
      </c>
      <c r="C31428">
        <v>47600</v>
      </c>
      <c r="D31428">
        <v>1</v>
      </c>
    </row>
    <row r="31429" spans="1:4">
      <c r="A31429">
        <v>47601</v>
      </c>
      <c r="B31429" t="s">
        <v>31126</v>
      </c>
      <c r="C31429">
        <v>47601</v>
      </c>
      <c r="D31429">
        <v>1</v>
      </c>
    </row>
    <row r="31430" spans="1:4">
      <c r="A31430">
        <v>47602</v>
      </c>
      <c r="B31430" t="s">
        <v>31126</v>
      </c>
      <c r="C31430">
        <v>47602</v>
      </c>
      <c r="D31430">
        <v>1</v>
      </c>
    </row>
    <row r="31431" spans="1:4">
      <c r="A31431">
        <v>47603</v>
      </c>
      <c r="B31431" t="s">
        <v>31126</v>
      </c>
      <c r="C31431">
        <v>47603</v>
      </c>
      <c r="D31431">
        <v>1</v>
      </c>
    </row>
    <row r="31432" spans="1:4">
      <c r="A31432">
        <v>47604</v>
      </c>
      <c r="B31432" t="s">
        <v>31126</v>
      </c>
      <c r="C31432">
        <v>47604</v>
      </c>
      <c r="D31432">
        <v>1</v>
      </c>
    </row>
    <row r="31433" spans="1:4">
      <c r="A31433">
        <v>47605</v>
      </c>
      <c r="B31433" t="s">
        <v>31126</v>
      </c>
      <c r="C31433">
        <v>47605</v>
      </c>
      <c r="D31433">
        <v>1</v>
      </c>
    </row>
    <row r="31434" spans="1:4">
      <c r="A31434">
        <v>47606</v>
      </c>
      <c r="B31434" t="s">
        <v>31126</v>
      </c>
      <c r="C31434">
        <v>47606</v>
      </c>
      <c r="D31434">
        <v>1</v>
      </c>
    </row>
    <row r="31435" spans="1:4">
      <c r="A31435">
        <v>47607</v>
      </c>
      <c r="B31435" t="s">
        <v>31126</v>
      </c>
      <c r="C31435">
        <v>47607</v>
      </c>
      <c r="D31435">
        <v>1</v>
      </c>
    </row>
    <row r="31436" spans="1:4">
      <c r="A31436">
        <v>47608</v>
      </c>
      <c r="B31436" t="s">
        <v>31126</v>
      </c>
      <c r="C31436">
        <v>47608</v>
      </c>
      <c r="D31436">
        <v>1</v>
      </c>
    </row>
    <row r="31437" spans="1:4">
      <c r="A31437">
        <v>47609</v>
      </c>
      <c r="B31437" t="s">
        <v>31126</v>
      </c>
      <c r="C31437">
        <v>47609</v>
      </c>
      <c r="D31437">
        <v>1</v>
      </c>
    </row>
    <row r="31438" spans="1:4">
      <c r="A31438">
        <v>47610</v>
      </c>
      <c r="B31438" t="s">
        <v>31128</v>
      </c>
      <c r="C31438">
        <v>47610</v>
      </c>
      <c r="D31438">
        <v>0.01</v>
      </c>
    </row>
    <row r="31439" spans="1:4">
      <c r="A31439">
        <v>47611</v>
      </c>
      <c r="B31439" t="s">
        <v>31129</v>
      </c>
      <c r="C31439">
        <v>47611</v>
      </c>
      <c r="D31439">
        <v>0.01</v>
      </c>
    </row>
    <row r="31440" spans="1:4">
      <c r="A31440">
        <v>47612</v>
      </c>
      <c r="B31440" t="s">
        <v>31130</v>
      </c>
      <c r="C31440">
        <v>47612</v>
      </c>
      <c r="D31440">
        <v>0.01</v>
      </c>
    </row>
    <row r="31441" spans="1:4">
      <c r="A31441">
        <v>47613</v>
      </c>
      <c r="B31441" t="s">
        <v>31131</v>
      </c>
      <c r="C31441">
        <v>47613</v>
      </c>
      <c r="D31441">
        <v>0.01</v>
      </c>
    </row>
    <row r="31442" spans="1:4">
      <c r="A31442">
        <v>47614</v>
      </c>
      <c r="B31442" t="s">
        <v>31132</v>
      </c>
      <c r="C31442">
        <v>47614</v>
      </c>
      <c r="D31442">
        <v>0.01</v>
      </c>
    </row>
    <row r="31443" spans="1:4">
      <c r="A31443">
        <v>47615</v>
      </c>
      <c r="B31443" t="s">
        <v>31133</v>
      </c>
      <c r="C31443">
        <v>47615</v>
      </c>
      <c r="D31443">
        <v>0.01</v>
      </c>
    </row>
    <row r="31444" spans="1:4">
      <c r="A31444">
        <v>47616</v>
      </c>
      <c r="B31444" t="s">
        <v>31134</v>
      </c>
      <c r="C31444">
        <v>47616</v>
      </c>
      <c r="D31444">
        <v>0.01</v>
      </c>
    </row>
    <row r="31445" spans="1:4">
      <c r="A31445">
        <v>47617</v>
      </c>
      <c r="B31445" t="s">
        <v>31135</v>
      </c>
      <c r="C31445">
        <v>47617</v>
      </c>
      <c r="D31445">
        <v>0.01</v>
      </c>
    </row>
    <row r="31446" spans="1:4">
      <c r="A31446">
        <v>47618</v>
      </c>
      <c r="B31446" t="s">
        <v>31136</v>
      </c>
      <c r="C31446">
        <v>47618</v>
      </c>
      <c r="D31446">
        <v>0.01</v>
      </c>
    </row>
    <row r="31447" spans="1:4">
      <c r="A31447">
        <v>47619</v>
      </c>
      <c r="B31447" t="s">
        <v>31137</v>
      </c>
      <c r="C31447">
        <v>47619</v>
      </c>
      <c r="D31447">
        <v>0.01</v>
      </c>
    </row>
    <row r="31448" spans="1:4">
      <c r="A31448">
        <v>47620</v>
      </c>
      <c r="B31448" t="s">
        <v>31138</v>
      </c>
      <c r="C31448">
        <v>47620</v>
      </c>
      <c r="D31448" s="6">
        <v>0</v>
      </c>
    </row>
    <row r="31449" spans="1:4">
      <c r="A31449">
        <v>47621</v>
      </c>
      <c r="B31449" t="s">
        <v>31139</v>
      </c>
      <c r="C31449">
        <v>47621</v>
      </c>
      <c r="D31449">
        <v>0.01</v>
      </c>
    </row>
    <row r="31450" spans="1:4">
      <c r="A31450">
        <v>47622</v>
      </c>
      <c r="B31450" t="s">
        <v>31140</v>
      </c>
      <c r="C31450">
        <v>47622</v>
      </c>
      <c r="D31450">
        <v>0.01</v>
      </c>
    </row>
    <row r="31451" spans="1:4">
      <c r="A31451">
        <v>47623</v>
      </c>
      <c r="B31451" t="s">
        <v>31141</v>
      </c>
      <c r="C31451">
        <v>47623</v>
      </c>
      <c r="D31451">
        <v>0.01</v>
      </c>
    </row>
    <row r="31452" spans="1:4">
      <c r="A31452">
        <v>47624</v>
      </c>
      <c r="B31452" t="s">
        <v>31142</v>
      </c>
      <c r="C31452">
        <v>47624</v>
      </c>
      <c r="D31452">
        <v>0.01</v>
      </c>
    </row>
    <row r="31453" spans="1:4">
      <c r="A31453">
        <v>47625</v>
      </c>
      <c r="B31453" t="s">
        <v>31143</v>
      </c>
      <c r="C31453">
        <v>47625</v>
      </c>
      <c r="D31453">
        <v>0.01</v>
      </c>
    </row>
    <row r="31454" spans="1:4">
      <c r="A31454">
        <v>47626</v>
      </c>
      <c r="B31454" t="s">
        <v>31144</v>
      </c>
      <c r="C31454">
        <v>47626</v>
      </c>
      <c r="D31454">
        <v>0.01</v>
      </c>
    </row>
    <row r="31455" spans="1:4">
      <c r="A31455">
        <v>47627</v>
      </c>
      <c r="B31455" t="s">
        <v>31145</v>
      </c>
      <c r="C31455">
        <v>47627</v>
      </c>
      <c r="D31455">
        <v>0.01</v>
      </c>
    </row>
    <row r="31456" spans="1:4">
      <c r="A31456">
        <v>47628</v>
      </c>
      <c r="B31456" t="s">
        <v>31146</v>
      </c>
      <c r="C31456">
        <v>47628</v>
      </c>
      <c r="D31456">
        <v>0.01</v>
      </c>
    </row>
    <row r="31457" spans="1:4">
      <c r="A31457">
        <v>47629</v>
      </c>
      <c r="B31457" t="s">
        <v>31147</v>
      </c>
      <c r="C31457">
        <v>47629</v>
      </c>
      <c r="D31457">
        <v>0.01</v>
      </c>
    </row>
    <row r="31458" spans="1:4">
      <c r="A31458">
        <v>47630</v>
      </c>
      <c r="B31458" t="s">
        <v>31148</v>
      </c>
      <c r="C31458">
        <v>47630</v>
      </c>
      <c r="D31458">
        <v>0.01</v>
      </c>
    </row>
    <row r="31459" spans="1:4">
      <c r="A31459">
        <v>47631</v>
      </c>
      <c r="B31459" t="s">
        <v>31149</v>
      </c>
      <c r="C31459">
        <v>47631</v>
      </c>
      <c r="D31459">
        <v>0.01</v>
      </c>
    </row>
    <row r="31460" spans="1:4">
      <c r="A31460">
        <v>47632</v>
      </c>
      <c r="B31460" t="s">
        <v>31150</v>
      </c>
      <c r="C31460">
        <v>47632</v>
      </c>
      <c r="D31460">
        <v>0.01</v>
      </c>
    </row>
    <row r="31461" spans="1:4">
      <c r="A31461">
        <v>47633</v>
      </c>
      <c r="B31461" t="s">
        <v>31151</v>
      </c>
      <c r="C31461">
        <v>47633</v>
      </c>
      <c r="D31461">
        <v>0.01</v>
      </c>
    </row>
    <row r="31462" spans="1:4">
      <c r="A31462">
        <v>47634</v>
      </c>
      <c r="B31462" t="s">
        <v>31152</v>
      </c>
      <c r="C31462">
        <v>47634</v>
      </c>
      <c r="D31462">
        <v>0.01</v>
      </c>
    </row>
    <row r="31463" spans="1:4">
      <c r="A31463">
        <v>47635</v>
      </c>
      <c r="B31463" t="s">
        <v>31153</v>
      </c>
      <c r="C31463">
        <v>47635</v>
      </c>
      <c r="D31463">
        <v>0.01</v>
      </c>
    </row>
    <row r="31464" spans="1:4">
      <c r="A31464">
        <v>47636</v>
      </c>
      <c r="B31464" t="s">
        <v>31154</v>
      </c>
      <c r="C31464">
        <v>47636</v>
      </c>
      <c r="D31464">
        <v>0.01</v>
      </c>
    </row>
    <row r="31465" spans="1:4">
      <c r="A31465">
        <v>47637</v>
      </c>
      <c r="B31465" t="s">
        <v>31155</v>
      </c>
      <c r="C31465">
        <v>47637</v>
      </c>
      <c r="D31465">
        <v>0.01</v>
      </c>
    </row>
    <row r="31466" spans="1:4">
      <c r="A31466">
        <v>47638</v>
      </c>
      <c r="B31466" t="s">
        <v>31156</v>
      </c>
      <c r="C31466">
        <v>47638</v>
      </c>
      <c r="D31466">
        <v>0.01</v>
      </c>
    </row>
    <row r="31467" spans="1:4">
      <c r="A31467">
        <v>47639</v>
      </c>
      <c r="B31467" t="s">
        <v>31157</v>
      </c>
      <c r="C31467">
        <v>47639</v>
      </c>
      <c r="D31467">
        <v>0.01</v>
      </c>
    </row>
    <row r="31468" spans="1:4">
      <c r="A31468">
        <v>47640</v>
      </c>
      <c r="B31468" t="s">
        <v>31158</v>
      </c>
      <c r="C31468">
        <v>47640</v>
      </c>
      <c r="D31468">
        <v>0.01</v>
      </c>
    </row>
    <row r="31469" spans="1:4">
      <c r="A31469">
        <v>47641</v>
      </c>
      <c r="B31469" t="s">
        <v>31159</v>
      </c>
      <c r="C31469">
        <v>47641</v>
      </c>
      <c r="D31469">
        <v>0.01</v>
      </c>
    </row>
    <row r="31470" spans="1:4">
      <c r="A31470">
        <v>47642</v>
      </c>
      <c r="B31470" t="s">
        <v>31160</v>
      </c>
      <c r="C31470">
        <v>47642</v>
      </c>
      <c r="D31470">
        <v>0.01</v>
      </c>
    </row>
    <row r="31471" spans="1:4">
      <c r="A31471">
        <v>47643</v>
      </c>
      <c r="B31471" t="s">
        <v>31161</v>
      </c>
      <c r="C31471">
        <v>47643</v>
      </c>
      <c r="D31471">
        <v>0.01</v>
      </c>
    </row>
    <row r="31472" spans="1:4">
      <c r="A31472">
        <v>47644</v>
      </c>
      <c r="B31472" t="s">
        <v>31162</v>
      </c>
      <c r="C31472">
        <v>47644</v>
      </c>
      <c r="D31472">
        <v>0.01</v>
      </c>
    </row>
    <row r="31473" spans="1:4">
      <c r="A31473">
        <v>47645</v>
      </c>
      <c r="B31473" t="s">
        <v>31163</v>
      </c>
      <c r="C31473">
        <v>47645</v>
      </c>
      <c r="D31473">
        <v>0.01</v>
      </c>
    </row>
    <row r="31474" spans="1:4">
      <c r="A31474">
        <v>47646</v>
      </c>
      <c r="B31474" t="s">
        <v>31164</v>
      </c>
      <c r="C31474">
        <v>47646</v>
      </c>
      <c r="D31474">
        <v>0.01</v>
      </c>
    </row>
    <row r="31475" spans="1:4">
      <c r="A31475">
        <v>47647</v>
      </c>
      <c r="B31475" t="s">
        <v>31165</v>
      </c>
      <c r="C31475">
        <v>47647</v>
      </c>
      <c r="D31475">
        <v>0.01</v>
      </c>
    </row>
    <row r="31476" spans="1:4">
      <c r="A31476">
        <v>47648</v>
      </c>
      <c r="B31476" t="s">
        <v>31166</v>
      </c>
      <c r="C31476">
        <v>47648</v>
      </c>
      <c r="D31476">
        <v>0.01</v>
      </c>
    </row>
    <row r="31477" spans="1:4">
      <c r="A31477">
        <v>47649</v>
      </c>
      <c r="B31477" t="s">
        <v>31167</v>
      </c>
      <c r="C31477">
        <v>47649</v>
      </c>
      <c r="D31477">
        <v>0.01</v>
      </c>
    </row>
    <row r="31478" spans="1:4">
      <c r="A31478">
        <v>47650</v>
      </c>
      <c r="B31478" t="s">
        <v>31168</v>
      </c>
      <c r="C31478">
        <v>47650</v>
      </c>
      <c r="D31478">
        <v>0.01</v>
      </c>
    </row>
    <row r="31479" spans="1:4">
      <c r="A31479">
        <v>47651</v>
      </c>
      <c r="B31479" t="s">
        <v>31169</v>
      </c>
      <c r="C31479">
        <v>47651</v>
      </c>
      <c r="D31479">
        <v>0.01</v>
      </c>
    </row>
    <row r="31480" spans="1:4">
      <c r="A31480">
        <v>47652</v>
      </c>
      <c r="B31480" t="s">
        <v>31170</v>
      </c>
      <c r="C31480">
        <v>47652</v>
      </c>
      <c r="D31480">
        <v>0.01</v>
      </c>
    </row>
    <row r="31481" spans="1:4">
      <c r="A31481">
        <v>47653</v>
      </c>
      <c r="B31481" t="s">
        <v>31171</v>
      </c>
      <c r="C31481">
        <v>47653</v>
      </c>
      <c r="D31481">
        <v>0.01</v>
      </c>
    </row>
    <row r="31482" spans="1:4">
      <c r="A31482">
        <v>47654</v>
      </c>
      <c r="B31482" t="s">
        <v>31172</v>
      </c>
      <c r="C31482">
        <v>47654</v>
      </c>
      <c r="D31482">
        <v>0.01</v>
      </c>
    </row>
    <row r="31483" spans="1:4">
      <c r="A31483">
        <v>47655</v>
      </c>
      <c r="B31483" t="s">
        <v>31173</v>
      </c>
      <c r="C31483">
        <v>47655</v>
      </c>
      <c r="D31483">
        <v>0.01</v>
      </c>
    </row>
    <row r="31484" spans="1:4">
      <c r="A31484">
        <v>47656</v>
      </c>
      <c r="B31484" t="s">
        <v>31174</v>
      </c>
      <c r="C31484">
        <v>47656</v>
      </c>
      <c r="D31484" s="6">
        <v>0</v>
      </c>
    </row>
    <row r="31485" spans="1:4">
      <c r="A31485">
        <v>47657</v>
      </c>
      <c r="B31485" t="s">
        <v>31175</v>
      </c>
      <c r="C31485">
        <v>47657</v>
      </c>
      <c r="D31485" s="6">
        <v>0</v>
      </c>
    </row>
    <row r="31486" spans="1:4">
      <c r="A31486">
        <v>47658</v>
      </c>
      <c r="B31486" t="s">
        <v>31176</v>
      </c>
      <c r="C31486">
        <v>47658</v>
      </c>
      <c r="D31486" s="6">
        <v>0</v>
      </c>
    </row>
    <row r="31487" spans="1:4">
      <c r="A31487">
        <v>47659</v>
      </c>
      <c r="B31487" t="s">
        <v>31177</v>
      </c>
      <c r="C31487">
        <v>47659</v>
      </c>
      <c r="D31487" s="6">
        <v>0</v>
      </c>
    </row>
    <row r="31488" spans="1:4">
      <c r="A31488">
        <v>47660</v>
      </c>
      <c r="B31488" t="s">
        <v>31178</v>
      </c>
      <c r="C31488">
        <v>47660</v>
      </c>
      <c r="D31488" s="6">
        <v>0</v>
      </c>
    </row>
    <row r="31489" spans="1:4">
      <c r="A31489">
        <v>47661</v>
      </c>
      <c r="B31489" t="s">
        <v>31179</v>
      </c>
      <c r="C31489">
        <v>47661</v>
      </c>
      <c r="D31489" s="6">
        <v>0</v>
      </c>
    </row>
    <row r="31490" spans="1:4">
      <c r="A31490">
        <v>47662</v>
      </c>
      <c r="B31490" t="s">
        <v>31180</v>
      </c>
      <c r="C31490">
        <v>47662</v>
      </c>
      <c r="D31490" s="6">
        <v>0</v>
      </c>
    </row>
    <row r="31491" spans="1:4">
      <c r="A31491">
        <v>47663</v>
      </c>
      <c r="B31491" t="s">
        <v>31181</v>
      </c>
      <c r="C31491">
        <v>47663</v>
      </c>
      <c r="D31491" s="6">
        <v>0</v>
      </c>
    </row>
    <row r="31492" spans="1:4">
      <c r="A31492">
        <v>47664</v>
      </c>
      <c r="B31492" t="s">
        <v>31182</v>
      </c>
      <c r="C31492">
        <v>47664</v>
      </c>
      <c r="D31492" s="6">
        <v>0</v>
      </c>
    </row>
    <row r="31493" spans="1:4">
      <c r="A31493">
        <v>47665</v>
      </c>
      <c r="B31493" t="s">
        <v>31183</v>
      </c>
      <c r="C31493">
        <v>47665</v>
      </c>
      <c r="D31493" s="6">
        <v>0</v>
      </c>
    </row>
    <row r="31494" spans="1:4">
      <c r="A31494">
        <v>47666</v>
      </c>
      <c r="B31494" t="s">
        <v>31184</v>
      </c>
      <c r="C31494">
        <v>47666</v>
      </c>
      <c r="D31494" s="6">
        <v>0</v>
      </c>
    </row>
    <row r="31495" spans="1:4">
      <c r="A31495">
        <v>47667</v>
      </c>
      <c r="B31495" t="s">
        <v>31185</v>
      </c>
      <c r="C31495">
        <v>47667</v>
      </c>
      <c r="D31495" s="6">
        <v>0</v>
      </c>
    </row>
    <row r="31496" spans="1:4">
      <c r="A31496">
        <v>47668</v>
      </c>
      <c r="B31496" t="s">
        <v>31186</v>
      </c>
      <c r="C31496">
        <v>47668</v>
      </c>
      <c r="D31496" s="6">
        <v>0</v>
      </c>
    </row>
    <row r="31497" spans="1:4">
      <c r="A31497">
        <v>47669</v>
      </c>
      <c r="B31497" t="s">
        <v>31187</v>
      </c>
      <c r="C31497">
        <v>47669</v>
      </c>
      <c r="D31497" s="6">
        <v>0</v>
      </c>
    </row>
    <row r="31498" spans="1:4">
      <c r="A31498">
        <v>47670</v>
      </c>
      <c r="B31498" t="s">
        <v>31188</v>
      </c>
      <c r="C31498">
        <v>47670</v>
      </c>
      <c r="D31498" s="6">
        <v>0</v>
      </c>
    </row>
    <row r="31499" spans="1:4">
      <c r="A31499">
        <v>47671</v>
      </c>
      <c r="B31499" t="s">
        <v>31189</v>
      </c>
      <c r="C31499">
        <v>47671</v>
      </c>
      <c r="D31499" s="6">
        <v>0</v>
      </c>
    </row>
    <row r="31500" spans="1:4">
      <c r="A31500">
        <v>47672</v>
      </c>
      <c r="B31500" t="s">
        <v>31190</v>
      </c>
      <c r="C31500">
        <v>47672</v>
      </c>
      <c r="D31500" s="6">
        <v>0</v>
      </c>
    </row>
    <row r="31501" spans="1:4">
      <c r="A31501">
        <v>47673</v>
      </c>
      <c r="B31501" t="s">
        <v>31191</v>
      </c>
      <c r="C31501">
        <v>47673</v>
      </c>
      <c r="D31501" s="6">
        <v>0</v>
      </c>
    </row>
    <row r="31502" spans="1:4">
      <c r="A31502">
        <v>47674</v>
      </c>
      <c r="B31502" t="s">
        <v>31192</v>
      </c>
      <c r="C31502">
        <v>47674</v>
      </c>
      <c r="D31502" s="6">
        <v>0</v>
      </c>
    </row>
    <row r="31503" spans="1:4">
      <c r="A31503">
        <v>47675</v>
      </c>
      <c r="B31503" t="s">
        <v>31193</v>
      </c>
      <c r="C31503">
        <v>47675</v>
      </c>
      <c r="D31503" s="6">
        <v>0</v>
      </c>
    </row>
    <row r="31504" spans="1:4">
      <c r="A31504">
        <v>47676</v>
      </c>
      <c r="B31504" t="s">
        <v>31194</v>
      </c>
      <c r="C31504">
        <v>47676</v>
      </c>
      <c r="D31504" s="6">
        <v>0</v>
      </c>
    </row>
    <row r="31505" spans="1:4">
      <c r="A31505">
        <v>47677</v>
      </c>
      <c r="B31505" t="s">
        <v>31195</v>
      </c>
      <c r="C31505">
        <v>47677</v>
      </c>
      <c r="D31505" s="6">
        <v>0</v>
      </c>
    </row>
    <row r="31506" spans="1:4">
      <c r="A31506">
        <v>47678</v>
      </c>
      <c r="B31506" t="s">
        <v>31196</v>
      </c>
      <c r="C31506">
        <v>47678</v>
      </c>
      <c r="D31506" s="6">
        <v>0</v>
      </c>
    </row>
    <row r="31507" spans="1:4">
      <c r="A31507">
        <v>47679</v>
      </c>
      <c r="B31507" t="s">
        <v>31197</v>
      </c>
      <c r="C31507">
        <v>47679</v>
      </c>
      <c r="D31507" s="6">
        <v>0</v>
      </c>
    </row>
    <row r="31508" spans="1:4">
      <c r="A31508">
        <v>47680</v>
      </c>
      <c r="B31508" t="s">
        <v>31198</v>
      </c>
      <c r="C31508">
        <v>47680</v>
      </c>
      <c r="D31508">
        <v>0.01</v>
      </c>
    </row>
    <row r="31509" spans="1:4">
      <c r="A31509">
        <v>47681</v>
      </c>
      <c r="B31509" t="s">
        <v>31199</v>
      </c>
      <c r="C31509">
        <v>47681</v>
      </c>
      <c r="D31509">
        <v>0.01</v>
      </c>
    </row>
    <row r="31510" spans="1:4">
      <c r="A31510">
        <v>47682</v>
      </c>
      <c r="B31510" t="s">
        <v>31200</v>
      </c>
      <c r="C31510">
        <v>47682</v>
      </c>
      <c r="D31510">
        <v>0.01</v>
      </c>
    </row>
    <row r="31511" spans="1:4">
      <c r="A31511">
        <v>47683</v>
      </c>
      <c r="B31511" t="s">
        <v>31201</v>
      </c>
      <c r="C31511">
        <v>47683</v>
      </c>
      <c r="D31511">
        <v>0.01</v>
      </c>
    </row>
    <row r="31512" spans="1:4">
      <c r="A31512">
        <v>47684</v>
      </c>
      <c r="B31512" t="s">
        <v>31202</v>
      </c>
      <c r="C31512">
        <v>47684</v>
      </c>
      <c r="D31512">
        <v>0.01</v>
      </c>
    </row>
    <row r="31513" spans="1:4">
      <c r="A31513">
        <v>47685</v>
      </c>
      <c r="B31513" t="s">
        <v>31203</v>
      </c>
      <c r="C31513">
        <v>47685</v>
      </c>
      <c r="D31513" s="6">
        <v>0</v>
      </c>
    </row>
    <row r="31514" spans="1:4">
      <c r="A31514">
        <v>47686</v>
      </c>
      <c r="B31514" t="s">
        <v>31204</v>
      </c>
      <c r="C31514">
        <v>47686</v>
      </c>
      <c r="D31514" s="6">
        <v>0</v>
      </c>
    </row>
    <row r="31515" spans="1:4">
      <c r="A31515">
        <v>47688</v>
      </c>
      <c r="B31515" t="s">
        <v>31126</v>
      </c>
      <c r="C31515">
        <v>47688</v>
      </c>
      <c r="D31515">
        <v>1</v>
      </c>
    </row>
    <row r="31516" spans="1:4">
      <c r="A31516">
        <v>47689</v>
      </c>
      <c r="B31516" t="s">
        <v>31126</v>
      </c>
      <c r="C31516">
        <v>47689</v>
      </c>
      <c r="D31516">
        <v>1</v>
      </c>
    </row>
    <row r="31517" spans="1:4">
      <c r="A31517">
        <v>47690</v>
      </c>
      <c r="B31517" t="s">
        <v>31126</v>
      </c>
      <c r="C31517">
        <v>47690</v>
      </c>
      <c r="D31517">
        <v>1</v>
      </c>
    </row>
    <row r="31518" spans="1:4">
      <c r="A31518">
        <v>47691</v>
      </c>
      <c r="B31518" t="s">
        <v>31126</v>
      </c>
      <c r="C31518">
        <v>47691</v>
      </c>
      <c r="D31518">
        <v>1</v>
      </c>
    </row>
    <row r="31519" spans="1:4">
      <c r="A31519">
        <v>47692</v>
      </c>
      <c r="B31519" t="s">
        <v>31126</v>
      </c>
      <c r="C31519">
        <v>47692</v>
      </c>
      <c r="D31519">
        <v>1</v>
      </c>
    </row>
    <row r="31520" spans="1:4">
      <c r="A31520">
        <v>47693</v>
      </c>
      <c r="B31520" t="s">
        <v>31126</v>
      </c>
      <c r="C31520">
        <v>47693</v>
      </c>
      <c r="D31520">
        <v>1</v>
      </c>
    </row>
    <row r="31521" spans="1:4">
      <c r="A31521">
        <v>47694</v>
      </c>
      <c r="B31521" t="s">
        <v>31126</v>
      </c>
      <c r="C31521">
        <v>47694</v>
      </c>
      <c r="D31521" s="6">
        <v>0</v>
      </c>
    </row>
    <row r="31522" spans="1:4">
      <c r="A31522">
        <v>47695</v>
      </c>
      <c r="B31522" t="s">
        <v>31126</v>
      </c>
      <c r="C31522">
        <v>47695</v>
      </c>
      <c r="D31522">
        <v>1</v>
      </c>
    </row>
    <row r="31523" spans="1:4">
      <c r="A31523">
        <v>47696</v>
      </c>
      <c r="B31523" t="s">
        <v>31126</v>
      </c>
      <c r="C31523">
        <v>47696</v>
      </c>
      <c r="D31523">
        <v>1</v>
      </c>
    </row>
    <row r="31524" spans="1:4">
      <c r="A31524">
        <v>47697</v>
      </c>
      <c r="B31524" t="s">
        <v>31126</v>
      </c>
      <c r="C31524">
        <v>47697</v>
      </c>
      <c r="D31524">
        <v>1</v>
      </c>
    </row>
    <row r="31525" spans="1:4">
      <c r="A31525">
        <v>47698</v>
      </c>
      <c r="B31525" t="s">
        <v>31205</v>
      </c>
      <c r="C31525">
        <v>47698</v>
      </c>
      <c r="D31525">
        <v>0.01</v>
      </c>
    </row>
    <row r="31526" spans="1:4">
      <c r="A31526">
        <v>47699</v>
      </c>
      <c r="B31526" t="s">
        <v>31206</v>
      </c>
      <c r="C31526">
        <v>47699</v>
      </c>
      <c r="D31526">
        <v>1</v>
      </c>
    </row>
    <row r="31527" spans="1:4">
      <c r="A31527">
        <v>47700</v>
      </c>
      <c r="B31527" t="s">
        <v>31207</v>
      </c>
      <c r="C31527">
        <v>47700</v>
      </c>
      <c r="D31527">
        <v>1</v>
      </c>
    </row>
    <row r="31528" spans="1:4">
      <c r="A31528">
        <v>47701</v>
      </c>
      <c r="B31528" t="s">
        <v>31208</v>
      </c>
      <c r="C31528">
        <v>47701</v>
      </c>
      <c r="D31528">
        <v>1</v>
      </c>
    </row>
    <row r="31529" spans="1:4">
      <c r="A31529">
        <v>47702</v>
      </c>
      <c r="B31529" t="s">
        <v>31209</v>
      </c>
      <c r="C31529">
        <v>47702</v>
      </c>
      <c r="D31529">
        <v>5</v>
      </c>
    </row>
    <row r="31530" spans="1:4">
      <c r="A31530">
        <v>47705</v>
      </c>
      <c r="B31530" t="s">
        <v>31210</v>
      </c>
      <c r="C31530">
        <v>47705</v>
      </c>
      <c r="D31530">
        <v>1</v>
      </c>
    </row>
    <row r="31531" spans="1:4">
      <c r="A31531">
        <v>47706</v>
      </c>
      <c r="B31531" t="s">
        <v>31211</v>
      </c>
      <c r="C31531">
        <v>47706</v>
      </c>
      <c r="D31531">
        <v>1</v>
      </c>
    </row>
    <row r="31532" spans="1:4">
      <c r="A31532">
        <v>47707</v>
      </c>
      <c r="B31532" t="s">
        <v>31212</v>
      </c>
      <c r="C31532">
        <v>47707</v>
      </c>
      <c r="D31532">
        <v>1</v>
      </c>
    </row>
    <row r="31533" spans="1:4">
      <c r="A31533">
        <v>47708</v>
      </c>
      <c r="B31533" t="s">
        <v>31213</v>
      </c>
      <c r="C31533">
        <v>47708</v>
      </c>
      <c r="D31533">
        <v>1</v>
      </c>
    </row>
    <row r="31534" spans="1:4">
      <c r="A31534">
        <v>47710</v>
      </c>
      <c r="B31534" t="s">
        <v>31214</v>
      </c>
      <c r="C31534">
        <v>47710</v>
      </c>
      <c r="D31534" s="6">
        <v>0</v>
      </c>
    </row>
    <row r="31535" spans="1:4">
      <c r="A31535">
        <v>47711</v>
      </c>
      <c r="B31535" t="s">
        <v>31215</v>
      </c>
      <c r="C31535">
        <v>47711</v>
      </c>
      <c r="D31535">
        <v>0.1</v>
      </c>
    </row>
    <row r="31536" spans="1:4">
      <c r="A31536">
        <v>47712</v>
      </c>
      <c r="B31536" t="s">
        <v>31216</v>
      </c>
      <c r="C31536">
        <v>47712</v>
      </c>
      <c r="D31536" s="6">
        <v>0</v>
      </c>
    </row>
    <row r="31537" spans="1:4">
      <c r="A31537">
        <v>47713</v>
      </c>
      <c r="B31537" t="s">
        <v>31217</v>
      </c>
      <c r="C31537">
        <v>47713</v>
      </c>
      <c r="D31537" s="6">
        <v>0</v>
      </c>
    </row>
    <row r="31538" spans="1:4">
      <c r="A31538">
        <v>47715</v>
      </c>
      <c r="B31538" t="s">
        <v>31218</v>
      </c>
      <c r="C31538">
        <v>47715</v>
      </c>
      <c r="D31538">
        <v>19100</v>
      </c>
    </row>
    <row r="31539" spans="1:4">
      <c r="A31539">
        <v>47716</v>
      </c>
      <c r="B31539" t="s">
        <v>31219</v>
      </c>
      <c r="C31539">
        <v>47716</v>
      </c>
      <c r="D31539">
        <v>0.01</v>
      </c>
    </row>
    <row r="31540" spans="1:4">
      <c r="A31540">
        <v>47717</v>
      </c>
      <c r="B31540" t="s">
        <v>31220</v>
      </c>
      <c r="C31540">
        <v>47717</v>
      </c>
      <c r="D31540">
        <v>19100</v>
      </c>
    </row>
    <row r="31541" spans="1:4">
      <c r="A31541">
        <v>47718</v>
      </c>
      <c r="B31541" t="s">
        <v>31221</v>
      </c>
      <c r="C31541">
        <v>47718</v>
      </c>
      <c r="D31541">
        <v>109000</v>
      </c>
    </row>
    <row r="31542" spans="1:4">
      <c r="A31542">
        <v>47719</v>
      </c>
      <c r="B31542" t="s">
        <v>31222</v>
      </c>
      <c r="C31542">
        <v>47719</v>
      </c>
      <c r="D31542">
        <v>109000</v>
      </c>
    </row>
    <row r="31543" spans="1:4">
      <c r="A31543">
        <v>47720</v>
      </c>
      <c r="B31543" t="s">
        <v>31223</v>
      </c>
      <c r="C31543">
        <v>47720</v>
      </c>
      <c r="D31543">
        <v>109000</v>
      </c>
    </row>
    <row r="31544" spans="1:4">
      <c r="A31544">
        <v>47721</v>
      </c>
      <c r="B31544" t="s">
        <v>31224</v>
      </c>
      <c r="C31544">
        <v>47721</v>
      </c>
      <c r="D31544">
        <v>109000</v>
      </c>
    </row>
    <row r="31545" spans="1:4">
      <c r="A31545">
        <v>47722</v>
      </c>
      <c r="B31545" t="s">
        <v>31225</v>
      </c>
      <c r="C31545">
        <v>47722</v>
      </c>
      <c r="D31545">
        <v>100000</v>
      </c>
    </row>
    <row r="31546" spans="1:4">
      <c r="A31546">
        <v>47723</v>
      </c>
      <c r="B31546" t="s">
        <v>31226</v>
      </c>
      <c r="C31546">
        <v>47723</v>
      </c>
      <c r="D31546">
        <v>109000</v>
      </c>
    </row>
    <row r="31547" spans="1:4">
      <c r="A31547">
        <v>47724</v>
      </c>
      <c r="B31547" t="s">
        <v>31227</v>
      </c>
      <c r="C31547">
        <v>47724</v>
      </c>
      <c r="D31547">
        <v>109000</v>
      </c>
    </row>
    <row r="31548" spans="1:4">
      <c r="A31548">
        <v>47727</v>
      </c>
      <c r="B31548" t="s">
        <v>31228</v>
      </c>
      <c r="C31548">
        <v>47727</v>
      </c>
      <c r="D31548">
        <v>450000</v>
      </c>
    </row>
    <row r="31549" spans="1:4">
      <c r="A31549">
        <v>47728</v>
      </c>
      <c r="B31549" t="s">
        <v>31229</v>
      </c>
      <c r="C31549">
        <v>47728</v>
      </c>
      <c r="D31549">
        <v>450000</v>
      </c>
    </row>
    <row r="31550" spans="1:4">
      <c r="A31550">
        <v>47729</v>
      </c>
      <c r="B31550" t="s">
        <v>31230</v>
      </c>
      <c r="C31550">
        <v>47729</v>
      </c>
      <c r="D31550">
        <v>1</v>
      </c>
    </row>
    <row r="31551" spans="1:4">
      <c r="A31551">
        <v>47730</v>
      </c>
      <c r="B31551" t="s">
        <v>31231</v>
      </c>
      <c r="C31551">
        <v>47730</v>
      </c>
      <c r="D31551">
        <v>1</v>
      </c>
    </row>
    <row r="31552" spans="1:4">
      <c r="A31552">
        <v>47731</v>
      </c>
      <c r="B31552" t="s">
        <v>31232</v>
      </c>
      <c r="C31552">
        <v>47731</v>
      </c>
      <c r="D31552">
        <v>1</v>
      </c>
    </row>
    <row r="31553" spans="1:4">
      <c r="A31553">
        <v>47732</v>
      </c>
      <c r="B31553" t="s">
        <v>31233</v>
      </c>
      <c r="C31553">
        <v>47732</v>
      </c>
      <c r="D31553">
        <v>5</v>
      </c>
    </row>
    <row r="31554" spans="1:4">
      <c r="A31554">
        <v>47733</v>
      </c>
      <c r="B31554" t="s">
        <v>31234</v>
      </c>
      <c r="C31554">
        <v>47733</v>
      </c>
      <c r="D31554">
        <v>1</v>
      </c>
    </row>
    <row r="31555" spans="1:4">
      <c r="A31555">
        <v>47734</v>
      </c>
      <c r="B31555" t="s">
        <v>31235</v>
      </c>
      <c r="C31555">
        <v>47734</v>
      </c>
      <c r="D31555">
        <v>1</v>
      </c>
    </row>
    <row r="31556" spans="1:4">
      <c r="A31556">
        <v>47735</v>
      </c>
      <c r="B31556" t="s">
        <v>31236</v>
      </c>
      <c r="C31556">
        <v>47735</v>
      </c>
      <c r="D31556">
        <v>1</v>
      </c>
    </row>
    <row r="31557" spans="1:4">
      <c r="A31557">
        <v>47736</v>
      </c>
      <c r="B31557" t="s">
        <v>31237</v>
      </c>
      <c r="C31557">
        <v>47736</v>
      </c>
      <c r="D31557">
        <v>5</v>
      </c>
    </row>
    <row r="31558" spans="1:4">
      <c r="A31558">
        <v>47737</v>
      </c>
      <c r="B31558" t="s">
        <v>31238</v>
      </c>
      <c r="C31558">
        <v>47737</v>
      </c>
      <c r="D31558">
        <v>1</v>
      </c>
    </row>
    <row r="31559" spans="1:4">
      <c r="A31559">
        <v>47738</v>
      </c>
      <c r="B31559" t="s">
        <v>31239</v>
      </c>
      <c r="C31559">
        <v>47738</v>
      </c>
      <c r="D31559">
        <v>1</v>
      </c>
    </row>
    <row r="31560" spans="1:4">
      <c r="A31560">
        <v>47739</v>
      </c>
      <c r="B31560" t="s">
        <v>31240</v>
      </c>
      <c r="C31560">
        <v>47739</v>
      </c>
      <c r="D31560">
        <v>1</v>
      </c>
    </row>
    <row r="31561" spans="1:4">
      <c r="A31561">
        <v>47740</v>
      </c>
      <c r="B31561" t="s">
        <v>31241</v>
      </c>
      <c r="C31561">
        <v>47740</v>
      </c>
      <c r="D31561">
        <v>10</v>
      </c>
    </row>
    <row r="31562" spans="1:4">
      <c r="A31562">
        <v>47741</v>
      </c>
      <c r="B31562" t="s">
        <v>31242</v>
      </c>
      <c r="C31562">
        <v>47741</v>
      </c>
      <c r="D31562">
        <v>1</v>
      </c>
    </row>
    <row r="31563" spans="1:4">
      <c r="A31563">
        <v>47742</v>
      </c>
      <c r="B31563" t="s">
        <v>31243</v>
      </c>
      <c r="C31563">
        <v>47742</v>
      </c>
      <c r="D31563">
        <v>1</v>
      </c>
    </row>
    <row r="31564" spans="1:4">
      <c r="A31564">
        <v>47743</v>
      </c>
      <c r="B31564" t="s">
        <v>31244</v>
      </c>
      <c r="C31564">
        <v>47743</v>
      </c>
      <c r="D31564">
        <v>1</v>
      </c>
    </row>
    <row r="31565" spans="1:4">
      <c r="A31565">
        <v>47744</v>
      </c>
      <c r="B31565" t="s">
        <v>31245</v>
      </c>
      <c r="C31565">
        <v>47744</v>
      </c>
      <c r="D31565">
        <v>1</v>
      </c>
    </row>
    <row r="31566" spans="1:4">
      <c r="A31566">
        <v>47745</v>
      </c>
      <c r="B31566" t="s">
        <v>31246</v>
      </c>
      <c r="C31566">
        <v>47745</v>
      </c>
      <c r="D31566">
        <v>10</v>
      </c>
    </row>
    <row r="31567" spans="1:4">
      <c r="A31567">
        <v>47746</v>
      </c>
      <c r="B31567" t="s">
        <v>31247</v>
      </c>
      <c r="C31567">
        <v>47746</v>
      </c>
      <c r="D31567">
        <v>1</v>
      </c>
    </row>
    <row r="31568" spans="1:4">
      <c r="A31568">
        <v>47747</v>
      </c>
      <c r="B31568" t="s">
        <v>31248</v>
      </c>
      <c r="C31568">
        <v>47747</v>
      </c>
      <c r="D31568">
        <v>1</v>
      </c>
    </row>
    <row r="31569" spans="1:4">
      <c r="A31569">
        <v>47748</v>
      </c>
      <c r="B31569" t="s">
        <v>31249</v>
      </c>
      <c r="C31569">
        <v>47748</v>
      </c>
      <c r="D31569">
        <v>1</v>
      </c>
    </row>
    <row r="31570" spans="1:4">
      <c r="A31570">
        <v>47749</v>
      </c>
      <c r="B31570" t="s">
        <v>31250</v>
      </c>
      <c r="C31570">
        <v>47749</v>
      </c>
      <c r="D31570">
        <v>5</v>
      </c>
    </row>
    <row r="31571" spans="1:4">
      <c r="A31571">
        <v>47750</v>
      </c>
      <c r="B31571" t="s">
        <v>31251</v>
      </c>
      <c r="C31571">
        <v>47750</v>
      </c>
      <c r="D31571">
        <v>1</v>
      </c>
    </row>
    <row r="31572" spans="1:4">
      <c r="A31572">
        <v>47751</v>
      </c>
      <c r="B31572" t="s">
        <v>31252</v>
      </c>
      <c r="C31572">
        <v>47751</v>
      </c>
      <c r="D31572">
        <v>1</v>
      </c>
    </row>
    <row r="31573" spans="1:4">
      <c r="A31573">
        <v>47752</v>
      </c>
      <c r="B31573" t="s">
        <v>31253</v>
      </c>
      <c r="C31573">
        <v>47752</v>
      </c>
      <c r="D31573">
        <v>1</v>
      </c>
    </row>
    <row r="31574" spans="1:4">
      <c r="A31574">
        <v>47753</v>
      </c>
      <c r="B31574" t="s">
        <v>31254</v>
      </c>
      <c r="C31574">
        <v>47753</v>
      </c>
      <c r="D31574">
        <v>5</v>
      </c>
    </row>
    <row r="31575" spans="1:4">
      <c r="A31575">
        <v>47754</v>
      </c>
      <c r="B31575" t="s">
        <v>31255</v>
      </c>
      <c r="C31575">
        <v>47754</v>
      </c>
      <c r="D31575">
        <v>1</v>
      </c>
    </row>
    <row r="31576" spans="1:4">
      <c r="A31576">
        <v>47755</v>
      </c>
      <c r="B31576" t="s">
        <v>31256</v>
      </c>
      <c r="C31576">
        <v>47755</v>
      </c>
      <c r="D31576">
        <v>1</v>
      </c>
    </row>
    <row r="31577" spans="1:4">
      <c r="A31577">
        <v>47756</v>
      </c>
      <c r="B31577" t="s">
        <v>31257</v>
      </c>
      <c r="C31577">
        <v>47756</v>
      </c>
      <c r="D31577">
        <v>1</v>
      </c>
    </row>
    <row r="31578" spans="1:4">
      <c r="A31578">
        <v>47757</v>
      </c>
      <c r="B31578" t="s">
        <v>31258</v>
      </c>
      <c r="C31578">
        <v>47757</v>
      </c>
      <c r="D31578">
        <v>5</v>
      </c>
    </row>
    <row r="31579" spans="1:4">
      <c r="A31579">
        <v>47758</v>
      </c>
      <c r="B31579" t="s">
        <v>31259</v>
      </c>
      <c r="C31579">
        <v>47758</v>
      </c>
      <c r="D31579">
        <v>27500</v>
      </c>
    </row>
    <row r="31580" spans="1:4">
      <c r="A31580">
        <v>47760</v>
      </c>
      <c r="B31580" t="s">
        <v>31260</v>
      </c>
      <c r="C31580">
        <v>47760</v>
      </c>
      <c r="D31580" s="6">
        <v>0</v>
      </c>
    </row>
    <row r="31581" spans="1:4">
      <c r="A31581">
        <v>47761</v>
      </c>
      <c r="B31581" t="s">
        <v>31261</v>
      </c>
      <c r="C31581">
        <v>47761</v>
      </c>
      <c r="D31581">
        <v>0.1</v>
      </c>
    </row>
    <row r="31582" spans="1:4">
      <c r="A31582">
        <v>47762</v>
      </c>
      <c r="B31582" t="s">
        <v>31262</v>
      </c>
      <c r="C31582">
        <v>47762</v>
      </c>
      <c r="D31582">
        <v>0.1</v>
      </c>
    </row>
    <row r="31583" spans="1:4">
      <c r="A31583">
        <v>47763</v>
      </c>
      <c r="B31583" t="s">
        <v>31263</v>
      </c>
      <c r="C31583">
        <v>47763</v>
      </c>
      <c r="D31583">
        <v>0.1</v>
      </c>
    </row>
    <row r="31584" spans="1:4">
      <c r="A31584">
        <v>47764</v>
      </c>
      <c r="B31584" t="s">
        <v>31264</v>
      </c>
      <c r="C31584">
        <v>47764</v>
      </c>
      <c r="D31584">
        <v>0.1</v>
      </c>
    </row>
    <row r="31585" spans="1:4">
      <c r="A31585">
        <v>47765</v>
      </c>
      <c r="B31585" t="s">
        <v>31265</v>
      </c>
      <c r="C31585">
        <v>47765</v>
      </c>
      <c r="D31585">
        <v>0.1</v>
      </c>
    </row>
    <row r="31586" spans="1:4">
      <c r="A31586">
        <v>47766</v>
      </c>
      <c r="B31586" t="s">
        <v>31266</v>
      </c>
      <c r="C31586">
        <v>47766</v>
      </c>
      <c r="D31586">
        <v>1</v>
      </c>
    </row>
    <row r="31587" spans="1:4">
      <c r="A31587">
        <v>47767</v>
      </c>
      <c r="B31587" t="s">
        <v>31267</v>
      </c>
      <c r="C31587">
        <v>47767</v>
      </c>
      <c r="D31587">
        <v>1</v>
      </c>
    </row>
    <row r="31588" spans="1:4">
      <c r="A31588">
        <v>47768</v>
      </c>
      <c r="B31588" t="s">
        <v>31268</v>
      </c>
      <c r="C31588">
        <v>47768</v>
      </c>
      <c r="D31588">
        <v>1</v>
      </c>
    </row>
    <row r="31589" spans="1:4">
      <c r="A31589">
        <v>47769</v>
      </c>
      <c r="B31589" t="s">
        <v>31269</v>
      </c>
      <c r="C31589">
        <v>47769</v>
      </c>
      <c r="D31589">
        <v>5</v>
      </c>
    </row>
    <row r="31590" spans="1:4">
      <c r="A31590">
        <v>47770</v>
      </c>
      <c r="B31590" t="s">
        <v>31270</v>
      </c>
      <c r="C31590">
        <v>47770</v>
      </c>
      <c r="D31590">
        <v>1</v>
      </c>
    </row>
    <row r="31591" spans="1:4">
      <c r="A31591">
        <v>47771</v>
      </c>
      <c r="B31591" t="s">
        <v>31271</v>
      </c>
      <c r="C31591">
        <v>47771</v>
      </c>
      <c r="D31591">
        <v>1</v>
      </c>
    </row>
    <row r="31592" spans="1:4">
      <c r="A31592">
        <v>47772</v>
      </c>
      <c r="B31592" t="s">
        <v>31272</v>
      </c>
      <c r="C31592">
        <v>47772</v>
      </c>
      <c r="D31592">
        <v>1</v>
      </c>
    </row>
    <row r="31593" spans="1:4">
      <c r="A31593">
        <v>47773</v>
      </c>
      <c r="B31593" t="s">
        <v>31273</v>
      </c>
      <c r="C31593">
        <v>47773</v>
      </c>
      <c r="D31593">
        <v>10</v>
      </c>
    </row>
    <row r="31594" spans="1:4">
      <c r="A31594">
        <v>47774</v>
      </c>
      <c r="B31594" t="s">
        <v>31274</v>
      </c>
      <c r="C31594">
        <v>47774</v>
      </c>
      <c r="D31594">
        <v>1</v>
      </c>
    </row>
    <row r="31595" spans="1:4">
      <c r="A31595">
        <v>47775</v>
      </c>
      <c r="B31595" t="s">
        <v>31275</v>
      </c>
      <c r="C31595">
        <v>47775</v>
      </c>
      <c r="D31595">
        <v>1</v>
      </c>
    </row>
    <row r="31596" spans="1:4">
      <c r="A31596">
        <v>47776</v>
      </c>
      <c r="B31596" t="s">
        <v>31276</v>
      </c>
      <c r="C31596">
        <v>47776</v>
      </c>
      <c r="D31596">
        <v>1</v>
      </c>
    </row>
    <row r="31597" spans="1:4">
      <c r="A31597">
        <v>47777</v>
      </c>
      <c r="B31597" t="s">
        <v>31277</v>
      </c>
      <c r="C31597">
        <v>47777</v>
      </c>
      <c r="D31597">
        <v>50</v>
      </c>
    </row>
    <row r="31598" spans="1:4">
      <c r="A31598">
        <v>47778</v>
      </c>
      <c r="B31598" t="s">
        <v>31278</v>
      </c>
      <c r="C31598">
        <v>47778</v>
      </c>
      <c r="D31598">
        <v>1</v>
      </c>
    </row>
    <row r="31599" spans="1:4">
      <c r="A31599">
        <v>47779</v>
      </c>
      <c r="B31599" t="s">
        <v>31279</v>
      </c>
      <c r="C31599">
        <v>47779</v>
      </c>
      <c r="D31599">
        <v>1</v>
      </c>
    </row>
    <row r="31600" spans="1:4">
      <c r="A31600">
        <v>47780</v>
      </c>
      <c r="B31600" t="s">
        <v>31280</v>
      </c>
      <c r="C31600">
        <v>47780</v>
      </c>
      <c r="D31600">
        <v>1</v>
      </c>
    </row>
    <row r="31601" spans="1:4">
      <c r="A31601">
        <v>47781</v>
      </c>
      <c r="B31601" t="s">
        <v>31281</v>
      </c>
      <c r="C31601">
        <v>47781</v>
      </c>
      <c r="D31601">
        <v>5</v>
      </c>
    </row>
    <row r="31602" spans="1:4">
      <c r="A31602">
        <v>47782</v>
      </c>
      <c r="B31602" t="s">
        <v>31282</v>
      </c>
      <c r="C31602">
        <v>47782</v>
      </c>
      <c r="D31602">
        <v>1</v>
      </c>
    </row>
    <row r="31603" spans="1:4">
      <c r="A31603">
        <v>47783</v>
      </c>
      <c r="B31603" t="s">
        <v>31283</v>
      </c>
      <c r="C31603">
        <v>47783</v>
      </c>
      <c r="D31603">
        <v>1</v>
      </c>
    </row>
    <row r="31604" spans="1:4">
      <c r="A31604">
        <v>47784</v>
      </c>
      <c r="B31604" t="s">
        <v>31284</v>
      </c>
      <c r="C31604">
        <v>47784</v>
      </c>
      <c r="D31604">
        <v>1</v>
      </c>
    </row>
    <row r="31605" spans="1:4">
      <c r="A31605">
        <v>47785</v>
      </c>
      <c r="B31605" t="s">
        <v>31285</v>
      </c>
      <c r="C31605">
        <v>47785</v>
      </c>
      <c r="D31605">
        <v>10</v>
      </c>
    </row>
    <row r="31606" spans="1:4">
      <c r="A31606">
        <v>47786</v>
      </c>
      <c r="B31606" t="s">
        <v>31286</v>
      </c>
      <c r="C31606">
        <v>47786</v>
      </c>
      <c r="D31606">
        <v>1</v>
      </c>
    </row>
    <row r="31607" spans="1:4">
      <c r="A31607">
        <v>47787</v>
      </c>
      <c r="B31607" t="s">
        <v>31287</v>
      </c>
      <c r="C31607">
        <v>47787</v>
      </c>
      <c r="D31607">
        <v>1</v>
      </c>
    </row>
    <row r="31608" spans="1:4">
      <c r="A31608">
        <v>47788</v>
      </c>
      <c r="B31608" t="s">
        <v>31288</v>
      </c>
      <c r="C31608">
        <v>47788</v>
      </c>
      <c r="D31608">
        <v>1</v>
      </c>
    </row>
    <row r="31609" spans="1:4">
      <c r="A31609">
        <v>47789</v>
      </c>
      <c r="B31609" t="s">
        <v>31289</v>
      </c>
      <c r="C31609">
        <v>47789</v>
      </c>
      <c r="D31609">
        <v>25</v>
      </c>
    </row>
    <row r="31610" spans="1:4">
      <c r="A31610">
        <v>47790</v>
      </c>
      <c r="B31610" t="s">
        <v>31290</v>
      </c>
      <c r="C31610">
        <v>47790</v>
      </c>
      <c r="D31610">
        <v>1</v>
      </c>
    </row>
    <row r="31611" spans="1:4">
      <c r="A31611">
        <v>47791</v>
      </c>
      <c r="B31611" t="s">
        <v>31291</v>
      </c>
      <c r="C31611">
        <v>47791</v>
      </c>
      <c r="D31611">
        <v>1</v>
      </c>
    </row>
    <row r="31612" spans="1:4">
      <c r="A31612">
        <v>47792</v>
      </c>
      <c r="B31612" t="s">
        <v>31292</v>
      </c>
      <c r="C31612">
        <v>47792</v>
      </c>
      <c r="D31612">
        <v>1</v>
      </c>
    </row>
    <row r="31613" spans="1:4">
      <c r="A31613">
        <v>47793</v>
      </c>
      <c r="B31613" t="s">
        <v>31293</v>
      </c>
      <c r="C31613">
        <v>47793</v>
      </c>
      <c r="D31613">
        <v>50</v>
      </c>
    </row>
    <row r="31614" spans="1:4">
      <c r="A31614">
        <v>47795</v>
      </c>
      <c r="B31614" t="s">
        <v>31294</v>
      </c>
      <c r="C31614">
        <v>47795</v>
      </c>
      <c r="D31614" s="6">
        <v>0</v>
      </c>
    </row>
    <row r="31615" spans="1:4">
      <c r="A31615">
        <v>47797</v>
      </c>
      <c r="B31615" t="s">
        <v>31295</v>
      </c>
      <c r="C31615">
        <v>47797</v>
      </c>
      <c r="D31615">
        <v>1</v>
      </c>
    </row>
    <row r="31616" spans="1:4">
      <c r="A31616">
        <v>47798</v>
      </c>
      <c r="B31616" t="s">
        <v>31296</v>
      </c>
      <c r="C31616">
        <v>47798</v>
      </c>
      <c r="D31616">
        <v>1</v>
      </c>
    </row>
    <row r="31617" spans="1:4">
      <c r="A31617">
        <v>47799</v>
      </c>
      <c r="B31617" t="s">
        <v>31297</v>
      </c>
      <c r="C31617">
        <v>47799</v>
      </c>
      <c r="D31617">
        <v>1</v>
      </c>
    </row>
    <row r="31618" spans="1:4">
      <c r="A31618">
        <v>47800</v>
      </c>
      <c r="B31618" t="s">
        <v>31298</v>
      </c>
      <c r="C31618">
        <v>47800</v>
      </c>
      <c r="D31618">
        <v>5</v>
      </c>
    </row>
    <row r="31619" spans="1:4">
      <c r="A31619">
        <v>47801</v>
      </c>
      <c r="B31619" t="s">
        <v>31299</v>
      </c>
      <c r="C31619">
        <v>47801</v>
      </c>
      <c r="D31619">
        <v>1</v>
      </c>
    </row>
    <row r="31620" spans="1:4">
      <c r="A31620">
        <v>47802</v>
      </c>
      <c r="B31620" t="s">
        <v>31300</v>
      </c>
      <c r="C31620">
        <v>47802</v>
      </c>
      <c r="D31620">
        <v>1</v>
      </c>
    </row>
    <row r="31621" spans="1:4">
      <c r="A31621">
        <v>47803</v>
      </c>
      <c r="B31621" t="s">
        <v>31301</v>
      </c>
      <c r="C31621">
        <v>47803</v>
      </c>
      <c r="D31621">
        <v>1</v>
      </c>
    </row>
    <row r="31622" spans="1:4">
      <c r="A31622">
        <v>47804</v>
      </c>
      <c r="B31622" t="s">
        <v>31302</v>
      </c>
      <c r="C31622">
        <v>47804</v>
      </c>
      <c r="D31622">
        <v>10</v>
      </c>
    </row>
    <row r="31623" spans="1:4">
      <c r="A31623">
        <v>47805</v>
      </c>
      <c r="B31623" t="s">
        <v>31303</v>
      </c>
      <c r="C31623">
        <v>47805</v>
      </c>
      <c r="D31623">
        <v>1</v>
      </c>
    </row>
    <row r="31624" spans="1:4">
      <c r="A31624">
        <v>47806</v>
      </c>
      <c r="B31624" t="s">
        <v>31304</v>
      </c>
      <c r="C31624">
        <v>47806</v>
      </c>
      <c r="D31624">
        <v>1</v>
      </c>
    </row>
    <row r="31625" spans="1:4">
      <c r="A31625">
        <v>47807</v>
      </c>
      <c r="B31625" t="s">
        <v>31305</v>
      </c>
      <c r="C31625">
        <v>47807</v>
      </c>
      <c r="D31625">
        <v>1</v>
      </c>
    </row>
    <row r="31626" spans="1:4">
      <c r="A31626">
        <v>47808</v>
      </c>
      <c r="B31626" t="s">
        <v>31306</v>
      </c>
      <c r="C31626">
        <v>47808</v>
      </c>
      <c r="D31626">
        <v>20</v>
      </c>
    </row>
    <row r="31627" spans="1:4">
      <c r="A31627">
        <v>47809</v>
      </c>
      <c r="B31627" t="s">
        <v>31307</v>
      </c>
      <c r="C31627">
        <v>47809</v>
      </c>
      <c r="D31627">
        <v>1</v>
      </c>
    </row>
    <row r="31628" spans="1:4">
      <c r="A31628">
        <v>47810</v>
      </c>
      <c r="B31628" t="s">
        <v>31308</v>
      </c>
      <c r="C31628">
        <v>47810</v>
      </c>
      <c r="D31628">
        <v>1</v>
      </c>
    </row>
    <row r="31629" spans="1:4">
      <c r="A31629">
        <v>47811</v>
      </c>
      <c r="B31629" t="s">
        <v>31309</v>
      </c>
      <c r="C31629">
        <v>47811</v>
      </c>
      <c r="D31629">
        <v>1</v>
      </c>
    </row>
    <row r="31630" spans="1:4">
      <c r="A31630">
        <v>47812</v>
      </c>
      <c r="B31630" t="s">
        <v>31310</v>
      </c>
      <c r="C31630">
        <v>47812</v>
      </c>
      <c r="D31630">
        <v>5</v>
      </c>
    </row>
    <row r="31631" spans="1:4">
      <c r="A31631">
        <v>47813</v>
      </c>
      <c r="B31631" t="s">
        <v>31311</v>
      </c>
      <c r="C31631">
        <v>47813</v>
      </c>
      <c r="D31631">
        <v>1</v>
      </c>
    </row>
    <row r="31632" spans="1:4">
      <c r="A31632">
        <v>47814</v>
      </c>
      <c r="B31632" t="s">
        <v>31312</v>
      </c>
      <c r="C31632">
        <v>47814</v>
      </c>
      <c r="D31632">
        <v>1</v>
      </c>
    </row>
    <row r="31633" spans="1:4">
      <c r="A31633">
        <v>47815</v>
      </c>
      <c r="B31633" t="s">
        <v>31313</v>
      </c>
      <c r="C31633">
        <v>47815</v>
      </c>
      <c r="D31633">
        <v>1</v>
      </c>
    </row>
    <row r="31634" spans="1:4">
      <c r="A31634">
        <v>47816</v>
      </c>
      <c r="B31634" t="s">
        <v>31314</v>
      </c>
      <c r="C31634">
        <v>47816</v>
      </c>
      <c r="D31634">
        <v>1</v>
      </c>
    </row>
    <row r="31635" spans="1:4">
      <c r="A31635">
        <v>47817</v>
      </c>
      <c r="B31635" t="s">
        <v>31315</v>
      </c>
      <c r="C31635">
        <v>47817</v>
      </c>
      <c r="D31635">
        <v>10</v>
      </c>
    </row>
    <row r="31636" spans="1:4">
      <c r="A31636">
        <v>47818</v>
      </c>
      <c r="B31636" t="s">
        <v>31316</v>
      </c>
      <c r="C31636">
        <v>47818</v>
      </c>
      <c r="D31636">
        <v>1</v>
      </c>
    </row>
    <row r="31637" spans="1:4">
      <c r="A31637">
        <v>47819</v>
      </c>
      <c r="B31637" t="s">
        <v>31317</v>
      </c>
      <c r="C31637">
        <v>47819</v>
      </c>
      <c r="D31637">
        <v>1</v>
      </c>
    </row>
    <row r="31638" spans="1:4">
      <c r="A31638">
        <v>47820</v>
      </c>
      <c r="B31638" t="s">
        <v>31318</v>
      </c>
      <c r="C31638">
        <v>47820</v>
      </c>
      <c r="D31638">
        <v>20</v>
      </c>
    </row>
    <row r="31639" spans="1:4">
      <c r="A31639">
        <v>47821</v>
      </c>
      <c r="B31639" t="s">
        <v>31319</v>
      </c>
      <c r="C31639">
        <v>47821</v>
      </c>
      <c r="D31639">
        <v>1</v>
      </c>
    </row>
    <row r="31640" spans="1:4">
      <c r="A31640">
        <v>47822</v>
      </c>
      <c r="B31640" t="s">
        <v>31320</v>
      </c>
      <c r="C31640">
        <v>47822</v>
      </c>
      <c r="D31640">
        <v>1</v>
      </c>
    </row>
    <row r="31641" spans="1:4">
      <c r="A31641">
        <v>47823</v>
      </c>
      <c r="B31641" t="s">
        <v>31321</v>
      </c>
      <c r="C31641">
        <v>47823</v>
      </c>
      <c r="D31641">
        <v>1</v>
      </c>
    </row>
    <row r="31642" spans="1:4">
      <c r="A31642">
        <v>47824</v>
      </c>
      <c r="B31642" t="s">
        <v>31322</v>
      </c>
      <c r="C31642">
        <v>47824</v>
      </c>
      <c r="D31642">
        <v>5</v>
      </c>
    </row>
    <row r="31643" spans="1:4">
      <c r="A31643">
        <v>47825</v>
      </c>
      <c r="B31643" t="s">
        <v>31323</v>
      </c>
      <c r="C31643">
        <v>47825</v>
      </c>
      <c r="D31643">
        <v>1</v>
      </c>
    </row>
    <row r="31644" spans="1:4">
      <c r="A31644">
        <v>47826</v>
      </c>
      <c r="B31644" t="s">
        <v>31324</v>
      </c>
      <c r="C31644">
        <v>47826</v>
      </c>
      <c r="D31644">
        <v>1</v>
      </c>
    </row>
    <row r="31645" spans="1:4">
      <c r="A31645">
        <v>47827</v>
      </c>
      <c r="B31645" t="s">
        <v>31325</v>
      </c>
      <c r="C31645">
        <v>47827</v>
      </c>
      <c r="D31645">
        <v>1</v>
      </c>
    </row>
    <row r="31646" spans="1:4">
      <c r="A31646">
        <v>47828</v>
      </c>
      <c r="B31646" t="s">
        <v>31326</v>
      </c>
      <c r="C31646">
        <v>47828</v>
      </c>
      <c r="D31646">
        <v>5</v>
      </c>
    </row>
    <row r="31647" spans="1:4">
      <c r="A31647">
        <v>47829</v>
      </c>
      <c r="B31647" t="s">
        <v>31327</v>
      </c>
      <c r="C31647">
        <v>47829</v>
      </c>
      <c r="D31647">
        <v>1</v>
      </c>
    </row>
    <row r="31648" spans="1:4">
      <c r="A31648">
        <v>47830</v>
      </c>
      <c r="B31648" t="s">
        <v>31328</v>
      </c>
      <c r="C31648">
        <v>47830</v>
      </c>
      <c r="D31648">
        <v>1</v>
      </c>
    </row>
    <row r="31649" spans="1:4">
      <c r="A31649">
        <v>47831</v>
      </c>
      <c r="B31649" t="s">
        <v>31329</v>
      </c>
      <c r="C31649">
        <v>47831</v>
      </c>
      <c r="D31649">
        <v>1</v>
      </c>
    </row>
    <row r="31650" spans="1:4">
      <c r="A31650">
        <v>47832</v>
      </c>
      <c r="B31650" t="s">
        <v>31330</v>
      </c>
      <c r="C31650">
        <v>47832</v>
      </c>
      <c r="D31650">
        <v>50</v>
      </c>
    </row>
    <row r="31651" spans="1:4">
      <c r="A31651">
        <v>47833</v>
      </c>
      <c r="B31651" t="s">
        <v>31040</v>
      </c>
      <c r="C31651">
        <v>47833</v>
      </c>
      <c r="D31651">
        <v>1</v>
      </c>
    </row>
    <row r="31652" spans="1:4">
      <c r="A31652">
        <v>47834</v>
      </c>
      <c r="B31652" t="s">
        <v>31040</v>
      </c>
      <c r="C31652">
        <v>47834</v>
      </c>
      <c r="D31652">
        <v>1</v>
      </c>
    </row>
    <row r="31653" spans="1:4">
      <c r="A31653">
        <v>47835</v>
      </c>
      <c r="B31653" t="s">
        <v>31331</v>
      </c>
      <c r="C31653">
        <v>47835</v>
      </c>
      <c r="D31653">
        <v>1</v>
      </c>
    </row>
    <row r="31654" spans="1:4">
      <c r="A31654">
        <v>47836</v>
      </c>
      <c r="B31654" t="s">
        <v>31332</v>
      </c>
      <c r="C31654">
        <v>47836</v>
      </c>
      <c r="D31654">
        <v>10</v>
      </c>
    </row>
    <row r="31655" spans="1:4">
      <c r="A31655">
        <v>47837</v>
      </c>
      <c r="B31655" t="s">
        <v>31333</v>
      </c>
      <c r="C31655">
        <v>47837</v>
      </c>
      <c r="D31655">
        <v>1</v>
      </c>
    </row>
    <row r="31656" spans="1:4">
      <c r="A31656">
        <v>47838</v>
      </c>
      <c r="B31656" t="s">
        <v>31334</v>
      </c>
      <c r="C31656">
        <v>47838</v>
      </c>
      <c r="D31656">
        <v>25</v>
      </c>
    </row>
    <row r="31657" spans="1:4">
      <c r="A31657">
        <v>47839</v>
      </c>
      <c r="B31657" t="s">
        <v>31335</v>
      </c>
      <c r="C31657">
        <v>47839</v>
      </c>
      <c r="D31657">
        <v>1</v>
      </c>
    </row>
    <row r="31658" spans="1:4">
      <c r="A31658">
        <v>47840</v>
      </c>
      <c r="B31658" t="s">
        <v>31336</v>
      </c>
      <c r="C31658">
        <v>47840</v>
      </c>
      <c r="D31658">
        <v>50</v>
      </c>
    </row>
    <row r="31659" spans="1:4">
      <c r="A31659">
        <v>47841</v>
      </c>
      <c r="B31659" t="s">
        <v>31337</v>
      </c>
      <c r="C31659">
        <v>47841</v>
      </c>
      <c r="D31659">
        <v>1</v>
      </c>
    </row>
    <row r="31660" spans="1:4">
      <c r="A31660">
        <v>47842</v>
      </c>
      <c r="B31660" t="s">
        <v>31338</v>
      </c>
      <c r="C31660">
        <v>47842</v>
      </c>
      <c r="D31660">
        <v>5</v>
      </c>
    </row>
    <row r="31661" spans="1:4">
      <c r="A31661">
        <v>47843</v>
      </c>
      <c r="B31661" t="s">
        <v>31339</v>
      </c>
      <c r="C31661">
        <v>47843</v>
      </c>
      <c r="D31661">
        <v>1</v>
      </c>
    </row>
    <row r="31662" spans="1:4">
      <c r="A31662">
        <v>47844</v>
      </c>
      <c r="B31662" t="s">
        <v>31340</v>
      </c>
      <c r="C31662">
        <v>47844</v>
      </c>
      <c r="D31662">
        <v>10</v>
      </c>
    </row>
    <row r="31663" spans="1:4">
      <c r="A31663">
        <v>47845</v>
      </c>
      <c r="B31663" t="s">
        <v>31341</v>
      </c>
      <c r="C31663">
        <v>47845</v>
      </c>
      <c r="D31663">
        <v>1</v>
      </c>
    </row>
    <row r="31664" spans="1:4">
      <c r="A31664">
        <v>47846</v>
      </c>
      <c r="B31664" t="s">
        <v>31342</v>
      </c>
      <c r="C31664">
        <v>47846</v>
      </c>
      <c r="D31664">
        <v>50</v>
      </c>
    </row>
    <row r="31665" spans="1:4">
      <c r="A31665">
        <v>47847</v>
      </c>
      <c r="B31665" t="s">
        <v>31343</v>
      </c>
      <c r="C31665">
        <v>47847</v>
      </c>
      <c r="D31665">
        <v>10</v>
      </c>
    </row>
    <row r="31666" spans="1:4">
      <c r="A31666">
        <v>47848</v>
      </c>
      <c r="B31666" t="s">
        <v>31344</v>
      </c>
      <c r="C31666">
        <v>47848</v>
      </c>
      <c r="D31666">
        <v>10</v>
      </c>
    </row>
    <row r="31667" spans="1:4">
      <c r="A31667">
        <v>47849</v>
      </c>
      <c r="B31667" t="s">
        <v>31345</v>
      </c>
      <c r="C31667">
        <v>47849</v>
      </c>
      <c r="D31667">
        <v>10</v>
      </c>
    </row>
    <row r="31668" spans="1:4">
      <c r="A31668">
        <v>47850</v>
      </c>
      <c r="B31668" t="s">
        <v>31346</v>
      </c>
      <c r="C31668">
        <v>47850</v>
      </c>
      <c r="D31668">
        <v>10</v>
      </c>
    </row>
    <row r="31669" spans="1:4">
      <c r="A31669">
        <v>47851</v>
      </c>
      <c r="B31669" t="s">
        <v>31347</v>
      </c>
      <c r="C31669">
        <v>47851</v>
      </c>
      <c r="D31669">
        <v>10</v>
      </c>
    </row>
    <row r="31670" spans="1:4">
      <c r="A31670">
        <v>47852</v>
      </c>
      <c r="B31670" t="s">
        <v>31348</v>
      </c>
      <c r="C31670">
        <v>47852</v>
      </c>
      <c r="D31670">
        <v>10</v>
      </c>
    </row>
    <row r="31671" spans="1:4">
      <c r="A31671">
        <v>47853</v>
      </c>
      <c r="B31671" t="s">
        <v>31349</v>
      </c>
      <c r="C31671">
        <v>47853</v>
      </c>
      <c r="D31671">
        <v>10</v>
      </c>
    </row>
    <row r="31672" spans="1:4">
      <c r="A31672">
        <v>47854</v>
      </c>
      <c r="B31672" t="s">
        <v>31350</v>
      </c>
      <c r="C31672">
        <v>47854</v>
      </c>
      <c r="D31672">
        <v>10</v>
      </c>
    </row>
    <row r="31673" spans="1:4">
      <c r="A31673">
        <v>47855</v>
      </c>
      <c r="B31673" t="s">
        <v>31351</v>
      </c>
      <c r="C31673">
        <v>47855</v>
      </c>
      <c r="D31673">
        <v>10</v>
      </c>
    </row>
    <row r="31674" spans="1:4">
      <c r="A31674">
        <v>47856</v>
      </c>
      <c r="B31674" t="s">
        <v>31352</v>
      </c>
      <c r="C31674">
        <v>47856</v>
      </c>
      <c r="D31674">
        <v>10</v>
      </c>
    </row>
    <row r="31675" spans="1:4">
      <c r="A31675">
        <v>47857</v>
      </c>
      <c r="B31675" t="s">
        <v>31353</v>
      </c>
      <c r="C31675">
        <v>47857</v>
      </c>
      <c r="D31675">
        <v>10</v>
      </c>
    </row>
    <row r="31676" spans="1:4">
      <c r="A31676">
        <v>47858</v>
      </c>
      <c r="B31676" t="s">
        <v>31354</v>
      </c>
      <c r="C31676">
        <v>47858</v>
      </c>
      <c r="D31676">
        <v>10</v>
      </c>
    </row>
    <row r="31677" spans="1:4">
      <c r="A31677">
        <v>47859</v>
      </c>
      <c r="B31677" t="s">
        <v>31355</v>
      </c>
      <c r="C31677">
        <v>47859</v>
      </c>
      <c r="D31677">
        <v>10</v>
      </c>
    </row>
    <row r="31678" spans="1:4">
      <c r="A31678">
        <v>47860</v>
      </c>
      <c r="B31678" t="s">
        <v>31356</v>
      </c>
      <c r="C31678">
        <v>47860</v>
      </c>
      <c r="D31678">
        <v>10</v>
      </c>
    </row>
    <row r="31679" spans="1:4">
      <c r="A31679">
        <v>47861</v>
      </c>
      <c r="B31679" t="s">
        <v>31357</v>
      </c>
      <c r="C31679">
        <v>47861</v>
      </c>
      <c r="D31679" s="6">
        <v>0</v>
      </c>
    </row>
    <row r="31680" spans="1:4">
      <c r="A31680">
        <v>47862</v>
      </c>
      <c r="B31680" t="s">
        <v>31358</v>
      </c>
      <c r="C31680">
        <v>47862</v>
      </c>
      <c r="D31680" s="6">
        <v>0</v>
      </c>
    </row>
    <row r="31681" spans="1:4">
      <c r="A31681">
        <v>47863</v>
      </c>
      <c r="B31681" t="s">
        <v>31359</v>
      </c>
      <c r="C31681">
        <v>47863</v>
      </c>
      <c r="D31681" s="6">
        <v>0</v>
      </c>
    </row>
    <row r="31682" spans="1:4">
      <c r="A31682">
        <v>47864</v>
      </c>
      <c r="B31682" t="s">
        <v>31360</v>
      </c>
      <c r="C31682">
        <v>47864</v>
      </c>
      <c r="D31682" s="6">
        <v>0</v>
      </c>
    </row>
    <row r="31683" spans="1:4">
      <c r="A31683">
        <v>47865</v>
      </c>
      <c r="B31683" t="s">
        <v>31361</v>
      </c>
      <c r="C31683">
        <v>47865</v>
      </c>
      <c r="D31683" s="6">
        <v>0</v>
      </c>
    </row>
    <row r="31684" spans="1:4">
      <c r="A31684">
        <v>47866</v>
      </c>
      <c r="B31684" t="s">
        <v>31362</v>
      </c>
      <c r="C31684">
        <v>47866</v>
      </c>
      <c r="D31684" s="6">
        <v>0</v>
      </c>
    </row>
    <row r="31685" spans="1:4">
      <c r="A31685">
        <v>47867</v>
      </c>
      <c r="B31685" t="s">
        <v>31363</v>
      </c>
      <c r="C31685">
        <v>47867</v>
      </c>
      <c r="D31685">
        <v>0.01</v>
      </c>
    </row>
    <row r="31686" spans="1:4">
      <c r="A31686">
        <v>47868</v>
      </c>
      <c r="B31686" t="s">
        <v>31364</v>
      </c>
      <c r="C31686">
        <v>47868</v>
      </c>
      <c r="D31686">
        <v>0.01</v>
      </c>
    </row>
    <row r="31687" spans="1:4">
      <c r="A31687">
        <v>47869</v>
      </c>
      <c r="B31687" t="s">
        <v>31365</v>
      </c>
      <c r="C31687">
        <v>47869</v>
      </c>
      <c r="D31687">
        <v>0.01</v>
      </c>
    </row>
    <row r="31688" spans="1:4">
      <c r="A31688">
        <v>47870</v>
      </c>
      <c r="B31688" t="s">
        <v>31366</v>
      </c>
      <c r="C31688">
        <v>47870</v>
      </c>
      <c r="D31688">
        <v>0.01</v>
      </c>
    </row>
    <row r="31689" spans="1:4">
      <c r="A31689">
        <v>47871</v>
      </c>
      <c r="B31689" t="s">
        <v>31367</v>
      </c>
      <c r="C31689">
        <v>47871</v>
      </c>
      <c r="D31689">
        <v>0.01</v>
      </c>
    </row>
    <row r="31690" spans="1:4">
      <c r="A31690">
        <v>47872</v>
      </c>
      <c r="B31690" t="s">
        <v>31368</v>
      </c>
      <c r="C31690">
        <v>47872</v>
      </c>
      <c r="D31690">
        <v>0.01</v>
      </c>
    </row>
    <row r="31691" spans="1:4">
      <c r="A31691">
        <v>47873</v>
      </c>
      <c r="B31691" t="s">
        <v>31369</v>
      </c>
      <c r="C31691">
        <v>47873</v>
      </c>
      <c r="D31691">
        <v>0.01</v>
      </c>
    </row>
    <row r="31692" spans="1:4">
      <c r="A31692">
        <v>47874</v>
      </c>
      <c r="B31692" t="s">
        <v>31370</v>
      </c>
      <c r="C31692">
        <v>47874</v>
      </c>
      <c r="D31692">
        <v>0.01</v>
      </c>
    </row>
    <row r="31693" spans="1:4">
      <c r="A31693">
        <v>47875</v>
      </c>
      <c r="B31693" t="s">
        <v>31371</v>
      </c>
      <c r="C31693">
        <v>47875</v>
      </c>
      <c r="D31693">
        <v>0.01</v>
      </c>
    </row>
    <row r="31694" spans="1:4">
      <c r="A31694">
        <v>47876</v>
      </c>
      <c r="B31694" t="s">
        <v>31372</v>
      </c>
      <c r="C31694">
        <v>47876</v>
      </c>
      <c r="D31694">
        <v>454500</v>
      </c>
    </row>
    <row r="31695" spans="1:4">
      <c r="A31695">
        <v>47877</v>
      </c>
      <c r="B31695" t="s">
        <v>31373</v>
      </c>
      <c r="C31695">
        <v>47877</v>
      </c>
      <c r="D31695">
        <v>454500</v>
      </c>
    </row>
    <row r="31696" spans="1:4">
      <c r="A31696">
        <v>47878</v>
      </c>
      <c r="B31696" t="s">
        <v>31374</v>
      </c>
      <c r="C31696">
        <v>47878</v>
      </c>
      <c r="D31696">
        <v>454500</v>
      </c>
    </row>
    <row r="31697" spans="1:4">
      <c r="A31697">
        <v>47879</v>
      </c>
      <c r="B31697" t="s">
        <v>31375</v>
      </c>
      <c r="C31697">
        <v>47879</v>
      </c>
      <c r="D31697">
        <v>454500</v>
      </c>
    </row>
    <row r="31698" spans="1:4">
      <c r="A31698">
        <v>47880</v>
      </c>
      <c r="B31698" t="s">
        <v>31376</v>
      </c>
      <c r="C31698">
        <v>47880</v>
      </c>
      <c r="D31698">
        <v>454500</v>
      </c>
    </row>
    <row r="31699" spans="1:4">
      <c r="A31699">
        <v>47881</v>
      </c>
      <c r="B31699" t="s">
        <v>31377</v>
      </c>
      <c r="C31699">
        <v>47881</v>
      </c>
      <c r="D31699">
        <v>20</v>
      </c>
    </row>
    <row r="31700" spans="1:4">
      <c r="A31700">
        <v>47882</v>
      </c>
      <c r="B31700" t="s">
        <v>31378</v>
      </c>
      <c r="C31700">
        <v>47882</v>
      </c>
      <c r="D31700">
        <v>20</v>
      </c>
    </row>
    <row r="31701" spans="1:4">
      <c r="A31701">
        <v>47883</v>
      </c>
      <c r="B31701" t="s">
        <v>31379</v>
      </c>
      <c r="C31701">
        <v>47883</v>
      </c>
      <c r="D31701">
        <v>20</v>
      </c>
    </row>
    <row r="31702" spans="1:4">
      <c r="A31702">
        <v>47884</v>
      </c>
      <c r="B31702" t="s">
        <v>31380</v>
      </c>
      <c r="C31702">
        <v>47884</v>
      </c>
      <c r="D31702">
        <v>20</v>
      </c>
    </row>
    <row r="31703" spans="1:4">
      <c r="A31703">
        <v>47885</v>
      </c>
      <c r="B31703" t="s">
        <v>31381</v>
      </c>
      <c r="C31703">
        <v>47885</v>
      </c>
      <c r="D31703">
        <v>0.01</v>
      </c>
    </row>
    <row r="31704" spans="1:4">
      <c r="A31704">
        <v>47886</v>
      </c>
      <c r="B31704" t="s">
        <v>31382</v>
      </c>
      <c r="C31704">
        <v>47886</v>
      </c>
      <c r="D31704">
        <v>0.01</v>
      </c>
    </row>
    <row r="31705" spans="1:4">
      <c r="A31705">
        <v>47887</v>
      </c>
      <c r="B31705" t="s">
        <v>31383</v>
      </c>
      <c r="C31705">
        <v>47887</v>
      </c>
      <c r="D31705">
        <v>0.01</v>
      </c>
    </row>
    <row r="31706" spans="1:4">
      <c r="A31706">
        <v>47888</v>
      </c>
      <c r="B31706" t="s">
        <v>31384</v>
      </c>
      <c r="C31706">
        <v>47888</v>
      </c>
      <c r="D31706">
        <v>0.1</v>
      </c>
    </row>
    <row r="31707" spans="1:4">
      <c r="A31707">
        <v>47889</v>
      </c>
      <c r="B31707" t="s">
        <v>31385</v>
      </c>
      <c r="C31707">
        <v>47889</v>
      </c>
      <c r="D31707">
        <v>0.1</v>
      </c>
    </row>
    <row r="31708" spans="1:4">
      <c r="A31708">
        <v>47890</v>
      </c>
      <c r="B31708" t="s">
        <v>31386</v>
      </c>
      <c r="C31708">
        <v>47890</v>
      </c>
      <c r="D31708">
        <v>0.1</v>
      </c>
    </row>
    <row r="31709" spans="1:4">
      <c r="A31709">
        <v>47891</v>
      </c>
      <c r="B31709" t="s">
        <v>31387</v>
      </c>
      <c r="C31709">
        <v>47891</v>
      </c>
      <c r="D31709">
        <v>0.1</v>
      </c>
    </row>
    <row r="31710" spans="1:4">
      <c r="A31710">
        <v>47892</v>
      </c>
      <c r="B31710" t="s">
        <v>31388</v>
      </c>
      <c r="C31710">
        <v>47892</v>
      </c>
      <c r="D31710">
        <v>0.1</v>
      </c>
    </row>
    <row r="31711" spans="1:4">
      <c r="A31711">
        <v>47893</v>
      </c>
      <c r="B31711" t="s">
        <v>31389</v>
      </c>
      <c r="C31711">
        <v>47893</v>
      </c>
      <c r="D31711">
        <v>0.1</v>
      </c>
    </row>
    <row r="31712" spans="1:4">
      <c r="A31712">
        <v>47894</v>
      </c>
      <c r="B31712" t="s">
        <v>31390</v>
      </c>
      <c r="C31712">
        <v>47894</v>
      </c>
      <c r="D31712">
        <v>0.1</v>
      </c>
    </row>
    <row r="31713" spans="1:4">
      <c r="A31713">
        <v>47895</v>
      </c>
      <c r="B31713" t="s">
        <v>31391</v>
      </c>
      <c r="C31713">
        <v>47895</v>
      </c>
      <c r="D31713">
        <v>0.1</v>
      </c>
    </row>
    <row r="31714" spans="1:4">
      <c r="A31714">
        <v>47896</v>
      </c>
      <c r="B31714" t="s">
        <v>31392</v>
      </c>
      <c r="C31714">
        <v>47896</v>
      </c>
      <c r="D31714">
        <v>0.1</v>
      </c>
    </row>
    <row r="31715" spans="1:4">
      <c r="A31715">
        <v>47897</v>
      </c>
      <c r="B31715" t="s">
        <v>31393</v>
      </c>
      <c r="C31715">
        <v>47897</v>
      </c>
      <c r="D31715">
        <v>0.1</v>
      </c>
    </row>
    <row r="31716" spans="1:4">
      <c r="A31716">
        <v>47898</v>
      </c>
      <c r="B31716" t="s">
        <v>31394</v>
      </c>
      <c r="C31716">
        <v>47898</v>
      </c>
      <c r="D31716">
        <v>0.1</v>
      </c>
    </row>
    <row r="31717" spans="1:4">
      <c r="A31717">
        <v>47899</v>
      </c>
      <c r="B31717" t="s">
        <v>31395</v>
      </c>
      <c r="C31717">
        <v>47899</v>
      </c>
      <c r="D31717">
        <v>0.1</v>
      </c>
    </row>
    <row r="31718" spans="1:4">
      <c r="A31718">
        <v>47900</v>
      </c>
      <c r="B31718" t="s">
        <v>31396</v>
      </c>
      <c r="C31718">
        <v>47900</v>
      </c>
      <c r="D31718">
        <v>0.1</v>
      </c>
    </row>
    <row r="31719" spans="1:4">
      <c r="A31719">
        <v>47901</v>
      </c>
      <c r="B31719" t="s">
        <v>31397</v>
      </c>
      <c r="C31719">
        <v>47901</v>
      </c>
      <c r="D31719">
        <v>0.1</v>
      </c>
    </row>
    <row r="31720" spans="1:4">
      <c r="A31720">
        <v>47902</v>
      </c>
      <c r="B31720" t="s">
        <v>31398</v>
      </c>
      <c r="C31720">
        <v>47902</v>
      </c>
      <c r="D31720">
        <v>0.1</v>
      </c>
    </row>
    <row r="31721" spans="1:4">
      <c r="A31721">
        <v>47903</v>
      </c>
      <c r="B31721" t="s">
        <v>31399</v>
      </c>
      <c r="C31721">
        <v>47903</v>
      </c>
      <c r="D31721">
        <v>0.1</v>
      </c>
    </row>
    <row r="31722" spans="1:4">
      <c r="A31722">
        <v>47904</v>
      </c>
      <c r="B31722" t="s">
        <v>31400</v>
      </c>
      <c r="C31722">
        <v>47904</v>
      </c>
      <c r="D31722">
        <v>0.1</v>
      </c>
    </row>
    <row r="31723" spans="1:4">
      <c r="A31723">
        <v>47905</v>
      </c>
      <c r="B31723" t="s">
        <v>31401</v>
      </c>
      <c r="C31723">
        <v>47905</v>
      </c>
      <c r="D31723">
        <v>0.1</v>
      </c>
    </row>
    <row r="31724" spans="1:4">
      <c r="A31724">
        <v>47906</v>
      </c>
      <c r="B31724" t="s">
        <v>31402</v>
      </c>
      <c r="C31724">
        <v>47906</v>
      </c>
      <c r="D31724">
        <v>0.1</v>
      </c>
    </row>
    <row r="31725" spans="1:4">
      <c r="A31725">
        <v>47907</v>
      </c>
      <c r="B31725" t="s">
        <v>31403</v>
      </c>
      <c r="C31725">
        <v>47907</v>
      </c>
      <c r="D31725">
        <v>0.1</v>
      </c>
    </row>
    <row r="31726" spans="1:4">
      <c r="A31726">
        <v>47908</v>
      </c>
      <c r="B31726" t="s">
        <v>31404</v>
      </c>
      <c r="C31726">
        <v>47908</v>
      </c>
      <c r="D31726">
        <v>5</v>
      </c>
    </row>
    <row r="31727" spans="1:4">
      <c r="A31727">
        <v>47909</v>
      </c>
      <c r="B31727" t="s">
        <v>31405</v>
      </c>
      <c r="C31727">
        <v>47909</v>
      </c>
      <c r="D31727">
        <v>5</v>
      </c>
    </row>
    <row r="31728" spans="1:4">
      <c r="A31728">
        <v>47911</v>
      </c>
      <c r="B31728" t="s">
        <v>31406</v>
      </c>
      <c r="C31728">
        <v>47911</v>
      </c>
      <c r="D31728">
        <v>5</v>
      </c>
    </row>
    <row r="31729" spans="1:4">
      <c r="A31729">
        <v>47912</v>
      </c>
      <c r="B31729" t="s">
        <v>31407</v>
      </c>
      <c r="C31729">
        <v>47912</v>
      </c>
      <c r="D31729">
        <v>5</v>
      </c>
    </row>
    <row r="31730" spans="1:4">
      <c r="A31730">
        <v>47913</v>
      </c>
      <c r="B31730" t="s">
        <v>31408</v>
      </c>
      <c r="C31730">
        <v>47913</v>
      </c>
      <c r="D31730">
        <v>5</v>
      </c>
    </row>
    <row r="31731" spans="1:4">
      <c r="A31731">
        <v>47914</v>
      </c>
      <c r="B31731" t="s">
        <v>31409</v>
      </c>
      <c r="C31731">
        <v>47914</v>
      </c>
      <c r="D31731">
        <v>5</v>
      </c>
    </row>
    <row r="31732" spans="1:4">
      <c r="A31732">
        <v>47915</v>
      </c>
      <c r="B31732" t="s">
        <v>31410</v>
      </c>
      <c r="C31732">
        <v>47915</v>
      </c>
      <c r="D31732">
        <v>5</v>
      </c>
    </row>
    <row r="31733" spans="1:4">
      <c r="A31733">
        <v>47916</v>
      </c>
      <c r="B31733" t="s">
        <v>31411</v>
      </c>
      <c r="C31733">
        <v>47916</v>
      </c>
      <c r="D31733">
        <v>10</v>
      </c>
    </row>
    <row r="31734" spans="1:4">
      <c r="A31734">
        <v>47917</v>
      </c>
      <c r="B31734" t="s">
        <v>31412</v>
      </c>
      <c r="C31734">
        <v>47917</v>
      </c>
      <c r="D31734">
        <v>10</v>
      </c>
    </row>
    <row r="31735" spans="1:4">
      <c r="A31735">
        <v>47918</v>
      </c>
      <c r="B31735" t="s">
        <v>31413</v>
      </c>
      <c r="C31735">
        <v>47918</v>
      </c>
      <c r="D31735">
        <v>10</v>
      </c>
    </row>
    <row r="31736" spans="1:4">
      <c r="A31736">
        <v>47919</v>
      </c>
      <c r="B31736" t="s">
        <v>31414</v>
      </c>
      <c r="C31736">
        <v>47919</v>
      </c>
      <c r="D31736">
        <v>10</v>
      </c>
    </row>
    <row r="31737" spans="1:4">
      <c r="A31737">
        <v>47920</v>
      </c>
      <c r="B31737" t="s">
        <v>31415</v>
      </c>
      <c r="C31737">
        <v>47920</v>
      </c>
      <c r="D31737">
        <v>20</v>
      </c>
    </row>
    <row r="31738" spans="1:4">
      <c r="A31738">
        <v>47921</v>
      </c>
      <c r="B31738" t="s">
        <v>31416</v>
      </c>
      <c r="C31738">
        <v>47921</v>
      </c>
      <c r="D31738">
        <v>20</v>
      </c>
    </row>
    <row r="31739" spans="1:4">
      <c r="A31739">
        <v>47922</v>
      </c>
      <c r="B31739" t="s">
        <v>31417</v>
      </c>
      <c r="C31739">
        <v>47922</v>
      </c>
      <c r="D31739">
        <v>20</v>
      </c>
    </row>
    <row r="31740" spans="1:4">
      <c r="A31740">
        <v>47923</v>
      </c>
      <c r="B31740" t="s">
        <v>31418</v>
      </c>
      <c r="C31740">
        <v>47923</v>
      </c>
      <c r="D31740">
        <v>20</v>
      </c>
    </row>
    <row r="31741" spans="1:4">
      <c r="A31741">
        <v>47924</v>
      </c>
      <c r="B31741" t="s">
        <v>31419</v>
      </c>
      <c r="C31741">
        <v>47924</v>
      </c>
      <c r="D31741">
        <v>0.01</v>
      </c>
    </row>
    <row r="31742" spans="1:4">
      <c r="A31742">
        <v>47925</v>
      </c>
      <c r="B31742" t="s">
        <v>31420</v>
      </c>
      <c r="C31742">
        <v>47925</v>
      </c>
      <c r="D31742">
        <v>0.01</v>
      </c>
    </row>
    <row r="31743" spans="1:4">
      <c r="A31743">
        <v>47926</v>
      </c>
      <c r="B31743" t="s">
        <v>31421</v>
      </c>
      <c r="C31743">
        <v>47926</v>
      </c>
      <c r="D31743">
        <v>0.01</v>
      </c>
    </row>
    <row r="31744" spans="1:4">
      <c r="A31744">
        <v>47927</v>
      </c>
      <c r="B31744" t="s">
        <v>31422</v>
      </c>
      <c r="C31744">
        <v>47927</v>
      </c>
      <c r="D31744">
        <v>0.01</v>
      </c>
    </row>
    <row r="31745" spans="1:4">
      <c r="A31745">
        <v>47928</v>
      </c>
      <c r="B31745" t="s">
        <v>31423</v>
      </c>
      <c r="C31745">
        <v>47928</v>
      </c>
      <c r="D31745">
        <v>0.01</v>
      </c>
    </row>
    <row r="31746" spans="1:4">
      <c r="A31746">
        <v>47929</v>
      </c>
      <c r="B31746" t="s">
        <v>31424</v>
      </c>
      <c r="C31746">
        <v>47929</v>
      </c>
      <c r="D31746">
        <v>0.01</v>
      </c>
    </row>
    <row r="31747" spans="1:4">
      <c r="A31747">
        <v>47930</v>
      </c>
      <c r="B31747" t="s">
        <v>31425</v>
      </c>
      <c r="C31747">
        <v>47930</v>
      </c>
      <c r="D31747">
        <v>0.01</v>
      </c>
    </row>
    <row r="31748" spans="1:4">
      <c r="A31748">
        <v>47931</v>
      </c>
      <c r="B31748" t="s">
        <v>31426</v>
      </c>
      <c r="C31748">
        <v>47931</v>
      </c>
      <c r="D31748">
        <v>0.01</v>
      </c>
    </row>
    <row r="31749" spans="1:4">
      <c r="A31749">
        <v>47932</v>
      </c>
      <c r="B31749" t="s">
        <v>31427</v>
      </c>
      <c r="C31749">
        <v>47932</v>
      </c>
      <c r="D31749">
        <v>0.01</v>
      </c>
    </row>
    <row r="31750" spans="1:4">
      <c r="A31750">
        <v>47933</v>
      </c>
      <c r="B31750" t="s">
        <v>31428</v>
      </c>
      <c r="C31750">
        <v>47933</v>
      </c>
      <c r="D31750">
        <v>0.01</v>
      </c>
    </row>
    <row r="31751" spans="1:4">
      <c r="A31751">
        <v>47934</v>
      </c>
      <c r="B31751" t="s">
        <v>31429</v>
      </c>
      <c r="C31751">
        <v>47934</v>
      </c>
      <c r="D31751">
        <v>0.01</v>
      </c>
    </row>
    <row r="31752" spans="1:4">
      <c r="A31752">
        <v>47935</v>
      </c>
      <c r="B31752" t="s">
        <v>31430</v>
      </c>
      <c r="C31752">
        <v>47935</v>
      </c>
      <c r="D31752">
        <v>0.01</v>
      </c>
    </row>
    <row r="31753" spans="1:4">
      <c r="A31753">
        <v>47936</v>
      </c>
      <c r="B31753" t="s">
        <v>31431</v>
      </c>
      <c r="C31753">
        <v>47936</v>
      </c>
      <c r="D31753" s="6">
        <v>0</v>
      </c>
    </row>
    <row r="31754" spans="1:4">
      <c r="A31754">
        <v>47937</v>
      </c>
      <c r="B31754" t="s">
        <v>31432</v>
      </c>
      <c r="C31754">
        <v>47937</v>
      </c>
      <c r="D31754" s="6">
        <v>0</v>
      </c>
    </row>
    <row r="31755" spans="1:4">
      <c r="A31755">
        <v>47938</v>
      </c>
      <c r="B31755" t="s">
        <v>31433</v>
      </c>
      <c r="C31755">
        <v>47938</v>
      </c>
      <c r="D31755" s="6">
        <v>0</v>
      </c>
    </row>
    <row r="31756" spans="1:4">
      <c r="A31756">
        <v>47939</v>
      </c>
      <c r="B31756" t="s">
        <v>31434</v>
      </c>
      <c r="C31756">
        <v>47939</v>
      </c>
      <c r="D31756" s="6">
        <v>0</v>
      </c>
    </row>
    <row r="31757" spans="1:4">
      <c r="A31757">
        <v>47940</v>
      </c>
      <c r="B31757" t="s">
        <v>31435</v>
      </c>
      <c r="C31757">
        <v>47940</v>
      </c>
      <c r="D31757" s="6">
        <v>0</v>
      </c>
    </row>
    <row r="31758" spans="1:4">
      <c r="A31758">
        <v>47941</v>
      </c>
      <c r="B31758" t="s">
        <v>31436</v>
      </c>
      <c r="C31758">
        <v>47941</v>
      </c>
      <c r="D31758" s="6">
        <v>0</v>
      </c>
    </row>
    <row r="31759" spans="1:4">
      <c r="A31759">
        <v>47942</v>
      </c>
      <c r="B31759" t="s">
        <v>31437</v>
      </c>
      <c r="C31759">
        <v>47942</v>
      </c>
      <c r="D31759" s="6">
        <v>0</v>
      </c>
    </row>
    <row r="31760" spans="1:4">
      <c r="A31760">
        <v>47943</v>
      </c>
      <c r="B31760" t="s">
        <v>31438</v>
      </c>
      <c r="C31760">
        <v>47943</v>
      </c>
      <c r="D31760" s="6">
        <v>0</v>
      </c>
    </row>
    <row r="31761" spans="1:4">
      <c r="A31761">
        <v>47944</v>
      </c>
      <c r="B31761" t="s">
        <v>31439</v>
      </c>
      <c r="C31761">
        <v>47944</v>
      </c>
      <c r="D31761" s="6">
        <v>0</v>
      </c>
    </row>
    <row r="31762" spans="1:4">
      <c r="A31762">
        <v>47945</v>
      </c>
      <c r="B31762" t="s">
        <v>31440</v>
      </c>
      <c r="C31762">
        <v>47945</v>
      </c>
      <c r="D31762" s="6">
        <v>0</v>
      </c>
    </row>
    <row r="31763" spans="1:4">
      <c r="A31763">
        <v>47946</v>
      </c>
      <c r="B31763" t="s">
        <v>31441</v>
      </c>
      <c r="C31763">
        <v>47946</v>
      </c>
      <c r="D31763" s="6">
        <v>0</v>
      </c>
    </row>
    <row r="31764" spans="1:4">
      <c r="A31764">
        <v>47947</v>
      </c>
      <c r="B31764" t="s">
        <v>31442</v>
      </c>
      <c r="C31764">
        <v>47947</v>
      </c>
      <c r="D31764" s="6">
        <v>0</v>
      </c>
    </row>
    <row r="31765" spans="1:4">
      <c r="A31765">
        <v>47948</v>
      </c>
      <c r="B31765" t="s">
        <v>31443</v>
      </c>
      <c r="C31765">
        <v>47948</v>
      </c>
      <c r="D31765" s="6">
        <v>0</v>
      </c>
    </row>
    <row r="31766" spans="1:4">
      <c r="A31766">
        <v>47949</v>
      </c>
      <c r="B31766" t="s">
        <v>31444</v>
      </c>
      <c r="C31766">
        <v>47949</v>
      </c>
      <c r="D31766" s="6">
        <v>0</v>
      </c>
    </row>
    <row r="31767" spans="1:4">
      <c r="A31767">
        <v>47950</v>
      </c>
      <c r="B31767" t="s">
        <v>31445</v>
      </c>
      <c r="C31767">
        <v>47950</v>
      </c>
      <c r="D31767" s="6">
        <v>0</v>
      </c>
    </row>
    <row r="31768" spans="1:4">
      <c r="A31768">
        <v>47951</v>
      </c>
      <c r="B31768" t="s">
        <v>31446</v>
      </c>
      <c r="C31768">
        <v>47951</v>
      </c>
      <c r="D31768">
        <v>100000000</v>
      </c>
    </row>
    <row r="31769" spans="1:4">
      <c r="A31769">
        <v>47953</v>
      </c>
      <c r="B31769" t="s">
        <v>31447</v>
      </c>
      <c r="C31769">
        <v>47953</v>
      </c>
      <c r="D31769">
        <v>109000</v>
      </c>
    </row>
    <row r="31770" spans="1:4">
      <c r="A31770">
        <v>47954</v>
      </c>
      <c r="B31770" t="s">
        <v>31448</v>
      </c>
      <c r="C31770">
        <v>47954</v>
      </c>
      <c r="D31770">
        <v>109000</v>
      </c>
    </row>
    <row r="31771" spans="1:4">
      <c r="A31771">
        <v>47955</v>
      </c>
      <c r="B31771" t="s">
        <v>31449</v>
      </c>
      <c r="C31771">
        <v>47955</v>
      </c>
      <c r="D31771">
        <v>109000</v>
      </c>
    </row>
    <row r="31772" spans="1:4">
      <c r="A31772">
        <v>47956</v>
      </c>
      <c r="B31772" t="s">
        <v>31450</v>
      </c>
      <c r="C31772">
        <v>47956</v>
      </c>
      <c r="D31772">
        <v>109000</v>
      </c>
    </row>
    <row r="31773" spans="1:4">
      <c r="A31773">
        <v>47957</v>
      </c>
      <c r="B31773" t="s">
        <v>31451</v>
      </c>
      <c r="C31773">
        <v>47957</v>
      </c>
      <c r="D31773">
        <v>109000</v>
      </c>
    </row>
    <row r="31774" spans="1:4">
      <c r="A31774">
        <v>47958</v>
      </c>
      <c r="B31774" t="s">
        <v>31452</v>
      </c>
      <c r="C31774">
        <v>47958</v>
      </c>
      <c r="D31774">
        <v>100000</v>
      </c>
    </row>
    <row r="31775" spans="1:4">
      <c r="A31775">
        <v>47959</v>
      </c>
      <c r="B31775" t="s">
        <v>31453</v>
      </c>
      <c r="C31775">
        <v>47959</v>
      </c>
      <c r="D31775">
        <v>100000</v>
      </c>
    </row>
    <row r="31776" spans="1:4">
      <c r="A31776">
        <v>47960</v>
      </c>
      <c r="B31776" t="s">
        <v>31454</v>
      </c>
      <c r="C31776">
        <v>47960</v>
      </c>
      <c r="D31776">
        <v>100000</v>
      </c>
    </row>
    <row r="31777" spans="1:4">
      <c r="A31777">
        <v>47961</v>
      </c>
      <c r="B31777" t="s">
        <v>31455</v>
      </c>
      <c r="C31777">
        <v>47961</v>
      </c>
      <c r="D31777">
        <v>1</v>
      </c>
    </row>
    <row r="31778" spans="1:4">
      <c r="A31778">
        <v>47962</v>
      </c>
      <c r="B31778" t="s">
        <v>31456</v>
      </c>
      <c r="C31778">
        <v>47962</v>
      </c>
      <c r="D31778">
        <v>100000</v>
      </c>
    </row>
    <row r="31779" spans="1:4">
      <c r="A31779">
        <v>47963</v>
      </c>
      <c r="B31779" t="s">
        <v>31457</v>
      </c>
      <c r="C31779">
        <v>47963</v>
      </c>
      <c r="D31779">
        <v>100000</v>
      </c>
    </row>
    <row r="31780" spans="1:4">
      <c r="A31780">
        <v>47964</v>
      </c>
      <c r="B31780" t="s">
        <v>31458</v>
      </c>
      <c r="C31780">
        <v>47964</v>
      </c>
      <c r="D31780" s="6">
        <v>0</v>
      </c>
    </row>
    <row r="31781" spans="1:4">
      <c r="A31781">
        <v>47965</v>
      </c>
      <c r="B31781" t="s">
        <v>31459</v>
      </c>
      <c r="C31781">
        <v>47965</v>
      </c>
      <c r="D31781" s="6">
        <v>0</v>
      </c>
    </row>
    <row r="31782" spans="1:4">
      <c r="A31782">
        <v>47966</v>
      </c>
      <c r="B31782" t="s">
        <v>31460</v>
      </c>
      <c r="C31782">
        <v>47966</v>
      </c>
      <c r="D31782">
        <v>0.01</v>
      </c>
    </row>
    <row r="31783" spans="1:4">
      <c r="A31783">
        <v>47967</v>
      </c>
      <c r="B31783" t="s">
        <v>31461</v>
      </c>
      <c r="C31783">
        <v>47967</v>
      </c>
      <c r="D31783">
        <v>0.01</v>
      </c>
    </row>
    <row r="31784" spans="1:4">
      <c r="A31784">
        <v>47968</v>
      </c>
      <c r="B31784" t="s">
        <v>31462</v>
      </c>
      <c r="C31784">
        <v>47968</v>
      </c>
      <c r="D31784">
        <v>0.01</v>
      </c>
    </row>
    <row r="31785" spans="1:4">
      <c r="A31785">
        <v>47969</v>
      </c>
      <c r="B31785" t="s">
        <v>31463</v>
      </c>
      <c r="C31785">
        <v>47969</v>
      </c>
      <c r="D31785">
        <v>0.01</v>
      </c>
    </row>
    <row r="31786" spans="1:4">
      <c r="A31786">
        <v>47970</v>
      </c>
      <c r="B31786" t="s">
        <v>31464</v>
      </c>
      <c r="C31786">
        <v>47970</v>
      </c>
      <c r="D31786">
        <v>0.01</v>
      </c>
    </row>
    <row r="31787" spans="1:4">
      <c r="A31787">
        <v>47971</v>
      </c>
      <c r="B31787" t="s">
        <v>31465</v>
      </c>
      <c r="C31787">
        <v>47971</v>
      </c>
      <c r="D31787">
        <v>0.01</v>
      </c>
    </row>
    <row r="31788" spans="1:4">
      <c r="A31788">
        <v>47972</v>
      </c>
      <c r="B31788" t="s">
        <v>31466</v>
      </c>
      <c r="C31788">
        <v>47972</v>
      </c>
      <c r="D31788">
        <v>0.01</v>
      </c>
    </row>
    <row r="31789" spans="1:4">
      <c r="A31789">
        <v>47973</v>
      </c>
      <c r="B31789" t="s">
        <v>31467</v>
      </c>
      <c r="C31789">
        <v>47973</v>
      </c>
      <c r="D31789">
        <v>0.01</v>
      </c>
    </row>
    <row r="31790" spans="1:4">
      <c r="A31790">
        <v>47974</v>
      </c>
      <c r="B31790" t="s">
        <v>31468</v>
      </c>
      <c r="C31790">
        <v>47974</v>
      </c>
      <c r="D31790">
        <v>0.01</v>
      </c>
    </row>
    <row r="31791" spans="1:4">
      <c r="A31791">
        <v>47975</v>
      </c>
      <c r="B31791" t="s">
        <v>31469</v>
      </c>
      <c r="C31791">
        <v>47975</v>
      </c>
      <c r="D31791">
        <v>0.3</v>
      </c>
    </row>
    <row r="31792" spans="1:4">
      <c r="A31792">
        <v>47977</v>
      </c>
      <c r="B31792" t="s">
        <v>31470</v>
      </c>
      <c r="C31792">
        <v>47977</v>
      </c>
      <c r="D31792">
        <v>27500</v>
      </c>
    </row>
    <row r="31793" spans="1:4">
      <c r="A31793">
        <v>47978</v>
      </c>
      <c r="B31793" t="s">
        <v>31471</v>
      </c>
      <c r="C31793">
        <v>47978</v>
      </c>
      <c r="D31793">
        <v>27500</v>
      </c>
    </row>
    <row r="31794" spans="1:4">
      <c r="A31794">
        <v>47979</v>
      </c>
      <c r="B31794" t="s">
        <v>31472</v>
      </c>
      <c r="C31794">
        <v>47979</v>
      </c>
      <c r="D31794">
        <v>20</v>
      </c>
    </row>
    <row r="31795" spans="1:4">
      <c r="A31795">
        <v>47980</v>
      </c>
      <c r="B31795" t="s">
        <v>31473</v>
      </c>
      <c r="C31795">
        <v>47980</v>
      </c>
      <c r="D31795">
        <v>20</v>
      </c>
    </row>
    <row r="31796" spans="1:4">
      <c r="A31796">
        <v>47981</v>
      </c>
      <c r="B31796" t="s">
        <v>31474</v>
      </c>
      <c r="C31796">
        <v>47981</v>
      </c>
      <c r="D31796">
        <v>20</v>
      </c>
    </row>
    <row r="31797" spans="1:4">
      <c r="A31797">
        <v>47982</v>
      </c>
      <c r="B31797" t="s">
        <v>31475</v>
      </c>
      <c r="C31797">
        <v>47982</v>
      </c>
      <c r="D31797">
        <v>20</v>
      </c>
    </row>
    <row r="31798" spans="1:4">
      <c r="A31798">
        <v>47983</v>
      </c>
      <c r="B31798" t="s">
        <v>31476</v>
      </c>
      <c r="C31798">
        <v>47983</v>
      </c>
      <c r="D31798">
        <v>20</v>
      </c>
    </row>
    <row r="31799" spans="1:4">
      <c r="A31799">
        <v>47984</v>
      </c>
      <c r="B31799" t="s">
        <v>31477</v>
      </c>
      <c r="C31799">
        <v>47984</v>
      </c>
      <c r="D31799">
        <v>20</v>
      </c>
    </row>
    <row r="31800" spans="1:4">
      <c r="A31800">
        <v>47985</v>
      </c>
      <c r="B31800" t="s">
        <v>31478</v>
      </c>
      <c r="C31800">
        <v>47985</v>
      </c>
      <c r="D31800">
        <v>20</v>
      </c>
    </row>
    <row r="31801" spans="1:4">
      <c r="A31801">
        <v>47986</v>
      </c>
      <c r="B31801" t="s">
        <v>31479</v>
      </c>
      <c r="C31801">
        <v>47986</v>
      </c>
      <c r="D31801">
        <v>20</v>
      </c>
    </row>
    <row r="31802" spans="1:4">
      <c r="A31802">
        <v>47987</v>
      </c>
      <c r="B31802" t="s">
        <v>31480</v>
      </c>
      <c r="C31802">
        <v>47987</v>
      </c>
      <c r="D31802">
        <v>20</v>
      </c>
    </row>
    <row r="31803" spans="1:4">
      <c r="A31803">
        <v>47988</v>
      </c>
      <c r="B31803" t="s">
        <v>31481</v>
      </c>
      <c r="C31803">
        <v>47988</v>
      </c>
      <c r="D31803">
        <v>20</v>
      </c>
    </row>
    <row r="31804" spans="1:4">
      <c r="A31804">
        <v>47989</v>
      </c>
      <c r="B31804" t="s">
        <v>31482</v>
      </c>
      <c r="C31804">
        <v>47989</v>
      </c>
      <c r="D31804">
        <v>20</v>
      </c>
    </row>
    <row r="31805" spans="1:4">
      <c r="A31805">
        <v>47990</v>
      </c>
      <c r="B31805" t="s">
        <v>31483</v>
      </c>
      <c r="C31805">
        <v>47990</v>
      </c>
      <c r="D31805">
        <v>20</v>
      </c>
    </row>
    <row r="31806" spans="1:4">
      <c r="A31806">
        <v>47991</v>
      </c>
      <c r="B31806" t="s">
        <v>31484</v>
      </c>
      <c r="C31806">
        <v>47991</v>
      </c>
      <c r="D31806">
        <v>20</v>
      </c>
    </row>
    <row r="31807" spans="1:4">
      <c r="A31807">
        <v>47992</v>
      </c>
      <c r="B31807" t="s">
        <v>31485</v>
      </c>
      <c r="C31807">
        <v>47992</v>
      </c>
      <c r="D31807">
        <v>20</v>
      </c>
    </row>
    <row r="31808" spans="1:4">
      <c r="A31808">
        <v>47993</v>
      </c>
      <c r="B31808" t="s">
        <v>31486</v>
      </c>
      <c r="C31808">
        <v>47993</v>
      </c>
      <c r="D31808">
        <v>20</v>
      </c>
    </row>
    <row r="31809" spans="1:4">
      <c r="A31809">
        <v>47994</v>
      </c>
      <c r="B31809" t="s">
        <v>31487</v>
      </c>
      <c r="C31809">
        <v>47994</v>
      </c>
      <c r="D31809">
        <v>20</v>
      </c>
    </row>
    <row r="31810" spans="1:4">
      <c r="A31810">
        <v>47995</v>
      </c>
      <c r="B31810" t="s">
        <v>31488</v>
      </c>
      <c r="C31810">
        <v>47995</v>
      </c>
      <c r="D31810">
        <v>20</v>
      </c>
    </row>
    <row r="31811" spans="1:4">
      <c r="A31811">
        <v>47996</v>
      </c>
      <c r="B31811" t="s">
        <v>31489</v>
      </c>
      <c r="C31811">
        <v>47996</v>
      </c>
      <c r="D31811">
        <v>20</v>
      </c>
    </row>
    <row r="31812" spans="1:4">
      <c r="A31812">
        <v>47997</v>
      </c>
      <c r="B31812" t="s">
        <v>31490</v>
      </c>
      <c r="C31812">
        <v>47997</v>
      </c>
      <c r="D31812">
        <v>20</v>
      </c>
    </row>
    <row r="31813" spans="1:4">
      <c r="A31813">
        <v>47998</v>
      </c>
      <c r="B31813" t="s">
        <v>31491</v>
      </c>
      <c r="C31813">
        <v>47998</v>
      </c>
      <c r="D31813">
        <v>20</v>
      </c>
    </row>
    <row r="31814" spans="1:4">
      <c r="A31814">
        <v>47999</v>
      </c>
      <c r="B31814" t="s">
        <v>31492</v>
      </c>
      <c r="C31814">
        <v>47999</v>
      </c>
      <c r="D31814">
        <v>20</v>
      </c>
    </row>
    <row r="31815" spans="1:4">
      <c r="A31815">
        <v>48000</v>
      </c>
      <c r="B31815" t="s">
        <v>31493</v>
      </c>
      <c r="C31815">
        <v>48000</v>
      </c>
      <c r="D31815">
        <v>20</v>
      </c>
    </row>
    <row r="31816" spans="1:4">
      <c r="A31816">
        <v>48001</v>
      </c>
      <c r="B31816" t="s">
        <v>31494</v>
      </c>
      <c r="C31816">
        <v>48001</v>
      </c>
      <c r="D31816">
        <v>20</v>
      </c>
    </row>
    <row r="31817" spans="1:4">
      <c r="A31817">
        <v>48002</v>
      </c>
      <c r="B31817" t="s">
        <v>31495</v>
      </c>
      <c r="C31817">
        <v>48002</v>
      </c>
      <c r="D31817">
        <v>20</v>
      </c>
    </row>
    <row r="31818" spans="1:4">
      <c r="A31818">
        <v>48003</v>
      </c>
      <c r="B31818" t="s">
        <v>31496</v>
      </c>
      <c r="C31818">
        <v>48003</v>
      </c>
      <c r="D31818">
        <v>20</v>
      </c>
    </row>
    <row r="31819" spans="1:4">
      <c r="A31819">
        <v>48004</v>
      </c>
      <c r="B31819" t="s">
        <v>31497</v>
      </c>
      <c r="C31819">
        <v>48004</v>
      </c>
      <c r="D31819">
        <v>20</v>
      </c>
    </row>
    <row r="31820" spans="1:4">
      <c r="A31820">
        <v>48005</v>
      </c>
      <c r="B31820" t="s">
        <v>31498</v>
      </c>
      <c r="C31820">
        <v>48005</v>
      </c>
      <c r="D31820">
        <v>20</v>
      </c>
    </row>
    <row r="31821" spans="1:4">
      <c r="A31821">
        <v>48006</v>
      </c>
      <c r="B31821" t="s">
        <v>31499</v>
      </c>
      <c r="C31821">
        <v>48006</v>
      </c>
      <c r="D31821">
        <v>20</v>
      </c>
    </row>
    <row r="31822" spans="1:4">
      <c r="A31822">
        <v>48007</v>
      </c>
      <c r="B31822" t="s">
        <v>31500</v>
      </c>
      <c r="C31822">
        <v>48007</v>
      </c>
      <c r="D31822">
        <v>20</v>
      </c>
    </row>
    <row r="31823" spans="1:4">
      <c r="A31823">
        <v>48008</v>
      </c>
      <c r="B31823" t="s">
        <v>31501</v>
      </c>
      <c r="C31823">
        <v>48008</v>
      </c>
      <c r="D31823">
        <v>20</v>
      </c>
    </row>
    <row r="31824" spans="1:4">
      <c r="A31824">
        <v>48009</v>
      </c>
      <c r="B31824" t="s">
        <v>31502</v>
      </c>
      <c r="C31824">
        <v>48009</v>
      </c>
      <c r="D31824">
        <v>20</v>
      </c>
    </row>
    <row r="31825" spans="1:4">
      <c r="A31825">
        <v>48010</v>
      </c>
      <c r="B31825" t="s">
        <v>31503</v>
      </c>
      <c r="C31825">
        <v>48010</v>
      </c>
      <c r="D31825">
        <v>20</v>
      </c>
    </row>
    <row r="31826" spans="1:4">
      <c r="A31826">
        <v>48011</v>
      </c>
      <c r="B31826" t="s">
        <v>31504</v>
      </c>
      <c r="C31826">
        <v>48011</v>
      </c>
      <c r="D31826">
        <v>20</v>
      </c>
    </row>
    <row r="31827" spans="1:4">
      <c r="A31827">
        <v>48012</v>
      </c>
      <c r="B31827" t="s">
        <v>31505</v>
      </c>
      <c r="C31827">
        <v>48012</v>
      </c>
      <c r="D31827">
        <v>20</v>
      </c>
    </row>
    <row r="31828" spans="1:4">
      <c r="A31828">
        <v>48013</v>
      </c>
      <c r="B31828" t="s">
        <v>31506</v>
      </c>
      <c r="C31828">
        <v>48013</v>
      </c>
      <c r="D31828">
        <v>20</v>
      </c>
    </row>
    <row r="31829" spans="1:4">
      <c r="A31829">
        <v>48014</v>
      </c>
      <c r="B31829" t="s">
        <v>31507</v>
      </c>
      <c r="C31829">
        <v>48014</v>
      </c>
      <c r="D31829">
        <v>20</v>
      </c>
    </row>
    <row r="31830" spans="1:4">
      <c r="A31830">
        <v>48015</v>
      </c>
      <c r="B31830" t="s">
        <v>31508</v>
      </c>
      <c r="C31830">
        <v>48015</v>
      </c>
      <c r="D31830">
        <v>20</v>
      </c>
    </row>
    <row r="31831" spans="1:4">
      <c r="A31831">
        <v>48016</v>
      </c>
      <c r="B31831" t="s">
        <v>31509</v>
      </c>
      <c r="C31831">
        <v>48016</v>
      </c>
      <c r="D31831">
        <v>20</v>
      </c>
    </row>
    <row r="31832" spans="1:4">
      <c r="A31832">
        <v>48017</v>
      </c>
      <c r="B31832" t="s">
        <v>31510</v>
      </c>
      <c r="C31832">
        <v>48017</v>
      </c>
      <c r="D31832">
        <v>20</v>
      </c>
    </row>
    <row r="31833" spans="1:4">
      <c r="A31833">
        <v>48018</v>
      </c>
      <c r="B31833" t="s">
        <v>31511</v>
      </c>
      <c r="C31833">
        <v>48018</v>
      </c>
      <c r="D31833">
        <v>20</v>
      </c>
    </row>
    <row r="31834" spans="1:4">
      <c r="A31834">
        <v>48019</v>
      </c>
      <c r="B31834" t="s">
        <v>31512</v>
      </c>
      <c r="C31834">
        <v>48019</v>
      </c>
      <c r="D31834">
        <v>20</v>
      </c>
    </row>
    <row r="31835" spans="1:4">
      <c r="A31835">
        <v>48020</v>
      </c>
      <c r="B31835" t="s">
        <v>31513</v>
      </c>
      <c r="C31835">
        <v>48020</v>
      </c>
      <c r="D31835">
        <v>20</v>
      </c>
    </row>
    <row r="31836" spans="1:4">
      <c r="A31836">
        <v>48021</v>
      </c>
      <c r="B31836" t="s">
        <v>31514</v>
      </c>
      <c r="C31836">
        <v>48021</v>
      </c>
      <c r="D31836">
        <v>20</v>
      </c>
    </row>
    <row r="31837" spans="1:4">
      <c r="A31837">
        <v>48022</v>
      </c>
      <c r="B31837" t="s">
        <v>31515</v>
      </c>
      <c r="C31837">
        <v>48022</v>
      </c>
      <c r="D31837">
        <v>20</v>
      </c>
    </row>
    <row r="31838" spans="1:4">
      <c r="A31838">
        <v>48023</v>
      </c>
      <c r="B31838" t="s">
        <v>31516</v>
      </c>
      <c r="C31838">
        <v>48023</v>
      </c>
      <c r="D31838">
        <v>20</v>
      </c>
    </row>
    <row r="31839" spans="1:4">
      <c r="A31839">
        <v>48024</v>
      </c>
      <c r="B31839" t="s">
        <v>31517</v>
      </c>
      <c r="C31839">
        <v>48024</v>
      </c>
      <c r="D31839">
        <v>20</v>
      </c>
    </row>
    <row r="31840" spans="1:4">
      <c r="A31840">
        <v>48025</v>
      </c>
      <c r="B31840" t="s">
        <v>31518</v>
      </c>
      <c r="C31840">
        <v>48025</v>
      </c>
      <c r="D31840">
        <v>20</v>
      </c>
    </row>
    <row r="31841" spans="1:4">
      <c r="A31841">
        <v>48026</v>
      </c>
      <c r="B31841" t="s">
        <v>31519</v>
      </c>
      <c r="C31841">
        <v>48026</v>
      </c>
      <c r="D31841">
        <v>20</v>
      </c>
    </row>
    <row r="31842" spans="1:4">
      <c r="A31842">
        <v>48027</v>
      </c>
      <c r="B31842" t="s">
        <v>31520</v>
      </c>
      <c r="C31842">
        <v>48027</v>
      </c>
      <c r="D31842">
        <v>20</v>
      </c>
    </row>
    <row r="31843" spans="1:4">
      <c r="A31843">
        <v>48028</v>
      </c>
      <c r="B31843" t="s">
        <v>31521</v>
      </c>
      <c r="C31843">
        <v>48028</v>
      </c>
      <c r="D31843">
        <v>20</v>
      </c>
    </row>
    <row r="31844" spans="1:4">
      <c r="A31844">
        <v>48029</v>
      </c>
      <c r="B31844" t="s">
        <v>31522</v>
      </c>
      <c r="C31844">
        <v>48029</v>
      </c>
      <c r="D31844">
        <v>20</v>
      </c>
    </row>
    <row r="31845" spans="1:4">
      <c r="A31845">
        <v>48030</v>
      </c>
      <c r="B31845" t="s">
        <v>31523</v>
      </c>
      <c r="C31845">
        <v>48030</v>
      </c>
      <c r="D31845">
        <v>20</v>
      </c>
    </row>
    <row r="31846" spans="1:4">
      <c r="A31846">
        <v>48031</v>
      </c>
      <c r="B31846" t="s">
        <v>31524</v>
      </c>
      <c r="C31846">
        <v>48031</v>
      </c>
      <c r="D31846">
        <v>20</v>
      </c>
    </row>
    <row r="31847" spans="1:4">
      <c r="A31847">
        <v>48032</v>
      </c>
      <c r="B31847" t="s">
        <v>31525</v>
      </c>
      <c r="C31847">
        <v>48032</v>
      </c>
      <c r="D31847">
        <v>20</v>
      </c>
    </row>
    <row r="31848" spans="1:4">
      <c r="A31848">
        <v>48033</v>
      </c>
      <c r="B31848" t="s">
        <v>31526</v>
      </c>
      <c r="C31848">
        <v>48033</v>
      </c>
      <c r="D31848">
        <v>20</v>
      </c>
    </row>
    <row r="31849" spans="1:4">
      <c r="A31849">
        <v>48034</v>
      </c>
      <c r="B31849" t="s">
        <v>31527</v>
      </c>
      <c r="C31849">
        <v>48034</v>
      </c>
      <c r="D31849">
        <v>20</v>
      </c>
    </row>
    <row r="31850" spans="1:4">
      <c r="A31850">
        <v>48035</v>
      </c>
      <c r="B31850" t="s">
        <v>31528</v>
      </c>
      <c r="C31850">
        <v>48035</v>
      </c>
      <c r="D31850">
        <v>20</v>
      </c>
    </row>
    <row r="31851" spans="1:4">
      <c r="A31851">
        <v>48036</v>
      </c>
      <c r="B31851" t="s">
        <v>31529</v>
      </c>
      <c r="C31851">
        <v>48036</v>
      </c>
      <c r="D31851">
        <v>20</v>
      </c>
    </row>
    <row r="31852" spans="1:4">
      <c r="A31852">
        <v>48037</v>
      </c>
      <c r="B31852" t="s">
        <v>31530</v>
      </c>
      <c r="C31852">
        <v>48037</v>
      </c>
      <c r="D31852">
        <v>20</v>
      </c>
    </row>
    <row r="31853" spans="1:4">
      <c r="A31853">
        <v>48038</v>
      </c>
      <c r="B31853" t="s">
        <v>31531</v>
      </c>
      <c r="C31853">
        <v>48038</v>
      </c>
      <c r="D31853">
        <v>20</v>
      </c>
    </row>
    <row r="31854" spans="1:4">
      <c r="A31854">
        <v>48039</v>
      </c>
      <c r="B31854" t="s">
        <v>31532</v>
      </c>
      <c r="C31854">
        <v>48039</v>
      </c>
      <c r="D31854">
        <v>20</v>
      </c>
    </row>
    <row r="31855" spans="1:4">
      <c r="A31855">
        <v>48040</v>
      </c>
      <c r="B31855" t="s">
        <v>31533</v>
      </c>
      <c r="C31855">
        <v>48040</v>
      </c>
      <c r="D31855">
        <v>20</v>
      </c>
    </row>
    <row r="31856" spans="1:4">
      <c r="A31856">
        <v>48041</v>
      </c>
      <c r="B31856" t="s">
        <v>31534</v>
      </c>
      <c r="C31856">
        <v>48041</v>
      </c>
      <c r="D31856">
        <v>20</v>
      </c>
    </row>
    <row r="31857" spans="1:4">
      <c r="A31857">
        <v>48042</v>
      </c>
      <c r="B31857" t="s">
        <v>31535</v>
      </c>
      <c r="C31857">
        <v>48042</v>
      </c>
      <c r="D31857">
        <v>20</v>
      </c>
    </row>
    <row r="31858" spans="1:4">
      <c r="A31858">
        <v>48043</v>
      </c>
      <c r="B31858" t="s">
        <v>31536</v>
      </c>
      <c r="C31858">
        <v>48043</v>
      </c>
      <c r="D31858">
        <v>20</v>
      </c>
    </row>
    <row r="31859" spans="1:4">
      <c r="A31859">
        <v>48044</v>
      </c>
      <c r="B31859" t="s">
        <v>31537</v>
      </c>
      <c r="C31859">
        <v>48044</v>
      </c>
      <c r="D31859">
        <v>20</v>
      </c>
    </row>
    <row r="31860" spans="1:4">
      <c r="A31860">
        <v>48045</v>
      </c>
      <c r="B31860" t="s">
        <v>31538</v>
      </c>
      <c r="C31860">
        <v>48045</v>
      </c>
      <c r="D31860">
        <v>20</v>
      </c>
    </row>
    <row r="31861" spans="1:4">
      <c r="A31861">
        <v>48046</v>
      </c>
      <c r="B31861" t="s">
        <v>31539</v>
      </c>
      <c r="C31861">
        <v>48046</v>
      </c>
      <c r="D31861">
        <v>20</v>
      </c>
    </row>
    <row r="31862" spans="1:4">
      <c r="A31862">
        <v>48047</v>
      </c>
      <c r="B31862" t="s">
        <v>31540</v>
      </c>
      <c r="C31862">
        <v>48047</v>
      </c>
      <c r="D31862">
        <v>20</v>
      </c>
    </row>
    <row r="31863" spans="1:4">
      <c r="A31863">
        <v>48048</v>
      </c>
      <c r="B31863" t="s">
        <v>31541</v>
      </c>
      <c r="C31863">
        <v>48048</v>
      </c>
      <c r="D31863">
        <v>20</v>
      </c>
    </row>
    <row r="31864" spans="1:4">
      <c r="A31864">
        <v>48049</v>
      </c>
      <c r="B31864" t="s">
        <v>31542</v>
      </c>
      <c r="C31864">
        <v>48049</v>
      </c>
      <c r="D31864">
        <v>20</v>
      </c>
    </row>
    <row r="31865" spans="1:4">
      <c r="A31865">
        <v>48050</v>
      </c>
      <c r="B31865" t="s">
        <v>31543</v>
      </c>
      <c r="C31865">
        <v>48050</v>
      </c>
      <c r="D31865">
        <v>20</v>
      </c>
    </row>
    <row r="31866" spans="1:4">
      <c r="A31866">
        <v>48051</v>
      </c>
      <c r="B31866" t="s">
        <v>31544</v>
      </c>
      <c r="C31866">
        <v>48051</v>
      </c>
      <c r="D31866">
        <v>20</v>
      </c>
    </row>
    <row r="31867" spans="1:4">
      <c r="A31867">
        <v>48052</v>
      </c>
      <c r="B31867" t="s">
        <v>31545</v>
      </c>
      <c r="C31867">
        <v>48052</v>
      </c>
      <c r="D31867">
        <v>20</v>
      </c>
    </row>
    <row r="31868" spans="1:4">
      <c r="A31868">
        <v>48053</v>
      </c>
      <c r="B31868" t="s">
        <v>31546</v>
      </c>
      <c r="C31868">
        <v>48053</v>
      </c>
      <c r="D31868">
        <v>20</v>
      </c>
    </row>
    <row r="31869" spans="1:4">
      <c r="A31869">
        <v>48054</v>
      </c>
      <c r="B31869" t="s">
        <v>31547</v>
      </c>
      <c r="C31869">
        <v>48054</v>
      </c>
      <c r="D31869">
        <v>20</v>
      </c>
    </row>
    <row r="31870" spans="1:4">
      <c r="A31870">
        <v>48055</v>
      </c>
      <c r="B31870" t="s">
        <v>31548</v>
      </c>
      <c r="C31870">
        <v>48055</v>
      </c>
      <c r="D31870">
        <v>20</v>
      </c>
    </row>
    <row r="31871" spans="1:4">
      <c r="A31871">
        <v>48056</v>
      </c>
      <c r="B31871" t="s">
        <v>31549</v>
      </c>
      <c r="C31871">
        <v>48056</v>
      </c>
      <c r="D31871">
        <v>20</v>
      </c>
    </row>
    <row r="31872" spans="1:4">
      <c r="A31872">
        <v>48057</v>
      </c>
      <c r="B31872" t="s">
        <v>31550</v>
      </c>
      <c r="C31872">
        <v>48057</v>
      </c>
      <c r="D31872">
        <v>20</v>
      </c>
    </row>
    <row r="31873" spans="1:4">
      <c r="A31873">
        <v>48058</v>
      </c>
      <c r="B31873" t="s">
        <v>31551</v>
      </c>
      <c r="C31873">
        <v>48058</v>
      </c>
      <c r="D31873">
        <v>20</v>
      </c>
    </row>
    <row r="31874" spans="1:4">
      <c r="A31874">
        <v>48059</v>
      </c>
      <c r="B31874" t="s">
        <v>31552</v>
      </c>
      <c r="C31874">
        <v>48059</v>
      </c>
      <c r="D31874">
        <v>20</v>
      </c>
    </row>
    <row r="31875" spans="1:4">
      <c r="A31875">
        <v>48060</v>
      </c>
      <c r="B31875" t="s">
        <v>31553</v>
      </c>
      <c r="C31875">
        <v>48060</v>
      </c>
      <c r="D31875">
        <v>20</v>
      </c>
    </row>
    <row r="31876" spans="1:4">
      <c r="A31876">
        <v>48061</v>
      </c>
      <c r="B31876" t="s">
        <v>31554</v>
      </c>
      <c r="C31876">
        <v>48061</v>
      </c>
      <c r="D31876">
        <v>20</v>
      </c>
    </row>
    <row r="31877" spans="1:4">
      <c r="A31877">
        <v>48062</v>
      </c>
      <c r="B31877" t="s">
        <v>31555</v>
      </c>
      <c r="C31877">
        <v>48062</v>
      </c>
      <c r="D31877">
        <v>20</v>
      </c>
    </row>
    <row r="31878" spans="1:4">
      <c r="A31878">
        <v>48063</v>
      </c>
      <c r="B31878" t="s">
        <v>31556</v>
      </c>
      <c r="C31878">
        <v>48063</v>
      </c>
      <c r="D31878">
        <v>20</v>
      </c>
    </row>
    <row r="31879" spans="1:4">
      <c r="A31879">
        <v>48064</v>
      </c>
      <c r="B31879" t="s">
        <v>31557</v>
      </c>
      <c r="C31879">
        <v>48064</v>
      </c>
      <c r="D31879">
        <v>20</v>
      </c>
    </row>
    <row r="31880" spans="1:4">
      <c r="A31880">
        <v>48065</v>
      </c>
      <c r="B31880" t="s">
        <v>31558</v>
      </c>
      <c r="C31880">
        <v>48065</v>
      </c>
      <c r="D31880">
        <v>20</v>
      </c>
    </row>
    <row r="31881" spans="1:4">
      <c r="A31881">
        <v>48066</v>
      </c>
      <c r="B31881" t="s">
        <v>31559</v>
      </c>
      <c r="C31881">
        <v>48066</v>
      </c>
      <c r="D31881">
        <v>20</v>
      </c>
    </row>
    <row r="31882" spans="1:4">
      <c r="A31882">
        <v>48067</v>
      </c>
      <c r="B31882" t="s">
        <v>31560</v>
      </c>
      <c r="C31882">
        <v>48067</v>
      </c>
      <c r="D31882">
        <v>20</v>
      </c>
    </row>
    <row r="31883" spans="1:4">
      <c r="A31883">
        <v>48068</v>
      </c>
      <c r="B31883" t="s">
        <v>31561</v>
      </c>
      <c r="C31883">
        <v>48068</v>
      </c>
      <c r="D31883">
        <v>20</v>
      </c>
    </row>
    <row r="31884" spans="1:4">
      <c r="A31884">
        <v>48069</v>
      </c>
      <c r="B31884" t="s">
        <v>31562</v>
      </c>
      <c r="C31884">
        <v>48069</v>
      </c>
      <c r="D31884">
        <v>20</v>
      </c>
    </row>
    <row r="31885" spans="1:4">
      <c r="A31885">
        <v>48070</v>
      </c>
      <c r="B31885" t="s">
        <v>31563</v>
      </c>
      <c r="C31885">
        <v>48070</v>
      </c>
      <c r="D31885">
        <v>20</v>
      </c>
    </row>
    <row r="31886" spans="1:4">
      <c r="A31886">
        <v>48071</v>
      </c>
      <c r="B31886" t="s">
        <v>31564</v>
      </c>
      <c r="C31886">
        <v>48071</v>
      </c>
      <c r="D31886">
        <v>20</v>
      </c>
    </row>
    <row r="31887" spans="1:4">
      <c r="A31887">
        <v>48072</v>
      </c>
      <c r="B31887" t="s">
        <v>31565</v>
      </c>
      <c r="C31887">
        <v>48072</v>
      </c>
      <c r="D31887">
        <v>20</v>
      </c>
    </row>
    <row r="31888" spans="1:4">
      <c r="A31888">
        <v>48073</v>
      </c>
      <c r="B31888" t="s">
        <v>31566</v>
      </c>
      <c r="C31888">
        <v>48073</v>
      </c>
      <c r="D31888">
        <v>20</v>
      </c>
    </row>
    <row r="31889" spans="1:4">
      <c r="A31889">
        <v>48074</v>
      </c>
      <c r="B31889" t="s">
        <v>31567</v>
      </c>
      <c r="C31889">
        <v>48074</v>
      </c>
      <c r="D31889">
        <v>20</v>
      </c>
    </row>
    <row r="31890" spans="1:4">
      <c r="A31890">
        <v>48075</v>
      </c>
      <c r="B31890" t="s">
        <v>31568</v>
      </c>
      <c r="C31890">
        <v>48075</v>
      </c>
      <c r="D31890">
        <v>20</v>
      </c>
    </row>
    <row r="31891" spans="1:4">
      <c r="A31891">
        <v>48076</v>
      </c>
      <c r="B31891" t="s">
        <v>31569</v>
      </c>
      <c r="C31891">
        <v>48076</v>
      </c>
      <c r="D31891">
        <v>20</v>
      </c>
    </row>
    <row r="31892" spans="1:4">
      <c r="A31892">
        <v>48077</v>
      </c>
      <c r="B31892" t="s">
        <v>31570</v>
      </c>
      <c r="C31892">
        <v>48077</v>
      </c>
      <c r="D31892">
        <v>20</v>
      </c>
    </row>
    <row r="31893" spans="1:4">
      <c r="A31893">
        <v>48078</v>
      </c>
      <c r="B31893" t="s">
        <v>31571</v>
      </c>
      <c r="C31893">
        <v>48078</v>
      </c>
      <c r="D31893">
        <v>20</v>
      </c>
    </row>
    <row r="31894" spans="1:4">
      <c r="A31894">
        <v>48080</v>
      </c>
      <c r="B31894" t="s">
        <v>31572</v>
      </c>
      <c r="C31894">
        <v>48080</v>
      </c>
      <c r="D31894">
        <v>0.01</v>
      </c>
    </row>
    <row r="31895" spans="1:4">
      <c r="A31895">
        <v>48081</v>
      </c>
      <c r="B31895" t="s">
        <v>31573</v>
      </c>
      <c r="C31895">
        <v>48081</v>
      </c>
      <c r="D31895">
        <v>0.1</v>
      </c>
    </row>
    <row r="31896" spans="1:4">
      <c r="A31896">
        <v>48082</v>
      </c>
      <c r="B31896" t="s">
        <v>31574</v>
      </c>
      <c r="C31896">
        <v>48082</v>
      </c>
      <c r="D31896">
        <v>0.1</v>
      </c>
    </row>
    <row r="31897" spans="1:4">
      <c r="A31897">
        <v>48083</v>
      </c>
      <c r="B31897" t="s">
        <v>31575</v>
      </c>
      <c r="C31897">
        <v>48083</v>
      </c>
      <c r="D31897">
        <v>0.1</v>
      </c>
    </row>
    <row r="31898" spans="1:4">
      <c r="A31898">
        <v>48086</v>
      </c>
      <c r="B31898" t="s">
        <v>31576</v>
      </c>
      <c r="C31898">
        <v>48086</v>
      </c>
      <c r="D31898">
        <v>28600</v>
      </c>
    </row>
    <row r="31899" spans="1:4">
      <c r="A31899">
        <v>48087</v>
      </c>
      <c r="B31899" t="s">
        <v>31577</v>
      </c>
      <c r="C31899">
        <v>48087</v>
      </c>
      <c r="D31899">
        <v>118000</v>
      </c>
    </row>
    <row r="31900" spans="1:4">
      <c r="A31900">
        <v>48088</v>
      </c>
      <c r="B31900" t="s">
        <v>31578</v>
      </c>
      <c r="C31900">
        <v>48088</v>
      </c>
      <c r="D31900">
        <v>28600</v>
      </c>
    </row>
    <row r="31901" spans="1:4">
      <c r="A31901">
        <v>48089</v>
      </c>
      <c r="B31901" t="s">
        <v>31579</v>
      </c>
      <c r="C31901">
        <v>48089</v>
      </c>
      <c r="D31901">
        <v>28600</v>
      </c>
    </row>
    <row r="31902" spans="1:4">
      <c r="A31902">
        <v>48090</v>
      </c>
      <c r="B31902" t="s">
        <v>31580</v>
      </c>
      <c r="C31902">
        <v>48090</v>
      </c>
      <c r="D31902">
        <v>28600</v>
      </c>
    </row>
    <row r="31903" spans="1:4">
      <c r="A31903">
        <v>48091</v>
      </c>
      <c r="B31903" t="s">
        <v>31581</v>
      </c>
      <c r="C31903">
        <v>48091</v>
      </c>
      <c r="D31903">
        <v>118000</v>
      </c>
    </row>
    <row r="31904" spans="1:4">
      <c r="A31904">
        <v>48092</v>
      </c>
      <c r="B31904" t="s">
        <v>31582</v>
      </c>
      <c r="C31904">
        <v>48092</v>
      </c>
      <c r="D31904">
        <v>28600</v>
      </c>
    </row>
    <row r="31905" spans="1:4">
      <c r="A31905">
        <v>48093</v>
      </c>
      <c r="B31905" t="s">
        <v>31583</v>
      </c>
      <c r="C31905">
        <v>48093</v>
      </c>
      <c r="D31905">
        <v>1</v>
      </c>
    </row>
    <row r="31906" spans="1:4">
      <c r="A31906">
        <v>48094</v>
      </c>
      <c r="B31906" t="s">
        <v>31584</v>
      </c>
      <c r="C31906">
        <v>48094</v>
      </c>
      <c r="D31906">
        <v>1</v>
      </c>
    </row>
    <row r="31907" spans="1:4">
      <c r="A31907">
        <v>48095</v>
      </c>
      <c r="B31907" t="s">
        <v>31585</v>
      </c>
      <c r="C31907">
        <v>48095</v>
      </c>
      <c r="D31907">
        <v>0.01</v>
      </c>
    </row>
    <row r="31908" spans="1:4">
      <c r="A31908">
        <v>48096</v>
      </c>
      <c r="B31908" t="s">
        <v>31586</v>
      </c>
      <c r="C31908">
        <v>48096</v>
      </c>
      <c r="D31908">
        <v>0.01</v>
      </c>
    </row>
    <row r="31909" spans="1:4">
      <c r="A31909">
        <v>48097</v>
      </c>
      <c r="B31909" t="s">
        <v>31587</v>
      </c>
      <c r="C31909">
        <v>48097</v>
      </c>
      <c r="D31909">
        <v>0.01</v>
      </c>
    </row>
    <row r="31910" spans="1:4">
      <c r="A31910">
        <v>48098</v>
      </c>
      <c r="B31910" t="s">
        <v>31588</v>
      </c>
      <c r="C31910">
        <v>48098</v>
      </c>
      <c r="D31910">
        <v>0.01</v>
      </c>
    </row>
    <row r="31911" spans="1:4">
      <c r="A31911">
        <v>48099</v>
      </c>
      <c r="B31911" t="s">
        <v>31589</v>
      </c>
      <c r="C31911">
        <v>48099</v>
      </c>
      <c r="D31911">
        <v>0.01</v>
      </c>
    </row>
    <row r="31912" spans="1:4">
      <c r="A31912">
        <v>48100</v>
      </c>
      <c r="B31912" t="s">
        <v>31590</v>
      </c>
      <c r="C31912">
        <v>48100</v>
      </c>
      <c r="D31912">
        <v>0.01</v>
      </c>
    </row>
    <row r="31913" spans="1:4">
      <c r="A31913">
        <v>48101</v>
      </c>
      <c r="B31913" t="s">
        <v>31591</v>
      </c>
      <c r="C31913">
        <v>48101</v>
      </c>
      <c r="D31913">
        <v>0.01</v>
      </c>
    </row>
    <row r="31914" spans="1:4">
      <c r="A31914">
        <v>48102</v>
      </c>
      <c r="B31914" t="s">
        <v>31592</v>
      </c>
      <c r="C31914">
        <v>48102</v>
      </c>
      <c r="D31914">
        <v>0.01</v>
      </c>
    </row>
    <row r="31915" spans="1:4">
      <c r="A31915">
        <v>48103</v>
      </c>
      <c r="B31915" t="s">
        <v>31593</v>
      </c>
      <c r="C31915">
        <v>48103</v>
      </c>
      <c r="D31915">
        <v>0.01</v>
      </c>
    </row>
    <row r="31916" spans="1:4">
      <c r="A31916">
        <v>48104</v>
      </c>
      <c r="B31916" t="s">
        <v>31594</v>
      </c>
      <c r="C31916">
        <v>48104</v>
      </c>
      <c r="D31916">
        <v>0.01</v>
      </c>
    </row>
    <row r="31917" spans="1:4">
      <c r="A31917">
        <v>48105</v>
      </c>
      <c r="B31917" t="s">
        <v>31595</v>
      </c>
      <c r="C31917">
        <v>48105</v>
      </c>
      <c r="D31917">
        <v>0.01</v>
      </c>
    </row>
    <row r="31918" spans="1:4">
      <c r="A31918">
        <v>48106</v>
      </c>
      <c r="B31918" t="s">
        <v>31596</v>
      </c>
      <c r="C31918">
        <v>48106</v>
      </c>
      <c r="D31918">
        <v>0.01</v>
      </c>
    </row>
    <row r="31919" spans="1:4">
      <c r="A31919">
        <v>48107</v>
      </c>
      <c r="B31919" t="s">
        <v>31597</v>
      </c>
      <c r="C31919">
        <v>48107</v>
      </c>
      <c r="D31919">
        <v>0.01</v>
      </c>
    </row>
    <row r="31920" spans="1:4">
      <c r="A31920">
        <v>48108</v>
      </c>
      <c r="B31920" t="s">
        <v>31598</v>
      </c>
      <c r="C31920">
        <v>48108</v>
      </c>
      <c r="D31920">
        <v>0.01</v>
      </c>
    </row>
    <row r="31921" spans="1:4">
      <c r="A31921">
        <v>48109</v>
      </c>
      <c r="B31921" t="s">
        <v>31599</v>
      </c>
      <c r="C31921">
        <v>48109</v>
      </c>
      <c r="D31921">
        <v>0.01</v>
      </c>
    </row>
    <row r="31922" spans="1:4">
      <c r="A31922">
        <v>48110</v>
      </c>
      <c r="B31922" t="s">
        <v>31600</v>
      </c>
      <c r="C31922">
        <v>48110</v>
      </c>
      <c r="D31922">
        <v>0.01</v>
      </c>
    </row>
    <row r="31923" spans="1:4">
      <c r="A31923">
        <v>48111</v>
      </c>
      <c r="B31923" t="s">
        <v>31601</v>
      </c>
      <c r="C31923">
        <v>48111</v>
      </c>
      <c r="D31923">
        <v>0.01</v>
      </c>
    </row>
    <row r="31924" spans="1:4">
      <c r="A31924">
        <v>48112</v>
      </c>
      <c r="B31924" t="s">
        <v>31602</v>
      </c>
      <c r="C31924">
        <v>48112</v>
      </c>
      <c r="D31924">
        <v>0.2</v>
      </c>
    </row>
    <row r="31925" spans="1:4">
      <c r="A31925">
        <v>48113</v>
      </c>
      <c r="B31925" t="s">
        <v>31603</v>
      </c>
      <c r="C31925">
        <v>48113</v>
      </c>
      <c r="D31925">
        <v>1</v>
      </c>
    </row>
    <row r="31926" spans="1:4">
      <c r="A31926">
        <v>48114</v>
      </c>
      <c r="B31926" t="s">
        <v>31604</v>
      </c>
      <c r="C31926">
        <v>48114</v>
      </c>
      <c r="D31926">
        <v>1</v>
      </c>
    </row>
    <row r="31927" spans="1:4">
      <c r="A31927">
        <v>48115</v>
      </c>
      <c r="B31927" t="s">
        <v>31605</v>
      </c>
      <c r="C31927">
        <v>48115</v>
      </c>
      <c r="D31927">
        <v>1</v>
      </c>
    </row>
    <row r="31928" spans="1:4">
      <c r="A31928">
        <v>48116</v>
      </c>
      <c r="B31928" t="s">
        <v>31606</v>
      </c>
      <c r="C31928">
        <v>48116</v>
      </c>
      <c r="D31928">
        <v>1</v>
      </c>
    </row>
    <row r="31929" spans="1:4">
      <c r="A31929">
        <v>48117</v>
      </c>
      <c r="B31929" t="s">
        <v>31607</v>
      </c>
      <c r="C31929">
        <v>48117</v>
      </c>
      <c r="D31929">
        <v>1</v>
      </c>
    </row>
    <row r="31930" spans="1:4">
      <c r="A31930">
        <v>48118</v>
      </c>
      <c r="B31930" t="s">
        <v>31608</v>
      </c>
      <c r="C31930">
        <v>48118</v>
      </c>
      <c r="D31930">
        <v>1</v>
      </c>
    </row>
    <row r="31931" spans="1:4">
      <c r="A31931">
        <v>48119</v>
      </c>
      <c r="B31931" t="s">
        <v>31609</v>
      </c>
      <c r="C31931">
        <v>48119</v>
      </c>
      <c r="D31931">
        <v>1105000</v>
      </c>
    </row>
    <row r="31932" spans="1:4">
      <c r="A31932">
        <v>48120</v>
      </c>
      <c r="B31932" t="s">
        <v>31610</v>
      </c>
      <c r="C31932">
        <v>48120</v>
      </c>
      <c r="D31932">
        <v>25000</v>
      </c>
    </row>
    <row r="31933" spans="1:4">
      <c r="A31933">
        <v>48121</v>
      </c>
      <c r="B31933" t="s">
        <v>31611</v>
      </c>
      <c r="C31933">
        <v>48121</v>
      </c>
      <c r="D31933">
        <v>0.01</v>
      </c>
    </row>
    <row r="31934" spans="1:4">
      <c r="A31934">
        <v>48122</v>
      </c>
      <c r="B31934" t="s">
        <v>31612</v>
      </c>
      <c r="C31934">
        <v>48122</v>
      </c>
      <c r="D31934">
        <v>495000</v>
      </c>
    </row>
    <row r="31935" spans="1:4">
      <c r="A31935">
        <v>48123</v>
      </c>
      <c r="B31935" t="s">
        <v>31613</v>
      </c>
      <c r="C31935">
        <v>48123</v>
      </c>
      <c r="D31935">
        <v>495000</v>
      </c>
    </row>
    <row r="31936" spans="1:4">
      <c r="A31936">
        <v>48124</v>
      </c>
      <c r="B31936" t="s">
        <v>31614</v>
      </c>
      <c r="C31936">
        <v>48124</v>
      </c>
      <c r="D31936">
        <v>495000</v>
      </c>
    </row>
    <row r="31937" spans="1:4">
      <c r="A31937">
        <v>48125</v>
      </c>
      <c r="B31937" t="s">
        <v>31615</v>
      </c>
      <c r="C31937">
        <v>48125</v>
      </c>
      <c r="D31937">
        <v>495000</v>
      </c>
    </row>
    <row r="31938" spans="1:4">
      <c r="A31938">
        <v>48126</v>
      </c>
      <c r="B31938" t="s">
        <v>31616</v>
      </c>
      <c r="C31938">
        <v>48126</v>
      </c>
      <c r="D31938">
        <v>495000</v>
      </c>
    </row>
    <row r="31939" spans="1:4">
      <c r="A31939">
        <v>48127</v>
      </c>
      <c r="B31939" t="s">
        <v>31617</v>
      </c>
      <c r="C31939">
        <v>48127</v>
      </c>
      <c r="D31939">
        <v>495000</v>
      </c>
    </row>
    <row r="31940" spans="1:4">
      <c r="A31940">
        <v>48128</v>
      </c>
      <c r="B31940" t="s">
        <v>31618</v>
      </c>
      <c r="C31940">
        <v>48128</v>
      </c>
      <c r="D31940">
        <v>115000</v>
      </c>
    </row>
    <row r="31941" spans="1:4">
      <c r="A31941">
        <v>48129</v>
      </c>
      <c r="B31941" t="s">
        <v>31619</v>
      </c>
      <c r="C31941">
        <v>48129</v>
      </c>
      <c r="D31941">
        <v>28100</v>
      </c>
    </row>
    <row r="31942" spans="1:4">
      <c r="A31942">
        <v>48130</v>
      </c>
      <c r="B31942" t="s">
        <v>31620</v>
      </c>
      <c r="C31942">
        <v>48130</v>
      </c>
      <c r="D31942">
        <v>118000</v>
      </c>
    </row>
    <row r="31943" spans="1:4">
      <c r="A31943">
        <v>48131</v>
      </c>
      <c r="B31943" t="s">
        <v>31621</v>
      </c>
      <c r="C31943">
        <v>48131</v>
      </c>
      <c r="D31943">
        <v>495000</v>
      </c>
    </row>
    <row r="31944" spans="1:4">
      <c r="A31944">
        <v>48132</v>
      </c>
      <c r="B31944" t="s">
        <v>31622</v>
      </c>
      <c r="C31944">
        <v>48132</v>
      </c>
      <c r="D31944">
        <v>260000</v>
      </c>
    </row>
    <row r="31945" spans="1:4">
      <c r="A31945">
        <v>48133</v>
      </c>
      <c r="B31945" t="s">
        <v>31623</v>
      </c>
      <c r="C31945">
        <v>48133</v>
      </c>
      <c r="D31945" s="6">
        <v>0</v>
      </c>
    </row>
    <row r="31946" spans="1:4">
      <c r="A31946">
        <v>48134</v>
      </c>
      <c r="B31946" t="s">
        <v>31624</v>
      </c>
      <c r="C31946">
        <v>48134</v>
      </c>
      <c r="D31946">
        <v>225000</v>
      </c>
    </row>
    <row r="31947" spans="1:4">
      <c r="A31947">
        <v>48135</v>
      </c>
      <c r="B31947" t="s">
        <v>31625</v>
      </c>
      <c r="C31947">
        <v>48135</v>
      </c>
      <c r="D31947">
        <v>1</v>
      </c>
    </row>
    <row r="31948" spans="1:4">
      <c r="A31948">
        <v>48136</v>
      </c>
      <c r="B31948" t="s">
        <v>31626</v>
      </c>
      <c r="C31948">
        <v>48136</v>
      </c>
      <c r="D31948">
        <v>1</v>
      </c>
    </row>
    <row r="31949" spans="1:4">
      <c r="A31949">
        <v>48137</v>
      </c>
      <c r="B31949" t="s">
        <v>31627</v>
      </c>
      <c r="C31949">
        <v>48137</v>
      </c>
      <c r="D31949">
        <v>1</v>
      </c>
    </row>
    <row r="31950" spans="1:4">
      <c r="A31950">
        <v>48138</v>
      </c>
      <c r="B31950" t="s">
        <v>31628</v>
      </c>
      <c r="C31950">
        <v>48138</v>
      </c>
      <c r="D31950">
        <v>1</v>
      </c>
    </row>
    <row r="31951" spans="1:4">
      <c r="A31951">
        <v>48139</v>
      </c>
      <c r="B31951" t="s">
        <v>31629</v>
      </c>
      <c r="C31951">
        <v>48139</v>
      </c>
      <c r="D31951">
        <v>1</v>
      </c>
    </row>
    <row r="31952" spans="1:4">
      <c r="A31952">
        <v>48140</v>
      </c>
      <c r="B31952" t="s">
        <v>31630</v>
      </c>
      <c r="C31952">
        <v>48140</v>
      </c>
      <c r="D31952">
        <v>1</v>
      </c>
    </row>
    <row r="31953" spans="1:4">
      <c r="A31953">
        <v>48141</v>
      </c>
      <c r="B31953" t="s">
        <v>31631</v>
      </c>
      <c r="C31953">
        <v>48141</v>
      </c>
      <c r="D31953">
        <v>1</v>
      </c>
    </row>
    <row r="31954" spans="1:4">
      <c r="A31954">
        <v>48142</v>
      </c>
      <c r="B31954" t="s">
        <v>31632</v>
      </c>
      <c r="C31954">
        <v>48142</v>
      </c>
      <c r="D31954">
        <v>1</v>
      </c>
    </row>
    <row r="31955" spans="1:4">
      <c r="A31955">
        <v>48143</v>
      </c>
      <c r="B31955" t="s">
        <v>31633</v>
      </c>
      <c r="C31955">
        <v>48143</v>
      </c>
      <c r="D31955">
        <v>1</v>
      </c>
    </row>
    <row r="31956" spans="1:4">
      <c r="A31956">
        <v>48144</v>
      </c>
      <c r="B31956" t="s">
        <v>31634</v>
      </c>
      <c r="C31956">
        <v>48144</v>
      </c>
      <c r="D31956">
        <v>1</v>
      </c>
    </row>
    <row r="31957" spans="1:4">
      <c r="A31957">
        <v>48146</v>
      </c>
      <c r="B31957" t="s">
        <v>31635</v>
      </c>
      <c r="C31957">
        <v>48146</v>
      </c>
      <c r="D31957">
        <v>0.01</v>
      </c>
    </row>
    <row r="31958" spans="1:4">
      <c r="A31958">
        <v>48147</v>
      </c>
      <c r="B31958" t="s">
        <v>31636</v>
      </c>
      <c r="C31958">
        <v>48147</v>
      </c>
      <c r="D31958">
        <v>0.01</v>
      </c>
    </row>
    <row r="31959" spans="1:4">
      <c r="A31959">
        <v>48148</v>
      </c>
      <c r="B31959" t="s">
        <v>31637</v>
      </c>
      <c r="C31959">
        <v>48148</v>
      </c>
      <c r="D31959">
        <v>1</v>
      </c>
    </row>
    <row r="31960" spans="1:4">
      <c r="A31960">
        <v>48149</v>
      </c>
      <c r="B31960" t="s">
        <v>31638</v>
      </c>
      <c r="C31960">
        <v>48149</v>
      </c>
      <c r="D31960">
        <v>1</v>
      </c>
    </row>
    <row r="31961" spans="1:4">
      <c r="A31961">
        <v>48150</v>
      </c>
      <c r="B31961" t="s">
        <v>31639</v>
      </c>
      <c r="C31961">
        <v>48150</v>
      </c>
      <c r="D31961">
        <v>1</v>
      </c>
    </row>
    <row r="31962" spans="1:4">
      <c r="A31962">
        <v>48151</v>
      </c>
      <c r="B31962" t="s">
        <v>31640</v>
      </c>
      <c r="C31962">
        <v>48151</v>
      </c>
      <c r="D31962">
        <v>1</v>
      </c>
    </row>
    <row r="31963" spans="1:4">
      <c r="A31963">
        <v>48152</v>
      </c>
      <c r="B31963" t="s">
        <v>31641</v>
      </c>
      <c r="C31963">
        <v>48152</v>
      </c>
      <c r="D31963">
        <v>1</v>
      </c>
    </row>
    <row r="31964" spans="1:4">
      <c r="A31964">
        <v>48153</v>
      </c>
      <c r="B31964" t="s">
        <v>31642</v>
      </c>
      <c r="C31964">
        <v>48153</v>
      </c>
      <c r="D31964">
        <v>1</v>
      </c>
    </row>
    <row r="31965" spans="1:4">
      <c r="A31965">
        <v>48155</v>
      </c>
      <c r="B31965" t="s">
        <v>31643</v>
      </c>
      <c r="C31965">
        <v>48155</v>
      </c>
      <c r="D31965">
        <v>0.01</v>
      </c>
    </row>
    <row r="31966" spans="1:4">
      <c r="A31966">
        <v>48156</v>
      </c>
      <c r="B31966" t="s">
        <v>31644</v>
      </c>
      <c r="C31966">
        <v>48156</v>
      </c>
      <c r="D31966">
        <v>0.01</v>
      </c>
    </row>
    <row r="31967" spans="1:4">
      <c r="A31967">
        <v>48157</v>
      </c>
      <c r="B31967" t="s">
        <v>31645</v>
      </c>
      <c r="C31967">
        <v>48157</v>
      </c>
      <c r="D31967">
        <v>0.01</v>
      </c>
    </row>
    <row r="31968" spans="1:4">
      <c r="A31968">
        <v>48158</v>
      </c>
      <c r="B31968" t="s">
        <v>31646</v>
      </c>
      <c r="C31968">
        <v>48158</v>
      </c>
      <c r="D31968">
        <v>0.01</v>
      </c>
    </row>
    <row r="31969" spans="1:4">
      <c r="A31969">
        <v>48159</v>
      </c>
      <c r="B31969" t="s">
        <v>31647</v>
      </c>
      <c r="C31969">
        <v>48159</v>
      </c>
      <c r="D31969">
        <v>0.01</v>
      </c>
    </row>
    <row r="31970" spans="1:4">
      <c r="A31970">
        <v>48160</v>
      </c>
      <c r="B31970" t="s">
        <v>31648</v>
      </c>
      <c r="C31970">
        <v>48160</v>
      </c>
      <c r="D31970">
        <v>0.01</v>
      </c>
    </row>
    <row r="31971" spans="1:4">
      <c r="A31971">
        <v>48161</v>
      </c>
      <c r="B31971" t="s">
        <v>31649</v>
      </c>
      <c r="C31971">
        <v>48161</v>
      </c>
      <c r="D31971">
        <v>0.01</v>
      </c>
    </row>
    <row r="31972" spans="1:4">
      <c r="A31972">
        <v>48162</v>
      </c>
      <c r="B31972" t="s">
        <v>31650</v>
      </c>
      <c r="C31972">
        <v>48162</v>
      </c>
      <c r="D31972">
        <v>0.01</v>
      </c>
    </row>
    <row r="31973" spans="1:4">
      <c r="A31973">
        <v>48163</v>
      </c>
      <c r="B31973" t="s">
        <v>31651</v>
      </c>
      <c r="C31973">
        <v>48163</v>
      </c>
      <c r="D31973">
        <v>0.01</v>
      </c>
    </row>
    <row r="31974" spans="1:4">
      <c r="A31974">
        <v>48164</v>
      </c>
      <c r="B31974" t="s">
        <v>31652</v>
      </c>
      <c r="C31974">
        <v>48164</v>
      </c>
      <c r="D31974">
        <v>0.01</v>
      </c>
    </row>
    <row r="31975" spans="1:4">
      <c r="A31975">
        <v>48165</v>
      </c>
      <c r="B31975" t="s">
        <v>31653</v>
      </c>
      <c r="C31975">
        <v>48165</v>
      </c>
      <c r="D31975">
        <v>0.01</v>
      </c>
    </row>
    <row r="31976" spans="1:4">
      <c r="A31976">
        <v>48166</v>
      </c>
      <c r="B31976" t="s">
        <v>31654</v>
      </c>
      <c r="C31976">
        <v>48166</v>
      </c>
      <c r="D31976">
        <v>0.01</v>
      </c>
    </row>
    <row r="31977" spans="1:4">
      <c r="A31977">
        <v>48167</v>
      </c>
      <c r="B31977" t="s">
        <v>31655</v>
      </c>
      <c r="C31977">
        <v>48167</v>
      </c>
      <c r="D31977">
        <v>0.01</v>
      </c>
    </row>
    <row r="31978" spans="1:4">
      <c r="A31978">
        <v>48168</v>
      </c>
      <c r="B31978" t="s">
        <v>31656</v>
      </c>
      <c r="C31978">
        <v>48168</v>
      </c>
      <c r="D31978">
        <v>0.01</v>
      </c>
    </row>
    <row r="31979" spans="1:4">
      <c r="A31979">
        <v>48169</v>
      </c>
      <c r="B31979" t="s">
        <v>31657</v>
      </c>
      <c r="C31979">
        <v>48169</v>
      </c>
      <c r="D31979">
        <v>0.01</v>
      </c>
    </row>
    <row r="31980" spans="1:4">
      <c r="A31980">
        <v>48170</v>
      </c>
      <c r="B31980" t="s">
        <v>31658</v>
      </c>
      <c r="C31980">
        <v>48170</v>
      </c>
      <c r="D31980">
        <v>0.01</v>
      </c>
    </row>
    <row r="31981" spans="1:4">
      <c r="A31981">
        <v>48171</v>
      </c>
      <c r="B31981" t="s">
        <v>31659</v>
      </c>
      <c r="C31981">
        <v>48171</v>
      </c>
      <c r="D31981">
        <v>0.01</v>
      </c>
    </row>
    <row r="31982" spans="1:4">
      <c r="A31982">
        <v>48172</v>
      </c>
      <c r="B31982" t="s">
        <v>31660</v>
      </c>
      <c r="C31982">
        <v>48172</v>
      </c>
      <c r="D31982">
        <v>0.01</v>
      </c>
    </row>
    <row r="31983" spans="1:4">
      <c r="A31983">
        <v>48173</v>
      </c>
      <c r="B31983" t="s">
        <v>31661</v>
      </c>
      <c r="C31983">
        <v>48173</v>
      </c>
      <c r="D31983">
        <v>0.01</v>
      </c>
    </row>
    <row r="31984" spans="1:4">
      <c r="A31984">
        <v>48174</v>
      </c>
      <c r="B31984" t="s">
        <v>31662</v>
      </c>
      <c r="C31984">
        <v>48174</v>
      </c>
      <c r="D31984">
        <v>0.01</v>
      </c>
    </row>
    <row r="31985" spans="1:4">
      <c r="A31985">
        <v>48175</v>
      </c>
      <c r="B31985" t="s">
        <v>31663</v>
      </c>
      <c r="C31985">
        <v>48175</v>
      </c>
      <c r="D31985">
        <v>0.01</v>
      </c>
    </row>
    <row r="31986" spans="1:4">
      <c r="A31986">
        <v>48176</v>
      </c>
      <c r="B31986" t="s">
        <v>31664</v>
      </c>
      <c r="C31986">
        <v>48176</v>
      </c>
      <c r="D31986">
        <v>0.01</v>
      </c>
    </row>
    <row r="31987" spans="1:4">
      <c r="A31987">
        <v>48177</v>
      </c>
      <c r="B31987" t="s">
        <v>31665</v>
      </c>
      <c r="C31987">
        <v>48177</v>
      </c>
      <c r="D31987">
        <v>0.01</v>
      </c>
    </row>
    <row r="31988" spans="1:4">
      <c r="A31988">
        <v>48178</v>
      </c>
      <c r="B31988" t="s">
        <v>31666</v>
      </c>
      <c r="C31988">
        <v>48178</v>
      </c>
      <c r="D31988">
        <v>0.01</v>
      </c>
    </row>
    <row r="31989" spans="1:4">
      <c r="A31989">
        <v>48179</v>
      </c>
      <c r="B31989" t="s">
        <v>31667</v>
      </c>
      <c r="C31989">
        <v>48179</v>
      </c>
      <c r="D31989">
        <v>0.01</v>
      </c>
    </row>
    <row r="31990" spans="1:4">
      <c r="A31990">
        <v>48180</v>
      </c>
      <c r="B31990" t="s">
        <v>31668</v>
      </c>
      <c r="C31990">
        <v>48180</v>
      </c>
      <c r="D31990">
        <v>0.01</v>
      </c>
    </row>
    <row r="31991" spans="1:4">
      <c r="A31991">
        <v>48181</v>
      </c>
      <c r="B31991" t="s">
        <v>31669</v>
      </c>
      <c r="C31991">
        <v>48181</v>
      </c>
      <c r="D31991">
        <v>0.01</v>
      </c>
    </row>
    <row r="31992" spans="1:4">
      <c r="A31992">
        <v>48182</v>
      </c>
      <c r="B31992" t="s">
        <v>31670</v>
      </c>
      <c r="C31992">
        <v>48182</v>
      </c>
      <c r="D31992">
        <v>0.01</v>
      </c>
    </row>
    <row r="31993" spans="1:4">
      <c r="A31993">
        <v>48183</v>
      </c>
      <c r="B31993" t="s">
        <v>31671</v>
      </c>
      <c r="C31993">
        <v>48183</v>
      </c>
      <c r="D31993">
        <v>0.01</v>
      </c>
    </row>
    <row r="31994" spans="1:4">
      <c r="A31994">
        <v>48184</v>
      </c>
      <c r="B31994" t="s">
        <v>31672</v>
      </c>
      <c r="C31994">
        <v>48184</v>
      </c>
      <c r="D31994">
        <v>0.01</v>
      </c>
    </row>
    <row r="31995" spans="1:4">
      <c r="A31995">
        <v>48185</v>
      </c>
      <c r="B31995" t="s">
        <v>31673</v>
      </c>
      <c r="C31995">
        <v>48185</v>
      </c>
      <c r="D31995">
        <v>0.01</v>
      </c>
    </row>
    <row r="31996" spans="1:4">
      <c r="A31996">
        <v>48186</v>
      </c>
      <c r="B31996" t="s">
        <v>31674</v>
      </c>
      <c r="C31996">
        <v>48186</v>
      </c>
      <c r="D31996">
        <v>0.01</v>
      </c>
    </row>
    <row r="31997" spans="1:4">
      <c r="A31997">
        <v>48187</v>
      </c>
      <c r="B31997" t="s">
        <v>31675</v>
      </c>
      <c r="C31997">
        <v>48187</v>
      </c>
      <c r="D31997">
        <v>0.01</v>
      </c>
    </row>
    <row r="31998" spans="1:4">
      <c r="A31998">
        <v>48188</v>
      </c>
      <c r="B31998" t="s">
        <v>31676</v>
      </c>
      <c r="C31998">
        <v>48188</v>
      </c>
      <c r="D31998">
        <v>0.01</v>
      </c>
    </row>
    <row r="31999" spans="1:4">
      <c r="A31999">
        <v>48189</v>
      </c>
      <c r="B31999" t="s">
        <v>31677</v>
      </c>
      <c r="C31999">
        <v>48189</v>
      </c>
      <c r="D31999">
        <v>0.01</v>
      </c>
    </row>
    <row r="32000" spans="1:4">
      <c r="A32000">
        <v>48190</v>
      </c>
      <c r="B32000" t="s">
        <v>31678</v>
      </c>
      <c r="C32000">
        <v>48190</v>
      </c>
      <c r="D32000">
        <v>0.01</v>
      </c>
    </row>
    <row r="32001" spans="1:4">
      <c r="A32001">
        <v>48191</v>
      </c>
      <c r="B32001" t="s">
        <v>31679</v>
      </c>
      <c r="C32001">
        <v>48191</v>
      </c>
      <c r="D32001">
        <v>0.01</v>
      </c>
    </row>
    <row r="32002" spans="1:4">
      <c r="A32002">
        <v>48192</v>
      </c>
      <c r="B32002" t="s">
        <v>31680</v>
      </c>
      <c r="C32002">
        <v>48192</v>
      </c>
      <c r="D32002">
        <v>0.01</v>
      </c>
    </row>
    <row r="32003" spans="1:4">
      <c r="A32003">
        <v>48193</v>
      </c>
      <c r="B32003" t="s">
        <v>31681</v>
      </c>
      <c r="C32003">
        <v>48193</v>
      </c>
      <c r="D32003">
        <v>0.01</v>
      </c>
    </row>
    <row r="32004" spans="1:4">
      <c r="A32004">
        <v>48194</v>
      </c>
      <c r="B32004" t="s">
        <v>31682</v>
      </c>
      <c r="C32004">
        <v>48194</v>
      </c>
      <c r="D32004">
        <v>0.01</v>
      </c>
    </row>
    <row r="32005" spans="1:4">
      <c r="A32005">
        <v>48195</v>
      </c>
      <c r="B32005" t="s">
        <v>31683</v>
      </c>
      <c r="C32005">
        <v>48195</v>
      </c>
      <c r="D32005">
        <v>0.01</v>
      </c>
    </row>
    <row r="32006" spans="1:4">
      <c r="A32006">
        <v>48196</v>
      </c>
      <c r="B32006" t="s">
        <v>31684</v>
      </c>
      <c r="C32006">
        <v>48196</v>
      </c>
      <c r="D32006">
        <v>0.01</v>
      </c>
    </row>
    <row r="32007" spans="1:4">
      <c r="A32007">
        <v>48197</v>
      </c>
      <c r="B32007" t="s">
        <v>31685</v>
      </c>
      <c r="C32007">
        <v>48197</v>
      </c>
      <c r="D32007">
        <v>0.01</v>
      </c>
    </row>
    <row r="32008" spans="1:4">
      <c r="A32008">
        <v>48198</v>
      </c>
      <c r="B32008" t="s">
        <v>31686</v>
      </c>
      <c r="C32008">
        <v>48198</v>
      </c>
      <c r="D32008">
        <v>0.01</v>
      </c>
    </row>
    <row r="32009" spans="1:4">
      <c r="A32009">
        <v>48199</v>
      </c>
      <c r="B32009" t="s">
        <v>31687</v>
      </c>
      <c r="C32009">
        <v>48199</v>
      </c>
      <c r="D32009">
        <v>0.01</v>
      </c>
    </row>
    <row r="32010" spans="1:4">
      <c r="A32010">
        <v>48200</v>
      </c>
      <c r="B32010" t="s">
        <v>31688</v>
      </c>
      <c r="C32010">
        <v>48200</v>
      </c>
      <c r="D32010">
        <v>0.01</v>
      </c>
    </row>
    <row r="32011" spans="1:4">
      <c r="A32011">
        <v>48201</v>
      </c>
      <c r="B32011" t="s">
        <v>31689</v>
      </c>
      <c r="C32011">
        <v>48201</v>
      </c>
      <c r="D32011">
        <v>0.01</v>
      </c>
    </row>
    <row r="32012" spans="1:4">
      <c r="A32012">
        <v>48202</v>
      </c>
      <c r="B32012" t="s">
        <v>31690</v>
      </c>
      <c r="C32012">
        <v>48202</v>
      </c>
      <c r="D32012">
        <v>0.01</v>
      </c>
    </row>
    <row r="32013" spans="1:4">
      <c r="A32013">
        <v>48203</v>
      </c>
      <c r="B32013" t="s">
        <v>31691</v>
      </c>
      <c r="C32013">
        <v>48203</v>
      </c>
      <c r="D32013">
        <v>0.01</v>
      </c>
    </row>
    <row r="32014" spans="1:4">
      <c r="A32014">
        <v>48204</v>
      </c>
      <c r="B32014" t="s">
        <v>31692</v>
      </c>
      <c r="C32014">
        <v>48204</v>
      </c>
      <c r="D32014">
        <v>0.01</v>
      </c>
    </row>
    <row r="32015" spans="1:4">
      <c r="A32015">
        <v>48205</v>
      </c>
      <c r="B32015" t="s">
        <v>31693</v>
      </c>
      <c r="C32015">
        <v>48205</v>
      </c>
      <c r="D32015">
        <v>0.01</v>
      </c>
    </row>
    <row r="32016" spans="1:4">
      <c r="A32016">
        <v>48206</v>
      </c>
      <c r="B32016" t="s">
        <v>31694</v>
      </c>
      <c r="C32016">
        <v>48206</v>
      </c>
      <c r="D32016">
        <v>0.01</v>
      </c>
    </row>
    <row r="32017" spans="1:4">
      <c r="A32017">
        <v>48207</v>
      </c>
      <c r="B32017" t="s">
        <v>31695</v>
      </c>
      <c r="C32017">
        <v>48207</v>
      </c>
      <c r="D32017">
        <v>0.01</v>
      </c>
    </row>
    <row r="32018" spans="1:4">
      <c r="A32018">
        <v>48208</v>
      </c>
      <c r="B32018" t="s">
        <v>31696</v>
      </c>
      <c r="C32018">
        <v>48208</v>
      </c>
      <c r="D32018">
        <v>0.01</v>
      </c>
    </row>
    <row r="32019" spans="1:4">
      <c r="A32019">
        <v>48209</v>
      </c>
      <c r="B32019" t="s">
        <v>31697</v>
      </c>
      <c r="C32019">
        <v>48209</v>
      </c>
      <c r="D32019">
        <v>0.01</v>
      </c>
    </row>
    <row r="32020" spans="1:4">
      <c r="A32020">
        <v>48210</v>
      </c>
      <c r="B32020" t="s">
        <v>31698</v>
      </c>
      <c r="C32020">
        <v>48210</v>
      </c>
      <c r="D32020">
        <v>0.01</v>
      </c>
    </row>
    <row r="32021" spans="1:4">
      <c r="A32021">
        <v>48211</v>
      </c>
      <c r="B32021" t="s">
        <v>31699</v>
      </c>
      <c r="C32021">
        <v>48211</v>
      </c>
      <c r="D32021">
        <v>0.01</v>
      </c>
    </row>
    <row r="32022" spans="1:4">
      <c r="A32022">
        <v>48212</v>
      </c>
      <c r="B32022" t="s">
        <v>31700</v>
      </c>
      <c r="C32022">
        <v>48212</v>
      </c>
      <c r="D32022">
        <v>0.01</v>
      </c>
    </row>
    <row r="32023" spans="1:4">
      <c r="A32023">
        <v>48213</v>
      </c>
      <c r="B32023" t="s">
        <v>31701</v>
      </c>
      <c r="C32023">
        <v>48213</v>
      </c>
      <c r="D32023">
        <v>0.01</v>
      </c>
    </row>
    <row r="32024" spans="1:4">
      <c r="A32024">
        <v>48214</v>
      </c>
      <c r="B32024" t="s">
        <v>31702</v>
      </c>
      <c r="C32024">
        <v>48214</v>
      </c>
      <c r="D32024">
        <v>0.01</v>
      </c>
    </row>
    <row r="32025" spans="1:4">
      <c r="A32025">
        <v>48215</v>
      </c>
      <c r="B32025" t="s">
        <v>31703</v>
      </c>
      <c r="C32025">
        <v>48215</v>
      </c>
      <c r="D32025">
        <v>0.01</v>
      </c>
    </row>
    <row r="32026" spans="1:4">
      <c r="A32026">
        <v>48216</v>
      </c>
      <c r="B32026" t="s">
        <v>31704</v>
      </c>
      <c r="C32026">
        <v>48216</v>
      </c>
      <c r="D32026">
        <v>0.01</v>
      </c>
    </row>
    <row r="32027" spans="1:4">
      <c r="A32027">
        <v>48217</v>
      </c>
      <c r="B32027" t="s">
        <v>31705</v>
      </c>
      <c r="C32027">
        <v>48217</v>
      </c>
      <c r="D32027">
        <v>0.01</v>
      </c>
    </row>
    <row r="32028" spans="1:4">
      <c r="A32028">
        <v>48218</v>
      </c>
      <c r="B32028" t="s">
        <v>31706</v>
      </c>
      <c r="C32028">
        <v>48218</v>
      </c>
      <c r="D32028">
        <v>0.01</v>
      </c>
    </row>
    <row r="32029" spans="1:4">
      <c r="A32029">
        <v>48219</v>
      </c>
      <c r="B32029" t="s">
        <v>31707</v>
      </c>
      <c r="C32029">
        <v>48219</v>
      </c>
      <c r="D32029">
        <v>0.01</v>
      </c>
    </row>
    <row r="32030" spans="1:4">
      <c r="A32030">
        <v>48220</v>
      </c>
      <c r="B32030" t="s">
        <v>31708</v>
      </c>
      <c r="C32030">
        <v>48220</v>
      </c>
      <c r="D32030">
        <v>0.01</v>
      </c>
    </row>
    <row r="32031" spans="1:4">
      <c r="A32031">
        <v>48221</v>
      </c>
      <c r="B32031" t="s">
        <v>31709</v>
      </c>
      <c r="C32031">
        <v>48221</v>
      </c>
      <c r="D32031">
        <v>0.01</v>
      </c>
    </row>
    <row r="32032" spans="1:4">
      <c r="A32032">
        <v>48222</v>
      </c>
      <c r="B32032" t="s">
        <v>31710</v>
      </c>
      <c r="C32032">
        <v>48222</v>
      </c>
      <c r="D32032">
        <v>0.01</v>
      </c>
    </row>
    <row r="32033" spans="1:4">
      <c r="A32033">
        <v>48223</v>
      </c>
      <c r="B32033" t="s">
        <v>31711</v>
      </c>
      <c r="C32033">
        <v>48223</v>
      </c>
      <c r="D32033">
        <v>0.01</v>
      </c>
    </row>
    <row r="32034" spans="1:4">
      <c r="A32034">
        <v>48224</v>
      </c>
      <c r="B32034" t="s">
        <v>31712</v>
      </c>
      <c r="C32034">
        <v>48224</v>
      </c>
      <c r="D32034">
        <v>0.01</v>
      </c>
    </row>
    <row r="32035" spans="1:4">
      <c r="A32035">
        <v>48225</v>
      </c>
      <c r="B32035" t="s">
        <v>31713</v>
      </c>
      <c r="C32035">
        <v>48225</v>
      </c>
      <c r="D32035">
        <v>0.01</v>
      </c>
    </row>
    <row r="32036" spans="1:4">
      <c r="A32036">
        <v>48226</v>
      </c>
      <c r="B32036" t="s">
        <v>31714</v>
      </c>
      <c r="C32036">
        <v>48226</v>
      </c>
      <c r="D32036">
        <v>0.01</v>
      </c>
    </row>
    <row r="32037" spans="1:4">
      <c r="A32037">
        <v>48227</v>
      </c>
      <c r="B32037" t="s">
        <v>31715</v>
      </c>
      <c r="C32037">
        <v>48227</v>
      </c>
      <c r="D32037">
        <v>0.01</v>
      </c>
    </row>
    <row r="32038" spans="1:4">
      <c r="A32038">
        <v>48228</v>
      </c>
      <c r="B32038" t="s">
        <v>31716</v>
      </c>
      <c r="C32038">
        <v>48228</v>
      </c>
      <c r="D32038">
        <v>0.01</v>
      </c>
    </row>
    <row r="32039" spans="1:4">
      <c r="A32039">
        <v>48229</v>
      </c>
      <c r="B32039" t="s">
        <v>31717</v>
      </c>
      <c r="C32039">
        <v>48229</v>
      </c>
      <c r="D32039">
        <v>0.01</v>
      </c>
    </row>
    <row r="32040" spans="1:4">
      <c r="A32040">
        <v>48230</v>
      </c>
      <c r="B32040" t="s">
        <v>31718</v>
      </c>
      <c r="C32040">
        <v>48230</v>
      </c>
      <c r="D32040">
        <v>0.01</v>
      </c>
    </row>
    <row r="32041" spans="1:4">
      <c r="A32041">
        <v>48231</v>
      </c>
      <c r="B32041" t="s">
        <v>31719</v>
      </c>
      <c r="C32041">
        <v>48231</v>
      </c>
      <c r="D32041">
        <v>0.01</v>
      </c>
    </row>
    <row r="32042" spans="1:4">
      <c r="A32042">
        <v>48232</v>
      </c>
      <c r="B32042" t="s">
        <v>31720</v>
      </c>
      <c r="C32042">
        <v>48232</v>
      </c>
      <c r="D32042">
        <v>0.01</v>
      </c>
    </row>
    <row r="32043" spans="1:4">
      <c r="A32043">
        <v>48233</v>
      </c>
      <c r="B32043" t="s">
        <v>31721</v>
      </c>
      <c r="C32043">
        <v>48233</v>
      </c>
      <c r="D32043">
        <v>0.01</v>
      </c>
    </row>
    <row r="32044" spans="1:4">
      <c r="A32044">
        <v>48234</v>
      </c>
      <c r="B32044" t="s">
        <v>31722</v>
      </c>
      <c r="C32044">
        <v>48234</v>
      </c>
      <c r="D32044" s="6">
        <v>0</v>
      </c>
    </row>
    <row r="32045" spans="1:4">
      <c r="A32045">
        <v>48235</v>
      </c>
      <c r="B32045" t="s">
        <v>31723</v>
      </c>
      <c r="C32045">
        <v>48235</v>
      </c>
      <c r="D32045" s="6">
        <v>0</v>
      </c>
    </row>
    <row r="32046" spans="1:4">
      <c r="A32046">
        <v>48236</v>
      </c>
      <c r="B32046" t="s">
        <v>31724</v>
      </c>
      <c r="C32046">
        <v>48236</v>
      </c>
      <c r="D32046" s="6">
        <v>0</v>
      </c>
    </row>
    <row r="32047" spans="1:4">
      <c r="A32047">
        <v>48237</v>
      </c>
      <c r="B32047" t="s">
        <v>31725</v>
      </c>
      <c r="C32047">
        <v>48237</v>
      </c>
      <c r="D32047" s="6">
        <v>0</v>
      </c>
    </row>
    <row r="32048" spans="1:4">
      <c r="A32048">
        <v>48238</v>
      </c>
      <c r="B32048" t="s">
        <v>31726</v>
      </c>
      <c r="C32048">
        <v>48238</v>
      </c>
      <c r="D32048" s="6">
        <v>0</v>
      </c>
    </row>
    <row r="32049" spans="1:4">
      <c r="A32049">
        <v>48239</v>
      </c>
      <c r="B32049" t="s">
        <v>31727</v>
      </c>
      <c r="C32049">
        <v>48239</v>
      </c>
      <c r="D32049" s="6">
        <v>0</v>
      </c>
    </row>
    <row r="32050" spans="1:4">
      <c r="A32050">
        <v>48240</v>
      </c>
      <c r="B32050" t="s">
        <v>31728</v>
      </c>
      <c r="C32050">
        <v>48240</v>
      </c>
      <c r="D32050" s="6">
        <v>0</v>
      </c>
    </row>
    <row r="32051" spans="1:4">
      <c r="A32051">
        <v>48241</v>
      </c>
      <c r="B32051" t="s">
        <v>31729</v>
      </c>
      <c r="C32051">
        <v>48241</v>
      </c>
      <c r="D32051">
        <v>19100</v>
      </c>
    </row>
    <row r="32052" spans="1:4">
      <c r="A32052">
        <v>48242</v>
      </c>
      <c r="B32052" t="s">
        <v>31730</v>
      </c>
      <c r="C32052">
        <v>48242</v>
      </c>
      <c r="D32052">
        <v>0.01</v>
      </c>
    </row>
    <row r="32053" spans="1:4">
      <c r="A32053">
        <v>48243</v>
      </c>
      <c r="B32053" t="s">
        <v>31731</v>
      </c>
      <c r="C32053">
        <v>48243</v>
      </c>
      <c r="D32053">
        <v>0.01</v>
      </c>
    </row>
    <row r="32054" spans="1:4">
      <c r="A32054">
        <v>48244</v>
      </c>
      <c r="B32054" t="s">
        <v>31732</v>
      </c>
      <c r="C32054">
        <v>48244</v>
      </c>
      <c r="D32054">
        <v>0.01</v>
      </c>
    </row>
    <row r="32055" spans="1:4">
      <c r="A32055">
        <v>48245</v>
      </c>
      <c r="B32055" t="s">
        <v>31733</v>
      </c>
      <c r="C32055">
        <v>48245</v>
      </c>
      <c r="D32055">
        <v>19100</v>
      </c>
    </row>
    <row r="32056" spans="1:4">
      <c r="A32056">
        <v>48246</v>
      </c>
      <c r="B32056" t="s">
        <v>31734</v>
      </c>
      <c r="C32056">
        <v>48246</v>
      </c>
      <c r="D32056">
        <v>19100</v>
      </c>
    </row>
    <row r="32057" spans="1:4">
      <c r="A32057">
        <v>48247</v>
      </c>
      <c r="B32057" t="s">
        <v>31735</v>
      </c>
      <c r="C32057">
        <v>48247</v>
      </c>
      <c r="D32057">
        <v>19100</v>
      </c>
    </row>
    <row r="32058" spans="1:4">
      <c r="A32058">
        <v>48248</v>
      </c>
      <c r="B32058" t="s">
        <v>31736</v>
      </c>
      <c r="C32058">
        <v>48248</v>
      </c>
      <c r="D32058">
        <v>109000</v>
      </c>
    </row>
    <row r="32059" spans="1:4">
      <c r="A32059">
        <v>48249</v>
      </c>
      <c r="B32059" t="s">
        <v>31737</v>
      </c>
      <c r="C32059">
        <v>48249</v>
      </c>
      <c r="D32059">
        <v>109000</v>
      </c>
    </row>
    <row r="32060" spans="1:4">
      <c r="A32060">
        <v>48250</v>
      </c>
      <c r="B32060" t="s">
        <v>31738</v>
      </c>
      <c r="C32060">
        <v>48250</v>
      </c>
      <c r="D32060">
        <v>109000</v>
      </c>
    </row>
    <row r="32061" spans="1:4">
      <c r="A32061">
        <v>48251</v>
      </c>
      <c r="B32061" t="s">
        <v>31739</v>
      </c>
      <c r="C32061">
        <v>48251</v>
      </c>
      <c r="D32061">
        <v>19100</v>
      </c>
    </row>
    <row r="32062" spans="1:4">
      <c r="A32062">
        <v>48252</v>
      </c>
      <c r="B32062" t="s">
        <v>31740</v>
      </c>
      <c r="C32062">
        <v>48252</v>
      </c>
      <c r="D32062">
        <v>19000000</v>
      </c>
    </row>
    <row r="32063" spans="1:4">
      <c r="A32063">
        <v>48253</v>
      </c>
      <c r="B32063" t="s">
        <v>31741</v>
      </c>
      <c r="C32063">
        <v>48253</v>
      </c>
      <c r="D32063">
        <v>5</v>
      </c>
    </row>
    <row r="32064" spans="1:4">
      <c r="A32064">
        <v>48254</v>
      </c>
      <c r="B32064" t="s">
        <v>31742</v>
      </c>
      <c r="C32064">
        <v>48254</v>
      </c>
      <c r="D32064">
        <v>130000000</v>
      </c>
    </row>
    <row r="32065" spans="1:4">
      <c r="A32065">
        <v>48255</v>
      </c>
      <c r="B32065" t="s">
        <v>31743</v>
      </c>
      <c r="C32065">
        <v>48255</v>
      </c>
      <c r="D32065">
        <v>118000</v>
      </c>
    </row>
    <row r="32066" spans="1:4">
      <c r="A32066">
        <v>48256</v>
      </c>
      <c r="B32066" t="s">
        <v>31744</v>
      </c>
      <c r="C32066">
        <v>48256</v>
      </c>
      <c r="D32066">
        <v>28600</v>
      </c>
    </row>
    <row r="32067" spans="1:4">
      <c r="A32067">
        <v>48257</v>
      </c>
      <c r="B32067" t="s">
        <v>31745</v>
      </c>
      <c r="C32067">
        <v>48257</v>
      </c>
      <c r="D32067">
        <v>28600</v>
      </c>
    </row>
    <row r="32068" spans="1:4">
      <c r="A32068">
        <v>48258</v>
      </c>
      <c r="B32068" t="s">
        <v>31746</v>
      </c>
      <c r="C32068">
        <v>48258</v>
      </c>
      <c r="D32068">
        <v>28600</v>
      </c>
    </row>
    <row r="32069" spans="1:4">
      <c r="A32069">
        <v>48259</v>
      </c>
      <c r="B32069" t="s">
        <v>31747</v>
      </c>
      <c r="C32069">
        <v>48259</v>
      </c>
      <c r="D32069">
        <v>28600</v>
      </c>
    </row>
    <row r="32070" spans="1:4">
      <c r="A32070">
        <v>48260</v>
      </c>
      <c r="B32070" t="s">
        <v>31748</v>
      </c>
      <c r="C32070">
        <v>48260</v>
      </c>
      <c r="D32070">
        <v>28600</v>
      </c>
    </row>
    <row r="32071" spans="1:4">
      <c r="A32071">
        <v>48261</v>
      </c>
      <c r="B32071" t="s">
        <v>31749</v>
      </c>
      <c r="C32071">
        <v>48261</v>
      </c>
      <c r="D32071">
        <v>28600</v>
      </c>
    </row>
    <row r="32072" spans="1:4">
      <c r="A32072">
        <v>48262</v>
      </c>
      <c r="B32072" t="s">
        <v>31750</v>
      </c>
      <c r="C32072">
        <v>48262</v>
      </c>
      <c r="D32072">
        <v>60</v>
      </c>
    </row>
    <row r="32073" spans="1:4">
      <c r="A32073">
        <v>48263</v>
      </c>
      <c r="B32073" t="s">
        <v>31751</v>
      </c>
      <c r="C32073">
        <v>48263</v>
      </c>
      <c r="D32073">
        <v>60</v>
      </c>
    </row>
    <row r="32074" spans="1:4">
      <c r="A32074">
        <v>48264</v>
      </c>
      <c r="B32074" t="s">
        <v>31752</v>
      </c>
      <c r="C32074">
        <v>48264</v>
      </c>
      <c r="D32074">
        <v>60</v>
      </c>
    </row>
    <row r="32075" spans="1:4">
      <c r="A32075">
        <v>48265</v>
      </c>
      <c r="B32075" t="s">
        <v>31753</v>
      </c>
      <c r="C32075">
        <v>48265</v>
      </c>
      <c r="D32075">
        <v>60</v>
      </c>
    </row>
    <row r="32076" spans="1:4">
      <c r="A32076">
        <v>48266</v>
      </c>
      <c r="B32076" t="s">
        <v>31754</v>
      </c>
      <c r="C32076">
        <v>48266</v>
      </c>
      <c r="D32076" s="6">
        <v>0</v>
      </c>
    </row>
    <row r="32077" spans="1:4">
      <c r="A32077">
        <v>48267</v>
      </c>
      <c r="B32077" t="s">
        <v>31755</v>
      </c>
      <c r="C32077">
        <v>48267</v>
      </c>
      <c r="D32077" s="6">
        <v>0</v>
      </c>
    </row>
    <row r="32078" spans="1:4">
      <c r="A32078">
        <v>48268</v>
      </c>
      <c r="B32078" t="s">
        <v>31756</v>
      </c>
      <c r="C32078">
        <v>48268</v>
      </c>
      <c r="D32078" s="6">
        <v>0</v>
      </c>
    </row>
    <row r="32079" spans="1:4">
      <c r="A32079">
        <v>48269</v>
      </c>
      <c r="B32079" t="s">
        <v>31757</v>
      </c>
      <c r="C32079">
        <v>48269</v>
      </c>
      <c r="D32079" s="6">
        <v>0</v>
      </c>
    </row>
    <row r="32080" spans="1:4">
      <c r="A32080">
        <v>48270</v>
      </c>
      <c r="B32080" t="s">
        <v>31758</v>
      </c>
      <c r="C32080">
        <v>48270</v>
      </c>
      <c r="D32080" s="6">
        <v>0</v>
      </c>
    </row>
    <row r="32081" spans="1:4">
      <c r="A32081">
        <v>48271</v>
      </c>
      <c r="B32081" t="s">
        <v>31759</v>
      </c>
      <c r="C32081">
        <v>48271</v>
      </c>
      <c r="D32081" s="6">
        <v>0</v>
      </c>
    </row>
    <row r="32082" spans="1:4">
      <c r="A32082">
        <v>48272</v>
      </c>
      <c r="B32082" t="s">
        <v>31760</v>
      </c>
      <c r="C32082">
        <v>48272</v>
      </c>
      <c r="D32082" s="6">
        <v>0</v>
      </c>
    </row>
    <row r="32083" spans="1:4">
      <c r="A32083">
        <v>48273</v>
      </c>
      <c r="B32083" t="s">
        <v>31761</v>
      </c>
      <c r="C32083">
        <v>48273</v>
      </c>
      <c r="D32083" s="6">
        <v>0</v>
      </c>
    </row>
    <row r="32084" spans="1:4">
      <c r="A32084">
        <v>48274</v>
      </c>
      <c r="B32084" t="s">
        <v>31762</v>
      </c>
      <c r="C32084">
        <v>48274</v>
      </c>
      <c r="D32084" s="6">
        <v>0</v>
      </c>
    </row>
    <row r="32085" spans="1:4">
      <c r="A32085">
        <v>48275</v>
      </c>
      <c r="B32085" t="s">
        <v>31763</v>
      </c>
      <c r="C32085">
        <v>48275</v>
      </c>
      <c r="D32085" s="6">
        <v>0</v>
      </c>
    </row>
    <row r="32086" spans="1:4">
      <c r="A32086">
        <v>48276</v>
      </c>
      <c r="B32086" t="s">
        <v>31764</v>
      </c>
      <c r="C32086">
        <v>48276</v>
      </c>
      <c r="D32086" s="6">
        <v>0</v>
      </c>
    </row>
    <row r="32087" spans="1:4">
      <c r="A32087">
        <v>48277</v>
      </c>
      <c r="B32087" t="s">
        <v>31765</v>
      </c>
      <c r="C32087">
        <v>48277</v>
      </c>
      <c r="D32087" s="6">
        <v>0</v>
      </c>
    </row>
    <row r="32088" spans="1:4">
      <c r="A32088">
        <v>48278</v>
      </c>
      <c r="B32088" t="s">
        <v>31766</v>
      </c>
      <c r="C32088">
        <v>48278</v>
      </c>
      <c r="D32088" s="6">
        <v>0</v>
      </c>
    </row>
    <row r="32089" spans="1:4">
      <c r="A32089">
        <v>48279</v>
      </c>
      <c r="B32089" t="s">
        <v>31767</v>
      </c>
      <c r="C32089">
        <v>48279</v>
      </c>
      <c r="D32089" s="6">
        <v>0</v>
      </c>
    </row>
    <row r="32090" spans="1:4">
      <c r="A32090">
        <v>48280</v>
      </c>
      <c r="B32090" t="s">
        <v>31768</v>
      </c>
      <c r="C32090">
        <v>48280</v>
      </c>
      <c r="D32090" s="6">
        <v>0</v>
      </c>
    </row>
    <row r="32091" spans="1:4">
      <c r="A32091">
        <v>48281</v>
      </c>
      <c r="B32091" t="s">
        <v>31769</v>
      </c>
      <c r="C32091">
        <v>48281</v>
      </c>
      <c r="D32091" s="6">
        <v>0</v>
      </c>
    </row>
    <row r="32092" spans="1:4">
      <c r="A32092">
        <v>48282</v>
      </c>
      <c r="B32092" t="s">
        <v>31770</v>
      </c>
      <c r="C32092">
        <v>48282</v>
      </c>
      <c r="D32092" s="6">
        <v>0</v>
      </c>
    </row>
    <row r="32093" spans="1:4">
      <c r="A32093">
        <v>48283</v>
      </c>
      <c r="B32093" t="s">
        <v>31771</v>
      </c>
      <c r="C32093">
        <v>48283</v>
      </c>
      <c r="D32093" s="6">
        <v>0</v>
      </c>
    </row>
    <row r="32094" spans="1:4">
      <c r="A32094">
        <v>48284</v>
      </c>
      <c r="B32094" t="s">
        <v>31772</v>
      </c>
      <c r="C32094">
        <v>48284</v>
      </c>
      <c r="D32094" s="6">
        <v>0</v>
      </c>
    </row>
    <row r="32095" spans="1:4">
      <c r="A32095">
        <v>48285</v>
      </c>
      <c r="B32095" t="s">
        <v>31773</v>
      </c>
      <c r="C32095">
        <v>48285</v>
      </c>
      <c r="D32095" s="6">
        <v>0</v>
      </c>
    </row>
    <row r="32096" spans="1:4">
      <c r="A32096">
        <v>48286</v>
      </c>
      <c r="B32096" t="s">
        <v>31774</v>
      </c>
      <c r="C32096">
        <v>48286</v>
      </c>
      <c r="D32096" s="6">
        <v>0</v>
      </c>
    </row>
    <row r="32097" spans="1:4">
      <c r="A32097">
        <v>48287</v>
      </c>
      <c r="B32097" t="s">
        <v>31775</v>
      </c>
      <c r="C32097">
        <v>48287</v>
      </c>
      <c r="D32097" s="6">
        <v>0</v>
      </c>
    </row>
    <row r="32098" spans="1:4">
      <c r="A32098">
        <v>48288</v>
      </c>
      <c r="B32098" t="s">
        <v>31776</v>
      </c>
      <c r="C32098">
        <v>48288</v>
      </c>
      <c r="D32098" s="6">
        <v>0</v>
      </c>
    </row>
    <row r="32099" spans="1:4">
      <c r="A32099">
        <v>48289</v>
      </c>
      <c r="B32099" t="s">
        <v>31777</v>
      </c>
      <c r="C32099">
        <v>48289</v>
      </c>
      <c r="D32099" s="6">
        <v>0</v>
      </c>
    </row>
    <row r="32100" spans="1:4">
      <c r="A32100">
        <v>48290</v>
      </c>
      <c r="B32100" t="s">
        <v>31778</v>
      </c>
      <c r="C32100">
        <v>48290</v>
      </c>
      <c r="D32100" s="6">
        <v>0</v>
      </c>
    </row>
    <row r="32101" spans="1:4">
      <c r="A32101">
        <v>48291</v>
      </c>
      <c r="B32101" t="s">
        <v>31779</v>
      </c>
      <c r="C32101">
        <v>48291</v>
      </c>
      <c r="D32101" s="6">
        <v>0</v>
      </c>
    </row>
    <row r="32102" spans="1:4">
      <c r="A32102">
        <v>48292</v>
      </c>
      <c r="B32102" t="s">
        <v>31780</v>
      </c>
      <c r="C32102">
        <v>48292</v>
      </c>
      <c r="D32102" s="6">
        <v>0</v>
      </c>
    </row>
    <row r="32103" spans="1:4">
      <c r="A32103">
        <v>48293</v>
      </c>
      <c r="B32103" t="s">
        <v>31781</v>
      </c>
      <c r="C32103">
        <v>48293</v>
      </c>
      <c r="D32103" s="6">
        <v>0</v>
      </c>
    </row>
    <row r="32104" spans="1:4">
      <c r="A32104">
        <v>48294</v>
      </c>
      <c r="B32104" t="s">
        <v>31782</v>
      </c>
      <c r="C32104">
        <v>48294</v>
      </c>
      <c r="D32104" s="6">
        <v>0</v>
      </c>
    </row>
    <row r="32105" spans="1:4">
      <c r="A32105">
        <v>48295</v>
      </c>
      <c r="B32105" t="s">
        <v>31783</v>
      </c>
      <c r="C32105">
        <v>48295</v>
      </c>
      <c r="D32105" s="6">
        <v>0</v>
      </c>
    </row>
    <row r="32106" spans="1:4">
      <c r="A32106">
        <v>48296</v>
      </c>
      <c r="B32106" t="s">
        <v>31784</v>
      </c>
      <c r="C32106">
        <v>48296</v>
      </c>
      <c r="D32106" s="6">
        <v>0</v>
      </c>
    </row>
    <row r="32107" spans="1:4">
      <c r="A32107">
        <v>48297</v>
      </c>
      <c r="B32107" t="s">
        <v>31785</v>
      </c>
      <c r="C32107">
        <v>48297</v>
      </c>
      <c r="D32107" s="6">
        <v>0</v>
      </c>
    </row>
    <row r="32108" spans="1:4">
      <c r="A32108">
        <v>48298</v>
      </c>
      <c r="B32108" t="s">
        <v>31786</v>
      </c>
      <c r="C32108">
        <v>48298</v>
      </c>
      <c r="D32108" s="6">
        <v>0</v>
      </c>
    </row>
    <row r="32109" spans="1:4">
      <c r="A32109">
        <v>48299</v>
      </c>
      <c r="B32109" t="s">
        <v>31787</v>
      </c>
      <c r="C32109">
        <v>48299</v>
      </c>
      <c r="D32109" s="6">
        <v>0</v>
      </c>
    </row>
    <row r="32110" spans="1:4">
      <c r="A32110">
        <v>48300</v>
      </c>
      <c r="B32110" t="s">
        <v>31788</v>
      </c>
      <c r="C32110">
        <v>48300</v>
      </c>
      <c r="D32110" s="6">
        <v>0</v>
      </c>
    </row>
    <row r="32111" spans="1:4">
      <c r="A32111">
        <v>48301</v>
      </c>
      <c r="B32111" t="s">
        <v>31789</v>
      </c>
      <c r="C32111">
        <v>48301</v>
      </c>
      <c r="D32111" s="6">
        <v>0</v>
      </c>
    </row>
    <row r="32112" spans="1:4">
      <c r="A32112">
        <v>48302</v>
      </c>
      <c r="B32112" t="s">
        <v>31790</v>
      </c>
      <c r="C32112">
        <v>48302</v>
      </c>
      <c r="D32112" s="6">
        <v>0</v>
      </c>
    </row>
    <row r="32113" spans="1:4">
      <c r="A32113">
        <v>48303</v>
      </c>
      <c r="B32113" t="s">
        <v>31791</v>
      </c>
      <c r="C32113">
        <v>48303</v>
      </c>
      <c r="D32113" s="6">
        <v>0</v>
      </c>
    </row>
    <row r="32114" spans="1:4">
      <c r="A32114">
        <v>48304</v>
      </c>
      <c r="B32114" t="s">
        <v>31792</v>
      </c>
      <c r="C32114">
        <v>48304</v>
      </c>
      <c r="D32114" s="6">
        <v>0</v>
      </c>
    </row>
    <row r="32115" spans="1:4">
      <c r="A32115">
        <v>48305</v>
      </c>
      <c r="B32115" t="s">
        <v>31793</v>
      </c>
      <c r="C32115">
        <v>48305</v>
      </c>
      <c r="D32115" s="6">
        <v>0</v>
      </c>
    </row>
    <row r="32116" spans="1:4">
      <c r="A32116">
        <v>48306</v>
      </c>
      <c r="B32116" t="s">
        <v>31794</v>
      </c>
      <c r="C32116">
        <v>48306</v>
      </c>
      <c r="D32116" s="6">
        <v>0</v>
      </c>
    </row>
    <row r="32117" spans="1:4">
      <c r="A32117">
        <v>48307</v>
      </c>
      <c r="B32117" t="s">
        <v>31795</v>
      </c>
      <c r="C32117">
        <v>48307</v>
      </c>
      <c r="D32117" s="6">
        <v>0</v>
      </c>
    </row>
    <row r="32118" spans="1:4">
      <c r="A32118">
        <v>48308</v>
      </c>
      <c r="B32118" t="s">
        <v>31796</v>
      </c>
      <c r="C32118">
        <v>48308</v>
      </c>
      <c r="D32118" s="6">
        <v>0</v>
      </c>
    </row>
    <row r="32119" spans="1:4">
      <c r="A32119">
        <v>48309</v>
      </c>
      <c r="B32119" t="s">
        <v>31797</v>
      </c>
      <c r="C32119">
        <v>48309</v>
      </c>
      <c r="D32119" s="6">
        <v>0</v>
      </c>
    </row>
    <row r="32120" spans="1:4">
      <c r="A32120">
        <v>48310</v>
      </c>
      <c r="B32120" t="s">
        <v>31798</v>
      </c>
      <c r="C32120">
        <v>48310</v>
      </c>
      <c r="D32120" s="6">
        <v>0</v>
      </c>
    </row>
    <row r="32121" spans="1:4">
      <c r="A32121">
        <v>48311</v>
      </c>
      <c r="B32121" t="s">
        <v>31799</v>
      </c>
      <c r="C32121">
        <v>48311</v>
      </c>
      <c r="D32121" s="6">
        <v>0</v>
      </c>
    </row>
    <row r="32122" spans="1:4">
      <c r="A32122">
        <v>48312</v>
      </c>
      <c r="B32122" t="s">
        <v>31800</v>
      </c>
      <c r="C32122">
        <v>48312</v>
      </c>
      <c r="D32122" s="6">
        <v>0</v>
      </c>
    </row>
    <row r="32123" spans="1:4">
      <c r="A32123">
        <v>48313</v>
      </c>
      <c r="B32123" t="s">
        <v>31801</v>
      </c>
      <c r="C32123">
        <v>48313</v>
      </c>
      <c r="D32123" s="6">
        <v>0</v>
      </c>
    </row>
    <row r="32124" spans="1:4">
      <c r="A32124">
        <v>48314</v>
      </c>
      <c r="B32124" t="s">
        <v>31802</v>
      </c>
      <c r="C32124">
        <v>48314</v>
      </c>
      <c r="D32124" s="6">
        <v>0</v>
      </c>
    </row>
    <row r="32125" spans="1:4">
      <c r="A32125">
        <v>48315</v>
      </c>
      <c r="B32125" t="s">
        <v>31803</v>
      </c>
      <c r="C32125">
        <v>48315</v>
      </c>
      <c r="D32125" s="6">
        <v>0</v>
      </c>
    </row>
    <row r="32126" spans="1:4">
      <c r="A32126">
        <v>48316</v>
      </c>
      <c r="B32126" t="s">
        <v>31804</v>
      </c>
      <c r="C32126">
        <v>48316</v>
      </c>
      <c r="D32126" s="6">
        <v>0</v>
      </c>
    </row>
    <row r="32127" spans="1:4">
      <c r="A32127">
        <v>48317</v>
      </c>
      <c r="B32127" t="s">
        <v>31805</v>
      </c>
      <c r="C32127">
        <v>48317</v>
      </c>
      <c r="D32127" s="6">
        <v>0</v>
      </c>
    </row>
    <row r="32128" spans="1:4">
      <c r="A32128">
        <v>48318</v>
      </c>
      <c r="B32128" t="s">
        <v>31806</v>
      </c>
      <c r="C32128">
        <v>48318</v>
      </c>
      <c r="D32128" s="6">
        <v>0</v>
      </c>
    </row>
    <row r="32129" spans="1:4">
      <c r="A32129">
        <v>48319</v>
      </c>
      <c r="B32129" t="s">
        <v>31807</v>
      </c>
      <c r="C32129">
        <v>48319</v>
      </c>
      <c r="D32129" s="6">
        <v>0</v>
      </c>
    </row>
    <row r="32130" spans="1:4">
      <c r="A32130">
        <v>48320</v>
      </c>
      <c r="B32130" t="s">
        <v>31808</v>
      </c>
      <c r="C32130">
        <v>48320</v>
      </c>
      <c r="D32130" s="6">
        <v>0</v>
      </c>
    </row>
    <row r="32131" spans="1:4">
      <c r="A32131">
        <v>48321</v>
      </c>
      <c r="B32131" t="s">
        <v>31809</v>
      </c>
      <c r="C32131">
        <v>48321</v>
      </c>
      <c r="D32131" s="6">
        <v>0</v>
      </c>
    </row>
    <row r="32132" spans="1:4">
      <c r="A32132">
        <v>48322</v>
      </c>
      <c r="B32132" t="s">
        <v>31810</v>
      </c>
      <c r="C32132">
        <v>48322</v>
      </c>
      <c r="D32132" s="6">
        <v>0</v>
      </c>
    </row>
    <row r="32133" spans="1:4">
      <c r="A32133">
        <v>48323</v>
      </c>
      <c r="B32133" t="s">
        <v>31811</v>
      </c>
      <c r="C32133">
        <v>48323</v>
      </c>
      <c r="D32133" s="6">
        <v>0</v>
      </c>
    </row>
    <row r="32134" spans="1:4">
      <c r="A32134">
        <v>48324</v>
      </c>
      <c r="B32134" t="s">
        <v>31812</v>
      </c>
      <c r="C32134">
        <v>48324</v>
      </c>
      <c r="D32134" s="6">
        <v>0</v>
      </c>
    </row>
    <row r="32135" spans="1:4">
      <c r="A32135">
        <v>48325</v>
      </c>
      <c r="B32135" t="s">
        <v>31813</v>
      </c>
      <c r="C32135">
        <v>48325</v>
      </c>
      <c r="D32135" s="6">
        <v>0</v>
      </c>
    </row>
    <row r="32136" spans="1:4">
      <c r="A32136">
        <v>48326</v>
      </c>
      <c r="B32136" t="s">
        <v>31814</v>
      </c>
      <c r="C32136">
        <v>48326</v>
      </c>
      <c r="D32136" s="6">
        <v>0</v>
      </c>
    </row>
    <row r="32137" spans="1:4">
      <c r="A32137">
        <v>48327</v>
      </c>
      <c r="B32137" t="s">
        <v>31815</v>
      </c>
      <c r="C32137">
        <v>48327</v>
      </c>
      <c r="D32137" s="6">
        <v>0</v>
      </c>
    </row>
    <row r="32138" spans="1:4">
      <c r="A32138">
        <v>48328</v>
      </c>
      <c r="B32138" t="s">
        <v>31816</v>
      </c>
      <c r="C32138">
        <v>48328</v>
      </c>
      <c r="D32138" s="6">
        <v>0</v>
      </c>
    </row>
    <row r="32139" spans="1:4">
      <c r="A32139">
        <v>48329</v>
      </c>
      <c r="B32139" t="s">
        <v>31817</v>
      </c>
      <c r="C32139">
        <v>48329</v>
      </c>
      <c r="D32139" s="6">
        <v>0</v>
      </c>
    </row>
    <row r="32140" spans="1:4">
      <c r="A32140">
        <v>48330</v>
      </c>
      <c r="B32140" t="s">
        <v>31818</v>
      </c>
      <c r="C32140">
        <v>48330</v>
      </c>
      <c r="D32140" s="6">
        <v>0</v>
      </c>
    </row>
    <row r="32141" spans="1:4">
      <c r="A32141">
        <v>48331</v>
      </c>
      <c r="B32141" t="s">
        <v>31819</v>
      </c>
      <c r="C32141">
        <v>48331</v>
      </c>
      <c r="D32141" s="6">
        <v>0</v>
      </c>
    </row>
    <row r="32142" spans="1:4">
      <c r="A32142">
        <v>48332</v>
      </c>
      <c r="B32142" t="s">
        <v>31820</v>
      </c>
      <c r="C32142">
        <v>48332</v>
      </c>
      <c r="D32142" s="6">
        <v>0</v>
      </c>
    </row>
    <row r="32143" spans="1:4">
      <c r="A32143">
        <v>48333</v>
      </c>
      <c r="B32143" t="s">
        <v>31821</v>
      </c>
      <c r="C32143">
        <v>48333</v>
      </c>
      <c r="D32143" s="6">
        <v>0</v>
      </c>
    </row>
    <row r="32144" spans="1:4">
      <c r="A32144">
        <v>48334</v>
      </c>
      <c r="B32144" t="s">
        <v>31822</v>
      </c>
      <c r="C32144">
        <v>48334</v>
      </c>
      <c r="D32144" s="6">
        <v>0</v>
      </c>
    </row>
    <row r="32145" spans="1:4">
      <c r="A32145">
        <v>48335</v>
      </c>
      <c r="B32145" t="s">
        <v>31823</v>
      </c>
      <c r="C32145">
        <v>48335</v>
      </c>
      <c r="D32145" s="6">
        <v>0</v>
      </c>
    </row>
    <row r="32146" spans="1:4">
      <c r="A32146">
        <v>48336</v>
      </c>
      <c r="B32146" t="s">
        <v>31824</v>
      </c>
      <c r="C32146">
        <v>48336</v>
      </c>
      <c r="D32146" s="6">
        <v>0</v>
      </c>
    </row>
    <row r="32147" spans="1:4">
      <c r="A32147">
        <v>48337</v>
      </c>
      <c r="B32147" t="s">
        <v>31825</v>
      </c>
      <c r="C32147">
        <v>48337</v>
      </c>
      <c r="D32147" s="6">
        <v>0</v>
      </c>
    </row>
    <row r="32148" spans="1:4">
      <c r="A32148">
        <v>48338</v>
      </c>
      <c r="B32148" t="s">
        <v>31826</v>
      </c>
      <c r="C32148">
        <v>48338</v>
      </c>
      <c r="D32148" s="6">
        <v>0</v>
      </c>
    </row>
    <row r="32149" spans="1:4">
      <c r="A32149">
        <v>48339</v>
      </c>
      <c r="B32149" t="s">
        <v>31827</v>
      </c>
      <c r="C32149">
        <v>48339</v>
      </c>
      <c r="D32149" s="6">
        <v>0</v>
      </c>
    </row>
    <row r="32150" spans="1:4">
      <c r="A32150">
        <v>48340</v>
      </c>
      <c r="B32150" t="s">
        <v>31828</v>
      </c>
      <c r="C32150">
        <v>48340</v>
      </c>
      <c r="D32150" s="6">
        <v>0</v>
      </c>
    </row>
    <row r="32151" spans="1:4">
      <c r="A32151">
        <v>48341</v>
      </c>
      <c r="B32151" t="s">
        <v>31829</v>
      </c>
      <c r="C32151">
        <v>48341</v>
      </c>
      <c r="D32151" s="6">
        <v>0</v>
      </c>
    </row>
    <row r="32152" spans="1:4">
      <c r="A32152">
        <v>48342</v>
      </c>
      <c r="B32152" t="s">
        <v>31830</v>
      </c>
      <c r="C32152">
        <v>48342</v>
      </c>
      <c r="D32152" s="6">
        <v>0</v>
      </c>
    </row>
    <row r="32153" spans="1:4">
      <c r="A32153">
        <v>48343</v>
      </c>
      <c r="B32153" t="s">
        <v>31831</v>
      </c>
      <c r="C32153">
        <v>48343</v>
      </c>
      <c r="D32153" s="6">
        <v>0</v>
      </c>
    </row>
    <row r="32154" spans="1:4">
      <c r="A32154">
        <v>48344</v>
      </c>
      <c r="B32154" t="s">
        <v>31832</v>
      </c>
      <c r="C32154">
        <v>48344</v>
      </c>
      <c r="D32154" s="6">
        <v>0</v>
      </c>
    </row>
    <row r="32155" spans="1:4">
      <c r="A32155">
        <v>48345</v>
      </c>
      <c r="B32155" t="s">
        <v>31833</v>
      </c>
      <c r="C32155">
        <v>48345</v>
      </c>
      <c r="D32155" s="6">
        <v>0</v>
      </c>
    </row>
    <row r="32156" spans="1:4">
      <c r="A32156">
        <v>48346</v>
      </c>
      <c r="B32156" t="s">
        <v>31834</v>
      </c>
      <c r="C32156">
        <v>48346</v>
      </c>
      <c r="D32156" s="6">
        <v>0</v>
      </c>
    </row>
    <row r="32157" spans="1:4">
      <c r="A32157">
        <v>48347</v>
      </c>
      <c r="B32157" t="s">
        <v>31835</v>
      </c>
      <c r="C32157">
        <v>48347</v>
      </c>
      <c r="D32157" s="6">
        <v>0</v>
      </c>
    </row>
    <row r="32158" spans="1:4">
      <c r="A32158">
        <v>48348</v>
      </c>
      <c r="B32158" t="s">
        <v>31836</v>
      </c>
      <c r="C32158">
        <v>48348</v>
      </c>
      <c r="D32158" s="6">
        <v>0</v>
      </c>
    </row>
    <row r="32159" spans="1:4">
      <c r="A32159">
        <v>48349</v>
      </c>
      <c r="B32159" t="s">
        <v>31837</v>
      </c>
      <c r="C32159">
        <v>48349</v>
      </c>
      <c r="D32159" s="6">
        <v>0</v>
      </c>
    </row>
    <row r="32160" spans="1:4">
      <c r="A32160">
        <v>48350</v>
      </c>
      <c r="B32160" t="s">
        <v>31838</v>
      </c>
      <c r="C32160">
        <v>48350</v>
      </c>
      <c r="D32160" s="6">
        <v>0</v>
      </c>
    </row>
    <row r="32161" spans="1:4">
      <c r="A32161">
        <v>48351</v>
      </c>
      <c r="B32161" t="s">
        <v>31839</v>
      </c>
      <c r="C32161">
        <v>48351</v>
      </c>
      <c r="D32161" s="6">
        <v>0</v>
      </c>
    </row>
    <row r="32162" spans="1:4">
      <c r="A32162">
        <v>48352</v>
      </c>
      <c r="B32162" t="s">
        <v>31840</v>
      </c>
      <c r="C32162">
        <v>48352</v>
      </c>
      <c r="D32162" s="6">
        <v>0</v>
      </c>
    </row>
    <row r="32163" spans="1:4">
      <c r="A32163">
        <v>48353</v>
      </c>
      <c r="B32163" t="s">
        <v>31841</v>
      </c>
      <c r="C32163">
        <v>48353</v>
      </c>
      <c r="D32163" s="6">
        <v>0</v>
      </c>
    </row>
    <row r="32164" spans="1:4">
      <c r="A32164">
        <v>48354</v>
      </c>
      <c r="B32164" t="s">
        <v>31842</v>
      </c>
      <c r="C32164">
        <v>48354</v>
      </c>
      <c r="D32164" s="6">
        <v>0</v>
      </c>
    </row>
    <row r="32165" spans="1:4">
      <c r="A32165">
        <v>48355</v>
      </c>
      <c r="B32165" t="s">
        <v>31843</v>
      </c>
      <c r="C32165">
        <v>48355</v>
      </c>
      <c r="D32165" s="6">
        <v>0</v>
      </c>
    </row>
    <row r="32166" spans="1:4">
      <c r="A32166">
        <v>48356</v>
      </c>
      <c r="B32166" t="s">
        <v>31844</v>
      </c>
      <c r="C32166">
        <v>48356</v>
      </c>
      <c r="D32166" s="6">
        <v>0</v>
      </c>
    </row>
    <row r="32167" spans="1:4">
      <c r="A32167">
        <v>48357</v>
      </c>
      <c r="B32167" t="s">
        <v>31845</v>
      </c>
      <c r="C32167">
        <v>48357</v>
      </c>
      <c r="D32167" s="6">
        <v>0</v>
      </c>
    </row>
    <row r="32168" spans="1:4">
      <c r="A32168">
        <v>48358</v>
      </c>
      <c r="B32168" t="s">
        <v>31846</v>
      </c>
      <c r="C32168">
        <v>48358</v>
      </c>
      <c r="D32168" s="6">
        <v>0</v>
      </c>
    </row>
    <row r="32169" spans="1:4">
      <c r="A32169">
        <v>48359</v>
      </c>
      <c r="B32169" t="s">
        <v>31847</v>
      </c>
      <c r="C32169">
        <v>48359</v>
      </c>
      <c r="D32169" s="6">
        <v>0</v>
      </c>
    </row>
    <row r="32170" spans="1:4">
      <c r="A32170">
        <v>48360</v>
      </c>
      <c r="B32170" t="s">
        <v>31848</v>
      </c>
      <c r="C32170">
        <v>48360</v>
      </c>
      <c r="D32170" s="6">
        <v>0</v>
      </c>
    </row>
    <row r="32171" spans="1:4">
      <c r="A32171">
        <v>48361</v>
      </c>
      <c r="B32171" t="s">
        <v>31849</v>
      </c>
      <c r="C32171">
        <v>48361</v>
      </c>
      <c r="D32171" s="6">
        <v>0</v>
      </c>
    </row>
    <row r="32172" spans="1:4">
      <c r="A32172">
        <v>48362</v>
      </c>
      <c r="B32172" t="s">
        <v>31850</v>
      </c>
      <c r="C32172">
        <v>48362</v>
      </c>
      <c r="D32172" s="6">
        <v>0</v>
      </c>
    </row>
    <row r="32173" spans="1:4">
      <c r="A32173">
        <v>48363</v>
      </c>
      <c r="B32173" t="s">
        <v>31851</v>
      </c>
      <c r="C32173">
        <v>48363</v>
      </c>
      <c r="D32173" s="6">
        <v>0</v>
      </c>
    </row>
    <row r="32174" spans="1:4">
      <c r="A32174">
        <v>48364</v>
      </c>
      <c r="B32174" t="s">
        <v>31852</v>
      </c>
      <c r="C32174">
        <v>48364</v>
      </c>
      <c r="D32174" s="6">
        <v>0</v>
      </c>
    </row>
    <row r="32175" spans="1:4">
      <c r="A32175">
        <v>48365</v>
      </c>
      <c r="B32175" t="s">
        <v>31853</v>
      </c>
      <c r="C32175">
        <v>48365</v>
      </c>
      <c r="D32175">
        <v>0.01</v>
      </c>
    </row>
    <row r="32176" spans="1:4">
      <c r="A32176">
        <v>48366</v>
      </c>
      <c r="B32176" t="s">
        <v>31854</v>
      </c>
      <c r="C32176">
        <v>48366</v>
      </c>
      <c r="D32176">
        <v>0.01</v>
      </c>
    </row>
    <row r="32177" spans="1:4">
      <c r="A32177">
        <v>48367</v>
      </c>
      <c r="B32177" t="s">
        <v>31855</v>
      </c>
      <c r="C32177">
        <v>48367</v>
      </c>
      <c r="D32177">
        <v>0.01</v>
      </c>
    </row>
    <row r="32178" spans="1:4">
      <c r="A32178">
        <v>48368</v>
      </c>
      <c r="B32178" t="s">
        <v>31856</v>
      </c>
      <c r="C32178">
        <v>48368</v>
      </c>
      <c r="D32178">
        <v>0.01</v>
      </c>
    </row>
    <row r="32179" spans="1:4">
      <c r="A32179">
        <v>48369</v>
      </c>
      <c r="B32179" t="s">
        <v>31857</v>
      </c>
      <c r="C32179">
        <v>48369</v>
      </c>
      <c r="D32179">
        <v>0.01</v>
      </c>
    </row>
    <row r="32180" spans="1:4">
      <c r="A32180">
        <v>48372</v>
      </c>
      <c r="B32180" t="s">
        <v>31858</v>
      </c>
      <c r="C32180">
        <v>48372</v>
      </c>
      <c r="D32180">
        <v>27500</v>
      </c>
    </row>
    <row r="32181" spans="1:4">
      <c r="A32181">
        <v>48373</v>
      </c>
      <c r="B32181" t="s">
        <v>31859</v>
      </c>
      <c r="C32181">
        <v>48373</v>
      </c>
      <c r="D32181">
        <v>27500</v>
      </c>
    </row>
    <row r="32182" spans="1:4">
      <c r="A32182">
        <v>48374</v>
      </c>
      <c r="B32182" t="s">
        <v>31860</v>
      </c>
      <c r="C32182">
        <v>48374</v>
      </c>
      <c r="D32182">
        <v>10000</v>
      </c>
    </row>
    <row r="32183" spans="1:4">
      <c r="A32183">
        <v>48375</v>
      </c>
      <c r="B32183" t="s">
        <v>31861</v>
      </c>
      <c r="C32183">
        <v>48375</v>
      </c>
      <c r="D32183">
        <v>10000</v>
      </c>
    </row>
    <row r="32184" spans="1:4">
      <c r="A32184">
        <v>48376</v>
      </c>
      <c r="B32184" t="s">
        <v>31862</v>
      </c>
      <c r="C32184">
        <v>48376</v>
      </c>
      <c r="D32184">
        <v>10000</v>
      </c>
    </row>
    <row r="32185" spans="1:4">
      <c r="A32185">
        <v>48377</v>
      </c>
      <c r="B32185" t="s">
        <v>31863</v>
      </c>
      <c r="C32185">
        <v>48377</v>
      </c>
      <c r="D32185">
        <v>10000</v>
      </c>
    </row>
    <row r="32186" spans="1:4">
      <c r="A32186">
        <v>48378</v>
      </c>
      <c r="B32186" t="s">
        <v>31864</v>
      </c>
      <c r="C32186">
        <v>48378</v>
      </c>
      <c r="D32186">
        <v>10000</v>
      </c>
    </row>
    <row r="32187" spans="1:4">
      <c r="A32187">
        <v>48379</v>
      </c>
      <c r="B32187" t="s">
        <v>31865</v>
      </c>
      <c r="C32187">
        <v>48379</v>
      </c>
      <c r="D32187">
        <v>10000</v>
      </c>
    </row>
    <row r="32188" spans="1:4">
      <c r="A32188">
        <v>48380</v>
      </c>
      <c r="B32188" t="s">
        <v>31866</v>
      </c>
      <c r="C32188">
        <v>48380</v>
      </c>
      <c r="D32188">
        <v>0.1</v>
      </c>
    </row>
    <row r="32189" spans="1:4">
      <c r="A32189">
        <v>48381</v>
      </c>
      <c r="B32189" t="s">
        <v>31867</v>
      </c>
      <c r="C32189">
        <v>48381</v>
      </c>
      <c r="D32189">
        <v>0.1</v>
      </c>
    </row>
    <row r="32190" spans="1:4">
      <c r="A32190">
        <v>48382</v>
      </c>
      <c r="B32190" t="s">
        <v>31868</v>
      </c>
      <c r="C32190">
        <v>48382</v>
      </c>
      <c r="D32190">
        <v>0.1</v>
      </c>
    </row>
    <row r="32191" spans="1:4">
      <c r="A32191">
        <v>48383</v>
      </c>
      <c r="B32191" t="s">
        <v>31869</v>
      </c>
      <c r="C32191">
        <v>48383</v>
      </c>
      <c r="D32191">
        <v>0.1</v>
      </c>
    </row>
    <row r="32192" spans="1:4">
      <c r="A32192">
        <v>48384</v>
      </c>
      <c r="B32192" t="s">
        <v>31870</v>
      </c>
      <c r="C32192">
        <v>48384</v>
      </c>
      <c r="D32192">
        <v>0.1</v>
      </c>
    </row>
    <row r="32193" spans="1:4">
      <c r="A32193">
        <v>48385</v>
      </c>
      <c r="B32193" t="s">
        <v>31871</v>
      </c>
      <c r="C32193">
        <v>48385</v>
      </c>
      <c r="D32193">
        <v>0.1</v>
      </c>
    </row>
    <row r="32194" spans="1:4">
      <c r="A32194">
        <v>48386</v>
      </c>
      <c r="B32194" t="s">
        <v>31872</v>
      </c>
      <c r="C32194">
        <v>48386</v>
      </c>
      <c r="D32194">
        <v>0.1</v>
      </c>
    </row>
    <row r="32195" spans="1:4">
      <c r="A32195">
        <v>48387</v>
      </c>
      <c r="B32195" t="s">
        <v>31873</v>
      </c>
      <c r="C32195">
        <v>48387</v>
      </c>
      <c r="D32195">
        <v>0.1</v>
      </c>
    </row>
    <row r="32196" spans="1:4">
      <c r="A32196">
        <v>48416</v>
      </c>
      <c r="B32196" t="s">
        <v>31874</v>
      </c>
      <c r="C32196">
        <v>48416</v>
      </c>
      <c r="D32196">
        <v>1</v>
      </c>
    </row>
    <row r="32197" spans="1:4">
      <c r="A32197">
        <v>48417</v>
      </c>
      <c r="B32197" t="s">
        <v>31875</v>
      </c>
      <c r="C32197">
        <v>48417</v>
      </c>
      <c r="D32197">
        <v>1</v>
      </c>
    </row>
    <row r="32198" spans="1:4">
      <c r="A32198">
        <v>48418</v>
      </c>
      <c r="B32198" t="s">
        <v>31876</v>
      </c>
      <c r="C32198">
        <v>48418</v>
      </c>
      <c r="D32198">
        <v>1</v>
      </c>
    </row>
    <row r="32199" spans="1:4">
      <c r="A32199">
        <v>48419</v>
      </c>
      <c r="B32199" t="s">
        <v>31877</v>
      </c>
      <c r="C32199">
        <v>48419</v>
      </c>
      <c r="D32199">
        <v>5</v>
      </c>
    </row>
    <row r="32200" spans="1:4">
      <c r="A32200">
        <v>48420</v>
      </c>
      <c r="B32200" t="s">
        <v>31878</v>
      </c>
      <c r="C32200">
        <v>48420</v>
      </c>
      <c r="D32200">
        <v>1</v>
      </c>
    </row>
    <row r="32201" spans="1:4">
      <c r="A32201">
        <v>48421</v>
      </c>
      <c r="B32201" t="s">
        <v>31879</v>
      </c>
      <c r="C32201">
        <v>48421</v>
      </c>
      <c r="D32201">
        <v>1</v>
      </c>
    </row>
    <row r="32202" spans="1:4">
      <c r="A32202">
        <v>48422</v>
      </c>
      <c r="B32202" t="s">
        <v>31880</v>
      </c>
      <c r="C32202">
        <v>48422</v>
      </c>
      <c r="D32202">
        <v>1</v>
      </c>
    </row>
    <row r="32203" spans="1:4">
      <c r="A32203">
        <v>48423</v>
      </c>
      <c r="B32203" t="s">
        <v>31881</v>
      </c>
      <c r="C32203">
        <v>48423</v>
      </c>
      <c r="D32203">
        <v>5</v>
      </c>
    </row>
    <row r="32204" spans="1:4">
      <c r="A32204">
        <v>48424</v>
      </c>
      <c r="B32204" t="s">
        <v>31882</v>
      </c>
      <c r="C32204">
        <v>48424</v>
      </c>
      <c r="D32204">
        <v>1</v>
      </c>
    </row>
    <row r="32205" spans="1:4">
      <c r="A32205">
        <v>48425</v>
      </c>
      <c r="B32205" t="s">
        <v>31883</v>
      </c>
      <c r="C32205">
        <v>48425</v>
      </c>
      <c r="D32205">
        <v>1</v>
      </c>
    </row>
    <row r="32206" spans="1:4">
      <c r="A32206">
        <v>48426</v>
      </c>
      <c r="B32206" t="s">
        <v>31884</v>
      </c>
      <c r="C32206">
        <v>48426</v>
      </c>
      <c r="D32206">
        <v>1</v>
      </c>
    </row>
    <row r="32207" spans="1:4">
      <c r="A32207">
        <v>48427</v>
      </c>
      <c r="B32207" t="s">
        <v>31885</v>
      </c>
      <c r="C32207">
        <v>48427</v>
      </c>
      <c r="D32207">
        <v>5</v>
      </c>
    </row>
    <row r="32208" spans="1:4">
      <c r="A32208">
        <v>48428</v>
      </c>
      <c r="B32208" t="s">
        <v>31886</v>
      </c>
      <c r="C32208">
        <v>48428</v>
      </c>
      <c r="D32208">
        <v>1</v>
      </c>
    </row>
    <row r="32209" spans="1:4">
      <c r="A32209">
        <v>48429</v>
      </c>
      <c r="B32209" t="s">
        <v>31887</v>
      </c>
      <c r="C32209">
        <v>48429</v>
      </c>
      <c r="D32209">
        <v>1</v>
      </c>
    </row>
    <row r="32210" spans="1:4">
      <c r="A32210">
        <v>48430</v>
      </c>
      <c r="B32210" t="s">
        <v>31888</v>
      </c>
      <c r="C32210">
        <v>48430</v>
      </c>
      <c r="D32210">
        <v>1</v>
      </c>
    </row>
    <row r="32211" spans="1:4">
      <c r="A32211">
        <v>48431</v>
      </c>
      <c r="B32211" t="s">
        <v>31889</v>
      </c>
      <c r="C32211">
        <v>48431</v>
      </c>
      <c r="D32211">
        <v>5</v>
      </c>
    </row>
    <row r="32212" spans="1:4">
      <c r="A32212">
        <v>48432</v>
      </c>
      <c r="B32212" t="s">
        <v>31890</v>
      </c>
      <c r="C32212">
        <v>48432</v>
      </c>
      <c r="D32212">
        <v>1</v>
      </c>
    </row>
    <row r="32213" spans="1:4">
      <c r="A32213">
        <v>48433</v>
      </c>
      <c r="B32213" t="s">
        <v>31891</v>
      </c>
      <c r="C32213">
        <v>48433</v>
      </c>
      <c r="D32213">
        <v>1</v>
      </c>
    </row>
    <row r="32214" spans="1:4">
      <c r="A32214">
        <v>48434</v>
      </c>
      <c r="B32214" t="s">
        <v>31892</v>
      </c>
      <c r="C32214">
        <v>48434</v>
      </c>
      <c r="D32214">
        <v>1</v>
      </c>
    </row>
    <row r="32215" spans="1:4">
      <c r="A32215">
        <v>48435</v>
      </c>
      <c r="B32215" t="s">
        <v>31893</v>
      </c>
      <c r="C32215">
        <v>48435</v>
      </c>
      <c r="D32215">
        <v>5</v>
      </c>
    </row>
    <row r="32216" spans="1:4">
      <c r="A32216">
        <v>48436</v>
      </c>
      <c r="B32216" t="s">
        <v>31894</v>
      </c>
      <c r="C32216">
        <v>48436</v>
      </c>
      <c r="D32216">
        <v>1</v>
      </c>
    </row>
    <row r="32217" spans="1:4">
      <c r="A32217">
        <v>48437</v>
      </c>
      <c r="B32217" t="s">
        <v>31895</v>
      </c>
      <c r="C32217">
        <v>48437</v>
      </c>
      <c r="D32217">
        <v>1</v>
      </c>
    </row>
    <row r="32218" spans="1:4">
      <c r="A32218">
        <v>48438</v>
      </c>
      <c r="B32218" t="s">
        <v>31896</v>
      </c>
      <c r="C32218">
        <v>48438</v>
      </c>
      <c r="D32218">
        <v>1</v>
      </c>
    </row>
    <row r="32219" spans="1:4">
      <c r="A32219">
        <v>48439</v>
      </c>
      <c r="B32219" t="s">
        <v>31897</v>
      </c>
      <c r="C32219">
        <v>48439</v>
      </c>
      <c r="D32219">
        <v>50</v>
      </c>
    </row>
    <row r="32220" spans="1:4">
      <c r="A32220">
        <v>48463</v>
      </c>
      <c r="B32220" t="s">
        <v>31898</v>
      </c>
      <c r="C32220">
        <v>48463</v>
      </c>
      <c r="D32220">
        <v>60000</v>
      </c>
    </row>
    <row r="32221" spans="1:4">
      <c r="A32221">
        <v>48464</v>
      </c>
      <c r="B32221" t="s">
        <v>31899</v>
      </c>
      <c r="C32221">
        <v>48464</v>
      </c>
      <c r="D32221" s="6">
        <v>0</v>
      </c>
    </row>
    <row r="32222" spans="1:4">
      <c r="A32222">
        <v>48465</v>
      </c>
      <c r="B32222" t="s">
        <v>31900</v>
      </c>
      <c r="C32222">
        <v>48465</v>
      </c>
      <c r="D32222" s="6">
        <v>0</v>
      </c>
    </row>
    <row r="32223" spans="1:4">
      <c r="A32223">
        <v>48466</v>
      </c>
      <c r="B32223" t="s">
        <v>31901</v>
      </c>
      <c r="C32223">
        <v>48466</v>
      </c>
      <c r="D32223" s="6">
        <v>0</v>
      </c>
    </row>
    <row r="32224" spans="1:4">
      <c r="A32224">
        <v>48469</v>
      </c>
      <c r="B32224" t="s">
        <v>31902</v>
      </c>
      <c r="C32224">
        <v>48469</v>
      </c>
      <c r="D32224">
        <v>0.01</v>
      </c>
    </row>
    <row r="32225" spans="1:4">
      <c r="A32225">
        <v>48470</v>
      </c>
      <c r="B32225" t="s">
        <v>31903</v>
      </c>
      <c r="C32225">
        <v>48470</v>
      </c>
      <c r="D32225">
        <v>0.01</v>
      </c>
    </row>
    <row r="32226" spans="1:4">
      <c r="A32226">
        <v>48471</v>
      </c>
      <c r="B32226" t="s">
        <v>31904</v>
      </c>
      <c r="C32226">
        <v>48471</v>
      </c>
      <c r="D32226">
        <v>0.01</v>
      </c>
    </row>
    <row r="32227" spans="1:4">
      <c r="A32227">
        <v>48472</v>
      </c>
      <c r="B32227" t="s">
        <v>31905</v>
      </c>
      <c r="C32227">
        <v>48472</v>
      </c>
      <c r="D32227">
        <v>0.01</v>
      </c>
    </row>
    <row r="32228" spans="1:4">
      <c r="A32228">
        <v>48473</v>
      </c>
      <c r="B32228" t="s">
        <v>31906</v>
      </c>
      <c r="C32228">
        <v>48473</v>
      </c>
      <c r="D32228">
        <v>0.01</v>
      </c>
    </row>
    <row r="32229" spans="1:4">
      <c r="A32229">
        <v>48474</v>
      </c>
      <c r="B32229" t="s">
        <v>31907</v>
      </c>
      <c r="C32229">
        <v>48474</v>
      </c>
      <c r="D32229">
        <v>0.01</v>
      </c>
    </row>
    <row r="32230" spans="1:4">
      <c r="A32230">
        <v>48481</v>
      </c>
      <c r="B32230" t="s">
        <v>31908</v>
      </c>
      <c r="C32230">
        <v>48481</v>
      </c>
      <c r="D32230">
        <v>0.01</v>
      </c>
    </row>
    <row r="32231" spans="1:4">
      <c r="A32231">
        <v>48482</v>
      </c>
      <c r="B32231" t="s">
        <v>31909</v>
      </c>
      <c r="C32231">
        <v>48482</v>
      </c>
      <c r="D32231">
        <v>0.01</v>
      </c>
    </row>
    <row r="32232" spans="1:4">
      <c r="A32232">
        <v>48483</v>
      </c>
      <c r="B32232" t="s">
        <v>31910</v>
      </c>
      <c r="C32232">
        <v>48483</v>
      </c>
      <c r="D32232">
        <v>0.01</v>
      </c>
    </row>
    <row r="32233" spans="1:4">
      <c r="A32233">
        <v>48484</v>
      </c>
      <c r="B32233" t="s">
        <v>31911</v>
      </c>
      <c r="C32233">
        <v>48484</v>
      </c>
      <c r="D32233">
        <v>0.01</v>
      </c>
    </row>
    <row r="32234" spans="1:4">
      <c r="A32234">
        <v>48485</v>
      </c>
      <c r="B32234" t="s">
        <v>31912</v>
      </c>
      <c r="C32234">
        <v>48485</v>
      </c>
      <c r="D32234">
        <v>0.01</v>
      </c>
    </row>
    <row r="32235" spans="1:4">
      <c r="A32235">
        <v>48486</v>
      </c>
      <c r="B32235" t="s">
        <v>31913</v>
      </c>
      <c r="C32235">
        <v>48486</v>
      </c>
      <c r="D32235">
        <v>0.01</v>
      </c>
    </row>
    <row r="32236" spans="1:4">
      <c r="A32236">
        <v>48487</v>
      </c>
      <c r="B32236" t="s">
        <v>31914</v>
      </c>
      <c r="C32236">
        <v>48487</v>
      </c>
      <c r="D32236">
        <v>0.01</v>
      </c>
    </row>
    <row r="32237" spans="1:4">
      <c r="A32237">
        <v>48488</v>
      </c>
      <c r="B32237" t="s">
        <v>31915</v>
      </c>
      <c r="C32237">
        <v>48488</v>
      </c>
      <c r="D32237">
        <v>0.01</v>
      </c>
    </row>
    <row r="32238" spans="1:4">
      <c r="A32238">
        <v>48489</v>
      </c>
      <c r="B32238" t="s">
        <v>31916</v>
      </c>
      <c r="C32238">
        <v>48489</v>
      </c>
      <c r="D32238">
        <v>0.01</v>
      </c>
    </row>
    <row r="32239" spans="1:4">
      <c r="A32239">
        <v>48490</v>
      </c>
      <c r="B32239" t="s">
        <v>31917</v>
      </c>
      <c r="C32239">
        <v>48490</v>
      </c>
      <c r="D32239">
        <v>0.01</v>
      </c>
    </row>
    <row r="32240" spans="1:4">
      <c r="A32240">
        <v>48491</v>
      </c>
      <c r="B32240" t="s">
        <v>31918</v>
      </c>
      <c r="C32240">
        <v>48491</v>
      </c>
      <c r="D32240">
        <v>0.01</v>
      </c>
    </row>
    <row r="32241" spans="1:4">
      <c r="A32241">
        <v>48492</v>
      </c>
      <c r="B32241" t="s">
        <v>31919</v>
      </c>
      <c r="C32241">
        <v>48492</v>
      </c>
      <c r="D32241">
        <v>0.01</v>
      </c>
    </row>
    <row r="32242" spans="1:4">
      <c r="A32242">
        <v>48493</v>
      </c>
      <c r="B32242" t="s">
        <v>31920</v>
      </c>
      <c r="C32242">
        <v>48493</v>
      </c>
      <c r="D32242">
        <v>0.01</v>
      </c>
    </row>
    <row r="32243" spans="1:4">
      <c r="A32243">
        <v>48494</v>
      </c>
      <c r="B32243" t="s">
        <v>31921</v>
      </c>
      <c r="C32243">
        <v>48494</v>
      </c>
      <c r="D32243">
        <v>0.01</v>
      </c>
    </row>
    <row r="32244" spans="1:4">
      <c r="A32244">
        <v>48495</v>
      </c>
      <c r="B32244" t="s">
        <v>31922</v>
      </c>
      <c r="C32244">
        <v>48495</v>
      </c>
      <c r="D32244">
        <v>0.01</v>
      </c>
    </row>
    <row r="32245" spans="1:4">
      <c r="A32245">
        <v>48496</v>
      </c>
      <c r="B32245" t="s">
        <v>31923</v>
      </c>
      <c r="C32245">
        <v>48496</v>
      </c>
      <c r="D32245">
        <v>0.01</v>
      </c>
    </row>
    <row r="32246" spans="1:4">
      <c r="A32246">
        <v>48497</v>
      </c>
      <c r="B32246" t="s">
        <v>31924</v>
      </c>
      <c r="C32246">
        <v>48497</v>
      </c>
      <c r="D32246">
        <v>0.01</v>
      </c>
    </row>
    <row r="32247" spans="1:4">
      <c r="A32247">
        <v>48498</v>
      </c>
      <c r="B32247" t="s">
        <v>31925</v>
      </c>
      <c r="C32247">
        <v>48498</v>
      </c>
      <c r="D32247">
        <v>0.01</v>
      </c>
    </row>
    <row r="32248" spans="1:4">
      <c r="A32248">
        <v>48499</v>
      </c>
      <c r="B32248" t="s">
        <v>31926</v>
      </c>
      <c r="C32248">
        <v>48499</v>
      </c>
      <c r="D32248">
        <v>0.01</v>
      </c>
    </row>
    <row r="32249" spans="1:4">
      <c r="A32249">
        <v>48500</v>
      </c>
      <c r="B32249" t="s">
        <v>31927</v>
      </c>
      <c r="C32249">
        <v>48500</v>
      </c>
      <c r="D32249">
        <v>0.01</v>
      </c>
    </row>
    <row r="32250" spans="1:4">
      <c r="A32250">
        <v>48501</v>
      </c>
      <c r="B32250" t="s">
        <v>31928</v>
      </c>
      <c r="C32250">
        <v>48501</v>
      </c>
      <c r="D32250">
        <v>0.01</v>
      </c>
    </row>
    <row r="32251" spans="1:4">
      <c r="A32251">
        <v>48502</v>
      </c>
      <c r="B32251" t="s">
        <v>31929</v>
      </c>
      <c r="C32251">
        <v>48502</v>
      </c>
      <c r="D32251">
        <v>0.01</v>
      </c>
    </row>
    <row r="32252" spans="1:4">
      <c r="A32252">
        <v>48503</v>
      </c>
      <c r="B32252" t="s">
        <v>31930</v>
      </c>
      <c r="C32252">
        <v>48503</v>
      </c>
      <c r="D32252">
        <v>0.01</v>
      </c>
    </row>
    <row r="32253" spans="1:4">
      <c r="A32253">
        <v>48504</v>
      </c>
      <c r="B32253" t="s">
        <v>31931</v>
      </c>
      <c r="C32253">
        <v>48504</v>
      </c>
      <c r="D32253">
        <v>0.01</v>
      </c>
    </row>
    <row r="32254" spans="1:4">
      <c r="A32254">
        <v>48505</v>
      </c>
      <c r="B32254" t="s">
        <v>31932</v>
      </c>
      <c r="C32254">
        <v>48505</v>
      </c>
      <c r="D32254">
        <v>0.01</v>
      </c>
    </row>
    <row r="32255" spans="1:4">
      <c r="A32255">
        <v>48506</v>
      </c>
      <c r="B32255" t="s">
        <v>31933</v>
      </c>
      <c r="C32255">
        <v>48506</v>
      </c>
      <c r="D32255">
        <v>0.01</v>
      </c>
    </row>
    <row r="32256" spans="1:4">
      <c r="A32256">
        <v>48507</v>
      </c>
      <c r="B32256" t="s">
        <v>31934</v>
      </c>
      <c r="C32256">
        <v>48507</v>
      </c>
      <c r="D32256">
        <v>0.01</v>
      </c>
    </row>
    <row r="32257" spans="1:4">
      <c r="A32257">
        <v>48508</v>
      </c>
      <c r="B32257" t="s">
        <v>31935</v>
      </c>
      <c r="C32257">
        <v>48508</v>
      </c>
      <c r="D32257">
        <v>0.01</v>
      </c>
    </row>
    <row r="32258" spans="1:4">
      <c r="A32258">
        <v>48509</v>
      </c>
      <c r="B32258" t="s">
        <v>31936</v>
      </c>
      <c r="C32258">
        <v>48509</v>
      </c>
      <c r="D32258">
        <v>0.01</v>
      </c>
    </row>
    <row r="32259" spans="1:4">
      <c r="A32259">
        <v>48510</v>
      </c>
      <c r="B32259" t="s">
        <v>31937</v>
      </c>
      <c r="C32259">
        <v>48510</v>
      </c>
      <c r="D32259">
        <v>0.01</v>
      </c>
    </row>
    <row r="32260" spans="1:4">
      <c r="A32260">
        <v>48511</v>
      </c>
      <c r="B32260" t="s">
        <v>31938</v>
      </c>
      <c r="C32260">
        <v>48511</v>
      </c>
      <c r="D32260">
        <v>0.01</v>
      </c>
    </row>
    <row r="32261" spans="1:4">
      <c r="A32261">
        <v>48512</v>
      </c>
      <c r="B32261" t="s">
        <v>31939</v>
      </c>
      <c r="C32261">
        <v>48512</v>
      </c>
      <c r="D32261">
        <v>0.01</v>
      </c>
    </row>
    <row r="32262" spans="1:4">
      <c r="A32262">
        <v>48513</v>
      </c>
      <c r="B32262" t="s">
        <v>31940</v>
      </c>
      <c r="C32262">
        <v>48513</v>
      </c>
      <c r="D32262">
        <v>0.01</v>
      </c>
    </row>
    <row r="32263" spans="1:4">
      <c r="A32263">
        <v>48514</v>
      </c>
      <c r="B32263" t="s">
        <v>31941</v>
      </c>
      <c r="C32263">
        <v>48514</v>
      </c>
      <c r="D32263">
        <v>0.01</v>
      </c>
    </row>
    <row r="32264" spans="1:4">
      <c r="A32264">
        <v>48515</v>
      </c>
      <c r="B32264" t="s">
        <v>31942</v>
      </c>
      <c r="C32264">
        <v>48515</v>
      </c>
      <c r="D32264">
        <v>0.01</v>
      </c>
    </row>
    <row r="32265" spans="1:4">
      <c r="A32265">
        <v>48516</v>
      </c>
      <c r="B32265" t="s">
        <v>31943</v>
      </c>
      <c r="C32265">
        <v>48516</v>
      </c>
      <c r="D32265">
        <v>0.01</v>
      </c>
    </row>
    <row r="32266" spans="1:4">
      <c r="A32266">
        <v>48517</v>
      </c>
      <c r="B32266" t="s">
        <v>31944</v>
      </c>
      <c r="C32266">
        <v>48517</v>
      </c>
      <c r="D32266">
        <v>0.01</v>
      </c>
    </row>
    <row r="32267" spans="1:4">
      <c r="A32267">
        <v>48518</v>
      </c>
      <c r="B32267" t="s">
        <v>31945</v>
      </c>
      <c r="C32267">
        <v>48518</v>
      </c>
      <c r="D32267">
        <v>0.01</v>
      </c>
    </row>
    <row r="32268" spans="1:4">
      <c r="A32268">
        <v>48519</v>
      </c>
      <c r="B32268" t="s">
        <v>31946</v>
      </c>
      <c r="C32268">
        <v>48519</v>
      </c>
      <c r="D32268">
        <v>0.01</v>
      </c>
    </row>
    <row r="32269" spans="1:4">
      <c r="A32269">
        <v>48520</v>
      </c>
      <c r="B32269" t="s">
        <v>31947</v>
      </c>
      <c r="C32269">
        <v>48520</v>
      </c>
      <c r="D32269">
        <v>0.01</v>
      </c>
    </row>
    <row r="32270" spans="1:4">
      <c r="A32270">
        <v>48521</v>
      </c>
      <c r="B32270" t="s">
        <v>31948</v>
      </c>
      <c r="C32270">
        <v>48521</v>
      </c>
      <c r="D32270">
        <v>0.01</v>
      </c>
    </row>
    <row r="32271" spans="1:4">
      <c r="A32271">
        <v>48522</v>
      </c>
      <c r="B32271" t="s">
        <v>31949</v>
      </c>
      <c r="C32271">
        <v>48522</v>
      </c>
      <c r="D32271">
        <v>0.01</v>
      </c>
    </row>
    <row r="32272" spans="1:4">
      <c r="A32272">
        <v>48523</v>
      </c>
      <c r="B32272" t="s">
        <v>31950</v>
      </c>
      <c r="C32272">
        <v>48523</v>
      </c>
      <c r="D32272">
        <v>0.01</v>
      </c>
    </row>
    <row r="32273" spans="1:4">
      <c r="A32273">
        <v>48524</v>
      </c>
      <c r="B32273" t="s">
        <v>31951</v>
      </c>
      <c r="C32273">
        <v>48524</v>
      </c>
      <c r="D32273">
        <v>0.01</v>
      </c>
    </row>
    <row r="32274" spans="1:4">
      <c r="A32274">
        <v>48525</v>
      </c>
      <c r="B32274" t="s">
        <v>31952</v>
      </c>
      <c r="C32274">
        <v>48525</v>
      </c>
      <c r="D32274">
        <v>0.01</v>
      </c>
    </row>
    <row r="32275" spans="1:4">
      <c r="A32275">
        <v>48526</v>
      </c>
      <c r="B32275" t="s">
        <v>31953</v>
      </c>
      <c r="C32275">
        <v>48526</v>
      </c>
      <c r="D32275">
        <v>0.01</v>
      </c>
    </row>
    <row r="32276" spans="1:4">
      <c r="A32276">
        <v>48527</v>
      </c>
      <c r="B32276" t="s">
        <v>31954</v>
      </c>
      <c r="C32276">
        <v>48527</v>
      </c>
      <c r="D32276">
        <v>0.01</v>
      </c>
    </row>
    <row r="32277" spans="1:4">
      <c r="A32277">
        <v>48528</v>
      </c>
      <c r="B32277" t="s">
        <v>31955</v>
      </c>
      <c r="C32277">
        <v>48528</v>
      </c>
      <c r="D32277">
        <v>0.01</v>
      </c>
    </row>
    <row r="32278" spans="1:4">
      <c r="A32278">
        <v>48529</v>
      </c>
      <c r="B32278" t="s">
        <v>31956</v>
      </c>
      <c r="C32278">
        <v>48529</v>
      </c>
      <c r="D32278">
        <v>0.01</v>
      </c>
    </row>
    <row r="32279" spans="1:4">
      <c r="A32279">
        <v>48530</v>
      </c>
      <c r="B32279" t="s">
        <v>31957</v>
      </c>
      <c r="C32279">
        <v>48530</v>
      </c>
      <c r="D32279">
        <v>0.01</v>
      </c>
    </row>
    <row r="32280" spans="1:4">
      <c r="A32280">
        <v>48531</v>
      </c>
      <c r="B32280" t="s">
        <v>31958</v>
      </c>
      <c r="C32280">
        <v>48531</v>
      </c>
      <c r="D32280">
        <v>10000</v>
      </c>
    </row>
    <row r="32281" spans="1:4">
      <c r="A32281">
        <v>48532</v>
      </c>
      <c r="B32281" t="s">
        <v>31959</v>
      </c>
      <c r="C32281">
        <v>48532</v>
      </c>
      <c r="D32281">
        <v>10000</v>
      </c>
    </row>
    <row r="32282" spans="1:4">
      <c r="A32282">
        <v>48533</v>
      </c>
      <c r="B32282" t="s">
        <v>31960</v>
      </c>
      <c r="C32282">
        <v>48533</v>
      </c>
      <c r="D32282">
        <v>10000</v>
      </c>
    </row>
    <row r="32283" spans="1:4">
      <c r="A32283">
        <v>48534</v>
      </c>
      <c r="B32283" t="s">
        <v>31961</v>
      </c>
      <c r="C32283">
        <v>48534</v>
      </c>
      <c r="D32283">
        <v>10000</v>
      </c>
    </row>
    <row r="32284" spans="1:4">
      <c r="A32284">
        <v>48535</v>
      </c>
      <c r="B32284" t="s">
        <v>31962</v>
      </c>
      <c r="C32284">
        <v>48535</v>
      </c>
      <c r="D32284">
        <v>10000</v>
      </c>
    </row>
    <row r="32285" spans="1:4">
      <c r="A32285">
        <v>48536</v>
      </c>
      <c r="B32285" t="s">
        <v>31963</v>
      </c>
      <c r="C32285">
        <v>48536</v>
      </c>
      <c r="D32285">
        <v>10000</v>
      </c>
    </row>
    <row r="32286" spans="1:4">
      <c r="A32286">
        <v>48543</v>
      </c>
      <c r="B32286" t="s">
        <v>31964</v>
      </c>
      <c r="C32286">
        <v>48543</v>
      </c>
      <c r="D32286">
        <v>0.01</v>
      </c>
    </row>
    <row r="32287" spans="1:4">
      <c r="A32287">
        <v>48544</v>
      </c>
      <c r="B32287" t="s">
        <v>31964</v>
      </c>
      <c r="C32287">
        <v>48544</v>
      </c>
      <c r="D32287">
        <v>0.01</v>
      </c>
    </row>
    <row r="32288" spans="1:4">
      <c r="A32288">
        <v>48545</v>
      </c>
      <c r="B32288" t="s">
        <v>31965</v>
      </c>
      <c r="C32288">
        <v>48545</v>
      </c>
      <c r="D32288" s="6">
        <v>0</v>
      </c>
    </row>
    <row r="32289" spans="1:4">
      <c r="A32289">
        <v>48546</v>
      </c>
      <c r="B32289" t="s">
        <v>31966</v>
      </c>
      <c r="C32289">
        <v>48546</v>
      </c>
      <c r="D32289">
        <v>0.01</v>
      </c>
    </row>
    <row r="32290" spans="1:4">
      <c r="A32290">
        <v>48547</v>
      </c>
      <c r="B32290" t="s">
        <v>31967</v>
      </c>
      <c r="C32290">
        <v>48547</v>
      </c>
      <c r="D32290">
        <v>0.01</v>
      </c>
    </row>
    <row r="32291" spans="1:4">
      <c r="A32291">
        <v>48548</v>
      </c>
      <c r="B32291" t="s">
        <v>31968</v>
      </c>
      <c r="C32291">
        <v>48548</v>
      </c>
      <c r="D32291">
        <v>0.01</v>
      </c>
    </row>
    <row r="32292" spans="1:4">
      <c r="A32292">
        <v>48549</v>
      </c>
      <c r="B32292" t="s">
        <v>31969</v>
      </c>
      <c r="C32292">
        <v>48549</v>
      </c>
      <c r="D32292">
        <v>0.01</v>
      </c>
    </row>
    <row r="32293" spans="1:4">
      <c r="A32293">
        <v>48550</v>
      </c>
      <c r="B32293" t="s">
        <v>31970</v>
      </c>
      <c r="C32293">
        <v>48550</v>
      </c>
      <c r="D32293">
        <v>0.01</v>
      </c>
    </row>
    <row r="32294" spans="1:4">
      <c r="A32294">
        <v>48551</v>
      </c>
      <c r="B32294" t="s">
        <v>31971</v>
      </c>
      <c r="C32294">
        <v>48551</v>
      </c>
      <c r="D32294">
        <v>0.01</v>
      </c>
    </row>
    <row r="32295" spans="1:4">
      <c r="A32295">
        <v>48552</v>
      </c>
      <c r="B32295" t="s">
        <v>31972</v>
      </c>
      <c r="C32295">
        <v>48552</v>
      </c>
      <c r="D32295">
        <v>0.01</v>
      </c>
    </row>
    <row r="32296" spans="1:4">
      <c r="A32296">
        <v>48553</v>
      </c>
      <c r="B32296" t="s">
        <v>31973</v>
      </c>
      <c r="C32296">
        <v>48553</v>
      </c>
      <c r="D32296">
        <v>0.01</v>
      </c>
    </row>
    <row r="32297" spans="1:4">
      <c r="A32297">
        <v>48554</v>
      </c>
      <c r="B32297" t="s">
        <v>31974</v>
      </c>
      <c r="C32297">
        <v>48554</v>
      </c>
      <c r="D32297">
        <v>0.01</v>
      </c>
    </row>
    <row r="32298" spans="1:4">
      <c r="A32298">
        <v>48555</v>
      </c>
      <c r="B32298" t="s">
        <v>31975</v>
      </c>
      <c r="C32298">
        <v>48555</v>
      </c>
      <c r="D32298">
        <v>0.01</v>
      </c>
    </row>
    <row r="32299" spans="1:4">
      <c r="A32299">
        <v>48556</v>
      </c>
      <c r="B32299" t="s">
        <v>31976</v>
      </c>
      <c r="C32299">
        <v>48556</v>
      </c>
      <c r="D32299">
        <v>0.01</v>
      </c>
    </row>
    <row r="32300" spans="1:4">
      <c r="A32300">
        <v>48557</v>
      </c>
      <c r="B32300" t="s">
        <v>31977</v>
      </c>
      <c r="C32300">
        <v>48557</v>
      </c>
      <c r="D32300">
        <v>0.01</v>
      </c>
    </row>
    <row r="32301" spans="1:4">
      <c r="A32301">
        <v>48558</v>
      </c>
      <c r="B32301" t="s">
        <v>31978</v>
      </c>
      <c r="C32301">
        <v>48558</v>
      </c>
      <c r="D32301">
        <v>0.01</v>
      </c>
    </row>
    <row r="32302" spans="1:4">
      <c r="A32302">
        <v>48559</v>
      </c>
      <c r="B32302" t="s">
        <v>31979</v>
      </c>
      <c r="C32302">
        <v>48559</v>
      </c>
      <c r="D32302">
        <v>0.01</v>
      </c>
    </row>
    <row r="32303" spans="1:4">
      <c r="A32303">
        <v>48560</v>
      </c>
      <c r="B32303" t="s">
        <v>31980</v>
      </c>
      <c r="C32303">
        <v>48560</v>
      </c>
      <c r="D32303">
        <v>0.01</v>
      </c>
    </row>
    <row r="32304" spans="1:4">
      <c r="A32304">
        <v>48561</v>
      </c>
      <c r="B32304" t="s">
        <v>31981</v>
      </c>
      <c r="C32304">
        <v>48561</v>
      </c>
      <c r="D32304">
        <v>0.01</v>
      </c>
    </row>
    <row r="32305" spans="1:4">
      <c r="A32305">
        <v>48562</v>
      </c>
      <c r="B32305" t="s">
        <v>31982</v>
      </c>
      <c r="C32305">
        <v>48562</v>
      </c>
      <c r="D32305">
        <v>0.01</v>
      </c>
    </row>
    <row r="32306" spans="1:4">
      <c r="A32306">
        <v>48563</v>
      </c>
      <c r="B32306" t="s">
        <v>31983</v>
      </c>
      <c r="C32306">
        <v>48563</v>
      </c>
      <c r="D32306">
        <v>0.01</v>
      </c>
    </row>
    <row r="32307" spans="1:4">
      <c r="A32307">
        <v>48564</v>
      </c>
      <c r="B32307" t="s">
        <v>31984</v>
      </c>
      <c r="C32307">
        <v>48564</v>
      </c>
      <c r="D32307">
        <v>0.01</v>
      </c>
    </row>
    <row r="32308" spans="1:4">
      <c r="A32308">
        <v>48565</v>
      </c>
      <c r="B32308" t="s">
        <v>31985</v>
      </c>
      <c r="C32308">
        <v>48565</v>
      </c>
      <c r="D32308">
        <v>0.01</v>
      </c>
    </row>
    <row r="32309" spans="1:4">
      <c r="A32309">
        <v>48566</v>
      </c>
      <c r="B32309" t="s">
        <v>31986</v>
      </c>
      <c r="C32309">
        <v>48566</v>
      </c>
      <c r="D32309">
        <v>0.01</v>
      </c>
    </row>
    <row r="32310" spans="1:4">
      <c r="A32310">
        <v>48567</v>
      </c>
      <c r="B32310" t="s">
        <v>27205</v>
      </c>
      <c r="C32310">
        <v>48567</v>
      </c>
      <c r="D32310" s="6">
        <v>0</v>
      </c>
    </row>
    <row r="32311" spans="1:4">
      <c r="A32311">
        <v>48568</v>
      </c>
      <c r="B32311" t="s">
        <v>31987</v>
      </c>
      <c r="C32311">
        <v>48568</v>
      </c>
      <c r="D32311" s="6">
        <v>0</v>
      </c>
    </row>
    <row r="32312" spans="1:4">
      <c r="A32312">
        <v>48569</v>
      </c>
      <c r="B32312" t="s">
        <v>31988</v>
      </c>
      <c r="C32312">
        <v>48569</v>
      </c>
      <c r="D32312" s="6">
        <v>0</v>
      </c>
    </row>
    <row r="32313" spans="1:4">
      <c r="A32313">
        <v>48570</v>
      </c>
      <c r="B32313" t="s">
        <v>31989</v>
      </c>
      <c r="C32313">
        <v>48570</v>
      </c>
      <c r="D32313" s="6">
        <v>0</v>
      </c>
    </row>
    <row r="32314" spans="1:4">
      <c r="A32314">
        <v>48571</v>
      </c>
      <c r="B32314" t="s">
        <v>31990</v>
      </c>
      <c r="C32314">
        <v>48571</v>
      </c>
      <c r="D32314" s="6">
        <v>0</v>
      </c>
    </row>
    <row r="32315" spans="1:4">
      <c r="A32315">
        <v>48572</v>
      </c>
      <c r="B32315" t="s">
        <v>31991</v>
      </c>
      <c r="C32315">
        <v>48572</v>
      </c>
      <c r="D32315" s="6">
        <v>0</v>
      </c>
    </row>
    <row r="32316" spans="1:4">
      <c r="A32316">
        <v>48573</v>
      </c>
      <c r="B32316" t="s">
        <v>31992</v>
      </c>
      <c r="C32316">
        <v>48573</v>
      </c>
      <c r="D32316" s="6">
        <v>0</v>
      </c>
    </row>
    <row r="32317" spans="1:4">
      <c r="A32317">
        <v>48575</v>
      </c>
      <c r="B32317" t="s">
        <v>31993</v>
      </c>
      <c r="C32317">
        <v>48575</v>
      </c>
      <c r="D32317" s="6">
        <v>0</v>
      </c>
    </row>
    <row r="32318" spans="1:4">
      <c r="A32318">
        <v>48576</v>
      </c>
      <c r="B32318" t="s">
        <v>31994</v>
      </c>
      <c r="C32318">
        <v>48576</v>
      </c>
      <c r="D32318">
        <v>0.01</v>
      </c>
    </row>
    <row r="32319" spans="1:4">
      <c r="A32319">
        <v>48577</v>
      </c>
      <c r="B32319" t="s">
        <v>31995</v>
      </c>
      <c r="C32319">
        <v>48577</v>
      </c>
      <c r="D32319">
        <v>0.01</v>
      </c>
    </row>
    <row r="32320" spans="1:4">
      <c r="A32320">
        <v>48578</v>
      </c>
      <c r="B32320" t="s">
        <v>31996</v>
      </c>
      <c r="C32320">
        <v>48578</v>
      </c>
      <c r="D32320">
        <v>0.01</v>
      </c>
    </row>
    <row r="32321" spans="1:4">
      <c r="A32321">
        <v>48579</v>
      </c>
      <c r="B32321" t="s">
        <v>31997</v>
      </c>
      <c r="C32321">
        <v>48579</v>
      </c>
      <c r="D32321">
        <v>0.01</v>
      </c>
    </row>
    <row r="32322" spans="1:4">
      <c r="A32322">
        <v>48580</v>
      </c>
      <c r="B32322" t="s">
        <v>31998</v>
      </c>
      <c r="C32322">
        <v>48580</v>
      </c>
      <c r="D32322">
        <v>0.01</v>
      </c>
    </row>
    <row r="32323" spans="1:4">
      <c r="A32323">
        <v>48581</v>
      </c>
      <c r="B32323" t="s">
        <v>31999</v>
      </c>
      <c r="C32323">
        <v>48581</v>
      </c>
      <c r="D32323">
        <v>0.01</v>
      </c>
    </row>
    <row r="32324" spans="1:4">
      <c r="A32324">
        <v>48582</v>
      </c>
      <c r="B32324" t="s">
        <v>32000</v>
      </c>
      <c r="C32324">
        <v>48582</v>
      </c>
      <c r="D32324">
        <v>1</v>
      </c>
    </row>
    <row r="32325" spans="1:4">
      <c r="A32325">
        <v>48583</v>
      </c>
      <c r="B32325" t="s">
        <v>32001</v>
      </c>
      <c r="C32325">
        <v>48583</v>
      </c>
      <c r="D32325">
        <v>101000</v>
      </c>
    </row>
    <row r="32326" spans="1:4">
      <c r="A32326">
        <v>48584</v>
      </c>
      <c r="B32326" t="s">
        <v>32002</v>
      </c>
      <c r="C32326">
        <v>48584</v>
      </c>
      <c r="D32326">
        <v>0.1</v>
      </c>
    </row>
    <row r="32327" spans="1:4">
      <c r="A32327">
        <v>48585</v>
      </c>
      <c r="B32327" t="s">
        <v>32003</v>
      </c>
      <c r="C32327">
        <v>48585</v>
      </c>
      <c r="D32327">
        <v>1</v>
      </c>
    </row>
    <row r="32328" spans="1:4">
      <c r="A32328">
        <v>48586</v>
      </c>
      <c r="B32328" t="s">
        <v>32004</v>
      </c>
      <c r="C32328">
        <v>48586</v>
      </c>
      <c r="D32328">
        <v>1</v>
      </c>
    </row>
    <row r="32329" spans="1:4">
      <c r="A32329">
        <v>48587</v>
      </c>
      <c r="B32329" t="s">
        <v>32005</v>
      </c>
      <c r="C32329">
        <v>48587</v>
      </c>
      <c r="D32329">
        <v>1</v>
      </c>
    </row>
    <row r="32330" spans="1:4">
      <c r="A32330">
        <v>48588</v>
      </c>
      <c r="B32330" t="s">
        <v>32006</v>
      </c>
      <c r="C32330">
        <v>48588</v>
      </c>
      <c r="D32330">
        <v>1</v>
      </c>
    </row>
    <row r="32331" spans="1:4">
      <c r="A32331">
        <v>48589</v>
      </c>
      <c r="B32331" t="s">
        <v>32007</v>
      </c>
      <c r="C32331">
        <v>48589</v>
      </c>
      <c r="D32331">
        <v>1</v>
      </c>
    </row>
    <row r="32332" spans="1:4">
      <c r="A32332">
        <v>48590</v>
      </c>
      <c r="B32332" t="s">
        <v>32008</v>
      </c>
      <c r="C32332">
        <v>48590</v>
      </c>
      <c r="D32332">
        <v>1</v>
      </c>
    </row>
    <row r="32333" spans="1:4">
      <c r="A32333">
        <v>48591</v>
      </c>
      <c r="B32333" t="s">
        <v>32009</v>
      </c>
      <c r="C32333">
        <v>48591</v>
      </c>
      <c r="D32333">
        <v>1</v>
      </c>
    </row>
    <row r="32334" spans="1:4">
      <c r="A32334">
        <v>48592</v>
      </c>
      <c r="B32334" t="s">
        <v>32010</v>
      </c>
      <c r="C32334">
        <v>48592</v>
      </c>
      <c r="D32334">
        <v>0.1</v>
      </c>
    </row>
    <row r="32335" spans="1:4">
      <c r="A32335">
        <v>48593</v>
      </c>
      <c r="B32335" t="s">
        <v>32011</v>
      </c>
      <c r="C32335">
        <v>48593</v>
      </c>
      <c r="D32335">
        <v>1</v>
      </c>
    </row>
    <row r="32336" spans="1:4">
      <c r="A32336">
        <v>48594</v>
      </c>
      <c r="B32336" t="s">
        <v>31062</v>
      </c>
      <c r="C32336">
        <v>48594</v>
      </c>
      <c r="D32336">
        <v>1000</v>
      </c>
    </row>
    <row r="32337" spans="1:4">
      <c r="A32337">
        <v>48599</v>
      </c>
      <c r="B32337" t="s">
        <v>32012</v>
      </c>
      <c r="C32337">
        <v>48599</v>
      </c>
      <c r="D32337">
        <v>1</v>
      </c>
    </row>
    <row r="32338" spans="1:4">
      <c r="A32338">
        <v>48600</v>
      </c>
      <c r="B32338" t="s">
        <v>32013</v>
      </c>
      <c r="C32338">
        <v>48600</v>
      </c>
      <c r="D32338">
        <v>1</v>
      </c>
    </row>
    <row r="32339" spans="1:4">
      <c r="A32339">
        <v>48601</v>
      </c>
      <c r="B32339" t="s">
        <v>32014</v>
      </c>
      <c r="C32339">
        <v>48601</v>
      </c>
      <c r="D32339">
        <v>1</v>
      </c>
    </row>
    <row r="32340" spans="1:4">
      <c r="A32340">
        <v>48602</v>
      </c>
      <c r="B32340" t="s">
        <v>32015</v>
      </c>
      <c r="C32340">
        <v>48602</v>
      </c>
      <c r="D32340">
        <v>1</v>
      </c>
    </row>
    <row r="32341" spans="1:4">
      <c r="A32341">
        <v>48603</v>
      </c>
      <c r="B32341" t="s">
        <v>32016</v>
      </c>
      <c r="C32341">
        <v>48603</v>
      </c>
      <c r="D32341">
        <v>1</v>
      </c>
    </row>
    <row r="32342" spans="1:4">
      <c r="A32342">
        <v>48604</v>
      </c>
      <c r="B32342" t="s">
        <v>32017</v>
      </c>
      <c r="C32342">
        <v>48604</v>
      </c>
      <c r="D32342">
        <v>1</v>
      </c>
    </row>
    <row r="32343" spans="1:4">
      <c r="A32343">
        <v>48605</v>
      </c>
      <c r="B32343" t="s">
        <v>32018</v>
      </c>
      <c r="C32343">
        <v>48605</v>
      </c>
      <c r="D32343">
        <v>1</v>
      </c>
    </row>
    <row r="32344" spans="1:4">
      <c r="A32344">
        <v>48606</v>
      </c>
      <c r="B32344" t="s">
        <v>32019</v>
      </c>
      <c r="C32344">
        <v>48606</v>
      </c>
      <c r="D32344">
        <v>1</v>
      </c>
    </row>
    <row r="32345" spans="1:4">
      <c r="A32345">
        <v>48607</v>
      </c>
      <c r="B32345" t="s">
        <v>32020</v>
      </c>
      <c r="C32345">
        <v>48607</v>
      </c>
      <c r="D32345">
        <v>1</v>
      </c>
    </row>
    <row r="32346" spans="1:4">
      <c r="A32346">
        <v>48608</v>
      </c>
      <c r="B32346" t="s">
        <v>32021</v>
      </c>
      <c r="C32346">
        <v>48608</v>
      </c>
      <c r="D32346">
        <v>1</v>
      </c>
    </row>
    <row r="32347" spans="1:4">
      <c r="A32347">
        <v>48609</v>
      </c>
      <c r="B32347" t="s">
        <v>32022</v>
      </c>
      <c r="C32347">
        <v>48609</v>
      </c>
      <c r="D32347">
        <v>1</v>
      </c>
    </row>
    <row r="32348" spans="1:4">
      <c r="A32348">
        <v>48610</v>
      </c>
      <c r="B32348" t="s">
        <v>32023</v>
      </c>
      <c r="C32348">
        <v>48610</v>
      </c>
      <c r="D32348">
        <v>1</v>
      </c>
    </row>
    <row r="32349" spans="1:4">
      <c r="A32349">
        <v>48611</v>
      </c>
      <c r="B32349" t="s">
        <v>32024</v>
      </c>
      <c r="C32349">
        <v>48611</v>
      </c>
      <c r="D32349">
        <v>1</v>
      </c>
    </row>
    <row r="32350" spans="1:4">
      <c r="A32350">
        <v>48612</v>
      </c>
      <c r="B32350" t="s">
        <v>32025</v>
      </c>
      <c r="C32350">
        <v>48612</v>
      </c>
      <c r="D32350">
        <v>1</v>
      </c>
    </row>
    <row r="32351" spans="1:4">
      <c r="A32351">
        <v>48613</v>
      </c>
      <c r="B32351" t="s">
        <v>32026</v>
      </c>
      <c r="C32351">
        <v>48613</v>
      </c>
      <c r="D32351">
        <v>1</v>
      </c>
    </row>
    <row r="32352" spans="1:4">
      <c r="A32352">
        <v>48614</v>
      </c>
      <c r="B32352" t="s">
        <v>32027</v>
      </c>
      <c r="C32352">
        <v>48614</v>
      </c>
      <c r="D32352">
        <v>1</v>
      </c>
    </row>
    <row r="32353" spans="1:4">
      <c r="A32353">
        <v>48615</v>
      </c>
      <c r="B32353" t="s">
        <v>32028</v>
      </c>
      <c r="C32353">
        <v>48615</v>
      </c>
      <c r="D32353">
        <v>1</v>
      </c>
    </row>
    <row r="32354" spans="1:4">
      <c r="A32354">
        <v>48616</v>
      </c>
      <c r="B32354" t="s">
        <v>32029</v>
      </c>
      <c r="C32354">
        <v>48616</v>
      </c>
      <c r="D32354">
        <v>1</v>
      </c>
    </row>
    <row r="32355" spans="1:4">
      <c r="A32355">
        <v>48635</v>
      </c>
      <c r="B32355" t="s">
        <v>32030</v>
      </c>
      <c r="C32355">
        <v>48635</v>
      </c>
      <c r="D32355">
        <v>10000</v>
      </c>
    </row>
    <row r="32356" spans="1:4">
      <c r="A32356">
        <v>48636</v>
      </c>
      <c r="B32356" t="s">
        <v>32031</v>
      </c>
      <c r="C32356">
        <v>48636</v>
      </c>
      <c r="D32356">
        <v>2500</v>
      </c>
    </row>
    <row r="32357" spans="1:4">
      <c r="A32357">
        <v>48637</v>
      </c>
      <c r="B32357" t="s">
        <v>32032</v>
      </c>
      <c r="C32357">
        <v>48637</v>
      </c>
      <c r="D32357">
        <v>0.01</v>
      </c>
    </row>
    <row r="32358" spans="1:4">
      <c r="A32358">
        <v>48638</v>
      </c>
      <c r="B32358" t="s">
        <v>32033</v>
      </c>
      <c r="C32358">
        <v>48638</v>
      </c>
      <c r="D32358">
        <v>0.01</v>
      </c>
    </row>
    <row r="32359" spans="1:4">
      <c r="A32359">
        <v>48640</v>
      </c>
      <c r="B32359" t="s">
        <v>32034</v>
      </c>
      <c r="C32359">
        <v>48640</v>
      </c>
      <c r="D32359" s="6">
        <v>0</v>
      </c>
    </row>
    <row r="32360" spans="1:4">
      <c r="A32360">
        <v>48642</v>
      </c>
      <c r="B32360" t="s">
        <v>32035</v>
      </c>
      <c r="C32360">
        <v>48642</v>
      </c>
      <c r="D32360">
        <v>100</v>
      </c>
    </row>
    <row r="32361" spans="1:4">
      <c r="A32361">
        <v>48643</v>
      </c>
      <c r="B32361" t="s">
        <v>32036</v>
      </c>
      <c r="C32361">
        <v>48643</v>
      </c>
      <c r="D32361">
        <v>100</v>
      </c>
    </row>
    <row r="32362" spans="1:4">
      <c r="A32362">
        <v>48644</v>
      </c>
      <c r="B32362" t="s">
        <v>32036</v>
      </c>
      <c r="C32362">
        <v>48644</v>
      </c>
      <c r="D32362">
        <v>100</v>
      </c>
    </row>
    <row r="32363" spans="1:4">
      <c r="A32363">
        <v>48645</v>
      </c>
      <c r="B32363" t="s">
        <v>32036</v>
      </c>
      <c r="C32363">
        <v>48645</v>
      </c>
      <c r="D32363">
        <v>100</v>
      </c>
    </row>
    <row r="32364" spans="1:4">
      <c r="A32364">
        <v>48647</v>
      </c>
      <c r="B32364" t="s">
        <v>32037</v>
      </c>
      <c r="C32364">
        <v>48647</v>
      </c>
      <c r="D32364" s="6">
        <v>0</v>
      </c>
    </row>
    <row r="32365" spans="1:4">
      <c r="A32365">
        <v>48648</v>
      </c>
      <c r="B32365" t="s">
        <v>32038</v>
      </c>
      <c r="C32365">
        <v>48648</v>
      </c>
      <c r="D32365">
        <v>29500</v>
      </c>
    </row>
    <row r="32366" spans="1:4">
      <c r="A32366">
        <v>48649</v>
      </c>
      <c r="B32366" t="s">
        <v>32039</v>
      </c>
      <c r="C32366">
        <v>48649</v>
      </c>
      <c r="D32366">
        <v>0.01</v>
      </c>
    </row>
    <row r="32367" spans="1:4">
      <c r="A32367">
        <v>48650</v>
      </c>
      <c r="B32367" t="s">
        <v>32040</v>
      </c>
      <c r="C32367">
        <v>48650</v>
      </c>
      <c r="D32367">
        <v>0.01</v>
      </c>
    </row>
    <row r="32368" spans="1:4">
      <c r="A32368">
        <v>48651</v>
      </c>
      <c r="B32368" t="s">
        <v>32041</v>
      </c>
      <c r="C32368">
        <v>48651</v>
      </c>
      <c r="D32368">
        <v>0.01</v>
      </c>
    </row>
    <row r="32369" spans="1:4">
      <c r="A32369">
        <v>48652</v>
      </c>
      <c r="B32369" t="s">
        <v>32042</v>
      </c>
      <c r="C32369">
        <v>48652</v>
      </c>
      <c r="D32369">
        <v>1000</v>
      </c>
    </row>
    <row r="32370" spans="1:4">
      <c r="A32370">
        <v>48653</v>
      </c>
      <c r="B32370" t="s">
        <v>32043</v>
      </c>
      <c r="C32370">
        <v>48653</v>
      </c>
      <c r="D32370">
        <v>0.01</v>
      </c>
    </row>
    <row r="32371" spans="1:4">
      <c r="A32371">
        <v>48654</v>
      </c>
      <c r="B32371" t="s">
        <v>32044</v>
      </c>
      <c r="C32371">
        <v>48654</v>
      </c>
      <c r="D32371">
        <v>0.01</v>
      </c>
    </row>
    <row r="32372" spans="1:4">
      <c r="A32372">
        <v>48655</v>
      </c>
      <c r="B32372" t="s">
        <v>32045</v>
      </c>
      <c r="C32372">
        <v>48655</v>
      </c>
      <c r="D32372">
        <v>0.01</v>
      </c>
    </row>
    <row r="32373" spans="1:4">
      <c r="A32373">
        <v>48656</v>
      </c>
      <c r="B32373" t="s">
        <v>32046</v>
      </c>
      <c r="C32373">
        <v>48656</v>
      </c>
      <c r="D32373">
        <v>0.01</v>
      </c>
    </row>
    <row r="32374" spans="1:4">
      <c r="A32374">
        <v>48719</v>
      </c>
      <c r="B32374" t="s">
        <v>32047</v>
      </c>
      <c r="C32374">
        <v>48719</v>
      </c>
      <c r="D32374">
        <v>0.01</v>
      </c>
    </row>
    <row r="32375" spans="1:4">
      <c r="A32375">
        <v>48720</v>
      </c>
      <c r="B32375" t="s">
        <v>32048</v>
      </c>
      <c r="C32375">
        <v>48720</v>
      </c>
      <c r="D32375">
        <v>0.01</v>
      </c>
    </row>
    <row r="32376" spans="1:4">
      <c r="A32376">
        <v>48721</v>
      </c>
      <c r="B32376" t="s">
        <v>32049</v>
      </c>
      <c r="C32376">
        <v>48721</v>
      </c>
      <c r="D32376">
        <v>0.01</v>
      </c>
    </row>
    <row r="32377" spans="1:4">
      <c r="A32377">
        <v>48722</v>
      </c>
      <c r="B32377" t="s">
        <v>32050</v>
      </c>
      <c r="C32377">
        <v>48722</v>
      </c>
      <c r="D32377">
        <v>0.01</v>
      </c>
    </row>
    <row r="32378" spans="1:4">
      <c r="A32378">
        <v>48723</v>
      </c>
      <c r="B32378" t="s">
        <v>32051</v>
      </c>
      <c r="C32378">
        <v>48723</v>
      </c>
      <c r="D32378">
        <v>0.01</v>
      </c>
    </row>
    <row r="32379" spans="1:4">
      <c r="A32379">
        <v>48724</v>
      </c>
      <c r="B32379" t="s">
        <v>32052</v>
      </c>
      <c r="C32379">
        <v>48724</v>
      </c>
      <c r="D32379">
        <v>0.01</v>
      </c>
    </row>
    <row r="32380" spans="1:4">
      <c r="A32380">
        <v>48725</v>
      </c>
      <c r="B32380" t="s">
        <v>32053</v>
      </c>
      <c r="C32380">
        <v>48725</v>
      </c>
      <c r="D32380">
        <v>0.01</v>
      </c>
    </row>
    <row r="32381" spans="1:4">
      <c r="A32381">
        <v>48726</v>
      </c>
      <c r="B32381" t="s">
        <v>32054</v>
      </c>
      <c r="C32381">
        <v>48726</v>
      </c>
      <c r="D32381">
        <v>0.01</v>
      </c>
    </row>
    <row r="32382" spans="1:4">
      <c r="A32382">
        <v>48727</v>
      </c>
      <c r="B32382" t="s">
        <v>32055</v>
      </c>
      <c r="C32382">
        <v>48727</v>
      </c>
      <c r="D32382">
        <v>0.01</v>
      </c>
    </row>
    <row r="32383" spans="1:4">
      <c r="A32383">
        <v>48728</v>
      </c>
      <c r="B32383" t="s">
        <v>32056</v>
      </c>
      <c r="C32383">
        <v>48728</v>
      </c>
      <c r="D32383">
        <v>0.01</v>
      </c>
    </row>
    <row r="32384" spans="1:4">
      <c r="A32384">
        <v>48729</v>
      </c>
      <c r="B32384" t="s">
        <v>32057</v>
      </c>
      <c r="C32384">
        <v>48729</v>
      </c>
      <c r="D32384">
        <v>0.01</v>
      </c>
    </row>
    <row r="32385" spans="1:4">
      <c r="A32385">
        <v>48730</v>
      </c>
      <c r="B32385" t="s">
        <v>32058</v>
      </c>
      <c r="C32385">
        <v>48730</v>
      </c>
      <c r="D32385">
        <v>0.01</v>
      </c>
    </row>
    <row r="32386" spans="1:4">
      <c r="A32386">
        <v>48731</v>
      </c>
      <c r="B32386" t="s">
        <v>32059</v>
      </c>
      <c r="C32386">
        <v>48731</v>
      </c>
      <c r="D32386">
        <v>0.01</v>
      </c>
    </row>
    <row r="32387" spans="1:4">
      <c r="A32387">
        <v>48732</v>
      </c>
      <c r="B32387" t="s">
        <v>32060</v>
      </c>
      <c r="C32387">
        <v>48732</v>
      </c>
      <c r="D32387">
        <v>0.01</v>
      </c>
    </row>
    <row r="32388" spans="1:4">
      <c r="A32388">
        <v>48733</v>
      </c>
      <c r="B32388" t="s">
        <v>32061</v>
      </c>
      <c r="C32388">
        <v>48733</v>
      </c>
      <c r="D32388">
        <v>0.01</v>
      </c>
    </row>
    <row r="32389" spans="1:4">
      <c r="A32389">
        <v>48734</v>
      </c>
      <c r="B32389" t="s">
        <v>32062</v>
      </c>
      <c r="C32389">
        <v>48734</v>
      </c>
      <c r="D32389">
        <v>0.01</v>
      </c>
    </row>
    <row r="32390" spans="1:4">
      <c r="A32390">
        <v>48735</v>
      </c>
      <c r="B32390" t="s">
        <v>32063</v>
      </c>
      <c r="C32390">
        <v>48735</v>
      </c>
      <c r="D32390">
        <v>0.01</v>
      </c>
    </row>
    <row r="32391" spans="1:4">
      <c r="A32391">
        <v>48742</v>
      </c>
      <c r="B32391" t="s">
        <v>32064</v>
      </c>
      <c r="C32391">
        <v>48742</v>
      </c>
      <c r="D32391">
        <v>27500</v>
      </c>
    </row>
    <row r="32392" spans="1:4">
      <c r="A32392">
        <v>48743</v>
      </c>
      <c r="B32392" t="s">
        <v>32065</v>
      </c>
      <c r="C32392">
        <v>48743</v>
      </c>
      <c r="D32392">
        <v>1010000</v>
      </c>
    </row>
    <row r="32393" spans="1:4">
      <c r="A32393">
        <v>48744</v>
      </c>
      <c r="B32393" t="s">
        <v>32066</v>
      </c>
      <c r="C32393">
        <v>48744</v>
      </c>
      <c r="D32393">
        <v>20</v>
      </c>
    </row>
    <row r="32394" spans="1:4">
      <c r="A32394">
        <v>48745</v>
      </c>
      <c r="B32394" t="s">
        <v>32067</v>
      </c>
      <c r="C32394">
        <v>48745</v>
      </c>
      <c r="D32394">
        <v>0.01</v>
      </c>
    </row>
    <row r="32395" spans="1:4">
      <c r="A32395">
        <v>48746</v>
      </c>
      <c r="B32395" t="s">
        <v>32068</v>
      </c>
      <c r="C32395">
        <v>48746</v>
      </c>
      <c r="D32395">
        <v>1</v>
      </c>
    </row>
    <row r="32396" spans="1:4">
      <c r="A32396">
        <v>48747</v>
      </c>
      <c r="B32396" t="s">
        <v>32069</v>
      </c>
      <c r="C32396">
        <v>48747</v>
      </c>
      <c r="D32396">
        <v>1</v>
      </c>
    </row>
    <row r="32397" spans="1:4">
      <c r="A32397">
        <v>48748</v>
      </c>
      <c r="B32397" t="s">
        <v>32070</v>
      </c>
      <c r="C32397">
        <v>48748</v>
      </c>
      <c r="D32397">
        <v>1</v>
      </c>
    </row>
    <row r="32398" spans="1:4">
      <c r="A32398">
        <v>48749</v>
      </c>
      <c r="B32398" t="s">
        <v>32071</v>
      </c>
      <c r="C32398">
        <v>48749</v>
      </c>
      <c r="D32398">
        <v>1</v>
      </c>
    </row>
    <row r="32399" spans="1:4">
      <c r="A32399">
        <v>48750</v>
      </c>
      <c r="B32399" t="s">
        <v>32072</v>
      </c>
      <c r="C32399">
        <v>48750</v>
      </c>
      <c r="D32399">
        <v>1</v>
      </c>
    </row>
    <row r="32400" spans="1:4">
      <c r="A32400">
        <v>48751</v>
      </c>
      <c r="B32400" t="s">
        <v>32073</v>
      </c>
      <c r="C32400">
        <v>48751</v>
      </c>
      <c r="D32400">
        <v>1</v>
      </c>
    </row>
    <row r="32401" spans="1:4">
      <c r="A32401">
        <v>48752</v>
      </c>
      <c r="B32401" t="s">
        <v>32074</v>
      </c>
      <c r="C32401">
        <v>48752</v>
      </c>
      <c r="D32401">
        <v>1</v>
      </c>
    </row>
    <row r="32402" spans="1:4">
      <c r="A32402">
        <v>48753</v>
      </c>
      <c r="B32402" t="s">
        <v>32075</v>
      </c>
      <c r="C32402">
        <v>48753</v>
      </c>
      <c r="D32402">
        <v>1</v>
      </c>
    </row>
    <row r="32403" spans="1:4">
      <c r="A32403">
        <v>48754</v>
      </c>
      <c r="B32403" t="s">
        <v>32076</v>
      </c>
      <c r="C32403">
        <v>48754</v>
      </c>
      <c r="D32403">
        <v>1</v>
      </c>
    </row>
    <row r="32404" spans="1:4">
      <c r="A32404">
        <v>48755</v>
      </c>
      <c r="B32404" t="s">
        <v>32077</v>
      </c>
      <c r="C32404">
        <v>48755</v>
      </c>
      <c r="D32404">
        <v>1</v>
      </c>
    </row>
    <row r="32405" spans="1:4">
      <c r="A32405">
        <v>48756</v>
      </c>
      <c r="B32405" t="s">
        <v>32078</v>
      </c>
      <c r="C32405">
        <v>48756</v>
      </c>
      <c r="D32405">
        <v>1</v>
      </c>
    </row>
    <row r="32406" spans="1:4">
      <c r="A32406">
        <v>48757</v>
      </c>
      <c r="B32406" t="s">
        <v>32079</v>
      </c>
      <c r="C32406">
        <v>48757</v>
      </c>
      <c r="D32406">
        <v>1</v>
      </c>
    </row>
    <row r="32407" spans="1:4">
      <c r="A32407">
        <v>48758</v>
      </c>
      <c r="B32407" t="s">
        <v>32080</v>
      </c>
      <c r="C32407">
        <v>48758</v>
      </c>
      <c r="D32407">
        <v>1</v>
      </c>
    </row>
    <row r="32408" spans="1:4">
      <c r="A32408">
        <v>48759</v>
      </c>
      <c r="B32408" t="s">
        <v>32081</v>
      </c>
      <c r="C32408">
        <v>48759</v>
      </c>
      <c r="D32408">
        <v>1</v>
      </c>
    </row>
    <row r="32409" spans="1:4">
      <c r="A32409">
        <v>48760</v>
      </c>
      <c r="B32409" t="s">
        <v>32082</v>
      </c>
      <c r="C32409">
        <v>48760</v>
      </c>
      <c r="D32409">
        <v>1</v>
      </c>
    </row>
    <row r="32410" spans="1:4">
      <c r="A32410">
        <v>48761</v>
      </c>
      <c r="B32410" t="s">
        <v>32083</v>
      </c>
      <c r="C32410">
        <v>48761</v>
      </c>
      <c r="D32410">
        <v>10</v>
      </c>
    </row>
    <row r="32411" spans="1:4">
      <c r="A32411">
        <v>48762</v>
      </c>
      <c r="B32411" t="s">
        <v>32084</v>
      </c>
      <c r="C32411">
        <v>48762</v>
      </c>
      <c r="D32411">
        <v>1</v>
      </c>
    </row>
    <row r="32412" spans="1:4">
      <c r="A32412">
        <v>48763</v>
      </c>
      <c r="B32412" t="s">
        <v>32085</v>
      </c>
      <c r="C32412">
        <v>48763</v>
      </c>
      <c r="D32412">
        <v>1</v>
      </c>
    </row>
    <row r="32413" spans="1:4">
      <c r="A32413">
        <v>48764</v>
      </c>
      <c r="B32413" t="s">
        <v>32086</v>
      </c>
      <c r="C32413">
        <v>48764</v>
      </c>
      <c r="D32413">
        <v>0.1</v>
      </c>
    </row>
    <row r="32414" spans="1:4">
      <c r="A32414">
        <v>48765</v>
      </c>
      <c r="B32414" t="s">
        <v>32087</v>
      </c>
      <c r="C32414">
        <v>48765</v>
      </c>
      <c r="D32414">
        <v>0.1</v>
      </c>
    </row>
    <row r="32415" spans="1:4">
      <c r="A32415">
        <v>48767</v>
      </c>
      <c r="B32415" t="s">
        <v>32088</v>
      </c>
      <c r="C32415">
        <v>48767</v>
      </c>
      <c r="D32415">
        <v>0.1</v>
      </c>
    </row>
    <row r="32416" spans="1:4">
      <c r="A32416">
        <v>48768</v>
      </c>
      <c r="B32416" t="s">
        <v>32089</v>
      </c>
      <c r="C32416">
        <v>48768</v>
      </c>
      <c r="D32416">
        <v>0.1</v>
      </c>
    </row>
    <row r="32417" spans="1:4">
      <c r="A32417">
        <v>48769</v>
      </c>
      <c r="B32417" t="s">
        <v>32090</v>
      </c>
      <c r="C32417">
        <v>48769</v>
      </c>
      <c r="D32417">
        <v>0.1</v>
      </c>
    </row>
    <row r="32418" spans="1:4">
      <c r="A32418">
        <v>48770</v>
      </c>
      <c r="B32418" t="s">
        <v>32091</v>
      </c>
      <c r="C32418">
        <v>48770</v>
      </c>
      <c r="D32418">
        <v>0.1</v>
      </c>
    </row>
    <row r="32419" spans="1:4">
      <c r="A32419">
        <v>48771</v>
      </c>
      <c r="B32419" t="s">
        <v>32092</v>
      </c>
      <c r="C32419">
        <v>48771</v>
      </c>
      <c r="D32419">
        <v>0.1</v>
      </c>
    </row>
    <row r="32420" spans="1:4">
      <c r="A32420">
        <v>48772</v>
      </c>
      <c r="B32420" t="s">
        <v>32093</v>
      </c>
      <c r="C32420">
        <v>48772</v>
      </c>
      <c r="D32420">
        <v>0.1</v>
      </c>
    </row>
    <row r="32421" spans="1:4">
      <c r="A32421">
        <v>48774</v>
      </c>
      <c r="B32421" t="s">
        <v>32094</v>
      </c>
      <c r="C32421">
        <v>48774</v>
      </c>
      <c r="D32421">
        <v>0.1</v>
      </c>
    </row>
    <row r="32422" spans="1:4">
      <c r="A32422">
        <v>48775</v>
      </c>
      <c r="B32422" t="s">
        <v>32095</v>
      </c>
      <c r="C32422">
        <v>48775</v>
      </c>
      <c r="D32422">
        <v>0.1</v>
      </c>
    </row>
    <row r="32423" spans="1:4">
      <c r="A32423">
        <v>48777</v>
      </c>
      <c r="B32423" t="s">
        <v>32096</v>
      </c>
      <c r="C32423">
        <v>48777</v>
      </c>
      <c r="D32423">
        <v>0.1</v>
      </c>
    </row>
    <row r="32424" spans="1:4">
      <c r="A32424">
        <v>48778</v>
      </c>
      <c r="B32424" t="s">
        <v>32097</v>
      </c>
      <c r="C32424">
        <v>48778</v>
      </c>
      <c r="D32424">
        <v>0.1</v>
      </c>
    </row>
    <row r="32425" spans="1:4">
      <c r="A32425">
        <v>48779</v>
      </c>
      <c r="B32425" t="s">
        <v>32098</v>
      </c>
      <c r="C32425">
        <v>48779</v>
      </c>
      <c r="D32425">
        <v>27500</v>
      </c>
    </row>
    <row r="32426" spans="1:4">
      <c r="A32426">
        <v>48780</v>
      </c>
      <c r="B32426" t="s">
        <v>32099</v>
      </c>
      <c r="C32426">
        <v>48780</v>
      </c>
      <c r="D32426">
        <v>5</v>
      </c>
    </row>
    <row r="32427" spans="1:4">
      <c r="A32427">
        <v>48781</v>
      </c>
      <c r="B32427" t="s">
        <v>32100</v>
      </c>
      <c r="C32427">
        <v>48781</v>
      </c>
      <c r="D32427">
        <v>5</v>
      </c>
    </row>
    <row r="32428" spans="1:4">
      <c r="A32428">
        <v>48799</v>
      </c>
      <c r="B32428" t="s">
        <v>32101</v>
      </c>
      <c r="C32428">
        <v>48799</v>
      </c>
      <c r="D32428">
        <v>1010000</v>
      </c>
    </row>
    <row r="32429" spans="1:4">
      <c r="A32429">
        <v>48800</v>
      </c>
      <c r="B32429" t="s">
        <v>32102</v>
      </c>
      <c r="C32429">
        <v>48800</v>
      </c>
      <c r="D32429">
        <v>1010000</v>
      </c>
    </row>
    <row r="32430" spans="1:4">
      <c r="A32430">
        <v>48801</v>
      </c>
      <c r="B32430" t="s">
        <v>32103</v>
      </c>
      <c r="C32430">
        <v>48801</v>
      </c>
      <c r="D32430">
        <v>1010000</v>
      </c>
    </row>
    <row r="32431" spans="1:4">
      <c r="A32431">
        <v>48816</v>
      </c>
      <c r="B32431" t="s">
        <v>32104</v>
      </c>
      <c r="C32431">
        <v>48816</v>
      </c>
      <c r="D32431">
        <v>0.01</v>
      </c>
    </row>
    <row r="32432" spans="1:4">
      <c r="A32432">
        <v>48817</v>
      </c>
      <c r="B32432" t="s">
        <v>32105</v>
      </c>
      <c r="C32432">
        <v>48817</v>
      </c>
      <c r="D32432">
        <v>0.01</v>
      </c>
    </row>
    <row r="32433" spans="1:4">
      <c r="A32433">
        <v>48819</v>
      </c>
      <c r="B32433" t="s">
        <v>32106</v>
      </c>
      <c r="C32433">
        <v>48819</v>
      </c>
      <c r="D32433">
        <v>0.01</v>
      </c>
    </row>
    <row r="32434" spans="1:4">
      <c r="A32434">
        <v>48830</v>
      </c>
      <c r="B32434" t="s">
        <v>32107</v>
      </c>
      <c r="C32434">
        <v>48830</v>
      </c>
      <c r="D32434">
        <v>0.01</v>
      </c>
    </row>
    <row r="32435" spans="1:4">
      <c r="A32435">
        <v>48831</v>
      </c>
      <c r="B32435" t="s">
        <v>32108</v>
      </c>
      <c r="C32435">
        <v>48831</v>
      </c>
      <c r="D32435">
        <v>0.01</v>
      </c>
    </row>
    <row r="32436" spans="1:4">
      <c r="A32436">
        <v>48833</v>
      </c>
      <c r="B32436" t="s">
        <v>32109</v>
      </c>
      <c r="C32436">
        <v>48833</v>
      </c>
      <c r="D32436">
        <v>0.01</v>
      </c>
    </row>
    <row r="32437" spans="1:4">
      <c r="A32437">
        <v>48834</v>
      </c>
      <c r="B32437" t="s">
        <v>32110</v>
      </c>
      <c r="C32437">
        <v>48834</v>
      </c>
      <c r="D32437">
        <v>0.01</v>
      </c>
    </row>
    <row r="32438" spans="1:4">
      <c r="A32438">
        <v>48836</v>
      </c>
      <c r="B32438" t="s">
        <v>32111</v>
      </c>
      <c r="C32438">
        <v>48836</v>
      </c>
      <c r="D32438">
        <v>0.01</v>
      </c>
    </row>
    <row r="32439" spans="1:4">
      <c r="A32439">
        <v>48837</v>
      </c>
      <c r="B32439" t="s">
        <v>32112</v>
      </c>
      <c r="C32439">
        <v>48837</v>
      </c>
      <c r="D32439">
        <v>0.01</v>
      </c>
    </row>
    <row r="32440" spans="1:4">
      <c r="A32440">
        <v>48838</v>
      </c>
      <c r="B32440" t="s">
        <v>32113</v>
      </c>
      <c r="C32440">
        <v>48838</v>
      </c>
      <c r="D32440">
        <v>0.01</v>
      </c>
    </row>
    <row r="32441" spans="1:4">
      <c r="A32441">
        <v>48839</v>
      </c>
      <c r="B32441" t="s">
        <v>32114</v>
      </c>
      <c r="C32441">
        <v>48839</v>
      </c>
      <c r="D32441">
        <v>0.01</v>
      </c>
    </row>
    <row r="32442" spans="1:4">
      <c r="A32442">
        <v>48843</v>
      </c>
      <c r="B32442" t="s">
        <v>32115</v>
      </c>
      <c r="C32442">
        <v>48843</v>
      </c>
      <c r="D32442">
        <v>0.01</v>
      </c>
    </row>
    <row r="32443" spans="1:4">
      <c r="A32443">
        <v>48844</v>
      </c>
      <c r="B32443" t="s">
        <v>32116</v>
      </c>
      <c r="C32443">
        <v>48844</v>
      </c>
      <c r="D32443">
        <v>0.01</v>
      </c>
    </row>
    <row r="32444" spans="1:4">
      <c r="A32444">
        <v>48845</v>
      </c>
      <c r="B32444" t="s">
        <v>32117</v>
      </c>
      <c r="C32444">
        <v>48845</v>
      </c>
      <c r="D32444">
        <v>0.01</v>
      </c>
    </row>
    <row r="32445" spans="1:4">
      <c r="A32445">
        <v>48846</v>
      </c>
      <c r="B32445" t="s">
        <v>32118</v>
      </c>
      <c r="C32445">
        <v>48846</v>
      </c>
      <c r="D32445">
        <v>0.01</v>
      </c>
    </row>
    <row r="32446" spans="1:4">
      <c r="A32446">
        <v>48847</v>
      </c>
      <c r="B32446" t="s">
        <v>32119</v>
      </c>
      <c r="C32446">
        <v>48847</v>
      </c>
      <c r="D32446">
        <v>0.01</v>
      </c>
    </row>
    <row r="32447" spans="1:4">
      <c r="A32447">
        <v>48848</v>
      </c>
      <c r="B32447" t="s">
        <v>32120</v>
      </c>
      <c r="C32447">
        <v>48848</v>
      </c>
      <c r="D32447">
        <v>0.01</v>
      </c>
    </row>
    <row r="32448" spans="1:4">
      <c r="A32448">
        <v>48849</v>
      </c>
      <c r="B32448" t="s">
        <v>32121</v>
      </c>
      <c r="C32448">
        <v>48849</v>
      </c>
      <c r="D32448">
        <v>0.01</v>
      </c>
    </row>
    <row r="32449" spans="1:4">
      <c r="A32449">
        <v>48850</v>
      </c>
      <c r="B32449" t="s">
        <v>32122</v>
      </c>
      <c r="C32449">
        <v>48850</v>
      </c>
      <c r="D32449">
        <v>0.01</v>
      </c>
    </row>
    <row r="32450" spans="1:4">
      <c r="A32450">
        <v>48851</v>
      </c>
      <c r="B32450" t="s">
        <v>32123</v>
      </c>
      <c r="C32450">
        <v>48851</v>
      </c>
      <c r="D32450">
        <v>0.01</v>
      </c>
    </row>
    <row r="32451" spans="1:4">
      <c r="A32451">
        <v>48852</v>
      </c>
      <c r="B32451" t="s">
        <v>32124</v>
      </c>
      <c r="C32451">
        <v>48852</v>
      </c>
      <c r="D32451">
        <v>0.01</v>
      </c>
    </row>
    <row r="32452" spans="1:4">
      <c r="A32452">
        <v>48853</v>
      </c>
      <c r="B32452" t="s">
        <v>32125</v>
      </c>
      <c r="C32452">
        <v>48853</v>
      </c>
      <c r="D32452">
        <v>0.01</v>
      </c>
    </row>
    <row r="32453" spans="1:4">
      <c r="A32453">
        <v>48854</v>
      </c>
      <c r="B32453" t="s">
        <v>32126</v>
      </c>
      <c r="C32453">
        <v>48854</v>
      </c>
      <c r="D32453">
        <v>0.01</v>
      </c>
    </row>
    <row r="32454" spans="1:4">
      <c r="A32454">
        <v>48855</v>
      </c>
      <c r="B32454" t="s">
        <v>32127</v>
      </c>
      <c r="C32454">
        <v>48855</v>
      </c>
      <c r="D32454">
        <v>0.01</v>
      </c>
    </row>
    <row r="32455" spans="1:4">
      <c r="A32455">
        <v>48856</v>
      </c>
      <c r="B32455" t="s">
        <v>32128</v>
      </c>
      <c r="C32455">
        <v>48856</v>
      </c>
      <c r="D32455">
        <v>0.01</v>
      </c>
    </row>
    <row r="32456" spans="1:4">
      <c r="A32456">
        <v>48857</v>
      </c>
      <c r="B32456" t="s">
        <v>32129</v>
      </c>
      <c r="C32456">
        <v>48857</v>
      </c>
      <c r="D32456">
        <v>0.01</v>
      </c>
    </row>
    <row r="32457" spans="1:4">
      <c r="A32457">
        <v>48858</v>
      </c>
      <c r="B32457" t="s">
        <v>32130</v>
      </c>
      <c r="C32457">
        <v>48858</v>
      </c>
      <c r="D32457">
        <v>0.01</v>
      </c>
    </row>
    <row r="32458" spans="1:4">
      <c r="A32458">
        <v>48859</v>
      </c>
      <c r="B32458" t="s">
        <v>32131</v>
      </c>
      <c r="C32458">
        <v>48859</v>
      </c>
      <c r="D32458">
        <v>0.01</v>
      </c>
    </row>
    <row r="32459" spans="1:4">
      <c r="A32459">
        <v>48860</v>
      </c>
      <c r="B32459" t="s">
        <v>32132</v>
      </c>
      <c r="C32459">
        <v>48860</v>
      </c>
      <c r="D32459">
        <v>0.01</v>
      </c>
    </row>
    <row r="32460" spans="1:4">
      <c r="A32460">
        <v>48861</v>
      </c>
      <c r="B32460" t="s">
        <v>32133</v>
      </c>
      <c r="C32460">
        <v>48861</v>
      </c>
      <c r="D32460">
        <v>0.01</v>
      </c>
    </row>
    <row r="32461" spans="1:4">
      <c r="A32461">
        <v>48893</v>
      </c>
      <c r="B32461" t="s">
        <v>32134</v>
      </c>
      <c r="C32461">
        <v>48893</v>
      </c>
      <c r="D32461">
        <v>0.01</v>
      </c>
    </row>
    <row r="32462" spans="1:4">
      <c r="A32462">
        <v>48894</v>
      </c>
      <c r="B32462" t="s">
        <v>32135</v>
      </c>
      <c r="C32462">
        <v>48894</v>
      </c>
      <c r="D32462">
        <v>0.01</v>
      </c>
    </row>
    <row r="32463" spans="1:4">
      <c r="A32463">
        <v>48895</v>
      </c>
      <c r="B32463" t="s">
        <v>32136</v>
      </c>
      <c r="C32463">
        <v>48895</v>
      </c>
      <c r="D32463">
        <v>0.01</v>
      </c>
    </row>
    <row r="32464" spans="1:4">
      <c r="A32464">
        <v>48896</v>
      </c>
      <c r="B32464" t="s">
        <v>32137</v>
      </c>
      <c r="C32464">
        <v>48896</v>
      </c>
      <c r="D32464">
        <v>0.01</v>
      </c>
    </row>
    <row r="32465" spans="1:4">
      <c r="A32465">
        <v>48899</v>
      </c>
      <c r="B32465" t="s">
        <v>32138</v>
      </c>
      <c r="C32465">
        <v>48899</v>
      </c>
      <c r="D32465">
        <v>50</v>
      </c>
    </row>
    <row r="32466" spans="1:4">
      <c r="A32466">
        <v>48900</v>
      </c>
      <c r="B32466" t="s">
        <v>2443</v>
      </c>
      <c r="C32466">
        <v>48900</v>
      </c>
      <c r="D32466">
        <v>60</v>
      </c>
    </row>
    <row r="32467" spans="1:4">
      <c r="A32467">
        <v>48901</v>
      </c>
      <c r="B32467" t="s">
        <v>8492</v>
      </c>
      <c r="C32467">
        <v>48901</v>
      </c>
      <c r="D32467">
        <v>60</v>
      </c>
    </row>
    <row r="32468" spans="1:4">
      <c r="A32468">
        <v>48902</v>
      </c>
      <c r="B32468" t="s">
        <v>11646</v>
      </c>
      <c r="C32468">
        <v>48902</v>
      </c>
      <c r="D32468">
        <v>60</v>
      </c>
    </row>
    <row r="32469" spans="1:4">
      <c r="A32469">
        <v>48903</v>
      </c>
      <c r="B32469" t="s">
        <v>11647</v>
      </c>
      <c r="C32469">
        <v>48903</v>
      </c>
      <c r="D32469">
        <v>60</v>
      </c>
    </row>
    <row r="32470" spans="1:4">
      <c r="A32470">
        <v>48904</v>
      </c>
      <c r="B32470" t="s">
        <v>2447</v>
      </c>
      <c r="C32470">
        <v>48904</v>
      </c>
      <c r="D32470">
        <v>60</v>
      </c>
    </row>
    <row r="32471" spans="1:4">
      <c r="A32471">
        <v>48905</v>
      </c>
      <c r="B32471" t="s">
        <v>8497</v>
      </c>
      <c r="C32471">
        <v>48905</v>
      </c>
      <c r="D32471">
        <v>60</v>
      </c>
    </row>
    <row r="32472" spans="1:4">
      <c r="A32472">
        <v>48906</v>
      </c>
      <c r="B32472" t="s">
        <v>2446</v>
      </c>
      <c r="C32472">
        <v>48906</v>
      </c>
      <c r="D32472">
        <v>60</v>
      </c>
    </row>
    <row r="32473" spans="1:4">
      <c r="A32473">
        <v>48907</v>
      </c>
      <c r="B32473" t="s">
        <v>8498</v>
      </c>
      <c r="C32473">
        <v>48907</v>
      </c>
      <c r="D32473">
        <v>60</v>
      </c>
    </row>
    <row r="32474" spans="1:4">
      <c r="A32474">
        <v>48916</v>
      </c>
      <c r="B32474" t="s">
        <v>32139</v>
      </c>
      <c r="C32474">
        <v>48916</v>
      </c>
      <c r="D32474">
        <v>6</v>
      </c>
    </row>
    <row r="32475" spans="1:4">
      <c r="A32475">
        <v>48917</v>
      </c>
      <c r="B32475" t="s">
        <v>32140</v>
      </c>
      <c r="C32475">
        <v>48917</v>
      </c>
      <c r="D32475">
        <v>100</v>
      </c>
    </row>
    <row r="32476" spans="1:4">
      <c r="A32476">
        <v>48918</v>
      </c>
      <c r="B32476" t="s">
        <v>32141</v>
      </c>
      <c r="C32476">
        <v>48918</v>
      </c>
      <c r="D32476">
        <v>6</v>
      </c>
    </row>
    <row r="32477" spans="1:4">
      <c r="A32477">
        <v>48919</v>
      </c>
      <c r="B32477" t="s">
        <v>32142</v>
      </c>
      <c r="C32477">
        <v>48919</v>
      </c>
      <c r="D32477">
        <v>6</v>
      </c>
    </row>
    <row r="32478" spans="1:4">
      <c r="A32478">
        <v>48920</v>
      </c>
      <c r="B32478" t="s">
        <v>32143</v>
      </c>
      <c r="C32478">
        <v>48920</v>
      </c>
      <c r="D32478">
        <v>0.1</v>
      </c>
    </row>
    <row r="32479" spans="1:4">
      <c r="A32479">
        <v>48921</v>
      </c>
      <c r="B32479" t="s">
        <v>32143</v>
      </c>
      <c r="C32479">
        <v>48921</v>
      </c>
      <c r="D32479">
        <v>0.1</v>
      </c>
    </row>
    <row r="32480" spans="1:4">
      <c r="A32480">
        <v>48922</v>
      </c>
      <c r="B32480" t="s">
        <v>32143</v>
      </c>
      <c r="C32480">
        <v>48922</v>
      </c>
      <c r="D32480">
        <v>0.1</v>
      </c>
    </row>
    <row r="32481" spans="1:4">
      <c r="A32481">
        <v>48923</v>
      </c>
      <c r="B32481" t="s">
        <v>32144</v>
      </c>
      <c r="C32481">
        <v>48923</v>
      </c>
      <c r="D32481">
        <v>0.01</v>
      </c>
    </row>
    <row r="32482" spans="1:4">
      <c r="A32482">
        <v>48924</v>
      </c>
      <c r="B32482" t="s">
        <v>32145</v>
      </c>
      <c r="C32482">
        <v>48924</v>
      </c>
      <c r="D32482">
        <v>0.01</v>
      </c>
    </row>
    <row r="32483" spans="1:4">
      <c r="A32483">
        <v>48925</v>
      </c>
      <c r="B32483" t="s">
        <v>32146</v>
      </c>
      <c r="C32483">
        <v>48925</v>
      </c>
      <c r="D32483">
        <v>0.01</v>
      </c>
    </row>
    <row r="32484" spans="1:4">
      <c r="A32484">
        <v>48926</v>
      </c>
      <c r="B32484" t="s">
        <v>32147</v>
      </c>
      <c r="C32484">
        <v>48926</v>
      </c>
      <c r="D32484">
        <v>0.01</v>
      </c>
    </row>
    <row r="32485" spans="1:4">
      <c r="A32485">
        <v>48927</v>
      </c>
      <c r="B32485" t="s">
        <v>32148</v>
      </c>
      <c r="C32485">
        <v>48927</v>
      </c>
      <c r="D32485">
        <v>1</v>
      </c>
    </row>
    <row r="32486" spans="1:4">
      <c r="A32486">
        <v>48928</v>
      </c>
      <c r="B32486" t="s">
        <v>32149</v>
      </c>
      <c r="C32486">
        <v>48928</v>
      </c>
      <c r="D32486">
        <v>4</v>
      </c>
    </row>
    <row r="32487" spans="1:4">
      <c r="A32487">
        <v>48929</v>
      </c>
      <c r="B32487" t="s">
        <v>4058</v>
      </c>
      <c r="C32487">
        <v>48929</v>
      </c>
      <c r="D32487">
        <v>20000</v>
      </c>
    </row>
    <row r="32488" spans="1:4">
      <c r="A32488">
        <v>48930</v>
      </c>
      <c r="B32488" t="s">
        <v>4059</v>
      </c>
      <c r="C32488">
        <v>48930</v>
      </c>
      <c r="D32488">
        <v>20000</v>
      </c>
    </row>
    <row r="32489" spans="1:4">
      <c r="A32489">
        <v>48931</v>
      </c>
      <c r="B32489" t="s">
        <v>4060</v>
      </c>
      <c r="C32489">
        <v>48931</v>
      </c>
      <c r="D32489">
        <v>20000</v>
      </c>
    </row>
    <row r="32490" spans="1:4">
      <c r="A32490">
        <v>48932</v>
      </c>
      <c r="B32490" t="s">
        <v>4061</v>
      </c>
      <c r="C32490">
        <v>48932</v>
      </c>
      <c r="D32490">
        <v>20000</v>
      </c>
    </row>
    <row r="32491" spans="1:4">
      <c r="A32491">
        <v>48933</v>
      </c>
      <c r="B32491" t="s">
        <v>32150</v>
      </c>
      <c r="C32491">
        <v>48933</v>
      </c>
      <c r="D32491" s="6">
        <v>0</v>
      </c>
    </row>
    <row r="32492" spans="1:4">
      <c r="A32492">
        <v>48936</v>
      </c>
      <c r="B32492" t="s">
        <v>32151</v>
      </c>
      <c r="C32492">
        <v>48936</v>
      </c>
      <c r="D32492">
        <v>100100</v>
      </c>
    </row>
    <row r="32493" spans="1:4">
      <c r="A32493">
        <v>48937</v>
      </c>
      <c r="B32493" t="s">
        <v>32152</v>
      </c>
      <c r="C32493">
        <v>48937</v>
      </c>
      <c r="D32493">
        <v>100100</v>
      </c>
    </row>
    <row r="32494" spans="1:4">
      <c r="A32494">
        <v>48938</v>
      </c>
      <c r="B32494" t="s">
        <v>32153</v>
      </c>
      <c r="C32494">
        <v>48938</v>
      </c>
      <c r="D32494">
        <v>100100</v>
      </c>
    </row>
    <row r="32495" spans="1:4">
      <c r="A32495">
        <v>48939</v>
      </c>
      <c r="B32495" t="s">
        <v>32154</v>
      </c>
      <c r="C32495">
        <v>48939</v>
      </c>
      <c r="D32495">
        <v>100100</v>
      </c>
    </row>
    <row r="32496" spans="1:4">
      <c r="A32496">
        <v>48940</v>
      </c>
      <c r="B32496" t="s">
        <v>32155</v>
      </c>
      <c r="C32496">
        <v>48940</v>
      </c>
      <c r="D32496">
        <v>21120</v>
      </c>
    </row>
    <row r="32497" spans="1:4">
      <c r="A32497">
        <v>48941</v>
      </c>
      <c r="B32497" t="s">
        <v>32156</v>
      </c>
      <c r="C32497">
        <v>48941</v>
      </c>
      <c r="D32497">
        <v>21120</v>
      </c>
    </row>
    <row r="32498" spans="1:4">
      <c r="A32498">
        <v>48942</v>
      </c>
      <c r="B32498" t="s">
        <v>32157</v>
      </c>
      <c r="C32498">
        <v>48942</v>
      </c>
      <c r="D32498">
        <v>21120</v>
      </c>
    </row>
    <row r="32499" spans="1:4">
      <c r="A32499">
        <v>48943</v>
      </c>
      <c r="B32499" t="s">
        <v>32158</v>
      </c>
      <c r="C32499">
        <v>48943</v>
      </c>
      <c r="D32499">
        <v>21120</v>
      </c>
    </row>
    <row r="32500" spans="1:4">
      <c r="A32500">
        <v>48944</v>
      </c>
      <c r="B32500" t="s">
        <v>32159</v>
      </c>
      <c r="C32500">
        <v>48944</v>
      </c>
      <c r="D32500">
        <v>15</v>
      </c>
    </row>
    <row r="32501" spans="1:4">
      <c r="A32501">
        <v>48945</v>
      </c>
      <c r="B32501" t="s">
        <v>32160</v>
      </c>
      <c r="C32501">
        <v>48945</v>
      </c>
      <c r="D32501" s="6">
        <v>0</v>
      </c>
    </row>
    <row r="32502" spans="1:4">
      <c r="A32502">
        <v>48946</v>
      </c>
      <c r="B32502" t="s">
        <v>32161</v>
      </c>
      <c r="C32502">
        <v>48946</v>
      </c>
      <c r="D32502" s="6">
        <v>0</v>
      </c>
    </row>
    <row r="32503" spans="1:4">
      <c r="A32503">
        <v>48947</v>
      </c>
      <c r="B32503" t="s">
        <v>32162</v>
      </c>
      <c r="C32503">
        <v>48947</v>
      </c>
      <c r="D32503" s="6">
        <v>0</v>
      </c>
    </row>
    <row r="32504" spans="1:4">
      <c r="A32504">
        <v>48948</v>
      </c>
      <c r="B32504" t="s">
        <v>32163</v>
      </c>
      <c r="C32504">
        <v>48948</v>
      </c>
      <c r="D32504" s="6">
        <v>0</v>
      </c>
    </row>
    <row r="32505" spans="1:4">
      <c r="A32505">
        <v>48949</v>
      </c>
      <c r="B32505" t="s">
        <v>32164</v>
      </c>
      <c r="C32505">
        <v>48949</v>
      </c>
      <c r="D32505" s="6">
        <v>0</v>
      </c>
    </row>
    <row r="32506" spans="1:4">
      <c r="A32506">
        <v>48950</v>
      </c>
      <c r="B32506" t="s">
        <v>32165</v>
      </c>
      <c r="C32506">
        <v>48950</v>
      </c>
      <c r="D32506">
        <v>0.1</v>
      </c>
    </row>
    <row r="32507" spans="1:4">
      <c r="A32507">
        <v>48951</v>
      </c>
      <c r="B32507" t="s">
        <v>32166</v>
      </c>
      <c r="C32507">
        <v>48951</v>
      </c>
      <c r="D32507">
        <v>0.01</v>
      </c>
    </row>
    <row r="32508" spans="1:4">
      <c r="A32508">
        <v>48952</v>
      </c>
      <c r="B32508" t="s">
        <v>32167</v>
      </c>
      <c r="C32508">
        <v>48952</v>
      </c>
      <c r="D32508">
        <v>0.01</v>
      </c>
    </row>
    <row r="32509" spans="1:4">
      <c r="A32509">
        <v>48953</v>
      </c>
      <c r="B32509" t="s">
        <v>32168</v>
      </c>
      <c r="C32509">
        <v>48953</v>
      </c>
      <c r="D32509">
        <v>0.01</v>
      </c>
    </row>
    <row r="32510" spans="1:4">
      <c r="A32510">
        <v>48954</v>
      </c>
      <c r="B32510" t="s">
        <v>32169</v>
      </c>
      <c r="C32510">
        <v>48954</v>
      </c>
      <c r="D32510">
        <v>0.01</v>
      </c>
    </row>
    <row r="32511" spans="1:4">
      <c r="A32511">
        <v>48955</v>
      </c>
      <c r="B32511" t="s">
        <v>32170</v>
      </c>
      <c r="C32511">
        <v>48955</v>
      </c>
      <c r="D32511">
        <v>28600</v>
      </c>
    </row>
    <row r="32512" spans="1:4">
      <c r="A32512">
        <v>48956</v>
      </c>
      <c r="B32512" t="s">
        <v>32171</v>
      </c>
      <c r="C32512">
        <v>48956</v>
      </c>
      <c r="D32512">
        <v>118000</v>
      </c>
    </row>
    <row r="32513" spans="1:4">
      <c r="A32513">
        <v>48957</v>
      </c>
      <c r="B32513" t="s">
        <v>32172</v>
      </c>
      <c r="C32513">
        <v>48957</v>
      </c>
      <c r="D32513">
        <v>1150000</v>
      </c>
    </row>
    <row r="32514" spans="1:4">
      <c r="A32514">
        <v>48958</v>
      </c>
      <c r="B32514" t="s">
        <v>32173</v>
      </c>
      <c r="C32514">
        <v>48958</v>
      </c>
      <c r="D32514">
        <v>28600</v>
      </c>
    </row>
    <row r="32515" spans="1:4">
      <c r="A32515">
        <v>48959</v>
      </c>
      <c r="B32515" t="s">
        <v>32174</v>
      </c>
      <c r="C32515">
        <v>48959</v>
      </c>
      <c r="D32515">
        <v>118000</v>
      </c>
    </row>
    <row r="32516" spans="1:4">
      <c r="A32516">
        <v>48960</v>
      </c>
      <c r="B32516" t="s">
        <v>32175</v>
      </c>
      <c r="C32516">
        <v>48960</v>
      </c>
      <c r="D32516">
        <v>100000000</v>
      </c>
    </row>
    <row r="32517" spans="1:4">
      <c r="A32517">
        <v>48961</v>
      </c>
      <c r="B32517" t="s">
        <v>32176</v>
      </c>
      <c r="C32517">
        <v>48961</v>
      </c>
      <c r="D32517">
        <v>4000</v>
      </c>
    </row>
    <row r="32518" spans="1:4">
      <c r="A32518">
        <v>48962</v>
      </c>
      <c r="B32518" t="s">
        <v>32177</v>
      </c>
      <c r="C32518">
        <v>48962</v>
      </c>
      <c r="D32518">
        <v>1</v>
      </c>
    </row>
    <row r="32519" spans="1:4">
      <c r="A32519">
        <v>48963</v>
      </c>
      <c r="B32519" t="s">
        <v>32178</v>
      </c>
      <c r="C32519">
        <v>48963</v>
      </c>
      <c r="D32519">
        <v>100000000</v>
      </c>
    </row>
    <row r="32520" spans="1:4">
      <c r="A32520">
        <v>48964</v>
      </c>
      <c r="B32520" t="s">
        <v>31040</v>
      </c>
      <c r="C32520">
        <v>48964</v>
      </c>
      <c r="D32520">
        <v>1</v>
      </c>
    </row>
    <row r="32521" spans="1:4">
      <c r="A32521">
        <v>48968</v>
      </c>
      <c r="B32521" t="s">
        <v>32174</v>
      </c>
      <c r="C32521">
        <v>48968</v>
      </c>
      <c r="D32521">
        <v>118000</v>
      </c>
    </row>
    <row r="32522" spans="1:4">
      <c r="A32522">
        <v>48969</v>
      </c>
      <c r="B32522" t="s">
        <v>32179</v>
      </c>
      <c r="C32522">
        <v>48969</v>
      </c>
      <c r="D32522">
        <v>100000</v>
      </c>
    </row>
    <row r="32523" spans="1:4">
      <c r="A32523">
        <v>48970</v>
      </c>
      <c r="B32523" t="s">
        <v>32180</v>
      </c>
      <c r="C32523">
        <v>48970</v>
      </c>
      <c r="D32523">
        <v>27500</v>
      </c>
    </row>
    <row r="32524" spans="1:4">
      <c r="A32524">
        <v>49099</v>
      </c>
      <c r="B32524" t="s">
        <v>32181</v>
      </c>
      <c r="C32524">
        <v>49099</v>
      </c>
      <c r="D32524">
        <v>50</v>
      </c>
    </row>
    <row r="32525" spans="1:4">
      <c r="A32525">
        <v>49100</v>
      </c>
      <c r="B32525" t="s">
        <v>32182</v>
      </c>
      <c r="C32525">
        <v>49100</v>
      </c>
      <c r="D32525">
        <v>0.01</v>
      </c>
    </row>
    <row r="32526" spans="1:4">
      <c r="A32526">
        <v>49104</v>
      </c>
      <c r="B32526" t="s">
        <v>32183</v>
      </c>
      <c r="C32526">
        <v>49104</v>
      </c>
      <c r="D32526" s="6">
        <v>0</v>
      </c>
    </row>
    <row r="32527" spans="1:4">
      <c r="A32527">
        <v>49105</v>
      </c>
      <c r="B32527" t="s">
        <v>32184</v>
      </c>
      <c r="C32527">
        <v>49105</v>
      </c>
      <c r="D32527" s="6">
        <v>0</v>
      </c>
    </row>
    <row r="32528" spans="1:4">
      <c r="A32528">
        <v>49106</v>
      </c>
      <c r="B32528" t="s">
        <v>32185</v>
      </c>
      <c r="C32528">
        <v>49106</v>
      </c>
      <c r="D32528" s="6">
        <v>0</v>
      </c>
    </row>
    <row r="32529" spans="1:4">
      <c r="A32529">
        <v>49107</v>
      </c>
      <c r="B32529" t="s">
        <v>32186</v>
      </c>
      <c r="C32529">
        <v>49107</v>
      </c>
      <c r="D32529" s="6">
        <v>0</v>
      </c>
    </row>
    <row r="32530" spans="1:4">
      <c r="A32530">
        <v>49108</v>
      </c>
      <c r="B32530" t="s">
        <v>32187</v>
      </c>
      <c r="C32530">
        <v>49108</v>
      </c>
      <c r="D32530">
        <v>100000000</v>
      </c>
    </row>
    <row r="32531" spans="1:4">
      <c r="A32531">
        <v>49109</v>
      </c>
      <c r="B32531" t="s">
        <v>32188</v>
      </c>
      <c r="C32531">
        <v>49109</v>
      </c>
      <c r="D32531">
        <v>100000000</v>
      </c>
    </row>
    <row r="32532" spans="1:4">
      <c r="A32532">
        <v>49110</v>
      </c>
      <c r="B32532" t="s">
        <v>32189</v>
      </c>
      <c r="C32532">
        <v>49110</v>
      </c>
      <c r="D32532" s="6">
        <v>0</v>
      </c>
    </row>
    <row r="32533" spans="1:4">
      <c r="A32533">
        <v>49117</v>
      </c>
      <c r="B32533" t="s">
        <v>32190</v>
      </c>
      <c r="C32533">
        <v>49117</v>
      </c>
      <c r="D32533">
        <v>27500</v>
      </c>
    </row>
    <row r="32534" spans="1:4">
      <c r="A32534">
        <v>49118</v>
      </c>
      <c r="B32534" t="s">
        <v>32191</v>
      </c>
      <c r="C32534">
        <v>49118</v>
      </c>
      <c r="D32534">
        <v>486000</v>
      </c>
    </row>
    <row r="32535" spans="1:4">
      <c r="A32535">
        <v>49119</v>
      </c>
      <c r="B32535" t="s">
        <v>32192</v>
      </c>
      <c r="C32535">
        <v>49119</v>
      </c>
      <c r="D32535" s="6">
        <v>0</v>
      </c>
    </row>
    <row r="32536" spans="1:4">
      <c r="A32536">
        <v>49120</v>
      </c>
      <c r="B32536" t="s">
        <v>32193</v>
      </c>
      <c r="C32536">
        <v>49120</v>
      </c>
      <c r="D32536">
        <v>414000</v>
      </c>
    </row>
    <row r="32537" spans="1:4">
      <c r="A32537">
        <v>49121</v>
      </c>
      <c r="B32537" t="s">
        <v>32194</v>
      </c>
      <c r="C32537">
        <v>49121</v>
      </c>
      <c r="D32537" s="6">
        <v>0</v>
      </c>
    </row>
    <row r="32538" spans="1:4">
      <c r="A32538">
        <v>49122</v>
      </c>
      <c r="B32538" t="s">
        <v>32195</v>
      </c>
      <c r="C32538">
        <v>49122</v>
      </c>
      <c r="D32538">
        <v>486000</v>
      </c>
    </row>
    <row r="32539" spans="1:4">
      <c r="A32539">
        <v>49123</v>
      </c>
      <c r="B32539" t="s">
        <v>32196</v>
      </c>
      <c r="C32539">
        <v>49123</v>
      </c>
      <c r="D32539" s="6">
        <v>0</v>
      </c>
    </row>
    <row r="32540" spans="1:4">
      <c r="A32540">
        <v>49124</v>
      </c>
      <c r="B32540" t="s">
        <v>32197</v>
      </c>
      <c r="C32540">
        <v>49124</v>
      </c>
      <c r="D32540">
        <v>486000</v>
      </c>
    </row>
    <row r="32541" spans="1:4">
      <c r="A32541">
        <v>49125</v>
      </c>
      <c r="B32541" t="s">
        <v>32198</v>
      </c>
      <c r="C32541">
        <v>49125</v>
      </c>
      <c r="D32541" s="6">
        <v>0</v>
      </c>
    </row>
    <row r="32542" spans="1:4">
      <c r="A32542">
        <v>49126</v>
      </c>
      <c r="B32542" t="s">
        <v>32199</v>
      </c>
      <c r="C32542">
        <v>49126</v>
      </c>
      <c r="D32542" s="6">
        <v>0</v>
      </c>
    </row>
    <row r="32543" spans="1:4">
      <c r="A32543">
        <v>49141</v>
      </c>
      <c r="B32543" t="s">
        <v>32200</v>
      </c>
      <c r="C32543">
        <v>49141</v>
      </c>
      <c r="D32543">
        <v>0.01</v>
      </c>
    </row>
    <row r="32544" spans="1:4">
      <c r="A32544">
        <v>49142</v>
      </c>
      <c r="B32544" t="s">
        <v>32201</v>
      </c>
      <c r="C32544">
        <v>49142</v>
      </c>
      <c r="D32544">
        <v>0.01</v>
      </c>
    </row>
    <row r="32545" spans="1:4">
      <c r="A32545">
        <v>49143</v>
      </c>
      <c r="B32545" t="s">
        <v>32202</v>
      </c>
      <c r="C32545">
        <v>49143</v>
      </c>
      <c r="D32545">
        <v>0.01</v>
      </c>
    </row>
    <row r="32546" spans="1:4">
      <c r="A32546">
        <v>49144</v>
      </c>
      <c r="B32546" t="s">
        <v>32203</v>
      </c>
      <c r="C32546">
        <v>49144</v>
      </c>
      <c r="D32546">
        <v>0.01</v>
      </c>
    </row>
    <row r="32547" spans="1:4">
      <c r="A32547">
        <v>49145</v>
      </c>
      <c r="B32547" t="s">
        <v>32204</v>
      </c>
      <c r="C32547">
        <v>49145</v>
      </c>
      <c r="D32547">
        <v>0.01</v>
      </c>
    </row>
    <row r="32548" spans="1:4">
      <c r="A32548">
        <v>49146</v>
      </c>
      <c r="B32548" t="s">
        <v>32205</v>
      </c>
      <c r="C32548">
        <v>49146</v>
      </c>
      <c r="D32548">
        <v>0.01</v>
      </c>
    </row>
    <row r="32549" spans="1:4">
      <c r="A32549">
        <v>49147</v>
      </c>
      <c r="B32549" t="s">
        <v>32206</v>
      </c>
      <c r="C32549">
        <v>49147</v>
      </c>
      <c r="D32549">
        <v>0.01</v>
      </c>
    </row>
    <row r="32550" spans="1:4">
      <c r="A32550">
        <v>49148</v>
      </c>
      <c r="B32550" t="s">
        <v>32207</v>
      </c>
      <c r="C32550">
        <v>49148</v>
      </c>
      <c r="D32550">
        <v>0.01</v>
      </c>
    </row>
    <row r="32551" spans="1:4">
      <c r="A32551">
        <v>49149</v>
      </c>
      <c r="B32551" t="s">
        <v>32208</v>
      </c>
      <c r="C32551">
        <v>49149</v>
      </c>
      <c r="D32551">
        <v>0.01</v>
      </c>
    </row>
    <row r="32552" spans="1:4">
      <c r="A32552">
        <v>49150</v>
      </c>
      <c r="B32552" t="s">
        <v>32209</v>
      </c>
      <c r="C32552">
        <v>49150</v>
      </c>
      <c r="D32552">
        <v>0.01</v>
      </c>
    </row>
    <row r="32553" spans="1:4">
      <c r="A32553">
        <v>49151</v>
      </c>
      <c r="B32553" t="s">
        <v>32210</v>
      </c>
      <c r="C32553">
        <v>49151</v>
      </c>
      <c r="D32553">
        <v>0.01</v>
      </c>
    </row>
    <row r="32554" spans="1:4">
      <c r="A32554">
        <v>49152</v>
      </c>
      <c r="B32554" t="s">
        <v>32211</v>
      </c>
      <c r="C32554">
        <v>49152</v>
      </c>
      <c r="D32554">
        <v>0.01</v>
      </c>
    </row>
    <row r="32555" spans="1:4">
      <c r="A32555">
        <v>49153</v>
      </c>
      <c r="B32555" t="s">
        <v>32212</v>
      </c>
      <c r="C32555">
        <v>49153</v>
      </c>
      <c r="D32555">
        <v>0.01</v>
      </c>
    </row>
    <row r="32556" spans="1:4">
      <c r="A32556">
        <v>49154</v>
      </c>
      <c r="B32556" t="s">
        <v>32213</v>
      </c>
      <c r="C32556">
        <v>49154</v>
      </c>
      <c r="D32556">
        <v>0.01</v>
      </c>
    </row>
    <row r="32557" spans="1:4">
      <c r="A32557">
        <v>49155</v>
      </c>
      <c r="B32557" t="s">
        <v>32214</v>
      </c>
      <c r="C32557">
        <v>49155</v>
      </c>
      <c r="D32557">
        <v>0.01</v>
      </c>
    </row>
    <row r="32558" spans="1:4">
      <c r="A32558">
        <v>49156</v>
      </c>
      <c r="B32558" t="s">
        <v>32215</v>
      </c>
      <c r="C32558">
        <v>49156</v>
      </c>
      <c r="D32558">
        <v>0.01</v>
      </c>
    </row>
    <row r="32559" spans="1:4">
      <c r="A32559">
        <v>49157</v>
      </c>
      <c r="B32559" t="s">
        <v>32216</v>
      </c>
      <c r="C32559">
        <v>49157</v>
      </c>
      <c r="D32559">
        <v>0.01</v>
      </c>
    </row>
    <row r="32560" spans="1:4">
      <c r="A32560">
        <v>49158</v>
      </c>
      <c r="B32560" t="s">
        <v>32217</v>
      </c>
      <c r="C32560">
        <v>49158</v>
      </c>
      <c r="D32560">
        <v>0.01</v>
      </c>
    </row>
    <row r="32561" spans="1:4">
      <c r="A32561">
        <v>49159</v>
      </c>
      <c r="B32561" t="s">
        <v>32218</v>
      </c>
      <c r="C32561">
        <v>49159</v>
      </c>
      <c r="D32561">
        <v>0.01</v>
      </c>
    </row>
    <row r="32562" spans="1:4">
      <c r="A32562">
        <v>49160</v>
      </c>
      <c r="B32562" t="s">
        <v>32219</v>
      </c>
      <c r="C32562">
        <v>49160</v>
      </c>
      <c r="D32562">
        <v>0.01</v>
      </c>
    </row>
    <row r="32563" spans="1:4">
      <c r="A32563">
        <v>49161</v>
      </c>
      <c r="B32563" t="s">
        <v>32220</v>
      </c>
      <c r="C32563">
        <v>49161</v>
      </c>
      <c r="D32563">
        <v>0.01</v>
      </c>
    </row>
    <row r="32564" spans="1:4">
      <c r="A32564">
        <v>49162</v>
      </c>
      <c r="B32564" t="s">
        <v>32221</v>
      </c>
      <c r="C32564">
        <v>49162</v>
      </c>
      <c r="D32564">
        <v>0.01</v>
      </c>
    </row>
    <row r="32565" spans="1:4">
      <c r="A32565">
        <v>49163</v>
      </c>
      <c r="B32565" t="s">
        <v>32222</v>
      </c>
      <c r="C32565">
        <v>49163</v>
      </c>
      <c r="D32565">
        <v>0.01</v>
      </c>
    </row>
    <row r="32566" spans="1:4">
      <c r="A32566">
        <v>49164</v>
      </c>
      <c r="B32566" t="s">
        <v>32223</v>
      </c>
      <c r="C32566">
        <v>49164</v>
      </c>
      <c r="D32566">
        <v>0.01</v>
      </c>
    </row>
    <row r="32567" spans="1:4">
      <c r="A32567">
        <v>49165</v>
      </c>
      <c r="B32567" t="s">
        <v>32224</v>
      </c>
      <c r="C32567">
        <v>49165</v>
      </c>
      <c r="D32567">
        <v>0.01</v>
      </c>
    </row>
    <row r="32568" spans="1:4">
      <c r="A32568">
        <v>49166</v>
      </c>
      <c r="B32568" t="s">
        <v>32225</v>
      </c>
      <c r="C32568">
        <v>49166</v>
      </c>
      <c r="D32568">
        <v>0.01</v>
      </c>
    </row>
    <row r="32569" spans="1:4">
      <c r="A32569">
        <v>49167</v>
      </c>
      <c r="B32569" t="s">
        <v>32226</v>
      </c>
      <c r="C32569">
        <v>49167</v>
      </c>
      <c r="D32569">
        <v>0.01</v>
      </c>
    </row>
    <row r="32570" spans="1:4">
      <c r="A32570">
        <v>49168</v>
      </c>
      <c r="B32570" t="s">
        <v>32227</v>
      </c>
      <c r="C32570">
        <v>49168</v>
      </c>
      <c r="D32570">
        <v>0.01</v>
      </c>
    </row>
    <row r="32571" spans="1:4">
      <c r="A32571">
        <v>49169</v>
      </c>
      <c r="B32571" t="s">
        <v>32228</v>
      </c>
      <c r="C32571">
        <v>49169</v>
      </c>
      <c r="D32571">
        <v>0.01</v>
      </c>
    </row>
    <row r="32572" spans="1:4">
      <c r="A32572">
        <v>49170</v>
      </c>
      <c r="B32572" t="s">
        <v>32229</v>
      </c>
      <c r="C32572">
        <v>49170</v>
      </c>
      <c r="D32572">
        <v>0.01</v>
      </c>
    </row>
    <row r="32573" spans="1:4">
      <c r="A32573">
        <v>49171</v>
      </c>
      <c r="B32573" t="s">
        <v>32230</v>
      </c>
      <c r="C32573">
        <v>49171</v>
      </c>
      <c r="D32573">
        <v>0.01</v>
      </c>
    </row>
    <row r="32574" spans="1:4">
      <c r="A32574">
        <v>49172</v>
      </c>
      <c r="B32574" t="s">
        <v>32231</v>
      </c>
      <c r="C32574">
        <v>49172</v>
      </c>
      <c r="D32574">
        <v>0.01</v>
      </c>
    </row>
    <row r="32575" spans="1:4">
      <c r="A32575">
        <v>49173</v>
      </c>
      <c r="B32575" t="s">
        <v>32232</v>
      </c>
      <c r="C32575">
        <v>49173</v>
      </c>
      <c r="D32575">
        <v>0.01</v>
      </c>
    </row>
    <row r="32576" spans="1:4">
      <c r="A32576">
        <v>49174</v>
      </c>
      <c r="B32576" t="s">
        <v>32233</v>
      </c>
      <c r="C32576">
        <v>49174</v>
      </c>
      <c r="D32576">
        <v>0.01</v>
      </c>
    </row>
    <row r="32577" spans="1:4">
      <c r="A32577">
        <v>49175</v>
      </c>
      <c r="B32577" t="s">
        <v>32234</v>
      </c>
      <c r="C32577">
        <v>49175</v>
      </c>
      <c r="D32577">
        <v>0.01</v>
      </c>
    </row>
    <row r="32578" spans="1:4">
      <c r="A32578">
        <v>49176</v>
      </c>
      <c r="B32578" t="s">
        <v>32235</v>
      </c>
      <c r="C32578">
        <v>49176</v>
      </c>
      <c r="D32578">
        <v>0.01</v>
      </c>
    </row>
    <row r="32579" spans="1:4">
      <c r="A32579">
        <v>49177</v>
      </c>
      <c r="B32579" t="s">
        <v>32236</v>
      </c>
      <c r="C32579">
        <v>49177</v>
      </c>
      <c r="D32579">
        <v>0.01</v>
      </c>
    </row>
    <row r="32580" spans="1:4">
      <c r="A32580">
        <v>49178</v>
      </c>
      <c r="B32580" t="s">
        <v>32237</v>
      </c>
      <c r="C32580">
        <v>49178</v>
      </c>
      <c r="D32580">
        <v>0.01</v>
      </c>
    </row>
    <row r="32581" spans="1:4">
      <c r="A32581">
        <v>49179</v>
      </c>
      <c r="B32581" t="s">
        <v>32238</v>
      </c>
      <c r="C32581">
        <v>49179</v>
      </c>
      <c r="D32581">
        <v>0.01</v>
      </c>
    </row>
    <row r="32582" spans="1:4">
      <c r="A32582">
        <v>49180</v>
      </c>
      <c r="B32582" t="s">
        <v>32239</v>
      </c>
      <c r="C32582">
        <v>49180</v>
      </c>
      <c r="D32582">
        <v>0.01</v>
      </c>
    </row>
    <row r="32583" spans="1:4">
      <c r="A32583">
        <v>49181</v>
      </c>
      <c r="B32583" t="s">
        <v>32240</v>
      </c>
      <c r="C32583">
        <v>49181</v>
      </c>
      <c r="D32583">
        <v>0.01</v>
      </c>
    </row>
    <row r="32584" spans="1:4">
      <c r="A32584">
        <v>49182</v>
      </c>
      <c r="B32584" t="s">
        <v>32241</v>
      </c>
      <c r="C32584">
        <v>49182</v>
      </c>
      <c r="D32584">
        <v>0.01</v>
      </c>
    </row>
    <row r="32585" spans="1:4">
      <c r="A32585">
        <v>49183</v>
      </c>
      <c r="B32585" t="s">
        <v>32242</v>
      </c>
      <c r="C32585">
        <v>49183</v>
      </c>
      <c r="D32585">
        <v>0.01</v>
      </c>
    </row>
    <row r="32586" spans="1:4">
      <c r="A32586">
        <v>49184</v>
      </c>
      <c r="B32586" t="s">
        <v>32243</v>
      </c>
      <c r="C32586">
        <v>49184</v>
      </c>
      <c r="D32586">
        <v>0.01</v>
      </c>
    </row>
    <row r="32587" spans="1:4">
      <c r="A32587">
        <v>49185</v>
      </c>
      <c r="B32587" t="s">
        <v>32244</v>
      </c>
      <c r="C32587">
        <v>49185</v>
      </c>
      <c r="D32587">
        <v>0.01</v>
      </c>
    </row>
    <row r="32588" spans="1:4">
      <c r="A32588">
        <v>49186</v>
      </c>
      <c r="B32588" t="s">
        <v>32245</v>
      </c>
      <c r="C32588">
        <v>49186</v>
      </c>
      <c r="D32588">
        <v>0.01</v>
      </c>
    </row>
    <row r="32589" spans="1:4">
      <c r="A32589">
        <v>49187</v>
      </c>
      <c r="B32589" t="s">
        <v>32246</v>
      </c>
      <c r="C32589">
        <v>49187</v>
      </c>
      <c r="D32589">
        <v>0.01</v>
      </c>
    </row>
    <row r="32590" spans="1:4">
      <c r="A32590">
        <v>49188</v>
      </c>
      <c r="B32590" t="s">
        <v>32247</v>
      </c>
      <c r="C32590">
        <v>49188</v>
      </c>
      <c r="D32590">
        <v>0.01</v>
      </c>
    </row>
    <row r="32591" spans="1:4">
      <c r="A32591">
        <v>49189</v>
      </c>
      <c r="B32591" t="s">
        <v>32248</v>
      </c>
      <c r="C32591">
        <v>49189</v>
      </c>
      <c r="D32591">
        <v>0.01</v>
      </c>
    </row>
    <row r="32592" spans="1:4">
      <c r="A32592">
        <v>49190</v>
      </c>
      <c r="B32592" t="s">
        <v>32249</v>
      </c>
      <c r="C32592">
        <v>49190</v>
      </c>
      <c r="D32592">
        <v>0.01</v>
      </c>
    </row>
    <row r="32593" spans="1:4">
      <c r="A32593">
        <v>49191</v>
      </c>
      <c r="B32593" t="s">
        <v>32250</v>
      </c>
      <c r="C32593">
        <v>49191</v>
      </c>
      <c r="D32593">
        <v>0.01</v>
      </c>
    </row>
    <row r="32594" spans="1:4">
      <c r="A32594">
        <v>49192</v>
      </c>
      <c r="B32594" t="s">
        <v>32251</v>
      </c>
      <c r="C32594">
        <v>49192</v>
      </c>
      <c r="D32594">
        <v>0.01</v>
      </c>
    </row>
    <row r="32595" spans="1:4">
      <c r="A32595">
        <v>49193</v>
      </c>
      <c r="B32595" t="s">
        <v>32252</v>
      </c>
      <c r="C32595">
        <v>49193</v>
      </c>
      <c r="D32595">
        <v>0.01</v>
      </c>
    </row>
    <row r="32596" spans="1:4">
      <c r="A32596">
        <v>49194</v>
      </c>
      <c r="B32596" t="s">
        <v>32253</v>
      </c>
      <c r="C32596">
        <v>49194</v>
      </c>
      <c r="D32596">
        <v>0.01</v>
      </c>
    </row>
    <row r="32597" spans="1:4">
      <c r="A32597">
        <v>49195</v>
      </c>
      <c r="B32597" t="s">
        <v>32254</v>
      </c>
      <c r="C32597">
        <v>49195</v>
      </c>
      <c r="D32597">
        <v>0.01</v>
      </c>
    </row>
    <row r="32598" spans="1:4">
      <c r="A32598">
        <v>49196</v>
      </c>
      <c r="B32598" t="s">
        <v>32255</v>
      </c>
      <c r="C32598">
        <v>49196</v>
      </c>
      <c r="D32598">
        <v>0.01</v>
      </c>
    </row>
    <row r="32599" spans="1:4">
      <c r="A32599">
        <v>49197</v>
      </c>
      <c r="B32599" t="s">
        <v>32256</v>
      </c>
      <c r="C32599">
        <v>49197</v>
      </c>
      <c r="D32599">
        <v>0.01</v>
      </c>
    </row>
    <row r="32600" spans="1:4">
      <c r="A32600">
        <v>49198</v>
      </c>
      <c r="B32600" t="s">
        <v>32257</v>
      </c>
      <c r="C32600">
        <v>49198</v>
      </c>
      <c r="D32600">
        <v>0.01</v>
      </c>
    </row>
    <row r="32601" spans="1:4">
      <c r="A32601">
        <v>49199</v>
      </c>
      <c r="B32601" t="s">
        <v>32258</v>
      </c>
      <c r="C32601">
        <v>49199</v>
      </c>
      <c r="D32601">
        <v>0.01</v>
      </c>
    </row>
    <row r="32602" spans="1:4">
      <c r="A32602">
        <v>49200</v>
      </c>
      <c r="B32602" t="s">
        <v>32259</v>
      </c>
      <c r="C32602">
        <v>49200</v>
      </c>
      <c r="D32602">
        <v>0.01</v>
      </c>
    </row>
    <row r="32603" spans="1:4">
      <c r="A32603">
        <v>49201</v>
      </c>
      <c r="B32603" t="s">
        <v>32260</v>
      </c>
      <c r="C32603">
        <v>49201</v>
      </c>
      <c r="D32603">
        <v>0.01</v>
      </c>
    </row>
    <row r="32604" spans="1:4">
      <c r="A32604">
        <v>49202</v>
      </c>
      <c r="B32604" t="s">
        <v>32261</v>
      </c>
      <c r="C32604">
        <v>49202</v>
      </c>
      <c r="D32604">
        <v>0.01</v>
      </c>
    </row>
    <row r="32605" spans="1:4">
      <c r="A32605">
        <v>49203</v>
      </c>
      <c r="B32605" t="s">
        <v>32262</v>
      </c>
      <c r="C32605">
        <v>49203</v>
      </c>
      <c r="D32605">
        <v>0.01</v>
      </c>
    </row>
    <row r="32606" spans="1:4">
      <c r="A32606">
        <v>49204</v>
      </c>
      <c r="B32606" t="s">
        <v>32263</v>
      </c>
      <c r="C32606">
        <v>49204</v>
      </c>
      <c r="D32606">
        <v>0.01</v>
      </c>
    </row>
    <row r="32607" spans="1:4">
      <c r="A32607">
        <v>49205</v>
      </c>
      <c r="B32607" t="s">
        <v>32264</v>
      </c>
      <c r="C32607">
        <v>49205</v>
      </c>
      <c r="D32607">
        <v>0.01</v>
      </c>
    </row>
    <row r="32608" spans="1:4">
      <c r="A32608">
        <v>49206</v>
      </c>
      <c r="B32608" t="s">
        <v>32265</v>
      </c>
      <c r="C32608">
        <v>49206</v>
      </c>
      <c r="D32608">
        <v>0.01</v>
      </c>
    </row>
    <row r="32609" spans="1:4">
      <c r="A32609">
        <v>49207</v>
      </c>
      <c r="B32609" t="s">
        <v>32266</v>
      </c>
      <c r="C32609">
        <v>49207</v>
      </c>
      <c r="D32609">
        <v>0.01</v>
      </c>
    </row>
    <row r="32610" spans="1:4">
      <c r="A32610">
        <v>49208</v>
      </c>
      <c r="B32610" t="s">
        <v>32267</v>
      </c>
      <c r="C32610">
        <v>49208</v>
      </c>
      <c r="D32610">
        <v>0.01</v>
      </c>
    </row>
    <row r="32611" spans="1:4">
      <c r="A32611">
        <v>49209</v>
      </c>
      <c r="B32611" t="s">
        <v>32268</v>
      </c>
      <c r="C32611">
        <v>49209</v>
      </c>
      <c r="D32611">
        <v>0.01</v>
      </c>
    </row>
    <row r="32612" spans="1:4">
      <c r="A32612">
        <v>49210</v>
      </c>
      <c r="B32612" t="s">
        <v>32269</v>
      </c>
      <c r="C32612">
        <v>49210</v>
      </c>
      <c r="D32612">
        <v>0.01</v>
      </c>
    </row>
    <row r="32613" spans="1:4">
      <c r="A32613">
        <v>49211</v>
      </c>
      <c r="B32613" t="s">
        <v>32270</v>
      </c>
      <c r="C32613">
        <v>49211</v>
      </c>
      <c r="D32613">
        <v>0.01</v>
      </c>
    </row>
    <row r="32614" spans="1:4">
      <c r="A32614">
        <v>49212</v>
      </c>
      <c r="B32614" t="s">
        <v>32271</v>
      </c>
      <c r="C32614">
        <v>49212</v>
      </c>
      <c r="D32614">
        <v>0.01</v>
      </c>
    </row>
    <row r="32615" spans="1:4">
      <c r="A32615">
        <v>49213</v>
      </c>
      <c r="B32615" t="s">
        <v>32272</v>
      </c>
      <c r="C32615">
        <v>49213</v>
      </c>
      <c r="D32615">
        <v>0.01</v>
      </c>
    </row>
    <row r="32616" spans="1:4">
      <c r="A32616">
        <v>49214</v>
      </c>
      <c r="B32616" t="s">
        <v>32273</v>
      </c>
      <c r="C32616">
        <v>49214</v>
      </c>
      <c r="D32616">
        <v>0.01</v>
      </c>
    </row>
    <row r="32617" spans="1:4">
      <c r="A32617">
        <v>49215</v>
      </c>
      <c r="B32617" t="s">
        <v>32274</v>
      </c>
      <c r="C32617">
        <v>49215</v>
      </c>
      <c r="D32617">
        <v>0.01</v>
      </c>
    </row>
    <row r="32618" spans="1:4">
      <c r="A32618">
        <v>49216</v>
      </c>
      <c r="B32618" t="s">
        <v>32275</v>
      </c>
      <c r="C32618">
        <v>49216</v>
      </c>
      <c r="D32618">
        <v>0.01</v>
      </c>
    </row>
    <row r="32619" spans="1:4">
      <c r="A32619">
        <v>49217</v>
      </c>
      <c r="B32619" t="s">
        <v>32276</v>
      </c>
      <c r="C32619">
        <v>49217</v>
      </c>
      <c r="D32619">
        <v>0.01</v>
      </c>
    </row>
    <row r="32620" spans="1:4">
      <c r="A32620">
        <v>49218</v>
      </c>
      <c r="B32620" t="s">
        <v>32277</v>
      </c>
      <c r="C32620">
        <v>49218</v>
      </c>
      <c r="D32620">
        <v>0.01</v>
      </c>
    </row>
    <row r="32621" spans="1:4">
      <c r="A32621">
        <v>49219</v>
      </c>
      <c r="B32621" t="s">
        <v>32278</v>
      </c>
      <c r="C32621">
        <v>49219</v>
      </c>
      <c r="D32621">
        <v>0.01</v>
      </c>
    </row>
    <row r="32622" spans="1:4">
      <c r="A32622">
        <v>49220</v>
      </c>
      <c r="B32622" t="s">
        <v>32279</v>
      </c>
      <c r="C32622">
        <v>49220</v>
      </c>
      <c r="D32622">
        <v>0.01</v>
      </c>
    </row>
    <row r="32623" spans="1:4">
      <c r="A32623">
        <v>49221</v>
      </c>
      <c r="B32623" t="s">
        <v>32280</v>
      </c>
      <c r="C32623">
        <v>49221</v>
      </c>
      <c r="D32623">
        <v>0.01</v>
      </c>
    </row>
    <row r="32624" spans="1:4">
      <c r="A32624">
        <v>49222</v>
      </c>
      <c r="B32624" t="s">
        <v>32281</v>
      </c>
      <c r="C32624">
        <v>49222</v>
      </c>
      <c r="D32624">
        <v>0.01</v>
      </c>
    </row>
    <row r="32625" spans="1:4">
      <c r="A32625">
        <v>49223</v>
      </c>
      <c r="B32625" t="s">
        <v>32282</v>
      </c>
      <c r="C32625">
        <v>49223</v>
      </c>
      <c r="D32625">
        <v>0.01</v>
      </c>
    </row>
    <row r="32626" spans="1:4">
      <c r="A32626">
        <v>49224</v>
      </c>
      <c r="B32626" t="s">
        <v>32283</v>
      </c>
      <c r="C32626">
        <v>49224</v>
      </c>
      <c r="D32626">
        <v>0.01</v>
      </c>
    </row>
    <row r="32627" spans="1:4">
      <c r="A32627">
        <v>49225</v>
      </c>
      <c r="B32627" t="s">
        <v>32284</v>
      </c>
      <c r="C32627">
        <v>49225</v>
      </c>
      <c r="D32627">
        <v>0.01</v>
      </c>
    </row>
    <row r="32628" spans="1:4">
      <c r="A32628">
        <v>49226</v>
      </c>
      <c r="B32628" t="s">
        <v>32285</v>
      </c>
      <c r="C32628">
        <v>49226</v>
      </c>
      <c r="D32628">
        <v>0.01</v>
      </c>
    </row>
    <row r="32629" spans="1:4">
      <c r="A32629">
        <v>49227</v>
      </c>
      <c r="B32629" t="s">
        <v>32286</v>
      </c>
      <c r="C32629">
        <v>49227</v>
      </c>
      <c r="D32629">
        <v>0.01</v>
      </c>
    </row>
    <row r="32630" spans="1:4">
      <c r="A32630">
        <v>49228</v>
      </c>
      <c r="B32630" t="s">
        <v>32287</v>
      </c>
      <c r="C32630">
        <v>49228</v>
      </c>
      <c r="D32630">
        <v>0.01</v>
      </c>
    </row>
    <row r="32631" spans="1:4">
      <c r="A32631">
        <v>49229</v>
      </c>
      <c r="B32631" t="s">
        <v>32288</v>
      </c>
      <c r="C32631">
        <v>49229</v>
      </c>
      <c r="D32631">
        <v>0.01</v>
      </c>
    </row>
    <row r="32632" spans="1:4">
      <c r="A32632">
        <v>49230</v>
      </c>
      <c r="B32632" t="s">
        <v>32289</v>
      </c>
      <c r="C32632">
        <v>49230</v>
      </c>
      <c r="D32632">
        <v>0.01</v>
      </c>
    </row>
    <row r="32633" spans="1:4">
      <c r="A32633">
        <v>49231</v>
      </c>
      <c r="B32633" t="s">
        <v>32290</v>
      </c>
      <c r="C32633">
        <v>49231</v>
      </c>
      <c r="D32633">
        <v>0.01</v>
      </c>
    </row>
    <row r="32634" spans="1:4">
      <c r="A32634">
        <v>49232</v>
      </c>
      <c r="B32634" t="s">
        <v>32291</v>
      </c>
      <c r="C32634">
        <v>49232</v>
      </c>
      <c r="D32634">
        <v>0.01</v>
      </c>
    </row>
    <row r="32635" spans="1:4">
      <c r="A32635">
        <v>49233</v>
      </c>
      <c r="B32635" t="s">
        <v>32292</v>
      </c>
      <c r="C32635">
        <v>49233</v>
      </c>
      <c r="D32635">
        <v>0.01</v>
      </c>
    </row>
    <row r="32636" spans="1:4">
      <c r="A32636">
        <v>49234</v>
      </c>
      <c r="B32636" t="s">
        <v>32293</v>
      </c>
      <c r="C32636">
        <v>49234</v>
      </c>
      <c r="D32636">
        <v>0.01</v>
      </c>
    </row>
    <row r="32637" spans="1:4">
      <c r="A32637">
        <v>49235</v>
      </c>
      <c r="B32637" t="s">
        <v>32294</v>
      </c>
      <c r="C32637">
        <v>49235</v>
      </c>
      <c r="D32637">
        <v>0.01</v>
      </c>
    </row>
    <row r="32638" spans="1:4">
      <c r="A32638">
        <v>49236</v>
      </c>
      <c r="B32638" t="s">
        <v>32295</v>
      </c>
      <c r="C32638">
        <v>49236</v>
      </c>
      <c r="D32638">
        <v>0.01</v>
      </c>
    </row>
    <row r="32639" spans="1:4">
      <c r="A32639">
        <v>49237</v>
      </c>
      <c r="B32639" t="s">
        <v>32296</v>
      </c>
      <c r="C32639">
        <v>49237</v>
      </c>
      <c r="D32639">
        <v>0.01</v>
      </c>
    </row>
    <row r="32640" spans="1:4">
      <c r="A32640">
        <v>49238</v>
      </c>
      <c r="B32640" t="s">
        <v>32297</v>
      </c>
      <c r="C32640">
        <v>49238</v>
      </c>
      <c r="D32640">
        <v>0.01</v>
      </c>
    </row>
    <row r="32641" spans="1:4">
      <c r="A32641">
        <v>49239</v>
      </c>
      <c r="B32641" t="s">
        <v>32298</v>
      </c>
      <c r="C32641">
        <v>49239</v>
      </c>
      <c r="D32641">
        <v>0.01</v>
      </c>
    </row>
    <row r="32642" spans="1:4">
      <c r="A32642">
        <v>49240</v>
      </c>
      <c r="B32642" t="s">
        <v>32299</v>
      </c>
      <c r="C32642">
        <v>49240</v>
      </c>
      <c r="D32642">
        <v>0.01</v>
      </c>
    </row>
    <row r="32643" spans="1:4">
      <c r="A32643">
        <v>49241</v>
      </c>
      <c r="B32643" t="s">
        <v>32300</v>
      </c>
      <c r="C32643">
        <v>49241</v>
      </c>
      <c r="D32643">
        <v>0.01</v>
      </c>
    </row>
    <row r="32644" spans="1:4">
      <c r="A32644">
        <v>49242</v>
      </c>
      <c r="B32644" t="s">
        <v>32301</v>
      </c>
      <c r="C32644">
        <v>49242</v>
      </c>
      <c r="D32644">
        <v>0.01</v>
      </c>
    </row>
    <row r="32645" spans="1:4">
      <c r="A32645">
        <v>49243</v>
      </c>
      <c r="B32645" t="s">
        <v>32302</v>
      </c>
      <c r="C32645">
        <v>49243</v>
      </c>
      <c r="D32645">
        <v>0.01</v>
      </c>
    </row>
    <row r="32646" spans="1:4">
      <c r="A32646">
        <v>49244</v>
      </c>
      <c r="B32646" t="s">
        <v>32303</v>
      </c>
      <c r="C32646">
        <v>49244</v>
      </c>
      <c r="D32646">
        <v>0.01</v>
      </c>
    </row>
    <row r="32647" spans="1:4">
      <c r="A32647">
        <v>49245</v>
      </c>
      <c r="B32647" t="s">
        <v>32304</v>
      </c>
      <c r="C32647">
        <v>49245</v>
      </c>
      <c r="D32647">
        <v>0.01</v>
      </c>
    </row>
    <row r="32648" spans="1:4">
      <c r="A32648">
        <v>49246</v>
      </c>
      <c r="B32648" t="s">
        <v>32305</v>
      </c>
      <c r="C32648">
        <v>49246</v>
      </c>
      <c r="D32648">
        <v>0.01</v>
      </c>
    </row>
    <row r="32649" spans="1:4">
      <c r="A32649">
        <v>49247</v>
      </c>
      <c r="B32649" t="s">
        <v>32306</v>
      </c>
      <c r="C32649">
        <v>49247</v>
      </c>
      <c r="D32649">
        <v>0.01</v>
      </c>
    </row>
    <row r="32650" spans="1:4">
      <c r="A32650">
        <v>49248</v>
      </c>
      <c r="B32650" t="s">
        <v>32307</v>
      </c>
      <c r="C32650">
        <v>49248</v>
      </c>
      <c r="D32650">
        <v>0.01</v>
      </c>
    </row>
    <row r="32651" spans="1:4">
      <c r="A32651">
        <v>49249</v>
      </c>
      <c r="B32651" t="s">
        <v>32308</v>
      </c>
      <c r="C32651">
        <v>49249</v>
      </c>
      <c r="D32651">
        <v>0.01</v>
      </c>
    </row>
    <row r="32652" spans="1:4">
      <c r="A32652">
        <v>49250</v>
      </c>
      <c r="B32652" t="s">
        <v>32309</v>
      </c>
      <c r="C32652">
        <v>49250</v>
      </c>
      <c r="D32652">
        <v>0.01</v>
      </c>
    </row>
    <row r="32653" spans="1:4">
      <c r="A32653">
        <v>49251</v>
      </c>
      <c r="B32653" t="s">
        <v>32310</v>
      </c>
      <c r="C32653">
        <v>49251</v>
      </c>
      <c r="D32653">
        <v>0.01</v>
      </c>
    </row>
    <row r="32654" spans="1:4">
      <c r="A32654">
        <v>49252</v>
      </c>
      <c r="B32654" t="s">
        <v>32311</v>
      </c>
      <c r="C32654">
        <v>49252</v>
      </c>
      <c r="D32654">
        <v>0.01</v>
      </c>
    </row>
    <row r="32655" spans="1:4">
      <c r="A32655">
        <v>49253</v>
      </c>
      <c r="B32655" t="s">
        <v>32312</v>
      </c>
      <c r="C32655">
        <v>49253</v>
      </c>
      <c r="D32655">
        <v>0.01</v>
      </c>
    </row>
    <row r="32656" spans="1:4">
      <c r="A32656">
        <v>49254</v>
      </c>
      <c r="B32656" t="s">
        <v>32313</v>
      </c>
      <c r="C32656">
        <v>49254</v>
      </c>
      <c r="D32656">
        <v>0.01</v>
      </c>
    </row>
    <row r="32657" spans="1:4">
      <c r="A32657">
        <v>49255</v>
      </c>
      <c r="B32657" t="s">
        <v>32314</v>
      </c>
      <c r="C32657">
        <v>49255</v>
      </c>
      <c r="D32657">
        <v>0.01</v>
      </c>
    </row>
    <row r="32658" spans="1:4">
      <c r="A32658">
        <v>49256</v>
      </c>
      <c r="B32658" t="s">
        <v>32315</v>
      </c>
      <c r="C32658">
        <v>49256</v>
      </c>
      <c r="D32658">
        <v>0.01</v>
      </c>
    </row>
    <row r="32659" spans="1:4">
      <c r="A32659">
        <v>49257</v>
      </c>
      <c r="B32659" t="s">
        <v>32316</v>
      </c>
      <c r="C32659">
        <v>49257</v>
      </c>
      <c r="D32659">
        <v>0.01</v>
      </c>
    </row>
    <row r="32660" spans="1:4">
      <c r="A32660">
        <v>49258</v>
      </c>
      <c r="B32660" t="s">
        <v>32317</v>
      </c>
      <c r="C32660">
        <v>49258</v>
      </c>
      <c r="D32660">
        <v>0.01</v>
      </c>
    </row>
    <row r="32661" spans="1:4">
      <c r="A32661">
        <v>49259</v>
      </c>
      <c r="B32661" t="s">
        <v>32318</v>
      </c>
      <c r="C32661">
        <v>49259</v>
      </c>
      <c r="D32661">
        <v>0.01</v>
      </c>
    </row>
    <row r="32662" spans="1:4">
      <c r="A32662">
        <v>49260</v>
      </c>
      <c r="B32662" t="s">
        <v>32319</v>
      </c>
      <c r="C32662">
        <v>49260</v>
      </c>
      <c r="D32662">
        <v>0.01</v>
      </c>
    </row>
    <row r="32663" spans="1:4">
      <c r="A32663">
        <v>49261</v>
      </c>
      <c r="B32663" t="s">
        <v>32320</v>
      </c>
      <c r="C32663">
        <v>49261</v>
      </c>
      <c r="D32663">
        <v>0.01</v>
      </c>
    </row>
    <row r="32664" spans="1:4">
      <c r="A32664">
        <v>49262</v>
      </c>
      <c r="B32664" t="s">
        <v>32321</v>
      </c>
      <c r="C32664">
        <v>49262</v>
      </c>
      <c r="D32664">
        <v>0.01</v>
      </c>
    </row>
    <row r="32665" spans="1:4">
      <c r="A32665">
        <v>49263</v>
      </c>
      <c r="B32665" t="s">
        <v>32322</v>
      </c>
      <c r="C32665">
        <v>49263</v>
      </c>
      <c r="D32665">
        <v>0.01</v>
      </c>
    </row>
    <row r="32666" spans="1:4">
      <c r="A32666">
        <v>49264</v>
      </c>
      <c r="B32666" t="s">
        <v>32323</v>
      </c>
      <c r="C32666">
        <v>49264</v>
      </c>
      <c r="D32666">
        <v>0.01</v>
      </c>
    </row>
    <row r="32667" spans="1:4">
      <c r="A32667">
        <v>49265</v>
      </c>
      <c r="B32667" t="s">
        <v>32324</v>
      </c>
      <c r="C32667">
        <v>49265</v>
      </c>
      <c r="D32667">
        <v>0.01</v>
      </c>
    </row>
    <row r="32668" spans="1:4">
      <c r="A32668">
        <v>49266</v>
      </c>
      <c r="B32668" t="s">
        <v>32325</v>
      </c>
      <c r="C32668">
        <v>49266</v>
      </c>
      <c r="D32668">
        <v>0.01</v>
      </c>
    </row>
    <row r="32669" spans="1:4">
      <c r="A32669">
        <v>49267</v>
      </c>
      <c r="B32669" t="s">
        <v>32326</v>
      </c>
      <c r="C32669">
        <v>49267</v>
      </c>
      <c r="D32669">
        <v>0.01</v>
      </c>
    </row>
    <row r="32670" spans="1:4">
      <c r="A32670">
        <v>49268</v>
      </c>
      <c r="B32670" t="s">
        <v>32327</v>
      </c>
      <c r="C32670">
        <v>49268</v>
      </c>
      <c r="D32670">
        <v>0.01</v>
      </c>
    </row>
    <row r="32671" spans="1:4">
      <c r="A32671">
        <v>49269</v>
      </c>
      <c r="B32671" t="s">
        <v>32328</v>
      </c>
      <c r="C32671">
        <v>49269</v>
      </c>
      <c r="D32671">
        <v>0.01</v>
      </c>
    </row>
    <row r="32672" spans="1:4">
      <c r="A32672">
        <v>49270</v>
      </c>
      <c r="B32672" t="s">
        <v>32329</v>
      </c>
      <c r="C32672">
        <v>49270</v>
      </c>
      <c r="D32672">
        <v>0.01</v>
      </c>
    </row>
    <row r="32673" spans="1:4">
      <c r="A32673">
        <v>49271</v>
      </c>
      <c r="B32673" t="s">
        <v>32330</v>
      </c>
      <c r="C32673">
        <v>49271</v>
      </c>
      <c r="D32673">
        <v>0.01</v>
      </c>
    </row>
    <row r="32674" spans="1:4">
      <c r="A32674">
        <v>49272</v>
      </c>
      <c r="B32674" t="s">
        <v>32331</v>
      </c>
      <c r="C32674">
        <v>49272</v>
      </c>
      <c r="D32674">
        <v>0.01</v>
      </c>
    </row>
    <row r="32675" spans="1:4">
      <c r="A32675">
        <v>49273</v>
      </c>
      <c r="B32675" t="s">
        <v>32332</v>
      </c>
      <c r="C32675">
        <v>49273</v>
      </c>
      <c r="D32675">
        <v>0.01</v>
      </c>
    </row>
    <row r="32676" spans="1:4">
      <c r="A32676">
        <v>49274</v>
      </c>
      <c r="B32676" t="s">
        <v>32333</v>
      </c>
      <c r="C32676">
        <v>49274</v>
      </c>
      <c r="D32676">
        <v>0.01</v>
      </c>
    </row>
    <row r="32677" spans="1:4">
      <c r="A32677">
        <v>49275</v>
      </c>
      <c r="B32677" t="s">
        <v>32334</v>
      </c>
      <c r="C32677">
        <v>49275</v>
      </c>
      <c r="D32677">
        <v>0.01</v>
      </c>
    </row>
    <row r="32678" spans="1:4">
      <c r="A32678">
        <v>49276</v>
      </c>
      <c r="B32678" t="s">
        <v>32335</v>
      </c>
      <c r="C32678">
        <v>49276</v>
      </c>
      <c r="D32678">
        <v>0.01</v>
      </c>
    </row>
    <row r="32679" spans="1:4">
      <c r="A32679">
        <v>49277</v>
      </c>
      <c r="B32679" t="s">
        <v>32336</v>
      </c>
      <c r="C32679">
        <v>49277</v>
      </c>
      <c r="D32679">
        <v>0.01</v>
      </c>
    </row>
    <row r="32680" spans="1:4">
      <c r="A32680">
        <v>49278</v>
      </c>
      <c r="B32680" t="s">
        <v>32337</v>
      </c>
      <c r="C32680">
        <v>49278</v>
      </c>
      <c r="D32680">
        <v>0.01</v>
      </c>
    </row>
    <row r="32681" spans="1:4">
      <c r="A32681">
        <v>49279</v>
      </c>
      <c r="B32681" t="s">
        <v>32338</v>
      </c>
      <c r="C32681">
        <v>49279</v>
      </c>
      <c r="D32681">
        <v>0.01</v>
      </c>
    </row>
    <row r="32682" spans="1:4">
      <c r="A32682">
        <v>49280</v>
      </c>
      <c r="B32682" t="s">
        <v>32339</v>
      </c>
      <c r="C32682">
        <v>49280</v>
      </c>
      <c r="D32682">
        <v>0.01</v>
      </c>
    </row>
    <row r="32683" spans="1:4">
      <c r="A32683">
        <v>49281</v>
      </c>
      <c r="B32683" t="s">
        <v>32340</v>
      </c>
      <c r="C32683">
        <v>49281</v>
      </c>
      <c r="D32683">
        <v>0.01</v>
      </c>
    </row>
    <row r="32684" spans="1:4">
      <c r="A32684">
        <v>49282</v>
      </c>
      <c r="B32684" t="s">
        <v>32341</v>
      </c>
      <c r="C32684">
        <v>49282</v>
      </c>
      <c r="D32684">
        <v>0.01</v>
      </c>
    </row>
    <row r="32685" spans="1:4">
      <c r="A32685">
        <v>49283</v>
      </c>
      <c r="B32685" t="s">
        <v>32342</v>
      </c>
      <c r="C32685">
        <v>49283</v>
      </c>
      <c r="D32685">
        <v>0.01</v>
      </c>
    </row>
    <row r="32686" spans="1:4">
      <c r="A32686">
        <v>49284</v>
      </c>
      <c r="B32686" t="s">
        <v>32343</v>
      </c>
      <c r="C32686">
        <v>49284</v>
      </c>
      <c r="D32686">
        <v>0.01</v>
      </c>
    </row>
    <row r="32687" spans="1:4">
      <c r="A32687">
        <v>49285</v>
      </c>
      <c r="B32687" t="s">
        <v>32344</v>
      </c>
      <c r="C32687">
        <v>49285</v>
      </c>
      <c r="D32687">
        <v>0.01</v>
      </c>
    </row>
    <row r="32688" spans="1:4">
      <c r="A32688">
        <v>49286</v>
      </c>
      <c r="B32688" t="s">
        <v>32345</v>
      </c>
      <c r="C32688">
        <v>49286</v>
      </c>
      <c r="D32688">
        <v>0.01</v>
      </c>
    </row>
    <row r="32689" spans="1:4">
      <c r="A32689">
        <v>49287</v>
      </c>
      <c r="B32689" t="s">
        <v>32346</v>
      </c>
      <c r="C32689">
        <v>49287</v>
      </c>
      <c r="D32689">
        <v>0.01</v>
      </c>
    </row>
    <row r="32690" spans="1:4">
      <c r="A32690">
        <v>49288</v>
      </c>
      <c r="B32690" t="s">
        <v>32347</v>
      </c>
      <c r="C32690">
        <v>49288</v>
      </c>
      <c r="D32690">
        <v>0.01</v>
      </c>
    </row>
    <row r="32691" spans="1:4">
      <c r="A32691">
        <v>49289</v>
      </c>
      <c r="B32691" t="s">
        <v>32348</v>
      </c>
      <c r="C32691">
        <v>49289</v>
      </c>
      <c r="D32691">
        <v>0.01</v>
      </c>
    </row>
    <row r="32692" spans="1:4">
      <c r="A32692">
        <v>49290</v>
      </c>
      <c r="B32692" t="s">
        <v>32349</v>
      </c>
      <c r="C32692">
        <v>49290</v>
      </c>
      <c r="D32692">
        <v>0.01</v>
      </c>
    </row>
    <row r="32693" spans="1:4">
      <c r="A32693">
        <v>49291</v>
      </c>
      <c r="B32693" t="s">
        <v>32350</v>
      </c>
      <c r="C32693">
        <v>49291</v>
      </c>
      <c r="D32693">
        <v>0.01</v>
      </c>
    </row>
    <row r="32694" spans="1:4">
      <c r="A32694">
        <v>49292</v>
      </c>
      <c r="B32694" t="s">
        <v>32351</v>
      </c>
      <c r="C32694">
        <v>49292</v>
      </c>
      <c r="D32694">
        <v>0.01</v>
      </c>
    </row>
    <row r="32695" spans="1:4">
      <c r="A32695">
        <v>49293</v>
      </c>
      <c r="B32695" t="s">
        <v>32352</v>
      </c>
      <c r="C32695">
        <v>49293</v>
      </c>
      <c r="D32695">
        <v>0.01</v>
      </c>
    </row>
    <row r="32696" spans="1:4">
      <c r="A32696">
        <v>49294</v>
      </c>
      <c r="B32696" t="s">
        <v>32353</v>
      </c>
      <c r="C32696">
        <v>49294</v>
      </c>
      <c r="D32696">
        <v>0.01</v>
      </c>
    </row>
    <row r="32697" spans="1:4">
      <c r="A32697">
        <v>49295</v>
      </c>
      <c r="B32697" t="s">
        <v>32354</v>
      </c>
      <c r="C32697">
        <v>49295</v>
      </c>
      <c r="D32697">
        <v>0.01</v>
      </c>
    </row>
    <row r="32698" spans="1:4">
      <c r="A32698">
        <v>49296</v>
      </c>
      <c r="B32698" t="s">
        <v>32355</v>
      </c>
      <c r="C32698">
        <v>49296</v>
      </c>
      <c r="D32698">
        <v>0.01</v>
      </c>
    </row>
    <row r="32699" spans="1:4">
      <c r="A32699">
        <v>49297</v>
      </c>
      <c r="B32699" t="s">
        <v>32356</v>
      </c>
      <c r="C32699">
        <v>49297</v>
      </c>
      <c r="D32699">
        <v>0.01</v>
      </c>
    </row>
    <row r="32700" spans="1:4">
      <c r="A32700">
        <v>49298</v>
      </c>
      <c r="B32700" t="s">
        <v>32357</v>
      </c>
      <c r="C32700">
        <v>49298</v>
      </c>
      <c r="D32700">
        <v>0.01</v>
      </c>
    </row>
    <row r="32701" spans="1:4">
      <c r="A32701">
        <v>49299</v>
      </c>
      <c r="B32701" t="s">
        <v>32358</v>
      </c>
      <c r="C32701">
        <v>49299</v>
      </c>
      <c r="D32701">
        <v>0.01</v>
      </c>
    </row>
    <row r="32702" spans="1:4">
      <c r="A32702">
        <v>49300</v>
      </c>
      <c r="B32702" t="s">
        <v>32359</v>
      </c>
      <c r="C32702">
        <v>49300</v>
      </c>
      <c r="D32702">
        <v>0.01</v>
      </c>
    </row>
    <row r="32703" spans="1:4">
      <c r="A32703">
        <v>49301</v>
      </c>
      <c r="B32703" t="s">
        <v>32360</v>
      </c>
      <c r="C32703">
        <v>49301</v>
      </c>
      <c r="D32703">
        <v>0.01</v>
      </c>
    </row>
    <row r="32704" spans="1:4">
      <c r="A32704">
        <v>49302</v>
      </c>
      <c r="B32704" t="s">
        <v>32361</v>
      </c>
      <c r="C32704">
        <v>49302</v>
      </c>
      <c r="D32704">
        <v>0.01</v>
      </c>
    </row>
    <row r="32705" spans="1:4">
      <c r="A32705">
        <v>49303</v>
      </c>
      <c r="B32705" t="s">
        <v>32362</v>
      </c>
      <c r="C32705">
        <v>49303</v>
      </c>
      <c r="D32705">
        <v>0.01</v>
      </c>
    </row>
    <row r="32706" spans="1:4">
      <c r="A32706">
        <v>49304</v>
      </c>
      <c r="B32706" t="s">
        <v>32363</v>
      </c>
      <c r="C32706">
        <v>49304</v>
      </c>
      <c r="D32706">
        <v>0.01</v>
      </c>
    </row>
    <row r="32707" spans="1:4">
      <c r="A32707">
        <v>49305</v>
      </c>
      <c r="B32707" t="s">
        <v>32364</v>
      </c>
      <c r="C32707">
        <v>49305</v>
      </c>
      <c r="D32707">
        <v>0.01</v>
      </c>
    </row>
    <row r="32708" spans="1:4">
      <c r="A32708">
        <v>49306</v>
      </c>
      <c r="B32708" t="s">
        <v>32365</v>
      </c>
      <c r="C32708">
        <v>49306</v>
      </c>
      <c r="D32708">
        <v>0.01</v>
      </c>
    </row>
    <row r="32709" spans="1:4">
      <c r="A32709">
        <v>49307</v>
      </c>
      <c r="B32709" t="s">
        <v>32366</v>
      </c>
      <c r="C32709">
        <v>49307</v>
      </c>
      <c r="D32709">
        <v>0.01</v>
      </c>
    </row>
    <row r="32710" spans="1:4">
      <c r="A32710">
        <v>49308</v>
      </c>
      <c r="B32710" t="s">
        <v>32367</v>
      </c>
      <c r="C32710">
        <v>49308</v>
      </c>
      <c r="D32710">
        <v>0.01</v>
      </c>
    </row>
    <row r="32711" spans="1:4">
      <c r="A32711">
        <v>49309</v>
      </c>
      <c r="B32711" t="s">
        <v>32368</v>
      </c>
      <c r="C32711">
        <v>49309</v>
      </c>
      <c r="D32711">
        <v>0.01</v>
      </c>
    </row>
    <row r="32712" spans="1:4">
      <c r="A32712">
        <v>49310</v>
      </c>
      <c r="B32712" t="s">
        <v>32369</v>
      </c>
      <c r="C32712">
        <v>49310</v>
      </c>
      <c r="D32712">
        <v>0.01</v>
      </c>
    </row>
    <row r="32713" spans="1:4">
      <c r="A32713">
        <v>49311</v>
      </c>
      <c r="B32713" t="s">
        <v>32370</v>
      </c>
      <c r="C32713">
        <v>49311</v>
      </c>
      <c r="D32713">
        <v>0.01</v>
      </c>
    </row>
    <row r="32714" spans="1:4">
      <c r="A32714">
        <v>49312</v>
      </c>
      <c r="B32714" t="s">
        <v>32371</v>
      </c>
      <c r="C32714">
        <v>49312</v>
      </c>
      <c r="D32714">
        <v>0.01</v>
      </c>
    </row>
    <row r="32715" spans="1:4">
      <c r="A32715">
        <v>49313</v>
      </c>
      <c r="B32715" t="s">
        <v>32372</v>
      </c>
      <c r="C32715">
        <v>49313</v>
      </c>
      <c r="D32715">
        <v>0.01</v>
      </c>
    </row>
    <row r="32716" spans="1:4">
      <c r="A32716">
        <v>49314</v>
      </c>
      <c r="B32716" t="s">
        <v>32373</v>
      </c>
      <c r="C32716">
        <v>49314</v>
      </c>
      <c r="D32716">
        <v>0.01</v>
      </c>
    </row>
    <row r="32717" spans="1:4">
      <c r="A32717">
        <v>49315</v>
      </c>
      <c r="B32717" t="s">
        <v>32374</v>
      </c>
      <c r="C32717">
        <v>49315</v>
      </c>
      <c r="D32717">
        <v>0.01</v>
      </c>
    </row>
    <row r="32718" spans="1:4">
      <c r="A32718">
        <v>49316</v>
      </c>
      <c r="B32718" t="s">
        <v>32375</v>
      </c>
      <c r="C32718">
        <v>49316</v>
      </c>
      <c r="D32718">
        <v>0.01</v>
      </c>
    </row>
    <row r="32719" spans="1:4">
      <c r="A32719">
        <v>49317</v>
      </c>
      <c r="B32719" t="s">
        <v>32376</v>
      </c>
      <c r="C32719">
        <v>49317</v>
      </c>
      <c r="D32719">
        <v>0.01</v>
      </c>
    </row>
    <row r="32720" spans="1:4">
      <c r="A32720">
        <v>49318</v>
      </c>
      <c r="B32720" t="s">
        <v>32377</v>
      </c>
      <c r="C32720">
        <v>49318</v>
      </c>
      <c r="D32720">
        <v>0.01</v>
      </c>
    </row>
    <row r="32721" spans="1:4">
      <c r="A32721">
        <v>49319</v>
      </c>
      <c r="B32721" t="s">
        <v>32378</v>
      </c>
      <c r="C32721">
        <v>49319</v>
      </c>
      <c r="D32721">
        <v>0.01</v>
      </c>
    </row>
    <row r="32722" spans="1:4">
      <c r="A32722">
        <v>49320</v>
      </c>
      <c r="B32722" t="s">
        <v>32379</v>
      </c>
      <c r="C32722">
        <v>49320</v>
      </c>
      <c r="D32722">
        <v>0.01</v>
      </c>
    </row>
    <row r="32723" spans="1:4">
      <c r="A32723">
        <v>49321</v>
      </c>
      <c r="B32723" t="s">
        <v>32380</v>
      </c>
      <c r="C32723">
        <v>49321</v>
      </c>
      <c r="D32723">
        <v>0.01</v>
      </c>
    </row>
    <row r="32724" spans="1:4">
      <c r="A32724">
        <v>49322</v>
      </c>
      <c r="B32724" t="s">
        <v>32381</v>
      </c>
      <c r="C32724">
        <v>49322</v>
      </c>
      <c r="D32724">
        <v>0.01</v>
      </c>
    </row>
    <row r="32725" spans="1:4">
      <c r="A32725">
        <v>49323</v>
      </c>
      <c r="B32725" t="s">
        <v>32382</v>
      </c>
      <c r="C32725">
        <v>49323</v>
      </c>
      <c r="D32725">
        <v>0.01</v>
      </c>
    </row>
    <row r="32726" spans="1:4">
      <c r="A32726">
        <v>49324</v>
      </c>
      <c r="B32726" t="s">
        <v>32383</v>
      </c>
      <c r="C32726">
        <v>49324</v>
      </c>
      <c r="D32726">
        <v>0.01</v>
      </c>
    </row>
    <row r="32727" spans="1:4">
      <c r="A32727">
        <v>49325</v>
      </c>
      <c r="B32727" t="s">
        <v>32384</v>
      </c>
      <c r="C32727">
        <v>49325</v>
      </c>
      <c r="D32727">
        <v>0.01</v>
      </c>
    </row>
    <row r="32728" spans="1:4">
      <c r="A32728">
        <v>49326</v>
      </c>
      <c r="B32728" t="s">
        <v>32385</v>
      </c>
      <c r="C32728">
        <v>49326</v>
      </c>
      <c r="D32728">
        <v>0.01</v>
      </c>
    </row>
    <row r="32729" spans="1:4">
      <c r="A32729">
        <v>49327</v>
      </c>
      <c r="B32729" t="s">
        <v>32386</v>
      </c>
      <c r="C32729">
        <v>49327</v>
      </c>
      <c r="D32729">
        <v>0.01</v>
      </c>
    </row>
    <row r="32730" spans="1:4">
      <c r="A32730">
        <v>49328</v>
      </c>
      <c r="B32730" t="s">
        <v>32387</v>
      </c>
      <c r="C32730">
        <v>49328</v>
      </c>
      <c r="D32730">
        <v>0.01</v>
      </c>
    </row>
    <row r="32731" spans="1:4">
      <c r="A32731">
        <v>49329</v>
      </c>
      <c r="B32731" t="s">
        <v>32388</v>
      </c>
      <c r="C32731">
        <v>49329</v>
      </c>
      <c r="D32731">
        <v>0.01</v>
      </c>
    </row>
    <row r="32732" spans="1:4">
      <c r="A32732">
        <v>49330</v>
      </c>
      <c r="B32732" t="s">
        <v>32389</v>
      </c>
      <c r="C32732">
        <v>49330</v>
      </c>
      <c r="D32732">
        <v>0.01</v>
      </c>
    </row>
    <row r="32733" spans="1:4">
      <c r="A32733">
        <v>49331</v>
      </c>
      <c r="B32733" t="s">
        <v>32390</v>
      </c>
      <c r="C32733">
        <v>49331</v>
      </c>
      <c r="D32733">
        <v>0.01</v>
      </c>
    </row>
    <row r="32734" spans="1:4">
      <c r="A32734">
        <v>49332</v>
      </c>
      <c r="B32734" t="s">
        <v>32391</v>
      </c>
      <c r="C32734">
        <v>49332</v>
      </c>
      <c r="D32734">
        <v>0.01</v>
      </c>
    </row>
    <row r="32735" spans="1:4">
      <c r="A32735">
        <v>49333</v>
      </c>
      <c r="B32735" t="s">
        <v>32392</v>
      </c>
      <c r="C32735">
        <v>49333</v>
      </c>
      <c r="D32735">
        <v>0.01</v>
      </c>
    </row>
    <row r="32736" spans="1:4">
      <c r="A32736">
        <v>49334</v>
      </c>
      <c r="B32736" t="s">
        <v>32393</v>
      </c>
      <c r="C32736">
        <v>49334</v>
      </c>
      <c r="D32736">
        <v>0.01</v>
      </c>
    </row>
    <row r="32737" spans="1:4">
      <c r="A32737">
        <v>49335</v>
      </c>
      <c r="B32737" t="s">
        <v>32394</v>
      </c>
      <c r="C32737">
        <v>49335</v>
      </c>
      <c r="D32737">
        <v>0.01</v>
      </c>
    </row>
    <row r="32738" spans="1:4">
      <c r="A32738">
        <v>49336</v>
      </c>
      <c r="B32738" t="s">
        <v>32395</v>
      </c>
      <c r="C32738">
        <v>49336</v>
      </c>
      <c r="D32738">
        <v>0.01</v>
      </c>
    </row>
    <row r="32739" spans="1:4">
      <c r="A32739">
        <v>49337</v>
      </c>
      <c r="B32739" t="s">
        <v>32396</v>
      </c>
      <c r="C32739">
        <v>49337</v>
      </c>
      <c r="D32739">
        <v>0.01</v>
      </c>
    </row>
    <row r="32740" spans="1:4">
      <c r="A32740">
        <v>49338</v>
      </c>
      <c r="B32740" t="s">
        <v>32397</v>
      </c>
      <c r="C32740">
        <v>49338</v>
      </c>
      <c r="D32740">
        <v>0.01</v>
      </c>
    </row>
    <row r="32741" spans="1:4">
      <c r="A32741">
        <v>49339</v>
      </c>
      <c r="B32741" t="s">
        <v>32398</v>
      </c>
      <c r="C32741">
        <v>49339</v>
      </c>
      <c r="D32741">
        <v>0.01</v>
      </c>
    </row>
    <row r="32742" spans="1:4">
      <c r="A32742">
        <v>49340</v>
      </c>
      <c r="B32742" t="s">
        <v>32399</v>
      </c>
      <c r="C32742">
        <v>49340</v>
      </c>
      <c r="D32742">
        <v>0.01</v>
      </c>
    </row>
    <row r="32743" spans="1:4">
      <c r="A32743">
        <v>49341</v>
      </c>
      <c r="B32743" t="s">
        <v>32400</v>
      </c>
      <c r="C32743">
        <v>49341</v>
      </c>
      <c r="D32743">
        <v>0.01</v>
      </c>
    </row>
    <row r="32744" spans="1:4">
      <c r="A32744">
        <v>49342</v>
      </c>
      <c r="B32744" t="s">
        <v>32401</v>
      </c>
      <c r="C32744">
        <v>49342</v>
      </c>
      <c r="D32744">
        <v>0.01</v>
      </c>
    </row>
    <row r="32745" spans="1:4">
      <c r="A32745">
        <v>49343</v>
      </c>
      <c r="B32745" t="s">
        <v>32402</v>
      </c>
      <c r="C32745">
        <v>49343</v>
      </c>
      <c r="D32745">
        <v>0.01</v>
      </c>
    </row>
    <row r="32746" spans="1:4">
      <c r="A32746">
        <v>49344</v>
      </c>
      <c r="B32746" t="s">
        <v>32403</v>
      </c>
      <c r="C32746">
        <v>49344</v>
      </c>
      <c r="D32746">
        <v>0.01</v>
      </c>
    </row>
    <row r="32747" spans="1:4">
      <c r="A32747">
        <v>49345</v>
      </c>
      <c r="B32747" t="s">
        <v>32404</v>
      </c>
      <c r="C32747">
        <v>49345</v>
      </c>
      <c r="D32747">
        <v>0.01</v>
      </c>
    </row>
    <row r="32748" spans="1:4">
      <c r="A32748">
        <v>49346</v>
      </c>
      <c r="B32748" t="s">
        <v>32405</v>
      </c>
      <c r="C32748">
        <v>49346</v>
      </c>
      <c r="D32748">
        <v>0.01</v>
      </c>
    </row>
    <row r="32749" spans="1:4">
      <c r="A32749">
        <v>49347</v>
      </c>
      <c r="B32749" t="s">
        <v>32406</v>
      </c>
      <c r="C32749">
        <v>49347</v>
      </c>
      <c r="D32749">
        <v>0.01</v>
      </c>
    </row>
    <row r="32750" spans="1:4">
      <c r="A32750">
        <v>49348</v>
      </c>
      <c r="B32750" t="s">
        <v>32407</v>
      </c>
      <c r="C32750">
        <v>49348</v>
      </c>
      <c r="D32750">
        <v>0.01</v>
      </c>
    </row>
    <row r="32751" spans="1:4">
      <c r="A32751">
        <v>49349</v>
      </c>
      <c r="B32751" t="s">
        <v>32408</v>
      </c>
      <c r="C32751">
        <v>49349</v>
      </c>
      <c r="D32751">
        <v>0.01</v>
      </c>
    </row>
    <row r="32752" spans="1:4">
      <c r="A32752">
        <v>49350</v>
      </c>
      <c r="B32752" t="s">
        <v>32409</v>
      </c>
      <c r="C32752">
        <v>49350</v>
      </c>
      <c r="D32752">
        <v>0.01</v>
      </c>
    </row>
    <row r="32753" spans="1:4">
      <c r="A32753">
        <v>49351</v>
      </c>
      <c r="B32753" t="s">
        <v>32410</v>
      </c>
      <c r="C32753">
        <v>49351</v>
      </c>
      <c r="D32753">
        <v>0.01</v>
      </c>
    </row>
    <row r="32754" spans="1:4">
      <c r="A32754">
        <v>49352</v>
      </c>
      <c r="B32754" t="s">
        <v>32411</v>
      </c>
      <c r="C32754">
        <v>49352</v>
      </c>
      <c r="D32754">
        <v>0.01</v>
      </c>
    </row>
    <row r="32755" spans="1:4">
      <c r="A32755">
        <v>49353</v>
      </c>
      <c r="B32755" t="s">
        <v>32412</v>
      </c>
      <c r="C32755">
        <v>49353</v>
      </c>
      <c r="D32755">
        <v>0.01</v>
      </c>
    </row>
    <row r="32756" spans="1:4">
      <c r="A32756">
        <v>49354</v>
      </c>
      <c r="B32756" t="s">
        <v>32413</v>
      </c>
      <c r="C32756">
        <v>49354</v>
      </c>
      <c r="D32756">
        <v>0.01</v>
      </c>
    </row>
    <row r="32757" spans="1:4">
      <c r="A32757">
        <v>49355</v>
      </c>
      <c r="B32757" t="s">
        <v>32414</v>
      </c>
      <c r="C32757">
        <v>49355</v>
      </c>
      <c r="D32757">
        <v>0.01</v>
      </c>
    </row>
    <row r="32758" spans="1:4">
      <c r="A32758">
        <v>49356</v>
      </c>
      <c r="B32758" t="s">
        <v>32415</v>
      </c>
      <c r="C32758">
        <v>49356</v>
      </c>
      <c r="D32758">
        <v>0.01</v>
      </c>
    </row>
    <row r="32759" spans="1:4">
      <c r="A32759">
        <v>49357</v>
      </c>
      <c r="B32759" t="s">
        <v>32416</v>
      </c>
      <c r="C32759">
        <v>49357</v>
      </c>
      <c r="D32759">
        <v>0.01</v>
      </c>
    </row>
    <row r="32760" spans="1:4">
      <c r="A32760">
        <v>49358</v>
      </c>
      <c r="B32760" t="s">
        <v>32417</v>
      </c>
      <c r="C32760">
        <v>49358</v>
      </c>
      <c r="D32760">
        <v>0.01</v>
      </c>
    </row>
    <row r="32761" spans="1:4">
      <c r="A32761">
        <v>49359</v>
      </c>
      <c r="B32761" t="s">
        <v>32418</v>
      </c>
      <c r="C32761">
        <v>49359</v>
      </c>
      <c r="D32761">
        <v>0.01</v>
      </c>
    </row>
    <row r="32762" spans="1:4">
      <c r="A32762">
        <v>49360</v>
      </c>
      <c r="B32762" t="s">
        <v>32419</v>
      </c>
      <c r="C32762">
        <v>49360</v>
      </c>
      <c r="D32762">
        <v>0.01</v>
      </c>
    </row>
    <row r="32763" spans="1:4">
      <c r="A32763">
        <v>49361</v>
      </c>
      <c r="B32763" t="s">
        <v>32420</v>
      </c>
      <c r="C32763">
        <v>49361</v>
      </c>
      <c r="D32763">
        <v>0.01</v>
      </c>
    </row>
    <row r="32764" spans="1:4">
      <c r="A32764">
        <v>49362</v>
      </c>
      <c r="B32764" t="s">
        <v>32421</v>
      </c>
      <c r="C32764">
        <v>49362</v>
      </c>
      <c r="D32764">
        <v>0.01</v>
      </c>
    </row>
    <row r="32765" spans="1:4">
      <c r="A32765">
        <v>49363</v>
      </c>
      <c r="B32765" t="s">
        <v>32422</v>
      </c>
      <c r="C32765">
        <v>49363</v>
      </c>
      <c r="D32765">
        <v>0.01</v>
      </c>
    </row>
    <row r="32766" spans="1:4">
      <c r="A32766">
        <v>49364</v>
      </c>
      <c r="B32766" t="s">
        <v>32423</v>
      </c>
      <c r="C32766">
        <v>49364</v>
      </c>
      <c r="D32766">
        <v>0.01</v>
      </c>
    </row>
    <row r="32767" spans="1:4">
      <c r="A32767">
        <v>49365</v>
      </c>
      <c r="B32767" t="s">
        <v>32424</v>
      </c>
      <c r="C32767">
        <v>49365</v>
      </c>
      <c r="D32767">
        <v>0.01</v>
      </c>
    </row>
    <row r="32768" spans="1:4">
      <c r="A32768">
        <v>49366</v>
      </c>
      <c r="B32768" t="s">
        <v>32425</v>
      </c>
      <c r="C32768">
        <v>49366</v>
      </c>
      <c r="D32768">
        <v>0.01</v>
      </c>
    </row>
    <row r="32769" spans="1:4">
      <c r="A32769">
        <v>49367</v>
      </c>
      <c r="B32769" t="s">
        <v>32426</v>
      </c>
      <c r="C32769">
        <v>49367</v>
      </c>
      <c r="D32769">
        <v>0.01</v>
      </c>
    </row>
    <row r="32770" spans="1:4">
      <c r="A32770">
        <v>49368</v>
      </c>
      <c r="B32770" t="s">
        <v>32427</v>
      </c>
      <c r="C32770">
        <v>49368</v>
      </c>
      <c r="D32770">
        <v>0.01</v>
      </c>
    </row>
    <row r="32771" spans="1:4">
      <c r="A32771">
        <v>49369</v>
      </c>
      <c r="B32771" t="s">
        <v>32428</v>
      </c>
      <c r="C32771">
        <v>49369</v>
      </c>
      <c r="D32771">
        <v>0.01</v>
      </c>
    </row>
    <row r="32772" spans="1:4">
      <c r="A32772">
        <v>49370</v>
      </c>
      <c r="B32772" t="s">
        <v>32429</v>
      </c>
      <c r="C32772">
        <v>49370</v>
      </c>
      <c r="D32772">
        <v>0.01</v>
      </c>
    </row>
    <row r="32773" spans="1:4">
      <c r="A32773">
        <v>49371</v>
      </c>
      <c r="B32773" t="s">
        <v>32430</v>
      </c>
      <c r="C32773">
        <v>49371</v>
      </c>
      <c r="D32773">
        <v>0.01</v>
      </c>
    </row>
    <row r="32774" spans="1:4">
      <c r="A32774">
        <v>49372</v>
      </c>
      <c r="B32774" t="s">
        <v>32431</v>
      </c>
      <c r="C32774">
        <v>49372</v>
      </c>
      <c r="D32774">
        <v>0.01</v>
      </c>
    </row>
    <row r="32775" spans="1:4">
      <c r="A32775">
        <v>49373</v>
      </c>
      <c r="B32775" t="s">
        <v>32432</v>
      </c>
      <c r="C32775">
        <v>49373</v>
      </c>
      <c r="D32775">
        <v>0.01</v>
      </c>
    </row>
    <row r="32776" spans="1:4">
      <c r="A32776">
        <v>49374</v>
      </c>
      <c r="B32776" t="s">
        <v>32433</v>
      </c>
      <c r="C32776">
        <v>49374</v>
      </c>
      <c r="D32776">
        <v>0.01</v>
      </c>
    </row>
    <row r="32777" spans="1:4">
      <c r="A32777">
        <v>49375</v>
      </c>
      <c r="B32777" t="s">
        <v>32434</v>
      </c>
      <c r="C32777">
        <v>49375</v>
      </c>
      <c r="D32777">
        <v>0.01</v>
      </c>
    </row>
    <row r="32778" spans="1:4">
      <c r="A32778">
        <v>49376</v>
      </c>
      <c r="B32778" t="s">
        <v>32435</v>
      </c>
      <c r="C32778">
        <v>49376</v>
      </c>
      <c r="D32778">
        <v>0.01</v>
      </c>
    </row>
    <row r="32779" spans="1:4">
      <c r="A32779">
        <v>49377</v>
      </c>
      <c r="B32779" t="s">
        <v>32436</v>
      </c>
      <c r="C32779">
        <v>49377</v>
      </c>
      <c r="D32779">
        <v>0.01</v>
      </c>
    </row>
    <row r="32780" spans="1:4">
      <c r="A32780">
        <v>49378</v>
      </c>
      <c r="B32780" t="s">
        <v>32437</v>
      </c>
      <c r="C32780">
        <v>49378</v>
      </c>
      <c r="D32780">
        <v>0.01</v>
      </c>
    </row>
    <row r="32781" spans="1:4">
      <c r="A32781">
        <v>49379</v>
      </c>
      <c r="B32781" t="s">
        <v>32438</v>
      </c>
      <c r="C32781">
        <v>49379</v>
      </c>
      <c r="D32781">
        <v>0.01</v>
      </c>
    </row>
    <row r="32782" spans="1:4">
      <c r="A32782">
        <v>49380</v>
      </c>
      <c r="B32782" t="s">
        <v>32439</v>
      </c>
      <c r="C32782">
        <v>49380</v>
      </c>
      <c r="D32782">
        <v>0.01</v>
      </c>
    </row>
    <row r="32783" spans="1:4">
      <c r="A32783">
        <v>49381</v>
      </c>
      <c r="B32783" t="s">
        <v>32440</v>
      </c>
      <c r="C32783">
        <v>49381</v>
      </c>
      <c r="D32783">
        <v>0.01</v>
      </c>
    </row>
    <row r="32784" spans="1:4">
      <c r="A32784">
        <v>49382</v>
      </c>
      <c r="B32784" t="s">
        <v>32441</v>
      </c>
      <c r="C32784">
        <v>49382</v>
      </c>
      <c r="D32784">
        <v>0.01</v>
      </c>
    </row>
    <row r="32785" spans="1:4">
      <c r="A32785">
        <v>49383</v>
      </c>
      <c r="B32785" t="s">
        <v>32442</v>
      </c>
      <c r="C32785">
        <v>49383</v>
      </c>
      <c r="D32785">
        <v>0.01</v>
      </c>
    </row>
    <row r="32786" spans="1:4">
      <c r="A32786">
        <v>49384</v>
      </c>
      <c r="B32786" t="s">
        <v>32443</v>
      </c>
      <c r="C32786">
        <v>49384</v>
      </c>
      <c r="D32786">
        <v>0.01</v>
      </c>
    </row>
    <row r="32787" spans="1:4">
      <c r="A32787">
        <v>49385</v>
      </c>
      <c r="B32787" t="s">
        <v>32444</v>
      </c>
      <c r="C32787">
        <v>49385</v>
      </c>
      <c r="D32787">
        <v>0.01</v>
      </c>
    </row>
    <row r="32788" spans="1:4">
      <c r="A32788">
        <v>49386</v>
      </c>
      <c r="B32788" t="s">
        <v>32445</v>
      </c>
      <c r="C32788">
        <v>49386</v>
      </c>
      <c r="D32788">
        <v>0.01</v>
      </c>
    </row>
    <row r="32789" spans="1:4">
      <c r="A32789">
        <v>49387</v>
      </c>
      <c r="B32789" t="s">
        <v>32446</v>
      </c>
      <c r="C32789">
        <v>49387</v>
      </c>
      <c r="D32789">
        <v>0.01</v>
      </c>
    </row>
    <row r="32790" spans="1:4">
      <c r="A32790">
        <v>49388</v>
      </c>
      <c r="B32790" t="s">
        <v>32447</v>
      </c>
      <c r="C32790">
        <v>49388</v>
      </c>
      <c r="D32790">
        <v>0.01</v>
      </c>
    </row>
    <row r="32791" spans="1:4">
      <c r="A32791">
        <v>49389</v>
      </c>
      <c r="B32791" t="s">
        <v>32448</v>
      </c>
      <c r="C32791">
        <v>49389</v>
      </c>
      <c r="D32791">
        <v>0.01</v>
      </c>
    </row>
    <row r="32792" spans="1:4">
      <c r="A32792">
        <v>49390</v>
      </c>
      <c r="B32792" t="s">
        <v>32449</v>
      </c>
      <c r="C32792">
        <v>49390</v>
      </c>
      <c r="D32792">
        <v>0.01</v>
      </c>
    </row>
    <row r="32793" spans="1:4">
      <c r="A32793">
        <v>49391</v>
      </c>
      <c r="B32793" t="s">
        <v>32450</v>
      </c>
      <c r="C32793">
        <v>49391</v>
      </c>
      <c r="D32793">
        <v>0.01</v>
      </c>
    </row>
    <row r="32794" spans="1:4">
      <c r="A32794">
        <v>49392</v>
      </c>
      <c r="B32794" t="s">
        <v>32451</v>
      </c>
      <c r="C32794">
        <v>49392</v>
      </c>
      <c r="D32794">
        <v>0.01</v>
      </c>
    </row>
    <row r="32795" spans="1:4">
      <c r="A32795">
        <v>49393</v>
      </c>
      <c r="B32795" t="s">
        <v>32452</v>
      </c>
      <c r="C32795">
        <v>49393</v>
      </c>
      <c r="D32795">
        <v>0.01</v>
      </c>
    </row>
    <row r="32796" spans="1:4">
      <c r="A32796">
        <v>49394</v>
      </c>
      <c r="B32796" t="s">
        <v>32453</v>
      </c>
      <c r="C32796">
        <v>49394</v>
      </c>
      <c r="D32796">
        <v>0.01</v>
      </c>
    </row>
    <row r="32797" spans="1:4">
      <c r="A32797">
        <v>49395</v>
      </c>
      <c r="B32797" t="s">
        <v>32454</v>
      </c>
      <c r="C32797">
        <v>49395</v>
      </c>
      <c r="D32797">
        <v>0.01</v>
      </c>
    </row>
    <row r="32798" spans="1:4">
      <c r="A32798">
        <v>49396</v>
      </c>
      <c r="B32798" t="s">
        <v>32455</v>
      </c>
      <c r="C32798">
        <v>49396</v>
      </c>
      <c r="D32798">
        <v>0.01</v>
      </c>
    </row>
    <row r="32799" spans="1:4">
      <c r="A32799">
        <v>49397</v>
      </c>
      <c r="B32799" t="s">
        <v>32456</v>
      </c>
      <c r="C32799">
        <v>49397</v>
      </c>
      <c r="D32799">
        <v>0.01</v>
      </c>
    </row>
    <row r="32800" spans="1:4">
      <c r="A32800">
        <v>49398</v>
      </c>
      <c r="B32800" t="s">
        <v>32457</v>
      </c>
      <c r="C32800">
        <v>49398</v>
      </c>
      <c r="D32800">
        <v>0.01</v>
      </c>
    </row>
    <row r="32801" spans="1:4">
      <c r="A32801">
        <v>49399</v>
      </c>
      <c r="B32801" t="s">
        <v>32458</v>
      </c>
      <c r="C32801">
        <v>49399</v>
      </c>
      <c r="D32801">
        <v>0.01</v>
      </c>
    </row>
    <row r="32802" spans="1:4">
      <c r="A32802">
        <v>49400</v>
      </c>
      <c r="B32802" t="s">
        <v>32459</v>
      </c>
      <c r="C32802">
        <v>49400</v>
      </c>
      <c r="D32802">
        <v>0.01</v>
      </c>
    </row>
    <row r="32803" spans="1:4">
      <c r="A32803">
        <v>49401</v>
      </c>
      <c r="B32803" t="s">
        <v>32460</v>
      </c>
      <c r="C32803">
        <v>49401</v>
      </c>
      <c r="D32803">
        <v>0.01</v>
      </c>
    </row>
    <row r="32804" spans="1:4">
      <c r="A32804">
        <v>49402</v>
      </c>
      <c r="B32804" t="s">
        <v>32461</v>
      </c>
      <c r="C32804">
        <v>49402</v>
      </c>
      <c r="D32804">
        <v>0.01</v>
      </c>
    </row>
    <row r="32805" spans="1:4">
      <c r="A32805">
        <v>49403</v>
      </c>
      <c r="B32805" t="s">
        <v>32462</v>
      </c>
      <c r="C32805">
        <v>49403</v>
      </c>
      <c r="D32805">
        <v>0.01</v>
      </c>
    </row>
    <row r="32806" spans="1:4">
      <c r="A32806">
        <v>49404</v>
      </c>
      <c r="B32806" t="s">
        <v>32463</v>
      </c>
      <c r="C32806">
        <v>49404</v>
      </c>
      <c r="D32806">
        <v>0.01</v>
      </c>
    </row>
    <row r="32807" spans="1:4">
      <c r="A32807">
        <v>49405</v>
      </c>
      <c r="B32807" t="s">
        <v>32464</v>
      </c>
      <c r="C32807">
        <v>49405</v>
      </c>
      <c r="D32807">
        <v>0.01</v>
      </c>
    </row>
    <row r="32808" spans="1:4">
      <c r="A32808">
        <v>49406</v>
      </c>
      <c r="B32808" t="s">
        <v>32465</v>
      </c>
      <c r="C32808">
        <v>49406</v>
      </c>
      <c r="D32808">
        <v>0.01</v>
      </c>
    </row>
    <row r="32809" spans="1:4">
      <c r="A32809">
        <v>49407</v>
      </c>
      <c r="B32809" t="s">
        <v>32466</v>
      </c>
      <c r="C32809">
        <v>49407</v>
      </c>
      <c r="D32809">
        <v>0.01</v>
      </c>
    </row>
    <row r="32810" spans="1:4">
      <c r="A32810">
        <v>49408</v>
      </c>
      <c r="B32810" t="s">
        <v>32467</v>
      </c>
      <c r="C32810">
        <v>49408</v>
      </c>
      <c r="D32810">
        <v>0.01</v>
      </c>
    </row>
    <row r="32811" spans="1:4">
      <c r="A32811">
        <v>49409</v>
      </c>
      <c r="B32811" t="s">
        <v>32468</v>
      </c>
      <c r="C32811">
        <v>49409</v>
      </c>
      <c r="D32811">
        <v>0.01</v>
      </c>
    </row>
    <row r="32812" spans="1:4">
      <c r="A32812">
        <v>49410</v>
      </c>
      <c r="B32812" t="s">
        <v>32469</v>
      </c>
      <c r="C32812">
        <v>49410</v>
      </c>
      <c r="D32812">
        <v>0.01</v>
      </c>
    </row>
    <row r="32813" spans="1:4">
      <c r="A32813">
        <v>49411</v>
      </c>
      <c r="B32813" t="s">
        <v>32470</v>
      </c>
      <c r="C32813">
        <v>49411</v>
      </c>
      <c r="D32813">
        <v>0.01</v>
      </c>
    </row>
    <row r="32814" spans="1:4">
      <c r="A32814">
        <v>49412</v>
      </c>
      <c r="B32814" t="s">
        <v>32471</v>
      </c>
      <c r="C32814">
        <v>49412</v>
      </c>
      <c r="D32814">
        <v>0.01</v>
      </c>
    </row>
    <row r="32815" spans="1:4">
      <c r="A32815">
        <v>49413</v>
      </c>
      <c r="B32815" t="s">
        <v>32472</v>
      </c>
      <c r="C32815">
        <v>49413</v>
      </c>
      <c r="D32815">
        <v>0.01</v>
      </c>
    </row>
    <row r="32816" spans="1:4">
      <c r="A32816">
        <v>49414</v>
      </c>
      <c r="B32816" t="s">
        <v>32473</v>
      </c>
      <c r="C32816">
        <v>49414</v>
      </c>
      <c r="D32816">
        <v>0.01</v>
      </c>
    </row>
    <row r="32817" spans="1:4">
      <c r="A32817">
        <v>49415</v>
      </c>
      <c r="B32817" t="s">
        <v>32474</v>
      </c>
      <c r="C32817">
        <v>49415</v>
      </c>
      <c r="D32817">
        <v>0.01</v>
      </c>
    </row>
    <row r="32818" spans="1:4">
      <c r="A32818">
        <v>49416</v>
      </c>
      <c r="B32818" t="s">
        <v>32475</v>
      </c>
      <c r="C32818">
        <v>49416</v>
      </c>
      <c r="D32818">
        <v>0.01</v>
      </c>
    </row>
    <row r="32819" spans="1:4">
      <c r="A32819">
        <v>49417</v>
      </c>
      <c r="B32819" t="s">
        <v>32476</v>
      </c>
      <c r="C32819">
        <v>49417</v>
      </c>
      <c r="D32819">
        <v>0.01</v>
      </c>
    </row>
    <row r="32820" spans="1:4">
      <c r="A32820">
        <v>49418</v>
      </c>
      <c r="B32820" t="s">
        <v>32477</v>
      </c>
      <c r="C32820">
        <v>49418</v>
      </c>
      <c r="D32820" s="6">
        <v>0</v>
      </c>
    </row>
    <row r="32821" spans="1:4">
      <c r="A32821">
        <v>49419</v>
      </c>
      <c r="B32821" t="s">
        <v>32478</v>
      </c>
      <c r="C32821">
        <v>49419</v>
      </c>
      <c r="D32821">
        <v>4</v>
      </c>
    </row>
    <row r="32822" spans="1:4">
      <c r="A32822">
        <v>49420</v>
      </c>
      <c r="B32822" t="s">
        <v>32479</v>
      </c>
      <c r="C32822">
        <v>49420</v>
      </c>
      <c r="D32822">
        <v>0.01</v>
      </c>
    </row>
    <row r="32823" spans="1:4">
      <c r="A32823">
        <v>49421</v>
      </c>
      <c r="B32823" t="s">
        <v>32480</v>
      </c>
      <c r="C32823">
        <v>49421</v>
      </c>
      <c r="D32823">
        <v>0.01</v>
      </c>
    </row>
    <row r="32824" spans="1:4">
      <c r="A32824">
        <v>49422</v>
      </c>
      <c r="B32824" t="s">
        <v>32481</v>
      </c>
      <c r="C32824">
        <v>49422</v>
      </c>
      <c r="D32824">
        <v>0.01</v>
      </c>
    </row>
    <row r="32825" spans="1:4">
      <c r="A32825">
        <v>49423</v>
      </c>
      <c r="B32825" t="s">
        <v>32482</v>
      </c>
      <c r="C32825">
        <v>49423</v>
      </c>
      <c r="D32825">
        <v>0.01</v>
      </c>
    </row>
    <row r="32826" spans="1:4">
      <c r="A32826">
        <v>49424</v>
      </c>
      <c r="B32826" t="s">
        <v>32483</v>
      </c>
      <c r="C32826">
        <v>49424</v>
      </c>
      <c r="D32826">
        <v>0.01</v>
      </c>
    </row>
    <row r="32827" spans="1:4">
      <c r="A32827">
        <v>49425</v>
      </c>
      <c r="B32827" t="s">
        <v>32484</v>
      </c>
      <c r="C32827">
        <v>49425</v>
      </c>
      <c r="D32827">
        <v>0.01</v>
      </c>
    </row>
    <row r="32828" spans="1:4">
      <c r="A32828">
        <v>49426</v>
      </c>
      <c r="B32828" t="s">
        <v>32485</v>
      </c>
      <c r="C32828">
        <v>49426</v>
      </c>
      <c r="D32828">
        <v>0.01</v>
      </c>
    </row>
    <row r="32829" spans="1:4">
      <c r="A32829">
        <v>49427</v>
      </c>
      <c r="B32829" t="s">
        <v>32486</v>
      </c>
      <c r="C32829">
        <v>49427</v>
      </c>
      <c r="D32829">
        <v>0.01</v>
      </c>
    </row>
    <row r="32830" spans="1:4">
      <c r="A32830">
        <v>49428</v>
      </c>
      <c r="B32830" t="s">
        <v>32487</v>
      </c>
      <c r="C32830">
        <v>49428</v>
      </c>
      <c r="D32830">
        <v>0.01</v>
      </c>
    </row>
    <row r="32831" spans="1:4">
      <c r="A32831">
        <v>49429</v>
      </c>
      <c r="B32831" t="s">
        <v>32488</v>
      </c>
      <c r="C32831">
        <v>49429</v>
      </c>
      <c r="D32831">
        <v>0.01</v>
      </c>
    </row>
    <row r="32832" spans="1:4">
      <c r="A32832">
        <v>49430</v>
      </c>
      <c r="B32832" t="s">
        <v>32489</v>
      </c>
      <c r="C32832">
        <v>49430</v>
      </c>
      <c r="D32832">
        <v>0.01</v>
      </c>
    </row>
    <row r="32833" spans="1:4">
      <c r="A32833">
        <v>49431</v>
      </c>
      <c r="B32833" t="s">
        <v>32490</v>
      </c>
      <c r="C32833">
        <v>49431</v>
      </c>
      <c r="D32833">
        <v>0.01</v>
      </c>
    </row>
    <row r="32834" spans="1:4">
      <c r="A32834">
        <v>49432</v>
      </c>
      <c r="B32834" t="s">
        <v>32491</v>
      </c>
      <c r="C32834">
        <v>49432</v>
      </c>
      <c r="D32834">
        <v>0.01</v>
      </c>
    </row>
    <row r="32835" spans="1:4">
      <c r="A32835">
        <v>49433</v>
      </c>
      <c r="B32835" t="s">
        <v>32492</v>
      </c>
      <c r="C32835">
        <v>49433</v>
      </c>
      <c r="D32835">
        <v>0.01</v>
      </c>
    </row>
    <row r="32836" spans="1:4">
      <c r="A32836">
        <v>49434</v>
      </c>
      <c r="B32836" t="s">
        <v>32493</v>
      </c>
      <c r="C32836">
        <v>49434</v>
      </c>
      <c r="D32836">
        <v>0.01</v>
      </c>
    </row>
    <row r="32837" spans="1:4">
      <c r="A32837">
        <v>49435</v>
      </c>
      <c r="B32837" t="s">
        <v>32494</v>
      </c>
      <c r="C32837">
        <v>49435</v>
      </c>
      <c r="D32837">
        <v>0.01</v>
      </c>
    </row>
    <row r="32838" spans="1:4">
      <c r="A32838">
        <v>49436</v>
      </c>
      <c r="B32838" t="s">
        <v>32495</v>
      </c>
      <c r="C32838">
        <v>49436</v>
      </c>
      <c r="D32838">
        <v>0.01</v>
      </c>
    </row>
    <row r="32839" spans="1:4">
      <c r="A32839">
        <v>49437</v>
      </c>
      <c r="B32839" t="s">
        <v>32496</v>
      </c>
      <c r="C32839">
        <v>49437</v>
      </c>
      <c r="D32839">
        <v>0.01</v>
      </c>
    </row>
    <row r="32840" spans="1:4">
      <c r="A32840">
        <v>49438</v>
      </c>
      <c r="B32840" t="s">
        <v>32497</v>
      </c>
      <c r="C32840">
        <v>49438</v>
      </c>
      <c r="D32840">
        <v>0.01</v>
      </c>
    </row>
    <row r="32841" spans="1:4">
      <c r="A32841">
        <v>49439</v>
      </c>
      <c r="B32841" t="s">
        <v>32498</v>
      </c>
      <c r="C32841">
        <v>49439</v>
      </c>
      <c r="D32841">
        <v>0.01</v>
      </c>
    </row>
    <row r="32842" spans="1:4">
      <c r="A32842">
        <v>49440</v>
      </c>
      <c r="B32842" t="s">
        <v>32499</v>
      </c>
      <c r="C32842">
        <v>49440</v>
      </c>
      <c r="D32842">
        <v>0.01</v>
      </c>
    </row>
    <row r="32843" spans="1:4">
      <c r="A32843">
        <v>49441</v>
      </c>
      <c r="B32843" t="s">
        <v>32500</v>
      </c>
      <c r="C32843">
        <v>49441</v>
      </c>
      <c r="D32843">
        <v>0.01</v>
      </c>
    </row>
    <row r="32844" spans="1:4">
      <c r="A32844">
        <v>49442</v>
      </c>
      <c r="B32844" t="s">
        <v>32501</v>
      </c>
      <c r="C32844">
        <v>49442</v>
      </c>
      <c r="D32844">
        <v>0.01</v>
      </c>
    </row>
    <row r="32845" spans="1:4">
      <c r="A32845">
        <v>49443</v>
      </c>
      <c r="B32845" t="s">
        <v>32502</v>
      </c>
      <c r="C32845">
        <v>49443</v>
      </c>
      <c r="D32845">
        <v>0.01</v>
      </c>
    </row>
    <row r="32846" spans="1:4">
      <c r="A32846">
        <v>49444</v>
      </c>
      <c r="B32846" t="s">
        <v>32503</v>
      </c>
      <c r="C32846">
        <v>49444</v>
      </c>
      <c r="D32846">
        <v>0.01</v>
      </c>
    </row>
    <row r="32847" spans="1:4">
      <c r="A32847">
        <v>49445</v>
      </c>
      <c r="B32847" t="s">
        <v>32504</v>
      </c>
      <c r="C32847">
        <v>49445</v>
      </c>
      <c r="D32847">
        <v>0.01</v>
      </c>
    </row>
    <row r="32848" spans="1:4">
      <c r="A32848">
        <v>49446</v>
      </c>
      <c r="B32848" t="s">
        <v>32505</v>
      </c>
      <c r="C32848">
        <v>49446</v>
      </c>
      <c r="D32848">
        <v>0.01</v>
      </c>
    </row>
    <row r="32849" spans="1:4">
      <c r="A32849">
        <v>49447</v>
      </c>
      <c r="B32849" t="s">
        <v>32506</v>
      </c>
      <c r="C32849">
        <v>49447</v>
      </c>
      <c r="D32849">
        <v>0.01</v>
      </c>
    </row>
    <row r="32850" spans="1:4">
      <c r="A32850">
        <v>49448</v>
      </c>
      <c r="B32850" t="s">
        <v>32507</v>
      </c>
      <c r="C32850">
        <v>49448</v>
      </c>
      <c r="D32850">
        <v>0.01</v>
      </c>
    </row>
    <row r="32851" spans="1:4">
      <c r="A32851">
        <v>49449</v>
      </c>
      <c r="B32851" t="s">
        <v>32508</v>
      </c>
      <c r="C32851">
        <v>49449</v>
      </c>
      <c r="D32851">
        <v>0.01</v>
      </c>
    </row>
    <row r="32852" spans="1:4">
      <c r="A32852">
        <v>49450</v>
      </c>
      <c r="B32852" t="s">
        <v>32509</v>
      </c>
      <c r="C32852">
        <v>49450</v>
      </c>
      <c r="D32852">
        <v>0.01</v>
      </c>
    </row>
    <row r="32853" spans="1:4">
      <c r="A32853">
        <v>49451</v>
      </c>
      <c r="B32853" t="s">
        <v>32510</v>
      </c>
      <c r="C32853">
        <v>49451</v>
      </c>
      <c r="D32853">
        <v>0.01</v>
      </c>
    </row>
    <row r="32854" spans="1:4">
      <c r="A32854">
        <v>49452</v>
      </c>
      <c r="B32854" t="s">
        <v>32511</v>
      </c>
      <c r="C32854">
        <v>49452</v>
      </c>
      <c r="D32854">
        <v>0.01</v>
      </c>
    </row>
    <row r="32855" spans="1:4">
      <c r="A32855">
        <v>49453</v>
      </c>
      <c r="B32855" t="s">
        <v>32512</v>
      </c>
      <c r="C32855">
        <v>49453</v>
      </c>
      <c r="D32855">
        <v>0.01</v>
      </c>
    </row>
    <row r="32856" spans="1:4">
      <c r="A32856">
        <v>49454</v>
      </c>
      <c r="B32856" t="s">
        <v>32513</v>
      </c>
      <c r="C32856">
        <v>49454</v>
      </c>
      <c r="D32856">
        <v>0.01</v>
      </c>
    </row>
    <row r="32857" spans="1:4">
      <c r="A32857">
        <v>49455</v>
      </c>
      <c r="B32857" t="s">
        <v>32514</v>
      </c>
      <c r="C32857">
        <v>49455</v>
      </c>
      <c r="D32857">
        <v>0.01</v>
      </c>
    </row>
    <row r="32858" spans="1:4">
      <c r="A32858">
        <v>49456</v>
      </c>
      <c r="B32858" t="s">
        <v>32515</v>
      </c>
      <c r="C32858">
        <v>49456</v>
      </c>
      <c r="D32858">
        <v>0.01</v>
      </c>
    </row>
    <row r="32859" spans="1:4">
      <c r="A32859">
        <v>49457</v>
      </c>
      <c r="B32859" t="s">
        <v>32516</v>
      </c>
      <c r="C32859">
        <v>49457</v>
      </c>
      <c r="D32859">
        <v>0.01</v>
      </c>
    </row>
    <row r="32860" spans="1:4">
      <c r="A32860">
        <v>49458</v>
      </c>
      <c r="B32860" t="s">
        <v>32517</v>
      </c>
      <c r="C32860">
        <v>49458</v>
      </c>
      <c r="D32860">
        <v>0.01</v>
      </c>
    </row>
    <row r="32861" spans="1:4">
      <c r="A32861">
        <v>49459</v>
      </c>
      <c r="B32861" t="s">
        <v>32518</v>
      </c>
      <c r="C32861">
        <v>49459</v>
      </c>
      <c r="D32861">
        <v>0.01</v>
      </c>
    </row>
    <row r="32862" spans="1:4">
      <c r="A32862">
        <v>49460</v>
      </c>
      <c r="B32862" t="s">
        <v>32519</v>
      </c>
      <c r="C32862">
        <v>49460</v>
      </c>
      <c r="D32862">
        <v>0.01</v>
      </c>
    </row>
    <row r="32863" spans="1:4">
      <c r="A32863">
        <v>49461</v>
      </c>
      <c r="B32863" t="s">
        <v>32520</v>
      </c>
      <c r="C32863">
        <v>49461</v>
      </c>
      <c r="D32863">
        <v>0.01</v>
      </c>
    </row>
    <row r="32864" spans="1:4">
      <c r="A32864">
        <v>49462</v>
      </c>
      <c r="B32864" t="s">
        <v>32521</v>
      </c>
      <c r="C32864">
        <v>49462</v>
      </c>
      <c r="D32864">
        <v>0.01</v>
      </c>
    </row>
    <row r="32865" spans="1:4">
      <c r="A32865">
        <v>49463</v>
      </c>
      <c r="B32865" t="s">
        <v>32522</v>
      </c>
      <c r="C32865">
        <v>49463</v>
      </c>
      <c r="D32865">
        <v>0.01</v>
      </c>
    </row>
    <row r="32866" spans="1:4">
      <c r="A32866">
        <v>49464</v>
      </c>
      <c r="B32866" t="s">
        <v>32523</v>
      </c>
      <c r="C32866">
        <v>49464</v>
      </c>
      <c r="D32866">
        <v>0.01</v>
      </c>
    </row>
    <row r="32867" spans="1:4">
      <c r="A32867">
        <v>49465</v>
      </c>
      <c r="B32867" t="s">
        <v>32524</v>
      </c>
      <c r="C32867">
        <v>49465</v>
      </c>
      <c r="D32867">
        <v>0.01</v>
      </c>
    </row>
    <row r="32868" spans="1:4">
      <c r="A32868">
        <v>49466</v>
      </c>
      <c r="B32868" t="s">
        <v>32525</v>
      </c>
      <c r="C32868">
        <v>49466</v>
      </c>
      <c r="D32868">
        <v>0.01</v>
      </c>
    </row>
    <row r="32869" spans="1:4">
      <c r="A32869">
        <v>49467</v>
      </c>
      <c r="B32869" t="s">
        <v>32526</v>
      </c>
      <c r="C32869">
        <v>49467</v>
      </c>
      <c r="D32869">
        <v>0.01</v>
      </c>
    </row>
    <row r="32870" spans="1:4">
      <c r="A32870">
        <v>49468</v>
      </c>
      <c r="B32870" t="s">
        <v>32527</v>
      </c>
      <c r="C32870">
        <v>49468</v>
      </c>
      <c r="D32870">
        <v>0.01</v>
      </c>
    </row>
    <row r="32871" spans="1:4">
      <c r="A32871">
        <v>49469</v>
      </c>
      <c r="B32871" t="s">
        <v>32528</v>
      </c>
      <c r="C32871">
        <v>49469</v>
      </c>
      <c r="D32871">
        <v>0.01</v>
      </c>
    </row>
    <row r="32872" spans="1:4">
      <c r="A32872">
        <v>49470</v>
      </c>
      <c r="B32872" t="s">
        <v>32529</v>
      </c>
      <c r="C32872">
        <v>49470</v>
      </c>
      <c r="D32872">
        <v>0.01</v>
      </c>
    </row>
    <row r="32873" spans="1:4">
      <c r="A32873">
        <v>49471</v>
      </c>
      <c r="B32873" t="s">
        <v>32530</v>
      </c>
      <c r="C32873">
        <v>49471</v>
      </c>
      <c r="D32873">
        <v>0.01</v>
      </c>
    </row>
    <row r="32874" spans="1:4">
      <c r="A32874">
        <v>49472</v>
      </c>
      <c r="B32874" t="s">
        <v>32531</v>
      </c>
      <c r="C32874">
        <v>49472</v>
      </c>
      <c r="D32874">
        <v>0.01</v>
      </c>
    </row>
    <row r="32875" spans="1:4">
      <c r="A32875">
        <v>49473</v>
      </c>
      <c r="B32875" t="s">
        <v>32532</v>
      </c>
      <c r="C32875">
        <v>49473</v>
      </c>
      <c r="D32875">
        <v>0.01</v>
      </c>
    </row>
    <row r="32876" spans="1:4">
      <c r="A32876">
        <v>49474</v>
      </c>
      <c r="B32876" t="s">
        <v>32533</v>
      </c>
      <c r="C32876">
        <v>49474</v>
      </c>
      <c r="D32876">
        <v>0.01</v>
      </c>
    </row>
    <row r="32877" spans="1:4">
      <c r="A32877">
        <v>49475</v>
      </c>
      <c r="B32877" t="s">
        <v>32534</v>
      </c>
      <c r="C32877">
        <v>49475</v>
      </c>
      <c r="D32877">
        <v>0.01</v>
      </c>
    </row>
    <row r="32878" spans="1:4">
      <c r="A32878">
        <v>49476</v>
      </c>
      <c r="B32878" t="s">
        <v>32535</v>
      </c>
      <c r="C32878">
        <v>49476</v>
      </c>
      <c r="D32878">
        <v>0.01</v>
      </c>
    </row>
    <row r="32879" spans="1:4">
      <c r="A32879">
        <v>49477</v>
      </c>
      <c r="B32879" t="s">
        <v>32536</v>
      </c>
      <c r="C32879">
        <v>49477</v>
      </c>
      <c r="D32879">
        <v>0.01</v>
      </c>
    </row>
    <row r="32880" spans="1:4">
      <c r="A32880">
        <v>49478</v>
      </c>
      <c r="B32880" t="s">
        <v>32537</v>
      </c>
      <c r="C32880">
        <v>49478</v>
      </c>
      <c r="D32880">
        <v>0.01</v>
      </c>
    </row>
    <row r="32881" spans="1:4">
      <c r="A32881">
        <v>49479</v>
      </c>
      <c r="B32881" t="s">
        <v>32538</v>
      </c>
      <c r="C32881">
        <v>49479</v>
      </c>
      <c r="D32881">
        <v>0.01</v>
      </c>
    </row>
    <row r="32882" spans="1:4">
      <c r="A32882">
        <v>49480</v>
      </c>
      <c r="B32882" t="s">
        <v>32539</v>
      </c>
      <c r="C32882">
        <v>49480</v>
      </c>
      <c r="D32882">
        <v>0.01</v>
      </c>
    </row>
    <row r="32883" spans="1:4">
      <c r="A32883">
        <v>49481</v>
      </c>
      <c r="B32883" t="s">
        <v>32540</v>
      </c>
      <c r="C32883">
        <v>49481</v>
      </c>
      <c r="D32883">
        <v>0.01</v>
      </c>
    </row>
    <row r="32884" spans="1:4">
      <c r="A32884">
        <v>49482</v>
      </c>
      <c r="B32884" t="s">
        <v>32541</v>
      </c>
      <c r="C32884">
        <v>49482</v>
      </c>
      <c r="D32884">
        <v>0.01</v>
      </c>
    </row>
    <row r="32885" spans="1:4">
      <c r="A32885">
        <v>49483</v>
      </c>
      <c r="B32885" t="s">
        <v>32542</v>
      </c>
      <c r="C32885">
        <v>49483</v>
      </c>
      <c r="D32885">
        <v>0.01</v>
      </c>
    </row>
    <row r="32886" spans="1:4">
      <c r="A32886">
        <v>49484</v>
      </c>
      <c r="B32886" t="s">
        <v>32543</v>
      </c>
      <c r="C32886">
        <v>49484</v>
      </c>
      <c r="D32886">
        <v>0.01</v>
      </c>
    </row>
    <row r="32887" spans="1:4">
      <c r="A32887">
        <v>49485</v>
      </c>
      <c r="B32887" t="s">
        <v>32544</v>
      </c>
      <c r="C32887">
        <v>49485</v>
      </c>
      <c r="D32887">
        <v>0.01</v>
      </c>
    </row>
    <row r="32888" spans="1:4">
      <c r="A32888">
        <v>49486</v>
      </c>
      <c r="B32888" t="s">
        <v>32545</v>
      </c>
      <c r="C32888">
        <v>49486</v>
      </c>
      <c r="D32888">
        <v>0.01</v>
      </c>
    </row>
    <row r="32889" spans="1:4">
      <c r="A32889">
        <v>49487</v>
      </c>
      <c r="B32889" t="s">
        <v>32546</v>
      </c>
      <c r="C32889">
        <v>49487</v>
      </c>
      <c r="D32889">
        <v>0.01</v>
      </c>
    </row>
    <row r="32890" spans="1:4">
      <c r="A32890">
        <v>49488</v>
      </c>
      <c r="B32890" t="s">
        <v>32547</v>
      </c>
      <c r="C32890">
        <v>49488</v>
      </c>
      <c r="D32890">
        <v>0.01</v>
      </c>
    </row>
    <row r="32891" spans="1:4">
      <c r="A32891">
        <v>49489</v>
      </c>
      <c r="B32891" t="s">
        <v>32548</v>
      </c>
      <c r="C32891">
        <v>49489</v>
      </c>
      <c r="D32891">
        <v>0.01</v>
      </c>
    </row>
    <row r="32892" spans="1:4">
      <c r="A32892">
        <v>49490</v>
      </c>
      <c r="B32892" t="s">
        <v>32549</v>
      </c>
      <c r="C32892">
        <v>49490</v>
      </c>
      <c r="D32892">
        <v>0.01</v>
      </c>
    </row>
    <row r="32893" spans="1:4">
      <c r="A32893">
        <v>49491</v>
      </c>
      <c r="B32893" t="s">
        <v>32550</v>
      </c>
      <c r="C32893">
        <v>49491</v>
      </c>
      <c r="D32893">
        <v>0.01</v>
      </c>
    </row>
    <row r="32894" spans="1:4">
      <c r="A32894">
        <v>49492</v>
      </c>
      <c r="B32894" t="s">
        <v>32551</v>
      </c>
      <c r="C32894">
        <v>49492</v>
      </c>
      <c r="D32894">
        <v>0.01</v>
      </c>
    </row>
    <row r="32895" spans="1:4">
      <c r="A32895">
        <v>49493</v>
      </c>
      <c r="B32895" t="s">
        <v>32552</v>
      </c>
      <c r="C32895">
        <v>49493</v>
      </c>
      <c r="D32895">
        <v>0.01</v>
      </c>
    </row>
    <row r="32896" spans="1:4">
      <c r="A32896">
        <v>49494</v>
      </c>
      <c r="B32896" t="s">
        <v>32553</v>
      </c>
      <c r="C32896">
        <v>49494</v>
      </c>
      <c r="D32896">
        <v>0.01</v>
      </c>
    </row>
    <row r="32897" spans="1:4">
      <c r="A32897">
        <v>49495</v>
      </c>
      <c r="B32897" t="s">
        <v>32554</v>
      </c>
      <c r="C32897">
        <v>49495</v>
      </c>
      <c r="D32897">
        <v>0.01</v>
      </c>
    </row>
    <row r="32898" spans="1:4">
      <c r="A32898">
        <v>49496</v>
      </c>
      <c r="B32898" t="s">
        <v>32555</v>
      </c>
      <c r="C32898">
        <v>49496</v>
      </c>
      <c r="D32898">
        <v>0.01</v>
      </c>
    </row>
    <row r="32899" spans="1:4">
      <c r="A32899">
        <v>49497</v>
      </c>
      <c r="B32899" t="s">
        <v>32556</v>
      </c>
      <c r="C32899">
        <v>49497</v>
      </c>
      <c r="D32899">
        <v>0.01</v>
      </c>
    </row>
    <row r="32900" spans="1:4">
      <c r="A32900">
        <v>49498</v>
      </c>
      <c r="B32900" t="s">
        <v>32557</v>
      </c>
      <c r="C32900">
        <v>49498</v>
      </c>
      <c r="D32900">
        <v>0.01</v>
      </c>
    </row>
    <row r="32901" spans="1:4">
      <c r="A32901">
        <v>49499</v>
      </c>
      <c r="B32901" t="s">
        <v>32558</v>
      </c>
      <c r="C32901">
        <v>49499</v>
      </c>
      <c r="D32901">
        <v>0.01</v>
      </c>
    </row>
    <row r="32902" spans="1:4">
      <c r="A32902">
        <v>49500</v>
      </c>
      <c r="B32902" t="s">
        <v>32559</v>
      </c>
      <c r="C32902">
        <v>49500</v>
      </c>
      <c r="D32902">
        <v>0.01</v>
      </c>
    </row>
    <row r="32903" spans="1:4">
      <c r="A32903">
        <v>49501</v>
      </c>
      <c r="B32903" t="s">
        <v>32560</v>
      </c>
      <c r="C32903">
        <v>49501</v>
      </c>
      <c r="D32903">
        <v>0.01</v>
      </c>
    </row>
    <row r="32904" spans="1:4">
      <c r="A32904">
        <v>49502</v>
      </c>
      <c r="B32904" t="s">
        <v>32561</v>
      </c>
      <c r="C32904">
        <v>49502</v>
      </c>
      <c r="D32904">
        <v>0.01</v>
      </c>
    </row>
    <row r="32905" spans="1:4">
      <c r="A32905">
        <v>49503</v>
      </c>
      <c r="B32905" t="s">
        <v>32562</v>
      </c>
      <c r="C32905">
        <v>49503</v>
      </c>
      <c r="D32905">
        <v>0.01</v>
      </c>
    </row>
    <row r="32906" spans="1:4">
      <c r="A32906">
        <v>49504</v>
      </c>
      <c r="B32906" t="s">
        <v>32563</v>
      </c>
      <c r="C32906">
        <v>49504</v>
      </c>
      <c r="D32906">
        <v>0.01</v>
      </c>
    </row>
    <row r="32907" spans="1:4">
      <c r="A32907">
        <v>49505</v>
      </c>
      <c r="B32907" t="s">
        <v>32564</v>
      </c>
      <c r="C32907">
        <v>49505</v>
      </c>
      <c r="D32907">
        <v>0.01</v>
      </c>
    </row>
    <row r="32908" spans="1:4">
      <c r="A32908">
        <v>49506</v>
      </c>
      <c r="B32908" t="s">
        <v>32565</v>
      </c>
      <c r="C32908">
        <v>49506</v>
      </c>
      <c r="D32908">
        <v>0.01</v>
      </c>
    </row>
    <row r="32909" spans="1:4">
      <c r="A32909">
        <v>49507</v>
      </c>
      <c r="B32909" t="s">
        <v>32566</v>
      </c>
      <c r="C32909">
        <v>49507</v>
      </c>
      <c r="D32909">
        <v>0.01</v>
      </c>
    </row>
    <row r="32910" spans="1:4">
      <c r="A32910">
        <v>49508</v>
      </c>
      <c r="B32910" t="s">
        <v>32567</v>
      </c>
      <c r="C32910">
        <v>49508</v>
      </c>
      <c r="D32910">
        <v>0.01</v>
      </c>
    </row>
    <row r="32911" spans="1:4">
      <c r="A32911">
        <v>49509</v>
      </c>
      <c r="B32911" t="s">
        <v>32568</v>
      </c>
      <c r="C32911">
        <v>49509</v>
      </c>
      <c r="D32911">
        <v>0.01</v>
      </c>
    </row>
    <row r="32912" spans="1:4">
      <c r="A32912">
        <v>49510</v>
      </c>
      <c r="B32912" t="s">
        <v>32569</v>
      </c>
      <c r="C32912">
        <v>49510</v>
      </c>
      <c r="D32912">
        <v>0.01</v>
      </c>
    </row>
    <row r="32913" spans="1:4">
      <c r="A32913">
        <v>49511</v>
      </c>
      <c r="B32913" t="s">
        <v>32570</v>
      </c>
      <c r="C32913">
        <v>49511</v>
      </c>
      <c r="D32913">
        <v>0.01</v>
      </c>
    </row>
    <row r="32914" spans="1:4">
      <c r="A32914">
        <v>49512</v>
      </c>
      <c r="B32914" t="s">
        <v>32571</v>
      </c>
      <c r="C32914">
        <v>49512</v>
      </c>
      <c r="D32914">
        <v>0.01</v>
      </c>
    </row>
    <row r="32915" spans="1:4">
      <c r="A32915">
        <v>49513</v>
      </c>
      <c r="B32915" t="s">
        <v>32572</v>
      </c>
      <c r="C32915">
        <v>49513</v>
      </c>
      <c r="D32915">
        <v>0.01</v>
      </c>
    </row>
    <row r="32916" spans="1:4">
      <c r="A32916">
        <v>49514</v>
      </c>
      <c r="B32916" t="s">
        <v>32573</v>
      </c>
      <c r="C32916">
        <v>49514</v>
      </c>
      <c r="D32916">
        <v>0.01</v>
      </c>
    </row>
    <row r="32917" spans="1:4">
      <c r="A32917">
        <v>49515</v>
      </c>
      <c r="B32917" t="s">
        <v>32574</v>
      </c>
      <c r="C32917">
        <v>49515</v>
      </c>
      <c r="D32917">
        <v>0.01</v>
      </c>
    </row>
    <row r="32918" spans="1:4">
      <c r="A32918">
        <v>49516</v>
      </c>
      <c r="B32918" t="s">
        <v>32575</v>
      </c>
      <c r="C32918">
        <v>49516</v>
      </c>
      <c r="D32918">
        <v>0.01</v>
      </c>
    </row>
    <row r="32919" spans="1:4">
      <c r="A32919">
        <v>49517</v>
      </c>
      <c r="B32919" t="s">
        <v>32576</v>
      </c>
      <c r="C32919">
        <v>49517</v>
      </c>
      <c r="D32919">
        <v>0.01</v>
      </c>
    </row>
    <row r="32920" spans="1:4">
      <c r="A32920">
        <v>49518</v>
      </c>
      <c r="B32920" t="s">
        <v>32577</v>
      </c>
      <c r="C32920">
        <v>49518</v>
      </c>
      <c r="D32920">
        <v>0.01</v>
      </c>
    </row>
    <row r="32921" spans="1:4">
      <c r="A32921">
        <v>49519</v>
      </c>
      <c r="B32921" t="s">
        <v>32578</v>
      </c>
      <c r="C32921">
        <v>49519</v>
      </c>
      <c r="D32921">
        <v>0.01</v>
      </c>
    </row>
    <row r="32922" spans="1:4">
      <c r="A32922">
        <v>49520</v>
      </c>
      <c r="B32922" t="s">
        <v>32579</v>
      </c>
      <c r="C32922">
        <v>49520</v>
      </c>
      <c r="D32922">
        <v>0.01</v>
      </c>
    </row>
    <row r="32923" spans="1:4">
      <c r="A32923">
        <v>49521</v>
      </c>
      <c r="B32923" t="s">
        <v>32580</v>
      </c>
      <c r="C32923">
        <v>49521</v>
      </c>
      <c r="D32923">
        <v>0.01</v>
      </c>
    </row>
    <row r="32924" spans="1:4">
      <c r="A32924">
        <v>49522</v>
      </c>
      <c r="B32924" t="s">
        <v>32581</v>
      </c>
      <c r="C32924">
        <v>49522</v>
      </c>
      <c r="D32924">
        <v>0.01</v>
      </c>
    </row>
    <row r="32925" spans="1:4">
      <c r="A32925">
        <v>49523</v>
      </c>
      <c r="B32925" t="s">
        <v>32582</v>
      </c>
      <c r="C32925">
        <v>49523</v>
      </c>
      <c r="D32925">
        <v>0.01</v>
      </c>
    </row>
    <row r="32926" spans="1:4">
      <c r="A32926">
        <v>49524</v>
      </c>
      <c r="B32926" t="s">
        <v>32583</v>
      </c>
      <c r="C32926">
        <v>49524</v>
      </c>
      <c r="D32926">
        <v>0.01</v>
      </c>
    </row>
    <row r="32927" spans="1:4">
      <c r="A32927">
        <v>49525</v>
      </c>
      <c r="B32927" t="s">
        <v>32584</v>
      </c>
      <c r="C32927">
        <v>49525</v>
      </c>
      <c r="D32927">
        <v>0.01</v>
      </c>
    </row>
    <row r="32928" spans="1:4">
      <c r="A32928">
        <v>49526</v>
      </c>
      <c r="B32928" t="s">
        <v>32585</v>
      </c>
      <c r="C32928">
        <v>49526</v>
      </c>
      <c r="D32928">
        <v>0.01</v>
      </c>
    </row>
    <row r="32929" spans="1:4">
      <c r="A32929">
        <v>49527</v>
      </c>
      <c r="B32929" t="s">
        <v>32586</v>
      </c>
      <c r="C32929">
        <v>49527</v>
      </c>
      <c r="D32929">
        <v>0.01</v>
      </c>
    </row>
    <row r="32930" spans="1:4">
      <c r="A32930">
        <v>49528</v>
      </c>
      <c r="B32930" t="s">
        <v>32587</v>
      </c>
      <c r="C32930">
        <v>49528</v>
      </c>
      <c r="D32930">
        <v>0.01</v>
      </c>
    </row>
    <row r="32931" spans="1:4">
      <c r="A32931">
        <v>49529</v>
      </c>
      <c r="B32931" t="s">
        <v>32588</v>
      </c>
      <c r="C32931">
        <v>49529</v>
      </c>
      <c r="D32931">
        <v>0.01</v>
      </c>
    </row>
    <row r="32932" spans="1:4">
      <c r="A32932">
        <v>49530</v>
      </c>
      <c r="B32932" t="s">
        <v>32589</v>
      </c>
      <c r="C32932">
        <v>49530</v>
      </c>
      <c r="D32932">
        <v>0.01</v>
      </c>
    </row>
    <row r="32933" spans="1:4">
      <c r="A32933">
        <v>49531</v>
      </c>
      <c r="B32933" t="s">
        <v>32590</v>
      </c>
      <c r="C32933">
        <v>49531</v>
      </c>
      <c r="D32933">
        <v>4</v>
      </c>
    </row>
    <row r="32934" spans="1:4">
      <c r="A32934">
        <v>49532</v>
      </c>
      <c r="B32934" t="s">
        <v>32591</v>
      </c>
      <c r="C32934">
        <v>49532</v>
      </c>
      <c r="D32934">
        <v>4</v>
      </c>
    </row>
    <row r="32935" spans="1:4">
      <c r="A32935">
        <v>49533</v>
      </c>
      <c r="B32935" t="s">
        <v>32592</v>
      </c>
      <c r="C32935">
        <v>49533</v>
      </c>
      <c r="D32935">
        <v>4</v>
      </c>
    </row>
    <row r="32936" spans="1:4">
      <c r="A32936">
        <v>49534</v>
      </c>
      <c r="B32936" t="s">
        <v>32593</v>
      </c>
      <c r="C32936">
        <v>49534</v>
      </c>
      <c r="D32936">
        <v>20400</v>
      </c>
    </row>
    <row r="32937" spans="1:4">
      <c r="A32937">
        <v>49535</v>
      </c>
      <c r="B32937" t="s">
        <v>11516</v>
      </c>
      <c r="C32937">
        <v>49535</v>
      </c>
      <c r="D32937">
        <v>16500</v>
      </c>
    </row>
    <row r="32938" spans="1:4">
      <c r="A32938">
        <v>49536</v>
      </c>
      <c r="B32938" t="s">
        <v>32594</v>
      </c>
      <c r="C32938">
        <v>49536</v>
      </c>
      <c r="D32938">
        <v>101000</v>
      </c>
    </row>
    <row r="32939" spans="1:4">
      <c r="A32939">
        <v>49537</v>
      </c>
      <c r="B32939" t="s">
        <v>32595</v>
      </c>
      <c r="C32939">
        <v>49537</v>
      </c>
      <c r="D32939">
        <v>101000</v>
      </c>
    </row>
    <row r="32940" spans="1:4">
      <c r="A32940">
        <v>49538</v>
      </c>
      <c r="B32940" t="s">
        <v>32596</v>
      </c>
      <c r="C32940">
        <v>49538</v>
      </c>
      <c r="D32940">
        <v>1</v>
      </c>
    </row>
    <row r="32941" spans="1:4">
      <c r="A32941">
        <v>49539</v>
      </c>
      <c r="B32941" t="s">
        <v>1585</v>
      </c>
      <c r="C32941">
        <v>49539</v>
      </c>
      <c r="D32941">
        <v>1</v>
      </c>
    </row>
    <row r="32942" spans="1:4">
      <c r="A32942">
        <v>49540</v>
      </c>
      <c r="B32942" t="s">
        <v>18910</v>
      </c>
      <c r="C32942">
        <v>49540</v>
      </c>
      <c r="D32942">
        <v>1</v>
      </c>
    </row>
    <row r="32943" spans="1:4">
      <c r="A32943">
        <v>49541</v>
      </c>
      <c r="B32943" t="s">
        <v>32597</v>
      </c>
      <c r="C32943">
        <v>49541</v>
      </c>
      <c r="D32943">
        <v>1</v>
      </c>
    </row>
    <row r="32944" spans="1:4">
      <c r="A32944">
        <v>49557</v>
      </c>
      <c r="B32944" t="s">
        <v>32598</v>
      </c>
      <c r="C32944">
        <v>49557</v>
      </c>
      <c r="D32944" s="6">
        <v>0</v>
      </c>
    </row>
    <row r="32945" spans="1:4">
      <c r="A32945">
        <v>49558</v>
      </c>
      <c r="B32945" t="s">
        <v>32599</v>
      </c>
      <c r="C32945">
        <v>49558</v>
      </c>
      <c r="D32945" s="6">
        <v>0</v>
      </c>
    </row>
    <row r="32946" spans="1:4">
      <c r="A32946">
        <v>49559</v>
      </c>
      <c r="B32946" t="s">
        <v>32600</v>
      </c>
      <c r="C32946">
        <v>49559</v>
      </c>
      <c r="D32946" s="6">
        <v>0</v>
      </c>
    </row>
    <row r="32947" spans="1:4">
      <c r="A32947">
        <v>49560</v>
      </c>
      <c r="B32947" t="s">
        <v>32601</v>
      </c>
      <c r="C32947">
        <v>49560</v>
      </c>
      <c r="D32947">
        <v>130000000</v>
      </c>
    </row>
    <row r="32948" spans="1:4">
      <c r="A32948">
        <v>49561</v>
      </c>
      <c r="B32948" t="s">
        <v>32602</v>
      </c>
      <c r="C32948">
        <v>49561</v>
      </c>
      <c r="D32948">
        <v>26000000</v>
      </c>
    </row>
    <row r="32949" spans="1:4">
      <c r="A32949">
        <v>49562</v>
      </c>
      <c r="B32949" t="s">
        <v>32603</v>
      </c>
      <c r="C32949">
        <v>49562</v>
      </c>
      <c r="D32949" s="6">
        <v>0</v>
      </c>
    </row>
    <row r="32950" spans="1:4">
      <c r="A32950">
        <v>49563</v>
      </c>
      <c r="B32950" t="s">
        <v>32604</v>
      </c>
      <c r="C32950">
        <v>49563</v>
      </c>
      <c r="D32950" s="6">
        <v>0</v>
      </c>
    </row>
    <row r="32951" spans="1:4">
      <c r="A32951">
        <v>49600</v>
      </c>
      <c r="B32951" t="s">
        <v>32605</v>
      </c>
      <c r="C32951">
        <v>49600</v>
      </c>
      <c r="D32951">
        <v>4000</v>
      </c>
    </row>
    <row r="32952" spans="1:4">
      <c r="A32952">
        <v>49601</v>
      </c>
      <c r="B32952" t="s">
        <v>32606</v>
      </c>
      <c r="C32952">
        <v>49601</v>
      </c>
      <c r="D32952">
        <v>4000</v>
      </c>
    </row>
    <row r="32953" spans="1:4">
      <c r="A32953">
        <v>49615</v>
      </c>
      <c r="B32953" t="s">
        <v>32607</v>
      </c>
      <c r="C32953">
        <v>49615</v>
      </c>
      <c r="D32953" s="6">
        <v>0</v>
      </c>
    </row>
    <row r="32954" spans="1:4">
      <c r="A32954">
        <v>49616</v>
      </c>
      <c r="B32954" t="s">
        <v>32608</v>
      </c>
      <c r="C32954">
        <v>49616</v>
      </c>
      <c r="D32954" s="6">
        <v>0</v>
      </c>
    </row>
    <row r="32955" spans="1:4">
      <c r="A32955">
        <v>49617</v>
      </c>
      <c r="B32955" t="s">
        <v>32609</v>
      </c>
      <c r="C32955">
        <v>49617</v>
      </c>
      <c r="D32955" s="6">
        <v>0</v>
      </c>
    </row>
    <row r="32956" spans="1:4">
      <c r="A32956">
        <v>49618</v>
      </c>
      <c r="B32956" t="s">
        <v>32610</v>
      </c>
      <c r="C32956">
        <v>49618</v>
      </c>
      <c r="D32956" s="6">
        <v>0</v>
      </c>
    </row>
    <row r="32957" spans="1:4">
      <c r="A32957">
        <v>49619</v>
      </c>
      <c r="B32957" t="s">
        <v>32611</v>
      </c>
      <c r="C32957">
        <v>49619</v>
      </c>
      <c r="D32957">
        <v>0.2</v>
      </c>
    </row>
    <row r="32958" spans="1:4">
      <c r="A32958">
        <v>49620</v>
      </c>
      <c r="B32958" t="s">
        <v>32612</v>
      </c>
      <c r="C32958">
        <v>49620</v>
      </c>
      <c r="D32958">
        <v>1</v>
      </c>
    </row>
    <row r="32959" spans="1:4">
      <c r="A32959">
        <v>49621</v>
      </c>
      <c r="B32959" t="s">
        <v>32613</v>
      </c>
      <c r="C32959">
        <v>49621</v>
      </c>
      <c r="D32959">
        <v>1</v>
      </c>
    </row>
    <row r="32960" spans="1:4">
      <c r="A32960">
        <v>49625</v>
      </c>
      <c r="B32960" t="s">
        <v>32614</v>
      </c>
      <c r="C32960">
        <v>49625</v>
      </c>
      <c r="D32960">
        <v>0.01</v>
      </c>
    </row>
    <row r="32961" spans="1:4">
      <c r="A32961">
        <v>49626</v>
      </c>
      <c r="B32961" t="s">
        <v>32615</v>
      </c>
      <c r="C32961">
        <v>49626</v>
      </c>
      <c r="D32961">
        <v>0.01</v>
      </c>
    </row>
    <row r="32962" spans="1:4">
      <c r="A32962">
        <v>49627</v>
      </c>
      <c r="B32962" t="s">
        <v>32616</v>
      </c>
      <c r="C32962">
        <v>49627</v>
      </c>
      <c r="D32962">
        <v>27500</v>
      </c>
    </row>
    <row r="32963" spans="1:4">
      <c r="A32963">
        <v>49628</v>
      </c>
      <c r="B32963" t="s">
        <v>32617</v>
      </c>
      <c r="C32963">
        <v>49628</v>
      </c>
      <c r="D32963">
        <v>27500</v>
      </c>
    </row>
    <row r="32964" spans="1:4">
      <c r="A32964">
        <v>49629</v>
      </c>
      <c r="B32964" t="s">
        <v>32618</v>
      </c>
      <c r="C32964">
        <v>49629</v>
      </c>
      <c r="D32964">
        <v>27500</v>
      </c>
    </row>
    <row r="32965" spans="1:4">
      <c r="A32965">
        <v>49630</v>
      </c>
      <c r="B32965" t="s">
        <v>32619</v>
      </c>
      <c r="C32965">
        <v>49630</v>
      </c>
      <c r="D32965">
        <v>27500</v>
      </c>
    </row>
    <row r="32966" spans="1:4">
      <c r="A32966">
        <v>49631</v>
      </c>
      <c r="B32966" t="s">
        <v>32620</v>
      </c>
      <c r="C32966">
        <v>49631</v>
      </c>
      <c r="D32966">
        <v>27500</v>
      </c>
    </row>
    <row r="32967" spans="1:4">
      <c r="A32967">
        <v>49632</v>
      </c>
      <c r="B32967" t="s">
        <v>32621</v>
      </c>
      <c r="C32967">
        <v>49632</v>
      </c>
      <c r="D32967">
        <v>27500</v>
      </c>
    </row>
    <row r="32968" spans="1:4">
      <c r="A32968">
        <v>49634</v>
      </c>
      <c r="B32968" t="s">
        <v>32622</v>
      </c>
      <c r="C32968">
        <v>49634</v>
      </c>
      <c r="D32968">
        <v>1</v>
      </c>
    </row>
    <row r="32969" spans="1:4">
      <c r="A32969">
        <v>49635</v>
      </c>
      <c r="B32969" t="s">
        <v>31094</v>
      </c>
      <c r="C32969">
        <v>49635</v>
      </c>
      <c r="D32969">
        <v>27500</v>
      </c>
    </row>
    <row r="32970" spans="1:4">
      <c r="A32970">
        <v>49641</v>
      </c>
      <c r="B32970" t="s">
        <v>32623</v>
      </c>
      <c r="C32970">
        <v>49641</v>
      </c>
      <c r="D32970">
        <v>1</v>
      </c>
    </row>
    <row r="32971" spans="1:4">
      <c r="A32971">
        <v>49644</v>
      </c>
      <c r="B32971" t="s">
        <v>32624</v>
      </c>
      <c r="C32971">
        <v>49644</v>
      </c>
      <c r="D32971">
        <v>1</v>
      </c>
    </row>
    <row r="32972" spans="1:4">
      <c r="A32972">
        <v>49645</v>
      </c>
      <c r="B32972" t="s">
        <v>32625</v>
      </c>
      <c r="C32972">
        <v>49645</v>
      </c>
      <c r="D32972">
        <v>1</v>
      </c>
    </row>
    <row r="32973" spans="1:4">
      <c r="A32973">
        <v>49646</v>
      </c>
      <c r="B32973" t="s">
        <v>32626</v>
      </c>
      <c r="C32973">
        <v>49646</v>
      </c>
      <c r="D32973">
        <v>1</v>
      </c>
    </row>
    <row r="32974" spans="1:4">
      <c r="A32974">
        <v>49647</v>
      </c>
      <c r="B32974" t="s">
        <v>32627</v>
      </c>
      <c r="C32974">
        <v>49647</v>
      </c>
      <c r="D32974">
        <v>1</v>
      </c>
    </row>
    <row r="32975" spans="1:4">
      <c r="A32975">
        <v>49648</v>
      </c>
      <c r="B32975" t="s">
        <v>32628</v>
      </c>
      <c r="C32975">
        <v>49648</v>
      </c>
      <c r="D32975">
        <v>1</v>
      </c>
    </row>
    <row r="32976" spans="1:4">
      <c r="A32976">
        <v>49649</v>
      </c>
      <c r="B32976" t="s">
        <v>32629</v>
      </c>
      <c r="C32976">
        <v>49649</v>
      </c>
      <c r="D32976">
        <v>1</v>
      </c>
    </row>
    <row r="32977" spans="1:4">
      <c r="A32977">
        <v>49650</v>
      </c>
      <c r="B32977" t="s">
        <v>32630</v>
      </c>
      <c r="C32977">
        <v>49650</v>
      </c>
      <c r="D32977">
        <v>1</v>
      </c>
    </row>
    <row r="32978" spans="1:4">
      <c r="A32978">
        <v>49651</v>
      </c>
      <c r="B32978" t="s">
        <v>32631</v>
      </c>
      <c r="C32978">
        <v>49651</v>
      </c>
      <c r="D32978">
        <v>1</v>
      </c>
    </row>
    <row r="32979" spans="1:4">
      <c r="A32979">
        <v>49652</v>
      </c>
      <c r="B32979" t="s">
        <v>32632</v>
      </c>
      <c r="C32979">
        <v>49652</v>
      </c>
      <c r="D32979">
        <v>1</v>
      </c>
    </row>
    <row r="32980" spans="1:4">
      <c r="A32980">
        <v>49653</v>
      </c>
      <c r="B32980" t="s">
        <v>32633</v>
      </c>
      <c r="C32980">
        <v>49653</v>
      </c>
      <c r="D32980">
        <v>1</v>
      </c>
    </row>
    <row r="32981" spans="1:4">
      <c r="A32981">
        <v>49661</v>
      </c>
      <c r="B32981" t="s">
        <v>32634</v>
      </c>
      <c r="C32981">
        <v>49661</v>
      </c>
      <c r="D32981">
        <v>100000000</v>
      </c>
    </row>
    <row r="32982" spans="1:4">
      <c r="A32982">
        <v>49662</v>
      </c>
      <c r="B32982" t="s">
        <v>32635</v>
      </c>
      <c r="C32982">
        <v>49662</v>
      </c>
      <c r="D32982">
        <v>100000000</v>
      </c>
    </row>
    <row r="32983" spans="1:4">
      <c r="A32983">
        <v>49663</v>
      </c>
      <c r="B32983" t="s">
        <v>32636</v>
      </c>
      <c r="C32983">
        <v>49663</v>
      </c>
      <c r="D32983">
        <v>100000000</v>
      </c>
    </row>
    <row r="32984" spans="1:4">
      <c r="A32984">
        <v>49664</v>
      </c>
      <c r="B32984" t="s">
        <v>32637</v>
      </c>
      <c r="C32984">
        <v>49664</v>
      </c>
      <c r="D32984">
        <v>25000</v>
      </c>
    </row>
    <row r="32985" spans="1:4">
      <c r="A32985">
        <v>49665</v>
      </c>
      <c r="B32985" t="s">
        <v>32638</v>
      </c>
      <c r="C32985">
        <v>49665</v>
      </c>
      <c r="D32985">
        <v>25000</v>
      </c>
    </row>
    <row r="32986" spans="1:4">
      <c r="A32986">
        <v>49666</v>
      </c>
      <c r="B32986" t="s">
        <v>32639</v>
      </c>
      <c r="C32986">
        <v>49666</v>
      </c>
      <c r="D32986">
        <v>25000</v>
      </c>
    </row>
    <row r="32987" spans="1:4">
      <c r="A32987">
        <v>49668</v>
      </c>
      <c r="B32987" t="s">
        <v>32640</v>
      </c>
      <c r="C32987">
        <v>49668</v>
      </c>
      <c r="D32987">
        <v>0.1</v>
      </c>
    </row>
    <row r="32988" spans="1:4">
      <c r="A32988">
        <v>49669</v>
      </c>
      <c r="B32988" t="s">
        <v>32641</v>
      </c>
      <c r="C32988">
        <v>49669</v>
      </c>
      <c r="D32988">
        <v>0.1</v>
      </c>
    </row>
    <row r="32989" spans="1:4">
      <c r="A32989">
        <v>49670</v>
      </c>
      <c r="B32989" t="s">
        <v>32642</v>
      </c>
      <c r="C32989">
        <v>49670</v>
      </c>
      <c r="D32989">
        <v>0.1</v>
      </c>
    </row>
    <row r="32990" spans="1:4">
      <c r="A32990">
        <v>49671</v>
      </c>
      <c r="B32990" t="s">
        <v>32643</v>
      </c>
      <c r="C32990">
        <v>49671</v>
      </c>
      <c r="D32990">
        <v>0.1</v>
      </c>
    </row>
    <row r="32991" spans="1:4">
      <c r="A32991">
        <v>49672</v>
      </c>
      <c r="B32991" t="s">
        <v>32644</v>
      </c>
      <c r="C32991">
        <v>49672</v>
      </c>
      <c r="D32991">
        <v>0.1</v>
      </c>
    </row>
    <row r="32992" spans="1:4">
      <c r="A32992">
        <v>49673</v>
      </c>
      <c r="B32992" t="s">
        <v>32645</v>
      </c>
      <c r="C32992">
        <v>49673</v>
      </c>
      <c r="D32992">
        <v>0.1</v>
      </c>
    </row>
    <row r="32993" spans="1:4">
      <c r="A32993">
        <v>49674</v>
      </c>
      <c r="B32993" t="s">
        <v>32646</v>
      </c>
      <c r="C32993">
        <v>49674</v>
      </c>
      <c r="D32993">
        <v>0.1</v>
      </c>
    </row>
    <row r="32994" spans="1:4">
      <c r="A32994">
        <v>49675</v>
      </c>
      <c r="B32994" t="s">
        <v>32647</v>
      </c>
      <c r="C32994">
        <v>49675</v>
      </c>
      <c r="D32994">
        <v>0.1</v>
      </c>
    </row>
    <row r="32995" spans="1:4">
      <c r="A32995">
        <v>49676</v>
      </c>
      <c r="B32995" t="s">
        <v>32648</v>
      </c>
      <c r="C32995">
        <v>49676</v>
      </c>
      <c r="D32995">
        <v>0.1</v>
      </c>
    </row>
    <row r="32996" spans="1:4">
      <c r="A32996">
        <v>49677</v>
      </c>
      <c r="B32996" t="s">
        <v>32649</v>
      </c>
      <c r="C32996">
        <v>49677</v>
      </c>
      <c r="D32996">
        <v>0.1</v>
      </c>
    </row>
    <row r="32997" spans="1:4">
      <c r="A32997">
        <v>49678</v>
      </c>
      <c r="B32997" t="s">
        <v>32650</v>
      </c>
      <c r="C32997">
        <v>49678</v>
      </c>
      <c r="D32997">
        <v>0.1</v>
      </c>
    </row>
    <row r="32998" spans="1:4">
      <c r="A32998">
        <v>49679</v>
      </c>
      <c r="B32998" t="s">
        <v>32651</v>
      </c>
      <c r="C32998">
        <v>49679</v>
      </c>
      <c r="D32998">
        <v>0.1</v>
      </c>
    </row>
    <row r="32999" spans="1:4">
      <c r="A32999">
        <v>49680</v>
      </c>
      <c r="B32999" t="s">
        <v>32652</v>
      </c>
      <c r="C32999">
        <v>49680</v>
      </c>
      <c r="D32999">
        <v>0.1</v>
      </c>
    </row>
    <row r="33000" spans="1:4">
      <c r="A33000">
        <v>49681</v>
      </c>
      <c r="B33000" t="s">
        <v>32653</v>
      </c>
      <c r="C33000">
        <v>49681</v>
      </c>
      <c r="D33000">
        <v>0.1</v>
      </c>
    </row>
    <row r="33001" spans="1:4">
      <c r="A33001">
        <v>49682</v>
      </c>
      <c r="B33001" t="s">
        <v>32654</v>
      </c>
      <c r="C33001">
        <v>49682</v>
      </c>
      <c r="D33001">
        <v>0.1</v>
      </c>
    </row>
    <row r="33002" spans="1:4">
      <c r="A33002">
        <v>49683</v>
      </c>
      <c r="B33002" t="s">
        <v>32655</v>
      </c>
      <c r="C33002">
        <v>49683</v>
      </c>
      <c r="D33002">
        <v>0.1</v>
      </c>
    </row>
    <row r="33003" spans="1:4">
      <c r="A33003">
        <v>49684</v>
      </c>
      <c r="B33003" t="s">
        <v>32656</v>
      </c>
      <c r="C33003">
        <v>49684</v>
      </c>
      <c r="D33003">
        <v>0.1</v>
      </c>
    </row>
    <row r="33004" spans="1:4">
      <c r="A33004">
        <v>49685</v>
      </c>
      <c r="B33004" t="s">
        <v>32657</v>
      </c>
      <c r="C33004">
        <v>49685</v>
      </c>
      <c r="D33004">
        <v>0.1</v>
      </c>
    </row>
    <row r="33005" spans="1:4">
      <c r="A33005">
        <v>49689</v>
      </c>
      <c r="B33005" t="s">
        <v>32658</v>
      </c>
      <c r="C33005">
        <v>49689</v>
      </c>
      <c r="D33005">
        <v>100000000</v>
      </c>
    </row>
    <row r="33006" spans="1:4">
      <c r="A33006">
        <v>49690</v>
      </c>
      <c r="B33006" t="s">
        <v>32659</v>
      </c>
      <c r="C33006">
        <v>49690</v>
      </c>
      <c r="D33006">
        <v>100000000</v>
      </c>
    </row>
    <row r="33007" spans="1:4">
      <c r="A33007">
        <v>49691</v>
      </c>
      <c r="B33007" t="s">
        <v>32660</v>
      </c>
      <c r="C33007">
        <v>49691</v>
      </c>
      <c r="D33007">
        <v>100000000</v>
      </c>
    </row>
    <row r="33008" spans="1:4">
      <c r="A33008">
        <v>49692</v>
      </c>
      <c r="B33008" t="s">
        <v>32661</v>
      </c>
      <c r="C33008">
        <v>49692</v>
      </c>
      <c r="D33008">
        <v>25000</v>
      </c>
    </row>
    <row r="33009" spans="1:4">
      <c r="A33009">
        <v>49693</v>
      </c>
      <c r="B33009" t="s">
        <v>32662</v>
      </c>
      <c r="C33009">
        <v>49693</v>
      </c>
      <c r="D33009">
        <v>25000</v>
      </c>
    </row>
    <row r="33010" spans="1:4">
      <c r="A33010">
        <v>49694</v>
      </c>
      <c r="B33010" t="s">
        <v>32663</v>
      </c>
      <c r="C33010">
        <v>49694</v>
      </c>
      <c r="D33010">
        <v>1040000</v>
      </c>
    </row>
    <row r="33011" spans="1:4">
      <c r="A33011">
        <v>49695</v>
      </c>
      <c r="B33011" t="s">
        <v>32663</v>
      </c>
      <c r="C33011">
        <v>49695</v>
      </c>
      <c r="D33011">
        <v>1040000</v>
      </c>
    </row>
    <row r="33012" spans="1:4">
      <c r="A33012">
        <v>49696</v>
      </c>
      <c r="B33012" t="s">
        <v>32664</v>
      </c>
      <c r="C33012">
        <v>49696</v>
      </c>
      <c r="D33012" s="6">
        <v>0</v>
      </c>
    </row>
    <row r="33013" spans="1:4">
      <c r="A33013">
        <v>49697</v>
      </c>
      <c r="B33013" t="s">
        <v>32665</v>
      </c>
      <c r="C33013">
        <v>49697</v>
      </c>
      <c r="D33013" s="6">
        <v>0</v>
      </c>
    </row>
    <row r="33014" spans="1:4">
      <c r="A33014">
        <v>49698</v>
      </c>
      <c r="B33014" t="s">
        <v>32666</v>
      </c>
      <c r="C33014">
        <v>49698</v>
      </c>
      <c r="D33014" s="6">
        <v>0</v>
      </c>
    </row>
    <row r="33015" spans="1:4">
      <c r="A33015">
        <v>49699</v>
      </c>
      <c r="B33015" t="s">
        <v>32667</v>
      </c>
      <c r="C33015">
        <v>49699</v>
      </c>
      <c r="D33015">
        <v>100000000000</v>
      </c>
    </row>
    <row r="33016" spans="1:4">
      <c r="A33016">
        <v>49700</v>
      </c>
      <c r="B33016" t="s">
        <v>32668</v>
      </c>
      <c r="C33016">
        <v>49700</v>
      </c>
      <c r="D33016" s="6">
        <v>0</v>
      </c>
    </row>
    <row r="33017" spans="1:4">
      <c r="A33017">
        <v>49701</v>
      </c>
      <c r="B33017" t="s">
        <v>32669</v>
      </c>
      <c r="C33017">
        <v>49701</v>
      </c>
      <c r="D33017">
        <v>1</v>
      </c>
    </row>
    <row r="33018" spans="1:4">
      <c r="A33018">
        <v>49702</v>
      </c>
      <c r="B33018" t="s">
        <v>32670</v>
      </c>
      <c r="C33018">
        <v>49702</v>
      </c>
      <c r="D33018">
        <v>1</v>
      </c>
    </row>
    <row r="33019" spans="1:4">
      <c r="A33019">
        <v>49703</v>
      </c>
      <c r="B33019" t="s">
        <v>32671</v>
      </c>
      <c r="C33019">
        <v>49703</v>
      </c>
      <c r="D33019" s="6">
        <v>0</v>
      </c>
    </row>
    <row r="33020" spans="1:4">
      <c r="A33020">
        <v>49704</v>
      </c>
      <c r="B33020" t="s">
        <v>32672</v>
      </c>
      <c r="C33020">
        <v>49704</v>
      </c>
      <c r="D33020">
        <v>2E-3</v>
      </c>
    </row>
    <row r="33021" spans="1:4">
      <c r="A33021">
        <v>49705</v>
      </c>
      <c r="B33021" t="s">
        <v>32673</v>
      </c>
      <c r="C33021">
        <v>49705</v>
      </c>
      <c r="D33021">
        <v>4</v>
      </c>
    </row>
    <row r="33022" spans="1:4">
      <c r="A33022">
        <v>49706</v>
      </c>
      <c r="B33022" t="s">
        <v>32674</v>
      </c>
      <c r="C33022">
        <v>49706</v>
      </c>
      <c r="D33022">
        <v>4</v>
      </c>
    </row>
    <row r="33023" spans="1:4">
      <c r="A33023">
        <v>49707</v>
      </c>
      <c r="B33023" t="s">
        <v>32675</v>
      </c>
      <c r="C33023">
        <v>49707</v>
      </c>
      <c r="D33023">
        <v>0.1</v>
      </c>
    </row>
    <row r="33024" spans="1:4">
      <c r="A33024">
        <v>49708</v>
      </c>
      <c r="B33024" t="s">
        <v>32676</v>
      </c>
      <c r="C33024">
        <v>49708</v>
      </c>
      <c r="D33024">
        <v>1</v>
      </c>
    </row>
    <row r="33025" spans="1:4">
      <c r="A33025">
        <v>49709</v>
      </c>
      <c r="B33025" t="s">
        <v>32677</v>
      </c>
      <c r="C33025">
        <v>49709</v>
      </c>
      <c r="D33025">
        <v>1</v>
      </c>
    </row>
    <row r="33026" spans="1:4">
      <c r="A33026">
        <v>49710</v>
      </c>
      <c r="B33026" t="s">
        <v>32678</v>
      </c>
      <c r="C33026">
        <v>49710</v>
      </c>
      <c r="D33026">
        <v>5000</v>
      </c>
    </row>
    <row r="33027" spans="1:4">
      <c r="A33027">
        <v>49711</v>
      </c>
      <c r="B33027" t="s">
        <v>32679</v>
      </c>
      <c r="C33027">
        <v>49711</v>
      </c>
      <c r="D33027">
        <v>15000</v>
      </c>
    </row>
    <row r="33028" spans="1:4">
      <c r="A33028">
        <v>49712</v>
      </c>
      <c r="B33028" t="s">
        <v>32680</v>
      </c>
      <c r="C33028">
        <v>49712</v>
      </c>
      <c r="D33028">
        <v>10000</v>
      </c>
    </row>
    <row r="33029" spans="1:4">
      <c r="A33029">
        <v>49713</v>
      </c>
      <c r="B33029" t="s">
        <v>32681</v>
      </c>
      <c r="C33029">
        <v>49713</v>
      </c>
      <c r="D33029">
        <v>10000</v>
      </c>
    </row>
    <row r="33030" spans="1:4">
      <c r="A33030">
        <v>49714</v>
      </c>
      <c r="B33030" t="s">
        <v>32682</v>
      </c>
      <c r="C33030">
        <v>49714</v>
      </c>
      <c r="D33030">
        <v>0.01</v>
      </c>
    </row>
    <row r="33031" spans="1:4">
      <c r="A33031">
        <v>49715</v>
      </c>
      <c r="B33031" t="s">
        <v>32683</v>
      </c>
      <c r="C33031">
        <v>49715</v>
      </c>
      <c r="D33031">
        <v>0.01</v>
      </c>
    </row>
    <row r="33032" spans="1:4">
      <c r="A33032">
        <v>49716</v>
      </c>
      <c r="B33032" t="s">
        <v>32684</v>
      </c>
      <c r="C33032">
        <v>49716</v>
      </c>
      <c r="D33032">
        <v>0.01</v>
      </c>
    </row>
    <row r="33033" spans="1:4">
      <c r="A33033">
        <v>49717</v>
      </c>
      <c r="B33033" t="s">
        <v>32685</v>
      </c>
      <c r="C33033">
        <v>49717</v>
      </c>
      <c r="D33033">
        <v>0.01</v>
      </c>
    </row>
    <row r="33034" spans="1:4">
      <c r="A33034">
        <v>49718</v>
      </c>
      <c r="B33034" t="s">
        <v>32686</v>
      </c>
      <c r="C33034">
        <v>49718</v>
      </c>
      <c r="D33034">
        <v>4</v>
      </c>
    </row>
    <row r="33035" spans="1:4">
      <c r="A33035">
        <v>49719</v>
      </c>
      <c r="B33035" t="s">
        <v>32687</v>
      </c>
      <c r="C33035">
        <v>49719</v>
      </c>
      <c r="D33035">
        <v>4</v>
      </c>
    </row>
    <row r="33036" spans="1:4">
      <c r="A33036">
        <v>49720</v>
      </c>
      <c r="B33036" t="s">
        <v>32688</v>
      </c>
      <c r="C33036">
        <v>49720</v>
      </c>
      <c r="D33036">
        <v>3000</v>
      </c>
    </row>
    <row r="33037" spans="1:4">
      <c r="A33037">
        <v>49721</v>
      </c>
      <c r="B33037" t="s">
        <v>32689</v>
      </c>
      <c r="C33037">
        <v>49721</v>
      </c>
      <c r="D33037">
        <v>0.01</v>
      </c>
    </row>
    <row r="33038" spans="1:4">
      <c r="A33038">
        <v>49722</v>
      </c>
      <c r="B33038" t="s">
        <v>32690</v>
      </c>
      <c r="C33038">
        <v>49722</v>
      </c>
      <c r="D33038">
        <v>1</v>
      </c>
    </row>
    <row r="33039" spans="1:4">
      <c r="A33039">
        <v>49723</v>
      </c>
      <c r="B33039" t="s">
        <v>32691</v>
      </c>
      <c r="C33039">
        <v>49723</v>
      </c>
      <c r="D33039">
        <v>1</v>
      </c>
    </row>
    <row r="33040" spans="1:4">
      <c r="A33040">
        <v>49724</v>
      </c>
      <c r="B33040" t="s">
        <v>32692</v>
      </c>
      <c r="C33040">
        <v>49724</v>
      </c>
      <c r="D33040">
        <v>1</v>
      </c>
    </row>
    <row r="33041" spans="1:4">
      <c r="A33041">
        <v>49725</v>
      </c>
      <c r="B33041" t="s">
        <v>32693</v>
      </c>
      <c r="C33041">
        <v>49725</v>
      </c>
      <c r="D33041">
        <v>1</v>
      </c>
    </row>
    <row r="33042" spans="1:4">
      <c r="A33042">
        <v>49726</v>
      </c>
      <c r="B33042" t="s">
        <v>32694</v>
      </c>
      <c r="C33042">
        <v>49726</v>
      </c>
      <c r="D33042">
        <v>1</v>
      </c>
    </row>
    <row r="33043" spans="1:4">
      <c r="A33043">
        <v>49727</v>
      </c>
      <c r="B33043" t="s">
        <v>32695</v>
      </c>
      <c r="C33043">
        <v>49727</v>
      </c>
      <c r="D33043">
        <v>1</v>
      </c>
    </row>
    <row r="33044" spans="1:4">
      <c r="A33044">
        <v>49728</v>
      </c>
      <c r="B33044" t="s">
        <v>32696</v>
      </c>
      <c r="C33044">
        <v>49728</v>
      </c>
      <c r="D33044">
        <v>1</v>
      </c>
    </row>
    <row r="33045" spans="1:4">
      <c r="A33045">
        <v>49729</v>
      </c>
      <c r="B33045" t="s">
        <v>32697</v>
      </c>
      <c r="C33045">
        <v>49729</v>
      </c>
      <c r="D33045">
        <v>1</v>
      </c>
    </row>
    <row r="33046" spans="1:4">
      <c r="A33046">
        <v>49730</v>
      </c>
      <c r="B33046" t="s">
        <v>32698</v>
      </c>
      <c r="C33046">
        <v>49730</v>
      </c>
      <c r="D33046">
        <v>1</v>
      </c>
    </row>
    <row r="33047" spans="1:4">
      <c r="A33047">
        <v>49731</v>
      </c>
      <c r="B33047" t="s">
        <v>32699</v>
      </c>
      <c r="C33047">
        <v>49731</v>
      </c>
      <c r="D33047">
        <v>1</v>
      </c>
    </row>
    <row r="33048" spans="1:4">
      <c r="A33048">
        <v>49732</v>
      </c>
      <c r="B33048" t="s">
        <v>32700</v>
      </c>
      <c r="C33048">
        <v>49732</v>
      </c>
      <c r="D33048">
        <v>1</v>
      </c>
    </row>
    <row r="33049" spans="1:4">
      <c r="A33049">
        <v>49733</v>
      </c>
      <c r="B33049" t="s">
        <v>32701</v>
      </c>
      <c r="C33049">
        <v>49733</v>
      </c>
      <c r="D33049">
        <v>1</v>
      </c>
    </row>
    <row r="33050" spans="1:4">
      <c r="A33050">
        <v>49734</v>
      </c>
      <c r="B33050" t="s">
        <v>32702</v>
      </c>
      <c r="C33050">
        <v>49734</v>
      </c>
      <c r="D33050">
        <v>1</v>
      </c>
    </row>
    <row r="33051" spans="1:4">
      <c r="A33051">
        <v>49735</v>
      </c>
      <c r="B33051" t="s">
        <v>32703</v>
      </c>
      <c r="C33051">
        <v>49735</v>
      </c>
      <c r="D33051">
        <v>1</v>
      </c>
    </row>
    <row r="33052" spans="1:4">
      <c r="A33052">
        <v>49736</v>
      </c>
      <c r="B33052" t="s">
        <v>32704</v>
      </c>
      <c r="C33052">
        <v>49736</v>
      </c>
      <c r="D33052">
        <v>1</v>
      </c>
    </row>
    <row r="33053" spans="1:4">
      <c r="A33053">
        <v>49737</v>
      </c>
      <c r="B33053" t="s">
        <v>32705</v>
      </c>
      <c r="C33053">
        <v>49737</v>
      </c>
      <c r="D33053">
        <v>1</v>
      </c>
    </row>
    <row r="33054" spans="1:4">
      <c r="A33054">
        <v>49738</v>
      </c>
      <c r="B33054" t="s">
        <v>32706</v>
      </c>
      <c r="C33054">
        <v>49738</v>
      </c>
      <c r="D33054">
        <v>1</v>
      </c>
    </row>
    <row r="33055" spans="1:4">
      <c r="A33055">
        <v>49739</v>
      </c>
      <c r="B33055" t="s">
        <v>32707</v>
      </c>
      <c r="C33055">
        <v>49739</v>
      </c>
      <c r="D33055">
        <v>1</v>
      </c>
    </row>
    <row r="33056" spans="1:4">
      <c r="A33056">
        <v>49740</v>
      </c>
      <c r="B33056" t="s">
        <v>32708</v>
      </c>
      <c r="C33056">
        <v>49740</v>
      </c>
      <c r="D33056">
        <v>1</v>
      </c>
    </row>
    <row r="33057" spans="1:4">
      <c r="A33057">
        <v>49741</v>
      </c>
      <c r="B33057" t="s">
        <v>32709</v>
      </c>
      <c r="C33057">
        <v>49741</v>
      </c>
      <c r="D33057">
        <v>1</v>
      </c>
    </row>
    <row r="33058" spans="1:4">
      <c r="A33058">
        <v>49742</v>
      </c>
      <c r="B33058" t="s">
        <v>32710</v>
      </c>
      <c r="C33058">
        <v>49742</v>
      </c>
      <c r="D33058">
        <v>0.01</v>
      </c>
    </row>
    <row r="33059" spans="1:4">
      <c r="A33059">
        <v>49743</v>
      </c>
      <c r="B33059" t="s">
        <v>32711</v>
      </c>
      <c r="C33059">
        <v>49743</v>
      </c>
      <c r="D33059">
        <v>0.01</v>
      </c>
    </row>
    <row r="33060" spans="1:4">
      <c r="A33060">
        <v>49746</v>
      </c>
      <c r="B33060" t="s">
        <v>32712</v>
      </c>
      <c r="C33060">
        <v>49746</v>
      </c>
      <c r="D33060">
        <v>2</v>
      </c>
    </row>
    <row r="33061" spans="1:4">
      <c r="A33061">
        <v>49747</v>
      </c>
      <c r="B33061" t="s">
        <v>32713</v>
      </c>
      <c r="C33061">
        <v>49747</v>
      </c>
      <c r="D33061">
        <v>1</v>
      </c>
    </row>
    <row r="33062" spans="1:4">
      <c r="A33062">
        <v>49748</v>
      </c>
      <c r="B33062" t="s">
        <v>32714</v>
      </c>
      <c r="C33062">
        <v>49748</v>
      </c>
      <c r="D33062">
        <v>4</v>
      </c>
    </row>
    <row r="33063" spans="1:4">
      <c r="A33063">
        <v>49749</v>
      </c>
      <c r="B33063" t="s">
        <v>32715</v>
      </c>
      <c r="C33063">
        <v>49749</v>
      </c>
      <c r="D33063">
        <v>1</v>
      </c>
    </row>
    <row r="33064" spans="1:4">
      <c r="A33064">
        <v>49750</v>
      </c>
      <c r="B33064" t="s">
        <v>32716</v>
      </c>
      <c r="C33064">
        <v>49750</v>
      </c>
      <c r="D33064">
        <v>0.01</v>
      </c>
    </row>
    <row r="33065" spans="1:4">
      <c r="A33065">
        <v>49751</v>
      </c>
      <c r="B33065" t="s">
        <v>32717</v>
      </c>
      <c r="C33065">
        <v>49751</v>
      </c>
      <c r="D33065">
        <v>0.01</v>
      </c>
    </row>
    <row r="33066" spans="1:4">
      <c r="A33066">
        <v>49752</v>
      </c>
      <c r="B33066" t="s">
        <v>32718</v>
      </c>
      <c r="C33066">
        <v>49752</v>
      </c>
      <c r="D33066">
        <v>0.01</v>
      </c>
    </row>
    <row r="33067" spans="1:4">
      <c r="A33067">
        <v>49753</v>
      </c>
      <c r="B33067" t="s">
        <v>32719</v>
      </c>
      <c r="C33067">
        <v>49753</v>
      </c>
      <c r="D33067">
        <v>1</v>
      </c>
    </row>
    <row r="33068" spans="1:4">
      <c r="A33068">
        <v>49754</v>
      </c>
      <c r="B33068" t="s">
        <v>32720</v>
      </c>
      <c r="C33068">
        <v>49754</v>
      </c>
      <c r="D33068" s="6">
        <v>0</v>
      </c>
    </row>
    <row r="33069" spans="1:4">
      <c r="A33069">
        <v>49755</v>
      </c>
      <c r="B33069" t="s">
        <v>32721</v>
      </c>
      <c r="C33069">
        <v>49755</v>
      </c>
      <c r="D33069">
        <v>1</v>
      </c>
    </row>
    <row r="33070" spans="1:4">
      <c r="A33070">
        <v>49756</v>
      </c>
      <c r="B33070" t="s">
        <v>32722</v>
      </c>
      <c r="C33070">
        <v>49756</v>
      </c>
      <c r="D33070" s="6">
        <v>0</v>
      </c>
    </row>
    <row r="33071" spans="1:4">
      <c r="A33071">
        <v>49757</v>
      </c>
      <c r="B33071" t="s">
        <v>32723</v>
      </c>
      <c r="C33071">
        <v>49757</v>
      </c>
      <c r="D33071" s="6">
        <v>0</v>
      </c>
    </row>
    <row r="33072" spans="1:4">
      <c r="A33072">
        <v>49758</v>
      </c>
      <c r="B33072" t="s">
        <v>32724</v>
      </c>
      <c r="C33072">
        <v>49758</v>
      </c>
      <c r="D33072" s="6">
        <v>0</v>
      </c>
    </row>
    <row r="33073" spans="1:4">
      <c r="A33073">
        <v>49759</v>
      </c>
      <c r="B33073" t="s">
        <v>32725</v>
      </c>
      <c r="C33073">
        <v>49759</v>
      </c>
      <c r="D33073">
        <v>27500</v>
      </c>
    </row>
    <row r="33074" spans="1:4">
      <c r="A33074">
        <v>49763</v>
      </c>
      <c r="B33074" t="s">
        <v>32726</v>
      </c>
      <c r="C33074">
        <v>49763</v>
      </c>
      <c r="D33074">
        <v>16500</v>
      </c>
    </row>
    <row r="33075" spans="1:4">
      <c r="A33075">
        <v>49764</v>
      </c>
      <c r="B33075" t="s">
        <v>32727</v>
      </c>
      <c r="C33075">
        <v>49764</v>
      </c>
      <c r="D33075">
        <v>101000</v>
      </c>
    </row>
    <row r="33076" spans="1:4">
      <c r="A33076">
        <v>49765</v>
      </c>
      <c r="B33076" t="s">
        <v>32728</v>
      </c>
      <c r="C33076">
        <v>49765</v>
      </c>
      <c r="D33076">
        <v>22000000</v>
      </c>
    </row>
    <row r="33077" spans="1:4">
      <c r="A33077">
        <v>49766</v>
      </c>
      <c r="B33077" t="s">
        <v>32729</v>
      </c>
      <c r="C33077">
        <v>49766</v>
      </c>
      <c r="D33077" s="6">
        <v>0</v>
      </c>
    </row>
    <row r="33078" spans="1:4">
      <c r="A33078">
        <v>49770</v>
      </c>
      <c r="B33078" t="s">
        <v>32730</v>
      </c>
      <c r="C33078">
        <v>49770</v>
      </c>
      <c r="D33078">
        <v>10</v>
      </c>
    </row>
    <row r="33079" spans="1:4">
      <c r="A33079">
        <v>49771</v>
      </c>
      <c r="B33079" t="s">
        <v>32731</v>
      </c>
      <c r="C33079">
        <v>49771</v>
      </c>
      <c r="D33079">
        <v>10</v>
      </c>
    </row>
    <row r="33080" spans="1:4">
      <c r="A33080">
        <v>49772</v>
      </c>
      <c r="B33080" t="s">
        <v>32732</v>
      </c>
      <c r="C33080">
        <v>49772</v>
      </c>
      <c r="D33080">
        <v>10</v>
      </c>
    </row>
    <row r="33081" spans="1:4">
      <c r="A33081">
        <v>49773</v>
      </c>
      <c r="B33081" t="s">
        <v>32733</v>
      </c>
      <c r="C33081">
        <v>49773</v>
      </c>
      <c r="D33081">
        <v>10</v>
      </c>
    </row>
    <row r="33082" spans="1:4">
      <c r="A33082">
        <v>49774</v>
      </c>
      <c r="B33082" t="s">
        <v>32734</v>
      </c>
      <c r="C33082">
        <v>49774</v>
      </c>
      <c r="D33082">
        <v>10</v>
      </c>
    </row>
    <row r="33083" spans="1:4">
      <c r="A33083">
        <v>49775</v>
      </c>
      <c r="B33083" t="s">
        <v>32735</v>
      </c>
      <c r="C33083">
        <v>49775</v>
      </c>
      <c r="D33083">
        <v>0.01</v>
      </c>
    </row>
    <row r="33084" spans="1:4">
      <c r="A33084">
        <v>49776</v>
      </c>
      <c r="B33084" t="s">
        <v>32736</v>
      </c>
      <c r="C33084">
        <v>49776</v>
      </c>
      <c r="D33084">
        <v>0.01</v>
      </c>
    </row>
    <row r="33085" spans="1:4">
      <c r="A33085">
        <v>49777</v>
      </c>
      <c r="B33085" t="s">
        <v>32737</v>
      </c>
      <c r="C33085">
        <v>49777</v>
      </c>
      <c r="D33085">
        <v>0.01</v>
      </c>
    </row>
    <row r="33086" spans="1:4">
      <c r="A33086">
        <v>49778</v>
      </c>
      <c r="B33086" t="s">
        <v>32738</v>
      </c>
      <c r="C33086">
        <v>49778</v>
      </c>
      <c r="D33086">
        <v>0.01</v>
      </c>
    </row>
    <row r="33087" spans="1:4">
      <c r="A33087">
        <v>49779</v>
      </c>
      <c r="B33087" t="s">
        <v>32739</v>
      </c>
      <c r="C33087">
        <v>49779</v>
      </c>
      <c r="D33087">
        <v>0.01</v>
      </c>
    </row>
    <row r="33088" spans="1:4">
      <c r="A33088">
        <v>49782</v>
      </c>
      <c r="B33088" t="s">
        <v>32740</v>
      </c>
      <c r="C33088">
        <v>49782</v>
      </c>
      <c r="D33088" s="6">
        <v>0</v>
      </c>
    </row>
    <row r="33089" spans="1:4">
      <c r="A33089">
        <v>49784</v>
      </c>
      <c r="B33089" t="s">
        <v>32741</v>
      </c>
      <c r="C33089">
        <v>49784</v>
      </c>
      <c r="D33089" s="6">
        <v>0</v>
      </c>
    </row>
    <row r="33090" spans="1:4">
      <c r="A33090">
        <v>49785</v>
      </c>
      <c r="B33090" t="s">
        <v>32742</v>
      </c>
      <c r="C33090">
        <v>49785</v>
      </c>
      <c r="D33090" s="6">
        <v>0</v>
      </c>
    </row>
    <row r="33091" spans="1:4">
      <c r="A33091">
        <v>49786</v>
      </c>
      <c r="B33091" t="s">
        <v>32743</v>
      </c>
      <c r="C33091">
        <v>49786</v>
      </c>
      <c r="D33091" s="6">
        <v>0</v>
      </c>
    </row>
    <row r="33092" spans="1:4">
      <c r="A33092">
        <v>49787</v>
      </c>
      <c r="B33092" t="s">
        <v>32744</v>
      </c>
      <c r="C33092">
        <v>49787</v>
      </c>
      <c r="D33092">
        <v>10</v>
      </c>
    </row>
    <row r="33093" spans="1:4">
      <c r="A33093">
        <v>49788</v>
      </c>
      <c r="B33093" t="s">
        <v>32745</v>
      </c>
      <c r="C33093">
        <v>49788</v>
      </c>
      <c r="D33093">
        <v>27500</v>
      </c>
    </row>
    <row r="33094" spans="1:4">
      <c r="A33094">
        <v>49789</v>
      </c>
      <c r="B33094" t="s">
        <v>32746</v>
      </c>
      <c r="C33094">
        <v>49789</v>
      </c>
      <c r="D33094">
        <v>6</v>
      </c>
    </row>
    <row r="33095" spans="1:4">
      <c r="A33095">
        <v>49790</v>
      </c>
      <c r="B33095" t="s">
        <v>32747</v>
      </c>
      <c r="C33095">
        <v>49790</v>
      </c>
      <c r="D33095">
        <v>5</v>
      </c>
    </row>
    <row r="33096" spans="1:4">
      <c r="A33096">
        <v>49791</v>
      </c>
      <c r="B33096" t="s">
        <v>32748</v>
      </c>
      <c r="C33096">
        <v>49791</v>
      </c>
      <c r="D33096">
        <v>5</v>
      </c>
    </row>
    <row r="33097" spans="1:4">
      <c r="A33097">
        <v>49792</v>
      </c>
      <c r="B33097" t="s">
        <v>32749</v>
      </c>
      <c r="C33097">
        <v>49792</v>
      </c>
      <c r="D33097">
        <v>5</v>
      </c>
    </row>
    <row r="33098" spans="1:4">
      <c r="A33098">
        <v>49793</v>
      </c>
      <c r="B33098" t="s">
        <v>32750</v>
      </c>
      <c r="C33098">
        <v>49793</v>
      </c>
      <c r="D33098">
        <v>275000</v>
      </c>
    </row>
    <row r="33099" spans="1:4">
      <c r="A33099">
        <v>49794</v>
      </c>
      <c r="B33099" t="s">
        <v>32751</v>
      </c>
      <c r="C33099">
        <v>49794</v>
      </c>
      <c r="D33099">
        <v>0.01</v>
      </c>
    </row>
    <row r="33100" spans="1:4">
      <c r="A33100">
        <v>49795</v>
      </c>
      <c r="B33100" t="s">
        <v>32752</v>
      </c>
      <c r="C33100">
        <v>49795</v>
      </c>
      <c r="D33100">
        <v>0.01</v>
      </c>
    </row>
    <row r="33101" spans="1:4">
      <c r="A33101">
        <v>49796</v>
      </c>
      <c r="B33101" t="s">
        <v>32753</v>
      </c>
      <c r="C33101">
        <v>49796</v>
      </c>
      <c r="D33101">
        <v>0.01</v>
      </c>
    </row>
    <row r="33102" spans="1:4">
      <c r="A33102">
        <v>49797</v>
      </c>
      <c r="B33102" t="s">
        <v>32754</v>
      </c>
      <c r="C33102">
        <v>49797</v>
      </c>
      <c r="D33102">
        <v>0.01</v>
      </c>
    </row>
    <row r="33103" spans="1:4">
      <c r="A33103">
        <v>49798</v>
      </c>
      <c r="B33103" t="s">
        <v>32755</v>
      </c>
      <c r="C33103">
        <v>49798</v>
      </c>
      <c r="D33103">
        <v>0.01</v>
      </c>
    </row>
    <row r="33104" spans="1:4">
      <c r="A33104">
        <v>49799</v>
      </c>
      <c r="B33104" t="s">
        <v>32756</v>
      </c>
      <c r="C33104">
        <v>49799</v>
      </c>
      <c r="D33104">
        <v>0.01</v>
      </c>
    </row>
    <row r="33105" spans="1:4">
      <c r="A33105">
        <v>49800</v>
      </c>
      <c r="B33105" t="s">
        <v>32757</v>
      </c>
      <c r="C33105">
        <v>49800</v>
      </c>
      <c r="D33105">
        <v>0.01</v>
      </c>
    </row>
    <row r="33106" spans="1:4">
      <c r="A33106">
        <v>49801</v>
      </c>
      <c r="B33106" t="s">
        <v>32758</v>
      </c>
      <c r="C33106">
        <v>49801</v>
      </c>
      <c r="D33106">
        <v>0.01</v>
      </c>
    </row>
    <row r="33107" spans="1:4">
      <c r="A33107">
        <v>49802</v>
      </c>
      <c r="B33107" t="s">
        <v>32759</v>
      </c>
      <c r="C33107">
        <v>49802</v>
      </c>
      <c r="D33107">
        <v>4</v>
      </c>
    </row>
    <row r="33108" spans="1:4">
      <c r="A33108">
        <v>49803</v>
      </c>
      <c r="B33108" t="s">
        <v>32760</v>
      </c>
      <c r="C33108">
        <v>49803</v>
      </c>
      <c r="D33108">
        <v>4</v>
      </c>
    </row>
    <row r="33109" spans="1:4">
      <c r="A33109">
        <v>49804</v>
      </c>
      <c r="B33109" t="s">
        <v>32761</v>
      </c>
      <c r="C33109">
        <v>49804</v>
      </c>
      <c r="D33109">
        <v>4</v>
      </c>
    </row>
    <row r="33110" spans="1:4">
      <c r="A33110">
        <v>49805</v>
      </c>
      <c r="B33110" t="s">
        <v>32762</v>
      </c>
      <c r="C33110">
        <v>49805</v>
      </c>
      <c r="D33110">
        <v>4</v>
      </c>
    </row>
    <row r="33111" spans="1:4">
      <c r="A33111">
        <v>49806</v>
      </c>
      <c r="B33111" t="s">
        <v>32763</v>
      </c>
      <c r="C33111">
        <v>49806</v>
      </c>
      <c r="D33111">
        <v>4</v>
      </c>
    </row>
    <row r="33112" spans="1:4">
      <c r="A33112">
        <v>49807</v>
      </c>
      <c r="B33112" t="s">
        <v>32764</v>
      </c>
      <c r="C33112">
        <v>49807</v>
      </c>
      <c r="D33112">
        <v>16500</v>
      </c>
    </row>
    <row r="33113" spans="1:4">
      <c r="A33113">
        <v>49809</v>
      </c>
      <c r="B33113" t="s">
        <v>32765</v>
      </c>
      <c r="C33113">
        <v>49809</v>
      </c>
      <c r="D33113" s="6">
        <v>0</v>
      </c>
    </row>
    <row r="33114" spans="1:4">
      <c r="A33114">
        <v>49810</v>
      </c>
      <c r="B33114" t="s">
        <v>32766</v>
      </c>
      <c r="C33114">
        <v>49810</v>
      </c>
      <c r="D33114" s="6">
        <v>0</v>
      </c>
    </row>
    <row r="33115" spans="1:4">
      <c r="A33115">
        <v>49811</v>
      </c>
      <c r="B33115" t="s">
        <v>32767</v>
      </c>
      <c r="C33115">
        <v>49811</v>
      </c>
      <c r="D33115">
        <v>0.01</v>
      </c>
    </row>
    <row r="33116" spans="1:4">
      <c r="A33116">
        <v>49812</v>
      </c>
      <c r="B33116" t="s">
        <v>32768</v>
      </c>
      <c r="C33116">
        <v>49812</v>
      </c>
      <c r="D33116">
        <v>0.01</v>
      </c>
    </row>
    <row r="33117" spans="1:4">
      <c r="A33117">
        <v>49813</v>
      </c>
      <c r="B33117" t="s">
        <v>32769</v>
      </c>
      <c r="C33117">
        <v>49813</v>
      </c>
      <c r="D33117">
        <v>0.01</v>
      </c>
    </row>
    <row r="33118" spans="1:4">
      <c r="A33118">
        <v>49814</v>
      </c>
      <c r="B33118" t="s">
        <v>32770</v>
      </c>
      <c r="C33118">
        <v>49814</v>
      </c>
      <c r="D33118">
        <v>0.01</v>
      </c>
    </row>
    <row r="33119" spans="1:4">
      <c r="A33119">
        <v>49816</v>
      </c>
      <c r="B33119" t="s">
        <v>32771</v>
      </c>
      <c r="C33119">
        <v>49816</v>
      </c>
      <c r="D33119">
        <v>0.01</v>
      </c>
    </row>
    <row r="33120" spans="1:4">
      <c r="A33120">
        <v>49817</v>
      </c>
      <c r="B33120" t="s">
        <v>32772</v>
      </c>
      <c r="C33120">
        <v>49817</v>
      </c>
      <c r="D33120">
        <v>0.01</v>
      </c>
    </row>
    <row r="33121" spans="1:4">
      <c r="A33121">
        <v>49818</v>
      </c>
      <c r="B33121" t="s">
        <v>32773</v>
      </c>
      <c r="C33121">
        <v>49818</v>
      </c>
      <c r="D33121">
        <v>0.01</v>
      </c>
    </row>
    <row r="33122" spans="1:4">
      <c r="A33122">
        <v>49819</v>
      </c>
      <c r="B33122" t="s">
        <v>32774</v>
      </c>
      <c r="C33122">
        <v>49819</v>
      </c>
      <c r="D33122">
        <v>0.01</v>
      </c>
    </row>
    <row r="33123" spans="1:4">
      <c r="A33123">
        <v>49820</v>
      </c>
      <c r="B33123" t="s">
        <v>32775</v>
      </c>
      <c r="C33123">
        <v>49820</v>
      </c>
      <c r="D33123">
        <v>0.01</v>
      </c>
    </row>
    <row r="33124" spans="1:4">
      <c r="A33124">
        <v>49821</v>
      </c>
      <c r="B33124" t="s">
        <v>32776</v>
      </c>
      <c r="C33124">
        <v>49821</v>
      </c>
      <c r="D33124">
        <v>0.01</v>
      </c>
    </row>
    <row r="33125" spans="1:4">
      <c r="A33125">
        <v>49822</v>
      </c>
      <c r="B33125" t="s">
        <v>32777</v>
      </c>
      <c r="C33125">
        <v>49822</v>
      </c>
      <c r="D33125">
        <v>0.01</v>
      </c>
    </row>
    <row r="33126" spans="1:4">
      <c r="A33126">
        <v>49823</v>
      </c>
      <c r="B33126" t="s">
        <v>32778</v>
      </c>
      <c r="C33126">
        <v>49823</v>
      </c>
      <c r="D33126">
        <v>0.01</v>
      </c>
    </row>
    <row r="33127" spans="1:4">
      <c r="A33127">
        <v>49824</v>
      </c>
      <c r="B33127" t="s">
        <v>32779</v>
      </c>
      <c r="C33127">
        <v>49824</v>
      </c>
      <c r="D33127">
        <v>0.01</v>
      </c>
    </row>
    <row r="33128" spans="1:4">
      <c r="A33128">
        <v>49825</v>
      </c>
      <c r="B33128" t="s">
        <v>32780</v>
      </c>
      <c r="C33128">
        <v>49825</v>
      </c>
      <c r="D33128">
        <v>0.01</v>
      </c>
    </row>
    <row r="33129" spans="1:4">
      <c r="A33129">
        <v>49922</v>
      </c>
      <c r="B33129" t="s">
        <v>32781</v>
      </c>
      <c r="C33129">
        <v>49922</v>
      </c>
      <c r="D33129">
        <v>0.01</v>
      </c>
    </row>
    <row r="33130" spans="1:4">
      <c r="A33130">
        <v>49923</v>
      </c>
      <c r="B33130" t="s">
        <v>32782</v>
      </c>
      <c r="C33130">
        <v>49923</v>
      </c>
      <c r="D33130">
        <v>0.01</v>
      </c>
    </row>
    <row r="33131" spans="1:4">
      <c r="A33131">
        <v>49924</v>
      </c>
      <c r="B33131" t="s">
        <v>32783</v>
      </c>
      <c r="C33131">
        <v>49924</v>
      </c>
      <c r="D33131">
        <v>0.01</v>
      </c>
    </row>
    <row r="33132" spans="1:4">
      <c r="A33132">
        <v>49925</v>
      </c>
      <c r="B33132" t="s">
        <v>32784</v>
      </c>
      <c r="C33132">
        <v>49925</v>
      </c>
      <c r="D33132">
        <v>0.01</v>
      </c>
    </row>
    <row r="33133" spans="1:4">
      <c r="A33133">
        <v>49926</v>
      </c>
      <c r="B33133" t="s">
        <v>32785</v>
      </c>
      <c r="C33133">
        <v>49926</v>
      </c>
      <c r="D33133">
        <v>0.01</v>
      </c>
    </row>
    <row r="33134" spans="1:4">
      <c r="A33134">
        <v>49927</v>
      </c>
      <c r="B33134" t="s">
        <v>32786</v>
      </c>
      <c r="C33134">
        <v>49927</v>
      </c>
      <c r="D33134">
        <v>0.01</v>
      </c>
    </row>
    <row r="33135" spans="1:4">
      <c r="A33135">
        <v>49928</v>
      </c>
      <c r="B33135" t="s">
        <v>32787</v>
      </c>
      <c r="C33135">
        <v>49928</v>
      </c>
      <c r="D33135">
        <v>0.01</v>
      </c>
    </row>
    <row r="33136" spans="1:4">
      <c r="A33136">
        <v>49933</v>
      </c>
      <c r="B33136" t="s">
        <v>32788</v>
      </c>
      <c r="C33136">
        <v>49933</v>
      </c>
      <c r="D33136">
        <v>0.01</v>
      </c>
    </row>
    <row r="33137" spans="1:4">
      <c r="A33137">
        <v>49934</v>
      </c>
      <c r="B33137" t="s">
        <v>32789</v>
      </c>
      <c r="C33137">
        <v>49934</v>
      </c>
      <c r="D33137">
        <v>0.01</v>
      </c>
    </row>
    <row r="33138" spans="1:4">
      <c r="A33138">
        <v>49935</v>
      </c>
      <c r="B33138" t="s">
        <v>32790</v>
      </c>
      <c r="C33138">
        <v>49935</v>
      </c>
      <c r="D33138">
        <v>0.01</v>
      </c>
    </row>
    <row r="33139" spans="1:4">
      <c r="A33139">
        <v>49936</v>
      </c>
      <c r="B33139" t="s">
        <v>32791</v>
      </c>
      <c r="C33139">
        <v>49936</v>
      </c>
      <c r="D33139">
        <v>0.01</v>
      </c>
    </row>
    <row r="33140" spans="1:4">
      <c r="A33140">
        <v>49946</v>
      </c>
      <c r="B33140" t="s">
        <v>32792</v>
      </c>
      <c r="C33140">
        <v>49946</v>
      </c>
      <c r="D33140">
        <v>0.01</v>
      </c>
    </row>
    <row r="33141" spans="1:4">
      <c r="A33141">
        <v>49947</v>
      </c>
      <c r="B33141" t="s">
        <v>32793</v>
      </c>
      <c r="C33141">
        <v>49947</v>
      </c>
      <c r="D33141">
        <v>0.01</v>
      </c>
    </row>
    <row r="33142" spans="1:4">
      <c r="A33142">
        <v>49948</v>
      </c>
      <c r="B33142" t="s">
        <v>32794</v>
      </c>
      <c r="C33142">
        <v>49948</v>
      </c>
      <c r="D33142">
        <v>0.01</v>
      </c>
    </row>
    <row r="33143" spans="1:4">
      <c r="A33143">
        <v>49952</v>
      </c>
      <c r="B33143" t="s">
        <v>32795</v>
      </c>
      <c r="C33143">
        <v>49952</v>
      </c>
      <c r="D33143">
        <v>0.01</v>
      </c>
    </row>
    <row r="33144" spans="1:4">
      <c r="A33144">
        <v>49953</v>
      </c>
      <c r="B33144" t="s">
        <v>32796</v>
      </c>
      <c r="C33144">
        <v>49953</v>
      </c>
      <c r="D33144">
        <v>0.01</v>
      </c>
    </row>
    <row r="33145" spans="1:4">
      <c r="A33145">
        <v>49954</v>
      </c>
      <c r="B33145" t="s">
        <v>32797</v>
      </c>
      <c r="C33145">
        <v>49954</v>
      </c>
      <c r="D33145">
        <v>0.01</v>
      </c>
    </row>
    <row r="33146" spans="1:4">
      <c r="A33146">
        <v>49955</v>
      </c>
      <c r="B33146" t="s">
        <v>32798</v>
      </c>
      <c r="C33146">
        <v>49955</v>
      </c>
      <c r="D33146">
        <v>0.01</v>
      </c>
    </row>
    <row r="33147" spans="1:4">
      <c r="A33147">
        <v>49956</v>
      </c>
      <c r="B33147" t="s">
        <v>32799</v>
      </c>
      <c r="C33147">
        <v>49956</v>
      </c>
      <c r="D33147">
        <v>0.01</v>
      </c>
    </row>
    <row r="33148" spans="1:4">
      <c r="A33148">
        <v>49957</v>
      </c>
      <c r="B33148" t="s">
        <v>32800</v>
      </c>
      <c r="C33148">
        <v>49957</v>
      </c>
      <c r="D33148">
        <v>0.01</v>
      </c>
    </row>
    <row r="33149" spans="1:4">
      <c r="A33149">
        <v>49958</v>
      </c>
      <c r="B33149" t="s">
        <v>32801</v>
      </c>
      <c r="C33149">
        <v>49958</v>
      </c>
      <c r="D33149">
        <v>0.01</v>
      </c>
    </row>
    <row r="33150" spans="1:4">
      <c r="A33150">
        <v>49959</v>
      </c>
      <c r="B33150" t="s">
        <v>32802</v>
      </c>
      <c r="C33150">
        <v>49959</v>
      </c>
      <c r="D33150">
        <v>0.01</v>
      </c>
    </row>
    <row r="33151" spans="1:4">
      <c r="A33151">
        <v>49960</v>
      </c>
      <c r="B33151" t="s">
        <v>32803</v>
      </c>
      <c r="C33151">
        <v>49960</v>
      </c>
      <c r="D33151">
        <v>0.01</v>
      </c>
    </row>
    <row r="33152" spans="1:4">
      <c r="A33152">
        <v>49961</v>
      </c>
      <c r="B33152" t="s">
        <v>32804</v>
      </c>
      <c r="C33152">
        <v>49961</v>
      </c>
      <c r="D33152">
        <v>0.01</v>
      </c>
    </row>
    <row r="33153" spans="1:4">
      <c r="A33153">
        <v>49962</v>
      </c>
      <c r="B33153" t="s">
        <v>32805</v>
      </c>
      <c r="C33153">
        <v>49962</v>
      </c>
      <c r="D33153">
        <v>0.01</v>
      </c>
    </row>
    <row r="33154" spans="1:4">
      <c r="A33154">
        <v>49963</v>
      </c>
      <c r="B33154" t="s">
        <v>32806</v>
      </c>
      <c r="C33154">
        <v>49963</v>
      </c>
      <c r="D33154">
        <v>0.01</v>
      </c>
    </row>
    <row r="33155" spans="1:4">
      <c r="A33155">
        <v>49964</v>
      </c>
      <c r="B33155" t="s">
        <v>32807</v>
      </c>
      <c r="C33155">
        <v>49964</v>
      </c>
      <c r="D33155">
        <v>100000</v>
      </c>
    </row>
    <row r="33156" spans="1:4">
      <c r="A33156">
        <v>49965</v>
      </c>
      <c r="B33156" t="s">
        <v>32808</v>
      </c>
      <c r="C33156">
        <v>49965</v>
      </c>
      <c r="D33156">
        <v>100000000000</v>
      </c>
    </row>
    <row r="33157" spans="1:4">
      <c r="A33157">
        <v>49967</v>
      </c>
      <c r="B33157" t="s">
        <v>32809</v>
      </c>
      <c r="C33157">
        <v>49967</v>
      </c>
      <c r="D33157">
        <v>0.01</v>
      </c>
    </row>
    <row r="33158" spans="1:4">
      <c r="A33158">
        <v>49968</v>
      </c>
      <c r="B33158" t="s">
        <v>32810</v>
      </c>
      <c r="C33158">
        <v>49968</v>
      </c>
      <c r="D33158">
        <v>0.01</v>
      </c>
    </row>
    <row r="33159" spans="1:4">
      <c r="A33159">
        <v>49969</v>
      </c>
      <c r="B33159" t="s">
        <v>32811</v>
      </c>
      <c r="C33159">
        <v>49969</v>
      </c>
      <c r="D33159">
        <v>0.01</v>
      </c>
    </row>
    <row r="33160" spans="1:4">
      <c r="A33160">
        <v>49970</v>
      </c>
      <c r="B33160" t="s">
        <v>32812</v>
      </c>
      <c r="C33160">
        <v>49970</v>
      </c>
      <c r="D33160">
        <v>0.01</v>
      </c>
    </row>
    <row r="33161" spans="1:4">
      <c r="A33161">
        <v>49971</v>
      </c>
      <c r="B33161" t="s">
        <v>32813</v>
      </c>
      <c r="C33161">
        <v>49971</v>
      </c>
      <c r="D33161">
        <v>0.01</v>
      </c>
    </row>
    <row r="33162" spans="1:4">
      <c r="A33162">
        <v>49972</v>
      </c>
      <c r="B33162" t="s">
        <v>32814</v>
      </c>
      <c r="C33162">
        <v>49972</v>
      </c>
      <c r="D33162">
        <v>0.01</v>
      </c>
    </row>
    <row r="33163" spans="1:4">
      <c r="A33163">
        <v>49973</v>
      </c>
      <c r="B33163" t="s">
        <v>32815</v>
      </c>
      <c r="C33163">
        <v>49973</v>
      </c>
      <c r="D33163">
        <v>0.01</v>
      </c>
    </row>
    <row r="33164" spans="1:4">
      <c r="A33164">
        <v>49974</v>
      </c>
      <c r="B33164" t="s">
        <v>32816</v>
      </c>
      <c r="C33164">
        <v>49974</v>
      </c>
      <c r="D33164">
        <v>4</v>
      </c>
    </row>
    <row r="33165" spans="1:4">
      <c r="A33165">
        <v>49975</v>
      </c>
      <c r="B33165" t="s">
        <v>32817</v>
      </c>
      <c r="C33165">
        <v>49975</v>
      </c>
      <c r="D33165">
        <v>4</v>
      </c>
    </row>
    <row r="33166" spans="1:4">
      <c r="A33166">
        <v>49976</v>
      </c>
      <c r="B33166" t="s">
        <v>32818</v>
      </c>
      <c r="C33166">
        <v>49976</v>
      </c>
      <c r="D33166" s="6">
        <v>0</v>
      </c>
    </row>
    <row r="33167" spans="1:4">
      <c r="A33167">
        <v>49977</v>
      </c>
      <c r="B33167" t="s">
        <v>32819</v>
      </c>
      <c r="C33167">
        <v>49977</v>
      </c>
      <c r="D33167" s="6">
        <v>0</v>
      </c>
    </row>
    <row r="33168" spans="1:4">
      <c r="A33168">
        <v>49978</v>
      </c>
      <c r="B33168" t="s">
        <v>32820</v>
      </c>
      <c r="C33168">
        <v>49978</v>
      </c>
      <c r="D33168">
        <v>0.1</v>
      </c>
    </row>
    <row r="33169" spans="1:4">
      <c r="A33169">
        <v>49979</v>
      </c>
      <c r="B33169" t="s">
        <v>32821</v>
      </c>
      <c r="C33169">
        <v>49979</v>
      </c>
      <c r="D33169">
        <v>1</v>
      </c>
    </row>
    <row r="33170" spans="1:4">
      <c r="A33170">
        <v>49980</v>
      </c>
      <c r="B33170" t="s">
        <v>32822</v>
      </c>
      <c r="C33170">
        <v>49980</v>
      </c>
      <c r="D33170">
        <v>0.1</v>
      </c>
    </row>
    <row r="33171" spans="1:4">
      <c r="A33171">
        <v>49981</v>
      </c>
      <c r="B33171" t="s">
        <v>32823</v>
      </c>
      <c r="C33171">
        <v>49981</v>
      </c>
      <c r="D33171">
        <v>4</v>
      </c>
    </row>
    <row r="33172" spans="1:4">
      <c r="A33172">
        <v>49984</v>
      </c>
      <c r="B33172" t="s">
        <v>32824</v>
      </c>
      <c r="C33172">
        <v>49984</v>
      </c>
      <c r="D33172">
        <v>0.1</v>
      </c>
    </row>
    <row r="33173" spans="1:4">
      <c r="A33173">
        <v>49985</v>
      </c>
      <c r="B33173" t="s">
        <v>32825</v>
      </c>
      <c r="C33173">
        <v>49985</v>
      </c>
      <c r="D33173">
        <v>0.1</v>
      </c>
    </row>
    <row r="33174" spans="1:4">
      <c r="A33174">
        <v>49986</v>
      </c>
      <c r="B33174" t="s">
        <v>32826</v>
      </c>
      <c r="C33174">
        <v>49986</v>
      </c>
      <c r="D33174">
        <v>0.1</v>
      </c>
    </row>
    <row r="33175" spans="1:4">
      <c r="A33175">
        <v>49987</v>
      </c>
      <c r="B33175" t="s">
        <v>32827</v>
      </c>
      <c r="C33175">
        <v>49987</v>
      </c>
      <c r="D33175">
        <v>0.1</v>
      </c>
    </row>
    <row r="33176" spans="1:4">
      <c r="A33176">
        <v>49991</v>
      </c>
      <c r="B33176" t="s">
        <v>32828</v>
      </c>
      <c r="C33176">
        <v>49991</v>
      </c>
      <c r="D33176">
        <v>0.1</v>
      </c>
    </row>
    <row r="33177" spans="1:4">
      <c r="A33177">
        <v>49992</v>
      </c>
      <c r="B33177" t="s">
        <v>32829</v>
      </c>
      <c r="C33177">
        <v>49992</v>
      </c>
      <c r="D33177">
        <v>0.1</v>
      </c>
    </row>
    <row r="33178" spans="1:4">
      <c r="A33178">
        <v>50002</v>
      </c>
      <c r="B33178" t="s">
        <v>32830</v>
      </c>
      <c r="C33178">
        <v>50002</v>
      </c>
      <c r="D33178">
        <v>0.01</v>
      </c>
    </row>
    <row r="33179" spans="1:4">
      <c r="A33179">
        <v>50003</v>
      </c>
      <c r="B33179" t="s">
        <v>32831</v>
      </c>
      <c r="C33179">
        <v>50003</v>
      </c>
      <c r="D33179">
        <v>0.01</v>
      </c>
    </row>
    <row r="33180" spans="1:4">
      <c r="A33180">
        <v>50004</v>
      </c>
      <c r="B33180" t="s">
        <v>32832</v>
      </c>
      <c r="C33180">
        <v>50004</v>
      </c>
      <c r="D33180">
        <v>0.01</v>
      </c>
    </row>
    <row r="33181" spans="1:4">
      <c r="A33181">
        <v>50007</v>
      </c>
      <c r="B33181" t="s">
        <v>32833</v>
      </c>
      <c r="C33181">
        <v>50007</v>
      </c>
      <c r="D33181">
        <v>1</v>
      </c>
    </row>
    <row r="33182" spans="1:4">
      <c r="A33182">
        <v>50008</v>
      </c>
      <c r="B33182" t="s">
        <v>32834</v>
      </c>
      <c r="C33182">
        <v>50008</v>
      </c>
      <c r="D33182">
        <v>1</v>
      </c>
    </row>
    <row r="33183" spans="1:4">
      <c r="A33183">
        <v>50009</v>
      </c>
      <c r="B33183" t="s">
        <v>32835</v>
      </c>
      <c r="C33183">
        <v>50009</v>
      </c>
      <c r="D33183">
        <v>1</v>
      </c>
    </row>
    <row r="33184" spans="1:4">
      <c r="A33184">
        <v>50010</v>
      </c>
      <c r="B33184" t="s">
        <v>32836</v>
      </c>
      <c r="C33184">
        <v>50010</v>
      </c>
      <c r="D33184">
        <v>1</v>
      </c>
    </row>
    <row r="33185" spans="1:4">
      <c r="A33185">
        <v>50011</v>
      </c>
      <c r="B33185" t="s">
        <v>32837</v>
      </c>
      <c r="C33185">
        <v>50011</v>
      </c>
      <c r="D33185">
        <v>0.01</v>
      </c>
    </row>
    <row r="33186" spans="1:4">
      <c r="A33186">
        <v>50012</v>
      </c>
      <c r="B33186" t="s">
        <v>32838</v>
      </c>
      <c r="C33186">
        <v>50012</v>
      </c>
      <c r="D33186">
        <v>0.01</v>
      </c>
    </row>
    <row r="33187" spans="1:4">
      <c r="A33187">
        <v>50013</v>
      </c>
      <c r="B33187" t="s">
        <v>32839</v>
      </c>
      <c r="C33187">
        <v>50013</v>
      </c>
      <c r="D33187">
        <v>0.01</v>
      </c>
    </row>
    <row r="33188" spans="1:4">
      <c r="A33188">
        <v>50014</v>
      </c>
      <c r="B33188" t="s">
        <v>32840</v>
      </c>
      <c r="C33188">
        <v>50014</v>
      </c>
      <c r="D33188">
        <v>0.01</v>
      </c>
    </row>
    <row r="33189" spans="1:4">
      <c r="A33189">
        <v>50015</v>
      </c>
      <c r="B33189" t="s">
        <v>32841</v>
      </c>
      <c r="C33189">
        <v>50015</v>
      </c>
      <c r="D33189">
        <v>3</v>
      </c>
    </row>
    <row r="33190" spans="1:4">
      <c r="A33190">
        <v>50016</v>
      </c>
      <c r="B33190" t="s">
        <v>32842</v>
      </c>
      <c r="C33190">
        <v>50016</v>
      </c>
      <c r="D33190" s="6">
        <v>0</v>
      </c>
    </row>
    <row r="33191" spans="1:4">
      <c r="A33191">
        <v>50017</v>
      </c>
      <c r="B33191" t="s">
        <v>32843</v>
      </c>
      <c r="C33191">
        <v>50017</v>
      </c>
      <c r="D33191" s="6">
        <v>0</v>
      </c>
    </row>
    <row r="33192" spans="1:4">
      <c r="A33192">
        <v>50018</v>
      </c>
      <c r="B33192" t="s">
        <v>32843</v>
      </c>
      <c r="C33192">
        <v>50018</v>
      </c>
      <c r="D33192" s="6">
        <v>0</v>
      </c>
    </row>
    <row r="33193" spans="1:4">
      <c r="A33193">
        <v>50019</v>
      </c>
      <c r="B33193" t="s">
        <v>32844</v>
      </c>
      <c r="C33193">
        <v>50019</v>
      </c>
      <c r="D33193">
        <v>100000000</v>
      </c>
    </row>
    <row r="33194" spans="1:4">
      <c r="A33194">
        <v>50020</v>
      </c>
      <c r="B33194" t="s">
        <v>32845</v>
      </c>
      <c r="C33194">
        <v>50020</v>
      </c>
      <c r="D33194" s="6">
        <v>0</v>
      </c>
    </row>
    <row r="33195" spans="1:4">
      <c r="A33195">
        <v>50021</v>
      </c>
      <c r="B33195" t="s">
        <v>32846</v>
      </c>
      <c r="C33195">
        <v>50021</v>
      </c>
      <c r="D33195" s="6">
        <v>0</v>
      </c>
    </row>
    <row r="33196" spans="1:4">
      <c r="A33196">
        <v>50022</v>
      </c>
      <c r="B33196" t="s">
        <v>32847</v>
      </c>
      <c r="C33196">
        <v>50022</v>
      </c>
      <c r="D33196" s="6">
        <v>0</v>
      </c>
    </row>
    <row r="33197" spans="1:4">
      <c r="A33197">
        <v>50023</v>
      </c>
      <c r="B33197" t="s">
        <v>32848</v>
      </c>
      <c r="C33197">
        <v>50023</v>
      </c>
      <c r="D33197">
        <v>1000</v>
      </c>
    </row>
    <row r="33198" spans="1:4">
      <c r="A33198">
        <v>50024</v>
      </c>
      <c r="B33198" t="s">
        <v>32849</v>
      </c>
      <c r="C33198">
        <v>50024</v>
      </c>
      <c r="D33198" s="6">
        <v>0</v>
      </c>
    </row>
    <row r="33199" spans="1:4">
      <c r="A33199">
        <v>50025</v>
      </c>
      <c r="B33199" t="s">
        <v>32850</v>
      </c>
      <c r="C33199">
        <v>50025</v>
      </c>
      <c r="D33199" s="6">
        <v>0</v>
      </c>
    </row>
    <row r="33200" spans="1:4">
      <c r="A33200">
        <v>50026</v>
      </c>
      <c r="B33200" t="s">
        <v>32851</v>
      </c>
      <c r="C33200">
        <v>50026</v>
      </c>
      <c r="D33200" s="6">
        <v>0</v>
      </c>
    </row>
    <row r="33201" spans="1:4">
      <c r="A33201">
        <v>50027</v>
      </c>
      <c r="B33201" t="s">
        <v>32852</v>
      </c>
      <c r="C33201">
        <v>50027</v>
      </c>
      <c r="D33201" s="6">
        <v>0</v>
      </c>
    </row>
    <row r="33202" spans="1:4">
      <c r="A33202">
        <v>50028</v>
      </c>
      <c r="B33202" t="s">
        <v>32853</v>
      </c>
      <c r="C33202">
        <v>50028</v>
      </c>
      <c r="D33202" s="6">
        <v>0</v>
      </c>
    </row>
    <row r="33203" spans="1:4">
      <c r="A33203">
        <v>50029</v>
      </c>
      <c r="B33203" t="s">
        <v>32854</v>
      </c>
      <c r="C33203">
        <v>50029</v>
      </c>
      <c r="D33203">
        <v>4</v>
      </c>
    </row>
    <row r="33204" spans="1:4">
      <c r="A33204">
        <v>50030</v>
      </c>
      <c r="B33204" t="s">
        <v>32855</v>
      </c>
      <c r="C33204">
        <v>50030</v>
      </c>
      <c r="D33204">
        <v>4</v>
      </c>
    </row>
    <row r="33205" spans="1:4">
      <c r="A33205">
        <v>50031</v>
      </c>
      <c r="B33205" t="s">
        <v>32856</v>
      </c>
      <c r="C33205">
        <v>50031</v>
      </c>
      <c r="D33205">
        <v>0.01</v>
      </c>
    </row>
    <row r="33206" spans="1:4">
      <c r="A33206">
        <v>50033</v>
      </c>
      <c r="B33206" t="s">
        <v>32857</v>
      </c>
      <c r="C33206">
        <v>50033</v>
      </c>
      <c r="D33206">
        <v>0.01</v>
      </c>
    </row>
    <row r="33207" spans="1:4">
      <c r="A33207">
        <v>50034</v>
      </c>
      <c r="B33207" t="s">
        <v>32858</v>
      </c>
      <c r="C33207">
        <v>50034</v>
      </c>
      <c r="D33207">
        <v>0.01</v>
      </c>
    </row>
    <row r="33208" spans="1:4">
      <c r="A33208">
        <v>50035</v>
      </c>
      <c r="B33208" t="s">
        <v>32859</v>
      </c>
      <c r="C33208">
        <v>50035</v>
      </c>
      <c r="D33208">
        <v>0.01</v>
      </c>
    </row>
    <row r="33209" spans="1:4">
      <c r="A33209">
        <v>50036</v>
      </c>
      <c r="B33209" t="s">
        <v>32860</v>
      </c>
      <c r="C33209">
        <v>50036</v>
      </c>
      <c r="D33209">
        <v>4</v>
      </c>
    </row>
    <row r="33210" spans="1:4">
      <c r="A33210">
        <v>50037</v>
      </c>
      <c r="B33210" t="s">
        <v>32861</v>
      </c>
      <c r="C33210">
        <v>50037</v>
      </c>
      <c r="D33210">
        <v>0.1</v>
      </c>
    </row>
    <row r="33211" spans="1:4">
      <c r="A33211">
        <v>50038</v>
      </c>
      <c r="B33211" t="s">
        <v>32862</v>
      </c>
      <c r="C33211">
        <v>50038</v>
      </c>
      <c r="D33211">
        <v>0.1</v>
      </c>
    </row>
    <row r="33212" spans="1:4">
      <c r="A33212">
        <v>50039</v>
      </c>
      <c r="B33212" t="s">
        <v>32863</v>
      </c>
      <c r="C33212">
        <v>50039</v>
      </c>
      <c r="D33212">
        <v>0.01</v>
      </c>
    </row>
    <row r="33213" spans="1:4">
      <c r="A33213">
        <v>50040</v>
      </c>
      <c r="B33213" t="s">
        <v>32864</v>
      </c>
      <c r="C33213">
        <v>50040</v>
      </c>
      <c r="D33213">
        <v>0.01</v>
      </c>
    </row>
    <row r="33214" spans="1:4">
      <c r="A33214">
        <v>50041</v>
      </c>
      <c r="B33214" t="s">
        <v>32865</v>
      </c>
      <c r="C33214">
        <v>50041</v>
      </c>
      <c r="D33214">
        <v>0.01</v>
      </c>
    </row>
    <row r="33215" spans="1:4">
      <c r="A33215">
        <v>50042</v>
      </c>
      <c r="B33215" t="s">
        <v>32866</v>
      </c>
      <c r="C33215">
        <v>50042</v>
      </c>
      <c r="D33215">
        <v>0.01</v>
      </c>
    </row>
    <row r="33216" spans="1:4">
      <c r="A33216">
        <v>50043</v>
      </c>
      <c r="B33216" t="s">
        <v>32867</v>
      </c>
      <c r="C33216">
        <v>50043</v>
      </c>
      <c r="D33216">
        <v>0.1</v>
      </c>
    </row>
    <row r="33217" spans="1:4">
      <c r="A33217">
        <v>50044</v>
      </c>
      <c r="B33217" t="s">
        <v>32868</v>
      </c>
      <c r="C33217">
        <v>50044</v>
      </c>
      <c r="D33217">
        <v>0.1</v>
      </c>
    </row>
    <row r="33218" spans="1:4">
      <c r="A33218">
        <v>50045</v>
      </c>
      <c r="B33218" t="s">
        <v>32869</v>
      </c>
      <c r="C33218">
        <v>50045</v>
      </c>
      <c r="D33218">
        <v>4</v>
      </c>
    </row>
    <row r="33219" spans="1:4">
      <c r="A33219">
        <v>50046</v>
      </c>
      <c r="B33219" t="s">
        <v>32870</v>
      </c>
      <c r="C33219">
        <v>50046</v>
      </c>
      <c r="D33219">
        <v>4</v>
      </c>
    </row>
    <row r="33220" spans="1:4">
      <c r="A33220">
        <v>50047</v>
      </c>
      <c r="B33220" t="s">
        <v>32871</v>
      </c>
      <c r="C33220">
        <v>50047</v>
      </c>
      <c r="D33220">
        <v>4</v>
      </c>
    </row>
    <row r="33221" spans="1:4">
      <c r="A33221">
        <v>50048</v>
      </c>
      <c r="B33221" t="s">
        <v>32872</v>
      </c>
      <c r="C33221">
        <v>50048</v>
      </c>
      <c r="D33221">
        <v>4</v>
      </c>
    </row>
    <row r="33222" spans="1:4">
      <c r="A33222">
        <v>50049</v>
      </c>
      <c r="B33222" t="s">
        <v>32873</v>
      </c>
      <c r="C33222">
        <v>50049</v>
      </c>
      <c r="D33222">
        <v>0.1</v>
      </c>
    </row>
    <row r="33223" spans="1:4">
      <c r="A33223">
        <v>50050</v>
      </c>
      <c r="B33223" t="s">
        <v>32874</v>
      </c>
      <c r="C33223">
        <v>50050</v>
      </c>
      <c r="D33223">
        <v>0.1</v>
      </c>
    </row>
    <row r="33224" spans="1:4">
      <c r="A33224">
        <v>50051</v>
      </c>
      <c r="B33224" t="s">
        <v>32875</v>
      </c>
      <c r="C33224">
        <v>50051</v>
      </c>
      <c r="D33224">
        <v>0.1</v>
      </c>
    </row>
    <row r="33225" spans="1:4">
      <c r="A33225">
        <v>50052</v>
      </c>
      <c r="B33225" t="s">
        <v>32876</v>
      </c>
      <c r="C33225">
        <v>50052</v>
      </c>
      <c r="D33225">
        <v>0.1</v>
      </c>
    </row>
    <row r="33226" spans="1:4">
      <c r="A33226">
        <v>50053</v>
      </c>
      <c r="B33226" t="s">
        <v>32877</v>
      </c>
      <c r="C33226">
        <v>50053</v>
      </c>
      <c r="D33226">
        <v>1</v>
      </c>
    </row>
    <row r="33227" spans="1:4">
      <c r="A33227">
        <v>50066</v>
      </c>
      <c r="B33227" t="s">
        <v>32878</v>
      </c>
      <c r="C33227">
        <v>50066</v>
      </c>
      <c r="D33227">
        <v>1</v>
      </c>
    </row>
    <row r="33228" spans="1:4">
      <c r="A33228">
        <v>50067</v>
      </c>
      <c r="B33228" t="s">
        <v>32879</v>
      </c>
      <c r="C33228">
        <v>50067</v>
      </c>
      <c r="D33228">
        <v>1</v>
      </c>
    </row>
    <row r="33229" spans="1:4">
      <c r="A33229">
        <v>50068</v>
      </c>
      <c r="B33229" t="s">
        <v>32880</v>
      </c>
      <c r="C33229">
        <v>50068</v>
      </c>
      <c r="D33229">
        <v>0.01</v>
      </c>
    </row>
    <row r="33230" spans="1:4">
      <c r="A33230">
        <v>50069</v>
      </c>
      <c r="B33230" t="s">
        <v>32881</v>
      </c>
      <c r="C33230">
        <v>50069</v>
      </c>
      <c r="D33230">
        <v>0.01</v>
      </c>
    </row>
    <row r="33231" spans="1:4">
      <c r="A33231">
        <v>50070</v>
      </c>
      <c r="B33231" t="s">
        <v>32882</v>
      </c>
      <c r="C33231">
        <v>50070</v>
      </c>
      <c r="D33231">
        <v>0.01</v>
      </c>
    </row>
    <row r="33232" spans="1:4">
      <c r="A33232">
        <v>50071</v>
      </c>
      <c r="B33232" t="s">
        <v>32883</v>
      </c>
      <c r="C33232">
        <v>50071</v>
      </c>
      <c r="D33232">
        <v>0.01</v>
      </c>
    </row>
    <row r="33233" spans="1:4">
      <c r="A33233">
        <v>50072</v>
      </c>
      <c r="B33233" t="s">
        <v>32884</v>
      </c>
      <c r="C33233">
        <v>50072</v>
      </c>
      <c r="D33233">
        <v>0.01</v>
      </c>
    </row>
    <row r="33234" spans="1:4">
      <c r="A33234">
        <v>50073</v>
      </c>
      <c r="B33234" t="s">
        <v>32885</v>
      </c>
      <c r="C33234">
        <v>50073</v>
      </c>
      <c r="D33234">
        <v>0.01</v>
      </c>
    </row>
    <row r="33235" spans="1:4">
      <c r="A33235">
        <v>50074</v>
      </c>
      <c r="B33235" t="s">
        <v>32886</v>
      </c>
      <c r="C33235">
        <v>50074</v>
      </c>
      <c r="D33235">
        <v>0.01</v>
      </c>
    </row>
    <row r="33236" spans="1:4">
      <c r="A33236">
        <v>50075</v>
      </c>
      <c r="B33236" t="s">
        <v>32887</v>
      </c>
      <c r="C33236">
        <v>50075</v>
      </c>
      <c r="D33236">
        <v>0.01</v>
      </c>
    </row>
    <row r="33237" spans="1:4">
      <c r="A33237">
        <v>50076</v>
      </c>
      <c r="B33237" t="s">
        <v>32888</v>
      </c>
      <c r="C33237">
        <v>50076</v>
      </c>
      <c r="D33237">
        <v>0.01</v>
      </c>
    </row>
    <row r="33238" spans="1:4">
      <c r="A33238">
        <v>50077</v>
      </c>
      <c r="B33238" t="s">
        <v>32889</v>
      </c>
      <c r="C33238">
        <v>50077</v>
      </c>
      <c r="D33238">
        <v>0.01</v>
      </c>
    </row>
    <row r="33239" spans="1:4">
      <c r="A33239">
        <v>50078</v>
      </c>
      <c r="B33239" t="s">
        <v>32890</v>
      </c>
      <c r="C33239">
        <v>50078</v>
      </c>
      <c r="D33239">
        <v>0.01</v>
      </c>
    </row>
    <row r="33240" spans="1:4">
      <c r="A33240">
        <v>50079</v>
      </c>
      <c r="B33240" t="s">
        <v>32891</v>
      </c>
      <c r="C33240">
        <v>50079</v>
      </c>
      <c r="D33240">
        <v>0.01</v>
      </c>
    </row>
    <row r="33241" spans="1:4">
      <c r="A33241">
        <v>50083</v>
      </c>
      <c r="B33241" t="s">
        <v>32892</v>
      </c>
      <c r="C33241">
        <v>50083</v>
      </c>
      <c r="D33241">
        <v>0.01</v>
      </c>
    </row>
    <row r="33242" spans="1:4">
      <c r="A33242">
        <v>50084</v>
      </c>
      <c r="B33242" t="s">
        <v>32893</v>
      </c>
      <c r="C33242">
        <v>50084</v>
      </c>
      <c r="D33242">
        <v>0.01</v>
      </c>
    </row>
    <row r="33243" spans="1:4">
      <c r="A33243">
        <v>50085</v>
      </c>
      <c r="B33243" t="s">
        <v>32894</v>
      </c>
      <c r="C33243">
        <v>50085</v>
      </c>
      <c r="D33243">
        <v>0.01</v>
      </c>
    </row>
    <row r="33244" spans="1:4">
      <c r="A33244">
        <v>50088</v>
      </c>
      <c r="B33244" t="s">
        <v>32895</v>
      </c>
      <c r="C33244">
        <v>50088</v>
      </c>
      <c r="D33244">
        <v>0.1</v>
      </c>
    </row>
    <row r="33245" spans="1:4">
      <c r="A33245">
        <v>50089</v>
      </c>
      <c r="B33245" t="s">
        <v>27205</v>
      </c>
      <c r="C33245">
        <v>50089</v>
      </c>
      <c r="D33245" s="6">
        <v>0</v>
      </c>
    </row>
    <row r="33246" spans="1:4">
      <c r="A33246">
        <v>50090</v>
      </c>
      <c r="B33246" t="s">
        <v>32896</v>
      </c>
      <c r="C33246">
        <v>50090</v>
      </c>
      <c r="D33246" s="6">
        <v>0</v>
      </c>
    </row>
    <row r="33247" spans="1:4">
      <c r="A33247">
        <v>50091</v>
      </c>
      <c r="B33247" t="s">
        <v>32897</v>
      </c>
      <c r="C33247">
        <v>50091</v>
      </c>
      <c r="D33247">
        <v>1</v>
      </c>
    </row>
    <row r="33248" spans="1:4">
      <c r="A33248">
        <v>50092</v>
      </c>
      <c r="B33248" t="s">
        <v>27205</v>
      </c>
      <c r="C33248">
        <v>50092</v>
      </c>
      <c r="D33248" s="6">
        <v>0</v>
      </c>
    </row>
    <row r="33249" spans="1:4">
      <c r="A33249">
        <v>50093</v>
      </c>
      <c r="B33249" t="s">
        <v>20086</v>
      </c>
      <c r="C33249">
        <v>50093</v>
      </c>
      <c r="D33249">
        <v>109000</v>
      </c>
    </row>
    <row r="33250" spans="1:4">
      <c r="A33250">
        <v>50094</v>
      </c>
      <c r="B33250" t="s">
        <v>32898</v>
      </c>
      <c r="C33250">
        <v>50094</v>
      </c>
      <c r="D33250" s="6">
        <v>0</v>
      </c>
    </row>
    <row r="33251" spans="1:4">
      <c r="A33251">
        <v>50095</v>
      </c>
      <c r="B33251" t="s">
        <v>32899</v>
      </c>
      <c r="C33251">
        <v>50095</v>
      </c>
      <c r="D33251" s="6">
        <v>0</v>
      </c>
    </row>
    <row r="33252" spans="1:4">
      <c r="A33252">
        <v>50096</v>
      </c>
      <c r="B33252" t="s">
        <v>32900</v>
      </c>
      <c r="C33252">
        <v>50096</v>
      </c>
      <c r="D33252" s="6">
        <v>0</v>
      </c>
    </row>
    <row r="33253" spans="1:4">
      <c r="A33253">
        <v>50097</v>
      </c>
      <c r="B33253" t="s">
        <v>4422</v>
      </c>
      <c r="C33253">
        <v>50097</v>
      </c>
      <c r="D33253">
        <v>100000000</v>
      </c>
    </row>
    <row r="33254" spans="1:4">
      <c r="A33254">
        <v>50098</v>
      </c>
      <c r="B33254" t="s">
        <v>14295</v>
      </c>
      <c r="C33254">
        <v>50098</v>
      </c>
      <c r="D33254" s="6">
        <v>0</v>
      </c>
    </row>
    <row r="33255" spans="1:4">
      <c r="A33255">
        <v>50099</v>
      </c>
      <c r="B33255" t="s">
        <v>32901</v>
      </c>
      <c r="C33255">
        <v>50099</v>
      </c>
      <c r="D33255" s="6">
        <v>0</v>
      </c>
    </row>
    <row r="33256" spans="1:4">
      <c r="A33256">
        <v>50100</v>
      </c>
      <c r="B33256" t="s">
        <v>32902</v>
      </c>
      <c r="C33256">
        <v>50100</v>
      </c>
      <c r="D33256" s="6">
        <v>0</v>
      </c>
    </row>
    <row r="33257" spans="1:4">
      <c r="A33257">
        <v>50104</v>
      </c>
      <c r="B33257" t="s">
        <v>32903</v>
      </c>
      <c r="C33257">
        <v>50104</v>
      </c>
      <c r="D33257">
        <v>24398</v>
      </c>
    </row>
    <row r="33258" spans="1:4">
      <c r="A33258">
        <v>50105</v>
      </c>
      <c r="B33258" t="s">
        <v>32904</v>
      </c>
      <c r="C33258">
        <v>50105</v>
      </c>
      <c r="D33258">
        <v>118000</v>
      </c>
    </row>
    <row r="33259" spans="1:4">
      <c r="A33259">
        <v>50106</v>
      </c>
      <c r="B33259" t="s">
        <v>32905</v>
      </c>
      <c r="C33259">
        <v>50106</v>
      </c>
      <c r="D33259">
        <v>13950000</v>
      </c>
    </row>
    <row r="33260" spans="1:4">
      <c r="A33260">
        <v>50107</v>
      </c>
      <c r="B33260" t="s">
        <v>32906</v>
      </c>
      <c r="C33260">
        <v>50107</v>
      </c>
      <c r="D33260">
        <v>495000</v>
      </c>
    </row>
    <row r="33261" spans="1:4">
      <c r="A33261">
        <v>50108</v>
      </c>
      <c r="B33261" t="s">
        <v>32907</v>
      </c>
      <c r="C33261">
        <v>50108</v>
      </c>
      <c r="D33261">
        <v>1100000</v>
      </c>
    </row>
    <row r="33262" spans="1:4">
      <c r="A33262">
        <v>50109</v>
      </c>
      <c r="B33262" t="s">
        <v>32908</v>
      </c>
      <c r="C33262">
        <v>50109</v>
      </c>
      <c r="D33262">
        <v>1040000</v>
      </c>
    </row>
    <row r="33263" spans="1:4">
      <c r="A33263">
        <v>50110</v>
      </c>
      <c r="B33263" t="s">
        <v>32909</v>
      </c>
      <c r="C33263">
        <v>50110</v>
      </c>
      <c r="D33263">
        <v>130000</v>
      </c>
    </row>
    <row r="33264" spans="1:4">
      <c r="A33264">
        <v>50111</v>
      </c>
      <c r="B33264" t="s">
        <v>32910</v>
      </c>
      <c r="C33264">
        <v>50111</v>
      </c>
      <c r="D33264">
        <v>130000</v>
      </c>
    </row>
    <row r="33265" spans="1:4">
      <c r="A33265">
        <v>50117</v>
      </c>
      <c r="B33265" t="s">
        <v>32911</v>
      </c>
      <c r="C33265">
        <v>50117</v>
      </c>
      <c r="D33265">
        <v>118000</v>
      </c>
    </row>
    <row r="33266" spans="1:4">
      <c r="A33266">
        <v>50118</v>
      </c>
      <c r="B33266" t="s">
        <v>32912</v>
      </c>
      <c r="C33266">
        <v>50118</v>
      </c>
      <c r="D33266" s="6">
        <v>0</v>
      </c>
    </row>
    <row r="33267" spans="1:4">
      <c r="A33267">
        <v>50119</v>
      </c>
      <c r="B33267" t="s">
        <v>32913</v>
      </c>
      <c r="C33267">
        <v>50119</v>
      </c>
      <c r="D33267" s="6">
        <v>0</v>
      </c>
    </row>
    <row r="33268" spans="1:4">
      <c r="A33268">
        <v>50120</v>
      </c>
      <c r="B33268" t="s">
        <v>32914</v>
      </c>
      <c r="C33268">
        <v>50120</v>
      </c>
      <c r="D33268" s="6">
        <v>0</v>
      </c>
    </row>
    <row r="33269" spans="1:4">
      <c r="A33269">
        <v>50121</v>
      </c>
      <c r="B33269" t="s">
        <v>32915</v>
      </c>
      <c r="C33269">
        <v>50121</v>
      </c>
      <c r="D33269" s="6">
        <v>0</v>
      </c>
    </row>
    <row r="33270" spans="1:4">
      <c r="A33270">
        <v>50122</v>
      </c>
      <c r="B33270" t="s">
        <v>32916</v>
      </c>
      <c r="C33270">
        <v>50122</v>
      </c>
      <c r="D33270" s="6">
        <v>0</v>
      </c>
    </row>
    <row r="33271" spans="1:4">
      <c r="A33271">
        <v>50123</v>
      </c>
      <c r="B33271" t="s">
        <v>32917</v>
      </c>
      <c r="C33271">
        <v>50123</v>
      </c>
      <c r="D33271" s="6">
        <v>0</v>
      </c>
    </row>
    <row r="33272" spans="1:4">
      <c r="A33272">
        <v>50124</v>
      </c>
      <c r="B33272" t="s">
        <v>32918</v>
      </c>
      <c r="C33272">
        <v>50124</v>
      </c>
      <c r="D33272" s="6">
        <v>0</v>
      </c>
    </row>
    <row r="33273" spans="1:4">
      <c r="A33273">
        <v>50125</v>
      </c>
      <c r="B33273" t="s">
        <v>32919</v>
      </c>
      <c r="C33273">
        <v>50125</v>
      </c>
      <c r="D33273" s="6">
        <v>0</v>
      </c>
    </row>
    <row r="33274" spans="1:4">
      <c r="A33274">
        <v>50126</v>
      </c>
      <c r="B33274" t="s">
        <v>32920</v>
      </c>
      <c r="C33274">
        <v>50126</v>
      </c>
      <c r="D33274" s="6">
        <v>0</v>
      </c>
    </row>
    <row r="33275" spans="1:4">
      <c r="A33275">
        <v>50127</v>
      </c>
      <c r="B33275" t="s">
        <v>32921</v>
      </c>
      <c r="C33275">
        <v>50127</v>
      </c>
      <c r="D33275" s="6">
        <v>0</v>
      </c>
    </row>
    <row r="33276" spans="1:4">
      <c r="A33276">
        <v>50128</v>
      </c>
      <c r="B33276" t="s">
        <v>32922</v>
      </c>
      <c r="C33276">
        <v>50128</v>
      </c>
      <c r="D33276" s="6">
        <v>0</v>
      </c>
    </row>
    <row r="33277" spans="1:4">
      <c r="A33277">
        <v>50130</v>
      </c>
      <c r="B33277" t="s">
        <v>32923</v>
      </c>
      <c r="C33277">
        <v>50130</v>
      </c>
      <c r="D33277">
        <v>0.1</v>
      </c>
    </row>
    <row r="33278" spans="1:4">
      <c r="A33278">
        <v>50131</v>
      </c>
      <c r="B33278" t="s">
        <v>32924</v>
      </c>
      <c r="C33278">
        <v>50131</v>
      </c>
      <c r="D33278">
        <v>0.1</v>
      </c>
    </row>
    <row r="33279" spans="1:4">
      <c r="A33279">
        <v>50132</v>
      </c>
      <c r="B33279" t="s">
        <v>32925</v>
      </c>
      <c r="C33279">
        <v>50132</v>
      </c>
      <c r="D33279">
        <v>0.1</v>
      </c>
    </row>
    <row r="33280" spans="1:4">
      <c r="A33280">
        <v>50133</v>
      </c>
      <c r="B33280" t="s">
        <v>32926</v>
      </c>
      <c r="C33280">
        <v>50133</v>
      </c>
      <c r="D33280">
        <v>0.1</v>
      </c>
    </row>
    <row r="33281" spans="1:4">
      <c r="A33281">
        <v>50135</v>
      </c>
      <c r="B33281" t="s">
        <v>32927</v>
      </c>
      <c r="C33281">
        <v>50135</v>
      </c>
      <c r="D33281">
        <v>1</v>
      </c>
    </row>
    <row r="33282" spans="1:4">
      <c r="A33282">
        <v>50137</v>
      </c>
      <c r="B33282" t="s">
        <v>32928</v>
      </c>
      <c r="C33282">
        <v>50137</v>
      </c>
      <c r="D33282">
        <v>1</v>
      </c>
    </row>
    <row r="33283" spans="1:4">
      <c r="A33283">
        <v>50138</v>
      </c>
      <c r="B33283" t="s">
        <v>32929</v>
      </c>
      <c r="C33283">
        <v>50138</v>
      </c>
      <c r="D33283">
        <v>0.1</v>
      </c>
    </row>
    <row r="33284" spans="1:4">
      <c r="A33284">
        <v>50139</v>
      </c>
      <c r="B33284" t="s">
        <v>32930</v>
      </c>
      <c r="C33284">
        <v>50139</v>
      </c>
      <c r="D33284">
        <v>0.01</v>
      </c>
    </row>
    <row r="33285" spans="1:4">
      <c r="A33285">
        <v>50140</v>
      </c>
      <c r="B33285" t="s">
        <v>32931</v>
      </c>
      <c r="C33285">
        <v>50140</v>
      </c>
      <c r="D33285">
        <v>0.01</v>
      </c>
    </row>
    <row r="33286" spans="1:4">
      <c r="A33286">
        <v>50141</v>
      </c>
      <c r="B33286" t="s">
        <v>32932</v>
      </c>
      <c r="C33286">
        <v>50141</v>
      </c>
      <c r="D33286">
        <v>0.01</v>
      </c>
    </row>
    <row r="33287" spans="1:4">
      <c r="A33287">
        <v>50142</v>
      </c>
      <c r="B33287" t="s">
        <v>32933</v>
      </c>
      <c r="C33287">
        <v>50142</v>
      </c>
      <c r="D33287">
        <v>0.01</v>
      </c>
    </row>
    <row r="33288" spans="1:4">
      <c r="A33288">
        <v>50143</v>
      </c>
      <c r="B33288" t="s">
        <v>32934</v>
      </c>
      <c r="C33288">
        <v>50143</v>
      </c>
      <c r="D33288">
        <v>0.01</v>
      </c>
    </row>
    <row r="33289" spans="1:4">
      <c r="A33289">
        <v>50144</v>
      </c>
      <c r="B33289" t="s">
        <v>32935</v>
      </c>
      <c r="C33289">
        <v>50144</v>
      </c>
      <c r="D33289">
        <v>0.01</v>
      </c>
    </row>
    <row r="33290" spans="1:4">
      <c r="A33290">
        <v>50145</v>
      </c>
      <c r="B33290" t="s">
        <v>32936</v>
      </c>
      <c r="C33290">
        <v>50145</v>
      </c>
      <c r="D33290">
        <v>0.01</v>
      </c>
    </row>
    <row r="33291" spans="1:4">
      <c r="A33291">
        <v>50146</v>
      </c>
      <c r="B33291" t="s">
        <v>32937</v>
      </c>
      <c r="C33291">
        <v>50146</v>
      </c>
      <c r="D33291">
        <v>0.01</v>
      </c>
    </row>
    <row r="33292" spans="1:4">
      <c r="A33292">
        <v>50147</v>
      </c>
      <c r="B33292" t="s">
        <v>32938</v>
      </c>
      <c r="C33292">
        <v>50147</v>
      </c>
      <c r="D33292">
        <v>0.01</v>
      </c>
    </row>
    <row r="33293" spans="1:4">
      <c r="A33293">
        <v>50148</v>
      </c>
      <c r="B33293" t="s">
        <v>32939</v>
      </c>
      <c r="C33293">
        <v>50148</v>
      </c>
      <c r="D33293">
        <v>0.01</v>
      </c>
    </row>
    <row r="33294" spans="1:4">
      <c r="A33294">
        <v>50149</v>
      </c>
      <c r="B33294" t="s">
        <v>32940</v>
      </c>
      <c r="C33294">
        <v>50149</v>
      </c>
      <c r="D33294">
        <v>0.01</v>
      </c>
    </row>
    <row r="33295" spans="1:4">
      <c r="A33295">
        <v>50150</v>
      </c>
      <c r="B33295" t="s">
        <v>32941</v>
      </c>
      <c r="C33295">
        <v>50150</v>
      </c>
      <c r="D33295">
        <v>0.01</v>
      </c>
    </row>
    <row r="33296" spans="1:4">
      <c r="A33296">
        <v>50151</v>
      </c>
      <c r="B33296" t="s">
        <v>32942</v>
      </c>
      <c r="C33296">
        <v>50151</v>
      </c>
      <c r="D33296">
        <v>0.01</v>
      </c>
    </row>
    <row r="33297" spans="1:4">
      <c r="A33297">
        <v>50152</v>
      </c>
      <c r="B33297" t="s">
        <v>32943</v>
      </c>
      <c r="C33297">
        <v>50152</v>
      </c>
      <c r="D33297">
        <v>0.01</v>
      </c>
    </row>
    <row r="33298" spans="1:4">
      <c r="A33298">
        <v>50153</v>
      </c>
      <c r="B33298" t="s">
        <v>32944</v>
      </c>
      <c r="C33298">
        <v>50153</v>
      </c>
      <c r="D33298">
        <v>0.01</v>
      </c>
    </row>
    <row r="33299" spans="1:4">
      <c r="A33299">
        <v>50156</v>
      </c>
      <c r="B33299" t="s">
        <v>32945</v>
      </c>
      <c r="C33299">
        <v>50156</v>
      </c>
      <c r="D33299">
        <v>0.01</v>
      </c>
    </row>
    <row r="33300" spans="1:4">
      <c r="A33300">
        <v>50157</v>
      </c>
      <c r="B33300" t="s">
        <v>32946</v>
      </c>
      <c r="C33300">
        <v>50157</v>
      </c>
      <c r="D33300">
        <v>0.01</v>
      </c>
    </row>
    <row r="33301" spans="1:4">
      <c r="A33301">
        <v>50158</v>
      </c>
      <c r="B33301" t="s">
        <v>32947</v>
      </c>
      <c r="C33301">
        <v>50158</v>
      </c>
      <c r="D33301">
        <v>0.01</v>
      </c>
    </row>
    <row r="33302" spans="1:4">
      <c r="A33302">
        <v>50162</v>
      </c>
      <c r="B33302" t="s">
        <v>32948</v>
      </c>
      <c r="C33302">
        <v>50162</v>
      </c>
      <c r="D33302">
        <v>1</v>
      </c>
    </row>
    <row r="33303" spans="1:4">
      <c r="A33303">
        <v>50163</v>
      </c>
      <c r="B33303" t="s">
        <v>32949</v>
      </c>
      <c r="C33303">
        <v>50163</v>
      </c>
      <c r="D33303">
        <v>1</v>
      </c>
    </row>
    <row r="33304" spans="1:4">
      <c r="A33304">
        <v>50164</v>
      </c>
      <c r="B33304" t="s">
        <v>32950</v>
      </c>
      <c r="C33304">
        <v>50164</v>
      </c>
      <c r="D33304">
        <v>1</v>
      </c>
    </row>
    <row r="33305" spans="1:4">
      <c r="A33305">
        <v>50165</v>
      </c>
      <c r="B33305" t="s">
        <v>32896</v>
      </c>
      <c r="C33305">
        <v>50165</v>
      </c>
      <c r="D33305" s="6">
        <v>0</v>
      </c>
    </row>
    <row r="33306" spans="1:4">
      <c r="A33306">
        <v>50167</v>
      </c>
      <c r="B33306" t="s">
        <v>32951</v>
      </c>
      <c r="C33306">
        <v>50167</v>
      </c>
      <c r="D33306">
        <v>10</v>
      </c>
    </row>
    <row r="33307" spans="1:4">
      <c r="A33307">
        <v>50168</v>
      </c>
      <c r="B33307" t="s">
        <v>32952</v>
      </c>
      <c r="C33307">
        <v>50168</v>
      </c>
      <c r="D33307">
        <v>10</v>
      </c>
    </row>
    <row r="33308" spans="1:4">
      <c r="A33308">
        <v>50169</v>
      </c>
      <c r="B33308" t="s">
        <v>32953</v>
      </c>
      <c r="C33308">
        <v>50169</v>
      </c>
      <c r="D33308">
        <v>10</v>
      </c>
    </row>
    <row r="33309" spans="1:4">
      <c r="A33309">
        <v>50170</v>
      </c>
      <c r="B33309" t="s">
        <v>32954</v>
      </c>
      <c r="C33309">
        <v>50170</v>
      </c>
      <c r="D33309">
        <v>10</v>
      </c>
    </row>
    <row r="33310" spans="1:4">
      <c r="A33310">
        <v>50171</v>
      </c>
      <c r="B33310" t="s">
        <v>32955</v>
      </c>
      <c r="C33310">
        <v>50171</v>
      </c>
      <c r="D33310">
        <v>1</v>
      </c>
    </row>
    <row r="33311" spans="1:4">
      <c r="A33311">
        <v>50172</v>
      </c>
      <c r="B33311" t="s">
        <v>32956</v>
      </c>
      <c r="C33311">
        <v>50172</v>
      </c>
      <c r="D33311">
        <v>10</v>
      </c>
    </row>
    <row r="33312" spans="1:4">
      <c r="A33312">
        <v>50175</v>
      </c>
      <c r="B33312" t="s">
        <v>32957</v>
      </c>
      <c r="C33312">
        <v>50175</v>
      </c>
      <c r="D33312" s="6">
        <v>0</v>
      </c>
    </row>
    <row r="33313" spans="1:4">
      <c r="A33313">
        <v>50176</v>
      </c>
      <c r="B33313" t="s">
        <v>32958</v>
      </c>
      <c r="C33313">
        <v>50176</v>
      </c>
      <c r="D33313">
        <v>1000</v>
      </c>
    </row>
    <row r="33314" spans="1:4">
      <c r="A33314">
        <v>50177</v>
      </c>
      <c r="B33314" t="s">
        <v>32959</v>
      </c>
      <c r="C33314">
        <v>50177</v>
      </c>
      <c r="D33314">
        <v>1000</v>
      </c>
    </row>
    <row r="33315" spans="1:4">
      <c r="A33315">
        <v>50178</v>
      </c>
      <c r="B33315" t="s">
        <v>32960</v>
      </c>
      <c r="C33315">
        <v>50178</v>
      </c>
      <c r="D33315">
        <v>1000</v>
      </c>
    </row>
    <row r="33316" spans="1:4">
      <c r="A33316">
        <v>50179</v>
      </c>
      <c r="B33316" t="s">
        <v>32961</v>
      </c>
      <c r="C33316">
        <v>50179</v>
      </c>
      <c r="D33316">
        <v>1000</v>
      </c>
    </row>
    <row r="33317" spans="1:4">
      <c r="A33317">
        <v>50180</v>
      </c>
      <c r="B33317" t="s">
        <v>32962</v>
      </c>
      <c r="C33317">
        <v>50180</v>
      </c>
      <c r="D33317">
        <v>1000</v>
      </c>
    </row>
    <row r="33318" spans="1:4">
      <c r="A33318">
        <v>52182</v>
      </c>
      <c r="B33318" t="s">
        <v>32963</v>
      </c>
      <c r="C33318">
        <v>52182</v>
      </c>
      <c r="D33318">
        <v>28600</v>
      </c>
    </row>
    <row r="33319" spans="1:4">
      <c r="A33319">
        <v>52183</v>
      </c>
      <c r="B33319" t="s">
        <v>32964</v>
      </c>
      <c r="C33319">
        <v>52183</v>
      </c>
      <c r="D33319">
        <v>118000</v>
      </c>
    </row>
    <row r="33320" spans="1:4">
      <c r="A33320">
        <v>52184</v>
      </c>
      <c r="B33320" t="s">
        <v>32965</v>
      </c>
      <c r="C33320">
        <v>52184</v>
      </c>
      <c r="D33320">
        <v>495000</v>
      </c>
    </row>
    <row r="33321" spans="1:4">
      <c r="A33321">
        <v>52185</v>
      </c>
      <c r="B33321" t="s">
        <v>32966</v>
      </c>
      <c r="C33321">
        <v>52185</v>
      </c>
      <c r="D33321">
        <v>43000</v>
      </c>
    </row>
    <row r="33322" spans="1:4">
      <c r="A33322">
        <v>52186</v>
      </c>
      <c r="B33322" t="s">
        <v>32967</v>
      </c>
      <c r="C33322">
        <v>52186</v>
      </c>
      <c r="D33322">
        <v>118000</v>
      </c>
    </row>
    <row r="33323" spans="1:4">
      <c r="A33323">
        <v>52187</v>
      </c>
      <c r="B33323" t="s">
        <v>32968</v>
      </c>
      <c r="C33323">
        <v>52187</v>
      </c>
      <c r="D33323">
        <v>233000</v>
      </c>
    </row>
    <row r="33324" spans="1:4">
      <c r="A33324">
        <v>52188</v>
      </c>
      <c r="B33324" t="s">
        <v>32969</v>
      </c>
      <c r="C33324">
        <v>52188</v>
      </c>
      <c r="D33324">
        <v>0.1</v>
      </c>
    </row>
    <row r="33325" spans="1:4">
      <c r="A33325">
        <v>52189</v>
      </c>
      <c r="B33325" t="s">
        <v>32970</v>
      </c>
      <c r="C33325">
        <v>52189</v>
      </c>
      <c r="D33325">
        <v>0.1</v>
      </c>
    </row>
    <row r="33326" spans="1:4">
      <c r="A33326">
        <v>52190</v>
      </c>
      <c r="B33326" t="s">
        <v>32971</v>
      </c>
      <c r="C33326">
        <v>52190</v>
      </c>
      <c r="D33326">
        <v>0.1</v>
      </c>
    </row>
    <row r="33327" spans="1:4">
      <c r="A33327">
        <v>52191</v>
      </c>
      <c r="B33327" t="s">
        <v>32972</v>
      </c>
      <c r="C33327">
        <v>52191</v>
      </c>
      <c r="D33327">
        <v>0.1</v>
      </c>
    </row>
    <row r="33328" spans="1:4">
      <c r="A33328">
        <v>52192</v>
      </c>
      <c r="B33328" t="s">
        <v>32973</v>
      </c>
      <c r="C33328">
        <v>52192</v>
      </c>
      <c r="D33328">
        <v>0.1</v>
      </c>
    </row>
    <row r="33329" spans="1:4">
      <c r="A33329">
        <v>52193</v>
      </c>
      <c r="B33329" t="s">
        <v>32974</v>
      </c>
      <c r="C33329">
        <v>52193</v>
      </c>
      <c r="D33329" s="6">
        <v>0</v>
      </c>
    </row>
    <row r="33330" spans="1:4">
      <c r="A33330">
        <v>52194</v>
      </c>
      <c r="B33330" t="s">
        <v>32975</v>
      </c>
      <c r="C33330">
        <v>52194</v>
      </c>
      <c r="D33330" s="6">
        <v>0</v>
      </c>
    </row>
    <row r="33331" spans="1:4">
      <c r="A33331">
        <v>52195</v>
      </c>
      <c r="B33331" t="s">
        <v>32976</v>
      </c>
      <c r="C33331">
        <v>52195</v>
      </c>
      <c r="D33331">
        <v>0.1</v>
      </c>
    </row>
    <row r="33332" spans="1:4">
      <c r="A33332">
        <v>52196</v>
      </c>
      <c r="B33332" t="s">
        <v>32977</v>
      </c>
      <c r="C33332">
        <v>52196</v>
      </c>
      <c r="D33332">
        <v>0.1</v>
      </c>
    </row>
    <row r="33333" spans="1:4">
      <c r="A33333">
        <v>52197</v>
      </c>
      <c r="B33333" t="s">
        <v>32978</v>
      </c>
      <c r="C33333">
        <v>52197</v>
      </c>
      <c r="D33333">
        <v>0.1</v>
      </c>
    </row>
    <row r="33334" spans="1:4">
      <c r="A33334">
        <v>52198</v>
      </c>
      <c r="B33334" t="s">
        <v>32979</v>
      </c>
      <c r="C33334">
        <v>52198</v>
      </c>
      <c r="D33334">
        <v>0.1</v>
      </c>
    </row>
    <row r="33335" spans="1:4">
      <c r="A33335">
        <v>52200</v>
      </c>
      <c r="B33335" t="s">
        <v>32980</v>
      </c>
      <c r="C33335">
        <v>52200</v>
      </c>
      <c r="D33335">
        <v>0.1</v>
      </c>
    </row>
    <row r="33336" spans="1:4">
      <c r="A33336">
        <v>52201</v>
      </c>
      <c r="B33336" t="s">
        <v>32981</v>
      </c>
      <c r="C33336">
        <v>52201</v>
      </c>
      <c r="D33336">
        <v>0.1</v>
      </c>
    </row>
    <row r="33337" spans="1:4">
      <c r="A33337">
        <v>52202</v>
      </c>
      <c r="B33337" t="s">
        <v>32982</v>
      </c>
      <c r="C33337">
        <v>52202</v>
      </c>
      <c r="D33337">
        <v>0.1</v>
      </c>
    </row>
    <row r="33338" spans="1:4">
      <c r="A33338">
        <v>52203</v>
      </c>
      <c r="B33338" t="s">
        <v>32983</v>
      </c>
      <c r="C33338">
        <v>52203</v>
      </c>
      <c r="D33338" s="6">
        <v>0</v>
      </c>
    </row>
    <row r="33339" spans="1:4">
      <c r="A33339">
        <v>52204</v>
      </c>
      <c r="B33339" t="s">
        <v>32984</v>
      </c>
      <c r="C33339">
        <v>52204</v>
      </c>
      <c r="D33339" s="6">
        <v>0</v>
      </c>
    </row>
    <row r="33340" spans="1:4">
      <c r="A33340">
        <v>52205</v>
      </c>
      <c r="B33340" t="s">
        <v>31580</v>
      </c>
      <c r="C33340">
        <v>52205</v>
      </c>
      <c r="D33340">
        <v>28600</v>
      </c>
    </row>
    <row r="33341" spans="1:4">
      <c r="A33341">
        <v>52206</v>
      </c>
      <c r="B33341" t="s">
        <v>32985</v>
      </c>
      <c r="C33341">
        <v>52206</v>
      </c>
      <c r="D33341">
        <v>28600</v>
      </c>
    </row>
    <row r="33342" spans="1:4">
      <c r="A33342">
        <v>52207</v>
      </c>
      <c r="B33342" t="s">
        <v>31579</v>
      </c>
      <c r="C33342">
        <v>52207</v>
      </c>
      <c r="D33342">
        <v>28600</v>
      </c>
    </row>
    <row r="33343" spans="1:4">
      <c r="A33343">
        <v>52208</v>
      </c>
      <c r="B33343" t="s">
        <v>32986</v>
      </c>
      <c r="C33343">
        <v>52208</v>
      </c>
      <c r="D33343">
        <v>28600</v>
      </c>
    </row>
    <row r="33344" spans="1:4">
      <c r="A33344">
        <v>52209</v>
      </c>
      <c r="B33344" t="s">
        <v>32987</v>
      </c>
      <c r="C33344">
        <v>52209</v>
      </c>
      <c r="D33344">
        <v>28600</v>
      </c>
    </row>
    <row r="33345" spans="1:4">
      <c r="A33345">
        <v>52210</v>
      </c>
      <c r="B33345" t="s">
        <v>31576</v>
      </c>
      <c r="C33345">
        <v>52210</v>
      </c>
      <c r="D33345">
        <v>28600</v>
      </c>
    </row>
    <row r="33346" spans="1:4">
      <c r="A33346">
        <v>52211</v>
      </c>
      <c r="B33346" t="s">
        <v>31581</v>
      </c>
      <c r="C33346">
        <v>52211</v>
      </c>
      <c r="D33346">
        <v>118000</v>
      </c>
    </row>
    <row r="33347" spans="1:4">
      <c r="A33347">
        <v>52212</v>
      </c>
      <c r="B33347" t="s">
        <v>32988</v>
      </c>
      <c r="C33347">
        <v>52212</v>
      </c>
      <c r="D33347">
        <v>43000</v>
      </c>
    </row>
    <row r="33348" spans="1:4">
      <c r="A33348">
        <v>52213</v>
      </c>
      <c r="B33348" t="s">
        <v>32989</v>
      </c>
      <c r="C33348">
        <v>52213</v>
      </c>
      <c r="D33348">
        <v>43000</v>
      </c>
    </row>
    <row r="33349" spans="1:4">
      <c r="A33349">
        <v>52214</v>
      </c>
      <c r="B33349" t="s">
        <v>32990</v>
      </c>
      <c r="C33349">
        <v>52214</v>
      </c>
      <c r="D33349">
        <v>118000</v>
      </c>
    </row>
    <row r="33350" spans="1:4">
      <c r="A33350">
        <v>52215</v>
      </c>
      <c r="B33350" t="s">
        <v>31613</v>
      </c>
      <c r="C33350">
        <v>52215</v>
      </c>
      <c r="D33350">
        <v>495000</v>
      </c>
    </row>
    <row r="33351" spans="1:4">
      <c r="A33351">
        <v>52216</v>
      </c>
      <c r="B33351" t="s">
        <v>31617</v>
      </c>
      <c r="C33351">
        <v>52216</v>
      </c>
      <c r="D33351">
        <v>495000</v>
      </c>
    </row>
    <row r="33352" spans="1:4">
      <c r="A33352">
        <v>52217</v>
      </c>
      <c r="B33352" t="s">
        <v>32991</v>
      </c>
      <c r="C33352">
        <v>52217</v>
      </c>
      <c r="D33352">
        <v>43000</v>
      </c>
    </row>
    <row r="33353" spans="1:4">
      <c r="A33353">
        <v>52218</v>
      </c>
      <c r="B33353" t="s">
        <v>32992</v>
      </c>
      <c r="C33353">
        <v>52218</v>
      </c>
      <c r="D33353">
        <v>233000</v>
      </c>
    </row>
    <row r="33354" spans="1:4">
      <c r="A33354">
        <v>52219</v>
      </c>
      <c r="B33354" t="s">
        <v>32993</v>
      </c>
      <c r="C33354">
        <v>52219</v>
      </c>
      <c r="D33354">
        <v>0.1</v>
      </c>
    </row>
    <row r="33355" spans="1:4">
      <c r="A33355">
        <v>52220</v>
      </c>
      <c r="B33355" t="s">
        <v>32994</v>
      </c>
      <c r="C33355">
        <v>52220</v>
      </c>
      <c r="D33355" s="6">
        <v>0</v>
      </c>
    </row>
    <row r="33356" spans="1:4">
      <c r="A33356">
        <v>52221</v>
      </c>
      <c r="B33356" t="s">
        <v>32995</v>
      </c>
      <c r="C33356">
        <v>52221</v>
      </c>
      <c r="D33356" s="6">
        <v>0</v>
      </c>
    </row>
    <row r="33357" spans="1:4">
      <c r="A33357">
        <v>52222</v>
      </c>
      <c r="B33357" t="s">
        <v>32996</v>
      </c>
      <c r="C33357">
        <v>52222</v>
      </c>
      <c r="D33357" s="6">
        <v>0</v>
      </c>
    </row>
    <row r="33358" spans="1:4">
      <c r="A33358">
        <v>52223</v>
      </c>
      <c r="B33358" t="s">
        <v>32997</v>
      </c>
      <c r="C33358">
        <v>52223</v>
      </c>
      <c r="D33358" s="6">
        <v>0</v>
      </c>
    </row>
    <row r="33359" spans="1:4">
      <c r="A33359">
        <v>52224</v>
      </c>
      <c r="B33359" t="s">
        <v>32998</v>
      </c>
      <c r="C33359">
        <v>52224</v>
      </c>
      <c r="D33359">
        <v>1</v>
      </c>
    </row>
    <row r="33360" spans="1:4">
      <c r="A33360">
        <v>52225</v>
      </c>
      <c r="B33360" t="s">
        <v>32999</v>
      </c>
      <c r="C33360">
        <v>52225</v>
      </c>
      <c r="D33360">
        <v>1</v>
      </c>
    </row>
    <row r="33361" spans="1:4">
      <c r="A33361">
        <v>52226</v>
      </c>
      <c r="B33361" t="s">
        <v>33000</v>
      </c>
      <c r="C33361">
        <v>52226</v>
      </c>
      <c r="D33361">
        <v>1</v>
      </c>
    </row>
    <row r="33362" spans="1:4">
      <c r="A33362">
        <v>52227</v>
      </c>
      <c r="B33362" t="s">
        <v>33001</v>
      </c>
      <c r="C33362">
        <v>52227</v>
      </c>
      <c r="D33362">
        <v>5</v>
      </c>
    </row>
    <row r="33363" spans="1:4">
      <c r="A33363">
        <v>52228</v>
      </c>
      <c r="B33363" t="s">
        <v>33002</v>
      </c>
      <c r="C33363">
        <v>52228</v>
      </c>
      <c r="D33363">
        <v>1</v>
      </c>
    </row>
    <row r="33364" spans="1:4">
      <c r="A33364">
        <v>52229</v>
      </c>
      <c r="B33364" t="s">
        <v>33003</v>
      </c>
      <c r="C33364">
        <v>52229</v>
      </c>
      <c r="D33364">
        <v>1</v>
      </c>
    </row>
    <row r="33365" spans="1:4">
      <c r="A33365">
        <v>52230</v>
      </c>
      <c r="B33365" t="s">
        <v>33004</v>
      </c>
      <c r="C33365">
        <v>52230</v>
      </c>
      <c r="D33365">
        <v>5</v>
      </c>
    </row>
    <row r="33366" spans="1:4">
      <c r="A33366">
        <v>52231</v>
      </c>
      <c r="B33366" t="s">
        <v>33005</v>
      </c>
      <c r="C33366">
        <v>52231</v>
      </c>
      <c r="D33366">
        <v>1</v>
      </c>
    </row>
    <row r="33367" spans="1:4">
      <c r="A33367">
        <v>52232</v>
      </c>
      <c r="B33367" t="s">
        <v>31578</v>
      </c>
      <c r="C33367">
        <v>52232</v>
      </c>
      <c r="D33367">
        <v>28600</v>
      </c>
    </row>
    <row r="33368" spans="1:4">
      <c r="A33368">
        <v>52233</v>
      </c>
      <c r="B33368" t="s">
        <v>33006</v>
      </c>
      <c r="C33368">
        <v>52233</v>
      </c>
      <c r="D33368">
        <v>43000</v>
      </c>
    </row>
    <row r="33369" spans="1:4">
      <c r="A33369">
        <v>52234</v>
      </c>
      <c r="B33369" t="s">
        <v>33007</v>
      </c>
      <c r="C33369">
        <v>52234</v>
      </c>
      <c r="D33369">
        <v>233000</v>
      </c>
    </row>
    <row r="33370" spans="1:4">
      <c r="A33370">
        <v>52236</v>
      </c>
      <c r="B33370" t="s">
        <v>33008</v>
      </c>
      <c r="C33370">
        <v>52236</v>
      </c>
      <c r="D33370">
        <v>5</v>
      </c>
    </row>
    <row r="33371" spans="1:4">
      <c r="A33371">
        <v>52237</v>
      </c>
      <c r="B33371" t="s">
        <v>33009</v>
      </c>
      <c r="C33371">
        <v>52237</v>
      </c>
      <c r="D33371">
        <v>0.01</v>
      </c>
    </row>
    <row r="33372" spans="1:4">
      <c r="A33372">
        <v>52238</v>
      </c>
      <c r="B33372" t="s">
        <v>33010</v>
      </c>
      <c r="C33372">
        <v>52238</v>
      </c>
      <c r="D33372">
        <v>10</v>
      </c>
    </row>
    <row r="33373" spans="1:4">
      <c r="A33373">
        <v>52239</v>
      </c>
      <c r="B33373" t="s">
        <v>33011</v>
      </c>
      <c r="C33373">
        <v>52239</v>
      </c>
      <c r="D33373">
        <v>0.01</v>
      </c>
    </row>
    <row r="33374" spans="1:4">
      <c r="A33374">
        <v>52240</v>
      </c>
      <c r="B33374" t="s">
        <v>33012</v>
      </c>
      <c r="C33374">
        <v>52240</v>
      </c>
      <c r="D33374">
        <v>20</v>
      </c>
    </row>
    <row r="33375" spans="1:4">
      <c r="A33375">
        <v>52241</v>
      </c>
      <c r="B33375" t="s">
        <v>33013</v>
      </c>
      <c r="C33375">
        <v>52241</v>
      </c>
      <c r="D33375">
        <v>0.01</v>
      </c>
    </row>
    <row r="33376" spans="1:4">
      <c r="A33376">
        <v>52242</v>
      </c>
      <c r="B33376" t="s">
        <v>33014</v>
      </c>
      <c r="C33376">
        <v>52242</v>
      </c>
      <c r="D33376">
        <v>5</v>
      </c>
    </row>
    <row r="33377" spans="1:4">
      <c r="A33377">
        <v>52243</v>
      </c>
      <c r="B33377" t="s">
        <v>33015</v>
      </c>
      <c r="C33377">
        <v>52243</v>
      </c>
      <c r="D33377">
        <v>0.01</v>
      </c>
    </row>
    <row r="33378" spans="1:4">
      <c r="A33378">
        <v>52244</v>
      </c>
      <c r="B33378" t="s">
        <v>33016</v>
      </c>
      <c r="C33378">
        <v>52244</v>
      </c>
      <c r="D33378">
        <v>5</v>
      </c>
    </row>
    <row r="33379" spans="1:4">
      <c r="A33379">
        <v>52245</v>
      </c>
      <c r="B33379" t="s">
        <v>33017</v>
      </c>
      <c r="C33379">
        <v>52245</v>
      </c>
      <c r="D33379">
        <v>0.01</v>
      </c>
    </row>
    <row r="33380" spans="1:4">
      <c r="A33380">
        <v>52247</v>
      </c>
      <c r="B33380" t="s">
        <v>33018</v>
      </c>
      <c r="C33380">
        <v>52247</v>
      </c>
      <c r="D33380">
        <v>20</v>
      </c>
    </row>
    <row r="33381" spans="1:4">
      <c r="A33381">
        <v>52248</v>
      </c>
      <c r="B33381" t="s">
        <v>33019</v>
      </c>
      <c r="C33381">
        <v>52248</v>
      </c>
      <c r="D33381">
        <v>20</v>
      </c>
    </row>
    <row r="33382" spans="1:4">
      <c r="A33382">
        <v>52249</v>
      </c>
      <c r="B33382" t="s">
        <v>33020</v>
      </c>
      <c r="C33382">
        <v>52249</v>
      </c>
      <c r="D33382">
        <v>20</v>
      </c>
    </row>
    <row r="33383" spans="1:4">
      <c r="A33383">
        <v>52250</v>
      </c>
      <c r="B33383" t="s">
        <v>33021</v>
      </c>
      <c r="C33383">
        <v>52250</v>
      </c>
      <c r="D33383">
        <v>2500</v>
      </c>
    </row>
    <row r="33384" spans="1:4">
      <c r="A33384">
        <v>52251</v>
      </c>
      <c r="B33384" t="s">
        <v>33022</v>
      </c>
      <c r="C33384">
        <v>52251</v>
      </c>
      <c r="D33384">
        <v>0.01</v>
      </c>
    </row>
    <row r="33385" spans="1:4">
      <c r="A33385">
        <v>52252</v>
      </c>
      <c r="B33385" t="s">
        <v>33023</v>
      </c>
      <c r="C33385">
        <v>52252</v>
      </c>
      <c r="D33385">
        <v>10000</v>
      </c>
    </row>
    <row r="33386" spans="1:4">
      <c r="A33386">
        <v>52253</v>
      </c>
      <c r="B33386" t="s">
        <v>33024</v>
      </c>
      <c r="C33386">
        <v>52253</v>
      </c>
      <c r="D33386">
        <v>0.01</v>
      </c>
    </row>
    <row r="33387" spans="1:4">
      <c r="A33387">
        <v>52254</v>
      </c>
      <c r="B33387" t="s">
        <v>33025</v>
      </c>
      <c r="C33387">
        <v>52254</v>
      </c>
      <c r="D33387">
        <v>5000</v>
      </c>
    </row>
    <row r="33388" spans="1:4">
      <c r="A33388">
        <v>52255</v>
      </c>
      <c r="B33388" t="s">
        <v>33026</v>
      </c>
      <c r="C33388">
        <v>52255</v>
      </c>
      <c r="D33388">
        <v>0.01</v>
      </c>
    </row>
    <row r="33389" spans="1:4">
      <c r="A33389">
        <v>52263</v>
      </c>
      <c r="B33389" t="s">
        <v>33027</v>
      </c>
      <c r="C33389">
        <v>52263</v>
      </c>
      <c r="D33389" s="6">
        <v>0</v>
      </c>
    </row>
    <row r="33390" spans="1:4">
      <c r="A33390">
        <v>52264</v>
      </c>
      <c r="B33390" t="s">
        <v>33028</v>
      </c>
      <c r="C33390">
        <v>52264</v>
      </c>
      <c r="D33390">
        <v>5</v>
      </c>
    </row>
    <row r="33391" spans="1:4">
      <c r="A33391">
        <v>52265</v>
      </c>
      <c r="B33391" t="s">
        <v>33029</v>
      </c>
      <c r="C33391">
        <v>52265</v>
      </c>
      <c r="D33391">
        <v>5</v>
      </c>
    </row>
    <row r="33392" spans="1:4">
      <c r="A33392">
        <v>52266</v>
      </c>
      <c r="B33392" t="s">
        <v>33030</v>
      </c>
      <c r="C33392">
        <v>52266</v>
      </c>
      <c r="D33392">
        <v>1</v>
      </c>
    </row>
    <row r="33393" spans="1:4">
      <c r="A33393">
        <v>52267</v>
      </c>
      <c r="B33393" t="s">
        <v>33031</v>
      </c>
      <c r="C33393">
        <v>52267</v>
      </c>
      <c r="D33393">
        <v>118000</v>
      </c>
    </row>
    <row r="33394" spans="1:4">
      <c r="A33394">
        <v>52269</v>
      </c>
      <c r="B33394" t="s">
        <v>33032</v>
      </c>
      <c r="C33394">
        <v>52269</v>
      </c>
      <c r="D33394" s="6">
        <v>0</v>
      </c>
    </row>
    <row r="33395" spans="1:4">
      <c r="A33395">
        <v>52270</v>
      </c>
      <c r="B33395" t="s">
        <v>33033</v>
      </c>
      <c r="C33395">
        <v>52270</v>
      </c>
      <c r="D33395" s="6">
        <v>0</v>
      </c>
    </row>
    <row r="33396" spans="1:4">
      <c r="A33396">
        <v>52273</v>
      </c>
      <c r="B33396" t="s">
        <v>33034</v>
      </c>
      <c r="C33396">
        <v>52273</v>
      </c>
      <c r="D33396">
        <v>1</v>
      </c>
    </row>
    <row r="33397" spans="1:4">
      <c r="A33397">
        <v>52274</v>
      </c>
      <c r="B33397" t="s">
        <v>33035</v>
      </c>
      <c r="C33397">
        <v>52274</v>
      </c>
      <c r="D33397">
        <v>1</v>
      </c>
    </row>
    <row r="33398" spans="1:4">
      <c r="A33398">
        <v>52275</v>
      </c>
      <c r="B33398" t="s">
        <v>33036</v>
      </c>
      <c r="C33398">
        <v>52275</v>
      </c>
      <c r="D33398">
        <v>1</v>
      </c>
    </row>
    <row r="33399" spans="1:4">
      <c r="A33399">
        <v>52276</v>
      </c>
      <c r="B33399" t="s">
        <v>33037</v>
      </c>
      <c r="C33399">
        <v>52276</v>
      </c>
      <c r="D33399">
        <v>1</v>
      </c>
    </row>
    <row r="33400" spans="1:4">
      <c r="A33400">
        <v>52277</v>
      </c>
      <c r="B33400" t="s">
        <v>33038</v>
      </c>
      <c r="C33400">
        <v>52277</v>
      </c>
      <c r="D33400">
        <v>1</v>
      </c>
    </row>
    <row r="33401" spans="1:4">
      <c r="A33401">
        <v>52278</v>
      </c>
      <c r="B33401" t="s">
        <v>33039</v>
      </c>
      <c r="C33401">
        <v>52278</v>
      </c>
      <c r="D33401">
        <v>0.01</v>
      </c>
    </row>
    <row r="33402" spans="1:4">
      <c r="A33402">
        <v>52279</v>
      </c>
      <c r="B33402" t="s">
        <v>33040</v>
      </c>
      <c r="C33402">
        <v>52279</v>
      </c>
      <c r="D33402">
        <v>0.01</v>
      </c>
    </row>
    <row r="33403" spans="1:4">
      <c r="A33403">
        <v>52280</v>
      </c>
      <c r="B33403" t="s">
        <v>33041</v>
      </c>
      <c r="C33403">
        <v>52280</v>
      </c>
      <c r="D33403">
        <v>0.01</v>
      </c>
    </row>
    <row r="33404" spans="1:4">
      <c r="A33404">
        <v>52281</v>
      </c>
      <c r="B33404" t="s">
        <v>33042</v>
      </c>
      <c r="C33404">
        <v>52281</v>
      </c>
      <c r="D33404">
        <v>0.01</v>
      </c>
    </row>
    <row r="33405" spans="1:4">
      <c r="A33405">
        <v>52282</v>
      </c>
      <c r="B33405" t="s">
        <v>33043</v>
      </c>
      <c r="C33405">
        <v>52282</v>
      </c>
      <c r="D33405">
        <v>0.01</v>
      </c>
    </row>
    <row r="33406" spans="1:4">
      <c r="A33406">
        <v>52283</v>
      </c>
      <c r="B33406" t="s">
        <v>33044</v>
      </c>
      <c r="C33406">
        <v>52283</v>
      </c>
      <c r="D33406">
        <v>0.01</v>
      </c>
    </row>
    <row r="33407" spans="1:4">
      <c r="A33407">
        <v>52284</v>
      </c>
      <c r="B33407" t="s">
        <v>33045</v>
      </c>
      <c r="C33407">
        <v>52284</v>
      </c>
      <c r="D33407">
        <v>0.01</v>
      </c>
    </row>
    <row r="33408" spans="1:4">
      <c r="A33408">
        <v>52285</v>
      </c>
      <c r="B33408" t="s">
        <v>33046</v>
      </c>
      <c r="C33408">
        <v>52285</v>
      </c>
      <c r="D33408">
        <v>0.01</v>
      </c>
    </row>
    <row r="33409" spans="1:4">
      <c r="A33409">
        <v>52286</v>
      </c>
      <c r="B33409" t="s">
        <v>33047</v>
      </c>
      <c r="C33409">
        <v>52286</v>
      </c>
      <c r="D33409">
        <v>0.01</v>
      </c>
    </row>
    <row r="33410" spans="1:4">
      <c r="A33410">
        <v>52287</v>
      </c>
      <c r="B33410" t="s">
        <v>33048</v>
      </c>
      <c r="C33410">
        <v>52287</v>
      </c>
      <c r="D33410">
        <v>0.01</v>
      </c>
    </row>
    <row r="33411" spans="1:4">
      <c r="A33411">
        <v>52288</v>
      </c>
      <c r="B33411" t="s">
        <v>33049</v>
      </c>
      <c r="C33411">
        <v>52288</v>
      </c>
      <c r="D33411">
        <v>0.01</v>
      </c>
    </row>
    <row r="33412" spans="1:4">
      <c r="A33412">
        <v>52289</v>
      </c>
      <c r="B33412" t="s">
        <v>33050</v>
      </c>
      <c r="C33412">
        <v>52289</v>
      </c>
      <c r="D33412">
        <v>0.01</v>
      </c>
    </row>
    <row r="33413" spans="1:4">
      <c r="A33413">
        <v>52290</v>
      </c>
      <c r="B33413" t="s">
        <v>33051</v>
      </c>
      <c r="C33413">
        <v>52290</v>
      </c>
      <c r="D33413">
        <v>4</v>
      </c>
    </row>
    <row r="33414" spans="1:4">
      <c r="A33414">
        <v>52291</v>
      </c>
      <c r="B33414" t="s">
        <v>33052</v>
      </c>
      <c r="C33414">
        <v>52291</v>
      </c>
      <c r="D33414">
        <v>4</v>
      </c>
    </row>
    <row r="33415" spans="1:4">
      <c r="A33415">
        <v>52292</v>
      </c>
      <c r="B33415" t="s">
        <v>33053</v>
      </c>
      <c r="C33415">
        <v>52292</v>
      </c>
      <c r="D33415">
        <v>4</v>
      </c>
    </row>
    <row r="33416" spans="1:4">
      <c r="A33416">
        <v>52293</v>
      </c>
      <c r="B33416" t="s">
        <v>33054</v>
      </c>
      <c r="C33416">
        <v>52293</v>
      </c>
      <c r="D33416">
        <v>4</v>
      </c>
    </row>
    <row r="33417" spans="1:4">
      <c r="A33417">
        <v>52294</v>
      </c>
      <c r="B33417" t="s">
        <v>33055</v>
      </c>
      <c r="C33417">
        <v>52294</v>
      </c>
      <c r="D33417">
        <v>4</v>
      </c>
    </row>
    <row r="33418" spans="1:4">
      <c r="A33418">
        <v>52295</v>
      </c>
      <c r="B33418" t="s">
        <v>33056</v>
      </c>
      <c r="C33418">
        <v>52295</v>
      </c>
      <c r="D33418">
        <v>4</v>
      </c>
    </row>
    <row r="33419" spans="1:4">
      <c r="A33419">
        <v>52296</v>
      </c>
      <c r="B33419" t="s">
        <v>33057</v>
      </c>
      <c r="C33419">
        <v>52296</v>
      </c>
      <c r="D33419">
        <v>4</v>
      </c>
    </row>
    <row r="33420" spans="1:4">
      <c r="A33420">
        <v>52297</v>
      </c>
      <c r="B33420" t="s">
        <v>33058</v>
      </c>
      <c r="C33420">
        <v>52297</v>
      </c>
      <c r="D33420">
        <v>4</v>
      </c>
    </row>
    <row r="33421" spans="1:4">
      <c r="A33421">
        <v>52298</v>
      </c>
      <c r="B33421" t="s">
        <v>33059</v>
      </c>
      <c r="C33421">
        <v>52298</v>
      </c>
      <c r="D33421">
        <v>4</v>
      </c>
    </row>
    <row r="33422" spans="1:4">
      <c r="A33422">
        <v>52299</v>
      </c>
      <c r="B33422" t="s">
        <v>33060</v>
      </c>
      <c r="C33422">
        <v>52299</v>
      </c>
      <c r="D33422">
        <v>4</v>
      </c>
    </row>
    <row r="33423" spans="1:4">
      <c r="A33423">
        <v>52300</v>
      </c>
      <c r="B33423" t="s">
        <v>33061</v>
      </c>
      <c r="C33423">
        <v>52300</v>
      </c>
      <c r="D33423">
        <v>4</v>
      </c>
    </row>
    <row r="33424" spans="1:4">
      <c r="A33424">
        <v>52301</v>
      </c>
      <c r="B33424" t="s">
        <v>33062</v>
      </c>
      <c r="C33424">
        <v>52301</v>
      </c>
      <c r="D33424">
        <v>4</v>
      </c>
    </row>
    <row r="33425" spans="1:4">
      <c r="A33425">
        <v>52302</v>
      </c>
      <c r="B33425" t="s">
        <v>33063</v>
      </c>
      <c r="C33425">
        <v>52302</v>
      </c>
      <c r="D33425">
        <v>0.01</v>
      </c>
    </row>
    <row r="33426" spans="1:4">
      <c r="A33426">
        <v>52303</v>
      </c>
      <c r="B33426" t="s">
        <v>33064</v>
      </c>
      <c r="C33426">
        <v>52303</v>
      </c>
      <c r="D33426">
        <v>0.01</v>
      </c>
    </row>
    <row r="33427" spans="1:4">
      <c r="A33427">
        <v>52304</v>
      </c>
      <c r="B33427" t="s">
        <v>33065</v>
      </c>
      <c r="C33427">
        <v>52304</v>
      </c>
      <c r="D33427">
        <v>0.01</v>
      </c>
    </row>
    <row r="33428" spans="1:4">
      <c r="A33428">
        <v>52306</v>
      </c>
      <c r="B33428" t="s">
        <v>33066</v>
      </c>
      <c r="C33428">
        <v>52306</v>
      </c>
      <c r="D33428">
        <v>16</v>
      </c>
    </row>
    <row r="33429" spans="1:4">
      <c r="A33429">
        <v>52307</v>
      </c>
      <c r="B33429" t="s">
        <v>33067</v>
      </c>
      <c r="C33429">
        <v>52307</v>
      </c>
      <c r="D33429">
        <v>0.01</v>
      </c>
    </row>
    <row r="33430" spans="1:4">
      <c r="A33430">
        <v>52308</v>
      </c>
      <c r="B33430" t="s">
        <v>33068</v>
      </c>
      <c r="C33430">
        <v>52308</v>
      </c>
      <c r="D33430">
        <v>0.01</v>
      </c>
    </row>
    <row r="33431" spans="1:4">
      <c r="A33431">
        <v>52309</v>
      </c>
      <c r="B33431" t="s">
        <v>33069</v>
      </c>
      <c r="C33431">
        <v>52309</v>
      </c>
      <c r="D33431">
        <v>0.1</v>
      </c>
    </row>
    <row r="33432" spans="1:4">
      <c r="A33432">
        <v>52310</v>
      </c>
      <c r="B33432" t="s">
        <v>33070</v>
      </c>
      <c r="C33432">
        <v>52310</v>
      </c>
      <c r="D33432">
        <v>1</v>
      </c>
    </row>
    <row r="33433" spans="1:4">
      <c r="A33433">
        <v>52311</v>
      </c>
      <c r="B33433" t="s">
        <v>33071</v>
      </c>
      <c r="C33433">
        <v>52311</v>
      </c>
      <c r="D33433">
        <v>1</v>
      </c>
    </row>
    <row r="33434" spans="1:4">
      <c r="A33434">
        <v>52312</v>
      </c>
      <c r="B33434" t="s">
        <v>33072</v>
      </c>
      <c r="C33434">
        <v>52312</v>
      </c>
      <c r="D33434">
        <v>1</v>
      </c>
    </row>
    <row r="33435" spans="1:4">
      <c r="A33435">
        <v>52313</v>
      </c>
      <c r="B33435" t="s">
        <v>33073</v>
      </c>
      <c r="C33435">
        <v>52313</v>
      </c>
      <c r="D33435">
        <v>1</v>
      </c>
    </row>
    <row r="33436" spans="1:4">
      <c r="A33436">
        <v>52314</v>
      </c>
      <c r="B33436" t="s">
        <v>33074</v>
      </c>
      <c r="C33436">
        <v>52314</v>
      </c>
      <c r="D33436">
        <v>1</v>
      </c>
    </row>
    <row r="33437" spans="1:4">
      <c r="A33437">
        <v>52315</v>
      </c>
      <c r="B33437" t="s">
        <v>33075</v>
      </c>
      <c r="C33437">
        <v>52315</v>
      </c>
      <c r="D33437">
        <v>16</v>
      </c>
    </row>
    <row r="33438" spans="1:4">
      <c r="A33438">
        <v>52316</v>
      </c>
      <c r="B33438" t="s">
        <v>33076</v>
      </c>
      <c r="C33438">
        <v>52316</v>
      </c>
      <c r="D33438">
        <v>16</v>
      </c>
    </row>
    <row r="33439" spans="1:4">
      <c r="A33439">
        <v>52317</v>
      </c>
      <c r="B33439" t="s">
        <v>2690</v>
      </c>
      <c r="C33439">
        <v>52317</v>
      </c>
      <c r="D33439">
        <v>0.1</v>
      </c>
    </row>
    <row r="33440" spans="1:4">
      <c r="A33440">
        <v>52318</v>
      </c>
      <c r="B33440" t="s">
        <v>33077</v>
      </c>
      <c r="C33440">
        <v>52318</v>
      </c>
      <c r="D33440" s="6">
        <v>0</v>
      </c>
    </row>
    <row r="33441" spans="1:4">
      <c r="A33441">
        <v>52320</v>
      </c>
      <c r="B33441" t="s">
        <v>33078</v>
      </c>
      <c r="C33441">
        <v>52320</v>
      </c>
      <c r="D33441">
        <v>495000</v>
      </c>
    </row>
    <row r="33442" spans="1:4">
      <c r="A33442">
        <v>52321</v>
      </c>
      <c r="B33442" t="s">
        <v>33079</v>
      </c>
      <c r="C33442">
        <v>52321</v>
      </c>
      <c r="D33442">
        <v>0.01</v>
      </c>
    </row>
    <row r="33443" spans="1:4">
      <c r="A33443">
        <v>52322</v>
      </c>
      <c r="B33443" t="s">
        <v>33080</v>
      </c>
      <c r="C33443">
        <v>52322</v>
      </c>
      <c r="D33443">
        <v>0.01</v>
      </c>
    </row>
    <row r="33444" spans="1:4">
      <c r="A33444">
        <v>52323</v>
      </c>
      <c r="B33444" t="s">
        <v>33081</v>
      </c>
      <c r="C33444">
        <v>52323</v>
      </c>
      <c r="D33444">
        <v>0.01</v>
      </c>
    </row>
    <row r="33445" spans="1:4">
      <c r="A33445">
        <v>52326</v>
      </c>
      <c r="B33445" t="s">
        <v>33082</v>
      </c>
      <c r="C33445">
        <v>52326</v>
      </c>
      <c r="D33445" s="6">
        <v>0</v>
      </c>
    </row>
    <row r="33446" spans="1:4">
      <c r="A33446">
        <v>52327</v>
      </c>
      <c r="B33446" t="s">
        <v>33083</v>
      </c>
      <c r="C33446">
        <v>52327</v>
      </c>
      <c r="D33446" s="6">
        <v>0</v>
      </c>
    </row>
    <row r="33447" spans="1:4">
      <c r="A33447">
        <v>52328</v>
      </c>
      <c r="B33447" t="s">
        <v>33084</v>
      </c>
      <c r="C33447">
        <v>52328</v>
      </c>
      <c r="D33447" s="6">
        <v>0</v>
      </c>
    </row>
    <row r="33448" spans="1:4">
      <c r="A33448">
        <v>52329</v>
      </c>
      <c r="B33448" t="s">
        <v>33085</v>
      </c>
      <c r="C33448">
        <v>52329</v>
      </c>
      <c r="D33448">
        <v>100000000</v>
      </c>
    </row>
    <row r="33449" spans="1:4">
      <c r="A33449">
        <v>52336</v>
      </c>
      <c r="B33449" t="s">
        <v>33086</v>
      </c>
      <c r="C33449">
        <v>52336</v>
      </c>
      <c r="D33449">
        <v>28600</v>
      </c>
    </row>
    <row r="33450" spans="1:4">
      <c r="A33450">
        <v>52337</v>
      </c>
      <c r="B33450" t="s">
        <v>33087</v>
      </c>
      <c r="C33450">
        <v>52337</v>
      </c>
      <c r="D33450">
        <v>233000</v>
      </c>
    </row>
    <row r="33451" spans="1:4">
      <c r="A33451">
        <v>52338</v>
      </c>
      <c r="B33451" t="s">
        <v>33088</v>
      </c>
      <c r="C33451">
        <v>52338</v>
      </c>
      <c r="D33451">
        <v>495000</v>
      </c>
    </row>
    <row r="33452" spans="1:4">
      <c r="A33452">
        <v>52343</v>
      </c>
      <c r="B33452" t="s">
        <v>33089</v>
      </c>
      <c r="C33452">
        <v>52343</v>
      </c>
      <c r="D33452" s="6">
        <v>0</v>
      </c>
    </row>
    <row r="33453" spans="1:4">
      <c r="A33453">
        <v>52344</v>
      </c>
      <c r="B33453" t="s">
        <v>33090</v>
      </c>
      <c r="C33453">
        <v>52344</v>
      </c>
      <c r="D33453" s="6">
        <v>0</v>
      </c>
    </row>
    <row r="33454" spans="1:4">
      <c r="A33454">
        <v>52348</v>
      </c>
      <c r="B33454" t="s">
        <v>33091</v>
      </c>
      <c r="C33454">
        <v>52348</v>
      </c>
      <c r="D33454">
        <v>0.01</v>
      </c>
    </row>
    <row r="33455" spans="1:4">
      <c r="A33455">
        <v>52349</v>
      </c>
      <c r="B33455" t="s">
        <v>33092</v>
      </c>
      <c r="C33455">
        <v>52349</v>
      </c>
      <c r="D33455">
        <v>0.01</v>
      </c>
    </row>
    <row r="33456" spans="1:4">
      <c r="A33456">
        <v>52350</v>
      </c>
      <c r="B33456" t="s">
        <v>33093</v>
      </c>
      <c r="C33456">
        <v>52350</v>
      </c>
      <c r="D33456">
        <v>0.01</v>
      </c>
    </row>
    <row r="33457" spans="1:4">
      <c r="A33457">
        <v>52351</v>
      </c>
      <c r="B33457" t="s">
        <v>33094</v>
      </c>
      <c r="C33457">
        <v>52351</v>
      </c>
      <c r="D33457">
        <v>0.01</v>
      </c>
    </row>
    <row r="33458" spans="1:4">
      <c r="A33458">
        <v>52352</v>
      </c>
      <c r="B33458" t="s">
        <v>33095</v>
      </c>
      <c r="C33458">
        <v>52352</v>
      </c>
      <c r="D33458">
        <v>0.01</v>
      </c>
    </row>
    <row r="33459" spans="1:4">
      <c r="A33459">
        <v>52353</v>
      </c>
      <c r="B33459" t="s">
        <v>33096</v>
      </c>
      <c r="C33459">
        <v>52353</v>
      </c>
      <c r="D33459">
        <v>0.01</v>
      </c>
    </row>
    <row r="33460" spans="1:4">
      <c r="A33460">
        <v>52354</v>
      </c>
      <c r="B33460" t="s">
        <v>33097</v>
      </c>
      <c r="C33460">
        <v>52354</v>
      </c>
      <c r="D33460">
        <v>27500</v>
      </c>
    </row>
    <row r="33461" spans="1:4">
      <c r="A33461">
        <v>52355</v>
      </c>
      <c r="B33461" t="s">
        <v>33098</v>
      </c>
      <c r="C33461">
        <v>52355</v>
      </c>
      <c r="D33461">
        <v>27500</v>
      </c>
    </row>
    <row r="33462" spans="1:4">
      <c r="A33462">
        <v>52356</v>
      </c>
      <c r="B33462" t="s">
        <v>33099</v>
      </c>
      <c r="C33462">
        <v>52356</v>
      </c>
      <c r="D33462">
        <v>27500</v>
      </c>
    </row>
    <row r="33463" spans="1:4">
      <c r="A33463">
        <v>52357</v>
      </c>
      <c r="B33463" t="s">
        <v>33100</v>
      </c>
      <c r="C33463">
        <v>52357</v>
      </c>
      <c r="D33463">
        <v>27500</v>
      </c>
    </row>
    <row r="33464" spans="1:4">
      <c r="A33464">
        <v>52358</v>
      </c>
      <c r="B33464" t="s">
        <v>33101</v>
      </c>
      <c r="C33464">
        <v>52358</v>
      </c>
      <c r="D33464">
        <v>27500</v>
      </c>
    </row>
    <row r="33465" spans="1:4">
      <c r="A33465">
        <v>52359</v>
      </c>
      <c r="B33465" t="s">
        <v>33102</v>
      </c>
      <c r="C33465">
        <v>52359</v>
      </c>
      <c r="D33465" s="6">
        <v>0</v>
      </c>
    </row>
    <row r="33466" spans="1:4">
      <c r="A33466">
        <v>52360</v>
      </c>
      <c r="B33466" t="s">
        <v>33103</v>
      </c>
      <c r="C33466">
        <v>52360</v>
      </c>
      <c r="D33466" s="6">
        <v>0</v>
      </c>
    </row>
    <row r="33467" spans="1:4">
      <c r="A33467">
        <v>52361</v>
      </c>
      <c r="B33467" t="s">
        <v>33104</v>
      </c>
      <c r="C33467">
        <v>52361</v>
      </c>
      <c r="D33467" s="6">
        <v>0</v>
      </c>
    </row>
    <row r="33468" spans="1:4">
      <c r="A33468">
        <v>52362</v>
      </c>
      <c r="B33468" t="s">
        <v>33105</v>
      </c>
      <c r="C33468">
        <v>52362</v>
      </c>
      <c r="D33468" s="6">
        <v>0</v>
      </c>
    </row>
    <row r="33469" spans="1:4">
      <c r="A33469">
        <v>52363</v>
      </c>
      <c r="B33469" t="s">
        <v>33106</v>
      </c>
      <c r="C33469">
        <v>52363</v>
      </c>
      <c r="D33469" s="6">
        <v>0</v>
      </c>
    </row>
    <row r="33470" spans="1:4">
      <c r="A33470">
        <v>52364</v>
      </c>
      <c r="B33470" t="s">
        <v>33107</v>
      </c>
      <c r="C33470">
        <v>52364</v>
      </c>
      <c r="D33470" s="6">
        <v>0</v>
      </c>
    </row>
    <row r="33471" spans="1:4">
      <c r="A33471">
        <v>52365</v>
      </c>
      <c r="B33471" t="s">
        <v>33108</v>
      </c>
      <c r="C33471">
        <v>52365</v>
      </c>
      <c r="D33471" s="6">
        <v>0</v>
      </c>
    </row>
    <row r="33472" spans="1:4">
      <c r="A33472">
        <v>52390</v>
      </c>
      <c r="B33472" t="s">
        <v>33109</v>
      </c>
      <c r="C33472">
        <v>52390</v>
      </c>
      <c r="D33472" s="6">
        <v>0</v>
      </c>
    </row>
    <row r="33473" spans="1:4">
      <c r="A33473">
        <v>52392</v>
      </c>
      <c r="B33473" t="s">
        <v>33110</v>
      </c>
      <c r="C33473">
        <v>52392</v>
      </c>
      <c r="D33473">
        <v>0.01</v>
      </c>
    </row>
    <row r="33474" spans="1:4">
      <c r="A33474">
        <v>52393</v>
      </c>
      <c r="B33474" t="s">
        <v>33111</v>
      </c>
      <c r="C33474">
        <v>52393</v>
      </c>
      <c r="D33474">
        <v>0.01</v>
      </c>
    </row>
    <row r="33475" spans="1:4">
      <c r="A33475">
        <v>52394</v>
      </c>
      <c r="B33475" t="s">
        <v>33112</v>
      </c>
      <c r="C33475">
        <v>52394</v>
      </c>
      <c r="D33475">
        <v>0.01</v>
      </c>
    </row>
    <row r="33476" spans="1:4">
      <c r="A33476">
        <v>52395</v>
      </c>
      <c r="B33476" t="s">
        <v>33113</v>
      </c>
      <c r="C33476">
        <v>52395</v>
      </c>
      <c r="D33476">
        <v>0.01</v>
      </c>
    </row>
    <row r="33477" spans="1:4">
      <c r="A33477">
        <v>52396</v>
      </c>
      <c r="B33477" t="s">
        <v>33114</v>
      </c>
      <c r="C33477">
        <v>52396</v>
      </c>
      <c r="D33477">
        <v>0.01</v>
      </c>
    </row>
    <row r="33478" spans="1:4">
      <c r="A33478">
        <v>52397</v>
      </c>
      <c r="B33478" t="s">
        <v>33115</v>
      </c>
      <c r="C33478">
        <v>52397</v>
      </c>
      <c r="D33478">
        <v>0.01</v>
      </c>
    </row>
    <row r="33479" spans="1:4">
      <c r="A33479">
        <v>52398</v>
      </c>
      <c r="B33479" t="s">
        <v>33116</v>
      </c>
      <c r="C33479">
        <v>52398</v>
      </c>
      <c r="D33479">
        <v>0.01</v>
      </c>
    </row>
    <row r="33480" spans="1:4">
      <c r="A33480">
        <v>52399</v>
      </c>
      <c r="B33480" t="s">
        <v>33117</v>
      </c>
      <c r="C33480">
        <v>52399</v>
      </c>
      <c r="D33480">
        <v>0.01</v>
      </c>
    </row>
    <row r="33481" spans="1:4">
      <c r="A33481">
        <v>52400</v>
      </c>
      <c r="B33481" t="s">
        <v>33118</v>
      </c>
      <c r="C33481">
        <v>52400</v>
      </c>
      <c r="D33481">
        <v>0.01</v>
      </c>
    </row>
    <row r="33482" spans="1:4">
      <c r="A33482">
        <v>52401</v>
      </c>
      <c r="B33482" t="s">
        <v>33119</v>
      </c>
      <c r="C33482">
        <v>52401</v>
      </c>
      <c r="D33482">
        <v>0.01</v>
      </c>
    </row>
    <row r="33483" spans="1:4">
      <c r="A33483">
        <v>52402</v>
      </c>
      <c r="B33483" t="s">
        <v>33120</v>
      </c>
      <c r="C33483">
        <v>52402</v>
      </c>
      <c r="D33483">
        <v>0.01</v>
      </c>
    </row>
    <row r="33484" spans="1:4">
      <c r="A33484">
        <v>52403</v>
      </c>
      <c r="B33484" t="s">
        <v>33121</v>
      </c>
      <c r="C33484">
        <v>52403</v>
      </c>
      <c r="D33484">
        <v>0.01</v>
      </c>
    </row>
    <row r="33485" spans="1:4">
      <c r="A33485">
        <v>52404</v>
      </c>
      <c r="B33485" t="s">
        <v>33122</v>
      </c>
      <c r="C33485">
        <v>52404</v>
      </c>
      <c r="D33485">
        <v>0.01</v>
      </c>
    </row>
    <row r="33486" spans="1:4">
      <c r="A33486">
        <v>52405</v>
      </c>
      <c r="B33486" t="s">
        <v>33123</v>
      </c>
      <c r="C33486">
        <v>52405</v>
      </c>
      <c r="D33486">
        <v>0.01</v>
      </c>
    </row>
    <row r="33487" spans="1:4">
      <c r="A33487">
        <v>52406</v>
      </c>
      <c r="B33487" t="s">
        <v>33124</v>
      </c>
      <c r="C33487">
        <v>52406</v>
      </c>
      <c r="D33487">
        <v>0.01</v>
      </c>
    </row>
    <row r="33488" spans="1:4">
      <c r="A33488">
        <v>52407</v>
      </c>
      <c r="B33488" t="s">
        <v>33125</v>
      </c>
      <c r="C33488">
        <v>52407</v>
      </c>
      <c r="D33488">
        <v>0.01</v>
      </c>
    </row>
    <row r="33489" spans="1:4">
      <c r="A33489">
        <v>52408</v>
      </c>
      <c r="B33489" t="s">
        <v>33126</v>
      </c>
      <c r="C33489">
        <v>52408</v>
      </c>
      <c r="D33489">
        <v>0.1</v>
      </c>
    </row>
    <row r="33490" spans="1:4">
      <c r="A33490">
        <v>52409</v>
      </c>
      <c r="B33490" t="s">
        <v>33127</v>
      </c>
      <c r="C33490">
        <v>52409</v>
      </c>
      <c r="D33490">
        <v>0.1</v>
      </c>
    </row>
    <row r="33491" spans="1:4">
      <c r="A33491">
        <v>52410</v>
      </c>
      <c r="B33491" t="s">
        <v>33128</v>
      </c>
      <c r="C33491">
        <v>52410</v>
      </c>
      <c r="D33491">
        <v>0.1</v>
      </c>
    </row>
    <row r="33492" spans="1:4">
      <c r="A33492">
        <v>52411</v>
      </c>
      <c r="B33492" t="s">
        <v>33129</v>
      </c>
      <c r="C33492">
        <v>52411</v>
      </c>
      <c r="D33492">
        <v>0.1</v>
      </c>
    </row>
    <row r="33493" spans="1:4">
      <c r="A33493">
        <v>52412</v>
      </c>
      <c r="B33493" t="s">
        <v>33130</v>
      </c>
      <c r="C33493">
        <v>52412</v>
      </c>
      <c r="D33493">
        <v>0.1</v>
      </c>
    </row>
    <row r="33494" spans="1:4">
      <c r="A33494">
        <v>52413</v>
      </c>
      <c r="B33494" t="s">
        <v>33131</v>
      </c>
      <c r="C33494">
        <v>52413</v>
      </c>
      <c r="D33494">
        <v>0.1</v>
      </c>
    </row>
    <row r="33495" spans="1:4">
      <c r="A33495">
        <v>52414</v>
      </c>
      <c r="B33495" t="s">
        <v>33132</v>
      </c>
      <c r="C33495">
        <v>52414</v>
      </c>
      <c r="D33495">
        <v>27500</v>
      </c>
    </row>
    <row r="33496" spans="1:4">
      <c r="A33496">
        <v>52415</v>
      </c>
      <c r="B33496" t="s">
        <v>33133</v>
      </c>
      <c r="C33496">
        <v>52415</v>
      </c>
      <c r="D33496">
        <v>27500</v>
      </c>
    </row>
    <row r="33497" spans="1:4">
      <c r="A33497">
        <v>52416</v>
      </c>
      <c r="B33497" t="s">
        <v>33134</v>
      </c>
      <c r="C33497">
        <v>52416</v>
      </c>
      <c r="D33497">
        <v>27500</v>
      </c>
    </row>
    <row r="33498" spans="1:4">
      <c r="A33498">
        <v>52417</v>
      </c>
      <c r="B33498" t="s">
        <v>33135</v>
      </c>
      <c r="C33498">
        <v>52417</v>
      </c>
      <c r="D33498">
        <v>0.01</v>
      </c>
    </row>
    <row r="33499" spans="1:4">
      <c r="A33499">
        <v>52418</v>
      </c>
      <c r="B33499" t="s">
        <v>33136</v>
      </c>
      <c r="C33499">
        <v>52418</v>
      </c>
      <c r="D33499">
        <v>0.01</v>
      </c>
    </row>
    <row r="33500" spans="1:4">
      <c r="A33500">
        <v>52419</v>
      </c>
      <c r="B33500" t="s">
        <v>33137</v>
      </c>
      <c r="C33500">
        <v>52419</v>
      </c>
      <c r="D33500">
        <v>0.01</v>
      </c>
    </row>
    <row r="33501" spans="1:4">
      <c r="A33501">
        <v>52420</v>
      </c>
      <c r="B33501" t="s">
        <v>33138</v>
      </c>
      <c r="C33501">
        <v>52420</v>
      </c>
      <c r="D33501">
        <v>0.01</v>
      </c>
    </row>
    <row r="33502" spans="1:4">
      <c r="A33502">
        <v>52421</v>
      </c>
      <c r="B33502" t="s">
        <v>16974</v>
      </c>
      <c r="C33502">
        <v>52421</v>
      </c>
      <c r="D33502">
        <v>27500</v>
      </c>
    </row>
    <row r="33503" spans="1:4">
      <c r="A33503">
        <v>52422</v>
      </c>
      <c r="B33503" t="s">
        <v>33139</v>
      </c>
      <c r="C33503">
        <v>52422</v>
      </c>
      <c r="D33503" s="6">
        <v>0</v>
      </c>
    </row>
    <row r="33504" spans="1:4">
      <c r="A33504">
        <v>52423</v>
      </c>
      <c r="B33504" t="s">
        <v>33140</v>
      </c>
      <c r="C33504">
        <v>52423</v>
      </c>
      <c r="D33504">
        <v>0.01</v>
      </c>
    </row>
    <row r="33505" spans="1:4">
      <c r="A33505">
        <v>52424</v>
      </c>
      <c r="B33505" t="s">
        <v>33141</v>
      </c>
      <c r="C33505">
        <v>52424</v>
      </c>
      <c r="D33505">
        <v>0.01</v>
      </c>
    </row>
    <row r="33506" spans="1:4">
      <c r="A33506">
        <v>52425</v>
      </c>
      <c r="B33506" t="s">
        <v>33142</v>
      </c>
      <c r="C33506">
        <v>52425</v>
      </c>
      <c r="D33506">
        <v>0.01</v>
      </c>
    </row>
    <row r="33507" spans="1:4">
      <c r="A33507">
        <v>52426</v>
      </c>
      <c r="B33507" t="s">
        <v>33143</v>
      </c>
      <c r="C33507">
        <v>52426</v>
      </c>
      <c r="D33507">
        <v>0.01</v>
      </c>
    </row>
    <row r="33508" spans="1:4">
      <c r="A33508">
        <v>52427</v>
      </c>
      <c r="B33508" t="s">
        <v>33144</v>
      </c>
      <c r="C33508">
        <v>52427</v>
      </c>
      <c r="D33508">
        <v>0.01</v>
      </c>
    </row>
    <row r="33509" spans="1:4">
      <c r="A33509">
        <v>52428</v>
      </c>
      <c r="B33509" t="s">
        <v>33145</v>
      </c>
      <c r="C33509">
        <v>52428</v>
      </c>
      <c r="D33509">
        <v>0.01</v>
      </c>
    </row>
    <row r="33510" spans="1:4">
      <c r="A33510">
        <v>52429</v>
      </c>
      <c r="B33510" t="s">
        <v>33146</v>
      </c>
      <c r="C33510">
        <v>52429</v>
      </c>
      <c r="D33510">
        <v>0.01</v>
      </c>
    </row>
    <row r="33511" spans="1:4">
      <c r="A33511">
        <v>52430</v>
      </c>
      <c r="B33511" t="s">
        <v>33147</v>
      </c>
      <c r="C33511">
        <v>52430</v>
      </c>
      <c r="D33511">
        <v>0.01</v>
      </c>
    </row>
    <row r="33512" spans="1:4">
      <c r="A33512">
        <v>52431</v>
      </c>
      <c r="B33512" t="s">
        <v>33148</v>
      </c>
      <c r="C33512">
        <v>52431</v>
      </c>
      <c r="D33512">
        <v>0.01</v>
      </c>
    </row>
    <row r="33513" spans="1:4">
      <c r="A33513">
        <v>52432</v>
      </c>
      <c r="B33513" t="s">
        <v>33149</v>
      </c>
      <c r="C33513">
        <v>52432</v>
      </c>
      <c r="D33513">
        <v>0.01</v>
      </c>
    </row>
    <row r="33514" spans="1:4">
      <c r="A33514">
        <v>52433</v>
      </c>
      <c r="B33514" t="s">
        <v>33150</v>
      </c>
      <c r="C33514">
        <v>52433</v>
      </c>
      <c r="D33514">
        <v>0.01</v>
      </c>
    </row>
    <row r="33515" spans="1:4">
      <c r="A33515">
        <v>52434</v>
      </c>
      <c r="B33515" t="s">
        <v>33151</v>
      </c>
      <c r="C33515">
        <v>52434</v>
      </c>
      <c r="D33515">
        <v>0.01</v>
      </c>
    </row>
    <row r="33516" spans="1:4">
      <c r="A33516">
        <v>52435</v>
      </c>
      <c r="B33516" t="s">
        <v>33152</v>
      </c>
      <c r="C33516">
        <v>52435</v>
      </c>
      <c r="D33516">
        <v>0.01</v>
      </c>
    </row>
    <row r="33517" spans="1:4">
      <c r="A33517">
        <v>52436</v>
      </c>
      <c r="B33517" t="s">
        <v>33153</v>
      </c>
      <c r="C33517">
        <v>52436</v>
      </c>
      <c r="D33517">
        <v>0.01</v>
      </c>
    </row>
    <row r="33518" spans="1:4">
      <c r="A33518">
        <v>52437</v>
      </c>
      <c r="B33518" t="s">
        <v>33154</v>
      </c>
      <c r="C33518">
        <v>52437</v>
      </c>
      <c r="D33518">
        <v>0.01</v>
      </c>
    </row>
    <row r="33519" spans="1:4">
      <c r="A33519">
        <v>52438</v>
      </c>
      <c r="B33519" t="s">
        <v>33155</v>
      </c>
      <c r="C33519">
        <v>52438</v>
      </c>
      <c r="D33519">
        <v>0.01</v>
      </c>
    </row>
    <row r="33520" spans="1:4">
      <c r="A33520">
        <v>52439</v>
      </c>
      <c r="B33520" t="s">
        <v>33156</v>
      </c>
      <c r="C33520">
        <v>52439</v>
      </c>
      <c r="D33520">
        <v>0.01</v>
      </c>
    </row>
    <row r="33521" spans="1:4">
      <c r="A33521">
        <v>52440</v>
      </c>
      <c r="B33521" t="s">
        <v>33157</v>
      </c>
      <c r="C33521">
        <v>52440</v>
      </c>
      <c r="D33521">
        <v>0.01</v>
      </c>
    </row>
    <row r="33522" spans="1:4">
      <c r="A33522">
        <v>52442</v>
      </c>
      <c r="B33522" t="s">
        <v>33158</v>
      </c>
      <c r="C33522">
        <v>52442</v>
      </c>
      <c r="D33522">
        <v>0.01</v>
      </c>
    </row>
    <row r="33523" spans="1:4">
      <c r="A33523">
        <v>52443</v>
      </c>
      <c r="B33523" t="s">
        <v>33159</v>
      </c>
      <c r="C33523">
        <v>52443</v>
      </c>
      <c r="D33523">
        <v>0.01</v>
      </c>
    </row>
    <row r="33524" spans="1:4">
      <c r="A33524">
        <v>52444</v>
      </c>
      <c r="B33524" t="s">
        <v>33160</v>
      </c>
      <c r="C33524">
        <v>52444</v>
      </c>
      <c r="D33524">
        <v>0.01</v>
      </c>
    </row>
    <row r="33525" spans="1:4">
      <c r="A33525">
        <v>52473</v>
      </c>
      <c r="B33525" t="s">
        <v>33161</v>
      </c>
      <c r="C33525">
        <v>52473</v>
      </c>
      <c r="D33525">
        <v>233000</v>
      </c>
    </row>
    <row r="33526" spans="1:4">
      <c r="A33526">
        <v>52474</v>
      </c>
      <c r="B33526" t="s">
        <v>33162</v>
      </c>
      <c r="C33526">
        <v>52474</v>
      </c>
      <c r="D33526">
        <v>28600</v>
      </c>
    </row>
    <row r="33527" spans="1:4">
      <c r="A33527">
        <v>52475</v>
      </c>
      <c r="B33527" t="s">
        <v>33078</v>
      </c>
      <c r="C33527">
        <v>52475</v>
      </c>
      <c r="D33527">
        <v>495000</v>
      </c>
    </row>
    <row r="33528" spans="1:4">
      <c r="A33528">
        <v>52476</v>
      </c>
      <c r="B33528" t="s">
        <v>33163</v>
      </c>
      <c r="C33528">
        <v>52476</v>
      </c>
      <c r="D33528">
        <v>1.4999999999999999E-2</v>
      </c>
    </row>
    <row r="33529" spans="1:4">
      <c r="A33529">
        <v>52477</v>
      </c>
      <c r="B33529" t="s">
        <v>33164</v>
      </c>
      <c r="C33529">
        <v>52477</v>
      </c>
      <c r="D33529">
        <v>0.03</v>
      </c>
    </row>
    <row r="33530" spans="1:4">
      <c r="A33530">
        <v>52478</v>
      </c>
      <c r="B33530" t="s">
        <v>33165</v>
      </c>
      <c r="C33530">
        <v>52478</v>
      </c>
      <c r="D33530">
        <v>28600</v>
      </c>
    </row>
    <row r="33531" spans="1:4">
      <c r="A33531">
        <v>52479</v>
      </c>
      <c r="B33531" t="s">
        <v>33166</v>
      </c>
      <c r="C33531">
        <v>52479</v>
      </c>
      <c r="D33531">
        <v>43000</v>
      </c>
    </row>
    <row r="33532" spans="1:4">
      <c r="A33532">
        <v>52480</v>
      </c>
      <c r="B33532" t="s">
        <v>33167</v>
      </c>
      <c r="C33532">
        <v>52480</v>
      </c>
      <c r="D33532">
        <v>118000</v>
      </c>
    </row>
    <row r="33533" spans="1:4">
      <c r="A33533">
        <v>52481</v>
      </c>
      <c r="B33533" t="s">
        <v>33168</v>
      </c>
      <c r="C33533">
        <v>52481</v>
      </c>
      <c r="D33533">
        <v>118000</v>
      </c>
    </row>
    <row r="33534" spans="1:4">
      <c r="A33534">
        <v>52482</v>
      </c>
      <c r="B33534" t="s">
        <v>33169</v>
      </c>
      <c r="C33534">
        <v>52482</v>
      </c>
      <c r="D33534">
        <v>233000</v>
      </c>
    </row>
    <row r="33535" spans="1:4">
      <c r="A33535">
        <v>52483</v>
      </c>
      <c r="B33535" t="s">
        <v>33170</v>
      </c>
      <c r="C33535">
        <v>52483</v>
      </c>
      <c r="D33535">
        <v>495000</v>
      </c>
    </row>
    <row r="33536" spans="1:4">
      <c r="A33536">
        <v>52484</v>
      </c>
      <c r="B33536" t="s">
        <v>33171</v>
      </c>
      <c r="C33536">
        <v>52484</v>
      </c>
      <c r="D33536">
        <v>28600</v>
      </c>
    </row>
    <row r="33537" spans="1:4">
      <c r="A33537">
        <v>52485</v>
      </c>
      <c r="B33537" t="s">
        <v>33172</v>
      </c>
      <c r="C33537">
        <v>52485</v>
      </c>
      <c r="D33537">
        <v>43000</v>
      </c>
    </row>
    <row r="33538" spans="1:4">
      <c r="A33538">
        <v>52486</v>
      </c>
      <c r="B33538" t="s">
        <v>33173</v>
      </c>
      <c r="C33538">
        <v>52486</v>
      </c>
      <c r="D33538">
        <v>28600</v>
      </c>
    </row>
    <row r="33539" spans="1:4">
      <c r="A33539">
        <v>52487</v>
      </c>
      <c r="B33539" t="s">
        <v>33174</v>
      </c>
      <c r="C33539">
        <v>52487</v>
      </c>
      <c r="D33539">
        <v>233000</v>
      </c>
    </row>
    <row r="33540" spans="1:4">
      <c r="A33540">
        <v>52488</v>
      </c>
      <c r="B33540" t="s">
        <v>33175</v>
      </c>
      <c r="C33540">
        <v>52488</v>
      </c>
      <c r="D33540">
        <v>28600</v>
      </c>
    </row>
    <row r="33541" spans="1:4">
      <c r="A33541">
        <v>52489</v>
      </c>
      <c r="B33541" t="s">
        <v>33176</v>
      </c>
      <c r="C33541">
        <v>52489</v>
      </c>
      <c r="D33541">
        <v>233000</v>
      </c>
    </row>
    <row r="33542" spans="1:4">
      <c r="A33542">
        <v>52490</v>
      </c>
      <c r="B33542" t="s">
        <v>33177</v>
      </c>
      <c r="C33542">
        <v>52490</v>
      </c>
      <c r="D33542">
        <v>28600</v>
      </c>
    </row>
    <row r="33543" spans="1:4">
      <c r="A33543">
        <v>52491</v>
      </c>
      <c r="B33543" t="s">
        <v>33178</v>
      </c>
      <c r="C33543">
        <v>52491</v>
      </c>
      <c r="D33543">
        <v>118000</v>
      </c>
    </row>
    <row r="33544" spans="1:4">
      <c r="A33544">
        <v>52492</v>
      </c>
      <c r="B33544" t="s">
        <v>33179</v>
      </c>
      <c r="C33544">
        <v>52492</v>
      </c>
      <c r="D33544">
        <v>495000</v>
      </c>
    </row>
    <row r="33545" spans="1:4">
      <c r="A33545">
        <v>52493</v>
      </c>
      <c r="B33545" t="s">
        <v>33180</v>
      </c>
      <c r="C33545">
        <v>52493</v>
      </c>
      <c r="D33545">
        <v>28600</v>
      </c>
    </row>
    <row r="33546" spans="1:4">
      <c r="A33546">
        <v>52494</v>
      </c>
      <c r="B33546" t="s">
        <v>33181</v>
      </c>
      <c r="C33546">
        <v>52494</v>
      </c>
      <c r="D33546">
        <v>495000</v>
      </c>
    </row>
    <row r="33547" spans="1:4">
      <c r="A33547">
        <v>52495</v>
      </c>
      <c r="B33547" t="s">
        <v>33182</v>
      </c>
      <c r="C33547">
        <v>52495</v>
      </c>
      <c r="D33547">
        <v>28600</v>
      </c>
    </row>
    <row r="33548" spans="1:4">
      <c r="A33548">
        <v>52496</v>
      </c>
      <c r="B33548" t="s">
        <v>33183</v>
      </c>
      <c r="C33548">
        <v>52496</v>
      </c>
      <c r="D33548">
        <v>43000</v>
      </c>
    </row>
    <row r="33549" spans="1:4">
      <c r="A33549">
        <v>52497</v>
      </c>
      <c r="B33549" t="s">
        <v>33184</v>
      </c>
      <c r="C33549">
        <v>52497</v>
      </c>
      <c r="D33549">
        <v>43000</v>
      </c>
    </row>
    <row r="33550" spans="1:4">
      <c r="A33550">
        <v>52498</v>
      </c>
      <c r="B33550" t="s">
        <v>33185</v>
      </c>
      <c r="C33550">
        <v>52498</v>
      </c>
      <c r="D33550">
        <v>28600</v>
      </c>
    </row>
    <row r="33551" spans="1:4">
      <c r="A33551">
        <v>52499</v>
      </c>
      <c r="B33551" t="s">
        <v>33186</v>
      </c>
      <c r="C33551">
        <v>52499</v>
      </c>
      <c r="D33551">
        <v>43000</v>
      </c>
    </row>
    <row r="33552" spans="1:4">
      <c r="A33552">
        <v>52500</v>
      </c>
      <c r="B33552" t="s">
        <v>33187</v>
      </c>
      <c r="C33552">
        <v>52500</v>
      </c>
      <c r="D33552">
        <v>118000</v>
      </c>
    </row>
    <row r="33553" spans="1:4">
      <c r="A33553">
        <v>52501</v>
      </c>
      <c r="B33553" t="s">
        <v>33188</v>
      </c>
      <c r="C33553">
        <v>52501</v>
      </c>
      <c r="D33553">
        <v>233000</v>
      </c>
    </row>
    <row r="33554" spans="1:4">
      <c r="A33554">
        <v>52502</v>
      </c>
      <c r="B33554" t="s">
        <v>33189</v>
      </c>
      <c r="C33554">
        <v>52502</v>
      </c>
      <c r="D33554">
        <v>28600</v>
      </c>
    </row>
    <row r="33555" spans="1:4">
      <c r="A33555">
        <v>52503</v>
      </c>
      <c r="B33555" t="s">
        <v>33190</v>
      </c>
      <c r="C33555">
        <v>52503</v>
      </c>
      <c r="D33555">
        <v>495000</v>
      </c>
    </row>
    <row r="33556" spans="1:4">
      <c r="A33556">
        <v>52510</v>
      </c>
      <c r="B33556" t="s">
        <v>33191</v>
      </c>
      <c r="C33556">
        <v>52510</v>
      </c>
      <c r="D33556" s="6">
        <v>0</v>
      </c>
    </row>
    <row r="33557" spans="1:4">
      <c r="A33557">
        <v>52511</v>
      </c>
      <c r="B33557" t="s">
        <v>33192</v>
      </c>
      <c r="C33557">
        <v>52511</v>
      </c>
      <c r="D33557" s="6">
        <v>0</v>
      </c>
    </row>
    <row r="33558" spans="1:4">
      <c r="A33558">
        <v>52517</v>
      </c>
      <c r="B33558" t="s">
        <v>33193</v>
      </c>
      <c r="C33558">
        <v>52517</v>
      </c>
      <c r="D33558" s="6">
        <v>0</v>
      </c>
    </row>
    <row r="33559" spans="1:4">
      <c r="A33559">
        <v>52518</v>
      </c>
      <c r="B33559" t="s">
        <v>33194</v>
      </c>
      <c r="C33559">
        <v>52518</v>
      </c>
      <c r="D33559">
        <v>150000</v>
      </c>
    </row>
    <row r="33560" spans="1:4">
      <c r="A33560">
        <v>52520</v>
      </c>
      <c r="B33560" t="s">
        <v>33195</v>
      </c>
      <c r="C33560">
        <v>52520</v>
      </c>
      <c r="D33560" s="6">
        <v>0</v>
      </c>
    </row>
    <row r="33561" spans="1:4">
      <c r="A33561">
        <v>52523</v>
      </c>
      <c r="B33561" t="s">
        <v>33196</v>
      </c>
      <c r="C33561">
        <v>52523</v>
      </c>
      <c r="D33561">
        <v>1</v>
      </c>
    </row>
    <row r="33562" spans="1:4">
      <c r="A33562">
        <v>52524</v>
      </c>
      <c r="B33562" t="s">
        <v>33197</v>
      </c>
      <c r="C33562">
        <v>52524</v>
      </c>
      <c r="D33562">
        <v>1</v>
      </c>
    </row>
    <row r="33563" spans="1:4">
      <c r="A33563">
        <v>52552</v>
      </c>
      <c r="B33563" t="s">
        <v>33198</v>
      </c>
      <c r="C33563">
        <v>52552</v>
      </c>
      <c r="D33563">
        <v>0.01</v>
      </c>
    </row>
    <row r="33564" spans="1:4">
      <c r="A33564">
        <v>52553</v>
      </c>
      <c r="B33564" t="s">
        <v>33199</v>
      </c>
      <c r="C33564">
        <v>52553</v>
      </c>
      <c r="D33564">
        <v>0.01</v>
      </c>
    </row>
    <row r="33565" spans="1:4">
      <c r="A33565">
        <v>52554</v>
      </c>
      <c r="B33565" t="s">
        <v>33200</v>
      </c>
      <c r="C33565">
        <v>52554</v>
      </c>
      <c r="D33565">
        <v>0.01</v>
      </c>
    </row>
    <row r="33566" spans="1:4">
      <c r="A33566">
        <v>52555</v>
      </c>
      <c r="B33566" t="s">
        <v>33201</v>
      </c>
      <c r="C33566">
        <v>52555</v>
      </c>
      <c r="D33566">
        <v>0.01</v>
      </c>
    </row>
    <row r="33567" spans="1:4">
      <c r="A33567">
        <v>52556</v>
      </c>
      <c r="B33567" t="s">
        <v>33202</v>
      </c>
      <c r="C33567">
        <v>52556</v>
      </c>
      <c r="D33567">
        <v>0.01</v>
      </c>
    </row>
    <row r="33568" spans="1:4">
      <c r="A33568">
        <v>52557</v>
      </c>
      <c r="B33568" t="s">
        <v>33203</v>
      </c>
      <c r="C33568">
        <v>52557</v>
      </c>
      <c r="D33568">
        <v>0.01</v>
      </c>
    </row>
    <row r="33569" spans="1:4">
      <c r="A33569">
        <v>52558</v>
      </c>
      <c r="B33569" t="s">
        <v>33204</v>
      </c>
      <c r="C33569">
        <v>52558</v>
      </c>
      <c r="D33569">
        <v>0.01</v>
      </c>
    </row>
    <row r="33570" spans="1:4">
      <c r="A33570">
        <v>52559</v>
      </c>
      <c r="B33570" t="s">
        <v>33205</v>
      </c>
      <c r="C33570">
        <v>52559</v>
      </c>
      <c r="D33570">
        <v>0.01</v>
      </c>
    </row>
    <row r="33571" spans="1:4">
      <c r="A33571">
        <v>52560</v>
      </c>
      <c r="B33571" t="s">
        <v>33206</v>
      </c>
      <c r="C33571">
        <v>52560</v>
      </c>
      <c r="D33571">
        <v>0.01</v>
      </c>
    </row>
    <row r="33572" spans="1:4">
      <c r="A33572">
        <v>52561</v>
      </c>
      <c r="B33572" t="s">
        <v>33207</v>
      </c>
      <c r="C33572">
        <v>52561</v>
      </c>
      <c r="D33572">
        <v>0.01</v>
      </c>
    </row>
    <row r="33573" spans="1:4">
      <c r="A33573">
        <v>52562</v>
      </c>
      <c r="B33573" t="s">
        <v>33208</v>
      </c>
      <c r="C33573">
        <v>52562</v>
      </c>
      <c r="D33573">
        <v>0.01</v>
      </c>
    </row>
    <row r="33574" spans="1:4">
      <c r="A33574">
        <v>52563</v>
      </c>
      <c r="B33574" t="s">
        <v>33209</v>
      </c>
      <c r="C33574">
        <v>52563</v>
      </c>
      <c r="D33574">
        <v>0.01</v>
      </c>
    </row>
    <row r="33575" spans="1:4">
      <c r="A33575">
        <v>52566</v>
      </c>
      <c r="B33575" t="s">
        <v>33210</v>
      </c>
      <c r="C33575">
        <v>52566</v>
      </c>
      <c r="D33575" s="6">
        <v>0</v>
      </c>
    </row>
    <row r="33576" spans="1:4">
      <c r="A33576">
        <v>52567</v>
      </c>
      <c r="B33576" t="s">
        <v>33211</v>
      </c>
      <c r="C33576">
        <v>52567</v>
      </c>
      <c r="D33576" s="6">
        <v>0</v>
      </c>
    </row>
    <row r="33577" spans="1:4">
      <c r="A33577">
        <v>52568</v>
      </c>
      <c r="B33577" t="s">
        <v>33212</v>
      </c>
      <c r="C33577">
        <v>52568</v>
      </c>
      <c r="D33577">
        <v>0.01</v>
      </c>
    </row>
    <row r="33578" spans="1:4">
      <c r="A33578">
        <v>52569</v>
      </c>
      <c r="B33578" t="s">
        <v>33213</v>
      </c>
      <c r="C33578">
        <v>52569</v>
      </c>
      <c r="D33578">
        <v>0.01</v>
      </c>
    </row>
    <row r="33579" spans="1:4">
      <c r="A33579">
        <v>52570</v>
      </c>
      <c r="B33579" t="s">
        <v>33214</v>
      </c>
      <c r="C33579">
        <v>52570</v>
      </c>
      <c r="D33579">
        <v>0.01</v>
      </c>
    </row>
    <row r="33580" spans="1:4">
      <c r="A33580">
        <v>52571</v>
      </c>
      <c r="B33580" t="s">
        <v>33215</v>
      </c>
      <c r="C33580">
        <v>52571</v>
      </c>
      <c r="D33580">
        <v>0.01</v>
      </c>
    </row>
    <row r="33581" spans="1:4">
      <c r="A33581">
        <v>52572</v>
      </c>
      <c r="B33581" t="s">
        <v>33216</v>
      </c>
      <c r="C33581">
        <v>52572</v>
      </c>
      <c r="D33581">
        <v>0.01</v>
      </c>
    </row>
    <row r="33582" spans="1:4">
      <c r="A33582">
        <v>52573</v>
      </c>
      <c r="B33582" t="s">
        <v>33217</v>
      </c>
      <c r="C33582">
        <v>52573</v>
      </c>
      <c r="D33582">
        <v>0.01</v>
      </c>
    </row>
    <row r="33583" spans="1:4">
      <c r="A33583">
        <v>52574</v>
      </c>
      <c r="B33583" t="s">
        <v>33218</v>
      </c>
      <c r="C33583">
        <v>52574</v>
      </c>
      <c r="D33583">
        <v>0.01</v>
      </c>
    </row>
    <row r="33584" spans="1:4">
      <c r="A33584">
        <v>52575</v>
      </c>
      <c r="B33584" t="s">
        <v>33219</v>
      </c>
      <c r="C33584">
        <v>52575</v>
      </c>
      <c r="D33584">
        <v>0.01</v>
      </c>
    </row>
    <row r="33585" spans="1:4">
      <c r="A33585">
        <v>52576</v>
      </c>
      <c r="B33585" t="s">
        <v>33220</v>
      </c>
      <c r="C33585">
        <v>52576</v>
      </c>
      <c r="D33585">
        <v>0.01</v>
      </c>
    </row>
    <row r="33586" spans="1:4">
      <c r="A33586">
        <v>52577</v>
      </c>
      <c r="B33586" t="s">
        <v>33221</v>
      </c>
      <c r="C33586">
        <v>52577</v>
      </c>
      <c r="D33586">
        <v>0.01</v>
      </c>
    </row>
    <row r="33587" spans="1:4">
      <c r="A33587">
        <v>52578</v>
      </c>
      <c r="B33587" t="s">
        <v>33222</v>
      </c>
      <c r="C33587">
        <v>52578</v>
      </c>
      <c r="D33587">
        <v>0.01</v>
      </c>
    </row>
    <row r="33588" spans="1:4">
      <c r="A33588">
        <v>52579</v>
      </c>
      <c r="B33588" t="s">
        <v>33223</v>
      </c>
      <c r="C33588">
        <v>52579</v>
      </c>
      <c r="D33588">
        <v>0.01</v>
      </c>
    </row>
    <row r="33589" spans="1:4">
      <c r="A33589">
        <v>52580</v>
      </c>
      <c r="B33589" t="s">
        <v>33224</v>
      </c>
      <c r="C33589">
        <v>52580</v>
      </c>
      <c r="D33589">
        <v>0.01</v>
      </c>
    </row>
    <row r="33590" spans="1:4">
      <c r="A33590">
        <v>52581</v>
      </c>
      <c r="B33590" t="s">
        <v>33225</v>
      </c>
      <c r="C33590">
        <v>52581</v>
      </c>
      <c r="D33590">
        <v>0.01</v>
      </c>
    </row>
    <row r="33591" spans="1:4">
      <c r="A33591">
        <v>52582</v>
      </c>
      <c r="B33591" t="s">
        <v>33226</v>
      </c>
      <c r="C33591">
        <v>52582</v>
      </c>
      <c r="D33591">
        <v>0.01</v>
      </c>
    </row>
    <row r="33592" spans="1:4">
      <c r="A33592">
        <v>52583</v>
      </c>
      <c r="B33592" t="s">
        <v>33227</v>
      </c>
      <c r="C33592">
        <v>52583</v>
      </c>
      <c r="D33592">
        <v>0.01</v>
      </c>
    </row>
    <row r="33593" spans="1:4">
      <c r="A33593">
        <v>52584</v>
      </c>
      <c r="B33593" t="s">
        <v>33228</v>
      </c>
      <c r="C33593">
        <v>52584</v>
      </c>
      <c r="D33593">
        <v>0.01</v>
      </c>
    </row>
    <row r="33594" spans="1:4">
      <c r="A33594">
        <v>52585</v>
      </c>
      <c r="B33594" t="s">
        <v>33229</v>
      </c>
      <c r="C33594">
        <v>52585</v>
      </c>
      <c r="D33594">
        <v>0.01</v>
      </c>
    </row>
    <row r="33595" spans="1:4">
      <c r="A33595">
        <v>52586</v>
      </c>
      <c r="B33595" t="s">
        <v>33230</v>
      </c>
      <c r="C33595">
        <v>52586</v>
      </c>
      <c r="D33595">
        <v>0.01</v>
      </c>
    </row>
    <row r="33596" spans="1:4">
      <c r="A33596">
        <v>52587</v>
      </c>
      <c r="B33596" t="s">
        <v>33231</v>
      </c>
      <c r="C33596">
        <v>52587</v>
      </c>
      <c r="D33596">
        <v>0.01</v>
      </c>
    </row>
    <row r="33597" spans="1:4">
      <c r="A33597">
        <v>52588</v>
      </c>
      <c r="B33597" t="s">
        <v>33232</v>
      </c>
      <c r="C33597">
        <v>52588</v>
      </c>
      <c r="D33597">
        <v>0.01</v>
      </c>
    </row>
    <row r="33598" spans="1:4">
      <c r="A33598">
        <v>52589</v>
      </c>
      <c r="B33598" t="s">
        <v>33233</v>
      </c>
      <c r="C33598">
        <v>52589</v>
      </c>
      <c r="D33598">
        <v>0.01</v>
      </c>
    </row>
    <row r="33599" spans="1:4">
      <c r="A33599">
        <v>52590</v>
      </c>
      <c r="B33599" t="s">
        <v>33234</v>
      </c>
      <c r="C33599">
        <v>52590</v>
      </c>
      <c r="D33599" s="6">
        <v>0</v>
      </c>
    </row>
    <row r="33600" spans="1:4">
      <c r="A33600">
        <v>52595</v>
      </c>
      <c r="B33600" t="s">
        <v>33235</v>
      </c>
      <c r="C33600">
        <v>52595</v>
      </c>
      <c r="D33600">
        <v>0.01</v>
      </c>
    </row>
    <row r="33601" spans="1:4">
      <c r="A33601">
        <v>52596</v>
      </c>
      <c r="B33601" t="s">
        <v>33236</v>
      </c>
      <c r="C33601">
        <v>52596</v>
      </c>
      <c r="D33601">
        <v>0.01</v>
      </c>
    </row>
    <row r="33602" spans="1:4">
      <c r="A33602">
        <v>52597</v>
      </c>
      <c r="B33602" t="s">
        <v>33237</v>
      </c>
      <c r="C33602">
        <v>52597</v>
      </c>
      <c r="D33602">
        <v>0.01</v>
      </c>
    </row>
    <row r="33603" spans="1:4">
      <c r="A33603">
        <v>52598</v>
      </c>
      <c r="B33603" t="s">
        <v>33238</v>
      </c>
      <c r="C33603">
        <v>52598</v>
      </c>
      <c r="D33603">
        <v>0.01</v>
      </c>
    </row>
    <row r="33604" spans="1:4">
      <c r="A33604">
        <v>52629</v>
      </c>
      <c r="B33604" t="s">
        <v>33239</v>
      </c>
      <c r="C33604">
        <v>52629</v>
      </c>
      <c r="D33604">
        <v>0.01</v>
      </c>
    </row>
    <row r="33605" spans="1:4">
      <c r="A33605">
        <v>52630</v>
      </c>
      <c r="B33605" t="s">
        <v>33240</v>
      </c>
      <c r="C33605">
        <v>52630</v>
      </c>
      <c r="D33605">
        <v>0.01</v>
      </c>
    </row>
    <row r="33606" spans="1:4">
      <c r="A33606">
        <v>52631</v>
      </c>
      <c r="B33606" t="s">
        <v>33241</v>
      </c>
      <c r="C33606">
        <v>52631</v>
      </c>
      <c r="D33606">
        <v>0.01</v>
      </c>
    </row>
    <row r="33607" spans="1:4">
      <c r="A33607">
        <v>52632</v>
      </c>
      <c r="B33607" t="s">
        <v>33242</v>
      </c>
      <c r="C33607">
        <v>52632</v>
      </c>
      <c r="D33607">
        <v>0.01</v>
      </c>
    </row>
    <row r="33608" spans="1:4">
      <c r="A33608">
        <v>52633</v>
      </c>
      <c r="B33608" t="s">
        <v>33243</v>
      </c>
      <c r="C33608">
        <v>52633</v>
      </c>
      <c r="D33608">
        <v>0.01</v>
      </c>
    </row>
    <row r="33609" spans="1:4">
      <c r="A33609">
        <v>52634</v>
      </c>
      <c r="B33609" t="s">
        <v>33244</v>
      </c>
      <c r="C33609">
        <v>52634</v>
      </c>
      <c r="D33609">
        <v>0.01</v>
      </c>
    </row>
    <row r="33610" spans="1:4">
      <c r="A33610">
        <v>52635</v>
      </c>
      <c r="B33610" t="s">
        <v>33245</v>
      </c>
      <c r="C33610">
        <v>52635</v>
      </c>
      <c r="D33610">
        <v>0.01</v>
      </c>
    </row>
    <row r="33611" spans="1:4">
      <c r="A33611">
        <v>52636</v>
      </c>
      <c r="B33611" t="s">
        <v>33246</v>
      </c>
      <c r="C33611">
        <v>52636</v>
      </c>
      <c r="D33611">
        <v>0.01</v>
      </c>
    </row>
    <row r="33612" spans="1:4">
      <c r="A33612">
        <v>52637</v>
      </c>
      <c r="B33612" t="s">
        <v>33247</v>
      </c>
      <c r="C33612">
        <v>52637</v>
      </c>
      <c r="D33612">
        <v>0.01</v>
      </c>
    </row>
    <row r="33613" spans="1:4">
      <c r="A33613">
        <v>52638</v>
      </c>
      <c r="B33613" t="s">
        <v>33248</v>
      </c>
      <c r="C33613">
        <v>52638</v>
      </c>
      <c r="D33613">
        <v>0.01</v>
      </c>
    </row>
    <row r="33614" spans="1:4">
      <c r="A33614">
        <v>52639</v>
      </c>
      <c r="B33614" t="s">
        <v>33249</v>
      </c>
      <c r="C33614">
        <v>52639</v>
      </c>
      <c r="D33614">
        <v>0.01</v>
      </c>
    </row>
    <row r="33615" spans="1:4">
      <c r="A33615">
        <v>52640</v>
      </c>
      <c r="B33615" t="s">
        <v>33250</v>
      </c>
      <c r="C33615">
        <v>52640</v>
      </c>
      <c r="D33615">
        <v>0.01</v>
      </c>
    </row>
    <row r="33616" spans="1:4">
      <c r="A33616">
        <v>52641</v>
      </c>
      <c r="B33616" t="s">
        <v>33251</v>
      </c>
      <c r="C33616">
        <v>52641</v>
      </c>
      <c r="D33616">
        <v>0.01</v>
      </c>
    </row>
    <row r="33617" spans="1:4">
      <c r="A33617">
        <v>52642</v>
      </c>
      <c r="B33617" t="s">
        <v>33252</v>
      </c>
      <c r="C33617">
        <v>52642</v>
      </c>
      <c r="D33617">
        <v>0.01</v>
      </c>
    </row>
    <row r="33618" spans="1:4">
      <c r="A33618">
        <v>52643</v>
      </c>
      <c r="B33618" t="s">
        <v>33253</v>
      </c>
      <c r="C33618">
        <v>52643</v>
      </c>
      <c r="D33618">
        <v>0.01</v>
      </c>
    </row>
    <row r="33619" spans="1:4">
      <c r="A33619">
        <v>52645</v>
      </c>
      <c r="B33619" t="s">
        <v>33254</v>
      </c>
      <c r="C33619">
        <v>52645</v>
      </c>
      <c r="D33619">
        <v>28600</v>
      </c>
    </row>
    <row r="33620" spans="1:4">
      <c r="A33620">
        <v>52646</v>
      </c>
      <c r="B33620" t="s">
        <v>33255</v>
      </c>
      <c r="C33620">
        <v>52646</v>
      </c>
      <c r="D33620">
        <v>28600</v>
      </c>
    </row>
    <row r="33621" spans="1:4">
      <c r="A33621">
        <v>52647</v>
      </c>
      <c r="B33621" t="s">
        <v>33256</v>
      </c>
      <c r="C33621">
        <v>52647</v>
      </c>
      <c r="D33621">
        <v>28600</v>
      </c>
    </row>
    <row r="33622" spans="1:4">
      <c r="A33622">
        <v>52648</v>
      </c>
      <c r="B33622" t="s">
        <v>33257</v>
      </c>
      <c r="C33622">
        <v>52648</v>
      </c>
      <c r="D33622">
        <v>28600</v>
      </c>
    </row>
    <row r="33623" spans="1:4">
      <c r="A33623">
        <v>52649</v>
      </c>
      <c r="B33623" t="s">
        <v>33258</v>
      </c>
      <c r="C33623">
        <v>52649</v>
      </c>
      <c r="D33623">
        <v>43000</v>
      </c>
    </row>
    <row r="33624" spans="1:4">
      <c r="A33624">
        <v>52650</v>
      </c>
      <c r="B33624" t="s">
        <v>33259</v>
      </c>
      <c r="C33624">
        <v>52650</v>
      </c>
      <c r="D33624">
        <v>28600</v>
      </c>
    </row>
    <row r="33625" spans="1:4">
      <c r="A33625">
        <v>52651</v>
      </c>
      <c r="B33625" t="s">
        <v>33260</v>
      </c>
      <c r="C33625">
        <v>52651</v>
      </c>
      <c r="D33625">
        <v>43000</v>
      </c>
    </row>
    <row r="33626" spans="1:4">
      <c r="A33626">
        <v>52652</v>
      </c>
      <c r="B33626" t="s">
        <v>33261</v>
      </c>
      <c r="C33626">
        <v>52652</v>
      </c>
      <c r="D33626">
        <v>28600</v>
      </c>
    </row>
    <row r="33627" spans="1:4">
      <c r="A33627">
        <v>52653</v>
      </c>
      <c r="B33627" t="s">
        <v>33262</v>
      </c>
      <c r="C33627">
        <v>52653</v>
      </c>
      <c r="D33627">
        <v>43000</v>
      </c>
    </row>
    <row r="33628" spans="1:4">
      <c r="A33628">
        <v>52654</v>
      </c>
      <c r="B33628" t="s">
        <v>33263</v>
      </c>
      <c r="C33628">
        <v>52654</v>
      </c>
      <c r="D33628">
        <v>28600</v>
      </c>
    </row>
    <row r="33629" spans="1:4">
      <c r="A33629">
        <v>52655</v>
      </c>
      <c r="B33629" t="s">
        <v>33264</v>
      </c>
      <c r="C33629">
        <v>52655</v>
      </c>
      <c r="D33629">
        <v>43000</v>
      </c>
    </row>
    <row r="33630" spans="1:4">
      <c r="A33630">
        <v>52656</v>
      </c>
      <c r="B33630" t="s">
        <v>33265</v>
      </c>
      <c r="C33630">
        <v>52656</v>
      </c>
      <c r="D33630">
        <v>28600</v>
      </c>
    </row>
    <row r="33631" spans="1:4">
      <c r="A33631">
        <v>52657</v>
      </c>
      <c r="B33631" t="s">
        <v>33266</v>
      </c>
      <c r="C33631">
        <v>52657</v>
      </c>
      <c r="D33631">
        <v>43000</v>
      </c>
    </row>
    <row r="33632" spans="1:4">
      <c r="A33632">
        <v>52658</v>
      </c>
      <c r="B33632" t="s">
        <v>33267</v>
      </c>
      <c r="C33632">
        <v>52658</v>
      </c>
      <c r="D33632">
        <v>43000</v>
      </c>
    </row>
    <row r="33633" spans="1:4">
      <c r="A33633">
        <v>52659</v>
      </c>
      <c r="B33633" t="s">
        <v>33268</v>
      </c>
      <c r="C33633">
        <v>52659</v>
      </c>
      <c r="D33633">
        <v>118000</v>
      </c>
    </row>
    <row r="33634" spans="1:4">
      <c r="A33634">
        <v>52660</v>
      </c>
      <c r="B33634" t="s">
        <v>33269</v>
      </c>
      <c r="C33634">
        <v>52660</v>
      </c>
      <c r="D33634">
        <v>27500</v>
      </c>
    </row>
    <row r="33635" spans="1:4">
      <c r="A33635">
        <v>52661</v>
      </c>
      <c r="B33635" t="s">
        <v>33270</v>
      </c>
      <c r="C33635">
        <v>52661</v>
      </c>
      <c r="D33635">
        <v>27500</v>
      </c>
    </row>
    <row r="33636" spans="1:4">
      <c r="A33636">
        <v>52662</v>
      </c>
      <c r="B33636" t="s">
        <v>33271</v>
      </c>
      <c r="C33636">
        <v>52662</v>
      </c>
      <c r="D33636">
        <v>27500</v>
      </c>
    </row>
    <row r="33637" spans="1:4">
      <c r="A33637">
        <v>52663</v>
      </c>
      <c r="B33637" t="s">
        <v>33132</v>
      </c>
      <c r="C33637">
        <v>52663</v>
      </c>
      <c r="D33637">
        <v>27500</v>
      </c>
    </row>
    <row r="33638" spans="1:4">
      <c r="A33638">
        <v>52664</v>
      </c>
      <c r="B33638" t="s">
        <v>33133</v>
      </c>
      <c r="C33638">
        <v>52664</v>
      </c>
      <c r="D33638">
        <v>27500</v>
      </c>
    </row>
    <row r="33639" spans="1:4">
      <c r="A33639">
        <v>52665</v>
      </c>
      <c r="B33639" t="s">
        <v>33134</v>
      </c>
      <c r="C33639">
        <v>52665</v>
      </c>
      <c r="D33639">
        <v>27500</v>
      </c>
    </row>
    <row r="33640" spans="1:4">
      <c r="A33640">
        <v>52667</v>
      </c>
      <c r="B33640" t="s">
        <v>33272</v>
      </c>
      <c r="C33640">
        <v>52667</v>
      </c>
      <c r="D33640" s="6">
        <v>0</v>
      </c>
    </row>
    <row r="33641" spans="1:4">
      <c r="A33641">
        <v>52668</v>
      </c>
      <c r="B33641" t="s">
        <v>33273</v>
      </c>
      <c r="C33641">
        <v>52668</v>
      </c>
      <c r="D33641" s="6">
        <v>0</v>
      </c>
    </row>
    <row r="33642" spans="1:4">
      <c r="A33642">
        <v>52669</v>
      </c>
      <c r="B33642" t="s">
        <v>33274</v>
      </c>
      <c r="C33642">
        <v>52669</v>
      </c>
      <c r="D33642" s="6">
        <v>0</v>
      </c>
    </row>
    <row r="33643" spans="1:4">
      <c r="A33643">
        <v>52670</v>
      </c>
      <c r="B33643" t="s">
        <v>33275</v>
      </c>
      <c r="C33643">
        <v>52670</v>
      </c>
      <c r="D33643" s="6">
        <v>0</v>
      </c>
    </row>
    <row r="33644" spans="1:4">
      <c r="A33644">
        <v>52671</v>
      </c>
      <c r="B33644" t="s">
        <v>33276</v>
      </c>
      <c r="C33644">
        <v>52671</v>
      </c>
      <c r="D33644" s="6">
        <v>0</v>
      </c>
    </row>
    <row r="33645" spans="1:4">
      <c r="A33645">
        <v>52672</v>
      </c>
      <c r="B33645" t="s">
        <v>33277</v>
      </c>
      <c r="C33645">
        <v>52672</v>
      </c>
      <c r="D33645" s="6">
        <v>0</v>
      </c>
    </row>
    <row r="33646" spans="1:4">
      <c r="A33646">
        <v>52673</v>
      </c>
      <c r="B33646" t="s">
        <v>60</v>
      </c>
      <c r="C33646">
        <v>52673</v>
      </c>
      <c r="D33646">
        <v>1</v>
      </c>
    </row>
    <row r="33647" spans="1:4">
      <c r="A33647">
        <v>52674</v>
      </c>
      <c r="B33647" t="s">
        <v>33278</v>
      </c>
      <c r="C33647">
        <v>52674</v>
      </c>
      <c r="D33647">
        <v>1</v>
      </c>
    </row>
    <row r="33648" spans="1:4">
      <c r="A33648">
        <v>52675</v>
      </c>
      <c r="B33648" t="s">
        <v>33279</v>
      </c>
      <c r="C33648">
        <v>52675</v>
      </c>
      <c r="D33648" s="6">
        <v>0</v>
      </c>
    </row>
    <row r="33649" spans="1:4">
      <c r="A33649">
        <v>52676</v>
      </c>
      <c r="B33649" t="s">
        <v>33280</v>
      </c>
      <c r="C33649">
        <v>52676</v>
      </c>
      <c r="D33649" s="6">
        <v>0</v>
      </c>
    </row>
    <row r="33650" spans="1:4">
      <c r="A33650">
        <v>52677</v>
      </c>
      <c r="B33650" t="s">
        <v>33281</v>
      </c>
      <c r="C33650">
        <v>52677</v>
      </c>
      <c r="D33650" s="6">
        <v>0</v>
      </c>
    </row>
    <row r="33651" spans="1:4">
      <c r="A33651">
        <v>52678</v>
      </c>
      <c r="B33651" t="s">
        <v>33282</v>
      </c>
      <c r="C33651">
        <v>52678</v>
      </c>
      <c r="D33651">
        <v>1</v>
      </c>
    </row>
    <row r="33652" spans="1:4">
      <c r="A33652">
        <v>52679</v>
      </c>
      <c r="B33652" t="s">
        <v>33283</v>
      </c>
      <c r="C33652">
        <v>52679</v>
      </c>
      <c r="D33652">
        <v>1</v>
      </c>
    </row>
    <row r="33653" spans="1:4">
      <c r="A33653">
        <v>52680</v>
      </c>
      <c r="B33653" t="s">
        <v>33284</v>
      </c>
      <c r="C33653">
        <v>52680</v>
      </c>
      <c r="D33653">
        <v>1</v>
      </c>
    </row>
    <row r="33654" spans="1:4">
      <c r="A33654">
        <v>52681</v>
      </c>
      <c r="B33654" t="s">
        <v>33285</v>
      </c>
      <c r="C33654">
        <v>52681</v>
      </c>
      <c r="D33654">
        <v>1</v>
      </c>
    </row>
    <row r="33655" spans="1:4">
      <c r="A33655">
        <v>52682</v>
      </c>
      <c r="B33655" t="s">
        <v>33286</v>
      </c>
      <c r="C33655">
        <v>52682</v>
      </c>
      <c r="D33655">
        <v>1</v>
      </c>
    </row>
    <row r="33656" spans="1:4">
      <c r="A33656">
        <v>52683</v>
      </c>
      <c r="B33656" t="s">
        <v>33287</v>
      </c>
      <c r="C33656">
        <v>52683</v>
      </c>
      <c r="D33656">
        <v>1</v>
      </c>
    </row>
    <row r="33657" spans="1:4">
      <c r="A33657">
        <v>52684</v>
      </c>
      <c r="B33657" t="s">
        <v>33288</v>
      </c>
      <c r="C33657">
        <v>52684</v>
      </c>
      <c r="D33657">
        <v>0.01</v>
      </c>
    </row>
    <row r="33658" spans="1:4">
      <c r="A33658">
        <v>52685</v>
      </c>
      <c r="B33658" t="s">
        <v>33289</v>
      </c>
      <c r="C33658">
        <v>52685</v>
      </c>
      <c r="D33658">
        <v>0.01</v>
      </c>
    </row>
    <row r="33659" spans="1:4">
      <c r="A33659">
        <v>52686</v>
      </c>
      <c r="B33659" t="s">
        <v>33290</v>
      </c>
      <c r="C33659">
        <v>52686</v>
      </c>
      <c r="D33659">
        <v>0.01</v>
      </c>
    </row>
    <row r="33660" spans="1:4">
      <c r="A33660">
        <v>52687</v>
      </c>
      <c r="B33660" t="s">
        <v>33291</v>
      </c>
      <c r="C33660">
        <v>52687</v>
      </c>
      <c r="D33660">
        <v>0.01</v>
      </c>
    </row>
    <row r="33661" spans="1:4">
      <c r="A33661">
        <v>52688</v>
      </c>
      <c r="B33661" t="s">
        <v>33292</v>
      </c>
      <c r="C33661">
        <v>52688</v>
      </c>
      <c r="D33661">
        <v>0.01</v>
      </c>
    </row>
    <row r="33662" spans="1:4">
      <c r="A33662">
        <v>52689</v>
      </c>
      <c r="B33662" t="s">
        <v>33293</v>
      </c>
      <c r="C33662">
        <v>52689</v>
      </c>
      <c r="D33662">
        <v>0.01</v>
      </c>
    </row>
    <row r="33663" spans="1:4">
      <c r="A33663">
        <v>52690</v>
      </c>
      <c r="B33663" t="s">
        <v>33294</v>
      </c>
      <c r="C33663">
        <v>52690</v>
      </c>
      <c r="D33663" s="6">
        <v>0</v>
      </c>
    </row>
    <row r="33664" spans="1:4">
      <c r="A33664">
        <v>52692</v>
      </c>
      <c r="B33664" t="s">
        <v>33295</v>
      </c>
      <c r="C33664">
        <v>52692</v>
      </c>
      <c r="D33664">
        <v>495000</v>
      </c>
    </row>
    <row r="33665" spans="1:4">
      <c r="A33665">
        <v>52693</v>
      </c>
      <c r="B33665" t="s">
        <v>33296</v>
      </c>
      <c r="C33665">
        <v>52693</v>
      </c>
      <c r="D33665">
        <v>1000</v>
      </c>
    </row>
    <row r="33666" spans="1:4">
      <c r="A33666">
        <v>52694</v>
      </c>
      <c r="B33666" t="s">
        <v>33297</v>
      </c>
      <c r="C33666">
        <v>52694</v>
      </c>
      <c r="D33666">
        <v>25</v>
      </c>
    </row>
    <row r="33667" spans="1:4">
      <c r="A33667">
        <v>52695</v>
      </c>
      <c r="B33667" t="s">
        <v>33298</v>
      </c>
      <c r="C33667">
        <v>52695</v>
      </c>
      <c r="D33667">
        <v>0.01</v>
      </c>
    </row>
    <row r="33668" spans="1:4">
      <c r="A33668">
        <v>52696</v>
      </c>
      <c r="B33668" t="s">
        <v>33299</v>
      </c>
      <c r="C33668">
        <v>52696</v>
      </c>
      <c r="D33668">
        <v>65449847</v>
      </c>
    </row>
    <row r="33669" spans="1:4">
      <c r="A33669">
        <v>52697</v>
      </c>
      <c r="B33669" t="s">
        <v>33300</v>
      </c>
      <c r="C33669">
        <v>52697</v>
      </c>
      <c r="D33669">
        <v>0.01</v>
      </c>
    </row>
    <row r="33670" spans="1:4">
      <c r="A33670">
        <v>52698</v>
      </c>
      <c r="B33670" t="s">
        <v>33301</v>
      </c>
      <c r="C33670">
        <v>52698</v>
      </c>
      <c r="D33670">
        <v>0.01</v>
      </c>
    </row>
    <row r="33671" spans="1:4">
      <c r="A33671">
        <v>52699</v>
      </c>
      <c r="B33671" t="s">
        <v>33302</v>
      </c>
      <c r="C33671">
        <v>52699</v>
      </c>
      <c r="D33671">
        <v>0.01</v>
      </c>
    </row>
    <row r="33672" spans="1:4">
      <c r="A33672">
        <v>52700</v>
      </c>
      <c r="B33672" t="s">
        <v>33303</v>
      </c>
      <c r="C33672">
        <v>52700</v>
      </c>
      <c r="D33672">
        <v>1000</v>
      </c>
    </row>
    <row r="33673" spans="1:4">
      <c r="A33673">
        <v>52701</v>
      </c>
      <c r="B33673" t="s">
        <v>33304</v>
      </c>
      <c r="C33673">
        <v>52701</v>
      </c>
      <c r="D33673">
        <v>18500000</v>
      </c>
    </row>
    <row r="33674" spans="1:4">
      <c r="A33674">
        <v>52703</v>
      </c>
      <c r="B33674" t="s">
        <v>33305</v>
      </c>
      <c r="C33674">
        <v>52703</v>
      </c>
      <c r="D33674">
        <v>0.01</v>
      </c>
    </row>
    <row r="33675" spans="1:4">
      <c r="A33675">
        <v>52704</v>
      </c>
      <c r="B33675" t="s">
        <v>33306</v>
      </c>
      <c r="C33675">
        <v>52704</v>
      </c>
      <c r="D33675">
        <v>0.01</v>
      </c>
    </row>
    <row r="33676" spans="1:4">
      <c r="A33676">
        <v>52705</v>
      </c>
      <c r="B33676" t="s">
        <v>33307</v>
      </c>
      <c r="C33676">
        <v>52705</v>
      </c>
      <c r="D33676">
        <v>0.01</v>
      </c>
    </row>
    <row r="33677" spans="1:4">
      <c r="A33677">
        <v>52706</v>
      </c>
      <c r="B33677" t="s">
        <v>33308</v>
      </c>
      <c r="C33677">
        <v>52706</v>
      </c>
      <c r="D33677">
        <v>0.01</v>
      </c>
    </row>
    <row r="33678" spans="1:4">
      <c r="A33678">
        <v>52707</v>
      </c>
      <c r="B33678" t="s">
        <v>33309</v>
      </c>
      <c r="C33678">
        <v>52707</v>
      </c>
      <c r="D33678">
        <v>0.01</v>
      </c>
    </row>
    <row r="33679" spans="1:4">
      <c r="A33679">
        <v>52708</v>
      </c>
      <c r="B33679" t="s">
        <v>33310</v>
      </c>
      <c r="C33679">
        <v>52708</v>
      </c>
      <c r="D33679">
        <v>0.01</v>
      </c>
    </row>
    <row r="33680" spans="1:4">
      <c r="A33680">
        <v>52709</v>
      </c>
      <c r="B33680" t="s">
        <v>33311</v>
      </c>
      <c r="C33680">
        <v>52709</v>
      </c>
      <c r="D33680">
        <v>0.01</v>
      </c>
    </row>
    <row r="33681" spans="1:4">
      <c r="A33681">
        <v>52710</v>
      </c>
      <c r="B33681" t="s">
        <v>33312</v>
      </c>
      <c r="C33681">
        <v>52710</v>
      </c>
      <c r="D33681">
        <v>0.01</v>
      </c>
    </row>
    <row r="33682" spans="1:4">
      <c r="A33682">
        <v>52711</v>
      </c>
      <c r="B33682" t="s">
        <v>33313</v>
      </c>
      <c r="C33682">
        <v>52711</v>
      </c>
      <c r="D33682">
        <v>0.01</v>
      </c>
    </row>
    <row r="33683" spans="1:4">
      <c r="A33683">
        <v>52712</v>
      </c>
      <c r="B33683" t="s">
        <v>33314</v>
      </c>
      <c r="C33683">
        <v>52712</v>
      </c>
      <c r="D33683">
        <v>0.01</v>
      </c>
    </row>
    <row r="33684" spans="1:4">
      <c r="A33684">
        <v>52713</v>
      </c>
      <c r="B33684" t="s">
        <v>33315</v>
      </c>
      <c r="C33684">
        <v>52713</v>
      </c>
      <c r="D33684">
        <v>0.01</v>
      </c>
    </row>
    <row r="33685" spans="1:4">
      <c r="A33685">
        <v>52714</v>
      </c>
      <c r="B33685" t="s">
        <v>33316</v>
      </c>
      <c r="C33685">
        <v>52714</v>
      </c>
      <c r="D33685">
        <v>0.01</v>
      </c>
    </row>
    <row r="33686" spans="1:4">
      <c r="A33686">
        <v>52715</v>
      </c>
      <c r="B33686" t="s">
        <v>33317</v>
      </c>
      <c r="C33686">
        <v>52715</v>
      </c>
      <c r="D33686">
        <v>0.01</v>
      </c>
    </row>
    <row r="33687" spans="1:4">
      <c r="A33687">
        <v>52716</v>
      </c>
      <c r="B33687" t="s">
        <v>33318</v>
      </c>
      <c r="C33687">
        <v>52716</v>
      </c>
      <c r="D33687">
        <v>0.01</v>
      </c>
    </row>
    <row r="33688" spans="1:4">
      <c r="A33688">
        <v>52717</v>
      </c>
      <c r="B33688" t="s">
        <v>33319</v>
      </c>
      <c r="C33688">
        <v>52717</v>
      </c>
      <c r="D33688">
        <v>0.01</v>
      </c>
    </row>
    <row r="33689" spans="1:4">
      <c r="A33689">
        <v>52718</v>
      </c>
      <c r="B33689" t="s">
        <v>33320</v>
      </c>
      <c r="C33689">
        <v>52718</v>
      </c>
      <c r="D33689">
        <v>0.01</v>
      </c>
    </row>
    <row r="33690" spans="1:4">
      <c r="A33690">
        <v>52719</v>
      </c>
      <c r="B33690" t="s">
        <v>33321</v>
      </c>
      <c r="C33690">
        <v>52719</v>
      </c>
      <c r="D33690">
        <v>0.01</v>
      </c>
    </row>
    <row r="33691" spans="1:4">
      <c r="A33691">
        <v>52720</v>
      </c>
      <c r="B33691" t="s">
        <v>33322</v>
      </c>
      <c r="C33691">
        <v>52720</v>
      </c>
      <c r="D33691">
        <v>0.01</v>
      </c>
    </row>
    <row r="33692" spans="1:4">
      <c r="A33692">
        <v>52721</v>
      </c>
      <c r="B33692" t="s">
        <v>33323</v>
      </c>
      <c r="C33692">
        <v>52721</v>
      </c>
      <c r="D33692">
        <v>0.01</v>
      </c>
    </row>
    <row r="33693" spans="1:4">
      <c r="A33693">
        <v>52722</v>
      </c>
      <c r="B33693" t="s">
        <v>33324</v>
      </c>
      <c r="C33693">
        <v>52722</v>
      </c>
      <c r="D33693">
        <v>0.01</v>
      </c>
    </row>
    <row r="33694" spans="1:4">
      <c r="A33694">
        <v>52723</v>
      </c>
      <c r="B33694" t="s">
        <v>33325</v>
      </c>
      <c r="C33694">
        <v>52723</v>
      </c>
      <c r="D33694">
        <v>0.01</v>
      </c>
    </row>
    <row r="33695" spans="1:4">
      <c r="A33695">
        <v>52724</v>
      </c>
      <c r="B33695" t="s">
        <v>33326</v>
      </c>
      <c r="C33695">
        <v>52724</v>
      </c>
      <c r="D33695">
        <v>0.01</v>
      </c>
    </row>
    <row r="33696" spans="1:4">
      <c r="A33696">
        <v>52725</v>
      </c>
      <c r="B33696" t="s">
        <v>33327</v>
      </c>
      <c r="C33696">
        <v>52725</v>
      </c>
      <c r="D33696">
        <v>0.01</v>
      </c>
    </row>
    <row r="33697" spans="1:4">
      <c r="A33697">
        <v>52726</v>
      </c>
      <c r="B33697" t="s">
        <v>33328</v>
      </c>
      <c r="C33697">
        <v>52726</v>
      </c>
      <c r="D33697">
        <v>0.01</v>
      </c>
    </row>
    <row r="33698" spans="1:4">
      <c r="A33698">
        <v>52727</v>
      </c>
      <c r="B33698" t="s">
        <v>33329</v>
      </c>
      <c r="C33698">
        <v>52727</v>
      </c>
      <c r="D33698">
        <v>0.01</v>
      </c>
    </row>
    <row r="33699" spans="1:4">
      <c r="A33699">
        <v>52728</v>
      </c>
      <c r="B33699" t="s">
        <v>33330</v>
      </c>
      <c r="C33699">
        <v>52728</v>
      </c>
      <c r="D33699">
        <v>0.01</v>
      </c>
    </row>
    <row r="33700" spans="1:4">
      <c r="A33700">
        <v>52729</v>
      </c>
      <c r="B33700" t="s">
        <v>33331</v>
      </c>
      <c r="C33700">
        <v>52729</v>
      </c>
      <c r="D33700">
        <v>0.01</v>
      </c>
    </row>
    <row r="33701" spans="1:4">
      <c r="A33701">
        <v>52730</v>
      </c>
      <c r="B33701" t="s">
        <v>33332</v>
      </c>
      <c r="C33701">
        <v>52730</v>
      </c>
      <c r="D33701">
        <v>0.01</v>
      </c>
    </row>
    <row r="33702" spans="1:4">
      <c r="A33702">
        <v>52731</v>
      </c>
      <c r="B33702" t="s">
        <v>33333</v>
      </c>
      <c r="C33702">
        <v>52731</v>
      </c>
      <c r="D33702">
        <v>0.01</v>
      </c>
    </row>
    <row r="33703" spans="1:4">
      <c r="A33703">
        <v>52732</v>
      </c>
      <c r="B33703" t="s">
        <v>33334</v>
      </c>
      <c r="C33703">
        <v>52732</v>
      </c>
      <c r="D33703">
        <v>0.01</v>
      </c>
    </row>
    <row r="33704" spans="1:4">
      <c r="A33704">
        <v>52733</v>
      </c>
      <c r="B33704" t="s">
        <v>33335</v>
      </c>
      <c r="C33704">
        <v>52733</v>
      </c>
      <c r="D33704">
        <v>0.01</v>
      </c>
    </row>
    <row r="33705" spans="1:4">
      <c r="A33705">
        <v>52734</v>
      </c>
      <c r="B33705" t="s">
        <v>33336</v>
      </c>
      <c r="C33705">
        <v>52734</v>
      </c>
      <c r="D33705">
        <v>0.01</v>
      </c>
    </row>
    <row r="33706" spans="1:4">
      <c r="A33706">
        <v>52735</v>
      </c>
      <c r="B33706" t="s">
        <v>33337</v>
      </c>
      <c r="C33706">
        <v>52735</v>
      </c>
      <c r="D33706">
        <v>0.01</v>
      </c>
    </row>
    <row r="33707" spans="1:4">
      <c r="A33707">
        <v>52736</v>
      </c>
      <c r="B33707" t="s">
        <v>33338</v>
      </c>
      <c r="C33707">
        <v>52736</v>
      </c>
      <c r="D33707">
        <v>0.01</v>
      </c>
    </row>
    <row r="33708" spans="1:4">
      <c r="A33708">
        <v>52737</v>
      </c>
      <c r="B33708" t="s">
        <v>33339</v>
      </c>
      <c r="C33708">
        <v>52737</v>
      </c>
      <c r="D33708">
        <v>0.01</v>
      </c>
    </row>
    <row r="33709" spans="1:4">
      <c r="A33709">
        <v>52738</v>
      </c>
      <c r="B33709" t="s">
        <v>33340</v>
      </c>
      <c r="C33709">
        <v>52738</v>
      </c>
      <c r="D33709">
        <v>0.01</v>
      </c>
    </row>
    <row r="33710" spans="1:4">
      <c r="A33710">
        <v>52739</v>
      </c>
      <c r="B33710" t="s">
        <v>33341</v>
      </c>
      <c r="C33710">
        <v>52739</v>
      </c>
      <c r="D33710">
        <v>0.01</v>
      </c>
    </row>
    <row r="33711" spans="1:4">
      <c r="A33711">
        <v>52740</v>
      </c>
      <c r="B33711" t="s">
        <v>33342</v>
      </c>
      <c r="C33711">
        <v>52740</v>
      </c>
      <c r="D33711">
        <v>0.01</v>
      </c>
    </row>
    <row r="33712" spans="1:4">
      <c r="A33712">
        <v>52741</v>
      </c>
      <c r="B33712" t="s">
        <v>33343</v>
      </c>
      <c r="C33712">
        <v>52741</v>
      </c>
      <c r="D33712">
        <v>0.01</v>
      </c>
    </row>
    <row r="33713" spans="1:4">
      <c r="A33713">
        <v>52742</v>
      </c>
      <c r="B33713" t="s">
        <v>33344</v>
      </c>
      <c r="C33713">
        <v>52742</v>
      </c>
      <c r="D33713">
        <v>0.01</v>
      </c>
    </row>
    <row r="33714" spans="1:4">
      <c r="A33714">
        <v>52743</v>
      </c>
      <c r="B33714" t="s">
        <v>33345</v>
      </c>
      <c r="C33714">
        <v>52743</v>
      </c>
      <c r="D33714">
        <v>0.01</v>
      </c>
    </row>
    <row r="33715" spans="1:4">
      <c r="A33715">
        <v>52744</v>
      </c>
      <c r="B33715" t="s">
        <v>33346</v>
      </c>
      <c r="C33715">
        <v>52744</v>
      </c>
      <c r="D33715">
        <v>0.01</v>
      </c>
    </row>
    <row r="33716" spans="1:4">
      <c r="A33716">
        <v>52745</v>
      </c>
      <c r="B33716" t="s">
        <v>33347</v>
      </c>
      <c r="C33716">
        <v>52745</v>
      </c>
      <c r="D33716">
        <v>0.01</v>
      </c>
    </row>
    <row r="33717" spans="1:4">
      <c r="A33717">
        <v>52746</v>
      </c>
      <c r="B33717" t="s">
        <v>33348</v>
      </c>
      <c r="C33717">
        <v>52746</v>
      </c>
      <c r="D33717">
        <v>0.01</v>
      </c>
    </row>
    <row r="33718" spans="1:4">
      <c r="A33718">
        <v>52747</v>
      </c>
      <c r="B33718" t="s">
        <v>33349</v>
      </c>
      <c r="C33718">
        <v>52747</v>
      </c>
      <c r="D33718">
        <v>0.01</v>
      </c>
    </row>
    <row r="33719" spans="1:4">
      <c r="A33719">
        <v>52748</v>
      </c>
      <c r="B33719" t="s">
        <v>33350</v>
      </c>
      <c r="C33719">
        <v>52748</v>
      </c>
      <c r="D33719">
        <v>0.01</v>
      </c>
    </row>
    <row r="33720" spans="1:4">
      <c r="A33720">
        <v>52749</v>
      </c>
      <c r="B33720" t="s">
        <v>33351</v>
      </c>
      <c r="C33720">
        <v>52749</v>
      </c>
      <c r="D33720">
        <v>0.01</v>
      </c>
    </row>
    <row r="33721" spans="1:4">
      <c r="A33721">
        <v>52750</v>
      </c>
      <c r="B33721" t="s">
        <v>33352</v>
      </c>
      <c r="C33721">
        <v>52750</v>
      </c>
      <c r="D33721">
        <v>0.01</v>
      </c>
    </row>
    <row r="33722" spans="1:4">
      <c r="A33722">
        <v>52751</v>
      </c>
      <c r="B33722" t="s">
        <v>33353</v>
      </c>
      <c r="C33722">
        <v>52751</v>
      </c>
      <c r="D33722">
        <v>0.01</v>
      </c>
    </row>
    <row r="33723" spans="1:4">
      <c r="A33723">
        <v>52752</v>
      </c>
      <c r="B33723" t="s">
        <v>33354</v>
      </c>
      <c r="C33723">
        <v>52752</v>
      </c>
      <c r="D33723">
        <v>0.01</v>
      </c>
    </row>
    <row r="33724" spans="1:4">
      <c r="A33724">
        <v>52753</v>
      </c>
      <c r="B33724" t="s">
        <v>33355</v>
      </c>
      <c r="C33724">
        <v>52753</v>
      </c>
      <c r="D33724">
        <v>0.01</v>
      </c>
    </row>
    <row r="33725" spans="1:4">
      <c r="A33725">
        <v>52754</v>
      </c>
      <c r="B33725" t="s">
        <v>33356</v>
      </c>
      <c r="C33725">
        <v>52754</v>
      </c>
      <c r="D33725">
        <v>0.01</v>
      </c>
    </row>
    <row r="33726" spans="1:4">
      <c r="A33726">
        <v>52755</v>
      </c>
      <c r="B33726" t="s">
        <v>33357</v>
      </c>
      <c r="C33726">
        <v>52755</v>
      </c>
      <c r="D33726">
        <v>0.01</v>
      </c>
    </row>
    <row r="33727" spans="1:4">
      <c r="A33727">
        <v>52756</v>
      </c>
      <c r="B33727" t="s">
        <v>33358</v>
      </c>
      <c r="C33727">
        <v>52756</v>
      </c>
      <c r="D33727">
        <v>0.01</v>
      </c>
    </row>
    <row r="33728" spans="1:4">
      <c r="A33728">
        <v>52757</v>
      </c>
      <c r="B33728" t="s">
        <v>33359</v>
      </c>
      <c r="C33728">
        <v>52757</v>
      </c>
      <c r="D33728">
        <v>0.01</v>
      </c>
    </row>
    <row r="33729" spans="1:4">
      <c r="A33729">
        <v>52758</v>
      </c>
      <c r="B33729" t="s">
        <v>33360</v>
      </c>
      <c r="C33729">
        <v>52758</v>
      </c>
      <c r="D33729">
        <v>0.01</v>
      </c>
    </row>
    <row r="33730" spans="1:4">
      <c r="A33730">
        <v>52759</v>
      </c>
      <c r="B33730" t="s">
        <v>33361</v>
      </c>
      <c r="C33730">
        <v>52759</v>
      </c>
      <c r="D33730">
        <v>0.01</v>
      </c>
    </row>
    <row r="33731" spans="1:4">
      <c r="A33731">
        <v>52760</v>
      </c>
      <c r="B33731" t="s">
        <v>33362</v>
      </c>
      <c r="C33731">
        <v>52760</v>
      </c>
      <c r="D33731">
        <v>0.01</v>
      </c>
    </row>
    <row r="33732" spans="1:4">
      <c r="A33732">
        <v>52761</v>
      </c>
      <c r="B33732" t="s">
        <v>33363</v>
      </c>
      <c r="C33732">
        <v>52761</v>
      </c>
      <c r="D33732">
        <v>0.01</v>
      </c>
    </row>
    <row r="33733" spans="1:4">
      <c r="A33733">
        <v>52762</v>
      </c>
      <c r="B33733" t="s">
        <v>33364</v>
      </c>
      <c r="C33733">
        <v>52762</v>
      </c>
      <c r="D33733">
        <v>0.01</v>
      </c>
    </row>
    <row r="33734" spans="1:4">
      <c r="A33734">
        <v>52763</v>
      </c>
      <c r="B33734" t="s">
        <v>33365</v>
      </c>
      <c r="C33734">
        <v>52763</v>
      </c>
      <c r="D33734">
        <v>0.01</v>
      </c>
    </row>
    <row r="33735" spans="1:4">
      <c r="A33735">
        <v>52764</v>
      </c>
      <c r="B33735" t="s">
        <v>33366</v>
      </c>
      <c r="C33735">
        <v>52764</v>
      </c>
      <c r="D33735">
        <v>0.01</v>
      </c>
    </row>
    <row r="33736" spans="1:4">
      <c r="A33736">
        <v>52765</v>
      </c>
      <c r="B33736" t="s">
        <v>33367</v>
      </c>
      <c r="C33736">
        <v>52765</v>
      </c>
      <c r="D33736">
        <v>0.01</v>
      </c>
    </row>
    <row r="33737" spans="1:4">
      <c r="A33737">
        <v>52766</v>
      </c>
      <c r="B33737" t="s">
        <v>33368</v>
      </c>
      <c r="C33737">
        <v>52766</v>
      </c>
      <c r="D33737">
        <v>0.01</v>
      </c>
    </row>
    <row r="33738" spans="1:4">
      <c r="A33738">
        <v>52767</v>
      </c>
      <c r="B33738" t="s">
        <v>33369</v>
      </c>
      <c r="C33738">
        <v>52767</v>
      </c>
      <c r="D33738">
        <v>0.01</v>
      </c>
    </row>
    <row r="33739" spans="1:4">
      <c r="A33739">
        <v>52768</v>
      </c>
      <c r="B33739" t="s">
        <v>33370</v>
      </c>
      <c r="C33739">
        <v>52768</v>
      </c>
      <c r="D33739">
        <v>0.01</v>
      </c>
    </row>
    <row r="33740" spans="1:4">
      <c r="A33740">
        <v>52769</v>
      </c>
      <c r="B33740" t="s">
        <v>33371</v>
      </c>
      <c r="C33740">
        <v>52769</v>
      </c>
      <c r="D33740">
        <v>0.01</v>
      </c>
    </row>
    <row r="33741" spans="1:4">
      <c r="A33741">
        <v>52770</v>
      </c>
      <c r="B33741" t="s">
        <v>33372</v>
      </c>
      <c r="C33741">
        <v>52770</v>
      </c>
      <c r="D33741">
        <v>0.01</v>
      </c>
    </row>
    <row r="33742" spans="1:4">
      <c r="A33742">
        <v>52771</v>
      </c>
      <c r="B33742" t="s">
        <v>33373</v>
      </c>
      <c r="C33742">
        <v>52771</v>
      </c>
      <c r="D33742">
        <v>0.01</v>
      </c>
    </row>
    <row r="33743" spans="1:4">
      <c r="A33743">
        <v>52772</v>
      </c>
      <c r="B33743" t="s">
        <v>33374</v>
      </c>
      <c r="C33743">
        <v>52772</v>
      </c>
      <c r="D33743">
        <v>0.01</v>
      </c>
    </row>
    <row r="33744" spans="1:4">
      <c r="A33744">
        <v>52773</v>
      </c>
      <c r="B33744" t="s">
        <v>33375</v>
      </c>
      <c r="C33744">
        <v>52773</v>
      </c>
      <c r="D33744">
        <v>0.01</v>
      </c>
    </row>
    <row r="33745" spans="1:4">
      <c r="A33745">
        <v>52774</v>
      </c>
      <c r="B33745" t="s">
        <v>33376</v>
      </c>
      <c r="C33745">
        <v>52774</v>
      </c>
      <c r="D33745">
        <v>0.01</v>
      </c>
    </row>
    <row r="33746" spans="1:4">
      <c r="A33746">
        <v>52775</v>
      </c>
      <c r="B33746" t="s">
        <v>33377</v>
      </c>
      <c r="C33746">
        <v>52775</v>
      </c>
      <c r="D33746">
        <v>0.01</v>
      </c>
    </row>
    <row r="33747" spans="1:4">
      <c r="A33747">
        <v>52776</v>
      </c>
      <c r="B33747" t="s">
        <v>33378</v>
      </c>
      <c r="C33747">
        <v>52776</v>
      </c>
      <c r="D33747">
        <v>0.01</v>
      </c>
    </row>
    <row r="33748" spans="1:4">
      <c r="A33748">
        <v>52777</v>
      </c>
      <c r="B33748" t="s">
        <v>33379</v>
      </c>
      <c r="C33748">
        <v>52777</v>
      </c>
      <c r="D33748">
        <v>0.01</v>
      </c>
    </row>
    <row r="33749" spans="1:4">
      <c r="A33749">
        <v>52778</v>
      </c>
      <c r="B33749" t="s">
        <v>33380</v>
      </c>
      <c r="C33749">
        <v>52778</v>
      </c>
      <c r="D33749">
        <v>0.01</v>
      </c>
    </row>
    <row r="33750" spans="1:4">
      <c r="A33750">
        <v>52779</v>
      </c>
      <c r="B33750" t="s">
        <v>33381</v>
      </c>
      <c r="C33750">
        <v>52779</v>
      </c>
      <c r="D33750">
        <v>0.01</v>
      </c>
    </row>
    <row r="33751" spans="1:4">
      <c r="A33751">
        <v>52780</v>
      </c>
      <c r="B33751" t="s">
        <v>33382</v>
      </c>
      <c r="C33751">
        <v>52780</v>
      </c>
      <c r="D33751">
        <v>0.01</v>
      </c>
    </row>
    <row r="33752" spans="1:4">
      <c r="A33752">
        <v>52781</v>
      </c>
      <c r="B33752" t="s">
        <v>33383</v>
      </c>
      <c r="C33752">
        <v>52781</v>
      </c>
      <c r="D33752">
        <v>0.01</v>
      </c>
    </row>
    <row r="33753" spans="1:4">
      <c r="A33753">
        <v>52782</v>
      </c>
      <c r="B33753" t="s">
        <v>33384</v>
      </c>
      <c r="C33753">
        <v>52782</v>
      </c>
      <c r="D33753">
        <v>0.01</v>
      </c>
    </row>
    <row r="33754" spans="1:4">
      <c r="A33754">
        <v>52783</v>
      </c>
      <c r="B33754" t="s">
        <v>33385</v>
      </c>
      <c r="C33754">
        <v>52783</v>
      </c>
      <c r="D33754">
        <v>1</v>
      </c>
    </row>
    <row r="33755" spans="1:4">
      <c r="A33755">
        <v>52784</v>
      </c>
      <c r="B33755" t="s">
        <v>33386</v>
      </c>
      <c r="C33755">
        <v>52784</v>
      </c>
      <c r="D33755">
        <v>27500</v>
      </c>
    </row>
    <row r="33756" spans="1:4">
      <c r="A33756">
        <v>52785</v>
      </c>
      <c r="B33756" t="s">
        <v>33387</v>
      </c>
      <c r="C33756">
        <v>52785</v>
      </c>
      <c r="D33756">
        <v>1</v>
      </c>
    </row>
    <row r="33757" spans="1:4">
      <c r="A33757">
        <v>52786</v>
      </c>
      <c r="B33757" t="s">
        <v>33388</v>
      </c>
      <c r="C33757">
        <v>52786</v>
      </c>
      <c r="D33757">
        <v>1</v>
      </c>
    </row>
    <row r="33758" spans="1:4">
      <c r="A33758">
        <v>52787</v>
      </c>
      <c r="B33758" t="s">
        <v>33389</v>
      </c>
      <c r="C33758">
        <v>52787</v>
      </c>
      <c r="D33758">
        <v>1</v>
      </c>
    </row>
    <row r="33759" spans="1:4">
      <c r="A33759">
        <v>52788</v>
      </c>
      <c r="B33759" t="s">
        <v>33390</v>
      </c>
      <c r="C33759">
        <v>52788</v>
      </c>
      <c r="D33759">
        <v>1</v>
      </c>
    </row>
    <row r="33760" spans="1:4">
      <c r="A33760">
        <v>52789</v>
      </c>
      <c r="B33760" t="s">
        <v>33391</v>
      </c>
      <c r="C33760">
        <v>52789</v>
      </c>
      <c r="D33760">
        <v>1</v>
      </c>
    </row>
    <row r="33761" spans="1:4">
      <c r="A33761">
        <v>52790</v>
      </c>
      <c r="B33761" t="s">
        <v>33392</v>
      </c>
      <c r="C33761">
        <v>52790</v>
      </c>
      <c r="D33761">
        <v>1</v>
      </c>
    </row>
    <row r="33762" spans="1:4">
      <c r="A33762">
        <v>52791</v>
      </c>
      <c r="B33762" t="s">
        <v>33393</v>
      </c>
      <c r="C33762">
        <v>52791</v>
      </c>
      <c r="D33762">
        <v>0.01</v>
      </c>
    </row>
    <row r="33763" spans="1:4">
      <c r="A33763">
        <v>52792</v>
      </c>
      <c r="B33763" t="s">
        <v>33394</v>
      </c>
      <c r="C33763">
        <v>52792</v>
      </c>
      <c r="D33763">
        <v>0.01</v>
      </c>
    </row>
    <row r="33764" spans="1:4">
      <c r="A33764">
        <v>52793</v>
      </c>
      <c r="B33764" t="s">
        <v>33395</v>
      </c>
      <c r="C33764">
        <v>52793</v>
      </c>
      <c r="D33764">
        <v>0.01</v>
      </c>
    </row>
    <row r="33765" spans="1:4">
      <c r="A33765">
        <v>52794</v>
      </c>
      <c r="B33765" t="s">
        <v>33396</v>
      </c>
      <c r="C33765">
        <v>52794</v>
      </c>
      <c r="D33765">
        <v>0.01</v>
      </c>
    </row>
    <row r="33766" spans="1:4">
      <c r="A33766">
        <v>52795</v>
      </c>
      <c r="B33766" t="s">
        <v>33397</v>
      </c>
      <c r="C33766">
        <v>52795</v>
      </c>
      <c r="D33766">
        <v>0.01</v>
      </c>
    </row>
    <row r="33767" spans="1:4">
      <c r="A33767">
        <v>52796</v>
      </c>
      <c r="B33767" t="s">
        <v>33398</v>
      </c>
      <c r="C33767">
        <v>52796</v>
      </c>
      <c r="D33767">
        <v>0.01</v>
      </c>
    </row>
    <row r="33768" spans="1:4">
      <c r="A33768">
        <v>52797</v>
      </c>
      <c r="B33768" t="s">
        <v>2054</v>
      </c>
      <c r="C33768">
        <v>52797</v>
      </c>
      <c r="D33768">
        <v>118000</v>
      </c>
    </row>
    <row r="33769" spans="1:4">
      <c r="A33769">
        <v>52798</v>
      </c>
      <c r="B33769" t="s">
        <v>33399</v>
      </c>
      <c r="C33769">
        <v>52798</v>
      </c>
      <c r="D33769">
        <v>1</v>
      </c>
    </row>
    <row r="33770" spans="1:4">
      <c r="A33770">
        <v>52799</v>
      </c>
      <c r="B33770" t="s">
        <v>33400</v>
      </c>
      <c r="C33770">
        <v>52799</v>
      </c>
      <c r="D33770">
        <v>1</v>
      </c>
    </row>
    <row r="33771" spans="1:4">
      <c r="A33771">
        <v>52800</v>
      </c>
      <c r="B33771" t="s">
        <v>33401</v>
      </c>
      <c r="C33771">
        <v>52800</v>
      </c>
      <c r="D33771">
        <v>1</v>
      </c>
    </row>
    <row r="33772" spans="1:4">
      <c r="A33772">
        <v>52801</v>
      </c>
      <c r="B33772" t="s">
        <v>33402</v>
      </c>
      <c r="C33772">
        <v>52801</v>
      </c>
      <c r="D33772">
        <v>1</v>
      </c>
    </row>
    <row r="33773" spans="1:4">
      <c r="A33773">
        <v>52802</v>
      </c>
      <c r="B33773" t="s">
        <v>33403</v>
      </c>
      <c r="C33773">
        <v>52802</v>
      </c>
      <c r="D33773">
        <v>1</v>
      </c>
    </row>
    <row r="33774" spans="1:4">
      <c r="A33774">
        <v>52803</v>
      </c>
      <c r="B33774" t="s">
        <v>33404</v>
      </c>
      <c r="C33774">
        <v>52803</v>
      </c>
      <c r="D33774">
        <v>1</v>
      </c>
    </row>
    <row r="33775" spans="1:4">
      <c r="A33775">
        <v>52804</v>
      </c>
      <c r="B33775" t="s">
        <v>33405</v>
      </c>
      <c r="C33775">
        <v>52804</v>
      </c>
      <c r="D33775">
        <v>1</v>
      </c>
    </row>
    <row r="33776" spans="1:4">
      <c r="A33776">
        <v>52805</v>
      </c>
      <c r="B33776" t="s">
        <v>33406</v>
      </c>
      <c r="C33776">
        <v>52805</v>
      </c>
      <c r="D33776">
        <v>1</v>
      </c>
    </row>
    <row r="33777" spans="1:4">
      <c r="A33777">
        <v>52806</v>
      </c>
      <c r="B33777" t="s">
        <v>33407</v>
      </c>
      <c r="C33777">
        <v>52806</v>
      </c>
      <c r="D33777">
        <v>1</v>
      </c>
    </row>
    <row r="33778" spans="1:4">
      <c r="A33778">
        <v>52807</v>
      </c>
      <c r="B33778" t="s">
        <v>32018</v>
      </c>
      <c r="C33778">
        <v>52807</v>
      </c>
      <c r="D33778">
        <v>1</v>
      </c>
    </row>
    <row r="33779" spans="1:4">
      <c r="A33779">
        <v>52808</v>
      </c>
      <c r="B33779" t="s">
        <v>33408</v>
      </c>
      <c r="C33779">
        <v>52808</v>
      </c>
      <c r="D33779">
        <v>1</v>
      </c>
    </row>
    <row r="33780" spans="1:4">
      <c r="A33780">
        <v>52809</v>
      </c>
      <c r="B33780" t="s">
        <v>32021</v>
      </c>
      <c r="C33780">
        <v>52809</v>
      </c>
      <c r="D33780">
        <v>1</v>
      </c>
    </row>
    <row r="33781" spans="1:4">
      <c r="A33781">
        <v>52810</v>
      </c>
      <c r="B33781" t="s">
        <v>33409</v>
      </c>
      <c r="C33781">
        <v>52810</v>
      </c>
      <c r="D33781">
        <v>1</v>
      </c>
    </row>
    <row r="33782" spans="1:4">
      <c r="A33782">
        <v>52811</v>
      </c>
      <c r="B33782" t="s">
        <v>33410</v>
      </c>
      <c r="C33782">
        <v>52811</v>
      </c>
      <c r="D33782">
        <v>1</v>
      </c>
    </row>
    <row r="33783" spans="1:4">
      <c r="A33783">
        <v>52812</v>
      </c>
      <c r="B33783" t="s">
        <v>33411</v>
      </c>
      <c r="C33783">
        <v>52812</v>
      </c>
      <c r="D33783">
        <v>1</v>
      </c>
    </row>
    <row r="33784" spans="1:4">
      <c r="A33784">
        <v>52813</v>
      </c>
      <c r="B33784" t="s">
        <v>21836</v>
      </c>
      <c r="C33784">
        <v>52813</v>
      </c>
      <c r="D33784">
        <v>1</v>
      </c>
    </row>
    <row r="33785" spans="1:4">
      <c r="A33785">
        <v>52814</v>
      </c>
      <c r="B33785" t="s">
        <v>21836</v>
      </c>
      <c r="C33785">
        <v>52814</v>
      </c>
      <c r="D33785">
        <v>1</v>
      </c>
    </row>
    <row r="33786" spans="1:4">
      <c r="A33786">
        <v>52815</v>
      </c>
      <c r="B33786" t="s">
        <v>33412</v>
      </c>
      <c r="C33786">
        <v>52815</v>
      </c>
      <c r="D33786" s="6">
        <v>0</v>
      </c>
    </row>
    <row r="33787" spans="1:4">
      <c r="A33787">
        <v>52818</v>
      </c>
      <c r="B33787" t="s">
        <v>33413</v>
      </c>
      <c r="C33787">
        <v>52818</v>
      </c>
      <c r="D33787">
        <v>0.01</v>
      </c>
    </row>
    <row r="33788" spans="1:4">
      <c r="A33788">
        <v>52819</v>
      </c>
      <c r="B33788" t="s">
        <v>33414</v>
      </c>
      <c r="C33788">
        <v>52819</v>
      </c>
      <c r="D33788">
        <v>0.01</v>
      </c>
    </row>
    <row r="33789" spans="1:4">
      <c r="A33789">
        <v>52820</v>
      </c>
      <c r="B33789" t="s">
        <v>33415</v>
      </c>
      <c r="C33789">
        <v>52820</v>
      </c>
      <c r="D33789">
        <v>0.01</v>
      </c>
    </row>
    <row r="33790" spans="1:4">
      <c r="A33790">
        <v>52821</v>
      </c>
      <c r="B33790" t="s">
        <v>33416</v>
      </c>
      <c r="C33790">
        <v>52821</v>
      </c>
      <c r="D33790">
        <v>0.01</v>
      </c>
    </row>
    <row r="33791" spans="1:4">
      <c r="A33791">
        <v>52822</v>
      </c>
      <c r="B33791" t="s">
        <v>33417</v>
      </c>
      <c r="C33791">
        <v>52822</v>
      </c>
      <c r="D33791">
        <v>0.01</v>
      </c>
    </row>
    <row r="33792" spans="1:4">
      <c r="A33792">
        <v>52823</v>
      </c>
      <c r="B33792" t="s">
        <v>33418</v>
      </c>
      <c r="C33792">
        <v>52823</v>
      </c>
      <c r="D33792">
        <v>0.01</v>
      </c>
    </row>
    <row r="33793" spans="1:4">
      <c r="A33793">
        <v>52824</v>
      </c>
      <c r="B33793" t="s">
        <v>33419</v>
      </c>
      <c r="C33793">
        <v>52824</v>
      </c>
      <c r="D33793">
        <v>0.01</v>
      </c>
    </row>
    <row r="33794" spans="1:4">
      <c r="A33794">
        <v>52825</v>
      </c>
      <c r="B33794" t="s">
        <v>33420</v>
      </c>
      <c r="C33794">
        <v>52825</v>
      </c>
      <c r="D33794">
        <v>0.01</v>
      </c>
    </row>
    <row r="33795" spans="1:4">
      <c r="A33795">
        <v>52826</v>
      </c>
      <c r="B33795" t="s">
        <v>33421</v>
      </c>
      <c r="C33795">
        <v>52826</v>
      </c>
      <c r="D33795">
        <v>0.01</v>
      </c>
    </row>
    <row r="33796" spans="1:4">
      <c r="A33796">
        <v>52827</v>
      </c>
      <c r="B33796" t="s">
        <v>33422</v>
      </c>
      <c r="C33796">
        <v>52827</v>
      </c>
      <c r="D33796">
        <v>0.01</v>
      </c>
    </row>
    <row r="33797" spans="1:4">
      <c r="A33797">
        <v>52828</v>
      </c>
      <c r="B33797" t="s">
        <v>33423</v>
      </c>
      <c r="C33797">
        <v>52828</v>
      </c>
      <c r="D33797">
        <v>0.01</v>
      </c>
    </row>
    <row r="33798" spans="1:4">
      <c r="A33798">
        <v>52829</v>
      </c>
      <c r="B33798" t="s">
        <v>33424</v>
      </c>
      <c r="C33798">
        <v>52829</v>
      </c>
      <c r="D33798">
        <v>0.01</v>
      </c>
    </row>
    <row r="33799" spans="1:4">
      <c r="A33799">
        <v>52830</v>
      </c>
      <c r="B33799" t="s">
        <v>33425</v>
      </c>
      <c r="C33799">
        <v>52830</v>
      </c>
      <c r="D33799">
        <v>0.01</v>
      </c>
    </row>
    <row r="33800" spans="1:4">
      <c r="A33800">
        <v>52831</v>
      </c>
      <c r="B33800" t="s">
        <v>33426</v>
      </c>
      <c r="C33800">
        <v>52831</v>
      </c>
      <c r="D33800">
        <v>0.01</v>
      </c>
    </row>
    <row r="33801" spans="1:4">
      <c r="A33801">
        <v>52832</v>
      </c>
      <c r="B33801" t="s">
        <v>33427</v>
      </c>
      <c r="C33801">
        <v>52832</v>
      </c>
      <c r="D33801">
        <v>0.01</v>
      </c>
    </row>
    <row r="33802" spans="1:4">
      <c r="A33802">
        <v>52833</v>
      </c>
      <c r="B33802" t="s">
        <v>33428</v>
      </c>
      <c r="C33802">
        <v>52833</v>
      </c>
      <c r="D33802">
        <v>1010000</v>
      </c>
    </row>
    <row r="33803" spans="1:4">
      <c r="A33803">
        <v>52834</v>
      </c>
      <c r="B33803" t="s">
        <v>33429</v>
      </c>
      <c r="C33803">
        <v>52834</v>
      </c>
      <c r="D33803">
        <v>1010000</v>
      </c>
    </row>
    <row r="33804" spans="1:4">
      <c r="A33804">
        <v>52835</v>
      </c>
      <c r="B33804" t="s">
        <v>33430</v>
      </c>
      <c r="C33804">
        <v>52835</v>
      </c>
      <c r="D33804">
        <v>1010000</v>
      </c>
    </row>
    <row r="33805" spans="1:4">
      <c r="A33805">
        <v>52836</v>
      </c>
      <c r="B33805" t="s">
        <v>33431</v>
      </c>
      <c r="C33805">
        <v>52836</v>
      </c>
      <c r="D33805">
        <v>1010000</v>
      </c>
    </row>
    <row r="33806" spans="1:4">
      <c r="A33806">
        <v>52841</v>
      </c>
      <c r="B33806" t="s">
        <v>33432</v>
      </c>
      <c r="C33806">
        <v>52841</v>
      </c>
      <c r="D33806" s="6">
        <v>0</v>
      </c>
    </row>
    <row r="33807" spans="1:4">
      <c r="A33807">
        <v>52842</v>
      </c>
      <c r="B33807" t="s">
        <v>33433</v>
      </c>
      <c r="C33807">
        <v>52842</v>
      </c>
      <c r="D33807">
        <v>1000</v>
      </c>
    </row>
    <row r="33808" spans="1:4">
      <c r="A33808">
        <v>52844</v>
      </c>
      <c r="B33808" t="s">
        <v>33434</v>
      </c>
      <c r="C33808">
        <v>52844</v>
      </c>
      <c r="D33808">
        <v>0.01</v>
      </c>
    </row>
    <row r="33809" spans="1:4">
      <c r="A33809">
        <v>52845</v>
      </c>
      <c r="B33809" t="s">
        <v>33435</v>
      </c>
      <c r="C33809">
        <v>52845</v>
      </c>
      <c r="D33809">
        <v>0.01</v>
      </c>
    </row>
    <row r="33810" spans="1:4">
      <c r="A33810">
        <v>52846</v>
      </c>
      <c r="B33810" t="s">
        <v>33436</v>
      </c>
      <c r="C33810">
        <v>52846</v>
      </c>
      <c r="D33810">
        <v>0.01</v>
      </c>
    </row>
    <row r="33811" spans="1:4">
      <c r="A33811">
        <v>52847</v>
      </c>
      <c r="B33811" t="s">
        <v>33437</v>
      </c>
      <c r="C33811">
        <v>52847</v>
      </c>
      <c r="D33811">
        <v>0.01</v>
      </c>
    </row>
    <row r="33812" spans="1:4">
      <c r="A33812">
        <v>52848</v>
      </c>
      <c r="B33812" t="s">
        <v>33438</v>
      </c>
      <c r="C33812">
        <v>52848</v>
      </c>
      <c r="D33812">
        <v>0.01</v>
      </c>
    </row>
    <row r="33813" spans="1:4">
      <c r="A33813">
        <v>52849</v>
      </c>
      <c r="B33813" t="s">
        <v>33439</v>
      </c>
      <c r="C33813">
        <v>52849</v>
      </c>
      <c r="D33813">
        <v>0.01</v>
      </c>
    </row>
    <row r="33814" spans="1:4">
      <c r="A33814">
        <v>52850</v>
      </c>
      <c r="B33814" t="s">
        <v>33440</v>
      </c>
      <c r="C33814">
        <v>52850</v>
      </c>
      <c r="D33814">
        <v>0.01</v>
      </c>
    </row>
    <row r="33815" spans="1:4">
      <c r="A33815">
        <v>52851</v>
      </c>
      <c r="B33815" t="s">
        <v>33441</v>
      </c>
      <c r="C33815">
        <v>52851</v>
      </c>
      <c r="D33815">
        <v>0.01</v>
      </c>
    </row>
    <row r="33816" spans="1:4">
      <c r="A33816">
        <v>52852</v>
      </c>
      <c r="B33816" t="s">
        <v>33442</v>
      </c>
      <c r="C33816">
        <v>52852</v>
      </c>
      <c r="D33816">
        <v>0.01</v>
      </c>
    </row>
    <row r="33817" spans="1:4">
      <c r="A33817">
        <v>52853</v>
      </c>
      <c r="B33817" t="s">
        <v>33443</v>
      </c>
      <c r="C33817">
        <v>52853</v>
      </c>
      <c r="D33817">
        <v>0.01</v>
      </c>
    </row>
    <row r="33818" spans="1:4">
      <c r="A33818">
        <v>52854</v>
      </c>
      <c r="B33818" t="s">
        <v>33444</v>
      </c>
      <c r="C33818">
        <v>52854</v>
      </c>
      <c r="D33818">
        <v>0.01</v>
      </c>
    </row>
    <row r="33819" spans="1:4">
      <c r="A33819">
        <v>52855</v>
      </c>
      <c r="B33819" t="s">
        <v>33445</v>
      </c>
      <c r="C33819">
        <v>52855</v>
      </c>
      <c r="D33819">
        <v>0.01</v>
      </c>
    </row>
    <row r="33820" spans="1:4">
      <c r="A33820">
        <v>52856</v>
      </c>
      <c r="B33820" t="s">
        <v>33446</v>
      </c>
      <c r="C33820">
        <v>52856</v>
      </c>
      <c r="D33820">
        <v>0.01</v>
      </c>
    </row>
    <row r="33821" spans="1:4">
      <c r="A33821">
        <v>52857</v>
      </c>
      <c r="B33821" t="s">
        <v>33447</v>
      </c>
      <c r="C33821">
        <v>52857</v>
      </c>
      <c r="D33821">
        <v>0.01</v>
      </c>
    </row>
    <row r="33822" spans="1:4">
      <c r="A33822">
        <v>52858</v>
      </c>
      <c r="B33822" t="s">
        <v>33448</v>
      </c>
      <c r="C33822">
        <v>52858</v>
      </c>
      <c r="D33822">
        <v>0.01</v>
      </c>
    </row>
    <row r="33823" spans="1:4">
      <c r="A33823">
        <v>52859</v>
      </c>
      <c r="B33823" t="s">
        <v>33449</v>
      </c>
      <c r="C33823">
        <v>52859</v>
      </c>
      <c r="D33823">
        <v>0.01</v>
      </c>
    </row>
    <row r="33824" spans="1:4">
      <c r="A33824">
        <v>52860</v>
      </c>
      <c r="B33824" t="s">
        <v>33450</v>
      </c>
      <c r="C33824">
        <v>52860</v>
      </c>
      <c r="D33824">
        <v>0.01</v>
      </c>
    </row>
    <row r="33825" spans="1:4">
      <c r="A33825">
        <v>52861</v>
      </c>
      <c r="B33825" t="s">
        <v>33451</v>
      </c>
      <c r="C33825">
        <v>52861</v>
      </c>
      <c r="D33825">
        <v>0.01</v>
      </c>
    </row>
    <row r="33826" spans="1:4">
      <c r="A33826">
        <v>52862</v>
      </c>
      <c r="B33826" t="s">
        <v>33452</v>
      </c>
      <c r="C33826">
        <v>52862</v>
      </c>
      <c r="D33826">
        <v>0.01</v>
      </c>
    </row>
    <row r="33827" spans="1:4">
      <c r="A33827">
        <v>52863</v>
      </c>
      <c r="B33827" t="s">
        <v>33453</v>
      </c>
      <c r="C33827">
        <v>52863</v>
      </c>
      <c r="D33827">
        <v>0.01</v>
      </c>
    </row>
    <row r="33828" spans="1:4">
      <c r="A33828">
        <v>52864</v>
      </c>
      <c r="B33828" t="s">
        <v>33454</v>
      </c>
      <c r="C33828">
        <v>52864</v>
      </c>
      <c r="D33828">
        <v>0.01</v>
      </c>
    </row>
    <row r="33829" spans="1:4">
      <c r="A33829">
        <v>52865</v>
      </c>
      <c r="B33829" t="s">
        <v>33455</v>
      </c>
      <c r="C33829">
        <v>52865</v>
      </c>
      <c r="D33829">
        <v>0.01</v>
      </c>
    </row>
    <row r="33830" spans="1:4">
      <c r="A33830">
        <v>52866</v>
      </c>
      <c r="B33830" t="s">
        <v>33456</v>
      </c>
      <c r="C33830">
        <v>52866</v>
      </c>
      <c r="D33830">
        <v>0.01</v>
      </c>
    </row>
    <row r="33831" spans="1:4">
      <c r="A33831">
        <v>52867</v>
      </c>
      <c r="B33831" t="s">
        <v>33457</v>
      </c>
      <c r="C33831">
        <v>52867</v>
      </c>
      <c r="D33831">
        <v>0.01</v>
      </c>
    </row>
    <row r="33832" spans="1:4">
      <c r="A33832">
        <v>52868</v>
      </c>
      <c r="B33832" t="s">
        <v>33458</v>
      </c>
      <c r="C33832">
        <v>52868</v>
      </c>
      <c r="D33832">
        <v>0.01</v>
      </c>
    </row>
    <row r="33833" spans="1:4">
      <c r="A33833">
        <v>52869</v>
      </c>
      <c r="B33833" t="s">
        <v>33459</v>
      </c>
      <c r="C33833">
        <v>52869</v>
      </c>
      <c r="D33833">
        <v>0.01</v>
      </c>
    </row>
    <row r="33834" spans="1:4">
      <c r="A33834">
        <v>52870</v>
      </c>
      <c r="B33834" t="s">
        <v>33460</v>
      </c>
      <c r="C33834">
        <v>52870</v>
      </c>
      <c r="D33834">
        <v>0.01</v>
      </c>
    </row>
    <row r="33835" spans="1:4">
      <c r="A33835">
        <v>52871</v>
      </c>
      <c r="B33835" t="s">
        <v>33461</v>
      </c>
      <c r="C33835">
        <v>52871</v>
      </c>
      <c r="D33835">
        <v>0.01</v>
      </c>
    </row>
    <row r="33836" spans="1:4">
      <c r="A33836">
        <v>52872</v>
      </c>
      <c r="B33836" t="s">
        <v>33462</v>
      </c>
      <c r="C33836">
        <v>52872</v>
      </c>
      <c r="D33836">
        <v>0.01</v>
      </c>
    </row>
    <row r="33837" spans="1:4">
      <c r="A33837">
        <v>52873</v>
      </c>
      <c r="B33837" t="s">
        <v>33463</v>
      </c>
      <c r="C33837">
        <v>52873</v>
      </c>
      <c r="D33837">
        <v>0.01</v>
      </c>
    </row>
    <row r="33838" spans="1:4">
      <c r="A33838">
        <v>52874</v>
      </c>
      <c r="B33838" t="s">
        <v>33464</v>
      </c>
      <c r="C33838">
        <v>52874</v>
      </c>
      <c r="D33838">
        <v>0.01</v>
      </c>
    </row>
    <row r="33839" spans="1:4">
      <c r="A33839">
        <v>52875</v>
      </c>
      <c r="B33839" t="s">
        <v>33465</v>
      </c>
      <c r="C33839">
        <v>52875</v>
      </c>
      <c r="D33839">
        <v>0.01</v>
      </c>
    </row>
    <row r="33840" spans="1:4">
      <c r="A33840">
        <v>52876</v>
      </c>
      <c r="B33840" t="s">
        <v>33466</v>
      </c>
      <c r="C33840">
        <v>52876</v>
      </c>
      <c r="D33840">
        <v>0.01</v>
      </c>
    </row>
    <row r="33841" spans="1:4">
      <c r="A33841">
        <v>52877</v>
      </c>
      <c r="B33841" t="s">
        <v>33467</v>
      </c>
      <c r="C33841">
        <v>52877</v>
      </c>
      <c r="D33841">
        <v>0.01</v>
      </c>
    </row>
    <row r="33842" spans="1:4">
      <c r="A33842">
        <v>52878</v>
      </c>
      <c r="B33842" t="s">
        <v>33468</v>
      </c>
      <c r="C33842">
        <v>52878</v>
      </c>
      <c r="D33842">
        <v>0.01</v>
      </c>
    </row>
    <row r="33843" spans="1:4">
      <c r="A33843">
        <v>52879</v>
      </c>
      <c r="B33843" t="s">
        <v>33469</v>
      </c>
      <c r="C33843">
        <v>52879</v>
      </c>
      <c r="D33843">
        <v>0.01</v>
      </c>
    </row>
    <row r="33844" spans="1:4">
      <c r="A33844">
        <v>52880</v>
      </c>
      <c r="B33844" t="s">
        <v>33470</v>
      </c>
      <c r="C33844">
        <v>52880</v>
      </c>
      <c r="D33844">
        <v>0.01</v>
      </c>
    </row>
    <row r="33845" spans="1:4">
      <c r="A33845">
        <v>52881</v>
      </c>
      <c r="B33845" t="s">
        <v>33471</v>
      </c>
      <c r="C33845">
        <v>52881</v>
      </c>
      <c r="D33845">
        <v>0.01</v>
      </c>
    </row>
    <row r="33846" spans="1:4">
      <c r="A33846">
        <v>52882</v>
      </c>
      <c r="B33846" t="s">
        <v>33472</v>
      </c>
      <c r="C33846">
        <v>52882</v>
      </c>
      <c r="D33846">
        <v>0.01</v>
      </c>
    </row>
    <row r="33847" spans="1:4">
      <c r="A33847">
        <v>52883</v>
      </c>
      <c r="B33847" t="s">
        <v>33473</v>
      </c>
      <c r="C33847">
        <v>52883</v>
      </c>
      <c r="D33847">
        <v>0.01</v>
      </c>
    </row>
    <row r="33848" spans="1:4">
      <c r="A33848">
        <v>52884</v>
      </c>
      <c r="B33848" t="s">
        <v>33474</v>
      </c>
      <c r="C33848">
        <v>52884</v>
      </c>
      <c r="D33848">
        <v>0.01</v>
      </c>
    </row>
    <row r="33849" spans="1:4">
      <c r="A33849">
        <v>52885</v>
      </c>
      <c r="B33849" t="s">
        <v>33475</v>
      </c>
      <c r="C33849">
        <v>52885</v>
      </c>
      <c r="D33849">
        <v>0.01</v>
      </c>
    </row>
    <row r="33850" spans="1:4">
      <c r="A33850">
        <v>52886</v>
      </c>
      <c r="B33850" t="s">
        <v>33476</v>
      </c>
      <c r="C33850">
        <v>52886</v>
      </c>
      <c r="D33850">
        <v>0.01</v>
      </c>
    </row>
    <row r="33851" spans="1:4">
      <c r="A33851">
        <v>52887</v>
      </c>
      <c r="B33851" t="s">
        <v>33477</v>
      </c>
      <c r="C33851">
        <v>52887</v>
      </c>
      <c r="D33851">
        <v>0.01</v>
      </c>
    </row>
    <row r="33852" spans="1:4">
      <c r="A33852">
        <v>52888</v>
      </c>
      <c r="B33852" t="s">
        <v>33478</v>
      </c>
      <c r="C33852">
        <v>52888</v>
      </c>
      <c r="D33852">
        <v>0.01</v>
      </c>
    </row>
    <row r="33853" spans="1:4">
      <c r="A33853">
        <v>52889</v>
      </c>
      <c r="B33853" t="s">
        <v>33479</v>
      </c>
      <c r="C33853">
        <v>52889</v>
      </c>
      <c r="D33853">
        <v>0.01</v>
      </c>
    </row>
    <row r="33854" spans="1:4">
      <c r="A33854">
        <v>52890</v>
      </c>
      <c r="B33854" t="s">
        <v>33480</v>
      </c>
      <c r="C33854">
        <v>52890</v>
      </c>
      <c r="D33854">
        <v>0.01</v>
      </c>
    </row>
    <row r="33855" spans="1:4">
      <c r="A33855">
        <v>52891</v>
      </c>
      <c r="B33855" t="s">
        <v>33481</v>
      </c>
      <c r="C33855">
        <v>52891</v>
      </c>
      <c r="D33855">
        <v>0.01</v>
      </c>
    </row>
    <row r="33856" spans="1:4">
      <c r="A33856">
        <v>52892</v>
      </c>
      <c r="B33856" t="s">
        <v>33482</v>
      </c>
      <c r="C33856">
        <v>52892</v>
      </c>
      <c r="D33856">
        <v>0.01</v>
      </c>
    </row>
    <row r="33857" spans="1:4">
      <c r="A33857">
        <v>52893</v>
      </c>
      <c r="B33857" t="s">
        <v>33483</v>
      </c>
      <c r="C33857">
        <v>52893</v>
      </c>
      <c r="D33857">
        <v>0.01</v>
      </c>
    </row>
    <row r="33858" spans="1:4">
      <c r="A33858">
        <v>52894</v>
      </c>
      <c r="B33858" t="s">
        <v>33484</v>
      </c>
      <c r="C33858">
        <v>52894</v>
      </c>
      <c r="D33858">
        <v>0.01</v>
      </c>
    </row>
    <row r="33859" spans="1:4">
      <c r="A33859">
        <v>52895</v>
      </c>
      <c r="B33859" t="s">
        <v>33485</v>
      </c>
      <c r="C33859">
        <v>52895</v>
      </c>
      <c r="D33859">
        <v>0.01</v>
      </c>
    </row>
    <row r="33860" spans="1:4">
      <c r="A33860">
        <v>52896</v>
      </c>
      <c r="B33860" t="s">
        <v>33486</v>
      </c>
      <c r="C33860">
        <v>52896</v>
      </c>
      <c r="D33860">
        <v>0.01</v>
      </c>
    </row>
    <row r="33861" spans="1:4">
      <c r="A33861">
        <v>52897</v>
      </c>
      <c r="B33861" t="s">
        <v>33487</v>
      </c>
      <c r="C33861">
        <v>52897</v>
      </c>
      <c r="D33861">
        <v>0.01</v>
      </c>
    </row>
    <row r="33862" spans="1:4">
      <c r="A33862">
        <v>52898</v>
      </c>
      <c r="B33862" t="s">
        <v>33488</v>
      </c>
      <c r="C33862">
        <v>52898</v>
      </c>
      <c r="D33862">
        <v>0.01</v>
      </c>
    </row>
    <row r="33863" spans="1:4">
      <c r="A33863">
        <v>52899</v>
      </c>
      <c r="B33863" t="s">
        <v>33489</v>
      </c>
      <c r="C33863">
        <v>52899</v>
      </c>
      <c r="D33863">
        <v>0.01</v>
      </c>
    </row>
    <row r="33864" spans="1:4">
      <c r="A33864">
        <v>52900</v>
      </c>
      <c r="B33864" t="s">
        <v>33490</v>
      </c>
      <c r="C33864">
        <v>52900</v>
      </c>
      <c r="D33864">
        <v>0.01</v>
      </c>
    </row>
    <row r="33865" spans="1:4">
      <c r="A33865">
        <v>52901</v>
      </c>
      <c r="B33865" t="s">
        <v>33491</v>
      </c>
      <c r="C33865">
        <v>52901</v>
      </c>
      <c r="D33865">
        <v>0.01</v>
      </c>
    </row>
    <row r="33866" spans="1:4">
      <c r="A33866">
        <v>52902</v>
      </c>
      <c r="B33866" t="s">
        <v>33492</v>
      </c>
      <c r="C33866">
        <v>52902</v>
      </c>
      <c r="D33866">
        <v>0.01</v>
      </c>
    </row>
    <row r="33867" spans="1:4">
      <c r="A33867">
        <v>52907</v>
      </c>
      <c r="B33867" t="s">
        <v>33493</v>
      </c>
      <c r="C33867">
        <v>52907</v>
      </c>
      <c r="D33867">
        <v>18500000</v>
      </c>
    </row>
    <row r="33868" spans="1:4">
      <c r="A33868">
        <v>52915</v>
      </c>
      <c r="B33868" t="s">
        <v>33494</v>
      </c>
      <c r="C33868">
        <v>52915</v>
      </c>
      <c r="D33868">
        <v>1600</v>
      </c>
    </row>
    <row r="33869" spans="1:4">
      <c r="A33869">
        <v>52916</v>
      </c>
      <c r="B33869" t="s">
        <v>33495</v>
      </c>
      <c r="C33869">
        <v>52916</v>
      </c>
      <c r="D33869">
        <v>0.01</v>
      </c>
    </row>
    <row r="33870" spans="1:4">
      <c r="A33870">
        <v>52917</v>
      </c>
      <c r="B33870" t="s">
        <v>33496</v>
      </c>
      <c r="C33870">
        <v>52917</v>
      </c>
      <c r="D33870">
        <v>1</v>
      </c>
    </row>
    <row r="33871" spans="1:4">
      <c r="A33871">
        <v>52918</v>
      </c>
      <c r="B33871" t="s">
        <v>33497</v>
      </c>
      <c r="C33871">
        <v>52918</v>
      </c>
      <c r="D33871">
        <v>1</v>
      </c>
    </row>
    <row r="33872" spans="1:4">
      <c r="A33872">
        <v>52919</v>
      </c>
      <c r="B33872" t="s">
        <v>33498</v>
      </c>
      <c r="C33872">
        <v>52919</v>
      </c>
      <c r="D33872">
        <v>1</v>
      </c>
    </row>
    <row r="33873" spans="1:4">
      <c r="A33873">
        <v>52920</v>
      </c>
      <c r="B33873" t="s">
        <v>33499</v>
      </c>
      <c r="C33873">
        <v>52920</v>
      </c>
      <c r="D33873">
        <v>1</v>
      </c>
    </row>
    <row r="33874" spans="1:4">
      <c r="A33874">
        <v>52921</v>
      </c>
      <c r="B33874" t="s">
        <v>33500</v>
      </c>
      <c r="C33874">
        <v>52921</v>
      </c>
      <c r="D33874">
        <v>1</v>
      </c>
    </row>
    <row r="33875" spans="1:4">
      <c r="A33875">
        <v>52922</v>
      </c>
      <c r="B33875" t="s">
        <v>33501</v>
      </c>
      <c r="C33875">
        <v>52922</v>
      </c>
      <c r="D33875">
        <v>1</v>
      </c>
    </row>
    <row r="33876" spans="1:4">
      <c r="A33876">
        <v>52923</v>
      </c>
      <c r="B33876" t="s">
        <v>33502</v>
      </c>
      <c r="C33876">
        <v>52923</v>
      </c>
      <c r="D33876">
        <v>28100</v>
      </c>
    </row>
    <row r="33877" spans="1:4">
      <c r="A33877">
        <v>52924</v>
      </c>
      <c r="B33877" t="s">
        <v>33503</v>
      </c>
      <c r="C33877">
        <v>52924</v>
      </c>
      <c r="D33877">
        <v>28700</v>
      </c>
    </row>
    <row r="33878" spans="1:4">
      <c r="A33878">
        <v>52925</v>
      </c>
      <c r="B33878" t="s">
        <v>33504</v>
      </c>
      <c r="C33878">
        <v>52925</v>
      </c>
      <c r="D33878">
        <v>28100</v>
      </c>
    </row>
    <row r="33879" spans="1:4">
      <c r="A33879">
        <v>52926</v>
      </c>
      <c r="B33879" t="s">
        <v>33505</v>
      </c>
      <c r="C33879">
        <v>52926</v>
      </c>
      <c r="D33879">
        <v>115000</v>
      </c>
    </row>
    <row r="33880" spans="1:4">
      <c r="A33880">
        <v>52927</v>
      </c>
      <c r="B33880" t="s">
        <v>33506</v>
      </c>
      <c r="C33880">
        <v>52927</v>
      </c>
      <c r="D33880">
        <v>118000</v>
      </c>
    </row>
    <row r="33881" spans="1:4">
      <c r="A33881">
        <v>52928</v>
      </c>
      <c r="B33881" t="s">
        <v>33507</v>
      </c>
      <c r="C33881">
        <v>52928</v>
      </c>
      <c r="D33881">
        <v>120000</v>
      </c>
    </row>
    <row r="33882" spans="1:4">
      <c r="A33882">
        <v>52929</v>
      </c>
      <c r="B33882" t="s">
        <v>33508</v>
      </c>
      <c r="C33882">
        <v>52929</v>
      </c>
      <c r="D33882">
        <v>234000</v>
      </c>
    </row>
    <row r="33883" spans="1:4">
      <c r="A33883">
        <v>52930</v>
      </c>
      <c r="B33883" t="s">
        <v>6309</v>
      </c>
      <c r="C33883">
        <v>52930</v>
      </c>
      <c r="D33883">
        <v>486000</v>
      </c>
    </row>
    <row r="33884" spans="1:4">
      <c r="A33884">
        <v>52931</v>
      </c>
      <c r="B33884" t="s">
        <v>4913</v>
      </c>
      <c r="C33884">
        <v>52931</v>
      </c>
      <c r="D33884">
        <v>495000</v>
      </c>
    </row>
    <row r="33885" spans="1:4">
      <c r="A33885">
        <v>52932</v>
      </c>
      <c r="B33885" t="s">
        <v>33509</v>
      </c>
      <c r="C33885">
        <v>52932</v>
      </c>
      <c r="D33885">
        <v>19400</v>
      </c>
    </row>
    <row r="33886" spans="1:4">
      <c r="A33886">
        <v>52933</v>
      </c>
      <c r="B33886" t="s">
        <v>33510</v>
      </c>
      <c r="C33886">
        <v>52933</v>
      </c>
      <c r="D33886">
        <v>20000</v>
      </c>
    </row>
    <row r="33887" spans="1:4">
      <c r="A33887">
        <v>52934</v>
      </c>
      <c r="B33887" t="s">
        <v>33511</v>
      </c>
      <c r="C33887">
        <v>52934</v>
      </c>
      <c r="D33887">
        <v>18000</v>
      </c>
    </row>
    <row r="33888" spans="1:4">
      <c r="A33888">
        <v>52935</v>
      </c>
      <c r="B33888" t="s">
        <v>33512</v>
      </c>
      <c r="C33888">
        <v>52935</v>
      </c>
      <c r="D33888">
        <v>107000</v>
      </c>
    </row>
    <row r="33889" spans="1:4">
      <c r="A33889">
        <v>52936</v>
      </c>
      <c r="B33889" t="s">
        <v>33513</v>
      </c>
      <c r="C33889">
        <v>52936</v>
      </c>
      <c r="D33889">
        <v>92000</v>
      </c>
    </row>
    <row r="33890" spans="1:4">
      <c r="A33890">
        <v>52937</v>
      </c>
      <c r="B33890" t="s">
        <v>33514</v>
      </c>
      <c r="C33890">
        <v>52937</v>
      </c>
      <c r="D33890">
        <v>96000</v>
      </c>
    </row>
    <row r="33891" spans="1:4">
      <c r="A33891">
        <v>52938</v>
      </c>
      <c r="B33891" t="s">
        <v>33515</v>
      </c>
      <c r="C33891">
        <v>52938</v>
      </c>
      <c r="D33891">
        <v>252000</v>
      </c>
    </row>
    <row r="33892" spans="1:4">
      <c r="A33892">
        <v>52939</v>
      </c>
      <c r="B33892" t="s">
        <v>33516</v>
      </c>
      <c r="C33892">
        <v>52939</v>
      </c>
      <c r="D33892">
        <v>468000</v>
      </c>
    </row>
    <row r="33893" spans="1:4">
      <c r="A33893">
        <v>52940</v>
      </c>
      <c r="B33893" t="s">
        <v>33517</v>
      </c>
      <c r="C33893">
        <v>52940</v>
      </c>
      <c r="D33893">
        <v>486000</v>
      </c>
    </row>
    <row r="33894" spans="1:4">
      <c r="A33894">
        <v>52941</v>
      </c>
      <c r="B33894" t="s">
        <v>33518</v>
      </c>
      <c r="C33894">
        <v>52941</v>
      </c>
      <c r="D33894">
        <v>23000</v>
      </c>
    </row>
    <row r="33895" spans="1:4">
      <c r="A33895">
        <v>52947</v>
      </c>
      <c r="B33895" t="s">
        <v>33519</v>
      </c>
      <c r="C33895">
        <v>52947</v>
      </c>
      <c r="D33895">
        <v>10000</v>
      </c>
    </row>
    <row r="33896" spans="1:4">
      <c r="A33896">
        <v>52948</v>
      </c>
      <c r="B33896" t="s">
        <v>33520</v>
      </c>
      <c r="C33896">
        <v>52948</v>
      </c>
      <c r="D33896">
        <v>22500</v>
      </c>
    </row>
    <row r="33897" spans="1:4">
      <c r="A33897">
        <v>52949</v>
      </c>
      <c r="B33897" t="s">
        <v>33521</v>
      </c>
      <c r="C33897">
        <v>52949</v>
      </c>
      <c r="D33897">
        <v>113000</v>
      </c>
    </row>
    <row r="33898" spans="1:4">
      <c r="A33898">
        <v>52950</v>
      </c>
      <c r="B33898" t="s">
        <v>33522</v>
      </c>
      <c r="C33898">
        <v>52950</v>
      </c>
      <c r="D33898">
        <v>112000</v>
      </c>
    </row>
    <row r="33899" spans="1:4">
      <c r="A33899">
        <v>52951</v>
      </c>
      <c r="B33899" t="s">
        <v>33523</v>
      </c>
      <c r="C33899">
        <v>52951</v>
      </c>
      <c r="D33899">
        <v>116000</v>
      </c>
    </row>
    <row r="33900" spans="1:4">
      <c r="A33900">
        <v>52952</v>
      </c>
      <c r="B33900" t="s">
        <v>33524</v>
      </c>
      <c r="C33900">
        <v>52952</v>
      </c>
      <c r="D33900">
        <v>270000</v>
      </c>
    </row>
    <row r="33901" spans="1:4">
      <c r="A33901">
        <v>52953</v>
      </c>
      <c r="B33901" t="s">
        <v>33525</v>
      </c>
      <c r="C33901">
        <v>52953</v>
      </c>
      <c r="D33901">
        <v>454500</v>
      </c>
    </row>
    <row r="33902" spans="1:4">
      <c r="A33902">
        <v>52954</v>
      </c>
      <c r="B33902" t="s">
        <v>33526</v>
      </c>
      <c r="C33902">
        <v>52954</v>
      </c>
      <c r="D33902">
        <v>486000</v>
      </c>
    </row>
    <row r="33903" spans="1:4">
      <c r="A33903">
        <v>52955</v>
      </c>
      <c r="B33903" t="s">
        <v>33527</v>
      </c>
      <c r="C33903">
        <v>52955</v>
      </c>
      <c r="D33903">
        <v>17400</v>
      </c>
    </row>
    <row r="33904" spans="1:4">
      <c r="A33904">
        <v>52956</v>
      </c>
      <c r="B33904" t="s">
        <v>33528</v>
      </c>
      <c r="C33904">
        <v>52956</v>
      </c>
      <c r="D33904">
        <v>17100</v>
      </c>
    </row>
    <row r="33905" spans="1:4">
      <c r="A33905">
        <v>52957</v>
      </c>
      <c r="B33905" t="s">
        <v>33529</v>
      </c>
      <c r="C33905">
        <v>52957</v>
      </c>
      <c r="D33905">
        <v>17400</v>
      </c>
    </row>
    <row r="33906" spans="1:4">
      <c r="A33906">
        <v>52958</v>
      </c>
      <c r="B33906" t="s">
        <v>33530</v>
      </c>
      <c r="C33906">
        <v>52958</v>
      </c>
      <c r="D33906">
        <v>89000</v>
      </c>
    </row>
    <row r="33907" spans="1:4">
      <c r="A33907">
        <v>52959</v>
      </c>
      <c r="B33907" t="s">
        <v>33531</v>
      </c>
      <c r="C33907">
        <v>52959</v>
      </c>
      <c r="D33907">
        <v>96000</v>
      </c>
    </row>
    <row r="33908" spans="1:4">
      <c r="A33908">
        <v>52960</v>
      </c>
      <c r="B33908" t="s">
        <v>33532</v>
      </c>
      <c r="C33908">
        <v>52960</v>
      </c>
      <c r="D33908">
        <v>85000</v>
      </c>
    </row>
    <row r="33909" spans="1:4">
      <c r="A33909">
        <v>52961</v>
      </c>
      <c r="B33909" t="s">
        <v>33533</v>
      </c>
      <c r="C33909">
        <v>52961</v>
      </c>
      <c r="D33909">
        <v>216000</v>
      </c>
    </row>
    <row r="33910" spans="1:4">
      <c r="A33910">
        <v>52962</v>
      </c>
      <c r="B33910" t="s">
        <v>6308</v>
      </c>
      <c r="C33910">
        <v>52962</v>
      </c>
      <c r="D33910">
        <v>414000</v>
      </c>
    </row>
    <row r="33911" spans="1:4">
      <c r="A33911">
        <v>52963</v>
      </c>
      <c r="B33911" t="s">
        <v>4914</v>
      </c>
      <c r="C33911">
        <v>52963</v>
      </c>
      <c r="D33911">
        <v>486000</v>
      </c>
    </row>
    <row r="33912" spans="1:4">
      <c r="A33912">
        <v>52964</v>
      </c>
      <c r="B33912" t="s">
        <v>33534</v>
      </c>
      <c r="C33912">
        <v>52964</v>
      </c>
      <c r="D33912">
        <v>18500000</v>
      </c>
    </row>
    <row r="33913" spans="1:4">
      <c r="A33913">
        <v>52965</v>
      </c>
      <c r="B33913" t="s">
        <v>33535</v>
      </c>
      <c r="C33913">
        <v>52965</v>
      </c>
      <c r="D33913">
        <v>16250000</v>
      </c>
    </row>
    <row r="33914" spans="1:4">
      <c r="A33914">
        <v>52966</v>
      </c>
      <c r="B33914" t="s">
        <v>33536</v>
      </c>
      <c r="C33914">
        <v>52966</v>
      </c>
      <c r="D33914">
        <v>17550000</v>
      </c>
    </row>
    <row r="33915" spans="1:4">
      <c r="A33915">
        <v>52967</v>
      </c>
      <c r="B33915" t="s">
        <v>33537</v>
      </c>
      <c r="C33915">
        <v>52967</v>
      </c>
      <c r="D33915">
        <v>15500000</v>
      </c>
    </row>
    <row r="33916" spans="1:4">
      <c r="A33916">
        <v>52972</v>
      </c>
      <c r="B33916" t="s">
        <v>33538</v>
      </c>
      <c r="C33916">
        <v>52972</v>
      </c>
      <c r="D33916">
        <v>0.01</v>
      </c>
    </row>
    <row r="33917" spans="1:4">
      <c r="A33917">
        <v>52974</v>
      </c>
      <c r="B33917" t="s">
        <v>33539</v>
      </c>
      <c r="C33917">
        <v>52974</v>
      </c>
      <c r="D33917">
        <v>0.01</v>
      </c>
    </row>
    <row r="33918" spans="1:4">
      <c r="A33918">
        <v>52975</v>
      </c>
      <c r="B33918" t="s">
        <v>33540</v>
      </c>
      <c r="C33918">
        <v>52975</v>
      </c>
      <c r="D33918">
        <v>0.01</v>
      </c>
    </row>
    <row r="33919" spans="1:4">
      <c r="A33919">
        <v>52976</v>
      </c>
      <c r="B33919" t="s">
        <v>33541</v>
      </c>
      <c r="C33919">
        <v>52976</v>
      </c>
      <c r="D33919">
        <v>0.01</v>
      </c>
    </row>
    <row r="33920" spans="1:4">
      <c r="A33920">
        <v>52977</v>
      </c>
      <c r="B33920" t="s">
        <v>33542</v>
      </c>
      <c r="C33920">
        <v>52977</v>
      </c>
      <c r="D33920">
        <v>0.01</v>
      </c>
    </row>
    <row r="33921" spans="1:4">
      <c r="A33921">
        <v>52978</v>
      </c>
      <c r="B33921" t="s">
        <v>33543</v>
      </c>
      <c r="C33921">
        <v>52978</v>
      </c>
      <c r="D33921">
        <v>0.01</v>
      </c>
    </row>
    <row r="33922" spans="1:4">
      <c r="A33922">
        <v>52981</v>
      </c>
      <c r="B33922" t="s">
        <v>33544</v>
      </c>
      <c r="C33922">
        <v>52981</v>
      </c>
      <c r="D33922" s="6">
        <v>0</v>
      </c>
    </row>
    <row r="33923" spans="1:4">
      <c r="A33923">
        <v>52982</v>
      </c>
      <c r="B33923" t="s">
        <v>33545</v>
      </c>
      <c r="C33923">
        <v>52982</v>
      </c>
      <c r="D33923" s="6">
        <v>0</v>
      </c>
    </row>
    <row r="33924" spans="1:4">
      <c r="A33924">
        <v>52983</v>
      </c>
      <c r="B33924" t="s">
        <v>33546</v>
      </c>
      <c r="C33924">
        <v>52983</v>
      </c>
      <c r="D33924" s="6">
        <v>0</v>
      </c>
    </row>
    <row r="33925" spans="1:4">
      <c r="A33925">
        <v>52984</v>
      </c>
      <c r="B33925" t="s">
        <v>33547</v>
      </c>
      <c r="C33925">
        <v>52984</v>
      </c>
      <c r="D33925" s="6">
        <v>0</v>
      </c>
    </row>
    <row r="33926" spans="1:4">
      <c r="A33926">
        <v>52985</v>
      </c>
      <c r="B33926" t="s">
        <v>33548</v>
      </c>
      <c r="C33926">
        <v>52985</v>
      </c>
      <c r="D33926" s="6">
        <v>0</v>
      </c>
    </row>
    <row r="33927" spans="1:4">
      <c r="A33927">
        <v>52986</v>
      </c>
      <c r="B33927" t="s">
        <v>33549</v>
      </c>
      <c r="C33927">
        <v>52986</v>
      </c>
      <c r="D33927" s="6">
        <v>0</v>
      </c>
    </row>
    <row r="33928" spans="1:4">
      <c r="A33928">
        <v>52987</v>
      </c>
      <c r="B33928" t="s">
        <v>33550</v>
      </c>
      <c r="C33928">
        <v>52987</v>
      </c>
      <c r="D33928" s="6">
        <v>0</v>
      </c>
    </row>
    <row r="33929" spans="1:4">
      <c r="A33929">
        <v>52988</v>
      </c>
      <c r="B33929" t="s">
        <v>33551</v>
      </c>
      <c r="C33929">
        <v>52988</v>
      </c>
      <c r="D33929" s="6">
        <v>0</v>
      </c>
    </row>
    <row r="33930" spans="1:4">
      <c r="A33930">
        <v>52989</v>
      </c>
      <c r="B33930" t="s">
        <v>33552</v>
      </c>
      <c r="C33930">
        <v>52989</v>
      </c>
      <c r="D33930" s="6">
        <v>0</v>
      </c>
    </row>
    <row r="33931" spans="1:4">
      <c r="A33931">
        <v>52990</v>
      </c>
      <c r="B33931" t="s">
        <v>33553</v>
      </c>
      <c r="C33931">
        <v>52990</v>
      </c>
      <c r="D33931" s="6">
        <v>0</v>
      </c>
    </row>
    <row r="33932" spans="1:4">
      <c r="A33932">
        <v>52991</v>
      </c>
      <c r="B33932" t="s">
        <v>33554</v>
      </c>
      <c r="C33932">
        <v>52991</v>
      </c>
      <c r="D33932" s="6">
        <v>0</v>
      </c>
    </row>
    <row r="33933" spans="1:4">
      <c r="A33933">
        <v>52992</v>
      </c>
      <c r="B33933" t="s">
        <v>33555</v>
      </c>
      <c r="C33933">
        <v>52992</v>
      </c>
      <c r="D33933" s="6">
        <v>0</v>
      </c>
    </row>
    <row r="33934" spans="1:4">
      <c r="A33934">
        <v>52996</v>
      </c>
      <c r="B33934" t="s">
        <v>33556</v>
      </c>
      <c r="C33934">
        <v>52996</v>
      </c>
      <c r="D33934" s="6">
        <v>0</v>
      </c>
    </row>
    <row r="33935" spans="1:4">
      <c r="A33935">
        <v>52997</v>
      </c>
      <c r="B33935" t="s">
        <v>33557</v>
      </c>
      <c r="C33935">
        <v>52997</v>
      </c>
      <c r="D33935">
        <v>0.01</v>
      </c>
    </row>
    <row r="33936" spans="1:4">
      <c r="A33936">
        <v>52998</v>
      </c>
      <c r="B33936" t="s">
        <v>33558</v>
      </c>
      <c r="C33936">
        <v>52998</v>
      </c>
      <c r="D33936">
        <v>0.01</v>
      </c>
    </row>
    <row r="33937" spans="1:4">
      <c r="A33937">
        <v>53007</v>
      </c>
      <c r="B33937" t="s">
        <v>33559</v>
      </c>
      <c r="C33937">
        <v>53007</v>
      </c>
      <c r="D33937">
        <v>0.01</v>
      </c>
    </row>
    <row r="33938" spans="1:4">
      <c r="A33938">
        <v>53008</v>
      </c>
      <c r="B33938" t="s">
        <v>33560</v>
      </c>
      <c r="C33938">
        <v>53008</v>
      </c>
      <c r="D33938">
        <v>0.01</v>
      </c>
    </row>
    <row r="33939" spans="1:4">
      <c r="A33939">
        <v>53009</v>
      </c>
      <c r="B33939" t="s">
        <v>33561</v>
      </c>
      <c r="C33939">
        <v>53009</v>
      </c>
      <c r="D33939">
        <v>0.01</v>
      </c>
    </row>
    <row r="33940" spans="1:4">
      <c r="A33940">
        <v>53010</v>
      </c>
      <c r="B33940" t="s">
        <v>33562</v>
      </c>
      <c r="C33940">
        <v>53010</v>
      </c>
      <c r="D33940">
        <v>0.01</v>
      </c>
    </row>
    <row r="33941" spans="1:4">
      <c r="A33941">
        <v>53011</v>
      </c>
      <c r="B33941" t="s">
        <v>33563</v>
      </c>
      <c r="C33941">
        <v>53011</v>
      </c>
      <c r="D33941">
        <v>0.01</v>
      </c>
    </row>
    <row r="33942" spans="1:4">
      <c r="A33942">
        <v>53012</v>
      </c>
      <c r="B33942" t="s">
        <v>33564</v>
      </c>
      <c r="C33942">
        <v>53012</v>
      </c>
      <c r="D33942">
        <v>0.01</v>
      </c>
    </row>
    <row r="33943" spans="1:4">
      <c r="A33943">
        <v>53013</v>
      </c>
      <c r="B33943" t="s">
        <v>33565</v>
      </c>
      <c r="C33943">
        <v>53013</v>
      </c>
      <c r="D33943">
        <v>0.01</v>
      </c>
    </row>
    <row r="33944" spans="1:4">
      <c r="A33944">
        <v>53014</v>
      </c>
      <c r="B33944" t="s">
        <v>33566</v>
      </c>
      <c r="C33944">
        <v>53014</v>
      </c>
      <c r="D33944">
        <v>0.01</v>
      </c>
    </row>
    <row r="33945" spans="1:4">
      <c r="A33945">
        <v>53015</v>
      </c>
      <c r="B33945" t="s">
        <v>33567</v>
      </c>
      <c r="C33945">
        <v>53015</v>
      </c>
      <c r="D33945">
        <v>0.01</v>
      </c>
    </row>
    <row r="33946" spans="1:4">
      <c r="A33946">
        <v>53016</v>
      </c>
      <c r="B33946" t="s">
        <v>33568</v>
      </c>
      <c r="C33946">
        <v>53016</v>
      </c>
      <c r="D33946">
        <v>0.01</v>
      </c>
    </row>
    <row r="33947" spans="1:4">
      <c r="A33947">
        <v>53017</v>
      </c>
      <c r="B33947" t="s">
        <v>33569</v>
      </c>
      <c r="C33947">
        <v>53017</v>
      </c>
      <c r="D33947">
        <v>0.01</v>
      </c>
    </row>
    <row r="33948" spans="1:4">
      <c r="A33948">
        <v>53018</v>
      </c>
      <c r="B33948" t="s">
        <v>33570</v>
      </c>
      <c r="C33948">
        <v>53018</v>
      </c>
      <c r="D33948">
        <v>0.01</v>
      </c>
    </row>
    <row r="33949" spans="1:4">
      <c r="A33949">
        <v>53019</v>
      </c>
      <c r="B33949" t="s">
        <v>33571</v>
      </c>
      <c r="C33949">
        <v>53019</v>
      </c>
      <c r="D33949">
        <v>0.01</v>
      </c>
    </row>
    <row r="33950" spans="1:4">
      <c r="A33950">
        <v>53020</v>
      </c>
      <c r="B33950" t="s">
        <v>33572</v>
      </c>
      <c r="C33950">
        <v>53020</v>
      </c>
      <c r="D33950">
        <v>0.01</v>
      </c>
    </row>
    <row r="33951" spans="1:4">
      <c r="A33951">
        <v>53021</v>
      </c>
      <c r="B33951" t="s">
        <v>33573</v>
      </c>
      <c r="C33951">
        <v>53021</v>
      </c>
      <c r="D33951">
        <v>0.01</v>
      </c>
    </row>
    <row r="33952" spans="1:4">
      <c r="A33952">
        <v>53022</v>
      </c>
      <c r="B33952" t="s">
        <v>33574</v>
      </c>
      <c r="C33952">
        <v>53022</v>
      </c>
      <c r="D33952">
        <v>0.01</v>
      </c>
    </row>
    <row r="33953" spans="1:4">
      <c r="A33953">
        <v>53023</v>
      </c>
      <c r="B33953" t="s">
        <v>33575</v>
      </c>
      <c r="C33953">
        <v>53023</v>
      </c>
      <c r="D33953">
        <v>0.01</v>
      </c>
    </row>
    <row r="33954" spans="1:4">
      <c r="A33954">
        <v>53024</v>
      </c>
      <c r="B33954" t="s">
        <v>33576</v>
      </c>
      <c r="C33954">
        <v>53024</v>
      </c>
      <c r="D33954">
        <v>0.01</v>
      </c>
    </row>
    <row r="33955" spans="1:4">
      <c r="A33955">
        <v>53025</v>
      </c>
      <c r="B33955" t="s">
        <v>33577</v>
      </c>
      <c r="C33955">
        <v>53025</v>
      </c>
      <c r="D33955">
        <v>27500</v>
      </c>
    </row>
    <row r="33956" spans="1:4">
      <c r="A33956">
        <v>53029</v>
      </c>
      <c r="B33956" t="s">
        <v>33578</v>
      </c>
      <c r="C33956">
        <v>53029</v>
      </c>
      <c r="D33956">
        <v>0.01</v>
      </c>
    </row>
    <row r="33957" spans="1:4">
      <c r="A33957">
        <v>53030</v>
      </c>
      <c r="B33957" t="s">
        <v>33579</v>
      </c>
      <c r="C33957">
        <v>53030</v>
      </c>
      <c r="D33957">
        <v>0.01</v>
      </c>
    </row>
    <row r="33958" spans="1:4">
      <c r="A33958">
        <v>53031</v>
      </c>
      <c r="B33958" t="s">
        <v>33580</v>
      </c>
      <c r="C33958">
        <v>53031</v>
      </c>
      <c r="D33958">
        <v>0.01</v>
      </c>
    </row>
    <row r="33959" spans="1:4">
      <c r="A33959">
        <v>53032</v>
      </c>
      <c r="B33959" t="s">
        <v>33581</v>
      </c>
      <c r="C33959">
        <v>53032</v>
      </c>
      <c r="D33959">
        <v>0.01</v>
      </c>
    </row>
    <row r="33960" spans="1:4">
      <c r="A33960">
        <v>53033</v>
      </c>
      <c r="B33960" t="s">
        <v>33582</v>
      </c>
      <c r="C33960">
        <v>53033</v>
      </c>
      <c r="D33960">
        <v>0.01</v>
      </c>
    </row>
    <row r="33961" spans="1:4">
      <c r="A33961">
        <v>53034</v>
      </c>
      <c r="B33961" t="s">
        <v>33583</v>
      </c>
      <c r="C33961">
        <v>53034</v>
      </c>
      <c r="D33961">
        <v>0.01</v>
      </c>
    </row>
    <row r="33962" spans="1:4">
      <c r="A33962">
        <v>53035</v>
      </c>
      <c r="B33962" t="s">
        <v>33584</v>
      </c>
      <c r="C33962">
        <v>53035</v>
      </c>
      <c r="D33962">
        <v>10000</v>
      </c>
    </row>
    <row r="33963" spans="1:4">
      <c r="A33963">
        <v>53036</v>
      </c>
      <c r="B33963" t="s">
        <v>33585</v>
      </c>
      <c r="C33963">
        <v>53036</v>
      </c>
      <c r="D33963">
        <v>10000</v>
      </c>
    </row>
    <row r="33964" spans="1:4">
      <c r="A33964">
        <v>53037</v>
      </c>
      <c r="B33964" t="s">
        <v>33586</v>
      </c>
      <c r="C33964">
        <v>53037</v>
      </c>
      <c r="D33964">
        <v>10000</v>
      </c>
    </row>
    <row r="33965" spans="1:4">
      <c r="A33965">
        <v>53038</v>
      </c>
      <c r="B33965" t="s">
        <v>33587</v>
      </c>
      <c r="C33965">
        <v>53038</v>
      </c>
      <c r="D33965">
        <v>0.1</v>
      </c>
    </row>
    <row r="33966" spans="1:4">
      <c r="A33966">
        <v>53039</v>
      </c>
      <c r="B33966" t="s">
        <v>33588</v>
      </c>
      <c r="C33966">
        <v>53039</v>
      </c>
      <c r="D33966">
        <v>0.1</v>
      </c>
    </row>
    <row r="33967" spans="1:4">
      <c r="A33967">
        <v>53040</v>
      </c>
      <c r="B33967" t="s">
        <v>33589</v>
      </c>
      <c r="C33967">
        <v>53040</v>
      </c>
      <c r="D33967">
        <v>0.1</v>
      </c>
    </row>
    <row r="33968" spans="1:4">
      <c r="A33968">
        <v>53041</v>
      </c>
      <c r="B33968" t="s">
        <v>33590</v>
      </c>
      <c r="C33968">
        <v>53041</v>
      </c>
      <c r="D33968">
        <v>0.1</v>
      </c>
    </row>
    <row r="33969" spans="1:4">
      <c r="A33969">
        <v>53042</v>
      </c>
      <c r="B33969" t="s">
        <v>33591</v>
      </c>
      <c r="C33969">
        <v>53042</v>
      </c>
      <c r="D33969">
        <v>0.1</v>
      </c>
    </row>
    <row r="33970" spans="1:4">
      <c r="A33970">
        <v>53043</v>
      </c>
      <c r="B33970" t="s">
        <v>33592</v>
      </c>
      <c r="C33970">
        <v>53043</v>
      </c>
      <c r="D33970">
        <v>0.1</v>
      </c>
    </row>
    <row r="33971" spans="1:4">
      <c r="A33971">
        <v>53045</v>
      </c>
      <c r="B33971" t="s">
        <v>33593</v>
      </c>
      <c r="C33971">
        <v>53045</v>
      </c>
      <c r="D33971" s="6">
        <v>0</v>
      </c>
    </row>
    <row r="33972" spans="1:4">
      <c r="A33972">
        <v>53046</v>
      </c>
      <c r="B33972" t="s">
        <v>33594</v>
      </c>
      <c r="C33972">
        <v>53046</v>
      </c>
      <c r="D33972">
        <v>1000</v>
      </c>
    </row>
    <row r="33973" spans="1:4">
      <c r="A33973">
        <v>53047</v>
      </c>
      <c r="B33973" t="s">
        <v>33595</v>
      </c>
      <c r="C33973">
        <v>53047</v>
      </c>
      <c r="D33973">
        <v>1000</v>
      </c>
    </row>
    <row r="33974" spans="1:4">
      <c r="A33974">
        <v>53053</v>
      </c>
      <c r="B33974" t="s">
        <v>33596</v>
      </c>
      <c r="C33974">
        <v>53053</v>
      </c>
      <c r="D33974">
        <v>4</v>
      </c>
    </row>
    <row r="33975" spans="1:4">
      <c r="A33975">
        <v>53055</v>
      </c>
      <c r="B33975" t="s">
        <v>33597</v>
      </c>
      <c r="C33975">
        <v>53055</v>
      </c>
      <c r="D33975">
        <v>4</v>
      </c>
    </row>
    <row r="33976" spans="1:4">
      <c r="A33976">
        <v>53056</v>
      </c>
      <c r="B33976" t="s">
        <v>33598</v>
      </c>
      <c r="C33976">
        <v>53056</v>
      </c>
      <c r="D33976">
        <v>4</v>
      </c>
    </row>
    <row r="33977" spans="1:4">
      <c r="A33977">
        <v>53057</v>
      </c>
      <c r="B33977" t="s">
        <v>33599</v>
      </c>
      <c r="C33977">
        <v>53057</v>
      </c>
      <c r="D33977">
        <v>4</v>
      </c>
    </row>
    <row r="33978" spans="1:4">
      <c r="A33978">
        <v>53058</v>
      </c>
      <c r="B33978" t="s">
        <v>33600</v>
      </c>
      <c r="C33978">
        <v>53058</v>
      </c>
      <c r="D33978">
        <v>4</v>
      </c>
    </row>
    <row r="33979" spans="1:4">
      <c r="A33979">
        <v>53059</v>
      </c>
      <c r="B33979" t="s">
        <v>33601</v>
      </c>
      <c r="C33979">
        <v>53059</v>
      </c>
      <c r="D33979">
        <v>4</v>
      </c>
    </row>
    <row r="33980" spans="1:4">
      <c r="A33980">
        <v>53060</v>
      </c>
      <c r="B33980" t="s">
        <v>33602</v>
      </c>
      <c r="C33980">
        <v>53060</v>
      </c>
      <c r="D33980">
        <v>4</v>
      </c>
    </row>
    <row r="33981" spans="1:4">
      <c r="A33981">
        <v>53068</v>
      </c>
      <c r="B33981" t="s">
        <v>33603</v>
      </c>
      <c r="C33981">
        <v>53068</v>
      </c>
      <c r="D33981">
        <v>27500</v>
      </c>
    </row>
    <row r="33982" spans="1:4">
      <c r="A33982">
        <v>53069</v>
      </c>
      <c r="B33982" t="s">
        <v>33604</v>
      </c>
      <c r="C33982">
        <v>53069</v>
      </c>
      <c r="D33982">
        <v>27500</v>
      </c>
    </row>
    <row r="33983" spans="1:4">
      <c r="A33983">
        <v>53070</v>
      </c>
      <c r="B33983" t="s">
        <v>33605</v>
      </c>
      <c r="C33983">
        <v>53070</v>
      </c>
      <c r="D33983">
        <v>27500</v>
      </c>
    </row>
    <row r="33984" spans="1:4">
      <c r="A33984">
        <v>53071</v>
      </c>
      <c r="B33984" t="s">
        <v>33606</v>
      </c>
      <c r="C33984">
        <v>53071</v>
      </c>
      <c r="D33984">
        <v>27500</v>
      </c>
    </row>
    <row r="33985" spans="1:4">
      <c r="A33985">
        <v>53072</v>
      </c>
      <c r="B33985" t="s">
        <v>33607</v>
      </c>
      <c r="C33985">
        <v>53072</v>
      </c>
      <c r="D33985">
        <v>27500</v>
      </c>
    </row>
    <row r="33986" spans="1:4">
      <c r="A33986">
        <v>53080</v>
      </c>
      <c r="B33986" t="s">
        <v>33608</v>
      </c>
      <c r="C33986">
        <v>53080</v>
      </c>
      <c r="D33986">
        <v>100000000</v>
      </c>
    </row>
    <row r="33987" spans="1:4">
      <c r="A33987">
        <v>53081</v>
      </c>
      <c r="B33987" t="s">
        <v>33609</v>
      </c>
      <c r="C33987">
        <v>53081</v>
      </c>
      <c r="D33987">
        <v>27500</v>
      </c>
    </row>
    <row r="33988" spans="1:4">
      <c r="A33988">
        <v>53082</v>
      </c>
      <c r="B33988" t="s">
        <v>33610</v>
      </c>
      <c r="C33988">
        <v>53082</v>
      </c>
      <c r="D33988">
        <v>0.1</v>
      </c>
    </row>
    <row r="33989" spans="1:4">
      <c r="A33989">
        <v>53083</v>
      </c>
      <c r="B33989" t="s">
        <v>33611</v>
      </c>
      <c r="C33989">
        <v>53083</v>
      </c>
      <c r="D33989">
        <v>0.1</v>
      </c>
    </row>
    <row r="33990" spans="1:4">
      <c r="A33990">
        <v>53084</v>
      </c>
      <c r="B33990" t="s">
        <v>33612</v>
      </c>
      <c r="C33990">
        <v>53084</v>
      </c>
      <c r="D33990">
        <v>1000</v>
      </c>
    </row>
    <row r="33991" spans="1:4">
      <c r="A33991">
        <v>53085</v>
      </c>
      <c r="B33991" t="s">
        <v>33613</v>
      </c>
      <c r="C33991">
        <v>53085</v>
      </c>
      <c r="D33991">
        <v>27500</v>
      </c>
    </row>
    <row r="33992" spans="1:4">
      <c r="A33992">
        <v>53086</v>
      </c>
      <c r="B33992" t="s">
        <v>8429</v>
      </c>
      <c r="C33992">
        <v>53086</v>
      </c>
      <c r="D33992" s="6">
        <v>0</v>
      </c>
    </row>
    <row r="33993" spans="1:4">
      <c r="A33993">
        <v>53087</v>
      </c>
      <c r="B33993" t="s">
        <v>33614</v>
      </c>
      <c r="C33993">
        <v>53087</v>
      </c>
      <c r="D33993" s="6">
        <v>0</v>
      </c>
    </row>
    <row r="33994" spans="1:4">
      <c r="A33994">
        <v>53088</v>
      </c>
      <c r="B33994" t="s">
        <v>16043</v>
      </c>
      <c r="C33994">
        <v>53088</v>
      </c>
      <c r="D33994" s="6">
        <v>0</v>
      </c>
    </row>
    <row r="33995" spans="1:4">
      <c r="A33995">
        <v>53089</v>
      </c>
      <c r="B33995" t="s">
        <v>33615</v>
      </c>
      <c r="C33995">
        <v>53089</v>
      </c>
      <c r="D33995" s="6">
        <v>0</v>
      </c>
    </row>
    <row r="33996" spans="1:4">
      <c r="A33996">
        <v>53090</v>
      </c>
      <c r="B33996" t="s">
        <v>16043</v>
      </c>
      <c r="C33996">
        <v>53090</v>
      </c>
      <c r="D33996">
        <v>27500</v>
      </c>
    </row>
    <row r="33997" spans="1:4">
      <c r="A33997">
        <v>53091</v>
      </c>
      <c r="B33997" t="s">
        <v>33616</v>
      </c>
      <c r="C33997">
        <v>53091</v>
      </c>
      <c r="D33997">
        <v>5</v>
      </c>
    </row>
    <row r="33998" spans="1:4">
      <c r="A33998">
        <v>53092</v>
      </c>
      <c r="B33998" t="s">
        <v>33617</v>
      </c>
      <c r="C33998">
        <v>53092</v>
      </c>
      <c r="D33998">
        <v>1</v>
      </c>
    </row>
    <row r="33999" spans="1:4">
      <c r="A33999">
        <v>53093</v>
      </c>
      <c r="B33999" t="s">
        <v>33618</v>
      </c>
      <c r="C33999">
        <v>53093</v>
      </c>
      <c r="D33999">
        <v>2500</v>
      </c>
    </row>
    <row r="34000" spans="1:4">
      <c r="A34000">
        <v>53094</v>
      </c>
      <c r="B34000" t="s">
        <v>33619</v>
      </c>
      <c r="C34000">
        <v>53094</v>
      </c>
      <c r="D34000">
        <v>1</v>
      </c>
    </row>
    <row r="34001" spans="1:4">
      <c r="A34001">
        <v>53095</v>
      </c>
      <c r="B34001" t="s">
        <v>33620</v>
      </c>
      <c r="C34001">
        <v>53095</v>
      </c>
      <c r="D34001">
        <v>5000</v>
      </c>
    </row>
    <row r="34002" spans="1:4">
      <c r="A34002">
        <v>53096</v>
      </c>
      <c r="B34002" t="s">
        <v>33621</v>
      </c>
      <c r="C34002">
        <v>53096</v>
      </c>
      <c r="D34002">
        <v>1</v>
      </c>
    </row>
    <row r="34003" spans="1:4">
      <c r="A34003">
        <v>53097</v>
      </c>
      <c r="B34003" t="s">
        <v>33622</v>
      </c>
      <c r="C34003">
        <v>53097</v>
      </c>
      <c r="D34003">
        <v>1</v>
      </c>
    </row>
    <row r="34004" spans="1:4">
      <c r="A34004">
        <v>53098</v>
      </c>
      <c r="B34004" t="s">
        <v>33623</v>
      </c>
      <c r="C34004">
        <v>53098</v>
      </c>
      <c r="D34004">
        <v>5</v>
      </c>
    </row>
    <row r="34005" spans="1:4">
      <c r="A34005">
        <v>53129</v>
      </c>
      <c r="B34005" t="s">
        <v>33624</v>
      </c>
      <c r="C34005">
        <v>53129</v>
      </c>
      <c r="D34005">
        <v>0.01</v>
      </c>
    </row>
    <row r="34006" spans="1:4">
      <c r="A34006">
        <v>53130</v>
      </c>
      <c r="B34006" t="s">
        <v>33625</v>
      </c>
      <c r="C34006">
        <v>53130</v>
      </c>
      <c r="D34006">
        <v>0.01</v>
      </c>
    </row>
    <row r="34007" spans="1:4">
      <c r="A34007">
        <v>53131</v>
      </c>
      <c r="B34007" t="s">
        <v>33626</v>
      </c>
      <c r="C34007">
        <v>53131</v>
      </c>
      <c r="D34007">
        <v>0.01</v>
      </c>
    </row>
    <row r="34008" spans="1:4">
      <c r="A34008">
        <v>53132</v>
      </c>
      <c r="B34008" t="s">
        <v>33627</v>
      </c>
      <c r="C34008">
        <v>53132</v>
      </c>
      <c r="D34008">
        <v>0.01</v>
      </c>
    </row>
    <row r="34009" spans="1:4">
      <c r="A34009">
        <v>53133</v>
      </c>
      <c r="B34009" t="s">
        <v>33628</v>
      </c>
      <c r="C34009">
        <v>53133</v>
      </c>
      <c r="D34009">
        <v>0.01</v>
      </c>
    </row>
    <row r="34010" spans="1:4">
      <c r="A34010">
        <v>53134</v>
      </c>
      <c r="B34010" t="s">
        <v>33629</v>
      </c>
      <c r="C34010">
        <v>53134</v>
      </c>
      <c r="D34010">
        <v>0.01</v>
      </c>
    </row>
    <row r="34011" spans="1:4">
      <c r="A34011">
        <v>53135</v>
      </c>
      <c r="B34011" t="s">
        <v>33630</v>
      </c>
      <c r="C34011">
        <v>53135</v>
      </c>
      <c r="D34011">
        <v>0.01</v>
      </c>
    </row>
    <row r="34012" spans="1:4">
      <c r="A34012">
        <v>53136</v>
      </c>
      <c r="B34012" t="s">
        <v>33631</v>
      </c>
      <c r="C34012">
        <v>53136</v>
      </c>
      <c r="D34012">
        <v>0.01</v>
      </c>
    </row>
    <row r="34013" spans="1:4">
      <c r="A34013">
        <v>53137</v>
      </c>
      <c r="B34013" t="s">
        <v>33632</v>
      </c>
      <c r="C34013">
        <v>53137</v>
      </c>
      <c r="D34013">
        <v>0.01</v>
      </c>
    </row>
    <row r="34014" spans="1:4">
      <c r="A34014">
        <v>53138</v>
      </c>
      <c r="B34014" t="s">
        <v>33633</v>
      </c>
      <c r="C34014">
        <v>53138</v>
      </c>
      <c r="D34014">
        <v>0.01</v>
      </c>
    </row>
    <row r="34015" spans="1:4">
      <c r="A34015">
        <v>53140</v>
      </c>
      <c r="B34015" t="s">
        <v>33634</v>
      </c>
      <c r="C34015">
        <v>53140</v>
      </c>
      <c r="D34015">
        <v>0.01</v>
      </c>
    </row>
    <row r="34016" spans="1:4">
      <c r="A34016">
        <v>53141</v>
      </c>
      <c r="B34016" t="s">
        <v>33635</v>
      </c>
      <c r="C34016">
        <v>53141</v>
      </c>
      <c r="D34016">
        <v>0.01</v>
      </c>
    </row>
    <row r="34017" spans="1:4">
      <c r="A34017">
        <v>53142</v>
      </c>
      <c r="B34017" t="s">
        <v>33636</v>
      </c>
      <c r="C34017">
        <v>53142</v>
      </c>
      <c r="D34017">
        <v>0.01</v>
      </c>
    </row>
    <row r="34018" spans="1:4">
      <c r="A34018">
        <v>53143</v>
      </c>
      <c r="B34018" t="s">
        <v>33637</v>
      </c>
      <c r="C34018">
        <v>53143</v>
      </c>
      <c r="D34018">
        <v>0.01</v>
      </c>
    </row>
    <row r="34019" spans="1:4">
      <c r="A34019">
        <v>53144</v>
      </c>
      <c r="B34019" t="s">
        <v>33638</v>
      </c>
      <c r="C34019">
        <v>53144</v>
      </c>
      <c r="D34019">
        <v>0.01</v>
      </c>
    </row>
    <row r="34020" spans="1:4">
      <c r="A34020">
        <v>53149</v>
      </c>
      <c r="B34020" t="s">
        <v>33639</v>
      </c>
      <c r="C34020">
        <v>53149</v>
      </c>
      <c r="D34020">
        <v>0.01</v>
      </c>
    </row>
    <row r="34021" spans="1:4">
      <c r="A34021">
        <v>53150</v>
      </c>
      <c r="B34021" t="s">
        <v>33640</v>
      </c>
      <c r="C34021">
        <v>53150</v>
      </c>
      <c r="D34021">
        <v>0.01</v>
      </c>
    </row>
    <row r="34022" spans="1:4">
      <c r="A34022">
        <v>53151</v>
      </c>
      <c r="B34022" t="s">
        <v>33641</v>
      </c>
      <c r="C34022">
        <v>53151</v>
      </c>
      <c r="D34022">
        <v>0.01</v>
      </c>
    </row>
    <row r="34023" spans="1:4">
      <c r="A34023">
        <v>53152</v>
      </c>
      <c r="B34023" t="s">
        <v>33642</v>
      </c>
      <c r="C34023">
        <v>53152</v>
      </c>
      <c r="D34023">
        <v>0.01</v>
      </c>
    </row>
    <row r="34024" spans="1:4">
      <c r="A34024">
        <v>53153</v>
      </c>
      <c r="B34024" t="s">
        <v>33643</v>
      </c>
      <c r="C34024">
        <v>53153</v>
      </c>
      <c r="D34024">
        <v>0.01</v>
      </c>
    </row>
    <row r="34025" spans="1:4">
      <c r="A34025">
        <v>53154</v>
      </c>
      <c r="B34025" t="s">
        <v>33644</v>
      </c>
      <c r="C34025">
        <v>53154</v>
      </c>
      <c r="D34025">
        <v>0.01</v>
      </c>
    </row>
    <row r="34026" spans="1:4">
      <c r="A34026">
        <v>53155</v>
      </c>
      <c r="B34026" t="s">
        <v>33645</v>
      </c>
      <c r="C34026">
        <v>53155</v>
      </c>
      <c r="D34026">
        <v>0.01</v>
      </c>
    </row>
    <row r="34027" spans="1:4">
      <c r="A34027">
        <v>53156</v>
      </c>
      <c r="B34027" t="s">
        <v>33646</v>
      </c>
      <c r="C34027">
        <v>53156</v>
      </c>
      <c r="D34027">
        <v>0.01</v>
      </c>
    </row>
    <row r="34028" spans="1:4">
      <c r="A34028">
        <v>53157</v>
      </c>
      <c r="B34028" t="s">
        <v>33647</v>
      </c>
      <c r="C34028">
        <v>53157</v>
      </c>
      <c r="D34028">
        <v>0.01</v>
      </c>
    </row>
    <row r="34029" spans="1:4">
      <c r="A34029">
        <v>53158</v>
      </c>
      <c r="B34029" t="s">
        <v>33648</v>
      </c>
      <c r="C34029">
        <v>53158</v>
      </c>
      <c r="D34029">
        <v>0.01</v>
      </c>
    </row>
    <row r="34030" spans="1:4">
      <c r="A34030">
        <v>53159</v>
      </c>
      <c r="B34030" t="s">
        <v>33649</v>
      </c>
      <c r="C34030">
        <v>53159</v>
      </c>
      <c r="D34030">
        <v>0.01</v>
      </c>
    </row>
    <row r="34031" spans="1:4">
      <c r="A34031">
        <v>53160</v>
      </c>
      <c r="B34031" t="s">
        <v>33650</v>
      </c>
      <c r="C34031">
        <v>53160</v>
      </c>
      <c r="D34031">
        <v>0.01</v>
      </c>
    </row>
    <row r="34032" spans="1:4">
      <c r="A34032">
        <v>53161</v>
      </c>
      <c r="B34032" t="s">
        <v>33651</v>
      </c>
      <c r="C34032">
        <v>53161</v>
      </c>
      <c r="D34032">
        <v>0.01</v>
      </c>
    </row>
    <row r="34033" spans="1:4">
      <c r="A34033">
        <v>53162</v>
      </c>
      <c r="B34033" t="s">
        <v>33652</v>
      </c>
      <c r="C34033">
        <v>53162</v>
      </c>
      <c r="D34033">
        <v>0.01</v>
      </c>
    </row>
    <row r="34034" spans="1:4">
      <c r="A34034">
        <v>53163</v>
      </c>
      <c r="B34034" t="s">
        <v>33653</v>
      </c>
      <c r="C34034">
        <v>53163</v>
      </c>
      <c r="D34034">
        <v>0.01</v>
      </c>
    </row>
    <row r="34035" spans="1:4">
      <c r="A34035">
        <v>53164</v>
      </c>
      <c r="B34035" t="s">
        <v>33654</v>
      </c>
      <c r="C34035">
        <v>53164</v>
      </c>
      <c r="D34035">
        <v>0.01</v>
      </c>
    </row>
    <row r="34036" spans="1:4">
      <c r="A34036">
        <v>53165</v>
      </c>
      <c r="B34036" t="s">
        <v>33655</v>
      </c>
      <c r="C34036">
        <v>53165</v>
      </c>
      <c r="D34036">
        <v>0.01</v>
      </c>
    </row>
    <row r="34037" spans="1:4">
      <c r="A34037">
        <v>53166</v>
      </c>
      <c r="B34037" t="s">
        <v>33656</v>
      </c>
      <c r="C34037">
        <v>53166</v>
      </c>
      <c r="D34037">
        <v>0.01</v>
      </c>
    </row>
    <row r="34038" spans="1:4">
      <c r="A34038">
        <v>53167</v>
      </c>
      <c r="B34038" t="s">
        <v>33657</v>
      </c>
      <c r="C34038">
        <v>53167</v>
      </c>
      <c r="D34038">
        <v>0.01</v>
      </c>
    </row>
    <row r="34039" spans="1:4">
      <c r="A34039">
        <v>53168</v>
      </c>
      <c r="B34039" t="s">
        <v>33658</v>
      </c>
      <c r="C34039">
        <v>53168</v>
      </c>
      <c r="D34039">
        <v>0.01</v>
      </c>
    </row>
    <row r="34040" spans="1:4">
      <c r="A34040">
        <v>53169</v>
      </c>
      <c r="B34040" t="s">
        <v>33659</v>
      </c>
      <c r="C34040">
        <v>53169</v>
      </c>
      <c r="D34040">
        <v>0.01</v>
      </c>
    </row>
    <row r="34041" spans="1:4">
      <c r="A34041">
        <v>53170</v>
      </c>
      <c r="B34041" t="s">
        <v>33660</v>
      </c>
      <c r="C34041">
        <v>53170</v>
      </c>
      <c r="D34041">
        <v>0.01</v>
      </c>
    </row>
    <row r="34042" spans="1:4">
      <c r="A34042">
        <v>53171</v>
      </c>
      <c r="B34042" t="s">
        <v>33661</v>
      </c>
      <c r="C34042">
        <v>53171</v>
      </c>
      <c r="D34042">
        <v>0.01</v>
      </c>
    </row>
    <row r="34043" spans="1:4">
      <c r="A34043">
        <v>53172</v>
      </c>
      <c r="B34043" t="s">
        <v>33662</v>
      </c>
      <c r="C34043">
        <v>53172</v>
      </c>
      <c r="D34043">
        <v>0.01</v>
      </c>
    </row>
    <row r="34044" spans="1:4">
      <c r="A34044">
        <v>53173</v>
      </c>
      <c r="B34044" t="s">
        <v>33663</v>
      </c>
      <c r="C34044">
        <v>53173</v>
      </c>
      <c r="D34044">
        <v>0.01</v>
      </c>
    </row>
    <row r="34045" spans="1:4">
      <c r="A34045">
        <v>53174</v>
      </c>
      <c r="B34045" t="s">
        <v>33664</v>
      </c>
      <c r="C34045">
        <v>53174</v>
      </c>
      <c r="D34045">
        <v>0.01</v>
      </c>
    </row>
    <row r="34046" spans="1:4">
      <c r="A34046">
        <v>53175</v>
      </c>
      <c r="B34046" t="s">
        <v>33665</v>
      </c>
      <c r="C34046">
        <v>53175</v>
      </c>
      <c r="D34046">
        <v>0.01</v>
      </c>
    </row>
    <row r="34047" spans="1:4">
      <c r="A34047">
        <v>53176</v>
      </c>
      <c r="B34047" t="s">
        <v>33666</v>
      </c>
      <c r="C34047">
        <v>53176</v>
      </c>
      <c r="D34047">
        <v>0.01</v>
      </c>
    </row>
    <row r="34048" spans="1:4">
      <c r="A34048">
        <v>53177</v>
      </c>
      <c r="B34048" t="s">
        <v>33667</v>
      </c>
      <c r="C34048">
        <v>53177</v>
      </c>
      <c r="D34048">
        <v>0.01</v>
      </c>
    </row>
    <row r="34049" spans="1:4">
      <c r="A34049">
        <v>53178</v>
      </c>
      <c r="B34049" t="s">
        <v>33668</v>
      </c>
      <c r="C34049">
        <v>53178</v>
      </c>
      <c r="D34049">
        <v>0.01</v>
      </c>
    </row>
    <row r="34050" spans="1:4">
      <c r="A34050">
        <v>53179</v>
      </c>
      <c r="B34050" t="s">
        <v>33669</v>
      </c>
      <c r="C34050">
        <v>53179</v>
      </c>
      <c r="D34050">
        <v>0.01</v>
      </c>
    </row>
    <row r="34051" spans="1:4">
      <c r="A34051">
        <v>53180</v>
      </c>
      <c r="B34051" t="s">
        <v>33670</v>
      </c>
      <c r="C34051">
        <v>53180</v>
      </c>
      <c r="D34051">
        <v>0.01</v>
      </c>
    </row>
    <row r="34052" spans="1:4">
      <c r="A34052">
        <v>53181</v>
      </c>
      <c r="B34052" t="s">
        <v>33671</v>
      </c>
      <c r="C34052">
        <v>53181</v>
      </c>
      <c r="D34052">
        <v>0.01</v>
      </c>
    </row>
    <row r="34053" spans="1:4">
      <c r="A34053">
        <v>53182</v>
      </c>
      <c r="B34053" t="s">
        <v>33672</v>
      </c>
      <c r="C34053">
        <v>53182</v>
      </c>
      <c r="D34053">
        <v>0.01</v>
      </c>
    </row>
    <row r="34054" spans="1:4">
      <c r="A34054">
        <v>53183</v>
      </c>
      <c r="B34054" t="s">
        <v>33673</v>
      </c>
      <c r="C34054">
        <v>53183</v>
      </c>
      <c r="D34054">
        <v>0.01</v>
      </c>
    </row>
    <row r="34055" spans="1:4">
      <c r="A34055">
        <v>53184</v>
      </c>
      <c r="B34055" t="s">
        <v>33674</v>
      </c>
      <c r="C34055">
        <v>53184</v>
      </c>
      <c r="D34055">
        <v>0.01</v>
      </c>
    </row>
    <row r="34056" spans="1:4">
      <c r="A34056">
        <v>53185</v>
      </c>
      <c r="B34056" t="s">
        <v>33675</v>
      </c>
      <c r="C34056">
        <v>53185</v>
      </c>
      <c r="D34056">
        <v>0.01</v>
      </c>
    </row>
    <row r="34057" spans="1:4">
      <c r="A34057">
        <v>53186</v>
      </c>
      <c r="B34057" t="s">
        <v>33676</v>
      </c>
      <c r="C34057">
        <v>53186</v>
      </c>
      <c r="D34057">
        <v>0.01</v>
      </c>
    </row>
    <row r="34058" spans="1:4">
      <c r="A34058">
        <v>53187</v>
      </c>
      <c r="B34058" t="s">
        <v>33677</v>
      </c>
      <c r="C34058">
        <v>53187</v>
      </c>
      <c r="D34058">
        <v>0.01</v>
      </c>
    </row>
    <row r="34059" spans="1:4">
      <c r="A34059">
        <v>53188</v>
      </c>
      <c r="B34059" t="s">
        <v>33678</v>
      </c>
      <c r="C34059">
        <v>53188</v>
      </c>
      <c r="D34059">
        <v>0.01</v>
      </c>
    </row>
    <row r="34060" spans="1:4">
      <c r="A34060">
        <v>53189</v>
      </c>
      <c r="B34060" t="s">
        <v>33679</v>
      </c>
      <c r="C34060">
        <v>53189</v>
      </c>
      <c r="D34060">
        <v>0.01</v>
      </c>
    </row>
    <row r="34061" spans="1:4">
      <c r="A34061">
        <v>53190</v>
      </c>
      <c r="B34061" t="s">
        <v>33680</v>
      </c>
      <c r="C34061">
        <v>53190</v>
      </c>
      <c r="D34061">
        <v>0.01</v>
      </c>
    </row>
    <row r="34062" spans="1:4">
      <c r="A34062">
        <v>53191</v>
      </c>
      <c r="B34062" t="s">
        <v>33681</v>
      </c>
      <c r="C34062">
        <v>53191</v>
      </c>
      <c r="D34062">
        <v>0.01</v>
      </c>
    </row>
    <row r="34063" spans="1:4">
      <c r="A34063">
        <v>53192</v>
      </c>
      <c r="B34063" t="s">
        <v>33682</v>
      </c>
      <c r="C34063">
        <v>53192</v>
      </c>
      <c r="D34063">
        <v>0.01</v>
      </c>
    </row>
    <row r="34064" spans="1:4">
      <c r="A34064">
        <v>53193</v>
      </c>
      <c r="B34064" t="s">
        <v>33683</v>
      </c>
      <c r="C34064">
        <v>53193</v>
      </c>
      <c r="D34064">
        <v>0.01</v>
      </c>
    </row>
    <row r="34065" spans="1:4">
      <c r="A34065">
        <v>53194</v>
      </c>
      <c r="B34065" t="s">
        <v>33684</v>
      </c>
      <c r="C34065">
        <v>53194</v>
      </c>
      <c r="D34065">
        <v>0.01</v>
      </c>
    </row>
    <row r="34066" spans="1:4">
      <c r="A34066">
        <v>53195</v>
      </c>
      <c r="B34066" t="s">
        <v>33685</v>
      </c>
      <c r="C34066">
        <v>53195</v>
      </c>
      <c r="D34066">
        <v>0.01</v>
      </c>
    </row>
    <row r="34067" spans="1:4">
      <c r="A34067">
        <v>53196</v>
      </c>
      <c r="B34067" t="s">
        <v>33686</v>
      </c>
      <c r="C34067">
        <v>53196</v>
      </c>
      <c r="D34067">
        <v>0.01</v>
      </c>
    </row>
    <row r="34068" spans="1:4">
      <c r="A34068">
        <v>53197</v>
      </c>
      <c r="B34068" t="s">
        <v>33687</v>
      </c>
      <c r="C34068">
        <v>53197</v>
      </c>
      <c r="D34068">
        <v>0.01</v>
      </c>
    </row>
    <row r="34069" spans="1:4">
      <c r="A34069">
        <v>53198</v>
      </c>
      <c r="B34069" t="s">
        <v>33688</v>
      </c>
      <c r="C34069">
        <v>53198</v>
      </c>
      <c r="D34069">
        <v>0.01</v>
      </c>
    </row>
    <row r="34070" spans="1:4">
      <c r="A34070">
        <v>53199</v>
      </c>
      <c r="B34070" t="s">
        <v>33689</v>
      </c>
      <c r="C34070">
        <v>53199</v>
      </c>
      <c r="D34070">
        <v>0.01</v>
      </c>
    </row>
    <row r="34071" spans="1:4">
      <c r="A34071">
        <v>53200</v>
      </c>
      <c r="B34071" t="s">
        <v>33690</v>
      </c>
      <c r="C34071">
        <v>53200</v>
      </c>
      <c r="D34071">
        <v>0.01</v>
      </c>
    </row>
    <row r="34072" spans="1:4">
      <c r="A34072">
        <v>53201</v>
      </c>
      <c r="B34072" t="s">
        <v>33691</v>
      </c>
      <c r="C34072">
        <v>53201</v>
      </c>
      <c r="D34072">
        <v>0.01</v>
      </c>
    </row>
    <row r="34073" spans="1:4">
      <c r="A34073">
        <v>53202</v>
      </c>
      <c r="B34073" t="s">
        <v>33692</v>
      </c>
      <c r="C34073">
        <v>53202</v>
      </c>
      <c r="D34073">
        <v>0.01</v>
      </c>
    </row>
    <row r="34074" spans="1:4">
      <c r="A34074">
        <v>53203</v>
      </c>
      <c r="B34074" t="s">
        <v>33693</v>
      </c>
      <c r="C34074">
        <v>53203</v>
      </c>
      <c r="D34074">
        <v>0.01</v>
      </c>
    </row>
    <row r="34075" spans="1:4">
      <c r="A34075">
        <v>53204</v>
      </c>
      <c r="B34075" t="s">
        <v>33694</v>
      </c>
      <c r="C34075">
        <v>53204</v>
      </c>
      <c r="D34075">
        <v>0.01</v>
      </c>
    </row>
    <row r="34076" spans="1:4">
      <c r="A34076">
        <v>53205</v>
      </c>
      <c r="B34076" t="s">
        <v>33695</v>
      </c>
      <c r="C34076">
        <v>53205</v>
      </c>
      <c r="D34076">
        <v>0.01</v>
      </c>
    </row>
    <row r="34077" spans="1:4">
      <c r="A34077">
        <v>53206</v>
      </c>
      <c r="B34077" t="s">
        <v>33696</v>
      </c>
      <c r="C34077">
        <v>53206</v>
      </c>
      <c r="D34077">
        <v>0.01</v>
      </c>
    </row>
    <row r="34078" spans="1:4">
      <c r="A34078">
        <v>53207</v>
      </c>
      <c r="B34078" t="s">
        <v>33697</v>
      </c>
      <c r="C34078">
        <v>53207</v>
      </c>
      <c r="D34078">
        <v>0.01</v>
      </c>
    </row>
    <row r="34079" spans="1:4">
      <c r="A34079">
        <v>53208</v>
      </c>
      <c r="B34079" t="s">
        <v>33698</v>
      </c>
      <c r="C34079">
        <v>53208</v>
      </c>
      <c r="D34079">
        <v>0.01</v>
      </c>
    </row>
    <row r="34080" spans="1:4">
      <c r="A34080">
        <v>53209</v>
      </c>
      <c r="B34080" t="s">
        <v>33699</v>
      </c>
      <c r="C34080">
        <v>53209</v>
      </c>
      <c r="D34080">
        <v>0.01</v>
      </c>
    </row>
    <row r="34081" spans="1:4">
      <c r="A34081">
        <v>53210</v>
      </c>
      <c r="B34081" t="s">
        <v>33700</v>
      </c>
      <c r="C34081">
        <v>53210</v>
      </c>
      <c r="D34081">
        <v>0.01</v>
      </c>
    </row>
    <row r="34082" spans="1:4">
      <c r="A34082">
        <v>53217</v>
      </c>
      <c r="B34082" t="s">
        <v>33701</v>
      </c>
      <c r="C34082">
        <v>53217</v>
      </c>
      <c r="D34082">
        <v>0.01</v>
      </c>
    </row>
    <row r="34083" spans="1:4">
      <c r="A34083">
        <v>53218</v>
      </c>
      <c r="B34083" t="s">
        <v>33702</v>
      </c>
      <c r="C34083">
        <v>53218</v>
      </c>
      <c r="D34083">
        <v>0.01</v>
      </c>
    </row>
    <row r="34084" spans="1:4">
      <c r="A34084">
        <v>53219</v>
      </c>
      <c r="B34084" t="s">
        <v>33703</v>
      </c>
      <c r="C34084">
        <v>53219</v>
      </c>
      <c r="D34084">
        <v>0.01</v>
      </c>
    </row>
    <row r="34085" spans="1:4">
      <c r="A34085">
        <v>53220</v>
      </c>
      <c r="B34085" t="s">
        <v>33704</v>
      </c>
      <c r="C34085">
        <v>53220</v>
      </c>
      <c r="D34085">
        <v>0.01</v>
      </c>
    </row>
    <row r="34086" spans="1:4">
      <c r="A34086">
        <v>53221</v>
      </c>
      <c r="B34086" t="s">
        <v>33705</v>
      </c>
      <c r="C34086">
        <v>53221</v>
      </c>
      <c r="D34086">
        <v>0.01</v>
      </c>
    </row>
    <row r="34087" spans="1:4">
      <c r="A34087">
        <v>53222</v>
      </c>
      <c r="B34087" t="s">
        <v>33706</v>
      </c>
      <c r="C34087">
        <v>53222</v>
      </c>
      <c r="D34087">
        <v>0.01</v>
      </c>
    </row>
    <row r="34088" spans="1:4">
      <c r="A34088">
        <v>53223</v>
      </c>
      <c r="B34088" t="s">
        <v>33707</v>
      </c>
      <c r="C34088">
        <v>53223</v>
      </c>
      <c r="D34088">
        <v>0.01</v>
      </c>
    </row>
    <row r="34089" spans="1:4">
      <c r="A34089">
        <v>53224</v>
      </c>
      <c r="B34089" t="s">
        <v>33708</v>
      </c>
      <c r="C34089">
        <v>53224</v>
      </c>
      <c r="D34089">
        <v>0.01</v>
      </c>
    </row>
    <row r="34090" spans="1:4">
      <c r="A34090">
        <v>53226</v>
      </c>
      <c r="B34090" t="s">
        <v>33709</v>
      </c>
      <c r="C34090">
        <v>53226</v>
      </c>
      <c r="D34090">
        <v>0.1</v>
      </c>
    </row>
    <row r="34091" spans="1:4">
      <c r="A34091">
        <v>53227</v>
      </c>
      <c r="B34091" t="s">
        <v>33710</v>
      </c>
      <c r="C34091">
        <v>53227</v>
      </c>
      <c r="D34091">
        <v>0.1</v>
      </c>
    </row>
    <row r="34092" spans="1:4">
      <c r="A34092">
        <v>53228</v>
      </c>
      <c r="B34092" t="s">
        <v>33711</v>
      </c>
      <c r="C34092">
        <v>53228</v>
      </c>
      <c r="D34092">
        <v>0.1</v>
      </c>
    </row>
    <row r="34093" spans="1:4">
      <c r="A34093">
        <v>53229</v>
      </c>
      <c r="B34093" t="s">
        <v>33712</v>
      </c>
      <c r="C34093">
        <v>53229</v>
      </c>
      <c r="D34093">
        <v>0.1</v>
      </c>
    </row>
    <row r="34094" spans="1:4">
      <c r="A34094">
        <v>53230</v>
      </c>
      <c r="B34094" t="s">
        <v>33713</v>
      </c>
      <c r="C34094">
        <v>53230</v>
      </c>
      <c r="D34094">
        <v>0.1</v>
      </c>
    </row>
    <row r="34095" spans="1:4">
      <c r="A34095">
        <v>53231</v>
      </c>
      <c r="B34095" t="s">
        <v>33714</v>
      </c>
      <c r="C34095">
        <v>53231</v>
      </c>
      <c r="D34095">
        <v>0.1</v>
      </c>
    </row>
    <row r="34096" spans="1:4">
      <c r="A34096">
        <v>53232</v>
      </c>
      <c r="B34096" t="s">
        <v>33715</v>
      </c>
      <c r="C34096">
        <v>53232</v>
      </c>
      <c r="D34096">
        <v>1</v>
      </c>
    </row>
    <row r="34097" spans="1:4">
      <c r="A34097">
        <v>53244</v>
      </c>
      <c r="B34097" t="s">
        <v>33716</v>
      </c>
      <c r="C34097">
        <v>53244</v>
      </c>
      <c r="D34097">
        <v>0.01</v>
      </c>
    </row>
    <row r="34098" spans="1:4">
      <c r="A34098">
        <v>53257</v>
      </c>
      <c r="B34098" t="s">
        <v>33717</v>
      </c>
      <c r="C34098">
        <v>53257</v>
      </c>
      <c r="D34098">
        <v>27500</v>
      </c>
    </row>
    <row r="34099" spans="1:4">
      <c r="A34099">
        <v>53258</v>
      </c>
      <c r="B34099" t="s">
        <v>33718</v>
      </c>
      <c r="C34099">
        <v>53258</v>
      </c>
      <c r="D34099">
        <v>27500</v>
      </c>
    </row>
    <row r="34100" spans="1:4">
      <c r="A34100">
        <v>53259</v>
      </c>
      <c r="B34100" t="s">
        <v>33719</v>
      </c>
      <c r="C34100">
        <v>53259</v>
      </c>
      <c r="D34100">
        <v>27500</v>
      </c>
    </row>
    <row r="34101" spans="1:4">
      <c r="A34101">
        <v>53260</v>
      </c>
      <c r="B34101" t="s">
        <v>33720</v>
      </c>
      <c r="C34101">
        <v>53260</v>
      </c>
      <c r="D34101">
        <v>27500</v>
      </c>
    </row>
    <row r="34102" spans="1:4">
      <c r="A34102">
        <v>53261</v>
      </c>
      <c r="B34102" t="s">
        <v>33721</v>
      </c>
      <c r="C34102">
        <v>53261</v>
      </c>
      <c r="D34102">
        <v>27500</v>
      </c>
    </row>
    <row r="34103" spans="1:4">
      <c r="A34103">
        <v>53262</v>
      </c>
      <c r="B34103" t="s">
        <v>33722</v>
      </c>
      <c r="C34103">
        <v>53262</v>
      </c>
      <c r="D34103">
        <v>27500</v>
      </c>
    </row>
    <row r="34104" spans="1:4">
      <c r="A34104">
        <v>53263</v>
      </c>
      <c r="B34104" t="s">
        <v>33723</v>
      </c>
      <c r="C34104">
        <v>53263</v>
      </c>
      <c r="D34104">
        <v>27500</v>
      </c>
    </row>
    <row r="34105" spans="1:4">
      <c r="A34105">
        <v>53264</v>
      </c>
      <c r="B34105" t="s">
        <v>33724</v>
      </c>
      <c r="C34105">
        <v>53264</v>
      </c>
      <c r="D34105">
        <v>27500</v>
      </c>
    </row>
    <row r="34106" spans="1:4">
      <c r="A34106">
        <v>53265</v>
      </c>
      <c r="B34106" t="s">
        <v>33725</v>
      </c>
      <c r="C34106">
        <v>53265</v>
      </c>
      <c r="D34106">
        <v>27500</v>
      </c>
    </row>
    <row r="34107" spans="1:4">
      <c r="A34107">
        <v>53266</v>
      </c>
      <c r="B34107" t="s">
        <v>33726</v>
      </c>
      <c r="C34107">
        <v>53266</v>
      </c>
      <c r="D34107">
        <v>27500</v>
      </c>
    </row>
    <row r="34108" spans="1:4">
      <c r="A34108">
        <v>53267</v>
      </c>
      <c r="B34108" t="s">
        <v>33727</v>
      </c>
      <c r="C34108">
        <v>53267</v>
      </c>
      <c r="D34108">
        <v>27500</v>
      </c>
    </row>
    <row r="34109" spans="1:4">
      <c r="A34109">
        <v>53268</v>
      </c>
      <c r="B34109" t="s">
        <v>33728</v>
      </c>
      <c r="C34109">
        <v>53268</v>
      </c>
      <c r="D34109">
        <v>27500</v>
      </c>
    </row>
    <row r="34110" spans="1:4">
      <c r="A34110">
        <v>53269</v>
      </c>
      <c r="B34110" t="s">
        <v>33729</v>
      </c>
      <c r="C34110">
        <v>53269</v>
      </c>
      <c r="D34110">
        <v>27500</v>
      </c>
    </row>
    <row r="34111" spans="1:4">
      <c r="A34111">
        <v>53270</v>
      </c>
      <c r="B34111" t="s">
        <v>33730</v>
      </c>
      <c r="C34111">
        <v>53270</v>
      </c>
      <c r="D34111">
        <v>27500</v>
      </c>
    </row>
    <row r="34112" spans="1:4">
      <c r="A34112">
        <v>53271</v>
      </c>
      <c r="B34112" t="s">
        <v>33731</v>
      </c>
      <c r="C34112">
        <v>53271</v>
      </c>
      <c r="D34112">
        <v>27500</v>
      </c>
    </row>
    <row r="34113" spans="1:4">
      <c r="A34113">
        <v>53272</v>
      </c>
      <c r="B34113" t="s">
        <v>33732</v>
      </c>
      <c r="C34113">
        <v>53272</v>
      </c>
      <c r="D34113">
        <v>27500</v>
      </c>
    </row>
    <row r="34114" spans="1:4">
      <c r="A34114">
        <v>53273</v>
      </c>
      <c r="B34114" t="s">
        <v>33733</v>
      </c>
      <c r="C34114">
        <v>53273</v>
      </c>
      <c r="D34114">
        <v>27500</v>
      </c>
    </row>
    <row r="34115" spans="1:4">
      <c r="A34115">
        <v>53274</v>
      </c>
      <c r="B34115" t="s">
        <v>33734</v>
      </c>
      <c r="C34115">
        <v>53274</v>
      </c>
      <c r="D34115">
        <v>27500</v>
      </c>
    </row>
    <row r="34116" spans="1:4">
      <c r="A34116">
        <v>53275</v>
      </c>
      <c r="B34116" t="s">
        <v>33735</v>
      </c>
      <c r="C34116">
        <v>53275</v>
      </c>
      <c r="D34116">
        <v>27500</v>
      </c>
    </row>
    <row r="34117" spans="1:4">
      <c r="A34117">
        <v>53276</v>
      </c>
      <c r="B34117" t="s">
        <v>33736</v>
      </c>
      <c r="C34117">
        <v>53276</v>
      </c>
      <c r="D34117">
        <v>27500</v>
      </c>
    </row>
    <row r="34118" spans="1:4">
      <c r="A34118">
        <v>53277</v>
      </c>
      <c r="B34118" t="s">
        <v>33737</v>
      </c>
      <c r="C34118">
        <v>53277</v>
      </c>
      <c r="D34118">
        <v>27500</v>
      </c>
    </row>
    <row r="34119" spans="1:4">
      <c r="A34119">
        <v>53287</v>
      </c>
      <c r="B34119" t="s">
        <v>33738</v>
      </c>
      <c r="C34119">
        <v>53287</v>
      </c>
      <c r="D34119">
        <v>1</v>
      </c>
    </row>
    <row r="34120" spans="1:4">
      <c r="A34120">
        <v>53288</v>
      </c>
      <c r="B34120" t="s">
        <v>33739</v>
      </c>
      <c r="C34120">
        <v>53288</v>
      </c>
      <c r="D34120">
        <v>1</v>
      </c>
    </row>
    <row r="34121" spans="1:4">
      <c r="A34121">
        <v>53289</v>
      </c>
      <c r="B34121" t="s">
        <v>33740</v>
      </c>
      <c r="C34121">
        <v>53289</v>
      </c>
      <c r="D34121">
        <v>1</v>
      </c>
    </row>
    <row r="34122" spans="1:4">
      <c r="A34122">
        <v>53290</v>
      </c>
      <c r="B34122" t="s">
        <v>33741</v>
      </c>
      <c r="C34122">
        <v>53290</v>
      </c>
      <c r="D34122">
        <v>1</v>
      </c>
    </row>
    <row r="34123" spans="1:4">
      <c r="A34123">
        <v>53291</v>
      </c>
      <c r="B34123" t="s">
        <v>33742</v>
      </c>
      <c r="C34123">
        <v>53291</v>
      </c>
      <c r="D34123">
        <v>0.1</v>
      </c>
    </row>
    <row r="34124" spans="1:4">
      <c r="A34124">
        <v>53292</v>
      </c>
      <c r="B34124" t="s">
        <v>33743</v>
      </c>
      <c r="C34124">
        <v>53292</v>
      </c>
      <c r="D34124">
        <v>1000</v>
      </c>
    </row>
    <row r="34125" spans="1:4">
      <c r="A34125">
        <v>53294</v>
      </c>
      <c r="B34125" t="s">
        <v>33744</v>
      </c>
      <c r="C34125">
        <v>53294</v>
      </c>
      <c r="D34125">
        <v>100000000</v>
      </c>
    </row>
    <row r="34126" spans="1:4">
      <c r="A34126">
        <v>53299</v>
      </c>
      <c r="B34126" t="s">
        <v>33745</v>
      </c>
      <c r="C34126">
        <v>53299</v>
      </c>
      <c r="D34126">
        <v>0.1</v>
      </c>
    </row>
    <row r="34127" spans="1:4">
      <c r="A34127">
        <v>53300</v>
      </c>
      <c r="B34127" t="s">
        <v>33746</v>
      </c>
      <c r="C34127">
        <v>53300</v>
      </c>
      <c r="D34127">
        <v>27500</v>
      </c>
    </row>
    <row r="34128" spans="1:4">
      <c r="A34128">
        <v>53301</v>
      </c>
      <c r="B34128" t="s">
        <v>33747</v>
      </c>
      <c r="C34128">
        <v>53301</v>
      </c>
      <c r="D34128">
        <v>0.01</v>
      </c>
    </row>
    <row r="34129" spans="1:4">
      <c r="A34129">
        <v>53302</v>
      </c>
      <c r="B34129" t="s">
        <v>33748</v>
      </c>
      <c r="C34129">
        <v>53302</v>
      </c>
      <c r="D34129">
        <v>0.01</v>
      </c>
    </row>
    <row r="34130" spans="1:4">
      <c r="A34130">
        <v>53303</v>
      </c>
      <c r="B34130" t="s">
        <v>33749</v>
      </c>
      <c r="C34130">
        <v>53303</v>
      </c>
      <c r="D34130">
        <v>0.01</v>
      </c>
    </row>
    <row r="34131" spans="1:4">
      <c r="A34131">
        <v>53304</v>
      </c>
      <c r="B34131" t="s">
        <v>33750</v>
      </c>
      <c r="C34131">
        <v>53304</v>
      </c>
      <c r="D34131">
        <v>0.01</v>
      </c>
    </row>
    <row r="34132" spans="1:4">
      <c r="A34132">
        <v>53305</v>
      </c>
      <c r="B34132" t="s">
        <v>33751</v>
      </c>
      <c r="C34132">
        <v>53305</v>
      </c>
      <c r="D34132">
        <v>1000</v>
      </c>
    </row>
    <row r="34133" spans="1:4">
      <c r="A34133">
        <v>53306</v>
      </c>
      <c r="B34133" t="s">
        <v>33752</v>
      </c>
      <c r="C34133">
        <v>53306</v>
      </c>
      <c r="D34133">
        <v>27500</v>
      </c>
    </row>
    <row r="34134" spans="1:4">
      <c r="A34134">
        <v>53307</v>
      </c>
      <c r="B34134" t="s">
        <v>33753</v>
      </c>
      <c r="C34134">
        <v>53307</v>
      </c>
      <c r="D34134">
        <v>0.01</v>
      </c>
    </row>
    <row r="34135" spans="1:4">
      <c r="A34135">
        <v>53308</v>
      </c>
      <c r="B34135" t="s">
        <v>33754</v>
      </c>
      <c r="C34135">
        <v>53308</v>
      </c>
      <c r="D34135">
        <v>0.01</v>
      </c>
    </row>
    <row r="34136" spans="1:4">
      <c r="A34136">
        <v>53309</v>
      </c>
      <c r="B34136" t="s">
        <v>33755</v>
      </c>
      <c r="C34136">
        <v>53309</v>
      </c>
      <c r="D34136">
        <v>0.01</v>
      </c>
    </row>
    <row r="34137" spans="1:4">
      <c r="A34137">
        <v>53310</v>
      </c>
      <c r="B34137" t="s">
        <v>33756</v>
      </c>
      <c r="C34137">
        <v>53310</v>
      </c>
      <c r="D34137">
        <v>0.01</v>
      </c>
    </row>
    <row r="34138" spans="1:4">
      <c r="A34138">
        <v>53314</v>
      </c>
      <c r="B34138" t="s">
        <v>33757</v>
      </c>
      <c r="C34138">
        <v>53314</v>
      </c>
      <c r="D34138">
        <v>0.01</v>
      </c>
    </row>
    <row r="34139" spans="1:4">
      <c r="A34139">
        <v>53315</v>
      </c>
      <c r="B34139" t="s">
        <v>33758</v>
      </c>
      <c r="C34139">
        <v>53315</v>
      </c>
      <c r="D34139">
        <v>0.01</v>
      </c>
    </row>
    <row r="34140" spans="1:4">
      <c r="A34140">
        <v>53316</v>
      </c>
      <c r="B34140" t="s">
        <v>33759</v>
      </c>
      <c r="C34140">
        <v>53316</v>
      </c>
      <c r="D34140">
        <v>0.01</v>
      </c>
    </row>
    <row r="34141" spans="1:4">
      <c r="A34141">
        <v>53320</v>
      </c>
      <c r="B34141" t="s">
        <v>33760</v>
      </c>
      <c r="C34141">
        <v>53320</v>
      </c>
      <c r="D34141">
        <v>27500</v>
      </c>
    </row>
    <row r="34142" spans="1:4">
      <c r="A34142">
        <v>53321</v>
      </c>
      <c r="B34142" t="s">
        <v>33761</v>
      </c>
      <c r="C34142">
        <v>53321</v>
      </c>
      <c r="D34142">
        <v>20000</v>
      </c>
    </row>
    <row r="34143" spans="1:4">
      <c r="A34143">
        <v>53322</v>
      </c>
      <c r="B34143" t="s">
        <v>33762</v>
      </c>
      <c r="C34143">
        <v>53322</v>
      </c>
      <c r="D34143">
        <v>20000</v>
      </c>
    </row>
    <row r="34144" spans="1:4">
      <c r="A34144">
        <v>53323</v>
      </c>
      <c r="B34144" t="s">
        <v>33763</v>
      </c>
      <c r="C34144">
        <v>53323</v>
      </c>
      <c r="D34144">
        <v>60</v>
      </c>
    </row>
    <row r="34145" spans="1:4">
      <c r="A34145">
        <v>53324</v>
      </c>
      <c r="B34145" t="s">
        <v>33764</v>
      </c>
      <c r="C34145">
        <v>53324</v>
      </c>
      <c r="D34145">
        <v>60</v>
      </c>
    </row>
    <row r="34146" spans="1:4">
      <c r="A34146">
        <v>53325</v>
      </c>
      <c r="B34146" t="s">
        <v>33765</v>
      </c>
      <c r="C34146">
        <v>53325</v>
      </c>
      <c r="D34146">
        <v>60</v>
      </c>
    </row>
    <row r="34147" spans="1:4">
      <c r="A34147">
        <v>53326</v>
      </c>
      <c r="B34147" t="s">
        <v>33766</v>
      </c>
      <c r="C34147">
        <v>53326</v>
      </c>
      <c r="D34147">
        <v>1010000</v>
      </c>
    </row>
    <row r="34148" spans="1:4">
      <c r="A34148">
        <v>53328</v>
      </c>
      <c r="B34148" t="s">
        <v>33767</v>
      </c>
      <c r="C34148">
        <v>53328</v>
      </c>
      <c r="D34148" s="6">
        <v>0</v>
      </c>
    </row>
    <row r="34149" spans="1:4">
      <c r="A34149">
        <v>53330</v>
      </c>
      <c r="B34149" t="s">
        <v>33768</v>
      </c>
      <c r="C34149">
        <v>53330</v>
      </c>
      <c r="D34149">
        <v>0.1</v>
      </c>
    </row>
    <row r="34150" spans="1:4">
      <c r="A34150">
        <v>53331</v>
      </c>
      <c r="B34150" t="s">
        <v>33769</v>
      </c>
      <c r="C34150">
        <v>53331</v>
      </c>
      <c r="D34150">
        <v>0.1</v>
      </c>
    </row>
    <row r="34151" spans="1:4">
      <c r="A34151">
        <v>53332</v>
      </c>
      <c r="B34151" t="s">
        <v>33770</v>
      </c>
      <c r="C34151">
        <v>53332</v>
      </c>
      <c r="D34151">
        <v>0.1</v>
      </c>
    </row>
    <row r="34152" spans="1:4">
      <c r="A34152">
        <v>53333</v>
      </c>
      <c r="B34152" t="s">
        <v>33771</v>
      </c>
      <c r="C34152">
        <v>53333</v>
      </c>
      <c r="D34152">
        <v>0.1</v>
      </c>
    </row>
    <row r="34153" spans="1:4">
      <c r="A34153">
        <v>53334</v>
      </c>
      <c r="B34153" t="s">
        <v>33772</v>
      </c>
      <c r="C34153">
        <v>53334</v>
      </c>
      <c r="D34153">
        <v>0.1</v>
      </c>
    </row>
    <row r="34154" spans="1:4">
      <c r="A34154">
        <v>53335</v>
      </c>
      <c r="B34154" t="s">
        <v>33773</v>
      </c>
      <c r="C34154">
        <v>53335</v>
      </c>
      <c r="D34154">
        <v>0.1</v>
      </c>
    </row>
    <row r="34155" spans="1:4">
      <c r="A34155">
        <v>53336</v>
      </c>
      <c r="B34155" t="s">
        <v>33774</v>
      </c>
      <c r="C34155">
        <v>53336</v>
      </c>
      <c r="D34155">
        <v>0.1</v>
      </c>
    </row>
    <row r="34156" spans="1:4">
      <c r="A34156">
        <v>53337</v>
      </c>
      <c r="B34156" t="s">
        <v>33775</v>
      </c>
      <c r="C34156">
        <v>53337</v>
      </c>
      <c r="D34156">
        <v>0.1</v>
      </c>
    </row>
    <row r="34157" spans="1:4">
      <c r="A34157">
        <v>53338</v>
      </c>
      <c r="B34157" t="s">
        <v>33776</v>
      </c>
      <c r="C34157">
        <v>53338</v>
      </c>
      <c r="D34157">
        <v>0.1</v>
      </c>
    </row>
    <row r="34158" spans="1:4">
      <c r="A34158">
        <v>53341</v>
      </c>
      <c r="B34158" t="s">
        <v>33777</v>
      </c>
      <c r="C34158">
        <v>53341</v>
      </c>
      <c r="D34158">
        <v>2.0000000000000001E-4</v>
      </c>
    </row>
    <row r="34159" spans="1:4">
      <c r="A34159">
        <v>53342</v>
      </c>
      <c r="B34159" t="s">
        <v>33778</v>
      </c>
      <c r="C34159">
        <v>53342</v>
      </c>
      <c r="D34159" s="6">
        <v>0</v>
      </c>
    </row>
    <row r="34160" spans="1:4">
      <c r="A34160">
        <v>53343</v>
      </c>
      <c r="B34160" t="s">
        <v>33779</v>
      </c>
      <c r="C34160">
        <v>53343</v>
      </c>
      <c r="D34160">
        <v>0.1</v>
      </c>
    </row>
    <row r="34161" spans="1:4">
      <c r="A34161">
        <v>53344</v>
      </c>
      <c r="B34161" t="s">
        <v>33780</v>
      </c>
      <c r="C34161">
        <v>53344</v>
      </c>
      <c r="D34161" s="6">
        <v>0</v>
      </c>
    </row>
    <row r="34162" spans="1:4">
      <c r="A34162">
        <v>53345</v>
      </c>
      <c r="B34162" t="s">
        <v>33781</v>
      </c>
      <c r="C34162">
        <v>53345</v>
      </c>
      <c r="D34162">
        <v>1</v>
      </c>
    </row>
    <row r="34163" spans="1:4">
      <c r="A34163">
        <v>53357</v>
      </c>
      <c r="B34163" t="s">
        <v>33782</v>
      </c>
      <c r="C34163">
        <v>53357</v>
      </c>
      <c r="D34163">
        <v>0.1</v>
      </c>
    </row>
    <row r="34164" spans="1:4">
      <c r="A34164">
        <v>53360</v>
      </c>
      <c r="B34164" t="s">
        <v>33783</v>
      </c>
      <c r="C34164">
        <v>53360</v>
      </c>
      <c r="D34164">
        <v>0.01</v>
      </c>
    </row>
    <row r="34165" spans="1:4">
      <c r="A34165">
        <v>53361</v>
      </c>
      <c r="B34165" t="s">
        <v>33784</v>
      </c>
      <c r="C34165">
        <v>53361</v>
      </c>
      <c r="D34165">
        <v>0.01</v>
      </c>
    </row>
    <row r="34166" spans="1:4">
      <c r="A34166">
        <v>53362</v>
      </c>
      <c r="B34166" t="s">
        <v>33785</v>
      </c>
      <c r="C34166">
        <v>53362</v>
      </c>
      <c r="D34166">
        <v>0.01</v>
      </c>
    </row>
    <row r="34167" spans="1:4">
      <c r="A34167">
        <v>53363</v>
      </c>
      <c r="B34167" t="s">
        <v>33786</v>
      </c>
      <c r="C34167">
        <v>53363</v>
      </c>
      <c r="D34167">
        <v>0.01</v>
      </c>
    </row>
    <row r="34168" spans="1:4">
      <c r="A34168">
        <v>53364</v>
      </c>
      <c r="B34168" t="s">
        <v>33787</v>
      </c>
      <c r="C34168">
        <v>53364</v>
      </c>
      <c r="D34168">
        <v>0.01</v>
      </c>
    </row>
    <row r="34169" spans="1:4">
      <c r="A34169">
        <v>53365</v>
      </c>
      <c r="B34169" t="s">
        <v>33788</v>
      </c>
      <c r="C34169">
        <v>53365</v>
      </c>
      <c r="D34169">
        <v>0.01</v>
      </c>
    </row>
    <row r="34170" spans="1:4">
      <c r="A34170">
        <v>53366</v>
      </c>
      <c r="B34170" t="s">
        <v>33789</v>
      </c>
      <c r="C34170">
        <v>53366</v>
      </c>
      <c r="D34170">
        <v>0.01</v>
      </c>
    </row>
    <row r="34171" spans="1:4">
      <c r="A34171">
        <v>53367</v>
      </c>
      <c r="B34171" t="s">
        <v>33790</v>
      </c>
      <c r="C34171">
        <v>53367</v>
      </c>
      <c r="D34171">
        <v>0.01</v>
      </c>
    </row>
    <row r="34172" spans="1:4">
      <c r="A34172">
        <v>53368</v>
      </c>
      <c r="B34172" t="s">
        <v>33791</v>
      </c>
      <c r="C34172">
        <v>53368</v>
      </c>
      <c r="D34172">
        <v>0.01</v>
      </c>
    </row>
    <row r="34173" spans="1:4">
      <c r="A34173">
        <v>53369</v>
      </c>
      <c r="B34173" t="s">
        <v>33792</v>
      </c>
      <c r="C34173">
        <v>53369</v>
      </c>
      <c r="D34173">
        <v>0.01</v>
      </c>
    </row>
    <row r="34174" spans="1:4">
      <c r="A34174">
        <v>53370</v>
      </c>
      <c r="B34174" t="s">
        <v>33793</v>
      </c>
      <c r="C34174">
        <v>53370</v>
      </c>
      <c r="D34174">
        <v>0.01</v>
      </c>
    </row>
    <row r="34175" spans="1:4">
      <c r="A34175">
        <v>53371</v>
      </c>
      <c r="B34175" t="s">
        <v>33794</v>
      </c>
      <c r="C34175">
        <v>53371</v>
      </c>
      <c r="D34175">
        <v>0.01</v>
      </c>
    </row>
    <row r="34176" spans="1:4">
      <c r="A34176">
        <v>53372</v>
      </c>
      <c r="B34176" t="s">
        <v>33795</v>
      </c>
      <c r="C34176">
        <v>53372</v>
      </c>
      <c r="D34176">
        <v>0.01</v>
      </c>
    </row>
    <row r="34177" spans="1:4">
      <c r="A34177">
        <v>53373</v>
      </c>
      <c r="B34177" t="s">
        <v>33796</v>
      </c>
      <c r="C34177">
        <v>53373</v>
      </c>
      <c r="D34177">
        <v>0.01</v>
      </c>
    </row>
    <row r="34178" spans="1:4">
      <c r="A34178">
        <v>53374</v>
      </c>
      <c r="B34178" t="s">
        <v>33797</v>
      </c>
      <c r="C34178">
        <v>53374</v>
      </c>
      <c r="D34178">
        <v>0.01</v>
      </c>
    </row>
    <row r="34179" spans="1:4">
      <c r="A34179">
        <v>53375</v>
      </c>
      <c r="B34179" t="s">
        <v>33798</v>
      </c>
      <c r="C34179">
        <v>53375</v>
      </c>
      <c r="D34179">
        <v>0.01</v>
      </c>
    </row>
    <row r="34180" spans="1:4">
      <c r="A34180">
        <v>53376</v>
      </c>
      <c r="B34180" t="s">
        <v>33799</v>
      </c>
      <c r="C34180">
        <v>53376</v>
      </c>
      <c r="D34180">
        <v>0.01</v>
      </c>
    </row>
    <row r="34181" spans="1:4">
      <c r="A34181">
        <v>53377</v>
      </c>
      <c r="B34181" t="s">
        <v>33800</v>
      </c>
      <c r="C34181">
        <v>53377</v>
      </c>
      <c r="D34181">
        <v>0.01</v>
      </c>
    </row>
    <row r="34182" spans="1:4">
      <c r="A34182">
        <v>53378</v>
      </c>
      <c r="B34182" t="s">
        <v>33801</v>
      </c>
      <c r="C34182">
        <v>53378</v>
      </c>
      <c r="D34182">
        <v>0.01</v>
      </c>
    </row>
    <row r="34183" spans="1:4">
      <c r="A34183">
        <v>53379</v>
      </c>
      <c r="B34183" t="s">
        <v>33802</v>
      </c>
      <c r="C34183">
        <v>53379</v>
      </c>
      <c r="D34183">
        <v>0.01</v>
      </c>
    </row>
    <row r="34184" spans="1:4">
      <c r="A34184">
        <v>53380</v>
      </c>
      <c r="B34184" t="s">
        <v>33803</v>
      </c>
      <c r="C34184">
        <v>53380</v>
      </c>
      <c r="D34184">
        <v>0.1</v>
      </c>
    </row>
    <row r="34185" spans="1:4">
      <c r="A34185">
        <v>53381</v>
      </c>
      <c r="B34185" t="s">
        <v>33804</v>
      </c>
      <c r="C34185">
        <v>53381</v>
      </c>
      <c r="D34185">
        <v>0.1</v>
      </c>
    </row>
    <row r="34186" spans="1:4">
      <c r="A34186">
        <v>53382</v>
      </c>
      <c r="B34186" t="s">
        <v>33805</v>
      </c>
      <c r="C34186">
        <v>53382</v>
      </c>
      <c r="D34186">
        <v>0.1</v>
      </c>
    </row>
    <row r="34187" spans="1:4">
      <c r="A34187">
        <v>53383</v>
      </c>
      <c r="B34187" t="s">
        <v>33806</v>
      </c>
      <c r="C34187">
        <v>53383</v>
      </c>
      <c r="D34187">
        <v>0.1</v>
      </c>
    </row>
    <row r="34188" spans="1:4">
      <c r="A34188">
        <v>53384</v>
      </c>
      <c r="B34188" t="s">
        <v>33807</v>
      </c>
      <c r="C34188">
        <v>53384</v>
      </c>
      <c r="D34188">
        <v>0.1</v>
      </c>
    </row>
    <row r="34189" spans="1:4">
      <c r="A34189">
        <v>53385</v>
      </c>
      <c r="B34189" t="s">
        <v>33808</v>
      </c>
      <c r="C34189">
        <v>53385</v>
      </c>
      <c r="D34189">
        <v>0.1</v>
      </c>
    </row>
    <row r="34190" spans="1:4">
      <c r="A34190">
        <v>53386</v>
      </c>
      <c r="B34190" t="s">
        <v>33809</v>
      </c>
      <c r="C34190">
        <v>53386</v>
      </c>
      <c r="D34190">
        <v>0.1</v>
      </c>
    </row>
    <row r="34191" spans="1:4">
      <c r="A34191">
        <v>53390</v>
      </c>
      <c r="B34191" t="s">
        <v>33304</v>
      </c>
      <c r="C34191">
        <v>53390</v>
      </c>
      <c r="D34191">
        <v>18500000</v>
      </c>
    </row>
    <row r="34192" spans="1:4">
      <c r="A34192">
        <v>53393</v>
      </c>
      <c r="B34192" t="s">
        <v>33810</v>
      </c>
      <c r="C34192">
        <v>53393</v>
      </c>
      <c r="D34192">
        <v>0.1</v>
      </c>
    </row>
    <row r="34193" spans="1:4">
      <c r="A34193">
        <v>53394</v>
      </c>
      <c r="B34193" t="s">
        <v>33811</v>
      </c>
      <c r="C34193">
        <v>53394</v>
      </c>
      <c r="D34193">
        <v>0.1</v>
      </c>
    </row>
    <row r="34194" spans="1:4">
      <c r="A34194">
        <v>53420</v>
      </c>
      <c r="B34194" t="s">
        <v>33812</v>
      </c>
      <c r="C34194">
        <v>53420</v>
      </c>
      <c r="D34194">
        <v>0.01</v>
      </c>
    </row>
    <row r="34195" spans="1:4">
      <c r="A34195">
        <v>53421</v>
      </c>
      <c r="B34195" t="s">
        <v>33813</v>
      </c>
      <c r="C34195">
        <v>53421</v>
      </c>
      <c r="D34195">
        <v>0.01</v>
      </c>
    </row>
    <row r="34196" spans="1:4">
      <c r="A34196">
        <v>53422</v>
      </c>
      <c r="B34196" t="s">
        <v>33814</v>
      </c>
      <c r="C34196">
        <v>53422</v>
      </c>
      <c r="D34196">
        <v>0.01</v>
      </c>
    </row>
    <row r="34197" spans="1:4">
      <c r="A34197">
        <v>53423</v>
      </c>
      <c r="B34197" t="s">
        <v>33815</v>
      </c>
      <c r="C34197">
        <v>53423</v>
      </c>
      <c r="D34197">
        <v>0.01</v>
      </c>
    </row>
    <row r="34198" spans="1:4">
      <c r="A34198">
        <v>53424</v>
      </c>
      <c r="B34198" t="s">
        <v>33816</v>
      </c>
      <c r="C34198">
        <v>53424</v>
      </c>
      <c r="D34198">
        <v>0.01</v>
      </c>
    </row>
    <row r="34199" spans="1:4">
      <c r="A34199">
        <v>53425</v>
      </c>
      <c r="B34199" t="s">
        <v>33817</v>
      </c>
      <c r="C34199">
        <v>53425</v>
      </c>
      <c r="D34199">
        <v>0.01</v>
      </c>
    </row>
    <row r="34200" spans="1:4">
      <c r="A34200">
        <v>53426</v>
      </c>
      <c r="B34200" t="s">
        <v>33818</v>
      </c>
      <c r="C34200">
        <v>53426</v>
      </c>
      <c r="D34200">
        <v>0.01</v>
      </c>
    </row>
    <row r="34201" spans="1:4">
      <c r="A34201">
        <v>53427</v>
      </c>
      <c r="B34201" t="s">
        <v>33819</v>
      </c>
      <c r="C34201">
        <v>53427</v>
      </c>
      <c r="D34201">
        <v>0.01</v>
      </c>
    </row>
    <row r="34202" spans="1:4">
      <c r="A34202">
        <v>53428</v>
      </c>
      <c r="B34202" t="s">
        <v>33820</v>
      </c>
      <c r="C34202">
        <v>53428</v>
      </c>
      <c r="D34202">
        <v>0.01</v>
      </c>
    </row>
    <row r="34203" spans="1:4">
      <c r="A34203">
        <v>53429</v>
      </c>
      <c r="B34203" t="s">
        <v>33821</v>
      </c>
      <c r="C34203">
        <v>53429</v>
      </c>
      <c r="D34203">
        <v>0.01</v>
      </c>
    </row>
    <row r="34204" spans="1:4">
      <c r="A34204">
        <v>53430</v>
      </c>
      <c r="B34204" t="s">
        <v>33822</v>
      </c>
      <c r="C34204">
        <v>53430</v>
      </c>
      <c r="D34204">
        <v>0.01</v>
      </c>
    </row>
    <row r="34205" spans="1:4">
      <c r="A34205">
        <v>53431</v>
      </c>
      <c r="B34205" t="s">
        <v>33823</v>
      </c>
      <c r="C34205">
        <v>53431</v>
      </c>
      <c r="D34205">
        <v>0.01</v>
      </c>
    </row>
    <row r="34206" spans="1:4">
      <c r="A34206">
        <v>53432</v>
      </c>
      <c r="B34206" t="s">
        <v>33824</v>
      </c>
      <c r="C34206">
        <v>53432</v>
      </c>
      <c r="D34206">
        <v>0.01</v>
      </c>
    </row>
    <row r="34207" spans="1:4">
      <c r="A34207">
        <v>53433</v>
      </c>
      <c r="B34207" t="s">
        <v>33825</v>
      </c>
      <c r="C34207">
        <v>53433</v>
      </c>
      <c r="D34207">
        <v>0.01</v>
      </c>
    </row>
    <row r="34208" spans="1:4">
      <c r="A34208">
        <v>53434</v>
      </c>
      <c r="B34208" t="s">
        <v>33826</v>
      </c>
      <c r="C34208">
        <v>53434</v>
      </c>
      <c r="D34208">
        <v>0.01</v>
      </c>
    </row>
    <row r="34209" spans="1:4">
      <c r="A34209">
        <v>53435</v>
      </c>
      <c r="B34209" t="s">
        <v>33827</v>
      </c>
      <c r="C34209">
        <v>53435</v>
      </c>
      <c r="D34209">
        <v>0.01</v>
      </c>
    </row>
    <row r="34210" spans="1:4">
      <c r="A34210">
        <v>53436</v>
      </c>
      <c r="B34210" t="s">
        <v>33828</v>
      </c>
      <c r="C34210">
        <v>53436</v>
      </c>
      <c r="D34210">
        <v>0.01</v>
      </c>
    </row>
    <row r="34211" spans="1:4">
      <c r="A34211">
        <v>53437</v>
      </c>
      <c r="B34211" t="s">
        <v>33829</v>
      </c>
      <c r="C34211">
        <v>53437</v>
      </c>
      <c r="D34211">
        <v>0.01</v>
      </c>
    </row>
    <row r="34212" spans="1:4">
      <c r="A34212">
        <v>53438</v>
      </c>
      <c r="B34212" t="s">
        <v>33830</v>
      </c>
      <c r="C34212">
        <v>53438</v>
      </c>
      <c r="D34212">
        <v>0.01</v>
      </c>
    </row>
    <row r="34213" spans="1:4">
      <c r="A34213">
        <v>53451</v>
      </c>
      <c r="B34213" t="s">
        <v>33831</v>
      </c>
      <c r="C34213">
        <v>53451</v>
      </c>
      <c r="D34213">
        <v>3</v>
      </c>
    </row>
    <row r="34214" spans="1:4">
      <c r="A34214">
        <v>53461</v>
      </c>
      <c r="B34214" t="s">
        <v>33832</v>
      </c>
      <c r="C34214">
        <v>53461</v>
      </c>
      <c r="D34214">
        <v>0.1</v>
      </c>
    </row>
    <row r="34215" spans="1:4">
      <c r="A34215">
        <v>53476</v>
      </c>
      <c r="B34215" t="s">
        <v>33833</v>
      </c>
      <c r="C34215">
        <v>53476</v>
      </c>
      <c r="D34215">
        <v>1</v>
      </c>
    </row>
    <row r="34216" spans="1:4">
      <c r="A34216">
        <v>53486</v>
      </c>
      <c r="B34216" t="s">
        <v>33834</v>
      </c>
      <c r="C34216">
        <v>53486</v>
      </c>
      <c r="D34216">
        <v>4</v>
      </c>
    </row>
    <row r="34217" spans="1:4">
      <c r="A34217">
        <v>53488</v>
      </c>
      <c r="B34217" t="s">
        <v>33835</v>
      </c>
      <c r="C34217">
        <v>53488</v>
      </c>
      <c r="D34217">
        <v>4</v>
      </c>
    </row>
    <row r="34218" spans="1:4">
      <c r="A34218">
        <v>53489</v>
      </c>
      <c r="B34218" t="s">
        <v>33836</v>
      </c>
      <c r="C34218">
        <v>53489</v>
      </c>
      <c r="D34218">
        <v>4</v>
      </c>
    </row>
    <row r="34219" spans="1:4">
      <c r="A34219">
        <v>53490</v>
      </c>
      <c r="B34219" t="s">
        <v>33837</v>
      </c>
      <c r="C34219">
        <v>53490</v>
      </c>
      <c r="D34219">
        <v>4</v>
      </c>
    </row>
    <row r="34220" spans="1:4">
      <c r="A34220">
        <v>53491</v>
      </c>
      <c r="B34220" t="s">
        <v>33838</v>
      </c>
      <c r="C34220">
        <v>53491</v>
      </c>
      <c r="D34220">
        <v>4</v>
      </c>
    </row>
    <row r="34221" spans="1:4">
      <c r="A34221">
        <v>53492</v>
      </c>
      <c r="B34221" t="s">
        <v>33836</v>
      </c>
      <c r="C34221">
        <v>53492</v>
      </c>
      <c r="D34221">
        <v>4</v>
      </c>
    </row>
    <row r="34222" spans="1:4">
      <c r="A34222">
        <v>53493</v>
      </c>
      <c r="B34222" t="s">
        <v>33839</v>
      </c>
      <c r="C34222">
        <v>53493</v>
      </c>
      <c r="D34222">
        <v>4</v>
      </c>
    </row>
    <row r="34223" spans="1:4">
      <c r="A34223">
        <v>53494</v>
      </c>
      <c r="B34223" t="s">
        <v>33840</v>
      </c>
      <c r="C34223">
        <v>53494</v>
      </c>
      <c r="D34223">
        <v>4</v>
      </c>
    </row>
    <row r="34224" spans="1:4">
      <c r="A34224">
        <v>53495</v>
      </c>
      <c r="B34224" t="s">
        <v>33841</v>
      </c>
      <c r="C34224">
        <v>53495</v>
      </c>
      <c r="D34224">
        <v>4</v>
      </c>
    </row>
    <row r="34225" spans="1:4">
      <c r="A34225">
        <v>53496</v>
      </c>
      <c r="B34225" t="s">
        <v>33842</v>
      </c>
      <c r="C34225">
        <v>53496</v>
      </c>
      <c r="D34225">
        <v>4</v>
      </c>
    </row>
    <row r="34226" spans="1:4">
      <c r="A34226">
        <v>53497</v>
      </c>
      <c r="B34226" t="s">
        <v>33843</v>
      </c>
      <c r="C34226">
        <v>53497</v>
      </c>
      <c r="D34226">
        <v>4</v>
      </c>
    </row>
    <row r="34227" spans="1:4">
      <c r="A34227">
        <v>53498</v>
      </c>
      <c r="B34227" t="s">
        <v>33844</v>
      </c>
      <c r="C34227">
        <v>53498</v>
      </c>
      <c r="D34227">
        <v>4</v>
      </c>
    </row>
    <row r="34228" spans="1:4">
      <c r="A34228">
        <v>53499</v>
      </c>
      <c r="B34228" t="s">
        <v>33843</v>
      </c>
      <c r="C34228">
        <v>53499</v>
      </c>
      <c r="D34228">
        <v>4</v>
      </c>
    </row>
    <row r="34229" spans="1:4">
      <c r="A34229">
        <v>53505</v>
      </c>
      <c r="B34229" t="s">
        <v>33845</v>
      </c>
      <c r="C34229">
        <v>53505</v>
      </c>
      <c r="D34229">
        <v>4</v>
      </c>
    </row>
    <row r="34230" spans="1:4">
      <c r="A34230">
        <v>53506</v>
      </c>
      <c r="B34230" t="s">
        <v>33846</v>
      </c>
      <c r="C34230">
        <v>53506</v>
      </c>
      <c r="D34230">
        <v>4</v>
      </c>
    </row>
    <row r="34231" spans="1:4">
      <c r="A34231">
        <v>53507</v>
      </c>
      <c r="B34231" t="s">
        <v>33843</v>
      </c>
      <c r="C34231">
        <v>53507</v>
      </c>
      <c r="D34231">
        <v>4</v>
      </c>
    </row>
    <row r="34232" spans="1:4">
      <c r="A34232">
        <v>53508</v>
      </c>
      <c r="B34232" t="s">
        <v>33847</v>
      </c>
      <c r="C34232">
        <v>53508</v>
      </c>
      <c r="D34232">
        <v>4</v>
      </c>
    </row>
    <row r="34233" spans="1:4">
      <c r="A34233">
        <v>53509</v>
      </c>
      <c r="B34233" t="s">
        <v>33848</v>
      </c>
      <c r="C34233">
        <v>53509</v>
      </c>
      <c r="D34233">
        <v>4</v>
      </c>
    </row>
    <row r="34234" spans="1:4">
      <c r="A34234">
        <v>53510</v>
      </c>
      <c r="B34234" t="s">
        <v>33843</v>
      </c>
      <c r="C34234">
        <v>53510</v>
      </c>
      <c r="D34234">
        <v>4</v>
      </c>
    </row>
    <row r="34235" spans="1:4">
      <c r="A34235">
        <v>53511</v>
      </c>
      <c r="B34235" t="s">
        <v>33849</v>
      </c>
      <c r="C34235">
        <v>53511</v>
      </c>
      <c r="D34235">
        <v>4</v>
      </c>
    </row>
    <row r="34236" spans="1:4">
      <c r="A34236">
        <v>53512</v>
      </c>
      <c r="B34236" t="s">
        <v>33850</v>
      </c>
      <c r="C34236">
        <v>53512</v>
      </c>
      <c r="D34236">
        <v>4</v>
      </c>
    </row>
    <row r="34237" spans="1:4">
      <c r="A34237">
        <v>53513</v>
      </c>
      <c r="B34237" t="s">
        <v>33839</v>
      </c>
      <c r="C34237">
        <v>53513</v>
      </c>
      <c r="D34237">
        <v>4</v>
      </c>
    </row>
    <row r="34238" spans="1:4">
      <c r="A34238">
        <v>53514</v>
      </c>
      <c r="B34238" t="s">
        <v>33851</v>
      </c>
      <c r="C34238">
        <v>53514</v>
      </c>
      <c r="D34238">
        <v>4</v>
      </c>
    </row>
    <row r="34239" spans="1:4">
      <c r="A34239">
        <v>53515</v>
      </c>
      <c r="B34239" t="s">
        <v>33843</v>
      </c>
      <c r="C34239">
        <v>53515</v>
      </c>
      <c r="D34239">
        <v>4</v>
      </c>
    </row>
    <row r="34240" spans="1:4">
      <c r="A34240">
        <v>53516</v>
      </c>
      <c r="B34240" t="s">
        <v>33852</v>
      </c>
      <c r="C34240">
        <v>53516</v>
      </c>
      <c r="D34240">
        <v>4</v>
      </c>
    </row>
    <row r="34241" spans="1:4">
      <c r="A34241">
        <v>53517</v>
      </c>
      <c r="B34241" t="s">
        <v>33843</v>
      </c>
      <c r="C34241">
        <v>53517</v>
      </c>
      <c r="D34241">
        <v>4</v>
      </c>
    </row>
    <row r="34242" spans="1:4">
      <c r="A34242">
        <v>53518</v>
      </c>
      <c r="B34242" t="s">
        <v>33853</v>
      </c>
      <c r="C34242">
        <v>53518</v>
      </c>
      <c r="D34242" s="6">
        <v>0</v>
      </c>
    </row>
    <row r="34243" spans="1:4">
      <c r="A34243">
        <v>53519</v>
      </c>
      <c r="B34243" t="s">
        <v>33854</v>
      </c>
      <c r="C34243">
        <v>53519</v>
      </c>
      <c r="D34243" s="6">
        <v>0</v>
      </c>
    </row>
    <row r="34244" spans="1:4">
      <c r="A34244">
        <v>53520</v>
      </c>
      <c r="B34244" t="s">
        <v>33855</v>
      </c>
      <c r="C34244">
        <v>53520</v>
      </c>
      <c r="D34244">
        <v>486000</v>
      </c>
    </row>
    <row r="34245" spans="1:4">
      <c r="A34245">
        <v>53523</v>
      </c>
      <c r="B34245" t="s">
        <v>33856</v>
      </c>
      <c r="C34245">
        <v>53523</v>
      </c>
      <c r="D34245">
        <v>252000</v>
      </c>
    </row>
    <row r="34246" spans="1:4">
      <c r="A34246">
        <v>53524</v>
      </c>
      <c r="B34246" t="s">
        <v>33857</v>
      </c>
      <c r="C34246">
        <v>53524</v>
      </c>
      <c r="D34246" s="6">
        <v>0</v>
      </c>
    </row>
    <row r="34247" spans="1:4">
      <c r="A34247">
        <v>53525</v>
      </c>
      <c r="B34247" t="s">
        <v>33858</v>
      </c>
      <c r="C34247">
        <v>53525</v>
      </c>
      <c r="D34247">
        <v>92000</v>
      </c>
    </row>
    <row r="34248" spans="1:4">
      <c r="A34248">
        <v>53526</v>
      </c>
      <c r="B34248" t="s">
        <v>33859</v>
      </c>
      <c r="C34248">
        <v>53526</v>
      </c>
      <c r="D34248" s="6">
        <v>0</v>
      </c>
    </row>
    <row r="34249" spans="1:4">
      <c r="A34249">
        <v>53527</v>
      </c>
      <c r="B34249" t="s">
        <v>33860</v>
      </c>
      <c r="C34249">
        <v>53527</v>
      </c>
      <c r="D34249">
        <v>52000</v>
      </c>
    </row>
    <row r="34250" spans="1:4">
      <c r="A34250">
        <v>53528</v>
      </c>
      <c r="B34250" t="s">
        <v>33861</v>
      </c>
      <c r="C34250">
        <v>53528</v>
      </c>
      <c r="D34250">
        <v>28100</v>
      </c>
    </row>
    <row r="34251" spans="1:4">
      <c r="A34251">
        <v>53530</v>
      </c>
      <c r="B34251" t="s">
        <v>33862</v>
      </c>
      <c r="C34251">
        <v>53530</v>
      </c>
      <c r="D34251">
        <v>4</v>
      </c>
    </row>
    <row r="34252" spans="1:4">
      <c r="A34252">
        <v>53531</v>
      </c>
      <c r="B34252" t="s">
        <v>33863</v>
      </c>
      <c r="C34252">
        <v>53531</v>
      </c>
      <c r="D34252">
        <v>4</v>
      </c>
    </row>
    <row r="34253" spans="1:4">
      <c r="A34253">
        <v>53532</v>
      </c>
      <c r="B34253" t="s">
        <v>33864</v>
      </c>
      <c r="C34253">
        <v>53532</v>
      </c>
      <c r="D34253">
        <v>4</v>
      </c>
    </row>
    <row r="34254" spans="1:4">
      <c r="A34254">
        <v>53533</v>
      </c>
      <c r="B34254" t="s">
        <v>33865</v>
      </c>
      <c r="C34254">
        <v>53533</v>
      </c>
      <c r="D34254">
        <v>4</v>
      </c>
    </row>
    <row r="34255" spans="1:4">
      <c r="A34255">
        <v>53534</v>
      </c>
      <c r="B34255" t="s">
        <v>33866</v>
      </c>
      <c r="C34255">
        <v>53534</v>
      </c>
      <c r="D34255" s="6">
        <v>0</v>
      </c>
    </row>
    <row r="34256" spans="1:4">
      <c r="A34256">
        <v>53535</v>
      </c>
      <c r="B34256" t="s">
        <v>33867</v>
      </c>
      <c r="C34256">
        <v>53535</v>
      </c>
      <c r="D34256">
        <v>0.01</v>
      </c>
    </row>
    <row r="34257" spans="1:4">
      <c r="A34257">
        <v>53536</v>
      </c>
      <c r="B34257" t="s">
        <v>33868</v>
      </c>
      <c r="C34257">
        <v>53536</v>
      </c>
      <c r="D34257">
        <v>0.01</v>
      </c>
    </row>
    <row r="34258" spans="1:4">
      <c r="A34258">
        <v>53537</v>
      </c>
      <c r="B34258" t="s">
        <v>33869</v>
      </c>
      <c r="C34258">
        <v>53537</v>
      </c>
      <c r="D34258">
        <v>0.01</v>
      </c>
    </row>
    <row r="34259" spans="1:4">
      <c r="A34259">
        <v>53538</v>
      </c>
      <c r="B34259" t="s">
        <v>33870</v>
      </c>
      <c r="C34259">
        <v>53538</v>
      </c>
      <c r="D34259">
        <v>0.01</v>
      </c>
    </row>
    <row r="34260" spans="1:4">
      <c r="A34260">
        <v>53542</v>
      </c>
      <c r="B34260" t="s">
        <v>33871</v>
      </c>
      <c r="C34260">
        <v>53542</v>
      </c>
      <c r="D34260">
        <v>1</v>
      </c>
    </row>
    <row r="34261" spans="1:4">
      <c r="A34261">
        <v>53558</v>
      </c>
      <c r="B34261" t="s">
        <v>16254</v>
      </c>
      <c r="C34261">
        <v>53558</v>
      </c>
      <c r="D34261">
        <v>100000000</v>
      </c>
    </row>
    <row r="34262" spans="1:4">
      <c r="A34262">
        <v>53560</v>
      </c>
      <c r="B34262" t="s">
        <v>33872</v>
      </c>
      <c r="C34262">
        <v>53560</v>
      </c>
      <c r="D34262" s="6">
        <v>0</v>
      </c>
    </row>
    <row r="34263" spans="1:4">
      <c r="A34263">
        <v>53561</v>
      </c>
      <c r="B34263" t="s">
        <v>33873</v>
      </c>
      <c r="C34263">
        <v>53561</v>
      </c>
      <c r="D34263" s="6">
        <v>0</v>
      </c>
    </row>
    <row r="34264" spans="1:4">
      <c r="A34264">
        <v>53568</v>
      </c>
      <c r="B34264" t="s">
        <v>33874</v>
      </c>
      <c r="C34264">
        <v>53568</v>
      </c>
      <c r="D34264" s="6">
        <v>0</v>
      </c>
    </row>
    <row r="34265" spans="1:4">
      <c r="A34265">
        <v>53569</v>
      </c>
      <c r="B34265" t="s">
        <v>33875</v>
      </c>
      <c r="C34265">
        <v>53569</v>
      </c>
      <c r="D34265" s="6">
        <v>0</v>
      </c>
    </row>
    <row r="34266" spans="1:4">
      <c r="A34266">
        <v>53570</v>
      </c>
      <c r="B34266" t="s">
        <v>27171</v>
      </c>
      <c r="C34266">
        <v>53570</v>
      </c>
      <c r="D34266" s="6">
        <v>0</v>
      </c>
    </row>
    <row r="34267" spans="1:4">
      <c r="A34267">
        <v>53572</v>
      </c>
      <c r="B34267" t="s">
        <v>16142</v>
      </c>
      <c r="C34267">
        <v>53572</v>
      </c>
      <c r="D34267" s="6">
        <v>0</v>
      </c>
    </row>
    <row r="34268" spans="1:4">
      <c r="A34268">
        <v>53573</v>
      </c>
      <c r="B34268" t="s">
        <v>7355</v>
      </c>
      <c r="C34268">
        <v>53573</v>
      </c>
      <c r="D34268" s="6">
        <v>0</v>
      </c>
    </row>
    <row r="34269" spans="1:4">
      <c r="A34269">
        <v>53574</v>
      </c>
      <c r="B34269" t="s">
        <v>33876</v>
      </c>
      <c r="C34269">
        <v>53574</v>
      </c>
      <c r="D34269" s="6">
        <v>0</v>
      </c>
    </row>
    <row r="34270" spans="1:4">
      <c r="A34270">
        <v>53575</v>
      </c>
      <c r="B34270" t="s">
        <v>7356</v>
      </c>
      <c r="C34270">
        <v>53575</v>
      </c>
      <c r="D34270" s="6">
        <v>0</v>
      </c>
    </row>
    <row r="34271" spans="1:4">
      <c r="A34271">
        <v>53576</v>
      </c>
      <c r="B34271" t="s">
        <v>7357</v>
      </c>
      <c r="C34271">
        <v>53576</v>
      </c>
      <c r="D34271" s="6">
        <v>0</v>
      </c>
    </row>
    <row r="34272" spans="1:4">
      <c r="A34272">
        <v>53577</v>
      </c>
      <c r="B34272" t="s">
        <v>33877</v>
      </c>
      <c r="C34272">
        <v>53577</v>
      </c>
      <c r="D34272" s="6">
        <v>0</v>
      </c>
    </row>
    <row r="34273" spans="1:4">
      <c r="A34273">
        <v>53578</v>
      </c>
      <c r="B34273" t="s">
        <v>33878</v>
      </c>
      <c r="C34273">
        <v>53578</v>
      </c>
      <c r="D34273" s="6">
        <v>0</v>
      </c>
    </row>
    <row r="34274" spans="1:4">
      <c r="A34274">
        <v>53579</v>
      </c>
      <c r="B34274" t="s">
        <v>7359</v>
      </c>
      <c r="C34274">
        <v>53579</v>
      </c>
      <c r="D34274" s="6">
        <v>0</v>
      </c>
    </row>
    <row r="34275" spans="1:4">
      <c r="A34275">
        <v>53580</v>
      </c>
      <c r="B34275" t="s">
        <v>7360</v>
      </c>
      <c r="C34275">
        <v>53580</v>
      </c>
      <c r="D34275" s="6">
        <v>0</v>
      </c>
    </row>
    <row r="34276" spans="1:4">
      <c r="A34276">
        <v>53595</v>
      </c>
      <c r="B34276" t="s">
        <v>33879</v>
      </c>
      <c r="C34276">
        <v>53595</v>
      </c>
      <c r="D34276">
        <v>0.01</v>
      </c>
    </row>
    <row r="34277" spans="1:4">
      <c r="A34277">
        <v>53596</v>
      </c>
      <c r="B34277" t="s">
        <v>33880</v>
      </c>
      <c r="C34277">
        <v>53596</v>
      </c>
      <c r="D34277">
        <v>0.01</v>
      </c>
    </row>
    <row r="34278" spans="1:4">
      <c r="A34278">
        <v>53597</v>
      </c>
      <c r="B34278" t="s">
        <v>33881</v>
      </c>
      <c r="C34278">
        <v>53597</v>
      </c>
      <c r="D34278">
        <v>0.01</v>
      </c>
    </row>
    <row r="34279" spans="1:4">
      <c r="A34279">
        <v>53598</v>
      </c>
      <c r="B34279" t="s">
        <v>33882</v>
      </c>
      <c r="C34279">
        <v>53598</v>
      </c>
      <c r="D34279">
        <v>0.01</v>
      </c>
    </row>
    <row r="34280" spans="1:4">
      <c r="A34280">
        <v>53599</v>
      </c>
      <c r="B34280" t="s">
        <v>33883</v>
      </c>
      <c r="C34280">
        <v>53599</v>
      </c>
      <c r="D34280">
        <v>0.01</v>
      </c>
    </row>
    <row r="34281" spans="1:4">
      <c r="A34281">
        <v>53600</v>
      </c>
      <c r="B34281" t="s">
        <v>33884</v>
      </c>
      <c r="C34281">
        <v>53600</v>
      </c>
      <c r="D34281">
        <v>0.01</v>
      </c>
    </row>
    <row r="34282" spans="1:4">
      <c r="A34282">
        <v>53601</v>
      </c>
      <c r="B34282" t="s">
        <v>33885</v>
      </c>
      <c r="C34282">
        <v>53601</v>
      </c>
      <c r="D34282">
        <v>0.01</v>
      </c>
    </row>
    <row r="34283" spans="1:4">
      <c r="A34283">
        <v>53602</v>
      </c>
      <c r="B34283" t="s">
        <v>33886</v>
      </c>
      <c r="C34283">
        <v>53602</v>
      </c>
      <c r="D34283">
        <v>0.01</v>
      </c>
    </row>
    <row r="34284" spans="1:4">
      <c r="A34284">
        <v>53603</v>
      </c>
      <c r="B34284" t="s">
        <v>33887</v>
      </c>
      <c r="C34284">
        <v>53603</v>
      </c>
      <c r="D34284">
        <v>0.01</v>
      </c>
    </row>
    <row r="34285" spans="1:4">
      <c r="A34285">
        <v>53604</v>
      </c>
      <c r="B34285" t="s">
        <v>33888</v>
      </c>
      <c r="C34285">
        <v>53604</v>
      </c>
      <c r="D34285">
        <v>0.01</v>
      </c>
    </row>
    <row r="34286" spans="1:4">
      <c r="A34286">
        <v>53605</v>
      </c>
      <c r="B34286" t="s">
        <v>33889</v>
      </c>
      <c r="C34286">
        <v>53605</v>
      </c>
      <c r="D34286">
        <v>0.01</v>
      </c>
    </row>
    <row r="34287" spans="1:4">
      <c r="A34287">
        <v>53606</v>
      </c>
      <c r="B34287" t="s">
        <v>33890</v>
      </c>
      <c r="C34287">
        <v>53606</v>
      </c>
      <c r="D34287">
        <v>0.01</v>
      </c>
    </row>
    <row r="34288" spans="1:4">
      <c r="A34288">
        <v>53607</v>
      </c>
      <c r="B34288" t="s">
        <v>33891</v>
      </c>
      <c r="C34288">
        <v>53607</v>
      </c>
      <c r="D34288">
        <v>0.01</v>
      </c>
    </row>
    <row r="34289" spans="1:4">
      <c r="A34289">
        <v>53608</v>
      </c>
      <c r="B34289" t="s">
        <v>33892</v>
      </c>
      <c r="C34289">
        <v>53608</v>
      </c>
      <c r="D34289">
        <v>0.01</v>
      </c>
    </row>
    <row r="34290" spans="1:4">
      <c r="A34290">
        <v>53609</v>
      </c>
      <c r="B34290" t="s">
        <v>33893</v>
      </c>
      <c r="C34290">
        <v>53609</v>
      </c>
      <c r="D34290">
        <v>0.01</v>
      </c>
    </row>
    <row r="34291" spans="1:4">
      <c r="A34291">
        <v>53610</v>
      </c>
      <c r="B34291" t="s">
        <v>33894</v>
      </c>
      <c r="C34291">
        <v>53610</v>
      </c>
      <c r="D34291">
        <v>0.01</v>
      </c>
    </row>
    <row r="34292" spans="1:4">
      <c r="A34292">
        <v>53611</v>
      </c>
      <c r="B34292" t="s">
        <v>33895</v>
      </c>
      <c r="C34292">
        <v>53611</v>
      </c>
      <c r="D34292">
        <v>0.01</v>
      </c>
    </row>
    <row r="34293" spans="1:4">
      <c r="A34293">
        <v>53612</v>
      </c>
      <c r="B34293" t="s">
        <v>33896</v>
      </c>
      <c r="C34293">
        <v>53612</v>
      </c>
      <c r="D34293">
        <v>0.01</v>
      </c>
    </row>
    <row r="34294" spans="1:4">
      <c r="A34294">
        <v>53613</v>
      </c>
      <c r="B34294" t="s">
        <v>33897</v>
      </c>
      <c r="C34294">
        <v>53613</v>
      </c>
      <c r="D34294">
        <v>0.01</v>
      </c>
    </row>
    <row r="34295" spans="1:4">
      <c r="A34295">
        <v>53614</v>
      </c>
      <c r="B34295" t="s">
        <v>33898</v>
      </c>
      <c r="C34295">
        <v>53614</v>
      </c>
      <c r="D34295">
        <v>0.01</v>
      </c>
    </row>
    <row r="34296" spans="1:4">
      <c r="A34296">
        <v>53615</v>
      </c>
      <c r="B34296" t="s">
        <v>33899</v>
      </c>
      <c r="C34296">
        <v>53615</v>
      </c>
      <c r="D34296">
        <v>0.01</v>
      </c>
    </row>
    <row r="34297" spans="1:4">
      <c r="A34297">
        <v>53616</v>
      </c>
      <c r="B34297" t="s">
        <v>33900</v>
      </c>
      <c r="C34297">
        <v>53616</v>
      </c>
      <c r="D34297">
        <v>0.01</v>
      </c>
    </row>
    <row r="34298" spans="1:4">
      <c r="A34298">
        <v>53617</v>
      </c>
      <c r="B34298" t="s">
        <v>33901</v>
      </c>
      <c r="C34298">
        <v>53617</v>
      </c>
      <c r="D34298">
        <v>0.01</v>
      </c>
    </row>
    <row r="34299" spans="1:4">
      <c r="A34299">
        <v>53618</v>
      </c>
      <c r="B34299" t="s">
        <v>33902</v>
      </c>
      <c r="C34299">
        <v>53618</v>
      </c>
      <c r="D34299">
        <v>0.01</v>
      </c>
    </row>
    <row r="34300" spans="1:4">
      <c r="A34300">
        <v>53619</v>
      </c>
      <c r="B34300" t="s">
        <v>33903</v>
      </c>
      <c r="C34300">
        <v>53619</v>
      </c>
      <c r="D34300">
        <v>0.01</v>
      </c>
    </row>
    <row r="34301" spans="1:4">
      <c r="A34301">
        <v>53620</v>
      </c>
      <c r="B34301" t="s">
        <v>33904</v>
      </c>
      <c r="C34301">
        <v>53620</v>
      </c>
      <c r="D34301">
        <v>0.01</v>
      </c>
    </row>
    <row r="34302" spans="1:4">
      <c r="A34302">
        <v>53621</v>
      </c>
      <c r="B34302" t="s">
        <v>33905</v>
      </c>
      <c r="C34302">
        <v>53621</v>
      </c>
      <c r="D34302">
        <v>0.01</v>
      </c>
    </row>
    <row r="34303" spans="1:4">
      <c r="A34303">
        <v>53622</v>
      </c>
      <c r="B34303" t="s">
        <v>33906</v>
      </c>
      <c r="C34303">
        <v>53622</v>
      </c>
      <c r="D34303">
        <v>0.01</v>
      </c>
    </row>
    <row r="34304" spans="1:4">
      <c r="A34304">
        <v>53623</v>
      </c>
      <c r="B34304" t="s">
        <v>33907</v>
      </c>
      <c r="C34304">
        <v>53623</v>
      </c>
      <c r="D34304">
        <v>0.01</v>
      </c>
    </row>
    <row r="34305" spans="1:4">
      <c r="A34305">
        <v>53624</v>
      </c>
      <c r="B34305" t="s">
        <v>33908</v>
      </c>
      <c r="C34305">
        <v>53624</v>
      </c>
      <c r="D34305">
        <v>0.01</v>
      </c>
    </row>
    <row r="34306" spans="1:4">
      <c r="A34306">
        <v>53625</v>
      </c>
      <c r="B34306" t="s">
        <v>33909</v>
      </c>
      <c r="C34306">
        <v>53625</v>
      </c>
      <c r="D34306">
        <v>0.01</v>
      </c>
    </row>
    <row r="34307" spans="1:4">
      <c r="A34307">
        <v>53626</v>
      </c>
      <c r="B34307" t="s">
        <v>33910</v>
      </c>
      <c r="C34307">
        <v>53626</v>
      </c>
      <c r="D34307">
        <v>0.01</v>
      </c>
    </row>
    <row r="34308" spans="1:4">
      <c r="A34308">
        <v>53627</v>
      </c>
      <c r="B34308" t="s">
        <v>33911</v>
      </c>
      <c r="C34308">
        <v>53627</v>
      </c>
      <c r="D34308">
        <v>0.01</v>
      </c>
    </row>
    <row r="34309" spans="1:4">
      <c r="A34309">
        <v>53628</v>
      </c>
      <c r="B34309" t="s">
        <v>33912</v>
      </c>
      <c r="C34309">
        <v>53628</v>
      </c>
      <c r="D34309">
        <v>0.01</v>
      </c>
    </row>
    <row r="34310" spans="1:4">
      <c r="A34310">
        <v>53629</v>
      </c>
      <c r="B34310" t="s">
        <v>33913</v>
      </c>
      <c r="C34310">
        <v>53629</v>
      </c>
      <c r="D34310">
        <v>0.01</v>
      </c>
    </row>
    <row r="34311" spans="1:4">
      <c r="A34311">
        <v>53630</v>
      </c>
      <c r="B34311" t="s">
        <v>33914</v>
      </c>
      <c r="C34311">
        <v>53630</v>
      </c>
      <c r="D34311">
        <v>0.01</v>
      </c>
    </row>
    <row r="34312" spans="1:4">
      <c r="A34312">
        <v>53631</v>
      </c>
      <c r="B34312" t="s">
        <v>33915</v>
      </c>
      <c r="C34312">
        <v>53631</v>
      </c>
      <c r="D34312">
        <v>0.01</v>
      </c>
    </row>
    <row r="34313" spans="1:4">
      <c r="A34313">
        <v>53632</v>
      </c>
      <c r="B34313" t="s">
        <v>33916</v>
      </c>
      <c r="C34313">
        <v>53632</v>
      </c>
      <c r="D34313">
        <v>0.01</v>
      </c>
    </row>
    <row r="34314" spans="1:4">
      <c r="A34314">
        <v>53633</v>
      </c>
      <c r="B34314" t="s">
        <v>33917</v>
      </c>
      <c r="C34314">
        <v>53633</v>
      </c>
      <c r="D34314">
        <v>0.01</v>
      </c>
    </row>
    <row r="34315" spans="1:4">
      <c r="A34315">
        <v>53634</v>
      </c>
      <c r="B34315" t="s">
        <v>33918</v>
      </c>
      <c r="C34315">
        <v>53634</v>
      </c>
      <c r="D34315">
        <v>0.01</v>
      </c>
    </row>
    <row r="34316" spans="1:4">
      <c r="A34316">
        <v>53635</v>
      </c>
      <c r="B34316" t="s">
        <v>33919</v>
      </c>
      <c r="C34316">
        <v>53635</v>
      </c>
      <c r="D34316">
        <v>0.01</v>
      </c>
    </row>
    <row r="34317" spans="1:4">
      <c r="A34317">
        <v>53636</v>
      </c>
      <c r="B34317" t="s">
        <v>33920</v>
      </c>
      <c r="C34317">
        <v>53636</v>
      </c>
      <c r="D34317">
        <v>0.01</v>
      </c>
    </row>
    <row r="34318" spans="1:4">
      <c r="A34318">
        <v>53637</v>
      </c>
      <c r="B34318" t="s">
        <v>33921</v>
      </c>
      <c r="C34318">
        <v>53637</v>
      </c>
      <c r="D34318">
        <v>0.01</v>
      </c>
    </row>
    <row r="34319" spans="1:4">
      <c r="A34319">
        <v>53638</v>
      </c>
      <c r="B34319" t="s">
        <v>33922</v>
      </c>
      <c r="C34319">
        <v>53638</v>
      </c>
      <c r="D34319">
        <v>0.01</v>
      </c>
    </row>
    <row r="34320" spans="1:4">
      <c r="A34320">
        <v>53639</v>
      </c>
      <c r="B34320" t="s">
        <v>33923</v>
      </c>
      <c r="C34320">
        <v>53639</v>
      </c>
      <c r="D34320">
        <v>0.01</v>
      </c>
    </row>
    <row r="34321" spans="1:4">
      <c r="A34321">
        <v>53640</v>
      </c>
      <c r="B34321" t="s">
        <v>33924</v>
      </c>
      <c r="C34321">
        <v>53640</v>
      </c>
      <c r="D34321">
        <v>0.01</v>
      </c>
    </row>
    <row r="34322" spans="1:4">
      <c r="A34322">
        <v>53641</v>
      </c>
      <c r="B34322" t="s">
        <v>33925</v>
      </c>
      <c r="C34322">
        <v>53641</v>
      </c>
      <c r="D34322">
        <v>0.01</v>
      </c>
    </row>
    <row r="34323" spans="1:4">
      <c r="A34323">
        <v>53642</v>
      </c>
      <c r="B34323" t="s">
        <v>33926</v>
      </c>
      <c r="C34323">
        <v>53642</v>
      </c>
      <c r="D34323">
        <v>0.01</v>
      </c>
    </row>
    <row r="34324" spans="1:4">
      <c r="A34324">
        <v>53643</v>
      </c>
      <c r="B34324" t="s">
        <v>33927</v>
      </c>
      <c r="C34324">
        <v>53643</v>
      </c>
      <c r="D34324">
        <v>0.01</v>
      </c>
    </row>
    <row r="34325" spans="1:4">
      <c r="A34325">
        <v>53644</v>
      </c>
      <c r="B34325" t="s">
        <v>33928</v>
      </c>
      <c r="C34325">
        <v>53644</v>
      </c>
      <c r="D34325">
        <v>0.01</v>
      </c>
    </row>
    <row r="34326" spans="1:4">
      <c r="A34326">
        <v>53645</v>
      </c>
      <c r="B34326" t="s">
        <v>33929</v>
      </c>
      <c r="C34326">
        <v>53645</v>
      </c>
      <c r="D34326">
        <v>0.01</v>
      </c>
    </row>
    <row r="34327" spans="1:4">
      <c r="A34327">
        <v>53646</v>
      </c>
      <c r="B34327" t="s">
        <v>33930</v>
      </c>
      <c r="C34327">
        <v>53646</v>
      </c>
      <c r="D34327">
        <v>0.01</v>
      </c>
    </row>
    <row r="34328" spans="1:4">
      <c r="A34328">
        <v>53647</v>
      </c>
      <c r="B34328" t="s">
        <v>33931</v>
      </c>
      <c r="C34328">
        <v>53647</v>
      </c>
      <c r="D34328">
        <v>0.01</v>
      </c>
    </row>
    <row r="34329" spans="1:4">
      <c r="A34329">
        <v>53648</v>
      </c>
      <c r="B34329" t="s">
        <v>33932</v>
      </c>
      <c r="C34329">
        <v>53648</v>
      </c>
      <c r="D34329">
        <v>0.01</v>
      </c>
    </row>
    <row r="34330" spans="1:4">
      <c r="A34330">
        <v>53649</v>
      </c>
      <c r="B34330" t="s">
        <v>33933</v>
      </c>
      <c r="C34330">
        <v>53649</v>
      </c>
      <c r="D34330">
        <v>0.01</v>
      </c>
    </row>
    <row r="34331" spans="1:4">
      <c r="A34331">
        <v>53650</v>
      </c>
      <c r="B34331" t="s">
        <v>33934</v>
      </c>
      <c r="C34331">
        <v>53650</v>
      </c>
      <c r="D34331">
        <v>0.01</v>
      </c>
    </row>
    <row r="34332" spans="1:4">
      <c r="A34332">
        <v>53651</v>
      </c>
      <c r="B34332" t="s">
        <v>33935</v>
      </c>
      <c r="C34332">
        <v>53651</v>
      </c>
      <c r="D34332">
        <v>0.01</v>
      </c>
    </row>
    <row r="34333" spans="1:4">
      <c r="A34333">
        <v>53653</v>
      </c>
      <c r="B34333" t="s">
        <v>33936</v>
      </c>
      <c r="C34333">
        <v>53653</v>
      </c>
      <c r="D34333">
        <v>0.01</v>
      </c>
    </row>
    <row r="34334" spans="1:4">
      <c r="A34334">
        <v>53665</v>
      </c>
      <c r="B34334" t="s">
        <v>33937</v>
      </c>
      <c r="C34334">
        <v>53665</v>
      </c>
      <c r="D34334">
        <v>0.01</v>
      </c>
    </row>
    <row r="34335" spans="1:4">
      <c r="A34335">
        <v>53666</v>
      </c>
      <c r="B34335" t="s">
        <v>33938</v>
      </c>
      <c r="C34335">
        <v>53666</v>
      </c>
      <c r="D34335">
        <v>0.01</v>
      </c>
    </row>
    <row r="34336" spans="1:4">
      <c r="A34336">
        <v>53667</v>
      </c>
      <c r="B34336" t="s">
        <v>33939</v>
      </c>
      <c r="C34336">
        <v>53667</v>
      </c>
      <c r="D34336">
        <v>0.01</v>
      </c>
    </row>
    <row r="34337" spans="1:4">
      <c r="A34337">
        <v>53668</v>
      </c>
      <c r="B34337" t="s">
        <v>33940</v>
      </c>
      <c r="C34337">
        <v>53668</v>
      </c>
      <c r="D34337">
        <v>0.01</v>
      </c>
    </row>
    <row r="34338" spans="1:4">
      <c r="A34338">
        <v>53704</v>
      </c>
      <c r="B34338" t="s">
        <v>33941</v>
      </c>
      <c r="C34338">
        <v>53704</v>
      </c>
      <c r="D34338">
        <v>1</v>
      </c>
    </row>
    <row r="34339" spans="1:4">
      <c r="A34339">
        <v>53705</v>
      </c>
      <c r="B34339" t="s">
        <v>33942</v>
      </c>
      <c r="C34339">
        <v>53705</v>
      </c>
      <c r="D34339">
        <v>1</v>
      </c>
    </row>
    <row r="34340" spans="1:4">
      <c r="A34340">
        <v>53706</v>
      </c>
      <c r="B34340" t="s">
        <v>33943</v>
      </c>
      <c r="C34340">
        <v>53706</v>
      </c>
      <c r="D34340">
        <v>1</v>
      </c>
    </row>
    <row r="34341" spans="1:4">
      <c r="A34341">
        <v>53707</v>
      </c>
      <c r="B34341" t="s">
        <v>33944</v>
      </c>
      <c r="C34341">
        <v>53707</v>
      </c>
      <c r="D34341">
        <v>1</v>
      </c>
    </row>
    <row r="34342" spans="1:4">
      <c r="A34342">
        <v>53708</v>
      </c>
      <c r="B34342" t="s">
        <v>33945</v>
      </c>
      <c r="C34342">
        <v>53708</v>
      </c>
      <c r="D34342">
        <v>1</v>
      </c>
    </row>
    <row r="34343" spans="1:4">
      <c r="A34343">
        <v>53709</v>
      </c>
      <c r="B34343" t="s">
        <v>33946</v>
      </c>
      <c r="C34343">
        <v>53709</v>
      </c>
      <c r="D34343">
        <v>1</v>
      </c>
    </row>
    <row r="34344" spans="1:4">
      <c r="A34344">
        <v>53710</v>
      </c>
      <c r="B34344" t="s">
        <v>33947</v>
      </c>
      <c r="C34344">
        <v>53710</v>
      </c>
      <c r="D34344">
        <v>1</v>
      </c>
    </row>
    <row r="34345" spans="1:4">
      <c r="A34345">
        <v>53711</v>
      </c>
      <c r="B34345" t="s">
        <v>33948</v>
      </c>
      <c r="C34345">
        <v>53711</v>
      </c>
      <c r="D34345">
        <v>1</v>
      </c>
    </row>
    <row r="34346" spans="1:4">
      <c r="A34346">
        <v>53712</v>
      </c>
      <c r="B34346" t="s">
        <v>33949</v>
      </c>
      <c r="C34346">
        <v>53712</v>
      </c>
      <c r="D34346">
        <v>1</v>
      </c>
    </row>
    <row r="34347" spans="1:4">
      <c r="A34347">
        <v>53713</v>
      </c>
      <c r="B34347" t="s">
        <v>33950</v>
      </c>
      <c r="C34347">
        <v>53713</v>
      </c>
      <c r="D34347">
        <v>1</v>
      </c>
    </row>
    <row r="34348" spans="1:4">
      <c r="A34348">
        <v>53714</v>
      </c>
      <c r="B34348" t="s">
        <v>33951</v>
      </c>
      <c r="C34348">
        <v>53714</v>
      </c>
      <c r="D34348">
        <v>1</v>
      </c>
    </row>
    <row r="34349" spans="1:4">
      <c r="A34349">
        <v>53715</v>
      </c>
      <c r="B34349" t="s">
        <v>33952</v>
      </c>
      <c r="C34349">
        <v>53715</v>
      </c>
      <c r="D34349">
        <v>1</v>
      </c>
    </row>
    <row r="34350" spans="1:4">
      <c r="A34350">
        <v>53722</v>
      </c>
      <c r="B34350" t="s">
        <v>33953</v>
      </c>
      <c r="C34350">
        <v>53722</v>
      </c>
      <c r="D34350">
        <v>0.01</v>
      </c>
    </row>
    <row r="34351" spans="1:4">
      <c r="A34351">
        <v>53723</v>
      </c>
      <c r="B34351" t="s">
        <v>33954</v>
      </c>
      <c r="C34351">
        <v>53723</v>
      </c>
      <c r="D34351">
        <v>0.01</v>
      </c>
    </row>
    <row r="34352" spans="1:4">
      <c r="A34352">
        <v>53724</v>
      </c>
      <c r="B34352" t="s">
        <v>33955</v>
      </c>
      <c r="C34352">
        <v>53724</v>
      </c>
      <c r="D34352">
        <v>0.01</v>
      </c>
    </row>
    <row r="34353" spans="1:4">
      <c r="A34353">
        <v>53725</v>
      </c>
      <c r="B34353" t="s">
        <v>33956</v>
      </c>
      <c r="C34353">
        <v>53725</v>
      </c>
      <c r="D34353">
        <v>0.01</v>
      </c>
    </row>
    <row r="34354" spans="1:4">
      <c r="A34354">
        <v>53726</v>
      </c>
      <c r="B34354" t="s">
        <v>33957</v>
      </c>
      <c r="C34354">
        <v>53726</v>
      </c>
      <c r="D34354">
        <v>0.01</v>
      </c>
    </row>
    <row r="34355" spans="1:4">
      <c r="A34355">
        <v>53727</v>
      </c>
      <c r="B34355" t="s">
        <v>33958</v>
      </c>
      <c r="C34355">
        <v>53727</v>
      </c>
      <c r="D34355">
        <v>0.01</v>
      </c>
    </row>
    <row r="34356" spans="1:4">
      <c r="A34356">
        <v>53728</v>
      </c>
      <c r="B34356" t="s">
        <v>33959</v>
      </c>
      <c r="C34356">
        <v>53728</v>
      </c>
      <c r="D34356">
        <v>0.01</v>
      </c>
    </row>
    <row r="34357" spans="1:4">
      <c r="A34357">
        <v>53729</v>
      </c>
      <c r="B34357" t="s">
        <v>33960</v>
      </c>
      <c r="C34357">
        <v>53729</v>
      </c>
      <c r="D34357">
        <v>0.01</v>
      </c>
    </row>
    <row r="34358" spans="1:4">
      <c r="A34358">
        <v>53730</v>
      </c>
      <c r="B34358" t="s">
        <v>33961</v>
      </c>
      <c r="C34358">
        <v>53730</v>
      </c>
      <c r="D34358">
        <v>0.01</v>
      </c>
    </row>
    <row r="34359" spans="1:4">
      <c r="A34359">
        <v>53731</v>
      </c>
      <c r="B34359" t="s">
        <v>33962</v>
      </c>
      <c r="C34359">
        <v>53731</v>
      </c>
      <c r="D34359">
        <v>0.01</v>
      </c>
    </row>
    <row r="34360" spans="1:4">
      <c r="A34360">
        <v>53732</v>
      </c>
      <c r="B34360" t="s">
        <v>33963</v>
      </c>
      <c r="C34360">
        <v>53732</v>
      </c>
      <c r="D34360">
        <v>0.01</v>
      </c>
    </row>
    <row r="34361" spans="1:4">
      <c r="A34361">
        <v>53733</v>
      </c>
      <c r="B34361" t="s">
        <v>33964</v>
      </c>
      <c r="C34361">
        <v>53733</v>
      </c>
      <c r="D34361">
        <v>0.01</v>
      </c>
    </row>
    <row r="34362" spans="1:4">
      <c r="A34362">
        <v>53836</v>
      </c>
      <c r="B34362" t="s">
        <v>33965</v>
      </c>
      <c r="C34362">
        <v>53836</v>
      </c>
      <c r="D34362">
        <v>1000</v>
      </c>
    </row>
    <row r="34363" spans="1:4">
      <c r="A34363">
        <v>53837</v>
      </c>
      <c r="B34363" t="s">
        <v>33966</v>
      </c>
      <c r="C34363">
        <v>53837</v>
      </c>
      <c r="D34363">
        <v>1</v>
      </c>
    </row>
    <row r="34364" spans="1:4">
      <c r="A34364">
        <v>53838</v>
      </c>
      <c r="B34364" t="s">
        <v>33967</v>
      </c>
      <c r="C34364">
        <v>53838</v>
      </c>
      <c r="D34364">
        <v>1000</v>
      </c>
    </row>
    <row r="34365" spans="1:4">
      <c r="A34365">
        <v>53839</v>
      </c>
      <c r="B34365" t="s">
        <v>33968</v>
      </c>
      <c r="C34365">
        <v>53839</v>
      </c>
      <c r="D34365">
        <v>1</v>
      </c>
    </row>
    <row r="34366" spans="1:4">
      <c r="A34366">
        <v>53846</v>
      </c>
      <c r="B34366" t="s">
        <v>33969</v>
      </c>
      <c r="C34366">
        <v>53846</v>
      </c>
      <c r="D34366">
        <v>0.1</v>
      </c>
    </row>
    <row r="34367" spans="1:4">
      <c r="A34367">
        <v>53851</v>
      </c>
      <c r="B34367" t="s">
        <v>33970</v>
      </c>
      <c r="C34367">
        <v>53851</v>
      </c>
      <c r="D34367">
        <v>0.1</v>
      </c>
    </row>
    <row r="34368" spans="1:4">
      <c r="A34368">
        <v>53853</v>
      </c>
      <c r="B34368" t="s">
        <v>33971</v>
      </c>
      <c r="C34368">
        <v>53853</v>
      </c>
      <c r="D34368">
        <v>1</v>
      </c>
    </row>
    <row r="34369" spans="1:4">
      <c r="A34369">
        <v>53854</v>
      </c>
      <c r="B34369" t="s">
        <v>33972</v>
      </c>
      <c r="C34369">
        <v>53854</v>
      </c>
      <c r="D34369">
        <v>1</v>
      </c>
    </row>
    <row r="34370" spans="1:4">
      <c r="A34370">
        <v>53855</v>
      </c>
      <c r="B34370" t="s">
        <v>33973</v>
      </c>
      <c r="C34370">
        <v>53855</v>
      </c>
      <c r="D34370">
        <v>1</v>
      </c>
    </row>
    <row r="34371" spans="1:4">
      <c r="A34371">
        <v>53856</v>
      </c>
      <c r="B34371" t="s">
        <v>33974</v>
      </c>
      <c r="C34371">
        <v>53856</v>
      </c>
      <c r="D34371">
        <v>1</v>
      </c>
    </row>
    <row r="34372" spans="1:4">
      <c r="A34372">
        <v>53857</v>
      </c>
      <c r="B34372" t="s">
        <v>33975</v>
      </c>
      <c r="C34372">
        <v>53857</v>
      </c>
      <c r="D34372">
        <v>1</v>
      </c>
    </row>
    <row r="34373" spans="1:4">
      <c r="A34373">
        <v>53859</v>
      </c>
      <c r="B34373" t="s">
        <v>33976</v>
      </c>
      <c r="C34373">
        <v>53859</v>
      </c>
      <c r="D34373">
        <v>0.01</v>
      </c>
    </row>
    <row r="34374" spans="1:4">
      <c r="A34374">
        <v>53860</v>
      </c>
      <c r="B34374" t="s">
        <v>33977</v>
      </c>
      <c r="C34374">
        <v>53860</v>
      </c>
      <c r="D34374">
        <v>0.01</v>
      </c>
    </row>
    <row r="34375" spans="1:4">
      <c r="A34375">
        <v>53861</v>
      </c>
      <c r="B34375" t="s">
        <v>33978</v>
      </c>
      <c r="C34375">
        <v>53861</v>
      </c>
      <c r="D34375">
        <v>0.01</v>
      </c>
    </row>
    <row r="34376" spans="1:4">
      <c r="A34376">
        <v>53862</v>
      </c>
      <c r="B34376" t="s">
        <v>33979</v>
      </c>
      <c r="C34376">
        <v>53862</v>
      </c>
      <c r="D34376">
        <v>0.01</v>
      </c>
    </row>
    <row r="34377" spans="1:4">
      <c r="A34377">
        <v>53863</v>
      </c>
      <c r="B34377" t="s">
        <v>33980</v>
      </c>
      <c r="C34377">
        <v>53863</v>
      </c>
      <c r="D34377">
        <v>0.01</v>
      </c>
    </row>
    <row r="34378" spans="1:4">
      <c r="A34378">
        <v>53864</v>
      </c>
      <c r="B34378" t="s">
        <v>33981</v>
      </c>
      <c r="C34378">
        <v>53864</v>
      </c>
      <c r="D34378">
        <v>0.01</v>
      </c>
    </row>
    <row r="34379" spans="1:4">
      <c r="A34379">
        <v>53865</v>
      </c>
      <c r="B34379" t="s">
        <v>33982</v>
      </c>
      <c r="C34379">
        <v>53865</v>
      </c>
      <c r="D34379" s="6">
        <v>0</v>
      </c>
    </row>
    <row r="34380" spans="1:4">
      <c r="A34380">
        <v>53883</v>
      </c>
      <c r="B34380" t="s">
        <v>33983</v>
      </c>
      <c r="C34380">
        <v>53883</v>
      </c>
      <c r="D34380" s="6">
        <v>0</v>
      </c>
    </row>
    <row r="34381" spans="1:4">
      <c r="A34381">
        <v>53884</v>
      </c>
      <c r="B34381" t="s">
        <v>33984</v>
      </c>
      <c r="C34381">
        <v>53884</v>
      </c>
      <c r="D34381" s="6">
        <v>0</v>
      </c>
    </row>
    <row r="34382" spans="1:4">
      <c r="A34382">
        <v>53885</v>
      </c>
      <c r="B34382" t="s">
        <v>33985</v>
      </c>
      <c r="C34382">
        <v>53885</v>
      </c>
      <c r="D34382" s="6">
        <v>0</v>
      </c>
    </row>
    <row r="34383" spans="1:4">
      <c r="A34383">
        <v>53890</v>
      </c>
      <c r="B34383" t="s">
        <v>33986</v>
      </c>
      <c r="C34383">
        <v>53890</v>
      </c>
      <c r="D34383">
        <v>1</v>
      </c>
    </row>
    <row r="34384" spans="1:4">
      <c r="A34384">
        <v>53891</v>
      </c>
      <c r="B34384" t="s">
        <v>33987</v>
      </c>
      <c r="C34384">
        <v>53891</v>
      </c>
      <c r="D34384">
        <v>1</v>
      </c>
    </row>
    <row r="34385" spans="1:4">
      <c r="A34385">
        <v>53892</v>
      </c>
      <c r="B34385" t="s">
        <v>33988</v>
      </c>
      <c r="C34385">
        <v>53892</v>
      </c>
      <c r="D34385">
        <v>1</v>
      </c>
    </row>
    <row r="34386" spans="1:4">
      <c r="A34386">
        <v>53893</v>
      </c>
      <c r="B34386" t="s">
        <v>33989</v>
      </c>
      <c r="C34386">
        <v>53893</v>
      </c>
      <c r="D34386">
        <v>1</v>
      </c>
    </row>
    <row r="34387" spans="1:4">
      <c r="A34387">
        <v>53894</v>
      </c>
      <c r="B34387" t="s">
        <v>33990</v>
      </c>
      <c r="C34387">
        <v>53894</v>
      </c>
      <c r="D34387">
        <v>1</v>
      </c>
    </row>
    <row r="34388" spans="1:4">
      <c r="A34388">
        <v>53895</v>
      </c>
      <c r="B34388" t="s">
        <v>33991</v>
      </c>
      <c r="C34388">
        <v>53895</v>
      </c>
      <c r="D34388">
        <v>1</v>
      </c>
    </row>
    <row r="34389" spans="1:4">
      <c r="A34389">
        <v>53896</v>
      </c>
      <c r="B34389" t="s">
        <v>33992</v>
      </c>
      <c r="C34389">
        <v>53896</v>
      </c>
      <c r="D34389">
        <v>1</v>
      </c>
    </row>
    <row r="34390" spans="1:4">
      <c r="A34390">
        <v>53897</v>
      </c>
      <c r="B34390" t="s">
        <v>33993</v>
      </c>
      <c r="C34390">
        <v>53897</v>
      </c>
      <c r="D34390">
        <v>1</v>
      </c>
    </row>
    <row r="34391" spans="1:4">
      <c r="A34391">
        <v>53898</v>
      </c>
      <c r="B34391" t="s">
        <v>33994</v>
      </c>
      <c r="C34391">
        <v>53898</v>
      </c>
      <c r="D34391">
        <v>1</v>
      </c>
    </row>
    <row r="34392" spans="1:4">
      <c r="A34392">
        <v>53899</v>
      </c>
      <c r="B34392" t="s">
        <v>33995</v>
      </c>
      <c r="C34392">
        <v>53899</v>
      </c>
      <c r="D34392">
        <v>1</v>
      </c>
    </row>
    <row r="34393" spans="1:4">
      <c r="A34393">
        <v>53900</v>
      </c>
      <c r="B34393" t="s">
        <v>33996</v>
      </c>
      <c r="C34393">
        <v>53900</v>
      </c>
      <c r="D34393">
        <v>1</v>
      </c>
    </row>
    <row r="34394" spans="1:4">
      <c r="A34394">
        <v>53901</v>
      </c>
      <c r="B34394" t="s">
        <v>33997</v>
      </c>
      <c r="C34394">
        <v>53901</v>
      </c>
      <c r="D34394">
        <v>1</v>
      </c>
    </row>
    <row r="34395" spans="1:4">
      <c r="A34395">
        <v>53902</v>
      </c>
      <c r="B34395" t="s">
        <v>33998</v>
      </c>
      <c r="C34395">
        <v>53902</v>
      </c>
      <c r="D34395">
        <v>1</v>
      </c>
    </row>
    <row r="34396" spans="1:4">
      <c r="A34396">
        <v>53903</v>
      </c>
      <c r="B34396" t="s">
        <v>33999</v>
      </c>
      <c r="C34396">
        <v>53903</v>
      </c>
      <c r="D34396">
        <v>1</v>
      </c>
    </row>
    <row r="34397" spans="1:4">
      <c r="A34397">
        <v>53904</v>
      </c>
      <c r="B34397" t="s">
        <v>34000</v>
      </c>
      <c r="C34397">
        <v>53904</v>
      </c>
      <c r="D34397">
        <v>1</v>
      </c>
    </row>
    <row r="34398" spans="1:4">
      <c r="A34398">
        <v>53905</v>
      </c>
      <c r="B34398" t="s">
        <v>34001</v>
      </c>
      <c r="C34398">
        <v>53905</v>
      </c>
      <c r="D34398">
        <v>1</v>
      </c>
    </row>
    <row r="34399" spans="1:4">
      <c r="A34399">
        <v>53906</v>
      </c>
      <c r="B34399" t="s">
        <v>34002</v>
      </c>
      <c r="C34399">
        <v>53906</v>
      </c>
      <c r="D34399">
        <v>1</v>
      </c>
    </row>
    <row r="34400" spans="1:4">
      <c r="A34400">
        <v>53907</v>
      </c>
      <c r="B34400" t="s">
        <v>34003</v>
      </c>
      <c r="C34400">
        <v>53907</v>
      </c>
      <c r="D34400">
        <v>1</v>
      </c>
    </row>
    <row r="34401" spans="1:4">
      <c r="A34401">
        <v>53908</v>
      </c>
      <c r="B34401" t="s">
        <v>34004</v>
      </c>
      <c r="C34401">
        <v>53908</v>
      </c>
      <c r="D34401">
        <v>0.01</v>
      </c>
    </row>
    <row r="34402" spans="1:4">
      <c r="A34402">
        <v>53909</v>
      </c>
      <c r="B34402" t="s">
        <v>34005</v>
      </c>
      <c r="C34402">
        <v>53909</v>
      </c>
      <c r="D34402">
        <v>0.01</v>
      </c>
    </row>
    <row r="34403" spans="1:4">
      <c r="A34403">
        <v>53910</v>
      </c>
      <c r="B34403" t="s">
        <v>34006</v>
      </c>
      <c r="C34403">
        <v>53910</v>
      </c>
      <c r="D34403">
        <v>0.01</v>
      </c>
    </row>
    <row r="34404" spans="1:4">
      <c r="A34404">
        <v>53911</v>
      </c>
      <c r="B34404" t="s">
        <v>34007</v>
      </c>
      <c r="C34404">
        <v>53911</v>
      </c>
      <c r="D34404">
        <v>0.01</v>
      </c>
    </row>
    <row r="34405" spans="1:4">
      <c r="A34405">
        <v>53912</v>
      </c>
      <c r="B34405" t="s">
        <v>34008</v>
      </c>
      <c r="C34405">
        <v>53912</v>
      </c>
      <c r="D34405">
        <v>0.01</v>
      </c>
    </row>
    <row r="34406" spans="1:4">
      <c r="A34406">
        <v>53913</v>
      </c>
      <c r="B34406" t="s">
        <v>34009</v>
      </c>
      <c r="C34406">
        <v>53913</v>
      </c>
      <c r="D34406">
        <v>0.01</v>
      </c>
    </row>
    <row r="34407" spans="1:4">
      <c r="A34407">
        <v>53914</v>
      </c>
      <c r="B34407" t="s">
        <v>34010</v>
      </c>
      <c r="C34407">
        <v>53914</v>
      </c>
      <c r="D34407">
        <v>0.01</v>
      </c>
    </row>
    <row r="34408" spans="1:4">
      <c r="A34408">
        <v>53915</v>
      </c>
      <c r="B34408" t="s">
        <v>34011</v>
      </c>
      <c r="C34408">
        <v>53915</v>
      </c>
      <c r="D34408">
        <v>0.01</v>
      </c>
    </row>
    <row r="34409" spans="1:4">
      <c r="A34409">
        <v>53916</v>
      </c>
      <c r="B34409" t="s">
        <v>34012</v>
      </c>
      <c r="C34409">
        <v>53916</v>
      </c>
      <c r="D34409">
        <v>0.01</v>
      </c>
    </row>
    <row r="34410" spans="1:4">
      <c r="A34410">
        <v>53917</v>
      </c>
      <c r="B34410" t="s">
        <v>34013</v>
      </c>
      <c r="C34410">
        <v>53917</v>
      </c>
      <c r="D34410">
        <v>0.01</v>
      </c>
    </row>
    <row r="34411" spans="1:4">
      <c r="A34411">
        <v>53918</v>
      </c>
      <c r="B34411" t="s">
        <v>34014</v>
      </c>
      <c r="C34411">
        <v>53918</v>
      </c>
      <c r="D34411">
        <v>0.01</v>
      </c>
    </row>
    <row r="34412" spans="1:4">
      <c r="A34412">
        <v>53919</v>
      </c>
      <c r="B34412" t="s">
        <v>34015</v>
      </c>
      <c r="C34412">
        <v>53919</v>
      </c>
      <c r="D34412">
        <v>0.01</v>
      </c>
    </row>
    <row r="34413" spans="1:4">
      <c r="A34413">
        <v>53920</v>
      </c>
      <c r="B34413" t="s">
        <v>34016</v>
      </c>
      <c r="C34413">
        <v>53920</v>
      </c>
      <c r="D34413">
        <v>0.01</v>
      </c>
    </row>
    <row r="34414" spans="1:4">
      <c r="A34414">
        <v>53921</v>
      </c>
      <c r="B34414" t="s">
        <v>34017</v>
      </c>
      <c r="C34414">
        <v>53921</v>
      </c>
      <c r="D34414">
        <v>0.01</v>
      </c>
    </row>
    <row r="34415" spans="1:4">
      <c r="A34415">
        <v>53922</v>
      </c>
      <c r="B34415" t="s">
        <v>34018</v>
      </c>
      <c r="C34415">
        <v>53922</v>
      </c>
      <c r="D34415">
        <v>0.01</v>
      </c>
    </row>
    <row r="34416" spans="1:4">
      <c r="A34416">
        <v>53923</v>
      </c>
      <c r="B34416" t="s">
        <v>34019</v>
      </c>
      <c r="C34416">
        <v>53923</v>
      </c>
      <c r="D34416">
        <v>0.01</v>
      </c>
    </row>
    <row r="34417" spans="1:4">
      <c r="A34417">
        <v>53924</v>
      </c>
      <c r="B34417" t="s">
        <v>34020</v>
      </c>
      <c r="C34417">
        <v>53924</v>
      </c>
      <c r="D34417">
        <v>0.01</v>
      </c>
    </row>
    <row r="34418" spans="1:4">
      <c r="A34418">
        <v>53925</v>
      </c>
      <c r="B34418" t="s">
        <v>34021</v>
      </c>
      <c r="C34418">
        <v>53925</v>
      </c>
      <c r="D34418">
        <v>0.01</v>
      </c>
    </row>
    <row r="34419" spans="1:4">
      <c r="A34419">
        <v>53926</v>
      </c>
      <c r="B34419" t="s">
        <v>34022</v>
      </c>
      <c r="C34419">
        <v>53926</v>
      </c>
      <c r="D34419">
        <v>27289</v>
      </c>
    </row>
    <row r="34420" spans="1:4">
      <c r="A34420">
        <v>53927</v>
      </c>
      <c r="B34420" t="s">
        <v>34023</v>
      </c>
      <c r="C34420">
        <v>53927</v>
      </c>
      <c r="D34420">
        <v>26500</v>
      </c>
    </row>
    <row r="34421" spans="1:4">
      <c r="A34421">
        <v>53928</v>
      </c>
      <c r="B34421" t="s">
        <v>34024</v>
      </c>
      <c r="C34421">
        <v>53928</v>
      </c>
      <c r="D34421">
        <v>28100</v>
      </c>
    </row>
    <row r="34422" spans="1:4">
      <c r="A34422">
        <v>53929</v>
      </c>
      <c r="B34422" t="s">
        <v>34025</v>
      </c>
      <c r="C34422">
        <v>53929</v>
      </c>
      <c r="D34422">
        <v>28100</v>
      </c>
    </row>
    <row r="34423" spans="1:4">
      <c r="A34423">
        <v>53930</v>
      </c>
      <c r="B34423" t="s">
        <v>34026</v>
      </c>
      <c r="C34423">
        <v>53930</v>
      </c>
      <c r="D34423">
        <v>17400</v>
      </c>
    </row>
    <row r="34424" spans="1:4">
      <c r="A34424">
        <v>53931</v>
      </c>
      <c r="B34424" t="s">
        <v>34027</v>
      </c>
      <c r="C34424">
        <v>53931</v>
      </c>
      <c r="D34424">
        <v>17400</v>
      </c>
    </row>
    <row r="34425" spans="1:4">
      <c r="A34425">
        <v>53932</v>
      </c>
      <c r="B34425" t="s">
        <v>34028</v>
      </c>
      <c r="C34425">
        <v>53932</v>
      </c>
      <c r="D34425">
        <v>23000</v>
      </c>
    </row>
    <row r="34426" spans="1:4">
      <c r="A34426">
        <v>53933</v>
      </c>
      <c r="B34426" t="s">
        <v>34029</v>
      </c>
      <c r="C34426">
        <v>53933</v>
      </c>
      <c r="D34426">
        <v>23000</v>
      </c>
    </row>
    <row r="34427" spans="1:4">
      <c r="A34427">
        <v>53934</v>
      </c>
      <c r="B34427" t="s">
        <v>34030</v>
      </c>
      <c r="C34427">
        <v>53934</v>
      </c>
      <c r="D34427">
        <v>28100</v>
      </c>
    </row>
    <row r="34428" spans="1:4">
      <c r="A34428">
        <v>53935</v>
      </c>
      <c r="B34428" t="s">
        <v>34031</v>
      </c>
      <c r="C34428">
        <v>53935</v>
      </c>
      <c r="D34428">
        <v>52000</v>
      </c>
    </row>
    <row r="34429" spans="1:4">
      <c r="A34429">
        <v>53936</v>
      </c>
      <c r="B34429" t="s">
        <v>34032</v>
      </c>
      <c r="C34429">
        <v>53936</v>
      </c>
      <c r="D34429">
        <v>101000</v>
      </c>
    </row>
    <row r="34430" spans="1:4">
      <c r="A34430">
        <v>53937</v>
      </c>
      <c r="B34430" t="s">
        <v>34033</v>
      </c>
      <c r="C34430">
        <v>53937</v>
      </c>
      <c r="D34430">
        <v>101000</v>
      </c>
    </row>
    <row r="34431" spans="1:4">
      <c r="A34431">
        <v>53938</v>
      </c>
      <c r="B34431" t="s">
        <v>34034</v>
      </c>
      <c r="C34431">
        <v>53938</v>
      </c>
      <c r="D34431">
        <v>85000</v>
      </c>
    </row>
    <row r="34432" spans="1:4">
      <c r="A34432">
        <v>53939</v>
      </c>
      <c r="B34432" t="s">
        <v>34035</v>
      </c>
      <c r="C34432">
        <v>53939</v>
      </c>
      <c r="D34432">
        <v>116000</v>
      </c>
    </row>
    <row r="34433" spans="1:4">
      <c r="A34433">
        <v>53940</v>
      </c>
      <c r="B34433" t="s">
        <v>34036</v>
      </c>
      <c r="C34433">
        <v>53940</v>
      </c>
      <c r="D34433">
        <v>116000</v>
      </c>
    </row>
    <row r="34434" spans="1:4">
      <c r="A34434">
        <v>53941</v>
      </c>
      <c r="B34434" t="s">
        <v>34037</v>
      </c>
      <c r="C34434">
        <v>53941</v>
      </c>
      <c r="D34434">
        <v>113000</v>
      </c>
    </row>
    <row r="34435" spans="1:4">
      <c r="A34435">
        <v>53942</v>
      </c>
      <c r="B34435" t="s">
        <v>34038</v>
      </c>
      <c r="C34435">
        <v>53942</v>
      </c>
      <c r="D34435">
        <v>113000</v>
      </c>
    </row>
    <row r="34436" spans="1:4">
      <c r="A34436">
        <v>53943</v>
      </c>
      <c r="B34436" t="s">
        <v>34039</v>
      </c>
      <c r="C34436">
        <v>53943</v>
      </c>
      <c r="D34436">
        <v>216000</v>
      </c>
    </row>
    <row r="34437" spans="1:4">
      <c r="A34437">
        <v>53944</v>
      </c>
      <c r="B34437" t="s">
        <v>34040</v>
      </c>
      <c r="C34437">
        <v>53944</v>
      </c>
      <c r="D34437">
        <v>270000</v>
      </c>
    </row>
    <row r="34438" spans="1:4">
      <c r="A34438">
        <v>53945</v>
      </c>
      <c r="B34438" t="s">
        <v>34041</v>
      </c>
      <c r="C34438">
        <v>53945</v>
      </c>
      <c r="D34438">
        <v>595000</v>
      </c>
    </row>
    <row r="34439" spans="1:4">
      <c r="A34439">
        <v>53946</v>
      </c>
      <c r="B34439" t="s">
        <v>34042</v>
      </c>
      <c r="C34439">
        <v>53946</v>
      </c>
      <c r="D34439">
        <v>486000</v>
      </c>
    </row>
    <row r="34440" spans="1:4">
      <c r="A34440">
        <v>53947</v>
      </c>
      <c r="B34440" t="s">
        <v>34043</v>
      </c>
      <c r="C34440">
        <v>53947</v>
      </c>
      <c r="D34440">
        <v>486000</v>
      </c>
    </row>
    <row r="34441" spans="1:4">
      <c r="A34441">
        <v>53948</v>
      </c>
      <c r="B34441" t="s">
        <v>34044</v>
      </c>
      <c r="C34441">
        <v>53948</v>
      </c>
      <c r="D34441">
        <v>486000</v>
      </c>
    </row>
    <row r="34442" spans="1:4">
      <c r="A34442">
        <v>53949</v>
      </c>
      <c r="B34442" t="s">
        <v>34045</v>
      </c>
      <c r="C34442">
        <v>53949</v>
      </c>
      <c r="D34442">
        <v>0.01</v>
      </c>
    </row>
    <row r="34443" spans="1:4">
      <c r="A34443">
        <v>53950</v>
      </c>
      <c r="B34443" t="s">
        <v>34046</v>
      </c>
      <c r="C34443">
        <v>53950</v>
      </c>
      <c r="D34443">
        <v>0.01</v>
      </c>
    </row>
    <row r="34444" spans="1:4">
      <c r="A34444">
        <v>53951</v>
      </c>
      <c r="B34444" t="s">
        <v>34047</v>
      </c>
      <c r="C34444">
        <v>53951</v>
      </c>
      <c r="D34444">
        <v>0.01</v>
      </c>
    </row>
    <row r="34445" spans="1:4">
      <c r="A34445">
        <v>53952</v>
      </c>
      <c r="B34445" t="s">
        <v>34048</v>
      </c>
      <c r="C34445">
        <v>53952</v>
      </c>
      <c r="D34445">
        <v>0.01</v>
      </c>
    </row>
    <row r="34446" spans="1:4">
      <c r="A34446">
        <v>53953</v>
      </c>
      <c r="B34446" t="s">
        <v>34049</v>
      </c>
      <c r="C34446">
        <v>53953</v>
      </c>
      <c r="D34446">
        <v>0.01</v>
      </c>
    </row>
    <row r="34447" spans="1:4">
      <c r="A34447">
        <v>53954</v>
      </c>
      <c r="B34447" t="s">
        <v>34050</v>
      </c>
      <c r="C34447">
        <v>53954</v>
      </c>
      <c r="D34447">
        <v>0.01</v>
      </c>
    </row>
    <row r="34448" spans="1:4">
      <c r="A34448">
        <v>53955</v>
      </c>
      <c r="B34448" t="s">
        <v>34051</v>
      </c>
      <c r="C34448">
        <v>53955</v>
      </c>
      <c r="D34448">
        <v>0.01</v>
      </c>
    </row>
    <row r="34449" spans="1:4">
      <c r="A34449">
        <v>53956</v>
      </c>
      <c r="B34449" t="s">
        <v>34052</v>
      </c>
      <c r="C34449">
        <v>53956</v>
      </c>
      <c r="D34449">
        <v>0.01</v>
      </c>
    </row>
    <row r="34450" spans="1:4">
      <c r="A34450">
        <v>53957</v>
      </c>
      <c r="B34450" t="s">
        <v>34053</v>
      </c>
      <c r="C34450">
        <v>53957</v>
      </c>
      <c r="D34450">
        <v>0.01</v>
      </c>
    </row>
    <row r="34451" spans="1:4">
      <c r="A34451">
        <v>53958</v>
      </c>
      <c r="B34451" t="s">
        <v>34054</v>
      </c>
      <c r="C34451">
        <v>53958</v>
      </c>
      <c r="D34451">
        <v>0.01</v>
      </c>
    </row>
    <row r="34452" spans="1:4">
      <c r="A34452">
        <v>53959</v>
      </c>
      <c r="B34452" t="s">
        <v>34055</v>
      </c>
      <c r="C34452">
        <v>53959</v>
      </c>
      <c r="D34452">
        <v>0.01</v>
      </c>
    </row>
    <row r="34453" spans="1:4">
      <c r="A34453">
        <v>53960</v>
      </c>
      <c r="B34453" t="s">
        <v>34056</v>
      </c>
      <c r="C34453">
        <v>53960</v>
      </c>
      <c r="D34453">
        <v>0.01</v>
      </c>
    </row>
    <row r="34454" spans="1:4">
      <c r="A34454">
        <v>53961</v>
      </c>
      <c r="B34454" t="s">
        <v>34057</v>
      </c>
      <c r="C34454">
        <v>53961</v>
      </c>
      <c r="D34454">
        <v>0.01</v>
      </c>
    </row>
    <row r="34455" spans="1:4">
      <c r="A34455">
        <v>53962</v>
      </c>
      <c r="B34455" t="s">
        <v>34058</v>
      </c>
      <c r="C34455">
        <v>53962</v>
      </c>
      <c r="D34455">
        <v>0.01</v>
      </c>
    </row>
    <row r="34456" spans="1:4">
      <c r="A34456">
        <v>53963</v>
      </c>
      <c r="B34456" t="s">
        <v>34059</v>
      </c>
      <c r="C34456">
        <v>53963</v>
      </c>
      <c r="D34456">
        <v>0.01</v>
      </c>
    </row>
    <row r="34457" spans="1:4">
      <c r="A34457">
        <v>53964</v>
      </c>
      <c r="B34457" t="s">
        <v>34060</v>
      </c>
      <c r="C34457">
        <v>53964</v>
      </c>
      <c r="D34457">
        <v>0.01</v>
      </c>
    </row>
    <row r="34458" spans="1:4">
      <c r="A34458">
        <v>53965</v>
      </c>
      <c r="B34458" t="s">
        <v>34061</v>
      </c>
      <c r="C34458">
        <v>53965</v>
      </c>
      <c r="D34458">
        <v>0.1</v>
      </c>
    </row>
    <row r="34459" spans="1:4">
      <c r="A34459">
        <v>53972</v>
      </c>
      <c r="B34459" t="s">
        <v>34062</v>
      </c>
      <c r="C34459">
        <v>53972</v>
      </c>
      <c r="D34459" s="6">
        <v>0</v>
      </c>
    </row>
    <row r="34460" spans="1:4">
      <c r="A34460">
        <v>53975</v>
      </c>
      <c r="B34460" t="s">
        <v>34063</v>
      </c>
      <c r="C34460">
        <v>53975</v>
      </c>
      <c r="D34460" s="6">
        <v>0</v>
      </c>
    </row>
    <row r="34461" spans="1:4">
      <c r="A34461">
        <v>53976</v>
      </c>
      <c r="B34461" t="s">
        <v>34064</v>
      </c>
      <c r="C34461">
        <v>53976</v>
      </c>
      <c r="D34461" s="6">
        <v>0</v>
      </c>
    </row>
    <row r="34462" spans="1:4">
      <c r="A34462">
        <v>53977</v>
      </c>
      <c r="B34462" t="s">
        <v>34065</v>
      </c>
      <c r="C34462">
        <v>53977</v>
      </c>
      <c r="D34462">
        <v>0.1</v>
      </c>
    </row>
    <row r="34463" spans="1:4">
      <c r="A34463">
        <v>53983</v>
      </c>
      <c r="B34463" t="s">
        <v>34066</v>
      </c>
      <c r="C34463">
        <v>53983</v>
      </c>
      <c r="D34463">
        <v>0.1</v>
      </c>
    </row>
    <row r="34464" spans="1:4">
      <c r="A34464">
        <v>53984</v>
      </c>
      <c r="B34464" t="s">
        <v>34067</v>
      </c>
      <c r="C34464">
        <v>53984</v>
      </c>
      <c r="D34464">
        <v>0.1</v>
      </c>
    </row>
    <row r="34465" spans="1:4">
      <c r="A34465">
        <v>53985</v>
      </c>
      <c r="B34465" t="s">
        <v>34068</v>
      </c>
      <c r="C34465">
        <v>53985</v>
      </c>
      <c r="D34465">
        <v>0.1</v>
      </c>
    </row>
    <row r="34466" spans="1:4">
      <c r="A34466">
        <v>53986</v>
      </c>
      <c r="B34466" t="s">
        <v>34069</v>
      </c>
      <c r="C34466">
        <v>53986</v>
      </c>
      <c r="D34466">
        <v>0.1</v>
      </c>
    </row>
    <row r="34467" spans="1:4">
      <c r="A34467">
        <v>53987</v>
      </c>
      <c r="B34467" t="s">
        <v>34070</v>
      </c>
      <c r="C34467">
        <v>53987</v>
      </c>
      <c r="D34467">
        <v>0.1</v>
      </c>
    </row>
    <row r="34468" spans="1:4">
      <c r="A34468">
        <v>53988</v>
      </c>
      <c r="B34468" t="s">
        <v>34071</v>
      </c>
      <c r="C34468">
        <v>53988</v>
      </c>
      <c r="D34468">
        <v>0.01</v>
      </c>
    </row>
    <row r="34469" spans="1:4">
      <c r="A34469">
        <v>53989</v>
      </c>
      <c r="B34469" t="s">
        <v>34072</v>
      </c>
      <c r="C34469">
        <v>53989</v>
      </c>
      <c r="D34469">
        <v>0.01</v>
      </c>
    </row>
    <row r="34470" spans="1:4">
      <c r="A34470">
        <v>53990</v>
      </c>
      <c r="B34470" t="s">
        <v>34073</v>
      </c>
      <c r="C34470">
        <v>53990</v>
      </c>
      <c r="D34470">
        <v>0.01</v>
      </c>
    </row>
    <row r="34471" spans="1:4">
      <c r="A34471">
        <v>53991</v>
      </c>
      <c r="B34471" t="s">
        <v>34074</v>
      </c>
      <c r="C34471">
        <v>53991</v>
      </c>
      <c r="D34471">
        <v>0.01</v>
      </c>
    </row>
    <row r="34472" spans="1:4">
      <c r="A34472">
        <v>53992</v>
      </c>
      <c r="B34472" t="s">
        <v>34075</v>
      </c>
      <c r="C34472">
        <v>53992</v>
      </c>
      <c r="D34472">
        <v>1</v>
      </c>
    </row>
    <row r="34473" spans="1:4">
      <c r="A34473">
        <v>53993</v>
      </c>
      <c r="B34473" t="s">
        <v>34076</v>
      </c>
      <c r="C34473">
        <v>53993</v>
      </c>
      <c r="D34473">
        <v>1</v>
      </c>
    </row>
    <row r="34474" spans="1:4">
      <c r="A34474">
        <v>54000</v>
      </c>
      <c r="B34474" t="s">
        <v>34077</v>
      </c>
      <c r="C34474">
        <v>54000</v>
      </c>
      <c r="D34474">
        <v>28100</v>
      </c>
    </row>
    <row r="34475" spans="1:4">
      <c r="A34475">
        <v>54001</v>
      </c>
      <c r="B34475" t="s">
        <v>34078</v>
      </c>
      <c r="C34475">
        <v>54001</v>
      </c>
      <c r="D34475">
        <v>28700</v>
      </c>
    </row>
    <row r="34476" spans="1:4">
      <c r="A34476">
        <v>54002</v>
      </c>
      <c r="B34476" t="s">
        <v>34079</v>
      </c>
      <c r="C34476">
        <v>54002</v>
      </c>
      <c r="D34476">
        <v>28100</v>
      </c>
    </row>
    <row r="34477" spans="1:4">
      <c r="A34477">
        <v>54003</v>
      </c>
      <c r="B34477" t="s">
        <v>34080</v>
      </c>
      <c r="C34477">
        <v>54003</v>
      </c>
      <c r="D34477">
        <v>115000</v>
      </c>
    </row>
    <row r="34478" spans="1:4">
      <c r="A34478">
        <v>54004</v>
      </c>
      <c r="B34478" t="s">
        <v>34081</v>
      </c>
      <c r="C34478">
        <v>54004</v>
      </c>
      <c r="D34478">
        <v>118000</v>
      </c>
    </row>
    <row r="34479" spans="1:4">
      <c r="A34479">
        <v>54005</v>
      </c>
      <c r="B34479" t="s">
        <v>34082</v>
      </c>
      <c r="C34479">
        <v>54005</v>
      </c>
      <c r="D34479">
        <v>120000</v>
      </c>
    </row>
    <row r="34480" spans="1:4">
      <c r="A34480">
        <v>54006</v>
      </c>
      <c r="B34480" t="s">
        <v>34083</v>
      </c>
      <c r="C34480">
        <v>54006</v>
      </c>
      <c r="D34480">
        <v>234000</v>
      </c>
    </row>
    <row r="34481" spans="1:4">
      <c r="A34481">
        <v>54007</v>
      </c>
      <c r="B34481" t="s">
        <v>34084</v>
      </c>
      <c r="C34481">
        <v>54007</v>
      </c>
      <c r="D34481">
        <v>486000</v>
      </c>
    </row>
    <row r="34482" spans="1:4">
      <c r="A34482">
        <v>54008</v>
      </c>
      <c r="B34482" t="s">
        <v>34085</v>
      </c>
      <c r="C34482">
        <v>54008</v>
      </c>
      <c r="D34482">
        <v>495000</v>
      </c>
    </row>
    <row r="34483" spans="1:4">
      <c r="A34483">
        <v>54009</v>
      </c>
      <c r="B34483" t="s">
        <v>34086</v>
      </c>
      <c r="C34483">
        <v>54009</v>
      </c>
      <c r="D34483">
        <v>28100</v>
      </c>
    </row>
    <row r="34484" spans="1:4">
      <c r="A34484">
        <v>54010</v>
      </c>
      <c r="B34484" t="s">
        <v>34087</v>
      </c>
      <c r="C34484">
        <v>54010</v>
      </c>
      <c r="D34484">
        <v>28700</v>
      </c>
    </row>
    <row r="34485" spans="1:4">
      <c r="A34485">
        <v>54011</v>
      </c>
      <c r="B34485" t="s">
        <v>34088</v>
      </c>
      <c r="C34485">
        <v>54011</v>
      </c>
      <c r="D34485">
        <v>28100</v>
      </c>
    </row>
    <row r="34486" spans="1:4">
      <c r="A34486">
        <v>54012</v>
      </c>
      <c r="B34486" t="s">
        <v>34089</v>
      </c>
      <c r="C34486">
        <v>54012</v>
      </c>
      <c r="D34486">
        <v>115000</v>
      </c>
    </row>
    <row r="34487" spans="1:4">
      <c r="A34487">
        <v>54013</v>
      </c>
      <c r="B34487" t="s">
        <v>34090</v>
      </c>
      <c r="C34487">
        <v>54013</v>
      </c>
      <c r="D34487">
        <v>118000</v>
      </c>
    </row>
    <row r="34488" spans="1:4">
      <c r="A34488">
        <v>54014</v>
      </c>
      <c r="B34488" t="s">
        <v>34091</v>
      </c>
      <c r="C34488">
        <v>54014</v>
      </c>
      <c r="D34488">
        <v>120000</v>
      </c>
    </row>
    <row r="34489" spans="1:4">
      <c r="A34489">
        <v>54015</v>
      </c>
      <c r="B34489" t="s">
        <v>34092</v>
      </c>
      <c r="C34489">
        <v>54015</v>
      </c>
      <c r="D34489">
        <v>234000</v>
      </c>
    </row>
    <row r="34490" spans="1:4">
      <c r="A34490">
        <v>54016</v>
      </c>
      <c r="B34490" t="s">
        <v>34093</v>
      </c>
      <c r="C34490">
        <v>54016</v>
      </c>
      <c r="D34490">
        <v>486000</v>
      </c>
    </row>
    <row r="34491" spans="1:4">
      <c r="A34491">
        <v>54017</v>
      </c>
      <c r="B34491" t="s">
        <v>34094</v>
      </c>
      <c r="C34491">
        <v>54017</v>
      </c>
      <c r="D34491">
        <v>495000</v>
      </c>
    </row>
    <row r="34492" spans="1:4">
      <c r="A34492">
        <v>54018</v>
      </c>
      <c r="B34492" t="s">
        <v>34095</v>
      </c>
      <c r="C34492">
        <v>54018</v>
      </c>
      <c r="D34492">
        <v>28100</v>
      </c>
    </row>
    <row r="34493" spans="1:4">
      <c r="A34493">
        <v>54019</v>
      </c>
      <c r="B34493" t="s">
        <v>34096</v>
      </c>
      <c r="C34493">
        <v>54019</v>
      </c>
      <c r="D34493">
        <v>28700</v>
      </c>
    </row>
    <row r="34494" spans="1:4">
      <c r="A34494">
        <v>54020</v>
      </c>
      <c r="B34494" t="s">
        <v>34097</v>
      </c>
      <c r="C34494">
        <v>54020</v>
      </c>
      <c r="D34494">
        <v>28100</v>
      </c>
    </row>
    <row r="34495" spans="1:4">
      <c r="A34495">
        <v>54021</v>
      </c>
      <c r="B34495" t="s">
        <v>34098</v>
      </c>
      <c r="C34495">
        <v>54021</v>
      </c>
      <c r="D34495">
        <v>115000</v>
      </c>
    </row>
    <row r="34496" spans="1:4">
      <c r="A34496">
        <v>54022</v>
      </c>
      <c r="B34496" t="s">
        <v>34099</v>
      </c>
      <c r="C34496">
        <v>54022</v>
      </c>
      <c r="D34496">
        <v>118000</v>
      </c>
    </row>
    <row r="34497" spans="1:4">
      <c r="A34497">
        <v>54023</v>
      </c>
      <c r="B34497" t="s">
        <v>34100</v>
      </c>
      <c r="C34497">
        <v>54023</v>
      </c>
      <c r="D34497">
        <v>120000</v>
      </c>
    </row>
    <row r="34498" spans="1:4">
      <c r="A34498">
        <v>54024</v>
      </c>
      <c r="B34498" t="s">
        <v>34101</v>
      </c>
      <c r="C34498">
        <v>54024</v>
      </c>
      <c r="D34498">
        <v>234000</v>
      </c>
    </row>
    <row r="34499" spans="1:4">
      <c r="A34499">
        <v>54025</v>
      </c>
      <c r="B34499" t="s">
        <v>34102</v>
      </c>
      <c r="C34499">
        <v>54025</v>
      </c>
      <c r="D34499">
        <v>486000</v>
      </c>
    </row>
    <row r="34500" spans="1:4">
      <c r="A34500">
        <v>54026</v>
      </c>
      <c r="B34500" t="s">
        <v>34103</v>
      </c>
      <c r="C34500">
        <v>54026</v>
      </c>
      <c r="D34500">
        <v>495000</v>
      </c>
    </row>
    <row r="34501" spans="1:4">
      <c r="A34501">
        <v>54027</v>
      </c>
      <c r="B34501" t="s">
        <v>34104</v>
      </c>
      <c r="C34501">
        <v>54027</v>
      </c>
      <c r="D34501">
        <v>19400</v>
      </c>
    </row>
    <row r="34502" spans="1:4">
      <c r="A34502">
        <v>54028</v>
      </c>
      <c r="B34502" t="s">
        <v>34105</v>
      </c>
      <c r="C34502">
        <v>54028</v>
      </c>
      <c r="D34502">
        <v>20000</v>
      </c>
    </row>
    <row r="34503" spans="1:4">
      <c r="A34503">
        <v>54029</v>
      </c>
      <c r="B34503" t="s">
        <v>34106</v>
      </c>
      <c r="C34503">
        <v>54029</v>
      </c>
      <c r="D34503">
        <v>18000</v>
      </c>
    </row>
    <row r="34504" spans="1:4">
      <c r="A34504">
        <v>54030</v>
      </c>
      <c r="B34504" t="s">
        <v>34107</v>
      </c>
      <c r="C34504">
        <v>54030</v>
      </c>
      <c r="D34504">
        <v>107000</v>
      </c>
    </row>
    <row r="34505" spans="1:4">
      <c r="A34505">
        <v>54031</v>
      </c>
      <c r="B34505" t="s">
        <v>34108</v>
      </c>
      <c r="C34505">
        <v>54031</v>
      </c>
      <c r="D34505">
        <v>92000</v>
      </c>
    </row>
    <row r="34506" spans="1:4">
      <c r="A34506">
        <v>54032</v>
      </c>
      <c r="B34506" t="s">
        <v>34109</v>
      </c>
      <c r="C34506">
        <v>54032</v>
      </c>
      <c r="D34506">
        <v>96000</v>
      </c>
    </row>
    <row r="34507" spans="1:4">
      <c r="A34507">
        <v>54033</v>
      </c>
      <c r="B34507" t="s">
        <v>34110</v>
      </c>
      <c r="C34507">
        <v>54033</v>
      </c>
      <c r="D34507">
        <v>252000</v>
      </c>
    </row>
    <row r="34508" spans="1:4">
      <c r="A34508">
        <v>54034</v>
      </c>
      <c r="B34508" t="s">
        <v>34111</v>
      </c>
      <c r="C34508">
        <v>54034</v>
      </c>
      <c r="D34508">
        <v>468000</v>
      </c>
    </row>
    <row r="34509" spans="1:4">
      <c r="A34509">
        <v>54035</v>
      </c>
      <c r="B34509" t="s">
        <v>34112</v>
      </c>
      <c r="C34509">
        <v>54035</v>
      </c>
      <c r="D34509">
        <v>486000</v>
      </c>
    </row>
    <row r="34510" spans="1:4">
      <c r="A34510">
        <v>54036</v>
      </c>
      <c r="B34510" t="s">
        <v>34113</v>
      </c>
      <c r="C34510">
        <v>54036</v>
      </c>
      <c r="D34510">
        <v>19400</v>
      </c>
    </row>
    <row r="34511" spans="1:4">
      <c r="A34511">
        <v>54037</v>
      </c>
      <c r="B34511" t="s">
        <v>34114</v>
      </c>
      <c r="C34511">
        <v>54037</v>
      </c>
      <c r="D34511">
        <v>20000</v>
      </c>
    </row>
    <row r="34512" spans="1:4">
      <c r="A34512">
        <v>54038</v>
      </c>
      <c r="B34512" t="s">
        <v>34115</v>
      </c>
      <c r="C34512">
        <v>54038</v>
      </c>
      <c r="D34512">
        <v>18000</v>
      </c>
    </row>
    <row r="34513" spans="1:4">
      <c r="A34513">
        <v>54039</v>
      </c>
      <c r="B34513" t="s">
        <v>34116</v>
      </c>
      <c r="C34513">
        <v>54039</v>
      </c>
      <c r="D34513">
        <v>107000</v>
      </c>
    </row>
    <row r="34514" spans="1:4">
      <c r="A34514">
        <v>54040</v>
      </c>
      <c r="B34514" t="s">
        <v>34117</v>
      </c>
      <c r="C34514">
        <v>54040</v>
      </c>
      <c r="D34514">
        <v>92000</v>
      </c>
    </row>
    <row r="34515" spans="1:4">
      <c r="A34515">
        <v>54041</v>
      </c>
      <c r="B34515" t="s">
        <v>34118</v>
      </c>
      <c r="C34515">
        <v>54041</v>
      </c>
      <c r="D34515">
        <v>96000</v>
      </c>
    </row>
    <row r="34516" spans="1:4">
      <c r="A34516">
        <v>54042</v>
      </c>
      <c r="B34516" t="s">
        <v>34119</v>
      </c>
      <c r="C34516">
        <v>54042</v>
      </c>
      <c r="D34516">
        <v>252000</v>
      </c>
    </row>
    <row r="34517" spans="1:4">
      <c r="A34517">
        <v>54043</v>
      </c>
      <c r="B34517" t="s">
        <v>34120</v>
      </c>
      <c r="C34517">
        <v>54043</v>
      </c>
      <c r="D34517">
        <v>468000</v>
      </c>
    </row>
    <row r="34518" spans="1:4">
      <c r="A34518">
        <v>54044</v>
      </c>
      <c r="B34518" t="s">
        <v>34121</v>
      </c>
      <c r="C34518">
        <v>54044</v>
      </c>
      <c r="D34518">
        <v>486000</v>
      </c>
    </row>
    <row r="34519" spans="1:4">
      <c r="A34519">
        <v>54045</v>
      </c>
      <c r="B34519" t="s">
        <v>34122</v>
      </c>
      <c r="C34519">
        <v>54045</v>
      </c>
      <c r="D34519">
        <v>19400</v>
      </c>
    </row>
    <row r="34520" spans="1:4">
      <c r="A34520">
        <v>54046</v>
      </c>
      <c r="B34520" t="s">
        <v>34123</v>
      </c>
      <c r="C34520">
        <v>54046</v>
      </c>
      <c r="D34520">
        <v>20000</v>
      </c>
    </row>
    <row r="34521" spans="1:4">
      <c r="A34521">
        <v>54047</v>
      </c>
      <c r="B34521" t="s">
        <v>34124</v>
      </c>
      <c r="C34521">
        <v>54047</v>
      </c>
      <c r="D34521">
        <v>18000</v>
      </c>
    </row>
    <row r="34522" spans="1:4">
      <c r="A34522">
        <v>54048</v>
      </c>
      <c r="B34522" t="s">
        <v>34125</v>
      </c>
      <c r="C34522">
        <v>54048</v>
      </c>
      <c r="D34522">
        <v>107000</v>
      </c>
    </row>
    <row r="34523" spans="1:4">
      <c r="A34523">
        <v>54049</v>
      </c>
      <c r="B34523" t="s">
        <v>34126</v>
      </c>
      <c r="C34523">
        <v>54049</v>
      </c>
      <c r="D34523">
        <v>92000</v>
      </c>
    </row>
    <row r="34524" spans="1:4">
      <c r="A34524">
        <v>54050</v>
      </c>
      <c r="B34524" t="s">
        <v>34127</v>
      </c>
      <c r="C34524">
        <v>54050</v>
      </c>
      <c r="D34524">
        <v>96000</v>
      </c>
    </row>
    <row r="34525" spans="1:4">
      <c r="A34525">
        <v>54051</v>
      </c>
      <c r="B34525" t="s">
        <v>34128</v>
      </c>
      <c r="C34525">
        <v>54051</v>
      </c>
      <c r="D34525">
        <v>252000</v>
      </c>
    </row>
    <row r="34526" spans="1:4">
      <c r="A34526">
        <v>54052</v>
      </c>
      <c r="B34526" t="s">
        <v>34129</v>
      </c>
      <c r="C34526">
        <v>54052</v>
      </c>
      <c r="D34526">
        <v>468000</v>
      </c>
    </row>
    <row r="34527" spans="1:4">
      <c r="A34527">
        <v>54053</v>
      </c>
      <c r="B34527" t="s">
        <v>34130</v>
      </c>
      <c r="C34527">
        <v>54053</v>
      </c>
      <c r="D34527">
        <v>486000</v>
      </c>
    </row>
    <row r="34528" spans="1:4">
      <c r="A34528">
        <v>54054</v>
      </c>
      <c r="B34528" t="s">
        <v>34131</v>
      </c>
      <c r="C34528">
        <v>54054</v>
      </c>
      <c r="D34528">
        <v>23000</v>
      </c>
    </row>
    <row r="34529" spans="1:4">
      <c r="A34529">
        <v>54055</v>
      </c>
      <c r="B34529" t="s">
        <v>34132</v>
      </c>
      <c r="C34529">
        <v>54055</v>
      </c>
      <c r="D34529">
        <v>10000</v>
      </c>
    </row>
    <row r="34530" spans="1:4">
      <c r="A34530">
        <v>54056</v>
      </c>
      <c r="B34530" t="s">
        <v>34133</v>
      </c>
      <c r="C34530">
        <v>54056</v>
      </c>
      <c r="D34530">
        <v>22500</v>
      </c>
    </row>
    <row r="34531" spans="1:4">
      <c r="A34531">
        <v>54057</v>
      </c>
      <c r="B34531" t="s">
        <v>34134</v>
      </c>
      <c r="C34531">
        <v>54057</v>
      </c>
      <c r="D34531">
        <v>113000</v>
      </c>
    </row>
    <row r="34532" spans="1:4">
      <c r="A34532">
        <v>54058</v>
      </c>
      <c r="B34532" t="s">
        <v>34135</v>
      </c>
      <c r="C34532">
        <v>54058</v>
      </c>
      <c r="D34532">
        <v>112000</v>
      </c>
    </row>
    <row r="34533" spans="1:4">
      <c r="A34533">
        <v>54059</v>
      </c>
      <c r="B34533" t="s">
        <v>34136</v>
      </c>
      <c r="C34533">
        <v>54059</v>
      </c>
      <c r="D34533">
        <v>116000</v>
      </c>
    </row>
    <row r="34534" spans="1:4">
      <c r="A34534">
        <v>54060</v>
      </c>
      <c r="B34534" t="s">
        <v>34137</v>
      </c>
      <c r="C34534">
        <v>54060</v>
      </c>
      <c r="D34534">
        <v>270000</v>
      </c>
    </row>
    <row r="34535" spans="1:4">
      <c r="A34535">
        <v>54061</v>
      </c>
      <c r="B34535" t="s">
        <v>34138</v>
      </c>
      <c r="C34535">
        <v>54061</v>
      </c>
      <c r="D34535">
        <v>454500</v>
      </c>
    </row>
    <row r="34536" spans="1:4">
      <c r="A34536">
        <v>54062</v>
      </c>
      <c r="B34536" t="s">
        <v>34139</v>
      </c>
      <c r="C34536">
        <v>54062</v>
      </c>
      <c r="D34536">
        <v>486000</v>
      </c>
    </row>
    <row r="34537" spans="1:4">
      <c r="A34537">
        <v>54063</v>
      </c>
      <c r="B34537" t="s">
        <v>34140</v>
      </c>
      <c r="C34537">
        <v>54063</v>
      </c>
      <c r="D34537">
        <v>23000</v>
      </c>
    </row>
    <row r="34538" spans="1:4">
      <c r="A34538">
        <v>54064</v>
      </c>
      <c r="B34538" t="s">
        <v>34141</v>
      </c>
      <c r="C34538">
        <v>54064</v>
      </c>
      <c r="D34538">
        <v>10000</v>
      </c>
    </row>
    <row r="34539" spans="1:4">
      <c r="A34539">
        <v>54065</v>
      </c>
      <c r="B34539" t="s">
        <v>34142</v>
      </c>
      <c r="C34539">
        <v>54065</v>
      </c>
      <c r="D34539">
        <v>22500</v>
      </c>
    </row>
    <row r="34540" spans="1:4">
      <c r="A34540">
        <v>54066</v>
      </c>
      <c r="B34540" t="s">
        <v>34143</v>
      </c>
      <c r="C34540">
        <v>54066</v>
      </c>
      <c r="D34540">
        <v>113000</v>
      </c>
    </row>
    <row r="34541" spans="1:4">
      <c r="A34541">
        <v>54067</v>
      </c>
      <c r="B34541" t="s">
        <v>34144</v>
      </c>
      <c r="C34541">
        <v>54067</v>
      </c>
      <c r="D34541">
        <v>112000</v>
      </c>
    </row>
    <row r="34542" spans="1:4">
      <c r="A34542">
        <v>54068</v>
      </c>
      <c r="B34542" t="s">
        <v>34145</v>
      </c>
      <c r="C34542">
        <v>54068</v>
      </c>
      <c r="D34542">
        <v>116000</v>
      </c>
    </row>
    <row r="34543" spans="1:4">
      <c r="A34543">
        <v>54069</v>
      </c>
      <c r="B34543" t="s">
        <v>34146</v>
      </c>
      <c r="C34543">
        <v>54069</v>
      </c>
      <c r="D34543">
        <v>270000</v>
      </c>
    </row>
    <row r="34544" spans="1:4">
      <c r="A34544">
        <v>54070</v>
      </c>
      <c r="B34544" t="s">
        <v>34147</v>
      </c>
      <c r="C34544">
        <v>54070</v>
      </c>
      <c r="D34544">
        <v>454500</v>
      </c>
    </row>
    <row r="34545" spans="1:4">
      <c r="A34545">
        <v>54071</v>
      </c>
      <c r="B34545" t="s">
        <v>34148</v>
      </c>
      <c r="C34545">
        <v>54071</v>
      </c>
      <c r="D34545">
        <v>486000</v>
      </c>
    </row>
    <row r="34546" spans="1:4">
      <c r="A34546">
        <v>54072</v>
      </c>
      <c r="B34546" t="s">
        <v>34149</v>
      </c>
      <c r="C34546">
        <v>54072</v>
      </c>
      <c r="D34546">
        <v>23000</v>
      </c>
    </row>
    <row r="34547" spans="1:4">
      <c r="A34547">
        <v>54073</v>
      </c>
      <c r="B34547" t="s">
        <v>34150</v>
      </c>
      <c r="C34547">
        <v>54073</v>
      </c>
      <c r="D34547">
        <v>10000</v>
      </c>
    </row>
    <row r="34548" spans="1:4">
      <c r="A34548">
        <v>54074</v>
      </c>
      <c r="B34548" t="s">
        <v>34151</v>
      </c>
      <c r="C34548">
        <v>54074</v>
      </c>
      <c r="D34548">
        <v>22500</v>
      </c>
    </row>
    <row r="34549" spans="1:4">
      <c r="A34549">
        <v>54075</v>
      </c>
      <c r="B34549" t="s">
        <v>34152</v>
      </c>
      <c r="C34549">
        <v>54075</v>
      </c>
      <c r="D34549">
        <v>113000</v>
      </c>
    </row>
    <row r="34550" spans="1:4">
      <c r="A34550">
        <v>54076</v>
      </c>
      <c r="B34550" t="s">
        <v>34153</v>
      </c>
      <c r="C34550">
        <v>54076</v>
      </c>
      <c r="D34550">
        <v>112000</v>
      </c>
    </row>
    <row r="34551" spans="1:4">
      <c r="A34551">
        <v>54077</v>
      </c>
      <c r="B34551" t="s">
        <v>34154</v>
      </c>
      <c r="C34551">
        <v>54077</v>
      </c>
      <c r="D34551">
        <v>116000</v>
      </c>
    </row>
    <row r="34552" spans="1:4">
      <c r="A34552">
        <v>54078</v>
      </c>
      <c r="B34552" t="s">
        <v>34155</v>
      </c>
      <c r="C34552">
        <v>54078</v>
      </c>
      <c r="D34552">
        <v>270000</v>
      </c>
    </row>
    <row r="34553" spans="1:4">
      <c r="A34553">
        <v>54079</v>
      </c>
      <c r="B34553" t="s">
        <v>34156</v>
      </c>
      <c r="C34553">
        <v>54079</v>
      </c>
      <c r="D34553">
        <v>454500</v>
      </c>
    </row>
    <row r="34554" spans="1:4">
      <c r="A34554">
        <v>54080</v>
      </c>
      <c r="B34554" t="s">
        <v>34157</v>
      </c>
      <c r="C34554">
        <v>54080</v>
      </c>
      <c r="D34554">
        <v>486000</v>
      </c>
    </row>
    <row r="34555" spans="1:4">
      <c r="A34555">
        <v>54081</v>
      </c>
      <c r="B34555" t="s">
        <v>34158</v>
      </c>
      <c r="C34555">
        <v>54081</v>
      </c>
      <c r="D34555">
        <v>17400</v>
      </c>
    </row>
    <row r="34556" spans="1:4">
      <c r="A34556">
        <v>54082</v>
      </c>
      <c r="B34556" t="s">
        <v>34159</v>
      </c>
      <c r="C34556">
        <v>54082</v>
      </c>
      <c r="D34556">
        <v>17100</v>
      </c>
    </row>
    <row r="34557" spans="1:4">
      <c r="A34557">
        <v>54083</v>
      </c>
      <c r="B34557" t="s">
        <v>34160</v>
      </c>
      <c r="C34557">
        <v>54083</v>
      </c>
      <c r="D34557">
        <v>17400</v>
      </c>
    </row>
    <row r="34558" spans="1:4">
      <c r="A34558">
        <v>54084</v>
      </c>
      <c r="B34558" t="s">
        <v>34161</v>
      </c>
      <c r="C34558">
        <v>54084</v>
      </c>
      <c r="D34558">
        <v>89000</v>
      </c>
    </row>
    <row r="34559" spans="1:4">
      <c r="A34559">
        <v>54085</v>
      </c>
      <c r="B34559" t="s">
        <v>34162</v>
      </c>
      <c r="C34559">
        <v>54085</v>
      </c>
      <c r="D34559">
        <v>96000</v>
      </c>
    </row>
    <row r="34560" spans="1:4">
      <c r="A34560">
        <v>54086</v>
      </c>
      <c r="B34560" t="s">
        <v>34163</v>
      </c>
      <c r="C34560">
        <v>54086</v>
      </c>
      <c r="D34560">
        <v>85000</v>
      </c>
    </row>
    <row r="34561" spans="1:4">
      <c r="A34561">
        <v>54087</v>
      </c>
      <c r="B34561" t="s">
        <v>34164</v>
      </c>
      <c r="C34561">
        <v>54087</v>
      </c>
      <c r="D34561">
        <v>216000</v>
      </c>
    </row>
    <row r="34562" spans="1:4">
      <c r="A34562">
        <v>54088</v>
      </c>
      <c r="B34562" t="s">
        <v>34165</v>
      </c>
      <c r="C34562">
        <v>54088</v>
      </c>
      <c r="D34562">
        <v>414000</v>
      </c>
    </row>
    <row r="34563" spans="1:4">
      <c r="A34563">
        <v>54089</v>
      </c>
      <c r="B34563" t="s">
        <v>34166</v>
      </c>
      <c r="C34563">
        <v>54089</v>
      </c>
      <c r="D34563">
        <v>486000</v>
      </c>
    </row>
    <row r="34564" spans="1:4">
      <c r="A34564">
        <v>54090</v>
      </c>
      <c r="B34564" t="s">
        <v>34167</v>
      </c>
      <c r="C34564">
        <v>54090</v>
      </c>
      <c r="D34564">
        <v>17400</v>
      </c>
    </row>
    <row r="34565" spans="1:4">
      <c r="A34565">
        <v>54091</v>
      </c>
      <c r="B34565" t="s">
        <v>34168</v>
      </c>
      <c r="C34565">
        <v>54091</v>
      </c>
      <c r="D34565">
        <v>17100</v>
      </c>
    </row>
    <row r="34566" spans="1:4">
      <c r="A34566">
        <v>54092</v>
      </c>
      <c r="B34566" t="s">
        <v>34169</v>
      </c>
      <c r="C34566">
        <v>54092</v>
      </c>
      <c r="D34566">
        <v>17400</v>
      </c>
    </row>
    <row r="34567" spans="1:4">
      <c r="A34567">
        <v>54093</v>
      </c>
      <c r="B34567" t="s">
        <v>34170</v>
      </c>
      <c r="C34567">
        <v>54093</v>
      </c>
      <c r="D34567">
        <v>89000</v>
      </c>
    </row>
    <row r="34568" spans="1:4">
      <c r="A34568">
        <v>54094</v>
      </c>
      <c r="B34568" t="s">
        <v>34171</v>
      </c>
      <c r="C34568">
        <v>54094</v>
      </c>
      <c r="D34568">
        <v>96000</v>
      </c>
    </row>
    <row r="34569" spans="1:4">
      <c r="A34569">
        <v>54095</v>
      </c>
      <c r="B34569" t="s">
        <v>34172</v>
      </c>
      <c r="C34569">
        <v>54095</v>
      </c>
      <c r="D34569">
        <v>85000</v>
      </c>
    </row>
    <row r="34570" spans="1:4">
      <c r="A34570">
        <v>54096</v>
      </c>
      <c r="B34570" t="s">
        <v>34173</v>
      </c>
      <c r="C34570">
        <v>54096</v>
      </c>
      <c r="D34570">
        <v>216000</v>
      </c>
    </row>
    <row r="34571" spans="1:4">
      <c r="A34571">
        <v>54097</v>
      </c>
      <c r="B34571" t="s">
        <v>34174</v>
      </c>
      <c r="C34571">
        <v>54097</v>
      </c>
      <c r="D34571">
        <v>414000</v>
      </c>
    </row>
    <row r="34572" spans="1:4">
      <c r="A34572">
        <v>54098</v>
      </c>
      <c r="B34572" t="s">
        <v>34175</v>
      </c>
      <c r="C34572">
        <v>54098</v>
      </c>
      <c r="D34572">
        <v>486000</v>
      </c>
    </row>
    <row r="34573" spans="1:4">
      <c r="A34573">
        <v>54099</v>
      </c>
      <c r="B34573" t="s">
        <v>34176</v>
      </c>
      <c r="C34573">
        <v>54099</v>
      </c>
      <c r="D34573">
        <v>17400</v>
      </c>
    </row>
    <row r="34574" spans="1:4">
      <c r="A34574">
        <v>54100</v>
      </c>
      <c r="B34574" t="s">
        <v>34177</v>
      </c>
      <c r="C34574">
        <v>54100</v>
      </c>
      <c r="D34574">
        <v>17100</v>
      </c>
    </row>
    <row r="34575" spans="1:4">
      <c r="A34575">
        <v>54101</v>
      </c>
      <c r="B34575" t="s">
        <v>34178</v>
      </c>
      <c r="C34575">
        <v>54101</v>
      </c>
      <c r="D34575">
        <v>17400</v>
      </c>
    </row>
    <row r="34576" spans="1:4">
      <c r="A34576">
        <v>54102</v>
      </c>
      <c r="B34576" t="s">
        <v>34179</v>
      </c>
      <c r="C34576">
        <v>54102</v>
      </c>
      <c r="D34576">
        <v>89000</v>
      </c>
    </row>
    <row r="34577" spans="1:4">
      <c r="A34577">
        <v>54103</v>
      </c>
      <c r="B34577" t="s">
        <v>34180</v>
      </c>
      <c r="C34577">
        <v>54103</v>
      </c>
      <c r="D34577">
        <v>96000</v>
      </c>
    </row>
    <row r="34578" spans="1:4">
      <c r="A34578">
        <v>54104</v>
      </c>
      <c r="B34578" t="s">
        <v>34181</v>
      </c>
      <c r="C34578">
        <v>54104</v>
      </c>
      <c r="D34578">
        <v>85000</v>
      </c>
    </row>
    <row r="34579" spans="1:4">
      <c r="A34579">
        <v>54105</v>
      </c>
      <c r="B34579" t="s">
        <v>34182</v>
      </c>
      <c r="C34579">
        <v>54105</v>
      </c>
      <c r="D34579">
        <v>216000</v>
      </c>
    </row>
    <row r="34580" spans="1:4">
      <c r="A34580">
        <v>54106</v>
      </c>
      <c r="B34580" t="s">
        <v>34183</v>
      </c>
      <c r="C34580">
        <v>54106</v>
      </c>
      <c r="D34580">
        <v>414000</v>
      </c>
    </row>
    <row r="34581" spans="1:4">
      <c r="A34581">
        <v>54107</v>
      </c>
      <c r="B34581" t="s">
        <v>34184</v>
      </c>
      <c r="C34581">
        <v>54107</v>
      </c>
      <c r="D34581">
        <v>486000</v>
      </c>
    </row>
    <row r="34582" spans="1:4">
      <c r="A34582">
        <v>54108</v>
      </c>
      <c r="B34582" t="s">
        <v>34185</v>
      </c>
      <c r="C34582">
        <v>54108</v>
      </c>
      <c r="D34582">
        <v>28600</v>
      </c>
    </row>
    <row r="34583" spans="1:4">
      <c r="A34583">
        <v>54109</v>
      </c>
      <c r="B34583" t="s">
        <v>34186</v>
      </c>
      <c r="C34583">
        <v>54109</v>
      </c>
      <c r="D34583">
        <v>118000</v>
      </c>
    </row>
    <row r="34584" spans="1:4">
      <c r="A34584">
        <v>54110</v>
      </c>
      <c r="B34584" t="s">
        <v>34187</v>
      </c>
      <c r="C34584">
        <v>54110</v>
      </c>
      <c r="D34584">
        <v>495000</v>
      </c>
    </row>
    <row r="34585" spans="1:4">
      <c r="A34585">
        <v>54111</v>
      </c>
      <c r="B34585" t="s">
        <v>34188</v>
      </c>
      <c r="C34585">
        <v>54111</v>
      </c>
      <c r="D34585">
        <v>43000</v>
      </c>
    </row>
    <row r="34586" spans="1:4">
      <c r="A34586">
        <v>54112</v>
      </c>
      <c r="B34586" t="s">
        <v>34189</v>
      </c>
      <c r="C34586">
        <v>54112</v>
      </c>
      <c r="D34586">
        <v>118000</v>
      </c>
    </row>
    <row r="34587" spans="1:4">
      <c r="A34587">
        <v>54113</v>
      </c>
      <c r="B34587" t="s">
        <v>34190</v>
      </c>
      <c r="C34587">
        <v>54113</v>
      </c>
      <c r="D34587">
        <v>233000</v>
      </c>
    </row>
    <row r="34588" spans="1:4">
      <c r="A34588">
        <v>54114</v>
      </c>
      <c r="B34588" t="s">
        <v>34191</v>
      </c>
      <c r="C34588">
        <v>54114</v>
      </c>
      <c r="D34588">
        <v>28600</v>
      </c>
    </row>
    <row r="34589" spans="1:4">
      <c r="A34589">
        <v>54115</v>
      </c>
      <c r="B34589" t="s">
        <v>34192</v>
      </c>
      <c r="C34589">
        <v>54115</v>
      </c>
      <c r="D34589">
        <v>28600</v>
      </c>
    </row>
    <row r="34590" spans="1:4">
      <c r="A34590">
        <v>54116</v>
      </c>
      <c r="B34590" t="s">
        <v>34193</v>
      </c>
      <c r="C34590">
        <v>54116</v>
      </c>
      <c r="D34590">
        <v>28600</v>
      </c>
    </row>
    <row r="34591" spans="1:4">
      <c r="A34591">
        <v>54117</v>
      </c>
      <c r="B34591" t="s">
        <v>34194</v>
      </c>
      <c r="C34591">
        <v>54117</v>
      </c>
      <c r="D34591">
        <v>28600</v>
      </c>
    </row>
    <row r="34592" spans="1:4">
      <c r="A34592">
        <v>54118</v>
      </c>
      <c r="B34592" t="s">
        <v>34195</v>
      </c>
      <c r="C34592">
        <v>54118</v>
      </c>
      <c r="D34592">
        <v>28600</v>
      </c>
    </row>
    <row r="34593" spans="1:4">
      <c r="A34593">
        <v>54119</v>
      </c>
      <c r="B34593" t="s">
        <v>34196</v>
      </c>
      <c r="C34593">
        <v>54119</v>
      </c>
      <c r="D34593">
        <v>28600</v>
      </c>
    </row>
    <row r="34594" spans="1:4">
      <c r="A34594">
        <v>54120</v>
      </c>
      <c r="B34594" t="s">
        <v>34197</v>
      </c>
      <c r="C34594">
        <v>54120</v>
      </c>
      <c r="D34594">
        <v>118000</v>
      </c>
    </row>
    <row r="34595" spans="1:4">
      <c r="A34595">
        <v>54121</v>
      </c>
      <c r="B34595" t="s">
        <v>34198</v>
      </c>
      <c r="C34595">
        <v>54121</v>
      </c>
      <c r="D34595">
        <v>43000</v>
      </c>
    </row>
    <row r="34596" spans="1:4">
      <c r="A34596">
        <v>54122</v>
      </c>
      <c r="B34596" t="s">
        <v>34199</v>
      </c>
      <c r="C34596">
        <v>54122</v>
      </c>
      <c r="D34596">
        <v>43000</v>
      </c>
    </row>
    <row r="34597" spans="1:4">
      <c r="A34597">
        <v>54123</v>
      </c>
      <c r="B34597" t="s">
        <v>34200</v>
      </c>
      <c r="C34597">
        <v>54123</v>
      </c>
      <c r="D34597">
        <v>118000</v>
      </c>
    </row>
    <row r="34598" spans="1:4">
      <c r="A34598">
        <v>54124</v>
      </c>
      <c r="B34598" t="s">
        <v>34201</v>
      </c>
      <c r="C34598">
        <v>54124</v>
      </c>
      <c r="D34598">
        <v>495000</v>
      </c>
    </row>
    <row r="34599" spans="1:4">
      <c r="A34599">
        <v>54125</v>
      </c>
      <c r="B34599" t="s">
        <v>34202</v>
      </c>
      <c r="C34599">
        <v>54125</v>
      </c>
      <c r="D34599">
        <v>495000</v>
      </c>
    </row>
    <row r="34600" spans="1:4">
      <c r="A34600">
        <v>54126</v>
      </c>
      <c r="B34600" t="s">
        <v>34203</v>
      </c>
      <c r="C34600">
        <v>54126</v>
      </c>
      <c r="D34600">
        <v>43000</v>
      </c>
    </row>
    <row r="34601" spans="1:4">
      <c r="A34601">
        <v>54127</v>
      </c>
      <c r="B34601" t="s">
        <v>34204</v>
      </c>
      <c r="C34601">
        <v>54127</v>
      </c>
      <c r="D34601">
        <v>233000</v>
      </c>
    </row>
    <row r="34602" spans="1:4">
      <c r="A34602">
        <v>54128</v>
      </c>
      <c r="B34602" t="s">
        <v>34205</v>
      </c>
      <c r="C34602">
        <v>54128</v>
      </c>
      <c r="D34602">
        <v>28600</v>
      </c>
    </row>
    <row r="34603" spans="1:4">
      <c r="A34603">
        <v>54129</v>
      </c>
      <c r="B34603" t="s">
        <v>34206</v>
      </c>
      <c r="C34603">
        <v>54129</v>
      </c>
      <c r="D34603">
        <v>43000</v>
      </c>
    </row>
    <row r="34604" spans="1:4">
      <c r="A34604">
        <v>54130</v>
      </c>
      <c r="B34604" t="s">
        <v>34207</v>
      </c>
      <c r="C34604">
        <v>54130</v>
      </c>
      <c r="D34604">
        <v>233000</v>
      </c>
    </row>
    <row r="34605" spans="1:4">
      <c r="A34605">
        <v>54131</v>
      </c>
      <c r="B34605" t="s">
        <v>34208</v>
      </c>
      <c r="C34605">
        <v>54131</v>
      </c>
      <c r="D34605">
        <v>118000</v>
      </c>
    </row>
    <row r="34606" spans="1:4">
      <c r="A34606">
        <v>54132</v>
      </c>
      <c r="B34606" t="s">
        <v>34209</v>
      </c>
      <c r="C34606">
        <v>54132</v>
      </c>
      <c r="D34606">
        <v>118000</v>
      </c>
    </row>
    <row r="34607" spans="1:4">
      <c r="A34607">
        <v>54133</v>
      </c>
      <c r="B34607" t="s">
        <v>34210</v>
      </c>
      <c r="C34607">
        <v>54133</v>
      </c>
      <c r="D34607">
        <v>233000</v>
      </c>
    </row>
    <row r="34608" spans="1:4">
      <c r="A34608">
        <v>54134</v>
      </c>
      <c r="B34608" t="s">
        <v>34211</v>
      </c>
      <c r="C34608">
        <v>54134</v>
      </c>
      <c r="D34608">
        <v>495000</v>
      </c>
    </row>
    <row r="34609" spans="1:4">
      <c r="A34609">
        <v>54135</v>
      </c>
      <c r="B34609" t="s">
        <v>34212</v>
      </c>
      <c r="C34609">
        <v>54135</v>
      </c>
      <c r="D34609">
        <v>118000</v>
      </c>
    </row>
    <row r="34610" spans="1:4">
      <c r="A34610">
        <v>54136</v>
      </c>
      <c r="B34610" t="s">
        <v>34213</v>
      </c>
      <c r="C34610">
        <v>54136</v>
      </c>
      <c r="D34610">
        <v>118000</v>
      </c>
    </row>
    <row r="34611" spans="1:4">
      <c r="A34611">
        <v>54137</v>
      </c>
      <c r="B34611" t="s">
        <v>34214</v>
      </c>
      <c r="C34611">
        <v>54137</v>
      </c>
      <c r="D34611">
        <v>118000</v>
      </c>
    </row>
    <row r="34612" spans="1:4">
      <c r="A34612">
        <v>54138</v>
      </c>
      <c r="B34612" t="s">
        <v>34215</v>
      </c>
      <c r="C34612">
        <v>54138</v>
      </c>
      <c r="D34612">
        <v>118000</v>
      </c>
    </row>
    <row r="34613" spans="1:4">
      <c r="A34613">
        <v>54139</v>
      </c>
      <c r="B34613" t="s">
        <v>34216</v>
      </c>
      <c r="C34613">
        <v>54139</v>
      </c>
      <c r="D34613">
        <v>118000</v>
      </c>
    </row>
    <row r="34614" spans="1:4">
      <c r="A34614">
        <v>54140</v>
      </c>
      <c r="B34614" t="s">
        <v>34217</v>
      </c>
      <c r="C34614">
        <v>54140</v>
      </c>
      <c r="D34614">
        <v>118000</v>
      </c>
    </row>
    <row r="34615" spans="1:4">
      <c r="A34615">
        <v>54141</v>
      </c>
      <c r="B34615" t="s">
        <v>34218</v>
      </c>
      <c r="C34615">
        <v>54141</v>
      </c>
      <c r="D34615">
        <v>118000</v>
      </c>
    </row>
    <row r="34616" spans="1:4">
      <c r="A34616">
        <v>54142</v>
      </c>
      <c r="B34616" t="s">
        <v>34219</v>
      </c>
      <c r="C34616">
        <v>54142</v>
      </c>
      <c r="D34616">
        <v>118000</v>
      </c>
    </row>
    <row r="34617" spans="1:4">
      <c r="A34617">
        <v>54143</v>
      </c>
      <c r="B34617" t="s">
        <v>34220</v>
      </c>
      <c r="C34617">
        <v>54143</v>
      </c>
      <c r="D34617">
        <v>118000</v>
      </c>
    </row>
    <row r="34618" spans="1:4">
      <c r="A34618">
        <v>54144</v>
      </c>
      <c r="B34618" t="s">
        <v>34221</v>
      </c>
      <c r="C34618">
        <v>54144</v>
      </c>
      <c r="D34618">
        <v>233000</v>
      </c>
    </row>
    <row r="34619" spans="1:4">
      <c r="A34619">
        <v>54145</v>
      </c>
      <c r="B34619" t="s">
        <v>34222</v>
      </c>
      <c r="C34619">
        <v>54145</v>
      </c>
      <c r="D34619">
        <v>233000</v>
      </c>
    </row>
    <row r="34620" spans="1:4">
      <c r="A34620">
        <v>54146</v>
      </c>
      <c r="B34620" t="s">
        <v>34223</v>
      </c>
      <c r="C34620">
        <v>54146</v>
      </c>
      <c r="D34620">
        <v>233000</v>
      </c>
    </row>
    <row r="34621" spans="1:4">
      <c r="A34621">
        <v>54147</v>
      </c>
      <c r="B34621" t="s">
        <v>34224</v>
      </c>
      <c r="C34621">
        <v>54147</v>
      </c>
      <c r="D34621">
        <v>233000</v>
      </c>
    </row>
    <row r="34622" spans="1:4">
      <c r="A34622">
        <v>54148</v>
      </c>
      <c r="B34622" t="s">
        <v>34225</v>
      </c>
      <c r="C34622">
        <v>54148</v>
      </c>
      <c r="D34622">
        <v>233000</v>
      </c>
    </row>
    <row r="34623" spans="1:4">
      <c r="A34623">
        <v>54149</v>
      </c>
      <c r="B34623" t="s">
        <v>34226</v>
      </c>
      <c r="C34623">
        <v>54149</v>
      </c>
      <c r="D34623">
        <v>233000</v>
      </c>
    </row>
    <row r="34624" spans="1:4">
      <c r="A34624">
        <v>54150</v>
      </c>
      <c r="B34624" t="s">
        <v>34227</v>
      </c>
      <c r="C34624">
        <v>54150</v>
      </c>
      <c r="D34624">
        <v>495000</v>
      </c>
    </row>
    <row r="34625" spans="1:4">
      <c r="A34625">
        <v>54151</v>
      </c>
      <c r="B34625" t="s">
        <v>34228</v>
      </c>
      <c r="C34625">
        <v>54151</v>
      </c>
      <c r="D34625">
        <v>495000</v>
      </c>
    </row>
    <row r="34626" spans="1:4">
      <c r="A34626">
        <v>54152</v>
      </c>
      <c r="B34626" t="s">
        <v>34229</v>
      </c>
      <c r="C34626">
        <v>54152</v>
      </c>
      <c r="D34626">
        <v>495000</v>
      </c>
    </row>
    <row r="34627" spans="1:4">
      <c r="A34627">
        <v>54153</v>
      </c>
      <c r="B34627" t="s">
        <v>34230</v>
      </c>
      <c r="C34627">
        <v>54153</v>
      </c>
      <c r="D34627">
        <v>495000</v>
      </c>
    </row>
    <row r="34628" spans="1:4">
      <c r="A34628">
        <v>54154</v>
      </c>
      <c r="B34628" t="s">
        <v>34231</v>
      </c>
      <c r="C34628">
        <v>54154</v>
      </c>
      <c r="D34628">
        <v>495000</v>
      </c>
    </row>
    <row r="34629" spans="1:4">
      <c r="A34629">
        <v>54155</v>
      </c>
      <c r="B34629" t="s">
        <v>34232</v>
      </c>
      <c r="C34629">
        <v>54155</v>
      </c>
      <c r="D34629">
        <v>118000</v>
      </c>
    </row>
    <row r="34630" spans="1:4">
      <c r="A34630">
        <v>54158</v>
      </c>
      <c r="B34630" t="s">
        <v>34233</v>
      </c>
      <c r="C34630">
        <v>54158</v>
      </c>
      <c r="D34630">
        <v>0.1</v>
      </c>
    </row>
    <row r="34631" spans="1:4">
      <c r="A34631">
        <v>54160</v>
      </c>
      <c r="B34631" t="s">
        <v>34234</v>
      </c>
      <c r="C34631">
        <v>54160</v>
      </c>
      <c r="D34631">
        <v>1</v>
      </c>
    </row>
    <row r="34632" spans="1:4">
      <c r="A34632">
        <v>54161</v>
      </c>
      <c r="B34632" t="s">
        <v>34235</v>
      </c>
      <c r="C34632">
        <v>54161</v>
      </c>
      <c r="D34632">
        <v>1</v>
      </c>
    </row>
    <row r="34633" spans="1:4">
      <c r="A34633">
        <v>54162</v>
      </c>
      <c r="B34633" t="s">
        <v>34236</v>
      </c>
      <c r="C34633">
        <v>54162</v>
      </c>
      <c r="D34633">
        <v>1</v>
      </c>
    </row>
    <row r="34634" spans="1:4">
      <c r="A34634">
        <v>54163</v>
      </c>
      <c r="B34634" t="s">
        <v>34237</v>
      </c>
      <c r="C34634">
        <v>54163</v>
      </c>
      <c r="D34634">
        <v>1</v>
      </c>
    </row>
    <row r="34635" spans="1:4">
      <c r="A34635">
        <v>54164</v>
      </c>
      <c r="B34635" t="s">
        <v>34238</v>
      </c>
      <c r="C34635">
        <v>54164</v>
      </c>
      <c r="D34635">
        <v>1</v>
      </c>
    </row>
    <row r="34636" spans="1:4">
      <c r="A34636">
        <v>54165</v>
      </c>
      <c r="B34636" t="s">
        <v>10278</v>
      </c>
      <c r="C34636">
        <v>54165</v>
      </c>
      <c r="D34636">
        <v>1</v>
      </c>
    </row>
    <row r="34637" spans="1:4">
      <c r="A34637">
        <v>54166</v>
      </c>
      <c r="B34637" t="s">
        <v>34239</v>
      </c>
      <c r="C34637">
        <v>54166</v>
      </c>
      <c r="D34637">
        <v>1</v>
      </c>
    </row>
    <row r="34638" spans="1:4">
      <c r="A34638">
        <v>54177</v>
      </c>
      <c r="B34638" t="s">
        <v>34240</v>
      </c>
      <c r="C34638">
        <v>54177</v>
      </c>
      <c r="D34638">
        <v>0.1</v>
      </c>
    </row>
    <row r="34639" spans="1:4">
      <c r="A34639">
        <v>54193</v>
      </c>
      <c r="B34639" t="s">
        <v>34241</v>
      </c>
      <c r="C34639">
        <v>54193</v>
      </c>
      <c r="D34639">
        <v>0.1</v>
      </c>
    </row>
    <row r="34640" spans="1:4">
      <c r="A34640">
        <v>54194</v>
      </c>
      <c r="B34640" t="s">
        <v>34242</v>
      </c>
      <c r="C34640">
        <v>54194</v>
      </c>
      <c r="D34640">
        <v>0.1</v>
      </c>
    </row>
    <row r="34641" spans="1:4">
      <c r="A34641">
        <v>54196</v>
      </c>
      <c r="B34641" t="s">
        <v>34243</v>
      </c>
      <c r="C34641">
        <v>54196</v>
      </c>
      <c r="D34641" s="6">
        <v>0</v>
      </c>
    </row>
    <row r="34642" spans="1:4">
      <c r="A34642">
        <v>54197</v>
      </c>
      <c r="B34642" t="s">
        <v>34244</v>
      </c>
      <c r="C34642">
        <v>54197</v>
      </c>
      <c r="D34642">
        <v>1000</v>
      </c>
    </row>
    <row r="34643" spans="1:4">
      <c r="A34643">
        <v>54198</v>
      </c>
      <c r="B34643" t="s">
        <v>34245</v>
      </c>
      <c r="C34643">
        <v>54198</v>
      </c>
      <c r="D34643">
        <v>1000</v>
      </c>
    </row>
    <row r="34644" spans="1:4">
      <c r="A34644">
        <v>54199</v>
      </c>
      <c r="B34644" t="s">
        <v>34246</v>
      </c>
      <c r="C34644">
        <v>54199</v>
      </c>
      <c r="D34644">
        <v>43000</v>
      </c>
    </row>
    <row r="34645" spans="1:4">
      <c r="A34645">
        <v>54200</v>
      </c>
      <c r="B34645" t="s">
        <v>34247</v>
      </c>
      <c r="C34645">
        <v>54200</v>
      </c>
      <c r="D34645">
        <v>43000</v>
      </c>
    </row>
    <row r="34646" spans="1:4">
      <c r="A34646">
        <v>54201</v>
      </c>
      <c r="B34646" t="s">
        <v>34248</v>
      </c>
      <c r="C34646">
        <v>54201</v>
      </c>
      <c r="D34646">
        <v>43000</v>
      </c>
    </row>
    <row r="34647" spans="1:4">
      <c r="A34647">
        <v>54202</v>
      </c>
      <c r="B34647" t="s">
        <v>34249</v>
      </c>
      <c r="C34647">
        <v>54202</v>
      </c>
      <c r="D34647">
        <v>43000</v>
      </c>
    </row>
    <row r="34648" spans="1:4">
      <c r="A34648">
        <v>54203</v>
      </c>
      <c r="B34648" t="s">
        <v>34250</v>
      </c>
      <c r="C34648">
        <v>54203</v>
      </c>
      <c r="D34648">
        <v>43000</v>
      </c>
    </row>
    <row r="34649" spans="1:4">
      <c r="A34649">
        <v>54204</v>
      </c>
      <c r="B34649" t="s">
        <v>34251</v>
      </c>
      <c r="C34649">
        <v>54204</v>
      </c>
      <c r="D34649">
        <v>43000</v>
      </c>
    </row>
    <row r="34650" spans="1:4">
      <c r="A34650">
        <v>54205</v>
      </c>
      <c r="B34650" t="s">
        <v>34252</v>
      </c>
      <c r="C34650">
        <v>54205</v>
      </c>
      <c r="D34650">
        <v>43000</v>
      </c>
    </row>
    <row r="34651" spans="1:4">
      <c r="A34651">
        <v>54206</v>
      </c>
      <c r="B34651" t="s">
        <v>34253</v>
      </c>
      <c r="C34651">
        <v>54206</v>
      </c>
      <c r="D34651">
        <v>43000</v>
      </c>
    </row>
    <row r="34652" spans="1:4">
      <c r="A34652">
        <v>54207</v>
      </c>
      <c r="B34652" t="s">
        <v>34254</v>
      </c>
      <c r="C34652">
        <v>54207</v>
      </c>
      <c r="D34652">
        <v>43000</v>
      </c>
    </row>
    <row r="34653" spans="1:4">
      <c r="A34653">
        <v>54208</v>
      </c>
      <c r="B34653" t="s">
        <v>34255</v>
      </c>
      <c r="C34653">
        <v>54208</v>
      </c>
      <c r="D34653">
        <v>43000</v>
      </c>
    </row>
    <row r="34654" spans="1:4">
      <c r="A34654">
        <v>54209</v>
      </c>
      <c r="B34654" t="s">
        <v>34256</v>
      </c>
      <c r="C34654">
        <v>54209</v>
      </c>
      <c r="D34654">
        <v>43000</v>
      </c>
    </row>
    <row r="34655" spans="1:4">
      <c r="A34655">
        <v>54210</v>
      </c>
      <c r="B34655" t="s">
        <v>34257</v>
      </c>
      <c r="C34655">
        <v>54210</v>
      </c>
      <c r="D34655">
        <v>43000</v>
      </c>
    </row>
    <row r="34656" spans="1:4">
      <c r="A34656">
        <v>54211</v>
      </c>
      <c r="B34656" t="s">
        <v>34258</v>
      </c>
      <c r="C34656">
        <v>54211</v>
      </c>
      <c r="D34656">
        <v>43000</v>
      </c>
    </row>
    <row r="34657" spans="1:4">
      <c r="A34657">
        <v>54212</v>
      </c>
      <c r="B34657" t="s">
        <v>34259</v>
      </c>
      <c r="C34657">
        <v>54212</v>
      </c>
      <c r="D34657">
        <v>43000</v>
      </c>
    </row>
    <row r="34658" spans="1:4">
      <c r="A34658">
        <v>54213</v>
      </c>
      <c r="B34658" t="s">
        <v>34260</v>
      </c>
      <c r="C34658">
        <v>54213</v>
      </c>
      <c r="D34658">
        <v>43000</v>
      </c>
    </row>
    <row r="34659" spans="1:4">
      <c r="A34659">
        <v>54214</v>
      </c>
      <c r="B34659" t="s">
        <v>34261</v>
      </c>
      <c r="C34659">
        <v>54214</v>
      </c>
      <c r="D34659">
        <v>43000</v>
      </c>
    </row>
    <row r="34660" spans="1:4">
      <c r="A34660">
        <v>54215</v>
      </c>
      <c r="B34660" t="s">
        <v>34262</v>
      </c>
      <c r="C34660">
        <v>54215</v>
      </c>
      <c r="D34660">
        <v>20</v>
      </c>
    </row>
    <row r="34661" spans="1:4">
      <c r="A34661">
        <v>54216</v>
      </c>
      <c r="B34661" t="s">
        <v>34263</v>
      </c>
      <c r="C34661">
        <v>54216</v>
      </c>
      <c r="D34661">
        <v>0.01</v>
      </c>
    </row>
    <row r="34662" spans="1:4">
      <c r="A34662">
        <v>54217</v>
      </c>
      <c r="B34662" t="s">
        <v>34264</v>
      </c>
      <c r="C34662">
        <v>54217</v>
      </c>
      <c r="D34662">
        <v>0.01</v>
      </c>
    </row>
    <row r="34663" spans="1:4">
      <c r="A34663">
        <v>54218</v>
      </c>
      <c r="B34663" t="s">
        <v>34265</v>
      </c>
      <c r="C34663">
        <v>54218</v>
      </c>
      <c r="D34663">
        <v>0.01</v>
      </c>
    </row>
    <row r="34664" spans="1:4">
      <c r="A34664">
        <v>54219</v>
      </c>
      <c r="B34664" t="s">
        <v>34266</v>
      </c>
      <c r="C34664">
        <v>54219</v>
      </c>
      <c r="D34664">
        <v>0.01</v>
      </c>
    </row>
    <row r="34665" spans="1:4">
      <c r="A34665">
        <v>54220</v>
      </c>
      <c r="B34665" t="s">
        <v>34267</v>
      </c>
      <c r="C34665">
        <v>54220</v>
      </c>
      <c r="D34665">
        <v>0.01</v>
      </c>
    </row>
    <row r="34666" spans="1:4">
      <c r="A34666">
        <v>54221</v>
      </c>
      <c r="B34666" t="s">
        <v>34268</v>
      </c>
      <c r="C34666">
        <v>54221</v>
      </c>
      <c r="D34666">
        <v>0.01</v>
      </c>
    </row>
    <row r="34667" spans="1:4">
      <c r="A34667">
        <v>54222</v>
      </c>
      <c r="B34667" t="s">
        <v>34269</v>
      </c>
      <c r="C34667">
        <v>54222</v>
      </c>
      <c r="D34667">
        <v>0.01</v>
      </c>
    </row>
    <row r="34668" spans="1:4">
      <c r="A34668">
        <v>54224</v>
      </c>
      <c r="B34668" t="s">
        <v>34270</v>
      </c>
      <c r="C34668">
        <v>54224</v>
      </c>
      <c r="D34668">
        <v>27500</v>
      </c>
    </row>
    <row r="34669" spans="1:4">
      <c r="A34669">
        <v>54225</v>
      </c>
      <c r="B34669" t="s">
        <v>34271</v>
      </c>
      <c r="C34669">
        <v>54225</v>
      </c>
      <c r="D34669">
        <v>0.1</v>
      </c>
    </row>
    <row r="34670" spans="1:4">
      <c r="A34670">
        <v>54226</v>
      </c>
      <c r="B34670" t="s">
        <v>34272</v>
      </c>
      <c r="C34670">
        <v>54226</v>
      </c>
      <c r="D34670">
        <v>0.01</v>
      </c>
    </row>
    <row r="34671" spans="1:4">
      <c r="A34671">
        <v>54227</v>
      </c>
      <c r="B34671" t="s">
        <v>34273</v>
      </c>
      <c r="C34671">
        <v>54227</v>
      </c>
      <c r="D34671">
        <v>0.01</v>
      </c>
    </row>
    <row r="34672" spans="1:4">
      <c r="A34672">
        <v>54228</v>
      </c>
      <c r="B34672" t="s">
        <v>34274</v>
      </c>
      <c r="C34672">
        <v>54228</v>
      </c>
      <c r="D34672">
        <v>1</v>
      </c>
    </row>
    <row r="34673" spans="1:4">
      <c r="A34673">
        <v>54229</v>
      </c>
      <c r="B34673" t="s">
        <v>34275</v>
      </c>
      <c r="C34673">
        <v>54229</v>
      </c>
      <c r="D34673">
        <v>0.01</v>
      </c>
    </row>
    <row r="34674" spans="1:4">
      <c r="A34674">
        <v>54230</v>
      </c>
      <c r="B34674" t="s">
        <v>34276</v>
      </c>
      <c r="C34674">
        <v>54230</v>
      </c>
      <c r="D34674">
        <v>0.01</v>
      </c>
    </row>
    <row r="34675" spans="1:4">
      <c r="A34675">
        <v>54231</v>
      </c>
      <c r="B34675" t="s">
        <v>34277</v>
      </c>
      <c r="C34675">
        <v>54231</v>
      </c>
      <c r="D34675">
        <v>0.01</v>
      </c>
    </row>
    <row r="34676" spans="1:4">
      <c r="A34676">
        <v>54233</v>
      </c>
      <c r="B34676" t="s">
        <v>34278</v>
      </c>
      <c r="C34676">
        <v>54233</v>
      </c>
      <c r="D34676">
        <v>1000</v>
      </c>
    </row>
    <row r="34677" spans="1:4">
      <c r="A34677">
        <v>54234</v>
      </c>
      <c r="B34677" t="s">
        <v>34279</v>
      </c>
      <c r="C34677">
        <v>54234</v>
      </c>
      <c r="D34677" s="6">
        <v>0</v>
      </c>
    </row>
    <row r="34678" spans="1:4">
      <c r="A34678">
        <v>54240</v>
      </c>
      <c r="B34678" t="s">
        <v>34280</v>
      </c>
      <c r="C34678">
        <v>54240</v>
      </c>
      <c r="D34678">
        <v>1000</v>
      </c>
    </row>
    <row r="34679" spans="1:4">
      <c r="A34679">
        <v>54241</v>
      </c>
      <c r="B34679" t="s">
        <v>34281</v>
      </c>
      <c r="C34679">
        <v>54241</v>
      </c>
      <c r="D34679">
        <v>1000</v>
      </c>
    </row>
    <row r="34680" spans="1:4">
      <c r="A34680">
        <v>54242</v>
      </c>
      <c r="B34680" t="s">
        <v>34282</v>
      </c>
      <c r="C34680">
        <v>54242</v>
      </c>
      <c r="D34680">
        <v>1000</v>
      </c>
    </row>
    <row r="34681" spans="1:4">
      <c r="A34681">
        <v>54243</v>
      </c>
      <c r="B34681" t="s">
        <v>34283</v>
      </c>
      <c r="C34681">
        <v>54243</v>
      </c>
      <c r="D34681">
        <v>1000</v>
      </c>
    </row>
    <row r="34682" spans="1:4">
      <c r="A34682">
        <v>54244</v>
      </c>
      <c r="B34682" t="s">
        <v>34284</v>
      </c>
      <c r="C34682">
        <v>54244</v>
      </c>
      <c r="D34682">
        <v>1000</v>
      </c>
    </row>
    <row r="34683" spans="1:4">
      <c r="A34683">
        <v>54250</v>
      </c>
      <c r="B34683" t="s">
        <v>34285</v>
      </c>
      <c r="C34683">
        <v>54250</v>
      </c>
      <c r="D34683" s="6">
        <v>0</v>
      </c>
    </row>
    <row r="34684" spans="1:4">
      <c r="A34684">
        <v>54251</v>
      </c>
      <c r="B34684" t="s">
        <v>34286</v>
      </c>
      <c r="C34684">
        <v>54251</v>
      </c>
      <c r="D34684" s="6">
        <v>0</v>
      </c>
    </row>
    <row r="34685" spans="1:4">
      <c r="A34685">
        <v>54252</v>
      </c>
      <c r="B34685" t="s">
        <v>34287</v>
      </c>
      <c r="C34685">
        <v>54252</v>
      </c>
      <c r="D34685" s="6">
        <v>0</v>
      </c>
    </row>
    <row r="34686" spans="1:4">
      <c r="A34686">
        <v>54253</v>
      </c>
      <c r="B34686" t="s">
        <v>34288</v>
      </c>
      <c r="C34686">
        <v>54253</v>
      </c>
      <c r="D34686" s="6">
        <v>0</v>
      </c>
    </row>
    <row r="34687" spans="1:4">
      <c r="A34687">
        <v>54254</v>
      </c>
      <c r="B34687" t="s">
        <v>34289</v>
      </c>
      <c r="C34687">
        <v>54254</v>
      </c>
      <c r="D34687" s="6">
        <v>0</v>
      </c>
    </row>
    <row r="34688" spans="1:4">
      <c r="A34688">
        <v>54255</v>
      </c>
      <c r="B34688" t="s">
        <v>34290</v>
      </c>
      <c r="C34688">
        <v>54255</v>
      </c>
      <c r="D34688">
        <v>0.1</v>
      </c>
    </row>
    <row r="34689" spans="1:4">
      <c r="A34689">
        <v>54256</v>
      </c>
      <c r="B34689" t="s">
        <v>34291</v>
      </c>
      <c r="C34689">
        <v>54256</v>
      </c>
      <c r="D34689" s="6">
        <v>0</v>
      </c>
    </row>
    <row r="34690" spans="1:4">
      <c r="A34690">
        <v>54257</v>
      </c>
      <c r="B34690" t="s">
        <v>34292</v>
      </c>
      <c r="C34690">
        <v>54257</v>
      </c>
      <c r="D34690">
        <v>1</v>
      </c>
    </row>
    <row r="34691" spans="1:4">
      <c r="A34691">
        <v>54258</v>
      </c>
      <c r="B34691" t="s">
        <v>34293</v>
      </c>
      <c r="C34691">
        <v>54258</v>
      </c>
      <c r="D34691" s="6">
        <v>0</v>
      </c>
    </row>
    <row r="34692" spans="1:4">
      <c r="A34692">
        <v>54259</v>
      </c>
      <c r="B34692" t="s">
        <v>34294</v>
      </c>
      <c r="C34692">
        <v>54259</v>
      </c>
      <c r="D34692" s="6">
        <v>0</v>
      </c>
    </row>
    <row r="34693" spans="1:4">
      <c r="A34693">
        <v>54260</v>
      </c>
      <c r="B34693" t="s">
        <v>34295</v>
      </c>
      <c r="C34693">
        <v>54260</v>
      </c>
      <c r="D34693" s="6">
        <v>0</v>
      </c>
    </row>
    <row r="34694" spans="1:4">
      <c r="A34694">
        <v>54261</v>
      </c>
      <c r="B34694" t="s">
        <v>34296</v>
      </c>
      <c r="C34694">
        <v>54261</v>
      </c>
      <c r="D34694" s="6">
        <v>0</v>
      </c>
    </row>
    <row r="34695" spans="1:4">
      <c r="A34695">
        <v>54262</v>
      </c>
      <c r="B34695" t="s">
        <v>34297</v>
      </c>
      <c r="C34695">
        <v>54262</v>
      </c>
      <c r="D34695" s="6">
        <v>0</v>
      </c>
    </row>
    <row r="34696" spans="1:4">
      <c r="A34696">
        <v>54263</v>
      </c>
      <c r="B34696" t="s">
        <v>34298</v>
      </c>
      <c r="C34696">
        <v>54263</v>
      </c>
      <c r="D34696" s="6">
        <v>0</v>
      </c>
    </row>
    <row r="34697" spans="1:4">
      <c r="A34697">
        <v>54265</v>
      </c>
      <c r="B34697" t="s">
        <v>34299</v>
      </c>
      <c r="C34697">
        <v>54265</v>
      </c>
      <c r="D34697" s="6">
        <v>0</v>
      </c>
    </row>
    <row r="34698" spans="1:4">
      <c r="A34698">
        <v>54266</v>
      </c>
      <c r="B34698" t="s">
        <v>34300</v>
      </c>
      <c r="C34698">
        <v>54266</v>
      </c>
      <c r="D34698" s="6">
        <v>0</v>
      </c>
    </row>
    <row r="34699" spans="1:4">
      <c r="A34699">
        <v>54267</v>
      </c>
      <c r="B34699" t="s">
        <v>34301</v>
      </c>
      <c r="C34699">
        <v>54267</v>
      </c>
      <c r="D34699" s="6">
        <v>0</v>
      </c>
    </row>
    <row r="34700" spans="1:4">
      <c r="A34700">
        <v>54268</v>
      </c>
      <c r="B34700" t="s">
        <v>34302</v>
      </c>
      <c r="C34700">
        <v>54268</v>
      </c>
      <c r="D34700" s="6">
        <v>0</v>
      </c>
    </row>
    <row r="34701" spans="1:4">
      <c r="A34701">
        <v>54269</v>
      </c>
      <c r="B34701" t="s">
        <v>34303</v>
      </c>
      <c r="C34701">
        <v>54269</v>
      </c>
      <c r="D34701" s="6">
        <v>0</v>
      </c>
    </row>
    <row r="34702" spans="1:4">
      <c r="A34702">
        <v>54270</v>
      </c>
      <c r="B34702" t="s">
        <v>34304</v>
      </c>
      <c r="C34702">
        <v>54270</v>
      </c>
      <c r="D34702" s="6">
        <v>0</v>
      </c>
    </row>
    <row r="34703" spans="1:4">
      <c r="A34703">
        <v>54271</v>
      </c>
      <c r="B34703" t="s">
        <v>34305</v>
      </c>
      <c r="C34703">
        <v>54271</v>
      </c>
      <c r="D34703" s="6">
        <v>0</v>
      </c>
    </row>
    <row r="34704" spans="1:4">
      <c r="A34704">
        <v>54274</v>
      </c>
      <c r="B34704" t="s">
        <v>33104</v>
      </c>
      <c r="C34704">
        <v>54274</v>
      </c>
      <c r="D34704" s="6">
        <v>0</v>
      </c>
    </row>
    <row r="34705" spans="1:4">
      <c r="A34705">
        <v>54276</v>
      </c>
      <c r="B34705" t="s">
        <v>34306</v>
      </c>
      <c r="C34705">
        <v>54276</v>
      </c>
      <c r="D34705">
        <v>27289</v>
      </c>
    </row>
    <row r="34706" spans="1:4">
      <c r="A34706">
        <v>54277</v>
      </c>
      <c r="B34706" t="s">
        <v>34307</v>
      </c>
      <c r="C34706">
        <v>54277</v>
      </c>
      <c r="D34706">
        <v>27289</v>
      </c>
    </row>
    <row r="34707" spans="1:4">
      <c r="A34707">
        <v>54278</v>
      </c>
      <c r="B34707" t="s">
        <v>34308</v>
      </c>
      <c r="C34707">
        <v>54278</v>
      </c>
      <c r="D34707">
        <v>27289</v>
      </c>
    </row>
    <row r="34708" spans="1:4">
      <c r="A34708">
        <v>54279</v>
      </c>
      <c r="B34708" t="s">
        <v>34309</v>
      </c>
      <c r="C34708">
        <v>54279</v>
      </c>
      <c r="D34708">
        <v>27289</v>
      </c>
    </row>
    <row r="34709" spans="1:4">
      <c r="A34709">
        <v>54280</v>
      </c>
      <c r="B34709" t="s">
        <v>34310</v>
      </c>
      <c r="C34709">
        <v>54280</v>
      </c>
      <c r="D34709">
        <v>17400</v>
      </c>
    </row>
    <row r="34710" spans="1:4">
      <c r="A34710">
        <v>54281</v>
      </c>
      <c r="B34710" t="s">
        <v>34311</v>
      </c>
      <c r="C34710">
        <v>54281</v>
      </c>
      <c r="D34710">
        <v>17400</v>
      </c>
    </row>
    <row r="34711" spans="1:4">
      <c r="A34711">
        <v>54282</v>
      </c>
      <c r="B34711" t="s">
        <v>34312</v>
      </c>
      <c r="C34711">
        <v>54282</v>
      </c>
      <c r="D34711">
        <v>17400</v>
      </c>
    </row>
    <row r="34712" spans="1:4">
      <c r="A34712">
        <v>54283</v>
      </c>
      <c r="B34712" t="s">
        <v>34313</v>
      </c>
      <c r="C34712">
        <v>54283</v>
      </c>
      <c r="D34712">
        <v>1000</v>
      </c>
    </row>
    <row r="34713" spans="1:4">
      <c r="A34713">
        <v>54284</v>
      </c>
      <c r="B34713" t="s">
        <v>34314</v>
      </c>
      <c r="C34713">
        <v>54284</v>
      </c>
      <c r="D34713">
        <v>17400</v>
      </c>
    </row>
    <row r="34714" spans="1:4">
      <c r="A34714">
        <v>54285</v>
      </c>
      <c r="B34714" t="s">
        <v>34315</v>
      </c>
      <c r="C34714">
        <v>54285</v>
      </c>
      <c r="D34714">
        <v>17400</v>
      </c>
    </row>
    <row r="34715" spans="1:4">
      <c r="A34715">
        <v>54286</v>
      </c>
      <c r="B34715" t="s">
        <v>34316</v>
      </c>
      <c r="C34715">
        <v>54286</v>
      </c>
      <c r="D34715">
        <v>52000</v>
      </c>
    </row>
    <row r="34716" spans="1:4">
      <c r="A34716">
        <v>54287</v>
      </c>
      <c r="B34716" t="s">
        <v>34317</v>
      </c>
      <c r="C34716">
        <v>54287</v>
      </c>
      <c r="D34716">
        <v>17400</v>
      </c>
    </row>
    <row r="34717" spans="1:4">
      <c r="A34717">
        <v>54288</v>
      </c>
      <c r="B34717" t="s">
        <v>34318</v>
      </c>
      <c r="C34717">
        <v>54288</v>
      </c>
      <c r="D34717">
        <v>92000</v>
      </c>
    </row>
    <row r="34718" spans="1:4">
      <c r="A34718">
        <v>54289</v>
      </c>
      <c r="B34718" t="s">
        <v>34319</v>
      </c>
      <c r="C34718">
        <v>54289</v>
      </c>
      <c r="D34718">
        <v>92000</v>
      </c>
    </row>
    <row r="34719" spans="1:4">
      <c r="A34719">
        <v>54290</v>
      </c>
      <c r="B34719" t="s">
        <v>34320</v>
      </c>
      <c r="C34719">
        <v>54290</v>
      </c>
      <c r="D34719">
        <v>92000</v>
      </c>
    </row>
    <row r="34720" spans="1:4">
      <c r="A34720">
        <v>54291</v>
      </c>
      <c r="B34720" t="s">
        <v>34321</v>
      </c>
      <c r="C34720">
        <v>54291</v>
      </c>
      <c r="D34720">
        <v>5</v>
      </c>
    </row>
    <row r="34721" spans="1:4">
      <c r="A34721">
        <v>54292</v>
      </c>
      <c r="B34721" t="s">
        <v>34322</v>
      </c>
      <c r="C34721">
        <v>54292</v>
      </c>
      <c r="D34721">
        <v>5</v>
      </c>
    </row>
    <row r="34722" spans="1:4">
      <c r="A34722">
        <v>54293</v>
      </c>
      <c r="B34722" t="s">
        <v>34323</v>
      </c>
      <c r="C34722">
        <v>54293</v>
      </c>
      <c r="D34722">
        <v>5</v>
      </c>
    </row>
    <row r="34723" spans="1:4">
      <c r="A34723">
        <v>54294</v>
      </c>
      <c r="B34723" t="s">
        <v>34324</v>
      </c>
      <c r="C34723">
        <v>54294</v>
      </c>
      <c r="D34723">
        <v>5</v>
      </c>
    </row>
    <row r="34724" spans="1:4">
      <c r="A34724">
        <v>54295</v>
      </c>
      <c r="B34724" t="s">
        <v>34325</v>
      </c>
      <c r="C34724">
        <v>54295</v>
      </c>
      <c r="D34724">
        <v>5</v>
      </c>
    </row>
    <row r="34725" spans="1:4">
      <c r="A34725">
        <v>54296</v>
      </c>
      <c r="B34725" t="s">
        <v>34326</v>
      </c>
      <c r="C34725">
        <v>54296</v>
      </c>
      <c r="D34725" s="6">
        <v>0</v>
      </c>
    </row>
    <row r="34726" spans="1:4">
      <c r="A34726">
        <v>54297</v>
      </c>
      <c r="B34726" t="s">
        <v>34327</v>
      </c>
      <c r="C34726">
        <v>54297</v>
      </c>
      <c r="D34726" s="6">
        <v>0</v>
      </c>
    </row>
    <row r="34727" spans="1:4">
      <c r="A34727">
        <v>54298</v>
      </c>
      <c r="B34727" t="s">
        <v>34328</v>
      </c>
      <c r="C34727">
        <v>54298</v>
      </c>
      <c r="D34727" s="6">
        <v>0</v>
      </c>
    </row>
    <row r="34728" spans="1:4">
      <c r="A34728">
        <v>54299</v>
      </c>
      <c r="B34728" t="s">
        <v>34329</v>
      </c>
      <c r="C34728">
        <v>54299</v>
      </c>
      <c r="D34728">
        <v>0.1</v>
      </c>
    </row>
    <row r="34729" spans="1:4">
      <c r="A34729">
        <v>54303</v>
      </c>
      <c r="B34729" t="s">
        <v>34330</v>
      </c>
      <c r="C34729">
        <v>54303</v>
      </c>
      <c r="D34729">
        <v>0.1</v>
      </c>
    </row>
    <row r="34730" spans="1:4">
      <c r="A34730">
        <v>54304</v>
      </c>
      <c r="B34730" t="s">
        <v>34331</v>
      </c>
      <c r="C34730">
        <v>54304</v>
      </c>
      <c r="D34730">
        <v>0.1</v>
      </c>
    </row>
    <row r="34731" spans="1:4">
      <c r="A34731">
        <v>54306</v>
      </c>
      <c r="B34731" t="s">
        <v>34332</v>
      </c>
      <c r="C34731">
        <v>54306</v>
      </c>
      <c r="D34731">
        <v>0.1</v>
      </c>
    </row>
    <row r="34732" spans="1:4">
      <c r="A34732">
        <v>54307</v>
      </c>
      <c r="B34732" t="s">
        <v>34333</v>
      </c>
      <c r="C34732">
        <v>54307</v>
      </c>
      <c r="D34732">
        <v>0.1</v>
      </c>
    </row>
    <row r="34733" spans="1:4">
      <c r="A34733">
        <v>54308</v>
      </c>
      <c r="B34733" t="s">
        <v>34334</v>
      </c>
      <c r="C34733">
        <v>54308</v>
      </c>
      <c r="D34733">
        <v>0.1</v>
      </c>
    </row>
    <row r="34734" spans="1:4">
      <c r="A34734">
        <v>54309</v>
      </c>
      <c r="B34734" t="s">
        <v>34335</v>
      </c>
      <c r="C34734">
        <v>54309</v>
      </c>
      <c r="D34734">
        <v>0.1</v>
      </c>
    </row>
    <row r="34735" spans="1:4">
      <c r="A34735">
        <v>54310</v>
      </c>
      <c r="B34735" t="s">
        <v>34336</v>
      </c>
      <c r="C34735">
        <v>54310</v>
      </c>
      <c r="D34735">
        <v>0.1</v>
      </c>
    </row>
    <row r="34736" spans="1:4">
      <c r="A34736">
        <v>54313</v>
      </c>
      <c r="B34736" t="s">
        <v>34337</v>
      </c>
      <c r="C34736">
        <v>54313</v>
      </c>
      <c r="D34736" s="6">
        <v>0</v>
      </c>
    </row>
    <row r="34737" spans="1:4">
      <c r="A34737">
        <v>54314</v>
      </c>
      <c r="B34737" t="s">
        <v>34313</v>
      </c>
      <c r="C34737">
        <v>54314</v>
      </c>
      <c r="D34737">
        <v>1000</v>
      </c>
    </row>
    <row r="34738" spans="1:4">
      <c r="A34738">
        <v>54315</v>
      </c>
      <c r="B34738" t="s">
        <v>34313</v>
      </c>
      <c r="C34738">
        <v>54315</v>
      </c>
      <c r="D34738">
        <v>1000</v>
      </c>
    </row>
    <row r="34739" spans="1:4">
      <c r="A34739">
        <v>54316</v>
      </c>
      <c r="B34739" t="s">
        <v>34313</v>
      </c>
      <c r="C34739">
        <v>54316</v>
      </c>
      <c r="D34739">
        <v>1000</v>
      </c>
    </row>
    <row r="34740" spans="1:4">
      <c r="A34740">
        <v>54317</v>
      </c>
      <c r="B34740" t="s">
        <v>34338</v>
      </c>
      <c r="C34740">
        <v>54317</v>
      </c>
      <c r="D34740" s="6">
        <v>0</v>
      </c>
    </row>
    <row r="34741" spans="1:4">
      <c r="A34741">
        <v>54318</v>
      </c>
      <c r="B34741" t="s">
        <v>34339</v>
      </c>
      <c r="C34741">
        <v>54318</v>
      </c>
      <c r="D34741" s="6">
        <v>0</v>
      </c>
    </row>
    <row r="34742" spans="1:4">
      <c r="A34742">
        <v>54319</v>
      </c>
      <c r="B34742" t="s">
        <v>34340</v>
      </c>
      <c r="C34742">
        <v>54319</v>
      </c>
      <c r="D34742" s="6">
        <v>0</v>
      </c>
    </row>
    <row r="34743" spans="1:4">
      <c r="A34743">
        <v>54320</v>
      </c>
      <c r="B34743" t="s">
        <v>34341</v>
      </c>
      <c r="C34743">
        <v>54320</v>
      </c>
      <c r="D34743">
        <v>0.1</v>
      </c>
    </row>
    <row r="34744" spans="1:4">
      <c r="A34744">
        <v>54321</v>
      </c>
      <c r="B34744" t="s">
        <v>34342</v>
      </c>
      <c r="C34744">
        <v>54321</v>
      </c>
      <c r="D34744" s="6">
        <v>0</v>
      </c>
    </row>
    <row r="34745" spans="1:4">
      <c r="A34745">
        <v>54322</v>
      </c>
      <c r="B34745" t="s">
        <v>34343</v>
      </c>
      <c r="C34745">
        <v>54322</v>
      </c>
      <c r="D34745">
        <v>0.1</v>
      </c>
    </row>
    <row r="34746" spans="1:4">
      <c r="A34746">
        <v>54324</v>
      </c>
      <c r="B34746" t="s">
        <v>34344</v>
      </c>
      <c r="C34746">
        <v>54324</v>
      </c>
      <c r="D34746" s="6">
        <v>0</v>
      </c>
    </row>
    <row r="34747" spans="1:4">
      <c r="A34747">
        <v>54325</v>
      </c>
      <c r="B34747" t="s">
        <v>33104</v>
      </c>
      <c r="C34747">
        <v>54325</v>
      </c>
      <c r="D34747" s="6">
        <v>0</v>
      </c>
    </row>
    <row r="34748" spans="1:4">
      <c r="A34748">
        <v>54326</v>
      </c>
      <c r="B34748" t="s">
        <v>33104</v>
      </c>
      <c r="C34748">
        <v>54326</v>
      </c>
      <c r="D34748" s="6">
        <v>0</v>
      </c>
    </row>
    <row r="34749" spans="1:4">
      <c r="A34749">
        <v>54327</v>
      </c>
      <c r="B34749" t="s">
        <v>34345</v>
      </c>
      <c r="C34749">
        <v>54327</v>
      </c>
      <c r="D34749">
        <v>0.1</v>
      </c>
    </row>
    <row r="34750" spans="1:4">
      <c r="A34750">
        <v>54328</v>
      </c>
      <c r="B34750" t="s">
        <v>34346</v>
      </c>
      <c r="C34750">
        <v>54328</v>
      </c>
      <c r="D34750">
        <v>0.1</v>
      </c>
    </row>
    <row r="34751" spans="1:4">
      <c r="A34751">
        <v>54330</v>
      </c>
      <c r="B34751" t="s">
        <v>34347</v>
      </c>
      <c r="C34751">
        <v>54330</v>
      </c>
      <c r="D34751">
        <v>1000</v>
      </c>
    </row>
    <row r="34752" spans="1:4">
      <c r="A34752">
        <v>54331</v>
      </c>
      <c r="B34752" t="s">
        <v>34348</v>
      </c>
      <c r="C34752">
        <v>54331</v>
      </c>
      <c r="D34752">
        <v>1000</v>
      </c>
    </row>
    <row r="34753" spans="1:4">
      <c r="A34753">
        <v>54332</v>
      </c>
      <c r="B34753" t="s">
        <v>34349</v>
      </c>
      <c r="C34753">
        <v>54332</v>
      </c>
      <c r="D34753">
        <v>1000</v>
      </c>
    </row>
    <row r="34754" spans="1:4">
      <c r="A34754">
        <v>54333</v>
      </c>
      <c r="B34754" t="s">
        <v>34350</v>
      </c>
      <c r="C34754">
        <v>54333</v>
      </c>
      <c r="D34754">
        <v>1000</v>
      </c>
    </row>
    <row r="34755" spans="1:4">
      <c r="A34755">
        <v>54335</v>
      </c>
      <c r="B34755" t="s">
        <v>34351</v>
      </c>
      <c r="C34755">
        <v>54335</v>
      </c>
      <c r="D34755">
        <v>10250000</v>
      </c>
    </row>
    <row r="34756" spans="1:4">
      <c r="A34756">
        <v>54336</v>
      </c>
      <c r="B34756" t="s">
        <v>34351</v>
      </c>
      <c r="C34756">
        <v>54336</v>
      </c>
      <c r="D34756">
        <v>10250000</v>
      </c>
    </row>
    <row r="34757" spans="1:4">
      <c r="A34757">
        <v>54337</v>
      </c>
      <c r="B34757" t="s">
        <v>34351</v>
      </c>
      <c r="C34757">
        <v>54337</v>
      </c>
      <c r="D34757">
        <v>10250000</v>
      </c>
    </row>
    <row r="34758" spans="1:4">
      <c r="A34758">
        <v>54338</v>
      </c>
      <c r="B34758" t="s">
        <v>34351</v>
      </c>
      <c r="C34758">
        <v>54338</v>
      </c>
      <c r="D34758">
        <v>10250000</v>
      </c>
    </row>
    <row r="34759" spans="1:4">
      <c r="A34759">
        <v>54339</v>
      </c>
      <c r="B34759" t="s">
        <v>34352</v>
      </c>
      <c r="C34759">
        <v>54339</v>
      </c>
      <c r="D34759" s="6">
        <v>0</v>
      </c>
    </row>
    <row r="34760" spans="1:4">
      <c r="A34760">
        <v>54340</v>
      </c>
      <c r="B34760" t="s">
        <v>34353</v>
      </c>
      <c r="C34760">
        <v>54340</v>
      </c>
      <c r="D34760" s="6">
        <v>0</v>
      </c>
    </row>
    <row r="34761" spans="1:4">
      <c r="A34761">
        <v>54341</v>
      </c>
      <c r="B34761" t="s">
        <v>34354</v>
      </c>
      <c r="C34761">
        <v>54341</v>
      </c>
      <c r="D34761">
        <v>0.01</v>
      </c>
    </row>
    <row r="34762" spans="1:4">
      <c r="A34762">
        <v>54342</v>
      </c>
      <c r="B34762" t="s">
        <v>34355</v>
      </c>
      <c r="C34762">
        <v>54342</v>
      </c>
      <c r="D34762" s="6">
        <v>0</v>
      </c>
    </row>
    <row r="34763" spans="1:4">
      <c r="A34763">
        <v>54343</v>
      </c>
      <c r="B34763" t="s">
        <v>34356</v>
      </c>
      <c r="C34763">
        <v>54343</v>
      </c>
      <c r="D34763" s="6">
        <v>0</v>
      </c>
    </row>
    <row r="34764" spans="1:4">
      <c r="A34764">
        <v>54344</v>
      </c>
      <c r="B34764" t="s">
        <v>34357</v>
      </c>
      <c r="C34764">
        <v>54344</v>
      </c>
      <c r="D34764" s="6">
        <v>0</v>
      </c>
    </row>
    <row r="34765" spans="1:4">
      <c r="A34765">
        <v>54345</v>
      </c>
      <c r="B34765" t="s">
        <v>34358</v>
      </c>
      <c r="C34765">
        <v>54345</v>
      </c>
      <c r="D34765" s="6">
        <v>0</v>
      </c>
    </row>
    <row r="34766" spans="1:4">
      <c r="A34766">
        <v>54346</v>
      </c>
      <c r="B34766" t="s">
        <v>34359</v>
      </c>
      <c r="C34766">
        <v>54346</v>
      </c>
      <c r="D34766" s="6">
        <v>0</v>
      </c>
    </row>
    <row r="34767" spans="1:4">
      <c r="A34767">
        <v>54356</v>
      </c>
      <c r="B34767" t="s">
        <v>34360</v>
      </c>
      <c r="C34767">
        <v>54356</v>
      </c>
      <c r="D34767">
        <v>1</v>
      </c>
    </row>
    <row r="34768" spans="1:4">
      <c r="A34768">
        <v>54357</v>
      </c>
      <c r="B34768" t="s">
        <v>34361</v>
      </c>
      <c r="C34768">
        <v>54357</v>
      </c>
      <c r="D34768">
        <v>1</v>
      </c>
    </row>
    <row r="34769" spans="1:4">
      <c r="A34769">
        <v>54358</v>
      </c>
      <c r="B34769" t="s">
        <v>34362</v>
      </c>
      <c r="C34769">
        <v>54358</v>
      </c>
      <c r="D34769" s="6">
        <v>0</v>
      </c>
    </row>
    <row r="34770" spans="1:4">
      <c r="A34770">
        <v>54359</v>
      </c>
      <c r="B34770" t="s">
        <v>34363</v>
      </c>
      <c r="C34770">
        <v>54359</v>
      </c>
      <c r="D34770">
        <v>0.1</v>
      </c>
    </row>
    <row r="34771" spans="1:4">
      <c r="A34771">
        <v>54360</v>
      </c>
      <c r="B34771" t="s">
        <v>34364</v>
      </c>
      <c r="C34771">
        <v>54360</v>
      </c>
      <c r="D34771">
        <v>0.1</v>
      </c>
    </row>
    <row r="34772" spans="1:4">
      <c r="A34772">
        <v>54361</v>
      </c>
      <c r="B34772" t="s">
        <v>34365</v>
      </c>
      <c r="C34772">
        <v>54361</v>
      </c>
      <c r="D34772">
        <v>0.1</v>
      </c>
    </row>
    <row r="34773" spans="1:4">
      <c r="A34773">
        <v>54362</v>
      </c>
      <c r="B34773" t="s">
        <v>34366</v>
      </c>
      <c r="C34773">
        <v>54362</v>
      </c>
      <c r="D34773">
        <v>0.1</v>
      </c>
    </row>
    <row r="34774" spans="1:4">
      <c r="A34774">
        <v>54363</v>
      </c>
      <c r="B34774" t="s">
        <v>34367</v>
      </c>
      <c r="C34774">
        <v>54363</v>
      </c>
      <c r="D34774">
        <v>0.1</v>
      </c>
    </row>
    <row r="34775" spans="1:4">
      <c r="A34775">
        <v>54364</v>
      </c>
      <c r="B34775" t="s">
        <v>34368</v>
      </c>
      <c r="C34775">
        <v>54364</v>
      </c>
      <c r="D34775">
        <v>0.1</v>
      </c>
    </row>
    <row r="34776" spans="1:4">
      <c r="A34776">
        <v>54365</v>
      </c>
      <c r="B34776" t="s">
        <v>34369</v>
      </c>
      <c r="C34776">
        <v>54365</v>
      </c>
      <c r="D34776">
        <v>0.1</v>
      </c>
    </row>
    <row r="34777" spans="1:4">
      <c r="A34777">
        <v>54366</v>
      </c>
      <c r="B34777" t="s">
        <v>34370</v>
      </c>
      <c r="C34777">
        <v>54366</v>
      </c>
      <c r="D34777">
        <v>0.1</v>
      </c>
    </row>
    <row r="34778" spans="1:4">
      <c r="A34778">
        <v>54367</v>
      </c>
      <c r="B34778" t="s">
        <v>34371</v>
      </c>
      <c r="C34778">
        <v>54367</v>
      </c>
      <c r="D34778">
        <v>0.1</v>
      </c>
    </row>
    <row r="34779" spans="1:4">
      <c r="A34779">
        <v>54368</v>
      </c>
      <c r="B34779" t="s">
        <v>34372</v>
      </c>
      <c r="C34779">
        <v>54368</v>
      </c>
      <c r="D34779">
        <v>0.1</v>
      </c>
    </row>
    <row r="34780" spans="1:4">
      <c r="A34780">
        <v>54369</v>
      </c>
      <c r="B34780" t="s">
        <v>34373</v>
      </c>
      <c r="C34780">
        <v>54369</v>
      </c>
      <c r="D34780">
        <v>0.1</v>
      </c>
    </row>
    <row r="34781" spans="1:4">
      <c r="A34781">
        <v>54370</v>
      </c>
      <c r="B34781" t="s">
        <v>34374</v>
      </c>
      <c r="C34781">
        <v>54370</v>
      </c>
      <c r="D34781">
        <v>0.1</v>
      </c>
    </row>
    <row r="34782" spans="1:4">
      <c r="A34782">
        <v>54371</v>
      </c>
      <c r="B34782" t="s">
        <v>34375</v>
      </c>
      <c r="C34782">
        <v>54371</v>
      </c>
      <c r="D34782">
        <v>0.1</v>
      </c>
    </row>
    <row r="34783" spans="1:4">
      <c r="A34783">
        <v>54372</v>
      </c>
      <c r="B34783" t="s">
        <v>34376</v>
      </c>
      <c r="C34783">
        <v>54372</v>
      </c>
      <c r="D34783">
        <v>0.1</v>
      </c>
    </row>
    <row r="34784" spans="1:4">
      <c r="A34784">
        <v>54373</v>
      </c>
      <c r="B34784" t="s">
        <v>34377</v>
      </c>
      <c r="C34784">
        <v>54373</v>
      </c>
      <c r="D34784">
        <v>0.1</v>
      </c>
    </row>
    <row r="34785" spans="1:4">
      <c r="A34785">
        <v>54374</v>
      </c>
      <c r="B34785" t="s">
        <v>34378</v>
      </c>
      <c r="C34785">
        <v>54374</v>
      </c>
      <c r="D34785">
        <v>0.1</v>
      </c>
    </row>
    <row r="34786" spans="1:4">
      <c r="A34786">
        <v>54375</v>
      </c>
      <c r="B34786" t="s">
        <v>34379</v>
      </c>
      <c r="C34786">
        <v>54375</v>
      </c>
      <c r="D34786">
        <v>0.1</v>
      </c>
    </row>
    <row r="34787" spans="1:4">
      <c r="A34787">
        <v>54376</v>
      </c>
      <c r="B34787" t="s">
        <v>34380</v>
      </c>
      <c r="C34787">
        <v>54376</v>
      </c>
      <c r="D34787">
        <v>0.1</v>
      </c>
    </row>
    <row r="34788" spans="1:4">
      <c r="A34788">
        <v>54377</v>
      </c>
      <c r="B34788" t="s">
        <v>34381</v>
      </c>
      <c r="C34788">
        <v>54377</v>
      </c>
      <c r="D34788">
        <v>0.1</v>
      </c>
    </row>
    <row r="34789" spans="1:4">
      <c r="A34789">
        <v>54378</v>
      </c>
      <c r="B34789" t="s">
        <v>34382</v>
      </c>
      <c r="C34789">
        <v>54378</v>
      </c>
      <c r="D34789">
        <v>0.1</v>
      </c>
    </row>
    <row r="34790" spans="1:4">
      <c r="A34790">
        <v>54379</v>
      </c>
      <c r="B34790" t="s">
        <v>34383</v>
      </c>
      <c r="C34790">
        <v>54379</v>
      </c>
      <c r="D34790">
        <v>0.1</v>
      </c>
    </row>
    <row r="34791" spans="1:4">
      <c r="A34791">
        <v>54380</v>
      </c>
      <c r="B34791" t="s">
        <v>34384</v>
      </c>
      <c r="C34791">
        <v>54380</v>
      </c>
      <c r="D34791">
        <v>0.1</v>
      </c>
    </row>
    <row r="34792" spans="1:4">
      <c r="A34792">
        <v>54381</v>
      </c>
      <c r="B34792" t="s">
        <v>34385</v>
      </c>
      <c r="C34792">
        <v>54381</v>
      </c>
      <c r="D34792">
        <v>0.1</v>
      </c>
    </row>
    <row r="34793" spans="1:4">
      <c r="A34793">
        <v>54382</v>
      </c>
      <c r="B34793" t="s">
        <v>34386</v>
      </c>
      <c r="C34793">
        <v>54382</v>
      </c>
      <c r="D34793">
        <v>0.1</v>
      </c>
    </row>
    <row r="34794" spans="1:4">
      <c r="A34794">
        <v>54383</v>
      </c>
      <c r="B34794" t="s">
        <v>34387</v>
      </c>
      <c r="C34794">
        <v>54383</v>
      </c>
      <c r="D34794">
        <v>0.1</v>
      </c>
    </row>
    <row r="34795" spans="1:4">
      <c r="A34795">
        <v>54384</v>
      </c>
      <c r="B34795" t="s">
        <v>34388</v>
      </c>
      <c r="C34795">
        <v>54384</v>
      </c>
      <c r="D34795">
        <v>0.1</v>
      </c>
    </row>
    <row r="34796" spans="1:4">
      <c r="A34796">
        <v>54385</v>
      </c>
      <c r="B34796" t="s">
        <v>34389</v>
      </c>
      <c r="C34796">
        <v>54385</v>
      </c>
      <c r="D34796">
        <v>0.1</v>
      </c>
    </row>
    <row r="34797" spans="1:4">
      <c r="A34797">
        <v>54386</v>
      </c>
      <c r="B34797" t="s">
        <v>34390</v>
      </c>
      <c r="C34797">
        <v>54386</v>
      </c>
      <c r="D34797">
        <v>0.1</v>
      </c>
    </row>
    <row r="34798" spans="1:4">
      <c r="A34798">
        <v>54388</v>
      </c>
      <c r="B34798" t="s">
        <v>34391</v>
      </c>
      <c r="C34798">
        <v>54388</v>
      </c>
      <c r="D34798" s="6">
        <v>0</v>
      </c>
    </row>
    <row r="34799" spans="1:4">
      <c r="A34799">
        <v>54389</v>
      </c>
      <c r="B34799" t="s">
        <v>34392</v>
      </c>
      <c r="C34799">
        <v>54389</v>
      </c>
      <c r="D34799" s="6">
        <v>0</v>
      </c>
    </row>
    <row r="34800" spans="1:4">
      <c r="A34800">
        <v>54390</v>
      </c>
      <c r="B34800" t="s">
        <v>34393</v>
      </c>
      <c r="C34800">
        <v>54390</v>
      </c>
      <c r="D34800" s="6">
        <v>0</v>
      </c>
    </row>
    <row r="34801" spans="1:4">
      <c r="A34801">
        <v>54392</v>
      </c>
      <c r="B34801" t="s">
        <v>34394</v>
      </c>
      <c r="C34801">
        <v>54392</v>
      </c>
      <c r="D34801">
        <v>1</v>
      </c>
    </row>
    <row r="34802" spans="1:4">
      <c r="A34802">
        <v>54393</v>
      </c>
      <c r="B34802" t="s">
        <v>34395</v>
      </c>
      <c r="C34802">
        <v>54393</v>
      </c>
      <c r="D34802">
        <v>1</v>
      </c>
    </row>
    <row r="34803" spans="1:4">
      <c r="A34803">
        <v>54394</v>
      </c>
      <c r="B34803" t="s">
        <v>34396</v>
      </c>
      <c r="C34803">
        <v>54394</v>
      </c>
      <c r="D34803">
        <v>1</v>
      </c>
    </row>
    <row r="34804" spans="1:4">
      <c r="A34804">
        <v>54395</v>
      </c>
      <c r="B34804" t="s">
        <v>34397</v>
      </c>
      <c r="C34804">
        <v>54395</v>
      </c>
      <c r="D34804">
        <v>1</v>
      </c>
    </row>
    <row r="34805" spans="1:4">
      <c r="A34805">
        <v>54396</v>
      </c>
      <c r="B34805" t="s">
        <v>34398</v>
      </c>
      <c r="C34805">
        <v>54396</v>
      </c>
      <c r="D34805">
        <v>1</v>
      </c>
    </row>
    <row r="34806" spans="1:4">
      <c r="A34806">
        <v>54397</v>
      </c>
      <c r="B34806" t="s">
        <v>34399</v>
      </c>
      <c r="C34806">
        <v>54397</v>
      </c>
      <c r="D34806">
        <v>1</v>
      </c>
    </row>
    <row r="34807" spans="1:4">
      <c r="A34807">
        <v>54398</v>
      </c>
      <c r="B34807" t="s">
        <v>34400</v>
      </c>
      <c r="C34807">
        <v>54398</v>
      </c>
      <c r="D34807">
        <v>1</v>
      </c>
    </row>
    <row r="34808" spans="1:4">
      <c r="A34808">
        <v>54399</v>
      </c>
      <c r="B34808" t="s">
        <v>34401</v>
      </c>
      <c r="C34808">
        <v>54399</v>
      </c>
      <c r="D34808">
        <v>1</v>
      </c>
    </row>
    <row r="34809" spans="1:4">
      <c r="A34809">
        <v>54400</v>
      </c>
      <c r="B34809" t="s">
        <v>34402</v>
      </c>
      <c r="C34809">
        <v>54400</v>
      </c>
      <c r="D34809">
        <v>1</v>
      </c>
    </row>
    <row r="34810" spans="1:4">
      <c r="A34810">
        <v>54401</v>
      </c>
      <c r="B34810" t="s">
        <v>34403</v>
      </c>
      <c r="C34810">
        <v>54401</v>
      </c>
      <c r="D34810">
        <v>1</v>
      </c>
    </row>
    <row r="34811" spans="1:4">
      <c r="A34811">
        <v>54402</v>
      </c>
      <c r="B34811" t="s">
        <v>34404</v>
      </c>
      <c r="C34811">
        <v>54402</v>
      </c>
      <c r="D34811">
        <v>1</v>
      </c>
    </row>
    <row r="34812" spans="1:4">
      <c r="A34812">
        <v>54403</v>
      </c>
      <c r="B34812" t="s">
        <v>34405</v>
      </c>
      <c r="C34812">
        <v>54403</v>
      </c>
      <c r="D34812">
        <v>1</v>
      </c>
    </row>
    <row r="34813" spans="1:4">
      <c r="A34813">
        <v>54404</v>
      </c>
      <c r="B34813" t="s">
        <v>34406</v>
      </c>
      <c r="C34813">
        <v>54404</v>
      </c>
      <c r="D34813">
        <v>1</v>
      </c>
    </row>
    <row r="34814" spans="1:4">
      <c r="A34814">
        <v>54405</v>
      </c>
      <c r="B34814" t="s">
        <v>34407</v>
      </c>
      <c r="C34814">
        <v>54405</v>
      </c>
      <c r="D34814">
        <v>1</v>
      </c>
    </row>
    <row r="34815" spans="1:4">
      <c r="A34815">
        <v>54406</v>
      </c>
      <c r="B34815" t="s">
        <v>34408</v>
      </c>
      <c r="C34815">
        <v>54406</v>
      </c>
      <c r="D34815">
        <v>1</v>
      </c>
    </row>
    <row r="34816" spans="1:4">
      <c r="A34816">
        <v>54407</v>
      </c>
      <c r="B34816" t="s">
        <v>34409</v>
      </c>
      <c r="C34816">
        <v>54407</v>
      </c>
      <c r="D34816">
        <v>1</v>
      </c>
    </row>
    <row r="34817" spans="1:4">
      <c r="A34817">
        <v>54408</v>
      </c>
      <c r="B34817" t="s">
        <v>34410</v>
      </c>
      <c r="C34817">
        <v>54408</v>
      </c>
      <c r="D34817">
        <v>1</v>
      </c>
    </row>
    <row r="34818" spans="1:4">
      <c r="A34818">
        <v>54409</v>
      </c>
      <c r="B34818" t="s">
        <v>34411</v>
      </c>
      <c r="C34818">
        <v>54409</v>
      </c>
      <c r="D34818">
        <v>1</v>
      </c>
    </row>
    <row r="34819" spans="1:4">
      <c r="A34819">
        <v>54410</v>
      </c>
      <c r="B34819" t="s">
        <v>34412</v>
      </c>
      <c r="C34819">
        <v>54410</v>
      </c>
      <c r="D34819">
        <v>0.01</v>
      </c>
    </row>
    <row r="34820" spans="1:4">
      <c r="A34820">
        <v>54411</v>
      </c>
      <c r="B34820" t="s">
        <v>34413</v>
      </c>
      <c r="C34820">
        <v>54411</v>
      </c>
      <c r="D34820">
        <v>0.01</v>
      </c>
    </row>
    <row r="34821" spans="1:4">
      <c r="A34821">
        <v>54412</v>
      </c>
      <c r="B34821" t="s">
        <v>34414</v>
      </c>
      <c r="C34821">
        <v>54412</v>
      </c>
      <c r="D34821">
        <v>0.01</v>
      </c>
    </row>
    <row r="34822" spans="1:4">
      <c r="A34822">
        <v>54413</v>
      </c>
      <c r="B34822" t="s">
        <v>34415</v>
      </c>
      <c r="C34822">
        <v>54413</v>
      </c>
      <c r="D34822">
        <v>0.01</v>
      </c>
    </row>
    <row r="34823" spans="1:4">
      <c r="A34823">
        <v>54414</v>
      </c>
      <c r="B34823" t="s">
        <v>34416</v>
      </c>
      <c r="C34823">
        <v>54414</v>
      </c>
      <c r="D34823">
        <v>0.01</v>
      </c>
    </row>
    <row r="34824" spans="1:4">
      <c r="A34824">
        <v>54415</v>
      </c>
      <c r="B34824" t="s">
        <v>34417</v>
      </c>
      <c r="C34824">
        <v>54415</v>
      </c>
      <c r="D34824">
        <v>0.01</v>
      </c>
    </row>
    <row r="34825" spans="1:4">
      <c r="A34825">
        <v>54416</v>
      </c>
      <c r="B34825" t="s">
        <v>34418</v>
      </c>
      <c r="C34825">
        <v>54416</v>
      </c>
      <c r="D34825">
        <v>0.01</v>
      </c>
    </row>
    <row r="34826" spans="1:4">
      <c r="A34826">
        <v>54417</v>
      </c>
      <c r="B34826" t="s">
        <v>34419</v>
      </c>
      <c r="C34826">
        <v>54417</v>
      </c>
      <c r="D34826">
        <v>0.01</v>
      </c>
    </row>
    <row r="34827" spans="1:4">
      <c r="A34827">
        <v>54418</v>
      </c>
      <c r="B34827" t="s">
        <v>34420</v>
      </c>
      <c r="C34827">
        <v>54418</v>
      </c>
      <c r="D34827">
        <v>0.01</v>
      </c>
    </row>
    <row r="34828" spans="1:4">
      <c r="A34828">
        <v>54419</v>
      </c>
      <c r="B34828" t="s">
        <v>34421</v>
      </c>
      <c r="C34828">
        <v>54419</v>
      </c>
      <c r="D34828">
        <v>0.01</v>
      </c>
    </row>
    <row r="34829" spans="1:4">
      <c r="A34829">
        <v>54420</v>
      </c>
      <c r="B34829" t="s">
        <v>34422</v>
      </c>
      <c r="C34829">
        <v>54420</v>
      </c>
      <c r="D34829">
        <v>0.01</v>
      </c>
    </row>
    <row r="34830" spans="1:4">
      <c r="A34830">
        <v>54421</v>
      </c>
      <c r="B34830" t="s">
        <v>34423</v>
      </c>
      <c r="C34830">
        <v>54421</v>
      </c>
      <c r="D34830">
        <v>0.01</v>
      </c>
    </row>
    <row r="34831" spans="1:4">
      <c r="A34831">
        <v>54422</v>
      </c>
      <c r="B34831" t="s">
        <v>34424</v>
      </c>
      <c r="C34831">
        <v>54422</v>
      </c>
      <c r="D34831">
        <v>0.01</v>
      </c>
    </row>
    <row r="34832" spans="1:4">
      <c r="A34832">
        <v>54423</v>
      </c>
      <c r="B34832" t="s">
        <v>34425</v>
      </c>
      <c r="C34832">
        <v>54423</v>
      </c>
      <c r="D34832">
        <v>0.01</v>
      </c>
    </row>
    <row r="34833" spans="1:4">
      <c r="A34833">
        <v>54424</v>
      </c>
      <c r="B34833" t="s">
        <v>34426</v>
      </c>
      <c r="C34833">
        <v>54424</v>
      </c>
      <c r="D34833">
        <v>0.01</v>
      </c>
    </row>
    <row r="34834" spans="1:4">
      <c r="A34834">
        <v>54425</v>
      </c>
      <c r="B34834" t="s">
        <v>34427</v>
      </c>
      <c r="C34834">
        <v>54425</v>
      </c>
      <c r="D34834">
        <v>0.01</v>
      </c>
    </row>
    <row r="34835" spans="1:4">
      <c r="A34835">
        <v>54426</v>
      </c>
      <c r="B34835" t="s">
        <v>34428</v>
      </c>
      <c r="C34835">
        <v>54426</v>
      </c>
      <c r="D34835">
        <v>0.01</v>
      </c>
    </row>
    <row r="34836" spans="1:4">
      <c r="A34836">
        <v>54427</v>
      </c>
      <c r="B34836" t="s">
        <v>34429</v>
      </c>
      <c r="C34836">
        <v>54427</v>
      </c>
      <c r="D34836">
        <v>0.01</v>
      </c>
    </row>
    <row r="34837" spans="1:4">
      <c r="A34837">
        <v>54428</v>
      </c>
      <c r="B34837" t="s">
        <v>34430</v>
      </c>
      <c r="C34837">
        <v>54428</v>
      </c>
      <c r="D34837">
        <v>0.01</v>
      </c>
    </row>
    <row r="34838" spans="1:4">
      <c r="A34838">
        <v>54429</v>
      </c>
      <c r="B34838" t="s">
        <v>34431</v>
      </c>
      <c r="C34838">
        <v>54429</v>
      </c>
      <c r="D34838">
        <v>0.01</v>
      </c>
    </row>
    <row r="34839" spans="1:4">
      <c r="A34839">
        <v>54430</v>
      </c>
      <c r="B34839" t="s">
        <v>34432</v>
      </c>
      <c r="C34839">
        <v>54430</v>
      </c>
      <c r="D34839">
        <v>0.01</v>
      </c>
    </row>
    <row r="34840" spans="1:4">
      <c r="A34840">
        <v>54431</v>
      </c>
      <c r="B34840" t="s">
        <v>34433</v>
      </c>
      <c r="C34840">
        <v>54431</v>
      </c>
      <c r="D34840">
        <v>0.01</v>
      </c>
    </row>
    <row r="34841" spans="1:4">
      <c r="A34841">
        <v>54432</v>
      </c>
      <c r="B34841" t="s">
        <v>34434</v>
      </c>
      <c r="C34841">
        <v>54432</v>
      </c>
      <c r="D34841">
        <v>0.01</v>
      </c>
    </row>
    <row r="34842" spans="1:4">
      <c r="A34842">
        <v>54433</v>
      </c>
      <c r="B34842" t="s">
        <v>34435</v>
      </c>
      <c r="C34842">
        <v>54433</v>
      </c>
      <c r="D34842">
        <v>0.01</v>
      </c>
    </row>
    <row r="34843" spans="1:4">
      <c r="A34843">
        <v>54434</v>
      </c>
      <c r="B34843" t="s">
        <v>34436</v>
      </c>
      <c r="C34843">
        <v>54434</v>
      </c>
      <c r="D34843">
        <v>0.01</v>
      </c>
    </row>
    <row r="34844" spans="1:4">
      <c r="A34844">
        <v>54435</v>
      </c>
      <c r="B34844" t="s">
        <v>34437</v>
      </c>
      <c r="C34844">
        <v>54435</v>
      </c>
      <c r="D34844">
        <v>0.01</v>
      </c>
    </row>
    <row r="34845" spans="1:4">
      <c r="A34845">
        <v>54436</v>
      </c>
      <c r="B34845" t="s">
        <v>34438</v>
      </c>
      <c r="C34845">
        <v>54436</v>
      </c>
      <c r="D34845">
        <v>0.01</v>
      </c>
    </row>
    <row r="34846" spans="1:4">
      <c r="A34846">
        <v>54437</v>
      </c>
      <c r="B34846" t="s">
        <v>34439</v>
      </c>
      <c r="C34846">
        <v>54437</v>
      </c>
      <c r="D34846">
        <v>0.01</v>
      </c>
    </row>
    <row r="34847" spans="1:4">
      <c r="A34847">
        <v>54438</v>
      </c>
      <c r="B34847" t="s">
        <v>34440</v>
      </c>
      <c r="C34847">
        <v>54438</v>
      </c>
      <c r="D34847">
        <v>0.01</v>
      </c>
    </row>
    <row r="34848" spans="1:4">
      <c r="A34848">
        <v>54439</v>
      </c>
      <c r="B34848" t="s">
        <v>34441</v>
      </c>
      <c r="C34848">
        <v>54439</v>
      </c>
      <c r="D34848">
        <v>0.01</v>
      </c>
    </row>
    <row r="34849" spans="1:4">
      <c r="A34849">
        <v>54440</v>
      </c>
      <c r="B34849" t="s">
        <v>34442</v>
      </c>
      <c r="C34849">
        <v>54440</v>
      </c>
      <c r="D34849">
        <v>0.01</v>
      </c>
    </row>
    <row r="34850" spans="1:4">
      <c r="A34850">
        <v>54441</v>
      </c>
      <c r="B34850" t="s">
        <v>34443</v>
      </c>
      <c r="C34850">
        <v>54441</v>
      </c>
      <c r="D34850">
        <v>0.01</v>
      </c>
    </row>
    <row r="34851" spans="1:4">
      <c r="A34851">
        <v>54442</v>
      </c>
      <c r="B34851" t="s">
        <v>34444</v>
      </c>
      <c r="C34851">
        <v>54442</v>
      </c>
      <c r="D34851">
        <v>0.01</v>
      </c>
    </row>
    <row r="34852" spans="1:4">
      <c r="A34852">
        <v>54443</v>
      </c>
      <c r="B34852" t="s">
        <v>34445</v>
      </c>
      <c r="C34852">
        <v>54443</v>
      </c>
      <c r="D34852">
        <v>0.01</v>
      </c>
    </row>
    <row r="34853" spans="1:4">
      <c r="A34853">
        <v>54444</v>
      </c>
      <c r="B34853" t="s">
        <v>34446</v>
      </c>
      <c r="C34853">
        <v>54444</v>
      </c>
      <c r="D34853">
        <v>0.01</v>
      </c>
    </row>
    <row r="34854" spans="1:4">
      <c r="A34854">
        <v>54445</v>
      </c>
      <c r="B34854" t="s">
        <v>34447</v>
      </c>
      <c r="C34854">
        <v>54445</v>
      </c>
      <c r="D34854">
        <v>0.01</v>
      </c>
    </row>
    <row r="34855" spans="1:4">
      <c r="A34855">
        <v>54446</v>
      </c>
      <c r="B34855" t="s">
        <v>34448</v>
      </c>
      <c r="C34855">
        <v>54446</v>
      </c>
      <c r="D34855">
        <v>0.01</v>
      </c>
    </row>
    <row r="34856" spans="1:4">
      <c r="A34856">
        <v>54447</v>
      </c>
      <c r="B34856" t="s">
        <v>34449</v>
      </c>
      <c r="C34856">
        <v>54447</v>
      </c>
      <c r="D34856">
        <v>0.01</v>
      </c>
    </row>
    <row r="34857" spans="1:4">
      <c r="A34857">
        <v>54448</v>
      </c>
      <c r="B34857" t="s">
        <v>34450</v>
      </c>
      <c r="C34857">
        <v>54448</v>
      </c>
      <c r="D34857">
        <v>0.01</v>
      </c>
    </row>
    <row r="34858" spans="1:4">
      <c r="A34858">
        <v>54449</v>
      </c>
      <c r="B34858" t="s">
        <v>34451</v>
      </c>
      <c r="C34858">
        <v>54449</v>
      </c>
      <c r="D34858">
        <v>0.01</v>
      </c>
    </row>
    <row r="34859" spans="1:4">
      <c r="A34859">
        <v>54450</v>
      </c>
      <c r="B34859" t="s">
        <v>34452</v>
      </c>
      <c r="C34859">
        <v>54450</v>
      </c>
      <c r="D34859">
        <v>0.01</v>
      </c>
    </row>
    <row r="34860" spans="1:4">
      <c r="A34860">
        <v>54451</v>
      </c>
      <c r="B34860" t="s">
        <v>34453</v>
      </c>
      <c r="C34860">
        <v>54451</v>
      </c>
      <c r="D34860">
        <v>0.01</v>
      </c>
    </row>
    <row r="34861" spans="1:4">
      <c r="A34861">
        <v>54452</v>
      </c>
      <c r="B34861" t="s">
        <v>34454</v>
      </c>
      <c r="C34861">
        <v>54452</v>
      </c>
      <c r="D34861">
        <v>0.01</v>
      </c>
    </row>
    <row r="34862" spans="1:4">
      <c r="A34862">
        <v>54453</v>
      </c>
      <c r="B34862" t="s">
        <v>34455</v>
      </c>
      <c r="C34862">
        <v>54453</v>
      </c>
      <c r="D34862">
        <v>0.01</v>
      </c>
    </row>
    <row r="34863" spans="1:4">
      <c r="A34863">
        <v>54454</v>
      </c>
      <c r="B34863" t="s">
        <v>34456</v>
      </c>
      <c r="C34863">
        <v>54454</v>
      </c>
      <c r="D34863">
        <v>0.01</v>
      </c>
    </row>
    <row r="34864" spans="1:4">
      <c r="A34864">
        <v>54455</v>
      </c>
      <c r="B34864" t="s">
        <v>34457</v>
      </c>
      <c r="C34864">
        <v>54455</v>
      </c>
      <c r="D34864">
        <v>0.01</v>
      </c>
    </row>
    <row r="34865" spans="1:4">
      <c r="A34865">
        <v>54456</v>
      </c>
      <c r="B34865" t="s">
        <v>34458</v>
      </c>
      <c r="C34865">
        <v>54456</v>
      </c>
      <c r="D34865">
        <v>0.01</v>
      </c>
    </row>
    <row r="34866" spans="1:4">
      <c r="A34866">
        <v>54457</v>
      </c>
      <c r="B34866" t="s">
        <v>34459</v>
      </c>
      <c r="C34866">
        <v>54457</v>
      </c>
      <c r="D34866">
        <v>0.01</v>
      </c>
    </row>
    <row r="34867" spans="1:4">
      <c r="A34867">
        <v>54458</v>
      </c>
      <c r="B34867" t="s">
        <v>34460</v>
      </c>
      <c r="C34867">
        <v>54458</v>
      </c>
      <c r="D34867">
        <v>0.01</v>
      </c>
    </row>
    <row r="34868" spans="1:4">
      <c r="A34868">
        <v>54459</v>
      </c>
      <c r="B34868" t="s">
        <v>34461</v>
      </c>
      <c r="C34868">
        <v>54459</v>
      </c>
      <c r="D34868">
        <v>0.01</v>
      </c>
    </row>
    <row r="34869" spans="1:4">
      <c r="A34869">
        <v>54460</v>
      </c>
      <c r="B34869" t="s">
        <v>34462</v>
      </c>
      <c r="C34869">
        <v>54460</v>
      </c>
      <c r="D34869">
        <v>0.01</v>
      </c>
    </row>
    <row r="34870" spans="1:4">
      <c r="A34870">
        <v>54461</v>
      </c>
      <c r="B34870" t="s">
        <v>34463</v>
      </c>
      <c r="C34870">
        <v>54461</v>
      </c>
      <c r="D34870">
        <v>0.01</v>
      </c>
    </row>
    <row r="34871" spans="1:4">
      <c r="A34871">
        <v>54462</v>
      </c>
      <c r="B34871" t="s">
        <v>34464</v>
      </c>
      <c r="C34871">
        <v>54462</v>
      </c>
      <c r="D34871">
        <v>0.01</v>
      </c>
    </row>
    <row r="34872" spans="1:4">
      <c r="A34872">
        <v>54463</v>
      </c>
      <c r="B34872" t="s">
        <v>34465</v>
      </c>
      <c r="C34872">
        <v>54463</v>
      </c>
      <c r="D34872">
        <v>0.01</v>
      </c>
    </row>
    <row r="34873" spans="1:4">
      <c r="A34873">
        <v>54464</v>
      </c>
      <c r="B34873" t="s">
        <v>34466</v>
      </c>
      <c r="C34873">
        <v>54464</v>
      </c>
      <c r="D34873">
        <v>0.01</v>
      </c>
    </row>
    <row r="34874" spans="1:4">
      <c r="A34874">
        <v>54465</v>
      </c>
      <c r="B34874" t="s">
        <v>34467</v>
      </c>
      <c r="C34874">
        <v>54465</v>
      </c>
      <c r="D34874">
        <v>0.01</v>
      </c>
    </row>
    <row r="34875" spans="1:4">
      <c r="A34875">
        <v>54466</v>
      </c>
      <c r="B34875" t="s">
        <v>34468</v>
      </c>
      <c r="C34875">
        <v>54466</v>
      </c>
      <c r="D34875">
        <v>0.01</v>
      </c>
    </row>
    <row r="34876" spans="1:4">
      <c r="A34876">
        <v>54467</v>
      </c>
      <c r="B34876" t="s">
        <v>34469</v>
      </c>
      <c r="C34876">
        <v>54467</v>
      </c>
      <c r="D34876">
        <v>0.01</v>
      </c>
    </row>
    <row r="34877" spans="1:4">
      <c r="A34877">
        <v>54468</v>
      </c>
      <c r="B34877" t="s">
        <v>34470</v>
      </c>
      <c r="C34877">
        <v>54468</v>
      </c>
      <c r="D34877">
        <v>0.01</v>
      </c>
    </row>
    <row r="34878" spans="1:4">
      <c r="A34878">
        <v>54469</v>
      </c>
      <c r="B34878" t="s">
        <v>34471</v>
      </c>
      <c r="C34878">
        <v>54469</v>
      </c>
      <c r="D34878">
        <v>0.01</v>
      </c>
    </row>
    <row r="34879" spans="1:4">
      <c r="A34879">
        <v>54470</v>
      </c>
      <c r="B34879" t="s">
        <v>34472</v>
      </c>
      <c r="C34879">
        <v>54470</v>
      </c>
      <c r="D34879">
        <v>0.01</v>
      </c>
    </row>
    <row r="34880" spans="1:4">
      <c r="A34880">
        <v>54471</v>
      </c>
      <c r="B34880" t="s">
        <v>34473</v>
      </c>
      <c r="C34880">
        <v>54471</v>
      </c>
      <c r="D34880">
        <v>5</v>
      </c>
    </row>
    <row r="34881" spans="1:4">
      <c r="A34881">
        <v>54472</v>
      </c>
      <c r="B34881" t="s">
        <v>34474</v>
      </c>
      <c r="C34881">
        <v>54472</v>
      </c>
      <c r="D34881">
        <v>0.01</v>
      </c>
    </row>
    <row r="34882" spans="1:4">
      <c r="A34882">
        <v>54473</v>
      </c>
      <c r="B34882" t="s">
        <v>34475</v>
      </c>
      <c r="C34882">
        <v>54473</v>
      </c>
      <c r="D34882">
        <v>0.01</v>
      </c>
    </row>
    <row r="34883" spans="1:4">
      <c r="A34883">
        <v>54474</v>
      </c>
      <c r="B34883" t="s">
        <v>34476</v>
      </c>
      <c r="C34883">
        <v>54474</v>
      </c>
      <c r="D34883">
        <v>0.01</v>
      </c>
    </row>
    <row r="34884" spans="1:4">
      <c r="A34884">
        <v>54475</v>
      </c>
      <c r="B34884" t="s">
        <v>34477</v>
      </c>
      <c r="C34884">
        <v>54475</v>
      </c>
      <c r="D34884">
        <v>0.01</v>
      </c>
    </row>
    <row r="34885" spans="1:4">
      <c r="A34885">
        <v>54476</v>
      </c>
      <c r="B34885" t="s">
        <v>34478</v>
      </c>
      <c r="C34885">
        <v>54476</v>
      </c>
      <c r="D34885">
        <v>0.01</v>
      </c>
    </row>
    <row r="34886" spans="1:4">
      <c r="A34886">
        <v>54477</v>
      </c>
      <c r="B34886" t="s">
        <v>34479</v>
      </c>
      <c r="C34886">
        <v>54477</v>
      </c>
      <c r="D34886">
        <v>0.01</v>
      </c>
    </row>
    <row r="34887" spans="1:4">
      <c r="A34887">
        <v>54478</v>
      </c>
      <c r="B34887" t="s">
        <v>34480</v>
      </c>
      <c r="C34887">
        <v>54478</v>
      </c>
      <c r="D34887">
        <v>0.01</v>
      </c>
    </row>
    <row r="34888" spans="1:4">
      <c r="A34888">
        <v>54479</v>
      </c>
      <c r="B34888" t="s">
        <v>34481</v>
      </c>
      <c r="C34888">
        <v>54479</v>
      </c>
      <c r="D34888">
        <v>0.01</v>
      </c>
    </row>
    <row r="34889" spans="1:4">
      <c r="A34889">
        <v>54480</v>
      </c>
      <c r="B34889" t="s">
        <v>34482</v>
      </c>
      <c r="C34889">
        <v>54480</v>
      </c>
      <c r="D34889">
        <v>5</v>
      </c>
    </row>
    <row r="34890" spans="1:4">
      <c r="A34890">
        <v>54481</v>
      </c>
      <c r="B34890" t="s">
        <v>34483</v>
      </c>
      <c r="C34890">
        <v>54481</v>
      </c>
      <c r="D34890">
        <v>0.01</v>
      </c>
    </row>
    <row r="34891" spans="1:4">
      <c r="A34891">
        <v>54482</v>
      </c>
      <c r="B34891" t="s">
        <v>34484</v>
      </c>
      <c r="C34891">
        <v>54482</v>
      </c>
      <c r="D34891">
        <v>0.01</v>
      </c>
    </row>
    <row r="34892" spans="1:4">
      <c r="A34892">
        <v>54483</v>
      </c>
      <c r="B34892" t="s">
        <v>34485</v>
      </c>
      <c r="C34892">
        <v>54483</v>
      </c>
      <c r="D34892">
        <v>0.01</v>
      </c>
    </row>
    <row r="34893" spans="1:4">
      <c r="A34893">
        <v>54484</v>
      </c>
      <c r="B34893" t="s">
        <v>34486</v>
      </c>
      <c r="C34893">
        <v>54484</v>
      </c>
      <c r="D34893">
        <v>0.01</v>
      </c>
    </row>
    <row r="34894" spans="1:4">
      <c r="A34894">
        <v>54485</v>
      </c>
      <c r="B34894" t="s">
        <v>34487</v>
      </c>
      <c r="C34894">
        <v>54485</v>
      </c>
      <c r="D34894">
        <v>0.01</v>
      </c>
    </row>
    <row r="34895" spans="1:4">
      <c r="A34895">
        <v>54486</v>
      </c>
      <c r="B34895" t="s">
        <v>34488</v>
      </c>
      <c r="C34895">
        <v>54486</v>
      </c>
      <c r="D34895">
        <v>5</v>
      </c>
    </row>
    <row r="34896" spans="1:4">
      <c r="A34896">
        <v>54487</v>
      </c>
      <c r="B34896" t="s">
        <v>34489</v>
      </c>
      <c r="C34896">
        <v>54487</v>
      </c>
      <c r="D34896">
        <v>0.01</v>
      </c>
    </row>
    <row r="34897" spans="1:4">
      <c r="A34897">
        <v>54488</v>
      </c>
      <c r="B34897" t="s">
        <v>34490</v>
      </c>
      <c r="C34897">
        <v>54488</v>
      </c>
      <c r="D34897">
        <v>0.01</v>
      </c>
    </row>
    <row r="34898" spans="1:4">
      <c r="A34898">
        <v>54489</v>
      </c>
      <c r="B34898" t="s">
        <v>34491</v>
      </c>
      <c r="C34898">
        <v>54489</v>
      </c>
      <c r="D34898">
        <v>0.01</v>
      </c>
    </row>
    <row r="34899" spans="1:4">
      <c r="A34899">
        <v>54490</v>
      </c>
      <c r="B34899" t="s">
        <v>34492</v>
      </c>
      <c r="C34899">
        <v>54490</v>
      </c>
      <c r="D34899">
        <v>0.01</v>
      </c>
    </row>
    <row r="34900" spans="1:4">
      <c r="A34900">
        <v>54491</v>
      </c>
      <c r="B34900" t="s">
        <v>34493</v>
      </c>
      <c r="C34900">
        <v>54491</v>
      </c>
      <c r="D34900">
        <v>0.01</v>
      </c>
    </row>
    <row r="34901" spans="1:4">
      <c r="A34901">
        <v>54492</v>
      </c>
      <c r="B34901" t="s">
        <v>34494</v>
      </c>
      <c r="C34901">
        <v>54492</v>
      </c>
      <c r="D34901">
        <v>0.01</v>
      </c>
    </row>
    <row r="34902" spans="1:4">
      <c r="A34902">
        <v>54493</v>
      </c>
      <c r="B34902" t="s">
        <v>34495</v>
      </c>
      <c r="C34902">
        <v>54493</v>
      </c>
      <c r="D34902">
        <v>0.01</v>
      </c>
    </row>
    <row r="34903" spans="1:4">
      <c r="A34903">
        <v>54494</v>
      </c>
      <c r="B34903" t="s">
        <v>34496</v>
      </c>
      <c r="C34903">
        <v>54494</v>
      </c>
      <c r="D34903">
        <v>0.01</v>
      </c>
    </row>
    <row r="34904" spans="1:4">
      <c r="A34904">
        <v>54495</v>
      </c>
      <c r="B34904" t="s">
        <v>34497</v>
      </c>
      <c r="C34904">
        <v>54495</v>
      </c>
      <c r="D34904">
        <v>0.01</v>
      </c>
    </row>
    <row r="34905" spans="1:4">
      <c r="A34905">
        <v>54496</v>
      </c>
      <c r="B34905" t="s">
        <v>34498</v>
      </c>
      <c r="C34905">
        <v>54496</v>
      </c>
      <c r="D34905">
        <v>0.01</v>
      </c>
    </row>
    <row r="34906" spans="1:4">
      <c r="A34906">
        <v>54497</v>
      </c>
      <c r="B34906" t="s">
        <v>34499</v>
      </c>
      <c r="C34906">
        <v>54497</v>
      </c>
      <c r="D34906">
        <v>0.01</v>
      </c>
    </row>
    <row r="34907" spans="1:4">
      <c r="A34907">
        <v>54498</v>
      </c>
      <c r="B34907" t="s">
        <v>34500</v>
      </c>
      <c r="C34907">
        <v>54498</v>
      </c>
      <c r="D34907">
        <v>0.01</v>
      </c>
    </row>
    <row r="34908" spans="1:4">
      <c r="A34908">
        <v>54499</v>
      </c>
      <c r="B34908" t="s">
        <v>34501</v>
      </c>
      <c r="C34908">
        <v>54499</v>
      </c>
      <c r="D34908">
        <v>0.01</v>
      </c>
    </row>
    <row r="34909" spans="1:4">
      <c r="A34909">
        <v>54500</v>
      </c>
      <c r="B34909" t="s">
        <v>34502</v>
      </c>
      <c r="C34909">
        <v>54500</v>
      </c>
      <c r="D34909">
        <v>0.01</v>
      </c>
    </row>
    <row r="34910" spans="1:4">
      <c r="A34910">
        <v>54501</v>
      </c>
      <c r="B34910" t="s">
        <v>34503</v>
      </c>
      <c r="C34910">
        <v>54501</v>
      </c>
      <c r="D34910">
        <v>0.01</v>
      </c>
    </row>
    <row r="34911" spans="1:4">
      <c r="A34911">
        <v>54502</v>
      </c>
      <c r="B34911" t="s">
        <v>34504</v>
      </c>
      <c r="C34911">
        <v>54502</v>
      </c>
      <c r="D34911">
        <v>0.01</v>
      </c>
    </row>
    <row r="34912" spans="1:4">
      <c r="A34912">
        <v>54503</v>
      </c>
      <c r="B34912" t="s">
        <v>34505</v>
      </c>
      <c r="C34912">
        <v>54503</v>
      </c>
      <c r="D34912">
        <v>0.01</v>
      </c>
    </row>
    <row r="34913" spans="1:4">
      <c r="A34913">
        <v>54504</v>
      </c>
      <c r="B34913" t="s">
        <v>34506</v>
      </c>
      <c r="C34913">
        <v>54504</v>
      </c>
      <c r="D34913">
        <v>0.01</v>
      </c>
    </row>
    <row r="34914" spans="1:4">
      <c r="A34914">
        <v>54505</v>
      </c>
      <c r="B34914" t="s">
        <v>34507</v>
      </c>
      <c r="C34914">
        <v>54505</v>
      </c>
      <c r="D34914">
        <v>0.01</v>
      </c>
    </row>
    <row r="34915" spans="1:4">
      <c r="A34915">
        <v>54506</v>
      </c>
      <c r="B34915" t="s">
        <v>34508</v>
      </c>
      <c r="C34915">
        <v>54506</v>
      </c>
      <c r="D34915">
        <v>0.01</v>
      </c>
    </row>
    <row r="34916" spans="1:4">
      <c r="A34916">
        <v>54507</v>
      </c>
      <c r="B34916" t="s">
        <v>34509</v>
      </c>
      <c r="C34916">
        <v>54507</v>
      </c>
      <c r="D34916">
        <v>0.01</v>
      </c>
    </row>
    <row r="34917" spans="1:4">
      <c r="A34917">
        <v>54508</v>
      </c>
      <c r="B34917" t="s">
        <v>34510</v>
      </c>
      <c r="C34917">
        <v>54508</v>
      </c>
      <c r="D34917">
        <v>0.01</v>
      </c>
    </row>
    <row r="34918" spans="1:4">
      <c r="A34918">
        <v>54509</v>
      </c>
      <c r="B34918" t="s">
        <v>34511</v>
      </c>
      <c r="C34918">
        <v>54509</v>
      </c>
      <c r="D34918">
        <v>0.01</v>
      </c>
    </row>
    <row r="34919" spans="1:4">
      <c r="A34919">
        <v>54510</v>
      </c>
      <c r="B34919" t="s">
        <v>34512</v>
      </c>
      <c r="C34919">
        <v>54510</v>
      </c>
      <c r="D34919">
        <v>0.01</v>
      </c>
    </row>
    <row r="34920" spans="1:4">
      <c r="A34920">
        <v>54511</v>
      </c>
      <c r="B34920" t="s">
        <v>34513</v>
      </c>
      <c r="C34920">
        <v>54511</v>
      </c>
      <c r="D34920">
        <v>0.01</v>
      </c>
    </row>
    <row r="34921" spans="1:4">
      <c r="A34921">
        <v>54512</v>
      </c>
      <c r="B34921" t="s">
        <v>34514</v>
      </c>
      <c r="C34921">
        <v>54512</v>
      </c>
      <c r="D34921">
        <v>0.01</v>
      </c>
    </row>
    <row r="34922" spans="1:4">
      <c r="A34922">
        <v>54513</v>
      </c>
      <c r="B34922" t="s">
        <v>34515</v>
      </c>
      <c r="C34922">
        <v>54513</v>
      </c>
      <c r="D34922">
        <v>0.01</v>
      </c>
    </row>
    <row r="34923" spans="1:4">
      <c r="A34923">
        <v>54514</v>
      </c>
      <c r="B34923" t="s">
        <v>34516</v>
      </c>
      <c r="C34923">
        <v>54514</v>
      </c>
      <c r="D34923">
        <v>0.01</v>
      </c>
    </row>
    <row r="34924" spans="1:4">
      <c r="A34924">
        <v>54515</v>
      </c>
      <c r="B34924" t="s">
        <v>34517</v>
      </c>
      <c r="C34924">
        <v>54515</v>
      </c>
      <c r="D34924">
        <v>0.01</v>
      </c>
    </row>
    <row r="34925" spans="1:4">
      <c r="A34925">
        <v>54516</v>
      </c>
      <c r="B34925" t="s">
        <v>34518</v>
      </c>
      <c r="C34925">
        <v>54516</v>
      </c>
      <c r="D34925">
        <v>0.01</v>
      </c>
    </row>
    <row r="34926" spans="1:4">
      <c r="A34926">
        <v>54517</v>
      </c>
      <c r="B34926" t="s">
        <v>34519</v>
      </c>
      <c r="C34926">
        <v>54517</v>
      </c>
      <c r="D34926">
        <v>0.01</v>
      </c>
    </row>
    <row r="34927" spans="1:4">
      <c r="A34927">
        <v>54518</v>
      </c>
      <c r="B34927" t="s">
        <v>34520</v>
      </c>
      <c r="C34927">
        <v>54518</v>
      </c>
      <c r="D34927">
        <v>0.01</v>
      </c>
    </row>
    <row r="34928" spans="1:4">
      <c r="A34928">
        <v>54519</v>
      </c>
      <c r="B34928" t="s">
        <v>34521</v>
      </c>
      <c r="C34928">
        <v>54519</v>
      </c>
      <c r="D34928">
        <v>0.01</v>
      </c>
    </row>
    <row r="34929" spans="1:4">
      <c r="A34929">
        <v>54520</v>
      </c>
      <c r="B34929" t="s">
        <v>34522</v>
      </c>
      <c r="C34929">
        <v>54520</v>
      </c>
      <c r="D34929">
        <v>0.01</v>
      </c>
    </row>
    <row r="34930" spans="1:4">
      <c r="A34930">
        <v>54521</v>
      </c>
      <c r="B34930" t="s">
        <v>34523</v>
      </c>
      <c r="C34930">
        <v>54521</v>
      </c>
      <c r="D34930">
        <v>0.01</v>
      </c>
    </row>
    <row r="34931" spans="1:4">
      <c r="A34931">
        <v>54522</v>
      </c>
      <c r="B34931" t="s">
        <v>34524</v>
      </c>
      <c r="C34931">
        <v>54522</v>
      </c>
      <c r="D34931">
        <v>0.01</v>
      </c>
    </row>
    <row r="34932" spans="1:4">
      <c r="A34932">
        <v>54523</v>
      </c>
      <c r="B34932" t="s">
        <v>34525</v>
      </c>
      <c r="C34932">
        <v>54523</v>
      </c>
      <c r="D34932">
        <v>0.01</v>
      </c>
    </row>
    <row r="34933" spans="1:4">
      <c r="A34933">
        <v>54524</v>
      </c>
      <c r="B34933" t="s">
        <v>34526</v>
      </c>
      <c r="C34933">
        <v>54524</v>
      </c>
      <c r="D34933">
        <v>0.01</v>
      </c>
    </row>
    <row r="34934" spans="1:4">
      <c r="A34934">
        <v>54525</v>
      </c>
      <c r="B34934" t="s">
        <v>34527</v>
      </c>
      <c r="C34934">
        <v>54525</v>
      </c>
      <c r="D34934">
        <v>0.01</v>
      </c>
    </row>
    <row r="34935" spans="1:4">
      <c r="A34935">
        <v>54526</v>
      </c>
      <c r="B34935" t="s">
        <v>34528</v>
      </c>
      <c r="C34935">
        <v>54526</v>
      </c>
      <c r="D34935">
        <v>0.01</v>
      </c>
    </row>
    <row r="34936" spans="1:4">
      <c r="A34936">
        <v>54527</v>
      </c>
      <c r="B34936" t="s">
        <v>34529</v>
      </c>
      <c r="C34936">
        <v>54527</v>
      </c>
      <c r="D34936">
        <v>0.01</v>
      </c>
    </row>
    <row r="34937" spans="1:4">
      <c r="A34937">
        <v>54528</v>
      </c>
      <c r="B34937" t="s">
        <v>34530</v>
      </c>
      <c r="C34937">
        <v>54528</v>
      </c>
      <c r="D34937">
        <v>1</v>
      </c>
    </row>
    <row r="34938" spans="1:4">
      <c r="A34938">
        <v>54529</v>
      </c>
      <c r="B34938" t="s">
        <v>34531</v>
      </c>
      <c r="C34938">
        <v>54529</v>
      </c>
      <c r="D34938">
        <v>1</v>
      </c>
    </row>
    <row r="34939" spans="1:4">
      <c r="A34939">
        <v>54530</v>
      </c>
      <c r="B34939" t="s">
        <v>34532</v>
      </c>
      <c r="C34939">
        <v>54530</v>
      </c>
      <c r="D34939">
        <v>1</v>
      </c>
    </row>
    <row r="34940" spans="1:4">
      <c r="A34940">
        <v>54531</v>
      </c>
      <c r="B34940" t="s">
        <v>34533</v>
      </c>
      <c r="C34940">
        <v>54531</v>
      </c>
      <c r="D34940">
        <v>1</v>
      </c>
    </row>
    <row r="34941" spans="1:4">
      <c r="A34941">
        <v>54532</v>
      </c>
      <c r="B34941" t="s">
        <v>34534</v>
      </c>
      <c r="C34941">
        <v>54532</v>
      </c>
      <c r="D34941">
        <v>1</v>
      </c>
    </row>
    <row r="34942" spans="1:4">
      <c r="A34942">
        <v>54533</v>
      </c>
      <c r="B34942" t="s">
        <v>34535</v>
      </c>
      <c r="C34942">
        <v>54533</v>
      </c>
      <c r="D34942">
        <v>1</v>
      </c>
    </row>
    <row r="34943" spans="1:4">
      <c r="A34943">
        <v>54534</v>
      </c>
      <c r="B34943" t="s">
        <v>34536</v>
      </c>
      <c r="C34943">
        <v>54534</v>
      </c>
      <c r="D34943">
        <v>1</v>
      </c>
    </row>
    <row r="34944" spans="1:4">
      <c r="A34944">
        <v>54535</v>
      </c>
      <c r="B34944" t="s">
        <v>34537</v>
      </c>
      <c r="C34944">
        <v>54535</v>
      </c>
      <c r="D34944">
        <v>1</v>
      </c>
    </row>
    <row r="34945" spans="1:4">
      <c r="A34945">
        <v>54536</v>
      </c>
      <c r="B34945" t="s">
        <v>34538</v>
      </c>
      <c r="C34945">
        <v>54536</v>
      </c>
      <c r="D34945">
        <v>1</v>
      </c>
    </row>
    <row r="34946" spans="1:4">
      <c r="A34946">
        <v>54537</v>
      </c>
      <c r="B34946" t="s">
        <v>34539</v>
      </c>
      <c r="C34946">
        <v>54537</v>
      </c>
      <c r="D34946">
        <v>1</v>
      </c>
    </row>
    <row r="34947" spans="1:4">
      <c r="A34947">
        <v>54538</v>
      </c>
      <c r="B34947" t="s">
        <v>34540</v>
      </c>
      <c r="C34947">
        <v>54538</v>
      </c>
      <c r="D34947">
        <v>1</v>
      </c>
    </row>
    <row r="34948" spans="1:4">
      <c r="A34948">
        <v>54539</v>
      </c>
      <c r="B34948" t="s">
        <v>34541</v>
      </c>
      <c r="C34948">
        <v>54539</v>
      </c>
      <c r="D34948">
        <v>1</v>
      </c>
    </row>
    <row r="34949" spans="1:4">
      <c r="A34949">
        <v>54540</v>
      </c>
      <c r="B34949" t="s">
        <v>34542</v>
      </c>
      <c r="C34949">
        <v>54540</v>
      </c>
      <c r="D34949">
        <v>1</v>
      </c>
    </row>
    <row r="34950" spans="1:4">
      <c r="A34950">
        <v>54541</v>
      </c>
      <c r="B34950" t="s">
        <v>34543</v>
      </c>
      <c r="C34950">
        <v>54541</v>
      </c>
      <c r="D34950">
        <v>1</v>
      </c>
    </row>
    <row r="34951" spans="1:4">
      <c r="A34951">
        <v>54542</v>
      </c>
      <c r="B34951" t="s">
        <v>34544</v>
      </c>
      <c r="C34951">
        <v>54542</v>
      </c>
      <c r="D34951">
        <v>1</v>
      </c>
    </row>
    <row r="34952" spans="1:4">
      <c r="A34952">
        <v>54543</v>
      </c>
      <c r="B34952" t="s">
        <v>34545</v>
      </c>
      <c r="C34952">
        <v>54543</v>
      </c>
      <c r="D34952">
        <v>1</v>
      </c>
    </row>
    <row r="34953" spans="1:4">
      <c r="A34953">
        <v>54544</v>
      </c>
      <c r="B34953" t="s">
        <v>34546</v>
      </c>
      <c r="C34953">
        <v>54544</v>
      </c>
      <c r="D34953">
        <v>1</v>
      </c>
    </row>
    <row r="34954" spans="1:4">
      <c r="A34954">
        <v>54545</v>
      </c>
      <c r="B34954" t="s">
        <v>34547</v>
      </c>
      <c r="C34954">
        <v>54545</v>
      </c>
      <c r="D34954">
        <v>1</v>
      </c>
    </row>
    <row r="34955" spans="1:4">
      <c r="A34955">
        <v>54546</v>
      </c>
      <c r="B34955" t="s">
        <v>34548</v>
      </c>
      <c r="C34955">
        <v>54546</v>
      </c>
      <c r="D34955">
        <v>1</v>
      </c>
    </row>
    <row r="34956" spans="1:4">
      <c r="A34956">
        <v>54547</v>
      </c>
      <c r="B34956" t="s">
        <v>34549</v>
      </c>
      <c r="C34956">
        <v>54547</v>
      </c>
      <c r="D34956">
        <v>1</v>
      </c>
    </row>
    <row r="34957" spans="1:4">
      <c r="A34957">
        <v>54548</v>
      </c>
      <c r="B34957" t="s">
        <v>34550</v>
      </c>
      <c r="C34957">
        <v>54548</v>
      </c>
      <c r="D34957">
        <v>1</v>
      </c>
    </row>
    <row r="34958" spans="1:4">
      <c r="A34958">
        <v>54549</v>
      </c>
      <c r="B34958" t="s">
        <v>34551</v>
      </c>
      <c r="C34958">
        <v>54549</v>
      </c>
      <c r="D34958">
        <v>1</v>
      </c>
    </row>
    <row r="34959" spans="1:4">
      <c r="A34959">
        <v>54550</v>
      </c>
      <c r="B34959" t="s">
        <v>34552</v>
      </c>
      <c r="C34959">
        <v>54550</v>
      </c>
      <c r="D34959">
        <v>1</v>
      </c>
    </row>
    <row r="34960" spans="1:4">
      <c r="A34960">
        <v>54551</v>
      </c>
      <c r="B34960" t="s">
        <v>34553</v>
      </c>
      <c r="C34960">
        <v>54551</v>
      </c>
      <c r="D34960">
        <v>1</v>
      </c>
    </row>
    <row r="34961" spans="1:4">
      <c r="A34961">
        <v>54552</v>
      </c>
      <c r="B34961" t="s">
        <v>34554</v>
      </c>
      <c r="C34961">
        <v>54552</v>
      </c>
      <c r="D34961">
        <v>0.01</v>
      </c>
    </row>
    <row r="34962" spans="1:4">
      <c r="A34962">
        <v>54553</v>
      </c>
      <c r="B34962" t="s">
        <v>34555</v>
      </c>
      <c r="C34962">
        <v>54553</v>
      </c>
      <c r="D34962">
        <v>0.01</v>
      </c>
    </row>
    <row r="34963" spans="1:4">
      <c r="A34963">
        <v>54554</v>
      </c>
      <c r="B34963" t="s">
        <v>34556</v>
      </c>
      <c r="C34963">
        <v>54554</v>
      </c>
      <c r="D34963">
        <v>0.01</v>
      </c>
    </row>
    <row r="34964" spans="1:4">
      <c r="A34964">
        <v>54555</v>
      </c>
      <c r="B34964" t="s">
        <v>34557</v>
      </c>
      <c r="C34964">
        <v>54555</v>
      </c>
      <c r="D34964">
        <v>0.01</v>
      </c>
    </row>
    <row r="34965" spans="1:4">
      <c r="A34965">
        <v>54556</v>
      </c>
      <c r="B34965" t="s">
        <v>34558</v>
      </c>
      <c r="C34965">
        <v>54556</v>
      </c>
      <c r="D34965">
        <v>0.01</v>
      </c>
    </row>
    <row r="34966" spans="1:4">
      <c r="A34966">
        <v>54557</v>
      </c>
      <c r="B34966" t="s">
        <v>34559</v>
      </c>
      <c r="C34966">
        <v>54557</v>
      </c>
      <c r="D34966">
        <v>0.01</v>
      </c>
    </row>
    <row r="34967" spans="1:4">
      <c r="A34967">
        <v>54558</v>
      </c>
      <c r="B34967" t="s">
        <v>34560</v>
      </c>
      <c r="C34967">
        <v>54558</v>
      </c>
      <c r="D34967">
        <v>0.01</v>
      </c>
    </row>
    <row r="34968" spans="1:4">
      <c r="A34968">
        <v>54559</v>
      </c>
      <c r="B34968" t="s">
        <v>34561</v>
      </c>
      <c r="C34968">
        <v>54559</v>
      </c>
      <c r="D34968">
        <v>0.01</v>
      </c>
    </row>
    <row r="34969" spans="1:4">
      <c r="A34969">
        <v>54560</v>
      </c>
      <c r="B34969" t="s">
        <v>34562</v>
      </c>
      <c r="C34969">
        <v>54560</v>
      </c>
      <c r="D34969">
        <v>0.01</v>
      </c>
    </row>
    <row r="34970" spans="1:4">
      <c r="A34970">
        <v>54561</v>
      </c>
      <c r="B34970" t="s">
        <v>34563</v>
      </c>
      <c r="C34970">
        <v>54561</v>
      </c>
      <c r="D34970">
        <v>0.01</v>
      </c>
    </row>
    <row r="34971" spans="1:4">
      <c r="A34971">
        <v>54562</v>
      </c>
      <c r="B34971" t="s">
        <v>34564</v>
      </c>
      <c r="C34971">
        <v>54562</v>
      </c>
      <c r="D34971">
        <v>0.1</v>
      </c>
    </row>
    <row r="34972" spans="1:4">
      <c r="A34972">
        <v>54563</v>
      </c>
      <c r="B34972" t="s">
        <v>34565</v>
      </c>
      <c r="C34972">
        <v>54563</v>
      </c>
      <c r="D34972">
        <v>1</v>
      </c>
    </row>
    <row r="34973" spans="1:4">
      <c r="A34973">
        <v>54564</v>
      </c>
      <c r="B34973" t="s">
        <v>34566</v>
      </c>
      <c r="C34973">
        <v>54564</v>
      </c>
      <c r="D34973">
        <v>0.1</v>
      </c>
    </row>
    <row r="34974" spans="1:4">
      <c r="A34974">
        <v>54565</v>
      </c>
      <c r="B34974" t="s">
        <v>31470</v>
      </c>
      <c r="C34974">
        <v>54565</v>
      </c>
      <c r="D34974">
        <v>27500</v>
      </c>
    </row>
    <row r="34975" spans="1:4">
      <c r="A34975">
        <v>54566</v>
      </c>
      <c r="B34975" t="s">
        <v>31470</v>
      </c>
      <c r="C34975">
        <v>54566</v>
      </c>
      <c r="D34975">
        <v>27500</v>
      </c>
    </row>
    <row r="34976" spans="1:4">
      <c r="A34976">
        <v>54567</v>
      </c>
      <c r="B34976" t="s">
        <v>31470</v>
      </c>
      <c r="C34976">
        <v>54567</v>
      </c>
      <c r="D34976">
        <v>27500</v>
      </c>
    </row>
    <row r="34977" spans="1:4">
      <c r="A34977">
        <v>54568</v>
      </c>
      <c r="B34977" t="s">
        <v>34567</v>
      </c>
      <c r="C34977">
        <v>54568</v>
      </c>
      <c r="D34977">
        <v>10250000</v>
      </c>
    </row>
    <row r="34978" spans="1:4">
      <c r="A34978">
        <v>54569</v>
      </c>
      <c r="B34978" t="s">
        <v>34568</v>
      </c>
      <c r="C34978">
        <v>54569</v>
      </c>
      <c r="D34978">
        <v>10250000</v>
      </c>
    </row>
    <row r="34979" spans="1:4">
      <c r="A34979">
        <v>54570</v>
      </c>
      <c r="B34979" t="s">
        <v>34569</v>
      </c>
      <c r="C34979">
        <v>54570</v>
      </c>
      <c r="D34979">
        <v>10250000</v>
      </c>
    </row>
    <row r="34980" spans="1:4">
      <c r="A34980">
        <v>54571</v>
      </c>
      <c r="B34980" t="s">
        <v>34570</v>
      </c>
      <c r="C34980">
        <v>54571</v>
      </c>
      <c r="D34980">
        <v>1000</v>
      </c>
    </row>
    <row r="34981" spans="1:4">
      <c r="A34981">
        <v>54572</v>
      </c>
      <c r="B34981" t="s">
        <v>34570</v>
      </c>
      <c r="C34981">
        <v>54572</v>
      </c>
      <c r="D34981">
        <v>1000</v>
      </c>
    </row>
    <row r="34982" spans="1:4">
      <c r="A34982">
        <v>54573</v>
      </c>
      <c r="B34982" t="s">
        <v>34570</v>
      </c>
      <c r="C34982">
        <v>54573</v>
      </c>
      <c r="D34982">
        <v>1000</v>
      </c>
    </row>
    <row r="34983" spans="1:4">
      <c r="A34983">
        <v>54574</v>
      </c>
      <c r="B34983" t="s">
        <v>34570</v>
      </c>
      <c r="C34983">
        <v>54574</v>
      </c>
      <c r="D34983">
        <v>1000</v>
      </c>
    </row>
    <row r="34984" spans="1:4">
      <c r="A34984">
        <v>54575</v>
      </c>
      <c r="B34984" t="s">
        <v>34571</v>
      </c>
      <c r="C34984">
        <v>54575</v>
      </c>
      <c r="D34984">
        <v>1000</v>
      </c>
    </row>
    <row r="34985" spans="1:4">
      <c r="A34985">
        <v>54576</v>
      </c>
      <c r="B34985" t="s">
        <v>34572</v>
      </c>
      <c r="C34985">
        <v>54576</v>
      </c>
      <c r="D34985">
        <v>1000</v>
      </c>
    </row>
    <row r="34986" spans="1:4">
      <c r="A34986">
        <v>54577</v>
      </c>
      <c r="B34986" t="s">
        <v>34573</v>
      </c>
      <c r="C34986">
        <v>54577</v>
      </c>
      <c r="D34986">
        <v>1000</v>
      </c>
    </row>
    <row r="34987" spans="1:4">
      <c r="A34987">
        <v>54578</v>
      </c>
      <c r="B34987" t="s">
        <v>34574</v>
      </c>
      <c r="C34987">
        <v>54578</v>
      </c>
      <c r="D34987">
        <v>1000</v>
      </c>
    </row>
    <row r="34988" spans="1:4">
      <c r="A34988">
        <v>54579</v>
      </c>
      <c r="B34988" t="s">
        <v>34575</v>
      </c>
      <c r="C34988">
        <v>54579</v>
      </c>
      <c r="D34988">
        <v>1000</v>
      </c>
    </row>
    <row r="34989" spans="1:4">
      <c r="A34989">
        <v>54580</v>
      </c>
      <c r="B34989" t="s">
        <v>34576</v>
      </c>
      <c r="C34989">
        <v>54580</v>
      </c>
      <c r="D34989">
        <v>1000</v>
      </c>
    </row>
    <row r="34990" spans="1:4">
      <c r="A34990">
        <v>54583</v>
      </c>
      <c r="B34990" t="s">
        <v>34577</v>
      </c>
      <c r="C34990">
        <v>54583</v>
      </c>
      <c r="D34990" s="6">
        <v>0</v>
      </c>
    </row>
    <row r="34991" spans="1:4">
      <c r="A34991">
        <v>54584</v>
      </c>
      <c r="B34991" t="s">
        <v>34578</v>
      </c>
      <c r="C34991">
        <v>54584</v>
      </c>
      <c r="D34991" s="6">
        <v>0</v>
      </c>
    </row>
    <row r="34992" spans="1:4">
      <c r="A34992">
        <v>54585</v>
      </c>
      <c r="B34992" t="s">
        <v>34579</v>
      </c>
      <c r="C34992">
        <v>54585</v>
      </c>
      <c r="D34992" s="6">
        <v>0</v>
      </c>
    </row>
    <row r="34993" spans="1:4">
      <c r="A34993">
        <v>54587</v>
      </c>
      <c r="B34993" t="s">
        <v>34580</v>
      </c>
      <c r="C34993">
        <v>54587</v>
      </c>
      <c r="D34993">
        <v>1</v>
      </c>
    </row>
    <row r="34994" spans="1:4">
      <c r="A34994">
        <v>54588</v>
      </c>
      <c r="B34994" t="s">
        <v>34581</v>
      </c>
      <c r="C34994">
        <v>54588</v>
      </c>
      <c r="D34994">
        <v>1</v>
      </c>
    </row>
    <row r="34995" spans="1:4">
      <c r="A34995">
        <v>54589</v>
      </c>
      <c r="B34995" t="s">
        <v>34582</v>
      </c>
      <c r="C34995">
        <v>54589</v>
      </c>
      <c r="D34995">
        <v>1</v>
      </c>
    </row>
    <row r="34996" spans="1:4">
      <c r="A34996">
        <v>54590</v>
      </c>
      <c r="B34996" t="s">
        <v>34583</v>
      </c>
      <c r="C34996">
        <v>54590</v>
      </c>
      <c r="D34996">
        <v>1</v>
      </c>
    </row>
    <row r="34997" spans="1:4">
      <c r="A34997">
        <v>54591</v>
      </c>
      <c r="B34997" t="s">
        <v>34584</v>
      </c>
      <c r="C34997">
        <v>54591</v>
      </c>
      <c r="D34997">
        <v>1</v>
      </c>
    </row>
    <row r="34998" spans="1:4">
      <c r="A34998">
        <v>54592</v>
      </c>
      <c r="B34998" t="s">
        <v>34585</v>
      </c>
      <c r="C34998">
        <v>54592</v>
      </c>
      <c r="D34998">
        <v>1</v>
      </c>
    </row>
    <row r="34999" spans="1:4">
      <c r="A34999">
        <v>54593</v>
      </c>
      <c r="B34999" t="s">
        <v>34586</v>
      </c>
      <c r="C34999">
        <v>54593</v>
      </c>
      <c r="D34999">
        <v>1</v>
      </c>
    </row>
    <row r="35000" spans="1:4">
      <c r="A35000">
        <v>54594</v>
      </c>
      <c r="B35000" t="s">
        <v>34587</v>
      </c>
      <c r="C35000">
        <v>54594</v>
      </c>
      <c r="D35000">
        <v>1</v>
      </c>
    </row>
    <row r="35001" spans="1:4">
      <c r="A35001">
        <v>54595</v>
      </c>
      <c r="B35001" t="s">
        <v>34588</v>
      </c>
      <c r="C35001">
        <v>54595</v>
      </c>
      <c r="D35001">
        <v>1</v>
      </c>
    </row>
    <row r="35002" spans="1:4">
      <c r="A35002">
        <v>54596</v>
      </c>
      <c r="B35002" t="s">
        <v>34589</v>
      </c>
      <c r="C35002">
        <v>54596</v>
      </c>
      <c r="D35002">
        <v>1</v>
      </c>
    </row>
    <row r="35003" spans="1:4">
      <c r="A35003">
        <v>54597</v>
      </c>
      <c r="B35003" t="s">
        <v>34590</v>
      </c>
      <c r="C35003">
        <v>54597</v>
      </c>
      <c r="D35003">
        <v>1</v>
      </c>
    </row>
    <row r="35004" spans="1:4">
      <c r="A35004">
        <v>54598</v>
      </c>
      <c r="B35004" t="s">
        <v>34591</v>
      </c>
      <c r="C35004">
        <v>54598</v>
      </c>
      <c r="D35004">
        <v>1</v>
      </c>
    </row>
    <row r="35005" spans="1:4">
      <c r="A35005">
        <v>54599</v>
      </c>
      <c r="B35005" t="s">
        <v>34592</v>
      </c>
      <c r="C35005">
        <v>54599</v>
      </c>
      <c r="D35005">
        <v>1</v>
      </c>
    </row>
    <row r="35006" spans="1:4">
      <c r="A35006">
        <v>54600</v>
      </c>
      <c r="B35006" t="s">
        <v>34593</v>
      </c>
      <c r="C35006">
        <v>54600</v>
      </c>
      <c r="D35006">
        <v>1</v>
      </c>
    </row>
    <row r="35007" spans="1:4">
      <c r="A35007">
        <v>54601</v>
      </c>
      <c r="B35007" t="s">
        <v>34594</v>
      </c>
      <c r="C35007">
        <v>54601</v>
      </c>
      <c r="D35007">
        <v>1</v>
      </c>
    </row>
    <row r="35008" spans="1:4">
      <c r="A35008">
        <v>54602</v>
      </c>
      <c r="B35008" t="s">
        <v>34595</v>
      </c>
      <c r="C35008">
        <v>54602</v>
      </c>
      <c r="D35008">
        <v>1</v>
      </c>
    </row>
    <row r="35009" spans="1:4">
      <c r="A35009">
        <v>54603</v>
      </c>
      <c r="B35009" t="s">
        <v>34596</v>
      </c>
      <c r="C35009">
        <v>54603</v>
      </c>
      <c r="D35009">
        <v>1</v>
      </c>
    </row>
    <row r="35010" spans="1:4">
      <c r="A35010">
        <v>54604</v>
      </c>
      <c r="B35010" t="s">
        <v>34597</v>
      </c>
      <c r="C35010">
        <v>54604</v>
      </c>
      <c r="D35010">
        <v>1</v>
      </c>
    </row>
    <row r="35011" spans="1:4">
      <c r="A35011">
        <v>54605</v>
      </c>
      <c r="B35011" t="s">
        <v>34598</v>
      </c>
      <c r="C35011">
        <v>54605</v>
      </c>
      <c r="D35011">
        <v>1</v>
      </c>
    </row>
    <row r="35012" spans="1:4">
      <c r="A35012">
        <v>54606</v>
      </c>
      <c r="B35012" t="s">
        <v>34599</v>
      </c>
      <c r="C35012">
        <v>54606</v>
      </c>
      <c r="D35012">
        <v>1</v>
      </c>
    </row>
    <row r="35013" spans="1:4">
      <c r="A35013">
        <v>54607</v>
      </c>
      <c r="B35013" t="s">
        <v>34600</v>
      </c>
      <c r="C35013">
        <v>54607</v>
      </c>
      <c r="D35013">
        <v>1</v>
      </c>
    </row>
    <row r="35014" spans="1:4">
      <c r="A35014">
        <v>54610</v>
      </c>
      <c r="B35014" t="s">
        <v>34601</v>
      </c>
      <c r="C35014">
        <v>54610</v>
      </c>
      <c r="D35014">
        <v>1</v>
      </c>
    </row>
    <row r="35015" spans="1:4">
      <c r="A35015">
        <v>54611</v>
      </c>
      <c r="B35015" t="s">
        <v>34602</v>
      </c>
      <c r="C35015">
        <v>54611</v>
      </c>
      <c r="D35015">
        <v>1</v>
      </c>
    </row>
    <row r="35016" spans="1:4">
      <c r="A35016">
        <v>54612</v>
      </c>
      <c r="B35016" t="s">
        <v>34603</v>
      </c>
      <c r="C35016">
        <v>54612</v>
      </c>
      <c r="D35016">
        <v>1</v>
      </c>
    </row>
    <row r="35017" spans="1:4">
      <c r="A35017">
        <v>54613</v>
      </c>
      <c r="B35017" t="s">
        <v>34604</v>
      </c>
      <c r="C35017">
        <v>54613</v>
      </c>
      <c r="D35017">
        <v>1</v>
      </c>
    </row>
    <row r="35018" spans="1:4">
      <c r="A35018">
        <v>54614</v>
      </c>
      <c r="B35018" t="s">
        <v>34605</v>
      </c>
      <c r="C35018">
        <v>54614</v>
      </c>
      <c r="D35018">
        <v>1</v>
      </c>
    </row>
    <row r="35019" spans="1:4">
      <c r="A35019">
        <v>54615</v>
      </c>
      <c r="B35019" t="s">
        <v>34606</v>
      </c>
      <c r="C35019">
        <v>54615</v>
      </c>
      <c r="D35019">
        <v>1</v>
      </c>
    </row>
    <row r="35020" spans="1:4">
      <c r="A35020">
        <v>54616</v>
      </c>
      <c r="B35020" t="s">
        <v>34607</v>
      </c>
      <c r="C35020">
        <v>54616</v>
      </c>
      <c r="D35020">
        <v>1</v>
      </c>
    </row>
    <row r="35021" spans="1:4">
      <c r="A35021">
        <v>54617</v>
      </c>
      <c r="B35021" t="s">
        <v>34608</v>
      </c>
      <c r="C35021">
        <v>54617</v>
      </c>
      <c r="D35021">
        <v>1</v>
      </c>
    </row>
    <row r="35022" spans="1:4">
      <c r="A35022">
        <v>54618</v>
      </c>
      <c r="B35022" t="s">
        <v>34609</v>
      </c>
      <c r="C35022">
        <v>54618</v>
      </c>
      <c r="D35022">
        <v>1</v>
      </c>
    </row>
    <row r="35023" spans="1:4">
      <c r="A35023">
        <v>54619</v>
      </c>
      <c r="B35023" t="s">
        <v>34610</v>
      </c>
      <c r="C35023">
        <v>54619</v>
      </c>
      <c r="D35023">
        <v>1</v>
      </c>
    </row>
    <row r="35024" spans="1:4">
      <c r="A35024">
        <v>54620</v>
      </c>
      <c r="B35024" t="s">
        <v>34611</v>
      </c>
      <c r="C35024">
        <v>54620</v>
      </c>
      <c r="D35024">
        <v>1</v>
      </c>
    </row>
    <row r="35025" spans="1:4">
      <c r="A35025">
        <v>54621</v>
      </c>
      <c r="B35025" t="s">
        <v>34612</v>
      </c>
      <c r="C35025">
        <v>54621</v>
      </c>
      <c r="D35025">
        <v>1</v>
      </c>
    </row>
    <row r="35026" spans="1:4">
      <c r="A35026">
        <v>54622</v>
      </c>
      <c r="B35026" t="s">
        <v>34613</v>
      </c>
      <c r="C35026">
        <v>54622</v>
      </c>
      <c r="D35026">
        <v>1</v>
      </c>
    </row>
    <row r="35027" spans="1:4">
      <c r="A35027">
        <v>54623</v>
      </c>
      <c r="B35027" t="s">
        <v>34614</v>
      </c>
      <c r="C35027">
        <v>54623</v>
      </c>
      <c r="D35027">
        <v>1</v>
      </c>
    </row>
    <row r="35028" spans="1:4">
      <c r="A35028">
        <v>54624</v>
      </c>
      <c r="B35028" t="s">
        <v>34615</v>
      </c>
      <c r="C35028">
        <v>54624</v>
      </c>
      <c r="D35028">
        <v>1</v>
      </c>
    </row>
    <row r="35029" spans="1:4">
      <c r="A35029">
        <v>54625</v>
      </c>
      <c r="B35029" t="s">
        <v>34616</v>
      </c>
      <c r="C35029">
        <v>54625</v>
      </c>
      <c r="D35029">
        <v>1</v>
      </c>
    </row>
    <row r="35030" spans="1:4">
      <c r="A35030">
        <v>54626</v>
      </c>
      <c r="B35030" t="s">
        <v>34617</v>
      </c>
      <c r="C35030">
        <v>54626</v>
      </c>
      <c r="D35030">
        <v>1</v>
      </c>
    </row>
    <row r="35031" spans="1:4">
      <c r="A35031">
        <v>54627</v>
      </c>
      <c r="B35031" t="s">
        <v>34618</v>
      </c>
      <c r="C35031">
        <v>54627</v>
      </c>
      <c r="D35031">
        <v>1</v>
      </c>
    </row>
    <row r="35032" spans="1:4">
      <c r="A35032">
        <v>54628</v>
      </c>
      <c r="B35032" t="s">
        <v>34619</v>
      </c>
      <c r="C35032">
        <v>54628</v>
      </c>
      <c r="D35032">
        <v>1</v>
      </c>
    </row>
    <row r="35033" spans="1:4">
      <c r="A35033">
        <v>54629</v>
      </c>
      <c r="B35033" t="s">
        <v>34620</v>
      </c>
      <c r="C35033">
        <v>54629</v>
      </c>
      <c r="D35033">
        <v>1</v>
      </c>
    </row>
    <row r="35034" spans="1:4">
      <c r="A35034">
        <v>54630</v>
      </c>
      <c r="B35034" t="s">
        <v>34621</v>
      </c>
      <c r="C35034">
        <v>54630</v>
      </c>
      <c r="D35034">
        <v>1</v>
      </c>
    </row>
    <row r="35035" spans="1:4">
      <c r="A35035">
        <v>54631</v>
      </c>
      <c r="B35035" t="s">
        <v>34622</v>
      </c>
      <c r="C35035">
        <v>54631</v>
      </c>
      <c r="D35035">
        <v>1</v>
      </c>
    </row>
    <row r="35036" spans="1:4">
      <c r="A35036">
        <v>54632</v>
      </c>
      <c r="B35036" t="s">
        <v>34623</v>
      </c>
      <c r="C35036">
        <v>54632</v>
      </c>
      <c r="D35036">
        <v>1</v>
      </c>
    </row>
    <row r="35037" spans="1:4">
      <c r="A35037">
        <v>54633</v>
      </c>
      <c r="B35037" t="s">
        <v>34624</v>
      </c>
      <c r="C35037">
        <v>54633</v>
      </c>
      <c r="D35037">
        <v>1</v>
      </c>
    </row>
    <row r="35038" spans="1:4">
      <c r="A35038">
        <v>54634</v>
      </c>
      <c r="B35038" t="s">
        <v>34625</v>
      </c>
      <c r="C35038">
        <v>54634</v>
      </c>
      <c r="D35038">
        <v>1</v>
      </c>
    </row>
    <row r="35039" spans="1:4">
      <c r="A35039">
        <v>54637</v>
      </c>
      <c r="B35039" t="s">
        <v>34626</v>
      </c>
      <c r="C35039">
        <v>54637</v>
      </c>
      <c r="D35039">
        <v>1</v>
      </c>
    </row>
    <row r="35040" spans="1:4">
      <c r="A35040">
        <v>54639</v>
      </c>
      <c r="B35040" t="s">
        <v>34627</v>
      </c>
      <c r="C35040">
        <v>54639</v>
      </c>
      <c r="D35040">
        <v>1</v>
      </c>
    </row>
    <row r="35041" spans="1:4">
      <c r="A35041">
        <v>54641</v>
      </c>
      <c r="B35041" t="s">
        <v>34628</v>
      </c>
      <c r="C35041">
        <v>54641</v>
      </c>
      <c r="D35041">
        <v>1</v>
      </c>
    </row>
    <row r="35042" spans="1:4">
      <c r="A35042">
        <v>54642</v>
      </c>
      <c r="B35042" t="s">
        <v>34629</v>
      </c>
      <c r="C35042">
        <v>54642</v>
      </c>
      <c r="D35042">
        <v>1</v>
      </c>
    </row>
    <row r="35043" spans="1:4">
      <c r="A35043">
        <v>54644</v>
      </c>
      <c r="B35043" t="s">
        <v>34630</v>
      </c>
      <c r="C35043">
        <v>54644</v>
      </c>
      <c r="D35043">
        <v>1</v>
      </c>
    </row>
    <row r="35044" spans="1:4">
      <c r="A35044">
        <v>54646</v>
      </c>
      <c r="B35044" t="s">
        <v>34631</v>
      </c>
      <c r="C35044">
        <v>54646</v>
      </c>
      <c r="D35044">
        <v>1</v>
      </c>
    </row>
    <row r="35045" spans="1:4">
      <c r="A35045">
        <v>54647</v>
      </c>
      <c r="B35045" t="s">
        <v>34632</v>
      </c>
      <c r="C35045">
        <v>54647</v>
      </c>
      <c r="D35045">
        <v>1</v>
      </c>
    </row>
    <row r="35046" spans="1:4">
      <c r="A35046">
        <v>54648</v>
      </c>
      <c r="B35046" t="s">
        <v>34633</v>
      </c>
      <c r="C35046">
        <v>54648</v>
      </c>
      <c r="D35046" s="6">
        <v>0</v>
      </c>
    </row>
    <row r="35047" spans="1:4">
      <c r="A35047">
        <v>54650</v>
      </c>
      <c r="B35047" t="s">
        <v>34634</v>
      </c>
      <c r="C35047">
        <v>54650</v>
      </c>
      <c r="D35047" s="6">
        <v>0</v>
      </c>
    </row>
    <row r="35048" spans="1:4">
      <c r="A35048">
        <v>54651</v>
      </c>
      <c r="B35048" t="s">
        <v>34635</v>
      </c>
      <c r="C35048">
        <v>54651</v>
      </c>
      <c r="D35048">
        <v>1</v>
      </c>
    </row>
    <row r="35049" spans="1:4">
      <c r="A35049">
        <v>54652</v>
      </c>
      <c r="B35049" t="s">
        <v>34636</v>
      </c>
      <c r="C35049">
        <v>54652</v>
      </c>
      <c r="D35049" s="6">
        <v>0</v>
      </c>
    </row>
    <row r="35050" spans="1:4">
      <c r="A35050">
        <v>54653</v>
      </c>
      <c r="B35050" t="s">
        <v>34637</v>
      </c>
      <c r="C35050">
        <v>54653</v>
      </c>
      <c r="D35050" s="6">
        <v>0</v>
      </c>
    </row>
    <row r="35051" spans="1:4">
      <c r="A35051">
        <v>54654</v>
      </c>
      <c r="B35051" t="s">
        <v>34638</v>
      </c>
      <c r="C35051">
        <v>54654</v>
      </c>
      <c r="D35051" s="6">
        <v>0</v>
      </c>
    </row>
    <row r="35052" spans="1:4">
      <c r="A35052">
        <v>54655</v>
      </c>
      <c r="B35052" t="s">
        <v>34639</v>
      </c>
      <c r="C35052">
        <v>54655</v>
      </c>
      <c r="D35052">
        <v>1</v>
      </c>
    </row>
    <row r="35053" spans="1:4">
      <c r="A35053">
        <v>54656</v>
      </c>
      <c r="B35053" t="s">
        <v>34640</v>
      </c>
      <c r="C35053">
        <v>54656</v>
      </c>
      <c r="D35053">
        <v>1</v>
      </c>
    </row>
    <row r="35054" spans="1:4">
      <c r="A35054">
        <v>54657</v>
      </c>
      <c r="B35054" t="s">
        <v>34641</v>
      </c>
      <c r="C35054">
        <v>54657</v>
      </c>
      <c r="D35054">
        <v>1</v>
      </c>
    </row>
    <row r="35055" spans="1:4">
      <c r="A35055">
        <v>54658</v>
      </c>
      <c r="B35055" t="s">
        <v>34642</v>
      </c>
      <c r="C35055">
        <v>54658</v>
      </c>
      <c r="D35055">
        <v>25</v>
      </c>
    </row>
    <row r="35056" spans="1:4">
      <c r="A35056">
        <v>54660</v>
      </c>
      <c r="B35056" t="s">
        <v>34643</v>
      </c>
      <c r="C35056">
        <v>54660</v>
      </c>
      <c r="D35056">
        <v>1</v>
      </c>
    </row>
    <row r="35057" spans="1:4">
      <c r="A35057">
        <v>54661</v>
      </c>
      <c r="B35057" t="s">
        <v>34644</v>
      </c>
      <c r="C35057">
        <v>54661</v>
      </c>
      <c r="D35057">
        <v>28600</v>
      </c>
    </row>
    <row r="35058" spans="1:4">
      <c r="A35058">
        <v>54662</v>
      </c>
      <c r="B35058" t="s">
        <v>34645</v>
      </c>
      <c r="C35058">
        <v>54662</v>
      </c>
      <c r="D35058">
        <v>118000</v>
      </c>
    </row>
    <row r="35059" spans="1:4">
      <c r="A35059">
        <v>54663</v>
      </c>
      <c r="B35059" t="s">
        <v>34646</v>
      </c>
      <c r="C35059">
        <v>54663</v>
      </c>
      <c r="D35059">
        <v>43000</v>
      </c>
    </row>
    <row r="35060" spans="1:4">
      <c r="A35060">
        <v>54664</v>
      </c>
      <c r="B35060" t="s">
        <v>34647</v>
      </c>
      <c r="C35060">
        <v>54664</v>
      </c>
      <c r="D35060">
        <v>233000</v>
      </c>
    </row>
    <row r="35061" spans="1:4">
      <c r="A35061">
        <v>54665</v>
      </c>
      <c r="B35061" t="s">
        <v>34648</v>
      </c>
      <c r="C35061">
        <v>54665</v>
      </c>
      <c r="D35061">
        <v>28600</v>
      </c>
    </row>
    <row r="35062" spans="1:4">
      <c r="A35062">
        <v>54666</v>
      </c>
      <c r="B35062" t="s">
        <v>34649</v>
      </c>
      <c r="C35062">
        <v>54666</v>
      </c>
      <c r="D35062">
        <v>43000</v>
      </c>
    </row>
    <row r="35063" spans="1:4">
      <c r="A35063">
        <v>54668</v>
      </c>
      <c r="B35063" t="s">
        <v>34650</v>
      </c>
      <c r="C35063">
        <v>54668</v>
      </c>
      <c r="D35063">
        <v>43000</v>
      </c>
    </row>
    <row r="35064" spans="1:4">
      <c r="A35064">
        <v>54669</v>
      </c>
      <c r="B35064" t="s">
        <v>34651</v>
      </c>
      <c r="C35064">
        <v>54669</v>
      </c>
      <c r="D35064">
        <v>43000</v>
      </c>
    </row>
    <row r="35065" spans="1:4">
      <c r="A35065">
        <v>54670</v>
      </c>
      <c r="B35065" t="s">
        <v>34652</v>
      </c>
      <c r="C35065">
        <v>54670</v>
      </c>
      <c r="D35065">
        <v>118000</v>
      </c>
    </row>
    <row r="35066" spans="1:4">
      <c r="A35066">
        <v>54672</v>
      </c>
      <c r="B35066" t="s">
        <v>34653</v>
      </c>
      <c r="C35066">
        <v>54672</v>
      </c>
      <c r="D35066">
        <v>118000</v>
      </c>
    </row>
    <row r="35067" spans="1:4">
      <c r="A35067">
        <v>54673</v>
      </c>
      <c r="B35067" t="s">
        <v>34654</v>
      </c>
      <c r="C35067">
        <v>54673</v>
      </c>
      <c r="D35067">
        <v>43000</v>
      </c>
    </row>
    <row r="35068" spans="1:4">
      <c r="A35068">
        <v>54674</v>
      </c>
      <c r="B35068" t="s">
        <v>34655</v>
      </c>
      <c r="C35068">
        <v>54674</v>
      </c>
      <c r="D35068">
        <v>28600</v>
      </c>
    </row>
    <row r="35069" spans="1:4">
      <c r="A35069">
        <v>54675</v>
      </c>
      <c r="B35069" t="s">
        <v>34656</v>
      </c>
      <c r="C35069">
        <v>54675</v>
      </c>
      <c r="D35069">
        <v>118000</v>
      </c>
    </row>
    <row r="35070" spans="1:4">
      <c r="A35070">
        <v>54676</v>
      </c>
      <c r="B35070" t="s">
        <v>34657</v>
      </c>
      <c r="C35070">
        <v>54676</v>
      </c>
      <c r="D35070">
        <v>118000</v>
      </c>
    </row>
    <row r="35071" spans="1:4">
      <c r="A35071">
        <v>54677</v>
      </c>
      <c r="B35071" t="s">
        <v>34658</v>
      </c>
      <c r="C35071">
        <v>54677</v>
      </c>
      <c r="D35071">
        <v>28600</v>
      </c>
    </row>
    <row r="35072" spans="1:4">
      <c r="A35072">
        <v>54678</v>
      </c>
      <c r="B35072" t="s">
        <v>34659</v>
      </c>
      <c r="C35072">
        <v>54678</v>
      </c>
      <c r="D35072">
        <v>43000</v>
      </c>
    </row>
    <row r="35073" spans="1:4">
      <c r="A35073">
        <v>54679</v>
      </c>
      <c r="B35073" t="s">
        <v>34660</v>
      </c>
      <c r="C35073">
        <v>54679</v>
      </c>
      <c r="D35073">
        <v>118000</v>
      </c>
    </row>
    <row r="35074" spans="1:4">
      <c r="A35074">
        <v>54680</v>
      </c>
      <c r="B35074" t="s">
        <v>34661</v>
      </c>
      <c r="C35074">
        <v>54680</v>
      </c>
      <c r="D35074">
        <v>28600</v>
      </c>
    </row>
    <row r="35075" spans="1:4">
      <c r="A35075">
        <v>54681</v>
      </c>
      <c r="B35075" t="s">
        <v>34662</v>
      </c>
      <c r="C35075">
        <v>54681</v>
      </c>
      <c r="D35075">
        <v>118000</v>
      </c>
    </row>
    <row r="35076" spans="1:4">
      <c r="A35076">
        <v>54682</v>
      </c>
      <c r="B35076" t="s">
        <v>34663</v>
      </c>
      <c r="C35076">
        <v>54682</v>
      </c>
      <c r="D35076" s="6">
        <v>0</v>
      </c>
    </row>
    <row r="35077" spans="1:4">
      <c r="A35077">
        <v>54683</v>
      </c>
      <c r="B35077" t="s">
        <v>34664</v>
      </c>
      <c r="C35077">
        <v>54683</v>
      </c>
      <c r="D35077" s="6">
        <v>0</v>
      </c>
    </row>
    <row r="35078" spans="1:4">
      <c r="A35078">
        <v>54684</v>
      </c>
      <c r="B35078" t="s">
        <v>34665</v>
      </c>
      <c r="C35078">
        <v>54684</v>
      </c>
      <c r="D35078" s="6">
        <v>0</v>
      </c>
    </row>
    <row r="35079" spans="1:4">
      <c r="A35079">
        <v>54685</v>
      </c>
      <c r="B35079" t="s">
        <v>34666</v>
      </c>
      <c r="C35079">
        <v>54685</v>
      </c>
      <c r="D35079" s="6">
        <v>0</v>
      </c>
    </row>
    <row r="35080" spans="1:4">
      <c r="A35080">
        <v>54686</v>
      </c>
      <c r="B35080" t="s">
        <v>34667</v>
      </c>
      <c r="C35080">
        <v>54686</v>
      </c>
      <c r="D35080" s="6">
        <v>0</v>
      </c>
    </row>
    <row r="35081" spans="1:4">
      <c r="A35081">
        <v>54687</v>
      </c>
      <c r="B35081" t="s">
        <v>34668</v>
      </c>
      <c r="C35081">
        <v>54687</v>
      </c>
      <c r="D35081">
        <v>27500</v>
      </c>
    </row>
    <row r="35082" spans="1:4">
      <c r="A35082">
        <v>54688</v>
      </c>
      <c r="B35082" t="s">
        <v>34669</v>
      </c>
      <c r="C35082">
        <v>54688</v>
      </c>
      <c r="D35082" s="6">
        <v>0</v>
      </c>
    </row>
    <row r="35083" spans="1:4">
      <c r="A35083">
        <v>54689</v>
      </c>
      <c r="B35083" t="s">
        <v>34670</v>
      </c>
      <c r="C35083">
        <v>54689</v>
      </c>
      <c r="D35083">
        <v>43000</v>
      </c>
    </row>
    <row r="35084" spans="1:4">
      <c r="A35084">
        <v>54695</v>
      </c>
      <c r="B35084" t="s">
        <v>34671</v>
      </c>
      <c r="C35084">
        <v>54695</v>
      </c>
      <c r="D35084" s="6">
        <v>0</v>
      </c>
    </row>
    <row r="35085" spans="1:4">
      <c r="A35085">
        <v>54696</v>
      </c>
      <c r="B35085" t="s">
        <v>34672</v>
      </c>
      <c r="C35085">
        <v>54696</v>
      </c>
      <c r="D35085" s="6">
        <v>0</v>
      </c>
    </row>
    <row r="35086" spans="1:4">
      <c r="A35086">
        <v>54697</v>
      </c>
      <c r="B35086" t="s">
        <v>34673</v>
      </c>
      <c r="C35086">
        <v>54697</v>
      </c>
      <c r="D35086" s="6">
        <v>0</v>
      </c>
    </row>
    <row r="35087" spans="1:4">
      <c r="A35087">
        <v>54698</v>
      </c>
      <c r="B35087" t="s">
        <v>34674</v>
      </c>
      <c r="C35087">
        <v>54698</v>
      </c>
      <c r="D35087" s="6">
        <v>0</v>
      </c>
    </row>
    <row r="35088" spans="1:4">
      <c r="A35088">
        <v>54699</v>
      </c>
      <c r="B35088" t="s">
        <v>34675</v>
      </c>
      <c r="C35088">
        <v>54699</v>
      </c>
      <c r="D35088" s="6">
        <v>0</v>
      </c>
    </row>
    <row r="35089" spans="1:4">
      <c r="A35089">
        <v>54711</v>
      </c>
      <c r="B35089" t="s">
        <v>34676</v>
      </c>
      <c r="C35089">
        <v>54711</v>
      </c>
      <c r="D35089">
        <v>27500</v>
      </c>
    </row>
    <row r="35090" spans="1:4">
      <c r="A35090">
        <v>54712</v>
      </c>
      <c r="B35090" t="s">
        <v>34677</v>
      </c>
      <c r="C35090">
        <v>54712</v>
      </c>
      <c r="D35090" s="6">
        <v>0</v>
      </c>
    </row>
    <row r="35091" spans="1:4">
      <c r="A35091">
        <v>54714</v>
      </c>
      <c r="B35091" t="s">
        <v>34678</v>
      </c>
      <c r="C35091">
        <v>54714</v>
      </c>
      <c r="D35091">
        <v>0.1</v>
      </c>
    </row>
    <row r="35092" spans="1:4">
      <c r="A35092">
        <v>54715</v>
      </c>
      <c r="B35092" t="s">
        <v>34679</v>
      </c>
      <c r="C35092">
        <v>54715</v>
      </c>
      <c r="D35092">
        <v>0.1</v>
      </c>
    </row>
    <row r="35093" spans="1:4">
      <c r="A35093">
        <v>54716</v>
      </c>
      <c r="B35093" t="s">
        <v>34680</v>
      </c>
      <c r="C35093">
        <v>54716</v>
      </c>
      <c r="D35093">
        <v>0.1</v>
      </c>
    </row>
    <row r="35094" spans="1:4">
      <c r="A35094">
        <v>54718</v>
      </c>
      <c r="B35094" t="s">
        <v>34681</v>
      </c>
      <c r="C35094">
        <v>54718</v>
      </c>
      <c r="D35094">
        <v>0.1</v>
      </c>
    </row>
    <row r="35095" spans="1:4">
      <c r="A35095">
        <v>54719</v>
      </c>
      <c r="B35095" t="s">
        <v>34682</v>
      </c>
      <c r="C35095">
        <v>54719</v>
      </c>
      <c r="D35095">
        <v>0.1</v>
      </c>
    </row>
    <row r="35096" spans="1:4">
      <c r="A35096">
        <v>54720</v>
      </c>
      <c r="B35096" t="s">
        <v>34683</v>
      </c>
      <c r="C35096">
        <v>54720</v>
      </c>
      <c r="D35096">
        <v>0.1</v>
      </c>
    </row>
    <row r="35097" spans="1:4">
      <c r="A35097">
        <v>54721</v>
      </c>
      <c r="B35097" t="s">
        <v>34684</v>
      </c>
      <c r="C35097">
        <v>54721</v>
      </c>
      <c r="D35097" s="6">
        <v>0</v>
      </c>
    </row>
    <row r="35098" spans="1:4">
      <c r="A35098">
        <v>54722</v>
      </c>
      <c r="B35098" t="s">
        <v>34685</v>
      </c>
      <c r="C35098">
        <v>54722</v>
      </c>
      <c r="D35098">
        <v>1</v>
      </c>
    </row>
    <row r="35099" spans="1:4">
      <c r="A35099">
        <v>54723</v>
      </c>
      <c r="B35099" t="s">
        <v>34686</v>
      </c>
      <c r="C35099">
        <v>54723</v>
      </c>
      <c r="D35099">
        <v>1</v>
      </c>
    </row>
    <row r="35100" spans="1:4">
      <c r="A35100">
        <v>54726</v>
      </c>
      <c r="B35100" t="s">
        <v>34687</v>
      </c>
      <c r="C35100">
        <v>54726</v>
      </c>
      <c r="D35100" s="6">
        <v>0</v>
      </c>
    </row>
    <row r="35101" spans="1:4">
      <c r="A35101">
        <v>54727</v>
      </c>
      <c r="B35101" t="s">
        <v>34688</v>
      </c>
      <c r="C35101">
        <v>54727</v>
      </c>
      <c r="D35101" s="6">
        <v>0</v>
      </c>
    </row>
    <row r="35102" spans="1:4">
      <c r="A35102">
        <v>54728</v>
      </c>
      <c r="B35102" t="s">
        <v>34689</v>
      </c>
      <c r="C35102">
        <v>54728</v>
      </c>
      <c r="D35102" s="6">
        <v>0</v>
      </c>
    </row>
    <row r="35103" spans="1:4">
      <c r="A35103">
        <v>54729</v>
      </c>
      <c r="B35103" t="s">
        <v>34690</v>
      </c>
      <c r="C35103">
        <v>54729</v>
      </c>
      <c r="D35103" s="6">
        <v>0</v>
      </c>
    </row>
    <row r="35104" spans="1:4">
      <c r="A35104">
        <v>54730</v>
      </c>
      <c r="B35104" t="s">
        <v>34691</v>
      </c>
      <c r="C35104">
        <v>54730</v>
      </c>
      <c r="D35104">
        <v>27500</v>
      </c>
    </row>
    <row r="35105" spans="1:4">
      <c r="A35105">
        <v>54731</v>
      </c>
      <c r="B35105" t="s">
        <v>34692</v>
      </c>
      <c r="C35105">
        <v>54731</v>
      </c>
      <c r="D35105">
        <v>2500</v>
      </c>
    </row>
    <row r="35106" spans="1:4">
      <c r="A35106">
        <v>54732</v>
      </c>
      <c r="B35106" t="s">
        <v>34693</v>
      </c>
      <c r="C35106">
        <v>54732</v>
      </c>
      <c r="D35106">
        <v>10000</v>
      </c>
    </row>
    <row r="35107" spans="1:4">
      <c r="A35107">
        <v>54733</v>
      </c>
      <c r="B35107" t="s">
        <v>34694</v>
      </c>
      <c r="C35107">
        <v>54733</v>
      </c>
      <c r="D35107">
        <v>50000</v>
      </c>
    </row>
    <row r="35108" spans="1:4">
      <c r="A35108">
        <v>54734</v>
      </c>
      <c r="B35108" t="s">
        <v>34695</v>
      </c>
      <c r="C35108">
        <v>54734</v>
      </c>
      <c r="D35108" s="6">
        <v>0</v>
      </c>
    </row>
    <row r="35109" spans="1:4">
      <c r="A35109">
        <v>54735</v>
      </c>
      <c r="B35109" t="s">
        <v>34696</v>
      </c>
      <c r="C35109">
        <v>54735</v>
      </c>
      <c r="D35109" s="6">
        <v>0</v>
      </c>
    </row>
    <row r="35110" spans="1:4">
      <c r="A35110">
        <v>54736</v>
      </c>
      <c r="B35110" t="s">
        <v>34697</v>
      </c>
      <c r="C35110">
        <v>54736</v>
      </c>
      <c r="D35110" s="6">
        <v>0</v>
      </c>
    </row>
    <row r="35111" spans="1:4">
      <c r="A35111">
        <v>54737</v>
      </c>
      <c r="B35111" t="s">
        <v>34698</v>
      </c>
      <c r="C35111">
        <v>54737</v>
      </c>
      <c r="D35111" s="6">
        <v>0</v>
      </c>
    </row>
    <row r="35112" spans="1:4">
      <c r="A35112">
        <v>54739</v>
      </c>
      <c r="B35112" t="s">
        <v>34699</v>
      </c>
      <c r="C35112">
        <v>54739</v>
      </c>
      <c r="D35112">
        <v>5</v>
      </c>
    </row>
    <row r="35113" spans="1:4">
      <c r="A35113">
        <v>54740</v>
      </c>
      <c r="B35113" t="s">
        <v>34700</v>
      </c>
      <c r="C35113">
        <v>54740</v>
      </c>
      <c r="D35113">
        <v>5</v>
      </c>
    </row>
    <row r="35114" spans="1:4">
      <c r="A35114">
        <v>54741</v>
      </c>
      <c r="B35114" t="s">
        <v>34701</v>
      </c>
      <c r="C35114">
        <v>54741</v>
      </c>
      <c r="D35114">
        <v>5</v>
      </c>
    </row>
    <row r="35115" spans="1:4">
      <c r="A35115">
        <v>54742</v>
      </c>
      <c r="B35115" t="s">
        <v>34702</v>
      </c>
      <c r="C35115">
        <v>54742</v>
      </c>
      <c r="D35115">
        <v>5</v>
      </c>
    </row>
    <row r="35116" spans="1:4">
      <c r="A35116">
        <v>54743</v>
      </c>
      <c r="B35116" t="s">
        <v>34703</v>
      </c>
      <c r="C35116">
        <v>54743</v>
      </c>
      <c r="D35116">
        <v>5</v>
      </c>
    </row>
    <row r="35117" spans="1:4">
      <c r="A35117">
        <v>54744</v>
      </c>
      <c r="B35117" t="s">
        <v>34704</v>
      </c>
      <c r="C35117">
        <v>54744</v>
      </c>
      <c r="D35117">
        <v>0.01</v>
      </c>
    </row>
    <row r="35118" spans="1:4">
      <c r="A35118">
        <v>54745</v>
      </c>
      <c r="B35118" t="s">
        <v>34705</v>
      </c>
      <c r="C35118">
        <v>54745</v>
      </c>
      <c r="D35118">
        <v>25</v>
      </c>
    </row>
    <row r="35119" spans="1:4">
      <c r="A35119">
        <v>54746</v>
      </c>
      <c r="B35119" t="s">
        <v>34706</v>
      </c>
      <c r="C35119">
        <v>54746</v>
      </c>
      <c r="D35119">
        <v>25</v>
      </c>
    </row>
    <row r="35120" spans="1:4">
      <c r="A35120">
        <v>54747</v>
      </c>
      <c r="B35120" t="s">
        <v>34707</v>
      </c>
      <c r="C35120">
        <v>54747</v>
      </c>
      <c r="D35120">
        <v>25</v>
      </c>
    </row>
    <row r="35121" spans="1:4">
      <c r="A35121">
        <v>54748</v>
      </c>
      <c r="B35121" t="s">
        <v>34708</v>
      </c>
      <c r="C35121">
        <v>54748</v>
      </c>
      <c r="D35121">
        <v>25</v>
      </c>
    </row>
    <row r="35122" spans="1:4">
      <c r="A35122">
        <v>54749</v>
      </c>
      <c r="B35122" t="s">
        <v>34709</v>
      </c>
      <c r="C35122">
        <v>54749</v>
      </c>
      <c r="D35122">
        <v>25</v>
      </c>
    </row>
    <row r="35123" spans="1:4">
      <c r="A35123">
        <v>54750</v>
      </c>
      <c r="B35123" t="s">
        <v>34710</v>
      </c>
      <c r="C35123">
        <v>54750</v>
      </c>
      <c r="D35123">
        <v>50</v>
      </c>
    </row>
    <row r="35124" spans="1:4">
      <c r="A35124">
        <v>54751</v>
      </c>
      <c r="B35124" t="s">
        <v>34711</v>
      </c>
      <c r="C35124">
        <v>54751</v>
      </c>
      <c r="D35124">
        <v>50</v>
      </c>
    </row>
    <row r="35125" spans="1:4">
      <c r="A35125">
        <v>54752</v>
      </c>
      <c r="B35125" t="s">
        <v>34712</v>
      </c>
      <c r="C35125">
        <v>54752</v>
      </c>
      <c r="D35125">
        <v>50</v>
      </c>
    </row>
    <row r="35126" spans="1:4">
      <c r="A35126">
        <v>54753</v>
      </c>
      <c r="B35126" t="s">
        <v>34713</v>
      </c>
      <c r="C35126">
        <v>54753</v>
      </c>
      <c r="D35126">
        <v>50</v>
      </c>
    </row>
    <row r="35127" spans="1:4">
      <c r="A35127">
        <v>54754</v>
      </c>
      <c r="B35127" t="s">
        <v>34714</v>
      </c>
      <c r="C35127">
        <v>54754</v>
      </c>
      <c r="D35127">
        <v>50</v>
      </c>
    </row>
    <row r="35128" spans="1:4">
      <c r="A35128">
        <v>54755</v>
      </c>
      <c r="B35128" t="s">
        <v>34715</v>
      </c>
      <c r="C35128">
        <v>54755</v>
      </c>
      <c r="D35128">
        <v>0.01</v>
      </c>
    </row>
    <row r="35129" spans="1:4">
      <c r="A35129">
        <v>54756</v>
      </c>
      <c r="B35129" t="s">
        <v>34716</v>
      </c>
      <c r="C35129">
        <v>54756</v>
      </c>
      <c r="D35129">
        <v>0.01</v>
      </c>
    </row>
    <row r="35130" spans="1:4">
      <c r="A35130">
        <v>54757</v>
      </c>
      <c r="B35130" t="s">
        <v>34717</v>
      </c>
      <c r="C35130">
        <v>54757</v>
      </c>
      <c r="D35130">
        <v>0.01</v>
      </c>
    </row>
    <row r="35131" spans="1:4">
      <c r="A35131">
        <v>54758</v>
      </c>
      <c r="B35131" t="s">
        <v>34718</v>
      </c>
      <c r="C35131">
        <v>54758</v>
      </c>
      <c r="D35131">
        <v>0.01</v>
      </c>
    </row>
    <row r="35132" spans="1:4">
      <c r="A35132">
        <v>54759</v>
      </c>
      <c r="B35132" t="s">
        <v>34719</v>
      </c>
      <c r="C35132">
        <v>54759</v>
      </c>
      <c r="D35132">
        <v>0.01</v>
      </c>
    </row>
    <row r="35133" spans="1:4">
      <c r="A35133">
        <v>54760</v>
      </c>
      <c r="B35133" t="s">
        <v>34720</v>
      </c>
      <c r="C35133">
        <v>54760</v>
      </c>
      <c r="D35133">
        <v>0.01</v>
      </c>
    </row>
    <row r="35134" spans="1:4">
      <c r="A35134">
        <v>54761</v>
      </c>
      <c r="B35134" t="s">
        <v>34721</v>
      </c>
      <c r="C35134">
        <v>54761</v>
      </c>
      <c r="D35134">
        <v>0.01</v>
      </c>
    </row>
    <row r="35135" spans="1:4">
      <c r="A35135">
        <v>54764</v>
      </c>
      <c r="B35135" t="s">
        <v>34722</v>
      </c>
      <c r="C35135">
        <v>54764</v>
      </c>
      <c r="D35135">
        <v>0.01</v>
      </c>
    </row>
    <row r="35136" spans="1:4">
      <c r="A35136">
        <v>54766</v>
      </c>
      <c r="B35136" t="s">
        <v>34723</v>
      </c>
      <c r="C35136">
        <v>54766</v>
      </c>
      <c r="D35136">
        <v>0.01</v>
      </c>
    </row>
    <row r="35137" spans="1:4">
      <c r="A35137">
        <v>54768</v>
      </c>
      <c r="B35137" t="s">
        <v>34724</v>
      </c>
      <c r="C35137">
        <v>54768</v>
      </c>
      <c r="D35137">
        <v>0.01</v>
      </c>
    </row>
    <row r="35138" spans="1:4">
      <c r="A35138">
        <v>54769</v>
      </c>
      <c r="B35138" t="s">
        <v>34725</v>
      </c>
      <c r="C35138">
        <v>54769</v>
      </c>
      <c r="D35138">
        <v>2.5000000000000001E-3</v>
      </c>
    </row>
    <row r="35139" spans="1:4">
      <c r="A35139">
        <v>54770</v>
      </c>
      <c r="B35139" t="s">
        <v>34726</v>
      </c>
      <c r="C35139">
        <v>54770</v>
      </c>
      <c r="D35139">
        <v>2.5000000000000001E-3</v>
      </c>
    </row>
    <row r="35140" spans="1:4">
      <c r="A35140">
        <v>54771</v>
      </c>
      <c r="B35140" t="s">
        <v>34727</v>
      </c>
      <c r="C35140">
        <v>54771</v>
      </c>
      <c r="D35140">
        <v>2.5000000000000001E-3</v>
      </c>
    </row>
    <row r="35141" spans="1:4">
      <c r="A35141">
        <v>54772</v>
      </c>
      <c r="B35141" t="s">
        <v>34728</v>
      </c>
      <c r="C35141">
        <v>54772</v>
      </c>
      <c r="D35141">
        <v>2.5000000000000001E-3</v>
      </c>
    </row>
    <row r="35142" spans="1:4">
      <c r="A35142">
        <v>54773</v>
      </c>
      <c r="B35142" t="s">
        <v>34729</v>
      </c>
      <c r="C35142">
        <v>54773</v>
      </c>
      <c r="D35142">
        <v>1.2500000000000001E-2</v>
      </c>
    </row>
    <row r="35143" spans="1:4">
      <c r="A35143">
        <v>54774</v>
      </c>
      <c r="B35143" t="s">
        <v>34730</v>
      </c>
      <c r="C35143">
        <v>54774</v>
      </c>
      <c r="D35143">
        <v>1.2500000000000001E-2</v>
      </c>
    </row>
    <row r="35144" spans="1:4">
      <c r="A35144">
        <v>54775</v>
      </c>
      <c r="B35144" t="s">
        <v>34731</v>
      </c>
      <c r="C35144">
        <v>54775</v>
      </c>
      <c r="D35144">
        <v>1.2500000000000001E-2</v>
      </c>
    </row>
    <row r="35145" spans="1:4">
      <c r="A35145">
        <v>54776</v>
      </c>
      <c r="B35145" t="s">
        <v>34732</v>
      </c>
      <c r="C35145">
        <v>54776</v>
      </c>
      <c r="D35145">
        <v>1.2500000000000001E-2</v>
      </c>
    </row>
    <row r="35146" spans="1:4">
      <c r="A35146">
        <v>54777</v>
      </c>
      <c r="B35146" t="s">
        <v>34733</v>
      </c>
      <c r="C35146">
        <v>54777</v>
      </c>
      <c r="D35146">
        <v>2.5000000000000001E-2</v>
      </c>
    </row>
    <row r="35147" spans="1:4">
      <c r="A35147">
        <v>54778</v>
      </c>
      <c r="B35147" t="s">
        <v>34734</v>
      </c>
      <c r="C35147">
        <v>54778</v>
      </c>
      <c r="D35147">
        <v>2.5000000000000001E-2</v>
      </c>
    </row>
    <row r="35148" spans="1:4">
      <c r="A35148">
        <v>54779</v>
      </c>
      <c r="B35148" t="s">
        <v>34735</v>
      </c>
      <c r="C35148">
        <v>54779</v>
      </c>
      <c r="D35148">
        <v>2.5000000000000001E-2</v>
      </c>
    </row>
    <row r="35149" spans="1:4">
      <c r="A35149">
        <v>54780</v>
      </c>
      <c r="B35149" t="s">
        <v>34736</v>
      </c>
      <c r="C35149">
        <v>54780</v>
      </c>
      <c r="D35149">
        <v>2.5000000000000001E-2</v>
      </c>
    </row>
    <row r="35150" spans="1:4">
      <c r="A35150">
        <v>54781</v>
      </c>
      <c r="B35150" t="s">
        <v>34737</v>
      </c>
      <c r="C35150">
        <v>54781</v>
      </c>
      <c r="D35150">
        <v>2.5000000000000001E-3</v>
      </c>
    </row>
    <row r="35151" spans="1:4">
      <c r="A35151">
        <v>54782</v>
      </c>
      <c r="B35151" t="s">
        <v>34738</v>
      </c>
      <c r="C35151">
        <v>54782</v>
      </c>
      <c r="D35151">
        <v>2.5000000000000001E-2</v>
      </c>
    </row>
    <row r="35152" spans="1:4">
      <c r="A35152">
        <v>54783</v>
      </c>
      <c r="B35152" t="s">
        <v>34739</v>
      </c>
      <c r="C35152">
        <v>54783</v>
      </c>
      <c r="D35152">
        <v>2.5000000000000001E-2</v>
      </c>
    </row>
    <row r="35153" spans="1:4">
      <c r="A35153">
        <v>54784</v>
      </c>
      <c r="B35153" t="s">
        <v>34740</v>
      </c>
      <c r="C35153">
        <v>54784</v>
      </c>
      <c r="D35153">
        <v>2.5000000000000001E-3</v>
      </c>
    </row>
    <row r="35154" spans="1:4">
      <c r="A35154">
        <v>54785</v>
      </c>
      <c r="B35154" t="s">
        <v>34741</v>
      </c>
      <c r="C35154">
        <v>54785</v>
      </c>
      <c r="D35154">
        <v>1.2500000000000001E-2</v>
      </c>
    </row>
    <row r="35155" spans="1:4">
      <c r="A35155">
        <v>54786</v>
      </c>
      <c r="B35155" t="s">
        <v>34742</v>
      </c>
      <c r="C35155">
        <v>54786</v>
      </c>
      <c r="D35155">
        <v>1.2500000000000001E-2</v>
      </c>
    </row>
    <row r="35156" spans="1:4">
      <c r="A35156">
        <v>54787</v>
      </c>
      <c r="B35156" t="s">
        <v>34743</v>
      </c>
      <c r="C35156">
        <v>54787</v>
      </c>
      <c r="D35156">
        <v>0.01</v>
      </c>
    </row>
    <row r="35157" spans="1:4">
      <c r="A35157">
        <v>54788</v>
      </c>
      <c r="B35157" t="s">
        <v>34744</v>
      </c>
      <c r="C35157">
        <v>54788</v>
      </c>
      <c r="D35157">
        <v>0.01</v>
      </c>
    </row>
    <row r="35158" spans="1:4">
      <c r="A35158">
        <v>54789</v>
      </c>
      <c r="B35158" t="s">
        <v>34745</v>
      </c>
      <c r="C35158">
        <v>54789</v>
      </c>
      <c r="D35158">
        <v>0.01</v>
      </c>
    </row>
    <row r="35159" spans="1:4">
      <c r="A35159">
        <v>54790</v>
      </c>
      <c r="B35159" t="s">
        <v>34746</v>
      </c>
      <c r="C35159">
        <v>54790</v>
      </c>
      <c r="D35159">
        <v>0.01</v>
      </c>
    </row>
    <row r="35160" spans="1:4">
      <c r="A35160">
        <v>54793</v>
      </c>
      <c r="B35160" t="s">
        <v>34747</v>
      </c>
      <c r="C35160">
        <v>54793</v>
      </c>
      <c r="D35160">
        <v>0.01</v>
      </c>
    </row>
    <row r="35161" spans="1:4">
      <c r="A35161">
        <v>54794</v>
      </c>
      <c r="B35161" t="s">
        <v>34748</v>
      </c>
      <c r="C35161">
        <v>54794</v>
      </c>
      <c r="D35161">
        <v>0.01</v>
      </c>
    </row>
    <row r="35162" spans="1:4">
      <c r="A35162">
        <v>54798</v>
      </c>
      <c r="B35162" t="s">
        <v>34749</v>
      </c>
      <c r="C35162">
        <v>54798</v>
      </c>
      <c r="D35162">
        <v>0.01</v>
      </c>
    </row>
    <row r="35163" spans="1:4">
      <c r="A35163">
        <v>54799</v>
      </c>
      <c r="B35163" t="s">
        <v>34750</v>
      </c>
      <c r="C35163">
        <v>54799</v>
      </c>
      <c r="D35163">
        <v>0.01</v>
      </c>
    </row>
    <row r="35164" spans="1:4">
      <c r="A35164">
        <v>54800</v>
      </c>
      <c r="B35164" t="s">
        <v>34751</v>
      </c>
      <c r="C35164">
        <v>54800</v>
      </c>
      <c r="D35164">
        <v>0.01</v>
      </c>
    </row>
    <row r="35165" spans="1:4">
      <c r="A35165">
        <v>54802</v>
      </c>
      <c r="B35165" t="s">
        <v>34752</v>
      </c>
      <c r="C35165">
        <v>54802</v>
      </c>
      <c r="D35165">
        <v>0.1</v>
      </c>
    </row>
    <row r="35166" spans="1:4">
      <c r="A35166">
        <v>54803</v>
      </c>
      <c r="B35166" t="s">
        <v>34753</v>
      </c>
      <c r="C35166">
        <v>54803</v>
      </c>
      <c r="D35166">
        <v>0.1</v>
      </c>
    </row>
    <row r="35167" spans="1:4">
      <c r="A35167">
        <v>54804</v>
      </c>
      <c r="B35167" t="s">
        <v>34754</v>
      </c>
      <c r="C35167">
        <v>54804</v>
      </c>
      <c r="D35167">
        <v>0.1</v>
      </c>
    </row>
    <row r="35168" spans="1:4">
      <c r="A35168">
        <v>54805</v>
      </c>
      <c r="B35168" t="s">
        <v>34755</v>
      </c>
      <c r="C35168">
        <v>54805</v>
      </c>
      <c r="D35168">
        <v>0.1</v>
      </c>
    </row>
    <row r="35169" spans="1:4">
      <c r="A35169">
        <v>54806</v>
      </c>
      <c r="B35169" t="s">
        <v>34756</v>
      </c>
      <c r="C35169">
        <v>54806</v>
      </c>
      <c r="D35169">
        <v>0.1</v>
      </c>
    </row>
    <row r="35170" spans="1:4">
      <c r="A35170">
        <v>54807</v>
      </c>
      <c r="B35170" t="s">
        <v>34757</v>
      </c>
      <c r="C35170">
        <v>54807</v>
      </c>
      <c r="D35170">
        <v>1</v>
      </c>
    </row>
    <row r="35171" spans="1:4">
      <c r="A35171">
        <v>54808</v>
      </c>
      <c r="B35171" t="s">
        <v>34758</v>
      </c>
      <c r="C35171">
        <v>54808</v>
      </c>
      <c r="D35171">
        <v>0.01</v>
      </c>
    </row>
    <row r="35172" spans="1:4">
      <c r="A35172">
        <v>54809</v>
      </c>
      <c r="B35172" t="s">
        <v>34759</v>
      </c>
      <c r="C35172">
        <v>54809</v>
      </c>
      <c r="D35172">
        <v>0.01</v>
      </c>
    </row>
    <row r="35173" spans="1:4">
      <c r="A35173">
        <v>54810</v>
      </c>
      <c r="B35173" t="s">
        <v>34760</v>
      </c>
      <c r="C35173">
        <v>54810</v>
      </c>
      <c r="D35173">
        <v>0.01</v>
      </c>
    </row>
    <row r="35174" spans="1:4">
      <c r="A35174">
        <v>54811</v>
      </c>
      <c r="B35174" t="s">
        <v>34761</v>
      </c>
      <c r="C35174">
        <v>54811</v>
      </c>
      <c r="D35174">
        <v>0.01</v>
      </c>
    </row>
    <row r="35175" spans="1:4">
      <c r="A35175">
        <v>54812</v>
      </c>
      <c r="B35175" t="s">
        <v>34762</v>
      </c>
      <c r="C35175">
        <v>54812</v>
      </c>
      <c r="D35175">
        <v>1</v>
      </c>
    </row>
    <row r="35176" spans="1:4">
      <c r="A35176">
        <v>54813</v>
      </c>
      <c r="B35176" t="s">
        <v>34763</v>
      </c>
      <c r="C35176">
        <v>54813</v>
      </c>
      <c r="D35176">
        <v>1</v>
      </c>
    </row>
    <row r="35177" spans="1:4">
      <c r="A35177">
        <v>54814</v>
      </c>
      <c r="B35177" t="s">
        <v>34764</v>
      </c>
      <c r="C35177">
        <v>54814</v>
      </c>
      <c r="D35177">
        <v>1</v>
      </c>
    </row>
    <row r="35178" spans="1:4">
      <c r="A35178">
        <v>54815</v>
      </c>
      <c r="B35178" t="s">
        <v>34765</v>
      </c>
      <c r="C35178">
        <v>54815</v>
      </c>
      <c r="D35178">
        <v>1</v>
      </c>
    </row>
    <row r="35179" spans="1:4">
      <c r="A35179">
        <v>54816</v>
      </c>
      <c r="B35179" t="s">
        <v>34766</v>
      </c>
      <c r="C35179">
        <v>54816</v>
      </c>
      <c r="D35179">
        <v>1</v>
      </c>
    </row>
    <row r="35180" spans="1:4">
      <c r="A35180">
        <v>54817</v>
      </c>
      <c r="B35180" t="s">
        <v>34767</v>
      </c>
      <c r="C35180">
        <v>54817</v>
      </c>
      <c r="D35180">
        <v>1</v>
      </c>
    </row>
    <row r="35181" spans="1:4">
      <c r="A35181">
        <v>54818</v>
      </c>
      <c r="B35181" t="s">
        <v>34768</v>
      </c>
      <c r="C35181">
        <v>54818</v>
      </c>
      <c r="D35181">
        <v>4</v>
      </c>
    </row>
    <row r="35182" spans="1:4">
      <c r="A35182">
        <v>54819</v>
      </c>
      <c r="B35182" t="s">
        <v>34769</v>
      </c>
      <c r="C35182">
        <v>54819</v>
      </c>
      <c r="D35182">
        <v>1</v>
      </c>
    </row>
    <row r="35183" spans="1:4">
      <c r="A35183">
        <v>54820</v>
      </c>
      <c r="B35183" t="s">
        <v>34770</v>
      </c>
      <c r="C35183">
        <v>54820</v>
      </c>
      <c r="D35183">
        <v>1</v>
      </c>
    </row>
    <row r="35184" spans="1:4">
      <c r="A35184">
        <v>54821</v>
      </c>
      <c r="B35184" t="s">
        <v>34771</v>
      </c>
      <c r="C35184">
        <v>54821</v>
      </c>
      <c r="D35184">
        <v>1</v>
      </c>
    </row>
    <row r="35185" spans="1:4">
      <c r="A35185">
        <v>54822</v>
      </c>
      <c r="B35185" t="s">
        <v>34772</v>
      </c>
      <c r="C35185">
        <v>54822</v>
      </c>
      <c r="D35185" s="6">
        <v>0</v>
      </c>
    </row>
    <row r="35186" spans="1:4">
      <c r="A35186">
        <v>54824</v>
      </c>
      <c r="B35186" t="s">
        <v>34773</v>
      </c>
      <c r="C35186">
        <v>54824</v>
      </c>
      <c r="D35186">
        <v>0.01</v>
      </c>
    </row>
    <row r="35187" spans="1:4">
      <c r="A35187">
        <v>54825</v>
      </c>
      <c r="B35187" t="s">
        <v>34774</v>
      </c>
      <c r="C35187">
        <v>54825</v>
      </c>
      <c r="D35187">
        <v>0.01</v>
      </c>
    </row>
    <row r="35188" spans="1:4">
      <c r="A35188">
        <v>54826</v>
      </c>
      <c r="B35188" t="s">
        <v>34775</v>
      </c>
      <c r="C35188">
        <v>54826</v>
      </c>
      <c r="D35188">
        <v>0.01</v>
      </c>
    </row>
    <row r="35189" spans="1:4">
      <c r="A35189">
        <v>54827</v>
      </c>
      <c r="B35189" t="s">
        <v>34776</v>
      </c>
      <c r="C35189">
        <v>54827</v>
      </c>
      <c r="D35189">
        <v>0.01</v>
      </c>
    </row>
    <row r="35190" spans="1:4">
      <c r="A35190">
        <v>54828</v>
      </c>
      <c r="B35190" t="s">
        <v>34777</v>
      </c>
      <c r="C35190">
        <v>54828</v>
      </c>
      <c r="D35190">
        <v>0.01</v>
      </c>
    </row>
    <row r="35191" spans="1:4">
      <c r="A35191">
        <v>54829</v>
      </c>
      <c r="B35191" t="s">
        <v>34778</v>
      </c>
      <c r="C35191">
        <v>54829</v>
      </c>
      <c r="D35191">
        <v>0.01</v>
      </c>
    </row>
    <row r="35192" spans="1:4">
      <c r="A35192">
        <v>54830</v>
      </c>
      <c r="B35192" t="s">
        <v>34779</v>
      </c>
      <c r="C35192">
        <v>54830</v>
      </c>
      <c r="D35192">
        <v>0.1</v>
      </c>
    </row>
    <row r="35193" spans="1:4">
      <c r="A35193">
        <v>54835</v>
      </c>
      <c r="B35193" t="s">
        <v>34780</v>
      </c>
      <c r="C35193">
        <v>54835</v>
      </c>
      <c r="D35193" s="6">
        <v>0</v>
      </c>
    </row>
    <row r="35194" spans="1:4">
      <c r="A35194">
        <v>54836</v>
      </c>
      <c r="B35194" t="s">
        <v>34781</v>
      </c>
      <c r="C35194">
        <v>54836</v>
      </c>
      <c r="D35194" s="6">
        <v>0</v>
      </c>
    </row>
    <row r="35195" spans="1:4">
      <c r="A35195">
        <v>54837</v>
      </c>
      <c r="B35195" t="s">
        <v>34782</v>
      </c>
      <c r="C35195">
        <v>54837</v>
      </c>
      <c r="D35195" s="6">
        <v>0</v>
      </c>
    </row>
    <row r="35196" spans="1:4">
      <c r="A35196">
        <v>54838</v>
      </c>
      <c r="B35196" t="s">
        <v>34783</v>
      </c>
      <c r="C35196">
        <v>54838</v>
      </c>
      <c r="D35196">
        <v>5000</v>
      </c>
    </row>
    <row r="35197" spans="1:4">
      <c r="A35197">
        <v>54839</v>
      </c>
      <c r="B35197" t="s">
        <v>34784</v>
      </c>
      <c r="C35197">
        <v>54839</v>
      </c>
      <c r="D35197">
        <v>0.01</v>
      </c>
    </row>
    <row r="35198" spans="1:4">
      <c r="A35198">
        <v>54840</v>
      </c>
      <c r="B35198" t="s">
        <v>34785</v>
      </c>
      <c r="C35198">
        <v>54840</v>
      </c>
      <c r="D35198">
        <v>0.01</v>
      </c>
    </row>
    <row r="35199" spans="1:4">
      <c r="A35199">
        <v>54841</v>
      </c>
      <c r="B35199" t="s">
        <v>34786</v>
      </c>
      <c r="C35199">
        <v>54841</v>
      </c>
      <c r="D35199">
        <v>0.01</v>
      </c>
    </row>
    <row r="35200" spans="1:4">
      <c r="A35200">
        <v>54842</v>
      </c>
      <c r="B35200" t="s">
        <v>34787</v>
      </c>
      <c r="C35200">
        <v>54842</v>
      </c>
      <c r="D35200">
        <v>0.01</v>
      </c>
    </row>
    <row r="35201" spans="1:4">
      <c r="A35201">
        <v>54843</v>
      </c>
      <c r="B35201" t="s">
        <v>34788</v>
      </c>
      <c r="C35201">
        <v>54843</v>
      </c>
      <c r="D35201">
        <v>0.01</v>
      </c>
    </row>
    <row r="35202" spans="1:4">
      <c r="A35202">
        <v>54844</v>
      </c>
      <c r="B35202" t="s">
        <v>34789</v>
      </c>
      <c r="C35202">
        <v>54844</v>
      </c>
      <c r="D35202">
        <v>0.01</v>
      </c>
    </row>
    <row r="35203" spans="1:4">
      <c r="A35203">
        <v>54845</v>
      </c>
      <c r="B35203" t="s">
        <v>34790</v>
      </c>
      <c r="C35203">
        <v>54845</v>
      </c>
      <c r="D35203">
        <v>0.01</v>
      </c>
    </row>
    <row r="35204" spans="1:4">
      <c r="A35204">
        <v>54846</v>
      </c>
      <c r="B35204" t="s">
        <v>34791</v>
      </c>
      <c r="C35204">
        <v>54846</v>
      </c>
      <c r="D35204">
        <v>0.01</v>
      </c>
    </row>
    <row r="35205" spans="1:4">
      <c r="A35205">
        <v>54847</v>
      </c>
      <c r="B35205" t="s">
        <v>34792</v>
      </c>
      <c r="C35205">
        <v>54847</v>
      </c>
      <c r="D35205">
        <v>0.01</v>
      </c>
    </row>
    <row r="35206" spans="1:4">
      <c r="A35206">
        <v>54848</v>
      </c>
      <c r="B35206" t="s">
        <v>34793</v>
      </c>
      <c r="C35206">
        <v>54848</v>
      </c>
      <c r="D35206">
        <v>0.01</v>
      </c>
    </row>
    <row r="35207" spans="1:4">
      <c r="A35207">
        <v>54849</v>
      </c>
      <c r="B35207" t="s">
        <v>34794</v>
      </c>
      <c r="C35207">
        <v>54849</v>
      </c>
      <c r="D35207">
        <v>0.01</v>
      </c>
    </row>
    <row r="35208" spans="1:4">
      <c r="A35208">
        <v>54850</v>
      </c>
      <c r="B35208" t="s">
        <v>34795</v>
      </c>
      <c r="C35208">
        <v>54850</v>
      </c>
      <c r="D35208">
        <v>0.01</v>
      </c>
    </row>
    <row r="35209" spans="1:4">
      <c r="A35209">
        <v>54851</v>
      </c>
      <c r="B35209" t="s">
        <v>34796</v>
      </c>
      <c r="C35209">
        <v>54851</v>
      </c>
      <c r="D35209">
        <v>0.01</v>
      </c>
    </row>
    <row r="35210" spans="1:4">
      <c r="A35210">
        <v>54852</v>
      </c>
      <c r="B35210" t="s">
        <v>34797</v>
      </c>
      <c r="C35210">
        <v>54852</v>
      </c>
      <c r="D35210">
        <v>0.01</v>
      </c>
    </row>
    <row r="35211" spans="1:4">
      <c r="A35211">
        <v>54853</v>
      </c>
      <c r="B35211" t="s">
        <v>34798</v>
      </c>
      <c r="C35211">
        <v>54853</v>
      </c>
      <c r="D35211">
        <v>0.01</v>
      </c>
    </row>
    <row r="35212" spans="1:4">
      <c r="A35212">
        <v>54854</v>
      </c>
      <c r="B35212" t="s">
        <v>34799</v>
      </c>
      <c r="C35212">
        <v>54854</v>
      </c>
      <c r="D35212">
        <v>0.01</v>
      </c>
    </row>
    <row r="35213" spans="1:4">
      <c r="A35213">
        <v>54855</v>
      </c>
      <c r="B35213" t="s">
        <v>34800</v>
      </c>
      <c r="C35213">
        <v>54855</v>
      </c>
      <c r="D35213">
        <v>0.01</v>
      </c>
    </row>
    <row r="35214" spans="1:4">
      <c r="A35214">
        <v>54856</v>
      </c>
      <c r="B35214" t="s">
        <v>34801</v>
      </c>
      <c r="C35214">
        <v>54856</v>
      </c>
      <c r="D35214">
        <v>0.01</v>
      </c>
    </row>
    <row r="35215" spans="1:4">
      <c r="A35215">
        <v>54857</v>
      </c>
      <c r="B35215" t="s">
        <v>34802</v>
      </c>
      <c r="C35215">
        <v>54857</v>
      </c>
      <c r="D35215">
        <v>0.01</v>
      </c>
    </row>
    <row r="35216" spans="1:4">
      <c r="A35216">
        <v>54858</v>
      </c>
      <c r="B35216" t="s">
        <v>34803</v>
      </c>
      <c r="C35216">
        <v>54858</v>
      </c>
      <c r="D35216">
        <v>0.01</v>
      </c>
    </row>
    <row r="35217" spans="1:4">
      <c r="A35217">
        <v>54859</v>
      </c>
      <c r="B35217" t="s">
        <v>34804</v>
      </c>
      <c r="C35217">
        <v>54859</v>
      </c>
      <c r="D35217">
        <v>0.01</v>
      </c>
    </row>
    <row r="35218" spans="1:4">
      <c r="A35218">
        <v>54860</v>
      </c>
      <c r="B35218" t="s">
        <v>34805</v>
      </c>
      <c r="C35218">
        <v>54860</v>
      </c>
      <c r="D35218">
        <v>0.01</v>
      </c>
    </row>
    <row r="35219" spans="1:4">
      <c r="A35219">
        <v>54861</v>
      </c>
      <c r="B35219" t="s">
        <v>34806</v>
      </c>
      <c r="C35219">
        <v>54861</v>
      </c>
      <c r="D35219">
        <v>0.01</v>
      </c>
    </row>
    <row r="35220" spans="1:4">
      <c r="A35220">
        <v>54862</v>
      </c>
      <c r="B35220" t="s">
        <v>34807</v>
      </c>
      <c r="C35220">
        <v>54862</v>
      </c>
      <c r="D35220">
        <v>0.01</v>
      </c>
    </row>
    <row r="35221" spans="1:4">
      <c r="A35221">
        <v>54863</v>
      </c>
      <c r="B35221" t="s">
        <v>34808</v>
      </c>
      <c r="C35221">
        <v>54863</v>
      </c>
      <c r="D35221">
        <v>0.01</v>
      </c>
    </row>
    <row r="35222" spans="1:4">
      <c r="A35222">
        <v>54864</v>
      </c>
      <c r="B35222" t="s">
        <v>34809</v>
      </c>
      <c r="C35222">
        <v>54864</v>
      </c>
      <c r="D35222">
        <v>0.01</v>
      </c>
    </row>
    <row r="35223" spans="1:4">
      <c r="A35223">
        <v>54865</v>
      </c>
      <c r="B35223" t="s">
        <v>34810</v>
      </c>
      <c r="C35223">
        <v>54865</v>
      </c>
      <c r="D35223">
        <v>0.01</v>
      </c>
    </row>
    <row r="35224" spans="1:4">
      <c r="A35224">
        <v>54866</v>
      </c>
      <c r="B35224" t="s">
        <v>34811</v>
      </c>
      <c r="C35224">
        <v>54866</v>
      </c>
      <c r="D35224">
        <v>0.01</v>
      </c>
    </row>
    <row r="35225" spans="1:4">
      <c r="A35225">
        <v>54867</v>
      </c>
      <c r="B35225" t="s">
        <v>34812</v>
      </c>
      <c r="C35225">
        <v>54867</v>
      </c>
      <c r="D35225">
        <v>0.01</v>
      </c>
    </row>
    <row r="35226" spans="1:4">
      <c r="A35226">
        <v>54868</v>
      </c>
      <c r="B35226" t="s">
        <v>34813</v>
      </c>
      <c r="C35226">
        <v>54868</v>
      </c>
      <c r="D35226">
        <v>0.01</v>
      </c>
    </row>
    <row r="35227" spans="1:4">
      <c r="A35227">
        <v>54869</v>
      </c>
      <c r="B35227" t="s">
        <v>34814</v>
      </c>
      <c r="C35227">
        <v>54869</v>
      </c>
      <c r="D35227">
        <v>0.01</v>
      </c>
    </row>
    <row r="35228" spans="1:4">
      <c r="A35228">
        <v>54870</v>
      </c>
      <c r="B35228" t="s">
        <v>34815</v>
      </c>
      <c r="C35228">
        <v>54870</v>
      </c>
      <c r="D35228">
        <v>0.01</v>
      </c>
    </row>
    <row r="35229" spans="1:4">
      <c r="A35229">
        <v>54871</v>
      </c>
      <c r="B35229" t="s">
        <v>34816</v>
      </c>
      <c r="C35229">
        <v>54871</v>
      </c>
      <c r="D35229">
        <v>0.01</v>
      </c>
    </row>
    <row r="35230" spans="1:4">
      <c r="A35230">
        <v>54872</v>
      </c>
      <c r="B35230" t="s">
        <v>34817</v>
      </c>
      <c r="C35230">
        <v>54872</v>
      </c>
      <c r="D35230">
        <v>0.01</v>
      </c>
    </row>
    <row r="35231" spans="1:4">
      <c r="A35231">
        <v>54873</v>
      </c>
      <c r="B35231" t="s">
        <v>34818</v>
      </c>
      <c r="C35231">
        <v>54873</v>
      </c>
      <c r="D35231">
        <v>0.01</v>
      </c>
    </row>
    <row r="35232" spans="1:4">
      <c r="A35232">
        <v>54874</v>
      </c>
      <c r="B35232" t="s">
        <v>34819</v>
      </c>
      <c r="C35232">
        <v>54874</v>
      </c>
      <c r="D35232">
        <v>0.01</v>
      </c>
    </row>
    <row r="35233" spans="1:4">
      <c r="A35233">
        <v>54875</v>
      </c>
      <c r="B35233" t="s">
        <v>34820</v>
      </c>
      <c r="C35233">
        <v>54875</v>
      </c>
      <c r="D35233">
        <v>0.01</v>
      </c>
    </row>
    <row r="35234" spans="1:4">
      <c r="A35234">
        <v>54876</v>
      </c>
      <c r="B35234" t="s">
        <v>34821</v>
      </c>
      <c r="C35234">
        <v>54876</v>
      </c>
      <c r="D35234">
        <v>0.01</v>
      </c>
    </row>
    <row r="35235" spans="1:4">
      <c r="A35235">
        <v>54877</v>
      </c>
      <c r="B35235" t="s">
        <v>34820</v>
      </c>
      <c r="C35235">
        <v>54877</v>
      </c>
      <c r="D35235">
        <v>0.01</v>
      </c>
    </row>
    <row r="35236" spans="1:4">
      <c r="A35236">
        <v>54878</v>
      </c>
      <c r="B35236" t="s">
        <v>34820</v>
      </c>
      <c r="C35236">
        <v>54878</v>
      </c>
      <c r="D35236">
        <v>0.01</v>
      </c>
    </row>
    <row r="35237" spans="1:4">
      <c r="A35237">
        <v>54879</v>
      </c>
      <c r="B35237" t="s">
        <v>34820</v>
      </c>
      <c r="C35237">
        <v>54879</v>
      </c>
      <c r="D35237">
        <v>0.01</v>
      </c>
    </row>
    <row r="35238" spans="1:4">
      <c r="A35238">
        <v>54880</v>
      </c>
      <c r="B35238" t="s">
        <v>34820</v>
      </c>
      <c r="C35238">
        <v>54880</v>
      </c>
      <c r="D35238">
        <v>0.01</v>
      </c>
    </row>
    <row r="35239" spans="1:4">
      <c r="A35239">
        <v>54881</v>
      </c>
      <c r="B35239" t="s">
        <v>34820</v>
      </c>
      <c r="C35239">
        <v>54881</v>
      </c>
      <c r="D35239">
        <v>0.01</v>
      </c>
    </row>
    <row r="35240" spans="1:4">
      <c r="A35240">
        <v>54882</v>
      </c>
      <c r="B35240" t="s">
        <v>34820</v>
      </c>
      <c r="C35240">
        <v>54882</v>
      </c>
      <c r="D35240">
        <v>0.01</v>
      </c>
    </row>
    <row r="35241" spans="1:4">
      <c r="A35241">
        <v>54883</v>
      </c>
      <c r="B35241" t="s">
        <v>34820</v>
      </c>
      <c r="C35241">
        <v>54883</v>
      </c>
      <c r="D35241">
        <v>0.01</v>
      </c>
    </row>
    <row r="35242" spans="1:4">
      <c r="A35242">
        <v>54884</v>
      </c>
      <c r="B35242" t="s">
        <v>34822</v>
      </c>
      <c r="C35242">
        <v>54884</v>
      </c>
      <c r="D35242">
        <v>0.01</v>
      </c>
    </row>
    <row r="35243" spans="1:4">
      <c r="A35243">
        <v>54885</v>
      </c>
      <c r="B35243" t="s">
        <v>34823</v>
      </c>
      <c r="C35243">
        <v>54885</v>
      </c>
      <c r="D35243">
        <v>0.01</v>
      </c>
    </row>
    <row r="35244" spans="1:4">
      <c r="A35244">
        <v>54886</v>
      </c>
      <c r="B35244" t="s">
        <v>34824</v>
      </c>
      <c r="C35244">
        <v>54886</v>
      </c>
      <c r="D35244">
        <v>0.01</v>
      </c>
    </row>
    <row r="35245" spans="1:4">
      <c r="A35245">
        <v>54887</v>
      </c>
      <c r="B35245" t="s">
        <v>34825</v>
      </c>
      <c r="C35245">
        <v>54887</v>
      </c>
      <c r="D35245">
        <v>0.01</v>
      </c>
    </row>
    <row r="35246" spans="1:4">
      <c r="A35246">
        <v>54888</v>
      </c>
      <c r="B35246" t="s">
        <v>34826</v>
      </c>
      <c r="C35246">
        <v>54888</v>
      </c>
      <c r="D35246">
        <v>0.01</v>
      </c>
    </row>
    <row r="35247" spans="1:4">
      <c r="A35247">
        <v>54889</v>
      </c>
      <c r="B35247" t="s">
        <v>34827</v>
      </c>
      <c r="C35247">
        <v>54889</v>
      </c>
      <c r="D35247">
        <v>0.01</v>
      </c>
    </row>
    <row r="35248" spans="1:4">
      <c r="A35248">
        <v>54890</v>
      </c>
      <c r="B35248" t="s">
        <v>34820</v>
      </c>
      <c r="C35248">
        <v>54890</v>
      </c>
      <c r="D35248">
        <v>0.01</v>
      </c>
    </row>
    <row r="35249" spans="1:4">
      <c r="A35249">
        <v>54891</v>
      </c>
      <c r="B35249" t="s">
        <v>34820</v>
      </c>
      <c r="C35249">
        <v>54891</v>
      </c>
      <c r="D35249">
        <v>0.01</v>
      </c>
    </row>
    <row r="35250" spans="1:4">
      <c r="A35250">
        <v>54892</v>
      </c>
      <c r="B35250" t="s">
        <v>34820</v>
      </c>
      <c r="C35250">
        <v>54892</v>
      </c>
      <c r="D35250">
        <v>0.01</v>
      </c>
    </row>
    <row r="35251" spans="1:4">
      <c r="A35251">
        <v>54893</v>
      </c>
      <c r="B35251" t="s">
        <v>34820</v>
      </c>
      <c r="C35251">
        <v>54893</v>
      </c>
      <c r="D35251">
        <v>0.01</v>
      </c>
    </row>
    <row r="35252" spans="1:4">
      <c r="A35252">
        <v>54894</v>
      </c>
      <c r="B35252" t="s">
        <v>34820</v>
      </c>
      <c r="C35252">
        <v>54894</v>
      </c>
      <c r="D35252">
        <v>0.01</v>
      </c>
    </row>
    <row r="35253" spans="1:4">
      <c r="A35253">
        <v>54895</v>
      </c>
      <c r="B35253" t="s">
        <v>34820</v>
      </c>
      <c r="C35253">
        <v>54895</v>
      </c>
      <c r="D35253">
        <v>0.01</v>
      </c>
    </row>
    <row r="35254" spans="1:4">
      <c r="A35254">
        <v>54896</v>
      </c>
      <c r="B35254" t="s">
        <v>34820</v>
      </c>
      <c r="C35254">
        <v>54896</v>
      </c>
      <c r="D35254">
        <v>0.01</v>
      </c>
    </row>
    <row r="35255" spans="1:4">
      <c r="A35255">
        <v>54897</v>
      </c>
      <c r="B35255" t="s">
        <v>34820</v>
      </c>
      <c r="C35255">
        <v>54897</v>
      </c>
      <c r="D35255">
        <v>0.01</v>
      </c>
    </row>
    <row r="35256" spans="1:4">
      <c r="A35256">
        <v>54898</v>
      </c>
      <c r="B35256" t="s">
        <v>34820</v>
      </c>
      <c r="C35256">
        <v>54898</v>
      </c>
      <c r="D35256">
        <v>0.01</v>
      </c>
    </row>
    <row r="35257" spans="1:4">
      <c r="A35257">
        <v>54899</v>
      </c>
      <c r="B35257" t="s">
        <v>34820</v>
      </c>
      <c r="C35257">
        <v>54899</v>
      </c>
      <c r="D35257">
        <v>0.01</v>
      </c>
    </row>
    <row r="35258" spans="1:4">
      <c r="A35258">
        <v>54900</v>
      </c>
      <c r="B35258" t="s">
        <v>34828</v>
      </c>
      <c r="C35258">
        <v>54900</v>
      </c>
      <c r="D35258">
        <v>0.01</v>
      </c>
    </row>
    <row r="35259" spans="1:4">
      <c r="A35259">
        <v>54901</v>
      </c>
      <c r="B35259" t="s">
        <v>34829</v>
      </c>
      <c r="C35259">
        <v>54901</v>
      </c>
      <c r="D35259">
        <v>0.01</v>
      </c>
    </row>
    <row r="35260" spans="1:4">
      <c r="A35260">
        <v>54902</v>
      </c>
      <c r="B35260" t="s">
        <v>34830</v>
      </c>
      <c r="C35260">
        <v>54902</v>
      </c>
      <c r="D35260">
        <v>0.01</v>
      </c>
    </row>
    <row r="35261" spans="1:4">
      <c r="A35261">
        <v>54903</v>
      </c>
      <c r="B35261" t="s">
        <v>34831</v>
      </c>
      <c r="C35261">
        <v>54903</v>
      </c>
      <c r="D35261">
        <v>0.01</v>
      </c>
    </row>
    <row r="35262" spans="1:4">
      <c r="A35262">
        <v>54904</v>
      </c>
      <c r="B35262" t="s">
        <v>34832</v>
      </c>
      <c r="C35262">
        <v>54904</v>
      </c>
      <c r="D35262">
        <v>0.01</v>
      </c>
    </row>
    <row r="35263" spans="1:4">
      <c r="A35263">
        <v>54905</v>
      </c>
      <c r="B35263" t="s">
        <v>34833</v>
      </c>
      <c r="C35263">
        <v>54905</v>
      </c>
      <c r="D35263">
        <v>0.01</v>
      </c>
    </row>
    <row r="35264" spans="1:4">
      <c r="A35264">
        <v>54906</v>
      </c>
      <c r="B35264" t="s">
        <v>34834</v>
      </c>
      <c r="C35264">
        <v>54906</v>
      </c>
      <c r="D35264">
        <v>0.01</v>
      </c>
    </row>
    <row r="35265" spans="1:4">
      <c r="A35265">
        <v>54907</v>
      </c>
      <c r="B35265" t="s">
        <v>34835</v>
      </c>
      <c r="C35265">
        <v>54907</v>
      </c>
      <c r="D35265">
        <v>0.01</v>
      </c>
    </row>
    <row r="35266" spans="1:4">
      <c r="A35266">
        <v>54908</v>
      </c>
      <c r="B35266" t="s">
        <v>34836</v>
      </c>
      <c r="C35266">
        <v>54908</v>
      </c>
      <c r="D35266">
        <v>0.01</v>
      </c>
    </row>
    <row r="35267" spans="1:4">
      <c r="A35267">
        <v>54909</v>
      </c>
      <c r="B35267" t="s">
        <v>34837</v>
      </c>
      <c r="C35267">
        <v>54909</v>
      </c>
      <c r="D35267">
        <v>0.01</v>
      </c>
    </row>
    <row r="35268" spans="1:4">
      <c r="A35268">
        <v>54910</v>
      </c>
      <c r="B35268" t="s">
        <v>34838</v>
      </c>
      <c r="C35268">
        <v>54910</v>
      </c>
      <c r="D35268">
        <v>0.01</v>
      </c>
    </row>
    <row r="35269" spans="1:4">
      <c r="A35269">
        <v>54911</v>
      </c>
      <c r="B35269" t="s">
        <v>34839</v>
      </c>
      <c r="C35269">
        <v>54911</v>
      </c>
      <c r="D35269">
        <v>0.01</v>
      </c>
    </row>
    <row r="35270" spans="1:4">
      <c r="A35270">
        <v>54912</v>
      </c>
      <c r="B35270" t="s">
        <v>34840</v>
      </c>
      <c r="C35270">
        <v>54912</v>
      </c>
      <c r="D35270">
        <v>0.01</v>
      </c>
    </row>
    <row r="35271" spans="1:4">
      <c r="A35271">
        <v>54913</v>
      </c>
      <c r="B35271" t="s">
        <v>34841</v>
      </c>
      <c r="C35271">
        <v>54913</v>
      </c>
      <c r="D35271">
        <v>0.01</v>
      </c>
    </row>
    <row r="35272" spans="1:4">
      <c r="A35272">
        <v>54914</v>
      </c>
      <c r="B35272" t="s">
        <v>34842</v>
      </c>
      <c r="C35272">
        <v>54914</v>
      </c>
      <c r="D35272">
        <v>0.01</v>
      </c>
    </row>
    <row r="35273" spans="1:4">
      <c r="A35273">
        <v>54915</v>
      </c>
      <c r="B35273" t="s">
        <v>34843</v>
      </c>
      <c r="C35273">
        <v>54915</v>
      </c>
      <c r="D35273">
        <v>0.01</v>
      </c>
    </row>
    <row r="35274" spans="1:4">
      <c r="A35274">
        <v>54916</v>
      </c>
      <c r="B35274" t="s">
        <v>34844</v>
      </c>
      <c r="C35274">
        <v>54916</v>
      </c>
      <c r="D35274">
        <v>0.01</v>
      </c>
    </row>
    <row r="35275" spans="1:4">
      <c r="A35275">
        <v>54917</v>
      </c>
      <c r="B35275" t="s">
        <v>34845</v>
      </c>
      <c r="C35275">
        <v>54917</v>
      </c>
      <c r="D35275">
        <v>0.01</v>
      </c>
    </row>
    <row r="35276" spans="1:4">
      <c r="A35276">
        <v>54918</v>
      </c>
      <c r="B35276" t="s">
        <v>34846</v>
      </c>
      <c r="C35276">
        <v>54918</v>
      </c>
      <c r="D35276">
        <v>0.01</v>
      </c>
    </row>
    <row r="35277" spans="1:4">
      <c r="A35277">
        <v>54919</v>
      </c>
      <c r="B35277" t="s">
        <v>34847</v>
      </c>
      <c r="C35277">
        <v>54919</v>
      </c>
      <c r="D35277">
        <v>0.01</v>
      </c>
    </row>
    <row r="35278" spans="1:4">
      <c r="A35278">
        <v>54920</v>
      </c>
      <c r="B35278" t="s">
        <v>34848</v>
      </c>
      <c r="C35278">
        <v>54920</v>
      </c>
      <c r="D35278">
        <v>0.01</v>
      </c>
    </row>
    <row r="35279" spans="1:4">
      <c r="A35279">
        <v>54921</v>
      </c>
      <c r="B35279" t="s">
        <v>34849</v>
      </c>
      <c r="C35279">
        <v>54921</v>
      </c>
      <c r="D35279">
        <v>0.01</v>
      </c>
    </row>
    <row r="35280" spans="1:4">
      <c r="A35280">
        <v>54922</v>
      </c>
      <c r="B35280" t="s">
        <v>34850</v>
      </c>
      <c r="C35280">
        <v>54922</v>
      </c>
      <c r="D35280">
        <v>27500</v>
      </c>
    </row>
    <row r="35281" spans="1:4">
      <c r="A35281">
        <v>54923</v>
      </c>
      <c r="B35281" t="s">
        <v>34851</v>
      </c>
      <c r="C35281">
        <v>54923</v>
      </c>
      <c r="D35281">
        <v>27500</v>
      </c>
    </row>
    <row r="35282" spans="1:4">
      <c r="A35282">
        <v>54924</v>
      </c>
      <c r="B35282" t="s">
        <v>34852</v>
      </c>
      <c r="C35282">
        <v>54924</v>
      </c>
      <c r="D35282" s="6">
        <v>0</v>
      </c>
    </row>
    <row r="35283" spans="1:4">
      <c r="A35283">
        <v>54926</v>
      </c>
      <c r="B35283" t="s">
        <v>34853</v>
      </c>
      <c r="C35283">
        <v>54926</v>
      </c>
      <c r="D35283">
        <v>0.1</v>
      </c>
    </row>
    <row r="35284" spans="1:4">
      <c r="A35284">
        <v>54927</v>
      </c>
      <c r="B35284" t="s">
        <v>34854</v>
      </c>
      <c r="C35284">
        <v>54927</v>
      </c>
      <c r="D35284">
        <v>0.1</v>
      </c>
    </row>
    <row r="35285" spans="1:4">
      <c r="A35285">
        <v>54934</v>
      </c>
      <c r="B35285" t="s">
        <v>34855</v>
      </c>
      <c r="C35285">
        <v>54934</v>
      </c>
      <c r="D35285" s="6">
        <v>0</v>
      </c>
    </row>
    <row r="35286" spans="1:4">
      <c r="A35286">
        <v>54935</v>
      </c>
      <c r="B35286" t="s">
        <v>34856</v>
      </c>
      <c r="C35286">
        <v>54935</v>
      </c>
      <c r="D35286" s="6">
        <v>0</v>
      </c>
    </row>
    <row r="35287" spans="1:4">
      <c r="A35287">
        <v>54936</v>
      </c>
      <c r="B35287" t="s">
        <v>34857</v>
      </c>
      <c r="C35287">
        <v>54936</v>
      </c>
      <c r="D35287" s="6">
        <v>0</v>
      </c>
    </row>
    <row r="35288" spans="1:4">
      <c r="A35288">
        <v>54937</v>
      </c>
      <c r="B35288" t="s">
        <v>34858</v>
      </c>
      <c r="C35288">
        <v>54937</v>
      </c>
      <c r="D35288" s="6">
        <v>0</v>
      </c>
    </row>
    <row r="35289" spans="1:4">
      <c r="A35289">
        <v>54938</v>
      </c>
      <c r="B35289" t="s">
        <v>34859</v>
      </c>
      <c r="C35289">
        <v>54938</v>
      </c>
      <c r="D35289" s="6">
        <v>0</v>
      </c>
    </row>
    <row r="35290" spans="1:4">
      <c r="A35290">
        <v>54939</v>
      </c>
      <c r="B35290" t="s">
        <v>34860</v>
      </c>
      <c r="C35290">
        <v>54939</v>
      </c>
      <c r="D35290" s="6">
        <v>0</v>
      </c>
    </row>
    <row r="35291" spans="1:4">
      <c r="A35291">
        <v>54943</v>
      </c>
      <c r="B35291" t="s">
        <v>34861</v>
      </c>
      <c r="C35291">
        <v>54943</v>
      </c>
      <c r="D35291">
        <v>0.1</v>
      </c>
    </row>
    <row r="35292" spans="1:4">
      <c r="A35292">
        <v>54944</v>
      </c>
      <c r="B35292" t="s">
        <v>34862</v>
      </c>
      <c r="C35292">
        <v>54944</v>
      </c>
      <c r="D35292">
        <v>0.1</v>
      </c>
    </row>
    <row r="35293" spans="1:4">
      <c r="A35293">
        <v>54948</v>
      </c>
      <c r="B35293" t="s">
        <v>34863</v>
      </c>
      <c r="C35293">
        <v>54948</v>
      </c>
      <c r="D35293">
        <v>0.1</v>
      </c>
    </row>
    <row r="35294" spans="1:4">
      <c r="A35294">
        <v>54949</v>
      </c>
      <c r="B35294" t="s">
        <v>34864</v>
      </c>
      <c r="C35294">
        <v>54949</v>
      </c>
      <c r="D35294">
        <v>0.1</v>
      </c>
    </row>
    <row r="35295" spans="1:4">
      <c r="A35295">
        <v>54951</v>
      </c>
      <c r="B35295" t="s">
        <v>34865</v>
      </c>
      <c r="C35295">
        <v>54951</v>
      </c>
      <c r="D35295">
        <v>0.1</v>
      </c>
    </row>
    <row r="35296" spans="1:4">
      <c r="A35296">
        <v>54965</v>
      </c>
      <c r="B35296" t="s">
        <v>34866</v>
      </c>
      <c r="C35296">
        <v>54965</v>
      </c>
      <c r="D35296">
        <v>0.1</v>
      </c>
    </row>
    <row r="35297" spans="1:4">
      <c r="A35297">
        <v>54966</v>
      </c>
      <c r="B35297" t="s">
        <v>34867</v>
      </c>
      <c r="C35297">
        <v>54966</v>
      </c>
      <c r="D35297">
        <v>0.1</v>
      </c>
    </row>
    <row r="35298" spans="1:4">
      <c r="A35298">
        <v>54968</v>
      </c>
      <c r="B35298" t="s">
        <v>34868</v>
      </c>
      <c r="C35298">
        <v>54968</v>
      </c>
      <c r="D35298">
        <v>1</v>
      </c>
    </row>
    <row r="35299" spans="1:4">
      <c r="A35299">
        <v>54970</v>
      </c>
      <c r="B35299" t="s">
        <v>34869</v>
      </c>
      <c r="C35299">
        <v>54970</v>
      </c>
      <c r="D35299">
        <v>0.25</v>
      </c>
    </row>
    <row r="35300" spans="1:4">
      <c r="A35300">
        <v>54971</v>
      </c>
      <c r="B35300" t="s">
        <v>34870</v>
      </c>
      <c r="C35300">
        <v>54971</v>
      </c>
      <c r="D35300">
        <v>0.25</v>
      </c>
    </row>
    <row r="35301" spans="1:4">
      <c r="A35301">
        <v>54972</v>
      </c>
      <c r="B35301" t="s">
        <v>34871</v>
      </c>
      <c r="C35301">
        <v>54972</v>
      </c>
      <c r="D35301">
        <v>0.25</v>
      </c>
    </row>
    <row r="35302" spans="1:4">
      <c r="A35302">
        <v>54973</v>
      </c>
      <c r="B35302" t="s">
        <v>34872</v>
      </c>
      <c r="C35302">
        <v>54973</v>
      </c>
      <c r="D35302">
        <v>5</v>
      </c>
    </row>
    <row r="35303" spans="1:4">
      <c r="A35303">
        <v>54974</v>
      </c>
      <c r="B35303" t="s">
        <v>34873</v>
      </c>
      <c r="C35303">
        <v>54974</v>
      </c>
      <c r="D35303">
        <v>5</v>
      </c>
    </row>
    <row r="35304" spans="1:4">
      <c r="A35304">
        <v>54975</v>
      </c>
      <c r="B35304" t="s">
        <v>34874</v>
      </c>
      <c r="C35304">
        <v>54975</v>
      </c>
      <c r="D35304">
        <v>5</v>
      </c>
    </row>
    <row r="35305" spans="1:4">
      <c r="A35305">
        <v>54976</v>
      </c>
      <c r="B35305" t="s">
        <v>34875</v>
      </c>
      <c r="C35305">
        <v>54976</v>
      </c>
      <c r="D35305">
        <v>1</v>
      </c>
    </row>
    <row r="35306" spans="1:4">
      <c r="A35306">
        <v>54991</v>
      </c>
      <c r="B35306" t="s">
        <v>34876</v>
      </c>
      <c r="C35306">
        <v>54991</v>
      </c>
      <c r="D35306">
        <v>1</v>
      </c>
    </row>
    <row r="35307" spans="1:4">
      <c r="A35307">
        <v>54992</v>
      </c>
      <c r="B35307" t="s">
        <v>34877</v>
      </c>
      <c r="C35307">
        <v>54992</v>
      </c>
      <c r="D35307">
        <v>1</v>
      </c>
    </row>
    <row r="35308" spans="1:4">
      <c r="A35308">
        <v>54993</v>
      </c>
      <c r="B35308" t="s">
        <v>34878</v>
      </c>
      <c r="C35308">
        <v>54993</v>
      </c>
      <c r="D35308">
        <v>0.01</v>
      </c>
    </row>
    <row r="35309" spans="1:4">
      <c r="A35309">
        <v>54998</v>
      </c>
      <c r="B35309" t="s">
        <v>34879</v>
      </c>
      <c r="C35309">
        <v>54998</v>
      </c>
      <c r="D35309">
        <v>4000</v>
      </c>
    </row>
    <row r="35310" spans="1:4">
      <c r="A35310">
        <v>54999</v>
      </c>
      <c r="B35310" t="s">
        <v>34880</v>
      </c>
      <c r="C35310">
        <v>54999</v>
      </c>
      <c r="D35310">
        <v>4000</v>
      </c>
    </row>
    <row r="35311" spans="1:4">
      <c r="A35311">
        <v>55002</v>
      </c>
      <c r="B35311" t="s">
        <v>34881</v>
      </c>
      <c r="C35311">
        <v>55002</v>
      </c>
      <c r="D35311">
        <v>0.1</v>
      </c>
    </row>
    <row r="35312" spans="1:4">
      <c r="A35312">
        <v>55003</v>
      </c>
      <c r="B35312" t="s">
        <v>34882</v>
      </c>
      <c r="C35312">
        <v>55003</v>
      </c>
      <c r="D35312">
        <v>0.1</v>
      </c>
    </row>
    <row r="35313" spans="1:4">
      <c r="A35313">
        <v>55004</v>
      </c>
      <c r="B35313" t="s">
        <v>34883</v>
      </c>
      <c r="C35313">
        <v>55004</v>
      </c>
      <c r="D35313">
        <v>0.1</v>
      </c>
    </row>
    <row r="35314" spans="1:4">
      <c r="A35314">
        <v>55005</v>
      </c>
      <c r="B35314" t="s">
        <v>34884</v>
      </c>
      <c r="C35314">
        <v>55005</v>
      </c>
      <c r="D35314">
        <v>0.1</v>
      </c>
    </row>
    <row r="35315" spans="1:4">
      <c r="A35315">
        <v>55006</v>
      </c>
      <c r="B35315" t="s">
        <v>34885</v>
      </c>
      <c r="C35315">
        <v>55006</v>
      </c>
      <c r="D35315">
        <v>0.1</v>
      </c>
    </row>
    <row r="35316" spans="1:4">
      <c r="A35316">
        <v>55007</v>
      </c>
      <c r="B35316" t="s">
        <v>34886</v>
      </c>
      <c r="C35316">
        <v>55007</v>
      </c>
      <c r="D35316">
        <v>0.1</v>
      </c>
    </row>
    <row r="35317" spans="1:4">
      <c r="A35317">
        <v>55008</v>
      </c>
      <c r="B35317" t="s">
        <v>34887</v>
      </c>
      <c r="C35317">
        <v>55008</v>
      </c>
      <c r="D35317">
        <v>0.1</v>
      </c>
    </row>
    <row r="35318" spans="1:4">
      <c r="A35318">
        <v>55009</v>
      </c>
      <c r="B35318" t="s">
        <v>34888</v>
      </c>
      <c r="C35318">
        <v>55009</v>
      </c>
      <c r="D35318">
        <v>0.1</v>
      </c>
    </row>
    <row r="35319" spans="1:4">
      <c r="A35319">
        <v>55010</v>
      </c>
      <c r="B35319" t="s">
        <v>34889</v>
      </c>
      <c r="C35319">
        <v>55010</v>
      </c>
      <c r="D35319">
        <v>0.1</v>
      </c>
    </row>
    <row r="35320" spans="1:4">
      <c r="A35320">
        <v>55011</v>
      </c>
      <c r="B35320" t="s">
        <v>34890</v>
      </c>
      <c r="C35320">
        <v>55011</v>
      </c>
      <c r="D35320">
        <v>0.1</v>
      </c>
    </row>
    <row r="35321" spans="1:4">
      <c r="A35321">
        <v>55012</v>
      </c>
      <c r="B35321" t="s">
        <v>34891</v>
      </c>
      <c r="C35321">
        <v>55012</v>
      </c>
      <c r="D35321">
        <v>0.1</v>
      </c>
    </row>
    <row r="35322" spans="1:4">
      <c r="A35322">
        <v>55013</v>
      </c>
      <c r="B35322" t="s">
        <v>34892</v>
      </c>
      <c r="C35322">
        <v>55013</v>
      </c>
      <c r="D35322">
        <v>0.1</v>
      </c>
    </row>
    <row r="35323" spans="1:4">
      <c r="A35323">
        <v>55014</v>
      </c>
      <c r="B35323" t="s">
        <v>34893</v>
      </c>
      <c r="C35323">
        <v>55014</v>
      </c>
      <c r="D35323">
        <v>0.1</v>
      </c>
    </row>
    <row r="35324" spans="1:4">
      <c r="A35324">
        <v>55015</v>
      </c>
      <c r="B35324" t="s">
        <v>34894</v>
      </c>
      <c r="C35324">
        <v>55015</v>
      </c>
      <c r="D35324">
        <v>0.1</v>
      </c>
    </row>
    <row r="35325" spans="1:4">
      <c r="A35325">
        <v>55016</v>
      </c>
      <c r="B35325" t="s">
        <v>34895</v>
      </c>
      <c r="C35325">
        <v>55016</v>
      </c>
      <c r="D35325">
        <v>60</v>
      </c>
    </row>
    <row r="35326" spans="1:4">
      <c r="A35326">
        <v>55017</v>
      </c>
      <c r="B35326" t="s">
        <v>34896</v>
      </c>
      <c r="C35326">
        <v>55017</v>
      </c>
      <c r="D35326">
        <v>60</v>
      </c>
    </row>
    <row r="35327" spans="1:4">
      <c r="A35327">
        <v>55018</v>
      </c>
      <c r="B35327" t="s">
        <v>34897</v>
      </c>
      <c r="C35327">
        <v>55018</v>
      </c>
      <c r="D35327">
        <v>60</v>
      </c>
    </row>
    <row r="35328" spans="1:4">
      <c r="A35328">
        <v>55019</v>
      </c>
      <c r="B35328" t="s">
        <v>34898</v>
      </c>
      <c r="C35328">
        <v>55019</v>
      </c>
      <c r="D35328">
        <v>60</v>
      </c>
    </row>
    <row r="35329" spans="1:4">
      <c r="A35329">
        <v>55020</v>
      </c>
      <c r="B35329" t="s">
        <v>34899</v>
      </c>
      <c r="C35329">
        <v>55020</v>
      </c>
      <c r="D35329">
        <v>60</v>
      </c>
    </row>
    <row r="35330" spans="1:4">
      <c r="A35330">
        <v>55021</v>
      </c>
      <c r="B35330" t="s">
        <v>34900</v>
      </c>
      <c r="C35330">
        <v>55021</v>
      </c>
      <c r="D35330">
        <v>60</v>
      </c>
    </row>
    <row r="35331" spans="1:4">
      <c r="A35331">
        <v>55022</v>
      </c>
      <c r="B35331" t="s">
        <v>34901</v>
      </c>
      <c r="C35331">
        <v>55022</v>
      </c>
      <c r="D35331">
        <v>60</v>
      </c>
    </row>
    <row r="35332" spans="1:4">
      <c r="A35332">
        <v>55023</v>
      </c>
      <c r="B35332" t="s">
        <v>34902</v>
      </c>
      <c r="C35332">
        <v>55023</v>
      </c>
      <c r="D35332">
        <v>60</v>
      </c>
    </row>
    <row r="35333" spans="1:4">
      <c r="A35333">
        <v>55024</v>
      </c>
      <c r="B35333" t="s">
        <v>34903</v>
      </c>
      <c r="C35333">
        <v>55024</v>
      </c>
      <c r="D35333">
        <v>60</v>
      </c>
    </row>
    <row r="35334" spans="1:4">
      <c r="A35334">
        <v>55025</v>
      </c>
      <c r="B35334" t="s">
        <v>34904</v>
      </c>
      <c r="C35334">
        <v>55025</v>
      </c>
      <c r="D35334">
        <v>0.01</v>
      </c>
    </row>
    <row r="35335" spans="1:4">
      <c r="A35335">
        <v>55026</v>
      </c>
      <c r="B35335" t="s">
        <v>34905</v>
      </c>
      <c r="C35335">
        <v>55026</v>
      </c>
      <c r="D35335">
        <v>233000</v>
      </c>
    </row>
    <row r="35336" spans="1:4">
      <c r="A35336">
        <v>55027</v>
      </c>
      <c r="B35336" t="s">
        <v>34906</v>
      </c>
      <c r="C35336">
        <v>55027</v>
      </c>
      <c r="D35336">
        <v>233000</v>
      </c>
    </row>
    <row r="35337" spans="1:4">
      <c r="A35337">
        <v>55029</v>
      </c>
      <c r="B35337" t="s">
        <v>34907</v>
      </c>
      <c r="C35337">
        <v>55029</v>
      </c>
      <c r="D35337">
        <v>0.1</v>
      </c>
    </row>
    <row r="35338" spans="1:4">
      <c r="A35338">
        <v>55031</v>
      </c>
      <c r="B35338" t="s">
        <v>34908</v>
      </c>
      <c r="C35338">
        <v>55031</v>
      </c>
      <c r="D35338">
        <v>0.01</v>
      </c>
    </row>
    <row r="35339" spans="1:4">
      <c r="A35339">
        <v>55032</v>
      </c>
      <c r="B35339" t="s">
        <v>34909</v>
      </c>
      <c r="C35339">
        <v>55032</v>
      </c>
      <c r="D35339">
        <v>0.01</v>
      </c>
    </row>
    <row r="35340" spans="1:4">
      <c r="A35340">
        <v>55033</v>
      </c>
      <c r="B35340" t="s">
        <v>34910</v>
      </c>
      <c r="C35340">
        <v>55033</v>
      </c>
      <c r="D35340">
        <v>0.01</v>
      </c>
    </row>
    <row r="35341" spans="1:4">
      <c r="A35341">
        <v>55034</v>
      </c>
      <c r="B35341" t="s">
        <v>34911</v>
      </c>
      <c r="C35341">
        <v>55034</v>
      </c>
      <c r="D35341">
        <v>0.01</v>
      </c>
    </row>
    <row r="35342" spans="1:4">
      <c r="A35342">
        <v>55035</v>
      </c>
      <c r="B35342" t="s">
        <v>34912</v>
      </c>
      <c r="C35342">
        <v>55035</v>
      </c>
      <c r="D35342">
        <v>0.01</v>
      </c>
    </row>
    <row r="35343" spans="1:4">
      <c r="A35343">
        <v>55036</v>
      </c>
      <c r="B35343" t="s">
        <v>34913</v>
      </c>
      <c r="C35343">
        <v>55036</v>
      </c>
      <c r="D35343" s="6">
        <v>0</v>
      </c>
    </row>
    <row r="35344" spans="1:4">
      <c r="A35344">
        <v>55038</v>
      </c>
      <c r="B35344" t="s">
        <v>34914</v>
      </c>
      <c r="C35344">
        <v>55038</v>
      </c>
      <c r="D35344">
        <v>1</v>
      </c>
    </row>
    <row r="35345" spans="1:4">
      <c r="A35345">
        <v>55039</v>
      </c>
      <c r="B35345" t="s">
        <v>34915</v>
      </c>
      <c r="C35345">
        <v>55039</v>
      </c>
      <c r="D35345">
        <v>1</v>
      </c>
    </row>
    <row r="35346" spans="1:4">
      <c r="A35346">
        <v>55040</v>
      </c>
      <c r="B35346" t="s">
        <v>34916</v>
      </c>
      <c r="C35346">
        <v>55040</v>
      </c>
      <c r="D35346">
        <v>1</v>
      </c>
    </row>
    <row r="35347" spans="1:4">
      <c r="A35347">
        <v>55041</v>
      </c>
      <c r="B35347" t="s">
        <v>34917</v>
      </c>
      <c r="C35347">
        <v>55041</v>
      </c>
      <c r="D35347">
        <v>1</v>
      </c>
    </row>
    <row r="35348" spans="1:4">
      <c r="A35348">
        <v>55042</v>
      </c>
      <c r="B35348" t="s">
        <v>34918</v>
      </c>
      <c r="C35348">
        <v>55042</v>
      </c>
      <c r="D35348">
        <v>1</v>
      </c>
    </row>
    <row r="35349" spans="1:4">
      <c r="A35349">
        <v>55043</v>
      </c>
      <c r="B35349" t="s">
        <v>34919</v>
      </c>
      <c r="C35349">
        <v>55043</v>
      </c>
      <c r="D35349">
        <v>1</v>
      </c>
    </row>
    <row r="35350" spans="1:4">
      <c r="A35350">
        <v>55044</v>
      </c>
      <c r="B35350" t="s">
        <v>34920</v>
      </c>
      <c r="C35350">
        <v>55044</v>
      </c>
      <c r="D35350">
        <v>1</v>
      </c>
    </row>
    <row r="35351" spans="1:4">
      <c r="A35351">
        <v>55045</v>
      </c>
      <c r="B35351" t="s">
        <v>34921</v>
      </c>
      <c r="C35351">
        <v>55045</v>
      </c>
      <c r="D35351">
        <v>1</v>
      </c>
    </row>
    <row r="35352" spans="1:4">
      <c r="A35352">
        <v>55046</v>
      </c>
      <c r="B35352" t="s">
        <v>34922</v>
      </c>
      <c r="C35352">
        <v>55046</v>
      </c>
      <c r="D35352">
        <v>1</v>
      </c>
    </row>
    <row r="35353" spans="1:4">
      <c r="A35353">
        <v>55294</v>
      </c>
      <c r="B35353" t="s">
        <v>34923</v>
      </c>
      <c r="C35353">
        <v>55294</v>
      </c>
      <c r="D35353">
        <v>0.01</v>
      </c>
    </row>
    <row r="35354" spans="1:4">
      <c r="A35354">
        <v>55295</v>
      </c>
      <c r="B35354" t="s">
        <v>34924</v>
      </c>
      <c r="C35354">
        <v>55295</v>
      </c>
      <c r="D35354">
        <v>0.01</v>
      </c>
    </row>
    <row r="35355" spans="1:4">
      <c r="A35355">
        <v>55296</v>
      </c>
      <c r="B35355" t="s">
        <v>34925</v>
      </c>
      <c r="C35355">
        <v>55296</v>
      </c>
      <c r="D35355">
        <v>0.01</v>
      </c>
    </row>
    <row r="35356" spans="1:4">
      <c r="A35356">
        <v>55297</v>
      </c>
      <c r="B35356" t="s">
        <v>34926</v>
      </c>
      <c r="C35356">
        <v>55297</v>
      </c>
      <c r="D35356">
        <v>0.01</v>
      </c>
    </row>
    <row r="35357" spans="1:4">
      <c r="A35357">
        <v>55298</v>
      </c>
      <c r="B35357" t="s">
        <v>34927</v>
      </c>
      <c r="C35357">
        <v>55298</v>
      </c>
      <c r="D35357">
        <v>0.01</v>
      </c>
    </row>
    <row r="35358" spans="1:4">
      <c r="A35358">
        <v>55299</v>
      </c>
      <c r="B35358" t="s">
        <v>34928</v>
      </c>
      <c r="C35358">
        <v>55299</v>
      </c>
      <c r="D35358">
        <v>0.01</v>
      </c>
    </row>
    <row r="35359" spans="1:4">
      <c r="A35359">
        <v>55300</v>
      </c>
      <c r="B35359" t="s">
        <v>34929</v>
      </c>
      <c r="C35359">
        <v>55300</v>
      </c>
      <c r="D35359">
        <v>0.01</v>
      </c>
    </row>
    <row r="35360" spans="1:4">
      <c r="A35360">
        <v>55301</v>
      </c>
      <c r="B35360" t="s">
        <v>34930</v>
      </c>
      <c r="C35360">
        <v>55301</v>
      </c>
      <c r="D35360">
        <v>0.01</v>
      </c>
    </row>
    <row r="35361" spans="1:4">
      <c r="A35361">
        <v>55302</v>
      </c>
      <c r="B35361" t="s">
        <v>34931</v>
      </c>
      <c r="C35361">
        <v>55302</v>
      </c>
      <c r="D35361">
        <v>0.01</v>
      </c>
    </row>
    <row r="35362" spans="1:4">
      <c r="A35362">
        <v>55303</v>
      </c>
      <c r="B35362" t="s">
        <v>34932</v>
      </c>
      <c r="C35362">
        <v>55303</v>
      </c>
      <c r="D35362">
        <v>0.01</v>
      </c>
    </row>
    <row r="35363" spans="1:4">
      <c r="A35363">
        <v>55304</v>
      </c>
      <c r="B35363" t="s">
        <v>34933</v>
      </c>
      <c r="C35363">
        <v>55304</v>
      </c>
      <c r="D35363">
        <v>0.01</v>
      </c>
    </row>
    <row r="35364" spans="1:4">
      <c r="A35364">
        <v>55305</v>
      </c>
      <c r="B35364" t="s">
        <v>34934</v>
      </c>
      <c r="C35364">
        <v>55305</v>
      </c>
      <c r="D35364">
        <v>0.01</v>
      </c>
    </row>
    <row r="35365" spans="1:4">
      <c r="A35365">
        <v>55306</v>
      </c>
      <c r="B35365" t="s">
        <v>34935</v>
      </c>
      <c r="C35365">
        <v>55306</v>
      </c>
      <c r="D35365">
        <v>0.01</v>
      </c>
    </row>
    <row r="35366" spans="1:4">
      <c r="A35366">
        <v>55307</v>
      </c>
      <c r="B35366" t="s">
        <v>34936</v>
      </c>
      <c r="C35366">
        <v>55307</v>
      </c>
      <c r="D35366">
        <v>0.01</v>
      </c>
    </row>
    <row r="35367" spans="1:4">
      <c r="A35367">
        <v>55308</v>
      </c>
      <c r="B35367" t="s">
        <v>34937</v>
      </c>
      <c r="C35367">
        <v>55308</v>
      </c>
      <c r="D35367">
        <v>0.01</v>
      </c>
    </row>
    <row r="35368" spans="1:4">
      <c r="A35368">
        <v>55309</v>
      </c>
      <c r="B35368" t="s">
        <v>34938</v>
      </c>
      <c r="C35368">
        <v>55309</v>
      </c>
      <c r="D35368">
        <v>0.01</v>
      </c>
    </row>
    <row r="35369" spans="1:4">
      <c r="A35369">
        <v>55310</v>
      </c>
      <c r="B35369" t="s">
        <v>34939</v>
      </c>
      <c r="C35369">
        <v>55310</v>
      </c>
      <c r="D35369">
        <v>0.01</v>
      </c>
    </row>
    <row r="35370" spans="1:4">
      <c r="A35370">
        <v>55311</v>
      </c>
      <c r="B35370" t="s">
        <v>34940</v>
      </c>
      <c r="C35370">
        <v>55311</v>
      </c>
      <c r="D35370">
        <v>0.01</v>
      </c>
    </row>
    <row r="35371" spans="1:4">
      <c r="A35371">
        <v>55312</v>
      </c>
      <c r="B35371" t="s">
        <v>34941</v>
      </c>
      <c r="C35371">
        <v>55312</v>
      </c>
      <c r="D35371">
        <v>0.01</v>
      </c>
    </row>
    <row r="35372" spans="1:4">
      <c r="A35372">
        <v>55313</v>
      </c>
      <c r="B35372" t="s">
        <v>34942</v>
      </c>
      <c r="C35372">
        <v>55313</v>
      </c>
      <c r="D35372">
        <v>0.01</v>
      </c>
    </row>
    <row r="35373" spans="1:4">
      <c r="A35373">
        <v>55314</v>
      </c>
      <c r="B35373" t="s">
        <v>34943</v>
      </c>
      <c r="C35373">
        <v>55314</v>
      </c>
      <c r="D35373">
        <v>0.01</v>
      </c>
    </row>
    <row r="35374" spans="1:4">
      <c r="A35374">
        <v>55315</v>
      </c>
      <c r="B35374" t="s">
        <v>34944</v>
      </c>
      <c r="C35374">
        <v>55315</v>
      </c>
      <c r="D35374">
        <v>0.01</v>
      </c>
    </row>
    <row r="35375" spans="1:4">
      <c r="A35375">
        <v>55316</v>
      </c>
      <c r="B35375" t="s">
        <v>34945</v>
      </c>
      <c r="C35375">
        <v>55316</v>
      </c>
      <c r="D35375">
        <v>0.01</v>
      </c>
    </row>
    <row r="35376" spans="1:4">
      <c r="A35376">
        <v>55317</v>
      </c>
      <c r="B35376" t="s">
        <v>34946</v>
      </c>
      <c r="C35376">
        <v>55317</v>
      </c>
      <c r="D35376">
        <v>0.01</v>
      </c>
    </row>
    <row r="35377" spans="1:4">
      <c r="A35377">
        <v>55318</v>
      </c>
      <c r="B35377" t="s">
        <v>34947</v>
      </c>
      <c r="C35377">
        <v>55318</v>
      </c>
      <c r="D35377">
        <v>0.01</v>
      </c>
    </row>
    <row r="35378" spans="1:4">
      <c r="A35378">
        <v>55319</v>
      </c>
      <c r="B35378" t="s">
        <v>34948</v>
      </c>
      <c r="C35378">
        <v>55319</v>
      </c>
      <c r="D35378">
        <v>0.01</v>
      </c>
    </row>
    <row r="35379" spans="1:4">
      <c r="A35379">
        <v>55320</v>
      </c>
      <c r="B35379" t="s">
        <v>34949</v>
      </c>
      <c r="C35379">
        <v>55320</v>
      </c>
      <c r="D35379">
        <v>0.01</v>
      </c>
    </row>
    <row r="35380" spans="1:4">
      <c r="A35380">
        <v>55321</v>
      </c>
      <c r="B35380" t="s">
        <v>34950</v>
      </c>
      <c r="C35380">
        <v>55321</v>
      </c>
      <c r="D35380">
        <v>0.01</v>
      </c>
    </row>
    <row r="35381" spans="1:4">
      <c r="A35381">
        <v>55322</v>
      </c>
      <c r="B35381" t="s">
        <v>34951</v>
      </c>
      <c r="C35381">
        <v>55322</v>
      </c>
      <c r="D35381">
        <v>0.01</v>
      </c>
    </row>
    <row r="35382" spans="1:4">
      <c r="A35382">
        <v>55323</v>
      </c>
      <c r="B35382" t="s">
        <v>34952</v>
      </c>
      <c r="C35382">
        <v>55323</v>
      </c>
      <c r="D35382">
        <v>0.01</v>
      </c>
    </row>
    <row r="35383" spans="1:4">
      <c r="A35383">
        <v>55324</v>
      </c>
      <c r="B35383" t="s">
        <v>34953</v>
      </c>
      <c r="C35383">
        <v>55324</v>
      </c>
      <c r="D35383">
        <v>0.01</v>
      </c>
    </row>
    <row r="35384" spans="1:4">
      <c r="A35384">
        <v>55325</v>
      </c>
      <c r="B35384" t="s">
        <v>34954</v>
      </c>
      <c r="C35384">
        <v>55325</v>
      </c>
      <c r="D35384">
        <v>0.01</v>
      </c>
    </row>
    <row r="35385" spans="1:4">
      <c r="A35385">
        <v>55326</v>
      </c>
      <c r="B35385" t="s">
        <v>34955</v>
      </c>
      <c r="C35385">
        <v>55326</v>
      </c>
      <c r="D35385">
        <v>0.01</v>
      </c>
    </row>
    <row r="35386" spans="1:4">
      <c r="A35386">
        <v>55327</v>
      </c>
      <c r="B35386" t="s">
        <v>34956</v>
      </c>
      <c r="C35386">
        <v>55327</v>
      </c>
      <c r="D35386">
        <v>0.01</v>
      </c>
    </row>
    <row r="35387" spans="1:4">
      <c r="A35387">
        <v>55328</v>
      </c>
      <c r="B35387" t="s">
        <v>34957</v>
      </c>
      <c r="C35387">
        <v>55328</v>
      </c>
      <c r="D35387">
        <v>0.01</v>
      </c>
    </row>
    <row r="35388" spans="1:4">
      <c r="A35388">
        <v>55329</v>
      </c>
      <c r="B35388" t="s">
        <v>34958</v>
      </c>
      <c r="C35388">
        <v>55329</v>
      </c>
      <c r="D35388">
        <v>0.01</v>
      </c>
    </row>
    <row r="35389" spans="1:4">
      <c r="A35389">
        <v>55330</v>
      </c>
      <c r="B35389" t="s">
        <v>34959</v>
      </c>
      <c r="C35389">
        <v>55330</v>
      </c>
      <c r="D35389">
        <v>0.01</v>
      </c>
    </row>
    <row r="35390" spans="1:4">
      <c r="A35390">
        <v>55331</v>
      </c>
      <c r="B35390" t="s">
        <v>34960</v>
      </c>
      <c r="C35390">
        <v>55331</v>
      </c>
      <c r="D35390">
        <v>0.01</v>
      </c>
    </row>
    <row r="35391" spans="1:4">
      <c r="A35391">
        <v>55332</v>
      </c>
      <c r="B35391" t="s">
        <v>34961</v>
      </c>
      <c r="C35391">
        <v>55332</v>
      </c>
      <c r="D35391">
        <v>0.01</v>
      </c>
    </row>
    <row r="35392" spans="1:4">
      <c r="A35392">
        <v>55333</v>
      </c>
      <c r="B35392" t="s">
        <v>34962</v>
      </c>
      <c r="C35392">
        <v>55333</v>
      </c>
      <c r="D35392">
        <v>0.01</v>
      </c>
    </row>
    <row r="35393" spans="1:4">
      <c r="A35393">
        <v>55334</v>
      </c>
      <c r="B35393" t="s">
        <v>34963</v>
      </c>
      <c r="C35393">
        <v>55334</v>
      </c>
      <c r="D35393">
        <v>0.01</v>
      </c>
    </row>
    <row r="35394" spans="1:4">
      <c r="A35394">
        <v>55335</v>
      </c>
      <c r="B35394" t="s">
        <v>34964</v>
      </c>
      <c r="C35394">
        <v>55335</v>
      </c>
      <c r="D35394">
        <v>0.01</v>
      </c>
    </row>
    <row r="35395" spans="1:4">
      <c r="A35395">
        <v>55336</v>
      </c>
      <c r="B35395" t="s">
        <v>34965</v>
      </c>
      <c r="C35395">
        <v>55336</v>
      </c>
      <c r="D35395">
        <v>0.01</v>
      </c>
    </row>
    <row r="35396" spans="1:4">
      <c r="A35396">
        <v>55337</v>
      </c>
      <c r="B35396" t="s">
        <v>34966</v>
      </c>
      <c r="C35396">
        <v>55337</v>
      </c>
      <c r="D35396">
        <v>0.01</v>
      </c>
    </row>
    <row r="35397" spans="1:4">
      <c r="A35397">
        <v>55338</v>
      </c>
      <c r="B35397" t="s">
        <v>34967</v>
      </c>
      <c r="C35397">
        <v>55338</v>
      </c>
      <c r="D35397">
        <v>0.01</v>
      </c>
    </row>
    <row r="35398" spans="1:4">
      <c r="A35398">
        <v>55339</v>
      </c>
      <c r="B35398" t="s">
        <v>34968</v>
      </c>
      <c r="C35398">
        <v>55339</v>
      </c>
      <c r="D35398">
        <v>0.01</v>
      </c>
    </row>
    <row r="35399" spans="1:4">
      <c r="A35399">
        <v>55340</v>
      </c>
      <c r="B35399" t="s">
        <v>34969</v>
      </c>
      <c r="C35399">
        <v>55340</v>
      </c>
      <c r="D35399">
        <v>0.01</v>
      </c>
    </row>
    <row r="35400" spans="1:4">
      <c r="A35400">
        <v>55341</v>
      </c>
      <c r="B35400" t="s">
        <v>34970</v>
      </c>
      <c r="C35400">
        <v>55341</v>
      </c>
      <c r="D35400">
        <v>0.01</v>
      </c>
    </row>
    <row r="35401" spans="1:4">
      <c r="A35401">
        <v>55342</v>
      </c>
      <c r="B35401" t="s">
        <v>34971</v>
      </c>
      <c r="C35401">
        <v>55342</v>
      </c>
      <c r="D35401">
        <v>0.01</v>
      </c>
    </row>
    <row r="35402" spans="1:4">
      <c r="A35402">
        <v>55343</v>
      </c>
      <c r="B35402" t="s">
        <v>34972</v>
      </c>
      <c r="C35402">
        <v>55343</v>
      </c>
      <c r="D35402">
        <v>0.01</v>
      </c>
    </row>
    <row r="35403" spans="1:4">
      <c r="A35403">
        <v>55344</v>
      </c>
      <c r="B35403" t="s">
        <v>34973</v>
      </c>
      <c r="C35403">
        <v>55344</v>
      </c>
      <c r="D35403">
        <v>0.01</v>
      </c>
    </row>
    <row r="35404" spans="1:4">
      <c r="A35404">
        <v>55345</v>
      </c>
      <c r="B35404" t="s">
        <v>34974</v>
      </c>
      <c r="C35404">
        <v>55345</v>
      </c>
      <c r="D35404">
        <v>0.01</v>
      </c>
    </row>
    <row r="35405" spans="1:4">
      <c r="A35405">
        <v>55346</v>
      </c>
      <c r="B35405" t="s">
        <v>34975</v>
      </c>
      <c r="C35405">
        <v>55346</v>
      </c>
      <c r="D35405">
        <v>0.01</v>
      </c>
    </row>
    <row r="35406" spans="1:4">
      <c r="A35406">
        <v>55347</v>
      </c>
      <c r="B35406" t="s">
        <v>34976</v>
      </c>
      <c r="C35406">
        <v>55347</v>
      </c>
      <c r="D35406">
        <v>0.01</v>
      </c>
    </row>
    <row r="35407" spans="1:4">
      <c r="A35407">
        <v>55348</v>
      </c>
      <c r="B35407" t="s">
        <v>34977</v>
      </c>
      <c r="C35407">
        <v>55348</v>
      </c>
      <c r="D35407">
        <v>0.01</v>
      </c>
    </row>
    <row r="35408" spans="1:4">
      <c r="A35408">
        <v>55349</v>
      </c>
      <c r="B35408" t="s">
        <v>34978</v>
      </c>
      <c r="C35408">
        <v>55349</v>
      </c>
      <c r="D35408">
        <v>0.01</v>
      </c>
    </row>
    <row r="35409" spans="1:4">
      <c r="A35409">
        <v>55350</v>
      </c>
      <c r="B35409" t="s">
        <v>34979</v>
      </c>
      <c r="C35409">
        <v>55350</v>
      </c>
      <c r="D35409">
        <v>0.01</v>
      </c>
    </row>
    <row r="35410" spans="1:4">
      <c r="A35410">
        <v>55351</v>
      </c>
      <c r="B35410" t="s">
        <v>34980</v>
      </c>
      <c r="C35410">
        <v>55351</v>
      </c>
      <c r="D35410">
        <v>0.01</v>
      </c>
    </row>
    <row r="35411" spans="1:4">
      <c r="A35411">
        <v>55352</v>
      </c>
      <c r="B35411" t="s">
        <v>34981</v>
      </c>
      <c r="C35411">
        <v>55352</v>
      </c>
      <c r="D35411">
        <v>0.01</v>
      </c>
    </row>
    <row r="35412" spans="1:4">
      <c r="A35412">
        <v>55353</v>
      </c>
      <c r="B35412" t="s">
        <v>34982</v>
      </c>
      <c r="C35412">
        <v>55353</v>
      </c>
      <c r="D35412">
        <v>0.01</v>
      </c>
    </row>
    <row r="35413" spans="1:4">
      <c r="A35413">
        <v>55354</v>
      </c>
      <c r="B35413" t="s">
        <v>34983</v>
      </c>
      <c r="C35413">
        <v>55354</v>
      </c>
      <c r="D35413">
        <v>0.01</v>
      </c>
    </row>
    <row r="35414" spans="1:4">
      <c r="A35414">
        <v>55355</v>
      </c>
      <c r="B35414" t="s">
        <v>34984</v>
      </c>
      <c r="C35414">
        <v>55355</v>
      </c>
      <c r="D35414">
        <v>0.01</v>
      </c>
    </row>
    <row r="35415" spans="1:4">
      <c r="A35415">
        <v>55356</v>
      </c>
      <c r="B35415" t="s">
        <v>34985</v>
      </c>
      <c r="C35415">
        <v>55356</v>
      </c>
      <c r="D35415">
        <v>0.01</v>
      </c>
    </row>
    <row r="35416" spans="1:4">
      <c r="A35416">
        <v>55358</v>
      </c>
      <c r="B35416" t="s">
        <v>34986</v>
      </c>
      <c r="C35416">
        <v>55358</v>
      </c>
      <c r="D35416">
        <v>6000</v>
      </c>
    </row>
    <row r="35417" spans="1:4">
      <c r="A35417">
        <v>55359</v>
      </c>
      <c r="B35417" t="s">
        <v>34987</v>
      </c>
      <c r="C35417">
        <v>55359</v>
      </c>
      <c r="D35417">
        <v>6000</v>
      </c>
    </row>
    <row r="35418" spans="1:4">
      <c r="A35418">
        <v>55360</v>
      </c>
      <c r="B35418" t="s">
        <v>34988</v>
      </c>
      <c r="C35418">
        <v>55360</v>
      </c>
      <c r="D35418" s="6">
        <v>0</v>
      </c>
    </row>
    <row r="35419" spans="1:4">
      <c r="A35419">
        <v>55511</v>
      </c>
      <c r="B35419" t="s">
        <v>34989</v>
      </c>
      <c r="C35419">
        <v>55511</v>
      </c>
      <c r="D35419">
        <v>0.01</v>
      </c>
    </row>
    <row r="35420" spans="1:4">
      <c r="A35420">
        <v>55512</v>
      </c>
      <c r="B35420" t="s">
        <v>34990</v>
      </c>
      <c r="C35420">
        <v>55512</v>
      </c>
      <c r="D35420">
        <v>0.01</v>
      </c>
    </row>
    <row r="35421" spans="1:4">
      <c r="A35421">
        <v>55513</v>
      </c>
      <c r="B35421" t="s">
        <v>34991</v>
      </c>
      <c r="C35421">
        <v>55513</v>
      </c>
      <c r="D35421">
        <v>0.01</v>
      </c>
    </row>
    <row r="35422" spans="1:4">
      <c r="A35422">
        <v>55514</v>
      </c>
      <c r="B35422" t="s">
        <v>34992</v>
      </c>
      <c r="C35422">
        <v>55514</v>
      </c>
      <c r="D35422">
        <v>0.01</v>
      </c>
    </row>
    <row r="35423" spans="1:4">
      <c r="A35423">
        <v>55515</v>
      </c>
      <c r="B35423" t="s">
        <v>34993</v>
      </c>
      <c r="C35423">
        <v>55515</v>
      </c>
      <c r="D35423">
        <v>0.01</v>
      </c>
    </row>
    <row r="35424" spans="1:4">
      <c r="A35424">
        <v>55516</v>
      </c>
      <c r="B35424" t="s">
        <v>34994</v>
      </c>
      <c r="C35424">
        <v>55516</v>
      </c>
      <c r="D35424">
        <v>0.01</v>
      </c>
    </row>
    <row r="35425" spans="1:4">
      <c r="A35425">
        <v>55517</v>
      </c>
      <c r="B35425" t="s">
        <v>34995</v>
      </c>
      <c r="C35425">
        <v>55517</v>
      </c>
      <c r="D35425">
        <v>0.01</v>
      </c>
    </row>
    <row r="35426" spans="1:4">
      <c r="A35426">
        <v>55518</v>
      </c>
      <c r="B35426" t="s">
        <v>34996</v>
      </c>
      <c r="C35426">
        <v>55518</v>
      </c>
      <c r="D35426">
        <v>0.01</v>
      </c>
    </row>
    <row r="35427" spans="1:4">
      <c r="A35427">
        <v>55519</v>
      </c>
      <c r="B35427" t="s">
        <v>34997</v>
      </c>
      <c r="C35427">
        <v>55519</v>
      </c>
      <c r="D35427">
        <v>0.01</v>
      </c>
    </row>
    <row r="35428" spans="1:4">
      <c r="A35428">
        <v>55520</v>
      </c>
      <c r="B35428" t="s">
        <v>34998</v>
      </c>
      <c r="C35428">
        <v>55520</v>
      </c>
      <c r="D35428">
        <v>0.01</v>
      </c>
    </row>
    <row r="35429" spans="1:4">
      <c r="A35429">
        <v>55521</v>
      </c>
      <c r="B35429" t="s">
        <v>34999</v>
      </c>
      <c r="C35429">
        <v>55521</v>
      </c>
      <c r="D35429">
        <v>0.01</v>
      </c>
    </row>
    <row r="35430" spans="1:4">
      <c r="A35430">
        <v>55522</v>
      </c>
      <c r="B35430" t="s">
        <v>35000</v>
      </c>
      <c r="C35430">
        <v>55522</v>
      </c>
      <c r="D35430">
        <v>0.01</v>
      </c>
    </row>
    <row r="35431" spans="1:4">
      <c r="A35431">
        <v>55523</v>
      </c>
      <c r="B35431" t="s">
        <v>35001</v>
      </c>
      <c r="C35431">
        <v>55523</v>
      </c>
      <c r="D35431">
        <v>0.01</v>
      </c>
    </row>
    <row r="35432" spans="1:4">
      <c r="A35432">
        <v>55524</v>
      </c>
      <c r="B35432" t="s">
        <v>35002</v>
      </c>
      <c r="C35432">
        <v>55524</v>
      </c>
      <c r="D35432">
        <v>0.01</v>
      </c>
    </row>
    <row r="35433" spans="1:4">
      <c r="A35433">
        <v>55525</v>
      </c>
      <c r="B35433" t="s">
        <v>35003</v>
      </c>
      <c r="C35433">
        <v>55525</v>
      </c>
      <c r="D35433">
        <v>0.01</v>
      </c>
    </row>
    <row r="35434" spans="1:4">
      <c r="A35434">
        <v>55526</v>
      </c>
      <c r="B35434" t="s">
        <v>35004</v>
      </c>
      <c r="C35434">
        <v>55526</v>
      </c>
      <c r="D35434">
        <v>0.01</v>
      </c>
    </row>
    <row r="35435" spans="1:4">
      <c r="A35435">
        <v>55527</v>
      </c>
      <c r="B35435" t="s">
        <v>35005</v>
      </c>
      <c r="C35435">
        <v>55527</v>
      </c>
      <c r="D35435">
        <v>0.01</v>
      </c>
    </row>
    <row r="35436" spans="1:4">
      <c r="A35436">
        <v>55528</v>
      </c>
      <c r="B35436" t="s">
        <v>35006</v>
      </c>
      <c r="C35436">
        <v>55528</v>
      </c>
      <c r="D35436">
        <v>0.01</v>
      </c>
    </row>
    <row r="35437" spans="1:4">
      <c r="A35437">
        <v>55529</v>
      </c>
      <c r="B35437" t="s">
        <v>35007</v>
      </c>
      <c r="C35437">
        <v>55529</v>
      </c>
      <c r="D35437">
        <v>0.01</v>
      </c>
    </row>
    <row r="35438" spans="1:4">
      <c r="A35438">
        <v>55530</v>
      </c>
      <c r="B35438" t="s">
        <v>35008</v>
      </c>
      <c r="C35438">
        <v>55530</v>
      </c>
      <c r="D35438">
        <v>0.01</v>
      </c>
    </row>
    <row r="35439" spans="1:4">
      <c r="A35439">
        <v>55531</v>
      </c>
      <c r="B35439" t="s">
        <v>35009</v>
      </c>
      <c r="C35439">
        <v>55531</v>
      </c>
      <c r="D35439">
        <v>0.01</v>
      </c>
    </row>
    <row r="35440" spans="1:4">
      <c r="A35440">
        <v>55532</v>
      </c>
      <c r="B35440" t="s">
        <v>35010</v>
      </c>
      <c r="C35440">
        <v>55532</v>
      </c>
      <c r="D35440">
        <v>0.01</v>
      </c>
    </row>
    <row r="35441" spans="1:4">
      <c r="A35441">
        <v>55533</v>
      </c>
      <c r="B35441" t="s">
        <v>35011</v>
      </c>
      <c r="C35441">
        <v>55533</v>
      </c>
      <c r="D35441">
        <v>0.01</v>
      </c>
    </row>
    <row r="35442" spans="1:4">
      <c r="A35442">
        <v>55534</v>
      </c>
      <c r="B35442" t="s">
        <v>35012</v>
      </c>
      <c r="C35442">
        <v>55534</v>
      </c>
      <c r="D35442">
        <v>0.01</v>
      </c>
    </row>
    <row r="35443" spans="1:4">
      <c r="A35443">
        <v>55535</v>
      </c>
      <c r="B35443" t="s">
        <v>35013</v>
      </c>
      <c r="C35443">
        <v>55535</v>
      </c>
      <c r="D35443">
        <v>0.01</v>
      </c>
    </row>
    <row r="35444" spans="1:4">
      <c r="A35444">
        <v>55536</v>
      </c>
      <c r="B35444" t="s">
        <v>35014</v>
      </c>
      <c r="C35444">
        <v>55536</v>
      </c>
      <c r="D35444">
        <v>0.01</v>
      </c>
    </row>
    <row r="35445" spans="1:4">
      <c r="A35445">
        <v>55537</v>
      </c>
      <c r="B35445" t="s">
        <v>35015</v>
      </c>
      <c r="C35445">
        <v>55537</v>
      </c>
      <c r="D35445">
        <v>0.01</v>
      </c>
    </row>
    <row r="35446" spans="1:4">
      <c r="A35446">
        <v>55538</v>
      </c>
      <c r="B35446" t="s">
        <v>35016</v>
      </c>
      <c r="C35446">
        <v>55538</v>
      </c>
      <c r="D35446">
        <v>0.01</v>
      </c>
    </row>
    <row r="35447" spans="1:4">
      <c r="A35447">
        <v>55539</v>
      </c>
      <c r="B35447" t="s">
        <v>35017</v>
      </c>
      <c r="C35447">
        <v>55539</v>
      </c>
      <c r="D35447">
        <v>0.01</v>
      </c>
    </row>
    <row r="35448" spans="1:4">
      <c r="A35448">
        <v>55540</v>
      </c>
      <c r="B35448" t="s">
        <v>35018</v>
      </c>
      <c r="C35448">
        <v>55540</v>
      </c>
      <c r="D35448">
        <v>0.01</v>
      </c>
    </row>
    <row r="35449" spans="1:4">
      <c r="A35449">
        <v>55541</v>
      </c>
      <c r="B35449" t="s">
        <v>35019</v>
      </c>
      <c r="C35449">
        <v>55541</v>
      </c>
      <c r="D35449">
        <v>0.01</v>
      </c>
    </row>
    <row r="35450" spans="1:4">
      <c r="A35450">
        <v>55542</v>
      </c>
      <c r="B35450" t="s">
        <v>35020</v>
      </c>
      <c r="C35450">
        <v>55542</v>
      </c>
      <c r="D35450">
        <v>0.01</v>
      </c>
    </row>
    <row r="35451" spans="1:4">
      <c r="A35451">
        <v>55543</v>
      </c>
      <c r="B35451" t="s">
        <v>35021</v>
      </c>
      <c r="C35451">
        <v>55543</v>
      </c>
      <c r="D35451">
        <v>0.01</v>
      </c>
    </row>
    <row r="35452" spans="1:4">
      <c r="A35452">
        <v>55544</v>
      </c>
      <c r="B35452" t="s">
        <v>35022</v>
      </c>
      <c r="C35452">
        <v>55544</v>
      </c>
      <c r="D35452">
        <v>0.01</v>
      </c>
    </row>
    <row r="35453" spans="1:4">
      <c r="A35453">
        <v>55545</v>
      </c>
      <c r="B35453" t="s">
        <v>35023</v>
      </c>
      <c r="C35453">
        <v>55545</v>
      </c>
      <c r="D35453">
        <v>0.01</v>
      </c>
    </row>
    <row r="35454" spans="1:4">
      <c r="A35454">
        <v>55546</v>
      </c>
      <c r="B35454" t="s">
        <v>35024</v>
      </c>
      <c r="C35454">
        <v>55546</v>
      </c>
      <c r="D35454">
        <v>0.01</v>
      </c>
    </row>
    <row r="35455" spans="1:4">
      <c r="A35455">
        <v>55547</v>
      </c>
      <c r="B35455" t="s">
        <v>35025</v>
      </c>
      <c r="C35455">
        <v>55547</v>
      </c>
      <c r="D35455">
        <v>0.01</v>
      </c>
    </row>
    <row r="35456" spans="1:4">
      <c r="A35456">
        <v>55548</v>
      </c>
      <c r="B35456" t="s">
        <v>35026</v>
      </c>
      <c r="C35456">
        <v>55548</v>
      </c>
      <c r="D35456">
        <v>0.01</v>
      </c>
    </row>
    <row r="35457" spans="1:4">
      <c r="A35457">
        <v>55549</v>
      </c>
      <c r="B35457" t="s">
        <v>35027</v>
      </c>
      <c r="C35457">
        <v>55549</v>
      </c>
      <c r="D35457">
        <v>0.01</v>
      </c>
    </row>
    <row r="35458" spans="1:4">
      <c r="A35458">
        <v>55550</v>
      </c>
      <c r="B35458" t="s">
        <v>35028</v>
      </c>
      <c r="C35458">
        <v>55550</v>
      </c>
      <c r="D35458">
        <v>0.01</v>
      </c>
    </row>
    <row r="35459" spans="1:4">
      <c r="A35459">
        <v>55551</v>
      </c>
      <c r="B35459" t="s">
        <v>35029</v>
      </c>
      <c r="C35459">
        <v>55551</v>
      </c>
      <c r="D35459">
        <v>0.01</v>
      </c>
    </row>
    <row r="35460" spans="1:4">
      <c r="A35460">
        <v>55552</v>
      </c>
      <c r="B35460" t="s">
        <v>35030</v>
      </c>
      <c r="C35460">
        <v>55552</v>
      </c>
      <c r="D35460">
        <v>0.01</v>
      </c>
    </row>
    <row r="35461" spans="1:4">
      <c r="A35461">
        <v>55553</v>
      </c>
      <c r="B35461" t="s">
        <v>35031</v>
      </c>
      <c r="C35461">
        <v>55553</v>
      </c>
      <c r="D35461">
        <v>0.01</v>
      </c>
    </row>
    <row r="35462" spans="1:4">
      <c r="A35462">
        <v>55554</v>
      </c>
      <c r="B35462" t="s">
        <v>35032</v>
      </c>
      <c r="C35462">
        <v>55554</v>
      </c>
      <c r="D35462">
        <v>0.01</v>
      </c>
    </row>
    <row r="35463" spans="1:4">
      <c r="A35463">
        <v>55555</v>
      </c>
      <c r="B35463" t="s">
        <v>35033</v>
      </c>
      <c r="C35463">
        <v>55555</v>
      </c>
      <c r="D35463">
        <v>0.01</v>
      </c>
    </row>
    <row r="35464" spans="1:4">
      <c r="A35464">
        <v>55556</v>
      </c>
      <c r="B35464" t="s">
        <v>35034</v>
      </c>
      <c r="C35464">
        <v>55556</v>
      </c>
      <c r="D35464">
        <v>0.01</v>
      </c>
    </row>
    <row r="35465" spans="1:4">
      <c r="A35465">
        <v>55557</v>
      </c>
      <c r="B35465" t="s">
        <v>35035</v>
      </c>
      <c r="C35465">
        <v>55557</v>
      </c>
      <c r="D35465">
        <v>0.01</v>
      </c>
    </row>
    <row r="35466" spans="1:4">
      <c r="A35466">
        <v>55558</v>
      </c>
      <c r="B35466" t="s">
        <v>35036</v>
      </c>
      <c r="C35466">
        <v>55558</v>
      </c>
      <c r="D35466">
        <v>0.01</v>
      </c>
    </row>
    <row r="35467" spans="1:4">
      <c r="A35467">
        <v>55559</v>
      </c>
      <c r="B35467" t="s">
        <v>35037</v>
      </c>
      <c r="C35467">
        <v>55559</v>
      </c>
      <c r="D35467">
        <v>0.01</v>
      </c>
    </row>
    <row r="35468" spans="1:4">
      <c r="A35468">
        <v>55560</v>
      </c>
      <c r="B35468" t="s">
        <v>35038</v>
      </c>
      <c r="C35468">
        <v>55560</v>
      </c>
      <c r="D35468">
        <v>0.01</v>
      </c>
    </row>
    <row r="35469" spans="1:4">
      <c r="A35469">
        <v>55561</v>
      </c>
      <c r="B35469" t="s">
        <v>35039</v>
      </c>
      <c r="C35469">
        <v>55561</v>
      </c>
      <c r="D35469">
        <v>0.01</v>
      </c>
    </row>
    <row r="35470" spans="1:4">
      <c r="A35470">
        <v>55562</v>
      </c>
      <c r="B35470" t="s">
        <v>35040</v>
      </c>
      <c r="C35470">
        <v>55562</v>
      </c>
      <c r="D35470">
        <v>0.01</v>
      </c>
    </row>
    <row r="35471" spans="1:4">
      <c r="A35471">
        <v>55563</v>
      </c>
      <c r="B35471" t="s">
        <v>35041</v>
      </c>
      <c r="C35471">
        <v>55563</v>
      </c>
      <c r="D35471">
        <v>0.01</v>
      </c>
    </row>
    <row r="35472" spans="1:4">
      <c r="A35472">
        <v>55564</v>
      </c>
      <c r="B35472" t="s">
        <v>35042</v>
      </c>
      <c r="C35472">
        <v>55564</v>
      </c>
      <c r="D35472">
        <v>0.01</v>
      </c>
    </row>
    <row r="35473" spans="1:4">
      <c r="A35473">
        <v>55565</v>
      </c>
      <c r="B35473" t="s">
        <v>35043</v>
      </c>
      <c r="C35473">
        <v>55565</v>
      </c>
      <c r="D35473">
        <v>0.01</v>
      </c>
    </row>
    <row r="35474" spans="1:4">
      <c r="A35474">
        <v>55566</v>
      </c>
      <c r="B35474" t="s">
        <v>35044</v>
      </c>
      <c r="C35474">
        <v>55566</v>
      </c>
      <c r="D35474">
        <v>0.01</v>
      </c>
    </row>
    <row r="35475" spans="1:4">
      <c r="A35475">
        <v>55567</v>
      </c>
      <c r="B35475" t="s">
        <v>35045</v>
      </c>
      <c r="C35475">
        <v>55567</v>
      </c>
      <c r="D35475">
        <v>0.01</v>
      </c>
    </row>
    <row r="35476" spans="1:4">
      <c r="A35476">
        <v>55568</v>
      </c>
      <c r="B35476" t="s">
        <v>35046</v>
      </c>
      <c r="C35476">
        <v>55568</v>
      </c>
      <c r="D35476">
        <v>0.01</v>
      </c>
    </row>
    <row r="35477" spans="1:4">
      <c r="A35477">
        <v>55569</v>
      </c>
      <c r="B35477" t="s">
        <v>35047</v>
      </c>
      <c r="C35477">
        <v>55569</v>
      </c>
      <c r="D35477">
        <v>0.01</v>
      </c>
    </row>
    <row r="35478" spans="1:4">
      <c r="A35478">
        <v>55570</v>
      </c>
      <c r="B35478" t="s">
        <v>35048</v>
      </c>
      <c r="C35478">
        <v>55570</v>
      </c>
      <c r="D35478">
        <v>0.01</v>
      </c>
    </row>
    <row r="35479" spans="1:4">
      <c r="A35479">
        <v>55571</v>
      </c>
      <c r="B35479" t="s">
        <v>35049</v>
      </c>
      <c r="C35479">
        <v>55571</v>
      </c>
      <c r="D35479">
        <v>0.01</v>
      </c>
    </row>
    <row r="35480" spans="1:4">
      <c r="A35480">
        <v>55572</v>
      </c>
      <c r="B35480" t="s">
        <v>35050</v>
      </c>
      <c r="C35480">
        <v>55572</v>
      </c>
      <c r="D35480">
        <v>0.01</v>
      </c>
    </row>
    <row r="35481" spans="1:4">
      <c r="A35481">
        <v>55573</v>
      </c>
      <c r="B35481" t="s">
        <v>35051</v>
      </c>
      <c r="C35481">
        <v>55573</v>
      </c>
      <c r="D35481">
        <v>0.01</v>
      </c>
    </row>
    <row r="35482" spans="1:4">
      <c r="A35482">
        <v>55574</v>
      </c>
      <c r="B35482" t="s">
        <v>35052</v>
      </c>
      <c r="C35482">
        <v>55574</v>
      </c>
      <c r="D35482">
        <v>0.01</v>
      </c>
    </row>
    <row r="35483" spans="1:4">
      <c r="A35483">
        <v>55575</v>
      </c>
      <c r="B35483" t="s">
        <v>35053</v>
      </c>
      <c r="C35483">
        <v>55575</v>
      </c>
      <c r="D35483">
        <v>0.01</v>
      </c>
    </row>
    <row r="35484" spans="1:4">
      <c r="A35484">
        <v>55576</v>
      </c>
      <c r="B35484" t="s">
        <v>35054</v>
      </c>
      <c r="C35484">
        <v>55576</v>
      </c>
      <c r="D35484">
        <v>0.01</v>
      </c>
    </row>
    <row r="35485" spans="1:4">
      <c r="A35485">
        <v>55577</v>
      </c>
      <c r="B35485" t="s">
        <v>35055</v>
      </c>
      <c r="C35485">
        <v>55577</v>
      </c>
      <c r="D35485">
        <v>0.01</v>
      </c>
    </row>
    <row r="35486" spans="1:4">
      <c r="A35486">
        <v>55578</v>
      </c>
      <c r="B35486" t="s">
        <v>35056</v>
      </c>
      <c r="C35486">
        <v>55578</v>
      </c>
      <c r="D35486">
        <v>0.01</v>
      </c>
    </row>
    <row r="35487" spans="1:4">
      <c r="A35487">
        <v>55579</v>
      </c>
      <c r="B35487" t="s">
        <v>35057</v>
      </c>
      <c r="C35487">
        <v>55579</v>
      </c>
      <c r="D35487">
        <v>0.01</v>
      </c>
    </row>
    <row r="35488" spans="1:4">
      <c r="A35488">
        <v>55580</v>
      </c>
      <c r="B35488" t="s">
        <v>35058</v>
      </c>
      <c r="C35488">
        <v>55580</v>
      </c>
      <c r="D35488">
        <v>0.01</v>
      </c>
    </row>
    <row r="35489" spans="1:4">
      <c r="A35489">
        <v>55581</v>
      </c>
      <c r="B35489" t="s">
        <v>35059</v>
      </c>
      <c r="C35489">
        <v>55581</v>
      </c>
      <c r="D35489">
        <v>0.01</v>
      </c>
    </row>
    <row r="35490" spans="1:4">
      <c r="A35490">
        <v>55582</v>
      </c>
      <c r="B35490" t="s">
        <v>35060</v>
      </c>
      <c r="C35490">
        <v>55582</v>
      </c>
      <c r="D35490">
        <v>0.01</v>
      </c>
    </row>
    <row r="35491" spans="1:4">
      <c r="A35491">
        <v>55583</v>
      </c>
      <c r="B35491" t="s">
        <v>35061</v>
      </c>
      <c r="C35491">
        <v>55583</v>
      </c>
      <c r="D35491">
        <v>0.01</v>
      </c>
    </row>
    <row r="35492" spans="1:4">
      <c r="A35492">
        <v>55584</v>
      </c>
      <c r="B35492" t="s">
        <v>35062</v>
      </c>
      <c r="C35492">
        <v>55584</v>
      </c>
      <c r="D35492">
        <v>0.01</v>
      </c>
    </row>
    <row r="35493" spans="1:4">
      <c r="A35493">
        <v>55585</v>
      </c>
      <c r="B35493" t="s">
        <v>35063</v>
      </c>
      <c r="C35493">
        <v>55585</v>
      </c>
      <c r="D35493">
        <v>0.01</v>
      </c>
    </row>
    <row r="35494" spans="1:4">
      <c r="A35494">
        <v>55586</v>
      </c>
      <c r="B35494" t="s">
        <v>35064</v>
      </c>
      <c r="C35494">
        <v>55586</v>
      </c>
      <c r="D35494">
        <v>0.01</v>
      </c>
    </row>
    <row r="35495" spans="1:4">
      <c r="A35495">
        <v>55587</v>
      </c>
      <c r="B35495" t="s">
        <v>35065</v>
      </c>
      <c r="C35495">
        <v>55587</v>
      </c>
      <c r="D35495">
        <v>0.01</v>
      </c>
    </row>
    <row r="35496" spans="1:4">
      <c r="A35496">
        <v>55588</v>
      </c>
      <c r="B35496" t="s">
        <v>35066</v>
      </c>
      <c r="C35496">
        <v>55588</v>
      </c>
      <c r="D35496">
        <v>0.01</v>
      </c>
    </row>
    <row r="35497" spans="1:4">
      <c r="A35497">
        <v>55589</v>
      </c>
      <c r="B35497" t="s">
        <v>35067</v>
      </c>
      <c r="C35497">
        <v>55589</v>
      </c>
      <c r="D35497">
        <v>0.01</v>
      </c>
    </row>
    <row r="35498" spans="1:4">
      <c r="A35498">
        <v>55590</v>
      </c>
      <c r="B35498" t="s">
        <v>35068</v>
      </c>
      <c r="C35498">
        <v>55590</v>
      </c>
      <c r="D35498">
        <v>0.01</v>
      </c>
    </row>
    <row r="35499" spans="1:4">
      <c r="A35499">
        <v>55591</v>
      </c>
      <c r="B35499" t="s">
        <v>35069</v>
      </c>
      <c r="C35499">
        <v>55591</v>
      </c>
      <c r="D35499">
        <v>0.01</v>
      </c>
    </row>
    <row r="35500" spans="1:4">
      <c r="A35500">
        <v>55592</v>
      </c>
      <c r="B35500" t="s">
        <v>35070</v>
      </c>
      <c r="C35500">
        <v>55592</v>
      </c>
      <c r="D35500">
        <v>0.01</v>
      </c>
    </row>
    <row r="35501" spans="1:4">
      <c r="A35501">
        <v>55593</v>
      </c>
      <c r="B35501" t="s">
        <v>35071</v>
      </c>
      <c r="C35501">
        <v>55593</v>
      </c>
      <c r="D35501">
        <v>0.01</v>
      </c>
    </row>
    <row r="35502" spans="1:4">
      <c r="A35502">
        <v>55594</v>
      </c>
      <c r="B35502" t="s">
        <v>35072</v>
      </c>
      <c r="C35502">
        <v>55594</v>
      </c>
      <c r="D35502">
        <v>0.01</v>
      </c>
    </row>
    <row r="35503" spans="1:4">
      <c r="A35503">
        <v>55595</v>
      </c>
      <c r="B35503" t="s">
        <v>35073</v>
      </c>
      <c r="C35503">
        <v>55595</v>
      </c>
      <c r="D35503">
        <v>0.01</v>
      </c>
    </row>
    <row r="35504" spans="1:4">
      <c r="A35504">
        <v>55596</v>
      </c>
      <c r="B35504" t="s">
        <v>35074</v>
      </c>
      <c r="C35504">
        <v>55596</v>
      </c>
      <c r="D35504">
        <v>0.01</v>
      </c>
    </row>
    <row r="35505" spans="1:4">
      <c r="A35505">
        <v>55597</v>
      </c>
      <c r="B35505" t="s">
        <v>35075</v>
      </c>
      <c r="C35505">
        <v>55597</v>
      </c>
      <c r="D35505">
        <v>0.01</v>
      </c>
    </row>
    <row r="35506" spans="1:4">
      <c r="A35506">
        <v>55598</v>
      </c>
      <c r="B35506" t="s">
        <v>35076</v>
      </c>
      <c r="C35506">
        <v>55598</v>
      </c>
      <c r="D35506">
        <v>0.01</v>
      </c>
    </row>
    <row r="35507" spans="1:4">
      <c r="A35507">
        <v>55599</v>
      </c>
      <c r="B35507" t="s">
        <v>35077</v>
      </c>
      <c r="C35507">
        <v>55599</v>
      </c>
      <c r="D35507">
        <v>0.01</v>
      </c>
    </row>
    <row r="35508" spans="1:4">
      <c r="A35508">
        <v>55600</v>
      </c>
      <c r="B35508" t="s">
        <v>35078</v>
      </c>
      <c r="C35508">
        <v>55600</v>
      </c>
      <c r="D35508">
        <v>0.01</v>
      </c>
    </row>
    <row r="35509" spans="1:4">
      <c r="A35509">
        <v>55601</v>
      </c>
      <c r="B35509" t="s">
        <v>35079</v>
      </c>
      <c r="C35509">
        <v>55601</v>
      </c>
      <c r="D35509">
        <v>0.01</v>
      </c>
    </row>
    <row r="35510" spans="1:4">
      <c r="A35510">
        <v>55602</v>
      </c>
      <c r="B35510" t="s">
        <v>35080</v>
      </c>
      <c r="C35510">
        <v>55602</v>
      </c>
      <c r="D35510">
        <v>0.01</v>
      </c>
    </row>
    <row r="35511" spans="1:4">
      <c r="A35511">
        <v>55603</v>
      </c>
      <c r="B35511" t="s">
        <v>35081</v>
      </c>
      <c r="C35511">
        <v>55603</v>
      </c>
      <c r="D35511">
        <v>0.01</v>
      </c>
    </row>
    <row r="35512" spans="1:4">
      <c r="A35512">
        <v>55604</v>
      </c>
      <c r="B35512" t="s">
        <v>35082</v>
      </c>
      <c r="C35512">
        <v>55604</v>
      </c>
      <c r="D35512">
        <v>0.01</v>
      </c>
    </row>
    <row r="35513" spans="1:4">
      <c r="A35513">
        <v>55605</v>
      </c>
      <c r="B35513" t="s">
        <v>35083</v>
      </c>
      <c r="C35513">
        <v>55605</v>
      </c>
      <c r="D35513">
        <v>0.01</v>
      </c>
    </row>
    <row r="35514" spans="1:4">
      <c r="A35514">
        <v>55606</v>
      </c>
      <c r="B35514" t="s">
        <v>35084</v>
      </c>
      <c r="C35514">
        <v>55606</v>
      </c>
      <c r="D35514">
        <v>0.01</v>
      </c>
    </row>
    <row r="35515" spans="1:4">
      <c r="A35515">
        <v>55607</v>
      </c>
      <c r="B35515" t="s">
        <v>35085</v>
      </c>
      <c r="C35515">
        <v>55607</v>
      </c>
      <c r="D35515">
        <v>0.01</v>
      </c>
    </row>
    <row r="35516" spans="1:4">
      <c r="A35516">
        <v>55608</v>
      </c>
      <c r="B35516" t="s">
        <v>35086</v>
      </c>
      <c r="C35516">
        <v>55608</v>
      </c>
      <c r="D35516">
        <v>0.01</v>
      </c>
    </row>
    <row r="35517" spans="1:4">
      <c r="A35517">
        <v>55609</v>
      </c>
      <c r="B35517" t="s">
        <v>35087</v>
      </c>
      <c r="C35517">
        <v>55609</v>
      </c>
      <c r="D35517">
        <v>0.01</v>
      </c>
    </row>
    <row r="35518" spans="1:4">
      <c r="A35518">
        <v>55610</v>
      </c>
      <c r="B35518" t="s">
        <v>35088</v>
      </c>
      <c r="C35518">
        <v>55610</v>
      </c>
      <c r="D35518">
        <v>0.01</v>
      </c>
    </row>
    <row r="35519" spans="1:4">
      <c r="A35519">
        <v>55611</v>
      </c>
      <c r="B35519" t="s">
        <v>35089</v>
      </c>
      <c r="C35519">
        <v>55611</v>
      </c>
      <c r="D35519">
        <v>0.01</v>
      </c>
    </row>
    <row r="35520" spans="1:4">
      <c r="A35520">
        <v>55612</v>
      </c>
      <c r="B35520" t="s">
        <v>35090</v>
      </c>
      <c r="C35520">
        <v>55612</v>
      </c>
      <c r="D35520">
        <v>0.01</v>
      </c>
    </row>
    <row r="35521" spans="1:4">
      <c r="A35521">
        <v>55613</v>
      </c>
      <c r="B35521" t="s">
        <v>35091</v>
      </c>
      <c r="C35521">
        <v>55613</v>
      </c>
      <c r="D35521">
        <v>0.01</v>
      </c>
    </row>
    <row r="35522" spans="1:4">
      <c r="A35522">
        <v>55614</v>
      </c>
      <c r="B35522" t="s">
        <v>35092</v>
      </c>
      <c r="C35522">
        <v>55614</v>
      </c>
      <c r="D35522">
        <v>0.01</v>
      </c>
    </row>
    <row r="35523" spans="1:4">
      <c r="A35523">
        <v>55615</v>
      </c>
      <c r="B35523" t="s">
        <v>35093</v>
      </c>
      <c r="C35523">
        <v>55615</v>
      </c>
      <c r="D35523">
        <v>0.01</v>
      </c>
    </row>
    <row r="35524" spans="1:4">
      <c r="A35524">
        <v>55616</v>
      </c>
      <c r="B35524" t="s">
        <v>35094</v>
      </c>
      <c r="C35524">
        <v>55616</v>
      </c>
      <c r="D35524">
        <v>0.01</v>
      </c>
    </row>
    <row r="35525" spans="1:4">
      <c r="A35525">
        <v>55617</v>
      </c>
      <c r="B35525" t="s">
        <v>35095</v>
      </c>
      <c r="C35525">
        <v>55617</v>
      </c>
      <c r="D35525">
        <v>0.01</v>
      </c>
    </row>
    <row r="35526" spans="1:4">
      <c r="A35526">
        <v>55618</v>
      </c>
      <c r="B35526" t="s">
        <v>35096</v>
      </c>
      <c r="C35526">
        <v>55618</v>
      </c>
      <c r="D35526">
        <v>0.01</v>
      </c>
    </row>
    <row r="35527" spans="1:4">
      <c r="A35527">
        <v>55619</v>
      </c>
      <c r="B35527" t="s">
        <v>35097</v>
      </c>
      <c r="C35527">
        <v>55619</v>
      </c>
      <c r="D35527">
        <v>0.01</v>
      </c>
    </row>
    <row r="35528" spans="1:4">
      <c r="A35528">
        <v>55620</v>
      </c>
      <c r="B35528" t="s">
        <v>35098</v>
      </c>
      <c r="C35528">
        <v>55620</v>
      </c>
      <c r="D35528">
        <v>0.01</v>
      </c>
    </row>
    <row r="35529" spans="1:4">
      <c r="A35529">
        <v>55621</v>
      </c>
      <c r="B35529" t="s">
        <v>35099</v>
      </c>
      <c r="C35529">
        <v>55621</v>
      </c>
      <c r="D35529">
        <v>0.01</v>
      </c>
    </row>
    <row r="35530" spans="1:4">
      <c r="A35530">
        <v>55622</v>
      </c>
      <c r="B35530" t="s">
        <v>35100</v>
      </c>
      <c r="C35530">
        <v>55622</v>
      </c>
      <c r="D35530">
        <v>0.01</v>
      </c>
    </row>
    <row r="35531" spans="1:4">
      <c r="A35531">
        <v>55623</v>
      </c>
      <c r="B35531" t="s">
        <v>35101</v>
      </c>
      <c r="C35531">
        <v>55623</v>
      </c>
      <c r="D35531">
        <v>0.01</v>
      </c>
    </row>
    <row r="35532" spans="1:4">
      <c r="A35532">
        <v>55624</v>
      </c>
      <c r="B35532" t="s">
        <v>35102</v>
      </c>
      <c r="C35532">
        <v>55624</v>
      </c>
      <c r="D35532">
        <v>0.01</v>
      </c>
    </row>
    <row r="35533" spans="1:4">
      <c r="A35533">
        <v>55625</v>
      </c>
      <c r="B35533" t="s">
        <v>35103</v>
      </c>
      <c r="C35533">
        <v>55625</v>
      </c>
      <c r="D35533">
        <v>0.01</v>
      </c>
    </row>
    <row r="35534" spans="1:4">
      <c r="A35534">
        <v>55626</v>
      </c>
      <c r="B35534" t="s">
        <v>35104</v>
      </c>
      <c r="C35534">
        <v>55626</v>
      </c>
      <c r="D35534">
        <v>0.01</v>
      </c>
    </row>
    <row r="35535" spans="1:4">
      <c r="A35535">
        <v>55627</v>
      </c>
      <c r="B35535" t="s">
        <v>35105</v>
      </c>
      <c r="C35535">
        <v>55627</v>
      </c>
      <c r="D35535">
        <v>0.1</v>
      </c>
    </row>
    <row r="35536" spans="1:4">
      <c r="A35536">
        <v>55628</v>
      </c>
      <c r="B35536" t="s">
        <v>35106</v>
      </c>
      <c r="C35536">
        <v>55628</v>
      </c>
      <c r="D35536">
        <v>0.01</v>
      </c>
    </row>
    <row r="35537" spans="1:4">
      <c r="A35537">
        <v>55629</v>
      </c>
      <c r="B35537" t="s">
        <v>35107</v>
      </c>
      <c r="C35537">
        <v>55629</v>
      </c>
      <c r="D35537">
        <v>0.01</v>
      </c>
    </row>
    <row r="35538" spans="1:4">
      <c r="A35538">
        <v>55630</v>
      </c>
      <c r="B35538" t="s">
        <v>35108</v>
      </c>
      <c r="C35538">
        <v>55630</v>
      </c>
      <c r="D35538">
        <v>0.01</v>
      </c>
    </row>
    <row r="35539" spans="1:4">
      <c r="A35539">
        <v>55631</v>
      </c>
      <c r="B35539" t="s">
        <v>35109</v>
      </c>
      <c r="C35539">
        <v>55631</v>
      </c>
      <c r="D35539">
        <v>0.01</v>
      </c>
    </row>
    <row r="35540" spans="1:4">
      <c r="A35540">
        <v>55632</v>
      </c>
      <c r="B35540" t="s">
        <v>35110</v>
      </c>
      <c r="C35540">
        <v>55632</v>
      </c>
      <c r="D35540">
        <v>0.01</v>
      </c>
    </row>
    <row r="35541" spans="1:4">
      <c r="A35541">
        <v>55633</v>
      </c>
      <c r="B35541" t="s">
        <v>35111</v>
      </c>
      <c r="C35541">
        <v>55633</v>
      </c>
      <c r="D35541">
        <v>0.01</v>
      </c>
    </row>
    <row r="35542" spans="1:4">
      <c r="A35542">
        <v>55634</v>
      </c>
      <c r="B35542" t="s">
        <v>35112</v>
      </c>
      <c r="C35542">
        <v>55634</v>
      </c>
      <c r="D35542">
        <v>0.01</v>
      </c>
    </row>
    <row r="35543" spans="1:4">
      <c r="A35543">
        <v>55635</v>
      </c>
      <c r="B35543" t="s">
        <v>35113</v>
      </c>
      <c r="C35543">
        <v>55635</v>
      </c>
      <c r="D35543">
        <v>0.01</v>
      </c>
    </row>
    <row r="35544" spans="1:4">
      <c r="A35544">
        <v>55636</v>
      </c>
      <c r="B35544" t="s">
        <v>35114</v>
      </c>
      <c r="C35544">
        <v>55636</v>
      </c>
      <c r="D35544">
        <v>0.1</v>
      </c>
    </row>
    <row r="35545" spans="1:4">
      <c r="A35545">
        <v>55637</v>
      </c>
      <c r="B35545" t="s">
        <v>35115</v>
      </c>
      <c r="C35545">
        <v>55637</v>
      </c>
      <c r="D35545">
        <v>0.01</v>
      </c>
    </row>
    <row r="35546" spans="1:4">
      <c r="A35546">
        <v>55638</v>
      </c>
      <c r="B35546" t="s">
        <v>35116</v>
      </c>
      <c r="C35546">
        <v>55638</v>
      </c>
      <c r="D35546">
        <v>0.01</v>
      </c>
    </row>
    <row r="35547" spans="1:4">
      <c r="A35547">
        <v>55639</v>
      </c>
      <c r="B35547" t="s">
        <v>35117</v>
      </c>
      <c r="C35547">
        <v>55639</v>
      </c>
      <c r="D35547">
        <v>0.01</v>
      </c>
    </row>
    <row r="35548" spans="1:4">
      <c r="A35548">
        <v>55640</v>
      </c>
      <c r="B35548" t="s">
        <v>35118</v>
      </c>
      <c r="C35548">
        <v>55640</v>
      </c>
      <c r="D35548">
        <v>0.01</v>
      </c>
    </row>
    <row r="35549" spans="1:4">
      <c r="A35549">
        <v>55641</v>
      </c>
      <c r="B35549" t="s">
        <v>35119</v>
      </c>
      <c r="C35549">
        <v>55641</v>
      </c>
      <c r="D35549">
        <v>0.01</v>
      </c>
    </row>
    <row r="35550" spans="1:4">
      <c r="A35550">
        <v>55642</v>
      </c>
      <c r="B35550" t="s">
        <v>35120</v>
      </c>
      <c r="C35550">
        <v>55642</v>
      </c>
      <c r="D35550">
        <v>0.01</v>
      </c>
    </row>
    <row r="35551" spans="1:4">
      <c r="A35551">
        <v>55643</v>
      </c>
      <c r="B35551" t="s">
        <v>35121</v>
      </c>
      <c r="C35551">
        <v>55643</v>
      </c>
      <c r="D35551">
        <v>0.01</v>
      </c>
    </row>
    <row r="35552" spans="1:4">
      <c r="A35552">
        <v>55644</v>
      </c>
      <c r="B35552" t="s">
        <v>35122</v>
      </c>
      <c r="C35552">
        <v>55644</v>
      </c>
      <c r="D35552">
        <v>0.01</v>
      </c>
    </row>
    <row r="35553" spans="1:4">
      <c r="A35553">
        <v>55645</v>
      </c>
      <c r="B35553" t="s">
        <v>35123</v>
      </c>
      <c r="C35553">
        <v>55645</v>
      </c>
      <c r="D35553">
        <v>0.01</v>
      </c>
    </row>
    <row r="35554" spans="1:4">
      <c r="A35554">
        <v>55646</v>
      </c>
      <c r="B35554" t="s">
        <v>35124</v>
      </c>
      <c r="C35554">
        <v>55646</v>
      </c>
      <c r="D35554">
        <v>0.01</v>
      </c>
    </row>
    <row r="35555" spans="1:4">
      <c r="A35555">
        <v>55647</v>
      </c>
      <c r="B35555" t="s">
        <v>35125</v>
      </c>
      <c r="C35555">
        <v>55647</v>
      </c>
      <c r="D35555">
        <v>0.01</v>
      </c>
    </row>
    <row r="35556" spans="1:4">
      <c r="A35556">
        <v>55648</v>
      </c>
      <c r="B35556" t="s">
        <v>35126</v>
      </c>
      <c r="C35556">
        <v>55648</v>
      </c>
      <c r="D35556">
        <v>0.01</v>
      </c>
    </row>
    <row r="35557" spans="1:4">
      <c r="A35557">
        <v>55649</v>
      </c>
      <c r="B35557" t="s">
        <v>35127</v>
      </c>
      <c r="C35557">
        <v>55649</v>
      </c>
      <c r="D35557">
        <v>0.01</v>
      </c>
    </row>
    <row r="35558" spans="1:4">
      <c r="A35558">
        <v>55650</v>
      </c>
      <c r="B35558" t="s">
        <v>35128</v>
      </c>
      <c r="C35558">
        <v>55650</v>
      </c>
      <c r="D35558">
        <v>0.01</v>
      </c>
    </row>
    <row r="35559" spans="1:4">
      <c r="A35559">
        <v>55651</v>
      </c>
      <c r="B35559" t="s">
        <v>35129</v>
      </c>
      <c r="C35559">
        <v>55651</v>
      </c>
      <c r="D35559">
        <v>0.01</v>
      </c>
    </row>
    <row r="35560" spans="1:4">
      <c r="A35560">
        <v>55652</v>
      </c>
      <c r="B35560" t="s">
        <v>35130</v>
      </c>
      <c r="C35560">
        <v>55652</v>
      </c>
      <c r="D35560">
        <v>0.01</v>
      </c>
    </row>
    <row r="35561" spans="1:4">
      <c r="A35561">
        <v>55653</v>
      </c>
      <c r="B35561" t="s">
        <v>35131</v>
      </c>
      <c r="C35561">
        <v>55653</v>
      </c>
      <c r="D35561">
        <v>0.01</v>
      </c>
    </row>
    <row r="35562" spans="1:4">
      <c r="A35562">
        <v>55654</v>
      </c>
      <c r="B35562" t="s">
        <v>35132</v>
      </c>
      <c r="C35562">
        <v>55654</v>
      </c>
      <c r="D35562">
        <v>0.01</v>
      </c>
    </row>
    <row r="35563" spans="1:4">
      <c r="A35563">
        <v>55655</v>
      </c>
      <c r="B35563" t="s">
        <v>35133</v>
      </c>
      <c r="C35563">
        <v>55655</v>
      </c>
      <c r="D35563">
        <v>0.01</v>
      </c>
    </row>
    <row r="35564" spans="1:4">
      <c r="A35564">
        <v>55656</v>
      </c>
      <c r="B35564" t="s">
        <v>35134</v>
      </c>
      <c r="C35564">
        <v>55656</v>
      </c>
      <c r="D35564">
        <v>0.01</v>
      </c>
    </row>
    <row r="35565" spans="1:4">
      <c r="A35565">
        <v>55657</v>
      </c>
      <c r="B35565" t="s">
        <v>35135</v>
      </c>
      <c r="C35565">
        <v>55657</v>
      </c>
      <c r="D35565">
        <v>0.01</v>
      </c>
    </row>
    <row r="35566" spans="1:4">
      <c r="A35566">
        <v>55658</v>
      </c>
      <c r="B35566" t="s">
        <v>35136</v>
      </c>
      <c r="C35566">
        <v>55658</v>
      </c>
      <c r="D35566">
        <v>0.01</v>
      </c>
    </row>
    <row r="35567" spans="1:4">
      <c r="A35567">
        <v>55659</v>
      </c>
      <c r="B35567" t="s">
        <v>35137</v>
      </c>
      <c r="C35567">
        <v>55659</v>
      </c>
      <c r="D35567">
        <v>0.01</v>
      </c>
    </row>
    <row r="35568" spans="1:4">
      <c r="A35568">
        <v>55660</v>
      </c>
      <c r="B35568" t="s">
        <v>35138</v>
      </c>
      <c r="C35568">
        <v>55660</v>
      </c>
      <c r="D35568">
        <v>0.01</v>
      </c>
    </row>
    <row r="35569" spans="1:4">
      <c r="A35569">
        <v>55661</v>
      </c>
      <c r="B35569" t="s">
        <v>35139</v>
      </c>
      <c r="C35569">
        <v>55661</v>
      </c>
      <c r="D35569">
        <v>0.01</v>
      </c>
    </row>
    <row r="35570" spans="1:4">
      <c r="A35570">
        <v>55662</v>
      </c>
      <c r="B35570" t="s">
        <v>35140</v>
      </c>
      <c r="C35570">
        <v>55662</v>
      </c>
      <c r="D35570">
        <v>0.01</v>
      </c>
    </row>
    <row r="35571" spans="1:4">
      <c r="A35571">
        <v>55663</v>
      </c>
      <c r="B35571" t="s">
        <v>35141</v>
      </c>
      <c r="C35571">
        <v>55663</v>
      </c>
      <c r="D35571">
        <v>0.01</v>
      </c>
    </row>
    <row r="35572" spans="1:4">
      <c r="A35572">
        <v>55664</v>
      </c>
      <c r="B35572" t="s">
        <v>35142</v>
      </c>
      <c r="C35572">
        <v>55664</v>
      </c>
      <c r="D35572">
        <v>0.01</v>
      </c>
    </row>
    <row r="35573" spans="1:4">
      <c r="A35573">
        <v>55665</v>
      </c>
      <c r="B35573" t="s">
        <v>35143</v>
      </c>
      <c r="C35573">
        <v>55665</v>
      </c>
      <c r="D35573">
        <v>0.01</v>
      </c>
    </row>
    <row r="35574" spans="1:4">
      <c r="A35574">
        <v>55666</v>
      </c>
      <c r="B35574" t="s">
        <v>35144</v>
      </c>
      <c r="C35574">
        <v>55666</v>
      </c>
      <c r="D35574">
        <v>0.01</v>
      </c>
    </row>
    <row r="35575" spans="1:4">
      <c r="A35575">
        <v>55667</v>
      </c>
      <c r="B35575" t="s">
        <v>35145</v>
      </c>
      <c r="C35575">
        <v>55667</v>
      </c>
      <c r="D35575">
        <v>0.01</v>
      </c>
    </row>
    <row r="35576" spans="1:4">
      <c r="A35576">
        <v>55669</v>
      </c>
      <c r="B35576" t="s">
        <v>35146</v>
      </c>
      <c r="C35576">
        <v>55669</v>
      </c>
      <c r="D35576">
        <v>0.01</v>
      </c>
    </row>
    <row r="35577" spans="1:4">
      <c r="A35577">
        <v>55670</v>
      </c>
      <c r="B35577" t="s">
        <v>35147</v>
      </c>
      <c r="C35577">
        <v>55670</v>
      </c>
      <c r="D35577">
        <v>0.01</v>
      </c>
    </row>
    <row r="35578" spans="1:4">
      <c r="A35578">
        <v>55671</v>
      </c>
      <c r="B35578" t="s">
        <v>35148</v>
      </c>
      <c r="C35578">
        <v>55671</v>
      </c>
      <c r="D35578">
        <v>0.01</v>
      </c>
    </row>
    <row r="35579" spans="1:4">
      <c r="A35579">
        <v>55672</v>
      </c>
      <c r="B35579" t="s">
        <v>35149</v>
      </c>
      <c r="C35579">
        <v>55672</v>
      </c>
      <c r="D35579">
        <v>0.01</v>
      </c>
    </row>
    <row r="35580" spans="1:4">
      <c r="A35580">
        <v>55673</v>
      </c>
      <c r="B35580" t="s">
        <v>35150</v>
      </c>
      <c r="C35580">
        <v>55673</v>
      </c>
      <c r="D35580">
        <v>0.01</v>
      </c>
    </row>
    <row r="35581" spans="1:4">
      <c r="A35581">
        <v>55674</v>
      </c>
      <c r="B35581" t="s">
        <v>35151</v>
      </c>
      <c r="C35581">
        <v>55674</v>
      </c>
      <c r="D35581">
        <v>0.01</v>
      </c>
    </row>
    <row r="35582" spans="1:4">
      <c r="A35582">
        <v>55675</v>
      </c>
      <c r="B35582" t="s">
        <v>35152</v>
      </c>
      <c r="C35582">
        <v>55675</v>
      </c>
      <c r="D35582">
        <v>0.01</v>
      </c>
    </row>
    <row r="35583" spans="1:4">
      <c r="A35583">
        <v>55676</v>
      </c>
      <c r="B35583" t="s">
        <v>35153</v>
      </c>
      <c r="C35583">
        <v>55676</v>
      </c>
      <c r="D35583">
        <v>0.01</v>
      </c>
    </row>
    <row r="35584" spans="1:4">
      <c r="A35584">
        <v>55677</v>
      </c>
      <c r="B35584" t="s">
        <v>35154</v>
      </c>
      <c r="C35584">
        <v>55677</v>
      </c>
      <c r="D35584">
        <v>0.01</v>
      </c>
    </row>
    <row r="35585" spans="1:4">
      <c r="A35585">
        <v>55678</v>
      </c>
      <c r="B35585" t="s">
        <v>35155</v>
      </c>
      <c r="C35585">
        <v>55678</v>
      </c>
      <c r="D35585">
        <v>0.01</v>
      </c>
    </row>
    <row r="35586" spans="1:4">
      <c r="A35586">
        <v>55679</v>
      </c>
      <c r="B35586" t="s">
        <v>35156</v>
      </c>
      <c r="C35586">
        <v>55679</v>
      </c>
      <c r="D35586">
        <v>0.01</v>
      </c>
    </row>
    <row r="35587" spans="1:4">
      <c r="A35587">
        <v>55680</v>
      </c>
      <c r="B35587" t="s">
        <v>35157</v>
      </c>
      <c r="C35587">
        <v>55680</v>
      </c>
      <c r="D35587">
        <v>0.01</v>
      </c>
    </row>
    <row r="35588" spans="1:4">
      <c r="A35588">
        <v>55681</v>
      </c>
      <c r="B35588" t="s">
        <v>35158</v>
      </c>
      <c r="C35588">
        <v>55681</v>
      </c>
      <c r="D35588">
        <v>0.01</v>
      </c>
    </row>
    <row r="35589" spans="1:4">
      <c r="A35589">
        <v>55682</v>
      </c>
      <c r="B35589" t="s">
        <v>35159</v>
      </c>
      <c r="C35589">
        <v>55682</v>
      </c>
      <c r="D35589">
        <v>0.01</v>
      </c>
    </row>
    <row r="35590" spans="1:4">
      <c r="A35590">
        <v>55683</v>
      </c>
      <c r="B35590" t="s">
        <v>35160</v>
      </c>
      <c r="C35590">
        <v>55683</v>
      </c>
      <c r="D35590">
        <v>0.01</v>
      </c>
    </row>
    <row r="35591" spans="1:4">
      <c r="A35591">
        <v>55684</v>
      </c>
      <c r="B35591" t="s">
        <v>35161</v>
      </c>
      <c r="C35591">
        <v>55684</v>
      </c>
      <c r="D35591">
        <v>0.01</v>
      </c>
    </row>
    <row r="35592" spans="1:4">
      <c r="A35592">
        <v>55685</v>
      </c>
      <c r="B35592" t="s">
        <v>35162</v>
      </c>
      <c r="C35592">
        <v>55685</v>
      </c>
      <c r="D35592">
        <v>0.01</v>
      </c>
    </row>
    <row r="35593" spans="1:4">
      <c r="A35593">
        <v>55686</v>
      </c>
      <c r="B35593" t="s">
        <v>35163</v>
      </c>
      <c r="C35593">
        <v>55686</v>
      </c>
      <c r="D35593">
        <v>0.01</v>
      </c>
    </row>
    <row r="35594" spans="1:4">
      <c r="A35594">
        <v>55687</v>
      </c>
      <c r="B35594" t="s">
        <v>35164</v>
      </c>
      <c r="C35594">
        <v>55687</v>
      </c>
      <c r="D35594">
        <v>0.01</v>
      </c>
    </row>
    <row r="35595" spans="1:4">
      <c r="A35595">
        <v>55688</v>
      </c>
      <c r="B35595" t="s">
        <v>35165</v>
      </c>
      <c r="C35595">
        <v>55688</v>
      </c>
      <c r="D35595">
        <v>0.01</v>
      </c>
    </row>
    <row r="35596" spans="1:4">
      <c r="A35596">
        <v>55689</v>
      </c>
      <c r="B35596" t="s">
        <v>35166</v>
      </c>
      <c r="C35596">
        <v>55689</v>
      </c>
      <c r="D35596">
        <v>0.01</v>
      </c>
    </row>
    <row r="35597" spans="1:4">
      <c r="A35597">
        <v>55690</v>
      </c>
      <c r="B35597" t="s">
        <v>35167</v>
      </c>
      <c r="C35597">
        <v>55690</v>
      </c>
      <c r="D35597">
        <v>0.01</v>
      </c>
    </row>
    <row r="35598" spans="1:4">
      <c r="A35598">
        <v>55691</v>
      </c>
      <c r="B35598" t="s">
        <v>35168</v>
      </c>
      <c r="C35598">
        <v>55691</v>
      </c>
      <c r="D35598">
        <v>0.01</v>
      </c>
    </row>
    <row r="35599" spans="1:4">
      <c r="A35599">
        <v>55692</v>
      </c>
      <c r="B35599" t="s">
        <v>35169</v>
      </c>
      <c r="C35599">
        <v>55692</v>
      </c>
      <c r="D35599">
        <v>0.01</v>
      </c>
    </row>
    <row r="35600" spans="1:4">
      <c r="A35600">
        <v>55693</v>
      </c>
      <c r="B35600" t="s">
        <v>35170</v>
      </c>
      <c r="C35600">
        <v>55693</v>
      </c>
      <c r="D35600">
        <v>0.01</v>
      </c>
    </row>
    <row r="35601" spans="1:4">
      <c r="A35601">
        <v>55694</v>
      </c>
      <c r="B35601" t="s">
        <v>35171</v>
      </c>
      <c r="C35601">
        <v>55694</v>
      </c>
      <c r="D35601">
        <v>0.01</v>
      </c>
    </row>
    <row r="35602" spans="1:4">
      <c r="A35602">
        <v>55695</v>
      </c>
      <c r="B35602" t="s">
        <v>35172</v>
      </c>
      <c r="C35602">
        <v>55695</v>
      </c>
      <c r="D35602">
        <v>0.01</v>
      </c>
    </row>
    <row r="35603" spans="1:4">
      <c r="A35603">
        <v>55696</v>
      </c>
      <c r="B35603" t="s">
        <v>35173</v>
      </c>
      <c r="C35603">
        <v>55696</v>
      </c>
      <c r="D35603">
        <v>0.01</v>
      </c>
    </row>
    <row r="35604" spans="1:4">
      <c r="A35604">
        <v>55697</v>
      </c>
      <c r="B35604" t="s">
        <v>35174</v>
      </c>
      <c r="C35604">
        <v>55697</v>
      </c>
      <c r="D35604">
        <v>0.01</v>
      </c>
    </row>
    <row r="35605" spans="1:4">
      <c r="A35605">
        <v>55698</v>
      </c>
      <c r="B35605" t="s">
        <v>35175</v>
      </c>
      <c r="C35605">
        <v>55698</v>
      </c>
      <c r="D35605">
        <v>0.01</v>
      </c>
    </row>
    <row r="35606" spans="1:4">
      <c r="A35606">
        <v>55700</v>
      </c>
      <c r="B35606" t="s">
        <v>35176</v>
      </c>
      <c r="C35606">
        <v>55700</v>
      </c>
      <c r="D35606">
        <v>1</v>
      </c>
    </row>
    <row r="35607" spans="1:4">
      <c r="A35607">
        <v>55701</v>
      </c>
      <c r="B35607" t="s">
        <v>35177</v>
      </c>
      <c r="C35607">
        <v>55701</v>
      </c>
      <c r="D35607" s="6">
        <v>0</v>
      </c>
    </row>
    <row r="35608" spans="1:4">
      <c r="A35608">
        <v>55702</v>
      </c>
      <c r="B35608" t="s">
        <v>35178</v>
      </c>
      <c r="C35608">
        <v>55702</v>
      </c>
      <c r="D35608" s="6">
        <v>0</v>
      </c>
    </row>
    <row r="35609" spans="1:4">
      <c r="A35609">
        <v>55703</v>
      </c>
      <c r="B35609" t="s">
        <v>35179</v>
      </c>
      <c r="C35609">
        <v>55703</v>
      </c>
      <c r="D35609" s="6">
        <v>0</v>
      </c>
    </row>
    <row r="35610" spans="1:4">
      <c r="A35610">
        <v>55704</v>
      </c>
      <c r="B35610" t="s">
        <v>35180</v>
      </c>
      <c r="C35610">
        <v>55704</v>
      </c>
      <c r="D35610" s="6">
        <v>0</v>
      </c>
    </row>
    <row r="35611" spans="1:4">
      <c r="A35611">
        <v>55705</v>
      </c>
      <c r="B35611" t="s">
        <v>35181</v>
      </c>
      <c r="C35611">
        <v>55705</v>
      </c>
      <c r="D35611" s="6">
        <v>0</v>
      </c>
    </row>
    <row r="35612" spans="1:4">
      <c r="A35612">
        <v>55706</v>
      </c>
      <c r="B35612" t="s">
        <v>35182</v>
      </c>
      <c r="C35612">
        <v>55706</v>
      </c>
      <c r="D35612">
        <v>1</v>
      </c>
    </row>
    <row r="35613" spans="1:4">
      <c r="A35613">
        <v>55707</v>
      </c>
      <c r="B35613" t="s">
        <v>33612</v>
      </c>
      <c r="C35613">
        <v>55707</v>
      </c>
      <c r="D35613" s="6">
        <v>0</v>
      </c>
    </row>
    <row r="35614" spans="1:4">
      <c r="A35614">
        <v>55708</v>
      </c>
      <c r="B35614" t="s">
        <v>35183</v>
      </c>
      <c r="C35614">
        <v>55708</v>
      </c>
      <c r="D35614">
        <v>1</v>
      </c>
    </row>
    <row r="35615" spans="1:4">
      <c r="A35615">
        <v>55709</v>
      </c>
      <c r="B35615" t="s">
        <v>35184</v>
      </c>
      <c r="C35615">
        <v>55709</v>
      </c>
      <c r="D35615">
        <v>1</v>
      </c>
    </row>
    <row r="35616" spans="1:4">
      <c r="A35616">
        <v>55712</v>
      </c>
      <c r="B35616" t="s">
        <v>35185</v>
      </c>
      <c r="C35616">
        <v>55712</v>
      </c>
      <c r="D35616">
        <v>0.01</v>
      </c>
    </row>
    <row r="35617" spans="1:4">
      <c r="A35617">
        <v>55713</v>
      </c>
      <c r="B35617" t="s">
        <v>35186</v>
      </c>
      <c r="C35617">
        <v>55713</v>
      </c>
      <c r="D35617">
        <v>0.01</v>
      </c>
    </row>
    <row r="35618" spans="1:4">
      <c r="A35618">
        <v>55714</v>
      </c>
      <c r="B35618" t="s">
        <v>35187</v>
      </c>
      <c r="C35618">
        <v>55714</v>
      </c>
      <c r="D35618">
        <v>0.01</v>
      </c>
    </row>
    <row r="35619" spans="1:4">
      <c r="A35619">
        <v>55715</v>
      </c>
      <c r="B35619" t="s">
        <v>35188</v>
      </c>
      <c r="C35619">
        <v>55715</v>
      </c>
      <c r="D35619">
        <v>0.01</v>
      </c>
    </row>
    <row r="35620" spans="1:4">
      <c r="A35620">
        <v>55716</v>
      </c>
      <c r="B35620" t="s">
        <v>35189</v>
      </c>
      <c r="C35620">
        <v>55716</v>
      </c>
      <c r="D35620">
        <v>0.01</v>
      </c>
    </row>
    <row r="35621" spans="1:4">
      <c r="A35621">
        <v>55717</v>
      </c>
      <c r="B35621" t="s">
        <v>35190</v>
      </c>
      <c r="C35621">
        <v>55717</v>
      </c>
      <c r="D35621">
        <v>0.01</v>
      </c>
    </row>
    <row r="35622" spans="1:4">
      <c r="A35622">
        <v>55718</v>
      </c>
      <c r="B35622" t="s">
        <v>35191</v>
      </c>
      <c r="C35622">
        <v>55718</v>
      </c>
      <c r="D35622">
        <v>0.01</v>
      </c>
    </row>
    <row r="35623" spans="1:4">
      <c r="A35623">
        <v>55719</v>
      </c>
      <c r="B35623" t="s">
        <v>35192</v>
      </c>
      <c r="C35623">
        <v>55719</v>
      </c>
      <c r="D35623">
        <v>0.01</v>
      </c>
    </row>
    <row r="35624" spans="1:4">
      <c r="A35624">
        <v>55720</v>
      </c>
      <c r="B35624" t="s">
        <v>35193</v>
      </c>
      <c r="C35624">
        <v>55720</v>
      </c>
      <c r="D35624">
        <v>0.01</v>
      </c>
    </row>
    <row r="35625" spans="1:4">
      <c r="A35625">
        <v>55721</v>
      </c>
      <c r="B35625" t="s">
        <v>35194</v>
      </c>
      <c r="C35625">
        <v>55721</v>
      </c>
      <c r="D35625">
        <v>0.01</v>
      </c>
    </row>
    <row r="35626" spans="1:4">
      <c r="A35626">
        <v>55722</v>
      </c>
      <c r="B35626" t="s">
        <v>35195</v>
      </c>
      <c r="C35626">
        <v>55722</v>
      </c>
      <c r="D35626">
        <v>0.01</v>
      </c>
    </row>
    <row r="35627" spans="1:4">
      <c r="A35627">
        <v>55723</v>
      </c>
      <c r="B35627" t="s">
        <v>35196</v>
      </c>
      <c r="C35627">
        <v>55723</v>
      </c>
      <c r="D35627">
        <v>0.01</v>
      </c>
    </row>
    <row r="35628" spans="1:4">
      <c r="A35628">
        <v>55724</v>
      </c>
      <c r="B35628" t="s">
        <v>35197</v>
      </c>
      <c r="C35628">
        <v>55724</v>
      </c>
      <c r="D35628">
        <v>0.01</v>
      </c>
    </row>
    <row r="35629" spans="1:4">
      <c r="A35629">
        <v>55725</v>
      </c>
      <c r="B35629" t="s">
        <v>35198</v>
      </c>
      <c r="C35629">
        <v>55725</v>
      </c>
      <c r="D35629">
        <v>0.01</v>
      </c>
    </row>
    <row r="35630" spans="1:4">
      <c r="A35630">
        <v>55726</v>
      </c>
      <c r="B35630" t="s">
        <v>35199</v>
      </c>
      <c r="C35630">
        <v>55726</v>
      </c>
      <c r="D35630">
        <v>0.01</v>
      </c>
    </row>
    <row r="35631" spans="1:4">
      <c r="A35631">
        <v>55728</v>
      </c>
      <c r="B35631" t="s">
        <v>35200</v>
      </c>
      <c r="C35631">
        <v>55728</v>
      </c>
      <c r="D35631" s="6">
        <v>0</v>
      </c>
    </row>
    <row r="35632" spans="1:4">
      <c r="A35632">
        <v>55729</v>
      </c>
      <c r="B35632" t="s">
        <v>35201</v>
      </c>
      <c r="C35632">
        <v>55729</v>
      </c>
      <c r="D35632" s="6">
        <v>0</v>
      </c>
    </row>
    <row r="35633" spans="1:4">
      <c r="A35633">
        <v>55730</v>
      </c>
      <c r="B35633" t="s">
        <v>35202</v>
      </c>
      <c r="C35633">
        <v>55730</v>
      </c>
      <c r="D35633" s="6">
        <v>0</v>
      </c>
    </row>
    <row r="35634" spans="1:4">
      <c r="A35634">
        <v>55731</v>
      </c>
      <c r="B35634" t="s">
        <v>35203</v>
      </c>
      <c r="C35634">
        <v>55731</v>
      </c>
      <c r="D35634" s="6">
        <v>0</v>
      </c>
    </row>
    <row r="35635" spans="1:4">
      <c r="A35635">
        <v>55732</v>
      </c>
      <c r="B35635" t="s">
        <v>35204</v>
      </c>
      <c r="C35635">
        <v>55732</v>
      </c>
      <c r="D35635" s="6">
        <v>0</v>
      </c>
    </row>
    <row r="35636" spans="1:4">
      <c r="A35636">
        <v>55733</v>
      </c>
      <c r="B35636" t="s">
        <v>35205</v>
      </c>
      <c r="C35636">
        <v>55733</v>
      </c>
      <c r="D35636" s="6">
        <v>0</v>
      </c>
    </row>
    <row r="35637" spans="1:4">
      <c r="A35637">
        <v>55734</v>
      </c>
      <c r="B35637" t="s">
        <v>35206</v>
      </c>
      <c r="C35637">
        <v>55734</v>
      </c>
      <c r="D35637" s="6">
        <v>0</v>
      </c>
    </row>
    <row r="35638" spans="1:4">
      <c r="A35638">
        <v>55735</v>
      </c>
      <c r="B35638" t="s">
        <v>35207</v>
      </c>
      <c r="C35638">
        <v>55735</v>
      </c>
      <c r="D35638" s="6">
        <v>0</v>
      </c>
    </row>
    <row r="35639" spans="1:4">
      <c r="A35639">
        <v>55736</v>
      </c>
      <c r="B35639" t="s">
        <v>35208</v>
      </c>
      <c r="C35639">
        <v>55736</v>
      </c>
      <c r="D35639">
        <v>1</v>
      </c>
    </row>
    <row r="35640" spans="1:4">
      <c r="A35640">
        <v>55737</v>
      </c>
      <c r="B35640" t="s">
        <v>35209</v>
      </c>
      <c r="C35640">
        <v>55737</v>
      </c>
      <c r="D35640">
        <v>1</v>
      </c>
    </row>
    <row r="35641" spans="1:4">
      <c r="A35641">
        <v>55738</v>
      </c>
      <c r="B35641" t="s">
        <v>35210</v>
      </c>
      <c r="C35641">
        <v>55738</v>
      </c>
      <c r="D35641">
        <v>1</v>
      </c>
    </row>
    <row r="35642" spans="1:4">
      <c r="A35642">
        <v>55739</v>
      </c>
      <c r="B35642" t="s">
        <v>35211</v>
      </c>
      <c r="C35642">
        <v>55739</v>
      </c>
      <c r="D35642">
        <v>1</v>
      </c>
    </row>
    <row r="35643" spans="1:4">
      <c r="A35643">
        <v>55740</v>
      </c>
      <c r="B35643" t="s">
        <v>35212</v>
      </c>
      <c r="C35643">
        <v>55740</v>
      </c>
      <c r="D35643">
        <v>1</v>
      </c>
    </row>
    <row r="35644" spans="1:4">
      <c r="A35644">
        <v>55741</v>
      </c>
      <c r="B35644" t="s">
        <v>35213</v>
      </c>
      <c r="C35644">
        <v>55741</v>
      </c>
      <c r="D35644">
        <v>1</v>
      </c>
    </row>
    <row r="35645" spans="1:4">
      <c r="A35645">
        <v>55742</v>
      </c>
      <c r="B35645" t="s">
        <v>35214</v>
      </c>
      <c r="C35645">
        <v>55742</v>
      </c>
      <c r="D35645">
        <v>1</v>
      </c>
    </row>
    <row r="35646" spans="1:4">
      <c r="A35646">
        <v>55743</v>
      </c>
      <c r="B35646" t="s">
        <v>35215</v>
      </c>
      <c r="C35646">
        <v>55743</v>
      </c>
      <c r="D35646">
        <v>0.01</v>
      </c>
    </row>
    <row r="35647" spans="1:4">
      <c r="A35647">
        <v>55744</v>
      </c>
      <c r="B35647" t="s">
        <v>35216</v>
      </c>
      <c r="C35647">
        <v>55744</v>
      </c>
      <c r="D35647">
        <v>0.01</v>
      </c>
    </row>
    <row r="35648" spans="1:4">
      <c r="A35648">
        <v>55745</v>
      </c>
      <c r="B35648" t="s">
        <v>35217</v>
      </c>
      <c r="C35648">
        <v>55745</v>
      </c>
      <c r="D35648">
        <v>0.1</v>
      </c>
    </row>
    <row r="35649" spans="1:4">
      <c r="A35649">
        <v>55746</v>
      </c>
      <c r="B35649" t="s">
        <v>35218</v>
      </c>
      <c r="C35649">
        <v>55746</v>
      </c>
      <c r="D35649">
        <v>0.1</v>
      </c>
    </row>
    <row r="35650" spans="1:4">
      <c r="A35650">
        <v>55747</v>
      </c>
      <c r="B35650" t="s">
        <v>35219</v>
      </c>
      <c r="C35650">
        <v>55747</v>
      </c>
      <c r="D35650">
        <v>1</v>
      </c>
    </row>
    <row r="35651" spans="1:4">
      <c r="A35651">
        <v>55748</v>
      </c>
      <c r="B35651" t="s">
        <v>35220</v>
      </c>
      <c r="C35651">
        <v>55748</v>
      </c>
      <c r="D35651">
        <v>27500</v>
      </c>
    </row>
    <row r="35652" spans="1:4">
      <c r="A35652">
        <v>55749</v>
      </c>
      <c r="B35652" t="s">
        <v>35221</v>
      </c>
      <c r="C35652">
        <v>55749</v>
      </c>
      <c r="D35652">
        <v>27500</v>
      </c>
    </row>
    <row r="35653" spans="1:4">
      <c r="A35653">
        <v>55750</v>
      </c>
      <c r="B35653" t="s">
        <v>35222</v>
      </c>
      <c r="C35653">
        <v>55750</v>
      </c>
      <c r="D35653">
        <v>27500</v>
      </c>
    </row>
    <row r="35654" spans="1:4">
      <c r="A35654">
        <v>55751</v>
      </c>
      <c r="B35654" t="s">
        <v>35223</v>
      </c>
      <c r="C35654">
        <v>55751</v>
      </c>
      <c r="D35654">
        <v>0.1</v>
      </c>
    </row>
    <row r="35655" spans="1:4">
      <c r="A35655">
        <v>55752</v>
      </c>
      <c r="B35655" t="s">
        <v>35224</v>
      </c>
      <c r="C35655">
        <v>55752</v>
      </c>
      <c r="D35655">
        <v>0.1</v>
      </c>
    </row>
    <row r="35656" spans="1:4">
      <c r="A35656">
        <v>55753</v>
      </c>
      <c r="B35656" t="s">
        <v>35225</v>
      </c>
      <c r="C35656">
        <v>55753</v>
      </c>
      <c r="D35656">
        <v>0.1</v>
      </c>
    </row>
    <row r="35657" spans="1:4">
      <c r="A35657">
        <v>55754</v>
      </c>
      <c r="B35657" t="s">
        <v>35226</v>
      </c>
      <c r="C35657">
        <v>55754</v>
      </c>
      <c r="D35657">
        <v>0.1</v>
      </c>
    </row>
    <row r="35658" spans="1:4">
      <c r="A35658">
        <v>55755</v>
      </c>
      <c r="B35658" t="s">
        <v>35227</v>
      </c>
      <c r="C35658">
        <v>55755</v>
      </c>
      <c r="D35658">
        <v>0.1</v>
      </c>
    </row>
    <row r="35659" spans="1:4">
      <c r="A35659">
        <v>55756</v>
      </c>
      <c r="B35659" t="s">
        <v>35228</v>
      </c>
      <c r="C35659">
        <v>55756</v>
      </c>
      <c r="D35659">
        <v>0.1</v>
      </c>
    </row>
    <row r="35660" spans="1:4">
      <c r="A35660">
        <v>55757</v>
      </c>
      <c r="B35660" t="s">
        <v>35229</v>
      </c>
      <c r="C35660">
        <v>55757</v>
      </c>
      <c r="D35660">
        <v>0.1</v>
      </c>
    </row>
    <row r="35661" spans="1:4">
      <c r="A35661">
        <v>55758</v>
      </c>
      <c r="B35661" t="s">
        <v>35230</v>
      </c>
      <c r="C35661">
        <v>55758</v>
      </c>
      <c r="D35661">
        <v>0.1</v>
      </c>
    </row>
    <row r="35662" spans="1:4">
      <c r="A35662">
        <v>55760</v>
      </c>
      <c r="B35662" t="s">
        <v>35231</v>
      </c>
      <c r="C35662">
        <v>55760</v>
      </c>
      <c r="D35662">
        <v>5</v>
      </c>
    </row>
    <row r="35663" spans="1:4">
      <c r="A35663">
        <v>55761</v>
      </c>
      <c r="B35663" t="s">
        <v>35232</v>
      </c>
      <c r="C35663">
        <v>55761</v>
      </c>
      <c r="D35663">
        <v>5</v>
      </c>
    </row>
    <row r="35664" spans="1:4">
      <c r="A35664">
        <v>55762</v>
      </c>
      <c r="B35664" t="s">
        <v>35233</v>
      </c>
      <c r="C35664">
        <v>55762</v>
      </c>
      <c r="D35664">
        <v>0.01</v>
      </c>
    </row>
    <row r="35665" spans="1:4">
      <c r="A35665">
        <v>55763</v>
      </c>
      <c r="B35665" t="s">
        <v>35234</v>
      </c>
      <c r="C35665">
        <v>55763</v>
      </c>
      <c r="D35665">
        <v>0.01</v>
      </c>
    </row>
    <row r="35666" spans="1:4">
      <c r="A35666">
        <v>55764</v>
      </c>
      <c r="B35666" t="s">
        <v>35235</v>
      </c>
      <c r="C35666">
        <v>55764</v>
      </c>
      <c r="D35666" s="6">
        <v>0</v>
      </c>
    </row>
    <row r="35667" spans="1:4">
      <c r="A35667">
        <v>55765</v>
      </c>
      <c r="B35667" t="s">
        <v>35236</v>
      </c>
      <c r="C35667">
        <v>55765</v>
      </c>
      <c r="D35667" s="6">
        <v>0</v>
      </c>
    </row>
    <row r="35668" spans="1:4">
      <c r="A35668">
        <v>55766</v>
      </c>
      <c r="B35668" t="s">
        <v>35237</v>
      </c>
      <c r="C35668">
        <v>55766</v>
      </c>
      <c r="D35668" s="6">
        <v>0</v>
      </c>
    </row>
    <row r="35669" spans="1:4">
      <c r="A35669">
        <v>55767</v>
      </c>
      <c r="B35669" t="s">
        <v>35238</v>
      </c>
      <c r="C35669">
        <v>55767</v>
      </c>
      <c r="D35669" s="6">
        <v>0</v>
      </c>
    </row>
    <row r="35670" spans="1:4">
      <c r="A35670">
        <v>55768</v>
      </c>
      <c r="B35670" t="s">
        <v>35239</v>
      </c>
      <c r="C35670">
        <v>55768</v>
      </c>
      <c r="D35670" s="6">
        <v>0</v>
      </c>
    </row>
    <row r="35671" spans="1:4">
      <c r="A35671">
        <v>55771</v>
      </c>
      <c r="B35671" t="s">
        <v>35240</v>
      </c>
      <c r="C35671">
        <v>55771</v>
      </c>
      <c r="D35671" s="6">
        <v>0</v>
      </c>
    </row>
    <row r="35672" spans="1:4">
      <c r="A35672">
        <v>55772</v>
      </c>
      <c r="B35672" t="s">
        <v>35241</v>
      </c>
      <c r="C35672">
        <v>55772</v>
      </c>
      <c r="D35672" s="6">
        <v>0</v>
      </c>
    </row>
    <row r="35673" spans="1:4">
      <c r="A35673">
        <v>55773</v>
      </c>
      <c r="B35673" t="s">
        <v>35242</v>
      </c>
      <c r="C35673">
        <v>55773</v>
      </c>
      <c r="D35673" s="6">
        <v>0</v>
      </c>
    </row>
    <row r="35674" spans="1:4">
      <c r="A35674">
        <v>55777</v>
      </c>
      <c r="B35674" t="s">
        <v>35243</v>
      </c>
      <c r="C35674">
        <v>55777</v>
      </c>
      <c r="D35674" s="6">
        <v>0</v>
      </c>
    </row>
    <row r="35675" spans="1:4">
      <c r="A35675">
        <v>55778</v>
      </c>
      <c r="B35675" t="s">
        <v>35244</v>
      </c>
      <c r="C35675">
        <v>55778</v>
      </c>
      <c r="D35675" s="6">
        <v>0</v>
      </c>
    </row>
    <row r="35676" spans="1:4">
      <c r="A35676">
        <v>55779</v>
      </c>
      <c r="B35676" t="s">
        <v>35245</v>
      </c>
      <c r="C35676">
        <v>55779</v>
      </c>
      <c r="D35676" s="6">
        <v>0</v>
      </c>
    </row>
    <row r="35677" spans="1:4">
      <c r="A35677">
        <v>55780</v>
      </c>
      <c r="B35677" t="s">
        <v>35246</v>
      </c>
      <c r="C35677">
        <v>55780</v>
      </c>
      <c r="D35677" s="6">
        <v>0</v>
      </c>
    </row>
    <row r="35678" spans="1:4">
      <c r="A35678">
        <v>55781</v>
      </c>
      <c r="B35678" t="s">
        <v>35247</v>
      </c>
      <c r="C35678">
        <v>55781</v>
      </c>
      <c r="D35678" s="6">
        <v>0</v>
      </c>
    </row>
    <row r="35679" spans="1:4">
      <c r="A35679">
        <v>55782</v>
      </c>
      <c r="B35679" t="s">
        <v>35248</v>
      </c>
      <c r="C35679">
        <v>55782</v>
      </c>
      <c r="D35679" s="6">
        <v>0</v>
      </c>
    </row>
    <row r="35680" spans="1:4">
      <c r="A35680">
        <v>55783</v>
      </c>
      <c r="B35680" t="s">
        <v>35249</v>
      </c>
      <c r="C35680">
        <v>55783</v>
      </c>
      <c r="D35680" s="6">
        <v>0</v>
      </c>
    </row>
    <row r="35681" spans="1:4">
      <c r="A35681">
        <v>55784</v>
      </c>
      <c r="B35681" t="s">
        <v>35250</v>
      </c>
      <c r="C35681">
        <v>55784</v>
      </c>
      <c r="D35681" s="6">
        <v>0</v>
      </c>
    </row>
    <row r="35682" spans="1:4">
      <c r="A35682">
        <v>55785</v>
      </c>
      <c r="B35682" t="s">
        <v>35251</v>
      </c>
      <c r="C35682">
        <v>55785</v>
      </c>
      <c r="D35682" s="6">
        <v>0</v>
      </c>
    </row>
    <row r="35683" spans="1:4">
      <c r="A35683">
        <v>55786</v>
      </c>
      <c r="B35683" t="s">
        <v>35252</v>
      </c>
      <c r="C35683">
        <v>55786</v>
      </c>
      <c r="D35683" s="6">
        <v>0</v>
      </c>
    </row>
    <row r="35684" spans="1:4">
      <c r="A35684">
        <v>55787</v>
      </c>
      <c r="B35684" t="s">
        <v>35253</v>
      </c>
      <c r="C35684">
        <v>55787</v>
      </c>
      <c r="D35684" s="6">
        <v>0</v>
      </c>
    </row>
    <row r="35685" spans="1:4">
      <c r="A35685">
        <v>55788</v>
      </c>
      <c r="B35685" t="s">
        <v>35254</v>
      </c>
      <c r="C35685">
        <v>55788</v>
      </c>
      <c r="D35685" s="6">
        <v>0</v>
      </c>
    </row>
    <row r="35686" spans="1:4">
      <c r="A35686">
        <v>55789</v>
      </c>
      <c r="B35686" t="s">
        <v>35255</v>
      </c>
      <c r="C35686">
        <v>55789</v>
      </c>
      <c r="D35686" s="6">
        <v>0</v>
      </c>
    </row>
    <row r="35687" spans="1:4">
      <c r="A35687">
        <v>55790</v>
      </c>
      <c r="B35687" t="s">
        <v>35256</v>
      </c>
      <c r="C35687">
        <v>55790</v>
      </c>
      <c r="D35687">
        <v>1</v>
      </c>
    </row>
    <row r="35688" spans="1:4">
      <c r="A35688">
        <v>55791</v>
      </c>
      <c r="B35688" t="s">
        <v>35257</v>
      </c>
      <c r="C35688">
        <v>55791</v>
      </c>
      <c r="D35688">
        <v>1</v>
      </c>
    </row>
    <row r="35689" spans="1:4">
      <c r="A35689">
        <v>55792</v>
      </c>
      <c r="B35689" t="s">
        <v>35258</v>
      </c>
      <c r="C35689">
        <v>55792</v>
      </c>
      <c r="D35689">
        <v>1</v>
      </c>
    </row>
    <row r="35690" spans="1:4">
      <c r="A35690">
        <v>55793</v>
      </c>
      <c r="B35690" t="s">
        <v>35259</v>
      </c>
      <c r="C35690">
        <v>55793</v>
      </c>
      <c r="D35690">
        <v>1</v>
      </c>
    </row>
    <row r="35691" spans="1:4">
      <c r="A35691">
        <v>55794</v>
      </c>
      <c r="B35691" t="s">
        <v>35260</v>
      </c>
      <c r="C35691">
        <v>55794</v>
      </c>
      <c r="D35691">
        <v>1</v>
      </c>
    </row>
    <row r="35692" spans="1:4">
      <c r="A35692">
        <v>55795</v>
      </c>
      <c r="B35692" t="s">
        <v>35261</v>
      </c>
      <c r="C35692">
        <v>55795</v>
      </c>
      <c r="D35692">
        <v>1</v>
      </c>
    </row>
    <row r="35693" spans="1:4">
      <c r="A35693">
        <v>55796</v>
      </c>
      <c r="B35693" t="s">
        <v>35262</v>
      </c>
      <c r="C35693">
        <v>55796</v>
      </c>
      <c r="D35693">
        <v>1</v>
      </c>
    </row>
    <row r="35694" spans="1:4">
      <c r="A35694">
        <v>55799</v>
      </c>
      <c r="B35694" t="s">
        <v>35263</v>
      </c>
      <c r="C35694">
        <v>55799</v>
      </c>
      <c r="D35694">
        <v>100000000</v>
      </c>
    </row>
    <row r="35695" spans="1:4">
      <c r="A35695">
        <v>55803</v>
      </c>
      <c r="B35695" t="s">
        <v>35264</v>
      </c>
      <c r="C35695">
        <v>55803</v>
      </c>
      <c r="D35695">
        <v>1</v>
      </c>
    </row>
    <row r="35696" spans="1:4">
      <c r="A35696">
        <v>55804</v>
      </c>
      <c r="B35696" t="s">
        <v>35265</v>
      </c>
      <c r="C35696">
        <v>55804</v>
      </c>
      <c r="D35696">
        <v>1</v>
      </c>
    </row>
    <row r="35697" spans="1:4">
      <c r="A35697">
        <v>55805</v>
      </c>
      <c r="B35697" t="s">
        <v>35266</v>
      </c>
      <c r="C35697">
        <v>55805</v>
      </c>
      <c r="D35697">
        <v>1</v>
      </c>
    </row>
    <row r="35698" spans="1:4">
      <c r="A35698">
        <v>55806</v>
      </c>
      <c r="B35698" t="s">
        <v>35267</v>
      </c>
      <c r="C35698">
        <v>55806</v>
      </c>
      <c r="D35698">
        <v>1</v>
      </c>
    </row>
    <row r="35699" spans="1:4">
      <c r="A35699">
        <v>55807</v>
      </c>
      <c r="B35699" t="s">
        <v>35268</v>
      </c>
      <c r="C35699">
        <v>55807</v>
      </c>
      <c r="D35699">
        <v>0.1</v>
      </c>
    </row>
    <row r="35700" spans="1:4">
      <c r="A35700">
        <v>55808</v>
      </c>
      <c r="B35700" t="s">
        <v>35269</v>
      </c>
      <c r="C35700">
        <v>55808</v>
      </c>
      <c r="D35700">
        <v>0.1</v>
      </c>
    </row>
    <row r="35701" spans="1:4">
      <c r="A35701">
        <v>55809</v>
      </c>
      <c r="B35701" t="s">
        <v>35270</v>
      </c>
      <c r="C35701">
        <v>55809</v>
      </c>
      <c r="D35701" s="6">
        <v>0</v>
      </c>
    </row>
    <row r="35702" spans="1:4">
      <c r="A35702">
        <v>55810</v>
      </c>
      <c r="B35702" t="s">
        <v>35271</v>
      </c>
      <c r="C35702">
        <v>55810</v>
      </c>
      <c r="D35702" s="6">
        <v>0</v>
      </c>
    </row>
    <row r="35703" spans="1:4">
      <c r="A35703">
        <v>55811</v>
      </c>
      <c r="B35703" t="s">
        <v>35272</v>
      </c>
      <c r="C35703">
        <v>55811</v>
      </c>
      <c r="D35703" s="6">
        <v>0</v>
      </c>
    </row>
    <row r="35704" spans="1:4">
      <c r="A35704">
        <v>55812</v>
      </c>
      <c r="B35704" t="s">
        <v>35273</v>
      </c>
      <c r="C35704">
        <v>55812</v>
      </c>
      <c r="D35704" s="6">
        <v>0</v>
      </c>
    </row>
    <row r="35705" spans="1:4">
      <c r="A35705">
        <v>55813</v>
      </c>
      <c r="B35705" t="s">
        <v>35274</v>
      </c>
      <c r="C35705">
        <v>55813</v>
      </c>
      <c r="D35705" s="6">
        <v>0</v>
      </c>
    </row>
    <row r="35706" spans="1:4">
      <c r="A35706">
        <v>55814</v>
      </c>
      <c r="B35706" t="s">
        <v>35275</v>
      </c>
      <c r="C35706">
        <v>55814</v>
      </c>
      <c r="D35706" s="6">
        <v>0</v>
      </c>
    </row>
    <row r="35707" spans="1:4">
      <c r="A35707">
        <v>55815</v>
      </c>
      <c r="B35707" t="s">
        <v>35276</v>
      </c>
      <c r="C35707">
        <v>55815</v>
      </c>
      <c r="D35707">
        <v>0.1</v>
      </c>
    </row>
    <row r="35708" spans="1:4">
      <c r="A35708">
        <v>55816</v>
      </c>
      <c r="B35708" t="s">
        <v>35277</v>
      </c>
      <c r="C35708">
        <v>55816</v>
      </c>
      <c r="D35708">
        <v>0.01</v>
      </c>
    </row>
    <row r="35709" spans="1:4">
      <c r="A35709">
        <v>55817</v>
      </c>
      <c r="B35709" t="s">
        <v>35278</v>
      </c>
      <c r="C35709">
        <v>55817</v>
      </c>
      <c r="D35709">
        <v>0.01</v>
      </c>
    </row>
    <row r="35710" spans="1:4">
      <c r="A35710">
        <v>55818</v>
      </c>
      <c r="B35710" t="s">
        <v>35279</v>
      </c>
      <c r="C35710">
        <v>55818</v>
      </c>
      <c r="D35710">
        <v>25000</v>
      </c>
    </row>
    <row r="35711" spans="1:4">
      <c r="A35711">
        <v>55819</v>
      </c>
      <c r="B35711" t="s">
        <v>35280</v>
      </c>
      <c r="C35711">
        <v>55819</v>
      </c>
      <c r="D35711">
        <v>0.1</v>
      </c>
    </row>
    <row r="35712" spans="1:4">
      <c r="A35712">
        <v>55820</v>
      </c>
      <c r="B35712" t="s">
        <v>35281</v>
      </c>
      <c r="C35712">
        <v>55820</v>
      </c>
      <c r="D35712">
        <v>0.1</v>
      </c>
    </row>
    <row r="35713" spans="1:4">
      <c r="A35713">
        <v>55821</v>
      </c>
      <c r="B35713" t="s">
        <v>35282</v>
      </c>
      <c r="C35713">
        <v>55821</v>
      </c>
      <c r="D35713">
        <v>0.1</v>
      </c>
    </row>
    <row r="35714" spans="1:4">
      <c r="A35714">
        <v>55822</v>
      </c>
      <c r="B35714" t="s">
        <v>35283</v>
      </c>
      <c r="C35714">
        <v>55822</v>
      </c>
      <c r="D35714">
        <v>0.1</v>
      </c>
    </row>
    <row r="35715" spans="1:4">
      <c r="A35715">
        <v>55823</v>
      </c>
      <c r="B35715" t="s">
        <v>35284</v>
      </c>
      <c r="C35715">
        <v>55823</v>
      </c>
      <c r="D35715">
        <v>0.1</v>
      </c>
    </row>
    <row r="35716" spans="1:4">
      <c r="A35716">
        <v>55824</v>
      </c>
      <c r="B35716" t="s">
        <v>35285</v>
      </c>
      <c r="C35716">
        <v>55824</v>
      </c>
      <c r="D35716">
        <v>0.1</v>
      </c>
    </row>
    <row r="35717" spans="1:4">
      <c r="A35717">
        <v>55825</v>
      </c>
      <c r="B35717" t="s">
        <v>35286</v>
      </c>
      <c r="C35717">
        <v>55825</v>
      </c>
      <c r="D35717">
        <v>0.1</v>
      </c>
    </row>
    <row r="35718" spans="1:4">
      <c r="A35718">
        <v>55826</v>
      </c>
      <c r="B35718" t="s">
        <v>35287</v>
      </c>
      <c r="C35718">
        <v>55826</v>
      </c>
      <c r="D35718">
        <v>1</v>
      </c>
    </row>
    <row r="35719" spans="1:4">
      <c r="A35719">
        <v>55827</v>
      </c>
      <c r="B35719" t="s">
        <v>35288</v>
      </c>
      <c r="C35719">
        <v>55827</v>
      </c>
      <c r="D35719">
        <v>0.1</v>
      </c>
    </row>
    <row r="35720" spans="1:4">
      <c r="A35720">
        <v>55828</v>
      </c>
      <c r="B35720" t="s">
        <v>35289</v>
      </c>
      <c r="C35720">
        <v>55828</v>
      </c>
      <c r="D35720" s="6">
        <v>0</v>
      </c>
    </row>
    <row r="35721" spans="1:4">
      <c r="A35721">
        <v>55829</v>
      </c>
      <c r="B35721" t="s">
        <v>35290</v>
      </c>
      <c r="C35721">
        <v>55829</v>
      </c>
      <c r="D35721" s="6">
        <v>0</v>
      </c>
    </row>
    <row r="35722" spans="1:4">
      <c r="A35722">
        <v>55830</v>
      </c>
      <c r="B35722" t="s">
        <v>35291</v>
      </c>
      <c r="C35722">
        <v>55830</v>
      </c>
      <c r="D35722">
        <v>1</v>
      </c>
    </row>
    <row r="35723" spans="1:4">
      <c r="A35723">
        <v>55831</v>
      </c>
      <c r="B35723" t="s">
        <v>35292</v>
      </c>
      <c r="C35723">
        <v>55831</v>
      </c>
      <c r="D35723">
        <v>1</v>
      </c>
    </row>
    <row r="35724" spans="1:4">
      <c r="A35724">
        <v>55832</v>
      </c>
      <c r="B35724" t="s">
        <v>35293</v>
      </c>
      <c r="C35724">
        <v>55832</v>
      </c>
      <c r="D35724">
        <v>0.01</v>
      </c>
    </row>
    <row r="35725" spans="1:4">
      <c r="A35725">
        <v>55833</v>
      </c>
      <c r="B35725" t="s">
        <v>35294</v>
      </c>
      <c r="C35725">
        <v>55833</v>
      </c>
      <c r="D35725">
        <v>1</v>
      </c>
    </row>
    <row r="35726" spans="1:4">
      <c r="A35726">
        <v>55834</v>
      </c>
      <c r="B35726" t="s">
        <v>35295</v>
      </c>
      <c r="C35726">
        <v>55834</v>
      </c>
      <c r="D35726">
        <v>1</v>
      </c>
    </row>
    <row r="35727" spans="1:4">
      <c r="A35727">
        <v>55836</v>
      </c>
      <c r="B35727" t="s">
        <v>35296</v>
      </c>
      <c r="C35727">
        <v>55836</v>
      </c>
      <c r="D35727">
        <v>1</v>
      </c>
    </row>
    <row r="35728" spans="1:4">
      <c r="A35728">
        <v>55837</v>
      </c>
      <c r="B35728" t="s">
        <v>35297</v>
      </c>
      <c r="C35728">
        <v>55837</v>
      </c>
      <c r="D35728">
        <v>1</v>
      </c>
    </row>
    <row r="35729" spans="1:4">
      <c r="A35729">
        <v>55838</v>
      </c>
      <c r="B35729" t="s">
        <v>35298</v>
      </c>
      <c r="C35729">
        <v>55838</v>
      </c>
      <c r="D35729">
        <v>1</v>
      </c>
    </row>
    <row r="35730" spans="1:4">
      <c r="A35730">
        <v>55839</v>
      </c>
      <c r="B35730" t="s">
        <v>35299</v>
      </c>
      <c r="C35730">
        <v>55839</v>
      </c>
      <c r="D35730">
        <v>1</v>
      </c>
    </row>
    <row r="35731" spans="1:4">
      <c r="A35731">
        <v>55840</v>
      </c>
      <c r="B35731" t="s">
        <v>35300</v>
      </c>
      <c r="C35731">
        <v>55840</v>
      </c>
      <c r="D35731">
        <v>1</v>
      </c>
    </row>
    <row r="35732" spans="1:4">
      <c r="A35732">
        <v>55841</v>
      </c>
      <c r="B35732" t="s">
        <v>35301</v>
      </c>
      <c r="C35732">
        <v>55841</v>
      </c>
      <c r="D35732">
        <v>1</v>
      </c>
    </row>
    <row r="35733" spans="1:4">
      <c r="A35733">
        <v>55842</v>
      </c>
      <c r="B35733" t="s">
        <v>35302</v>
      </c>
      <c r="C35733">
        <v>55842</v>
      </c>
      <c r="D35733">
        <v>1</v>
      </c>
    </row>
    <row r="35734" spans="1:4">
      <c r="A35734">
        <v>55843</v>
      </c>
      <c r="B35734" t="s">
        <v>35303</v>
      </c>
      <c r="C35734">
        <v>55843</v>
      </c>
      <c r="D35734">
        <v>1</v>
      </c>
    </row>
    <row r="35735" spans="1:4">
      <c r="A35735">
        <v>55844</v>
      </c>
      <c r="B35735" t="s">
        <v>35304</v>
      </c>
      <c r="C35735">
        <v>55844</v>
      </c>
      <c r="D35735">
        <v>1</v>
      </c>
    </row>
    <row r="35736" spans="1:4">
      <c r="A35736">
        <v>55845</v>
      </c>
      <c r="B35736" t="s">
        <v>35305</v>
      </c>
      <c r="C35736">
        <v>55845</v>
      </c>
      <c r="D35736">
        <v>1</v>
      </c>
    </row>
    <row r="35737" spans="1:4">
      <c r="A35737">
        <v>55846</v>
      </c>
      <c r="B35737" t="s">
        <v>35306</v>
      </c>
      <c r="C35737">
        <v>55846</v>
      </c>
      <c r="D35737">
        <v>1</v>
      </c>
    </row>
    <row r="35738" spans="1:4">
      <c r="A35738">
        <v>55847</v>
      </c>
      <c r="B35738" t="s">
        <v>35307</v>
      </c>
      <c r="C35738">
        <v>55847</v>
      </c>
      <c r="D35738">
        <v>0.01</v>
      </c>
    </row>
    <row r="35739" spans="1:4">
      <c r="A35739">
        <v>55848</v>
      </c>
      <c r="B35739" t="s">
        <v>35308</v>
      </c>
      <c r="C35739">
        <v>55848</v>
      </c>
      <c r="D35739">
        <v>0.01</v>
      </c>
    </row>
    <row r="35740" spans="1:4">
      <c r="A35740">
        <v>55849</v>
      </c>
      <c r="B35740" t="s">
        <v>35309</v>
      </c>
      <c r="C35740">
        <v>55849</v>
      </c>
      <c r="D35740">
        <v>0.01</v>
      </c>
    </row>
    <row r="35741" spans="1:4">
      <c r="A35741">
        <v>55850</v>
      </c>
      <c r="B35741" t="s">
        <v>35310</v>
      </c>
      <c r="C35741">
        <v>55850</v>
      </c>
      <c r="D35741">
        <v>0.01</v>
      </c>
    </row>
    <row r="35742" spans="1:4">
      <c r="A35742">
        <v>55851</v>
      </c>
      <c r="B35742" t="s">
        <v>35311</v>
      </c>
      <c r="C35742">
        <v>55851</v>
      </c>
      <c r="D35742">
        <v>0.01</v>
      </c>
    </row>
    <row r="35743" spans="1:4">
      <c r="A35743">
        <v>55852</v>
      </c>
      <c r="B35743" t="s">
        <v>35312</v>
      </c>
      <c r="C35743">
        <v>55852</v>
      </c>
      <c r="D35743">
        <v>0.01</v>
      </c>
    </row>
    <row r="35744" spans="1:4">
      <c r="A35744">
        <v>55853</v>
      </c>
      <c r="B35744" t="s">
        <v>35313</v>
      </c>
      <c r="C35744">
        <v>55853</v>
      </c>
      <c r="D35744">
        <v>0.01</v>
      </c>
    </row>
    <row r="35745" spans="1:4">
      <c r="A35745">
        <v>55854</v>
      </c>
      <c r="B35745" t="s">
        <v>35314</v>
      </c>
      <c r="C35745">
        <v>55854</v>
      </c>
      <c r="D35745">
        <v>0.01</v>
      </c>
    </row>
    <row r="35746" spans="1:4">
      <c r="A35746">
        <v>55855</v>
      </c>
      <c r="B35746" t="s">
        <v>35315</v>
      </c>
      <c r="C35746">
        <v>55855</v>
      </c>
      <c r="D35746">
        <v>0.1</v>
      </c>
    </row>
    <row r="35747" spans="1:4">
      <c r="A35747">
        <v>55856</v>
      </c>
      <c r="B35747" t="s">
        <v>35316</v>
      </c>
      <c r="C35747">
        <v>55856</v>
      </c>
      <c r="D35747">
        <v>0.1</v>
      </c>
    </row>
    <row r="35748" spans="1:4">
      <c r="A35748">
        <v>55857</v>
      </c>
      <c r="B35748" t="s">
        <v>35317</v>
      </c>
      <c r="C35748">
        <v>55857</v>
      </c>
      <c r="D35748">
        <v>0.1</v>
      </c>
    </row>
    <row r="35749" spans="1:4">
      <c r="A35749">
        <v>55858</v>
      </c>
      <c r="B35749" t="s">
        <v>35318</v>
      </c>
      <c r="C35749">
        <v>55858</v>
      </c>
      <c r="D35749">
        <v>0.1</v>
      </c>
    </row>
    <row r="35750" spans="1:4">
      <c r="A35750">
        <v>55859</v>
      </c>
      <c r="B35750" t="s">
        <v>35319</v>
      </c>
      <c r="C35750">
        <v>55859</v>
      </c>
      <c r="D35750">
        <v>1</v>
      </c>
    </row>
    <row r="35751" spans="1:4">
      <c r="A35751">
        <v>55860</v>
      </c>
      <c r="B35751" t="s">
        <v>35320</v>
      </c>
      <c r="C35751">
        <v>55860</v>
      </c>
      <c r="D35751">
        <v>5</v>
      </c>
    </row>
    <row r="35752" spans="1:4">
      <c r="A35752">
        <v>55861</v>
      </c>
      <c r="B35752" t="s">
        <v>35321</v>
      </c>
      <c r="C35752">
        <v>55861</v>
      </c>
      <c r="D35752">
        <v>0.01</v>
      </c>
    </row>
    <row r="35753" spans="1:4">
      <c r="A35753">
        <v>55862</v>
      </c>
      <c r="B35753" t="s">
        <v>35322</v>
      </c>
      <c r="C35753">
        <v>55862</v>
      </c>
      <c r="D35753">
        <v>5</v>
      </c>
    </row>
    <row r="35754" spans="1:4">
      <c r="A35754">
        <v>55863</v>
      </c>
      <c r="B35754" t="s">
        <v>35323</v>
      </c>
      <c r="C35754">
        <v>55863</v>
      </c>
      <c r="D35754">
        <v>0.01</v>
      </c>
    </row>
    <row r="35755" spans="1:4">
      <c r="A35755">
        <v>55864</v>
      </c>
      <c r="B35755" t="s">
        <v>35324</v>
      </c>
      <c r="C35755">
        <v>55864</v>
      </c>
      <c r="D35755">
        <v>0.01</v>
      </c>
    </row>
    <row r="35756" spans="1:4">
      <c r="A35756">
        <v>55865</v>
      </c>
      <c r="B35756" t="s">
        <v>35325</v>
      </c>
      <c r="C35756">
        <v>55865</v>
      </c>
      <c r="D35756">
        <v>0.01</v>
      </c>
    </row>
    <row r="35757" spans="1:4">
      <c r="A35757">
        <v>55866</v>
      </c>
      <c r="B35757" t="s">
        <v>35326</v>
      </c>
      <c r="C35757">
        <v>55866</v>
      </c>
      <c r="D35757">
        <v>0.01</v>
      </c>
    </row>
    <row r="35758" spans="1:4">
      <c r="A35758">
        <v>55867</v>
      </c>
      <c r="B35758" t="s">
        <v>35327</v>
      </c>
      <c r="C35758">
        <v>55867</v>
      </c>
      <c r="D35758">
        <v>0.01</v>
      </c>
    </row>
    <row r="35759" spans="1:4">
      <c r="A35759">
        <v>55868</v>
      </c>
      <c r="B35759" t="s">
        <v>35328</v>
      </c>
      <c r="C35759">
        <v>55868</v>
      </c>
      <c r="D35759">
        <v>0.01</v>
      </c>
    </row>
    <row r="35760" spans="1:4">
      <c r="A35760">
        <v>55869</v>
      </c>
      <c r="B35760" t="s">
        <v>35329</v>
      </c>
      <c r="C35760">
        <v>55869</v>
      </c>
      <c r="D35760">
        <v>0.01</v>
      </c>
    </row>
    <row r="35761" spans="1:4">
      <c r="A35761">
        <v>55870</v>
      </c>
      <c r="B35761" t="s">
        <v>35330</v>
      </c>
      <c r="C35761">
        <v>55870</v>
      </c>
      <c r="D35761">
        <v>0.01</v>
      </c>
    </row>
    <row r="35762" spans="1:4">
      <c r="A35762">
        <v>55871</v>
      </c>
      <c r="B35762" t="s">
        <v>35331</v>
      </c>
      <c r="C35762">
        <v>55871</v>
      </c>
      <c r="D35762">
        <v>0.01</v>
      </c>
    </row>
    <row r="35763" spans="1:4">
      <c r="A35763">
        <v>55872</v>
      </c>
      <c r="B35763" t="s">
        <v>35332</v>
      </c>
      <c r="C35763">
        <v>55872</v>
      </c>
      <c r="D35763">
        <v>0.01</v>
      </c>
    </row>
    <row r="35764" spans="1:4">
      <c r="A35764">
        <v>55873</v>
      </c>
      <c r="B35764" t="s">
        <v>35333</v>
      </c>
      <c r="C35764">
        <v>55873</v>
      </c>
      <c r="D35764">
        <v>0.01</v>
      </c>
    </row>
    <row r="35765" spans="1:4">
      <c r="A35765">
        <v>55874</v>
      </c>
      <c r="B35765" t="s">
        <v>35334</v>
      </c>
      <c r="C35765">
        <v>55874</v>
      </c>
      <c r="D35765">
        <v>0.01</v>
      </c>
    </row>
    <row r="35766" spans="1:4">
      <c r="A35766">
        <v>55875</v>
      </c>
      <c r="B35766" t="s">
        <v>35335</v>
      </c>
      <c r="C35766">
        <v>55875</v>
      </c>
      <c r="D35766">
        <v>0.01</v>
      </c>
    </row>
    <row r="35767" spans="1:4">
      <c r="A35767">
        <v>55876</v>
      </c>
      <c r="B35767" t="s">
        <v>35336</v>
      </c>
      <c r="C35767">
        <v>55876</v>
      </c>
      <c r="D35767">
        <v>0.01</v>
      </c>
    </row>
    <row r="35768" spans="1:4">
      <c r="A35768">
        <v>55877</v>
      </c>
      <c r="B35768" t="s">
        <v>35337</v>
      </c>
      <c r="C35768">
        <v>55877</v>
      </c>
      <c r="D35768">
        <v>0.01</v>
      </c>
    </row>
    <row r="35769" spans="1:4">
      <c r="A35769">
        <v>55878</v>
      </c>
      <c r="B35769" t="s">
        <v>35338</v>
      </c>
      <c r="C35769">
        <v>55878</v>
      </c>
      <c r="D35769">
        <v>0.01</v>
      </c>
    </row>
    <row r="35770" spans="1:4">
      <c r="A35770">
        <v>55879</v>
      </c>
      <c r="B35770" t="s">
        <v>35339</v>
      </c>
      <c r="C35770">
        <v>55879</v>
      </c>
      <c r="D35770">
        <v>0.01</v>
      </c>
    </row>
    <row r="35771" spans="1:4">
      <c r="A35771">
        <v>55880</v>
      </c>
      <c r="B35771" t="s">
        <v>35340</v>
      </c>
      <c r="C35771">
        <v>55880</v>
      </c>
      <c r="D35771">
        <v>0.01</v>
      </c>
    </row>
    <row r="35772" spans="1:4">
      <c r="A35772">
        <v>55881</v>
      </c>
      <c r="B35772" t="s">
        <v>35341</v>
      </c>
      <c r="C35772">
        <v>55881</v>
      </c>
      <c r="D35772">
        <v>0.01</v>
      </c>
    </row>
    <row r="35773" spans="1:4">
      <c r="A35773">
        <v>55882</v>
      </c>
      <c r="B35773" t="s">
        <v>35342</v>
      </c>
      <c r="C35773">
        <v>55882</v>
      </c>
      <c r="D35773">
        <v>0.01</v>
      </c>
    </row>
    <row r="35774" spans="1:4">
      <c r="A35774">
        <v>55883</v>
      </c>
      <c r="B35774" t="s">
        <v>35343</v>
      </c>
      <c r="C35774">
        <v>55883</v>
      </c>
      <c r="D35774">
        <v>0.01</v>
      </c>
    </row>
    <row r="35775" spans="1:4">
      <c r="A35775">
        <v>55884</v>
      </c>
      <c r="B35775" t="s">
        <v>35344</v>
      </c>
      <c r="C35775">
        <v>55884</v>
      </c>
      <c r="D35775">
        <v>0.01</v>
      </c>
    </row>
    <row r="35776" spans="1:4">
      <c r="A35776">
        <v>55885</v>
      </c>
      <c r="B35776" t="s">
        <v>35345</v>
      </c>
      <c r="C35776">
        <v>55885</v>
      </c>
      <c r="D35776">
        <v>0.01</v>
      </c>
    </row>
    <row r="35777" spans="1:4">
      <c r="A35777">
        <v>55886</v>
      </c>
      <c r="B35777" t="s">
        <v>35346</v>
      </c>
      <c r="C35777">
        <v>55886</v>
      </c>
      <c r="D35777">
        <v>0.01</v>
      </c>
    </row>
    <row r="35778" spans="1:4">
      <c r="A35778">
        <v>55887</v>
      </c>
      <c r="B35778" t="s">
        <v>35347</v>
      </c>
      <c r="C35778">
        <v>55887</v>
      </c>
      <c r="D35778">
        <v>0.01</v>
      </c>
    </row>
    <row r="35779" spans="1:4">
      <c r="A35779">
        <v>55888</v>
      </c>
      <c r="B35779" t="s">
        <v>35348</v>
      </c>
      <c r="C35779">
        <v>55888</v>
      </c>
      <c r="D35779">
        <v>0.01</v>
      </c>
    </row>
    <row r="35780" spans="1:4">
      <c r="A35780">
        <v>55889</v>
      </c>
      <c r="B35780" t="s">
        <v>35349</v>
      </c>
      <c r="C35780">
        <v>55889</v>
      </c>
      <c r="D35780">
        <v>0.01</v>
      </c>
    </row>
    <row r="35781" spans="1:4">
      <c r="A35781">
        <v>55890</v>
      </c>
      <c r="B35781" t="s">
        <v>35350</v>
      </c>
      <c r="C35781">
        <v>55890</v>
      </c>
      <c r="D35781">
        <v>0.01</v>
      </c>
    </row>
    <row r="35782" spans="1:4">
      <c r="A35782">
        <v>55891</v>
      </c>
      <c r="B35782" t="s">
        <v>35351</v>
      </c>
      <c r="C35782">
        <v>55891</v>
      </c>
      <c r="D35782" s="6">
        <v>0</v>
      </c>
    </row>
    <row r="35783" spans="1:4">
      <c r="A35783">
        <v>55892</v>
      </c>
      <c r="B35783" t="s">
        <v>35352</v>
      </c>
      <c r="C35783">
        <v>55892</v>
      </c>
      <c r="D35783">
        <v>0.01</v>
      </c>
    </row>
    <row r="35784" spans="1:4">
      <c r="A35784">
        <v>55893</v>
      </c>
      <c r="B35784" t="s">
        <v>35353</v>
      </c>
      <c r="C35784">
        <v>55893</v>
      </c>
      <c r="D35784">
        <v>0.01</v>
      </c>
    </row>
    <row r="35785" spans="1:4">
      <c r="A35785">
        <v>55894</v>
      </c>
      <c r="B35785" t="s">
        <v>35354</v>
      </c>
      <c r="C35785">
        <v>55894</v>
      </c>
      <c r="D35785">
        <v>0.01</v>
      </c>
    </row>
    <row r="35786" spans="1:4">
      <c r="A35786">
        <v>55895</v>
      </c>
      <c r="B35786" t="s">
        <v>35355</v>
      </c>
      <c r="C35786">
        <v>55895</v>
      </c>
      <c r="D35786">
        <v>0.01</v>
      </c>
    </row>
    <row r="35787" spans="1:4">
      <c r="A35787">
        <v>55896</v>
      </c>
      <c r="B35787" t="s">
        <v>35356</v>
      </c>
      <c r="C35787">
        <v>55896</v>
      </c>
      <c r="D35787">
        <v>0.01</v>
      </c>
    </row>
    <row r="35788" spans="1:4">
      <c r="A35788">
        <v>55897</v>
      </c>
      <c r="B35788" t="s">
        <v>35357</v>
      </c>
      <c r="C35788">
        <v>55897</v>
      </c>
      <c r="D35788">
        <v>0.01</v>
      </c>
    </row>
    <row r="35789" spans="1:4">
      <c r="A35789">
        <v>55898</v>
      </c>
      <c r="B35789" t="s">
        <v>35358</v>
      </c>
      <c r="C35789">
        <v>55898</v>
      </c>
      <c r="D35789">
        <v>0.01</v>
      </c>
    </row>
    <row r="35790" spans="1:4">
      <c r="A35790">
        <v>55899</v>
      </c>
      <c r="B35790" t="s">
        <v>35359</v>
      </c>
      <c r="C35790">
        <v>55899</v>
      </c>
      <c r="D35790">
        <v>0.01</v>
      </c>
    </row>
    <row r="35791" spans="1:4">
      <c r="A35791">
        <v>55900</v>
      </c>
      <c r="B35791" t="s">
        <v>35360</v>
      </c>
      <c r="C35791">
        <v>55900</v>
      </c>
      <c r="D35791">
        <v>0.01</v>
      </c>
    </row>
    <row r="35792" spans="1:4">
      <c r="A35792">
        <v>55901</v>
      </c>
      <c r="B35792" t="s">
        <v>35361</v>
      </c>
      <c r="C35792">
        <v>55901</v>
      </c>
      <c r="D35792">
        <v>0.01</v>
      </c>
    </row>
    <row r="35793" spans="1:4">
      <c r="A35793">
        <v>55902</v>
      </c>
      <c r="B35793" t="s">
        <v>35362</v>
      </c>
      <c r="C35793">
        <v>55902</v>
      </c>
      <c r="D35793">
        <v>1</v>
      </c>
    </row>
    <row r="35794" spans="1:4">
      <c r="A35794">
        <v>55903</v>
      </c>
      <c r="B35794" t="s">
        <v>35363</v>
      </c>
      <c r="C35794">
        <v>55903</v>
      </c>
      <c r="D35794">
        <v>1</v>
      </c>
    </row>
    <row r="35795" spans="1:4">
      <c r="A35795">
        <v>55904</v>
      </c>
      <c r="B35795" t="s">
        <v>35364</v>
      </c>
      <c r="C35795">
        <v>55904</v>
      </c>
      <c r="D35795">
        <v>1</v>
      </c>
    </row>
    <row r="35796" spans="1:4">
      <c r="A35796">
        <v>55905</v>
      </c>
      <c r="B35796" t="s">
        <v>35365</v>
      </c>
      <c r="C35796">
        <v>55905</v>
      </c>
      <c r="D35796">
        <v>1</v>
      </c>
    </row>
    <row r="35797" spans="1:4">
      <c r="A35797">
        <v>55906</v>
      </c>
      <c r="B35797" t="s">
        <v>35366</v>
      </c>
      <c r="C35797">
        <v>55906</v>
      </c>
      <c r="D35797">
        <v>1</v>
      </c>
    </row>
    <row r="35798" spans="1:4">
      <c r="A35798">
        <v>55907</v>
      </c>
      <c r="B35798" t="s">
        <v>35367</v>
      </c>
      <c r="C35798">
        <v>55907</v>
      </c>
      <c r="D35798">
        <v>1</v>
      </c>
    </row>
    <row r="35799" spans="1:4">
      <c r="A35799">
        <v>55908</v>
      </c>
      <c r="B35799" t="s">
        <v>35368</v>
      </c>
      <c r="C35799">
        <v>55908</v>
      </c>
      <c r="D35799">
        <v>1</v>
      </c>
    </row>
    <row r="35800" spans="1:4">
      <c r="A35800">
        <v>55909</v>
      </c>
      <c r="B35800" t="s">
        <v>35369</v>
      </c>
      <c r="C35800">
        <v>55909</v>
      </c>
      <c r="D35800">
        <v>1</v>
      </c>
    </row>
    <row r="35801" spans="1:4">
      <c r="A35801">
        <v>55910</v>
      </c>
      <c r="B35801" t="s">
        <v>35370</v>
      </c>
      <c r="C35801">
        <v>55910</v>
      </c>
      <c r="D35801">
        <v>1</v>
      </c>
    </row>
    <row r="35802" spans="1:4">
      <c r="A35802">
        <v>55911</v>
      </c>
      <c r="B35802" t="s">
        <v>35371</v>
      </c>
      <c r="C35802">
        <v>55911</v>
      </c>
      <c r="D35802">
        <v>1</v>
      </c>
    </row>
    <row r="35803" spans="1:4">
      <c r="A35803">
        <v>55912</v>
      </c>
      <c r="B35803" t="s">
        <v>35372</v>
      </c>
      <c r="C35803">
        <v>55912</v>
      </c>
      <c r="D35803" s="6">
        <v>0</v>
      </c>
    </row>
    <row r="35804" spans="1:4">
      <c r="A35804">
        <v>55913</v>
      </c>
      <c r="B35804" t="s">
        <v>35373</v>
      </c>
      <c r="C35804">
        <v>55913</v>
      </c>
      <c r="D35804">
        <v>1</v>
      </c>
    </row>
    <row r="35805" spans="1:4">
      <c r="A35805">
        <v>55914</v>
      </c>
      <c r="B35805" t="s">
        <v>35374</v>
      </c>
      <c r="C35805">
        <v>55914</v>
      </c>
      <c r="D35805">
        <v>200</v>
      </c>
    </row>
    <row r="35806" spans="1:4">
      <c r="A35806">
        <v>55919</v>
      </c>
      <c r="B35806" t="s">
        <v>35375</v>
      </c>
      <c r="C35806">
        <v>55919</v>
      </c>
      <c r="D35806" s="6">
        <v>0</v>
      </c>
    </row>
    <row r="35807" spans="1:4">
      <c r="A35807">
        <v>55920</v>
      </c>
      <c r="B35807" t="s">
        <v>35376</v>
      </c>
      <c r="C35807">
        <v>55920</v>
      </c>
      <c r="D35807" s="6">
        <v>0</v>
      </c>
    </row>
    <row r="35808" spans="1:4">
      <c r="A35808">
        <v>55921</v>
      </c>
      <c r="B35808" t="s">
        <v>35377</v>
      </c>
      <c r="C35808">
        <v>55921</v>
      </c>
      <c r="D35808" s="6">
        <v>0</v>
      </c>
    </row>
    <row r="35809" spans="1:4">
      <c r="A35809">
        <v>55922</v>
      </c>
      <c r="B35809" t="s">
        <v>35378</v>
      </c>
      <c r="C35809">
        <v>55922</v>
      </c>
      <c r="D35809" s="6">
        <v>0</v>
      </c>
    </row>
    <row r="35810" spans="1:4">
      <c r="A35810">
        <v>55923</v>
      </c>
      <c r="B35810" t="s">
        <v>35379</v>
      </c>
      <c r="C35810">
        <v>55923</v>
      </c>
      <c r="D35810" s="6">
        <v>0</v>
      </c>
    </row>
    <row r="35811" spans="1:4">
      <c r="A35811">
        <v>55924</v>
      </c>
      <c r="B35811" t="s">
        <v>35380</v>
      </c>
      <c r="C35811">
        <v>55924</v>
      </c>
      <c r="D35811" s="6">
        <v>0</v>
      </c>
    </row>
    <row r="35812" spans="1:4">
      <c r="A35812">
        <v>55925</v>
      </c>
      <c r="B35812" t="s">
        <v>35381</v>
      </c>
      <c r="C35812">
        <v>55925</v>
      </c>
      <c r="D35812" s="6">
        <v>0</v>
      </c>
    </row>
    <row r="35813" spans="1:4">
      <c r="A35813">
        <v>55926</v>
      </c>
      <c r="B35813" t="s">
        <v>35382</v>
      </c>
      <c r="C35813">
        <v>55926</v>
      </c>
      <c r="D35813">
        <v>10000000</v>
      </c>
    </row>
    <row r="35814" spans="1:4">
      <c r="A35814">
        <v>55927</v>
      </c>
      <c r="B35814" t="s">
        <v>35383</v>
      </c>
      <c r="C35814">
        <v>55927</v>
      </c>
      <c r="D35814">
        <v>1</v>
      </c>
    </row>
    <row r="35815" spans="1:4">
      <c r="A35815">
        <v>55928</v>
      </c>
      <c r="B35815" t="s">
        <v>35384</v>
      </c>
      <c r="C35815">
        <v>55928</v>
      </c>
      <c r="D35815">
        <v>1</v>
      </c>
    </row>
    <row r="35816" spans="1:4">
      <c r="A35816">
        <v>55929</v>
      </c>
      <c r="B35816" t="s">
        <v>35385</v>
      </c>
      <c r="C35816">
        <v>55929</v>
      </c>
      <c r="D35816">
        <v>1</v>
      </c>
    </row>
    <row r="35817" spans="1:4">
      <c r="A35817">
        <v>55930</v>
      </c>
      <c r="B35817" t="s">
        <v>35386</v>
      </c>
      <c r="C35817">
        <v>55930</v>
      </c>
      <c r="D35817">
        <v>0.01</v>
      </c>
    </row>
    <row r="35818" spans="1:4">
      <c r="A35818">
        <v>55931</v>
      </c>
      <c r="B35818" t="s">
        <v>35387</v>
      </c>
      <c r="C35818">
        <v>55931</v>
      </c>
      <c r="D35818">
        <v>0.01</v>
      </c>
    </row>
    <row r="35819" spans="1:4">
      <c r="A35819">
        <v>55932</v>
      </c>
      <c r="B35819" t="s">
        <v>35388</v>
      </c>
      <c r="C35819">
        <v>55932</v>
      </c>
      <c r="D35819">
        <v>0.01</v>
      </c>
    </row>
    <row r="35820" spans="1:4">
      <c r="A35820">
        <v>55933</v>
      </c>
      <c r="B35820" t="s">
        <v>35389</v>
      </c>
      <c r="C35820">
        <v>55933</v>
      </c>
      <c r="D35820">
        <v>0.01</v>
      </c>
    </row>
    <row r="35821" spans="1:4">
      <c r="A35821">
        <v>55934</v>
      </c>
      <c r="B35821" t="s">
        <v>35390</v>
      </c>
      <c r="C35821">
        <v>55934</v>
      </c>
      <c r="D35821" s="6">
        <v>0</v>
      </c>
    </row>
    <row r="35822" spans="1:4">
      <c r="A35822">
        <v>55935</v>
      </c>
      <c r="B35822" t="s">
        <v>35391</v>
      </c>
      <c r="C35822">
        <v>55935</v>
      </c>
      <c r="D35822">
        <v>1</v>
      </c>
    </row>
    <row r="35823" spans="1:4">
      <c r="A35823">
        <v>55936</v>
      </c>
      <c r="B35823" t="s">
        <v>35392</v>
      </c>
      <c r="C35823">
        <v>55936</v>
      </c>
      <c r="D35823">
        <v>1</v>
      </c>
    </row>
    <row r="35824" spans="1:4">
      <c r="A35824">
        <v>55937</v>
      </c>
      <c r="B35824" t="s">
        <v>35393</v>
      </c>
      <c r="C35824">
        <v>55937</v>
      </c>
      <c r="D35824">
        <v>1</v>
      </c>
    </row>
    <row r="35825" spans="1:4">
      <c r="A35825">
        <v>55938</v>
      </c>
      <c r="B35825" t="s">
        <v>35394</v>
      </c>
      <c r="C35825">
        <v>55938</v>
      </c>
      <c r="D35825">
        <v>1</v>
      </c>
    </row>
    <row r="35826" spans="1:4">
      <c r="A35826">
        <v>55939</v>
      </c>
      <c r="B35826" t="s">
        <v>35395</v>
      </c>
      <c r="C35826">
        <v>55939</v>
      </c>
      <c r="D35826">
        <v>1</v>
      </c>
    </row>
    <row r="35827" spans="1:4">
      <c r="A35827">
        <v>55940</v>
      </c>
      <c r="B35827" t="s">
        <v>35396</v>
      </c>
      <c r="C35827">
        <v>55940</v>
      </c>
      <c r="D35827">
        <v>1</v>
      </c>
    </row>
    <row r="35828" spans="1:4">
      <c r="A35828">
        <v>55941</v>
      </c>
      <c r="B35828" t="s">
        <v>35397</v>
      </c>
      <c r="C35828">
        <v>55941</v>
      </c>
      <c r="D35828">
        <v>1</v>
      </c>
    </row>
    <row r="35829" spans="1:4">
      <c r="A35829">
        <v>55942</v>
      </c>
      <c r="B35829" t="s">
        <v>35398</v>
      </c>
      <c r="C35829">
        <v>55942</v>
      </c>
      <c r="D35829">
        <v>1</v>
      </c>
    </row>
    <row r="35830" spans="1:4">
      <c r="A35830">
        <v>55943</v>
      </c>
      <c r="B35830" t="s">
        <v>35399</v>
      </c>
      <c r="C35830">
        <v>55943</v>
      </c>
      <c r="D35830">
        <v>1</v>
      </c>
    </row>
    <row r="35831" spans="1:4">
      <c r="A35831">
        <v>55944</v>
      </c>
      <c r="B35831" t="s">
        <v>35400</v>
      </c>
      <c r="C35831">
        <v>55944</v>
      </c>
      <c r="D35831">
        <v>1</v>
      </c>
    </row>
    <row r="35832" spans="1:4">
      <c r="A35832">
        <v>55945</v>
      </c>
      <c r="B35832" t="s">
        <v>35401</v>
      </c>
      <c r="C35832">
        <v>55945</v>
      </c>
      <c r="D35832">
        <v>1</v>
      </c>
    </row>
    <row r="35833" spans="1:4">
      <c r="A35833">
        <v>55946</v>
      </c>
      <c r="B35833" t="s">
        <v>35402</v>
      </c>
      <c r="C35833">
        <v>55946</v>
      </c>
      <c r="D35833">
        <v>1</v>
      </c>
    </row>
    <row r="35834" spans="1:4">
      <c r="A35834">
        <v>55947</v>
      </c>
      <c r="B35834" t="s">
        <v>35403</v>
      </c>
      <c r="C35834">
        <v>55947</v>
      </c>
      <c r="D35834">
        <v>1</v>
      </c>
    </row>
    <row r="35835" spans="1:4">
      <c r="A35835">
        <v>55948</v>
      </c>
      <c r="B35835" t="s">
        <v>35404</v>
      </c>
      <c r="C35835">
        <v>55948</v>
      </c>
      <c r="D35835">
        <v>0.01</v>
      </c>
    </row>
    <row r="35836" spans="1:4">
      <c r="A35836">
        <v>55949</v>
      </c>
      <c r="B35836" t="s">
        <v>35405</v>
      </c>
      <c r="C35836">
        <v>55949</v>
      </c>
      <c r="D35836">
        <v>0.01</v>
      </c>
    </row>
    <row r="35837" spans="1:4">
      <c r="A35837">
        <v>55951</v>
      </c>
      <c r="B35837" t="s">
        <v>35406</v>
      </c>
      <c r="C35837">
        <v>55951</v>
      </c>
      <c r="D35837" s="6">
        <v>0</v>
      </c>
    </row>
    <row r="35838" spans="1:4">
      <c r="A35838">
        <v>55952</v>
      </c>
      <c r="B35838" t="s">
        <v>35407</v>
      </c>
      <c r="C35838">
        <v>55952</v>
      </c>
      <c r="D35838" s="6">
        <v>0</v>
      </c>
    </row>
    <row r="35839" spans="1:4">
      <c r="A35839">
        <v>55953</v>
      </c>
      <c r="B35839" t="s">
        <v>35408</v>
      </c>
      <c r="C35839">
        <v>55953</v>
      </c>
      <c r="D35839" s="6">
        <v>0</v>
      </c>
    </row>
    <row r="35840" spans="1:4">
      <c r="A35840">
        <v>55954</v>
      </c>
      <c r="B35840" t="s">
        <v>35409</v>
      </c>
      <c r="C35840">
        <v>55954</v>
      </c>
      <c r="D35840" s="6">
        <v>0</v>
      </c>
    </row>
    <row r="35841" spans="1:4">
      <c r="A35841">
        <v>55955</v>
      </c>
      <c r="B35841" t="s">
        <v>35410</v>
      </c>
      <c r="C35841">
        <v>55955</v>
      </c>
      <c r="D35841" s="6">
        <v>0</v>
      </c>
    </row>
    <row r="35842" spans="1:4">
      <c r="A35842">
        <v>55956</v>
      </c>
      <c r="B35842" t="s">
        <v>35411</v>
      </c>
      <c r="C35842">
        <v>55956</v>
      </c>
      <c r="D35842" s="6">
        <v>0</v>
      </c>
    </row>
    <row r="35843" spans="1:4">
      <c r="A35843">
        <v>55957</v>
      </c>
      <c r="B35843" t="s">
        <v>35412</v>
      </c>
      <c r="C35843">
        <v>55957</v>
      </c>
      <c r="D35843" s="6">
        <v>0</v>
      </c>
    </row>
    <row r="35844" spans="1:4">
      <c r="A35844">
        <v>55958</v>
      </c>
      <c r="B35844" t="s">
        <v>35413</v>
      </c>
      <c r="C35844">
        <v>55958</v>
      </c>
      <c r="D35844" s="6">
        <v>0</v>
      </c>
    </row>
    <row r="35845" spans="1:4">
      <c r="A35845">
        <v>55959</v>
      </c>
      <c r="B35845" t="s">
        <v>35414</v>
      </c>
      <c r="C35845">
        <v>55959</v>
      </c>
      <c r="D35845" s="6">
        <v>0</v>
      </c>
    </row>
    <row r="35846" spans="1:4">
      <c r="A35846">
        <v>55960</v>
      </c>
      <c r="B35846" t="s">
        <v>35415</v>
      </c>
      <c r="C35846">
        <v>55960</v>
      </c>
      <c r="D35846" s="6">
        <v>0</v>
      </c>
    </row>
    <row r="35847" spans="1:4">
      <c r="A35847">
        <v>55961</v>
      </c>
      <c r="B35847" t="s">
        <v>35416</v>
      </c>
      <c r="C35847">
        <v>55961</v>
      </c>
      <c r="D35847" s="6">
        <v>0</v>
      </c>
    </row>
    <row r="35848" spans="1:4">
      <c r="A35848">
        <v>55962</v>
      </c>
      <c r="B35848" t="s">
        <v>35417</v>
      </c>
      <c r="C35848">
        <v>55962</v>
      </c>
      <c r="D35848" s="6">
        <v>0</v>
      </c>
    </row>
    <row r="35849" spans="1:4">
      <c r="A35849">
        <v>55963</v>
      </c>
      <c r="B35849" t="s">
        <v>35418</v>
      </c>
      <c r="C35849">
        <v>55963</v>
      </c>
      <c r="D35849" s="6">
        <v>0</v>
      </c>
    </row>
    <row r="35850" spans="1:4">
      <c r="A35850">
        <v>55964</v>
      </c>
      <c r="B35850" t="s">
        <v>35419</v>
      </c>
      <c r="C35850">
        <v>55964</v>
      </c>
      <c r="D35850" s="6">
        <v>0</v>
      </c>
    </row>
    <row r="35851" spans="1:4">
      <c r="A35851">
        <v>55965</v>
      </c>
      <c r="B35851" t="s">
        <v>35420</v>
      </c>
      <c r="C35851">
        <v>55965</v>
      </c>
      <c r="D35851" s="6">
        <v>0</v>
      </c>
    </row>
    <row r="35852" spans="1:4">
      <c r="A35852">
        <v>55966</v>
      </c>
      <c r="B35852" t="s">
        <v>35421</v>
      </c>
      <c r="C35852">
        <v>55966</v>
      </c>
      <c r="D35852" s="6">
        <v>0</v>
      </c>
    </row>
    <row r="35853" spans="1:4">
      <c r="A35853">
        <v>55967</v>
      </c>
      <c r="B35853" t="s">
        <v>35422</v>
      </c>
      <c r="C35853">
        <v>55967</v>
      </c>
      <c r="D35853" s="6">
        <v>0</v>
      </c>
    </row>
    <row r="35854" spans="1:4">
      <c r="A35854">
        <v>55968</v>
      </c>
      <c r="B35854" t="s">
        <v>35423</v>
      </c>
      <c r="C35854">
        <v>55968</v>
      </c>
      <c r="D35854">
        <v>1</v>
      </c>
    </row>
    <row r="35855" spans="1:4">
      <c r="A35855">
        <v>55969</v>
      </c>
      <c r="B35855" t="s">
        <v>35424</v>
      </c>
      <c r="C35855">
        <v>55969</v>
      </c>
      <c r="D35855">
        <v>1</v>
      </c>
    </row>
    <row r="35856" spans="1:4">
      <c r="A35856">
        <v>55970</v>
      </c>
      <c r="B35856" t="s">
        <v>35425</v>
      </c>
      <c r="C35856">
        <v>55970</v>
      </c>
      <c r="D35856">
        <v>1</v>
      </c>
    </row>
    <row r="35857" spans="1:4">
      <c r="A35857">
        <v>55971</v>
      </c>
      <c r="B35857" t="s">
        <v>35426</v>
      </c>
      <c r="C35857">
        <v>55971</v>
      </c>
      <c r="D35857">
        <v>1</v>
      </c>
    </row>
    <row r="35858" spans="1:4">
      <c r="A35858">
        <v>55972</v>
      </c>
      <c r="B35858" t="s">
        <v>35427</v>
      </c>
      <c r="C35858">
        <v>55972</v>
      </c>
      <c r="D35858">
        <v>1</v>
      </c>
    </row>
    <row r="35859" spans="1:4">
      <c r="A35859">
        <v>55973</v>
      </c>
      <c r="B35859" t="s">
        <v>35428</v>
      </c>
      <c r="C35859">
        <v>55973</v>
      </c>
      <c r="D35859">
        <v>1</v>
      </c>
    </row>
    <row r="35860" spans="1:4">
      <c r="A35860">
        <v>55974</v>
      </c>
      <c r="B35860" t="s">
        <v>35429</v>
      </c>
      <c r="C35860">
        <v>55974</v>
      </c>
      <c r="D35860">
        <v>1</v>
      </c>
    </row>
    <row r="35861" spans="1:4">
      <c r="A35861">
        <v>55975</v>
      </c>
      <c r="B35861" t="s">
        <v>35430</v>
      </c>
      <c r="C35861">
        <v>55975</v>
      </c>
      <c r="D35861">
        <v>1</v>
      </c>
    </row>
    <row r="35862" spans="1:4">
      <c r="A35862">
        <v>55977</v>
      </c>
      <c r="B35862" t="s">
        <v>35431</v>
      </c>
      <c r="C35862">
        <v>55977</v>
      </c>
      <c r="D35862">
        <v>1</v>
      </c>
    </row>
    <row r="35863" spans="1:4">
      <c r="A35863">
        <v>55978</v>
      </c>
      <c r="B35863" t="s">
        <v>35432</v>
      </c>
      <c r="C35863">
        <v>55978</v>
      </c>
      <c r="D35863" s="6">
        <v>0</v>
      </c>
    </row>
    <row r="35864" spans="1:4">
      <c r="A35864">
        <v>55980</v>
      </c>
      <c r="B35864" t="s">
        <v>35433</v>
      </c>
      <c r="C35864">
        <v>55980</v>
      </c>
      <c r="D35864">
        <v>0.1</v>
      </c>
    </row>
    <row r="35865" spans="1:4">
      <c r="A35865">
        <v>55981</v>
      </c>
      <c r="B35865" t="s">
        <v>35434</v>
      </c>
      <c r="C35865">
        <v>55981</v>
      </c>
      <c r="D35865">
        <v>0.1</v>
      </c>
    </row>
    <row r="35866" spans="1:4">
      <c r="A35866">
        <v>55982</v>
      </c>
      <c r="B35866" t="s">
        <v>35435</v>
      </c>
      <c r="C35866">
        <v>55982</v>
      </c>
      <c r="D35866">
        <v>0.1</v>
      </c>
    </row>
    <row r="35867" spans="1:4">
      <c r="A35867">
        <v>55983</v>
      </c>
      <c r="B35867" t="s">
        <v>35436</v>
      </c>
      <c r="C35867">
        <v>55983</v>
      </c>
      <c r="D35867">
        <v>0.1</v>
      </c>
    </row>
    <row r="35868" spans="1:4">
      <c r="A35868">
        <v>55984</v>
      </c>
      <c r="B35868" t="s">
        <v>35437</v>
      </c>
      <c r="C35868">
        <v>55984</v>
      </c>
      <c r="D35868">
        <v>0.01</v>
      </c>
    </row>
    <row r="35869" spans="1:4">
      <c r="A35869">
        <v>55985</v>
      </c>
      <c r="B35869" t="s">
        <v>35438</v>
      </c>
      <c r="C35869">
        <v>55985</v>
      </c>
      <c r="D35869">
        <v>0.01</v>
      </c>
    </row>
    <row r="35870" spans="1:4">
      <c r="A35870">
        <v>55986</v>
      </c>
      <c r="B35870" t="s">
        <v>35439</v>
      </c>
      <c r="C35870">
        <v>55986</v>
      </c>
      <c r="D35870">
        <v>0.01</v>
      </c>
    </row>
    <row r="35871" spans="1:4">
      <c r="A35871">
        <v>56018</v>
      </c>
      <c r="B35871" t="s">
        <v>892</v>
      </c>
      <c r="C35871">
        <v>56018</v>
      </c>
      <c r="D35871">
        <v>1</v>
      </c>
    </row>
    <row r="35872" spans="1:4">
      <c r="A35872">
        <v>56019</v>
      </c>
      <c r="B35872" t="s">
        <v>58</v>
      </c>
      <c r="C35872">
        <v>56019</v>
      </c>
      <c r="D35872">
        <v>1</v>
      </c>
    </row>
    <row r="35873" spans="1:4">
      <c r="A35873">
        <v>56020</v>
      </c>
      <c r="B35873" t="s">
        <v>891</v>
      </c>
      <c r="C35873">
        <v>56020</v>
      </c>
      <c r="D35873">
        <v>1</v>
      </c>
    </row>
    <row r="35874" spans="1:4">
      <c r="A35874">
        <v>56021</v>
      </c>
      <c r="B35874" t="s">
        <v>890</v>
      </c>
      <c r="C35874">
        <v>56021</v>
      </c>
      <c r="D35874">
        <v>1</v>
      </c>
    </row>
    <row r="35875" spans="1:4">
      <c r="A35875">
        <v>56022</v>
      </c>
      <c r="B35875" t="s">
        <v>938</v>
      </c>
      <c r="C35875">
        <v>56022</v>
      </c>
      <c r="D35875">
        <v>1</v>
      </c>
    </row>
    <row r="35876" spans="1:4">
      <c r="A35876">
        <v>56023</v>
      </c>
      <c r="B35876" t="s">
        <v>57</v>
      </c>
      <c r="C35876">
        <v>56023</v>
      </c>
      <c r="D35876">
        <v>1</v>
      </c>
    </row>
    <row r="35877" spans="1:4">
      <c r="A35877">
        <v>56024</v>
      </c>
      <c r="B35877" t="s">
        <v>893</v>
      </c>
      <c r="C35877">
        <v>56024</v>
      </c>
      <c r="D35877">
        <v>1</v>
      </c>
    </row>
    <row r="35878" spans="1:4">
      <c r="A35878">
        <v>56026</v>
      </c>
      <c r="B35878" t="s">
        <v>35440</v>
      </c>
      <c r="C35878">
        <v>56026</v>
      </c>
      <c r="D35878" s="6">
        <v>0</v>
      </c>
    </row>
    <row r="35879" spans="1:4">
      <c r="A35879">
        <v>56047</v>
      </c>
      <c r="B35879" t="s">
        <v>35441</v>
      </c>
      <c r="C35879">
        <v>56047</v>
      </c>
      <c r="D35879" s="6">
        <v>0</v>
      </c>
    </row>
    <row r="35880" spans="1:4">
      <c r="A35880">
        <v>56048</v>
      </c>
      <c r="B35880" t="s">
        <v>35442</v>
      </c>
      <c r="C35880">
        <v>56048</v>
      </c>
      <c r="D35880" s="6">
        <v>0</v>
      </c>
    </row>
    <row r="35881" spans="1:4">
      <c r="A35881">
        <v>56049</v>
      </c>
      <c r="B35881" t="s">
        <v>35443</v>
      </c>
      <c r="C35881">
        <v>56049</v>
      </c>
      <c r="D35881" s="6">
        <v>0</v>
      </c>
    </row>
    <row r="35882" spans="1:4">
      <c r="A35882">
        <v>56050</v>
      </c>
      <c r="B35882" t="s">
        <v>35444</v>
      </c>
      <c r="C35882">
        <v>56050</v>
      </c>
      <c r="D35882" s="6">
        <v>0</v>
      </c>
    </row>
    <row r="35883" spans="1:4">
      <c r="A35883">
        <v>56051</v>
      </c>
      <c r="B35883" t="s">
        <v>35445</v>
      </c>
      <c r="C35883">
        <v>56051</v>
      </c>
      <c r="D35883" s="6">
        <v>0</v>
      </c>
    </row>
    <row r="35884" spans="1:4">
      <c r="A35884">
        <v>56052</v>
      </c>
      <c r="B35884" t="s">
        <v>35446</v>
      </c>
      <c r="C35884">
        <v>56052</v>
      </c>
      <c r="D35884" s="6">
        <v>0</v>
      </c>
    </row>
    <row r="35885" spans="1:4">
      <c r="A35885">
        <v>56053</v>
      </c>
      <c r="B35885" t="s">
        <v>35447</v>
      </c>
      <c r="C35885">
        <v>56053</v>
      </c>
      <c r="D35885" s="6">
        <v>0</v>
      </c>
    </row>
    <row r="35886" spans="1:4">
      <c r="A35886">
        <v>56054</v>
      </c>
      <c r="B35886" t="s">
        <v>35448</v>
      </c>
      <c r="C35886">
        <v>56054</v>
      </c>
      <c r="D35886" s="6">
        <v>0</v>
      </c>
    </row>
    <row r="35887" spans="1:4">
      <c r="A35887">
        <v>56055</v>
      </c>
      <c r="B35887" t="s">
        <v>35449</v>
      </c>
      <c r="C35887">
        <v>56055</v>
      </c>
      <c r="D35887" s="6">
        <v>0</v>
      </c>
    </row>
    <row r="35888" spans="1:4">
      <c r="A35888">
        <v>56056</v>
      </c>
      <c r="B35888" t="s">
        <v>35450</v>
      </c>
      <c r="C35888">
        <v>56056</v>
      </c>
      <c r="D35888" s="6">
        <v>0</v>
      </c>
    </row>
    <row r="35889" spans="1:4">
      <c r="A35889">
        <v>56057</v>
      </c>
      <c r="B35889" t="s">
        <v>35451</v>
      </c>
      <c r="C35889">
        <v>56057</v>
      </c>
      <c r="D35889">
        <v>20</v>
      </c>
    </row>
    <row r="35890" spans="1:4">
      <c r="A35890">
        <v>56058</v>
      </c>
      <c r="B35890" t="s">
        <v>35452</v>
      </c>
      <c r="C35890">
        <v>56058</v>
      </c>
      <c r="D35890">
        <v>20</v>
      </c>
    </row>
    <row r="35891" spans="1:4">
      <c r="A35891">
        <v>56059</v>
      </c>
      <c r="B35891" t="s">
        <v>35453</v>
      </c>
      <c r="C35891">
        <v>56059</v>
      </c>
      <c r="D35891">
        <v>20</v>
      </c>
    </row>
    <row r="35892" spans="1:4">
      <c r="A35892">
        <v>56060</v>
      </c>
      <c r="B35892" t="s">
        <v>35454</v>
      </c>
      <c r="C35892">
        <v>56060</v>
      </c>
      <c r="D35892">
        <v>20</v>
      </c>
    </row>
    <row r="35893" spans="1:4">
      <c r="A35893">
        <v>56061</v>
      </c>
      <c r="B35893" t="s">
        <v>35455</v>
      </c>
      <c r="C35893">
        <v>56061</v>
      </c>
      <c r="D35893">
        <v>20</v>
      </c>
    </row>
    <row r="35894" spans="1:4">
      <c r="A35894">
        <v>56062</v>
      </c>
      <c r="B35894" t="s">
        <v>35456</v>
      </c>
      <c r="C35894">
        <v>56062</v>
      </c>
      <c r="D35894">
        <v>20</v>
      </c>
    </row>
    <row r="35895" spans="1:4">
      <c r="A35895">
        <v>56063</v>
      </c>
      <c r="B35895" t="s">
        <v>35457</v>
      </c>
      <c r="C35895">
        <v>56063</v>
      </c>
      <c r="D35895">
        <v>20</v>
      </c>
    </row>
    <row r="35896" spans="1:4">
      <c r="A35896">
        <v>56064</v>
      </c>
      <c r="B35896" t="s">
        <v>35458</v>
      </c>
      <c r="C35896">
        <v>56064</v>
      </c>
      <c r="D35896">
        <v>20</v>
      </c>
    </row>
    <row r="35897" spans="1:4">
      <c r="A35897">
        <v>56065</v>
      </c>
      <c r="B35897" t="s">
        <v>35459</v>
      </c>
      <c r="C35897">
        <v>56065</v>
      </c>
      <c r="D35897">
        <v>0.1</v>
      </c>
    </row>
    <row r="35898" spans="1:4">
      <c r="A35898">
        <v>56066</v>
      </c>
      <c r="B35898" t="s">
        <v>35460</v>
      </c>
      <c r="C35898">
        <v>56066</v>
      </c>
      <c r="D35898">
        <v>0.1</v>
      </c>
    </row>
    <row r="35899" spans="1:4">
      <c r="A35899">
        <v>56067</v>
      </c>
      <c r="B35899" t="s">
        <v>35461</v>
      </c>
      <c r="C35899">
        <v>56067</v>
      </c>
      <c r="D35899">
        <v>0.1</v>
      </c>
    </row>
    <row r="35900" spans="1:4">
      <c r="A35900">
        <v>56068</v>
      </c>
      <c r="B35900" t="s">
        <v>35462</v>
      </c>
      <c r="C35900">
        <v>56068</v>
      </c>
      <c r="D35900">
        <v>0.1</v>
      </c>
    </row>
    <row r="35901" spans="1:4">
      <c r="A35901">
        <v>56069</v>
      </c>
      <c r="B35901" t="s">
        <v>35463</v>
      </c>
      <c r="C35901">
        <v>56069</v>
      </c>
      <c r="D35901">
        <v>0.1</v>
      </c>
    </row>
    <row r="35902" spans="1:4">
      <c r="A35902">
        <v>56070</v>
      </c>
      <c r="B35902" t="s">
        <v>35464</v>
      </c>
      <c r="C35902">
        <v>56070</v>
      </c>
      <c r="D35902">
        <v>0.1</v>
      </c>
    </row>
    <row r="35903" spans="1:4">
      <c r="A35903">
        <v>56071</v>
      </c>
      <c r="B35903" t="s">
        <v>35465</v>
      </c>
      <c r="C35903">
        <v>56071</v>
      </c>
      <c r="D35903">
        <v>0.1</v>
      </c>
    </row>
    <row r="35904" spans="1:4">
      <c r="A35904">
        <v>56072</v>
      </c>
      <c r="B35904" t="s">
        <v>35466</v>
      </c>
      <c r="C35904">
        <v>56072</v>
      </c>
      <c r="D35904">
        <v>0.1</v>
      </c>
    </row>
    <row r="35905" spans="1:4">
      <c r="A35905">
        <v>56073</v>
      </c>
      <c r="B35905" t="s">
        <v>35467</v>
      </c>
      <c r="C35905">
        <v>56073</v>
      </c>
      <c r="D35905">
        <v>0.1</v>
      </c>
    </row>
    <row r="35906" spans="1:4">
      <c r="A35906">
        <v>56074</v>
      </c>
      <c r="B35906" t="s">
        <v>35468</v>
      </c>
      <c r="C35906">
        <v>56074</v>
      </c>
      <c r="D35906">
        <v>0.1</v>
      </c>
    </row>
    <row r="35907" spans="1:4">
      <c r="A35907">
        <v>56075</v>
      </c>
      <c r="B35907" t="s">
        <v>35469</v>
      </c>
      <c r="C35907">
        <v>56075</v>
      </c>
      <c r="D35907">
        <v>0.1</v>
      </c>
    </row>
    <row r="35908" spans="1:4">
      <c r="A35908">
        <v>56076</v>
      </c>
      <c r="B35908" t="s">
        <v>35470</v>
      </c>
      <c r="C35908">
        <v>56076</v>
      </c>
      <c r="D35908">
        <v>0.1</v>
      </c>
    </row>
    <row r="35909" spans="1:4">
      <c r="A35909">
        <v>56077</v>
      </c>
      <c r="B35909" t="s">
        <v>35471</v>
      </c>
      <c r="C35909">
        <v>56077</v>
      </c>
      <c r="D35909">
        <v>0.1</v>
      </c>
    </row>
    <row r="35910" spans="1:4">
      <c r="A35910">
        <v>56078</v>
      </c>
      <c r="B35910" t="s">
        <v>35472</v>
      </c>
      <c r="C35910">
        <v>56078</v>
      </c>
      <c r="D35910">
        <v>0.1</v>
      </c>
    </row>
    <row r="35911" spans="1:4">
      <c r="A35911">
        <v>56079</v>
      </c>
      <c r="B35911" t="s">
        <v>35473</v>
      </c>
      <c r="C35911">
        <v>56079</v>
      </c>
      <c r="D35911">
        <v>0.1</v>
      </c>
    </row>
    <row r="35912" spans="1:4">
      <c r="A35912">
        <v>56080</v>
      </c>
      <c r="B35912" t="s">
        <v>35474</v>
      </c>
      <c r="C35912">
        <v>56080</v>
      </c>
      <c r="D35912">
        <v>0.1</v>
      </c>
    </row>
    <row r="35913" spans="1:4">
      <c r="A35913">
        <v>56081</v>
      </c>
      <c r="B35913" t="s">
        <v>35475</v>
      </c>
      <c r="C35913">
        <v>56081</v>
      </c>
      <c r="D35913">
        <v>0.1</v>
      </c>
    </row>
    <row r="35914" spans="1:4">
      <c r="A35914">
        <v>56082</v>
      </c>
      <c r="B35914" t="s">
        <v>35476</v>
      </c>
      <c r="C35914">
        <v>56082</v>
      </c>
      <c r="D35914">
        <v>1</v>
      </c>
    </row>
    <row r="35915" spans="1:4">
      <c r="A35915">
        <v>56083</v>
      </c>
      <c r="B35915" t="s">
        <v>35477</v>
      </c>
      <c r="C35915">
        <v>56083</v>
      </c>
      <c r="D35915">
        <v>1</v>
      </c>
    </row>
    <row r="35916" spans="1:4">
      <c r="A35916">
        <v>56084</v>
      </c>
      <c r="B35916" t="s">
        <v>35478</v>
      </c>
      <c r="C35916">
        <v>56084</v>
      </c>
      <c r="D35916">
        <v>1</v>
      </c>
    </row>
    <row r="35917" spans="1:4">
      <c r="A35917">
        <v>56085</v>
      </c>
      <c r="B35917" t="s">
        <v>35479</v>
      </c>
      <c r="C35917">
        <v>56085</v>
      </c>
      <c r="D35917">
        <v>1</v>
      </c>
    </row>
    <row r="35918" spans="1:4">
      <c r="A35918">
        <v>56086</v>
      </c>
      <c r="B35918" t="s">
        <v>35476</v>
      </c>
      <c r="C35918">
        <v>56086</v>
      </c>
      <c r="D35918">
        <v>1</v>
      </c>
    </row>
    <row r="35919" spans="1:4">
      <c r="A35919">
        <v>56089</v>
      </c>
      <c r="B35919" t="s">
        <v>35480</v>
      </c>
      <c r="C35919">
        <v>56089</v>
      </c>
      <c r="D35919">
        <v>0.01</v>
      </c>
    </row>
    <row r="35920" spans="1:4">
      <c r="A35920">
        <v>56090</v>
      </c>
      <c r="B35920" t="s">
        <v>35481</v>
      </c>
      <c r="C35920">
        <v>56090</v>
      </c>
      <c r="D35920">
        <v>0.01</v>
      </c>
    </row>
    <row r="35921" spans="1:4">
      <c r="A35921">
        <v>56091</v>
      </c>
      <c r="B35921" t="s">
        <v>35482</v>
      </c>
      <c r="C35921">
        <v>56091</v>
      </c>
      <c r="D35921">
        <v>0.1</v>
      </c>
    </row>
    <row r="35922" spans="1:4">
      <c r="A35922">
        <v>56092</v>
      </c>
      <c r="B35922" t="s">
        <v>35483</v>
      </c>
      <c r="C35922">
        <v>56092</v>
      </c>
      <c r="D35922">
        <v>0.1</v>
      </c>
    </row>
    <row r="35923" spans="1:4">
      <c r="A35923">
        <v>56093</v>
      </c>
      <c r="B35923" t="s">
        <v>35484</v>
      </c>
      <c r="C35923">
        <v>56093</v>
      </c>
      <c r="D35923">
        <v>0.1</v>
      </c>
    </row>
    <row r="35924" spans="1:4">
      <c r="A35924">
        <v>56094</v>
      </c>
      <c r="B35924" t="s">
        <v>35485</v>
      </c>
      <c r="C35924">
        <v>56094</v>
      </c>
      <c r="D35924">
        <v>0.1</v>
      </c>
    </row>
    <row r="35925" spans="1:4">
      <c r="A35925">
        <v>56095</v>
      </c>
      <c r="B35925" t="s">
        <v>35486</v>
      </c>
      <c r="C35925">
        <v>56095</v>
      </c>
      <c r="D35925" s="6">
        <v>0</v>
      </c>
    </row>
    <row r="35926" spans="1:4">
      <c r="A35926">
        <v>56097</v>
      </c>
      <c r="B35926" t="s">
        <v>35477</v>
      </c>
      <c r="C35926">
        <v>56097</v>
      </c>
      <c r="D35926">
        <v>1</v>
      </c>
    </row>
    <row r="35927" spans="1:4">
      <c r="A35927">
        <v>56098</v>
      </c>
      <c r="B35927" t="s">
        <v>35477</v>
      </c>
      <c r="C35927">
        <v>56098</v>
      </c>
      <c r="D35927">
        <v>1</v>
      </c>
    </row>
    <row r="35928" spans="1:4">
      <c r="A35928">
        <v>56100</v>
      </c>
      <c r="B35928" t="s">
        <v>35487</v>
      </c>
      <c r="C35928">
        <v>56100</v>
      </c>
      <c r="D35928" s="6">
        <v>0</v>
      </c>
    </row>
    <row r="35929" spans="1:4">
      <c r="A35929">
        <v>56101</v>
      </c>
      <c r="B35929" t="s">
        <v>35488</v>
      </c>
      <c r="C35929">
        <v>56101</v>
      </c>
      <c r="D35929" s="6">
        <v>0</v>
      </c>
    </row>
    <row r="35930" spans="1:4">
      <c r="A35930">
        <v>56102</v>
      </c>
      <c r="B35930" t="s">
        <v>35489</v>
      </c>
      <c r="C35930">
        <v>56102</v>
      </c>
      <c r="D35930" s="6">
        <v>0</v>
      </c>
    </row>
    <row r="35931" spans="1:4">
      <c r="A35931">
        <v>56103</v>
      </c>
      <c r="B35931" t="s">
        <v>35490</v>
      </c>
      <c r="C35931">
        <v>56103</v>
      </c>
      <c r="D35931" s="6">
        <v>0</v>
      </c>
    </row>
    <row r="35932" spans="1:4">
      <c r="A35932">
        <v>56104</v>
      </c>
      <c r="B35932" t="s">
        <v>35491</v>
      </c>
      <c r="C35932">
        <v>56104</v>
      </c>
      <c r="D35932" s="6">
        <v>0</v>
      </c>
    </row>
    <row r="35933" spans="1:4">
      <c r="A35933">
        <v>56105</v>
      </c>
      <c r="B35933" t="s">
        <v>35492</v>
      </c>
      <c r="C35933">
        <v>56105</v>
      </c>
      <c r="D35933" s="6">
        <v>0</v>
      </c>
    </row>
    <row r="35934" spans="1:4">
      <c r="A35934">
        <v>56106</v>
      </c>
      <c r="B35934" t="s">
        <v>35493</v>
      </c>
      <c r="C35934">
        <v>56106</v>
      </c>
      <c r="D35934" s="6">
        <v>0</v>
      </c>
    </row>
    <row r="35935" spans="1:4">
      <c r="A35935">
        <v>56107</v>
      </c>
      <c r="B35935" t="s">
        <v>35494</v>
      </c>
      <c r="C35935">
        <v>56107</v>
      </c>
      <c r="D35935" s="6">
        <v>0</v>
      </c>
    </row>
    <row r="35936" spans="1:4">
      <c r="A35936">
        <v>56108</v>
      </c>
      <c r="B35936" t="s">
        <v>35495</v>
      </c>
      <c r="C35936">
        <v>56108</v>
      </c>
      <c r="D35936" s="6">
        <v>0</v>
      </c>
    </row>
    <row r="35937" spans="1:4">
      <c r="A35937">
        <v>56109</v>
      </c>
      <c r="B35937" t="s">
        <v>35496</v>
      </c>
      <c r="C35937">
        <v>56109</v>
      </c>
      <c r="D35937" s="6">
        <v>0</v>
      </c>
    </row>
    <row r="35938" spans="1:4">
      <c r="A35938">
        <v>56110</v>
      </c>
      <c r="B35938" t="s">
        <v>35497</v>
      </c>
      <c r="C35938">
        <v>56110</v>
      </c>
      <c r="D35938" s="6">
        <v>0</v>
      </c>
    </row>
    <row r="35939" spans="1:4">
      <c r="A35939">
        <v>56111</v>
      </c>
      <c r="B35939" t="s">
        <v>35498</v>
      </c>
      <c r="C35939">
        <v>56111</v>
      </c>
      <c r="D35939" s="6">
        <v>0</v>
      </c>
    </row>
    <row r="35940" spans="1:4">
      <c r="A35940">
        <v>56112</v>
      </c>
      <c r="B35940" t="s">
        <v>35499</v>
      </c>
      <c r="C35940">
        <v>56112</v>
      </c>
      <c r="D35940" s="6">
        <v>0</v>
      </c>
    </row>
    <row r="35941" spans="1:4">
      <c r="A35941">
        <v>56113</v>
      </c>
      <c r="B35941" t="s">
        <v>35500</v>
      </c>
      <c r="C35941">
        <v>56113</v>
      </c>
      <c r="D35941" s="6">
        <v>0</v>
      </c>
    </row>
    <row r="35942" spans="1:4">
      <c r="A35942">
        <v>56114</v>
      </c>
      <c r="B35942" t="s">
        <v>35501</v>
      </c>
      <c r="C35942">
        <v>56114</v>
      </c>
      <c r="D35942" s="6">
        <v>0</v>
      </c>
    </row>
    <row r="35943" spans="1:4">
      <c r="A35943">
        <v>56116</v>
      </c>
      <c r="B35943" t="s">
        <v>35502</v>
      </c>
      <c r="C35943">
        <v>56116</v>
      </c>
      <c r="D35943">
        <v>1</v>
      </c>
    </row>
    <row r="35944" spans="1:4">
      <c r="A35944">
        <v>56117</v>
      </c>
      <c r="B35944" t="s">
        <v>34279</v>
      </c>
      <c r="C35944">
        <v>56117</v>
      </c>
      <c r="D35944" s="6">
        <v>0</v>
      </c>
    </row>
    <row r="35945" spans="1:4">
      <c r="A35945">
        <v>56118</v>
      </c>
      <c r="B35945" t="s">
        <v>34279</v>
      </c>
      <c r="C35945">
        <v>56118</v>
      </c>
      <c r="D35945" s="6">
        <v>0</v>
      </c>
    </row>
    <row r="35946" spans="1:4">
      <c r="A35946">
        <v>56119</v>
      </c>
      <c r="B35946" t="s">
        <v>34279</v>
      </c>
      <c r="C35946">
        <v>56119</v>
      </c>
      <c r="D35946" s="6">
        <v>0</v>
      </c>
    </row>
    <row r="35947" spans="1:4">
      <c r="A35947">
        <v>56120</v>
      </c>
      <c r="B35947" t="s">
        <v>34279</v>
      </c>
      <c r="C35947">
        <v>56120</v>
      </c>
      <c r="D35947" s="6">
        <v>0</v>
      </c>
    </row>
    <row r="35948" spans="1:4">
      <c r="A35948">
        <v>56121</v>
      </c>
      <c r="B35948" t="s">
        <v>35503</v>
      </c>
      <c r="C35948">
        <v>56121</v>
      </c>
      <c r="D35948" s="6">
        <v>0</v>
      </c>
    </row>
    <row r="35949" spans="1:4">
      <c r="A35949">
        <v>56122</v>
      </c>
      <c r="B35949" t="s">
        <v>35504</v>
      </c>
      <c r="C35949">
        <v>56122</v>
      </c>
      <c r="D35949" s="6">
        <v>0</v>
      </c>
    </row>
    <row r="35950" spans="1:4">
      <c r="A35950">
        <v>56123</v>
      </c>
      <c r="B35950" t="s">
        <v>35505</v>
      </c>
      <c r="C35950">
        <v>56123</v>
      </c>
      <c r="D35950" s="6">
        <v>0</v>
      </c>
    </row>
    <row r="35951" spans="1:4">
      <c r="A35951">
        <v>56124</v>
      </c>
      <c r="B35951" t="s">
        <v>35506</v>
      </c>
      <c r="C35951">
        <v>56124</v>
      </c>
      <c r="D35951" s="6">
        <v>0</v>
      </c>
    </row>
    <row r="35952" spans="1:4">
      <c r="A35952">
        <v>56125</v>
      </c>
      <c r="B35952" t="s">
        <v>35507</v>
      </c>
      <c r="C35952">
        <v>56125</v>
      </c>
      <c r="D35952">
        <v>1</v>
      </c>
    </row>
    <row r="35953" spans="1:4">
      <c r="A35953">
        <v>56128</v>
      </c>
      <c r="B35953" t="s">
        <v>35508</v>
      </c>
      <c r="C35953">
        <v>56128</v>
      </c>
      <c r="D35953">
        <v>1</v>
      </c>
    </row>
    <row r="35954" spans="1:4">
      <c r="A35954">
        <v>56129</v>
      </c>
      <c r="B35954" t="s">
        <v>35509</v>
      </c>
      <c r="C35954">
        <v>56129</v>
      </c>
      <c r="D35954">
        <v>1</v>
      </c>
    </row>
    <row r="35955" spans="1:4">
      <c r="A35955">
        <v>56130</v>
      </c>
      <c r="B35955" t="s">
        <v>35510</v>
      </c>
      <c r="C35955">
        <v>56130</v>
      </c>
      <c r="D35955">
        <v>1</v>
      </c>
    </row>
    <row r="35956" spans="1:4">
      <c r="A35956">
        <v>56131</v>
      </c>
      <c r="B35956" t="s">
        <v>35511</v>
      </c>
      <c r="C35956">
        <v>56131</v>
      </c>
      <c r="D35956">
        <v>0.1</v>
      </c>
    </row>
    <row r="35957" spans="1:4">
      <c r="A35957">
        <v>56132</v>
      </c>
      <c r="B35957" t="s">
        <v>35512</v>
      </c>
      <c r="C35957">
        <v>56132</v>
      </c>
      <c r="D35957">
        <v>0.1</v>
      </c>
    </row>
    <row r="35958" spans="1:4">
      <c r="A35958">
        <v>56133</v>
      </c>
      <c r="B35958" t="s">
        <v>35513</v>
      </c>
      <c r="C35958">
        <v>56133</v>
      </c>
      <c r="D35958">
        <v>0.1</v>
      </c>
    </row>
    <row r="35959" spans="1:4">
      <c r="A35959">
        <v>56134</v>
      </c>
      <c r="B35959" t="s">
        <v>35514</v>
      </c>
      <c r="C35959">
        <v>56134</v>
      </c>
      <c r="D35959">
        <v>0.1</v>
      </c>
    </row>
    <row r="35960" spans="1:4">
      <c r="A35960">
        <v>56136</v>
      </c>
      <c r="B35960" t="s">
        <v>35515</v>
      </c>
      <c r="C35960">
        <v>56136</v>
      </c>
      <c r="D35960">
        <v>0.1</v>
      </c>
    </row>
    <row r="35961" spans="1:4">
      <c r="A35961">
        <v>56138</v>
      </c>
      <c r="B35961" t="s">
        <v>35516</v>
      </c>
      <c r="C35961">
        <v>56138</v>
      </c>
      <c r="D35961">
        <v>20000</v>
      </c>
    </row>
    <row r="35962" spans="1:4">
      <c r="A35962">
        <v>56139</v>
      </c>
      <c r="B35962" t="s">
        <v>35517</v>
      </c>
      <c r="C35962">
        <v>56139</v>
      </c>
      <c r="D35962">
        <v>0.1</v>
      </c>
    </row>
    <row r="35963" spans="1:4">
      <c r="A35963">
        <v>56140</v>
      </c>
      <c r="B35963" t="s">
        <v>35518</v>
      </c>
      <c r="C35963">
        <v>56140</v>
      </c>
      <c r="D35963">
        <v>0.1</v>
      </c>
    </row>
    <row r="35964" spans="1:4">
      <c r="A35964">
        <v>56141</v>
      </c>
      <c r="B35964" t="s">
        <v>35519</v>
      </c>
      <c r="C35964">
        <v>56141</v>
      </c>
      <c r="D35964">
        <v>0.1</v>
      </c>
    </row>
    <row r="35965" spans="1:4">
      <c r="A35965">
        <v>56142</v>
      </c>
      <c r="B35965" t="s">
        <v>35520</v>
      </c>
      <c r="C35965">
        <v>56142</v>
      </c>
      <c r="D35965">
        <v>0.1</v>
      </c>
    </row>
    <row r="35966" spans="1:4">
      <c r="A35966">
        <v>56143</v>
      </c>
      <c r="B35966" t="s">
        <v>35521</v>
      </c>
      <c r="C35966">
        <v>56143</v>
      </c>
      <c r="D35966">
        <v>0.1</v>
      </c>
    </row>
    <row r="35967" spans="1:4">
      <c r="A35967">
        <v>56144</v>
      </c>
      <c r="B35967" t="s">
        <v>35522</v>
      </c>
      <c r="C35967">
        <v>56144</v>
      </c>
      <c r="D35967">
        <v>0.1</v>
      </c>
    </row>
    <row r="35968" spans="1:4">
      <c r="A35968">
        <v>56145</v>
      </c>
      <c r="B35968" t="s">
        <v>35523</v>
      </c>
      <c r="C35968">
        <v>56145</v>
      </c>
      <c r="D35968">
        <v>0.1</v>
      </c>
    </row>
    <row r="35969" spans="1:4">
      <c r="A35969">
        <v>56146</v>
      </c>
      <c r="B35969" t="s">
        <v>35524</v>
      </c>
      <c r="C35969">
        <v>56146</v>
      </c>
      <c r="D35969">
        <v>0.1</v>
      </c>
    </row>
    <row r="35970" spans="1:4">
      <c r="A35970">
        <v>56147</v>
      </c>
      <c r="B35970" t="s">
        <v>35525</v>
      </c>
      <c r="C35970">
        <v>56147</v>
      </c>
      <c r="D35970">
        <v>0.1</v>
      </c>
    </row>
    <row r="35971" spans="1:4">
      <c r="A35971">
        <v>56148</v>
      </c>
      <c r="B35971" t="s">
        <v>35526</v>
      </c>
      <c r="C35971">
        <v>56148</v>
      </c>
      <c r="D35971">
        <v>118000</v>
      </c>
    </row>
    <row r="35972" spans="1:4">
      <c r="A35972">
        <v>56150</v>
      </c>
      <c r="B35972" t="s">
        <v>35527</v>
      </c>
      <c r="C35972">
        <v>56150</v>
      </c>
      <c r="D35972">
        <v>28600</v>
      </c>
    </row>
    <row r="35973" spans="1:4">
      <c r="A35973">
        <v>56151</v>
      </c>
      <c r="B35973" t="s">
        <v>35528</v>
      </c>
      <c r="C35973">
        <v>56151</v>
      </c>
      <c r="D35973">
        <v>28600</v>
      </c>
    </row>
    <row r="35974" spans="1:4">
      <c r="A35974">
        <v>56152</v>
      </c>
      <c r="B35974" t="s">
        <v>33006</v>
      </c>
      <c r="C35974">
        <v>56152</v>
      </c>
      <c r="D35974">
        <v>28600</v>
      </c>
    </row>
    <row r="35975" spans="1:4">
      <c r="A35975">
        <v>56153</v>
      </c>
      <c r="B35975" t="s">
        <v>35529</v>
      </c>
      <c r="C35975">
        <v>56153</v>
      </c>
      <c r="D35975">
        <v>1</v>
      </c>
    </row>
    <row r="35976" spans="1:4">
      <c r="A35976">
        <v>56154</v>
      </c>
      <c r="B35976" t="s">
        <v>35530</v>
      </c>
      <c r="C35976">
        <v>56154</v>
      </c>
      <c r="D35976">
        <v>1</v>
      </c>
    </row>
    <row r="35977" spans="1:4">
      <c r="A35977">
        <v>56155</v>
      </c>
      <c r="B35977" t="s">
        <v>35531</v>
      </c>
      <c r="C35977">
        <v>56155</v>
      </c>
      <c r="D35977">
        <v>1</v>
      </c>
    </row>
    <row r="35978" spans="1:4">
      <c r="A35978">
        <v>56156</v>
      </c>
      <c r="B35978" t="s">
        <v>35532</v>
      </c>
      <c r="C35978">
        <v>56156</v>
      </c>
      <c r="D35978">
        <v>1</v>
      </c>
    </row>
    <row r="35979" spans="1:4">
      <c r="A35979">
        <v>56157</v>
      </c>
      <c r="B35979" t="s">
        <v>35533</v>
      </c>
      <c r="C35979">
        <v>56157</v>
      </c>
      <c r="D35979">
        <v>1</v>
      </c>
    </row>
    <row r="35980" spans="1:4">
      <c r="A35980">
        <v>56158</v>
      </c>
      <c r="B35980" t="s">
        <v>35534</v>
      </c>
      <c r="C35980">
        <v>56158</v>
      </c>
      <c r="D35980">
        <v>1</v>
      </c>
    </row>
    <row r="35981" spans="1:4">
      <c r="A35981">
        <v>56159</v>
      </c>
      <c r="B35981" t="s">
        <v>32990</v>
      </c>
      <c r="C35981">
        <v>56159</v>
      </c>
      <c r="D35981">
        <v>118000</v>
      </c>
    </row>
    <row r="35982" spans="1:4">
      <c r="A35982">
        <v>56160</v>
      </c>
      <c r="B35982" t="s">
        <v>35535</v>
      </c>
      <c r="C35982">
        <v>56160</v>
      </c>
      <c r="D35982">
        <v>495000</v>
      </c>
    </row>
    <row r="35983" spans="1:4">
      <c r="A35983">
        <v>56161</v>
      </c>
      <c r="B35983" t="s">
        <v>35536</v>
      </c>
      <c r="C35983">
        <v>56161</v>
      </c>
      <c r="D35983">
        <v>495000</v>
      </c>
    </row>
    <row r="35984" spans="1:4">
      <c r="A35984">
        <v>56162</v>
      </c>
      <c r="B35984" t="s">
        <v>35537</v>
      </c>
      <c r="C35984">
        <v>56162</v>
      </c>
      <c r="D35984">
        <v>20000</v>
      </c>
    </row>
    <row r="35985" spans="1:4">
      <c r="A35985">
        <v>56163</v>
      </c>
      <c r="B35985" t="s">
        <v>35538</v>
      </c>
      <c r="C35985">
        <v>56163</v>
      </c>
      <c r="D35985">
        <v>20000</v>
      </c>
    </row>
    <row r="35986" spans="1:4">
      <c r="A35986">
        <v>56164</v>
      </c>
      <c r="B35986" t="s">
        <v>35539</v>
      </c>
      <c r="C35986">
        <v>56164</v>
      </c>
      <c r="D35986">
        <v>20000</v>
      </c>
    </row>
    <row r="35987" spans="1:4">
      <c r="A35987">
        <v>56165</v>
      </c>
      <c r="B35987" t="s">
        <v>35540</v>
      </c>
      <c r="C35987">
        <v>56165</v>
      </c>
      <c r="D35987">
        <v>20000</v>
      </c>
    </row>
    <row r="35988" spans="1:4">
      <c r="A35988">
        <v>56166</v>
      </c>
      <c r="B35988" t="s">
        <v>35541</v>
      </c>
      <c r="C35988">
        <v>56166</v>
      </c>
      <c r="D35988">
        <v>20000</v>
      </c>
    </row>
    <row r="35989" spans="1:4">
      <c r="A35989">
        <v>56167</v>
      </c>
      <c r="B35989" t="s">
        <v>35542</v>
      </c>
      <c r="C35989">
        <v>56167</v>
      </c>
      <c r="D35989">
        <v>20000</v>
      </c>
    </row>
    <row r="35990" spans="1:4">
      <c r="A35990">
        <v>56168</v>
      </c>
      <c r="B35990" t="s">
        <v>35543</v>
      </c>
      <c r="C35990">
        <v>56168</v>
      </c>
      <c r="D35990">
        <v>20000</v>
      </c>
    </row>
    <row r="35991" spans="1:4">
      <c r="A35991">
        <v>56170</v>
      </c>
      <c r="B35991" t="s">
        <v>35544</v>
      </c>
      <c r="C35991">
        <v>56170</v>
      </c>
      <c r="D35991" s="6">
        <v>0</v>
      </c>
    </row>
    <row r="35992" spans="1:4">
      <c r="A35992">
        <v>56171</v>
      </c>
      <c r="B35992" t="s">
        <v>35545</v>
      </c>
      <c r="C35992">
        <v>56171</v>
      </c>
      <c r="D35992" s="6">
        <v>0</v>
      </c>
    </row>
    <row r="35993" spans="1:4">
      <c r="A35993">
        <v>56172</v>
      </c>
      <c r="B35993" t="s">
        <v>35546</v>
      </c>
      <c r="C35993">
        <v>56172</v>
      </c>
      <c r="D35993" s="6">
        <v>0</v>
      </c>
    </row>
    <row r="35994" spans="1:4">
      <c r="A35994">
        <v>56173</v>
      </c>
      <c r="B35994" t="s">
        <v>35547</v>
      </c>
      <c r="C35994">
        <v>56173</v>
      </c>
      <c r="D35994" s="6">
        <v>0</v>
      </c>
    </row>
    <row r="35995" spans="1:4">
      <c r="A35995">
        <v>56174</v>
      </c>
      <c r="B35995" t="s">
        <v>35548</v>
      </c>
      <c r="C35995">
        <v>56174</v>
      </c>
      <c r="D35995" s="6">
        <v>0</v>
      </c>
    </row>
    <row r="35996" spans="1:4">
      <c r="A35996">
        <v>56175</v>
      </c>
      <c r="B35996" t="s">
        <v>35549</v>
      </c>
      <c r="C35996">
        <v>56175</v>
      </c>
      <c r="D35996" s="6">
        <v>0</v>
      </c>
    </row>
    <row r="35997" spans="1:4">
      <c r="A35997">
        <v>56176</v>
      </c>
      <c r="B35997" t="s">
        <v>35550</v>
      </c>
      <c r="C35997">
        <v>56176</v>
      </c>
      <c r="D35997" s="6">
        <v>0</v>
      </c>
    </row>
    <row r="35998" spans="1:4">
      <c r="A35998">
        <v>56177</v>
      </c>
      <c r="B35998" t="s">
        <v>35551</v>
      </c>
      <c r="C35998">
        <v>56177</v>
      </c>
      <c r="D35998" s="6">
        <v>0</v>
      </c>
    </row>
    <row r="35999" spans="1:4">
      <c r="A35999">
        <v>56178</v>
      </c>
      <c r="B35999" t="s">
        <v>35552</v>
      </c>
      <c r="C35999">
        <v>56178</v>
      </c>
      <c r="D35999" s="6">
        <v>0</v>
      </c>
    </row>
    <row r="36000" spans="1:4">
      <c r="A36000">
        <v>56179</v>
      </c>
      <c r="B36000" t="s">
        <v>35553</v>
      </c>
      <c r="C36000">
        <v>56179</v>
      </c>
      <c r="D36000">
        <v>1</v>
      </c>
    </row>
    <row r="36001" spans="1:4">
      <c r="A36001">
        <v>56180</v>
      </c>
      <c r="B36001" t="s">
        <v>35554</v>
      </c>
      <c r="C36001">
        <v>56180</v>
      </c>
      <c r="D36001">
        <v>1</v>
      </c>
    </row>
    <row r="36002" spans="1:4">
      <c r="A36002">
        <v>56181</v>
      </c>
      <c r="B36002" t="s">
        <v>35555</v>
      </c>
      <c r="C36002">
        <v>56181</v>
      </c>
      <c r="D36002">
        <v>1</v>
      </c>
    </row>
    <row r="36003" spans="1:4">
      <c r="A36003">
        <v>56182</v>
      </c>
      <c r="B36003" t="s">
        <v>35556</v>
      </c>
      <c r="C36003">
        <v>56182</v>
      </c>
      <c r="D36003">
        <v>1</v>
      </c>
    </row>
    <row r="36004" spans="1:4">
      <c r="A36004">
        <v>56183</v>
      </c>
      <c r="B36004" t="s">
        <v>35557</v>
      </c>
      <c r="C36004">
        <v>56183</v>
      </c>
      <c r="D36004">
        <v>1</v>
      </c>
    </row>
    <row r="36005" spans="1:4">
      <c r="A36005">
        <v>56184</v>
      </c>
      <c r="B36005" t="s">
        <v>35558</v>
      </c>
      <c r="C36005">
        <v>56184</v>
      </c>
      <c r="D36005">
        <v>1</v>
      </c>
    </row>
    <row r="36006" spans="1:4">
      <c r="A36006">
        <v>56185</v>
      </c>
      <c r="B36006" t="s">
        <v>35559</v>
      </c>
      <c r="C36006">
        <v>56185</v>
      </c>
      <c r="D36006">
        <v>1</v>
      </c>
    </row>
    <row r="36007" spans="1:4">
      <c r="A36007">
        <v>56186</v>
      </c>
      <c r="B36007" t="s">
        <v>35560</v>
      </c>
      <c r="C36007">
        <v>56186</v>
      </c>
      <c r="D36007">
        <v>1</v>
      </c>
    </row>
    <row r="36008" spans="1:4">
      <c r="A36008">
        <v>56187</v>
      </c>
      <c r="B36008" t="s">
        <v>35561</v>
      </c>
      <c r="C36008">
        <v>56187</v>
      </c>
      <c r="D36008">
        <v>1</v>
      </c>
    </row>
    <row r="36009" spans="1:4">
      <c r="A36009">
        <v>56188</v>
      </c>
      <c r="B36009" t="s">
        <v>35562</v>
      </c>
      <c r="C36009">
        <v>56188</v>
      </c>
      <c r="D36009">
        <v>28600</v>
      </c>
    </row>
    <row r="36010" spans="1:4">
      <c r="A36010">
        <v>56189</v>
      </c>
      <c r="B36010" t="s">
        <v>35563</v>
      </c>
      <c r="C36010">
        <v>56189</v>
      </c>
      <c r="D36010">
        <v>118000</v>
      </c>
    </row>
    <row r="36011" spans="1:4">
      <c r="A36011">
        <v>56190</v>
      </c>
      <c r="B36011" t="s">
        <v>35564</v>
      </c>
      <c r="C36011">
        <v>56190</v>
      </c>
      <c r="D36011">
        <v>0.01</v>
      </c>
    </row>
    <row r="36012" spans="1:4">
      <c r="A36012">
        <v>56191</v>
      </c>
      <c r="B36012" t="s">
        <v>35565</v>
      </c>
      <c r="C36012">
        <v>56191</v>
      </c>
      <c r="D36012">
        <v>0.01</v>
      </c>
    </row>
    <row r="36013" spans="1:4">
      <c r="A36013">
        <v>56192</v>
      </c>
      <c r="B36013" t="s">
        <v>35566</v>
      </c>
      <c r="C36013">
        <v>56192</v>
      </c>
      <c r="D36013">
        <v>0.01</v>
      </c>
    </row>
    <row r="36014" spans="1:4">
      <c r="A36014">
        <v>56193</v>
      </c>
      <c r="B36014" t="s">
        <v>35567</v>
      </c>
      <c r="C36014">
        <v>56193</v>
      </c>
      <c r="D36014">
        <v>0.01</v>
      </c>
    </row>
    <row r="36015" spans="1:4">
      <c r="A36015">
        <v>56194</v>
      </c>
      <c r="B36015" t="s">
        <v>35568</v>
      </c>
      <c r="C36015">
        <v>56194</v>
      </c>
      <c r="D36015">
        <v>0.01</v>
      </c>
    </row>
    <row r="36016" spans="1:4">
      <c r="A36016">
        <v>56195</v>
      </c>
      <c r="B36016" t="s">
        <v>35569</v>
      </c>
      <c r="C36016">
        <v>56195</v>
      </c>
      <c r="D36016">
        <v>0.01</v>
      </c>
    </row>
    <row r="36017" spans="1:4">
      <c r="A36017">
        <v>56196</v>
      </c>
      <c r="B36017" t="s">
        <v>35570</v>
      </c>
      <c r="C36017">
        <v>56196</v>
      </c>
      <c r="D36017">
        <v>0.01</v>
      </c>
    </row>
    <row r="36018" spans="1:4">
      <c r="A36018">
        <v>56197</v>
      </c>
      <c r="B36018" t="s">
        <v>35571</v>
      </c>
      <c r="C36018">
        <v>56197</v>
      </c>
      <c r="D36018">
        <v>0.01</v>
      </c>
    </row>
    <row r="36019" spans="1:4">
      <c r="A36019">
        <v>56198</v>
      </c>
      <c r="B36019" t="s">
        <v>35572</v>
      </c>
      <c r="C36019">
        <v>56198</v>
      </c>
      <c r="D36019">
        <v>0.01</v>
      </c>
    </row>
    <row r="36020" spans="1:4">
      <c r="A36020">
        <v>56199</v>
      </c>
      <c r="B36020" t="s">
        <v>35573</v>
      </c>
      <c r="C36020">
        <v>56199</v>
      </c>
      <c r="D36020">
        <v>0.01</v>
      </c>
    </row>
    <row r="36021" spans="1:4">
      <c r="A36021">
        <v>56200</v>
      </c>
      <c r="B36021" t="s">
        <v>35574</v>
      </c>
      <c r="C36021">
        <v>56200</v>
      </c>
      <c r="D36021">
        <v>495000</v>
      </c>
    </row>
    <row r="36022" spans="1:4">
      <c r="A36022">
        <v>56201</v>
      </c>
      <c r="B36022" t="s">
        <v>35575</v>
      </c>
      <c r="C36022">
        <v>56201</v>
      </c>
      <c r="D36022">
        <v>500</v>
      </c>
    </row>
    <row r="36023" spans="1:4">
      <c r="A36023">
        <v>56202</v>
      </c>
      <c r="B36023" t="s">
        <v>35576</v>
      </c>
      <c r="C36023">
        <v>56202</v>
      </c>
      <c r="D36023">
        <v>500</v>
      </c>
    </row>
    <row r="36024" spans="1:4">
      <c r="A36024">
        <v>56203</v>
      </c>
      <c r="B36024" t="s">
        <v>35577</v>
      </c>
      <c r="C36024">
        <v>56203</v>
      </c>
      <c r="D36024">
        <v>500</v>
      </c>
    </row>
    <row r="36025" spans="1:4">
      <c r="A36025">
        <v>56204</v>
      </c>
      <c r="B36025" t="s">
        <v>35578</v>
      </c>
      <c r="C36025">
        <v>56204</v>
      </c>
      <c r="D36025">
        <v>50000</v>
      </c>
    </row>
    <row r="36026" spans="1:4">
      <c r="A36026">
        <v>56205</v>
      </c>
      <c r="B36026" t="s">
        <v>35579</v>
      </c>
      <c r="C36026">
        <v>56205</v>
      </c>
      <c r="D36026">
        <v>50000</v>
      </c>
    </row>
    <row r="36027" spans="1:4">
      <c r="A36027">
        <v>56206</v>
      </c>
      <c r="B36027" t="s">
        <v>35580</v>
      </c>
      <c r="C36027">
        <v>56206</v>
      </c>
      <c r="D36027">
        <v>50000</v>
      </c>
    </row>
    <row r="36028" spans="1:4">
      <c r="A36028">
        <v>56207</v>
      </c>
      <c r="B36028" t="s">
        <v>35581</v>
      </c>
      <c r="C36028">
        <v>56207</v>
      </c>
      <c r="D36028">
        <v>95000</v>
      </c>
    </row>
    <row r="36029" spans="1:4">
      <c r="A36029">
        <v>56208</v>
      </c>
      <c r="B36029" t="s">
        <v>35582</v>
      </c>
      <c r="C36029">
        <v>56208</v>
      </c>
      <c r="D36029">
        <v>95000</v>
      </c>
    </row>
    <row r="36030" spans="1:4">
      <c r="A36030">
        <v>56209</v>
      </c>
      <c r="B36030" t="s">
        <v>35583</v>
      </c>
      <c r="C36030">
        <v>56209</v>
      </c>
      <c r="D36030">
        <v>0.1</v>
      </c>
    </row>
    <row r="36031" spans="1:4">
      <c r="A36031">
        <v>56210</v>
      </c>
      <c r="B36031" t="s">
        <v>35584</v>
      </c>
      <c r="C36031">
        <v>56210</v>
      </c>
      <c r="D36031">
        <v>0.1</v>
      </c>
    </row>
    <row r="36032" spans="1:4">
      <c r="A36032">
        <v>56211</v>
      </c>
      <c r="B36032" t="s">
        <v>35585</v>
      </c>
      <c r="C36032">
        <v>56211</v>
      </c>
      <c r="D36032">
        <v>0.1</v>
      </c>
    </row>
    <row r="36033" spans="1:4">
      <c r="A36033">
        <v>56212</v>
      </c>
      <c r="B36033" t="s">
        <v>35586</v>
      </c>
      <c r="C36033">
        <v>56212</v>
      </c>
      <c r="D36033">
        <v>0.1</v>
      </c>
    </row>
    <row r="36034" spans="1:4">
      <c r="A36034">
        <v>56213</v>
      </c>
      <c r="B36034" t="s">
        <v>35587</v>
      </c>
      <c r="C36034">
        <v>56213</v>
      </c>
      <c r="D36034">
        <v>454500</v>
      </c>
    </row>
    <row r="36035" spans="1:4">
      <c r="A36035">
        <v>56214</v>
      </c>
      <c r="B36035" t="s">
        <v>35588</v>
      </c>
      <c r="C36035">
        <v>56214</v>
      </c>
      <c r="D36035">
        <v>109000</v>
      </c>
    </row>
    <row r="36036" spans="1:4">
      <c r="A36036">
        <v>56216</v>
      </c>
      <c r="B36036" t="s">
        <v>35589</v>
      </c>
      <c r="C36036">
        <v>56216</v>
      </c>
      <c r="D36036" s="6">
        <v>0</v>
      </c>
    </row>
    <row r="36037" spans="1:4">
      <c r="A36037">
        <v>56217</v>
      </c>
      <c r="B36037" t="s">
        <v>35590</v>
      </c>
      <c r="C36037">
        <v>56217</v>
      </c>
      <c r="D36037">
        <v>109000</v>
      </c>
    </row>
    <row r="36038" spans="1:4">
      <c r="A36038">
        <v>56218</v>
      </c>
      <c r="B36038" t="s">
        <v>31226</v>
      </c>
      <c r="C36038">
        <v>56218</v>
      </c>
      <c r="D36038">
        <v>109000</v>
      </c>
    </row>
    <row r="36039" spans="1:4">
      <c r="A36039">
        <v>56219</v>
      </c>
      <c r="B36039" t="s">
        <v>35591</v>
      </c>
      <c r="C36039">
        <v>56219</v>
      </c>
      <c r="D36039">
        <v>109000</v>
      </c>
    </row>
    <row r="36040" spans="1:4">
      <c r="A36040">
        <v>56220</v>
      </c>
      <c r="B36040" t="s">
        <v>35592</v>
      </c>
      <c r="C36040">
        <v>56220</v>
      </c>
      <c r="D36040">
        <v>100000</v>
      </c>
    </row>
    <row r="36041" spans="1:4">
      <c r="A36041">
        <v>56221</v>
      </c>
      <c r="B36041" t="s">
        <v>35593</v>
      </c>
      <c r="C36041">
        <v>56221</v>
      </c>
      <c r="D36041">
        <v>100000</v>
      </c>
    </row>
    <row r="36042" spans="1:4">
      <c r="A36042">
        <v>56222</v>
      </c>
      <c r="B36042" t="s">
        <v>35594</v>
      </c>
      <c r="C36042">
        <v>56222</v>
      </c>
      <c r="D36042">
        <v>100000</v>
      </c>
    </row>
    <row r="36043" spans="1:4">
      <c r="A36043">
        <v>56223</v>
      </c>
      <c r="B36043" t="s">
        <v>35595</v>
      </c>
      <c r="C36043">
        <v>56223</v>
      </c>
      <c r="D36043">
        <v>0.1</v>
      </c>
    </row>
    <row r="36044" spans="1:4">
      <c r="A36044">
        <v>56224</v>
      </c>
      <c r="B36044" t="s">
        <v>35596</v>
      </c>
      <c r="C36044">
        <v>56224</v>
      </c>
      <c r="D36044">
        <v>0.1</v>
      </c>
    </row>
    <row r="36045" spans="1:4">
      <c r="A36045">
        <v>56225</v>
      </c>
      <c r="B36045" t="s">
        <v>35597</v>
      </c>
      <c r="C36045">
        <v>56225</v>
      </c>
      <c r="D36045">
        <v>0.1</v>
      </c>
    </row>
    <row r="36046" spans="1:4">
      <c r="A36046">
        <v>56226</v>
      </c>
      <c r="B36046" t="s">
        <v>35598</v>
      </c>
      <c r="C36046">
        <v>56226</v>
      </c>
      <c r="D36046">
        <v>0.1</v>
      </c>
    </row>
    <row r="36047" spans="1:4">
      <c r="A36047">
        <v>56232</v>
      </c>
      <c r="B36047" t="s">
        <v>35599</v>
      </c>
      <c r="C36047">
        <v>56232</v>
      </c>
      <c r="D36047">
        <v>1000000000</v>
      </c>
    </row>
    <row r="36048" spans="1:4">
      <c r="A36048">
        <v>56233</v>
      </c>
      <c r="B36048" t="s">
        <v>35600</v>
      </c>
      <c r="C36048">
        <v>56233</v>
      </c>
      <c r="D36048">
        <v>1000000000</v>
      </c>
    </row>
    <row r="36049" spans="1:4">
      <c r="A36049">
        <v>56234</v>
      </c>
      <c r="B36049" t="s">
        <v>35601</v>
      </c>
      <c r="C36049">
        <v>56234</v>
      </c>
      <c r="D36049">
        <v>10000000000</v>
      </c>
    </row>
    <row r="36050" spans="1:4">
      <c r="A36050">
        <v>56235</v>
      </c>
      <c r="B36050" t="s">
        <v>35601</v>
      </c>
      <c r="C36050">
        <v>56235</v>
      </c>
      <c r="D36050">
        <v>10000000000</v>
      </c>
    </row>
    <row r="36051" spans="1:4">
      <c r="A36051">
        <v>56236</v>
      </c>
      <c r="B36051" t="s">
        <v>35602</v>
      </c>
      <c r="C36051">
        <v>56236</v>
      </c>
      <c r="D36051">
        <v>100000000</v>
      </c>
    </row>
    <row r="36052" spans="1:4">
      <c r="A36052">
        <v>56237</v>
      </c>
      <c r="B36052" t="s">
        <v>35602</v>
      </c>
      <c r="C36052">
        <v>56237</v>
      </c>
      <c r="D36052">
        <v>100000000</v>
      </c>
    </row>
    <row r="36053" spans="1:4">
      <c r="A36053">
        <v>56238</v>
      </c>
      <c r="B36053" t="s">
        <v>35603</v>
      </c>
      <c r="C36053">
        <v>56238</v>
      </c>
      <c r="D36053">
        <v>10000000</v>
      </c>
    </row>
    <row r="36054" spans="1:4">
      <c r="A36054">
        <v>56239</v>
      </c>
      <c r="B36054" t="s">
        <v>35603</v>
      </c>
      <c r="C36054">
        <v>56239</v>
      </c>
      <c r="D36054">
        <v>10000000</v>
      </c>
    </row>
    <row r="36055" spans="1:4">
      <c r="A36055">
        <v>56240</v>
      </c>
      <c r="B36055" t="s">
        <v>35604</v>
      </c>
      <c r="C36055">
        <v>56240</v>
      </c>
      <c r="D36055">
        <v>10000000000</v>
      </c>
    </row>
    <row r="36056" spans="1:4">
      <c r="A36056">
        <v>56241</v>
      </c>
      <c r="B36056" t="s">
        <v>35604</v>
      </c>
      <c r="C36056">
        <v>56241</v>
      </c>
      <c r="D36056">
        <v>10000000000</v>
      </c>
    </row>
    <row r="36057" spans="1:4">
      <c r="A36057">
        <v>56242</v>
      </c>
      <c r="B36057" t="s">
        <v>35605</v>
      </c>
      <c r="C36057">
        <v>56242</v>
      </c>
      <c r="D36057">
        <v>10000000</v>
      </c>
    </row>
    <row r="36058" spans="1:4">
      <c r="A36058">
        <v>56243</v>
      </c>
      <c r="B36058" t="s">
        <v>35605</v>
      </c>
      <c r="C36058">
        <v>56243</v>
      </c>
      <c r="D36058">
        <v>10000000</v>
      </c>
    </row>
    <row r="36059" spans="1:4">
      <c r="A36059">
        <v>56244</v>
      </c>
      <c r="B36059" t="s">
        <v>35606</v>
      </c>
      <c r="C36059">
        <v>56244</v>
      </c>
      <c r="D36059">
        <v>10000000</v>
      </c>
    </row>
    <row r="36060" spans="1:4">
      <c r="A36060">
        <v>56245</v>
      </c>
      <c r="B36060" t="s">
        <v>35606</v>
      </c>
      <c r="C36060">
        <v>56245</v>
      </c>
      <c r="D36060">
        <v>10000000</v>
      </c>
    </row>
    <row r="36061" spans="1:4">
      <c r="A36061">
        <v>56246</v>
      </c>
      <c r="B36061" t="s">
        <v>35607</v>
      </c>
      <c r="C36061">
        <v>56246</v>
      </c>
      <c r="D36061">
        <v>10000000</v>
      </c>
    </row>
    <row r="36062" spans="1:4">
      <c r="A36062">
        <v>56247</v>
      </c>
      <c r="B36062" t="s">
        <v>35607</v>
      </c>
      <c r="C36062">
        <v>56247</v>
      </c>
      <c r="D36062">
        <v>10000000</v>
      </c>
    </row>
    <row r="36063" spans="1:4">
      <c r="A36063">
        <v>56248</v>
      </c>
      <c r="B36063" t="s">
        <v>35608</v>
      </c>
      <c r="C36063">
        <v>56248</v>
      </c>
      <c r="D36063">
        <v>1000000000</v>
      </c>
    </row>
    <row r="36064" spans="1:4">
      <c r="A36064">
        <v>56249</v>
      </c>
      <c r="B36064" t="s">
        <v>35608</v>
      </c>
      <c r="C36064">
        <v>56249</v>
      </c>
      <c r="D36064">
        <v>1000000000</v>
      </c>
    </row>
    <row r="36065" spans="1:4">
      <c r="A36065">
        <v>56250</v>
      </c>
      <c r="B36065" t="s">
        <v>35609</v>
      </c>
      <c r="C36065">
        <v>56250</v>
      </c>
      <c r="D36065">
        <v>10000000000</v>
      </c>
    </row>
    <row r="36066" spans="1:4">
      <c r="A36066">
        <v>56251</v>
      </c>
      <c r="B36066" t="s">
        <v>35609</v>
      </c>
      <c r="C36066">
        <v>56251</v>
      </c>
      <c r="D36066">
        <v>10000000000</v>
      </c>
    </row>
    <row r="36067" spans="1:4">
      <c r="A36067">
        <v>56252</v>
      </c>
      <c r="B36067" t="s">
        <v>35610</v>
      </c>
      <c r="C36067">
        <v>56252</v>
      </c>
      <c r="D36067">
        <v>10000000</v>
      </c>
    </row>
    <row r="36068" spans="1:4">
      <c r="A36068">
        <v>56253</v>
      </c>
      <c r="B36068" t="s">
        <v>35610</v>
      </c>
      <c r="C36068">
        <v>56253</v>
      </c>
      <c r="D36068">
        <v>10000000</v>
      </c>
    </row>
    <row r="36069" spans="1:4">
      <c r="A36069">
        <v>56254</v>
      </c>
      <c r="B36069" t="s">
        <v>35611</v>
      </c>
      <c r="C36069">
        <v>56254</v>
      </c>
      <c r="D36069">
        <v>10000000</v>
      </c>
    </row>
    <row r="36070" spans="1:4">
      <c r="A36070">
        <v>56255</v>
      </c>
      <c r="B36070" t="s">
        <v>35611</v>
      </c>
      <c r="C36070">
        <v>56255</v>
      </c>
      <c r="D36070">
        <v>10000000</v>
      </c>
    </row>
    <row r="36071" spans="1:4">
      <c r="A36071">
        <v>56256</v>
      </c>
      <c r="B36071" t="s">
        <v>35612</v>
      </c>
      <c r="C36071">
        <v>56256</v>
      </c>
      <c r="D36071">
        <v>1000000000</v>
      </c>
    </row>
    <row r="36072" spans="1:4">
      <c r="A36072">
        <v>56257</v>
      </c>
      <c r="B36072" t="s">
        <v>35613</v>
      </c>
      <c r="C36072">
        <v>56257</v>
      </c>
      <c r="D36072">
        <v>1000000000</v>
      </c>
    </row>
    <row r="36073" spans="1:4">
      <c r="A36073">
        <v>56258</v>
      </c>
      <c r="B36073" t="s">
        <v>35614</v>
      </c>
      <c r="C36073">
        <v>56258</v>
      </c>
      <c r="D36073">
        <v>10000000</v>
      </c>
    </row>
    <row r="36074" spans="1:4">
      <c r="A36074">
        <v>56259</v>
      </c>
      <c r="B36074" t="s">
        <v>35614</v>
      </c>
      <c r="C36074">
        <v>56259</v>
      </c>
      <c r="D36074">
        <v>10000000000</v>
      </c>
    </row>
    <row r="36075" spans="1:4">
      <c r="A36075">
        <v>56260</v>
      </c>
      <c r="B36075" t="s">
        <v>35615</v>
      </c>
      <c r="C36075">
        <v>56260</v>
      </c>
      <c r="D36075">
        <v>10000000</v>
      </c>
    </row>
    <row r="36076" spans="1:4">
      <c r="A36076">
        <v>56261</v>
      </c>
      <c r="B36076" t="s">
        <v>35615</v>
      </c>
      <c r="C36076">
        <v>56261</v>
      </c>
      <c r="D36076">
        <v>10000000</v>
      </c>
    </row>
    <row r="36077" spans="1:4">
      <c r="A36077">
        <v>56262</v>
      </c>
      <c r="B36077" t="s">
        <v>35616</v>
      </c>
      <c r="C36077">
        <v>56262</v>
      </c>
      <c r="D36077">
        <v>10000000</v>
      </c>
    </row>
    <row r="36078" spans="1:4">
      <c r="A36078">
        <v>56263</v>
      </c>
      <c r="B36078" t="s">
        <v>35616</v>
      </c>
      <c r="C36078">
        <v>56263</v>
      </c>
      <c r="D36078">
        <v>10000000</v>
      </c>
    </row>
    <row r="36079" spans="1:4">
      <c r="A36079">
        <v>56264</v>
      </c>
      <c r="B36079" t="s">
        <v>35617</v>
      </c>
      <c r="C36079">
        <v>56264</v>
      </c>
      <c r="D36079">
        <v>0.1</v>
      </c>
    </row>
    <row r="36080" spans="1:4">
      <c r="A36080">
        <v>56265</v>
      </c>
      <c r="B36080" t="s">
        <v>35618</v>
      </c>
      <c r="C36080">
        <v>56265</v>
      </c>
      <c r="D36080">
        <v>0.1</v>
      </c>
    </row>
    <row r="36081" spans="1:4">
      <c r="A36081">
        <v>56266</v>
      </c>
      <c r="B36081" t="s">
        <v>35619</v>
      </c>
      <c r="C36081">
        <v>56266</v>
      </c>
      <c r="D36081">
        <v>0.1</v>
      </c>
    </row>
    <row r="36082" spans="1:4">
      <c r="A36082">
        <v>56267</v>
      </c>
      <c r="B36082" t="s">
        <v>35620</v>
      </c>
      <c r="C36082">
        <v>56267</v>
      </c>
      <c r="D36082">
        <v>0.1</v>
      </c>
    </row>
    <row r="36083" spans="1:4">
      <c r="A36083">
        <v>56269</v>
      </c>
      <c r="B36083" t="s">
        <v>35621</v>
      </c>
      <c r="C36083">
        <v>56269</v>
      </c>
      <c r="D36083">
        <v>1</v>
      </c>
    </row>
    <row r="36084" spans="1:4">
      <c r="A36084">
        <v>56270</v>
      </c>
      <c r="B36084" t="s">
        <v>35622</v>
      </c>
      <c r="C36084">
        <v>56270</v>
      </c>
      <c r="D36084">
        <v>1</v>
      </c>
    </row>
    <row r="36085" spans="1:4">
      <c r="A36085">
        <v>56271</v>
      </c>
      <c r="B36085" t="s">
        <v>35623</v>
      </c>
      <c r="C36085">
        <v>56271</v>
      </c>
      <c r="D36085">
        <v>1</v>
      </c>
    </row>
    <row r="36086" spans="1:4">
      <c r="A36086">
        <v>56272</v>
      </c>
      <c r="B36086" t="s">
        <v>35624</v>
      </c>
      <c r="C36086">
        <v>56272</v>
      </c>
      <c r="D36086">
        <v>1</v>
      </c>
    </row>
    <row r="36087" spans="1:4">
      <c r="A36087">
        <v>56273</v>
      </c>
      <c r="B36087" t="s">
        <v>35625</v>
      </c>
      <c r="C36087">
        <v>56273</v>
      </c>
      <c r="D36087">
        <v>1</v>
      </c>
    </row>
    <row r="36088" spans="1:4">
      <c r="A36088">
        <v>56274</v>
      </c>
      <c r="B36088" t="s">
        <v>35626</v>
      </c>
      <c r="C36088">
        <v>56274</v>
      </c>
      <c r="D36088">
        <v>1</v>
      </c>
    </row>
    <row r="36089" spans="1:4">
      <c r="A36089">
        <v>56275</v>
      </c>
      <c r="B36089" t="s">
        <v>35627</v>
      </c>
      <c r="C36089">
        <v>56275</v>
      </c>
      <c r="D36089">
        <v>1</v>
      </c>
    </row>
    <row r="36090" spans="1:4">
      <c r="A36090">
        <v>56276</v>
      </c>
      <c r="B36090" t="s">
        <v>35628</v>
      </c>
      <c r="C36090">
        <v>56276</v>
      </c>
      <c r="D36090">
        <v>1</v>
      </c>
    </row>
    <row r="36091" spans="1:4">
      <c r="A36091">
        <v>56277</v>
      </c>
      <c r="B36091" t="s">
        <v>35629</v>
      </c>
      <c r="C36091">
        <v>56277</v>
      </c>
      <c r="D36091">
        <v>1</v>
      </c>
    </row>
    <row r="36092" spans="1:4">
      <c r="A36092">
        <v>56278</v>
      </c>
      <c r="B36092" t="s">
        <v>35630</v>
      </c>
      <c r="C36092">
        <v>56278</v>
      </c>
      <c r="D36092">
        <v>1</v>
      </c>
    </row>
    <row r="36093" spans="1:4">
      <c r="A36093">
        <v>56279</v>
      </c>
      <c r="B36093" t="s">
        <v>35631</v>
      </c>
      <c r="C36093">
        <v>56279</v>
      </c>
      <c r="D36093">
        <v>1</v>
      </c>
    </row>
    <row r="36094" spans="1:4">
      <c r="A36094">
        <v>56280</v>
      </c>
      <c r="B36094" t="s">
        <v>35632</v>
      </c>
      <c r="C36094">
        <v>56280</v>
      </c>
      <c r="D36094">
        <v>1</v>
      </c>
    </row>
    <row r="36095" spans="1:4">
      <c r="A36095">
        <v>56281</v>
      </c>
      <c r="B36095" t="s">
        <v>35633</v>
      </c>
      <c r="C36095">
        <v>56281</v>
      </c>
      <c r="D36095">
        <v>1</v>
      </c>
    </row>
    <row r="36096" spans="1:4">
      <c r="A36096">
        <v>56282</v>
      </c>
      <c r="B36096" t="s">
        <v>35634</v>
      </c>
      <c r="C36096">
        <v>56282</v>
      </c>
      <c r="D36096">
        <v>1</v>
      </c>
    </row>
    <row r="36097" spans="1:4">
      <c r="A36097">
        <v>56283</v>
      </c>
      <c r="B36097" t="s">
        <v>35635</v>
      </c>
      <c r="C36097">
        <v>56283</v>
      </c>
      <c r="D36097">
        <v>1</v>
      </c>
    </row>
    <row r="36098" spans="1:4">
      <c r="A36098">
        <v>56284</v>
      </c>
      <c r="B36098" t="s">
        <v>35636</v>
      </c>
      <c r="C36098">
        <v>56284</v>
      </c>
      <c r="D36098">
        <v>1</v>
      </c>
    </row>
    <row r="36099" spans="1:4">
      <c r="A36099">
        <v>56285</v>
      </c>
      <c r="B36099" t="s">
        <v>35637</v>
      </c>
      <c r="C36099">
        <v>56285</v>
      </c>
      <c r="D36099">
        <v>1</v>
      </c>
    </row>
    <row r="36100" spans="1:4">
      <c r="A36100">
        <v>56286</v>
      </c>
      <c r="B36100" t="s">
        <v>35638</v>
      </c>
      <c r="C36100">
        <v>56286</v>
      </c>
      <c r="D36100">
        <v>1</v>
      </c>
    </row>
    <row r="36101" spans="1:4">
      <c r="A36101">
        <v>56287</v>
      </c>
      <c r="B36101" t="s">
        <v>35639</v>
      </c>
      <c r="C36101">
        <v>56287</v>
      </c>
      <c r="D36101">
        <v>1</v>
      </c>
    </row>
    <row r="36102" spans="1:4">
      <c r="A36102">
        <v>56288</v>
      </c>
      <c r="B36102" t="s">
        <v>35640</v>
      </c>
      <c r="C36102">
        <v>56288</v>
      </c>
      <c r="D36102">
        <v>1</v>
      </c>
    </row>
    <row r="36103" spans="1:4">
      <c r="A36103">
        <v>56289</v>
      </c>
      <c r="B36103" t="s">
        <v>35641</v>
      </c>
      <c r="C36103">
        <v>56289</v>
      </c>
      <c r="D36103">
        <v>1</v>
      </c>
    </row>
    <row r="36104" spans="1:4">
      <c r="A36104">
        <v>56290</v>
      </c>
      <c r="B36104" t="s">
        <v>35642</v>
      </c>
      <c r="C36104">
        <v>56290</v>
      </c>
      <c r="D36104">
        <v>1</v>
      </c>
    </row>
    <row r="36105" spans="1:4">
      <c r="A36105">
        <v>56291</v>
      </c>
      <c r="B36105" t="s">
        <v>35643</v>
      </c>
      <c r="C36105">
        <v>56291</v>
      </c>
      <c r="D36105">
        <v>1</v>
      </c>
    </row>
    <row r="36106" spans="1:4">
      <c r="A36106">
        <v>56292</v>
      </c>
      <c r="B36106" t="s">
        <v>35644</v>
      </c>
      <c r="C36106">
        <v>56292</v>
      </c>
      <c r="D36106">
        <v>1</v>
      </c>
    </row>
    <row r="36107" spans="1:4">
      <c r="A36107">
        <v>56293</v>
      </c>
      <c r="B36107" t="s">
        <v>35645</v>
      </c>
      <c r="C36107">
        <v>56293</v>
      </c>
      <c r="D36107">
        <v>1</v>
      </c>
    </row>
    <row r="36108" spans="1:4">
      <c r="A36108">
        <v>56294</v>
      </c>
      <c r="B36108" t="s">
        <v>35646</v>
      </c>
      <c r="C36108">
        <v>56294</v>
      </c>
      <c r="D36108">
        <v>1</v>
      </c>
    </row>
    <row r="36109" spans="1:4">
      <c r="A36109">
        <v>56295</v>
      </c>
      <c r="B36109" t="s">
        <v>35647</v>
      </c>
      <c r="C36109">
        <v>56295</v>
      </c>
      <c r="D36109">
        <v>101000</v>
      </c>
    </row>
    <row r="36110" spans="1:4">
      <c r="A36110">
        <v>56299</v>
      </c>
      <c r="B36110" t="s">
        <v>35648</v>
      </c>
      <c r="C36110">
        <v>56299</v>
      </c>
      <c r="D36110">
        <v>1</v>
      </c>
    </row>
    <row r="36111" spans="1:4">
      <c r="A36111">
        <v>56300</v>
      </c>
      <c r="B36111" t="s">
        <v>35649</v>
      </c>
      <c r="C36111">
        <v>56300</v>
      </c>
      <c r="D36111">
        <v>1</v>
      </c>
    </row>
    <row r="36112" spans="1:4">
      <c r="A36112">
        <v>56301</v>
      </c>
      <c r="B36112" t="s">
        <v>35650</v>
      </c>
      <c r="C36112">
        <v>56301</v>
      </c>
      <c r="D36112">
        <v>1</v>
      </c>
    </row>
    <row r="36113" spans="1:4">
      <c r="A36113">
        <v>56303</v>
      </c>
      <c r="B36113" t="s">
        <v>35651</v>
      </c>
      <c r="C36113">
        <v>56303</v>
      </c>
      <c r="D36113">
        <v>100</v>
      </c>
    </row>
    <row r="36114" spans="1:4">
      <c r="A36114">
        <v>56304</v>
      </c>
      <c r="B36114" t="s">
        <v>35652</v>
      </c>
      <c r="C36114">
        <v>56304</v>
      </c>
      <c r="D36114">
        <v>100</v>
      </c>
    </row>
    <row r="36115" spans="1:4">
      <c r="A36115">
        <v>56305</v>
      </c>
      <c r="B36115" t="s">
        <v>35653</v>
      </c>
      <c r="C36115">
        <v>56305</v>
      </c>
      <c r="D36115">
        <v>4000</v>
      </c>
    </row>
    <row r="36116" spans="1:4">
      <c r="A36116">
        <v>56306</v>
      </c>
      <c r="B36116" t="s">
        <v>35654</v>
      </c>
      <c r="C36116">
        <v>56306</v>
      </c>
      <c r="D36116">
        <v>4000</v>
      </c>
    </row>
    <row r="36117" spans="1:4">
      <c r="A36117">
        <v>56307</v>
      </c>
      <c r="B36117" t="s">
        <v>35655</v>
      </c>
      <c r="C36117">
        <v>56307</v>
      </c>
      <c r="D36117">
        <v>4000</v>
      </c>
    </row>
    <row r="36118" spans="1:4">
      <c r="A36118">
        <v>56308</v>
      </c>
      <c r="B36118" t="s">
        <v>35656</v>
      </c>
      <c r="C36118">
        <v>56308</v>
      </c>
      <c r="D36118">
        <v>4000</v>
      </c>
    </row>
    <row r="36119" spans="1:4">
      <c r="A36119">
        <v>56309</v>
      </c>
      <c r="B36119" t="s">
        <v>35657</v>
      </c>
      <c r="C36119">
        <v>56309</v>
      </c>
      <c r="D36119">
        <v>4000</v>
      </c>
    </row>
    <row r="36120" spans="1:4">
      <c r="A36120">
        <v>56310</v>
      </c>
      <c r="B36120" t="s">
        <v>35658</v>
      </c>
      <c r="C36120">
        <v>56310</v>
      </c>
      <c r="D36120">
        <v>4000</v>
      </c>
    </row>
    <row r="36121" spans="1:4">
      <c r="A36121">
        <v>56311</v>
      </c>
      <c r="B36121" t="s">
        <v>35659</v>
      </c>
      <c r="C36121">
        <v>56311</v>
      </c>
      <c r="D36121">
        <v>4000</v>
      </c>
    </row>
    <row r="36122" spans="1:4">
      <c r="A36122">
        <v>56312</v>
      </c>
      <c r="B36122" t="s">
        <v>35660</v>
      </c>
      <c r="C36122">
        <v>56312</v>
      </c>
      <c r="D36122">
        <v>4000</v>
      </c>
    </row>
    <row r="36123" spans="1:4">
      <c r="A36123">
        <v>56313</v>
      </c>
      <c r="B36123" t="s">
        <v>35661</v>
      </c>
      <c r="C36123">
        <v>56313</v>
      </c>
      <c r="D36123">
        <v>4000</v>
      </c>
    </row>
    <row r="36124" spans="1:4">
      <c r="A36124">
        <v>56314</v>
      </c>
      <c r="B36124" t="s">
        <v>35662</v>
      </c>
      <c r="C36124">
        <v>56314</v>
      </c>
      <c r="D36124" s="6">
        <v>0</v>
      </c>
    </row>
    <row r="36125" spans="1:4">
      <c r="A36125">
        <v>56315</v>
      </c>
      <c r="B36125" t="s">
        <v>35663</v>
      </c>
      <c r="C36125">
        <v>56315</v>
      </c>
      <c r="D36125">
        <v>101000</v>
      </c>
    </row>
    <row r="36126" spans="1:4">
      <c r="A36126">
        <v>56316</v>
      </c>
      <c r="B36126" t="s">
        <v>35664</v>
      </c>
      <c r="C36126">
        <v>56316</v>
      </c>
      <c r="D36126">
        <v>101000</v>
      </c>
    </row>
    <row r="36127" spans="1:4">
      <c r="A36127">
        <v>56317</v>
      </c>
      <c r="B36127" t="s">
        <v>35665</v>
      </c>
      <c r="C36127">
        <v>56317</v>
      </c>
      <c r="D36127">
        <v>30000000</v>
      </c>
    </row>
    <row r="36128" spans="1:4">
      <c r="A36128">
        <v>56319</v>
      </c>
      <c r="B36128" t="s">
        <v>35666</v>
      </c>
      <c r="C36128">
        <v>56319</v>
      </c>
      <c r="D36128">
        <v>19000000</v>
      </c>
    </row>
    <row r="36129" spans="1:4">
      <c r="A36129">
        <v>56320</v>
      </c>
      <c r="B36129" t="s">
        <v>35667</v>
      </c>
      <c r="C36129">
        <v>56320</v>
      </c>
      <c r="D36129">
        <v>19000000</v>
      </c>
    </row>
    <row r="36130" spans="1:4">
      <c r="A36130">
        <v>56321</v>
      </c>
      <c r="B36130" t="s">
        <v>35668</v>
      </c>
      <c r="C36130">
        <v>56321</v>
      </c>
      <c r="D36130">
        <v>19000000</v>
      </c>
    </row>
    <row r="36131" spans="1:4">
      <c r="A36131">
        <v>56322</v>
      </c>
      <c r="B36131" t="s">
        <v>35669</v>
      </c>
      <c r="C36131">
        <v>56322</v>
      </c>
      <c r="D36131">
        <v>109000</v>
      </c>
    </row>
    <row r="36132" spans="1:4">
      <c r="A36132">
        <v>56323</v>
      </c>
      <c r="B36132" t="s">
        <v>35670</v>
      </c>
      <c r="C36132">
        <v>56323</v>
      </c>
      <c r="D36132">
        <v>109000</v>
      </c>
    </row>
    <row r="36133" spans="1:4">
      <c r="A36133">
        <v>56324</v>
      </c>
      <c r="B36133" t="s">
        <v>35671</v>
      </c>
      <c r="C36133">
        <v>56324</v>
      </c>
      <c r="D36133">
        <v>109000</v>
      </c>
    </row>
    <row r="36134" spans="1:4">
      <c r="A36134">
        <v>56325</v>
      </c>
      <c r="B36134" t="s">
        <v>35672</v>
      </c>
      <c r="C36134">
        <v>56325</v>
      </c>
      <c r="D36134">
        <v>19100</v>
      </c>
    </row>
    <row r="36135" spans="1:4">
      <c r="A36135">
        <v>56326</v>
      </c>
      <c r="B36135" t="s">
        <v>35673</v>
      </c>
      <c r="C36135">
        <v>56326</v>
      </c>
      <c r="D36135">
        <v>19100</v>
      </c>
    </row>
    <row r="36136" spans="1:4">
      <c r="A36136">
        <v>56327</v>
      </c>
      <c r="B36136" t="s">
        <v>35674</v>
      </c>
      <c r="C36136">
        <v>56327</v>
      </c>
      <c r="D36136">
        <v>19100</v>
      </c>
    </row>
    <row r="36137" spans="1:4">
      <c r="A36137">
        <v>56328</v>
      </c>
      <c r="B36137" t="s">
        <v>35675</v>
      </c>
      <c r="C36137">
        <v>56328</v>
      </c>
      <c r="D36137">
        <v>19000000</v>
      </c>
    </row>
    <row r="36138" spans="1:4">
      <c r="A36138">
        <v>56329</v>
      </c>
      <c r="B36138" t="s">
        <v>35676</v>
      </c>
      <c r="C36138">
        <v>56329</v>
      </c>
      <c r="D36138">
        <v>19000000</v>
      </c>
    </row>
    <row r="36139" spans="1:4">
      <c r="A36139">
        <v>56330</v>
      </c>
      <c r="B36139" t="s">
        <v>35677</v>
      </c>
      <c r="C36139">
        <v>56330</v>
      </c>
      <c r="D36139">
        <v>19000000</v>
      </c>
    </row>
    <row r="36140" spans="1:4">
      <c r="A36140">
        <v>56331</v>
      </c>
      <c r="B36140" t="s">
        <v>35678</v>
      </c>
      <c r="C36140">
        <v>56331</v>
      </c>
      <c r="D36140">
        <v>109000</v>
      </c>
    </row>
    <row r="36141" spans="1:4">
      <c r="A36141">
        <v>56332</v>
      </c>
      <c r="B36141" t="s">
        <v>35679</v>
      </c>
      <c r="C36141">
        <v>56332</v>
      </c>
      <c r="D36141">
        <v>109000</v>
      </c>
    </row>
    <row r="36142" spans="1:4">
      <c r="A36142">
        <v>56333</v>
      </c>
      <c r="B36142" t="s">
        <v>35680</v>
      </c>
      <c r="C36142">
        <v>56333</v>
      </c>
      <c r="D36142">
        <v>109000</v>
      </c>
    </row>
    <row r="36143" spans="1:4">
      <c r="A36143">
        <v>56334</v>
      </c>
      <c r="B36143" t="s">
        <v>35681</v>
      </c>
      <c r="C36143">
        <v>56334</v>
      </c>
      <c r="D36143">
        <v>19100</v>
      </c>
    </row>
    <row r="36144" spans="1:4">
      <c r="A36144">
        <v>56335</v>
      </c>
      <c r="B36144" t="s">
        <v>35682</v>
      </c>
      <c r="C36144">
        <v>56335</v>
      </c>
      <c r="D36144">
        <v>19100</v>
      </c>
    </row>
    <row r="36145" spans="1:4">
      <c r="A36145">
        <v>56336</v>
      </c>
      <c r="B36145" t="s">
        <v>35683</v>
      </c>
      <c r="C36145">
        <v>56336</v>
      </c>
      <c r="D36145">
        <v>19100</v>
      </c>
    </row>
    <row r="36146" spans="1:4">
      <c r="A36146">
        <v>56337</v>
      </c>
      <c r="B36146" t="s">
        <v>35684</v>
      </c>
      <c r="C36146">
        <v>56337</v>
      </c>
      <c r="D36146">
        <v>19000000</v>
      </c>
    </row>
    <row r="36147" spans="1:4">
      <c r="A36147">
        <v>56338</v>
      </c>
      <c r="B36147" t="s">
        <v>35685</v>
      </c>
      <c r="C36147">
        <v>56338</v>
      </c>
      <c r="D36147">
        <v>19000000</v>
      </c>
    </row>
    <row r="36148" spans="1:4">
      <c r="A36148">
        <v>56339</v>
      </c>
      <c r="B36148" t="s">
        <v>35686</v>
      </c>
      <c r="C36148">
        <v>56339</v>
      </c>
      <c r="D36148">
        <v>19000000</v>
      </c>
    </row>
    <row r="36149" spans="1:4">
      <c r="A36149">
        <v>56340</v>
      </c>
      <c r="B36149" t="s">
        <v>35687</v>
      </c>
      <c r="C36149">
        <v>56340</v>
      </c>
      <c r="D36149">
        <v>109000</v>
      </c>
    </row>
    <row r="36150" spans="1:4">
      <c r="A36150">
        <v>56341</v>
      </c>
      <c r="B36150" t="s">
        <v>35688</v>
      </c>
      <c r="C36150">
        <v>56341</v>
      </c>
      <c r="D36150">
        <v>109000</v>
      </c>
    </row>
    <row r="36151" spans="1:4">
      <c r="A36151">
        <v>56342</v>
      </c>
      <c r="B36151" t="s">
        <v>35689</v>
      </c>
      <c r="C36151">
        <v>56342</v>
      </c>
      <c r="D36151">
        <v>109000</v>
      </c>
    </row>
    <row r="36152" spans="1:4">
      <c r="A36152">
        <v>56343</v>
      </c>
      <c r="B36152" t="s">
        <v>35690</v>
      </c>
      <c r="C36152">
        <v>56343</v>
      </c>
      <c r="D36152">
        <v>19100</v>
      </c>
    </row>
    <row r="36153" spans="1:4">
      <c r="A36153">
        <v>56344</v>
      </c>
      <c r="B36153" t="s">
        <v>35691</v>
      </c>
      <c r="C36153">
        <v>56344</v>
      </c>
      <c r="D36153">
        <v>19100</v>
      </c>
    </row>
    <row r="36154" spans="1:4">
      <c r="A36154">
        <v>56345</v>
      </c>
      <c r="B36154" t="s">
        <v>35692</v>
      </c>
      <c r="C36154">
        <v>56345</v>
      </c>
      <c r="D36154">
        <v>19100</v>
      </c>
    </row>
    <row r="36155" spans="1:4">
      <c r="A36155">
        <v>56346</v>
      </c>
      <c r="B36155" t="s">
        <v>35693</v>
      </c>
      <c r="C36155">
        <v>56346</v>
      </c>
      <c r="D36155">
        <v>27289</v>
      </c>
    </row>
    <row r="36156" spans="1:4">
      <c r="A36156">
        <v>56347</v>
      </c>
      <c r="B36156" t="s">
        <v>35694</v>
      </c>
      <c r="C36156">
        <v>56347</v>
      </c>
      <c r="D36156">
        <v>27289</v>
      </c>
    </row>
    <row r="36157" spans="1:4">
      <c r="A36157">
        <v>56348</v>
      </c>
      <c r="B36157" t="s">
        <v>35695</v>
      </c>
      <c r="C36157">
        <v>56348</v>
      </c>
      <c r="D36157">
        <v>27289</v>
      </c>
    </row>
    <row r="36158" spans="1:4">
      <c r="A36158">
        <v>56349</v>
      </c>
      <c r="B36158" t="s">
        <v>35696</v>
      </c>
      <c r="C36158">
        <v>56349</v>
      </c>
      <c r="D36158">
        <v>27289</v>
      </c>
    </row>
    <row r="36159" spans="1:4">
      <c r="A36159">
        <v>56350</v>
      </c>
      <c r="B36159" t="s">
        <v>35697</v>
      </c>
      <c r="C36159">
        <v>56350</v>
      </c>
      <c r="D36159">
        <v>27289</v>
      </c>
    </row>
    <row r="36160" spans="1:4">
      <c r="A36160">
        <v>56351</v>
      </c>
      <c r="B36160" t="s">
        <v>35698</v>
      </c>
      <c r="C36160">
        <v>56351</v>
      </c>
      <c r="D36160">
        <v>27289</v>
      </c>
    </row>
    <row r="36161" spans="1:4">
      <c r="A36161">
        <v>56352</v>
      </c>
      <c r="B36161" t="s">
        <v>35699</v>
      </c>
      <c r="C36161">
        <v>56352</v>
      </c>
      <c r="D36161">
        <v>27289</v>
      </c>
    </row>
    <row r="36162" spans="1:4">
      <c r="A36162">
        <v>56353</v>
      </c>
      <c r="B36162" t="s">
        <v>35700</v>
      </c>
      <c r="C36162">
        <v>56353</v>
      </c>
      <c r="D36162">
        <v>0.1</v>
      </c>
    </row>
    <row r="36163" spans="1:4">
      <c r="A36163">
        <v>56354</v>
      </c>
      <c r="B36163" t="s">
        <v>35701</v>
      </c>
      <c r="C36163">
        <v>56354</v>
      </c>
      <c r="D36163">
        <v>0.1</v>
      </c>
    </row>
    <row r="36164" spans="1:4">
      <c r="A36164">
        <v>56355</v>
      </c>
      <c r="B36164" t="s">
        <v>35702</v>
      </c>
      <c r="C36164">
        <v>56355</v>
      </c>
      <c r="D36164">
        <v>0.1</v>
      </c>
    </row>
    <row r="36165" spans="1:4">
      <c r="A36165">
        <v>56356</v>
      </c>
      <c r="B36165" t="s">
        <v>35703</v>
      </c>
      <c r="C36165">
        <v>56356</v>
      </c>
      <c r="D36165">
        <v>0.1</v>
      </c>
    </row>
    <row r="36166" spans="1:4">
      <c r="A36166">
        <v>56357</v>
      </c>
      <c r="B36166" t="s">
        <v>35704</v>
      </c>
      <c r="C36166">
        <v>56357</v>
      </c>
      <c r="D36166">
        <v>0.1</v>
      </c>
    </row>
    <row r="36167" spans="1:4">
      <c r="A36167">
        <v>56358</v>
      </c>
      <c r="B36167" t="s">
        <v>35705</v>
      </c>
      <c r="C36167">
        <v>56358</v>
      </c>
      <c r="D36167">
        <v>0.1</v>
      </c>
    </row>
    <row r="36168" spans="1:4">
      <c r="A36168">
        <v>56359</v>
      </c>
      <c r="B36168" t="s">
        <v>35706</v>
      </c>
      <c r="C36168">
        <v>56359</v>
      </c>
      <c r="D36168">
        <v>0.1</v>
      </c>
    </row>
    <row r="36169" spans="1:4">
      <c r="A36169">
        <v>56360</v>
      </c>
      <c r="B36169" t="s">
        <v>35707</v>
      </c>
      <c r="C36169">
        <v>56360</v>
      </c>
      <c r="D36169">
        <v>0.1</v>
      </c>
    </row>
    <row r="36170" spans="1:4">
      <c r="A36170">
        <v>56361</v>
      </c>
      <c r="B36170" t="s">
        <v>35708</v>
      </c>
      <c r="C36170">
        <v>56361</v>
      </c>
      <c r="D36170">
        <v>0.1</v>
      </c>
    </row>
    <row r="36171" spans="1:4">
      <c r="A36171">
        <v>56362</v>
      </c>
      <c r="B36171" t="s">
        <v>35709</v>
      </c>
      <c r="C36171">
        <v>56362</v>
      </c>
      <c r="D36171">
        <v>100</v>
      </c>
    </row>
    <row r="36172" spans="1:4">
      <c r="A36172">
        <v>56365</v>
      </c>
      <c r="B36172" t="s">
        <v>35710</v>
      </c>
      <c r="C36172">
        <v>56365</v>
      </c>
      <c r="D36172">
        <v>1</v>
      </c>
    </row>
    <row r="36173" spans="1:4">
      <c r="A36173">
        <v>56487</v>
      </c>
      <c r="B36173" t="s">
        <v>35711</v>
      </c>
      <c r="C36173">
        <v>56487</v>
      </c>
      <c r="D36173">
        <v>10</v>
      </c>
    </row>
    <row r="36174" spans="1:4">
      <c r="A36174">
        <v>56488</v>
      </c>
      <c r="B36174" t="s">
        <v>35712</v>
      </c>
      <c r="C36174">
        <v>56488</v>
      </c>
      <c r="D36174">
        <v>10</v>
      </c>
    </row>
    <row r="36175" spans="1:4">
      <c r="A36175">
        <v>56489</v>
      </c>
      <c r="B36175" t="s">
        <v>35713</v>
      </c>
      <c r="C36175">
        <v>56489</v>
      </c>
      <c r="D36175">
        <v>10</v>
      </c>
    </row>
    <row r="36176" spans="1:4">
      <c r="A36176">
        <v>56490</v>
      </c>
      <c r="B36176" t="s">
        <v>35714</v>
      </c>
      <c r="C36176">
        <v>56490</v>
      </c>
      <c r="D36176">
        <v>60</v>
      </c>
    </row>
    <row r="36177" spans="1:4">
      <c r="A36177">
        <v>56491</v>
      </c>
      <c r="B36177" t="s">
        <v>35715</v>
      </c>
      <c r="C36177">
        <v>56491</v>
      </c>
      <c r="D36177">
        <v>10</v>
      </c>
    </row>
    <row r="36178" spans="1:4">
      <c r="A36178">
        <v>56492</v>
      </c>
      <c r="B36178" t="s">
        <v>35716</v>
      </c>
      <c r="C36178">
        <v>56492</v>
      </c>
      <c r="D36178">
        <v>10</v>
      </c>
    </row>
    <row r="36179" spans="1:4">
      <c r="A36179">
        <v>56493</v>
      </c>
      <c r="B36179" t="s">
        <v>35717</v>
      </c>
      <c r="C36179">
        <v>56493</v>
      </c>
      <c r="D36179">
        <v>10</v>
      </c>
    </row>
    <row r="36180" spans="1:4">
      <c r="A36180">
        <v>56494</v>
      </c>
      <c r="B36180" t="s">
        <v>35718</v>
      </c>
      <c r="C36180">
        <v>56494</v>
      </c>
      <c r="D36180">
        <v>10</v>
      </c>
    </row>
    <row r="36181" spans="1:4">
      <c r="A36181">
        <v>56495</v>
      </c>
      <c r="B36181" t="s">
        <v>35719</v>
      </c>
      <c r="C36181">
        <v>56495</v>
      </c>
      <c r="D36181">
        <v>10</v>
      </c>
    </row>
    <row r="36182" spans="1:4">
      <c r="A36182">
        <v>56496</v>
      </c>
      <c r="B36182" t="s">
        <v>35720</v>
      </c>
      <c r="C36182">
        <v>56496</v>
      </c>
      <c r="D36182">
        <v>10</v>
      </c>
    </row>
    <row r="36183" spans="1:4">
      <c r="A36183">
        <v>56497</v>
      </c>
      <c r="B36183" t="s">
        <v>35721</v>
      </c>
      <c r="C36183">
        <v>56497</v>
      </c>
      <c r="D36183">
        <v>10</v>
      </c>
    </row>
    <row r="36184" spans="1:4">
      <c r="A36184">
        <v>56498</v>
      </c>
      <c r="B36184" t="s">
        <v>35722</v>
      </c>
      <c r="C36184">
        <v>56498</v>
      </c>
      <c r="D36184">
        <v>10</v>
      </c>
    </row>
    <row r="36185" spans="1:4">
      <c r="A36185">
        <v>56499</v>
      </c>
      <c r="B36185" t="s">
        <v>35723</v>
      </c>
      <c r="C36185">
        <v>56499</v>
      </c>
      <c r="D36185">
        <v>10</v>
      </c>
    </row>
    <row r="36186" spans="1:4">
      <c r="A36186">
        <v>56500</v>
      </c>
      <c r="B36186" t="s">
        <v>35724</v>
      </c>
      <c r="C36186">
        <v>56500</v>
      </c>
      <c r="D36186">
        <v>10</v>
      </c>
    </row>
    <row r="36187" spans="1:4">
      <c r="A36187">
        <v>56501</v>
      </c>
      <c r="B36187" t="s">
        <v>35725</v>
      </c>
      <c r="C36187">
        <v>56501</v>
      </c>
      <c r="D36187">
        <v>10</v>
      </c>
    </row>
    <row r="36188" spans="1:4">
      <c r="A36188">
        <v>56502</v>
      </c>
      <c r="B36188" t="s">
        <v>35726</v>
      </c>
      <c r="C36188">
        <v>56502</v>
      </c>
      <c r="D36188">
        <v>10</v>
      </c>
    </row>
    <row r="36189" spans="1:4">
      <c r="A36189">
        <v>56503</v>
      </c>
      <c r="B36189" t="s">
        <v>35727</v>
      </c>
      <c r="C36189">
        <v>56503</v>
      </c>
      <c r="D36189">
        <v>60</v>
      </c>
    </row>
    <row r="36190" spans="1:4">
      <c r="A36190">
        <v>56504</v>
      </c>
      <c r="B36190" t="s">
        <v>35728</v>
      </c>
      <c r="C36190">
        <v>56504</v>
      </c>
      <c r="D36190">
        <v>60</v>
      </c>
    </row>
    <row r="36191" spans="1:4">
      <c r="A36191">
        <v>56505</v>
      </c>
      <c r="B36191" t="s">
        <v>35729</v>
      </c>
      <c r="C36191">
        <v>56505</v>
      </c>
      <c r="D36191">
        <v>5</v>
      </c>
    </row>
    <row r="36192" spans="1:4">
      <c r="A36192">
        <v>56506</v>
      </c>
      <c r="B36192" t="s">
        <v>35730</v>
      </c>
      <c r="C36192">
        <v>56506</v>
      </c>
      <c r="D36192">
        <v>60</v>
      </c>
    </row>
    <row r="36193" spans="1:4">
      <c r="A36193">
        <v>56507</v>
      </c>
      <c r="B36193" t="s">
        <v>35731</v>
      </c>
      <c r="C36193">
        <v>56507</v>
      </c>
      <c r="D36193">
        <v>60</v>
      </c>
    </row>
    <row r="36194" spans="1:4">
      <c r="A36194">
        <v>56508</v>
      </c>
      <c r="B36194" t="s">
        <v>35732</v>
      </c>
      <c r="C36194">
        <v>56508</v>
      </c>
      <c r="D36194">
        <v>60</v>
      </c>
    </row>
    <row r="36195" spans="1:4">
      <c r="A36195">
        <v>56509</v>
      </c>
      <c r="B36195" t="s">
        <v>35733</v>
      </c>
      <c r="C36195">
        <v>56509</v>
      </c>
      <c r="D36195">
        <v>60</v>
      </c>
    </row>
    <row r="36196" spans="1:4">
      <c r="A36196">
        <v>56510</v>
      </c>
      <c r="B36196" t="s">
        <v>35734</v>
      </c>
      <c r="C36196">
        <v>56510</v>
      </c>
      <c r="D36196">
        <v>60</v>
      </c>
    </row>
    <row r="36197" spans="1:4">
      <c r="A36197">
        <v>56535</v>
      </c>
      <c r="B36197" t="s">
        <v>35440</v>
      </c>
      <c r="C36197">
        <v>56535</v>
      </c>
      <c r="D36197" s="6">
        <v>0</v>
      </c>
    </row>
    <row r="36198" spans="1:4">
      <c r="A36198">
        <v>56536</v>
      </c>
      <c r="B36198" t="s">
        <v>35440</v>
      </c>
      <c r="C36198">
        <v>56536</v>
      </c>
      <c r="D36198" s="6">
        <v>0</v>
      </c>
    </row>
    <row r="36199" spans="1:4">
      <c r="A36199">
        <v>56537</v>
      </c>
      <c r="B36199" t="s">
        <v>35440</v>
      </c>
      <c r="C36199">
        <v>56537</v>
      </c>
      <c r="D36199" s="6">
        <v>0</v>
      </c>
    </row>
    <row r="36200" spans="1:4">
      <c r="A36200">
        <v>56538</v>
      </c>
      <c r="B36200" t="s">
        <v>35440</v>
      </c>
      <c r="C36200">
        <v>56538</v>
      </c>
      <c r="D36200" s="6">
        <v>0</v>
      </c>
    </row>
    <row r="36201" spans="1:4">
      <c r="A36201">
        <v>56539</v>
      </c>
      <c r="B36201" t="s">
        <v>35440</v>
      </c>
      <c r="C36201">
        <v>56539</v>
      </c>
      <c r="D36201" s="6">
        <v>0</v>
      </c>
    </row>
    <row r="36202" spans="1:4">
      <c r="A36202">
        <v>56540</v>
      </c>
      <c r="B36202" t="s">
        <v>35735</v>
      </c>
      <c r="C36202">
        <v>56540</v>
      </c>
      <c r="D36202" s="6">
        <v>0</v>
      </c>
    </row>
    <row r="36203" spans="1:4">
      <c r="A36203">
        <v>56541</v>
      </c>
      <c r="B36203" t="s">
        <v>35736</v>
      </c>
      <c r="C36203">
        <v>56541</v>
      </c>
      <c r="D36203" s="6">
        <v>0</v>
      </c>
    </row>
    <row r="36204" spans="1:4">
      <c r="A36204">
        <v>56542</v>
      </c>
      <c r="B36204" t="s">
        <v>35737</v>
      </c>
      <c r="C36204">
        <v>56542</v>
      </c>
      <c r="D36204" s="6">
        <v>0</v>
      </c>
    </row>
    <row r="36205" spans="1:4">
      <c r="A36205">
        <v>56543</v>
      </c>
      <c r="B36205" t="s">
        <v>35737</v>
      </c>
      <c r="C36205">
        <v>56543</v>
      </c>
      <c r="D36205" s="6">
        <v>0</v>
      </c>
    </row>
    <row r="36206" spans="1:4">
      <c r="A36206">
        <v>56544</v>
      </c>
      <c r="B36206" t="s">
        <v>35738</v>
      </c>
      <c r="C36206">
        <v>56544</v>
      </c>
      <c r="D36206" s="6">
        <v>0</v>
      </c>
    </row>
    <row r="36207" spans="1:4">
      <c r="A36207">
        <v>56545</v>
      </c>
      <c r="B36207" t="s">
        <v>35440</v>
      </c>
      <c r="C36207">
        <v>56545</v>
      </c>
      <c r="D36207" s="6">
        <v>0</v>
      </c>
    </row>
    <row r="36208" spans="1:4">
      <c r="A36208">
        <v>56546</v>
      </c>
      <c r="B36208" t="s">
        <v>35440</v>
      </c>
      <c r="C36208">
        <v>56546</v>
      </c>
      <c r="D36208" s="6">
        <v>0</v>
      </c>
    </row>
    <row r="36209" spans="1:4">
      <c r="A36209">
        <v>56547</v>
      </c>
      <c r="B36209" t="s">
        <v>35440</v>
      </c>
      <c r="C36209">
        <v>56547</v>
      </c>
      <c r="D36209" s="6">
        <v>0</v>
      </c>
    </row>
    <row r="36210" spans="1:4">
      <c r="A36210">
        <v>56548</v>
      </c>
      <c r="B36210" t="s">
        <v>35440</v>
      </c>
      <c r="C36210">
        <v>56548</v>
      </c>
      <c r="D36210" s="6">
        <v>0</v>
      </c>
    </row>
    <row r="36211" spans="1:4">
      <c r="A36211">
        <v>56549</v>
      </c>
      <c r="B36211" t="s">
        <v>35440</v>
      </c>
      <c r="C36211">
        <v>56549</v>
      </c>
      <c r="D36211" s="6">
        <v>0</v>
      </c>
    </row>
    <row r="36212" spans="1:4">
      <c r="A36212">
        <v>56550</v>
      </c>
      <c r="B36212" t="s">
        <v>35440</v>
      </c>
      <c r="C36212">
        <v>56550</v>
      </c>
      <c r="D36212" s="6">
        <v>0</v>
      </c>
    </row>
    <row r="36213" spans="1:4">
      <c r="A36213">
        <v>56551</v>
      </c>
      <c r="B36213" t="s">
        <v>35440</v>
      </c>
      <c r="C36213">
        <v>56551</v>
      </c>
      <c r="D36213" s="6">
        <v>0</v>
      </c>
    </row>
    <row r="36214" spans="1:4">
      <c r="A36214">
        <v>56552</v>
      </c>
      <c r="B36214" t="s">
        <v>35440</v>
      </c>
      <c r="C36214">
        <v>56552</v>
      </c>
      <c r="D36214" s="6">
        <v>0</v>
      </c>
    </row>
    <row r="36215" spans="1:4">
      <c r="A36215">
        <v>56553</v>
      </c>
      <c r="B36215" t="s">
        <v>35440</v>
      </c>
      <c r="C36215">
        <v>56553</v>
      </c>
      <c r="D36215" s="6">
        <v>0</v>
      </c>
    </row>
    <row r="36216" spans="1:4">
      <c r="A36216">
        <v>56554</v>
      </c>
      <c r="B36216" t="s">
        <v>35440</v>
      </c>
      <c r="C36216">
        <v>56554</v>
      </c>
      <c r="D36216" s="6">
        <v>0</v>
      </c>
    </row>
    <row r="36217" spans="1:4">
      <c r="A36217">
        <v>56555</v>
      </c>
      <c r="B36217" t="s">
        <v>35440</v>
      </c>
      <c r="C36217">
        <v>56555</v>
      </c>
      <c r="D36217" s="6">
        <v>0</v>
      </c>
    </row>
    <row r="36218" spans="1:4">
      <c r="A36218">
        <v>56556</v>
      </c>
      <c r="B36218" t="s">
        <v>35440</v>
      </c>
      <c r="C36218">
        <v>56556</v>
      </c>
      <c r="D36218" s="6">
        <v>0</v>
      </c>
    </row>
    <row r="36219" spans="1:4">
      <c r="A36219">
        <v>56557</v>
      </c>
      <c r="B36219" t="s">
        <v>35440</v>
      </c>
      <c r="C36219">
        <v>56557</v>
      </c>
      <c r="D36219" s="6">
        <v>0</v>
      </c>
    </row>
    <row r="36220" spans="1:4">
      <c r="A36220">
        <v>56558</v>
      </c>
      <c r="B36220" t="s">
        <v>35440</v>
      </c>
      <c r="C36220">
        <v>56558</v>
      </c>
      <c r="D36220" s="6">
        <v>0</v>
      </c>
    </row>
    <row r="36221" spans="1:4">
      <c r="A36221">
        <v>56559</v>
      </c>
      <c r="B36221" t="s">
        <v>35440</v>
      </c>
      <c r="C36221">
        <v>56559</v>
      </c>
      <c r="D36221" s="6">
        <v>0</v>
      </c>
    </row>
    <row r="36222" spans="1:4">
      <c r="A36222">
        <v>56560</v>
      </c>
      <c r="B36222" t="s">
        <v>35440</v>
      </c>
      <c r="C36222">
        <v>56560</v>
      </c>
      <c r="D36222" s="6">
        <v>0</v>
      </c>
    </row>
    <row r="36223" spans="1:4">
      <c r="A36223">
        <v>56561</v>
      </c>
      <c r="B36223" t="s">
        <v>35440</v>
      </c>
      <c r="C36223">
        <v>56561</v>
      </c>
      <c r="D36223" s="6">
        <v>0</v>
      </c>
    </row>
    <row r="36224" spans="1:4">
      <c r="A36224">
        <v>56562</v>
      </c>
      <c r="B36224" t="s">
        <v>35440</v>
      </c>
      <c r="C36224">
        <v>56562</v>
      </c>
      <c r="D36224" s="6">
        <v>0</v>
      </c>
    </row>
    <row r="36225" spans="1:4">
      <c r="A36225">
        <v>56563</v>
      </c>
      <c r="B36225" t="s">
        <v>35440</v>
      </c>
      <c r="C36225">
        <v>56563</v>
      </c>
      <c r="D36225" s="6">
        <v>0</v>
      </c>
    </row>
    <row r="36226" spans="1:4">
      <c r="A36226">
        <v>56564</v>
      </c>
      <c r="B36226" t="s">
        <v>35440</v>
      </c>
      <c r="C36226">
        <v>56564</v>
      </c>
      <c r="D36226" s="6">
        <v>0</v>
      </c>
    </row>
    <row r="36227" spans="1:4">
      <c r="A36227">
        <v>56565</v>
      </c>
      <c r="B36227" t="s">
        <v>35440</v>
      </c>
      <c r="C36227">
        <v>56565</v>
      </c>
      <c r="D36227" s="6">
        <v>0</v>
      </c>
    </row>
    <row r="36228" spans="1:4">
      <c r="A36228">
        <v>56566</v>
      </c>
      <c r="B36228" t="s">
        <v>35739</v>
      </c>
      <c r="C36228">
        <v>56566</v>
      </c>
      <c r="D36228" s="6">
        <v>0</v>
      </c>
    </row>
    <row r="36229" spans="1:4">
      <c r="A36229">
        <v>56567</v>
      </c>
      <c r="B36229" t="s">
        <v>35740</v>
      </c>
      <c r="C36229">
        <v>56567</v>
      </c>
      <c r="D36229" s="6">
        <v>0</v>
      </c>
    </row>
    <row r="36230" spans="1:4">
      <c r="A36230">
        <v>56568</v>
      </c>
      <c r="B36230" t="s">
        <v>35741</v>
      </c>
      <c r="C36230">
        <v>56568</v>
      </c>
      <c r="D36230" s="6">
        <v>0</v>
      </c>
    </row>
    <row r="36231" spans="1:4">
      <c r="A36231">
        <v>56569</v>
      </c>
      <c r="B36231" t="s">
        <v>35742</v>
      </c>
      <c r="C36231">
        <v>56569</v>
      </c>
      <c r="D36231">
        <v>4000</v>
      </c>
    </row>
    <row r="36232" spans="1:4">
      <c r="A36232">
        <v>56570</v>
      </c>
      <c r="B36232" t="s">
        <v>35743</v>
      </c>
      <c r="C36232">
        <v>56570</v>
      </c>
      <c r="D36232" s="6">
        <v>0</v>
      </c>
    </row>
    <row r="36233" spans="1:4">
      <c r="A36233">
        <v>56571</v>
      </c>
      <c r="B36233" t="s">
        <v>35744</v>
      </c>
      <c r="C36233">
        <v>56571</v>
      </c>
      <c r="D36233" s="6">
        <v>0</v>
      </c>
    </row>
    <row r="36234" spans="1:4">
      <c r="A36234">
        <v>56572</v>
      </c>
      <c r="B36234" t="s">
        <v>35745</v>
      </c>
      <c r="C36234">
        <v>56572</v>
      </c>
      <c r="D36234" s="6">
        <v>0</v>
      </c>
    </row>
    <row r="36235" spans="1:4">
      <c r="A36235">
        <v>56573</v>
      </c>
      <c r="B36235" t="s">
        <v>35746</v>
      </c>
      <c r="C36235">
        <v>56573</v>
      </c>
      <c r="D36235" s="6">
        <v>0</v>
      </c>
    </row>
    <row r="36236" spans="1:4">
      <c r="A36236">
        <v>56574</v>
      </c>
      <c r="B36236" t="s">
        <v>35747</v>
      </c>
      <c r="C36236">
        <v>56574</v>
      </c>
      <c r="D36236" s="6">
        <v>0</v>
      </c>
    </row>
    <row r="36237" spans="1:4">
      <c r="A36237">
        <v>56575</v>
      </c>
      <c r="B36237" t="s">
        <v>35748</v>
      </c>
      <c r="C36237">
        <v>56575</v>
      </c>
      <c r="D36237" s="6">
        <v>0</v>
      </c>
    </row>
    <row r="36238" spans="1:4">
      <c r="A36238">
        <v>56576</v>
      </c>
      <c r="B36238" t="s">
        <v>35749</v>
      </c>
      <c r="C36238">
        <v>56576</v>
      </c>
      <c r="D36238" s="6">
        <v>0</v>
      </c>
    </row>
    <row r="36239" spans="1:4">
      <c r="A36239">
        <v>56577</v>
      </c>
      <c r="B36239" t="s">
        <v>35750</v>
      </c>
      <c r="C36239">
        <v>56577</v>
      </c>
      <c r="D36239" s="6">
        <v>0</v>
      </c>
    </row>
    <row r="36240" spans="1:4">
      <c r="A36240">
        <v>56578</v>
      </c>
      <c r="B36240" t="s">
        <v>35751</v>
      </c>
      <c r="C36240">
        <v>56578</v>
      </c>
      <c r="D36240" s="6">
        <v>0</v>
      </c>
    </row>
    <row r="36241" spans="1:4">
      <c r="A36241">
        <v>56579</v>
      </c>
      <c r="B36241" t="s">
        <v>35752</v>
      </c>
      <c r="C36241">
        <v>56579</v>
      </c>
      <c r="D36241" s="6">
        <v>0</v>
      </c>
    </row>
    <row r="36242" spans="1:4">
      <c r="A36242">
        <v>56580</v>
      </c>
      <c r="B36242" t="s">
        <v>35753</v>
      </c>
      <c r="C36242">
        <v>56580</v>
      </c>
      <c r="D36242" s="6">
        <v>0</v>
      </c>
    </row>
    <row r="36243" spans="1:4">
      <c r="A36243">
        <v>56581</v>
      </c>
      <c r="B36243" t="s">
        <v>35754</v>
      </c>
      <c r="C36243">
        <v>56581</v>
      </c>
      <c r="D36243" s="6">
        <v>0</v>
      </c>
    </row>
    <row r="36244" spans="1:4">
      <c r="A36244">
        <v>56582</v>
      </c>
      <c r="B36244" t="s">
        <v>35755</v>
      </c>
      <c r="C36244">
        <v>56582</v>
      </c>
      <c r="D36244" s="6">
        <v>0</v>
      </c>
    </row>
    <row r="36245" spans="1:4">
      <c r="A36245">
        <v>56583</v>
      </c>
      <c r="B36245" t="s">
        <v>35756</v>
      </c>
      <c r="C36245">
        <v>56583</v>
      </c>
      <c r="D36245" s="6">
        <v>0</v>
      </c>
    </row>
    <row r="36246" spans="1:4">
      <c r="A36246">
        <v>56584</v>
      </c>
      <c r="B36246" t="s">
        <v>35757</v>
      </c>
      <c r="C36246">
        <v>56584</v>
      </c>
      <c r="D36246" s="6">
        <v>0</v>
      </c>
    </row>
    <row r="36247" spans="1:4">
      <c r="A36247">
        <v>56585</v>
      </c>
      <c r="B36247" t="s">
        <v>35758</v>
      </c>
      <c r="C36247">
        <v>56585</v>
      </c>
      <c r="D36247" s="6">
        <v>0</v>
      </c>
    </row>
    <row r="36248" spans="1:4">
      <c r="A36248">
        <v>56586</v>
      </c>
      <c r="B36248" t="s">
        <v>35759</v>
      </c>
      <c r="C36248">
        <v>56586</v>
      </c>
      <c r="D36248" s="6">
        <v>0</v>
      </c>
    </row>
    <row r="36249" spans="1:4">
      <c r="A36249">
        <v>56587</v>
      </c>
      <c r="B36249" t="s">
        <v>35760</v>
      </c>
      <c r="C36249">
        <v>56587</v>
      </c>
      <c r="D36249" s="6">
        <v>0</v>
      </c>
    </row>
    <row r="36250" spans="1:4">
      <c r="A36250">
        <v>56588</v>
      </c>
      <c r="B36250" t="s">
        <v>35761</v>
      </c>
      <c r="C36250">
        <v>56588</v>
      </c>
      <c r="D36250" s="6">
        <v>0</v>
      </c>
    </row>
    <row r="36251" spans="1:4">
      <c r="A36251">
        <v>56589</v>
      </c>
      <c r="B36251" t="s">
        <v>35762</v>
      </c>
      <c r="C36251">
        <v>56589</v>
      </c>
      <c r="D36251" s="6">
        <v>0</v>
      </c>
    </row>
    <row r="36252" spans="1:4">
      <c r="A36252">
        <v>56590</v>
      </c>
      <c r="B36252" t="s">
        <v>35763</v>
      </c>
      <c r="C36252">
        <v>56590</v>
      </c>
      <c r="D36252">
        <v>0.01</v>
      </c>
    </row>
    <row r="36253" spans="1:4">
      <c r="A36253">
        <v>56591</v>
      </c>
      <c r="B36253" t="s">
        <v>35764</v>
      </c>
      <c r="C36253">
        <v>56591</v>
      </c>
      <c r="D36253">
        <v>0.01</v>
      </c>
    </row>
    <row r="36254" spans="1:4">
      <c r="A36254">
        <v>56592</v>
      </c>
      <c r="B36254" t="s">
        <v>35765</v>
      </c>
      <c r="C36254">
        <v>56592</v>
      </c>
      <c r="D36254">
        <v>0.01</v>
      </c>
    </row>
    <row r="36255" spans="1:4">
      <c r="A36255">
        <v>56593</v>
      </c>
      <c r="B36255" t="s">
        <v>35766</v>
      </c>
      <c r="C36255">
        <v>56593</v>
      </c>
      <c r="D36255">
        <v>0.01</v>
      </c>
    </row>
    <row r="36256" spans="1:4">
      <c r="A36256">
        <v>56594</v>
      </c>
      <c r="B36256" t="s">
        <v>35767</v>
      </c>
      <c r="C36256">
        <v>56594</v>
      </c>
      <c r="D36256">
        <v>0.01</v>
      </c>
    </row>
    <row r="36257" spans="1:4">
      <c r="A36257">
        <v>56595</v>
      </c>
      <c r="B36257" t="s">
        <v>35768</v>
      </c>
      <c r="C36257">
        <v>56595</v>
      </c>
      <c r="D36257">
        <v>0.01</v>
      </c>
    </row>
    <row r="36258" spans="1:4">
      <c r="A36258">
        <v>56596</v>
      </c>
      <c r="B36258" t="s">
        <v>35769</v>
      </c>
      <c r="C36258">
        <v>56596</v>
      </c>
      <c r="D36258">
        <v>0.01</v>
      </c>
    </row>
    <row r="36259" spans="1:4">
      <c r="A36259">
        <v>56597</v>
      </c>
      <c r="B36259" t="s">
        <v>35770</v>
      </c>
      <c r="C36259">
        <v>56597</v>
      </c>
      <c r="D36259">
        <v>0.01</v>
      </c>
    </row>
    <row r="36260" spans="1:4">
      <c r="A36260">
        <v>56598</v>
      </c>
      <c r="B36260" t="s">
        <v>35771</v>
      </c>
      <c r="C36260">
        <v>56598</v>
      </c>
      <c r="D36260">
        <v>0.01</v>
      </c>
    </row>
    <row r="36261" spans="1:4">
      <c r="A36261">
        <v>56599</v>
      </c>
      <c r="B36261" t="s">
        <v>35772</v>
      </c>
      <c r="C36261">
        <v>56599</v>
      </c>
      <c r="D36261">
        <v>0.01</v>
      </c>
    </row>
    <row r="36262" spans="1:4">
      <c r="A36262">
        <v>56600</v>
      </c>
      <c r="B36262" t="s">
        <v>35773</v>
      </c>
      <c r="C36262">
        <v>56600</v>
      </c>
      <c r="D36262">
        <v>0.01</v>
      </c>
    </row>
    <row r="36263" spans="1:4">
      <c r="A36263">
        <v>56601</v>
      </c>
      <c r="B36263" t="s">
        <v>35774</v>
      </c>
      <c r="C36263">
        <v>56601</v>
      </c>
      <c r="D36263">
        <v>0.01</v>
      </c>
    </row>
    <row r="36264" spans="1:4">
      <c r="A36264">
        <v>56602</v>
      </c>
      <c r="B36264" t="s">
        <v>35775</v>
      </c>
      <c r="C36264">
        <v>56602</v>
      </c>
      <c r="D36264">
        <v>0.01</v>
      </c>
    </row>
    <row r="36265" spans="1:4">
      <c r="A36265">
        <v>56603</v>
      </c>
      <c r="B36265" t="s">
        <v>35776</v>
      </c>
      <c r="C36265">
        <v>56603</v>
      </c>
      <c r="D36265">
        <v>0.01</v>
      </c>
    </row>
    <row r="36266" spans="1:4">
      <c r="A36266">
        <v>56604</v>
      </c>
      <c r="B36266" t="s">
        <v>35777</v>
      </c>
      <c r="C36266">
        <v>56604</v>
      </c>
      <c r="D36266">
        <v>0.01</v>
      </c>
    </row>
    <row r="36267" spans="1:4">
      <c r="A36267">
        <v>56605</v>
      </c>
      <c r="B36267" t="s">
        <v>35778</v>
      </c>
      <c r="C36267">
        <v>56605</v>
      </c>
      <c r="D36267">
        <v>0.01</v>
      </c>
    </row>
    <row r="36268" spans="1:4">
      <c r="A36268">
        <v>56606</v>
      </c>
      <c r="B36268" t="s">
        <v>35779</v>
      </c>
      <c r="C36268">
        <v>56606</v>
      </c>
      <c r="D36268">
        <v>0.01</v>
      </c>
    </row>
    <row r="36269" spans="1:4">
      <c r="A36269">
        <v>56607</v>
      </c>
      <c r="B36269" t="s">
        <v>35780</v>
      </c>
      <c r="C36269">
        <v>56607</v>
      </c>
      <c r="D36269">
        <v>0.01</v>
      </c>
    </row>
    <row r="36270" spans="1:4">
      <c r="A36270">
        <v>56608</v>
      </c>
      <c r="B36270" t="s">
        <v>35781</v>
      </c>
      <c r="C36270">
        <v>56608</v>
      </c>
      <c r="D36270">
        <v>0.01</v>
      </c>
    </row>
    <row r="36271" spans="1:4">
      <c r="A36271">
        <v>56609</v>
      </c>
      <c r="B36271" t="s">
        <v>35782</v>
      </c>
      <c r="C36271">
        <v>56609</v>
      </c>
      <c r="D36271">
        <v>0.01</v>
      </c>
    </row>
    <row r="36272" spans="1:4">
      <c r="A36272">
        <v>56610</v>
      </c>
      <c r="B36272" t="s">
        <v>35783</v>
      </c>
      <c r="C36272">
        <v>56610</v>
      </c>
      <c r="D36272">
        <v>0.01</v>
      </c>
    </row>
    <row r="36273" spans="1:4">
      <c r="A36273">
        <v>56611</v>
      </c>
      <c r="B36273" t="s">
        <v>35784</v>
      </c>
      <c r="C36273">
        <v>56611</v>
      </c>
      <c r="D36273">
        <v>0.01</v>
      </c>
    </row>
    <row r="36274" spans="1:4">
      <c r="A36274">
        <v>56612</v>
      </c>
      <c r="B36274" t="s">
        <v>35785</v>
      </c>
      <c r="C36274">
        <v>56612</v>
      </c>
      <c r="D36274">
        <v>0.01</v>
      </c>
    </row>
    <row r="36275" spans="1:4">
      <c r="A36275">
        <v>56613</v>
      </c>
      <c r="B36275" t="s">
        <v>35786</v>
      </c>
      <c r="C36275">
        <v>56613</v>
      </c>
      <c r="D36275">
        <v>0.01</v>
      </c>
    </row>
    <row r="36276" spans="1:4">
      <c r="A36276">
        <v>56614</v>
      </c>
      <c r="B36276" t="s">
        <v>35787</v>
      </c>
      <c r="C36276">
        <v>56614</v>
      </c>
      <c r="D36276">
        <v>0.01</v>
      </c>
    </row>
    <row r="36277" spans="1:4">
      <c r="A36277">
        <v>56615</v>
      </c>
      <c r="B36277" t="s">
        <v>35788</v>
      </c>
      <c r="C36277">
        <v>56615</v>
      </c>
      <c r="D36277">
        <v>0.01</v>
      </c>
    </row>
    <row r="36278" spans="1:4">
      <c r="A36278">
        <v>56616</v>
      </c>
      <c r="B36278" t="s">
        <v>35789</v>
      </c>
      <c r="C36278">
        <v>56616</v>
      </c>
      <c r="D36278">
        <v>0.01</v>
      </c>
    </row>
    <row r="36279" spans="1:4">
      <c r="A36279">
        <v>56617</v>
      </c>
      <c r="B36279" t="s">
        <v>35790</v>
      </c>
      <c r="C36279">
        <v>56617</v>
      </c>
      <c r="D36279">
        <v>0.01</v>
      </c>
    </row>
    <row r="36280" spans="1:4">
      <c r="A36280">
        <v>56618</v>
      </c>
      <c r="B36280" t="s">
        <v>35791</v>
      </c>
      <c r="C36280">
        <v>56618</v>
      </c>
      <c r="D36280">
        <v>0.01</v>
      </c>
    </row>
    <row r="36281" spans="1:4">
      <c r="A36281">
        <v>56619</v>
      </c>
      <c r="B36281" t="s">
        <v>35792</v>
      </c>
      <c r="C36281">
        <v>56619</v>
      </c>
      <c r="D36281">
        <v>1</v>
      </c>
    </row>
    <row r="36282" spans="1:4">
      <c r="A36282">
        <v>56620</v>
      </c>
      <c r="B36282" t="s">
        <v>35793</v>
      </c>
      <c r="C36282">
        <v>56620</v>
      </c>
      <c r="D36282">
        <v>1</v>
      </c>
    </row>
    <row r="36283" spans="1:4">
      <c r="A36283">
        <v>56621</v>
      </c>
      <c r="B36283" t="s">
        <v>35794</v>
      </c>
      <c r="C36283">
        <v>56621</v>
      </c>
      <c r="D36283">
        <v>1</v>
      </c>
    </row>
    <row r="36284" spans="1:4">
      <c r="A36284">
        <v>56622</v>
      </c>
      <c r="B36284" t="s">
        <v>35795</v>
      </c>
      <c r="C36284">
        <v>56622</v>
      </c>
      <c r="D36284">
        <v>0.01</v>
      </c>
    </row>
    <row r="36285" spans="1:4">
      <c r="A36285">
        <v>56623</v>
      </c>
      <c r="B36285" t="s">
        <v>35796</v>
      </c>
      <c r="C36285">
        <v>56623</v>
      </c>
      <c r="D36285">
        <v>0.01</v>
      </c>
    </row>
    <row r="36286" spans="1:4">
      <c r="A36286">
        <v>56624</v>
      </c>
      <c r="B36286" t="s">
        <v>35797</v>
      </c>
      <c r="C36286">
        <v>56624</v>
      </c>
      <c r="D36286">
        <v>0.01</v>
      </c>
    </row>
    <row r="36287" spans="1:4">
      <c r="A36287">
        <v>56625</v>
      </c>
      <c r="B36287" t="s">
        <v>35798</v>
      </c>
      <c r="C36287">
        <v>56625</v>
      </c>
      <c r="D36287">
        <v>16</v>
      </c>
    </row>
    <row r="36288" spans="1:4">
      <c r="A36288">
        <v>56626</v>
      </c>
      <c r="B36288" t="s">
        <v>35799</v>
      </c>
      <c r="C36288">
        <v>56626</v>
      </c>
      <c r="D36288">
        <v>16</v>
      </c>
    </row>
    <row r="36289" spans="1:4">
      <c r="A36289">
        <v>56627</v>
      </c>
      <c r="B36289" t="s">
        <v>35800</v>
      </c>
      <c r="C36289">
        <v>56627</v>
      </c>
      <c r="D36289">
        <v>16</v>
      </c>
    </row>
    <row r="36290" spans="1:4">
      <c r="A36290">
        <v>56628</v>
      </c>
      <c r="B36290" t="s">
        <v>35801</v>
      </c>
      <c r="C36290">
        <v>56628</v>
      </c>
      <c r="D36290">
        <v>16</v>
      </c>
    </row>
    <row r="36291" spans="1:4">
      <c r="A36291">
        <v>56629</v>
      </c>
      <c r="B36291" t="s">
        <v>35802</v>
      </c>
      <c r="C36291">
        <v>56629</v>
      </c>
      <c r="D36291">
        <v>16</v>
      </c>
    </row>
    <row r="36292" spans="1:4">
      <c r="A36292">
        <v>56630</v>
      </c>
      <c r="B36292" t="s">
        <v>35803</v>
      </c>
      <c r="C36292">
        <v>56630</v>
      </c>
      <c r="D36292">
        <v>16</v>
      </c>
    </row>
    <row r="36293" spans="1:4">
      <c r="A36293">
        <v>56631</v>
      </c>
      <c r="B36293" t="s">
        <v>35804</v>
      </c>
      <c r="C36293">
        <v>56631</v>
      </c>
      <c r="D36293">
        <v>0.01</v>
      </c>
    </row>
    <row r="36294" spans="1:4">
      <c r="A36294">
        <v>56632</v>
      </c>
      <c r="B36294" t="s">
        <v>35805</v>
      </c>
      <c r="C36294">
        <v>56632</v>
      </c>
      <c r="D36294">
        <v>0.01</v>
      </c>
    </row>
    <row r="36295" spans="1:4">
      <c r="A36295">
        <v>56633</v>
      </c>
      <c r="B36295" t="s">
        <v>35806</v>
      </c>
      <c r="C36295">
        <v>56633</v>
      </c>
      <c r="D36295">
        <v>0.01</v>
      </c>
    </row>
    <row r="36296" spans="1:4">
      <c r="A36296">
        <v>56634</v>
      </c>
      <c r="B36296" t="s">
        <v>35807</v>
      </c>
      <c r="C36296">
        <v>56634</v>
      </c>
      <c r="D36296">
        <v>0.1</v>
      </c>
    </row>
    <row r="36297" spans="1:4">
      <c r="A36297">
        <v>56635</v>
      </c>
      <c r="B36297" t="s">
        <v>35808</v>
      </c>
      <c r="C36297">
        <v>56635</v>
      </c>
      <c r="D36297">
        <v>0.1</v>
      </c>
    </row>
    <row r="36298" spans="1:4">
      <c r="A36298">
        <v>56636</v>
      </c>
      <c r="B36298" t="s">
        <v>35809</v>
      </c>
      <c r="C36298">
        <v>56636</v>
      </c>
      <c r="D36298">
        <v>0.1</v>
      </c>
    </row>
    <row r="36299" spans="1:4">
      <c r="A36299">
        <v>56637</v>
      </c>
      <c r="B36299" t="s">
        <v>35810</v>
      </c>
      <c r="C36299">
        <v>56637</v>
      </c>
      <c r="D36299">
        <v>0.1</v>
      </c>
    </row>
    <row r="36300" spans="1:4">
      <c r="A36300">
        <v>56638</v>
      </c>
      <c r="B36300" t="s">
        <v>35811</v>
      </c>
      <c r="C36300">
        <v>56638</v>
      </c>
      <c r="D36300">
        <v>0.1</v>
      </c>
    </row>
    <row r="36301" spans="1:4">
      <c r="A36301">
        <v>56639</v>
      </c>
      <c r="B36301" t="s">
        <v>35812</v>
      </c>
      <c r="C36301">
        <v>56639</v>
      </c>
      <c r="D36301">
        <v>0.1</v>
      </c>
    </row>
    <row r="36302" spans="1:4">
      <c r="A36302">
        <v>56640</v>
      </c>
      <c r="B36302" t="s">
        <v>35813</v>
      </c>
      <c r="C36302">
        <v>56640</v>
      </c>
      <c r="D36302">
        <v>1</v>
      </c>
    </row>
    <row r="36303" spans="1:4">
      <c r="A36303">
        <v>56644</v>
      </c>
      <c r="B36303" t="s">
        <v>35814</v>
      </c>
      <c r="C36303">
        <v>56644</v>
      </c>
      <c r="D36303">
        <v>28600</v>
      </c>
    </row>
    <row r="36304" spans="1:4">
      <c r="A36304">
        <v>56645</v>
      </c>
      <c r="B36304" t="s">
        <v>35815</v>
      </c>
      <c r="C36304">
        <v>56645</v>
      </c>
      <c r="D36304">
        <v>28600</v>
      </c>
    </row>
    <row r="36305" spans="1:4">
      <c r="A36305">
        <v>56646</v>
      </c>
      <c r="B36305" t="s">
        <v>35816</v>
      </c>
      <c r="C36305">
        <v>56646</v>
      </c>
      <c r="D36305">
        <v>28600</v>
      </c>
    </row>
    <row r="36306" spans="1:4">
      <c r="A36306">
        <v>56647</v>
      </c>
      <c r="B36306" t="s">
        <v>35817</v>
      </c>
      <c r="C36306">
        <v>56647</v>
      </c>
      <c r="D36306">
        <v>115000</v>
      </c>
    </row>
    <row r="36307" spans="1:4">
      <c r="A36307">
        <v>56648</v>
      </c>
      <c r="B36307" t="s">
        <v>35818</v>
      </c>
      <c r="C36307">
        <v>56648</v>
      </c>
      <c r="D36307">
        <v>26500</v>
      </c>
    </row>
    <row r="36308" spans="1:4">
      <c r="A36308">
        <v>56649</v>
      </c>
      <c r="B36308" t="s">
        <v>35819</v>
      </c>
      <c r="C36308">
        <v>56649</v>
      </c>
      <c r="D36308">
        <v>26500</v>
      </c>
    </row>
    <row r="36309" spans="1:4">
      <c r="A36309">
        <v>56650</v>
      </c>
      <c r="B36309" t="s">
        <v>35820</v>
      </c>
      <c r="C36309">
        <v>56650</v>
      </c>
      <c r="D36309">
        <v>26500</v>
      </c>
    </row>
    <row r="36310" spans="1:4">
      <c r="A36310">
        <v>56651</v>
      </c>
      <c r="B36310" t="s">
        <v>35821</v>
      </c>
      <c r="C36310">
        <v>56651</v>
      </c>
      <c r="D36310">
        <v>101000</v>
      </c>
    </row>
    <row r="36311" spans="1:4">
      <c r="A36311">
        <v>56652</v>
      </c>
      <c r="B36311" t="s">
        <v>35822</v>
      </c>
      <c r="C36311">
        <v>56652</v>
      </c>
      <c r="D36311">
        <v>101000</v>
      </c>
    </row>
    <row r="36312" spans="1:4">
      <c r="A36312">
        <v>56653</v>
      </c>
      <c r="B36312" t="s">
        <v>35823</v>
      </c>
      <c r="C36312">
        <v>56653</v>
      </c>
      <c r="D36312">
        <v>101000</v>
      </c>
    </row>
    <row r="36313" spans="1:4">
      <c r="A36313">
        <v>56654</v>
      </c>
      <c r="B36313" t="s">
        <v>35824</v>
      </c>
      <c r="C36313">
        <v>56654</v>
      </c>
      <c r="D36313">
        <v>270000</v>
      </c>
    </row>
    <row r="36314" spans="1:4">
      <c r="A36314">
        <v>56659</v>
      </c>
      <c r="B36314" t="s">
        <v>35825</v>
      </c>
      <c r="C36314">
        <v>56659</v>
      </c>
      <c r="D36314">
        <v>1</v>
      </c>
    </row>
    <row r="36315" spans="1:4">
      <c r="A36315">
        <v>56661</v>
      </c>
      <c r="B36315" t="s">
        <v>35826</v>
      </c>
      <c r="C36315">
        <v>56661</v>
      </c>
      <c r="D36315">
        <v>1</v>
      </c>
    </row>
    <row r="36316" spans="1:4">
      <c r="A36316">
        <v>56662</v>
      </c>
      <c r="B36316" t="s">
        <v>35827</v>
      </c>
      <c r="C36316">
        <v>56662</v>
      </c>
      <c r="D36316">
        <v>1</v>
      </c>
    </row>
    <row r="36317" spans="1:4">
      <c r="A36317">
        <v>56664</v>
      </c>
      <c r="B36317" t="s">
        <v>35828</v>
      </c>
      <c r="C36317">
        <v>56664</v>
      </c>
      <c r="D36317" s="6">
        <v>0</v>
      </c>
    </row>
    <row r="36318" spans="1:4">
      <c r="A36318">
        <v>56669</v>
      </c>
      <c r="B36318" t="s">
        <v>35829</v>
      </c>
      <c r="C36318">
        <v>56669</v>
      </c>
      <c r="D36318">
        <v>486000</v>
      </c>
    </row>
    <row r="36319" spans="1:4">
      <c r="A36319">
        <v>56670</v>
      </c>
      <c r="B36319" t="s">
        <v>35830</v>
      </c>
      <c r="C36319">
        <v>56670</v>
      </c>
      <c r="D36319">
        <v>118000</v>
      </c>
    </row>
    <row r="36320" spans="1:4">
      <c r="A36320">
        <v>56671</v>
      </c>
      <c r="B36320" t="s">
        <v>35831</v>
      </c>
      <c r="C36320">
        <v>56671</v>
      </c>
      <c r="D36320">
        <v>234000</v>
      </c>
    </row>
    <row r="36321" spans="1:4">
      <c r="A36321">
        <v>56672</v>
      </c>
      <c r="B36321" t="s">
        <v>35832</v>
      </c>
      <c r="C36321">
        <v>56672</v>
      </c>
      <c r="D36321">
        <v>486000</v>
      </c>
    </row>
    <row r="36322" spans="1:4">
      <c r="A36322">
        <v>56673</v>
      </c>
      <c r="B36322" t="s">
        <v>35833</v>
      </c>
      <c r="C36322">
        <v>56673</v>
      </c>
      <c r="D36322">
        <v>486000</v>
      </c>
    </row>
    <row r="36323" spans="1:4">
      <c r="A36323">
        <v>56674</v>
      </c>
      <c r="B36323" t="s">
        <v>35834</v>
      </c>
      <c r="C36323">
        <v>56674</v>
      </c>
      <c r="D36323">
        <v>486000</v>
      </c>
    </row>
    <row r="36324" spans="1:4">
      <c r="A36324">
        <v>56675</v>
      </c>
      <c r="B36324" t="s">
        <v>35835</v>
      </c>
      <c r="C36324">
        <v>56675</v>
      </c>
      <c r="D36324">
        <v>486000</v>
      </c>
    </row>
    <row r="36325" spans="1:4">
      <c r="A36325">
        <v>56676</v>
      </c>
      <c r="B36325" t="s">
        <v>35836</v>
      </c>
      <c r="C36325">
        <v>56676</v>
      </c>
      <c r="D36325">
        <v>486000</v>
      </c>
    </row>
    <row r="36326" spans="1:4">
      <c r="A36326">
        <v>56677</v>
      </c>
      <c r="B36326" t="s">
        <v>35837</v>
      </c>
      <c r="C36326">
        <v>56677</v>
      </c>
      <c r="D36326" s="6">
        <v>0</v>
      </c>
    </row>
    <row r="36327" spans="1:4">
      <c r="A36327">
        <v>56678</v>
      </c>
      <c r="B36327" t="s">
        <v>35838</v>
      </c>
      <c r="C36327">
        <v>56678</v>
      </c>
      <c r="D36327" s="6">
        <v>0</v>
      </c>
    </row>
    <row r="36328" spans="1:4">
      <c r="A36328">
        <v>56679</v>
      </c>
      <c r="B36328" t="s">
        <v>35839</v>
      </c>
      <c r="C36328">
        <v>56679</v>
      </c>
      <c r="D36328" s="6">
        <v>0</v>
      </c>
    </row>
    <row r="36329" spans="1:4">
      <c r="A36329">
        <v>56680</v>
      </c>
      <c r="B36329" t="s">
        <v>35840</v>
      </c>
      <c r="C36329">
        <v>56680</v>
      </c>
      <c r="D36329" s="6">
        <v>0</v>
      </c>
    </row>
    <row r="36330" spans="1:4">
      <c r="A36330">
        <v>56681</v>
      </c>
      <c r="B36330" t="s">
        <v>35841</v>
      </c>
      <c r="C36330">
        <v>56681</v>
      </c>
      <c r="D36330" s="6">
        <v>0</v>
      </c>
    </row>
    <row r="36331" spans="1:4">
      <c r="A36331">
        <v>56682</v>
      </c>
      <c r="B36331" t="s">
        <v>35842</v>
      </c>
      <c r="C36331">
        <v>56682</v>
      </c>
      <c r="D36331" s="6">
        <v>0</v>
      </c>
    </row>
    <row r="36332" spans="1:4">
      <c r="A36332">
        <v>56683</v>
      </c>
      <c r="B36332" t="s">
        <v>35843</v>
      </c>
      <c r="C36332">
        <v>56683</v>
      </c>
      <c r="D36332" s="6">
        <v>0</v>
      </c>
    </row>
    <row r="36333" spans="1:4">
      <c r="A36333">
        <v>56684</v>
      </c>
      <c r="B36333" t="s">
        <v>35844</v>
      </c>
      <c r="C36333">
        <v>56684</v>
      </c>
      <c r="D36333" s="6">
        <v>0</v>
      </c>
    </row>
    <row r="36334" spans="1:4">
      <c r="A36334">
        <v>56685</v>
      </c>
      <c r="B36334" t="s">
        <v>35845</v>
      </c>
      <c r="C36334">
        <v>56685</v>
      </c>
      <c r="D36334" s="6">
        <v>0</v>
      </c>
    </row>
    <row r="36335" spans="1:4">
      <c r="A36335">
        <v>56686</v>
      </c>
      <c r="B36335" t="s">
        <v>35846</v>
      </c>
      <c r="C36335">
        <v>56686</v>
      </c>
      <c r="D36335" s="6">
        <v>0</v>
      </c>
    </row>
    <row r="36336" spans="1:4">
      <c r="A36336">
        <v>56687</v>
      </c>
      <c r="B36336" t="s">
        <v>35847</v>
      </c>
      <c r="C36336">
        <v>56687</v>
      </c>
      <c r="D36336" s="6">
        <v>0</v>
      </c>
    </row>
    <row r="36337" spans="1:4">
      <c r="A36337">
        <v>56688</v>
      </c>
      <c r="B36337" t="s">
        <v>35848</v>
      </c>
      <c r="C36337">
        <v>56688</v>
      </c>
      <c r="D36337" s="6">
        <v>0</v>
      </c>
    </row>
    <row r="36338" spans="1:4">
      <c r="A36338">
        <v>56689</v>
      </c>
      <c r="B36338" t="s">
        <v>35849</v>
      </c>
      <c r="C36338">
        <v>56689</v>
      </c>
      <c r="D36338" s="6">
        <v>0</v>
      </c>
    </row>
    <row r="36339" spans="1:4">
      <c r="A36339">
        <v>56690</v>
      </c>
      <c r="B36339" t="s">
        <v>35850</v>
      </c>
      <c r="C36339">
        <v>56690</v>
      </c>
      <c r="D36339" s="6">
        <v>0</v>
      </c>
    </row>
    <row r="36340" spans="1:4">
      <c r="A36340">
        <v>56691</v>
      </c>
      <c r="B36340" t="s">
        <v>35851</v>
      </c>
      <c r="C36340">
        <v>56691</v>
      </c>
      <c r="D36340">
        <v>0.1</v>
      </c>
    </row>
    <row r="36341" spans="1:4">
      <c r="A36341">
        <v>56692</v>
      </c>
      <c r="B36341" t="s">
        <v>35852</v>
      </c>
      <c r="C36341">
        <v>56692</v>
      </c>
      <c r="D36341">
        <v>0.1</v>
      </c>
    </row>
    <row r="36342" spans="1:4">
      <c r="A36342">
        <v>56693</v>
      </c>
      <c r="B36342" t="s">
        <v>35853</v>
      </c>
      <c r="C36342">
        <v>56693</v>
      </c>
      <c r="D36342">
        <v>1</v>
      </c>
    </row>
    <row r="36343" spans="1:4">
      <c r="A36343">
        <v>56699</v>
      </c>
      <c r="B36343" t="s">
        <v>35854</v>
      </c>
      <c r="C36343">
        <v>56699</v>
      </c>
      <c r="D36343">
        <v>1000</v>
      </c>
    </row>
    <row r="36344" spans="1:4">
      <c r="A36344">
        <v>56700</v>
      </c>
      <c r="B36344" t="s">
        <v>35855</v>
      </c>
      <c r="C36344">
        <v>56700</v>
      </c>
      <c r="D36344">
        <v>1000</v>
      </c>
    </row>
    <row r="36345" spans="1:4">
      <c r="A36345">
        <v>56701</v>
      </c>
      <c r="B36345" t="s">
        <v>35856</v>
      </c>
      <c r="C36345">
        <v>56701</v>
      </c>
      <c r="D36345">
        <v>100</v>
      </c>
    </row>
    <row r="36346" spans="1:4">
      <c r="A36346">
        <v>56702</v>
      </c>
      <c r="B36346" t="s">
        <v>35857</v>
      </c>
      <c r="C36346">
        <v>56702</v>
      </c>
      <c r="D36346">
        <v>0.01</v>
      </c>
    </row>
    <row r="36347" spans="1:4">
      <c r="A36347">
        <v>56703</v>
      </c>
      <c r="B36347" t="s">
        <v>35858</v>
      </c>
      <c r="C36347">
        <v>56703</v>
      </c>
      <c r="D36347" s="6">
        <v>0</v>
      </c>
    </row>
    <row r="36348" spans="1:4">
      <c r="A36348">
        <v>56704</v>
      </c>
      <c r="B36348" t="s">
        <v>35859</v>
      </c>
      <c r="C36348">
        <v>56704</v>
      </c>
      <c r="D36348" s="6">
        <v>0</v>
      </c>
    </row>
    <row r="36349" spans="1:4">
      <c r="A36349">
        <v>56707</v>
      </c>
      <c r="B36349" t="s">
        <v>35860</v>
      </c>
      <c r="C36349">
        <v>56707</v>
      </c>
      <c r="D36349" s="6">
        <v>0</v>
      </c>
    </row>
    <row r="36350" spans="1:4">
      <c r="A36350">
        <v>56708</v>
      </c>
      <c r="B36350" t="s">
        <v>35861</v>
      </c>
      <c r="C36350">
        <v>56708</v>
      </c>
      <c r="D36350">
        <v>0.1</v>
      </c>
    </row>
    <row r="36351" spans="1:4">
      <c r="A36351">
        <v>56709</v>
      </c>
      <c r="B36351" t="s">
        <v>35862</v>
      </c>
      <c r="C36351">
        <v>56709</v>
      </c>
      <c r="D36351">
        <v>0.1</v>
      </c>
    </row>
    <row r="36352" spans="1:4">
      <c r="A36352">
        <v>56710</v>
      </c>
      <c r="B36352" t="s">
        <v>35863</v>
      </c>
      <c r="C36352">
        <v>56710</v>
      </c>
      <c r="D36352">
        <v>0.1</v>
      </c>
    </row>
    <row r="36353" spans="1:4">
      <c r="A36353">
        <v>56711</v>
      </c>
      <c r="B36353" t="s">
        <v>35864</v>
      </c>
      <c r="C36353">
        <v>56711</v>
      </c>
      <c r="D36353">
        <v>0.1</v>
      </c>
    </row>
    <row r="36354" spans="1:4">
      <c r="A36354">
        <v>56712</v>
      </c>
      <c r="B36354" t="s">
        <v>35865</v>
      </c>
      <c r="C36354">
        <v>56712</v>
      </c>
      <c r="D36354">
        <v>0.1</v>
      </c>
    </row>
    <row r="36355" spans="1:4">
      <c r="A36355">
        <v>56713</v>
      </c>
      <c r="B36355" t="s">
        <v>35866</v>
      </c>
      <c r="C36355">
        <v>56713</v>
      </c>
      <c r="D36355">
        <v>0.1</v>
      </c>
    </row>
    <row r="36356" spans="1:4">
      <c r="A36356">
        <v>56714</v>
      </c>
      <c r="B36356" t="s">
        <v>35867</v>
      </c>
      <c r="C36356">
        <v>56714</v>
      </c>
      <c r="D36356">
        <v>0.1</v>
      </c>
    </row>
    <row r="36357" spans="1:4">
      <c r="A36357">
        <v>56715</v>
      </c>
      <c r="B36357" t="s">
        <v>35868</v>
      </c>
      <c r="C36357">
        <v>56715</v>
      </c>
      <c r="D36357">
        <v>0.1</v>
      </c>
    </row>
    <row r="36358" spans="1:4">
      <c r="A36358">
        <v>56716</v>
      </c>
      <c r="B36358" t="s">
        <v>35869</v>
      </c>
      <c r="C36358">
        <v>56716</v>
      </c>
      <c r="D36358">
        <v>0.1</v>
      </c>
    </row>
    <row r="36359" spans="1:4">
      <c r="A36359">
        <v>56719</v>
      </c>
      <c r="B36359" t="s">
        <v>35870</v>
      </c>
      <c r="C36359">
        <v>56719</v>
      </c>
      <c r="D36359">
        <v>1</v>
      </c>
    </row>
    <row r="36360" spans="1:4">
      <c r="A36360">
        <v>56720</v>
      </c>
      <c r="B36360" t="s">
        <v>35871</v>
      </c>
      <c r="C36360">
        <v>56720</v>
      </c>
      <c r="D36360">
        <v>1</v>
      </c>
    </row>
    <row r="36361" spans="1:4">
      <c r="A36361">
        <v>56721</v>
      </c>
      <c r="B36361" t="s">
        <v>35872</v>
      </c>
      <c r="C36361">
        <v>56721</v>
      </c>
      <c r="D36361">
        <v>1</v>
      </c>
    </row>
    <row r="36362" spans="1:4">
      <c r="A36362">
        <v>56722</v>
      </c>
      <c r="B36362" t="s">
        <v>35873</v>
      </c>
      <c r="C36362">
        <v>56722</v>
      </c>
      <c r="D36362">
        <v>1</v>
      </c>
    </row>
    <row r="36363" spans="1:4">
      <c r="A36363">
        <v>56723</v>
      </c>
      <c r="B36363" t="s">
        <v>35874</v>
      </c>
      <c r="C36363">
        <v>56723</v>
      </c>
      <c r="D36363">
        <v>1</v>
      </c>
    </row>
    <row r="36364" spans="1:4">
      <c r="A36364">
        <v>56724</v>
      </c>
      <c r="B36364" t="s">
        <v>35875</v>
      </c>
      <c r="C36364">
        <v>56724</v>
      </c>
      <c r="D36364">
        <v>1</v>
      </c>
    </row>
    <row r="36365" spans="1:4">
      <c r="A36365">
        <v>56726</v>
      </c>
      <c r="B36365" t="s">
        <v>35876</v>
      </c>
      <c r="C36365">
        <v>56726</v>
      </c>
      <c r="D36365">
        <v>30000000</v>
      </c>
    </row>
    <row r="36366" spans="1:4">
      <c r="A36366">
        <v>56727</v>
      </c>
      <c r="B36366" t="s">
        <v>35877</v>
      </c>
      <c r="C36366">
        <v>56727</v>
      </c>
      <c r="D36366">
        <v>1</v>
      </c>
    </row>
    <row r="36367" spans="1:4">
      <c r="A36367">
        <v>56728</v>
      </c>
      <c r="B36367" t="s">
        <v>35878</v>
      </c>
      <c r="C36367">
        <v>56728</v>
      </c>
      <c r="D36367">
        <v>1</v>
      </c>
    </row>
    <row r="36368" spans="1:4">
      <c r="A36368">
        <v>56729</v>
      </c>
      <c r="B36368" t="s">
        <v>35879</v>
      </c>
      <c r="C36368">
        <v>56729</v>
      </c>
      <c r="D36368">
        <v>1</v>
      </c>
    </row>
    <row r="36369" spans="1:4">
      <c r="A36369">
        <v>56730</v>
      </c>
      <c r="B36369" t="s">
        <v>35880</v>
      </c>
      <c r="C36369">
        <v>56730</v>
      </c>
      <c r="D36369" s="6">
        <v>0</v>
      </c>
    </row>
    <row r="36370" spans="1:4">
      <c r="A36370">
        <v>56731</v>
      </c>
      <c r="B36370" t="s">
        <v>35881</v>
      </c>
      <c r="C36370">
        <v>56731</v>
      </c>
      <c r="D36370" s="6">
        <v>0</v>
      </c>
    </row>
    <row r="36371" spans="1:4">
      <c r="A36371">
        <v>56732</v>
      </c>
      <c r="B36371" t="s">
        <v>35882</v>
      </c>
      <c r="C36371">
        <v>56732</v>
      </c>
      <c r="D36371" s="6">
        <v>0</v>
      </c>
    </row>
    <row r="36372" spans="1:4">
      <c r="A36372">
        <v>56733</v>
      </c>
      <c r="B36372" t="s">
        <v>35883</v>
      </c>
      <c r="C36372">
        <v>56733</v>
      </c>
      <c r="D36372">
        <v>1</v>
      </c>
    </row>
    <row r="36373" spans="1:4">
      <c r="A36373">
        <v>56734</v>
      </c>
      <c r="B36373" t="s">
        <v>35884</v>
      </c>
      <c r="C36373">
        <v>56734</v>
      </c>
      <c r="D36373">
        <v>0.01</v>
      </c>
    </row>
    <row r="36374" spans="1:4">
      <c r="A36374">
        <v>56735</v>
      </c>
      <c r="B36374" t="s">
        <v>35885</v>
      </c>
      <c r="C36374">
        <v>56735</v>
      </c>
      <c r="D36374">
        <v>4000</v>
      </c>
    </row>
    <row r="36375" spans="1:4">
      <c r="A36375">
        <v>56736</v>
      </c>
      <c r="B36375" t="s">
        <v>35886</v>
      </c>
      <c r="C36375">
        <v>56736</v>
      </c>
      <c r="D36375" s="6">
        <v>0</v>
      </c>
    </row>
    <row r="36376" spans="1:4">
      <c r="A36376">
        <v>56737</v>
      </c>
      <c r="B36376" t="s">
        <v>35887</v>
      </c>
      <c r="C36376">
        <v>56737</v>
      </c>
      <c r="D36376" s="6">
        <v>0</v>
      </c>
    </row>
    <row r="36377" spans="1:4">
      <c r="A36377">
        <v>56740</v>
      </c>
      <c r="B36377" t="s">
        <v>31127</v>
      </c>
      <c r="C36377">
        <v>56740</v>
      </c>
      <c r="D36377">
        <v>27500</v>
      </c>
    </row>
    <row r="36378" spans="1:4">
      <c r="A36378">
        <v>56741</v>
      </c>
      <c r="B36378" t="s">
        <v>20332</v>
      </c>
      <c r="C36378">
        <v>56741</v>
      </c>
      <c r="D36378">
        <v>27500</v>
      </c>
    </row>
    <row r="36379" spans="1:4">
      <c r="A36379">
        <v>56742</v>
      </c>
      <c r="B36379" t="s">
        <v>31259</v>
      </c>
      <c r="C36379">
        <v>56742</v>
      </c>
      <c r="D36379">
        <v>27500</v>
      </c>
    </row>
    <row r="36380" spans="1:4">
      <c r="A36380">
        <v>56743</v>
      </c>
      <c r="B36380" t="s">
        <v>20040</v>
      </c>
      <c r="C36380">
        <v>56743</v>
      </c>
      <c r="D36380">
        <v>27500</v>
      </c>
    </row>
    <row r="36381" spans="1:4">
      <c r="A36381">
        <v>56744</v>
      </c>
      <c r="B36381" t="s">
        <v>16950</v>
      </c>
      <c r="C36381">
        <v>56744</v>
      </c>
      <c r="D36381">
        <v>27500</v>
      </c>
    </row>
    <row r="36382" spans="1:4">
      <c r="A36382">
        <v>56745</v>
      </c>
      <c r="B36382" t="s">
        <v>35888</v>
      </c>
      <c r="C36382">
        <v>56745</v>
      </c>
      <c r="D36382">
        <v>0.1</v>
      </c>
    </row>
    <row r="36383" spans="1:4">
      <c r="A36383">
        <v>56746</v>
      </c>
      <c r="B36383" t="s">
        <v>35889</v>
      </c>
      <c r="C36383">
        <v>56746</v>
      </c>
      <c r="D36383">
        <v>100000000</v>
      </c>
    </row>
    <row r="36384" spans="1:4">
      <c r="A36384">
        <v>56747</v>
      </c>
      <c r="B36384" t="s">
        <v>35890</v>
      </c>
      <c r="C36384">
        <v>56747</v>
      </c>
      <c r="D36384">
        <v>100000000</v>
      </c>
    </row>
    <row r="36385" spans="1:4">
      <c r="A36385">
        <v>56748</v>
      </c>
      <c r="B36385" t="s">
        <v>35891</v>
      </c>
      <c r="C36385">
        <v>56748</v>
      </c>
      <c r="D36385">
        <v>3</v>
      </c>
    </row>
    <row r="36386" spans="1:4">
      <c r="A36386">
        <v>56749</v>
      </c>
      <c r="B36386" t="s">
        <v>35892</v>
      </c>
      <c r="C36386">
        <v>56749</v>
      </c>
      <c r="D36386">
        <v>0.01</v>
      </c>
    </row>
    <row r="36387" spans="1:4">
      <c r="A36387">
        <v>56750</v>
      </c>
      <c r="B36387" t="s">
        <v>35893</v>
      </c>
      <c r="C36387">
        <v>56750</v>
      </c>
      <c r="D36387">
        <v>0.1</v>
      </c>
    </row>
    <row r="36388" spans="1:4">
      <c r="A36388">
        <v>56752</v>
      </c>
      <c r="B36388" t="s">
        <v>27347</v>
      </c>
      <c r="C36388">
        <v>56752</v>
      </c>
      <c r="D36388">
        <v>2</v>
      </c>
    </row>
    <row r="36389" spans="1:4">
      <c r="A36389">
        <v>56753</v>
      </c>
      <c r="B36389" t="s">
        <v>2299</v>
      </c>
      <c r="C36389">
        <v>56753</v>
      </c>
      <c r="D36389" s="6">
        <v>0</v>
      </c>
    </row>
    <row r="36390" spans="1:4">
      <c r="A36390">
        <v>56754</v>
      </c>
      <c r="B36390" t="s">
        <v>2307</v>
      </c>
      <c r="C36390">
        <v>56754</v>
      </c>
      <c r="D36390" s="6">
        <v>0</v>
      </c>
    </row>
    <row r="36391" spans="1:4">
      <c r="A36391">
        <v>56755</v>
      </c>
      <c r="B36391" t="s">
        <v>2391</v>
      </c>
      <c r="C36391">
        <v>56755</v>
      </c>
      <c r="D36391" s="6">
        <v>0</v>
      </c>
    </row>
    <row r="36392" spans="1:4">
      <c r="A36392">
        <v>56756</v>
      </c>
      <c r="B36392" t="s">
        <v>2393</v>
      </c>
      <c r="C36392">
        <v>56756</v>
      </c>
      <c r="D36392" s="6">
        <v>0</v>
      </c>
    </row>
    <row r="36393" spans="1:4">
      <c r="A36393">
        <v>56757</v>
      </c>
      <c r="B36393" t="s">
        <v>2389</v>
      </c>
      <c r="C36393">
        <v>56757</v>
      </c>
      <c r="D36393" s="6">
        <v>0</v>
      </c>
    </row>
    <row r="36394" spans="1:4">
      <c r="A36394">
        <v>56758</v>
      </c>
      <c r="B36394" t="s">
        <v>2385</v>
      </c>
      <c r="C36394">
        <v>56758</v>
      </c>
      <c r="D36394" s="6">
        <v>0</v>
      </c>
    </row>
    <row r="36395" spans="1:4">
      <c r="A36395">
        <v>56759</v>
      </c>
      <c r="B36395" t="s">
        <v>35894</v>
      </c>
      <c r="C36395">
        <v>56759</v>
      </c>
      <c r="D36395" s="6">
        <v>0</v>
      </c>
    </row>
    <row r="36396" spans="1:4">
      <c r="A36396">
        <v>56760</v>
      </c>
      <c r="B36396" t="s">
        <v>35895</v>
      </c>
      <c r="C36396">
        <v>56760</v>
      </c>
      <c r="D36396" s="6">
        <v>0</v>
      </c>
    </row>
    <row r="36397" spans="1:4">
      <c r="A36397">
        <v>56761</v>
      </c>
      <c r="B36397" t="s">
        <v>2353</v>
      </c>
      <c r="C36397">
        <v>56761</v>
      </c>
      <c r="D36397" s="6">
        <v>0</v>
      </c>
    </row>
    <row r="36398" spans="1:4">
      <c r="A36398">
        <v>56762</v>
      </c>
      <c r="B36398" t="s">
        <v>2351</v>
      </c>
      <c r="C36398">
        <v>56762</v>
      </c>
      <c r="D36398" s="6">
        <v>0</v>
      </c>
    </row>
    <row r="36399" spans="1:4">
      <c r="A36399">
        <v>56763</v>
      </c>
      <c r="B36399" t="s">
        <v>2361</v>
      </c>
      <c r="C36399">
        <v>56763</v>
      </c>
      <c r="D36399" s="6">
        <v>0</v>
      </c>
    </row>
    <row r="36400" spans="1:4">
      <c r="A36400">
        <v>56764</v>
      </c>
      <c r="B36400" t="s">
        <v>2413</v>
      </c>
      <c r="C36400">
        <v>56764</v>
      </c>
      <c r="D36400" s="6">
        <v>0</v>
      </c>
    </row>
    <row r="36401" spans="1:4">
      <c r="A36401">
        <v>56765</v>
      </c>
      <c r="B36401" t="s">
        <v>2405</v>
      </c>
      <c r="C36401">
        <v>56765</v>
      </c>
      <c r="D36401" s="6">
        <v>0</v>
      </c>
    </row>
    <row r="36402" spans="1:4">
      <c r="A36402">
        <v>56766</v>
      </c>
      <c r="B36402" t="s">
        <v>2371</v>
      </c>
      <c r="C36402">
        <v>56766</v>
      </c>
      <c r="D36402" s="6">
        <v>0</v>
      </c>
    </row>
    <row r="36403" spans="1:4">
      <c r="A36403">
        <v>56767</v>
      </c>
      <c r="B36403" t="s">
        <v>1482</v>
      </c>
      <c r="C36403">
        <v>56767</v>
      </c>
      <c r="D36403" s="6">
        <v>0</v>
      </c>
    </row>
    <row r="36404" spans="1:4">
      <c r="A36404">
        <v>56768</v>
      </c>
      <c r="B36404" t="s">
        <v>2484</v>
      </c>
      <c r="C36404">
        <v>56768</v>
      </c>
      <c r="D36404" s="6">
        <v>0</v>
      </c>
    </row>
    <row r="36405" spans="1:4">
      <c r="A36405">
        <v>56769</v>
      </c>
      <c r="B36405" t="s">
        <v>2479</v>
      </c>
      <c r="C36405">
        <v>56769</v>
      </c>
      <c r="D36405" s="6">
        <v>0</v>
      </c>
    </row>
    <row r="36406" spans="1:4">
      <c r="A36406">
        <v>56770</v>
      </c>
      <c r="B36406" t="s">
        <v>2477</v>
      </c>
      <c r="C36406">
        <v>56770</v>
      </c>
      <c r="D36406" s="6">
        <v>0</v>
      </c>
    </row>
    <row r="36407" spans="1:4">
      <c r="A36407">
        <v>56771</v>
      </c>
      <c r="B36407" t="s">
        <v>2469</v>
      </c>
      <c r="C36407">
        <v>56771</v>
      </c>
      <c r="D36407" s="6">
        <v>0</v>
      </c>
    </row>
    <row r="36408" spans="1:4">
      <c r="A36408">
        <v>56772</v>
      </c>
      <c r="B36408" t="s">
        <v>35896</v>
      </c>
      <c r="C36408">
        <v>56772</v>
      </c>
      <c r="D36408" s="6">
        <v>0</v>
      </c>
    </row>
    <row r="36409" spans="1:4">
      <c r="A36409">
        <v>56773</v>
      </c>
      <c r="B36409" t="s">
        <v>35897</v>
      </c>
      <c r="C36409">
        <v>56773</v>
      </c>
      <c r="D36409">
        <v>0.01</v>
      </c>
    </row>
    <row r="36410" spans="1:4">
      <c r="A36410">
        <v>56774</v>
      </c>
      <c r="B36410" t="s">
        <v>35898</v>
      </c>
      <c r="C36410">
        <v>56774</v>
      </c>
      <c r="D36410">
        <v>0.01</v>
      </c>
    </row>
    <row r="36411" spans="1:4">
      <c r="A36411">
        <v>56775</v>
      </c>
      <c r="B36411" t="s">
        <v>35899</v>
      </c>
      <c r="C36411">
        <v>56775</v>
      </c>
      <c r="D36411">
        <v>0.01</v>
      </c>
    </row>
    <row r="36412" spans="1:4">
      <c r="A36412">
        <v>56776</v>
      </c>
      <c r="B36412" t="s">
        <v>35900</v>
      </c>
      <c r="C36412">
        <v>56776</v>
      </c>
      <c r="D36412">
        <v>0.01</v>
      </c>
    </row>
    <row r="36413" spans="1:4">
      <c r="A36413">
        <v>56777</v>
      </c>
      <c r="B36413" t="s">
        <v>35901</v>
      </c>
      <c r="C36413">
        <v>56777</v>
      </c>
      <c r="D36413">
        <v>0.01</v>
      </c>
    </row>
    <row r="36414" spans="1:4">
      <c r="A36414">
        <v>56778</v>
      </c>
      <c r="B36414" t="s">
        <v>35902</v>
      </c>
      <c r="C36414">
        <v>56778</v>
      </c>
      <c r="D36414">
        <v>0.01</v>
      </c>
    </row>
    <row r="36415" spans="1:4">
      <c r="A36415">
        <v>56779</v>
      </c>
      <c r="B36415" t="s">
        <v>35903</v>
      </c>
      <c r="C36415">
        <v>56779</v>
      </c>
      <c r="D36415">
        <v>0.01</v>
      </c>
    </row>
    <row r="36416" spans="1:4">
      <c r="A36416">
        <v>56780</v>
      </c>
      <c r="B36416" t="s">
        <v>35904</v>
      </c>
      <c r="C36416">
        <v>56780</v>
      </c>
      <c r="D36416">
        <v>0.01</v>
      </c>
    </row>
    <row r="36417" spans="1:4">
      <c r="A36417">
        <v>56781</v>
      </c>
      <c r="B36417" t="s">
        <v>35905</v>
      </c>
      <c r="C36417">
        <v>56781</v>
      </c>
      <c r="D36417" s="6">
        <v>0</v>
      </c>
    </row>
    <row r="36418" spans="1:4">
      <c r="A36418">
        <v>56782</v>
      </c>
      <c r="B36418" t="s">
        <v>35906</v>
      </c>
      <c r="C36418">
        <v>56782</v>
      </c>
      <c r="D36418">
        <v>0.01</v>
      </c>
    </row>
    <row r="36419" spans="1:4">
      <c r="A36419">
        <v>56783</v>
      </c>
      <c r="B36419" t="s">
        <v>35907</v>
      </c>
      <c r="C36419">
        <v>56783</v>
      </c>
      <c r="D36419">
        <v>0.01</v>
      </c>
    </row>
    <row r="36420" spans="1:4">
      <c r="A36420">
        <v>56784</v>
      </c>
      <c r="B36420" t="s">
        <v>35908</v>
      </c>
      <c r="C36420">
        <v>56784</v>
      </c>
      <c r="D36420">
        <v>0.01</v>
      </c>
    </row>
    <row r="36421" spans="1:4">
      <c r="A36421">
        <v>56785</v>
      </c>
      <c r="B36421" t="s">
        <v>35909</v>
      </c>
      <c r="C36421">
        <v>56785</v>
      </c>
      <c r="D36421">
        <v>0.01</v>
      </c>
    </row>
    <row r="36422" spans="1:4">
      <c r="A36422">
        <v>56787</v>
      </c>
      <c r="B36422" t="s">
        <v>35910</v>
      </c>
      <c r="C36422">
        <v>56787</v>
      </c>
      <c r="D36422">
        <v>4</v>
      </c>
    </row>
    <row r="36423" spans="1:4">
      <c r="A36423">
        <v>56788</v>
      </c>
      <c r="B36423" t="s">
        <v>35911</v>
      </c>
      <c r="C36423">
        <v>56788</v>
      </c>
      <c r="D36423">
        <v>0.1</v>
      </c>
    </row>
    <row r="36424" spans="1:4">
      <c r="A36424">
        <v>56789</v>
      </c>
      <c r="B36424" t="s">
        <v>35912</v>
      </c>
      <c r="C36424">
        <v>56789</v>
      </c>
      <c r="D36424">
        <v>0.01</v>
      </c>
    </row>
    <row r="36425" spans="1:4">
      <c r="A36425">
        <v>56790</v>
      </c>
      <c r="B36425" t="s">
        <v>35913</v>
      </c>
      <c r="C36425">
        <v>56790</v>
      </c>
      <c r="D36425">
        <v>0.01</v>
      </c>
    </row>
    <row r="36426" spans="1:4">
      <c r="A36426">
        <v>56791</v>
      </c>
      <c r="B36426" t="s">
        <v>35914</v>
      </c>
      <c r="C36426">
        <v>56791</v>
      </c>
      <c r="D36426">
        <v>0.01</v>
      </c>
    </row>
    <row r="36427" spans="1:4">
      <c r="A36427">
        <v>56792</v>
      </c>
      <c r="B36427" t="s">
        <v>35915</v>
      </c>
      <c r="C36427">
        <v>56792</v>
      </c>
      <c r="D36427">
        <v>0.01</v>
      </c>
    </row>
    <row r="36428" spans="1:4">
      <c r="A36428">
        <v>56793</v>
      </c>
      <c r="B36428" t="s">
        <v>35916</v>
      </c>
      <c r="C36428">
        <v>56793</v>
      </c>
      <c r="D36428">
        <v>0.01</v>
      </c>
    </row>
    <row r="36429" spans="1:4">
      <c r="A36429">
        <v>56794</v>
      </c>
      <c r="B36429" t="s">
        <v>35917</v>
      </c>
      <c r="C36429">
        <v>56794</v>
      </c>
      <c r="D36429">
        <v>0.01</v>
      </c>
    </row>
    <row r="36430" spans="1:4">
      <c r="A36430">
        <v>56795</v>
      </c>
      <c r="B36430" t="s">
        <v>35918</v>
      </c>
      <c r="C36430">
        <v>56795</v>
      </c>
      <c r="D36430">
        <v>0.01</v>
      </c>
    </row>
    <row r="36431" spans="1:4">
      <c r="A36431">
        <v>56796</v>
      </c>
      <c r="B36431" t="s">
        <v>35919</v>
      </c>
      <c r="C36431">
        <v>56796</v>
      </c>
      <c r="D36431">
        <v>0.01</v>
      </c>
    </row>
    <row r="36432" spans="1:4">
      <c r="A36432">
        <v>56797</v>
      </c>
      <c r="B36432" t="s">
        <v>35920</v>
      </c>
      <c r="C36432">
        <v>56797</v>
      </c>
      <c r="D36432">
        <v>0.01</v>
      </c>
    </row>
    <row r="36433" spans="1:4">
      <c r="A36433">
        <v>56799</v>
      </c>
      <c r="B36433" t="s">
        <v>35921</v>
      </c>
      <c r="C36433">
        <v>56799</v>
      </c>
      <c r="D36433">
        <v>101000</v>
      </c>
    </row>
    <row r="36434" spans="1:4">
      <c r="A36434">
        <v>56800</v>
      </c>
      <c r="B36434" t="s">
        <v>35922</v>
      </c>
      <c r="C36434">
        <v>56800</v>
      </c>
      <c r="D36434">
        <v>101000</v>
      </c>
    </row>
    <row r="36435" spans="1:4">
      <c r="A36435">
        <v>56801</v>
      </c>
      <c r="B36435" t="s">
        <v>11516</v>
      </c>
      <c r="C36435">
        <v>56801</v>
      </c>
      <c r="D36435">
        <v>16500</v>
      </c>
    </row>
    <row r="36436" spans="1:4">
      <c r="A36436">
        <v>56802</v>
      </c>
      <c r="B36436" t="s">
        <v>32593</v>
      </c>
      <c r="C36436">
        <v>56802</v>
      </c>
      <c r="D36436">
        <v>20400</v>
      </c>
    </row>
    <row r="36437" spans="1:4">
      <c r="A36437">
        <v>56803</v>
      </c>
      <c r="B36437" t="s">
        <v>32593</v>
      </c>
      <c r="C36437">
        <v>56803</v>
      </c>
      <c r="D36437">
        <v>20400</v>
      </c>
    </row>
    <row r="36438" spans="1:4">
      <c r="A36438">
        <v>56804</v>
      </c>
      <c r="B36438" t="s">
        <v>27349</v>
      </c>
      <c r="C36438">
        <v>56804</v>
      </c>
      <c r="D36438">
        <v>2</v>
      </c>
    </row>
    <row r="36439" spans="1:4">
      <c r="A36439">
        <v>56805</v>
      </c>
      <c r="B36439" t="s">
        <v>2483</v>
      </c>
      <c r="C36439">
        <v>56805</v>
      </c>
      <c r="D36439" s="6">
        <v>0</v>
      </c>
    </row>
    <row r="36440" spans="1:4">
      <c r="A36440">
        <v>56806</v>
      </c>
      <c r="B36440" t="s">
        <v>2488</v>
      </c>
      <c r="C36440">
        <v>56806</v>
      </c>
      <c r="D36440" s="6">
        <v>0</v>
      </c>
    </row>
    <row r="36441" spans="1:4">
      <c r="A36441">
        <v>56807</v>
      </c>
      <c r="B36441" t="s">
        <v>2480</v>
      </c>
      <c r="C36441">
        <v>56807</v>
      </c>
      <c r="D36441" s="6">
        <v>0</v>
      </c>
    </row>
    <row r="36442" spans="1:4">
      <c r="A36442">
        <v>56808</v>
      </c>
      <c r="B36442" t="s">
        <v>2478</v>
      </c>
      <c r="C36442">
        <v>56808</v>
      </c>
      <c r="D36442" s="6">
        <v>0</v>
      </c>
    </row>
    <row r="36443" spans="1:4">
      <c r="A36443">
        <v>56809</v>
      </c>
      <c r="B36443" t="s">
        <v>2401</v>
      </c>
      <c r="C36443">
        <v>56809</v>
      </c>
      <c r="D36443" s="6">
        <v>0</v>
      </c>
    </row>
    <row r="36444" spans="1:4">
      <c r="A36444">
        <v>56810</v>
      </c>
      <c r="B36444" t="s">
        <v>2403</v>
      </c>
      <c r="C36444">
        <v>56810</v>
      </c>
      <c r="D36444" s="6">
        <v>0</v>
      </c>
    </row>
    <row r="36445" spans="1:4">
      <c r="A36445">
        <v>56811</v>
      </c>
      <c r="B36445" t="s">
        <v>27348</v>
      </c>
      <c r="C36445">
        <v>56811</v>
      </c>
      <c r="D36445">
        <v>2</v>
      </c>
    </row>
    <row r="36446" spans="1:4">
      <c r="A36446">
        <v>56812</v>
      </c>
      <c r="B36446" t="s">
        <v>2411</v>
      </c>
      <c r="C36446">
        <v>56812</v>
      </c>
      <c r="D36446" s="6">
        <v>0</v>
      </c>
    </row>
    <row r="36447" spans="1:4">
      <c r="A36447">
        <v>56813</v>
      </c>
      <c r="B36447" t="s">
        <v>2425</v>
      </c>
      <c r="C36447">
        <v>56813</v>
      </c>
      <c r="D36447" s="6">
        <v>0</v>
      </c>
    </row>
    <row r="36448" spans="1:4">
      <c r="A36448">
        <v>56814</v>
      </c>
      <c r="B36448" t="s">
        <v>27068</v>
      </c>
      <c r="C36448">
        <v>56814</v>
      </c>
      <c r="D36448">
        <v>2</v>
      </c>
    </row>
    <row r="36449" spans="1:4">
      <c r="A36449">
        <v>56815</v>
      </c>
      <c r="B36449" t="s">
        <v>2364</v>
      </c>
      <c r="C36449">
        <v>56815</v>
      </c>
      <c r="D36449" s="6">
        <v>0</v>
      </c>
    </row>
    <row r="36450" spans="1:4">
      <c r="A36450">
        <v>56816</v>
      </c>
      <c r="B36450" t="s">
        <v>2370</v>
      </c>
      <c r="C36450">
        <v>56816</v>
      </c>
      <c r="D36450" s="6">
        <v>0</v>
      </c>
    </row>
    <row r="36451" spans="1:4">
      <c r="A36451">
        <v>56817</v>
      </c>
      <c r="B36451" t="s">
        <v>27066</v>
      </c>
      <c r="C36451">
        <v>56817</v>
      </c>
      <c r="D36451">
        <v>2</v>
      </c>
    </row>
    <row r="36452" spans="1:4">
      <c r="A36452">
        <v>56818</v>
      </c>
      <c r="B36452" t="s">
        <v>2352</v>
      </c>
      <c r="C36452">
        <v>56818</v>
      </c>
      <c r="D36452" s="6">
        <v>0</v>
      </c>
    </row>
    <row r="36453" spans="1:4">
      <c r="A36453">
        <v>56823</v>
      </c>
      <c r="B36453" t="s">
        <v>35923</v>
      </c>
      <c r="C36453">
        <v>56823</v>
      </c>
      <c r="D36453">
        <v>1</v>
      </c>
    </row>
    <row r="36454" spans="1:4">
      <c r="A36454">
        <v>56824</v>
      </c>
      <c r="B36454" t="s">
        <v>35924</v>
      </c>
      <c r="C36454">
        <v>56824</v>
      </c>
      <c r="D36454">
        <v>1</v>
      </c>
    </row>
    <row r="36455" spans="1:4">
      <c r="A36455">
        <v>56825</v>
      </c>
      <c r="B36455" t="s">
        <v>35925</v>
      </c>
      <c r="C36455">
        <v>56825</v>
      </c>
      <c r="D36455">
        <v>1</v>
      </c>
    </row>
    <row r="36456" spans="1:4">
      <c r="A36456">
        <v>56826</v>
      </c>
      <c r="B36456" t="s">
        <v>35926</v>
      </c>
      <c r="C36456">
        <v>56826</v>
      </c>
      <c r="D36456">
        <v>1</v>
      </c>
    </row>
    <row r="36457" spans="1:4">
      <c r="A36457">
        <v>56827</v>
      </c>
      <c r="B36457" t="s">
        <v>35927</v>
      </c>
      <c r="C36457">
        <v>56827</v>
      </c>
      <c r="D36457">
        <v>1</v>
      </c>
    </row>
    <row r="36458" spans="1:4">
      <c r="A36458">
        <v>56828</v>
      </c>
      <c r="B36458" t="s">
        <v>35928</v>
      </c>
      <c r="C36458">
        <v>56828</v>
      </c>
      <c r="D36458" s="6">
        <v>0</v>
      </c>
    </row>
    <row r="36459" spans="1:4">
      <c r="A36459">
        <v>56829</v>
      </c>
      <c r="B36459" t="s">
        <v>35929</v>
      </c>
      <c r="C36459">
        <v>56829</v>
      </c>
      <c r="D36459" s="6">
        <v>0</v>
      </c>
    </row>
    <row r="36460" spans="1:4">
      <c r="A36460">
        <v>56830</v>
      </c>
      <c r="B36460" t="s">
        <v>2300</v>
      </c>
      <c r="C36460">
        <v>56830</v>
      </c>
      <c r="D36460" s="6">
        <v>0</v>
      </c>
    </row>
    <row r="36461" spans="1:4">
      <c r="A36461">
        <v>56831</v>
      </c>
      <c r="B36461" t="s">
        <v>35930</v>
      </c>
      <c r="C36461">
        <v>56831</v>
      </c>
      <c r="D36461" s="6">
        <v>0</v>
      </c>
    </row>
    <row r="36462" spans="1:4">
      <c r="A36462">
        <v>56832</v>
      </c>
      <c r="B36462" t="s">
        <v>35931</v>
      </c>
      <c r="C36462">
        <v>56832</v>
      </c>
      <c r="D36462">
        <v>0.01</v>
      </c>
    </row>
    <row r="36463" spans="1:4">
      <c r="A36463">
        <v>56833</v>
      </c>
      <c r="B36463" t="s">
        <v>35932</v>
      </c>
      <c r="C36463">
        <v>56833</v>
      </c>
      <c r="D36463">
        <v>1</v>
      </c>
    </row>
    <row r="36464" spans="1:4">
      <c r="A36464">
        <v>56834</v>
      </c>
      <c r="B36464" t="s">
        <v>35933</v>
      </c>
      <c r="C36464">
        <v>56834</v>
      </c>
      <c r="D36464">
        <v>1</v>
      </c>
    </row>
    <row r="36465" spans="1:4">
      <c r="A36465">
        <v>56835</v>
      </c>
      <c r="B36465" t="s">
        <v>35934</v>
      </c>
      <c r="C36465">
        <v>56835</v>
      </c>
      <c r="D36465">
        <v>1</v>
      </c>
    </row>
    <row r="36466" spans="1:4">
      <c r="A36466">
        <v>56836</v>
      </c>
      <c r="B36466" t="s">
        <v>35935</v>
      </c>
      <c r="C36466">
        <v>56836</v>
      </c>
      <c r="D36466">
        <v>0.1</v>
      </c>
    </row>
    <row r="36467" spans="1:4">
      <c r="A36467">
        <v>56837</v>
      </c>
      <c r="B36467" t="s">
        <v>35936</v>
      </c>
      <c r="C36467">
        <v>56837</v>
      </c>
      <c r="D36467">
        <v>0.1</v>
      </c>
    </row>
    <row r="36468" spans="1:4">
      <c r="A36468">
        <v>56838</v>
      </c>
      <c r="B36468" t="s">
        <v>35937</v>
      </c>
      <c r="C36468">
        <v>56838</v>
      </c>
      <c r="D36468">
        <v>0.1</v>
      </c>
    </row>
    <row r="36469" spans="1:4">
      <c r="A36469">
        <v>56839</v>
      </c>
      <c r="B36469" t="s">
        <v>35938</v>
      </c>
      <c r="C36469">
        <v>56839</v>
      </c>
      <c r="D36469">
        <v>0.1</v>
      </c>
    </row>
    <row r="36470" spans="1:4">
      <c r="A36470">
        <v>56840</v>
      </c>
      <c r="B36470" t="s">
        <v>35939</v>
      </c>
      <c r="C36470">
        <v>56840</v>
      </c>
      <c r="D36470" s="6">
        <v>0</v>
      </c>
    </row>
    <row r="36471" spans="1:4">
      <c r="A36471">
        <v>56841</v>
      </c>
      <c r="B36471" t="s">
        <v>35940</v>
      </c>
      <c r="C36471">
        <v>56841</v>
      </c>
      <c r="D36471" s="6">
        <v>0</v>
      </c>
    </row>
    <row r="36472" spans="1:4">
      <c r="A36472">
        <v>56842</v>
      </c>
      <c r="B36472" t="s">
        <v>35941</v>
      </c>
      <c r="C36472">
        <v>56842</v>
      </c>
      <c r="D36472" s="6">
        <v>0</v>
      </c>
    </row>
    <row r="36473" spans="1:4">
      <c r="A36473">
        <v>56843</v>
      </c>
      <c r="B36473" t="s">
        <v>35942</v>
      </c>
      <c r="C36473">
        <v>56843</v>
      </c>
      <c r="D36473" s="6">
        <v>0</v>
      </c>
    </row>
    <row r="36474" spans="1:4">
      <c r="A36474">
        <v>56844</v>
      </c>
      <c r="B36474" t="s">
        <v>35943</v>
      </c>
      <c r="C36474">
        <v>56844</v>
      </c>
      <c r="D36474">
        <v>0.1</v>
      </c>
    </row>
    <row r="36475" spans="1:4">
      <c r="A36475">
        <v>56845</v>
      </c>
      <c r="B36475" t="s">
        <v>35944</v>
      </c>
      <c r="C36475">
        <v>56845</v>
      </c>
      <c r="D36475">
        <v>0.1</v>
      </c>
    </row>
    <row r="36476" spans="1:4">
      <c r="A36476">
        <v>56846</v>
      </c>
      <c r="B36476" t="s">
        <v>35945</v>
      </c>
      <c r="C36476">
        <v>56846</v>
      </c>
      <c r="D36476">
        <v>0.1</v>
      </c>
    </row>
    <row r="36477" spans="1:4">
      <c r="A36477">
        <v>56847</v>
      </c>
      <c r="B36477" t="s">
        <v>35946</v>
      </c>
      <c r="C36477">
        <v>56847</v>
      </c>
      <c r="D36477">
        <v>0.1</v>
      </c>
    </row>
    <row r="36478" spans="1:4">
      <c r="A36478">
        <v>56848</v>
      </c>
      <c r="B36478" t="s">
        <v>35947</v>
      </c>
      <c r="C36478">
        <v>56848</v>
      </c>
      <c r="D36478">
        <v>0.1</v>
      </c>
    </row>
    <row r="36479" spans="1:4">
      <c r="A36479">
        <v>56849</v>
      </c>
      <c r="B36479" t="s">
        <v>35948</v>
      </c>
      <c r="C36479">
        <v>56849</v>
      </c>
      <c r="D36479">
        <v>0.1</v>
      </c>
    </row>
    <row r="36480" spans="1:4">
      <c r="A36480">
        <v>56850</v>
      </c>
      <c r="B36480" t="s">
        <v>35949</v>
      </c>
      <c r="C36480">
        <v>56850</v>
      </c>
      <c r="D36480">
        <v>0.1</v>
      </c>
    </row>
    <row r="36481" spans="1:4">
      <c r="A36481">
        <v>56851</v>
      </c>
      <c r="B36481" t="s">
        <v>35950</v>
      </c>
      <c r="C36481">
        <v>56851</v>
      </c>
      <c r="D36481">
        <v>0.1</v>
      </c>
    </row>
    <row r="36482" spans="1:4">
      <c r="A36482">
        <v>56852</v>
      </c>
      <c r="B36482" t="s">
        <v>35951</v>
      </c>
      <c r="C36482">
        <v>56852</v>
      </c>
      <c r="D36482">
        <v>0.1</v>
      </c>
    </row>
    <row r="36483" spans="1:4">
      <c r="A36483">
        <v>56853</v>
      </c>
      <c r="B36483" t="s">
        <v>35952</v>
      </c>
      <c r="C36483">
        <v>56853</v>
      </c>
      <c r="D36483">
        <v>0.1</v>
      </c>
    </row>
    <row r="36484" spans="1:4">
      <c r="A36484">
        <v>56854</v>
      </c>
      <c r="B36484" t="s">
        <v>35953</v>
      </c>
      <c r="C36484">
        <v>56854</v>
      </c>
      <c r="D36484">
        <v>0.1</v>
      </c>
    </row>
    <row r="36485" spans="1:4">
      <c r="A36485">
        <v>56855</v>
      </c>
      <c r="B36485" t="s">
        <v>35954</v>
      </c>
      <c r="C36485">
        <v>56855</v>
      </c>
      <c r="D36485">
        <v>0.1</v>
      </c>
    </row>
    <row r="36486" spans="1:4">
      <c r="A36486">
        <v>56856</v>
      </c>
      <c r="B36486" t="s">
        <v>35955</v>
      </c>
      <c r="C36486">
        <v>56856</v>
      </c>
      <c r="D36486">
        <v>0.1</v>
      </c>
    </row>
    <row r="36487" spans="1:4">
      <c r="A36487">
        <v>56857</v>
      </c>
      <c r="B36487" t="s">
        <v>35956</v>
      </c>
      <c r="C36487">
        <v>56857</v>
      </c>
      <c r="D36487">
        <v>0.1</v>
      </c>
    </row>
    <row r="36488" spans="1:4">
      <c r="A36488">
        <v>56858</v>
      </c>
      <c r="B36488" t="s">
        <v>35957</v>
      </c>
      <c r="C36488">
        <v>56858</v>
      </c>
      <c r="D36488">
        <v>1</v>
      </c>
    </row>
    <row r="36489" spans="1:4">
      <c r="A36489">
        <v>56859</v>
      </c>
      <c r="B36489" t="s">
        <v>35958</v>
      </c>
      <c r="C36489">
        <v>56859</v>
      </c>
      <c r="D36489">
        <v>1</v>
      </c>
    </row>
    <row r="36490" spans="1:4">
      <c r="A36490">
        <v>56860</v>
      </c>
      <c r="B36490" t="s">
        <v>35959</v>
      </c>
      <c r="C36490">
        <v>56860</v>
      </c>
      <c r="D36490">
        <v>0.1</v>
      </c>
    </row>
    <row r="36491" spans="1:4">
      <c r="A36491">
        <v>56861</v>
      </c>
      <c r="B36491" t="s">
        <v>35960</v>
      </c>
      <c r="C36491">
        <v>56861</v>
      </c>
      <c r="D36491">
        <v>0.01</v>
      </c>
    </row>
    <row r="36492" spans="1:4">
      <c r="A36492">
        <v>56862</v>
      </c>
      <c r="B36492" t="s">
        <v>35961</v>
      </c>
      <c r="C36492">
        <v>56862</v>
      </c>
      <c r="D36492">
        <v>0.01</v>
      </c>
    </row>
    <row r="36493" spans="1:4">
      <c r="A36493">
        <v>56863</v>
      </c>
      <c r="B36493" t="s">
        <v>35962</v>
      </c>
      <c r="C36493">
        <v>56863</v>
      </c>
      <c r="D36493">
        <v>0.01</v>
      </c>
    </row>
    <row r="36494" spans="1:4">
      <c r="A36494">
        <v>56864</v>
      </c>
      <c r="B36494" t="s">
        <v>35963</v>
      </c>
      <c r="C36494">
        <v>56864</v>
      </c>
      <c r="D36494">
        <v>0.01</v>
      </c>
    </row>
    <row r="36495" spans="1:4">
      <c r="A36495">
        <v>56865</v>
      </c>
      <c r="B36495" t="s">
        <v>35964</v>
      </c>
      <c r="C36495">
        <v>56865</v>
      </c>
      <c r="D36495">
        <v>0.01</v>
      </c>
    </row>
    <row r="36496" spans="1:4">
      <c r="A36496">
        <v>56866</v>
      </c>
      <c r="B36496" t="s">
        <v>35965</v>
      </c>
      <c r="C36496">
        <v>56866</v>
      </c>
      <c r="D36496">
        <v>0.01</v>
      </c>
    </row>
    <row r="36497" spans="1:4">
      <c r="A36497">
        <v>56867</v>
      </c>
      <c r="B36497" t="s">
        <v>35966</v>
      </c>
      <c r="C36497">
        <v>56867</v>
      </c>
      <c r="D36497">
        <v>0.01</v>
      </c>
    </row>
    <row r="36498" spans="1:4">
      <c r="A36498">
        <v>56868</v>
      </c>
      <c r="B36498" t="s">
        <v>35967</v>
      </c>
      <c r="C36498">
        <v>56868</v>
      </c>
      <c r="D36498">
        <v>28600</v>
      </c>
    </row>
    <row r="36499" spans="1:4">
      <c r="A36499">
        <v>56869</v>
      </c>
      <c r="B36499" t="s">
        <v>35968</v>
      </c>
      <c r="C36499">
        <v>56869</v>
      </c>
      <c r="D36499">
        <v>28600</v>
      </c>
    </row>
    <row r="36500" spans="1:4">
      <c r="A36500">
        <v>56870</v>
      </c>
      <c r="B36500" t="s">
        <v>35969</v>
      </c>
      <c r="C36500">
        <v>56870</v>
      </c>
      <c r="D36500">
        <v>28600</v>
      </c>
    </row>
    <row r="36501" spans="1:4">
      <c r="A36501">
        <v>56871</v>
      </c>
      <c r="B36501" t="s">
        <v>35970</v>
      </c>
      <c r="C36501">
        <v>56871</v>
      </c>
      <c r="D36501">
        <v>27500</v>
      </c>
    </row>
    <row r="36502" spans="1:4">
      <c r="A36502">
        <v>56872</v>
      </c>
      <c r="B36502" t="s">
        <v>35971</v>
      </c>
      <c r="C36502">
        <v>56872</v>
      </c>
      <c r="D36502">
        <v>115000</v>
      </c>
    </row>
    <row r="36503" spans="1:4">
      <c r="A36503">
        <v>56873</v>
      </c>
      <c r="B36503" t="s">
        <v>35972</v>
      </c>
      <c r="C36503">
        <v>56873</v>
      </c>
      <c r="D36503">
        <v>118000</v>
      </c>
    </row>
    <row r="36504" spans="1:4">
      <c r="A36504">
        <v>56874</v>
      </c>
      <c r="B36504" t="s">
        <v>35973</v>
      </c>
      <c r="C36504">
        <v>56874</v>
      </c>
      <c r="D36504">
        <v>234000</v>
      </c>
    </row>
    <row r="36505" spans="1:4">
      <c r="A36505">
        <v>56875</v>
      </c>
      <c r="B36505" t="s">
        <v>35974</v>
      </c>
      <c r="C36505">
        <v>56875</v>
      </c>
      <c r="D36505">
        <v>1</v>
      </c>
    </row>
    <row r="36506" spans="1:4">
      <c r="A36506">
        <v>56876</v>
      </c>
      <c r="B36506" t="s">
        <v>35975</v>
      </c>
      <c r="C36506">
        <v>56876</v>
      </c>
      <c r="D36506">
        <v>1</v>
      </c>
    </row>
    <row r="36507" spans="1:4">
      <c r="A36507">
        <v>56877</v>
      </c>
      <c r="B36507" t="s">
        <v>35976</v>
      </c>
      <c r="C36507">
        <v>56877</v>
      </c>
      <c r="D36507">
        <v>1</v>
      </c>
    </row>
    <row r="36508" spans="1:4">
      <c r="A36508">
        <v>56878</v>
      </c>
      <c r="B36508" t="s">
        <v>35977</v>
      </c>
      <c r="C36508">
        <v>56878</v>
      </c>
      <c r="D36508">
        <v>486000</v>
      </c>
    </row>
    <row r="36509" spans="1:4">
      <c r="A36509">
        <v>56879</v>
      </c>
      <c r="B36509" t="s">
        <v>35978</v>
      </c>
      <c r="C36509">
        <v>56879</v>
      </c>
      <c r="D36509">
        <v>1</v>
      </c>
    </row>
    <row r="36510" spans="1:4">
      <c r="A36510">
        <v>56880</v>
      </c>
      <c r="B36510" t="s">
        <v>35979</v>
      </c>
      <c r="C36510">
        <v>56880</v>
      </c>
      <c r="D36510">
        <v>0.01</v>
      </c>
    </row>
    <row r="36511" spans="1:4">
      <c r="A36511">
        <v>56881</v>
      </c>
      <c r="B36511" t="s">
        <v>35980</v>
      </c>
      <c r="C36511">
        <v>56881</v>
      </c>
      <c r="D36511">
        <v>0.01</v>
      </c>
    </row>
    <row r="36512" spans="1:4">
      <c r="A36512">
        <v>56882</v>
      </c>
      <c r="B36512" t="s">
        <v>35981</v>
      </c>
      <c r="C36512">
        <v>56882</v>
      </c>
      <c r="D36512">
        <v>0.01</v>
      </c>
    </row>
    <row r="36513" spans="1:4">
      <c r="A36513">
        <v>56883</v>
      </c>
      <c r="B36513" t="s">
        <v>35982</v>
      </c>
      <c r="C36513">
        <v>56883</v>
      </c>
      <c r="D36513">
        <v>0.01</v>
      </c>
    </row>
    <row r="36514" spans="1:4">
      <c r="A36514">
        <v>56884</v>
      </c>
      <c r="B36514" t="s">
        <v>35983</v>
      </c>
      <c r="C36514">
        <v>56884</v>
      </c>
      <c r="D36514">
        <v>0.01</v>
      </c>
    </row>
    <row r="36515" spans="1:4">
      <c r="A36515">
        <v>56885</v>
      </c>
      <c r="B36515" t="s">
        <v>35984</v>
      </c>
      <c r="C36515">
        <v>56885</v>
      </c>
      <c r="D36515">
        <v>0.01</v>
      </c>
    </row>
    <row r="36516" spans="1:4">
      <c r="A36516">
        <v>56886</v>
      </c>
      <c r="B36516" t="s">
        <v>35985</v>
      </c>
      <c r="C36516">
        <v>56886</v>
      </c>
      <c r="D36516">
        <v>0.01</v>
      </c>
    </row>
    <row r="36517" spans="1:4">
      <c r="A36517">
        <v>56887</v>
      </c>
      <c r="B36517" t="s">
        <v>35986</v>
      </c>
      <c r="C36517">
        <v>56887</v>
      </c>
      <c r="D36517">
        <v>0.01</v>
      </c>
    </row>
    <row r="36518" spans="1:4">
      <c r="A36518">
        <v>56888</v>
      </c>
      <c r="B36518" t="s">
        <v>35987</v>
      </c>
      <c r="C36518">
        <v>56888</v>
      </c>
      <c r="D36518">
        <v>0.01</v>
      </c>
    </row>
    <row r="36519" spans="1:4">
      <c r="A36519">
        <v>56889</v>
      </c>
      <c r="B36519" t="s">
        <v>35988</v>
      </c>
      <c r="C36519">
        <v>56889</v>
      </c>
      <c r="D36519">
        <v>0.01</v>
      </c>
    </row>
    <row r="36520" spans="1:4">
      <c r="A36520">
        <v>56890</v>
      </c>
      <c r="B36520" t="s">
        <v>35989</v>
      </c>
      <c r="C36520">
        <v>56890</v>
      </c>
      <c r="D36520">
        <v>0.01</v>
      </c>
    </row>
    <row r="36521" spans="1:4">
      <c r="A36521">
        <v>56891</v>
      </c>
      <c r="B36521" t="s">
        <v>35990</v>
      </c>
      <c r="C36521">
        <v>56891</v>
      </c>
      <c r="D36521">
        <v>0.01</v>
      </c>
    </row>
    <row r="36522" spans="1:4">
      <c r="A36522">
        <v>56893</v>
      </c>
      <c r="B36522" t="s">
        <v>35991</v>
      </c>
      <c r="C36522">
        <v>56893</v>
      </c>
      <c r="D36522">
        <v>1</v>
      </c>
    </row>
    <row r="36523" spans="1:4">
      <c r="A36523">
        <v>56894</v>
      </c>
      <c r="B36523" t="s">
        <v>35992</v>
      </c>
      <c r="C36523">
        <v>56894</v>
      </c>
      <c r="D36523">
        <v>0.01</v>
      </c>
    </row>
    <row r="36524" spans="1:4">
      <c r="A36524">
        <v>56895</v>
      </c>
      <c r="B36524" t="s">
        <v>35993</v>
      </c>
      <c r="C36524">
        <v>56895</v>
      </c>
      <c r="D36524">
        <v>0.01</v>
      </c>
    </row>
    <row r="36525" spans="1:4">
      <c r="A36525">
        <v>56896</v>
      </c>
      <c r="B36525" t="s">
        <v>35994</v>
      </c>
      <c r="C36525">
        <v>56896</v>
      </c>
      <c r="D36525">
        <v>0.01</v>
      </c>
    </row>
    <row r="36526" spans="1:4">
      <c r="A36526">
        <v>56897</v>
      </c>
      <c r="B36526" t="s">
        <v>35995</v>
      </c>
      <c r="C36526">
        <v>56897</v>
      </c>
      <c r="D36526">
        <v>0.01</v>
      </c>
    </row>
    <row r="36527" spans="1:4">
      <c r="A36527">
        <v>56898</v>
      </c>
      <c r="B36527" t="s">
        <v>35996</v>
      </c>
      <c r="C36527">
        <v>56898</v>
      </c>
      <c r="D36527">
        <v>0.01</v>
      </c>
    </row>
    <row r="36528" spans="1:4">
      <c r="A36528">
        <v>56899</v>
      </c>
      <c r="B36528" t="s">
        <v>35997</v>
      </c>
      <c r="C36528">
        <v>56899</v>
      </c>
      <c r="D36528">
        <v>0.01</v>
      </c>
    </row>
    <row r="36529" spans="1:4">
      <c r="A36529">
        <v>56900</v>
      </c>
      <c r="B36529" t="s">
        <v>35998</v>
      </c>
      <c r="C36529">
        <v>56900</v>
      </c>
      <c r="D36529">
        <v>0.01</v>
      </c>
    </row>
    <row r="36530" spans="1:4">
      <c r="A36530">
        <v>56901</v>
      </c>
      <c r="B36530" t="s">
        <v>35999</v>
      </c>
      <c r="C36530">
        <v>56901</v>
      </c>
      <c r="D36530">
        <v>0.01</v>
      </c>
    </row>
    <row r="36531" spans="1:4">
      <c r="A36531">
        <v>56902</v>
      </c>
      <c r="B36531" t="s">
        <v>36000</v>
      </c>
      <c r="C36531">
        <v>56902</v>
      </c>
      <c r="D36531">
        <v>0.01</v>
      </c>
    </row>
    <row r="36532" spans="1:4">
      <c r="A36532">
        <v>56903</v>
      </c>
      <c r="B36532" t="s">
        <v>36001</v>
      </c>
      <c r="C36532">
        <v>56903</v>
      </c>
      <c r="D36532">
        <v>0.01</v>
      </c>
    </row>
    <row r="36533" spans="1:4">
      <c r="A36533">
        <v>56904</v>
      </c>
      <c r="B36533" t="s">
        <v>36002</v>
      </c>
      <c r="C36533">
        <v>56904</v>
      </c>
      <c r="D36533">
        <v>0.01</v>
      </c>
    </row>
    <row r="36534" spans="1:4">
      <c r="A36534">
        <v>56905</v>
      </c>
      <c r="B36534" t="s">
        <v>36003</v>
      </c>
      <c r="C36534">
        <v>56905</v>
      </c>
      <c r="D36534">
        <v>0.01</v>
      </c>
    </row>
    <row r="36535" spans="1:4">
      <c r="A36535">
        <v>56906</v>
      </c>
      <c r="B36535" t="s">
        <v>36004</v>
      </c>
      <c r="C36535">
        <v>56906</v>
      </c>
      <c r="D36535">
        <v>0.01</v>
      </c>
    </row>
    <row r="36536" spans="1:4">
      <c r="A36536">
        <v>56907</v>
      </c>
      <c r="B36536" t="s">
        <v>36005</v>
      </c>
      <c r="C36536">
        <v>56907</v>
      </c>
      <c r="D36536">
        <v>1</v>
      </c>
    </row>
    <row r="36537" spans="1:4">
      <c r="A36537">
        <v>56908</v>
      </c>
      <c r="B36537" t="s">
        <v>36006</v>
      </c>
      <c r="C36537">
        <v>56908</v>
      </c>
      <c r="D36537">
        <v>0.01</v>
      </c>
    </row>
    <row r="36538" spans="1:4">
      <c r="A36538">
        <v>56909</v>
      </c>
      <c r="B36538" t="s">
        <v>36007</v>
      </c>
      <c r="C36538">
        <v>56909</v>
      </c>
      <c r="D36538">
        <v>0.01</v>
      </c>
    </row>
    <row r="36539" spans="1:4">
      <c r="A36539">
        <v>56910</v>
      </c>
      <c r="B36539" t="s">
        <v>36008</v>
      </c>
      <c r="C36539">
        <v>56910</v>
      </c>
      <c r="D36539">
        <v>0.01</v>
      </c>
    </row>
    <row r="36540" spans="1:4">
      <c r="A36540">
        <v>56911</v>
      </c>
      <c r="B36540" t="s">
        <v>36009</v>
      </c>
      <c r="C36540">
        <v>56911</v>
      </c>
      <c r="D36540">
        <v>0.01</v>
      </c>
    </row>
    <row r="36541" spans="1:4">
      <c r="A36541">
        <v>56912</v>
      </c>
      <c r="B36541" t="s">
        <v>36010</v>
      </c>
      <c r="C36541">
        <v>56912</v>
      </c>
      <c r="D36541">
        <v>0.01</v>
      </c>
    </row>
    <row r="36542" spans="1:4">
      <c r="A36542">
        <v>56913</v>
      </c>
      <c r="B36542" t="s">
        <v>36011</v>
      </c>
      <c r="C36542">
        <v>56913</v>
      </c>
      <c r="D36542">
        <v>0.01</v>
      </c>
    </row>
    <row r="36543" spans="1:4">
      <c r="A36543">
        <v>56914</v>
      </c>
      <c r="B36543" t="s">
        <v>36012</v>
      </c>
      <c r="C36543">
        <v>56914</v>
      </c>
      <c r="D36543">
        <v>0.01</v>
      </c>
    </row>
    <row r="36544" spans="1:4">
      <c r="A36544">
        <v>56915</v>
      </c>
      <c r="B36544" t="s">
        <v>36013</v>
      </c>
      <c r="C36544">
        <v>56915</v>
      </c>
      <c r="D36544">
        <v>0.01</v>
      </c>
    </row>
    <row r="36545" spans="1:4">
      <c r="A36545">
        <v>56916</v>
      </c>
      <c r="B36545" t="s">
        <v>36014</v>
      </c>
      <c r="C36545">
        <v>56916</v>
      </c>
      <c r="D36545">
        <v>0.01</v>
      </c>
    </row>
    <row r="36546" spans="1:4">
      <c r="A36546">
        <v>56917</v>
      </c>
      <c r="B36546" t="s">
        <v>36015</v>
      </c>
      <c r="C36546">
        <v>56917</v>
      </c>
      <c r="D36546">
        <v>0.01</v>
      </c>
    </row>
    <row r="36547" spans="1:4">
      <c r="A36547">
        <v>56918</v>
      </c>
      <c r="B36547" t="s">
        <v>36016</v>
      </c>
      <c r="C36547">
        <v>56918</v>
      </c>
      <c r="D36547">
        <v>0.01</v>
      </c>
    </row>
    <row r="36548" spans="1:4">
      <c r="A36548">
        <v>56919</v>
      </c>
      <c r="B36548" t="s">
        <v>36017</v>
      </c>
      <c r="C36548">
        <v>56919</v>
      </c>
      <c r="D36548">
        <v>0.01</v>
      </c>
    </row>
    <row r="36549" spans="1:4">
      <c r="A36549">
        <v>56920</v>
      </c>
      <c r="B36549" t="s">
        <v>36018</v>
      </c>
      <c r="C36549">
        <v>56920</v>
      </c>
      <c r="D36549">
        <v>0.01</v>
      </c>
    </row>
    <row r="36550" spans="1:4">
      <c r="A36550">
        <v>56921</v>
      </c>
      <c r="B36550" t="s">
        <v>36019</v>
      </c>
      <c r="C36550">
        <v>56921</v>
      </c>
      <c r="D36550">
        <v>0.01</v>
      </c>
    </row>
    <row r="36551" spans="1:4">
      <c r="A36551">
        <v>56922</v>
      </c>
      <c r="B36551" t="s">
        <v>36020</v>
      </c>
      <c r="C36551">
        <v>56922</v>
      </c>
      <c r="D36551">
        <v>0.01</v>
      </c>
    </row>
    <row r="36552" spans="1:4">
      <c r="A36552">
        <v>56923</v>
      </c>
      <c r="B36552" t="s">
        <v>36021</v>
      </c>
      <c r="C36552">
        <v>56923</v>
      </c>
      <c r="D36552">
        <v>0.01</v>
      </c>
    </row>
    <row r="36553" spans="1:4">
      <c r="A36553">
        <v>56924</v>
      </c>
      <c r="B36553" t="s">
        <v>36022</v>
      </c>
      <c r="C36553">
        <v>56924</v>
      </c>
      <c r="D36553">
        <v>0.01</v>
      </c>
    </row>
    <row r="36554" spans="1:4">
      <c r="A36554">
        <v>56925</v>
      </c>
      <c r="B36554" t="s">
        <v>36023</v>
      </c>
      <c r="C36554">
        <v>56925</v>
      </c>
      <c r="D36554">
        <v>0.01</v>
      </c>
    </row>
    <row r="36555" spans="1:4">
      <c r="A36555">
        <v>56926</v>
      </c>
      <c r="B36555" t="s">
        <v>36024</v>
      </c>
      <c r="C36555">
        <v>56926</v>
      </c>
      <c r="D36555">
        <v>0.01</v>
      </c>
    </row>
    <row r="36556" spans="1:4">
      <c r="A36556">
        <v>56927</v>
      </c>
      <c r="B36556" t="s">
        <v>36025</v>
      </c>
      <c r="C36556">
        <v>56927</v>
      </c>
      <c r="D36556">
        <v>0.01</v>
      </c>
    </row>
    <row r="36557" spans="1:4">
      <c r="A36557">
        <v>56928</v>
      </c>
      <c r="B36557" t="s">
        <v>36026</v>
      </c>
      <c r="C36557">
        <v>56928</v>
      </c>
      <c r="D36557">
        <v>0.01</v>
      </c>
    </row>
    <row r="36558" spans="1:4">
      <c r="A36558">
        <v>56929</v>
      </c>
      <c r="B36558" t="s">
        <v>36027</v>
      </c>
      <c r="C36558">
        <v>56929</v>
      </c>
      <c r="D36558">
        <v>0.01</v>
      </c>
    </row>
    <row r="36559" spans="1:4">
      <c r="A36559">
        <v>56930</v>
      </c>
      <c r="B36559" t="s">
        <v>36028</v>
      </c>
      <c r="C36559">
        <v>56930</v>
      </c>
      <c r="D36559">
        <v>0.01</v>
      </c>
    </row>
    <row r="36560" spans="1:4">
      <c r="A36560">
        <v>56931</v>
      </c>
      <c r="B36560" t="s">
        <v>36029</v>
      </c>
      <c r="C36560">
        <v>56931</v>
      </c>
      <c r="D36560">
        <v>0.01</v>
      </c>
    </row>
    <row r="36561" spans="1:4">
      <c r="A36561">
        <v>56932</v>
      </c>
      <c r="B36561" t="s">
        <v>36030</v>
      </c>
      <c r="C36561">
        <v>56932</v>
      </c>
      <c r="D36561">
        <v>0.01</v>
      </c>
    </row>
    <row r="36562" spans="1:4">
      <c r="A36562">
        <v>56933</v>
      </c>
      <c r="B36562" t="s">
        <v>36031</v>
      </c>
      <c r="C36562">
        <v>56933</v>
      </c>
      <c r="D36562">
        <v>0.01</v>
      </c>
    </row>
    <row r="36563" spans="1:4">
      <c r="A36563">
        <v>56934</v>
      </c>
      <c r="B36563" t="s">
        <v>36032</v>
      </c>
      <c r="C36563">
        <v>56934</v>
      </c>
      <c r="D36563">
        <v>0.01</v>
      </c>
    </row>
    <row r="36564" spans="1:4">
      <c r="A36564">
        <v>56935</v>
      </c>
      <c r="B36564" t="s">
        <v>36033</v>
      </c>
      <c r="C36564">
        <v>56935</v>
      </c>
      <c r="D36564">
        <v>0.01</v>
      </c>
    </row>
    <row r="36565" spans="1:4">
      <c r="A36565">
        <v>56936</v>
      </c>
      <c r="B36565" t="s">
        <v>36034</v>
      </c>
      <c r="C36565">
        <v>56936</v>
      </c>
      <c r="D36565">
        <v>0.01</v>
      </c>
    </row>
    <row r="36566" spans="1:4">
      <c r="A36566">
        <v>56937</v>
      </c>
      <c r="B36566" t="s">
        <v>36035</v>
      </c>
      <c r="C36566">
        <v>56937</v>
      </c>
      <c r="D36566">
        <v>0.01</v>
      </c>
    </row>
    <row r="36567" spans="1:4">
      <c r="A36567">
        <v>56938</v>
      </c>
      <c r="B36567" t="s">
        <v>36036</v>
      </c>
      <c r="C36567">
        <v>56938</v>
      </c>
      <c r="D36567">
        <v>0.01</v>
      </c>
    </row>
    <row r="36568" spans="1:4">
      <c r="A36568">
        <v>56943</v>
      </c>
      <c r="B36568" t="s">
        <v>36037</v>
      </c>
      <c r="C36568">
        <v>56943</v>
      </c>
      <c r="D36568">
        <v>28600</v>
      </c>
    </row>
    <row r="36569" spans="1:4">
      <c r="A36569">
        <v>56944</v>
      </c>
      <c r="B36569" t="s">
        <v>36038</v>
      </c>
      <c r="C36569">
        <v>56944</v>
      </c>
      <c r="D36569">
        <v>0.1</v>
      </c>
    </row>
    <row r="36570" spans="1:4">
      <c r="A36570">
        <v>56945</v>
      </c>
      <c r="B36570" t="s">
        <v>36039</v>
      </c>
      <c r="C36570">
        <v>56945</v>
      </c>
      <c r="D36570">
        <v>28600</v>
      </c>
    </row>
    <row r="36571" spans="1:4">
      <c r="A36571">
        <v>56946</v>
      </c>
      <c r="B36571" t="s">
        <v>36040</v>
      </c>
      <c r="C36571">
        <v>56946</v>
      </c>
      <c r="D36571">
        <v>0.01</v>
      </c>
    </row>
    <row r="36572" spans="1:4">
      <c r="A36572">
        <v>56947</v>
      </c>
      <c r="B36572" t="s">
        <v>36041</v>
      </c>
      <c r="C36572">
        <v>56947</v>
      </c>
      <c r="D36572" s="6">
        <v>0</v>
      </c>
    </row>
    <row r="36573" spans="1:4">
      <c r="A36573">
        <v>56948</v>
      </c>
      <c r="B36573" t="s">
        <v>36042</v>
      </c>
      <c r="C36573">
        <v>56948</v>
      </c>
      <c r="D36573" s="6">
        <v>0</v>
      </c>
    </row>
    <row r="36574" spans="1:4">
      <c r="A36574">
        <v>56949</v>
      </c>
      <c r="B36574" t="s">
        <v>36043</v>
      </c>
      <c r="C36574">
        <v>56949</v>
      </c>
      <c r="D36574" s="6">
        <v>0</v>
      </c>
    </row>
    <row r="36575" spans="1:4">
      <c r="A36575">
        <v>56950</v>
      </c>
      <c r="B36575" t="s">
        <v>36044</v>
      </c>
      <c r="C36575">
        <v>56950</v>
      </c>
      <c r="D36575">
        <v>1000</v>
      </c>
    </row>
    <row r="36576" spans="1:4">
      <c r="A36576">
        <v>56951</v>
      </c>
      <c r="B36576" t="s">
        <v>36045</v>
      </c>
      <c r="C36576">
        <v>56951</v>
      </c>
      <c r="D36576" s="6">
        <v>0</v>
      </c>
    </row>
    <row r="36577" spans="1:4">
      <c r="A36577">
        <v>56952</v>
      </c>
      <c r="B36577" t="s">
        <v>36046</v>
      </c>
      <c r="C36577">
        <v>56952</v>
      </c>
      <c r="D36577">
        <v>0.01</v>
      </c>
    </row>
    <row r="36578" spans="1:4">
      <c r="A36578">
        <v>56953</v>
      </c>
      <c r="B36578" t="s">
        <v>36047</v>
      </c>
      <c r="C36578">
        <v>56953</v>
      </c>
      <c r="D36578">
        <v>0.01</v>
      </c>
    </row>
    <row r="36579" spans="1:4">
      <c r="A36579">
        <v>56954</v>
      </c>
      <c r="B36579" t="s">
        <v>36048</v>
      </c>
      <c r="C36579">
        <v>56954</v>
      </c>
      <c r="D36579">
        <v>0.01</v>
      </c>
    </row>
    <row r="36580" spans="1:4">
      <c r="A36580">
        <v>56955</v>
      </c>
      <c r="B36580" t="s">
        <v>36049</v>
      </c>
      <c r="C36580">
        <v>56955</v>
      </c>
      <c r="D36580">
        <v>0.01</v>
      </c>
    </row>
    <row r="36581" spans="1:4">
      <c r="A36581">
        <v>56956</v>
      </c>
      <c r="B36581" t="s">
        <v>36050</v>
      </c>
      <c r="C36581">
        <v>56956</v>
      </c>
      <c r="D36581">
        <v>0.01</v>
      </c>
    </row>
    <row r="36582" spans="1:4">
      <c r="A36582">
        <v>56957</v>
      </c>
      <c r="B36582" t="s">
        <v>36051</v>
      </c>
      <c r="C36582">
        <v>56957</v>
      </c>
      <c r="D36582">
        <v>0.01</v>
      </c>
    </row>
    <row r="36583" spans="1:4">
      <c r="A36583">
        <v>56958</v>
      </c>
      <c r="B36583" t="s">
        <v>36052</v>
      </c>
      <c r="C36583">
        <v>56958</v>
      </c>
      <c r="D36583">
        <v>0.01</v>
      </c>
    </row>
    <row r="36584" spans="1:4">
      <c r="A36584">
        <v>56959</v>
      </c>
      <c r="B36584" t="s">
        <v>36053</v>
      </c>
      <c r="C36584">
        <v>56959</v>
      </c>
      <c r="D36584">
        <v>28600</v>
      </c>
    </row>
    <row r="36585" spans="1:4">
      <c r="A36585">
        <v>56960</v>
      </c>
      <c r="B36585" t="s">
        <v>2362</v>
      </c>
      <c r="C36585">
        <v>56960</v>
      </c>
      <c r="D36585" s="6">
        <v>0</v>
      </c>
    </row>
    <row r="36586" spans="1:4">
      <c r="A36586">
        <v>56961</v>
      </c>
      <c r="B36586" t="s">
        <v>2298</v>
      </c>
      <c r="C36586">
        <v>56961</v>
      </c>
      <c r="D36586" s="6">
        <v>0</v>
      </c>
    </row>
    <row r="36587" spans="1:4">
      <c r="A36587">
        <v>56962</v>
      </c>
      <c r="B36587" t="s">
        <v>2407</v>
      </c>
      <c r="C36587">
        <v>56962</v>
      </c>
      <c r="D36587" s="6">
        <v>0</v>
      </c>
    </row>
    <row r="36588" spans="1:4">
      <c r="A36588">
        <v>56963</v>
      </c>
      <c r="B36588" t="s">
        <v>2481</v>
      </c>
      <c r="C36588">
        <v>56963</v>
      </c>
      <c r="D36588" s="6">
        <v>0</v>
      </c>
    </row>
    <row r="36589" spans="1:4">
      <c r="A36589">
        <v>56965</v>
      </c>
      <c r="B36589" t="s">
        <v>36054</v>
      </c>
      <c r="C36589">
        <v>56965</v>
      </c>
      <c r="D36589" s="6">
        <v>0</v>
      </c>
    </row>
    <row r="36590" spans="1:4">
      <c r="A36590">
        <v>56967</v>
      </c>
      <c r="B36590" t="s">
        <v>36055</v>
      </c>
      <c r="C36590">
        <v>56967</v>
      </c>
      <c r="D36590">
        <v>20</v>
      </c>
    </row>
    <row r="36591" spans="1:4">
      <c r="A36591">
        <v>56968</v>
      </c>
      <c r="B36591" t="s">
        <v>36056</v>
      </c>
      <c r="C36591">
        <v>56968</v>
      </c>
      <c r="D36591">
        <v>20</v>
      </c>
    </row>
    <row r="36592" spans="1:4">
      <c r="A36592">
        <v>56969</v>
      </c>
      <c r="B36592" t="s">
        <v>36057</v>
      </c>
      <c r="C36592">
        <v>56969</v>
      </c>
      <c r="D36592">
        <v>20</v>
      </c>
    </row>
    <row r="36593" spans="1:4">
      <c r="A36593">
        <v>56970</v>
      </c>
      <c r="B36593" t="s">
        <v>36058</v>
      </c>
      <c r="C36593">
        <v>56970</v>
      </c>
      <c r="D36593">
        <v>1</v>
      </c>
    </row>
    <row r="36594" spans="1:4">
      <c r="A36594">
        <v>56971</v>
      </c>
      <c r="B36594" t="s">
        <v>36059</v>
      </c>
      <c r="C36594">
        <v>56971</v>
      </c>
      <c r="D36594">
        <v>3</v>
      </c>
    </row>
    <row r="36595" spans="1:4">
      <c r="A36595">
        <v>56972</v>
      </c>
      <c r="B36595" t="s">
        <v>36060</v>
      </c>
      <c r="C36595">
        <v>56972</v>
      </c>
      <c r="D36595">
        <v>3</v>
      </c>
    </row>
    <row r="36596" spans="1:4">
      <c r="A36596">
        <v>56973</v>
      </c>
      <c r="B36596" t="s">
        <v>36061</v>
      </c>
      <c r="C36596">
        <v>56973</v>
      </c>
      <c r="D36596">
        <v>3</v>
      </c>
    </row>
    <row r="36597" spans="1:4">
      <c r="A36597">
        <v>56974</v>
      </c>
      <c r="B36597" t="s">
        <v>36062</v>
      </c>
      <c r="C36597">
        <v>56974</v>
      </c>
      <c r="D36597">
        <v>3</v>
      </c>
    </row>
    <row r="36598" spans="1:4">
      <c r="A36598">
        <v>56975</v>
      </c>
      <c r="B36598" t="s">
        <v>36063</v>
      </c>
      <c r="C36598">
        <v>56975</v>
      </c>
      <c r="D36598">
        <v>3</v>
      </c>
    </row>
    <row r="36599" spans="1:4">
      <c r="A36599">
        <v>56976</v>
      </c>
      <c r="B36599" t="s">
        <v>36064</v>
      </c>
      <c r="C36599">
        <v>56976</v>
      </c>
      <c r="D36599">
        <v>3</v>
      </c>
    </row>
    <row r="36600" spans="1:4">
      <c r="A36600">
        <v>56977</v>
      </c>
      <c r="B36600" t="s">
        <v>36065</v>
      </c>
      <c r="C36600">
        <v>56977</v>
      </c>
      <c r="D36600">
        <v>3</v>
      </c>
    </row>
    <row r="36601" spans="1:4">
      <c r="A36601">
        <v>56978</v>
      </c>
      <c r="B36601" t="s">
        <v>36066</v>
      </c>
      <c r="C36601">
        <v>56978</v>
      </c>
      <c r="D36601">
        <v>3</v>
      </c>
    </row>
    <row r="36602" spans="1:4">
      <c r="A36602">
        <v>56979</v>
      </c>
      <c r="B36602" t="s">
        <v>36067</v>
      </c>
      <c r="C36602">
        <v>56979</v>
      </c>
      <c r="D36602">
        <v>3</v>
      </c>
    </row>
    <row r="36603" spans="1:4">
      <c r="A36603">
        <v>56980</v>
      </c>
      <c r="B36603" t="s">
        <v>36068</v>
      </c>
      <c r="C36603">
        <v>56980</v>
      </c>
      <c r="D36603">
        <v>3</v>
      </c>
    </row>
    <row r="36604" spans="1:4">
      <c r="A36604">
        <v>56981</v>
      </c>
      <c r="B36604" t="s">
        <v>36069</v>
      </c>
      <c r="C36604">
        <v>56981</v>
      </c>
      <c r="D36604">
        <v>3</v>
      </c>
    </row>
    <row r="36605" spans="1:4">
      <c r="A36605">
        <v>56982</v>
      </c>
      <c r="B36605" t="s">
        <v>36070</v>
      </c>
      <c r="C36605">
        <v>56982</v>
      </c>
      <c r="D36605">
        <v>3</v>
      </c>
    </row>
    <row r="36606" spans="1:4">
      <c r="A36606">
        <v>56983</v>
      </c>
      <c r="B36606" t="s">
        <v>36071</v>
      </c>
      <c r="C36606">
        <v>56983</v>
      </c>
      <c r="D36606">
        <v>3</v>
      </c>
    </row>
    <row r="36607" spans="1:4">
      <c r="A36607">
        <v>56984</v>
      </c>
      <c r="B36607" t="s">
        <v>36072</v>
      </c>
      <c r="C36607">
        <v>56984</v>
      </c>
      <c r="D36607">
        <v>1</v>
      </c>
    </row>
    <row r="36608" spans="1:4">
      <c r="A36608">
        <v>56985</v>
      </c>
      <c r="B36608" t="s">
        <v>36073</v>
      </c>
      <c r="C36608">
        <v>56985</v>
      </c>
      <c r="D36608">
        <v>1</v>
      </c>
    </row>
    <row r="36609" spans="1:4">
      <c r="A36609">
        <v>56986</v>
      </c>
      <c r="B36609" t="s">
        <v>36074</v>
      </c>
      <c r="C36609">
        <v>56986</v>
      </c>
      <c r="D36609">
        <v>1</v>
      </c>
    </row>
    <row r="36610" spans="1:4">
      <c r="A36610">
        <v>56987</v>
      </c>
      <c r="B36610" t="s">
        <v>36075</v>
      </c>
      <c r="C36610">
        <v>56987</v>
      </c>
      <c r="D36610">
        <v>1</v>
      </c>
    </row>
    <row r="36611" spans="1:4">
      <c r="A36611">
        <v>56988</v>
      </c>
      <c r="B36611" t="s">
        <v>36076</v>
      </c>
      <c r="C36611">
        <v>56988</v>
      </c>
      <c r="D36611">
        <v>1</v>
      </c>
    </row>
    <row r="36612" spans="1:4">
      <c r="A36612">
        <v>56989</v>
      </c>
      <c r="B36612" t="s">
        <v>36077</v>
      </c>
      <c r="C36612">
        <v>56989</v>
      </c>
      <c r="D36612">
        <v>1</v>
      </c>
    </row>
    <row r="36613" spans="1:4">
      <c r="A36613">
        <v>56990</v>
      </c>
      <c r="B36613" t="s">
        <v>36078</v>
      </c>
      <c r="C36613">
        <v>56990</v>
      </c>
      <c r="D36613">
        <v>1</v>
      </c>
    </row>
    <row r="36614" spans="1:4">
      <c r="A36614">
        <v>56991</v>
      </c>
      <c r="B36614" t="s">
        <v>36079</v>
      </c>
      <c r="C36614">
        <v>56991</v>
      </c>
      <c r="D36614">
        <v>1</v>
      </c>
    </row>
    <row r="36615" spans="1:4">
      <c r="A36615">
        <v>56992</v>
      </c>
      <c r="B36615" t="s">
        <v>36080</v>
      </c>
      <c r="C36615">
        <v>56992</v>
      </c>
      <c r="D36615">
        <v>1</v>
      </c>
    </row>
    <row r="36616" spans="1:4">
      <c r="A36616">
        <v>56993</v>
      </c>
      <c r="B36616" t="s">
        <v>36081</v>
      </c>
      <c r="C36616">
        <v>56993</v>
      </c>
      <c r="D36616">
        <v>1</v>
      </c>
    </row>
    <row r="36617" spans="1:4">
      <c r="A36617">
        <v>56994</v>
      </c>
      <c r="B36617" t="s">
        <v>36082</v>
      </c>
      <c r="C36617">
        <v>56994</v>
      </c>
      <c r="D36617">
        <v>1</v>
      </c>
    </row>
    <row r="36618" spans="1:4">
      <c r="A36618">
        <v>56995</v>
      </c>
      <c r="B36618" t="s">
        <v>36083</v>
      </c>
      <c r="C36618">
        <v>56995</v>
      </c>
      <c r="D36618">
        <v>1</v>
      </c>
    </row>
    <row r="36619" spans="1:4">
      <c r="A36619">
        <v>56996</v>
      </c>
      <c r="B36619" t="s">
        <v>36084</v>
      </c>
      <c r="C36619">
        <v>56996</v>
      </c>
      <c r="D36619" s="6">
        <v>0</v>
      </c>
    </row>
    <row r="36620" spans="1:4">
      <c r="A36620">
        <v>56997</v>
      </c>
      <c r="B36620" t="s">
        <v>36085</v>
      </c>
      <c r="C36620">
        <v>56997</v>
      </c>
      <c r="D36620">
        <v>20</v>
      </c>
    </row>
    <row r="36621" spans="1:4">
      <c r="A36621">
        <v>56998</v>
      </c>
      <c r="B36621" t="s">
        <v>36086</v>
      </c>
      <c r="C36621">
        <v>56998</v>
      </c>
      <c r="D36621">
        <v>20</v>
      </c>
    </row>
    <row r="36622" spans="1:4">
      <c r="A36622">
        <v>56999</v>
      </c>
      <c r="B36622" t="s">
        <v>36087</v>
      </c>
      <c r="C36622">
        <v>56999</v>
      </c>
      <c r="D36622">
        <v>20</v>
      </c>
    </row>
    <row r="36623" spans="1:4">
      <c r="A36623">
        <v>57000</v>
      </c>
      <c r="B36623" t="s">
        <v>32026</v>
      </c>
      <c r="C36623">
        <v>57000</v>
      </c>
      <c r="D36623">
        <v>1</v>
      </c>
    </row>
    <row r="36624" spans="1:4">
      <c r="A36624">
        <v>57001</v>
      </c>
      <c r="B36624" t="s">
        <v>36088</v>
      </c>
      <c r="C36624">
        <v>57001</v>
      </c>
      <c r="D36624">
        <v>1</v>
      </c>
    </row>
    <row r="36625" spans="1:4">
      <c r="A36625">
        <v>57002</v>
      </c>
      <c r="B36625" t="s">
        <v>32029</v>
      </c>
      <c r="C36625">
        <v>57002</v>
      </c>
      <c r="D36625">
        <v>1</v>
      </c>
    </row>
    <row r="36626" spans="1:4">
      <c r="A36626">
        <v>57003</v>
      </c>
      <c r="B36626" t="s">
        <v>36089</v>
      </c>
      <c r="C36626">
        <v>57003</v>
      </c>
      <c r="D36626" s="6">
        <v>0</v>
      </c>
    </row>
    <row r="36627" spans="1:4">
      <c r="A36627">
        <v>57004</v>
      </c>
      <c r="B36627" t="s">
        <v>36090</v>
      </c>
      <c r="C36627">
        <v>57004</v>
      </c>
      <c r="D36627">
        <v>0.01</v>
      </c>
    </row>
    <row r="36628" spans="1:4">
      <c r="A36628">
        <v>57005</v>
      </c>
      <c r="B36628" t="s">
        <v>36091</v>
      </c>
      <c r="C36628">
        <v>57005</v>
      </c>
      <c r="D36628">
        <v>0.01</v>
      </c>
    </row>
    <row r="36629" spans="1:4">
      <c r="A36629">
        <v>57006</v>
      </c>
      <c r="B36629" t="s">
        <v>36092</v>
      </c>
      <c r="C36629">
        <v>57006</v>
      </c>
      <c r="D36629">
        <v>0.01</v>
      </c>
    </row>
    <row r="36630" spans="1:4">
      <c r="A36630">
        <v>57008</v>
      </c>
      <c r="B36630" t="s">
        <v>36093</v>
      </c>
      <c r="C36630">
        <v>57008</v>
      </c>
      <c r="D36630">
        <v>0.01</v>
      </c>
    </row>
    <row r="36631" spans="1:4">
      <c r="A36631">
        <v>57009</v>
      </c>
      <c r="B36631" t="s">
        <v>36094</v>
      </c>
      <c r="C36631">
        <v>57009</v>
      </c>
      <c r="D36631">
        <v>0.01</v>
      </c>
    </row>
    <row r="36632" spans="1:4">
      <c r="A36632">
        <v>57010</v>
      </c>
      <c r="B36632" t="s">
        <v>36095</v>
      </c>
      <c r="C36632">
        <v>57010</v>
      </c>
      <c r="D36632">
        <v>0.01</v>
      </c>
    </row>
    <row r="36633" spans="1:4">
      <c r="A36633">
        <v>57011</v>
      </c>
      <c r="B36633" t="s">
        <v>36096</v>
      </c>
      <c r="C36633">
        <v>57011</v>
      </c>
      <c r="D36633">
        <v>0.01</v>
      </c>
    </row>
    <row r="36634" spans="1:4">
      <c r="A36634">
        <v>57012</v>
      </c>
      <c r="B36634" t="s">
        <v>36097</v>
      </c>
      <c r="C36634">
        <v>57012</v>
      </c>
      <c r="D36634">
        <v>0.01</v>
      </c>
    </row>
    <row r="36635" spans="1:4">
      <c r="A36635">
        <v>57013</v>
      </c>
      <c r="B36635" t="s">
        <v>36098</v>
      </c>
      <c r="C36635">
        <v>57013</v>
      </c>
      <c r="D36635">
        <v>0.01</v>
      </c>
    </row>
    <row r="36636" spans="1:4">
      <c r="A36636">
        <v>57014</v>
      </c>
      <c r="B36636" t="s">
        <v>36099</v>
      </c>
      <c r="C36636">
        <v>57014</v>
      </c>
      <c r="D36636">
        <v>0.01</v>
      </c>
    </row>
    <row r="36637" spans="1:4">
      <c r="A36637">
        <v>57015</v>
      </c>
      <c r="B36637" t="s">
        <v>36100</v>
      </c>
      <c r="C36637">
        <v>57015</v>
      </c>
      <c r="D36637">
        <v>0.01</v>
      </c>
    </row>
    <row r="36638" spans="1:4">
      <c r="A36638">
        <v>57016</v>
      </c>
      <c r="B36638" t="s">
        <v>36101</v>
      </c>
      <c r="C36638">
        <v>57016</v>
      </c>
      <c r="D36638">
        <v>0.01</v>
      </c>
    </row>
    <row r="36639" spans="1:4">
      <c r="A36639">
        <v>57017</v>
      </c>
      <c r="B36639" t="s">
        <v>36102</v>
      </c>
      <c r="C36639">
        <v>57017</v>
      </c>
      <c r="D36639">
        <v>0.01</v>
      </c>
    </row>
    <row r="36640" spans="1:4">
      <c r="A36640">
        <v>57018</v>
      </c>
      <c r="B36640" t="s">
        <v>36103</v>
      </c>
      <c r="C36640">
        <v>57018</v>
      </c>
      <c r="D36640">
        <v>0.01</v>
      </c>
    </row>
    <row r="36641" spans="1:4">
      <c r="A36641">
        <v>57019</v>
      </c>
      <c r="B36641" t="s">
        <v>36104</v>
      </c>
      <c r="C36641">
        <v>57019</v>
      </c>
      <c r="D36641">
        <v>0.01</v>
      </c>
    </row>
    <row r="36642" spans="1:4">
      <c r="A36642">
        <v>57020</v>
      </c>
      <c r="B36642" t="s">
        <v>36105</v>
      </c>
      <c r="C36642">
        <v>57020</v>
      </c>
      <c r="D36642">
        <v>0.01</v>
      </c>
    </row>
    <row r="36643" spans="1:4">
      <c r="A36643">
        <v>57021</v>
      </c>
      <c r="B36643" t="s">
        <v>36106</v>
      </c>
      <c r="C36643">
        <v>57021</v>
      </c>
      <c r="D36643">
        <v>0.01</v>
      </c>
    </row>
    <row r="36644" spans="1:4">
      <c r="A36644">
        <v>57022</v>
      </c>
      <c r="B36644" t="s">
        <v>36107</v>
      </c>
      <c r="C36644">
        <v>57022</v>
      </c>
      <c r="D36644">
        <v>0.01</v>
      </c>
    </row>
    <row r="36645" spans="1:4">
      <c r="A36645">
        <v>57023</v>
      </c>
      <c r="B36645" t="s">
        <v>36108</v>
      </c>
      <c r="C36645">
        <v>57023</v>
      </c>
      <c r="D36645">
        <v>0.01</v>
      </c>
    </row>
    <row r="36646" spans="1:4">
      <c r="A36646">
        <v>57024</v>
      </c>
      <c r="B36646" t="s">
        <v>36109</v>
      </c>
      <c r="C36646">
        <v>57024</v>
      </c>
      <c r="D36646">
        <v>0.01</v>
      </c>
    </row>
    <row r="36647" spans="1:4">
      <c r="A36647">
        <v>57025</v>
      </c>
      <c r="B36647" t="s">
        <v>36110</v>
      </c>
      <c r="C36647">
        <v>57025</v>
      </c>
      <c r="D36647">
        <v>0.01</v>
      </c>
    </row>
    <row r="36648" spans="1:4">
      <c r="A36648">
        <v>57027</v>
      </c>
      <c r="B36648" t="s">
        <v>36111</v>
      </c>
      <c r="C36648">
        <v>57027</v>
      </c>
      <c r="D36648">
        <v>1000</v>
      </c>
    </row>
    <row r="36649" spans="1:4">
      <c r="A36649">
        <v>57028</v>
      </c>
      <c r="B36649" t="s">
        <v>36112</v>
      </c>
      <c r="C36649">
        <v>57028</v>
      </c>
      <c r="D36649">
        <v>1000</v>
      </c>
    </row>
    <row r="36650" spans="1:4">
      <c r="A36650">
        <v>57029</v>
      </c>
      <c r="B36650" t="s">
        <v>36113</v>
      </c>
      <c r="C36650">
        <v>57029</v>
      </c>
      <c r="D36650">
        <v>27500</v>
      </c>
    </row>
    <row r="36651" spans="1:4">
      <c r="A36651">
        <v>57030</v>
      </c>
      <c r="B36651" t="s">
        <v>36114</v>
      </c>
      <c r="C36651">
        <v>57030</v>
      </c>
      <c r="D36651">
        <v>27500</v>
      </c>
    </row>
    <row r="36652" spans="1:4">
      <c r="A36652">
        <v>57031</v>
      </c>
      <c r="B36652" t="s">
        <v>36115</v>
      </c>
      <c r="C36652">
        <v>57031</v>
      </c>
      <c r="D36652">
        <v>0.1</v>
      </c>
    </row>
    <row r="36653" spans="1:4">
      <c r="A36653">
        <v>57032</v>
      </c>
      <c r="B36653" t="s">
        <v>36115</v>
      </c>
      <c r="C36653">
        <v>57032</v>
      </c>
      <c r="D36653">
        <v>0.1</v>
      </c>
    </row>
    <row r="36654" spans="1:4">
      <c r="A36654">
        <v>57033</v>
      </c>
      <c r="B36654" t="s">
        <v>36116</v>
      </c>
      <c r="C36654">
        <v>57033</v>
      </c>
      <c r="D36654" s="6">
        <v>0</v>
      </c>
    </row>
    <row r="36655" spans="1:4">
      <c r="A36655">
        <v>57034</v>
      </c>
      <c r="B36655" t="s">
        <v>36117</v>
      </c>
      <c r="C36655">
        <v>57034</v>
      </c>
      <c r="D36655" s="6">
        <v>0</v>
      </c>
    </row>
    <row r="36656" spans="1:4">
      <c r="A36656">
        <v>57035</v>
      </c>
      <c r="B36656" t="s">
        <v>36118</v>
      </c>
      <c r="C36656">
        <v>57035</v>
      </c>
      <c r="D36656">
        <v>1</v>
      </c>
    </row>
    <row r="36657" spans="1:4">
      <c r="A36657">
        <v>57036</v>
      </c>
      <c r="B36657" t="s">
        <v>36119</v>
      </c>
      <c r="C36657">
        <v>57036</v>
      </c>
      <c r="D36657">
        <v>1</v>
      </c>
    </row>
    <row r="36658" spans="1:4">
      <c r="A36658">
        <v>57037</v>
      </c>
      <c r="B36658" t="s">
        <v>36120</v>
      </c>
      <c r="C36658">
        <v>57037</v>
      </c>
      <c r="D36658">
        <v>1</v>
      </c>
    </row>
    <row r="36659" spans="1:4">
      <c r="A36659">
        <v>57038</v>
      </c>
      <c r="B36659" t="s">
        <v>36121</v>
      </c>
      <c r="C36659">
        <v>57038</v>
      </c>
      <c r="D36659">
        <v>1</v>
      </c>
    </row>
    <row r="36660" spans="1:4">
      <c r="A36660">
        <v>57039</v>
      </c>
      <c r="B36660" t="s">
        <v>36122</v>
      </c>
      <c r="C36660">
        <v>57039</v>
      </c>
      <c r="D36660">
        <v>1</v>
      </c>
    </row>
    <row r="36661" spans="1:4">
      <c r="A36661">
        <v>57040</v>
      </c>
      <c r="B36661" t="s">
        <v>36123</v>
      </c>
      <c r="C36661">
        <v>57040</v>
      </c>
      <c r="D36661">
        <v>1</v>
      </c>
    </row>
    <row r="36662" spans="1:4">
      <c r="A36662">
        <v>57042</v>
      </c>
      <c r="B36662" t="s">
        <v>36124</v>
      </c>
      <c r="C36662">
        <v>57042</v>
      </c>
      <c r="D36662">
        <v>10250000</v>
      </c>
    </row>
    <row r="36663" spans="1:4">
      <c r="A36663">
        <v>57043</v>
      </c>
      <c r="B36663" t="s">
        <v>36125</v>
      </c>
      <c r="C36663">
        <v>57043</v>
      </c>
      <c r="D36663" s="6">
        <v>0</v>
      </c>
    </row>
    <row r="36664" spans="1:4">
      <c r="A36664">
        <v>57044</v>
      </c>
      <c r="B36664" t="s">
        <v>36126</v>
      </c>
      <c r="C36664">
        <v>57044</v>
      </c>
      <c r="D36664" s="6">
        <v>0</v>
      </c>
    </row>
    <row r="36665" spans="1:4">
      <c r="A36665">
        <v>57047</v>
      </c>
      <c r="B36665" t="s">
        <v>36127</v>
      </c>
      <c r="C36665">
        <v>57047</v>
      </c>
      <c r="D36665">
        <v>10250000</v>
      </c>
    </row>
    <row r="36666" spans="1:4">
      <c r="A36666">
        <v>57048</v>
      </c>
      <c r="B36666" t="s">
        <v>36128</v>
      </c>
      <c r="C36666">
        <v>57048</v>
      </c>
      <c r="D36666">
        <v>10250000</v>
      </c>
    </row>
    <row r="36667" spans="1:4">
      <c r="A36667">
        <v>57050</v>
      </c>
      <c r="B36667" t="s">
        <v>36129</v>
      </c>
      <c r="C36667">
        <v>57050</v>
      </c>
      <c r="D36667">
        <v>1</v>
      </c>
    </row>
    <row r="36668" spans="1:4">
      <c r="A36668">
        <v>57051</v>
      </c>
      <c r="B36668" t="s">
        <v>36130</v>
      </c>
      <c r="C36668">
        <v>57051</v>
      </c>
      <c r="D36668">
        <v>1</v>
      </c>
    </row>
    <row r="36669" spans="1:4">
      <c r="A36669">
        <v>57052</v>
      </c>
      <c r="B36669" t="s">
        <v>36131</v>
      </c>
      <c r="C36669">
        <v>57052</v>
      </c>
      <c r="D36669">
        <v>0.01</v>
      </c>
    </row>
    <row r="36670" spans="1:4">
      <c r="A36670">
        <v>57053</v>
      </c>
      <c r="B36670" t="s">
        <v>36132</v>
      </c>
      <c r="C36670">
        <v>57053</v>
      </c>
      <c r="D36670">
        <v>0.01</v>
      </c>
    </row>
    <row r="36671" spans="1:4">
      <c r="A36671">
        <v>57054</v>
      </c>
      <c r="B36671" t="s">
        <v>36133</v>
      </c>
      <c r="C36671">
        <v>57054</v>
      </c>
      <c r="D36671">
        <v>0.01</v>
      </c>
    </row>
    <row r="36672" spans="1:4">
      <c r="A36672">
        <v>57055</v>
      </c>
      <c r="B36672" t="s">
        <v>36134</v>
      </c>
      <c r="C36672">
        <v>57055</v>
      </c>
      <c r="D36672">
        <v>0.01</v>
      </c>
    </row>
    <row r="36673" spans="1:4">
      <c r="A36673">
        <v>57056</v>
      </c>
      <c r="B36673" t="s">
        <v>36135</v>
      </c>
      <c r="C36673">
        <v>57056</v>
      </c>
      <c r="D36673">
        <v>0.01</v>
      </c>
    </row>
    <row r="36674" spans="1:4">
      <c r="A36674">
        <v>57057</v>
      </c>
      <c r="B36674" t="s">
        <v>36136</v>
      </c>
      <c r="C36674">
        <v>57057</v>
      </c>
      <c r="D36674">
        <v>0.01</v>
      </c>
    </row>
    <row r="36675" spans="1:4">
      <c r="A36675">
        <v>57058</v>
      </c>
      <c r="B36675" t="s">
        <v>36137</v>
      </c>
      <c r="C36675">
        <v>57058</v>
      </c>
      <c r="D36675">
        <v>0.01</v>
      </c>
    </row>
    <row r="36676" spans="1:4">
      <c r="A36676">
        <v>57059</v>
      </c>
      <c r="B36676" t="s">
        <v>36138</v>
      </c>
      <c r="C36676">
        <v>57059</v>
      </c>
      <c r="D36676">
        <v>0.01</v>
      </c>
    </row>
    <row r="36677" spans="1:4">
      <c r="A36677">
        <v>57060</v>
      </c>
      <c r="B36677" t="s">
        <v>36139</v>
      </c>
      <c r="C36677">
        <v>57060</v>
      </c>
      <c r="D36677">
        <v>0.01</v>
      </c>
    </row>
    <row r="36678" spans="1:4">
      <c r="A36678">
        <v>57061</v>
      </c>
      <c r="B36678" t="s">
        <v>36140</v>
      </c>
      <c r="C36678">
        <v>57061</v>
      </c>
      <c r="D36678">
        <v>0.01</v>
      </c>
    </row>
    <row r="36679" spans="1:4">
      <c r="A36679">
        <v>57062</v>
      </c>
      <c r="B36679" t="s">
        <v>36141</v>
      </c>
      <c r="C36679">
        <v>57062</v>
      </c>
      <c r="D36679">
        <v>0.01</v>
      </c>
    </row>
    <row r="36680" spans="1:4">
      <c r="A36680">
        <v>57063</v>
      </c>
      <c r="B36680" t="s">
        <v>36142</v>
      </c>
      <c r="C36680">
        <v>57063</v>
      </c>
      <c r="D36680">
        <v>0.01</v>
      </c>
    </row>
    <row r="36681" spans="1:4">
      <c r="A36681">
        <v>57064</v>
      </c>
      <c r="B36681" t="s">
        <v>36143</v>
      </c>
      <c r="C36681">
        <v>57064</v>
      </c>
      <c r="D36681">
        <v>0.01</v>
      </c>
    </row>
    <row r="36682" spans="1:4">
      <c r="A36682">
        <v>57065</v>
      </c>
      <c r="B36682" t="s">
        <v>36144</v>
      </c>
      <c r="C36682">
        <v>57065</v>
      </c>
      <c r="D36682">
        <v>0.01</v>
      </c>
    </row>
    <row r="36683" spans="1:4">
      <c r="A36683">
        <v>57066</v>
      </c>
      <c r="B36683" t="s">
        <v>36145</v>
      </c>
      <c r="C36683">
        <v>57066</v>
      </c>
      <c r="D36683">
        <v>0.01</v>
      </c>
    </row>
    <row r="36684" spans="1:4">
      <c r="A36684">
        <v>57067</v>
      </c>
      <c r="B36684" t="s">
        <v>36146</v>
      </c>
      <c r="C36684">
        <v>57067</v>
      </c>
      <c r="D36684">
        <v>0.01</v>
      </c>
    </row>
    <row r="36685" spans="1:4">
      <c r="A36685">
        <v>57068</v>
      </c>
      <c r="B36685" t="s">
        <v>36147</v>
      </c>
      <c r="C36685">
        <v>57068</v>
      </c>
      <c r="D36685">
        <v>0.01</v>
      </c>
    </row>
    <row r="36686" spans="1:4">
      <c r="A36686">
        <v>57069</v>
      </c>
      <c r="B36686" t="s">
        <v>36148</v>
      </c>
      <c r="C36686">
        <v>57069</v>
      </c>
      <c r="D36686">
        <v>0.01</v>
      </c>
    </row>
    <row r="36687" spans="1:4">
      <c r="A36687">
        <v>57070</v>
      </c>
      <c r="B36687" t="s">
        <v>36149</v>
      </c>
      <c r="C36687">
        <v>57070</v>
      </c>
      <c r="D36687">
        <v>0.01</v>
      </c>
    </row>
    <row r="36688" spans="1:4">
      <c r="A36688">
        <v>57071</v>
      </c>
      <c r="B36688" t="s">
        <v>36150</v>
      </c>
      <c r="C36688">
        <v>57071</v>
      </c>
      <c r="D36688">
        <v>0.01</v>
      </c>
    </row>
    <row r="36689" spans="1:4">
      <c r="A36689">
        <v>57072</v>
      </c>
      <c r="B36689" t="s">
        <v>36151</v>
      </c>
      <c r="C36689">
        <v>57072</v>
      </c>
      <c r="D36689">
        <v>0.01</v>
      </c>
    </row>
    <row r="36690" spans="1:4">
      <c r="A36690">
        <v>57073</v>
      </c>
      <c r="B36690" t="s">
        <v>36152</v>
      </c>
      <c r="C36690">
        <v>57073</v>
      </c>
      <c r="D36690">
        <v>0.1</v>
      </c>
    </row>
    <row r="36691" spans="1:4">
      <c r="A36691">
        <v>57074</v>
      </c>
      <c r="B36691" t="s">
        <v>36153</v>
      </c>
      <c r="C36691">
        <v>57074</v>
      </c>
      <c r="D36691">
        <v>0.1</v>
      </c>
    </row>
    <row r="36692" spans="1:4">
      <c r="A36692">
        <v>57075</v>
      </c>
      <c r="B36692" t="s">
        <v>36154</v>
      </c>
      <c r="C36692">
        <v>57075</v>
      </c>
      <c r="D36692">
        <v>0.1</v>
      </c>
    </row>
    <row r="36693" spans="1:4">
      <c r="A36693">
        <v>57076</v>
      </c>
      <c r="B36693" t="s">
        <v>36155</v>
      </c>
      <c r="C36693">
        <v>57076</v>
      </c>
      <c r="D36693">
        <v>0.1</v>
      </c>
    </row>
    <row r="36694" spans="1:4">
      <c r="A36694">
        <v>57077</v>
      </c>
      <c r="B36694" t="s">
        <v>36156</v>
      </c>
      <c r="C36694">
        <v>57077</v>
      </c>
      <c r="D36694">
        <v>0.1</v>
      </c>
    </row>
    <row r="36695" spans="1:4">
      <c r="A36695">
        <v>57078</v>
      </c>
      <c r="B36695" t="s">
        <v>36157</v>
      </c>
      <c r="C36695">
        <v>57078</v>
      </c>
      <c r="D36695">
        <v>0.1</v>
      </c>
    </row>
    <row r="36696" spans="1:4">
      <c r="A36696">
        <v>57079</v>
      </c>
      <c r="B36696" t="s">
        <v>36158</v>
      </c>
      <c r="C36696">
        <v>57079</v>
      </c>
      <c r="D36696">
        <v>0.1</v>
      </c>
    </row>
    <row r="36697" spans="1:4">
      <c r="A36697">
        <v>57080</v>
      </c>
      <c r="B36697" t="s">
        <v>36159</v>
      </c>
      <c r="C36697">
        <v>57080</v>
      </c>
      <c r="D36697">
        <v>0.1</v>
      </c>
    </row>
    <row r="36698" spans="1:4">
      <c r="A36698">
        <v>57096</v>
      </c>
      <c r="B36698" t="s">
        <v>36160</v>
      </c>
      <c r="C36698">
        <v>57096</v>
      </c>
      <c r="D36698" s="6">
        <v>0</v>
      </c>
    </row>
    <row r="36699" spans="1:4">
      <c r="A36699">
        <v>57097</v>
      </c>
      <c r="B36699" t="s">
        <v>36161</v>
      </c>
      <c r="C36699">
        <v>57097</v>
      </c>
      <c r="D36699" s="6">
        <v>0</v>
      </c>
    </row>
    <row r="36700" spans="1:4">
      <c r="A36700">
        <v>57098</v>
      </c>
      <c r="B36700" t="s">
        <v>36162</v>
      </c>
      <c r="C36700">
        <v>57098</v>
      </c>
      <c r="D36700" s="6">
        <v>0</v>
      </c>
    </row>
    <row r="36701" spans="1:4">
      <c r="A36701">
        <v>57099</v>
      </c>
      <c r="B36701" t="s">
        <v>36163</v>
      </c>
      <c r="C36701">
        <v>57099</v>
      </c>
      <c r="D36701" s="6">
        <v>0</v>
      </c>
    </row>
    <row r="36702" spans="1:4">
      <c r="A36702">
        <v>57100</v>
      </c>
      <c r="B36702" t="s">
        <v>36164</v>
      </c>
      <c r="C36702">
        <v>57100</v>
      </c>
      <c r="D36702" s="6">
        <v>0</v>
      </c>
    </row>
    <row r="36703" spans="1:4">
      <c r="A36703">
        <v>57101</v>
      </c>
      <c r="B36703" t="s">
        <v>36165</v>
      </c>
      <c r="C36703">
        <v>57101</v>
      </c>
      <c r="D36703">
        <v>486000</v>
      </c>
    </row>
    <row r="36704" spans="1:4">
      <c r="A36704">
        <v>57102</v>
      </c>
      <c r="B36704" t="s">
        <v>36166</v>
      </c>
      <c r="C36704">
        <v>57102</v>
      </c>
      <c r="D36704">
        <v>486000</v>
      </c>
    </row>
    <row r="36705" spans="1:4">
      <c r="A36705">
        <v>57103</v>
      </c>
      <c r="B36705" t="s">
        <v>36167</v>
      </c>
      <c r="C36705">
        <v>57103</v>
      </c>
      <c r="D36705">
        <v>486000</v>
      </c>
    </row>
    <row r="36706" spans="1:4">
      <c r="A36706">
        <v>57105</v>
      </c>
      <c r="B36706" t="s">
        <v>36168</v>
      </c>
      <c r="C36706">
        <v>57105</v>
      </c>
      <c r="D36706">
        <v>0.01</v>
      </c>
    </row>
    <row r="36707" spans="1:4">
      <c r="A36707">
        <v>57106</v>
      </c>
      <c r="B36707" t="s">
        <v>36169</v>
      </c>
      <c r="C36707">
        <v>57106</v>
      </c>
      <c r="D36707">
        <v>0.01</v>
      </c>
    </row>
    <row r="36708" spans="1:4">
      <c r="A36708">
        <v>57107</v>
      </c>
      <c r="B36708" t="s">
        <v>36170</v>
      </c>
      <c r="C36708">
        <v>57107</v>
      </c>
      <c r="D36708">
        <v>0.01</v>
      </c>
    </row>
    <row r="36709" spans="1:4">
      <c r="A36709">
        <v>57108</v>
      </c>
      <c r="B36709" t="s">
        <v>36171</v>
      </c>
      <c r="C36709">
        <v>57108</v>
      </c>
      <c r="D36709">
        <v>0.01</v>
      </c>
    </row>
    <row r="36710" spans="1:4">
      <c r="A36710">
        <v>57109</v>
      </c>
      <c r="B36710" t="s">
        <v>36172</v>
      </c>
      <c r="C36710">
        <v>57109</v>
      </c>
      <c r="D36710">
        <v>0.01</v>
      </c>
    </row>
    <row r="36711" spans="1:4">
      <c r="A36711">
        <v>57110</v>
      </c>
      <c r="B36711" t="s">
        <v>36173</v>
      </c>
      <c r="C36711">
        <v>57110</v>
      </c>
      <c r="D36711">
        <v>1</v>
      </c>
    </row>
    <row r="36712" spans="1:4">
      <c r="A36712">
        <v>57111</v>
      </c>
      <c r="B36712" t="s">
        <v>36174</v>
      </c>
      <c r="C36712">
        <v>57111</v>
      </c>
      <c r="D36712">
        <v>1</v>
      </c>
    </row>
    <row r="36713" spans="1:4">
      <c r="A36713">
        <v>57112</v>
      </c>
      <c r="B36713" t="s">
        <v>36175</v>
      </c>
      <c r="C36713">
        <v>57112</v>
      </c>
      <c r="D36713">
        <v>1</v>
      </c>
    </row>
    <row r="36714" spans="1:4">
      <c r="A36714">
        <v>57113</v>
      </c>
      <c r="B36714" t="s">
        <v>36176</v>
      </c>
      <c r="C36714">
        <v>57113</v>
      </c>
      <c r="D36714">
        <v>1</v>
      </c>
    </row>
    <row r="36715" spans="1:4">
      <c r="A36715">
        <v>57114</v>
      </c>
      <c r="B36715" t="s">
        <v>36177</v>
      </c>
      <c r="C36715">
        <v>57114</v>
      </c>
      <c r="D36715">
        <v>1</v>
      </c>
    </row>
    <row r="36716" spans="1:4">
      <c r="A36716">
        <v>57116</v>
      </c>
      <c r="B36716" t="s">
        <v>36178</v>
      </c>
      <c r="C36716">
        <v>57116</v>
      </c>
      <c r="D36716">
        <v>1</v>
      </c>
    </row>
    <row r="36717" spans="1:4">
      <c r="A36717">
        <v>57117</v>
      </c>
      <c r="B36717" t="s">
        <v>36179</v>
      </c>
      <c r="C36717">
        <v>57117</v>
      </c>
      <c r="D36717">
        <v>1</v>
      </c>
    </row>
    <row r="36718" spans="1:4">
      <c r="A36718">
        <v>57118</v>
      </c>
      <c r="B36718" t="s">
        <v>36180</v>
      </c>
      <c r="C36718">
        <v>57118</v>
      </c>
      <c r="D36718">
        <v>1</v>
      </c>
    </row>
    <row r="36719" spans="1:4">
      <c r="A36719">
        <v>57119</v>
      </c>
      <c r="B36719" t="s">
        <v>36181</v>
      </c>
      <c r="C36719">
        <v>57119</v>
      </c>
      <c r="D36719">
        <v>1</v>
      </c>
    </row>
    <row r="36720" spans="1:4">
      <c r="A36720">
        <v>57120</v>
      </c>
      <c r="B36720" t="s">
        <v>36182</v>
      </c>
      <c r="C36720">
        <v>57120</v>
      </c>
      <c r="D36720">
        <v>1</v>
      </c>
    </row>
    <row r="36721" spans="1:4">
      <c r="A36721">
        <v>57121</v>
      </c>
      <c r="B36721" t="s">
        <v>36183</v>
      </c>
      <c r="C36721">
        <v>57121</v>
      </c>
      <c r="D36721">
        <v>1</v>
      </c>
    </row>
    <row r="36722" spans="1:4">
      <c r="A36722">
        <v>57122</v>
      </c>
      <c r="B36722" t="s">
        <v>36184</v>
      </c>
      <c r="C36722">
        <v>57122</v>
      </c>
      <c r="D36722">
        <v>1</v>
      </c>
    </row>
    <row r="36723" spans="1:4">
      <c r="A36723">
        <v>57123</v>
      </c>
      <c r="B36723" t="s">
        <v>36185</v>
      </c>
      <c r="C36723">
        <v>57123</v>
      </c>
      <c r="D36723">
        <v>1</v>
      </c>
    </row>
    <row r="36724" spans="1:4">
      <c r="A36724">
        <v>57124</v>
      </c>
      <c r="B36724" t="s">
        <v>36186</v>
      </c>
      <c r="C36724">
        <v>57124</v>
      </c>
      <c r="D36724">
        <v>1</v>
      </c>
    </row>
    <row r="36725" spans="1:4">
      <c r="A36725">
        <v>57125</v>
      </c>
      <c r="B36725" t="s">
        <v>36187</v>
      </c>
      <c r="C36725">
        <v>57125</v>
      </c>
      <c r="D36725">
        <v>1</v>
      </c>
    </row>
    <row r="36726" spans="1:4">
      <c r="A36726">
        <v>57126</v>
      </c>
      <c r="B36726" t="s">
        <v>36188</v>
      </c>
      <c r="C36726">
        <v>57126</v>
      </c>
      <c r="D36726">
        <v>1</v>
      </c>
    </row>
    <row r="36727" spans="1:4">
      <c r="A36727">
        <v>57127</v>
      </c>
      <c r="B36727" t="s">
        <v>36189</v>
      </c>
      <c r="C36727">
        <v>57127</v>
      </c>
      <c r="D36727">
        <v>1</v>
      </c>
    </row>
    <row r="36728" spans="1:4">
      <c r="A36728">
        <v>57128</v>
      </c>
      <c r="B36728" t="s">
        <v>36190</v>
      </c>
      <c r="C36728">
        <v>57128</v>
      </c>
      <c r="D36728">
        <v>1</v>
      </c>
    </row>
    <row r="36729" spans="1:4">
      <c r="A36729">
        <v>57129</v>
      </c>
      <c r="B36729" t="s">
        <v>36191</v>
      </c>
      <c r="C36729">
        <v>57129</v>
      </c>
      <c r="D36729">
        <v>0.01</v>
      </c>
    </row>
    <row r="36730" spans="1:4">
      <c r="A36730">
        <v>57130</v>
      </c>
      <c r="B36730" t="s">
        <v>36192</v>
      </c>
      <c r="C36730">
        <v>57130</v>
      </c>
      <c r="D36730">
        <v>0.01</v>
      </c>
    </row>
    <row r="36731" spans="1:4">
      <c r="A36731">
        <v>57131</v>
      </c>
      <c r="B36731" t="s">
        <v>36193</v>
      </c>
      <c r="C36731">
        <v>57131</v>
      </c>
      <c r="D36731">
        <v>0.01</v>
      </c>
    </row>
    <row r="36732" spans="1:4">
      <c r="A36732">
        <v>57132</v>
      </c>
      <c r="B36732" t="s">
        <v>36194</v>
      </c>
      <c r="C36732">
        <v>57132</v>
      </c>
      <c r="D36732">
        <v>0.01</v>
      </c>
    </row>
    <row r="36733" spans="1:4">
      <c r="A36733">
        <v>57133</v>
      </c>
      <c r="B36733" t="s">
        <v>36195</v>
      </c>
      <c r="C36733">
        <v>57133</v>
      </c>
      <c r="D36733">
        <v>0.01</v>
      </c>
    </row>
    <row r="36734" spans="1:4">
      <c r="A36734">
        <v>57134</v>
      </c>
      <c r="B36734" t="s">
        <v>36196</v>
      </c>
      <c r="C36734">
        <v>57134</v>
      </c>
      <c r="D36734">
        <v>0.01</v>
      </c>
    </row>
    <row r="36735" spans="1:4">
      <c r="A36735">
        <v>57135</v>
      </c>
      <c r="B36735" t="s">
        <v>36197</v>
      </c>
      <c r="C36735">
        <v>57135</v>
      </c>
      <c r="D36735">
        <v>0.01</v>
      </c>
    </row>
    <row r="36736" spans="1:4">
      <c r="A36736">
        <v>57136</v>
      </c>
      <c r="B36736" t="s">
        <v>36198</v>
      </c>
      <c r="C36736">
        <v>57136</v>
      </c>
      <c r="D36736">
        <v>0.01</v>
      </c>
    </row>
    <row r="36737" spans="1:4">
      <c r="A36737">
        <v>57137</v>
      </c>
      <c r="B36737" t="s">
        <v>36199</v>
      </c>
      <c r="C36737">
        <v>57137</v>
      </c>
      <c r="D36737">
        <v>0.01</v>
      </c>
    </row>
    <row r="36738" spans="1:4">
      <c r="A36738">
        <v>57138</v>
      </c>
      <c r="B36738" t="s">
        <v>36200</v>
      </c>
      <c r="C36738">
        <v>57138</v>
      </c>
      <c r="D36738">
        <v>0.01</v>
      </c>
    </row>
    <row r="36739" spans="1:4">
      <c r="A36739">
        <v>57139</v>
      </c>
      <c r="B36739" t="s">
        <v>36201</v>
      </c>
      <c r="C36739">
        <v>57139</v>
      </c>
      <c r="D36739">
        <v>0.01</v>
      </c>
    </row>
    <row r="36740" spans="1:4">
      <c r="A36740">
        <v>57140</v>
      </c>
      <c r="B36740" t="s">
        <v>36202</v>
      </c>
      <c r="C36740">
        <v>57140</v>
      </c>
      <c r="D36740">
        <v>0.01</v>
      </c>
    </row>
    <row r="36741" spans="1:4">
      <c r="A36741">
        <v>57142</v>
      </c>
      <c r="B36741" t="s">
        <v>36203</v>
      </c>
      <c r="C36741">
        <v>57142</v>
      </c>
      <c r="D36741">
        <v>0.01</v>
      </c>
    </row>
    <row r="36742" spans="1:4">
      <c r="A36742">
        <v>57143</v>
      </c>
      <c r="B36742" t="s">
        <v>36204</v>
      </c>
      <c r="C36742">
        <v>57143</v>
      </c>
      <c r="D36742">
        <v>0.01</v>
      </c>
    </row>
    <row r="36743" spans="1:4">
      <c r="A36743">
        <v>57144</v>
      </c>
      <c r="B36743" t="s">
        <v>36205</v>
      </c>
      <c r="C36743">
        <v>57144</v>
      </c>
      <c r="D36743">
        <v>0.01</v>
      </c>
    </row>
    <row r="36744" spans="1:4">
      <c r="A36744">
        <v>57145</v>
      </c>
      <c r="B36744" t="s">
        <v>36206</v>
      </c>
      <c r="C36744">
        <v>57145</v>
      </c>
      <c r="D36744">
        <v>0.01</v>
      </c>
    </row>
    <row r="36745" spans="1:4">
      <c r="A36745">
        <v>57146</v>
      </c>
      <c r="B36745" t="s">
        <v>36207</v>
      </c>
      <c r="C36745">
        <v>57146</v>
      </c>
      <c r="D36745">
        <v>0.01</v>
      </c>
    </row>
    <row r="36746" spans="1:4">
      <c r="A36746">
        <v>57147</v>
      </c>
      <c r="B36746" t="s">
        <v>36208</v>
      </c>
      <c r="C36746">
        <v>57147</v>
      </c>
      <c r="D36746">
        <v>0.01</v>
      </c>
    </row>
    <row r="36747" spans="1:4">
      <c r="A36747">
        <v>57149</v>
      </c>
      <c r="B36747" t="s">
        <v>36209</v>
      </c>
      <c r="C36747">
        <v>57149</v>
      </c>
      <c r="D36747">
        <v>0.1</v>
      </c>
    </row>
    <row r="36748" spans="1:4">
      <c r="A36748">
        <v>57150</v>
      </c>
      <c r="B36748" t="s">
        <v>36210</v>
      </c>
      <c r="C36748">
        <v>57150</v>
      </c>
      <c r="D36748">
        <v>0.1</v>
      </c>
    </row>
    <row r="36749" spans="1:4">
      <c r="A36749">
        <v>57152</v>
      </c>
      <c r="B36749" t="s">
        <v>36211</v>
      </c>
      <c r="C36749">
        <v>57152</v>
      </c>
      <c r="D36749" s="6">
        <v>0</v>
      </c>
    </row>
    <row r="36750" spans="1:4">
      <c r="A36750">
        <v>57153</v>
      </c>
      <c r="B36750" t="s">
        <v>36212</v>
      </c>
      <c r="C36750">
        <v>57153</v>
      </c>
      <c r="D36750" s="6">
        <v>0</v>
      </c>
    </row>
    <row r="36751" spans="1:4">
      <c r="A36751">
        <v>57154</v>
      </c>
      <c r="B36751" t="s">
        <v>36213</v>
      </c>
      <c r="C36751">
        <v>57154</v>
      </c>
      <c r="D36751" s="6">
        <v>0</v>
      </c>
    </row>
    <row r="36752" spans="1:4">
      <c r="A36752">
        <v>57155</v>
      </c>
      <c r="B36752" t="s">
        <v>36214</v>
      </c>
      <c r="C36752">
        <v>57155</v>
      </c>
      <c r="D36752" s="6">
        <v>0</v>
      </c>
    </row>
    <row r="36753" spans="1:4">
      <c r="A36753">
        <v>57156</v>
      </c>
      <c r="B36753" t="s">
        <v>36215</v>
      </c>
      <c r="C36753">
        <v>57156</v>
      </c>
      <c r="D36753">
        <v>0.01</v>
      </c>
    </row>
    <row r="36754" spans="1:4">
      <c r="A36754">
        <v>57157</v>
      </c>
      <c r="B36754" t="s">
        <v>36216</v>
      </c>
      <c r="C36754">
        <v>57157</v>
      </c>
      <c r="D36754">
        <v>0.01</v>
      </c>
    </row>
    <row r="36755" spans="1:4">
      <c r="A36755">
        <v>57158</v>
      </c>
      <c r="B36755" t="s">
        <v>36217</v>
      </c>
      <c r="C36755">
        <v>57158</v>
      </c>
      <c r="D36755">
        <v>0.01</v>
      </c>
    </row>
    <row r="36756" spans="1:4">
      <c r="A36756">
        <v>57159</v>
      </c>
      <c r="B36756" t="s">
        <v>36218</v>
      </c>
      <c r="C36756">
        <v>57159</v>
      </c>
      <c r="D36756">
        <v>0.01</v>
      </c>
    </row>
    <row r="36757" spans="1:4">
      <c r="A36757">
        <v>57160</v>
      </c>
      <c r="B36757" t="s">
        <v>36219</v>
      </c>
      <c r="C36757">
        <v>57160</v>
      </c>
      <c r="D36757">
        <v>0.01</v>
      </c>
    </row>
    <row r="36758" spans="1:4">
      <c r="A36758">
        <v>57161</v>
      </c>
      <c r="B36758" t="s">
        <v>36220</v>
      </c>
      <c r="C36758">
        <v>57161</v>
      </c>
      <c r="D36758">
        <v>0.01</v>
      </c>
    </row>
    <row r="36759" spans="1:4">
      <c r="A36759">
        <v>57162</v>
      </c>
      <c r="B36759" t="s">
        <v>36221</v>
      </c>
      <c r="C36759">
        <v>57162</v>
      </c>
      <c r="D36759">
        <v>0.01</v>
      </c>
    </row>
    <row r="36760" spans="1:4">
      <c r="A36760">
        <v>57163</v>
      </c>
      <c r="B36760" t="s">
        <v>36222</v>
      </c>
      <c r="C36760">
        <v>57163</v>
      </c>
      <c r="D36760">
        <v>0.01</v>
      </c>
    </row>
    <row r="36761" spans="1:4">
      <c r="A36761">
        <v>57164</v>
      </c>
      <c r="B36761" t="s">
        <v>36223</v>
      </c>
      <c r="C36761">
        <v>57164</v>
      </c>
      <c r="D36761">
        <v>0.01</v>
      </c>
    </row>
    <row r="36762" spans="1:4">
      <c r="A36762">
        <v>57166</v>
      </c>
      <c r="B36762" t="s">
        <v>36224</v>
      </c>
      <c r="C36762">
        <v>57166</v>
      </c>
      <c r="D36762">
        <v>4</v>
      </c>
    </row>
    <row r="36763" spans="1:4">
      <c r="A36763">
        <v>57167</v>
      </c>
      <c r="B36763" t="s">
        <v>36225</v>
      </c>
      <c r="C36763">
        <v>57167</v>
      </c>
      <c r="D36763">
        <v>4</v>
      </c>
    </row>
    <row r="36764" spans="1:4">
      <c r="A36764">
        <v>57168</v>
      </c>
      <c r="B36764" t="s">
        <v>36226</v>
      </c>
      <c r="C36764">
        <v>57168</v>
      </c>
      <c r="D36764">
        <v>4</v>
      </c>
    </row>
    <row r="36765" spans="1:4">
      <c r="A36765">
        <v>57169</v>
      </c>
      <c r="B36765" t="s">
        <v>36227</v>
      </c>
      <c r="C36765">
        <v>57169</v>
      </c>
      <c r="D36765">
        <v>4</v>
      </c>
    </row>
    <row r="36766" spans="1:4">
      <c r="A36766">
        <v>57170</v>
      </c>
      <c r="B36766" t="s">
        <v>36228</v>
      </c>
      <c r="C36766">
        <v>57170</v>
      </c>
      <c r="D36766">
        <v>4</v>
      </c>
    </row>
    <row r="36767" spans="1:4">
      <c r="A36767">
        <v>57171</v>
      </c>
      <c r="B36767" t="s">
        <v>36229</v>
      </c>
      <c r="C36767">
        <v>57171</v>
      </c>
      <c r="D36767">
        <v>100000000</v>
      </c>
    </row>
    <row r="36768" spans="1:4">
      <c r="A36768">
        <v>57172</v>
      </c>
      <c r="B36768" t="s">
        <v>36230</v>
      </c>
      <c r="C36768">
        <v>57172</v>
      </c>
      <c r="D36768" s="6">
        <v>0</v>
      </c>
    </row>
    <row r="36769" spans="1:4">
      <c r="A36769">
        <v>57173</v>
      </c>
      <c r="B36769" t="s">
        <v>36231</v>
      </c>
      <c r="C36769">
        <v>57173</v>
      </c>
      <c r="D36769">
        <v>100000000</v>
      </c>
    </row>
    <row r="36770" spans="1:4">
      <c r="A36770">
        <v>57174</v>
      </c>
      <c r="B36770" t="s">
        <v>36232</v>
      </c>
      <c r="C36770">
        <v>57174</v>
      </c>
      <c r="D36770">
        <v>27500</v>
      </c>
    </row>
    <row r="36771" spans="1:4">
      <c r="A36771">
        <v>57175</v>
      </c>
      <c r="B36771" t="s">
        <v>36233</v>
      </c>
      <c r="C36771">
        <v>57175</v>
      </c>
      <c r="D36771">
        <v>100000000</v>
      </c>
    </row>
    <row r="36772" spans="1:4">
      <c r="A36772">
        <v>57176</v>
      </c>
      <c r="B36772" t="s">
        <v>36234</v>
      </c>
      <c r="C36772">
        <v>57176</v>
      </c>
      <c r="D36772" s="6">
        <v>0</v>
      </c>
    </row>
    <row r="36773" spans="1:4">
      <c r="A36773">
        <v>57177</v>
      </c>
      <c r="B36773" t="s">
        <v>36235</v>
      </c>
      <c r="C36773">
        <v>57177</v>
      </c>
      <c r="D36773" s="6">
        <v>0</v>
      </c>
    </row>
    <row r="36774" spans="1:4">
      <c r="A36774">
        <v>57178</v>
      </c>
      <c r="B36774" t="s">
        <v>36236</v>
      </c>
      <c r="C36774">
        <v>57178</v>
      </c>
      <c r="D36774" s="6">
        <v>0</v>
      </c>
    </row>
    <row r="36775" spans="1:4">
      <c r="A36775">
        <v>57179</v>
      </c>
      <c r="B36775" t="s">
        <v>36237</v>
      </c>
      <c r="C36775">
        <v>57179</v>
      </c>
      <c r="D36775" s="6">
        <v>0</v>
      </c>
    </row>
    <row r="36776" spans="1:4">
      <c r="A36776">
        <v>57180</v>
      </c>
      <c r="B36776" t="s">
        <v>36238</v>
      </c>
      <c r="C36776">
        <v>57180</v>
      </c>
      <c r="D36776">
        <v>0.01</v>
      </c>
    </row>
    <row r="36777" spans="1:4">
      <c r="A36777">
        <v>57181</v>
      </c>
      <c r="B36777" t="s">
        <v>36239</v>
      </c>
      <c r="C36777">
        <v>57181</v>
      </c>
      <c r="D36777">
        <v>0.01</v>
      </c>
    </row>
    <row r="36778" spans="1:4">
      <c r="A36778">
        <v>57182</v>
      </c>
      <c r="B36778" t="s">
        <v>36240</v>
      </c>
      <c r="C36778">
        <v>57182</v>
      </c>
      <c r="D36778">
        <v>0.01</v>
      </c>
    </row>
    <row r="36779" spans="1:4">
      <c r="A36779">
        <v>57183</v>
      </c>
      <c r="B36779" t="s">
        <v>36241</v>
      </c>
      <c r="C36779">
        <v>57183</v>
      </c>
      <c r="D36779">
        <v>0.01</v>
      </c>
    </row>
    <row r="36780" spans="1:4">
      <c r="A36780">
        <v>57190</v>
      </c>
      <c r="B36780" t="s">
        <v>36242</v>
      </c>
      <c r="C36780">
        <v>57190</v>
      </c>
      <c r="D36780">
        <v>1</v>
      </c>
    </row>
    <row r="36781" spans="1:4">
      <c r="A36781">
        <v>57191</v>
      </c>
      <c r="B36781" t="s">
        <v>36243</v>
      </c>
      <c r="C36781">
        <v>57191</v>
      </c>
      <c r="D36781">
        <v>1</v>
      </c>
    </row>
    <row r="36782" spans="1:4">
      <c r="A36782">
        <v>57192</v>
      </c>
      <c r="B36782" t="s">
        <v>36244</v>
      </c>
      <c r="C36782">
        <v>57192</v>
      </c>
      <c r="D36782">
        <v>1</v>
      </c>
    </row>
    <row r="36783" spans="1:4">
      <c r="A36783">
        <v>57193</v>
      </c>
      <c r="B36783" t="s">
        <v>36245</v>
      </c>
      <c r="C36783">
        <v>57193</v>
      </c>
      <c r="D36783">
        <v>1</v>
      </c>
    </row>
    <row r="36784" spans="1:4">
      <c r="A36784">
        <v>57194</v>
      </c>
      <c r="B36784" t="s">
        <v>36246</v>
      </c>
      <c r="C36784">
        <v>57194</v>
      </c>
      <c r="D36784">
        <v>1</v>
      </c>
    </row>
    <row r="36785" spans="1:4">
      <c r="A36785">
        <v>57195</v>
      </c>
      <c r="B36785" t="s">
        <v>36247</v>
      </c>
      <c r="C36785">
        <v>57195</v>
      </c>
      <c r="D36785">
        <v>1</v>
      </c>
    </row>
    <row r="36786" spans="1:4">
      <c r="A36786">
        <v>57197</v>
      </c>
      <c r="B36786" t="s">
        <v>36248</v>
      </c>
      <c r="C36786">
        <v>57197</v>
      </c>
      <c r="D36786">
        <v>1</v>
      </c>
    </row>
    <row r="36787" spans="1:4">
      <c r="A36787">
        <v>57199</v>
      </c>
      <c r="B36787" t="s">
        <v>36249</v>
      </c>
      <c r="C36787">
        <v>57199</v>
      </c>
      <c r="D36787">
        <v>1</v>
      </c>
    </row>
    <row r="36788" spans="1:4">
      <c r="A36788">
        <v>57201</v>
      </c>
      <c r="B36788" t="s">
        <v>36250</v>
      </c>
      <c r="C36788">
        <v>57201</v>
      </c>
      <c r="D36788">
        <v>1</v>
      </c>
    </row>
    <row r="36789" spans="1:4">
      <c r="A36789">
        <v>57202</v>
      </c>
      <c r="B36789" t="s">
        <v>36251</v>
      </c>
      <c r="C36789">
        <v>57202</v>
      </c>
      <c r="D36789" s="6">
        <v>0</v>
      </c>
    </row>
    <row r="36790" spans="1:4">
      <c r="A36790">
        <v>57203</v>
      </c>
      <c r="B36790" t="s">
        <v>36252</v>
      </c>
      <c r="C36790">
        <v>57203</v>
      </c>
      <c r="D36790">
        <v>1</v>
      </c>
    </row>
    <row r="36791" spans="1:4">
      <c r="A36791">
        <v>57204</v>
      </c>
      <c r="B36791" t="s">
        <v>36253</v>
      </c>
      <c r="C36791">
        <v>57204</v>
      </c>
      <c r="D36791">
        <v>1</v>
      </c>
    </row>
    <row r="36792" spans="1:4">
      <c r="A36792">
        <v>57205</v>
      </c>
      <c r="B36792" t="s">
        <v>36254</v>
      </c>
      <c r="C36792">
        <v>57205</v>
      </c>
      <c r="D36792">
        <v>1</v>
      </c>
    </row>
    <row r="36793" spans="1:4">
      <c r="A36793">
        <v>57206</v>
      </c>
      <c r="B36793" t="s">
        <v>36255</v>
      </c>
      <c r="C36793">
        <v>57206</v>
      </c>
      <c r="D36793">
        <v>1</v>
      </c>
    </row>
    <row r="36794" spans="1:4">
      <c r="A36794">
        <v>57207</v>
      </c>
      <c r="B36794" t="s">
        <v>36256</v>
      </c>
      <c r="C36794">
        <v>57207</v>
      </c>
      <c r="D36794">
        <v>1</v>
      </c>
    </row>
    <row r="36795" spans="1:4">
      <c r="A36795">
        <v>57208</v>
      </c>
      <c r="B36795" t="s">
        <v>36257</v>
      </c>
      <c r="C36795">
        <v>57208</v>
      </c>
      <c r="D36795">
        <v>1</v>
      </c>
    </row>
    <row r="36796" spans="1:4">
      <c r="A36796">
        <v>57209</v>
      </c>
      <c r="B36796" t="s">
        <v>36258</v>
      </c>
      <c r="C36796">
        <v>57209</v>
      </c>
      <c r="D36796">
        <v>1</v>
      </c>
    </row>
    <row r="36797" spans="1:4">
      <c r="A36797">
        <v>57210</v>
      </c>
      <c r="B36797" t="s">
        <v>36259</v>
      </c>
      <c r="C36797">
        <v>57210</v>
      </c>
      <c r="D36797">
        <v>1</v>
      </c>
    </row>
    <row r="36798" spans="1:4">
      <c r="A36798">
        <v>57211</v>
      </c>
      <c r="B36798" t="s">
        <v>36260</v>
      </c>
      <c r="C36798">
        <v>57211</v>
      </c>
      <c r="D36798">
        <v>1</v>
      </c>
    </row>
    <row r="36799" spans="1:4">
      <c r="A36799">
        <v>57212</v>
      </c>
      <c r="B36799" t="s">
        <v>36261</v>
      </c>
      <c r="C36799">
        <v>57212</v>
      </c>
      <c r="D36799">
        <v>1</v>
      </c>
    </row>
    <row r="36800" spans="1:4">
      <c r="A36800">
        <v>57213</v>
      </c>
      <c r="B36800" t="s">
        <v>36262</v>
      </c>
      <c r="C36800">
        <v>57213</v>
      </c>
      <c r="D36800">
        <v>1</v>
      </c>
    </row>
    <row r="36801" spans="1:4">
      <c r="A36801">
        <v>57214</v>
      </c>
      <c r="B36801" t="s">
        <v>36263</v>
      </c>
      <c r="C36801">
        <v>57214</v>
      </c>
      <c r="D36801" s="6">
        <v>0</v>
      </c>
    </row>
    <row r="36802" spans="1:4">
      <c r="A36802">
        <v>57215</v>
      </c>
      <c r="B36802" t="s">
        <v>36264</v>
      </c>
      <c r="C36802">
        <v>57215</v>
      </c>
      <c r="D36802" s="6">
        <v>0</v>
      </c>
    </row>
    <row r="36803" spans="1:4">
      <c r="A36803">
        <v>57216</v>
      </c>
      <c r="B36803" t="s">
        <v>36265</v>
      </c>
      <c r="C36803">
        <v>57216</v>
      </c>
      <c r="D36803" s="6">
        <v>0</v>
      </c>
    </row>
    <row r="36804" spans="1:4">
      <c r="A36804">
        <v>57217</v>
      </c>
      <c r="B36804" t="s">
        <v>36266</v>
      </c>
      <c r="C36804">
        <v>57217</v>
      </c>
      <c r="D36804" s="6">
        <v>0</v>
      </c>
    </row>
    <row r="36805" spans="1:4">
      <c r="A36805">
        <v>57218</v>
      </c>
      <c r="B36805" t="s">
        <v>36267</v>
      </c>
      <c r="C36805">
        <v>57218</v>
      </c>
      <c r="D36805" s="6">
        <v>0</v>
      </c>
    </row>
    <row r="36806" spans="1:4">
      <c r="A36806">
        <v>57219</v>
      </c>
      <c r="B36806" t="s">
        <v>36268</v>
      </c>
      <c r="C36806">
        <v>57219</v>
      </c>
      <c r="D36806" s="6">
        <v>0</v>
      </c>
    </row>
    <row r="36807" spans="1:4">
      <c r="A36807">
        <v>57220</v>
      </c>
      <c r="B36807" t="s">
        <v>36269</v>
      </c>
      <c r="C36807">
        <v>57220</v>
      </c>
      <c r="D36807" s="6">
        <v>0</v>
      </c>
    </row>
    <row r="36808" spans="1:4">
      <c r="A36808">
        <v>57221</v>
      </c>
      <c r="B36808" t="s">
        <v>36270</v>
      </c>
      <c r="C36808">
        <v>57221</v>
      </c>
      <c r="D36808" s="6">
        <v>0</v>
      </c>
    </row>
    <row r="36809" spans="1:4">
      <c r="A36809">
        <v>57222</v>
      </c>
      <c r="B36809" t="s">
        <v>36271</v>
      </c>
      <c r="C36809">
        <v>57222</v>
      </c>
      <c r="D36809">
        <v>1</v>
      </c>
    </row>
    <row r="36810" spans="1:4">
      <c r="A36810">
        <v>57223</v>
      </c>
      <c r="B36810" t="s">
        <v>36272</v>
      </c>
      <c r="C36810">
        <v>57223</v>
      </c>
      <c r="D36810">
        <v>1</v>
      </c>
    </row>
    <row r="36811" spans="1:4">
      <c r="A36811">
        <v>57224</v>
      </c>
      <c r="B36811" t="s">
        <v>36273</v>
      </c>
      <c r="C36811">
        <v>57224</v>
      </c>
      <c r="D36811">
        <v>1</v>
      </c>
    </row>
    <row r="36812" spans="1:4">
      <c r="A36812">
        <v>57225</v>
      </c>
      <c r="B36812" t="s">
        <v>36274</v>
      </c>
      <c r="C36812">
        <v>57225</v>
      </c>
      <c r="D36812" s="6">
        <v>0</v>
      </c>
    </row>
    <row r="36813" spans="1:4">
      <c r="A36813">
        <v>57226</v>
      </c>
      <c r="B36813" t="s">
        <v>36275</v>
      </c>
      <c r="C36813">
        <v>57226</v>
      </c>
      <c r="D36813">
        <v>1</v>
      </c>
    </row>
    <row r="36814" spans="1:4">
      <c r="A36814">
        <v>57227</v>
      </c>
      <c r="B36814" t="s">
        <v>36276</v>
      </c>
      <c r="C36814">
        <v>57227</v>
      </c>
      <c r="D36814">
        <v>1</v>
      </c>
    </row>
    <row r="36815" spans="1:4">
      <c r="A36815">
        <v>57228</v>
      </c>
      <c r="B36815" t="s">
        <v>36277</v>
      </c>
      <c r="C36815">
        <v>57228</v>
      </c>
      <c r="D36815">
        <v>1</v>
      </c>
    </row>
    <row r="36816" spans="1:4">
      <c r="A36816">
        <v>57229</v>
      </c>
      <c r="B36816" t="s">
        <v>36278</v>
      </c>
      <c r="C36816">
        <v>57229</v>
      </c>
      <c r="D36816">
        <v>1</v>
      </c>
    </row>
    <row r="36817" spans="1:4">
      <c r="A36817">
        <v>57230</v>
      </c>
      <c r="B36817" t="s">
        <v>36279</v>
      </c>
      <c r="C36817">
        <v>57230</v>
      </c>
      <c r="D36817">
        <v>1</v>
      </c>
    </row>
    <row r="36818" spans="1:4">
      <c r="A36818">
        <v>57231</v>
      </c>
      <c r="B36818" t="s">
        <v>36280</v>
      </c>
      <c r="C36818">
        <v>57231</v>
      </c>
      <c r="D36818">
        <v>1</v>
      </c>
    </row>
    <row r="36819" spans="1:4">
      <c r="A36819">
        <v>57232</v>
      </c>
      <c r="B36819" t="s">
        <v>36281</v>
      </c>
      <c r="C36819">
        <v>57232</v>
      </c>
      <c r="D36819">
        <v>1</v>
      </c>
    </row>
    <row r="36820" spans="1:4">
      <c r="A36820">
        <v>57242</v>
      </c>
      <c r="B36820" t="s">
        <v>36282</v>
      </c>
      <c r="C36820">
        <v>57242</v>
      </c>
      <c r="D36820">
        <v>1</v>
      </c>
    </row>
    <row r="36821" spans="1:4">
      <c r="A36821">
        <v>57243</v>
      </c>
      <c r="B36821" t="s">
        <v>36283</v>
      </c>
      <c r="C36821">
        <v>57243</v>
      </c>
      <c r="D36821">
        <v>1</v>
      </c>
    </row>
    <row r="36822" spans="1:4">
      <c r="A36822">
        <v>57244</v>
      </c>
      <c r="B36822" t="s">
        <v>36284</v>
      </c>
      <c r="C36822">
        <v>57244</v>
      </c>
      <c r="D36822">
        <v>1</v>
      </c>
    </row>
    <row r="36823" spans="1:4">
      <c r="A36823">
        <v>57245</v>
      </c>
      <c r="B36823" t="s">
        <v>36285</v>
      </c>
      <c r="C36823">
        <v>57245</v>
      </c>
      <c r="D36823">
        <v>1</v>
      </c>
    </row>
    <row r="36824" spans="1:4">
      <c r="A36824">
        <v>57246</v>
      </c>
      <c r="B36824" t="s">
        <v>36286</v>
      </c>
      <c r="C36824">
        <v>57246</v>
      </c>
      <c r="D36824">
        <v>1</v>
      </c>
    </row>
    <row r="36825" spans="1:4">
      <c r="A36825">
        <v>57247</v>
      </c>
      <c r="B36825" t="s">
        <v>36287</v>
      </c>
      <c r="C36825">
        <v>57247</v>
      </c>
      <c r="D36825">
        <v>1</v>
      </c>
    </row>
    <row r="36826" spans="1:4">
      <c r="A36826">
        <v>57248</v>
      </c>
      <c r="B36826" t="s">
        <v>36288</v>
      </c>
      <c r="C36826">
        <v>57248</v>
      </c>
      <c r="D36826">
        <v>1</v>
      </c>
    </row>
    <row r="36827" spans="1:4">
      <c r="A36827">
        <v>57249</v>
      </c>
      <c r="B36827" t="s">
        <v>36289</v>
      </c>
      <c r="C36827">
        <v>57249</v>
      </c>
      <c r="D36827">
        <v>1</v>
      </c>
    </row>
    <row r="36828" spans="1:4">
      <c r="A36828">
        <v>57250</v>
      </c>
      <c r="B36828" t="s">
        <v>36290</v>
      </c>
      <c r="C36828">
        <v>57250</v>
      </c>
      <c r="D36828">
        <v>1</v>
      </c>
    </row>
    <row r="36829" spans="1:4">
      <c r="A36829">
        <v>57251</v>
      </c>
      <c r="B36829" t="s">
        <v>36291</v>
      </c>
      <c r="C36829">
        <v>57251</v>
      </c>
      <c r="D36829">
        <v>1</v>
      </c>
    </row>
    <row r="36830" spans="1:4">
      <c r="A36830">
        <v>57252</v>
      </c>
      <c r="B36830" t="s">
        <v>36292</v>
      </c>
      <c r="C36830">
        <v>57252</v>
      </c>
      <c r="D36830">
        <v>1</v>
      </c>
    </row>
    <row r="36831" spans="1:4">
      <c r="A36831">
        <v>57253</v>
      </c>
      <c r="B36831" t="s">
        <v>36293</v>
      </c>
      <c r="C36831">
        <v>57253</v>
      </c>
      <c r="D36831">
        <v>1</v>
      </c>
    </row>
    <row r="36832" spans="1:4">
      <c r="A36832">
        <v>57254</v>
      </c>
      <c r="B36832" t="s">
        <v>36294</v>
      </c>
      <c r="C36832">
        <v>57254</v>
      </c>
      <c r="D36832">
        <v>1</v>
      </c>
    </row>
    <row r="36833" spans="1:4">
      <c r="A36833">
        <v>57255</v>
      </c>
      <c r="B36833" t="s">
        <v>36295</v>
      </c>
      <c r="C36833">
        <v>57255</v>
      </c>
      <c r="D36833">
        <v>1</v>
      </c>
    </row>
    <row r="36834" spans="1:4">
      <c r="A36834">
        <v>57256</v>
      </c>
      <c r="B36834" t="s">
        <v>36296</v>
      </c>
      <c r="C36834">
        <v>57256</v>
      </c>
      <c r="D36834">
        <v>1</v>
      </c>
    </row>
    <row r="36835" spans="1:4">
      <c r="A36835">
        <v>57257</v>
      </c>
      <c r="B36835" t="s">
        <v>36297</v>
      </c>
      <c r="C36835">
        <v>57257</v>
      </c>
      <c r="D36835">
        <v>1</v>
      </c>
    </row>
    <row r="36836" spans="1:4">
      <c r="A36836">
        <v>57258</v>
      </c>
      <c r="B36836" t="s">
        <v>36298</v>
      </c>
      <c r="C36836">
        <v>57258</v>
      </c>
      <c r="D36836">
        <v>1</v>
      </c>
    </row>
    <row r="36837" spans="1:4">
      <c r="A36837">
        <v>57259</v>
      </c>
      <c r="B36837" t="s">
        <v>36299</v>
      </c>
      <c r="C36837">
        <v>57259</v>
      </c>
      <c r="D36837">
        <v>1</v>
      </c>
    </row>
    <row r="36838" spans="1:4">
      <c r="A36838">
        <v>57260</v>
      </c>
      <c r="B36838" t="s">
        <v>36300</v>
      </c>
      <c r="C36838">
        <v>57260</v>
      </c>
      <c r="D36838">
        <v>1</v>
      </c>
    </row>
    <row r="36839" spans="1:4">
      <c r="A36839">
        <v>57261</v>
      </c>
      <c r="B36839" t="s">
        <v>36301</v>
      </c>
      <c r="C36839">
        <v>57261</v>
      </c>
      <c r="D36839">
        <v>1</v>
      </c>
    </row>
    <row r="36840" spans="1:4">
      <c r="A36840">
        <v>57262</v>
      </c>
      <c r="B36840" t="s">
        <v>36302</v>
      </c>
      <c r="C36840">
        <v>57262</v>
      </c>
      <c r="D36840">
        <v>1</v>
      </c>
    </row>
    <row r="36841" spans="1:4">
      <c r="A36841">
        <v>57263</v>
      </c>
      <c r="B36841" t="s">
        <v>36303</v>
      </c>
      <c r="C36841">
        <v>57263</v>
      </c>
      <c r="D36841">
        <v>1</v>
      </c>
    </row>
    <row r="36842" spans="1:4">
      <c r="A36842">
        <v>57264</v>
      </c>
      <c r="B36842" t="s">
        <v>36304</v>
      </c>
      <c r="C36842">
        <v>57264</v>
      </c>
      <c r="D36842">
        <v>1</v>
      </c>
    </row>
    <row r="36843" spans="1:4">
      <c r="A36843">
        <v>57265</v>
      </c>
      <c r="B36843" t="s">
        <v>36305</v>
      </c>
      <c r="C36843">
        <v>57265</v>
      </c>
      <c r="D36843">
        <v>1</v>
      </c>
    </row>
    <row r="36844" spans="1:4">
      <c r="A36844">
        <v>57266</v>
      </c>
      <c r="B36844" t="s">
        <v>36306</v>
      </c>
      <c r="C36844">
        <v>57266</v>
      </c>
      <c r="D36844">
        <v>1</v>
      </c>
    </row>
    <row r="36845" spans="1:4">
      <c r="A36845">
        <v>57267</v>
      </c>
      <c r="B36845" t="s">
        <v>36307</v>
      </c>
      <c r="C36845">
        <v>57267</v>
      </c>
      <c r="D36845">
        <v>1</v>
      </c>
    </row>
    <row r="36846" spans="1:4">
      <c r="A36846">
        <v>57268</v>
      </c>
      <c r="B36846" t="s">
        <v>36308</v>
      </c>
      <c r="C36846">
        <v>57268</v>
      </c>
      <c r="D36846">
        <v>1</v>
      </c>
    </row>
    <row r="36847" spans="1:4">
      <c r="A36847">
        <v>57269</v>
      </c>
      <c r="B36847" t="s">
        <v>36309</v>
      </c>
      <c r="C36847">
        <v>57269</v>
      </c>
      <c r="D36847">
        <v>1</v>
      </c>
    </row>
    <row r="36848" spans="1:4">
      <c r="A36848">
        <v>57270</v>
      </c>
      <c r="B36848" t="s">
        <v>36310</v>
      </c>
      <c r="C36848">
        <v>57270</v>
      </c>
      <c r="D36848">
        <v>1</v>
      </c>
    </row>
    <row r="36849" spans="1:4">
      <c r="A36849">
        <v>57271</v>
      </c>
      <c r="B36849" t="s">
        <v>36311</v>
      </c>
      <c r="C36849">
        <v>57271</v>
      </c>
      <c r="D36849">
        <v>1</v>
      </c>
    </row>
    <row r="36850" spans="1:4">
      <c r="A36850">
        <v>57272</v>
      </c>
      <c r="B36850" t="s">
        <v>36312</v>
      </c>
      <c r="C36850">
        <v>57272</v>
      </c>
      <c r="D36850">
        <v>1</v>
      </c>
    </row>
    <row r="36851" spans="1:4">
      <c r="A36851">
        <v>57273</v>
      </c>
      <c r="B36851" t="s">
        <v>36313</v>
      </c>
      <c r="C36851">
        <v>57273</v>
      </c>
      <c r="D36851">
        <v>1</v>
      </c>
    </row>
    <row r="36852" spans="1:4">
      <c r="A36852">
        <v>57274</v>
      </c>
      <c r="B36852" t="s">
        <v>36314</v>
      </c>
      <c r="C36852">
        <v>57274</v>
      </c>
      <c r="D36852">
        <v>1</v>
      </c>
    </row>
    <row r="36853" spans="1:4">
      <c r="A36853">
        <v>57275</v>
      </c>
      <c r="B36853" t="s">
        <v>36315</v>
      </c>
      <c r="C36853">
        <v>57275</v>
      </c>
      <c r="D36853">
        <v>1</v>
      </c>
    </row>
    <row r="36854" spans="1:4">
      <c r="A36854">
        <v>57276</v>
      </c>
      <c r="B36854" t="s">
        <v>36316</v>
      </c>
      <c r="C36854">
        <v>57276</v>
      </c>
      <c r="D36854">
        <v>1</v>
      </c>
    </row>
    <row r="36855" spans="1:4">
      <c r="A36855">
        <v>57277</v>
      </c>
      <c r="B36855" t="s">
        <v>36317</v>
      </c>
      <c r="C36855">
        <v>57277</v>
      </c>
      <c r="D36855">
        <v>1</v>
      </c>
    </row>
    <row r="36856" spans="1:4">
      <c r="A36856">
        <v>57278</v>
      </c>
      <c r="B36856" t="s">
        <v>36318</v>
      </c>
      <c r="C36856">
        <v>57278</v>
      </c>
      <c r="D36856">
        <v>0.1</v>
      </c>
    </row>
    <row r="36857" spans="1:4">
      <c r="A36857">
        <v>57279</v>
      </c>
      <c r="B36857" t="s">
        <v>36319</v>
      </c>
      <c r="C36857">
        <v>57279</v>
      </c>
      <c r="D36857">
        <v>1</v>
      </c>
    </row>
    <row r="36858" spans="1:4">
      <c r="A36858">
        <v>57280</v>
      </c>
      <c r="B36858" t="s">
        <v>36320</v>
      </c>
      <c r="C36858">
        <v>57280</v>
      </c>
      <c r="D36858">
        <v>1</v>
      </c>
    </row>
    <row r="36859" spans="1:4">
      <c r="A36859">
        <v>57281</v>
      </c>
      <c r="B36859" t="s">
        <v>36321</v>
      </c>
      <c r="C36859">
        <v>57281</v>
      </c>
      <c r="D36859">
        <v>1</v>
      </c>
    </row>
    <row r="36860" spans="1:4">
      <c r="A36860">
        <v>57282</v>
      </c>
      <c r="B36860" t="s">
        <v>36322</v>
      </c>
      <c r="C36860">
        <v>57282</v>
      </c>
      <c r="D36860">
        <v>1</v>
      </c>
    </row>
    <row r="36861" spans="1:4">
      <c r="A36861">
        <v>57283</v>
      </c>
      <c r="B36861" t="s">
        <v>36323</v>
      </c>
      <c r="C36861">
        <v>57283</v>
      </c>
      <c r="D36861">
        <v>1</v>
      </c>
    </row>
    <row r="36862" spans="1:4">
      <c r="A36862">
        <v>57284</v>
      </c>
      <c r="B36862" t="s">
        <v>36324</v>
      </c>
      <c r="C36862">
        <v>57284</v>
      </c>
      <c r="D36862">
        <v>1</v>
      </c>
    </row>
    <row r="36863" spans="1:4">
      <c r="A36863">
        <v>57285</v>
      </c>
      <c r="B36863" t="s">
        <v>36325</v>
      </c>
      <c r="C36863">
        <v>57285</v>
      </c>
      <c r="D36863">
        <v>1</v>
      </c>
    </row>
    <row r="36864" spans="1:4">
      <c r="A36864">
        <v>57287</v>
      </c>
      <c r="B36864" t="s">
        <v>36326</v>
      </c>
      <c r="C36864">
        <v>57287</v>
      </c>
      <c r="D36864">
        <v>1</v>
      </c>
    </row>
    <row r="36865" spans="1:4">
      <c r="A36865">
        <v>57288</v>
      </c>
      <c r="B36865" t="s">
        <v>36327</v>
      </c>
      <c r="C36865">
        <v>57288</v>
      </c>
      <c r="D36865">
        <v>1</v>
      </c>
    </row>
    <row r="36866" spans="1:4">
      <c r="A36866">
        <v>57289</v>
      </c>
      <c r="B36866" t="s">
        <v>36328</v>
      </c>
      <c r="C36866">
        <v>57289</v>
      </c>
      <c r="D36866">
        <v>1</v>
      </c>
    </row>
    <row r="36867" spans="1:4">
      <c r="A36867">
        <v>57290</v>
      </c>
      <c r="B36867" t="s">
        <v>36329</v>
      </c>
      <c r="C36867">
        <v>57290</v>
      </c>
      <c r="D36867">
        <v>1</v>
      </c>
    </row>
    <row r="36868" spans="1:4">
      <c r="A36868">
        <v>57291</v>
      </c>
      <c r="B36868" t="s">
        <v>36330</v>
      </c>
      <c r="C36868">
        <v>57291</v>
      </c>
      <c r="D36868">
        <v>1</v>
      </c>
    </row>
    <row r="36869" spans="1:4">
      <c r="A36869">
        <v>57292</v>
      </c>
      <c r="B36869" t="s">
        <v>36331</v>
      </c>
      <c r="C36869">
        <v>57292</v>
      </c>
      <c r="D36869">
        <v>1</v>
      </c>
    </row>
    <row r="36870" spans="1:4">
      <c r="A36870">
        <v>57293</v>
      </c>
      <c r="B36870" t="s">
        <v>36332</v>
      </c>
      <c r="C36870">
        <v>57293</v>
      </c>
      <c r="D36870">
        <v>1</v>
      </c>
    </row>
    <row r="36871" spans="1:4">
      <c r="A36871">
        <v>57294</v>
      </c>
      <c r="B36871" t="s">
        <v>36333</v>
      </c>
      <c r="C36871">
        <v>57294</v>
      </c>
      <c r="D36871">
        <v>1</v>
      </c>
    </row>
    <row r="36872" spans="1:4">
      <c r="A36872">
        <v>57295</v>
      </c>
      <c r="B36872" t="s">
        <v>36334</v>
      </c>
      <c r="C36872">
        <v>57295</v>
      </c>
      <c r="D36872">
        <v>1</v>
      </c>
    </row>
    <row r="36873" spans="1:4">
      <c r="A36873">
        <v>57296</v>
      </c>
      <c r="B36873" t="s">
        <v>36335</v>
      </c>
      <c r="C36873">
        <v>57296</v>
      </c>
      <c r="D36873">
        <v>1</v>
      </c>
    </row>
    <row r="36874" spans="1:4">
      <c r="A36874">
        <v>57297</v>
      </c>
      <c r="B36874" t="s">
        <v>36336</v>
      </c>
      <c r="C36874">
        <v>57297</v>
      </c>
      <c r="D36874">
        <v>1</v>
      </c>
    </row>
    <row r="36875" spans="1:4">
      <c r="A36875">
        <v>57298</v>
      </c>
      <c r="B36875" t="s">
        <v>36337</v>
      </c>
      <c r="C36875">
        <v>57298</v>
      </c>
      <c r="D36875">
        <v>1</v>
      </c>
    </row>
    <row r="36876" spans="1:4">
      <c r="A36876">
        <v>57299</v>
      </c>
      <c r="B36876" t="s">
        <v>36338</v>
      </c>
      <c r="C36876">
        <v>57299</v>
      </c>
      <c r="D36876">
        <v>1</v>
      </c>
    </row>
    <row r="36877" spans="1:4">
      <c r="A36877">
        <v>57300</v>
      </c>
      <c r="B36877" t="s">
        <v>36339</v>
      </c>
      <c r="C36877">
        <v>57300</v>
      </c>
      <c r="D36877">
        <v>1</v>
      </c>
    </row>
    <row r="36878" spans="1:4">
      <c r="A36878">
        <v>57301</v>
      </c>
      <c r="B36878" t="s">
        <v>36340</v>
      </c>
      <c r="C36878">
        <v>57301</v>
      </c>
      <c r="D36878">
        <v>1</v>
      </c>
    </row>
    <row r="36879" spans="1:4">
      <c r="A36879">
        <v>57302</v>
      </c>
      <c r="B36879" t="s">
        <v>36341</v>
      </c>
      <c r="C36879">
        <v>57302</v>
      </c>
      <c r="D36879">
        <v>1</v>
      </c>
    </row>
    <row r="36880" spans="1:4">
      <c r="A36880">
        <v>57303</v>
      </c>
      <c r="B36880" t="s">
        <v>36342</v>
      </c>
      <c r="C36880">
        <v>57303</v>
      </c>
      <c r="D36880">
        <v>1</v>
      </c>
    </row>
    <row r="36881" spans="1:4">
      <c r="A36881">
        <v>57304</v>
      </c>
      <c r="B36881" t="s">
        <v>36343</v>
      </c>
      <c r="C36881">
        <v>57304</v>
      </c>
      <c r="D36881">
        <v>1</v>
      </c>
    </row>
    <row r="36882" spans="1:4">
      <c r="A36882">
        <v>57305</v>
      </c>
      <c r="B36882" t="s">
        <v>36344</v>
      </c>
      <c r="C36882">
        <v>57305</v>
      </c>
      <c r="D36882">
        <v>1</v>
      </c>
    </row>
    <row r="36883" spans="1:4">
      <c r="A36883">
        <v>57306</v>
      </c>
      <c r="B36883" t="s">
        <v>36345</v>
      </c>
      <c r="C36883">
        <v>57306</v>
      </c>
      <c r="D36883">
        <v>1</v>
      </c>
    </row>
    <row r="36884" spans="1:4">
      <c r="A36884">
        <v>57307</v>
      </c>
      <c r="B36884" t="s">
        <v>36346</v>
      </c>
      <c r="C36884">
        <v>57307</v>
      </c>
      <c r="D36884">
        <v>0.01</v>
      </c>
    </row>
    <row r="36885" spans="1:4">
      <c r="A36885">
        <v>57308</v>
      </c>
      <c r="B36885" t="s">
        <v>36347</v>
      </c>
      <c r="C36885">
        <v>57308</v>
      </c>
      <c r="D36885">
        <v>0.01</v>
      </c>
    </row>
    <row r="36886" spans="1:4">
      <c r="A36886">
        <v>57309</v>
      </c>
      <c r="B36886" t="s">
        <v>36348</v>
      </c>
      <c r="C36886">
        <v>57309</v>
      </c>
      <c r="D36886">
        <v>1</v>
      </c>
    </row>
    <row r="36887" spans="1:4">
      <c r="A36887">
        <v>57310</v>
      </c>
      <c r="B36887" t="s">
        <v>36349</v>
      </c>
      <c r="C36887">
        <v>57310</v>
      </c>
      <c r="D36887">
        <v>0.01</v>
      </c>
    </row>
    <row r="36888" spans="1:4">
      <c r="A36888">
        <v>57311</v>
      </c>
      <c r="B36888" t="s">
        <v>36350</v>
      </c>
      <c r="C36888">
        <v>57311</v>
      </c>
      <c r="D36888">
        <v>1</v>
      </c>
    </row>
    <row r="36889" spans="1:4">
      <c r="A36889">
        <v>57312</v>
      </c>
      <c r="B36889" t="s">
        <v>36351</v>
      </c>
      <c r="C36889">
        <v>57312</v>
      </c>
      <c r="D36889">
        <v>1</v>
      </c>
    </row>
    <row r="36890" spans="1:4">
      <c r="A36890">
        <v>57313</v>
      </c>
      <c r="B36890" t="s">
        <v>36352</v>
      </c>
      <c r="C36890">
        <v>57313</v>
      </c>
      <c r="D36890">
        <v>1</v>
      </c>
    </row>
    <row r="36891" spans="1:4">
      <c r="A36891">
        <v>57317</v>
      </c>
      <c r="B36891" t="s">
        <v>36353</v>
      </c>
      <c r="C36891">
        <v>57317</v>
      </c>
      <c r="D36891">
        <v>0.01</v>
      </c>
    </row>
    <row r="36892" spans="1:4">
      <c r="A36892">
        <v>57318</v>
      </c>
      <c r="B36892" t="s">
        <v>36354</v>
      </c>
      <c r="C36892">
        <v>57318</v>
      </c>
      <c r="D36892">
        <v>0.01</v>
      </c>
    </row>
    <row r="36893" spans="1:4">
      <c r="A36893">
        <v>57319</v>
      </c>
      <c r="B36893" t="s">
        <v>36355</v>
      </c>
      <c r="C36893">
        <v>57319</v>
      </c>
      <c r="D36893">
        <v>400</v>
      </c>
    </row>
    <row r="36894" spans="1:4">
      <c r="A36894">
        <v>57320</v>
      </c>
      <c r="B36894" t="s">
        <v>36356</v>
      </c>
      <c r="C36894">
        <v>57320</v>
      </c>
      <c r="D36894">
        <v>486000</v>
      </c>
    </row>
    <row r="36895" spans="1:4">
      <c r="A36895">
        <v>57321</v>
      </c>
      <c r="B36895" t="s">
        <v>36357</v>
      </c>
      <c r="C36895">
        <v>57321</v>
      </c>
      <c r="D36895">
        <v>486000</v>
      </c>
    </row>
    <row r="36896" spans="1:4">
      <c r="A36896">
        <v>57323</v>
      </c>
      <c r="B36896" t="s">
        <v>36358</v>
      </c>
      <c r="C36896">
        <v>57323</v>
      </c>
      <c r="D36896">
        <v>1</v>
      </c>
    </row>
    <row r="36897" spans="1:4">
      <c r="A36897">
        <v>57324</v>
      </c>
      <c r="B36897" t="s">
        <v>36359</v>
      </c>
      <c r="C36897">
        <v>57324</v>
      </c>
      <c r="D36897">
        <v>1</v>
      </c>
    </row>
    <row r="36898" spans="1:4">
      <c r="A36898">
        <v>57325</v>
      </c>
      <c r="B36898" t="s">
        <v>36360</v>
      </c>
      <c r="C36898">
        <v>57325</v>
      </c>
      <c r="D36898">
        <v>1</v>
      </c>
    </row>
    <row r="36899" spans="1:4">
      <c r="A36899">
        <v>57326</v>
      </c>
      <c r="B36899" t="s">
        <v>36361</v>
      </c>
      <c r="C36899">
        <v>57326</v>
      </c>
      <c r="D36899">
        <v>1</v>
      </c>
    </row>
    <row r="36900" spans="1:4">
      <c r="A36900">
        <v>57327</v>
      </c>
      <c r="B36900" t="s">
        <v>36362</v>
      </c>
      <c r="C36900">
        <v>57327</v>
      </c>
      <c r="D36900">
        <v>1</v>
      </c>
    </row>
    <row r="36901" spans="1:4">
      <c r="A36901">
        <v>57328</v>
      </c>
      <c r="B36901" t="s">
        <v>36363</v>
      </c>
      <c r="C36901">
        <v>57328</v>
      </c>
      <c r="D36901">
        <v>1</v>
      </c>
    </row>
    <row r="36902" spans="1:4">
      <c r="A36902">
        <v>57329</v>
      </c>
      <c r="B36902" t="s">
        <v>36364</v>
      </c>
      <c r="C36902">
        <v>57329</v>
      </c>
      <c r="D36902">
        <v>1</v>
      </c>
    </row>
    <row r="36903" spans="1:4">
      <c r="A36903">
        <v>57330</v>
      </c>
      <c r="B36903" t="s">
        <v>36365</v>
      </c>
      <c r="C36903">
        <v>57330</v>
      </c>
      <c r="D36903">
        <v>1</v>
      </c>
    </row>
    <row r="36904" spans="1:4">
      <c r="A36904">
        <v>57331</v>
      </c>
      <c r="B36904" t="s">
        <v>36366</v>
      </c>
      <c r="C36904">
        <v>57331</v>
      </c>
      <c r="D36904">
        <v>1</v>
      </c>
    </row>
    <row r="36905" spans="1:4">
      <c r="A36905">
        <v>57332</v>
      </c>
      <c r="B36905" t="s">
        <v>36367</v>
      </c>
      <c r="C36905">
        <v>57332</v>
      </c>
      <c r="D36905">
        <v>28600</v>
      </c>
    </row>
    <row r="36906" spans="1:4">
      <c r="A36906">
        <v>57333</v>
      </c>
      <c r="B36906" t="s">
        <v>36368</v>
      </c>
      <c r="C36906">
        <v>57333</v>
      </c>
      <c r="D36906">
        <v>0.01</v>
      </c>
    </row>
    <row r="36907" spans="1:4">
      <c r="A36907">
        <v>57334</v>
      </c>
      <c r="B36907" t="s">
        <v>36369</v>
      </c>
      <c r="C36907">
        <v>57334</v>
      </c>
      <c r="D36907">
        <v>0.01</v>
      </c>
    </row>
    <row r="36908" spans="1:4">
      <c r="A36908">
        <v>57335</v>
      </c>
      <c r="B36908" t="s">
        <v>36370</v>
      </c>
      <c r="C36908">
        <v>57335</v>
      </c>
      <c r="D36908">
        <v>27500</v>
      </c>
    </row>
    <row r="36909" spans="1:4">
      <c r="A36909">
        <v>57336</v>
      </c>
      <c r="B36909" t="s">
        <v>36371</v>
      </c>
      <c r="C36909">
        <v>57336</v>
      </c>
      <c r="D36909">
        <v>27500</v>
      </c>
    </row>
    <row r="36910" spans="1:4">
      <c r="A36910">
        <v>57341</v>
      </c>
      <c r="B36910" t="s">
        <v>36372</v>
      </c>
      <c r="C36910">
        <v>57341</v>
      </c>
      <c r="D36910">
        <v>0.01</v>
      </c>
    </row>
    <row r="36911" spans="1:4">
      <c r="A36911">
        <v>57342</v>
      </c>
      <c r="B36911" t="s">
        <v>36373</v>
      </c>
      <c r="C36911">
        <v>57342</v>
      </c>
      <c r="D36911">
        <v>0.01</v>
      </c>
    </row>
    <row r="36912" spans="1:4">
      <c r="A36912">
        <v>57343</v>
      </c>
      <c r="B36912" t="s">
        <v>36374</v>
      </c>
      <c r="C36912">
        <v>57343</v>
      </c>
      <c r="D36912">
        <v>0.01</v>
      </c>
    </row>
    <row r="36913" spans="1:4">
      <c r="A36913">
        <v>57344</v>
      </c>
      <c r="B36913" t="s">
        <v>36375</v>
      </c>
      <c r="C36913">
        <v>57344</v>
      </c>
      <c r="D36913">
        <v>0.01</v>
      </c>
    </row>
    <row r="36914" spans="1:4">
      <c r="A36914">
        <v>57367</v>
      </c>
      <c r="B36914" t="s">
        <v>36376</v>
      </c>
      <c r="C36914">
        <v>57367</v>
      </c>
      <c r="D36914">
        <v>0.1</v>
      </c>
    </row>
    <row r="36915" spans="1:4">
      <c r="A36915">
        <v>57368</v>
      </c>
      <c r="B36915" t="s">
        <v>36377</v>
      </c>
      <c r="C36915">
        <v>57368</v>
      </c>
      <c r="D36915">
        <v>0.1</v>
      </c>
    </row>
    <row r="36916" spans="1:4">
      <c r="A36916">
        <v>57369</v>
      </c>
      <c r="B36916" t="s">
        <v>36378</v>
      </c>
      <c r="C36916">
        <v>57369</v>
      </c>
      <c r="D36916">
        <v>0.1</v>
      </c>
    </row>
    <row r="36917" spans="1:4">
      <c r="A36917">
        <v>57370</v>
      </c>
      <c r="B36917" t="s">
        <v>36379</v>
      </c>
      <c r="C36917">
        <v>57370</v>
      </c>
      <c r="D36917">
        <v>0.1</v>
      </c>
    </row>
    <row r="36918" spans="1:4">
      <c r="A36918">
        <v>57372</v>
      </c>
      <c r="B36918" t="s">
        <v>36380</v>
      </c>
      <c r="C36918">
        <v>57372</v>
      </c>
      <c r="D36918">
        <v>0.1</v>
      </c>
    </row>
    <row r="36919" spans="1:4">
      <c r="A36919">
        <v>57373</v>
      </c>
      <c r="B36919" t="s">
        <v>36381</v>
      </c>
      <c r="C36919">
        <v>57373</v>
      </c>
      <c r="D36919">
        <v>0.1</v>
      </c>
    </row>
    <row r="36920" spans="1:4">
      <c r="A36920">
        <v>57374</v>
      </c>
      <c r="B36920" t="s">
        <v>36382</v>
      </c>
      <c r="C36920">
        <v>57374</v>
      </c>
      <c r="D36920">
        <v>0.1</v>
      </c>
    </row>
    <row r="36921" spans="1:4">
      <c r="A36921">
        <v>57375</v>
      </c>
      <c r="B36921" t="s">
        <v>36383</v>
      </c>
      <c r="C36921">
        <v>57375</v>
      </c>
      <c r="D36921">
        <v>0.01</v>
      </c>
    </row>
    <row r="36922" spans="1:4">
      <c r="A36922">
        <v>57376</v>
      </c>
      <c r="B36922" t="s">
        <v>36384</v>
      </c>
      <c r="C36922">
        <v>57376</v>
      </c>
      <c r="D36922">
        <v>0.01</v>
      </c>
    </row>
    <row r="36923" spans="1:4">
      <c r="A36923">
        <v>57377</v>
      </c>
      <c r="B36923" t="s">
        <v>36385</v>
      </c>
      <c r="C36923">
        <v>57377</v>
      </c>
      <c r="D36923">
        <v>0.01</v>
      </c>
    </row>
    <row r="36924" spans="1:4">
      <c r="A36924">
        <v>57378</v>
      </c>
      <c r="B36924" t="s">
        <v>36386</v>
      </c>
      <c r="C36924">
        <v>57378</v>
      </c>
      <c r="D36924">
        <v>0.01</v>
      </c>
    </row>
    <row r="36925" spans="1:4">
      <c r="A36925">
        <v>57379</v>
      </c>
      <c r="B36925" t="s">
        <v>36387</v>
      </c>
      <c r="C36925">
        <v>57379</v>
      </c>
      <c r="D36925">
        <v>0.01</v>
      </c>
    </row>
    <row r="36926" spans="1:4">
      <c r="A36926">
        <v>57380</v>
      </c>
      <c r="B36926" t="s">
        <v>36388</v>
      </c>
      <c r="C36926">
        <v>57380</v>
      </c>
      <c r="D36926">
        <v>0.01</v>
      </c>
    </row>
    <row r="36927" spans="1:4">
      <c r="A36927">
        <v>57382</v>
      </c>
      <c r="B36927" t="s">
        <v>36389</v>
      </c>
      <c r="C36927">
        <v>57382</v>
      </c>
      <c r="D36927">
        <v>0.01</v>
      </c>
    </row>
    <row r="36928" spans="1:4">
      <c r="A36928">
        <v>57383</v>
      </c>
      <c r="B36928" t="s">
        <v>36390</v>
      </c>
      <c r="C36928">
        <v>57383</v>
      </c>
      <c r="D36928">
        <v>0.01</v>
      </c>
    </row>
    <row r="36929" spans="1:4">
      <c r="A36929">
        <v>57384</v>
      </c>
      <c r="B36929" t="s">
        <v>36391</v>
      </c>
      <c r="C36929">
        <v>57384</v>
      </c>
      <c r="D36929">
        <v>0.01</v>
      </c>
    </row>
    <row r="36930" spans="1:4">
      <c r="A36930">
        <v>57385</v>
      </c>
      <c r="B36930" t="s">
        <v>36392</v>
      </c>
      <c r="C36930">
        <v>57385</v>
      </c>
      <c r="D36930">
        <v>0.01</v>
      </c>
    </row>
    <row r="36931" spans="1:4">
      <c r="A36931">
        <v>57386</v>
      </c>
      <c r="B36931" t="s">
        <v>36393</v>
      </c>
      <c r="C36931">
        <v>57386</v>
      </c>
      <c r="D36931">
        <v>0.01</v>
      </c>
    </row>
    <row r="36932" spans="1:4">
      <c r="A36932">
        <v>57387</v>
      </c>
      <c r="B36932" t="s">
        <v>36394</v>
      </c>
      <c r="C36932">
        <v>57387</v>
      </c>
      <c r="D36932">
        <v>0.01</v>
      </c>
    </row>
    <row r="36933" spans="1:4">
      <c r="A36933">
        <v>57388</v>
      </c>
      <c r="B36933" t="s">
        <v>36395</v>
      </c>
      <c r="C36933">
        <v>57388</v>
      </c>
      <c r="D36933">
        <v>0.01</v>
      </c>
    </row>
    <row r="36934" spans="1:4">
      <c r="A36934">
        <v>57389</v>
      </c>
      <c r="B36934" t="s">
        <v>36396</v>
      </c>
      <c r="C36934">
        <v>57389</v>
      </c>
      <c r="D36934">
        <v>0.01</v>
      </c>
    </row>
    <row r="36935" spans="1:4">
      <c r="A36935">
        <v>57390</v>
      </c>
      <c r="B36935" t="s">
        <v>36397</v>
      </c>
      <c r="C36935">
        <v>57390</v>
      </c>
      <c r="D36935">
        <v>0.01</v>
      </c>
    </row>
    <row r="36936" spans="1:4">
      <c r="A36936">
        <v>57391</v>
      </c>
      <c r="B36936" t="s">
        <v>36398</v>
      </c>
      <c r="C36936">
        <v>57391</v>
      </c>
      <c r="D36936">
        <v>0.01</v>
      </c>
    </row>
    <row r="36937" spans="1:4">
      <c r="A36937">
        <v>57393</v>
      </c>
      <c r="B36937" t="s">
        <v>36399</v>
      </c>
      <c r="C36937">
        <v>57393</v>
      </c>
      <c r="D36937">
        <v>0.01</v>
      </c>
    </row>
    <row r="36938" spans="1:4">
      <c r="A36938">
        <v>57394</v>
      </c>
      <c r="B36938" t="s">
        <v>36400</v>
      </c>
      <c r="C36938">
        <v>57394</v>
      </c>
      <c r="D36938">
        <v>0.01</v>
      </c>
    </row>
    <row r="36939" spans="1:4">
      <c r="A36939">
        <v>57395</v>
      </c>
      <c r="B36939" t="s">
        <v>36401</v>
      </c>
      <c r="C36939">
        <v>57395</v>
      </c>
      <c r="D36939">
        <v>0.01</v>
      </c>
    </row>
    <row r="36940" spans="1:4">
      <c r="A36940">
        <v>57396</v>
      </c>
      <c r="B36940" t="s">
        <v>36402</v>
      </c>
      <c r="C36940">
        <v>57396</v>
      </c>
      <c r="D36940">
        <v>0.01</v>
      </c>
    </row>
    <row r="36941" spans="1:4">
      <c r="A36941">
        <v>57397</v>
      </c>
      <c r="B36941" t="s">
        <v>36403</v>
      </c>
      <c r="C36941">
        <v>57397</v>
      </c>
      <c r="D36941">
        <v>43000</v>
      </c>
    </row>
    <row r="36942" spans="1:4">
      <c r="A36942">
        <v>57398</v>
      </c>
      <c r="B36942" t="s">
        <v>36404</v>
      </c>
      <c r="C36942">
        <v>57398</v>
      </c>
      <c r="D36942">
        <v>118000</v>
      </c>
    </row>
    <row r="36943" spans="1:4">
      <c r="A36943">
        <v>57399</v>
      </c>
      <c r="B36943" t="s">
        <v>36405</v>
      </c>
      <c r="C36943">
        <v>57399</v>
      </c>
      <c r="D36943">
        <v>495000</v>
      </c>
    </row>
    <row r="36944" spans="1:4">
      <c r="A36944">
        <v>57411</v>
      </c>
      <c r="B36944" t="s">
        <v>36406</v>
      </c>
      <c r="C36944">
        <v>57411</v>
      </c>
      <c r="D36944">
        <v>0.01</v>
      </c>
    </row>
    <row r="36945" spans="1:4">
      <c r="A36945">
        <v>57412</v>
      </c>
      <c r="B36945" t="s">
        <v>36407</v>
      </c>
      <c r="C36945">
        <v>57412</v>
      </c>
      <c r="D36945">
        <v>0.01</v>
      </c>
    </row>
    <row r="36946" spans="1:4">
      <c r="A36946">
        <v>57413</v>
      </c>
      <c r="B36946" t="s">
        <v>36408</v>
      </c>
      <c r="C36946">
        <v>57413</v>
      </c>
      <c r="D36946">
        <v>0.01</v>
      </c>
    </row>
    <row r="36947" spans="1:4">
      <c r="A36947">
        <v>57414</v>
      </c>
      <c r="B36947" t="s">
        <v>36409</v>
      </c>
      <c r="C36947">
        <v>57414</v>
      </c>
      <c r="D36947">
        <v>0.01</v>
      </c>
    </row>
    <row r="36948" spans="1:4">
      <c r="A36948">
        <v>57415</v>
      </c>
      <c r="B36948" t="s">
        <v>36410</v>
      </c>
      <c r="C36948">
        <v>57415</v>
      </c>
      <c r="D36948">
        <v>0.01</v>
      </c>
    </row>
    <row r="36949" spans="1:4">
      <c r="A36949">
        <v>57416</v>
      </c>
      <c r="B36949" t="s">
        <v>36411</v>
      </c>
      <c r="C36949">
        <v>57416</v>
      </c>
      <c r="D36949">
        <v>0.01</v>
      </c>
    </row>
    <row r="36950" spans="1:4">
      <c r="A36950">
        <v>57417</v>
      </c>
      <c r="B36950" t="s">
        <v>36412</v>
      </c>
      <c r="C36950">
        <v>57417</v>
      </c>
      <c r="D36950">
        <v>0.01</v>
      </c>
    </row>
    <row r="36951" spans="1:4">
      <c r="A36951">
        <v>57418</v>
      </c>
      <c r="B36951" t="s">
        <v>36413</v>
      </c>
      <c r="C36951">
        <v>57418</v>
      </c>
      <c r="D36951">
        <v>0.01</v>
      </c>
    </row>
    <row r="36952" spans="1:4">
      <c r="A36952">
        <v>57422</v>
      </c>
      <c r="B36952" t="s">
        <v>36414</v>
      </c>
      <c r="C36952">
        <v>57422</v>
      </c>
      <c r="D36952">
        <v>0.1</v>
      </c>
    </row>
    <row r="36953" spans="1:4">
      <c r="A36953">
        <v>57423</v>
      </c>
      <c r="B36953" t="s">
        <v>36415</v>
      </c>
      <c r="C36953">
        <v>57423</v>
      </c>
      <c r="D36953">
        <v>1</v>
      </c>
    </row>
    <row r="36954" spans="1:4">
      <c r="A36954">
        <v>57424</v>
      </c>
      <c r="B36954" t="s">
        <v>36416</v>
      </c>
      <c r="C36954">
        <v>57424</v>
      </c>
      <c r="D36954">
        <v>1</v>
      </c>
    </row>
    <row r="36955" spans="1:4">
      <c r="A36955">
        <v>57425</v>
      </c>
      <c r="B36955" t="s">
        <v>9864</v>
      </c>
      <c r="C36955">
        <v>57425</v>
      </c>
      <c r="D36955">
        <v>65449847</v>
      </c>
    </row>
    <row r="36956" spans="1:4">
      <c r="A36956">
        <v>57426</v>
      </c>
      <c r="B36956" t="s">
        <v>36417</v>
      </c>
      <c r="C36956">
        <v>57426</v>
      </c>
      <c r="D36956" s="6">
        <v>0</v>
      </c>
    </row>
    <row r="36957" spans="1:4">
      <c r="A36957">
        <v>57427</v>
      </c>
      <c r="B36957" t="s">
        <v>36418</v>
      </c>
      <c r="C36957">
        <v>57427</v>
      </c>
      <c r="D36957" s="6">
        <v>0</v>
      </c>
    </row>
    <row r="36958" spans="1:4">
      <c r="A36958">
        <v>57428</v>
      </c>
      <c r="B36958" t="s">
        <v>36419</v>
      </c>
      <c r="C36958">
        <v>57428</v>
      </c>
      <c r="D36958">
        <v>1</v>
      </c>
    </row>
    <row r="36959" spans="1:4">
      <c r="A36959">
        <v>57429</v>
      </c>
      <c r="B36959" t="s">
        <v>36420</v>
      </c>
      <c r="C36959">
        <v>57429</v>
      </c>
      <c r="D36959">
        <v>0.01</v>
      </c>
    </row>
    <row r="36960" spans="1:4">
      <c r="A36960">
        <v>57430</v>
      </c>
      <c r="B36960" t="s">
        <v>36421</v>
      </c>
      <c r="C36960">
        <v>57430</v>
      </c>
      <c r="D36960">
        <v>1</v>
      </c>
    </row>
    <row r="36961" spans="1:4">
      <c r="A36961">
        <v>57431</v>
      </c>
      <c r="B36961" t="s">
        <v>36422</v>
      </c>
      <c r="C36961">
        <v>57431</v>
      </c>
      <c r="D36961">
        <v>1</v>
      </c>
    </row>
    <row r="36962" spans="1:4">
      <c r="A36962">
        <v>57432</v>
      </c>
      <c r="B36962" t="s">
        <v>36423</v>
      </c>
      <c r="C36962">
        <v>57432</v>
      </c>
      <c r="D36962">
        <v>1</v>
      </c>
    </row>
    <row r="36963" spans="1:4">
      <c r="A36963">
        <v>57433</v>
      </c>
      <c r="B36963" t="s">
        <v>36424</v>
      </c>
      <c r="C36963">
        <v>57433</v>
      </c>
      <c r="D36963">
        <v>1</v>
      </c>
    </row>
    <row r="36964" spans="1:4">
      <c r="A36964">
        <v>57434</v>
      </c>
      <c r="B36964" t="s">
        <v>36425</v>
      </c>
      <c r="C36964">
        <v>57434</v>
      </c>
      <c r="D36964">
        <v>1</v>
      </c>
    </row>
    <row r="36965" spans="1:4">
      <c r="A36965">
        <v>57435</v>
      </c>
      <c r="B36965" t="s">
        <v>36426</v>
      </c>
      <c r="C36965">
        <v>57435</v>
      </c>
      <c r="D36965">
        <v>1</v>
      </c>
    </row>
    <row r="36966" spans="1:4">
      <c r="A36966">
        <v>57436</v>
      </c>
      <c r="B36966" t="s">
        <v>19243</v>
      </c>
      <c r="C36966">
        <v>57436</v>
      </c>
      <c r="D36966">
        <v>27500</v>
      </c>
    </row>
    <row r="36967" spans="1:4">
      <c r="A36967">
        <v>57437</v>
      </c>
      <c r="B36967" t="s">
        <v>19243</v>
      </c>
      <c r="C36967">
        <v>57437</v>
      </c>
      <c r="D36967">
        <v>27500</v>
      </c>
    </row>
    <row r="36968" spans="1:4">
      <c r="A36968">
        <v>57438</v>
      </c>
      <c r="B36968" t="s">
        <v>19243</v>
      </c>
      <c r="C36968">
        <v>57438</v>
      </c>
      <c r="D36968">
        <v>27500</v>
      </c>
    </row>
    <row r="36969" spans="1:4">
      <c r="A36969">
        <v>57439</v>
      </c>
      <c r="B36969" t="s">
        <v>19243</v>
      </c>
      <c r="C36969">
        <v>57439</v>
      </c>
      <c r="D36969">
        <v>27500</v>
      </c>
    </row>
    <row r="36970" spans="1:4">
      <c r="A36970">
        <v>57440</v>
      </c>
      <c r="B36970" t="s">
        <v>19243</v>
      </c>
      <c r="C36970">
        <v>57440</v>
      </c>
      <c r="D36970">
        <v>27500</v>
      </c>
    </row>
    <row r="36971" spans="1:4">
      <c r="A36971">
        <v>57441</v>
      </c>
      <c r="B36971" t="s">
        <v>19245</v>
      </c>
      <c r="C36971">
        <v>57441</v>
      </c>
      <c r="D36971">
        <v>27500</v>
      </c>
    </row>
    <row r="36972" spans="1:4">
      <c r="A36972">
        <v>57442</v>
      </c>
      <c r="B36972" t="s">
        <v>36427</v>
      </c>
      <c r="C36972">
        <v>57442</v>
      </c>
      <c r="D36972">
        <v>20</v>
      </c>
    </row>
    <row r="36973" spans="1:4">
      <c r="A36973">
        <v>57443</v>
      </c>
      <c r="B36973" t="s">
        <v>36428</v>
      </c>
      <c r="C36973">
        <v>57443</v>
      </c>
      <c r="D36973">
        <v>1</v>
      </c>
    </row>
    <row r="36974" spans="1:4">
      <c r="A36974">
        <v>57444</v>
      </c>
      <c r="B36974" t="s">
        <v>36429</v>
      </c>
      <c r="C36974">
        <v>57444</v>
      </c>
      <c r="D36974">
        <v>5</v>
      </c>
    </row>
    <row r="36975" spans="1:4">
      <c r="A36975">
        <v>57445</v>
      </c>
      <c r="B36975" t="s">
        <v>36430</v>
      </c>
      <c r="C36975">
        <v>57445</v>
      </c>
      <c r="D36975">
        <v>1</v>
      </c>
    </row>
    <row r="36976" spans="1:4">
      <c r="A36976">
        <v>57446</v>
      </c>
      <c r="B36976" t="s">
        <v>36431</v>
      </c>
      <c r="C36976">
        <v>57446</v>
      </c>
      <c r="D36976">
        <v>1</v>
      </c>
    </row>
    <row r="36977" spans="1:4">
      <c r="A36977">
        <v>57447</v>
      </c>
      <c r="B36977" t="s">
        <v>36432</v>
      </c>
      <c r="C36977">
        <v>57447</v>
      </c>
      <c r="D36977">
        <v>1</v>
      </c>
    </row>
    <row r="36978" spans="1:4">
      <c r="A36978">
        <v>57448</v>
      </c>
      <c r="B36978" t="s">
        <v>36433</v>
      </c>
      <c r="C36978">
        <v>57448</v>
      </c>
      <c r="D36978">
        <v>1</v>
      </c>
    </row>
    <row r="36979" spans="1:4">
      <c r="A36979">
        <v>57449</v>
      </c>
      <c r="B36979" t="s">
        <v>36434</v>
      </c>
      <c r="C36979">
        <v>57449</v>
      </c>
      <c r="D36979">
        <v>0.1</v>
      </c>
    </row>
    <row r="36980" spans="1:4">
      <c r="A36980">
        <v>57450</v>
      </c>
      <c r="B36980" t="s">
        <v>36435</v>
      </c>
      <c r="C36980">
        <v>57450</v>
      </c>
      <c r="D36980">
        <v>0.25</v>
      </c>
    </row>
    <row r="36981" spans="1:4">
      <c r="A36981">
        <v>57451</v>
      </c>
      <c r="B36981" t="s">
        <v>36436</v>
      </c>
      <c r="C36981">
        <v>57451</v>
      </c>
      <c r="D36981">
        <v>2.5</v>
      </c>
    </row>
    <row r="36982" spans="1:4">
      <c r="A36982">
        <v>57452</v>
      </c>
      <c r="B36982" t="s">
        <v>36437</v>
      </c>
      <c r="C36982">
        <v>57452</v>
      </c>
      <c r="D36982">
        <v>5</v>
      </c>
    </row>
    <row r="36983" spans="1:4">
      <c r="A36983">
        <v>57453</v>
      </c>
      <c r="B36983" t="s">
        <v>36438</v>
      </c>
      <c r="C36983">
        <v>57453</v>
      </c>
      <c r="D36983">
        <v>0.2</v>
      </c>
    </row>
    <row r="36984" spans="1:4">
      <c r="A36984">
        <v>57454</v>
      </c>
      <c r="B36984" t="s">
        <v>36439</v>
      </c>
      <c r="C36984">
        <v>57454</v>
      </c>
      <c r="D36984">
        <v>0.1</v>
      </c>
    </row>
    <row r="36985" spans="1:4">
      <c r="A36985">
        <v>57455</v>
      </c>
      <c r="B36985" t="s">
        <v>36440</v>
      </c>
      <c r="C36985">
        <v>57455</v>
      </c>
      <c r="D36985">
        <v>0.2</v>
      </c>
    </row>
    <row r="36986" spans="1:4">
      <c r="A36986">
        <v>57456</v>
      </c>
      <c r="B36986" t="s">
        <v>36441</v>
      </c>
      <c r="C36986">
        <v>57456</v>
      </c>
      <c r="D36986">
        <v>0.1</v>
      </c>
    </row>
    <row r="36987" spans="1:4">
      <c r="A36987">
        <v>57457</v>
      </c>
      <c r="B36987" t="s">
        <v>36442</v>
      </c>
      <c r="C36987">
        <v>57457</v>
      </c>
      <c r="D36987">
        <v>0.1</v>
      </c>
    </row>
    <row r="36988" spans="1:4">
      <c r="A36988">
        <v>57458</v>
      </c>
      <c r="B36988" t="s">
        <v>36443</v>
      </c>
      <c r="C36988">
        <v>57458</v>
      </c>
      <c r="D36988">
        <v>16</v>
      </c>
    </row>
    <row r="36989" spans="1:4">
      <c r="A36989">
        <v>57459</v>
      </c>
      <c r="B36989" t="s">
        <v>36444</v>
      </c>
      <c r="C36989">
        <v>57459</v>
      </c>
      <c r="D36989">
        <v>4</v>
      </c>
    </row>
    <row r="36990" spans="1:4">
      <c r="A36990">
        <v>57460</v>
      </c>
      <c r="B36990" t="s">
        <v>36445</v>
      </c>
      <c r="C36990">
        <v>57460</v>
      </c>
      <c r="D36990">
        <v>4</v>
      </c>
    </row>
    <row r="36991" spans="1:4">
      <c r="A36991">
        <v>57461</v>
      </c>
      <c r="B36991" t="s">
        <v>36446</v>
      </c>
      <c r="C36991">
        <v>57461</v>
      </c>
      <c r="D36991">
        <v>4</v>
      </c>
    </row>
    <row r="36992" spans="1:4">
      <c r="A36992">
        <v>57462</v>
      </c>
      <c r="B36992" t="s">
        <v>36447</v>
      </c>
      <c r="C36992">
        <v>57462</v>
      </c>
      <c r="D36992">
        <v>4</v>
      </c>
    </row>
    <row r="36993" spans="1:4">
      <c r="A36993">
        <v>57463</v>
      </c>
      <c r="B36993" t="s">
        <v>36448</v>
      </c>
      <c r="C36993">
        <v>57463</v>
      </c>
      <c r="D36993">
        <v>8</v>
      </c>
    </row>
    <row r="36994" spans="1:4">
      <c r="A36994">
        <v>57464</v>
      </c>
      <c r="B36994" t="s">
        <v>36449</v>
      </c>
      <c r="C36994">
        <v>57464</v>
      </c>
      <c r="D36994">
        <v>8</v>
      </c>
    </row>
    <row r="36995" spans="1:4">
      <c r="A36995">
        <v>57465</v>
      </c>
      <c r="B36995" t="s">
        <v>36450</v>
      </c>
      <c r="C36995">
        <v>57465</v>
      </c>
      <c r="D36995">
        <v>8</v>
      </c>
    </row>
    <row r="36996" spans="1:4">
      <c r="A36996">
        <v>57466</v>
      </c>
      <c r="B36996" t="s">
        <v>36451</v>
      </c>
      <c r="C36996">
        <v>57466</v>
      </c>
      <c r="D36996">
        <v>10</v>
      </c>
    </row>
    <row r="36997" spans="1:4">
      <c r="A36997">
        <v>57467</v>
      </c>
      <c r="B36997" t="s">
        <v>36452</v>
      </c>
      <c r="C36997">
        <v>57467</v>
      </c>
      <c r="D36997">
        <v>10</v>
      </c>
    </row>
    <row r="36998" spans="1:4">
      <c r="A36998">
        <v>57468</v>
      </c>
      <c r="B36998" t="s">
        <v>36453</v>
      </c>
      <c r="C36998">
        <v>57468</v>
      </c>
      <c r="D36998">
        <v>10</v>
      </c>
    </row>
    <row r="36999" spans="1:4">
      <c r="A36999">
        <v>57469</v>
      </c>
      <c r="B36999" t="s">
        <v>36454</v>
      </c>
      <c r="C36999">
        <v>57469</v>
      </c>
      <c r="D36999">
        <v>10</v>
      </c>
    </row>
    <row r="37000" spans="1:4">
      <c r="A37000">
        <v>57470</v>
      </c>
      <c r="B37000" t="s">
        <v>36455</v>
      </c>
      <c r="C37000">
        <v>57470</v>
      </c>
      <c r="D37000">
        <v>16</v>
      </c>
    </row>
    <row r="37001" spans="1:4">
      <c r="A37001">
        <v>57471</v>
      </c>
      <c r="B37001" t="s">
        <v>36456</v>
      </c>
      <c r="C37001">
        <v>57471</v>
      </c>
      <c r="D37001">
        <v>16</v>
      </c>
    </row>
    <row r="37002" spans="1:4">
      <c r="A37002">
        <v>57472</v>
      </c>
      <c r="B37002" t="s">
        <v>36457</v>
      </c>
      <c r="C37002">
        <v>57472</v>
      </c>
      <c r="D37002">
        <v>16</v>
      </c>
    </row>
    <row r="37003" spans="1:4">
      <c r="A37003">
        <v>57473</v>
      </c>
      <c r="B37003" t="s">
        <v>36458</v>
      </c>
      <c r="C37003">
        <v>57473</v>
      </c>
      <c r="D37003">
        <v>16</v>
      </c>
    </row>
    <row r="37004" spans="1:4">
      <c r="A37004">
        <v>57474</v>
      </c>
      <c r="B37004" t="s">
        <v>36459</v>
      </c>
      <c r="C37004">
        <v>57474</v>
      </c>
      <c r="D37004">
        <v>100</v>
      </c>
    </row>
    <row r="37005" spans="1:4">
      <c r="A37005">
        <v>57475</v>
      </c>
      <c r="B37005" t="s">
        <v>36460</v>
      </c>
      <c r="C37005">
        <v>57475</v>
      </c>
      <c r="D37005">
        <v>100</v>
      </c>
    </row>
    <row r="37006" spans="1:4">
      <c r="A37006">
        <v>57476</v>
      </c>
      <c r="B37006" t="s">
        <v>36461</v>
      </c>
      <c r="C37006">
        <v>57476</v>
      </c>
      <c r="D37006">
        <v>100</v>
      </c>
    </row>
    <row r="37007" spans="1:4">
      <c r="A37007">
        <v>57477</v>
      </c>
      <c r="B37007" t="s">
        <v>36462</v>
      </c>
      <c r="C37007">
        <v>57477</v>
      </c>
      <c r="D37007">
        <v>100</v>
      </c>
    </row>
    <row r="37008" spans="1:4">
      <c r="A37008">
        <v>57478</v>
      </c>
      <c r="B37008" t="s">
        <v>36463</v>
      </c>
      <c r="C37008">
        <v>57478</v>
      </c>
      <c r="D37008">
        <v>45</v>
      </c>
    </row>
    <row r="37009" spans="1:4">
      <c r="A37009">
        <v>57479</v>
      </c>
      <c r="B37009" t="s">
        <v>36464</v>
      </c>
      <c r="C37009">
        <v>57479</v>
      </c>
      <c r="D37009">
        <v>1000</v>
      </c>
    </row>
    <row r="37010" spans="1:4">
      <c r="A37010">
        <v>57480</v>
      </c>
      <c r="B37010" t="s">
        <v>36465</v>
      </c>
      <c r="C37010">
        <v>57480</v>
      </c>
      <c r="D37010">
        <v>8000</v>
      </c>
    </row>
    <row r="37011" spans="1:4">
      <c r="A37011">
        <v>57481</v>
      </c>
      <c r="B37011" t="s">
        <v>36466</v>
      </c>
      <c r="C37011">
        <v>57481</v>
      </c>
      <c r="D37011">
        <v>1</v>
      </c>
    </row>
    <row r="37012" spans="1:4">
      <c r="A37012">
        <v>57482</v>
      </c>
      <c r="B37012" t="s">
        <v>36467</v>
      </c>
      <c r="C37012">
        <v>57482</v>
      </c>
      <c r="D37012">
        <v>1</v>
      </c>
    </row>
    <row r="37013" spans="1:4">
      <c r="A37013">
        <v>57483</v>
      </c>
      <c r="B37013" t="s">
        <v>36468</v>
      </c>
      <c r="C37013">
        <v>57483</v>
      </c>
      <c r="D37013">
        <v>400</v>
      </c>
    </row>
    <row r="37014" spans="1:4">
      <c r="A37014">
        <v>57484</v>
      </c>
      <c r="B37014" t="s">
        <v>36469</v>
      </c>
      <c r="C37014">
        <v>57484</v>
      </c>
      <c r="D37014">
        <v>1</v>
      </c>
    </row>
    <row r="37015" spans="1:4">
      <c r="A37015">
        <v>57485</v>
      </c>
      <c r="B37015" t="s">
        <v>36470</v>
      </c>
      <c r="C37015">
        <v>57485</v>
      </c>
      <c r="D37015">
        <v>1</v>
      </c>
    </row>
    <row r="37016" spans="1:4">
      <c r="A37016">
        <v>57486</v>
      </c>
      <c r="B37016" t="s">
        <v>36471</v>
      </c>
      <c r="C37016">
        <v>57486</v>
      </c>
      <c r="D37016">
        <v>100</v>
      </c>
    </row>
    <row r="37017" spans="1:4">
      <c r="A37017">
        <v>57487</v>
      </c>
      <c r="B37017" t="s">
        <v>36472</v>
      </c>
      <c r="C37017">
        <v>57487</v>
      </c>
      <c r="D37017">
        <v>28000</v>
      </c>
    </row>
    <row r="37018" spans="1:4">
      <c r="A37018">
        <v>57488</v>
      </c>
      <c r="B37018" t="s">
        <v>36473</v>
      </c>
      <c r="C37018">
        <v>57488</v>
      </c>
      <c r="D37018">
        <v>5500</v>
      </c>
    </row>
    <row r="37019" spans="1:4">
      <c r="A37019">
        <v>57489</v>
      </c>
      <c r="B37019" t="s">
        <v>36474</v>
      </c>
      <c r="C37019">
        <v>57489</v>
      </c>
      <c r="D37019">
        <v>55000</v>
      </c>
    </row>
    <row r="37020" spans="1:4">
      <c r="A37020">
        <v>57490</v>
      </c>
      <c r="B37020" t="s">
        <v>36475</v>
      </c>
      <c r="C37020">
        <v>57490</v>
      </c>
      <c r="D37020">
        <v>0.01</v>
      </c>
    </row>
    <row r="37021" spans="1:4">
      <c r="A37021">
        <v>57491</v>
      </c>
      <c r="B37021" t="s">
        <v>36476</v>
      </c>
      <c r="C37021">
        <v>57491</v>
      </c>
      <c r="D37021">
        <v>0.01</v>
      </c>
    </row>
    <row r="37022" spans="1:4">
      <c r="A37022">
        <v>57492</v>
      </c>
      <c r="B37022" t="s">
        <v>36477</v>
      </c>
      <c r="C37022">
        <v>57492</v>
      </c>
      <c r="D37022">
        <v>0.01</v>
      </c>
    </row>
    <row r="37023" spans="1:4">
      <c r="A37023">
        <v>57493</v>
      </c>
      <c r="B37023" t="s">
        <v>36478</v>
      </c>
      <c r="C37023">
        <v>57493</v>
      </c>
      <c r="D37023">
        <v>0.01</v>
      </c>
    </row>
    <row r="37024" spans="1:4">
      <c r="A37024">
        <v>57494</v>
      </c>
      <c r="B37024" t="s">
        <v>36479</v>
      </c>
      <c r="C37024">
        <v>57494</v>
      </c>
      <c r="D37024">
        <v>0.01</v>
      </c>
    </row>
    <row r="37025" spans="1:4">
      <c r="A37025">
        <v>57495</v>
      </c>
      <c r="B37025" t="s">
        <v>36480</v>
      </c>
      <c r="C37025">
        <v>57495</v>
      </c>
      <c r="D37025">
        <v>0.01</v>
      </c>
    </row>
    <row r="37026" spans="1:4">
      <c r="A37026">
        <v>57496</v>
      </c>
      <c r="B37026" t="s">
        <v>36481</v>
      </c>
      <c r="C37026">
        <v>57496</v>
      </c>
      <c r="D37026">
        <v>0.01</v>
      </c>
    </row>
    <row r="37027" spans="1:4">
      <c r="A37027">
        <v>57497</v>
      </c>
      <c r="B37027" t="s">
        <v>36482</v>
      </c>
      <c r="C37027">
        <v>57497</v>
      </c>
      <c r="D37027">
        <v>0.01</v>
      </c>
    </row>
    <row r="37028" spans="1:4">
      <c r="A37028">
        <v>57498</v>
      </c>
      <c r="B37028" t="s">
        <v>36483</v>
      </c>
      <c r="C37028">
        <v>57498</v>
      </c>
      <c r="D37028">
        <v>0.01</v>
      </c>
    </row>
    <row r="37029" spans="1:4">
      <c r="A37029">
        <v>57499</v>
      </c>
      <c r="B37029" t="s">
        <v>36484</v>
      </c>
      <c r="C37029">
        <v>57499</v>
      </c>
      <c r="D37029">
        <v>0.01</v>
      </c>
    </row>
    <row r="37030" spans="1:4">
      <c r="A37030">
        <v>57500</v>
      </c>
      <c r="B37030" t="s">
        <v>36485</v>
      </c>
      <c r="C37030">
        <v>57500</v>
      </c>
      <c r="D37030">
        <v>0.01</v>
      </c>
    </row>
    <row r="37031" spans="1:4">
      <c r="A37031">
        <v>57501</v>
      </c>
      <c r="B37031" t="s">
        <v>36486</v>
      </c>
      <c r="C37031">
        <v>57501</v>
      </c>
      <c r="D37031">
        <v>0.01</v>
      </c>
    </row>
    <row r="37032" spans="1:4">
      <c r="A37032">
        <v>57502</v>
      </c>
      <c r="B37032" t="s">
        <v>36487</v>
      </c>
      <c r="C37032">
        <v>57502</v>
      </c>
      <c r="D37032">
        <v>0.01</v>
      </c>
    </row>
    <row r="37033" spans="1:4">
      <c r="A37033">
        <v>57503</v>
      </c>
      <c r="B37033" t="s">
        <v>36488</v>
      </c>
      <c r="C37033">
        <v>57503</v>
      </c>
      <c r="D37033">
        <v>0.01</v>
      </c>
    </row>
    <row r="37034" spans="1:4">
      <c r="A37034">
        <v>57504</v>
      </c>
      <c r="B37034" t="s">
        <v>36489</v>
      </c>
      <c r="C37034">
        <v>57504</v>
      </c>
      <c r="D37034">
        <v>0.01</v>
      </c>
    </row>
    <row r="37035" spans="1:4">
      <c r="A37035">
        <v>57505</v>
      </c>
      <c r="B37035" t="s">
        <v>36490</v>
      </c>
      <c r="C37035">
        <v>57505</v>
      </c>
      <c r="D37035">
        <v>0.01</v>
      </c>
    </row>
    <row r="37036" spans="1:4">
      <c r="A37036">
        <v>57506</v>
      </c>
      <c r="B37036" t="s">
        <v>36491</v>
      </c>
      <c r="C37036">
        <v>57506</v>
      </c>
      <c r="D37036">
        <v>0.01</v>
      </c>
    </row>
    <row r="37037" spans="1:4">
      <c r="A37037">
        <v>57507</v>
      </c>
      <c r="B37037" t="s">
        <v>36492</v>
      </c>
      <c r="C37037">
        <v>57507</v>
      </c>
      <c r="D37037">
        <v>0.01</v>
      </c>
    </row>
    <row r="37038" spans="1:4">
      <c r="A37038">
        <v>57508</v>
      </c>
      <c r="B37038" t="s">
        <v>36493</v>
      </c>
      <c r="C37038">
        <v>57508</v>
      </c>
      <c r="D37038">
        <v>0.01</v>
      </c>
    </row>
    <row r="37039" spans="1:4">
      <c r="A37039">
        <v>57509</v>
      </c>
      <c r="B37039" t="s">
        <v>36494</v>
      </c>
      <c r="C37039">
        <v>57509</v>
      </c>
      <c r="D37039">
        <v>0.01</v>
      </c>
    </row>
    <row r="37040" spans="1:4">
      <c r="A37040">
        <v>57510</v>
      </c>
      <c r="B37040" t="s">
        <v>36495</v>
      </c>
      <c r="C37040">
        <v>57510</v>
      </c>
      <c r="D37040">
        <v>0.01</v>
      </c>
    </row>
    <row r="37041" spans="1:4">
      <c r="A37041">
        <v>57511</v>
      </c>
      <c r="B37041" t="s">
        <v>36496</v>
      </c>
      <c r="C37041">
        <v>57511</v>
      </c>
      <c r="D37041">
        <v>0.01</v>
      </c>
    </row>
    <row r="37042" spans="1:4">
      <c r="A37042">
        <v>57512</v>
      </c>
      <c r="B37042" t="s">
        <v>36497</v>
      </c>
      <c r="C37042">
        <v>57512</v>
      </c>
      <c r="D37042">
        <v>0.01</v>
      </c>
    </row>
    <row r="37043" spans="1:4">
      <c r="A37043">
        <v>57513</v>
      </c>
      <c r="B37043" t="s">
        <v>36498</v>
      </c>
      <c r="C37043">
        <v>57513</v>
      </c>
      <c r="D37043">
        <v>0.01</v>
      </c>
    </row>
    <row r="37044" spans="1:4">
      <c r="A37044">
        <v>57514</v>
      </c>
      <c r="B37044" t="s">
        <v>36499</v>
      </c>
      <c r="C37044">
        <v>57514</v>
      </c>
      <c r="D37044">
        <v>0.01</v>
      </c>
    </row>
    <row r="37045" spans="1:4">
      <c r="A37045">
        <v>57515</v>
      </c>
      <c r="B37045" t="s">
        <v>36500</v>
      </c>
      <c r="C37045">
        <v>57515</v>
      </c>
      <c r="D37045">
        <v>0.01</v>
      </c>
    </row>
    <row r="37046" spans="1:4">
      <c r="A37046">
        <v>57516</v>
      </c>
      <c r="B37046" t="s">
        <v>36501</v>
      </c>
      <c r="C37046">
        <v>57516</v>
      </c>
      <c r="D37046">
        <v>0.01</v>
      </c>
    </row>
    <row r="37047" spans="1:4">
      <c r="A37047">
        <v>57517</v>
      </c>
      <c r="B37047" t="s">
        <v>36502</v>
      </c>
      <c r="C37047">
        <v>57517</v>
      </c>
      <c r="D37047">
        <v>0.01</v>
      </c>
    </row>
    <row r="37048" spans="1:4">
      <c r="A37048">
        <v>57518</v>
      </c>
      <c r="B37048" t="s">
        <v>36503</v>
      </c>
      <c r="C37048">
        <v>57518</v>
      </c>
      <c r="D37048">
        <v>0.01</v>
      </c>
    </row>
    <row r="37049" spans="1:4">
      <c r="A37049">
        <v>57519</v>
      </c>
      <c r="B37049" t="s">
        <v>36504</v>
      </c>
      <c r="C37049">
        <v>57519</v>
      </c>
      <c r="D37049">
        <v>0.01</v>
      </c>
    </row>
    <row r="37050" spans="1:4">
      <c r="A37050">
        <v>57520</v>
      </c>
      <c r="B37050" t="s">
        <v>36505</v>
      </c>
      <c r="C37050">
        <v>57520</v>
      </c>
      <c r="D37050">
        <v>0.01</v>
      </c>
    </row>
    <row r="37051" spans="1:4">
      <c r="A37051">
        <v>57521</v>
      </c>
      <c r="B37051" t="s">
        <v>36506</v>
      </c>
      <c r="C37051">
        <v>57521</v>
      </c>
      <c r="D37051">
        <v>0.01</v>
      </c>
    </row>
    <row r="37052" spans="1:4">
      <c r="A37052">
        <v>57522</v>
      </c>
      <c r="B37052" t="s">
        <v>36507</v>
      </c>
      <c r="C37052">
        <v>57522</v>
      </c>
      <c r="D37052">
        <v>0.01</v>
      </c>
    </row>
    <row r="37053" spans="1:4">
      <c r="A37053">
        <v>57523</v>
      </c>
      <c r="B37053" t="s">
        <v>36508</v>
      </c>
      <c r="C37053">
        <v>57523</v>
      </c>
      <c r="D37053">
        <v>0.01</v>
      </c>
    </row>
    <row r="37054" spans="1:4">
      <c r="A37054">
        <v>57524</v>
      </c>
      <c r="B37054" t="s">
        <v>36509</v>
      </c>
      <c r="C37054">
        <v>57524</v>
      </c>
      <c r="D37054">
        <v>0.01</v>
      </c>
    </row>
    <row r="37055" spans="1:4">
      <c r="A37055">
        <v>57525</v>
      </c>
      <c r="B37055" t="s">
        <v>36510</v>
      </c>
      <c r="C37055">
        <v>57525</v>
      </c>
      <c r="D37055">
        <v>0.01</v>
      </c>
    </row>
    <row r="37056" spans="1:4">
      <c r="A37056">
        <v>57526</v>
      </c>
      <c r="B37056" t="s">
        <v>36511</v>
      </c>
      <c r="C37056">
        <v>57526</v>
      </c>
      <c r="D37056">
        <v>0.01</v>
      </c>
    </row>
    <row r="37057" spans="1:4">
      <c r="A37057">
        <v>57527</v>
      </c>
      <c r="B37057" t="s">
        <v>36512</v>
      </c>
      <c r="C37057">
        <v>57527</v>
      </c>
      <c r="D37057" s="6">
        <v>0</v>
      </c>
    </row>
    <row r="37058" spans="1:4">
      <c r="A37058">
        <v>57528</v>
      </c>
      <c r="B37058" t="s">
        <v>36513</v>
      </c>
      <c r="C37058">
        <v>57528</v>
      </c>
      <c r="D37058" s="6">
        <v>0</v>
      </c>
    </row>
    <row r="37059" spans="1:4">
      <c r="A37059">
        <v>57529</v>
      </c>
      <c r="B37059" t="s">
        <v>36514</v>
      </c>
      <c r="C37059">
        <v>57529</v>
      </c>
      <c r="D37059">
        <v>0.01</v>
      </c>
    </row>
    <row r="37060" spans="1:4">
      <c r="A37060">
        <v>57530</v>
      </c>
      <c r="B37060" t="s">
        <v>36515</v>
      </c>
      <c r="C37060">
        <v>57530</v>
      </c>
      <c r="D37060">
        <v>0.01</v>
      </c>
    </row>
    <row r="37061" spans="1:4">
      <c r="A37061">
        <v>57531</v>
      </c>
      <c r="B37061" t="s">
        <v>36516</v>
      </c>
      <c r="C37061">
        <v>57531</v>
      </c>
      <c r="D37061">
        <v>0.01</v>
      </c>
    </row>
    <row r="37062" spans="1:4">
      <c r="A37062">
        <v>57532</v>
      </c>
      <c r="B37062" t="s">
        <v>36517</v>
      </c>
      <c r="C37062">
        <v>57532</v>
      </c>
      <c r="D37062">
        <v>0.01</v>
      </c>
    </row>
    <row r="37063" spans="1:4">
      <c r="A37063">
        <v>57533</v>
      </c>
      <c r="B37063" t="s">
        <v>36518</v>
      </c>
      <c r="C37063">
        <v>57533</v>
      </c>
      <c r="D37063">
        <v>0.01</v>
      </c>
    </row>
    <row r="37064" spans="1:4">
      <c r="A37064">
        <v>57534</v>
      </c>
      <c r="B37064" t="s">
        <v>36519</v>
      </c>
      <c r="C37064">
        <v>57534</v>
      </c>
      <c r="D37064">
        <v>0.01</v>
      </c>
    </row>
    <row r="37065" spans="1:4">
      <c r="A37065">
        <v>57535</v>
      </c>
      <c r="B37065" t="s">
        <v>36520</v>
      </c>
      <c r="C37065">
        <v>57535</v>
      </c>
      <c r="D37065">
        <v>0.01</v>
      </c>
    </row>
    <row r="37066" spans="1:4">
      <c r="A37066">
        <v>57536</v>
      </c>
      <c r="B37066" t="s">
        <v>36521</v>
      </c>
      <c r="C37066">
        <v>57536</v>
      </c>
      <c r="D37066">
        <v>0.01</v>
      </c>
    </row>
    <row r="37067" spans="1:4">
      <c r="A37067">
        <v>57537</v>
      </c>
      <c r="B37067" t="s">
        <v>21814</v>
      </c>
      <c r="C37067">
        <v>57537</v>
      </c>
      <c r="D37067" s="6">
        <v>0</v>
      </c>
    </row>
    <row r="37068" spans="1:4">
      <c r="A37068">
        <v>57538</v>
      </c>
      <c r="B37068" t="s">
        <v>21815</v>
      </c>
      <c r="C37068">
        <v>57538</v>
      </c>
      <c r="D37068" s="6">
        <v>0</v>
      </c>
    </row>
    <row r="37069" spans="1:4">
      <c r="A37069">
        <v>57539</v>
      </c>
      <c r="B37069" t="s">
        <v>14295</v>
      </c>
      <c r="C37069">
        <v>57539</v>
      </c>
      <c r="D37069" s="6">
        <v>0</v>
      </c>
    </row>
    <row r="37070" spans="1:4">
      <c r="A37070">
        <v>57540</v>
      </c>
      <c r="B37070" t="s">
        <v>36522</v>
      </c>
      <c r="C37070">
        <v>57540</v>
      </c>
      <c r="D37070" s="6">
        <v>0</v>
      </c>
    </row>
    <row r="37071" spans="1:4">
      <c r="A37071">
        <v>57541</v>
      </c>
      <c r="B37071" t="s">
        <v>36523</v>
      </c>
      <c r="C37071">
        <v>57541</v>
      </c>
      <c r="D37071" s="6">
        <v>0</v>
      </c>
    </row>
    <row r="37072" spans="1:4">
      <c r="A37072">
        <v>57542</v>
      </c>
      <c r="B37072" t="s">
        <v>36524</v>
      </c>
      <c r="C37072">
        <v>57542</v>
      </c>
      <c r="D37072" s="6">
        <v>0</v>
      </c>
    </row>
    <row r="37073" spans="1:4">
      <c r="A37073">
        <v>57543</v>
      </c>
      <c r="B37073" t="s">
        <v>36525</v>
      </c>
      <c r="C37073">
        <v>57543</v>
      </c>
      <c r="D37073" s="6">
        <v>0</v>
      </c>
    </row>
    <row r="37074" spans="1:4">
      <c r="A37074">
        <v>57544</v>
      </c>
      <c r="B37074" t="s">
        <v>36526</v>
      </c>
      <c r="C37074">
        <v>57544</v>
      </c>
      <c r="D37074" s="6">
        <v>0</v>
      </c>
    </row>
    <row r="37075" spans="1:4">
      <c r="A37075">
        <v>57545</v>
      </c>
      <c r="B37075" t="s">
        <v>36527</v>
      </c>
      <c r="C37075">
        <v>57545</v>
      </c>
      <c r="D37075" s="6">
        <v>0</v>
      </c>
    </row>
    <row r="37076" spans="1:4">
      <c r="A37076">
        <v>57546</v>
      </c>
      <c r="B37076" t="s">
        <v>21823</v>
      </c>
      <c r="C37076">
        <v>57546</v>
      </c>
      <c r="D37076" s="6">
        <v>0</v>
      </c>
    </row>
    <row r="37077" spans="1:4">
      <c r="A37077">
        <v>57547</v>
      </c>
      <c r="B37077" t="s">
        <v>21825</v>
      </c>
      <c r="C37077">
        <v>57547</v>
      </c>
      <c r="D37077" s="6">
        <v>0</v>
      </c>
    </row>
    <row r="37078" spans="1:4">
      <c r="A37078">
        <v>57548</v>
      </c>
      <c r="B37078" t="s">
        <v>16192</v>
      </c>
      <c r="C37078">
        <v>57548</v>
      </c>
      <c r="D37078" s="6">
        <v>0</v>
      </c>
    </row>
    <row r="37079" spans="1:4">
      <c r="A37079">
        <v>57549</v>
      </c>
      <c r="B37079" t="s">
        <v>36528</v>
      </c>
      <c r="C37079">
        <v>57549</v>
      </c>
      <c r="D37079" s="6">
        <v>0</v>
      </c>
    </row>
    <row r="37080" spans="1:4">
      <c r="A37080">
        <v>57550</v>
      </c>
      <c r="B37080" t="s">
        <v>36529</v>
      </c>
      <c r="C37080">
        <v>57550</v>
      </c>
      <c r="D37080" s="6">
        <v>0</v>
      </c>
    </row>
    <row r="37081" spans="1:4">
      <c r="A37081">
        <v>57551</v>
      </c>
      <c r="B37081" t="s">
        <v>36530</v>
      </c>
      <c r="C37081">
        <v>57551</v>
      </c>
      <c r="D37081" s="6">
        <v>0</v>
      </c>
    </row>
    <row r="37082" spans="1:4">
      <c r="A37082">
        <v>57552</v>
      </c>
      <c r="B37082" t="s">
        <v>36531</v>
      </c>
      <c r="C37082">
        <v>57552</v>
      </c>
      <c r="D37082" s="6">
        <v>0</v>
      </c>
    </row>
    <row r="37083" spans="1:4">
      <c r="A37083">
        <v>57553</v>
      </c>
      <c r="B37083" t="s">
        <v>36532</v>
      </c>
      <c r="C37083">
        <v>57553</v>
      </c>
      <c r="D37083" s="6">
        <v>0</v>
      </c>
    </row>
    <row r="37084" spans="1:4">
      <c r="A37084">
        <v>57554</v>
      </c>
      <c r="B37084" t="s">
        <v>36533</v>
      </c>
      <c r="C37084">
        <v>57554</v>
      </c>
      <c r="D37084" s="6">
        <v>0</v>
      </c>
    </row>
    <row r="37085" spans="1:4">
      <c r="A37085">
        <v>57556</v>
      </c>
      <c r="B37085" t="s">
        <v>36534</v>
      </c>
      <c r="C37085">
        <v>57556</v>
      </c>
      <c r="D37085">
        <v>100</v>
      </c>
    </row>
    <row r="37086" spans="1:4">
      <c r="A37086">
        <v>57559</v>
      </c>
      <c r="B37086" t="s">
        <v>36535</v>
      </c>
      <c r="C37086">
        <v>57559</v>
      </c>
      <c r="D37086" s="6">
        <v>0</v>
      </c>
    </row>
    <row r="37087" spans="1:4">
      <c r="A37087">
        <v>57560</v>
      </c>
      <c r="B37087" t="s">
        <v>36536</v>
      </c>
      <c r="C37087">
        <v>57560</v>
      </c>
      <c r="D37087">
        <v>100000</v>
      </c>
    </row>
    <row r="37088" spans="1:4">
      <c r="A37088">
        <v>57561</v>
      </c>
      <c r="B37088" t="s">
        <v>36537</v>
      </c>
      <c r="C37088">
        <v>57561</v>
      </c>
      <c r="D37088">
        <v>27500</v>
      </c>
    </row>
    <row r="37089" spans="1:4">
      <c r="A37089">
        <v>57562</v>
      </c>
      <c r="B37089" t="s">
        <v>36538</v>
      </c>
      <c r="C37089">
        <v>57562</v>
      </c>
      <c r="D37089">
        <v>27500</v>
      </c>
    </row>
    <row r="37090" spans="1:4">
      <c r="A37090">
        <v>57563</v>
      </c>
      <c r="B37090" t="s">
        <v>36539</v>
      </c>
      <c r="C37090">
        <v>57563</v>
      </c>
      <c r="D37090">
        <v>27500</v>
      </c>
    </row>
    <row r="37091" spans="1:4">
      <c r="A37091">
        <v>57568</v>
      </c>
      <c r="B37091" t="s">
        <v>36540</v>
      </c>
      <c r="C37091">
        <v>57568</v>
      </c>
      <c r="D37091">
        <v>0.1</v>
      </c>
    </row>
    <row r="37092" spans="1:4">
      <c r="A37092">
        <v>57578</v>
      </c>
      <c r="B37092" t="s">
        <v>36541</v>
      </c>
      <c r="C37092">
        <v>57578</v>
      </c>
      <c r="D37092">
        <v>1</v>
      </c>
    </row>
    <row r="37093" spans="1:4">
      <c r="A37093">
        <v>57579</v>
      </c>
      <c r="B37093" t="s">
        <v>36542</v>
      </c>
      <c r="C37093">
        <v>57579</v>
      </c>
      <c r="D37093">
        <v>27500</v>
      </c>
    </row>
    <row r="37094" spans="1:4">
      <c r="A37094">
        <v>57580</v>
      </c>
      <c r="B37094" t="s">
        <v>36543</v>
      </c>
      <c r="C37094">
        <v>57580</v>
      </c>
      <c r="D37094" s="6">
        <v>0</v>
      </c>
    </row>
    <row r="37095" spans="1:4">
      <c r="A37095">
        <v>57581</v>
      </c>
      <c r="B37095" t="s">
        <v>6875</v>
      </c>
      <c r="C37095">
        <v>57581</v>
      </c>
      <c r="D37095">
        <v>100000000</v>
      </c>
    </row>
    <row r="37096" spans="1:4">
      <c r="A37096">
        <v>57582</v>
      </c>
      <c r="B37096" t="s">
        <v>36544</v>
      </c>
      <c r="C37096">
        <v>57582</v>
      </c>
      <c r="D37096">
        <v>20000</v>
      </c>
    </row>
    <row r="37097" spans="1:4">
      <c r="A37097">
        <v>57583</v>
      </c>
      <c r="B37097" t="s">
        <v>36545</v>
      </c>
      <c r="C37097">
        <v>57583</v>
      </c>
      <c r="D37097">
        <v>52000</v>
      </c>
    </row>
    <row r="37098" spans="1:4">
      <c r="A37098">
        <v>57584</v>
      </c>
      <c r="B37098" t="s">
        <v>36546</v>
      </c>
      <c r="C37098">
        <v>57584</v>
      </c>
      <c r="D37098">
        <v>116000</v>
      </c>
    </row>
    <row r="37099" spans="1:4">
      <c r="A37099">
        <v>57585</v>
      </c>
      <c r="B37099" t="s">
        <v>36547</v>
      </c>
      <c r="C37099">
        <v>57585</v>
      </c>
      <c r="D37099">
        <v>116000</v>
      </c>
    </row>
    <row r="37100" spans="1:4">
      <c r="A37100">
        <v>57586</v>
      </c>
      <c r="B37100" t="s">
        <v>36548</v>
      </c>
      <c r="C37100">
        <v>57586</v>
      </c>
      <c r="D37100">
        <v>468000</v>
      </c>
    </row>
    <row r="37101" spans="1:4">
      <c r="A37101">
        <v>57587</v>
      </c>
      <c r="B37101" t="s">
        <v>36549</v>
      </c>
      <c r="C37101">
        <v>57587</v>
      </c>
      <c r="D37101">
        <v>22000000</v>
      </c>
    </row>
    <row r="37102" spans="1:4">
      <c r="A37102">
        <v>57588</v>
      </c>
      <c r="B37102" t="s">
        <v>36550</v>
      </c>
      <c r="C37102">
        <v>57588</v>
      </c>
      <c r="D37102">
        <v>0.01</v>
      </c>
    </row>
    <row r="37103" spans="1:4">
      <c r="A37103">
        <v>57589</v>
      </c>
      <c r="B37103" t="s">
        <v>36551</v>
      </c>
      <c r="C37103">
        <v>57589</v>
      </c>
      <c r="D37103">
        <v>0.01</v>
      </c>
    </row>
    <row r="37104" spans="1:4">
      <c r="A37104">
        <v>57590</v>
      </c>
      <c r="B37104" t="s">
        <v>36552</v>
      </c>
      <c r="C37104">
        <v>57590</v>
      </c>
      <c r="D37104">
        <v>0.01</v>
      </c>
    </row>
    <row r="37105" spans="1:4">
      <c r="A37105">
        <v>57591</v>
      </c>
      <c r="B37105" t="s">
        <v>36553</v>
      </c>
      <c r="C37105">
        <v>57591</v>
      </c>
      <c r="D37105">
        <v>0.01</v>
      </c>
    </row>
    <row r="37106" spans="1:4">
      <c r="A37106">
        <v>57592</v>
      </c>
      <c r="B37106" t="s">
        <v>36554</v>
      </c>
      <c r="C37106">
        <v>57592</v>
      </c>
      <c r="D37106">
        <v>0.01</v>
      </c>
    </row>
    <row r="37107" spans="1:4">
      <c r="A37107">
        <v>57593</v>
      </c>
      <c r="B37107" t="s">
        <v>36555</v>
      </c>
      <c r="C37107">
        <v>57593</v>
      </c>
      <c r="D37107">
        <v>0.01</v>
      </c>
    </row>
    <row r="37108" spans="1:4">
      <c r="A37108">
        <v>57594</v>
      </c>
      <c r="B37108" t="s">
        <v>36556</v>
      </c>
      <c r="C37108">
        <v>57594</v>
      </c>
      <c r="D37108">
        <v>0.01</v>
      </c>
    </row>
    <row r="37109" spans="1:4">
      <c r="A37109">
        <v>57595</v>
      </c>
      <c r="B37109" t="s">
        <v>3940</v>
      </c>
      <c r="C37109">
        <v>57595</v>
      </c>
      <c r="D37109">
        <v>1</v>
      </c>
    </row>
    <row r="37110" spans="1:4">
      <c r="A37110">
        <v>57596</v>
      </c>
      <c r="B37110" t="s">
        <v>36557</v>
      </c>
      <c r="C37110">
        <v>57596</v>
      </c>
      <c r="D37110" s="6">
        <v>0</v>
      </c>
    </row>
    <row r="37111" spans="1:4">
      <c r="A37111">
        <v>57597</v>
      </c>
      <c r="B37111" t="s">
        <v>36558</v>
      </c>
      <c r="C37111">
        <v>57597</v>
      </c>
      <c r="D37111">
        <v>1</v>
      </c>
    </row>
    <row r="37112" spans="1:4">
      <c r="A37112">
        <v>57598</v>
      </c>
      <c r="B37112" t="s">
        <v>36559</v>
      </c>
      <c r="C37112">
        <v>57598</v>
      </c>
      <c r="D37112" s="6">
        <v>0</v>
      </c>
    </row>
    <row r="37113" spans="1:4">
      <c r="A37113">
        <v>57599</v>
      </c>
      <c r="B37113" t="s">
        <v>36560</v>
      </c>
      <c r="C37113">
        <v>57599</v>
      </c>
      <c r="D37113" s="6">
        <v>0</v>
      </c>
    </row>
    <row r="37114" spans="1:4">
      <c r="A37114">
        <v>57600</v>
      </c>
      <c r="B37114" t="s">
        <v>36561</v>
      </c>
      <c r="C37114">
        <v>57600</v>
      </c>
      <c r="D37114" s="6">
        <v>0</v>
      </c>
    </row>
    <row r="37115" spans="1:4">
      <c r="A37115">
        <v>57601</v>
      </c>
      <c r="B37115" t="s">
        <v>36562</v>
      </c>
      <c r="C37115">
        <v>57601</v>
      </c>
      <c r="D37115" s="6">
        <v>0</v>
      </c>
    </row>
    <row r="37116" spans="1:4">
      <c r="A37116">
        <v>57602</v>
      </c>
      <c r="B37116" t="s">
        <v>36563</v>
      </c>
      <c r="C37116">
        <v>57602</v>
      </c>
      <c r="D37116" s="6">
        <v>0</v>
      </c>
    </row>
    <row r="37117" spans="1:4">
      <c r="A37117">
        <v>57603</v>
      </c>
      <c r="B37117" t="s">
        <v>36564</v>
      </c>
      <c r="C37117">
        <v>57603</v>
      </c>
      <c r="D37117" s="6">
        <v>0</v>
      </c>
    </row>
    <row r="37118" spans="1:4">
      <c r="A37118">
        <v>57604</v>
      </c>
      <c r="B37118" t="s">
        <v>36565</v>
      </c>
      <c r="C37118">
        <v>57604</v>
      </c>
      <c r="D37118" s="6">
        <v>0</v>
      </c>
    </row>
    <row r="37119" spans="1:4">
      <c r="A37119">
        <v>57605</v>
      </c>
      <c r="B37119" t="s">
        <v>36566</v>
      </c>
      <c r="C37119">
        <v>57605</v>
      </c>
      <c r="D37119" s="6">
        <v>0</v>
      </c>
    </row>
    <row r="37120" spans="1:4">
      <c r="A37120">
        <v>57606</v>
      </c>
      <c r="B37120" t="s">
        <v>36567</v>
      </c>
      <c r="C37120">
        <v>57606</v>
      </c>
      <c r="D37120" s="6">
        <v>0</v>
      </c>
    </row>
    <row r="37121" spans="1:4">
      <c r="A37121">
        <v>57607</v>
      </c>
      <c r="B37121" t="s">
        <v>36568</v>
      </c>
      <c r="C37121">
        <v>57607</v>
      </c>
      <c r="D37121" s="6">
        <v>0</v>
      </c>
    </row>
    <row r="37122" spans="1:4">
      <c r="A37122">
        <v>57608</v>
      </c>
      <c r="B37122" t="s">
        <v>36569</v>
      </c>
      <c r="C37122">
        <v>57608</v>
      </c>
      <c r="D37122" s="6">
        <v>0</v>
      </c>
    </row>
    <row r="37123" spans="1:4">
      <c r="A37123">
        <v>57609</v>
      </c>
      <c r="B37123" t="s">
        <v>36570</v>
      </c>
      <c r="C37123">
        <v>57609</v>
      </c>
      <c r="D37123" s="6">
        <v>0</v>
      </c>
    </row>
    <row r="37124" spans="1:4">
      <c r="A37124">
        <v>57610</v>
      </c>
      <c r="B37124" t="s">
        <v>36571</v>
      </c>
      <c r="C37124">
        <v>57610</v>
      </c>
      <c r="D37124" s="6">
        <v>0</v>
      </c>
    </row>
    <row r="37125" spans="1:4">
      <c r="A37125">
        <v>57611</v>
      </c>
      <c r="B37125" t="s">
        <v>36572</v>
      </c>
      <c r="C37125">
        <v>57611</v>
      </c>
      <c r="D37125" s="6">
        <v>0</v>
      </c>
    </row>
    <row r="37126" spans="1:4">
      <c r="A37126">
        <v>57612</v>
      </c>
      <c r="B37126" t="s">
        <v>36573</v>
      </c>
      <c r="C37126">
        <v>57612</v>
      </c>
      <c r="D37126" s="6">
        <v>0</v>
      </c>
    </row>
    <row r="37127" spans="1:4">
      <c r="A37127">
        <v>57613</v>
      </c>
      <c r="B37127" t="s">
        <v>36574</v>
      </c>
      <c r="C37127">
        <v>57613</v>
      </c>
      <c r="D37127" s="6">
        <v>0</v>
      </c>
    </row>
    <row r="37128" spans="1:4">
      <c r="A37128">
        <v>57614</v>
      </c>
      <c r="B37128" t="s">
        <v>36575</v>
      </c>
      <c r="C37128">
        <v>57614</v>
      </c>
      <c r="D37128" s="6">
        <v>0</v>
      </c>
    </row>
    <row r="37129" spans="1:4">
      <c r="A37129">
        <v>57619</v>
      </c>
      <c r="B37129" t="s">
        <v>36576</v>
      </c>
      <c r="C37129">
        <v>57619</v>
      </c>
      <c r="D37129" s="6">
        <v>0</v>
      </c>
    </row>
    <row r="37130" spans="1:4">
      <c r="A37130">
        <v>57622</v>
      </c>
      <c r="B37130" t="s">
        <v>36577</v>
      </c>
      <c r="C37130">
        <v>57622</v>
      </c>
      <c r="D37130" s="6">
        <v>0</v>
      </c>
    </row>
    <row r="37131" spans="1:4">
      <c r="A37131">
        <v>57625</v>
      </c>
      <c r="B37131" t="s">
        <v>36578</v>
      </c>
      <c r="C37131">
        <v>57625</v>
      </c>
      <c r="D37131" s="6">
        <v>0</v>
      </c>
    </row>
    <row r="37132" spans="1:4">
      <c r="A37132">
        <v>57626</v>
      </c>
      <c r="B37132" t="s">
        <v>36579</v>
      </c>
      <c r="C37132">
        <v>57626</v>
      </c>
      <c r="D37132">
        <v>0.1</v>
      </c>
    </row>
    <row r="37133" spans="1:4">
      <c r="A37133">
        <v>57627</v>
      </c>
      <c r="B37133" t="s">
        <v>36580</v>
      </c>
      <c r="C37133">
        <v>57627</v>
      </c>
      <c r="D37133">
        <v>0.1</v>
      </c>
    </row>
    <row r="37134" spans="1:4">
      <c r="A37134">
        <v>57628</v>
      </c>
      <c r="B37134" t="s">
        <v>36581</v>
      </c>
      <c r="C37134">
        <v>57628</v>
      </c>
      <c r="D37134">
        <v>0.1</v>
      </c>
    </row>
    <row r="37135" spans="1:4">
      <c r="A37135">
        <v>57629</v>
      </c>
      <c r="B37135" t="s">
        <v>36582</v>
      </c>
      <c r="C37135">
        <v>57629</v>
      </c>
      <c r="D37135">
        <v>0.1</v>
      </c>
    </row>
    <row r="37136" spans="1:4">
      <c r="A37136">
        <v>57630</v>
      </c>
      <c r="B37136" t="s">
        <v>36583</v>
      </c>
      <c r="C37136">
        <v>57630</v>
      </c>
      <c r="D37136">
        <v>0.1</v>
      </c>
    </row>
    <row r="37137" spans="1:4">
      <c r="A37137">
        <v>57631</v>
      </c>
      <c r="B37137" t="s">
        <v>36584</v>
      </c>
      <c r="C37137">
        <v>57631</v>
      </c>
      <c r="D37137" s="6">
        <v>0</v>
      </c>
    </row>
    <row r="37138" spans="1:4">
      <c r="A37138">
        <v>57632</v>
      </c>
      <c r="B37138" t="s">
        <v>36585</v>
      </c>
      <c r="C37138">
        <v>57632</v>
      </c>
      <c r="D37138">
        <v>100000000</v>
      </c>
    </row>
    <row r="37139" spans="1:4">
      <c r="A37139">
        <v>57633</v>
      </c>
      <c r="B37139" t="s">
        <v>36586</v>
      </c>
      <c r="C37139">
        <v>57633</v>
      </c>
      <c r="D37139">
        <v>100000000</v>
      </c>
    </row>
    <row r="37140" spans="1:4">
      <c r="A37140">
        <v>57636</v>
      </c>
      <c r="B37140" t="s">
        <v>36587</v>
      </c>
      <c r="C37140">
        <v>57636</v>
      </c>
      <c r="D37140">
        <v>100000000</v>
      </c>
    </row>
    <row r="37141" spans="1:4">
      <c r="A37141">
        <v>57637</v>
      </c>
      <c r="B37141" t="s">
        <v>36588</v>
      </c>
      <c r="C37141">
        <v>57637</v>
      </c>
      <c r="D37141">
        <v>100000000</v>
      </c>
    </row>
    <row r="37142" spans="1:4">
      <c r="A37142">
        <v>57640</v>
      </c>
      <c r="B37142" t="s">
        <v>36589</v>
      </c>
      <c r="C37142">
        <v>57640</v>
      </c>
      <c r="D37142">
        <v>100000000</v>
      </c>
    </row>
    <row r="37143" spans="1:4">
      <c r="A37143">
        <v>57643</v>
      </c>
      <c r="B37143" t="s">
        <v>36590</v>
      </c>
      <c r="C37143">
        <v>57643</v>
      </c>
      <c r="D37143">
        <v>100000000</v>
      </c>
    </row>
    <row r="37144" spans="1:4">
      <c r="A37144">
        <v>57684</v>
      </c>
      <c r="B37144" t="s">
        <v>19031</v>
      </c>
      <c r="C37144">
        <v>57684</v>
      </c>
      <c r="D37144">
        <v>27500</v>
      </c>
    </row>
    <row r="37145" spans="1:4">
      <c r="A37145">
        <v>57685</v>
      </c>
      <c r="B37145" t="s">
        <v>36591</v>
      </c>
      <c r="C37145">
        <v>57685</v>
      </c>
      <c r="D37145" s="6">
        <v>0</v>
      </c>
    </row>
    <row r="37146" spans="1:4">
      <c r="A37146">
        <v>57686</v>
      </c>
      <c r="B37146" t="s">
        <v>36592</v>
      </c>
      <c r="C37146">
        <v>57686</v>
      </c>
      <c r="D37146" s="6">
        <v>0</v>
      </c>
    </row>
    <row r="37147" spans="1:4">
      <c r="A37147">
        <v>57699</v>
      </c>
      <c r="B37147" t="s">
        <v>36593</v>
      </c>
      <c r="C37147">
        <v>57699</v>
      </c>
      <c r="D37147" s="6">
        <v>0</v>
      </c>
    </row>
    <row r="37148" spans="1:4">
      <c r="A37148">
        <v>57700</v>
      </c>
      <c r="B37148" t="s">
        <v>36594</v>
      </c>
      <c r="C37148">
        <v>57700</v>
      </c>
      <c r="D37148" s="6">
        <v>0</v>
      </c>
    </row>
    <row r="37149" spans="1:4">
      <c r="A37149">
        <v>57701</v>
      </c>
      <c r="B37149" t="s">
        <v>36595</v>
      </c>
      <c r="C37149">
        <v>57701</v>
      </c>
      <c r="D37149" s="6">
        <v>0</v>
      </c>
    </row>
    <row r="37150" spans="1:4">
      <c r="A37150">
        <v>57702</v>
      </c>
      <c r="B37150" t="s">
        <v>36596</v>
      </c>
      <c r="C37150">
        <v>57702</v>
      </c>
      <c r="D37150" s="6">
        <v>0</v>
      </c>
    </row>
    <row r="37151" spans="1:4">
      <c r="A37151">
        <v>57703</v>
      </c>
      <c r="B37151" t="s">
        <v>36597</v>
      </c>
      <c r="C37151">
        <v>57703</v>
      </c>
      <c r="D37151" s="6">
        <v>0</v>
      </c>
    </row>
    <row r="37152" spans="1:4">
      <c r="A37152">
        <v>57706</v>
      </c>
      <c r="B37152" t="s">
        <v>36598</v>
      </c>
      <c r="C37152">
        <v>57706</v>
      </c>
      <c r="D37152">
        <v>0.01</v>
      </c>
    </row>
    <row r="37153" spans="1:4">
      <c r="A37153">
        <v>57707</v>
      </c>
      <c r="B37153" t="s">
        <v>36599</v>
      </c>
      <c r="C37153">
        <v>57707</v>
      </c>
      <c r="D37153">
        <v>0.01</v>
      </c>
    </row>
    <row r="37154" spans="1:4">
      <c r="A37154">
        <v>57708</v>
      </c>
      <c r="B37154" t="s">
        <v>36600</v>
      </c>
      <c r="C37154">
        <v>57708</v>
      </c>
      <c r="D37154">
        <v>0.01</v>
      </c>
    </row>
    <row r="37155" spans="1:4">
      <c r="A37155">
        <v>57714</v>
      </c>
      <c r="B37155" t="s">
        <v>36601</v>
      </c>
      <c r="C37155">
        <v>57714</v>
      </c>
      <c r="D37155">
        <v>0.1</v>
      </c>
    </row>
    <row r="37156" spans="1:4">
      <c r="A37156">
        <v>57715</v>
      </c>
      <c r="B37156" t="s">
        <v>36602</v>
      </c>
      <c r="C37156">
        <v>57715</v>
      </c>
      <c r="D37156">
        <v>0.1</v>
      </c>
    </row>
    <row r="37157" spans="1:4">
      <c r="A37157">
        <v>57716</v>
      </c>
      <c r="B37157" t="s">
        <v>36603</v>
      </c>
      <c r="C37157">
        <v>57716</v>
      </c>
      <c r="D37157">
        <v>0.1</v>
      </c>
    </row>
    <row r="37158" spans="1:4">
      <c r="A37158">
        <v>57717</v>
      </c>
      <c r="B37158" t="s">
        <v>36604</v>
      </c>
      <c r="C37158">
        <v>57717</v>
      </c>
      <c r="D37158">
        <v>0.1</v>
      </c>
    </row>
    <row r="37159" spans="1:4">
      <c r="A37159">
        <v>57718</v>
      </c>
      <c r="B37159" t="s">
        <v>36605</v>
      </c>
      <c r="C37159">
        <v>57718</v>
      </c>
      <c r="D37159">
        <v>0.1</v>
      </c>
    </row>
    <row r="37160" spans="1:4">
      <c r="A37160">
        <v>57719</v>
      </c>
      <c r="B37160" t="s">
        <v>36606</v>
      </c>
      <c r="C37160">
        <v>57719</v>
      </c>
      <c r="D37160">
        <v>0.1</v>
      </c>
    </row>
    <row r="37161" spans="1:4">
      <c r="A37161">
        <v>57720</v>
      </c>
      <c r="B37161" t="s">
        <v>36607</v>
      </c>
      <c r="C37161">
        <v>57720</v>
      </c>
      <c r="D37161">
        <v>0.1</v>
      </c>
    </row>
    <row r="37162" spans="1:4">
      <c r="A37162">
        <v>57721</v>
      </c>
      <c r="B37162" t="s">
        <v>36608</v>
      </c>
      <c r="C37162">
        <v>57721</v>
      </c>
      <c r="D37162">
        <v>0.1</v>
      </c>
    </row>
    <row r="37163" spans="1:4">
      <c r="A37163">
        <v>57722</v>
      </c>
      <c r="B37163" t="s">
        <v>36609</v>
      </c>
      <c r="C37163">
        <v>57722</v>
      </c>
      <c r="D37163">
        <v>1</v>
      </c>
    </row>
    <row r="37164" spans="1:4">
      <c r="A37164">
        <v>57723</v>
      </c>
      <c r="B37164" t="s">
        <v>36610</v>
      </c>
      <c r="C37164">
        <v>57723</v>
      </c>
      <c r="D37164">
        <v>1</v>
      </c>
    </row>
    <row r="37165" spans="1:4">
      <c r="A37165">
        <v>57724</v>
      </c>
      <c r="B37165" t="s">
        <v>36611</v>
      </c>
      <c r="C37165">
        <v>57724</v>
      </c>
      <c r="D37165">
        <v>1</v>
      </c>
    </row>
    <row r="37166" spans="1:4">
      <c r="A37166">
        <v>57725</v>
      </c>
      <c r="B37166" t="s">
        <v>36612</v>
      </c>
      <c r="C37166">
        <v>57725</v>
      </c>
      <c r="D37166">
        <v>1</v>
      </c>
    </row>
    <row r="37167" spans="1:4">
      <c r="A37167">
        <v>57726</v>
      </c>
      <c r="B37167" t="s">
        <v>36613</v>
      </c>
      <c r="C37167">
        <v>57726</v>
      </c>
      <c r="D37167">
        <v>1</v>
      </c>
    </row>
    <row r="37168" spans="1:4">
      <c r="A37168">
        <v>57727</v>
      </c>
      <c r="B37168" t="s">
        <v>36614</v>
      </c>
      <c r="C37168">
        <v>57727</v>
      </c>
      <c r="D37168">
        <v>1</v>
      </c>
    </row>
    <row r="37169" spans="1:4">
      <c r="A37169">
        <v>57728</v>
      </c>
      <c r="B37169" t="s">
        <v>36615</v>
      </c>
      <c r="C37169">
        <v>57728</v>
      </c>
      <c r="D37169">
        <v>1</v>
      </c>
    </row>
    <row r="37170" spans="1:4">
      <c r="A37170">
        <v>57729</v>
      </c>
      <c r="B37170" t="s">
        <v>36616</v>
      </c>
      <c r="C37170">
        <v>57729</v>
      </c>
      <c r="D37170">
        <v>0.01</v>
      </c>
    </row>
    <row r="37171" spans="1:4">
      <c r="A37171">
        <v>57730</v>
      </c>
      <c r="B37171" t="s">
        <v>36617</v>
      </c>
      <c r="C37171">
        <v>57730</v>
      </c>
      <c r="D37171">
        <v>0.01</v>
      </c>
    </row>
    <row r="37172" spans="1:4">
      <c r="A37172">
        <v>57731</v>
      </c>
      <c r="B37172" t="s">
        <v>36618</v>
      </c>
      <c r="C37172">
        <v>57731</v>
      </c>
      <c r="D37172">
        <v>0.01</v>
      </c>
    </row>
    <row r="37173" spans="1:4">
      <c r="A37173">
        <v>57732</v>
      </c>
      <c r="B37173" t="s">
        <v>36619</v>
      </c>
      <c r="C37173">
        <v>57732</v>
      </c>
      <c r="D37173">
        <v>0.01</v>
      </c>
    </row>
    <row r="37174" spans="1:4">
      <c r="A37174">
        <v>57733</v>
      </c>
      <c r="B37174" t="s">
        <v>36620</v>
      </c>
      <c r="C37174">
        <v>57733</v>
      </c>
      <c r="D37174">
        <v>0.01</v>
      </c>
    </row>
    <row r="37175" spans="1:4">
      <c r="A37175">
        <v>57734</v>
      </c>
      <c r="B37175" t="s">
        <v>36621</v>
      </c>
      <c r="C37175">
        <v>57734</v>
      </c>
      <c r="D37175">
        <v>0.01</v>
      </c>
    </row>
    <row r="37176" spans="1:4">
      <c r="A37176">
        <v>57735</v>
      </c>
      <c r="B37176" t="s">
        <v>36622</v>
      </c>
      <c r="C37176">
        <v>57735</v>
      </c>
      <c r="D37176">
        <v>0.01</v>
      </c>
    </row>
    <row r="37177" spans="1:4">
      <c r="A37177">
        <v>57736</v>
      </c>
      <c r="B37177" t="s">
        <v>36623</v>
      </c>
      <c r="C37177">
        <v>57736</v>
      </c>
      <c r="D37177">
        <v>0.01</v>
      </c>
    </row>
    <row r="37178" spans="1:4">
      <c r="A37178">
        <v>57737</v>
      </c>
      <c r="B37178" t="s">
        <v>36624</v>
      </c>
      <c r="C37178">
        <v>57737</v>
      </c>
      <c r="D37178">
        <v>0.01</v>
      </c>
    </row>
    <row r="37179" spans="1:4">
      <c r="A37179">
        <v>57738</v>
      </c>
      <c r="B37179" t="s">
        <v>36625</v>
      </c>
      <c r="C37179">
        <v>57738</v>
      </c>
      <c r="D37179">
        <v>0.01</v>
      </c>
    </row>
    <row r="37180" spans="1:4">
      <c r="A37180">
        <v>57739</v>
      </c>
      <c r="B37180" t="s">
        <v>36626</v>
      </c>
      <c r="C37180">
        <v>57739</v>
      </c>
      <c r="D37180">
        <v>0.01</v>
      </c>
    </row>
    <row r="37181" spans="1:4">
      <c r="A37181">
        <v>57740</v>
      </c>
      <c r="B37181" t="s">
        <v>36627</v>
      </c>
      <c r="C37181">
        <v>57740</v>
      </c>
      <c r="D37181">
        <v>0.01</v>
      </c>
    </row>
    <row r="37182" spans="1:4">
      <c r="A37182">
        <v>57744</v>
      </c>
      <c r="B37182" t="s">
        <v>36628</v>
      </c>
      <c r="C37182">
        <v>57744</v>
      </c>
      <c r="D37182">
        <v>100000000</v>
      </c>
    </row>
    <row r="37183" spans="1:4">
      <c r="A37183">
        <v>57745</v>
      </c>
      <c r="B37183" t="s">
        <v>36629</v>
      </c>
      <c r="C37183">
        <v>57745</v>
      </c>
      <c r="D37183">
        <v>1</v>
      </c>
    </row>
    <row r="37184" spans="1:4">
      <c r="A37184">
        <v>57746</v>
      </c>
      <c r="B37184" t="s">
        <v>36630</v>
      </c>
      <c r="C37184">
        <v>57746</v>
      </c>
      <c r="D37184">
        <v>1</v>
      </c>
    </row>
    <row r="37185" spans="1:4">
      <c r="A37185">
        <v>57747</v>
      </c>
      <c r="B37185" t="s">
        <v>36631</v>
      </c>
      <c r="C37185">
        <v>57747</v>
      </c>
      <c r="D37185">
        <v>1</v>
      </c>
    </row>
    <row r="37186" spans="1:4">
      <c r="A37186">
        <v>57748</v>
      </c>
      <c r="B37186" t="s">
        <v>36632</v>
      </c>
      <c r="C37186">
        <v>57748</v>
      </c>
      <c r="D37186" s="6">
        <v>0</v>
      </c>
    </row>
    <row r="37187" spans="1:4">
      <c r="A37187">
        <v>57749</v>
      </c>
      <c r="B37187" t="s">
        <v>36633</v>
      </c>
      <c r="C37187">
        <v>57749</v>
      </c>
      <c r="D37187">
        <v>27500</v>
      </c>
    </row>
    <row r="37188" spans="1:4">
      <c r="A37188">
        <v>57750</v>
      </c>
      <c r="B37188" t="s">
        <v>36634</v>
      </c>
      <c r="C37188">
        <v>57750</v>
      </c>
      <c r="D37188">
        <v>60</v>
      </c>
    </row>
    <row r="37189" spans="1:4">
      <c r="A37189">
        <v>57751</v>
      </c>
      <c r="B37189" t="s">
        <v>36635</v>
      </c>
      <c r="C37189">
        <v>57751</v>
      </c>
      <c r="D37189">
        <v>60</v>
      </c>
    </row>
    <row r="37190" spans="1:4">
      <c r="A37190">
        <v>57752</v>
      </c>
      <c r="B37190" t="s">
        <v>36636</v>
      </c>
      <c r="C37190">
        <v>57752</v>
      </c>
      <c r="D37190" s="6">
        <v>0</v>
      </c>
    </row>
    <row r="37191" spans="1:4">
      <c r="A37191">
        <v>57753</v>
      </c>
      <c r="B37191" t="s">
        <v>33194</v>
      </c>
      <c r="C37191">
        <v>57753</v>
      </c>
      <c r="D37191">
        <v>1</v>
      </c>
    </row>
    <row r="37192" spans="1:4">
      <c r="A37192">
        <v>57754</v>
      </c>
      <c r="B37192" t="s">
        <v>36637</v>
      </c>
      <c r="C37192">
        <v>57754</v>
      </c>
      <c r="D37192">
        <v>1</v>
      </c>
    </row>
    <row r="37193" spans="1:4">
      <c r="A37193">
        <v>57755</v>
      </c>
      <c r="B37193" t="s">
        <v>32983</v>
      </c>
      <c r="C37193">
        <v>57755</v>
      </c>
      <c r="D37193">
        <v>1</v>
      </c>
    </row>
    <row r="37194" spans="1:4">
      <c r="A37194">
        <v>57756</v>
      </c>
      <c r="B37194" t="s">
        <v>36638</v>
      </c>
      <c r="C37194">
        <v>57756</v>
      </c>
      <c r="D37194">
        <v>1</v>
      </c>
    </row>
    <row r="37195" spans="1:4">
      <c r="A37195">
        <v>57758</v>
      </c>
      <c r="B37195" t="s">
        <v>36639</v>
      </c>
      <c r="C37195">
        <v>57758</v>
      </c>
      <c r="D37195" s="6">
        <v>0</v>
      </c>
    </row>
    <row r="37196" spans="1:4">
      <c r="A37196">
        <v>57759</v>
      </c>
      <c r="B37196" t="s">
        <v>36640</v>
      </c>
      <c r="C37196">
        <v>57759</v>
      </c>
      <c r="D37196" s="6">
        <v>0</v>
      </c>
    </row>
    <row r="37197" spans="1:4">
      <c r="A37197">
        <v>57760</v>
      </c>
      <c r="B37197" t="s">
        <v>36641</v>
      </c>
      <c r="C37197">
        <v>57760</v>
      </c>
      <c r="D37197">
        <v>10000000</v>
      </c>
    </row>
    <row r="37198" spans="1:4">
      <c r="A37198">
        <v>57761</v>
      </c>
      <c r="B37198" t="s">
        <v>36642</v>
      </c>
      <c r="C37198">
        <v>57761</v>
      </c>
      <c r="D37198">
        <v>1000</v>
      </c>
    </row>
    <row r="37199" spans="1:4">
      <c r="A37199">
        <v>57762</v>
      </c>
      <c r="B37199" t="s">
        <v>36643</v>
      </c>
      <c r="C37199">
        <v>57762</v>
      </c>
      <c r="D37199" s="6">
        <v>0</v>
      </c>
    </row>
    <row r="37200" spans="1:4">
      <c r="A37200">
        <v>57763</v>
      </c>
      <c r="B37200" t="s">
        <v>36644</v>
      </c>
      <c r="C37200">
        <v>57763</v>
      </c>
      <c r="D37200">
        <v>1</v>
      </c>
    </row>
    <row r="37201" spans="1:4">
      <c r="A37201">
        <v>57764</v>
      </c>
      <c r="B37201" t="s">
        <v>36645</v>
      </c>
      <c r="C37201">
        <v>57764</v>
      </c>
      <c r="D37201">
        <v>1</v>
      </c>
    </row>
    <row r="37202" spans="1:4">
      <c r="A37202">
        <v>57765</v>
      </c>
      <c r="B37202" t="s">
        <v>36646</v>
      </c>
      <c r="C37202">
        <v>57765</v>
      </c>
      <c r="D37202">
        <v>1</v>
      </c>
    </row>
    <row r="37203" spans="1:4">
      <c r="A37203">
        <v>57766</v>
      </c>
      <c r="B37203" t="s">
        <v>36647</v>
      </c>
      <c r="C37203">
        <v>57766</v>
      </c>
      <c r="D37203">
        <v>1</v>
      </c>
    </row>
    <row r="37204" spans="1:4">
      <c r="A37204">
        <v>57767</v>
      </c>
      <c r="B37204" t="s">
        <v>36648</v>
      </c>
      <c r="C37204">
        <v>57767</v>
      </c>
      <c r="D37204">
        <v>1</v>
      </c>
    </row>
    <row r="37205" spans="1:4">
      <c r="A37205">
        <v>57768</v>
      </c>
      <c r="B37205" t="s">
        <v>36649</v>
      </c>
      <c r="C37205">
        <v>57768</v>
      </c>
      <c r="D37205">
        <v>1</v>
      </c>
    </row>
    <row r="37206" spans="1:4">
      <c r="A37206">
        <v>57769</v>
      </c>
      <c r="B37206" t="s">
        <v>36650</v>
      </c>
      <c r="C37206">
        <v>57769</v>
      </c>
      <c r="D37206">
        <v>1</v>
      </c>
    </row>
    <row r="37207" spans="1:4">
      <c r="A37207">
        <v>57770</v>
      </c>
      <c r="B37207" t="s">
        <v>36651</v>
      </c>
      <c r="C37207">
        <v>57770</v>
      </c>
      <c r="D37207">
        <v>1</v>
      </c>
    </row>
    <row r="37208" spans="1:4">
      <c r="A37208">
        <v>57771</v>
      </c>
      <c r="B37208" t="s">
        <v>36652</v>
      </c>
      <c r="C37208">
        <v>57771</v>
      </c>
      <c r="D37208">
        <v>1</v>
      </c>
    </row>
    <row r="37209" spans="1:4">
      <c r="A37209">
        <v>57772</v>
      </c>
      <c r="B37209" t="s">
        <v>36653</v>
      </c>
      <c r="C37209">
        <v>57772</v>
      </c>
      <c r="D37209">
        <v>1</v>
      </c>
    </row>
    <row r="37210" spans="1:4">
      <c r="A37210">
        <v>57773</v>
      </c>
      <c r="B37210" t="s">
        <v>36654</v>
      </c>
      <c r="C37210">
        <v>57773</v>
      </c>
      <c r="D37210">
        <v>1</v>
      </c>
    </row>
    <row r="37211" spans="1:4">
      <c r="A37211">
        <v>57774</v>
      </c>
      <c r="B37211" t="s">
        <v>36655</v>
      </c>
      <c r="C37211">
        <v>57774</v>
      </c>
      <c r="D37211">
        <v>1</v>
      </c>
    </row>
    <row r="37212" spans="1:4">
      <c r="A37212">
        <v>57776</v>
      </c>
      <c r="B37212" t="s">
        <v>36656</v>
      </c>
      <c r="C37212">
        <v>57776</v>
      </c>
      <c r="D37212">
        <v>0.01</v>
      </c>
    </row>
    <row r="37213" spans="1:4">
      <c r="A37213">
        <v>57777</v>
      </c>
      <c r="B37213" t="s">
        <v>36657</v>
      </c>
      <c r="C37213">
        <v>57777</v>
      </c>
      <c r="D37213">
        <v>0.01</v>
      </c>
    </row>
    <row r="37214" spans="1:4">
      <c r="A37214">
        <v>57778</v>
      </c>
      <c r="B37214" t="s">
        <v>36658</v>
      </c>
      <c r="C37214">
        <v>57778</v>
      </c>
      <c r="D37214">
        <v>0.01</v>
      </c>
    </row>
    <row r="37215" spans="1:4">
      <c r="A37215">
        <v>57779</v>
      </c>
      <c r="B37215" t="s">
        <v>36659</v>
      </c>
      <c r="C37215">
        <v>57779</v>
      </c>
      <c r="D37215">
        <v>0.01</v>
      </c>
    </row>
    <row r="37216" spans="1:4">
      <c r="A37216">
        <v>57780</v>
      </c>
      <c r="B37216" t="s">
        <v>36660</v>
      </c>
      <c r="C37216">
        <v>57780</v>
      </c>
      <c r="D37216">
        <v>0.01</v>
      </c>
    </row>
    <row r="37217" spans="1:4">
      <c r="A37217">
        <v>57781</v>
      </c>
      <c r="B37217" t="s">
        <v>36661</v>
      </c>
      <c r="C37217">
        <v>57781</v>
      </c>
      <c r="D37217">
        <v>0.01</v>
      </c>
    </row>
    <row r="37218" spans="1:4">
      <c r="A37218">
        <v>57782</v>
      </c>
      <c r="B37218" t="s">
        <v>36662</v>
      </c>
      <c r="C37218">
        <v>57782</v>
      </c>
      <c r="D37218">
        <v>0.1</v>
      </c>
    </row>
    <row r="37219" spans="1:4">
      <c r="A37219">
        <v>57783</v>
      </c>
      <c r="B37219" t="s">
        <v>36663</v>
      </c>
      <c r="C37219">
        <v>57783</v>
      </c>
      <c r="D37219">
        <v>0.01</v>
      </c>
    </row>
    <row r="37220" spans="1:4">
      <c r="A37220">
        <v>57784</v>
      </c>
      <c r="B37220" t="s">
        <v>36664</v>
      </c>
      <c r="C37220">
        <v>57784</v>
      </c>
      <c r="D37220">
        <v>0.01</v>
      </c>
    </row>
    <row r="37221" spans="1:4">
      <c r="A37221">
        <v>57785</v>
      </c>
      <c r="B37221" t="s">
        <v>36665</v>
      </c>
      <c r="C37221">
        <v>57785</v>
      </c>
      <c r="D37221">
        <v>0.01</v>
      </c>
    </row>
    <row r="37222" spans="1:4">
      <c r="A37222">
        <v>57786</v>
      </c>
      <c r="B37222" t="s">
        <v>36666</v>
      </c>
      <c r="C37222">
        <v>57786</v>
      </c>
      <c r="D37222">
        <v>0.01</v>
      </c>
    </row>
    <row r="37223" spans="1:4">
      <c r="A37223">
        <v>57787</v>
      </c>
      <c r="B37223" t="s">
        <v>36667</v>
      </c>
      <c r="C37223">
        <v>57787</v>
      </c>
      <c r="D37223">
        <v>0.01</v>
      </c>
    </row>
    <row r="37224" spans="1:4">
      <c r="A37224">
        <v>57788</v>
      </c>
      <c r="B37224" t="s">
        <v>36668</v>
      </c>
      <c r="C37224">
        <v>57788</v>
      </c>
      <c r="D37224">
        <v>107000</v>
      </c>
    </row>
    <row r="37225" spans="1:4">
      <c r="A37225">
        <v>57791</v>
      </c>
      <c r="B37225" t="s">
        <v>36669</v>
      </c>
      <c r="C37225">
        <v>57791</v>
      </c>
      <c r="D37225">
        <v>1</v>
      </c>
    </row>
    <row r="37226" spans="1:4">
      <c r="A37226">
        <v>57792</v>
      </c>
      <c r="B37226" t="s">
        <v>36670</v>
      </c>
      <c r="C37226">
        <v>57792</v>
      </c>
      <c r="D37226">
        <v>1</v>
      </c>
    </row>
    <row r="37227" spans="1:4">
      <c r="A37227">
        <v>57793</v>
      </c>
      <c r="B37227" t="s">
        <v>36671</v>
      </c>
      <c r="C37227">
        <v>57793</v>
      </c>
      <c r="D37227">
        <v>1</v>
      </c>
    </row>
    <row r="37228" spans="1:4">
      <c r="A37228">
        <v>57794</v>
      </c>
      <c r="B37228" t="s">
        <v>36672</v>
      </c>
      <c r="C37228">
        <v>57794</v>
      </c>
      <c r="D37228">
        <v>1</v>
      </c>
    </row>
    <row r="37229" spans="1:4">
      <c r="A37229">
        <v>57795</v>
      </c>
      <c r="B37229" t="s">
        <v>36673</v>
      </c>
      <c r="C37229">
        <v>57795</v>
      </c>
      <c r="D37229">
        <v>1</v>
      </c>
    </row>
    <row r="37230" spans="1:4">
      <c r="A37230">
        <v>57796</v>
      </c>
      <c r="B37230" t="s">
        <v>36674</v>
      </c>
      <c r="C37230">
        <v>57796</v>
      </c>
      <c r="D37230">
        <v>1</v>
      </c>
    </row>
    <row r="37231" spans="1:4">
      <c r="A37231">
        <v>57797</v>
      </c>
      <c r="B37231" t="s">
        <v>36675</v>
      </c>
      <c r="C37231">
        <v>57797</v>
      </c>
      <c r="D37231">
        <v>28600</v>
      </c>
    </row>
    <row r="37232" spans="1:4">
      <c r="A37232">
        <v>57798</v>
      </c>
      <c r="B37232" t="s">
        <v>36676</v>
      </c>
      <c r="C37232">
        <v>57798</v>
      </c>
      <c r="D37232">
        <v>28600</v>
      </c>
    </row>
    <row r="37233" spans="1:4">
      <c r="A37233">
        <v>57799</v>
      </c>
      <c r="B37233" t="s">
        <v>36677</v>
      </c>
      <c r="C37233">
        <v>57799</v>
      </c>
      <c r="D37233">
        <v>28600</v>
      </c>
    </row>
    <row r="37234" spans="1:4">
      <c r="A37234">
        <v>57800</v>
      </c>
      <c r="B37234" t="s">
        <v>36678</v>
      </c>
      <c r="C37234">
        <v>57800</v>
      </c>
      <c r="D37234">
        <v>28600</v>
      </c>
    </row>
    <row r="37235" spans="1:4">
      <c r="A37235">
        <v>57801</v>
      </c>
      <c r="B37235" t="s">
        <v>36679</v>
      </c>
      <c r="C37235">
        <v>57801</v>
      </c>
      <c r="D37235">
        <v>27289</v>
      </c>
    </row>
    <row r="37236" spans="1:4">
      <c r="A37236">
        <v>57802</v>
      </c>
      <c r="B37236" t="s">
        <v>36680</v>
      </c>
      <c r="C37236">
        <v>57802</v>
      </c>
      <c r="D37236">
        <v>28600</v>
      </c>
    </row>
    <row r="37237" spans="1:4">
      <c r="A37237">
        <v>57803</v>
      </c>
      <c r="B37237" t="s">
        <v>36681</v>
      </c>
      <c r="C37237">
        <v>57803</v>
      </c>
      <c r="D37237">
        <v>595000</v>
      </c>
    </row>
    <row r="37238" spans="1:4">
      <c r="A37238">
        <v>57804</v>
      </c>
      <c r="B37238" t="s">
        <v>36682</v>
      </c>
      <c r="C37238">
        <v>57804</v>
      </c>
      <c r="D37238" s="6">
        <v>0</v>
      </c>
    </row>
    <row r="37239" spans="1:4">
      <c r="A37239">
        <v>57805</v>
      </c>
      <c r="B37239" t="s">
        <v>36683</v>
      </c>
      <c r="C37239">
        <v>57805</v>
      </c>
      <c r="D37239" s="6">
        <v>0</v>
      </c>
    </row>
    <row r="37240" spans="1:4">
      <c r="A37240">
        <v>57807</v>
      </c>
      <c r="B37240" t="s">
        <v>36684</v>
      </c>
      <c r="C37240">
        <v>57807</v>
      </c>
      <c r="D37240">
        <v>0.01</v>
      </c>
    </row>
    <row r="37241" spans="1:4">
      <c r="A37241">
        <v>57808</v>
      </c>
      <c r="B37241" t="s">
        <v>36685</v>
      </c>
      <c r="C37241">
        <v>57808</v>
      </c>
      <c r="D37241">
        <v>0.01</v>
      </c>
    </row>
    <row r="37242" spans="1:4">
      <c r="A37242">
        <v>57809</v>
      </c>
      <c r="B37242" t="s">
        <v>36686</v>
      </c>
      <c r="C37242">
        <v>57809</v>
      </c>
      <c r="D37242">
        <v>0.01</v>
      </c>
    </row>
    <row r="37243" spans="1:4">
      <c r="A37243">
        <v>57810</v>
      </c>
      <c r="B37243" t="s">
        <v>36687</v>
      </c>
      <c r="C37243">
        <v>57810</v>
      </c>
      <c r="D37243">
        <v>0.01</v>
      </c>
    </row>
    <row r="37244" spans="1:4">
      <c r="A37244">
        <v>57811</v>
      </c>
      <c r="B37244" t="s">
        <v>36688</v>
      </c>
      <c r="C37244">
        <v>57811</v>
      </c>
      <c r="D37244">
        <v>0.01</v>
      </c>
    </row>
    <row r="37245" spans="1:4">
      <c r="A37245">
        <v>57812</v>
      </c>
      <c r="B37245" t="s">
        <v>36689</v>
      </c>
      <c r="C37245">
        <v>57812</v>
      </c>
      <c r="D37245">
        <v>0.01</v>
      </c>
    </row>
    <row r="37246" spans="1:4">
      <c r="A37246">
        <v>57813</v>
      </c>
      <c r="B37246" t="s">
        <v>36690</v>
      </c>
      <c r="C37246">
        <v>57813</v>
      </c>
      <c r="D37246">
        <v>0.01</v>
      </c>
    </row>
    <row r="37247" spans="1:4">
      <c r="A37247">
        <v>57814</v>
      </c>
      <c r="B37247" t="s">
        <v>36691</v>
      </c>
      <c r="C37247">
        <v>57814</v>
      </c>
      <c r="D37247">
        <v>0.01</v>
      </c>
    </row>
    <row r="37248" spans="1:4">
      <c r="A37248">
        <v>57815</v>
      </c>
      <c r="B37248" t="s">
        <v>36692</v>
      </c>
      <c r="C37248">
        <v>57815</v>
      </c>
      <c r="D37248">
        <v>0.01</v>
      </c>
    </row>
    <row r="37249" spans="1:4">
      <c r="A37249">
        <v>57816</v>
      </c>
      <c r="B37249" t="s">
        <v>36693</v>
      </c>
      <c r="C37249">
        <v>57816</v>
      </c>
      <c r="D37249">
        <v>0.01</v>
      </c>
    </row>
    <row r="37250" spans="1:4">
      <c r="A37250">
        <v>57817</v>
      </c>
      <c r="B37250" t="s">
        <v>36694</v>
      </c>
      <c r="C37250">
        <v>57817</v>
      </c>
      <c r="D37250">
        <v>0.01</v>
      </c>
    </row>
    <row r="37251" spans="1:4">
      <c r="A37251">
        <v>57818</v>
      </c>
      <c r="B37251" t="s">
        <v>36695</v>
      </c>
      <c r="C37251">
        <v>57818</v>
      </c>
      <c r="D37251">
        <v>0.01</v>
      </c>
    </row>
    <row r="37252" spans="1:4">
      <c r="A37252">
        <v>57820</v>
      </c>
      <c r="B37252" t="s">
        <v>36696</v>
      </c>
      <c r="C37252">
        <v>57820</v>
      </c>
      <c r="D37252">
        <v>1</v>
      </c>
    </row>
    <row r="37253" spans="1:4">
      <c r="A37253">
        <v>57821</v>
      </c>
      <c r="B37253" t="s">
        <v>36697</v>
      </c>
      <c r="C37253">
        <v>57821</v>
      </c>
      <c r="D37253">
        <v>1</v>
      </c>
    </row>
    <row r="37254" spans="1:4">
      <c r="A37254">
        <v>57822</v>
      </c>
      <c r="B37254" t="s">
        <v>36698</v>
      </c>
      <c r="C37254">
        <v>57822</v>
      </c>
      <c r="D37254">
        <v>1</v>
      </c>
    </row>
    <row r="37255" spans="1:4">
      <c r="A37255">
        <v>57823</v>
      </c>
      <c r="B37255" t="s">
        <v>36699</v>
      </c>
      <c r="C37255">
        <v>57823</v>
      </c>
      <c r="D37255">
        <v>1</v>
      </c>
    </row>
    <row r="37256" spans="1:4">
      <c r="A37256">
        <v>57824</v>
      </c>
      <c r="B37256" t="s">
        <v>36700</v>
      </c>
      <c r="C37256">
        <v>57824</v>
      </c>
      <c r="D37256">
        <v>0.1</v>
      </c>
    </row>
    <row r="37257" spans="1:4">
      <c r="A37257">
        <v>57825</v>
      </c>
      <c r="B37257" t="s">
        <v>36701</v>
      </c>
      <c r="C37257">
        <v>57825</v>
      </c>
      <c r="D37257">
        <v>0.1</v>
      </c>
    </row>
    <row r="37258" spans="1:4">
      <c r="A37258">
        <v>57826</v>
      </c>
      <c r="B37258" t="s">
        <v>36702</v>
      </c>
      <c r="C37258">
        <v>57826</v>
      </c>
      <c r="D37258">
        <v>0.1</v>
      </c>
    </row>
    <row r="37259" spans="1:4">
      <c r="A37259">
        <v>57827</v>
      </c>
      <c r="B37259" t="s">
        <v>36703</v>
      </c>
      <c r="C37259">
        <v>57827</v>
      </c>
      <c r="D37259">
        <v>0.1</v>
      </c>
    </row>
    <row r="37260" spans="1:4">
      <c r="A37260">
        <v>57828</v>
      </c>
      <c r="B37260" t="s">
        <v>36704</v>
      </c>
      <c r="C37260">
        <v>57828</v>
      </c>
      <c r="D37260">
        <v>0.1</v>
      </c>
    </row>
    <row r="37261" spans="1:4">
      <c r="A37261">
        <v>57829</v>
      </c>
      <c r="B37261" t="s">
        <v>36705</v>
      </c>
      <c r="C37261">
        <v>57829</v>
      </c>
      <c r="D37261" s="6">
        <v>0</v>
      </c>
    </row>
    <row r="37262" spans="1:4">
      <c r="A37262">
        <v>57830</v>
      </c>
      <c r="B37262" t="s">
        <v>36706</v>
      </c>
      <c r="C37262">
        <v>57830</v>
      </c>
      <c r="D37262" s="6">
        <v>0</v>
      </c>
    </row>
    <row r="37263" spans="1:4">
      <c r="A37263">
        <v>57831</v>
      </c>
      <c r="B37263" t="s">
        <v>36707</v>
      </c>
      <c r="C37263">
        <v>57831</v>
      </c>
      <c r="D37263" s="6">
        <v>0</v>
      </c>
    </row>
    <row r="37264" spans="1:4">
      <c r="A37264">
        <v>57832</v>
      </c>
      <c r="B37264" t="s">
        <v>36708</v>
      </c>
      <c r="C37264">
        <v>57832</v>
      </c>
      <c r="D37264" s="6">
        <v>0</v>
      </c>
    </row>
    <row r="37265" spans="1:4">
      <c r="A37265">
        <v>57833</v>
      </c>
      <c r="B37265" t="s">
        <v>36709</v>
      </c>
      <c r="C37265">
        <v>57833</v>
      </c>
      <c r="D37265" s="6">
        <v>0</v>
      </c>
    </row>
    <row r="37266" spans="1:4">
      <c r="A37266">
        <v>57834</v>
      </c>
      <c r="B37266" t="s">
        <v>36710</v>
      </c>
      <c r="C37266">
        <v>57834</v>
      </c>
      <c r="D37266" s="6">
        <v>0</v>
      </c>
    </row>
    <row r="37267" spans="1:4">
      <c r="A37267">
        <v>57835</v>
      </c>
      <c r="B37267" t="s">
        <v>36711</v>
      </c>
      <c r="C37267">
        <v>57835</v>
      </c>
      <c r="D37267" s="6">
        <v>0</v>
      </c>
    </row>
    <row r="37268" spans="1:4">
      <c r="A37268">
        <v>57836</v>
      </c>
      <c r="B37268" t="s">
        <v>36712</v>
      </c>
      <c r="C37268">
        <v>57836</v>
      </c>
      <c r="D37268" s="6">
        <v>0</v>
      </c>
    </row>
    <row r="37269" spans="1:4">
      <c r="A37269">
        <v>57837</v>
      </c>
      <c r="B37269" t="s">
        <v>36713</v>
      </c>
      <c r="C37269">
        <v>57837</v>
      </c>
      <c r="D37269" s="6">
        <v>0</v>
      </c>
    </row>
    <row r="37270" spans="1:4">
      <c r="A37270">
        <v>57838</v>
      </c>
      <c r="B37270" t="s">
        <v>36714</v>
      </c>
      <c r="C37270">
        <v>57838</v>
      </c>
      <c r="D37270">
        <v>1</v>
      </c>
    </row>
    <row r="37271" spans="1:4">
      <c r="A37271">
        <v>57839</v>
      </c>
      <c r="B37271" t="s">
        <v>36715</v>
      </c>
      <c r="C37271">
        <v>57839</v>
      </c>
      <c r="D37271">
        <v>1</v>
      </c>
    </row>
    <row r="37272" spans="1:4">
      <c r="A37272">
        <v>57840</v>
      </c>
      <c r="B37272" t="s">
        <v>36716</v>
      </c>
      <c r="C37272">
        <v>57840</v>
      </c>
      <c r="D37272" s="6">
        <v>0</v>
      </c>
    </row>
    <row r="37273" spans="1:4">
      <c r="A37273">
        <v>57841</v>
      </c>
      <c r="B37273" t="s">
        <v>36717</v>
      </c>
      <c r="C37273">
        <v>57841</v>
      </c>
      <c r="D37273" s="6">
        <v>0</v>
      </c>
    </row>
    <row r="37274" spans="1:4">
      <c r="A37274">
        <v>57842</v>
      </c>
      <c r="B37274" t="s">
        <v>36718</v>
      </c>
      <c r="C37274">
        <v>57842</v>
      </c>
      <c r="D37274" s="6">
        <v>0</v>
      </c>
    </row>
    <row r="37275" spans="1:4">
      <c r="A37275">
        <v>57843</v>
      </c>
      <c r="B37275" t="s">
        <v>36719</v>
      </c>
      <c r="C37275">
        <v>57843</v>
      </c>
      <c r="D37275">
        <v>100000000</v>
      </c>
    </row>
    <row r="37276" spans="1:4">
      <c r="A37276">
        <v>57844</v>
      </c>
      <c r="B37276" t="s">
        <v>36720</v>
      </c>
      <c r="C37276">
        <v>57844</v>
      </c>
      <c r="D37276" s="6">
        <v>0</v>
      </c>
    </row>
    <row r="37277" spans="1:4">
      <c r="A37277">
        <v>57845</v>
      </c>
      <c r="B37277" t="s">
        <v>36721</v>
      </c>
      <c r="C37277">
        <v>57845</v>
      </c>
      <c r="D37277" s="6">
        <v>0</v>
      </c>
    </row>
    <row r="37278" spans="1:4">
      <c r="A37278">
        <v>57846</v>
      </c>
      <c r="B37278" t="s">
        <v>36722</v>
      </c>
      <c r="C37278">
        <v>57846</v>
      </c>
      <c r="D37278" s="6">
        <v>0</v>
      </c>
    </row>
    <row r="37279" spans="1:4">
      <c r="A37279">
        <v>57847</v>
      </c>
      <c r="B37279" t="s">
        <v>36723</v>
      </c>
      <c r="C37279">
        <v>57847</v>
      </c>
      <c r="D37279" s="6">
        <v>0</v>
      </c>
    </row>
    <row r="37280" spans="1:4">
      <c r="A37280">
        <v>57848</v>
      </c>
      <c r="B37280" t="s">
        <v>36724</v>
      </c>
      <c r="C37280">
        <v>57848</v>
      </c>
      <c r="D37280" s="6">
        <v>0</v>
      </c>
    </row>
    <row r="37281" spans="1:4">
      <c r="A37281">
        <v>57849</v>
      </c>
      <c r="B37281" t="s">
        <v>36725</v>
      </c>
      <c r="C37281">
        <v>57849</v>
      </c>
      <c r="D37281">
        <v>27500</v>
      </c>
    </row>
    <row r="37282" spans="1:4">
      <c r="A37282">
        <v>57850</v>
      </c>
      <c r="B37282" t="s">
        <v>36726</v>
      </c>
      <c r="C37282">
        <v>57850</v>
      </c>
      <c r="D37282">
        <v>1000</v>
      </c>
    </row>
    <row r="37283" spans="1:4">
      <c r="A37283">
        <v>57851</v>
      </c>
      <c r="B37283" t="s">
        <v>36727</v>
      </c>
      <c r="C37283">
        <v>57851</v>
      </c>
      <c r="D37283">
        <v>100100</v>
      </c>
    </row>
    <row r="37284" spans="1:4">
      <c r="A37284">
        <v>57852</v>
      </c>
      <c r="B37284" t="s">
        <v>36728</v>
      </c>
      <c r="C37284">
        <v>57852</v>
      </c>
      <c r="D37284">
        <v>27500</v>
      </c>
    </row>
    <row r="37285" spans="1:4">
      <c r="A37285">
        <v>57858</v>
      </c>
      <c r="B37285" t="s">
        <v>36729</v>
      </c>
      <c r="C37285">
        <v>57858</v>
      </c>
      <c r="D37285" s="6">
        <v>0</v>
      </c>
    </row>
    <row r="37286" spans="1:4">
      <c r="A37286">
        <v>57868</v>
      </c>
      <c r="B37286" t="s">
        <v>36730</v>
      </c>
      <c r="C37286">
        <v>57868</v>
      </c>
      <c r="D37286">
        <v>100000000</v>
      </c>
    </row>
    <row r="37287" spans="1:4">
      <c r="A37287">
        <v>57869</v>
      </c>
      <c r="B37287" t="s">
        <v>36731</v>
      </c>
      <c r="C37287">
        <v>57869</v>
      </c>
      <c r="D37287">
        <v>100000000</v>
      </c>
    </row>
    <row r="37288" spans="1:4">
      <c r="A37288">
        <v>57870</v>
      </c>
      <c r="B37288" t="s">
        <v>36732</v>
      </c>
      <c r="C37288">
        <v>57870</v>
      </c>
      <c r="D37288">
        <v>100000000</v>
      </c>
    </row>
    <row r="37289" spans="1:4">
      <c r="A37289">
        <v>57871</v>
      </c>
      <c r="B37289" t="s">
        <v>36733</v>
      </c>
      <c r="C37289">
        <v>57871</v>
      </c>
      <c r="D37289">
        <v>100000000</v>
      </c>
    </row>
    <row r="37290" spans="1:4">
      <c r="A37290">
        <v>57872</v>
      </c>
      <c r="B37290" t="s">
        <v>36734</v>
      </c>
      <c r="C37290">
        <v>57872</v>
      </c>
      <c r="D37290">
        <v>100000000</v>
      </c>
    </row>
    <row r="37291" spans="1:4">
      <c r="A37291">
        <v>58159</v>
      </c>
      <c r="B37291" t="s">
        <v>36735</v>
      </c>
      <c r="C37291">
        <v>58159</v>
      </c>
      <c r="D37291" s="6">
        <v>0</v>
      </c>
    </row>
    <row r="37292" spans="1:4">
      <c r="A37292">
        <v>58160</v>
      </c>
      <c r="B37292" t="s">
        <v>36736</v>
      </c>
      <c r="C37292">
        <v>58160</v>
      </c>
      <c r="D37292">
        <v>100000000</v>
      </c>
    </row>
    <row r="37293" spans="1:4">
      <c r="A37293">
        <v>58161</v>
      </c>
      <c r="B37293" t="s">
        <v>36737</v>
      </c>
      <c r="C37293">
        <v>58161</v>
      </c>
      <c r="D37293">
        <v>28600</v>
      </c>
    </row>
    <row r="37294" spans="1:4">
      <c r="A37294">
        <v>58162</v>
      </c>
      <c r="B37294" t="s">
        <v>36738</v>
      </c>
      <c r="C37294">
        <v>58162</v>
      </c>
      <c r="D37294">
        <v>28600</v>
      </c>
    </row>
    <row r="37295" spans="1:4">
      <c r="A37295">
        <v>58163</v>
      </c>
      <c r="B37295" t="s">
        <v>36739</v>
      </c>
      <c r="C37295">
        <v>58163</v>
      </c>
      <c r="D37295">
        <v>28600</v>
      </c>
    </row>
    <row r="37296" spans="1:4">
      <c r="A37296">
        <v>58600</v>
      </c>
      <c r="B37296" t="s">
        <v>36740</v>
      </c>
      <c r="C37296">
        <v>58600</v>
      </c>
      <c r="D37296">
        <v>0.01</v>
      </c>
    </row>
    <row r="37297" spans="1:4">
      <c r="A37297">
        <v>58601</v>
      </c>
      <c r="B37297" t="s">
        <v>36741</v>
      </c>
      <c r="C37297">
        <v>58601</v>
      </c>
      <c r="D37297">
        <v>0.01</v>
      </c>
    </row>
    <row r="37298" spans="1:4">
      <c r="A37298">
        <v>58602</v>
      </c>
      <c r="B37298" t="s">
        <v>36742</v>
      </c>
      <c r="C37298">
        <v>58602</v>
      </c>
      <c r="D37298">
        <v>0.01</v>
      </c>
    </row>
    <row r="37299" spans="1:4">
      <c r="A37299">
        <v>58603</v>
      </c>
      <c r="B37299" t="s">
        <v>36743</v>
      </c>
      <c r="C37299">
        <v>58603</v>
      </c>
      <c r="D37299">
        <v>0.01</v>
      </c>
    </row>
    <row r="37300" spans="1:4">
      <c r="A37300">
        <v>58604</v>
      </c>
      <c r="B37300" t="s">
        <v>36744</v>
      </c>
      <c r="C37300">
        <v>58604</v>
      </c>
      <c r="D37300">
        <v>0.01</v>
      </c>
    </row>
    <row r="37301" spans="1:4">
      <c r="A37301">
        <v>58605</v>
      </c>
      <c r="B37301" t="s">
        <v>36745</v>
      </c>
      <c r="C37301">
        <v>58605</v>
      </c>
      <c r="D37301">
        <v>0.01</v>
      </c>
    </row>
    <row r="37302" spans="1:4">
      <c r="A37302">
        <v>58606</v>
      </c>
      <c r="B37302" t="s">
        <v>36746</v>
      </c>
      <c r="C37302">
        <v>58606</v>
      </c>
      <c r="D37302">
        <v>0.01</v>
      </c>
    </row>
    <row r="37303" spans="1:4">
      <c r="A37303">
        <v>58607</v>
      </c>
      <c r="B37303" t="s">
        <v>36747</v>
      </c>
      <c r="C37303">
        <v>58607</v>
      </c>
      <c r="D37303">
        <v>0.01</v>
      </c>
    </row>
    <row r="37304" spans="1:4">
      <c r="A37304">
        <v>58608</v>
      </c>
      <c r="B37304" t="s">
        <v>36748</v>
      </c>
      <c r="C37304">
        <v>58608</v>
      </c>
      <c r="D37304">
        <v>0.01</v>
      </c>
    </row>
    <row r="37305" spans="1:4">
      <c r="A37305">
        <v>58609</v>
      </c>
      <c r="B37305" t="s">
        <v>36749</v>
      </c>
      <c r="C37305">
        <v>58609</v>
      </c>
      <c r="D37305">
        <v>0.01</v>
      </c>
    </row>
    <row r="37306" spans="1:4">
      <c r="A37306">
        <v>58610</v>
      </c>
      <c r="B37306" t="s">
        <v>36750</v>
      </c>
      <c r="C37306">
        <v>58610</v>
      </c>
      <c r="D37306">
        <v>0.01</v>
      </c>
    </row>
    <row r="37307" spans="1:4">
      <c r="A37307">
        <v>58611</v>
      </c>
      <c r="B37307" t="s">
        <v>36751</v>
      </c>
      <c r="C37307">
        <v>58611</v>
      </c>
      <c r="D37307">
        <v>0.01</v>
      </c>
    </row>
    <row r="37308" spans="1:4">
      <c r="A37308">
        <v>58612</v>
      </c>
      <c r="B37308" t="s">
        <v>36752</v>
      </c>
      <c r="C37308">
        <v>58612</v>
      </c>
      <c r="D37308">
        <v>0.01</v>
      </c>
    </row>
    <row r="37309" spans="1:4">
      <c r="A37309">
        <v>58715</v>
      </c>
      <c r="B37309" t="s">
        <v>36753</v>
      </c>
      <c r="C37309">
        <v>58715</v>
      </c>
      <c r="D37309" s="6">
        <v>0</v>
      </c>
    </row>
    <row r="37310" spans="1:4">
      <c r="A37310">
        <v>58722</v>
      </c>
      <c r="B37310" t="s">
        <v>36754</v>
      </c>
      <c r="C37310">
        <v>58722</v>
      </c>
      <c r="D37310">
        <v>100000000</v>
      </c>
    </row>
    <row r="37311" spans="1:4">
      <c r="A37311">
        <v>58723</v>
      </c>
      <c r="B37311" t="s">
        <v>36755</v>
      </c>
      <c r="C37311">
        <v>58723</v>
      </c>
      <c r="D37311">
        <v>100000000</v>
      </c>
    </row>
    <row r="37312" spans="1:4">
      <c r="A37312">
        <v>58724</v>
      </c>
      <c r="B37312" t="s">
        <v>36756</v>
      </c>
      <c r="C37312">
        <v>58724</v>
      </c>
      <c r="D37312">
        <v>27500</v>
      </c>
    </row>
    <row r="37313" spans="1:4">
      <c r="A37313">
        <v>58725</v>
      </c>
      <c r="B37313" t="s">
        <v>36756</v>
      </c>
      <c r="C37313">
        <v>58725</v>
      </c>
      <c r="D37313">
        <v>27500</v>
      </c>
    </row>
    <row r="37314" spans="1:4">
      <c r="A37314">
        <v>58726</v>
      </c>
      <c r="B37314" t="s">
        <v>36756</v>
      </c>
      <c r="C37314">
        <v>58726</v>
      </c>
      <c r="D37314">
        <v>27500</v>
      </c>
    </row>
    <row r="37315" spans="1:4">
      <c r="A37315">
        <v>58727</v>
      </c>
      <c r="B37315" t="s">
        <v>36757</v>
      </c>
      <c r="C37315">
        <v>58727</v>
      </c>
      <c r="D37315">
        <v>1</v>
      </c>
    </row>
    <row r="37316" spans="1:4">
      <c r="A37316">
        <v>58734</v>
      </c>
      <c r="B37316" t="s">
        <v>36758</v>
      </c>
      <c r="C37316">
        <v>58734</v>
      </c>
      <c r="D37316" s="6">
        <v>0</v>
      </c>
    </row>
    <row r="37317" spans="1:4">
      <c r="A37317">
        <v>58735</v>
      </c>
      <c r="B37317" t="s">
        <v>21267</v>
      </c>
      <c r="C37317">
        <v>58735</v>
      </c>
      <c r="D37317" s="6">
        <v>0</v>
      </c>
    </row>
    <row r="37318" spans="1:4">
      <c r="A37318">
        <v>58736</v>
      </c>
      <c r="B37318" t="s">
        <v>36759</v>
      </c>
      <c r="C37318">
        <v>58736</v>
      </c>
      <c r="D37318" s="6">
        <v>0</v>
      </c>
    </row>
    <row r="37319" spans="1:4">
      <c r="A37319">
        <v>58739</v>
      </c>
      <c r="B37319" t="s">
        <v>36760</v>
      </c>
      <c r="C37319">
        <v>58739</v>
      </c>
      <c r="D37319" s="6">
        <v>0</v>
      </c>
    </row>
    <row r="37320" spans="1:4">
      <c r="A37320">
        <v>58740</v>
      </c>
      <c r="B37320" t="s">
        <v>36761</v>
      </c>
      <c r="C37320">
        <v>58740</v>
      </c>
      <c r="D37320">
        <v>100000000</v>
      </c>
    </row>
    <row r="37321" spans="1:4">
      <c r="A37321">
        <v>58741</v>
      </c>
      <c r="B37321" t="s">
        <v>36762</v>
      </c>
      <c r="C37321">
        <v>58741</v>
      </c>
      <c r="D37321">
        <v>100000000</v>
      </c>
    </row>
    <row r="37322" spans="1:4">
      <c r="A37322">
        <v>58742</v>
      </c>
      <c r="B37322" t="s">
        <v>16278</v>
      </c>
      <c r="C37322">
        <v>58742</v>
      </c>
      <c r="D37322" s="6">
        <v>0</v>
      </c>
    </row>
    <row r="37323" spans="1:4">
      <c r="A37323">
        <v>58743</v>
      </c>
      <c r="B37323" t="s">
        <v>36763</v>
      </c>
      <c r="C37323">
        <v>58743</v>
      </c>
      <c r="D37323" s="6">
        <v>0</v>
      </c>
    </row>
    <row r="37324" spans="1:4">
      <c r="A37324">
        <v>58744</v>
      </c>
      <c r="B37324" t="s">
        <v>36764</v>
      </c>
      <c r="C37324">
        <v>58744</v>
      </c>
      <c r="D37324" s="6">
        <v>0</v>
      </c>
    </row>
    <row r="37325" spans="1:4">
      <c r="A37325">
        <v>58745</v>
      </c>
      <c r="B37325" t="s">
        <v>36765</v>
      </c>
      <c r="C37325">
        <v>58745</v>
      </c>
      <c r="D37325">
        <v>16500</v>
      </c>
    </row>
    <row r="37326" spans="1:4">
      <c r="A37326">
        <v>58746</v>
      </c>
      <c r="B37326" t="s">
        <v>36766</v>
      </c>
      <c r="C37326">
        <v>58746</v>
      </c>
      <c r="D37326">
        <v>100000000</v>
      </c>
    </row>
    <row r="37327" spans="1:4">
      <c r="A37327">
        <v>58747</v>
      </c>
      <c r="B37327" t="s">
        <v>36767</v>
      </c>
      <c r="C37327">
        <v>58747</v>
      </c>
      <c r="D37327">
        <v>100000000</v>
      </c>
    </row>
    <row r="37328" spans="1:4">
      <c r="A37328">
        <v>58748</v>
      </c>
      <c r="B37328" t="s">
        <v>36768</v>
      </c>
      <c r="C37328">
        <v>58748</v>
      </c>
      <c r="D37328" s="6">
        <v>0</v>
      </c>
    </row>
    <row r="37329" spans="1:4">
      <c r="A37329">
        <v>58749</v>
      </c>
      <c r="B37329" t="s">
        <v>36769</v>
      </c>
      <c r="C37329">
        <v>58749</v>
      </c>
      <c r="D37329" s="6">
        <v>0</v>
      </c>
    </row>
    <row r="37330" spans="1:4">
      <c r="A37330">
        <v>58750</v>
      </c>
      <c r="B37330" t="s">
        <v>36770</v>
      </c>
      <c r="C37330">
        <v>58750</v>
      </c>
      <c r="D37330">
        <v>80000</v>
      </c>
    </row>
    <row r="37331" spans="1:4">
      <c r="A37331">
        <v>58751</v>
      </c>
      <c r="B37331" t="s">
        <v>36771</v>
      </c>
      <c r="C37331">
        <v>58751</v>
      </c>
      <c r="D37331">
        <v>100000000</v>
      </c>
    </row>
    <row r="37332" spans="1:4">
      <c r="A37332">
        <v>58752</v>
      </c>
      <c r="B37332" t="s">
        <v>36771</v>
      </c>
      <c r="C37332">
        <v>58752</v>
      </c>
      <c r="D37332">
        <v>100000000</v>
      </c>
    </row>
    <row r="37333" spans="1:4">
      <c r="A37333">
        <v>58753</v>
      </c>
      <c r="B37333" t="s">
        <v>36772</v>
      </c>
      <c r="C37333">
        <v>58753</v>
      </c>
      <c r="D37333">
        <v>100000000</v>
      </c>
    </row>
    <row r="37334" spans="1:4">
      <c r="A37334">
        <v>58754</v>
      </c>
      <c r="B37334" t="s">
        <v>36773</v>
      </c>
      <c r="C37334">
        <v>58754</v>
      </c>
      <c r="D37334" s="6">
        <v>0</v>
      </c>
    </row>
    <row r="37335" spans="1:4">
      <c r="A37335">
        <v>58755</v>
      </c>
      <c r="B37335" t="s">
        <v>36774</v>
      </c>
      <c r="C37335">
        <v>58755</v>
      </c>
      <c r="D37335" s="6">
        <v>0</v>
      </c>
    </row>
    <row r="37336" spans="1:4">
      <c r="A37336">
        <v>58756</v>
      </c>
      <c r="B37336" t="s">
        <v>36775</v>
      </c>
      <c r="C37336">
        <v>58756</v>
      </c>
      <c r="D37336">
        <v>0.01</v>
      </c>
    </row>
    <row r="37337" spans="1:4">
      <c r="A37337">
        <v>58757</v>
      </c>
      <c r="B37337" t="s">
        <v>36776</v>
      </c>
      <c r="C37337">
        <v>58757</v>
      </c>
      <c r="D37337">
        <v>0.1</v>
      </c>
    </row>
    <row r="37338" spans="1:4">
      <c r="A37338">
        <v>58758</v>
      </c>
      <c r="B37338" t="s">
        <v>36777</v>
      </c>
      <c r="C37338">
        <v>58758</v>
      </c>
      <c r="D37338">
        <v>1</v>
      </c>
    </row>
    <row r="37339" spans="1:4">
      <c r="A37339">
        <v>58759</v>
      </c>
      <c r="B37339" t="s">
        <v>36778</v>
      </c>
      <c r="C37339">
        <v>58759</v>
      </c>
      <c r="D37339">
        <v>1</v>
      </c>
    </row>
    <row r="37340" spans="1:4">
      <c r="A37340">
        <v>58760</v>
      </c>
      <c r="B37340" t="s">
        <v>36779</v>
      </c>
      <c r="C37340">
        <v>58760</v>
      </c>
      <c r="D37340">
        <v>1</v>
      </c>
    </row>
    <row r="37341" spans="1:4">
      <c r="A37341">
        <v>58761</v>
      </c>
      <c r="B37341" t="s">
        <v>36780</v>
      </c>
      <c r="C37341">
        <v>58761</v>
      </c>
      <c r="D37341" s="6">
        <v>0</v>
      </c>
    </row>
    <row r="37342" spans="1:4">
      <c r="A37342">
        <v>58762</v>
      </c>
      <c r="B37342" t="s">
        <v>36781</v>
      </c>
      <c r="C37342">
        <v>58762</v>
      </c>
      <c r="D37342" s="6">
        <v>0</v>
      </c>
    </row>
    <row r="37343" spans="1:4">
      <c r="A37343">
        <v>58763</v>
      </c>
      <c r="B37343" t="s">
        <v>36782</v>
      </c>
      <c r="C37343">
        <v>58763</v>
      </c>
      <c r="D37343" s="6">
        <v>0</v>
      </c>
    </row>
    <row r="37344" spans="1:4">
      <c r="A37344">
        <v>58764</v>
      </c>
      <c r="B37344" t="s">
        <v>36783</v>
      </c>
      <c r="C37344">
        <v>58764</v>
      </c>
      <c r="D37344" s="6">
        <v>0</v>
      </c>
    </row>
    <row r="37345" spans="1:4">
      <c r="A37345">
        <v>58765</v>
      </c>
      <c r="B37345" t="s">
        <v>36784</v>
      </c>
      <c r="C37345">
        <v>58765</v>
      </c>
      <c r="D37345" s="6">
        <v>0</v>
      </c>
    </row>
    <row r="37346" spans="1:4">
      <c r="A37346">
        <v>58766</v>
      </c>
      <c r="B37346" t="s">
        <v>2363</v>
      </c>
      <c r="C37346">
        <v>58766</v>
      </c>
      <c r="D37346" s="6">
        <v>0</v>
      </c>
    </row>
    <row r="37347" spans="1:4">
      <c r="A37347">
        <v>58767</v>
      </c>
      <c r="B37347" t="s">
        <v>36785</v>
      </c>
      <c r="C37347">
        <v>58767</v>
      </c>
      <c r="D37347">
        <v>0.1</v>
      </c>
    </row>
    <row r="37348" spans="1:4">
      <c r="A37348">
        <v>58768</v>
      </c>
      <c r="B37348" t="s">
        <v>36786</v>
      </c>
      <c r="C37348">
        <v>58768</v>
      </c>
      <c r="D37348">
        <v>0.1</v>
      </c>
    </row>
    <row r="37349" spans="1:4">
      <c r="A37349">
        <v>58769</v>
      </c>
      <c r="B37349" t="s">
        <v>36787</v>
      </c>
      <c r="C37349">
        <v>58769</v>
      </c>
      <c r="D37349">
        <v>0.1</v>
      </c>
    </row>
    <row r="37350" spans="1:4">
      <c r="A37350">
        <v>58770</v>
      </c>
      <c r="B37350" t="s">
        <v>36788</v>
      </c>
      <c r="C37350">
        <v>58770</v>
      </c>
      <c r="D37350">
        <v>1</v>
      </c>
    </row>
    <row r="37351" spans="1:4">
      <c r="A37351">
        <v>58771</v>
      </c>
      <c r="B37351" t="s">
        <v>36789</v>
      </c>
      <c r="C37351">
        <v>58771</v>
      </c>
      <c r="D37351">
        <v>1</v>
      </c>
    </row>
    <row r="37352" spans="1:4">
      <c r="A37352">
        <v>58772</v>
      </c>
      <c r="B37352" t="s">
        <v>36790</v>
      </c>
      <c r="C37352">
        <v>58772</v>
      </c>
      <c r="D37352">
        <v>1</v>
      </c>
    </row>
    <row r="37353" spans="1:4">
      <c r="A37353">
        <v>58773</v>
      </c>
      <c r="B37353" t="s">
        <v>36791</v>
      </c>
      <c r="C37353">
        <v>58773</v>
      </c>
      <c r="D37353" s="6">
        <v>0</v>
      </c>
    </row>
    <row r="37354" spans="1:4">
      <c r="A37354">
        <v>58774</v>
      </c>
      <c r="B37354" t="s">
        <v>36792</v>
      </c>
      <c r="C37354">
        <v>58774</v>
      </c>
      <c r="D37354" s="6">
        <v>0</v>
      </c>
    </row>
    <row r="37355" spans="1:4">
      <c r="A37355">
        <v>58779</v>
      </c>
      <c r="B37355" t="s">
        <v>36793</v>
      </c>
      <c r="C37355">
        <v>58779</v>
      </c>
      <c r="D37355">
        <v>0.01</v>
      </c>
    </row>
    <row r="37356" spans="1:4">
      <c r="A37356">
        <v>58780</v>
      </c>
      <c r="B37356" t="s">
        <v>36794</v>
      </c>
      <c r="C37356">
        <v>58780</v>
      </c>
      <c r="D37356">
        <v>0.01</v>
      </c>
    </row>
    <row r="37357" spans="1:4">
      <c r="A37357">
        <v>58781</v>
      </c>
      <c r="B37357" t="s">
        <v>36795</v>
      </c>
      <c r="C37357">
        <v>58781</v>
      </c>
      <c r="D37357">
        <v>0.01</v>
      </c>
    </row>
    <row r="37358" spans="1:4">
      <c r="A37358">
        <v>58782</v>
      </c>
      <c r="B37358" t="s">
        <v>36796</v>
      </c>
      <c r="C37358">
        <v>58782</v>
      </c>
      <c r="D37358">
        <v>0.01</v>
      </c>
    </row>
    <row r="37359" spans="1:4">
      <c r="A37359">
        <v>58783</v>
      </c>
      <c r="B37359" t="s">
        <v>36797</v>
      </c>
      <c r="C37359">
        <v>58783</v>
      </c>
      <c r="D37359">
        <v>0.01</v>
      </c>
    </row>
    <row r="37360" spans="1:4">
      <c r="A37360">
        <v>58784</v>
      </c>
      <c r="B37360" t="s">
        <v>36798</v>
      </c>
      <c r="C37360">
        <v>58784</v>
      </c>
      <c r="D37360">
        <v>0.01</v>
      </c>
    </row>
    <row r="37361" spans="1:4">
      <c r="A37361">
        <v>58785</v>
      </c>
      <c r="B37361" t="s">
        <v>36799</v>
      </c>
      <c r="C37361">
        <v>58785</v>
      </c>
      <c r="D37361">
        <v>0.1</v>
      </c>
    </row>
    <row r="37362" spans="1:4">
      <c r="A37362">
        <v>58786</v>
      </c>
      <c r="B37362" t="s">
        <v>36800</v>
      </c>
      <c r="C37362">
        <v>58786</v>
      </c>
      <c r="D37362">
        <v>0.1</v>
      </c>
    </row>
    <row r="37363" spans="1:4">
      <c r="A37363">
        <v>58787</v>
      </c>
      <c r="B37363" t="s">
        <v>36801</v>
      </c>
      <c r="C37363">
        <v>58787</v>
      </c>
      <c r="D37363">
        <v>0.1</v>
      </c>
    </row>
    <row r="37364" spans="1:4">
      <c r="A37364">
        <v>58788</v>
      </c>
      <c r="B37364" t="s">
        <v>36802</v>
      </c>
      <c r="C37364">
        <v>58788</v>
      </c>
      <c r="D37364">
        <v>0.1</v>
      </c>
    </row>
    <row r="37365" spans="1:4">
      <c r="A37365">
        <v>58789</v>
      </c>
      <c r="B37365" t="s">
        <v>36803</v>
      </c>
      <c r="C37365">
        <v>58789</v>
      </c>
      <c r="D37365">
        <v>0.01</v>
      </c>
    </row>
    <row r="37366" spans="1:4">
      <c r="A37366">
        <v>58790</v>
      </c>
      <c r="B37366" t="s">
        <v>36804</v>
      </c>
      <c r="C37366">
        <v>58790</v>
      </c>
      <c r="D37366">
        <v>0.01</v>
      </c>
    </row>
    <row r="37367" spans="1:4">
      <c r="A37367">
        <v>58791</v>
      </c>
      <c r="B37367" t="s">
        <v>36805</v>
      </c>
      <c r="C37367">
        <v>58791</v>
      </c>
      <c r="D37367">
        <v>0.1</v>
      </c>
    </row>
    <row r="37368" spans="1:4">
      <c r="A37368">
        <v>58792</v>
      </c>
      <c r="B37368" t="s">
        <v>36806</v>
      </c>
      <c r="C37368">
        <v>58792</v>
      </c>
      <c r="D37368">
        <v>0.1</v>
      </c>
    </row>
    <row r="37369" spans="1:4">
      <c r="A37369">
        <v>58793</v>
      </c>
      <c r="B37369" t="s">
        <v>36807</v>
      </c>
      <c r="C37369">
        <v>58793</v>
      </c>
      <c r="D37369">
        <v>0.1</v>
      </c>
    </row>
    <row r="37370" spans="1:4">
      <c r="A37370">
        <v>58794</v>
      </c>
      <c r="B37370" t="s">
        <v>36808</v>
      </c>
      <c r="C37370">
        <v>58794</v>
      </c>
      <c r="D37370">
        <v>0.1</v>
      </c>
    </row>
    <row r="37371" spans="1:4">
      <c r="A37371">
        <v>58795</v>
      </c>
      <c r="B37371" t="s">
        <v>36809</v>
      </c>
      <c r="C37371">
        <v>58795</v>
      </c>
      <c r="D37371" s="6">
        <v>0</v>
      </c>
    </row>
    <row r="37372" spans="1:4">
      <c r="A37372">
        <v>58797</v>
      </c>
      <c r="B37372" t="s">
        <v>36810</v>
      </c>
      <c r="C37372">
        <v>58797</v>
      </c>
      <c r="D37372" s="6">
        <v>0</v>
      </c>
    </row>
    <row r="37373" spans="1:4">
      <c r="A37373">
        <v>58798</v>
      </c>
      <c r="B37373" t="s">
        <v>36811</v>
      </c>
      <c r="C37373">
        <v>58798</v>
      </c>
      <c r="D37373">
        <v>0.01</v>
      </c>
    </row>
    <row r="37374" spans="1:4">
      <c r="A37374">
        <v>58799</v>
      </c>
      <c r="B37374" t="s">
        <v>36812</v>
      </c>
      <c r="C37374">
        <v>58799</v>
      </c>
      <c r="D37374">
        <v>0.01</v>
      </c>
    </row>
    <row r="37375" spans="1:4">
      <c r="A37375">
        <v>58800</v>
      </c>
      <c r="B37375" t="s">
        <v>36813</v>
      </c>
      <c r="C37375">
        <v>58800</v>
      </c>
      <c r="D37375">
        <v>0.01</v>
      </c>
    </row>
    <row r="37376" spans="1:4">
      <c r="A37376">
        <v>58801</v>
      </c>
      <c r="B37376" t="s">
        <v>36814</v>
      </c>
      <c r="C37376">
        <v>58801</v>
      </c>
      <c r="D37376">
        <v>0.01</v>
      </c>
    </row>
    <row r="37377" spans="1:4">
      <c r="A37377">
        <v>58802</v>
      </c>
      <c r="B37377" t="s">
        <v>36771</v>
      </c>
      <c r="C37377">
        <v>58802</v>
      </c>
      <c r="D37377">
        <v>100000000</v>
      </c>
    </row>
    <row r="37378" spans="1:4">
      <c r="A37378">
        <v>58803</v>
      </c>
      <c r="B37378" t="s">
        <v>36772</v>
      </c>
      <c r="C37378">
        <v>58803</v>
      </c>
      <c r="D37378">
        <v>100000000</v>
      </c>
    </row>
    <row r="37379" spans="1:4">
      <c r="A37379">
        <v>58804</v>
      </c>
      <c r="B37379" t="s">
        <v>36772</v>
      </c>
      <c r="C37379">
        <v>58804</v>
      </c>
      <c r="D37379">
        <v>100000000</v>
      </c>
    </row>
    <row r="37380" spans="1:4">
      <c r="A37380">
        <v>58806</v>
      </c>
      <c r="B37380" t="s">
        <v>36815</v>
      </c>
      <c r="C37380">
        <v>58806</v>
      </c>
      <c r="D37380">
        <v>1000</v>
      </c>
    </row>
    <row r="37381" spans="1:4">
      <c r="A37381">
        <v>58807</v>
      </c>
      <c r="B37381" t="s">
        <v>36816</v>
      </c>
      <c r="C37381">
        <v>58807</v>
      </c>
      <c r="D37381" s="6">
        <v>0</v>
      </c>
    </row>
    <row r="37382" spans="1:4">
      <c r="A37382">
        <v>58808</v>
      </c>
      <c r="B37382" t="s">
        <v>36817</v>
      </c>
      <c r="C37382">
        <v>58808</v>
      </c>
      <c r="D37382">
        <v>1000</v>
      </c>
    </row>
    <row r="37383" spans="1:4">
      <c r="A37383">
        <v>58809</v>
      </c>
      <c r="B37383" t="s">
        <v>36818</v>
      </c>
      <c r="C37383">
        <v>58809</v>
      </c>
      <c r="D37383">
        <v>0.1</v>
      </c>
    </row>
    <row r="37384" spans="1:4">
      <c r="A37384">
        <v>58810</v>
      </c>
      <c r="B37384" t="s">
        <v>36819</v>
      </c>
      <c r="C37384">
        <v>58810</v>
      </c>
      <c r="D37384">
        <v>0.1</v>
      </c>
    </row>
    <row r="37385" spans="1:4">
      <c r="A37385">
        <v>58811</v>
      </c>
      <c r="B37385" t="s">
        <v>36820</v>
      </c>
      <c r="C37385">
        <v>58811</v>
      </c>
      <c r="D37385">
        <v>0.1</v>
      </c>
    </row>
    <row r="37386" spans="1:4">
      <c r="A37386">
        <v>58812</v>
      </c>
      <c r="B37386" t="s">
        <v>36821</v>
      </c>
      <c r="C37386">
        <v>58812</v>
      </c>
      <c r="D37386">
        <v>0.1</v>
      </c>
    </row>
    <row r="37387" spans="1:4">
      <c r="A37387">
        <v>58813</v>
      </c>
      <c r="B37387" t="s">
        <v>36822</v>
      </c>
      <c r="C37387">
        <v>58813</v>
      </c>
      <c r="D37387">
        <v>0.1</v>
      </c>
    </row>
    <row r="37388" spans="1:4">
      <c r="A37388">
        <v>58814</v>
      </c>
      <c r="B37388" t="s">
        <v>36823</v>
      </c>
      <c r="C37388">
        <v>58814</v>
      </c>
      <c r="D37388">
        <v>0.1</v>
      </c>
    </row>
    <row r="37389" spans="1:4">
      <c r="A37389">
        <v>58815</v>
      </c>
      <c r="B37389" t="s">
        <v>36824</v>
      </c>
      <c r="C37389">
        <v>58815</v>
      </c>
      <c r="D37389">
        <v>0.1</v>
      </c>
    </row>
    <row r="37390" spans="1:4">
      <c r="A37390">
        <v>58816</v>
      </c>
      <c r="B37390" t="s">
        <v>36825</v>
      </c>
      <c r="C37390">
        <v>58816</v>
      </c>
      <c r="D37390">
        <v>0.1</v>
      </c>
    </row>
    <row r="37391" spans="1:4">
      <c r="A37391">
        <v>58817</v>
      </c>
      <c r="B37391" t="s">
        <v>36826</v>
      </c>
      <c r="C37391">
        <v>58817</v>
      </c>
      <c r="D37391">
        <v>0.1</v>
      </c>
    </row>
    <row r="37392" spans="1:4">
      <c r="A37392">
        <v>58818</v>
      </c>
      <c r="B37392" t="s">
        <v>36827</v>
      </c>
      <c r="C37392">
        <v>58818</v>
      </c>
      <c r="D37392">
        <v>0.1</v>
      </c>
    </row>
    <row r="37393" spans="1:4">
      <c r="A37393">
        <v>58819</v>
      </c>
      <c r="B37393" t="s">
        <v>36828</v>
      </c>
      <c r="C37393">
        <v>58819</v>
      </c>
      <c r="D37393">
        <v>0.1</v>
      </c>
    </row>
    <row r="37394" spans="1:4">
      <c r="A37394">
        <v>58820</v>
      </c>
      <c r="B37394" t="s">
        <v>36829</v>
      </c>
      <c r="C37394">
        <v>58820</v>
      </c>
      <c r="D37394">
        <v>0.1</v>
      </c>
    </row>
    <row r="37395" spans="1:4">
      <c r="A37395">
        <v>58821</v>
      </c>
      <c r="B37395" t="s">
        <v>36830</v>
      </c>
      <c r="C37395">
        <v>58821</v>
      </c>
      <c r="D37395">
        <v>0.1</v>
      </c>
    </row>
    <row r="37396" spans="1:4">
      <c r="A37396">
        <v>58822</v>
      </c>
      <c r="B37396" t="s">
        <v>36831</v>
      </c>
      <c r="C37396">
        <v>58822</v>
      </c>
      <c r="D37396">
        <v>0.01</v>
      </c>
    </row>
    <row r="37397" spans="1:4">
      <c r="A37397">
        <v>58823</v>
      </c>
      <c r="B37397" t="s">
        <v>36832</v>
      </c>
      <c r="C37397">
        <v>58823</v>
      </c>
      <c r="D37397">
        <v>0.01</v>
      </c>
    </row>
    <row r="37398" spans="1:4">
      <c r="A37398">
        <v>58824</v>
      </c>
      <c r="B37398" t="s">
        <v>36833</v>
      </c>
      <c r="C37398">
        <v>58824</v>
      </c>
      <c r="D37398">
        <v>0.01</v>
      </c>
    </row>
    <row r="37399" spans="1:4">
      <c r="A37399">
        <v>58825</v>
      </c>
      <c r="B37399" t="s">
        <v>36834</v>
      </c>
      <c r="C37399">
        <v>58825</v>
      </c>
      <c r="D37399">
        <v>0.1</v>
      </c>
    </row>
    <row r="37400" spans="1:4">
      <c r="A37400">
        <v>58826</v>
      </c>
      <c r="B37400" t="s">
        <v>36835</v>
      </c>
      <c r="C37400">
        <v>58826</v>
      </c>
      <c r="D37400">
        <v>0.1</v>
      </c>
    </row>
    <row r="37401" spans="1:4">
      <c r="A37401">
        <v>58827</v>
      </c>
      <c r="B37401" t="s">
        <v>36836</v>
      </c>
      <c r="C37401">
        <v>58827</v>
      </c>
      <c r="D37401">
        <v>0.1</v>
      </c>
    </row>
    <row r="37402" spans="1:4">
      <c r="A37402">
        <v>58828</v>
      </c>
      <c r="B37402" t="s">
        <v>36837</v>
      </c>
      <c r="C37402">
        <v>58828</v>
      </c>
      <c r="D37402">
        <v>0.1</v>
      </c>
    </row>
    <row r="37403" spans="1:4">
      <c r="A37403">
        <v>58829</v>
      </c>
      <c r="B37403" t="s">
        <v>36838</v>
      </c>
      <c r="C37403">
        <v>58829</v>
      </c>
      <c r="D37403">
        <v>0.1</v>
      </c>
    </row>
    <row r="37404" spans="1:4">
      <c r="A37404">
        <v>58830</v>
      </c>
      <c r="B37404" t="s">
        <v>36839</v>
      </c>
      <c r="C37404">
        <v>58830</v>
      </c>
      <c r="D37404" s="6">
        <v>0</v>
      </c>
    </row>
    <row r="37405" spans="1:4">
      <c r="A37405">
        <v>58831</v>
      </c>
      <c r="B37405" t="s">
        <v>36840</v>
      </c>
      <c r="C37405">
        <v>58831</v>
      </c>
      <c r="D37405" s="6">
        <v>0</v>
      </c>
    </row>
    <row r="37406" spans="1:4">
      <c r="A37406">
        <v>58832</v>
      </c>
      <c r="B37406" t="s">
        <v>36841</v>
      </c>
      <c r="C37406">
        <v>58832</v>
      </c>
      <c r="D37406" s="6">
        <v>0</v>
      </c>
    </row>
    <row r="37407" spans="1:4">
      <c r="A37407">
        <v>58833</v>
      </c>
      <c r="B37407" t="s">
        <v>36842</v>
      </c>
      <c r="C37407">
        <v>58833</v>
      </c>
      <c r="D37407" s="6">
        <v>0</v>
      </c>
    </row>
    <row r="37408" spans="1:4">
      <c r="A37408">
        <v>58834</v>
      </c>
      <c r="B37408" t="s">
        <v>36843</v>
      </c>
      <c r="C37408">
        <v>58834</v>
      </c>
      <c r="D37408" s="6">
        <v>0</v>
      </c>
    </row>
    <row r="37409" spans="1:4">
      <c r="A37409">
        <v>58835</v>
      </c>
      <c r="B37409" t="s">
        <v>36844</v>
      </c>
      <c r="C37409">
        <v>58835</v>
      </c>
      <c r="D37409" s="6">
        <v>0</v>
      </c>
    </row>
    <row r="37410" spans="1:4">
      <c r="A37410">
        <v>58836</v>
      </c>
      <c r="B37410" t="s">
        <v>36845</v>
      </c>
      <c r="C37410">
        <v>58836</v>
      </c>
      <c r="D37410" s="6">
        <v>0</v>
      </c>
    </row>
    <row r="37411" spans="1:4">
      <c r="A37411">
        <v>58837</v>
      </c>
      <c r="B37411" t="s">
        <v>36846</v>
      </c>
      <c r="C37411">
        <v>58837</v>
      </c>
      <c r="D37411" s="6">
        <v>0</v>
      </c>
    </row>
    <row r="37412" spans="1:4">
      <c r="A37412">
        <v>58838</v>
      </c>
      <c r="B37412" t="s">
        <v>36847</v>
      </c>
      <c r="C37412">
        <v>58838</v>
      </c>
      <c r="D37412" s="6">
        <v>0</v>
      </c>
    </row>
    <row r="37413" spans="1:4">
      <c r="A37413">
        <v>58839</v>
      </c>
      <c r="B37413" t="s">
        <v>36848</v>
      </c>
      <c r="C37413">
        <v>58839</v>
      </c>
      <c r="D37413" s="6">
        <v>0</v>
      </c>
    </row>
    <row r="37414" spans="1:4">
      <c r="A37414">
        <v>58840</v>
      </c>
      <c r="B37414" t="s">
        <v>36849</v>
      </c>
      <c r="C37414">
        <v>58840</v>
      </c>
      <c r="D37414" s="6">
        <v>0</v>
      </c>
    </row>
    <row r="37415" spans="1:4">
      <c r="A37415">
        <v>58841</v>
      </c>
      <c r="B37415" t="s">
        <v>36850</v>
      </c>
      <c r="C37415">
        <v>58841</v>
      </c>
      <c r="D37415" s="6">
        <v>0</v>
      </c>
    </row>
    <row r="37416" spans="1:4">
      <c r="A37416">
        <v>58842</v>
      </c>
      <c r="B37416" t="s">
        <v>36851</v>
      </c>
      <c r="C37416">
        <v>58842</v>
      </c>
      <c r="D37416" s="6">
        <v>0</v>
      </c>
    </row>
    <row r="37417" spans="1:4">
      <c r="A37417">
        <v>58843</v>
      </c>
      <c r="B37417" t="s">
        <v>36852</v>
      </c>
      <c r="C37417">
        <v>58843</v>
      </c>
      <c r="D37417">
        <v>0.1</v>
      </c>
    </row>
    <row r="37418" spans="1:4">
      <c r="A37418">
        <v>58844</v>
      </c>
      <c r="B37418" t="s">
        <v>36853</v>
      </c>
      <c r="C37418">
        <v>58844</v>
      </c>
      <c r="D37418">
        <v>0.1</v>
      </c>
    </row>
    <row r="37419" spans="1:4">
      <c r="A37419">
        <v>58845</v>
      </c>
      <c r="B37419" t="s">
        <v>36854</v>
      </c>
      <c r="C37419">
        <v>58845</v>
      </c>
      <c r="D37419">
        <v>0.1</v>
      </c>
    </row>
    <row r="37420" spans="1:4">
      <c r="A37420">
        <v>58846</v>
      </c>
      <c r="B37420" t="s">
        <v>36855</v>
      </c>
      <c r="C37420">
        <v>58846</v>
      </c>
      <c r="D37420">
        <v>0.1</v>
      </c>
    </row>
    <row r="37421" spans="1:4">
      <c r="A37421">
        <v>58847</v>
      </c>
      <c r="B37421" t="s">
        <v>36856</v>
      </c>
      <c r="C37421">
        <v>58847</v>
      </c>
      <c r="D37421">
        <v>0.1</v>
      </c>
    </row>
    <row r="37422" spans="1:4">
      <c r="A37422">
        <v>58848</v>
      </c>
      <c r="B37422" t="s">
        <v>36857</v>
      </c>
      <c r="C37422">
        <v>58848</v>
      </c>
      <c r="D37422">
        <v>0.1</v>
      </c>
    </row>
    <row r="37423" spans="1:4">
      <c r="A37423">
        <v>58849</v>
      </c>
      <c r="B37423" t="s">
        <v>36858</v>
      </c>
      <c r="C37423">
        <v>58849</v>
      </c>
      <c r="D37423">
        <v>0.1</v>
      </c>
    </row>
    <row r="37424" spans="1:4">
      <c r="A37424">
        <v>58850</v>
      </c>
      <c r="B37424" t="s">
        <v>36859</v>
      </c>
      <c r="C37424">
        <v>58850</v>
      </c>
      <c r="D37424">
        <v>0.1</v>
      </c>
    </row>
    <row r="37425" spans="1:4">
      <c r="A37425">
        <v>58851</v>
      </c>
      <c r="B37425" t="s">
        <v>34764</v>
      </c>
      <c r="C37425">
        <v>58851</v>
      </c>
      <c r="D37425">
        <v>1</v>
      </c>
    </row>
    <row r="37426" spans="1:4">
      <c r="A37426">
        <v>58852</v>
      </c>
      <c r="B37426" t="s">
        <v>34763</v>
      </c>
      <c r="C37426">
        <v>58852</v>
      </c>
      <c r="D37426">
        <v>1</v>
      </c>
    </row>
    <row r="37427" spans="1:4">
      <c r="A37427">
        <v>58853</v>
      </c>
      <c r="B37427" t="s">
        <v>34762</v>
      </c>
      <c r="C37427">
        <v>58853</v>
      </c>
      <c r="D37427">
        <v>1</v>
      </c>
    </row>
    <row r="37428" spans="1:4">
      <c r="A37428">
        <v>58854</v>
      </c>
      <c r="B37428" t="s">
        <v>34767</v>
      </c>
      <c r="C37428">
        <v>58854</v>
      </c>
      <c r="D37428">
        <v>1</v>
      </c>
    </row>
    <row r="37429" spans="1:4">
      <c r="A37429">
        <v>58855</v>
      </c>
      <c r="B37429" t="s">
        <v>34766</v>
      </c>
      <c r="C37429">
        <v>58855</v>
      </c>
      <c r="D37429">
        <v>1</v>
      </c>
    </row>
    <row r="37430" spans="1:4">
      <c r="A37430">
        <v>58856</v>
      </c>
      <c r="B37430" t="s">
        <v>34765</v>
      </c>
      <c r="C37430">
        <v>58856</v>
      </c>
      <c r="D37430">
        <v>1</v>
      </c>
    </row>
    <row r="37431" spans="1:4">
      <c r="A37431">
        <v>58857</v>
      </c>
      <c r="B37431" t="s">
        <v>36860</v>
      </c>
      <c r="C37431">
        <v>58857</v>
      </c>
      <c r="D37431">
        <v>0.1</v>
      </c>
    </row>
    <row r="37432" spans="1:4">
      <c r="A37432">
        <v>58858</v>
      </c>
      <c r="B37432" t="s">
        <v>36861</v>
      </c>
      <c r="C37432">
        <v>58858</v>
      </c>
      <c r="D37432">
        <v>0.1</v>
      </c>
    </row>
    <row r="37433" spans="1:4">
      <c r="A37433">
        <v>58859</v>
      </c>
      <c r="B37433" t="s">
        <v>36862</v>
      </c>
      <c r="C37433">
        <v>58859</v>
      </c>
      <c r="D37433">
        <v>0.01</v>
      </c>
    </row>
    <row r="37434" spans="1:4">
      <c r="A37434">
        <v>58860</v>
      </c>
      <c r="B37434" t="s">
        <v>36863</v>
      </c>
      <c r="C37434">
        <v>58860</v>
      </c>
      <c r="D37434">
        <v>0.01</v>
      </c>
    </row>
    <row r="37435" spans="1:4">
      <c r="A37435">
        <v>58861</v>
      </c>
      <c r="B37435" t="s">
        <v>36864</v>
      </c>
      <c r="C37435">
        <v>58861</v>
      </c>
      <c r="D37435">
        <v>0.01</v>
      </c>
    </row>
    <row r="37436" spans="1:4">
      <c r="A37436">
        <v>58862</v>
      </c>
      <c r="B37436" t="s">
        <v>36865</v>
      </c>
      <c r="C37436">
        <v>58862</v>
      </c>
      <c r="D37436">
        <v>0.01</v>
      </c>
    </row>
    <row r="37437" spans="1:4">
      <c r="A37437">
        <v>58863</v>
      </c>
      <c r="B37437" t="s">
        <v>36866</v>
      </c>
      <c r="C37437">
        <v>58863</v>
      </c>
      <c r="D37437">
        <v>0.01</v>
      </c>
    </row>
    <row r="37438" spans="1:4">
      <c r="A37438">
        <v>58864</v>
      </c>
      <c r="B37438" t="s">
        <v>36867</v>
      </c>
      <c r="C37438">
        <v>58864</v>
      </c>
      <c r="D37438">
        <v>0.01</v>
      </c>
    </row>
    <row r="37439" spans="1:4">
      <c r="A37439">
        <v>58865</v>
      </c>
      <c r="B37439" t="s">
        <v>36868</v>
      </c>
      <c r="C37439">
        <v>58865</v>
      </c>
      <c r="D37439">
        <v>0.01</v>
      </c>
    </row>
    <row r="37440" spans="1:4">
      <c r="A37440">
        <v>58866</v>
      </c>
      <c r="B37440" t="s">
        <v>36869</v>
      </c>
      <c r="C37440">
        <v>58866</v>
      </c>
      <c r="D37440">
        <v>0.01</v>
      </c>
    </row>
    <row r="37441" spans="1:4">
      <c r="A37441">
        <v>58867</v>
      </c>
      <c r="B37441" t="s">
        <v>36870</v>
      </c>
      <c r="C37441">
        <v>58867</v>
      </c>
      <c r="D37441">
        <v>0.01</v>
      </c>
    </row>
    <row r="37442" spans="1:4">
      <c r="A37442">
        <v>58868</v>
      </c>
      <c r="B37442" t="s">
        <v>36871</v>
      </c>
      <c r="C37442">
        <v>58868</v>
      </c>
      <c r="D37442">
        <v>0.01</v>
      </c>
    </row>
    <row r="37443" spans="1:4">
      <c r="A37443">
        <v>58869</v>
      </c>
      <c r="B37443" t="s">
        <v>36872</v>
      </c>
      <c r="C37443">
        <v>58869</v>
      </c>
      <c r="D37443">
        <v>0.01</v>
      </c>
    </row>
    <row r="37444" spans="1:4">
      <c r="A37444">
        <v>58870</v>
      </c>
      <c r="B37444" t="s">
        <v>36873</v>
      </c>
      <c r="C37444">
        <v>58870</v>
      </c>
      <c r="D37444">
        <v>0.01</v>
      </c>
    </row>
    <row r="37445" spans="1:4">
      <c r="A37445">
        <v>58871</v>
      </c>
      <c r="B37445" t="s">
        <v>36874</v>
      </c>
      <c r="C37445">
        <v>58871</v>
      </c>
      <c r="D37445">
        <v>0.01</v>
      </c>
    </row>
    <row r="37446" spans="1:4">
      <c r="A37446">
        <v>58872</v>
      </c>
      <c r="B37446" t="s">
        <v>36875</v>
      </c>
      <c r="C37446">
        <v>58872</v>
      </c>
      <c r="D37446">
        <v>0.01</v>
      </c>
    </row>
    <row r="37447" spans="1:4">
      <c r="A37447">
        <v>58873</v>
      </c>
      <c r="B37447" t="s">
        <v>36876</v>
      </c>
      <c r="C37447">
        <v>58873</v>
      </c>
      <c r="D37447">
        <v>0.01</v>
      </c>
    </row>
    <row r="37448" spans="1:4">
      <c r="A37448">
        <v>58874</v>
      </c>
      <c r="B37448" t="s">
        <v>36877</v>
      </c>
      <c r="C37448">
        <v>58874</v>
      </c>
      <c r="D37448">
        <v>0.01</v>
      </c>
    </row>
    <row r="37449" spans="1:4">
      <c r="A37449">
        <v>58875</v>
      </c>
      <c r="B37449" t="s">
        <v>36878</v>
      </c>
      <c r="C37449">
        <v>58875</v>
      </c>
      <c r="D37449">
        <v>0.01</v>
      </c>
    </row>
    <row r="37450" spans="1:4">
      <c r="A37450">
        <v>58876</v>
      </c>
      <c r="B37450" t="s">
        <v>36879</v>
      </c>
      <c r="C37450">
        <v>58876</v>
      </c>
      <c r="D37450">
        <v>0.01</v>
      </c>
    </row>
    <row r="37451" spans="1:4">
      <c r="A37451">
        <v>58877</v>
      </c>
      <c r="B37451" t="s">
        <v>36880</v>
      </c>
      <c r="C37451">
        <v>58877</v>
      </c>
      <c r="D37451">
        <v>0.01</v>
      </c>
    </row>
    <row r="37452" spans="1:4">
      <c r="A37452">
        <v>58878</v>
      </c>
      <c r="B37452" t="s">
        <v>36881</v>
      </c>
      <c r="C37452">
        <v>58878</v>
      </c>
      <c r="D37452">
        <v>0.01</v>
      </c>
    </row>
    <row r="37453" spans="1:4">
      <c r="A37453">
        <v>58879</v>
      </c>
      <c r="B37453" t="s">
        <v>36882</v>
      </c>
      <c r="C37453">
        <v>58879</v>
      </c>
      <c r="D37453">
        <v>0.01</v>
      </c>
    </row>
    <row r="37454" spans="1:4">
      <c r="A37454">
        <v>58880</v>
      </c>
      <c r="B37454" t="s">
        <v>36883</v>
      </c>
      <c r="C37454">
        <v>58880</v>
      </c>
      <c r="D37454">
        <v>0.01</v>
      </c>
    </row>
    <row r="37455" spans="1:4">
      <c r="A37455">
        <v>58881</v>
      </c>
      <c r="B37455" t="s">
        <v>36884</v>
      </c>
      <c r="C37455">
        <v>58881</v>
      </c>
      <c r="D37455">
        <v>0.01</v>
      </c>
    </row>
    <row r="37456" spans="1:4">
      <c r="A37456">
        <v>58882</v>
      </c>
      <c r="B37456" t="s">
        <v>36885</v>
      </c>
      <c r="C37456">
        <v>58882</v>
      </c>
      <c r="D37456">
        <v>0.01</v>
      </c>
    </row>
    <row r="37457" spans="1:4">
      <c r="A37457">
        <v>58883</v>
      </c>
      <c r="B37457" t="s">
        <v>36886</v>
      </c>
      <c r="C37457">
        <v>58883</v>
      </c>
      <c r="D37457">
        <v>0.01</v>
      </c>
    </row>
    <row r="37458" spans="1:4">
      <c r="A37458">
        <v>58884</v>
      </c>
      <c r="B37458" t="s">
        <v>36887</v>
      </c>
      <c r="C37458">
        <v>58884</v>
      </c>
      <c r="D37458">
        <v>0.01</v>
      </c>
    </row>
    <row r="37459" spans="1:4">
      <c r="A37459">
        <v>58885</v>
      </c>
      <c r="B37459" t="s">
        <v>36888</v>
      </c>
      <c r="C37459">
        <v>58885</v>
      </c>
      <c r="D37459">
        <v>0.01</v>
      </c>
    </row>
    <row r="37460" spans="1:4">
      <c r="A37460">
        <v>58886</v>
      </c>
      <c r="B37460" t="s">
        <v>36889</v>
      </c>
      <c r="C37460">
        <v>58886</v>
      </c>
      <c r="D37460">
        <v>0.01</v>
      </c>
    </row>
    <row r="37461" spans="1:4">
      <c r="A37461">
        <v>58887</v>
      </c>
      <c r="B37461" t="s">
        <v>36890</v>
      </c>
      <c r="C37461">
        <v>58887</v>
      </c>
      <c r="D37461">
        <v>0.01</v>
      </c>
    </row>
    <row r="37462" spans="1:4">
      <c r="A37462">
        <v>58888</v>
      </c>
      <c r="B37462" t="s">
        <v>36891</v>
      </c>
      <c r="C37462">
        <v>58888</v>
      </c>
      <c r="D37462">
        <v>0.01</v>
      </c>
    </row>
    <row r="37463" spans="1:4">
      <c r="A37463">
        <v>58889</v>
      </c>
      <c r="B37463" t="s">
        <v>36892</v>
      </c>
      <c r="C37463">
        <v>58889</v>
      </c>
      <c r="D37463">
        <v>0.01</v>
      </c>
    </row>
    <row r="37464" spans="1:4">
      <c r="A37464">
        <v>58890</v>
      </c>
      <c r="B37464" t="s">
        <v>36893</v>
      </c>
      <c r="C37464">
        <v>58890</v>
      </c>
      <c r="D37464">
        <v>0.01</v>
      </c>
    </row>
    <row r="37465" spans="1:4">
      <c r="A37465">
        <v>58891</v>
      </c>
      <c r="B37465" t="s">
        <v>36894</v>
      </c>
      <c r="C37465">
        <v>58891</v>
      </c>
      <c r="D37465">
        <v>0.01</v>
      </c>
    </row>
    <row r="37466" spans="1:4">
      <c r="A37466">
        <v>58892</v>
      </c>
      <c r="B37466" t="s">
        <v>36895</v>
      </c>
      <c r="C37466">
        <v>58892</v>
      </c>
      <c r="D37466">
        <v>0.01</v>
      </c>
    </row>
    <row r="37467" spans="1:4">
      <c r="A37467">
        <v>58893</v>
      </c>
      <c r="B37467" t="s">
        <v>36896</v>
      </c>
      <c r="C37467">
        <v>58893</v>
      </c>
      <c r="D37467">
        <v>0.01</v>
      </c>
    </row>
    <row r="37468" spans="1:4">
      <c r="A37468">
        <v>58894</v>
      </c>
      <c r="B37468" t="s">
        <v>36897</v>
      </c>
      <c r="C37468">
        <v>58894</v>
      </c>
      <c r="D37468">
        <v>0.01</v>
      </c>
    </row>
    <row r="37469" spans="1:4">
      <c r="A37469">
        <v>58895</v>
      </c>
      <c r="B37469" t="s">
        <v>36898</v>
      </c>
      <c r="C37469">
        <v>58895</v>
      </c>
      <c r="D37469">
        <v>0.01</v>
      </c>
    </row>
    <row r="37470" spans="1:4">
      <c r="A37470">
        <v>58896</v>
      </c>
      <c r="B37470" t="s">
        <v>36899</v>
      </c>
      <c r="C37470">
        <v>58896</v>
      </c>
      <c r="D37470">
        <v>0.01</v>
      </c>
    </row>
    <row r="37471" spans="1:4">
      <c r="A37471">
        <v>58897</v>
      </c>
      <c r="B37471" t="s">
        <v>36900</v>
      </c>
      <c r="C37471">
        <v>58897</v>
      </c>
      <c r="D37471">
        <v>0.01</v>
      </c>
    </row>
    <row r="37472" spans="1:4">
      <c r="A37472">
        <v>58898</v>
      </c>
      <c r="B37472" t="s">
        <v>36901</v>
      </c>
      <c r="C37472">
        <v>58898</v>
      </c>
      <c r="D37472">
        <v>0.01</v>
      </c>
    </row>
    <row r="37473" spans="1:4">
      <c r="A37473">
        <v>58899</v>
      </c>
      <c r="B37473" t="s">
        <v>36902</v>
      </c>
      <c r="C37473">
        <v>58899</v>
      </c>
      <c r="D37473">
        <v>0.01</v>
      </c>
    </row>
    <row r="37474" spans="1:4">
      <c r="A37474">
        <v>58900</v>
      </c>
      <c r="B37474" t="s">
        <v>36903</v>
      </c>
      <c r="C37474">
        <v>58900</v>
      </c>
      <c r="D37474">
        <v>0.01</v>
      </c>
    </row>
    <row r="37475" spans="1:4">
      <c r="A37475">
        <v>58901</v>
      </c>
      <c r="B37475" t="s">
        <v>36904</v>
      </c>
      <c r="C37475">
        <v>58901</v>
      </c>
      <c r="D37475">
        <v>0.01</v>
      </c>
    </row>
    <row r="37476" spans="1:4">
      <c r="A37476">
        <v>58902</v>
      </c>
      <c r="B37476" t="s">
        <v>36905</v>
      </c>
      <c r="C37476">
        <v>58902</v>
      </c>
      <c r="D37476">
        <v>0.01</v>
      </c>
    </row>
    <row r="37477" spans="1:4">
      <c r="A37477">
        <v>58903</v>
      </c>
      <c r="B37477" t="s">
        <v>36906</v>
      </c>
      <c r="C37477">
        <v>58903</v>
      </c>
      <c r="D37477">
        <v>0.01</v>
      </c>
    </row>
    <row r="37478" spans="1:4">
      <c r="A37478">
        <v>58904</v>
      </c>
      <c r="B37478" t="s">
        <v>36907</v>
      </c>
      <c r="C37478">
        <v>58904</v>
      </c>
      <c r="D37478">
        <v>100</v>
      </c>
    </row>
    <row r="37479" spans="1:4">
      <c r="A37479">
        <v>58905</v>
      </c>
      <c r="B37479" t="s">
        <v>36908</v>
      </c>
      <c r="C37479">
        <v>58905</v>
      </c>
      <c r="D37479">
        <v>0.01</v>
      </c>
    </row>
    <row r="37480" spans="1:4">
      <c r="A37480">
        <v>58906</v>
      </c>
      <c r="B37480" t="s">
        <v>36909</v>
      </c>
      <c r="C37480">
        <v>58906</v>
      </c>
      <c r="D37480">
        <v>400</v>
      </c>
    </row>
    <row r="37481" spans="1:4">
      <c r="A37481">
        <v>58907</v>
      </c>
      <c r="B37481" t="s">
        <v>36910</v>
      </c>
      <c r="C37481">
        <v>58907</v>
      </c>
      <c r="D37481">
        <v>27500</v>
      </c>
    </row>
    <row r="37482" spans="1:4">
      <c r="A37482">
        <v>58908</v>
      </c>
      <c r="B37482" t="s">
        <v>36911</v>
      </c>
      <c r="C37482">
        <v>58908</v>
      </c>
      <c r="D37482">
        <v>27500</v>
      </c>
    </row>
    <row r="37483" spans="1:4">
      <c r="A37483">
        <v>58909</v>
      </c>
      <c r="B37483" t="s">
        <v>36912</v>
      </c>
      <c r="C37483">
        <v>58909</v>
      </c>
      <c r="D37483">
        <v>27500</v>
      </c>
    </row>
    <row r="37484" spans="1:4">
      <c r="A37484">
        <v>58910</v>
      </c>
      <c r="B37484" t="s">
        <v>36913</v>
      </c>
      <c r="C37484">
        <v>58910</v>
      </c>
      <c r="D37484">
        <v>27500</v>
      </c>
    </row>
    <row r="37485" spans="1:4">
      <c r="A37485">
        <v>58911</v>
      </c>
      <c r="B37485" t="s">
        <v>36914</v>
      </c>
      <c r="C37485">
        <v>58911</v>
      </c>
      <c r="D37485">
        <v>27500</v>
      </c>
    </row>
    <row r="37486" spans="1:4">
      <c r="A37486">
        <v>58912</v>
      </c>
      <c r="B37486" t="s">
        <v>36915</v>
      </c>
      <c r="C37486">
        <v>58912</v>
      </c>
      <c r="D37486">
        <v>27500</v>
      </c>
    </row>
    <row r="37487" spans="1:4">
      <c r="A37487">
        <v>58913</v>
      </c>
      <c r="B37487" t="s">
        <v>36916</v>
      </c>
      <c r="C37487">
        <v>58913</v>
      </c>
      <c r="D37487">
        <v>27500</v>
      </c>
    </row>
    <row r="37488" spans="1:4">
      <c r="A37488">
        <v>58914</v>
      </c>
      <c r="B37488" t="s">
        <v>36917</v>
      </c>
      <c r="C37488">
        <v>58914</v>
      </c>
      <c r="D37488">
        <v>27500</v>
      </c>
    </row>
    <row r="37489" spans="1:4">
      <c r="A37489">
        <v>58915</v>
      </c>
      <c r="B37489" t="s">
        <v>36918</v>
      </c>
      <c r="C37489">
        <v>58915</v>
      </c>
      <c r="D37489">
        <v>27500</v>
      </c>
    </row>
    <row r="37490" spans="1:4">
      <c r="A37490">
        <v>58916</v>
      </c>
      <c r="B37490" t="s">
        <v>36919</v>
      </c>
      <c r="C37490">
        <v>58916</v>
      </c>
      <c r="D37490">
        <v>27500</v>
      </c>
    </row>
    <row r="37491" spans="1:4">
      <c r="A37491">
        <v>58917</v>
      </c>
      <c r="B37491" t="s">
        <v>36920</v>
      </c>
      <c r="C37491">
        <v>58917</v>
      </c>
      <c r="D37491" s="6">
        <v>0</v>
      </c>
    </row>
    <row r="37492" spans="1:4">
      <c r="A37492">
        <v>58919</v>
      </c>
      <c r="B37492" t="s">
        <v>36921</v>
      </c>
      <c r="C37492">
        <v>58919</v>
      </c>
      <c r="D37492">
        <v>5</v>
      </c>
    </row>
    <row r="37493" spans="1:4">
      <c r="A37493">
        <v>58932</v>
      </c>
      <c r="B37493" t="s">
        <v>36922</v>
      </c>
      <c r="C37493">
        <v>58932</v>
      </c>
      <c r="D37493" s="6">
        <v>0</v>
      </c>
    </row>
    <row r="37494" spans="1:4">
      <c r="A37494">
        <v>58933</v>
      </c>
      <c r="B37494" t="s">
        <v>36923</v>
      </c>
      <c r="C37494">
        <v>58933</v>
      </c>
      <c r="D37494">
        <v>0.1</v>
      </c>
    </row>
    <row r="37495" spans="1:4">
      <c r="A37495">
        <v>58934</v>
      </c>
      <c r="B37495" t="s">
        <v>36924</v>
      </c>
      <c r="C37495">
        <v>58934</v>
      </c>
      <c r="D37495">
        <v>0.1</v>
      </c>
    </row>
    <row r="37496" spans="1:4">
      <c r="A37496">
        <v>58935</v>
      </c>
      <c r="B37496" t="s">
        <v>36925</v>
      </c>
      <c r="C37496">
        <v>58935</v>
      </c>
      <c r="D37496">
        <v>0.1</v>
      </c>
    </row>
    <row r="37497" spans="1:4">
      <c r="A37497">
        <v>58936</v>
      </c>
      <c r="B37497" t="s">
        <v>36926</v>
      </c>
      <c r="C37497">
        <v>58936</v>
      </c>
      <c r="D37497">
        <v>0.1</v>
      </c>
    </row>
    <row r="37498" spans="1:4">
      <c r="A37498">
        <v>58941</v>
      </c>
      <c r="B37498" t="s">
        <v>36927</v>
      </c>
      <c r="C37498">
        <v>58941</v>
      </c>
      <c r="D37498">
        <v>0.1</v>
      </c>
    </row>
    <row r="37499" spans="1:4">
      <c r="A37499">
        <v>58942</v>
      </c>
      <c r="B37499" t="s">
        <v>36928</v>
      </c>
      <c r="C37499">
        <v>58942</v>
      </c>
      <c r="D37499">
        <v>0.1</v>
      </c>
    </row>
    <row r="37500" spans="1:4">
      <c r="A37500">
        <v>58943</v>
      </c>
      <c r="B37500" t="s">
        <v>36929</v>
      </c>
      <c r="C37500">
        <v>58943</v>
      </c>
      <c r="D37500">
        <v>0.1</v>
      </c>
    </row>
    <row r="37501" spans="1:4">
      <c r="A37501">
        <v>58944</v>
      </c>
      <c r="B37501" t="s">
        <v>36930</v>
      </c>
      <c r="C37501">
        <v>58944</v>
      </c>
      <c r="D37501">
        <v>0.1</v>
      </c>
    </row>
    <row r="37502" spans="1:4">
      <c r="A37502">
        <v>58946</v>
      </c>
      <c r="B37502" t="s">
        <v>36931</v>
      </c>
      <c r="C37502">
        <v>58946</v>
      </c>
      <c r="D37502">
        <v>0.1</v>
      </c>
    </row>
    <row r="37503" spans="1:4">
      <c r="A37503">
        <v>58947</v>
      </c>
      <c r="B37503" t="s">
        <v>36932</v>
      </c>
      <c r="C37503">
        <v>58947</v>
      </c>
      <c r="D37503">
        <v>0.1</v>
      </c>
    </row>
    <row r="37504" spans="1:4">
      <c r="A37504">
        <v>58948</v>
      </c>
      <c r="B37504" t="s">
        <v>36933</v>
      </c>
      <c r="C37504">
        <v>58948</v>
      </c>
      <c r="D37504">
        <v>0.1</v>
      </c>
    </row>
    <row r="37505" spans="1:4">
      <c r="A37505">
        <v>58949</v>
      </c>
      <c r="B37505" t="s">
        <v>36934</v>
      </c>
      <c r="C37505">
        <v>58949</v>
      </c>
      <c r="D37505">
        <v>0.1</v>
      </c>
    </row>
    <row r="37506" spans="1:4">
      <c r="A37506">
        <v>58951</v>
      </c>
      <c r="B37506" t="s">
        <v>36935</v>
      </c>
      <c r="C37506">
        <v>58951</v>
      </c>
      <c r="D37506">
        <v>0.1</v>
      </c>
    </row>
    <row r="37507" spans="1:4">
      <c r="A37507">
        <v>58952</v>
      </c>
      <c r="B37507" t="s">
        <v>36936</v>
      </c>
      <c r="C37507">
        <v>58952</v>
      </c>
      <c r="D37507">
        <v>0.1</v>
      </c>
    </row>
    <row r="37508" spans="1:4">
      <c r="A37508">
        <v>58953</v>
      </c>
      <c r="B37508" t="s">
        <v>36937</v>
      </c>
      <c r="C37508">
        <v>58953</v>
      </c>
      <c r="D37508">
        <v>0.1</v>
      </c>
    </row>
    <row r="37509" spans="1:4">
      <c r="A37509">
        <v>58954</v>
      </c>
      <c r="B37509" t="s">
        <v>36938</v>
      </c>
      <c r="C37509">
        <v>58954</v>
      </c>
      <c r="D37509">
        <v>0.1</v>
      </c>
    </row>
    <row r="37510" spans="1:4">
      <c r="A37510">
        <v>58955</v>
      </c>
      <c r="B37510" t="s">
        <v>36939</v>
      </c>
      <c r="C37510">
        <v>58955</v>
      </c>
      <c r="D37510">
        <v>0.01</v>
      </c>
    </row>
    <row r="37511" spans="1:4">
      <c r="A37511">
        <v>58966</v>
      </c>
      <c r="B37511" t="s">
        <v>36940</v>
      </c>
      <c r="C37511">
        <v>58966</v>
      </c>
      <c r="D37511">
        <v>5</v>
      </c>
    </row>
    <row r="37512" spans="1:4">
      <c r="A37512">
        <v>58971</v>
      </c>
      <c r="B37512" t="s">
        <v>36941</v>
      </c>
      <c r="C37512">
        <v>58971</v>
      </c>
      <c r="D37512">
        <v>5</v>
      </c>
    </row>
    <row r="37513" spans="1:4">
      <c r="A37513">
        <v>58972</v>
      </c>
      <c r="B37513" t="s">
        <v>36942</v>
      </c>
      <c r="C37513">
        <v>58972</v>
      </c>
      <c r="D37513">
        <v>5</v>
      </c>
    </row>
    <row r="37514" spans="1:4">
      <c r="A37514">
        <v>58973</v>
      </c>
      <c r="B37514" t="s">
        <v>36943</v>
      </c>
      <c r="C37514">
        <v>58973</v>
      </c>
      <c r="D37514">
        <v>0.01</v>
      </c>
    </row>
    <row r="37515" spans="1:4">
      <c r="A37515">
        <v>58974</v>
      </c>
      <c r="B37515" t="s">
        <v>36944</v>
      </c>
      <c r="C37515">
        <v>58974</v>
      </c>
      <c r="D37515">
        <v>0.01</v>
      </c>
    </row>
    <row r="37516" spans="1:4">
      <c r="A37516">
        <v>58975</v>
      </c>
      <c r="B37516" t="s">
        <v>36945</v>
      </c>
      <c r="C37516">
        <v>58975</v>
      </c>
      <c r="D37516">
        <v>0.01</v>
      </c>
    </row>
    <row r="37517" spans="1:4">
      <c r="A37517">
        <v>59174</v>
      </c>
      <c r="B37517" t="s">
        <v>27998</v>
      </c>
      <c r="C37517">
        <v>59174</v>
      </c>
      <c r="D37517">
        <v>28600</v>
      </c>
    </row>
    <row r="37518" spans="1:4">
      <c r="A37518">
        <v>59175</v>
      </c>
      <c r="B37518" t="s">
        <v>28001</v>
      </c>
      <c r="C37518">
        <v>59175</v>
      </c>
      <c r="D37518">
        <v>101000</v>
      </c>
    </row>
    <row r="37519" spans="1:4">
      <c r="A37519">
        <v>59176</v>
      </c>
      <c r="B37519" t="s">
        <v>28002</v>
      </c>
      <c r="C37519">
        <v>59176</v>
      </c>
      <c r="D37519">
        <v>486000</v>
      </c>
    </row>
    <row r="37520" spans="1:4">
      <c r="A37520">
        <v>59177</v>
      </c>
      <c r="B37520" t="s">
        <v>36946</v>
      </c>
      <c r="C37520">
        <v>59177</v>
      </c>
      <c r="D37520">
        <v>1</v>
      </c>
    </row>
    <row r="37521" spans="1:4">
      <c r="A37521">
        <v>59178</v>
      </c>
      <c r="B37521" t="s">
        <v>36947</v>
      </c>
      <c r="C37521">
        <v>59178</v>
      </c>
      <c r="D37521">
        <v>0.1</v>
      </c>
    </row>
    <row r="37522" spans="1:4">
      <c r="A37522">
        <v>59179</v>
      </c>
      <c r="B37522" t="s">
        <v>36948</v>
      </c>
      <c r="C37522">
        <v>59179</v>
      </c>
      <c r="D37522">
        <v>0.1</v>
      </c>
    </row>
    <row r="37523" spans="1:4">
      <c r="A37523">
        <v>59180</v>
      </c>
      <c r="B37523" t="s">
        <v>36949</v>
      </c>
      <c r="C37523">
        <v>59180</v>
      </c>
      <c r="D37523">
        <v>0.1</v>
      </c>
    </row>
    <row r="37524" spans="1:4">
      <c r="A37524">
        <v>59181</v>
      </c>
      <c r="B37524" t="s">
        <v>36950</v>
      </c>
      <c r="C37524">
        <v>59181</v>
      </c>
      <c r="D37524">
        <v>0.1</v>
      </c>
    </row>
    <row r="37525" spans="1:4">
      <c r="A37525">
        <v>59185</v>
      </c>
      <c r="B37525" t="s">
        <v>36951</v>
      </c>
      <c r="C37525">
        <v>59185</v>
      </c>
      <c r="D37525">
        <v>0.1</v>
      </c>
    </row>
    <row r="37526" spans="1:4">
      <c r="A37526">
        <v>59187</v>
      </c>
      <c r="B37526" t="s">
        <v>36952</v>
      </c>
      <c r="C37526">
        <v>59187</v>
      </c>
      <c r="D37526">
        <v>0.1</v>
      </c>
    </row>
    <row r="37527" spans="1:4">
      <c r="A37527">
        <v>59188</v>
      </c>
      <c r="B37527" t="s">
        <v>36953</v>
      </c>
      <c r="C37527">
        <v>59188</v>
      </c>
      <c r="D37527" s="6">
        <v>0</v>
      </c>
    </row>
    <row r="37528" spans="1:4">
      <c r="A37528">
        <v>59189</v>
      </c>
      <c r="B37528" t="s">
        <v>36954</v>
      </c>
      <c r="C37528">
        <v>59189</v>
      </c>
      <c r="D37528">
        <v>1</v>
      </c>
    </row>
    <row r="37529" spans="1:4">
      <c r="A37529">
        <v>59190</v>
      </c>
      <c r="B37529" t="s">
        <v>36955</v>
      </c>
      <c r="C37529">
        <v>59190</v>
      </c>
      <c r="D37529">
        <v>1</v>
      </c>
    </row>
    <row r="37530" spans="1:4">
      <c r="A37530">
        <v>59191</v>
      </c>
      <c r="B37530" t="s">
        <v>36956</v>
      </c>
      <c r="C37530">
        <v>59191</v>
      </c>
      <c r="D37530">
        <v>1</v>
      </c>
    </row>
    <row r="37531" spans="1:4">
      <c r="A37531">
        <v>59192</v>
      </c>
      <c r="B37531" t="s">
        <v>36957</v>
      </c>
      <c r="C37531">
        <v>59192</v>
      </c>
      <c r="D37531">
        <v>1</v>
      </c>
    </row>
    <row r="37532" spans="1:4">
      <c r="A37532">
        <v>59193</v>
      </c>
      <c r="B37532" t="s">
        <v>36958</v>
      </c>
      <c r="C37532">
        <v>59193</v>
      </c>
      <c r="D37532">
        <v>1</v>
      </c>
    </row>
    <row r="37533" spans="1:4">
      <c r="A37533">
        <v>59194</v>
      </c>
      <c r="B37533" t="s">
        <v>36959</v>
      </c>
      <c r="C37533">
        <v>59194</v>
      </c>
      <c r="D37533">
        <v>1</v>
      </c>
    </row>
    <row r="37534" spans="1:4">
      <c r="A37534">
        <v>59195</v>
      </c>
      <c r="B37534" t="s">
        <v>36960</v>
      </c>
      <c r="C37534">
        <v>59195</v>
      </c>
      <c r="D37534">
        <v>1</v>
      </c>
    </row>
    <row r="37535" spans="1:4">
      <c r="A37535">
        <v>59196</v>
      </c>
      <c r="B37535" t="s">
        <v>36961</v>
      </c>
      <c r="C37535">
        <v>59196</v>
      </c>
      <c r="D37535">
        <v>0.1</v>
      </c>
    </row>
    <row r="37536" spans="1:4">
      <c r="A37536">
        <v>59197</v>
      </c>
      <c r="B37536" t="s">
        <v>36962</v>
      </c>
      <c r="C37536">
        <v>59197</v>
      </c>
      <c r="D37536">
        <v>1</v>
      </c>
    </row>
    <row r="37537" spans="1:4">
      <c r="A37537">
        <v>59198</v>
      </c>
      <c r="B37537" t="s">
        <v>36963</v>
      </c>
      <c r="C37537">
        <v>59198</v>
      </c>
      <c r="D37537">
        <v>0.1</v>
      </c>
    </row>
    <row r="37538" spans="1:4">
      <c r="A37538">
        <v>59199</v>
      </c>
      <c r="B37538" t="s">
        <v>36964</v>
      </c>
      <c r="C37538">
        <v>59199</v>
      </c>
      <c r="D37538">
        <v>0.1</v>
      </c>
    </row>
    <row r="37539" spans="1:4">
      <c r="A37539">
        <v>59200</v>
      </c>
      <c r="B37539" t="s">
        <v>36965</v>
      </c>
      <c r="C37539">
        <v>59200</v>
      </c>
      <c r="D37539">
        <v>0.1</v>
      </c>
    </row>
    <row r="37540" spans="1:4">
      <c r="A37540">
        <v>59201</v>
      </c>
      <c r="B37540" t="s">
        <v>36966</v>
      </c>
      <c r="C37540">
        <v>59201</v>
      </c>
      <c r="D37540">
        <v>0.1</v>
      </c>
    </row>
    <row r="37541" spans="1:4">
      <c r="A37541">
        <v>59202</v>
      </c>
      <c r="B37541" t="s">
        <v>36967</v>
      </c>
      <c r="C37541">
        <v>59202</v>
      </c>
      <c r="D37541">
        <v>0.1</v>
      </c>
    </row>
    <row r="37542" spans="1:4">
      <c r="A37542">
        <v>59210</v>
      </c>
      <c r="B37542" t="s">
        <v>36968</v>
      </c>
      <c r="C37542">
        <v>59210</v>
      </c>
      <c r="D37542">
        <v>0.01</v>
      </c>
    </row>
    <row r="37543" spans="1:4">
      <c r="A37543">
        <v>59211</v>
      </c>
      <c r="B37543" t="s">
        <v>36969</v>
      </c>
      <c r="C37543">
        <v>59211</v>
      </c>
      <c r="D37543">
        <v>0.01</v>
      </c>
    </row>
    <row r="37544" spans="1:4">
      <c r="A37544">
        <v>59212</v>
      </c>
      <c r="B37544" t="s">
        <v>36970</v>
      </c>
      <c r="C37544">
        <v>59212</v>
      </c>
      <c r="D37544">
        <v>0.01</v>
      </c>
    </row>
    <row r="37545" spans="1:4">
      <c r="A37545">
        <v>59213</v>
      </c>
      <c r="B37545" t="s">
        <v>36971</v>
      </c>
      <c r="C37545">
        <v>59213</v>
      </c>
      <c r="D37545">
        <v>0.01</v>
      </c>
    </row>
    <row r="37546" spans="1:4">
      <c r="A37546">
        <v>59214</v>
      </c>
      <c r="B37546" t="s">
        <v>36972</v>
      </c>
      <c r="C37546">
        <v>59214</v>
      </c>
      <c r="D37546">
        <v>0.01</v>
      </c>
    </row>
    <row r="37547" spans="1:4">
      <c r="A37547">
        <v>59215</v>
      </c>
      <c r="B37547" t="s">
        <v>36973</v>
      </c>
      <c r="C37547">
        <v>59215</v>
      </c>
      <c r="D37547">
        <v>0.01</v>
      </c>
    </row>
    <row r="37548" spans="1:4">
      <c r="A37548">
        <v>59216</v>
      </c>
      <c r="B37548" t="s">
        <v>36974</v>
      </c>
      <c r="C37548">
        <v>59216</v>
      </c>
      <c r="D37548">
        <v>0.01</v>
      </c>
    </row>
    <row r="37549" spans="1:4">
      <c r="A37549">
        <v>59217</v>
      </c>
      <c r="B37549" t="s">
        <v>36975</v>
      </c>
      <c r="C37549">
        <v>59217</v>
      </c>
      <c r="D37549">
        <v>0.01</v>
      </c>
    </row>
    <row r="37550" spans="1:4">
      <c r="A37550">
        <v>59218</v>
      </c>
      <c r="B37550" t="s">
        <v>36976</v>
      </c>
      <c r="C37550">
        <v>59218</v>
      </c>
      <c r="D37550">
        <v>0.01</v>
      </c>
    </row>
    <row r="37551" spans="1:4">
      <c r="A37551">
        <v>59219</v>
      </c>
      <c r="B37551" t="s">
        <v>36977</v>
      </c>
      <c r="C37551">
        <v>59219</v>
      </c>
      <c r="D37551">
        <v>0.01</v>
      </c>
    </row>
    <row r="37552" spans="1:4">
      <c r="A37552">
        <v>59220</v>
      </c>
      <c r="B37552" t="s">
        <v>36978</v>
      </c>
      <c r="C37552">
        <v>59220</v>
      </c>
      <c r="D37552">
        <v>0.01</v>
      </c>
    </row>
    <row r="37553" spans="1:4">
      <c r="A37553">
        <v>59221</v>
      </c>
      <c r="B37553" t="s">
        <v>36979</v>
      </c>
      <c r="C37553">
        <v>59221</v>
      </c>
      <c r="D37553">
        <v>0.1</v>
      </c>
    </row>
    <row r="37554" spans="1:4">
      <c r="A37554">
        <v>59222</v>
      </c>
      <c r="B37554" t="s">
        <v>36980</v>
      </c>
      <c r="C37554">
        <v>59222</v>
      </c>
      <c r="D37554">
        <v>0.01</v>
      </c>
    </row>
    <row r="37555" spans="1:4">
      <c r="A37555">
        <v>59223</v>
      </c>
      <c r="B37555" t="s">
        <v>36981</v>
      </c>
      <c r="C37555">
        <v>59223</v>
      </c>
      <c r="D37555">
        <v>0.1</v>
      </c>
    </row>
    <row r="37556" spans="1:4">
      <c r="A37556">
        <v>59224</v>
      </c>
      <c r="B37556" t="s">
        <v>36982</v>
      </c>
      <c r="C37556">
        <v>59224</v>
      </c>
      <c r="D37556">
        <v>0.01</v>
      </c>
    </row>
    <row r="37557" spans="1:4">
      <c r="A37557">
        <v>59225</v>
      </c>
      <c r="B37557" t="s">
        <v>36983</v>
      </c>
      <c r="C37557">
        <v>59225</v>
      </c>
      <c r="D37557">
        <v>0.01</v>
      </c>
    </row>
    <row r="37558" spans="1:4">
      <c r="A37558">
        <v>59226</v>
      </c>
      <c r="B37558" t="s">
        <v>36984</v>
      </c>
      <c r="C37558">
        <v>59226</v>
      </c>
      <c r="D37558">
        <v>0.1</v>
      </c>
    </row>
    <row r="37559" spans="1:4">
      <c r="A37559">
        <v>59227</v>
      </c>
      <c r="B37559" t="s">
        <v>36985</v>
      </c>
      <c r="C37559">
        <v>59227</v>
      </c>
      <c r="D37559">
        <v>0.1</v>
      </c>
    </row>
    <row r="37560" spans="1:4">
      <c r="A37560">
        <v>59228</v>
      </c>
      <c r="B37560" t="s">
        <v>36986</v>
      </c>
      <c r="C37560">
        <v>59228</v>
      </c>
      <c r="D37560">
        <v>0.1</v>
      </c>
    </row>
    <row r="37561" spans="1:4">
      <c r="A37561">
        <v>59229</v>
      </c>
      <c r="B37561" t="s">
        <v>36987</v>
      </c>
      <c r="C37561">
        <v>59229</v>
      </c>
      <c r="D37561">
        <v>0.1</v>
      </c>
    </row>
    <row r="37562" spans="1:4">
      <c r="A37562">
        <v>59230</v>
      </c>
      <c r="B37562" t="s">
        <v>36988</v>
      </c>
      <c r="C37562">
        <v>59230</v>
      </c>
      <c r="D37562">
        <v>0.1</v>
      </c>
    </row>
    <row r="37563" spans="1:4">
      <c r="A37563">
        <v>59231</v>
      </c>
      <c r="B37563" t="s">
        <v>36989</v>
      </c>
      <c r="C37563">
        <v>59231</v>
      </c>
      <c r="D37563">
        <v>0.1</v>
      </c>
    </row>
    <row r="37564" spans="1:4">
      <c r="A37564">
        <v>59232</v>
      </c>
      <c r="B37564" t="s">
        <v>36990</v>
      </c>
      <c r="C37564">
        <v>59232</v>
      </c>
      <c r="D37564">
        <v>0.1</v>
      </c>
    </row>
    <row r="37565" spans="1:4">
      <c r="A37565">
        <v>59233</v>
      </c>
      <c r="B37565" t="s">
        <v>36991</v>
      </c>
      <c r="C37565">
        <v>59233</v>
      </c>
      <c r="D37565">
        <v>0.1</v>
      </c>
    </row>
    <row r="37566" spans="1:4">
      <c r="A37566">
        <v>59234</v>
      </c>
      <c r="B37566" t="s">
        <v>36992</v>
      </c>
      <c r="C37566">
        <v>59234</v>
      </c>
      <c r="D37566">
        <v>0.01</v>
      </c>
    </row>
    <row r="37567" spans="1:4">
      <c r="A37567">
        <v>59235</v>
      </c>
      <c r="B37567" t="s">
        <v>36993</v>
      </c>
      <c r="C37567">
        <v>59235</v>
      </c>
      <c r="D37567">
        <v>0.01</v>
      </c>
    </row>
    <row r="37568" spans="1:4">
      <c r="A37568">
        <v>59236</v>
      </c>
      <c r="B37568" t="s">
        <v>36994</v>
      </c>
      <c r="C37568">
        <v>59236</v>
      </c>
      <c r="D37568">
        <v>0.01</v>
      </c>
    </row>
    <row r="37569" spans="1:4">
      <c r="A37569">
        <v>59237</v>
      </c>
      <c r="B37569" t="s">
        <v>36995</v>
      </c>
      <c r="C37569">
        <v>59237</v>
      </c>
      <c r="D37569">
        <v>0.01</v>
      </c>
    </row>
    <row r="37570" spans="1:4">
      <c r="A37570">
        <v>59238</v>
      </c>
      <c r="B37570" t="s">
        <v>36996</v>
      </c>
      <c r="C37570">
        <v>59238</v>
      </c>
      <c r="D37570">
        <v>0.01</v>
      </c>
    </row>
    <row r="37571" spans="1:4">
      <c r="A37571">
        <v>59239</v>
      </c>
      <c r="B37571" t="s">
        <v>36997</v>
      </c>
      <c r="C37571">
        <v>59239</v>
      </c>
      <c r="D37571">
        <v>0.01</v>
      </c>
    </row>
    <row r="37572" spans="1:4">
      <c r="A37572">
        <v>59240</v>
      </c>
      <c r="B37572" t="s">
        <v>36998</v>
      </c>
      <c r="C37572">
        <v>59240</v>
      </c>
      <c r="D37572">
        <v>0.01</v>
      </c>
    </row>
    <row r="37573" spans="1:4">
      <c r="A37573">
        <v>59241</v>
      </c>
      <c r="B37573" t="s">
        <v>36999</v>
      </c>
      <c r="C37573">
        <v>59241</v>
      </c>
      <c r="D37573">
        <v>0.01</v>
      </c>
    </row>
    <row r="37574" spans="1:4">
      <c r="A37574">
        <v>59242</v>
      </c>
      <c r="B37574" t="s">
        <v>37000</v>
      </c>
      <c r="C37574">
        <v>59242</v>
      </c>
      <c r="D37574">
        <v>0.01</v>
      </c>
    </row>
    <row r="37575" spans="1:4">
      <c r="A37575">
        <v>59243</v>
      </c>
      <c r="B37575" t="s">
        <v>37001</v>
      </c>
      <c r="C37575">
        <v>59243</v>
      </c>
      <c r="D37575">
        <v>0.01</v>
      </c>
    </row>
    <row r="37576" spans="1:4">
      <c r="A37576">
        <v>59244</v>
      </c>
      <c r="B37576" t="s">
        <v>37002</v>
      </c>
      <c r="C37576">
        <v>59244</v>
      </c>
      <c r="D37576">
        <v>0.01</v>
      </c>
    </row>
    <row r="37577" spans="1:4">
      <c r="A37577">
        <v>59245</v>
      </c>
      <c r="B37577" t="s">
        <v>37003</v>
      </c>
      <c r="C37577">
        <v>59245</v>
      </c>
      <c r="D37577">
        <v>0.01</v>
      </c>
    </row>
    <row r="37578" spans="1:4">
      <c r="A37578">
        <v>59246</v>
      </c>
      <c r="B37578" t="s">
        <v>37004</v>
      </c>
      <c r="C37578">
        <v>59246</v>
      </c>
      <c r="D37578">
        <v>0.01</v>
      </c>
    </row>
    <row r="37579" spans="1:4">
      <c r="A37579">
        <v>59247</v>
      </c>
      <c r="B37579" t="s">
        <v>37005</v>
      </c>
      <c r="C37579">
        <v>59247</v>
      </c>
      <c r="D37579">
        <v>0.01</v>
      </c>
    </row>
    <row r="37580" spans="1:4">
      <c r="A37580">
        <v>59266</v>
      </c>
      <c r="B37580" t="s">
        <v>36534</v>
      </c>
      <c r="C37580">
        <v>59266</v>
      </c>
      <c r="D37580">
        <v>100</v>
      </c>
    </row>
    <row r="37581" spans="1:4">
      <c r="A37581">
        <v>59267</v>
      </c>
      <c r="B37581" t="s">
        <v>36534</v>
      </c>
      <c r="C37581">
        <v>59267</v>
      </c>
      <c r="D37581">
        <v>100</v>
      </c>
    </row>
    <row r="37582" spans="1:4">
      <c r="A37582">
        <v>59294</v>
      </c>
      <c r="B37582" t="s">
        <v>37006</v>
      </c>
      <c r="C37582">
        <v>59294</v>
      </c>
      <c r="D37582">
        <v>1</v>
      </c>
    </row>
    <row r="37583" spans="1:4">
      <c r="A37583">
        <v>59295</v>
      </c>
      <c r="B37583" t="s">
        <v>37007</v>
      </c>
      <c r="C37583">
        <v>59295</v>
      </c>
      <c r="D37583">
        <v>1</v>
      </c>
    </row>
    <row r="37584" spans="1:4">
      <c r="A37584">
        <v>59296</v>
      </c>
      <c r="B37584" t="s">
        <v>37008</v>
      </c>
      <c r="C37584">
        <v>59296</v>
      </c>
      <c r="D37584">
        <v>1</v>
      </c>
    </row>
    <row r="37585" spans="1:4">
      <c r="A37585">
        <v>59297</v>
      </c>
      <c r="B37585" t="s">
        <v>37009</v>
      </c>
      <c r="C37585">
        <v>59297</v>
      </c>
      <c r="D37585">
        <v>1</v>
      </c>
    </row>
    <row r="37586" spans="1:4">
      <c r="A37586">
        <v>59298</v>
      </c>
      <c r="B37586" t="s">
        <v>37010</v>
      </c>
      <c r="C37586">
        <v>59298</v>
      </c>
      <c r="D37586">
        <v>1</v>
      </c>
    </row>
    <row r="37587" spans="1:4">
      <c r="A37587">
        <v>59299</v>
      </c>
      <c r="B37587" t="s">
        <v>37011</v>
      </c>
      <c r="C37587">
        <v>59299</v>
      </c>
      <c r="D37587">
        <v>1</v>
      </c>
    </row>
    <row r="37588" spans="1:4">
      <c r="A37588">
        <v>59301</v>
      </c>
      <c r="B37588" t="s">
        <v>37012</v>
      </c>
      <c r="C37588">
        <v>59301</v>
      </c>
      <c r="D37588">
        <v>1</v>
      </c>
    </row>
    <row r="37589" spans="1:4">
      <c r="A37589">
        <v>59302</v>
      </c>
      <c r="B37589" t="s">
        <v>37013</v>
      </c>
      <c r="C37589">
        <v>59302</v>
      </c>
      <c r="D37589">
        <v>1</v>
      </c>
    </row>
    <row r="37590" spans="1:4">
      <c r="A37590">
        <v>59303</v>
      </c>
      <c r="B37590" t="s">
        <v>37014</v>
      </c>
      <c r="C37590">
        <v>59303</v>
      </c>
      <c r="D37590">
        <v>1</v>
      </c>
    </row>
    <row r="37591" spans="1:4">
      <c r="A37591">
        <v>59304</v>
      </c>
      <c r="B37591" t="s">
        <v>37015</v>
      </c>
      <c r="C37591">
        <v>59304</v>
      </c>
      <c r="D37591">
        <v>1</v>
      </c>
    </row>
    <row r="37592" spans="1:4">
      <c r="A37592">
        <v>59305</v>
      </c>
      <c r="B37592" t="s">
        <v>37016</v>
      </c>
      <c r="C37592">
        <v>59305</v>
      </c>
      <c r="D37592">
        <v>1</v>
      </c>
    </row>
    <row r="37593" spans="1:4">
      <c r="A37593">
        <v>59306</v>
      </c>
      <c r="B37593" t="s">
        <v>37017</v>
      </c>
      <c r="C37593">
        <v>59306</v>
      </c>
      <c r="D37593">
        <v>1</v>
      </c>
    </row>
    <row r="37594" spans="1:4">
      <c r="A37594">
        <v>59307</v>
      </c>
      <c r="B37594" t="s">
        <v>37018</v>
      </c>
      <c r="C37594">
        <v>59307</v>
      </c>
      <c r="D37594">
        <v>0.1</v>
      </c>
    </row>
    <row r="37595" spans="1:4">
      <c r="A37595">
        <v>59308</v>
      </c>
      <c r="B37595" t="s">
        <v>37019</v>
      </c>
      <c r="C37595">
        <v>59308</v>
      </c>
      <c r="D37595">
        <v>0.1</v>
      </c>
    </row>
    <row r="37596" spans="1:4">
      <c r="A37596">
        <v>59309</v>
      </c>
      <c r="B37596" t="s">
        <v>37020</v>
      </c>
      <c r="C37596">
        <v>59309</v>
      </c>
      <c r="D37596">
        <v>0.01</v>
      </c>
    </row>
    <row r="37597" spans="1:4">
      <c r="A37597">
        <v>59310</v>
      </c>
      <c r="B37597" t="s">
        <v>37021</v>
      </c>
      <c r="C37597">
        <v>59310</v>
      </c>
      <c r="D37597">
        <v>0.01</v>
      </c>
    </row>
    <row r="37598" spans="1:4">
      <c r="A37598">
        <v>59311</v>
      </c>
      <c r="B37598" t="s">
        <v>37022</v>
      </c>
      <c r="C37598">
        <v>59311</v>
      </c>
      <c r="D37598">
        <v>0.01</v>
      </c>
    </row>
    <row r="37599" spans="1:4">
      <c r="A37599">
        <v>59312</v>
      </c>
      <c r="B37599" t="s">
        <v>37023</v>
      </c>
      <c r="C37599">
        <v>59312</v>
      </c>
      <c r="D37599">
        <v>0.01</v>
      </c>
    </row>
    <row r="37600" spans="1:4">
      <c r="A37600">
        <v>59313</v>
      </c>
      <c r="B37600" t="s">
        <v>37024</v>
      </c>
      <c r="C37600">
        <v>59313</v>
      </c>
      <c r="D37600">
        <v>0.01</v>
      </c>
    </row>
    <row r="37601" spans="1:4">
      <c r="A37601">
        <v>59314</v>
      </c>
      <c r="B37601" t="s">
        <v>37025</v>
      </c>
      <c r="C37601">
        <v>59314</v>
      </c>
      <c r="D37601">
        <v>0.01</v>
      </c>
    </row>
    <row r="37602" spans="1:4">
      <c r="A37602">
        <v>59315</v>
      </c>
      <c r="B37602" t="s">
        <v>37026</v>
      </c>
      <c r="C37602">
        <v>59315</v>
      </c>
      <c r="D37602">
        <v>0.01</v>
      </c>
    </row>
    <row r="37603" spans="1:4">
      <c r="A37603">
        <v>59316</v>
      </c>
      <c r="B37603" t="s">
        <v>37027</v>
      </c>
      <c r="C37603">
        <v>59316</v>
      </c>
      <c r="D37603">
        <v>0.01</v>
      </c>
    </row>
    <row r="37604" spans="1:4">
      <c r="A37604">
        <v>59317</v>
      </c>
      <c r="B37604" t="s">
        <v>37028</v>
      </c>
      <c r="C37604">
        <v>59317</v>
      </c>
      <c r="D37604">
        <v>1</v>
      </c>
    </row>
    <row r="37605" spans="1:4">
      <c r="A37605">
        <v>59318</v>
      </c>
      <c r="B37605" t="s">
        <v>37029</v>
      </c>
      <c r="C37605">
        <v>59318</v>
      </c>
      <c r="D37605">
        <v>1</v>
      </c>
    </row>
    <row r="37606" spans="1:4">
      <c r="A37606">
        <v>59319</v>
      </c>
      <c r="B37606" t="s">
        <v>37030</v>
      </c>
      <c r="C37606">
        <v>59319</v>
      </c>
      <c r="D37606">
        <v>0.1</v>
      </c>
    </row>
    <row r="37607" spans="1:4">
      <c r="A37607">
        <v>59320</v>
      </c>
      <c r="B37607" t="s">
        <v>37031</v>
      </c>
      <c r="C37607">
        <v>59320</v>
      </c>
      <c r="D37607">
        <v>0.1</v>
      </c>
    </row>
    <row r="37608" spans="1:4">
      <c r="A37608">
        <v>59322</v>
      </c>
      <c r="B37608" t="s">
        <v>37032</v>
      </c>
      <c r="C37608">
        <v>59322</v>
      </c>
      <c r="D37608">
        <v>1</v>
      </c>
    </row>
    <row r="37609" spans="1:4">
      <c r="A37609">
        <v>59324</v>
      </c>
      <c r="B37609" t="s">
        <v>37033</v>
      </c>
      <c r="C37609">
        <v>59324</v>
      </c>
      <c r="D37609">
        <v>0.01</v>
      </c>
    </row>
    <row r="37610" spans="1:4">
      <c r="A37610">
        <v>59325</v>
      </c>
      <c r="B37610" t="s">
        <v>37034</v>
      </c>
      <c r="C37610">
        <v>59325</v>
      </c>
      <c r="D37610">
        <v>0.01</v>
      </c>
    </row>
    <row r="37611" spans="1:4">
      <c r="A37611">
        <v>59326</v>
      </c>
      <c r="B37611" t="s">
        <v>37035</v>
      </c>
      <c r="C37611">
        <v>59326</v>
      </c>
      <c r="D37611">
        <v>0.01</v>
      </c>
    </row>
    <row r="37612" spans="1:4">
      <c r="A37612">
        <v>59327</v>
      </c>
      <c r="B37612" t="s">
        <v>37036</v>
      </c>
      <c r="C37612">
        <v>59327</v>
      </c>
      <c r="D37612">
        <v>0.01</v>
      </c>
    </row>
    <row r="37613" spans="1:4">
      <c r="A37613">
        <v>59328</v>
      </c>
      <c r="B37613" t="s">
        <v>37037</v>
      </c>
      <c r="C37613">
        <v>59328</v>
      </c>
      <c r="D37613">
        <v>0.01</v>
      </c>
    </row>
    <row r="37614" spans="1:4">
      <c r="A37614">
        <v>59329</v>
      </c>
      <c r="B37614" t="s">
        <v>37038</v>
      </c>
      <c r="C37614">
        <v>59329</v>
      </c>
      <c r="D37614">
        <v>0.01</v>
      </c>
    </row>
    <row r="37615" spans="1:4">
      <c r="A37615">
        <v>59330</v>
      </c>
      <c r="B37615" t="s">
        <v>37039</v>
      </c>
      <c r="C37615">
        <v>59330</v>
      </c>
      <c r="D37615">
        <v>0.01</v>
      </c>
    </row>
    <row r="37616" spans="1:4">
      <c r="A37616">
        <v>59331</v>
      </c>
      <c r="B37616" t="s">
        <v>37040</v>
      </c>
      <c r="C37616">
        <v>59331</v>
      </c>
      <c r="D37616">
        <v>0.01</v>
      </c>
    </row>
    <row r="37617" spans="1:4">
      <c r="A37617">
        <v>59332</v>
      </c>
      <c r="B37617" t="s">
        <v>37041</v>
      </c>
      <c r="C37617">
        <v>59332</v>
      </c>
      <c r="D37617">
        <v>0.01</v>
      </c>
    </row>
    <row r="37618" spans="1:4">
      <c r="A37618">
        <v>59333</v>
      </c>
      <c r="B37618" t="s">
        <v>37042</v>
      </c>
      <c r="C37618">
        <v>59333</v>
      </c>
      <c r="D37618">
        <v>0.01</v>
      </c>
    </row>
    <row r="37619" spans="1:4">
      <c r="A37619">
        <v>59334</v>
      </c>
      <c r="B37619" t="s">
        <v>37043</v>
      </c>
      <c r="C37619">
        <v>59334</v>
      </c>
      <c r="D37619">
        <v>0.01</v>
      </c>
    </row>
    <row r="37620" spans="1:4">
      <c r="A37620">
        <v>59335</v>
      </c>
      <c r="B37620" t="s">
        <v>37044</v>
      </c>
      <c r="C37620">
        <v>59335</v>
      </c>
      <c r="D37620">
        <v>0.01</v>
      </c>
    </row>
    <row r="37621" spans="1:4">
      <c r="A37621">
        <v>59336</v>
      </c>
      <c r="B37621" t="s">
        <v>37045</v>
      </c>
      <c r="C37621">
        <v>59336</v>
      </c>
      <c r="D37621">
        <v>0.01</v>
      </c>
    </row>
    <row r="37622" spans="1:4">
      <c r="A37622">
        <v>59337</v>
      </c>
      <c r="B37622" t="s">
        <v>37046</v>
      </c>
      <c r="C37622">
        <v>59337</v>
      </c>
      <c r="D37622">
        <v>0.01</v>
      </c>
    </row>
    <row r="37623" spans="1:4">
      <c r="A37623">
        <v>59338</v>
      </c>
      <c r="B37623" t="s">
        <v>37047</v>
      </c>
      <c r="C37623">
        <v>59338</v>
      </c>
      <c r="D37623">
        <v>0.01</v>
      </c>
    </row>
    <row r="37624" spans="1:4">
      <c r="A37624">
        <v>59339</v>
      </c>
      <c r="B37624" t="s">
        <v>37048</v>
      </c>
      <c r="C37624">
        <v>59339</v>
      </c>
      <c r="D37624">
        <v>0.01</v>
      </c>
    </row>
    <row r="37625" spans="1:4">
      <c r="A37625">
        <v>59340</v>
      </c>
      <c r="B37625" t="s">
        <v>37049</v>
      </c>
      <c r="C37625">
        <v>59340</v>
      </c>
      <c r="D37625">
        <v>0.01</v>
      </c>
    </row>
    <row r="37626" spans="1:4">
      <c r="A37626">
        <v>59358</v>
      </c>
      <c r="B37626" t="s">
        <v>37050</v>
      </c>
      <c r="C37626">
        <v>59358</v>
      </c>
      <c r="D37626" s="6">
        <v>0</v>
      </c>
    </row>
    <row r="37627" spans="1:4">
      <c r="A37627">
        <v>59359</v>
      </c>
      <c r="B37627" t="s">
        <v>37051</v>
      </c>
      <c r="C37627">
        <v>59359</v>
      </c>
      <c r="D37627" s="6">
        <v>0</v>
      </c>
    </row>
    <row r="37628" spans="1:4">
      <c r="A37628">
        <v>59360</v>
      </c>
      <c r="B37628" t="s">
        <v>37052</v>
      </c>
      <c r="C37628">
        <v>59360</v>
      </c>
      <c r="D37628" s="6">
        <v>0</v>
      </c>
    </row>
    <row r="37629" spans="1:4">
      <c r="A37629">
        <v>59361</v>
      </c>
      <c r="B37629" t="s">
        <v>37053</v>
      </c>
      <c r="C37629">
        <v>59361</v>
      </c>
      <c r="D37629" s="6">
        <v>0</v>
      </c>
    </row>
    <row r="37630" spans="1:4">
      <c r="A37630">
        <v>59362</v>
      </c>
      <c r="B37630" t="s">
        <v>37054</v>
      </c>
      <c r="C37630">
        <v>59362</v>
      </c>
      <c r="D37630" s="6">
        <v>0</v>
      </c>
    </row>
    <row r="37631" spans="1:4">
      <c r="A37631">
        <v>59363</v>
      </c>
      <c r="B37631" t="s">
        <v>37055</v>
      </c>
      <c r="C37631">
        <v>59363</v>
      </c>
      <c r="D37631" s="6">
        <v>0</v>
      </c>
    </row>
    <row r="37632" spans="1:4">
      <c r="A37632">
        <v>59364</v>
      </c>
      <c r="B37632" t="s">
        <v>37056</v>
      </c>
      <c r="C37632">
        <v>59364</v>
      </c>
      <c r="D37632" s="6">
        <v>0</v>
      </c>
    </row>
    <row r="37633" spans="1:4">
      <c r="A37633">
        <v>59365</v>
      </c>
      <c r="B37633" t="s">
        <v>37057</v>
      </c>
      <c r="C37633">
        <v>59365</v>
      </c>
      <c r="D37633" s="6">
        <v>0</v>
      </c>
    </row>
    <row r="37634" spans="1:4">
      <c r="A37634">
        <v>59366</v>
      </c>
      <c r="B37634" t="s">
        <v>37058</v>
      </c>
      <c r="C37634">
        <v>59366</v>
      </c>
      <c r="D37634">
        <v>0.1</v>
      </c>
    </row>
    <row r="37635" spans="1:4">
      <c r="A37635">
        <v>59367</v>
      </c>
      <c r="B37635" t="s">
        <v>37059</v>
      </c>
      <c r="C37635">
        <v>59367</v>
      </c>
      <c r="D37635">
        <v>0.1</v>
      </c>
    </row>
    <row r="37636" spans="1:4">
      <c r="A37636">
        <v>59368</v>
      </c>
      <c r="B37636" t="s">
        <v>37060</v>
      </c>
      <c r="C37636">
        <v>59368</v>
      </c>
      <c r="D37636">
        <v>0.1</v>
      </c>
    </row>
    <row r="37637" spans="1:4">
      <c r="A37637">
        <v>59369</v>
      </c>
      <c r="B37637" t="s">
        <v>37061</v>
      </c>
      <c r="C37637">
        <v>59369</v>
      </c>
      <c r="D37637">
        <v>0.1</v>
      </c>
    </row>
    <row r="37638" spans="1:4">
      <c r="A37638">
        <v>59370</v>
      </c>
      <c r="B37638" t="s">
        <v>37062</v>
      </c>
      <c r="C37638">
        <v>59370</v>
      </c>
      <c r="D37638">
        <v>0.1</v>
      </c>
    </row>
    <row r="37639" spans="1:4">
      <c r="A37639">
        <v>59404</v>
      </c>
      <c r="B37639" t="s">
        <v>37063</v>
      </c>
      <c r="C37639">
        <v>59404</v>
      </c>
      <c r="D37639">
        <v>1</v>
      </c>
    </row>
    <row r="37640" spans="1:4">
      <c r="A37640">
        <v>59405</v>
      </c>
      <c r="B37640" t="s">
        <v>37064</v>
      </c>
      <c r="C37640">
        <v>59405</v>
      </c>
      <c r="D37640">
        <v>0.1</v>
      </c>
    </row>
    <row r="37641" spans="1:4">
      <c r="A37641">
        <v>59406</v>
      </c>
      <c r="B37641" t="s">
        <v>37065</v>
      </c>
      <c r="C37641">
        <v>59406</v>
      </c>
      <c r="D37641">
        <v>0.1</v>
      </c>
    </row>
    <row r="37642" spans="1:4">
      <c r="A37642">
        <v>59407</v>
      </c>
      <c r="B37642" t="s">
        <v>37066</v>
      </c>
      <c r="C37642">
        <v>59407</v>
      </c>
      <c r="D37642">
        <v>0.1</v>
      </c>
    </row>
    <row r="37643" spans="1:4">
      <c r="A37643">
        <v>59408</v>
      </c>
      <c r="B37643" t="s">
        <v>37067</v>
      </c>
      <c r="C37643">
        <v>59408</v>
      </c>
      <c r="D37643">
        <v>0.1</v>
      </c>
    </row>
    <row r="37644" spans="1:4">
      <c r="A37644">
        <v>59421</v>
      </c>
      <c r="B37644" t="s">
        <v>37068</v>
      </c>
      <c r="C37644">
        <v>59421</v>
      </c>
      <c r="D37644">
        <v>0.01</v>
      </c>
    </row>
    <row r="37645" spans="1:4">
      <c r="A37645">
        <v>59422</v>
      </c>
      <c r="B37645" t="s">
        <v>37069</v>
      </c>
      <c r="C37645">
        <v>59422</v>
      </c>
      <c r="D37645">
        <v>0.01</v>
      </c>
    </row>
    <row r="37646" spans="1:4">
      <c r="A37646">
        <v>59423</v>
      </c>
      <c r="B37646" t="s">
        <v>37070</v>
      </c>
      <c r="C37646">
        <v>59423</v>
      </c>
      <c r="D37646">
        <v>0.01</v>
      </c>
    </row>
    <row r="37647" spans="1:4">
      <c r="A37647">
        <v>59424</v>
      </c>
      <c r="B37647" t="s">
        <v>37071</v>
      </c>
      <c r="C37647">
        <v>59424</v>
      </c>
      <c r="D37647">
        <v>0.01</v>
      </c>
    </row>
    <row r="37648" spans="1:4">
      <c r="A37648">
        <v>59425</v>
      </c>
      <c r="B37648" t="s">
        <v>37072</v>
      </c>
      <c r="C37648">
        <v>59425</v>
      </c>
      <c r="D37648">
        <v>0.01</v>
      </c>
    </row>
    <row r="37649" spans="1:4">
      <c r="A37649">
        <v>59426</v>
      </c>
      <c r="B37649" t="s">
        <v>37073</v>
      </c>
      <c r="C37649">
        <v>59426</v>
      </c>
      <c r="D37649">
        <v>0.01</v>
      </c>
    </row>
    <row r="37650" spans="1:4">
      <c r="A37650">
        <v>59427</v>
      </c>
      <c r="B37650" t="s">
        <v>37074</v>
      </c>
      <c r="C37650">
        <v>59427</v>
      </c>
      <c r="D37650">
        <v>0.01</v>
      </c>
    </row>
    <row r="37651" spans="1:4">
      <c r="A37651">
        <v>59428</v>
      </c>
      <c r="B37651" t="s">
        <v>37075</v>
      </c>
      <c r="C37651">
        <v>59428</v>
      </c>
      <c r="D37651">
        <v>0.01</v>
      </c>
    </row>
    <row r="37652" spans="1:4">
      <c r="A37652">
        <v>59429</v>
      </c>
      <c r="B37652" t="s">
        <v>37076</v>
      </c>
      <c r="C37652">
        <v>59429</v>
      </c>
      <c r="D37652">
        <v>0.01</v>
      </c>
    </row>
    <row r="37653" spans="1:4">
      <c r="A37653">
        <v>59430</v>
      </c>
      <c r="B37653" t="s">
        <v>37077</v>
      </c>
      <c r="C37653">
        <v>59430</v>
      </c>
      <c r="D37653">
        <v>0.01</v>
      </c>
    </row>
    <row r="37654" spans="1:4">
      <c r="A37654">
        <v>59431</v>
      </c>
      <c r="B37654" t="s">
        <v>37078</v>
      </c>
      <c r="C37654">
        <v>59431</v>
      </c>
      <c r="D37654">
        <v>0.01</v>
      </c>
    </row>
    <row r="37655" spans="1:4">
      <c r="A37655">
        <v>59432</v>
      </c>
      <c r="B37655" t="s">
        <v>37079</v>
      </c>
      <c r="C37655">
        <v>59432</v>
      </c>
      <c r="D37655">
        <v>0.01</v>
      </c>
    </row>
    <row r="37656" spans="1:4">
      <c r="A37656">
        <v>59437</v>
      </c>
      <c r="B37656" t="s">
        <v>37080</v>
      </c>
      <c r="C37656">
        <v>59437</v>
      </c>
      <c r="D37656">
        <v>27500</v>
      </c>
    </row>
    <row r="37657" spans="1:4">
      <c r="A37657">
        <v>59454</v>
      </c>
      <c r="B37657" t="s">
        <v>37081</v>
      </c>
      <c r="C37657">
        <v>59454</v>
      </c>
      <c r="D37657" s="6">
        <v>0</v>
      </c>
    </row>
    <row r="37658" spans="1:4">
      <c r="A37658">
        <v>59455</v>
      </c>
      <c r="B37658" t="s">
        <v>37082</v>
      </c>
      <c r="C37658">
        <v>59455</v>
      </c>
      <c r="D37658" s="6">
        <v>0</v>
      </c>
    </row>
    <row r="37659" spans="1:4">
      <c r="A37659">
        <v>59456</v>
      </c>
      <c r="B37659" t="s">
        <v>37083</v>
      </c>
      <c r="C37659">
        <v>59456</v>
      </c>
      <c r="D37659" s="6">
        <v>0</v>
      </c>
    </row>
    <row r="37660" spans="1:4">
      <c r="A37660">
        <v>59457</v>
      </c>
      <c r="B37660" t="s">
        <v>37084</v>
      </c>
      <c r="C37660">
        <v>59457</v>
      </c>
      <c r="D37660" s="6">
        <v>0</v>
      </c>
    </row>
    <row r="37661" spans="1:4">
      <c r="A37661">
        <v>59458</v>
      </c>
      <c r="B37661" t="s">
        <v>37085</v>
      </c>
      <c r="C37661">
        <v>59458</v>
      </c>
      <c r="D37661" s="6">
        <v>0</v>
      </c>
    </row>
    <row r="37662" spans="1:4">
      <c r="A37662">
        <v>59459</v>
      </c>
      <c r="B37662" t="s">
        <v>37086</v>
      </c>
      <c r="C37662">
        <v>59459</v>
      </c>
      <c r="D37662" s="6">
        <v>0</v>
      </c>
    </row>
    <row r="37663" spans="1:4">
      <c r="A37663">
        <v>59460</v>
      </c>
      <c r="B37663" t="s">
        <v>37087</v>
      </c>
      <c r="C37663">
        <v>59460</v>
      </c>
      <c r="D37663" s="6">
        <v>0</v>
      </c>
    </row>
    <row r="37664" spans="1:4">
      <c r="A37664">
        <v>59461</v>
      </c>
      <c r="B37664" t="s">
        <v>37088</v>
      </c>
      <c r="C37664">
        <v>59461</v>
      </c>
      <c r="D37664" s="6">
        <v>0</v>
      </c>
    </row>
    <row r="37665" spans="1:4">
      <c r="A37665">
        <v>59462</v>
      </c>
      <c r="B37665" t="s">
        <v>37089</v>
      </c>
      <c r="C37665">
        <v>59462</v>
      </c>
      <c r="D37665">
        <v>0.01</v>
      </c>
    </row>
    <row r="37666" spans="1:4">
      <c r="A37666">
        <v>59463</v>
      </c>
      <c r="B37666" t="s">
        <v>37090</v>
      </c>
      <c r="C37666">
        <v>59463</v>
      </c>
      <c r="D37666">
        <v>0.01</v>
      </c>
    </row>
    <row r="37667" spans="1:4">
      <c r="A37667">
        <v>59464</v>
      </c>
      <c r="B37667" t="s">
        <v>37091</v>
      </c>
      <c r="C37667">
        <v>59464</v>
      </c>
      <c r="D37667">
        <v>0.01</v>
      </c>
    </row>
    <row r="37668" spans="1:4">
      <c r="A37668">
        <v>59465</v>
      </c>
      <c r="B37668" t="s">
        <v>37092</v>
      </c>
      <c r="C37668">
        <v>59465</v>
      </c>
      <c r="D37668">
        <v>0.01</v>
      </c>
    </row>
    <row r="37669" spans="1:4">
      <c r="A37669">
        <v>59466</v>
      </c>
      <c r="B37669" t="s">
        <v>37093</v>
      </c>
      <c r="C37669">
        <v>59466</v>
      </c>
      <c r="D37669">
        <v>0.01</v>
      </c>
    </row>
    <row r="37670" spans="1:4">
      <c r="A37670">
        <v>59467</v>
      </c>
      <c r="B37670" t="s">
        <v>37094</v>
      </c>
      <c r="C37670">
        <v>59467</v>
      </c>
      <c r="D37670">
        <v>0.01</v>
      </c>
    </row>
    <row r="37671" spans="1:4">
      <c r="A37671">
        <v>59468</v>
      </c>
      <c r="B37671" t="s">
        <v>37095</v>
      </c>
      <c r="C37671">
        <v>59468</v>
      </c>
      <c r="D37671">
        <v>0.01</v>
      </c>
    </row>
    <row r="37672" spans="1:4">
      <c r="A37672">
        <v>59469</v>
      </c>
      <c r="B37672" t="s">
        <v>37096</v>
      </c>
      <c r="C37672">
        <v>59469</v>
      </c>
      <c r="D37672">
        <v>0.01</v>
      </c>
    </row>
    <row r="37673" spans="1:4">
      <c r="A37673">
        <v>59470</v>
      </c>
      <c r="B37673" t="s">
        <v>37097</v>
      </c>
      <c r="C37673">
        <v>59470</v>
      </c>
      <c r="D37673">
        <v>0.01</v>
      </c>
    </row>
    <row r="37674" spans="1:4">
      <c r="A37674">
        <v>59471</v>
      </c>
      <c r="B37674" t="s">
        <v>37098</v>
      </c>
      <c r="C37674">
        <v>59471</v>
      </c>
      <c r="D37674">
        <v>0.01</v>
      </c>
    </row>
    <row r="37675" spans="1:4">
      <c r="A37675">
        <v>59472</v>
      </c>
      <c r="B37675" t="s">
        <v>37099</v>
      </c>
      <c r="C37675">
        <v>59472</v>
      </c>
      <c r="D37675">
        <v>0.01</v>
      </c>
    </row>
    <row r="37676" spans="1:4">
      <c r="A37676">
        <v>59473</v>
      </c>
      <c r="B37676" t="s">
        <v>37100</v>
      </c>
      <c r="C37676">
        <v>59473</v>
      </c>
      <c r="D37676">
        <v>0.01</v>
      </c>
    </row>
    <row r="37677" spans="1:4">
      <c r="A37677">
        <v>59474</v>
      </c>
      <c r="B37677" t="s">
        <v>37101</v>
      </c>
      <c r="C37677">
        <v>59474</v>
      </c>
      <c r="D37677">
        <v>0.01</v>
      </c>
    </row>
    <row r="37678" spans="1:4">
      <c r="A37678">
        <v>59475</v>
      </c>
      <c r="B37678" t="s">
        <v>37102</v>
      </c>
      <c r="C37678">
        <v>59475</v>
      </c>
      <c r="D37678">
        <v>0.01</v>
      </c>
    </row>
    <row r="37679" spans="1:4">
      <c r="A37679">
        <v>59482</v>
      </c>
      <c r="B37679" t="s">
        <v>37103</v>
      </c>
      <c r="C37679">
        <v>59482</v>
      </c>
      <c r="D37679" s="6">
        <v>0</v>
      </c>
    </row>
    <row r="37680" spans="1:4">
      <c r="A37680">
        <v>59483</v>
      </c>
      <c r="B37680" t="s">
        <v>37104</v>
      </c>
      <c r="C37680">
        <v>59483</v>
      </c>
      <c r="D37680" s="6">
        <v>0</v>
      </c>
    </row>
    <row r="37681" spans="1:4">
      <c r="A37681">
        <v>59503</v>
      </c>
      <c r="B37681" t="s">
        <v>37105</v>
      </c>
      <c r="C37681">
        <v>59503</v>
      </c>
      <c r="D37681">
        <v>27500</v>
      </c>
    </row>
    <row r="37682" spans="1:4">
      <c r="A37682">
        <v>59504</v>
      </c>
      <c r="B37682" t="s">
        <v>37106</v>
      </c>
      <c r="C37682">
        <v>59504</v>
      </c>
      <c r="D37682">
        <v>27500</v>
      </c>
    </row>
    <row r="37683" spans="1:4">
      <c r="A37683">
        <v>59505</v>
      </c>
      <c r="B37683" t="s">
        <v>37107</v>
      </c>
      <c r="C37683">
        <v>59505</v>
      </c>
      <c r="D37683">
        <v>27500</v>
      </c>
    </row>
    <row r="37684" spans="1:4">
      <c r="A37684">
        <v>59507</v>
      </c>
      <c r="B37684" t="s">
        <v>37108</v>
      </c>
      <c r="C37684">
        <v>59507</v>
      </c>
      <c r="D37684" s="6">
        <v>0</v>
      </c>
    </row>
    <row r="37685" spans="1:4">
      <c r="A37685">
        <v>59508</v>
      </c>
      <c r="B37685" t="s">
        <v>37109</v>
      </c>
      <c r="C37685">
        <v>59508</v>
      </c>
      <c r="D37685" s="6">
        <v>0</v>
      </c>
    </row>
    <row r="37686" spans="1:4">
      <c r="A37686">
        <v>59509</v>
      </c>
      <c r="B37686" t="s">
        <v>37110</v>
      </c>
      <c r="C37686">
        <v>59509</v>
      </c>
      <c r="D37686" s="6">
        <v>0</v>
      </c>
    </row>
    <row r="37687" spans="1:4">
      <c r="A37687">
        <v>59510</v>
      </c>
      <c r="B37687" t="s">
        <v>37111</v>
      </c>
      <c r="C37687">
        <v>59510</v>
      </c>
      <c r="D37687" s="6">
        <v>0</v>
      </c>
    </row>
    <row r="37688" spans="1:4">
      <c r="A37688">
        <v>59511</v>
      </c>
      <c r="B37688" t="s">
        <v>37112</v>
      </c>
      <c r="C37688">
        <v>59511</v>
      </c>
      <c r="D37688">
        <v>28600</v>
      </c>
    </row>
    <row r="37689" spans="1:4">
      <c r="A37689">
        <v>59512</v>
      </c>
      <c r="B37689" t="s">
        <v>37113</v>
      </c>
      <c r="C37689">
        <v>59512</v>
      </c>
      <c r="D37689">
        <v>28600</v>
      </c>
    </row>
    <row r="37690" spans="1:4">
      <c r="A37690">
        <v>59513</v>
      </c>
      <c r="B37690" t="s">
        <v>37114</v>
      </c>
      <c r="C37690">
        <v>59513</v>
      </c>
      <c r="D37690">
        <v>28600</v>
      </c>
    </row>
    <row r="37691" spans="1:4">
      <c r="A37691">
        <v>59514</v>
      </c>
      <c r="B37691" t="s">
        <v>37115</v>
      </c>
      <c r="C37691">
        <v>59514</v>
      </c>
      <c r="D37691">
        <v>28600</v>
      </c>
    </row>
    <row r="37692" spans="1:4">
      <c r="A37692">
        <v>59515</v>
      </c>
      <c r="B37692" t="s">
        <v>37116</v>
      </c>
      <c r="C37692">
        <v>59515</v>
      </c>
      <c r="D37692">
        <v>28600</v>
      </c>
    </row>
    <row r="37693" spans="1:4">
      <c r="A37693">
        <v>59516</v>
      </c>
      <c r="B37693" t="s">
        <v>37117</v>
      </c>
      <c r="C37693">
        <v>59516</v>
      </c>
      <c r="D37693">
        <v>28600</v>
      </c>
    </row>
    <row r="37694" spans="1:4">
      <c r="A37694">
        <v>59517</v>
      </c>
      <c r="B37694" t="s">
        <v>37118</v>
      </c>
      <c r="C37694">
        <v>59517</v>
      </c>
      <c r="D37694">
        <v>28600</v>
      </c>
    </row>
    <row r="37695" spans="1:4">
      <c r="A37695">
        <v>59518</v>
      </c>
      <c r="B37695" t="s">
        <v>37119</v>
      </c>
      <c r="C37695">
        <v>59518</v>
      </c>
      <c r="D37695">
        <v>28600</v>
      </c>
    </row>
    <row r="37696" spans="1:4">
      <c r="A37696">
        <v>59519</v>
      </c>
      <c r="B37696" t="s">
        <v>37120</v>
      </c>
      <c r="C37696">
        <v>59519</v>
      </c>
      <c r="D37696">
        <v>1</v>
      </c>
    </row>
    <row r="37697" spans="1:4">
      <c r="A37697">
        <v>59520</v>
      </c>
      <c r="B37697" t="s">
        <v>37121</v>
      </c>
      <c r="C37697">
        <v>59520</v>
      </c>
      <c r="D37697" s="6">
        <v>0</v>
      </c>
    </row>
    <row r="37698" spans="1:4">
      <c r="A37698">
        <v>59584</v>
      </c>
      <c r="B37698" t="s">
        <v>37122</v>
      </c>
      <c r="C37698">
        <v>59584</v>
      </c>
      <c r="D37698">
        <v>468000</v>
      </c>
    </row>
    <row r="37699" spans="1:4">
      <c r="A37699">
        <v>59585</v>
      </c>
      <c r="B37699" t="s">
        <v>37123</v>
      </c>
      <c r="C37699">
        <v>59585</v>
      </c>
      <c r="D37699">
        <v>116000</v>
      </c>
    </row>
    <row r="37700" spans="1:4">
      <c r="A37700">
        <v>59586</v>
      </c>
      <c r="B37700" t="s">
        <v>37124</v>
      </c>
      <c r="C37700">
        <v>59586</v>
      </c>
      <c r="D37700">
        <v>20000</v>
      </c>
    </row>
    <row r="37701" spans="1:4">
      <c r="A37701">
        <v>59587</v>
      </c>
      <c r="B37701" t="s">
        <v>35268</v>
      </c>
      <c r="C37701">
        <v>59587</v>
      </c>
      <c r="D37701">
        <v>0.1</v>
      </c>
    </row>
    <row r="37702" spans="1:4">
      <c r="A37702">
        <v>59588</v>
      </c>
      <c r="B37702" t="s">
        <v>37125</v>
      </c>
      <c r="C37702">
        <v>59588</v>
      </c>
      <c r="D37702" s="6">
        <v>0</v>
      </c>
    </row>
    <row r="37703" spans="1:4">
      <c r="A37703">
        <v>59595</v>
      </c>
      <c r="B37703" t="s">
        <v>37126</v>
      </c>
      <c r="C37703">
        <v>59595</v>
      </c>
      <c r="D37703">
        <v>1</v>
      </c>
    </row>
    <row r="37704" spans="1:4">
      <c r="A37704">
        <v>59596</v>
      </c>
      <c r="B37704" t="s">
        <v>37127</v>
      </c>
      <c r="C37704">
        <v>59596</v>
      </c>
      <c r="D37704">
        <v>1</v>
      </c>
    </row>
    <row r="37705" spans="1:4">
      <c r="A37705">
        <v>59597</v>
      </c>
      <c r="B37705" t="s">
        <v>37128</v>
      </c>
      <c r="C37705">
        <v>59597</v>
      </c>
      <c r="D37705">
        <v>1</v>
      </c>
    </row>
    <row r="37706" spans="1:4">
      <c r="A37706">
        <v>59598</v>
      </c>
      <c r="B37706" t="s">
        <v>37129</v>
      </c>
      <c r="C37706">
        <v>59598</v>
      </c>
      <c r="D37706">
        <v>1</v>
      </c>
    </row>
    <row r="37707" spans="1:4">
      <c r="A37707">
        <v>59599</v>
      </c>
      <c r="B37707" t="s">
        <v>37130</v>
      </c>
      <c r="C37707">
        <v>59599</v>
      </c>
      <c r="D37707">
        <v>1</v>
      </c>
    </row>
    <row r="37708" spans="1:4">
      <c r="A37708">
        <v>59601</v>
      </c>
      <c r="B37708" t="s">
        <v>37131</v>
      </c>
      <c r="C37708">
        <v>59601</v>
      </c>
      <c r="D37708" s="6">
        <v>0</v>
      </c>
    </row>
    <row r="37709" spans="1:4">
      <c r="A37709">
        <v>59602</v>
      </c>
      <c r="B37709" t="s">
        <v>37132</v>
      </c>
      <c r="C37709">
        <v>59602</v>
      </c>
      <c r="D37709" s="6">
        <v>0</v>
      </c>
    </row>
    <row r="37710" spans="1:4">
      <c r="A37710">
        <v>59603</v>
      </c>
      <c r="B37710" t="s">
        <v>37133</v>
      </c>
      <c r="C37710">
        <v>59603</v>
      </c>
      <c r="D37710">
        <v>1</v>
      </c>
    </row>
    <row r="37711" spans="1:4">
      <c r="A37711">
        <v>59604</v>
      </c>
      <c r="B37711" t="s">
        <v>37134</v>
      </c>
      <c r="C37711">
        <v>59604</v>
      </c>
      <c r="D37711">
        <v>595000</v>
      </c>
    </row>
    <row r="37712" spans="1:4">
      <c r="A37712">
        <v>59605</v>
      </c>
      <c r="B37712" t="s">
        <v>37135</v>
      </c>
      <c r="C37712">
        <v>59605</v>
      </c>
      <c r="D37712">
        <v>595000</v>
      </c>
    </row>
    <row r="37713" spans="1:4">
      <c r="A37713">
        <v>59606</v>
      </c>
      <c r="B37713" t="s">
        <v>37136</v>
      </c>
      <c r="C37713">
        <v>59606</v>
      </c>
      <c r="D37713">
        <v>28600</v>
      </c>
    </row>
    <row r="37714" spans="1:4">
      <c r="A37714">
        <v>59607</v>
      </c>
      <c r="B37714" t="s">
        <v>37137</v>
      </c>
      <c r="C37714">
        <v>59607</v>
      </c>
      <c r="D37714">
        <v>28600</v>
      </c>
    </row>
    <row r="37715" spans="1:4">
      <c r="A37715">
        <v>59608</v>
      </c>
      <c r="B37715" t="s">
        <v>37138</v>
      </c>
      <c r="C37715">
        <v>59608</v>
      </c>
      <c r="D37715">
        <v>28600</v>
      </c>
    </row>
    <row r="37716" spans="1:4">
      <c r="A37716">
        <v>59609</v>
      </c>
      <c r="B37716" t="s">
        <v>37139</v>
      </c>
      <c r="C37716">
        <v>59609</v>
      </c>
      <c r="D37716">
        <v>27289</v>
      </c>
    </row>
    <row r="37717" spans="1:4">
      <c r="A37717">
        <v>59610</v>
      </c>
      <c r="B37717" t="s">
        <v>37140</v>
      </c>
      <c r="C37717">
        <v>59610</v>
      </c>
      <c r="D37717">
        <v>27289</v>
      </c>
    </row>
    <row r="37718" spans="1:4">
      <c r="A37718">
        <v>59611</v>
      </c>
      <c r="B37718" t="s">
        <v>37141</v>
      </c>
      <c r="C37718">
        <v>59611</v>
      </c>
      <c r="D37718">
        <v>27289</v>
      </c>
    </row>
    <row r="37719" spans="1:4">
      <c r="A37719">
        <v>59612</v>
      </c>
      <c r="B37719" t="s">
        <v>37142</v>
      </c>
      <c r="C37719">
        <v>59612</v>
      </c>
      <c r="D37719" s="6">
        <v>0</v>
      </c>
    </row>
    <row r="37720" spans="1:4">
      <c r="A37720">
        <v>59613</v>
      </c>
      <c r="B37720" t="s">
        <v>37143</v>
      </c>
      <c r="C37720">
        <v>59613</v>
      </c>
      <c r="D37720">
        <v>100000000</v>
      </c>
    </row>
    <row r="37721" spans="1:4">
      <c r="A37721">
        <v>59614</v>
      </c>
      <c r="B37721" t="s">
        <v>37144</v>
      </c>
      <c r="C37721">
        <v>59614</v>
      </c>
      <c r="D37721">
        <v>100000000</v>
      </c>
    </row>
    <row r="37722" spans="1:4">
      <c r="A37722">
        <v>59615</v>
      </c>
      <c r="B37722" t="s">
        <v>37145</v>
      </c>
      <c r="C37722">
        <v>59615</v>
      </c>
      <c r="D37722">
        <v>100000000</v>
      </c>
    </row>
    <row r="37723" spans="1:4">
      <c r="A37723">
        <v>59616</v>
      </c>
      <c r="B37723" t="s">
        <v>37146</v>
      </c>
      <c r="C37723">
        <v>59616</v>
      </c>
      <c r="D37723">
        <v>100000000</v>
      </c>
    </row>
    <row r="37724" spans="1:4">
      <c r="A37724">
        <v>59617</v>
      </c>
      <c r="B37724" t="s">
        <v>37147</v>
      </c>
      <c r="C37724">
        <v>59617</v>
      </c>
      <c r="D37724">
        <v>100000000</v>
      </c>
    </row>
    <row r="37725" spans="1:4">
      <c r="A37725">
        <v>59618</v>
      </c>
      <c r="B37725" t="s">
        <v>37148</v>
      </c>
      <c r="C37725">
        <v>59618</v>
      </c>
      <c r="D37725">
        <v>100000000</v>
      </c>
    </row>
    <row r="37726" spans="1:4">
      <c r="A37726">
        <v>59619</v>
      </c>
      <c r="B37726" t="s">
        <v>37149</v>
      </c>
      <c r="C37726">
        <v>59619</v>
      </c>
      <c r="D37726">
        <v>100000000</v>
      </c>
    </row>
    <row r="37727" spans="1:4">
      <c r="A37727">
        <v>59620</v>
      </c>
      <c r="B37727" t="s">
        <v>37150</v>
      </c>
      <c r="C37727">
        <v>59620</v>
      </c>
      <c r="D37727">
        <v>1</v>
      </c>
    </row>
    <row r="37728" spans="1:4">
      <c r="A37728">
        <v>59621</v>
      </c>
      <c r="B37728" t="s">
        <v>37151</v>
      </c>
      <c r="C37728">
        <v>59621</v>
      </c>
      <c r="D37728" s="6">
        <v>0</v>
      </c>
    </row>
    <row r="37729" spans="1:4">
      <c r="A37729">
        <v>59622</v>
      </c>
      <c r="B37729" t="s">
        <v>37152</v>
      </c>
      <c r="C37729">
        <v>59622</v>
      </c>
      <c r="D37729" s="6">
        <v>0</v>
      </c>
    </row>
    <row r="37730" spans="1:4">
      <c r="A37730">
        <v>59623</v>
      </c>
      <c r="B37730" t="s">
        <v>37153</v>
      </c>
      <c r="C37730">
        <v>59623</v>
      </c>
      <c r="D37730" s="6">
        <v>0</v>
      </c>
    </row>
    <row r="37731" spans="1:4">
      <c r="A37731">
        <v>59624</v>
      </c>
      <c r="B37731" t="s">
        <v>37154</v>
      </c>
      <c r="C37731">
        <v>59624</v>
      </c>
      <c r="D37731" s="6">
        <v>0</v>
      </c>
    </row>
    <row r="37732" spans="1:4">
      <c r="A37732">
        <v>59625</v>
      </c>
      <c r="B37732" t="s">
        <v>37155</v>
      </c>
      <c r="C37732">
        <v>59625</v>
      </c>
      <c r="D37732" s="6">
        <v>0</v>
      </c>
    </row>
    <row r="37733" spans="1:4">
      <c r="A37733">
        <v>59626</v>
      </c>
      <c r="B37733" t="s">
        <v>37156</v>
      </c>
      <c r="C37733">
        <v>59626</v>
      </c>
      <c r="D37733" s="6">
        <v>0</v>
      </c>
    </row>
    <row r="37734" spans="1:4">
      <c r="A37734">
        <v>59627</v>
      </c>
      <c r="B37734" t="s">
        <v>37157</v>
      </c>
      <c r="C37734">
        <v>59627</v>
      </c>
      <c r="D37734" s="6">
        <v>0</v>
      </c>
    </row>
    <row r="37735" spans="1:4">
      <c r="A37735">
        <v>59628</v>
      </c>
      <c r="B37735" t="s">
        <v>37158</v>
      </c>
      <c r="C37735">
        <v>59628</v>
      </c>
      <c r="D37735">
        <v>1</v>
      </c>
    </row>
    <row r="37736" spans="1:4">
      <c r="A37736">
        <v>59629</v>
      </c>
      <c r="B37736" t="s">
        <v>37159</v>
      </c>
      <c r="C37736">
        <v>59629</v>
      </c>
      <c r="D37736" s="6">
        <v>0</v>
      </c>
    </row>
    <row r="37737" spans="1:4">
      <c r="A37737">
        <v>59630</v>
      </c>
      <c r="B37737" t="s">
        <v>37160</v>
      </c>
      <c r="C37737">
        <v>59630</v>
      </c>
      <c r="D37737">
        <v>210</v>
      </c>
    </row>
    <row r="37738" spans="1:4">
      <c r="A37738">
        <v>59631</v>
      </c>
      <c r="B37738" t="s">
        <v>9864</v>
      </c>
      <c r="C37738">
        <v>59631</v>
      </c>
      <c r="D37738">
        <v>65449847</v>
      </c>
    </row>
    <row r="37739" spans="1:4">
      <c r="A37739">
        <v>59632</v>
      </c>
      <c r="B37739" t="s">
        <v>37161</v>
      </c>
      <c r="C37739">
        <v>59632</v>
      </c>
      <c r="D37739">
        <v>0.01</v>
      </c>
    </row>
    <row r="37740" spans="1:4">
      <c r="A37740">
        <v>59633</v>
      </c>
      <c r="B37740" t="s">
        <v>37162</v>
      </c>
      <c r="C37740">
        <v>59633</v>
      </c>
      <c r="D37740">
        <v>1</v>
      </c>
    </row>
    <row r="37741" spans="1:4">
      <c r="A37741">
        <v>59636</v>
      </c>
      <c r="B37741" t="s">
        <v>37163</v>
      </c>
      <c r="C37741">
        <v>59636</v>
      </c>
      <c r="D37741">
        <v>26500</v>
      </c>
    </row>
    <row r="37742" spans="1:4">
      <c r="A37742">
        <v>59637</v>
      </c>
      <c r="B37742" t="s">
        <v>37164</v>
      </c>
      <c r="C37742">
        <v>59637</v>
      </c>
      <c r="D37742">
        <v>26500</v>
      </c>
    </row>
    <row r="37743" spans="1:4">
      <c r="A37743">
        <v>59638</v>
      </c>
      <c r="B37743" t="s">
        <v>37164</v>
      </c>
      <c r="C37743">
        <v>59638</v>
      </c>
      <c r="D37743">
        <v>26500</v>
      </c>
    </row>
    <row r="37744" spans="1:4">
      <c r="A37744">
        <v>59639</v>
      </c>
      <c r="B37744" t="s">
        <v>37165</v>
      </c>
      <c r="C37744">
        <v>59639</v>
      </c>
      <c r="D37744">
        <v>26500</v>
      </c>
    </row>
    <row r="37745" spans="1:4">
      <c r="A37745">
        <v>59640</v>
      </c>
      <c r="B37745" t="s">
        <v>37166</v>
      </c>
      <c r="C37745">
        <v>59640</v>
      </c>
      <c r="D37745">
        <v>1</v>
      </c>
    </row>
    <row r="37746" spans="1:4">
      <c r="A37746">
        <v>59641</v>
      </c>
      <c r="B37746" t="s">
        <v>37167</v>
      </c>
      <c r="C37746">
        <v>59641</v>
      </c>
      <c r="D37746">
        <v>26500</v>
      </c>
    </row>
    <row r="37747" spans="1:4">
      <c r="A37747">
        <v>59642</v>
      </c>
      <c r="B37747" t="s">
        <v>37168</v>
      </c>
      <c r="C37747">
        <v>59642</v>
      </c>
      <c r="D37747">
        <v>26500</v>
      </c>
    </row>
    <row r="37748" spans="1:4">
      <c r="A37748">
        <v>59643</v>
      </c>
      <c r="B37748" t="s">
        <v>37169</v>
      </c>
      <c r="C37748">
        <v>59643</v>
      </c>
      <c r="D37748">
        <v>26500</v>
      </c>
    </row>
    <row r="37749" spans="1:4">
      <c r="A37749">
        <v>59668</v>
      </c>
      <c r="B37749" t="s">
        <v>37170</v>
      </c>
      <c r="C37749">
        <v>59668</v>
      </c>
      <c r="D37749" s="6">
        <v>0</v>
      </c>
    </row>
    <row r="37750" spans="1:4">
      <c r="A37750">
        <v>59669</v>
      </c>
      <c r="B37750" t="s">
        <v>37171</v>
      </c>
      <c r="C37750">
        <v>59669</v>
      </c>
      <c r="D37750" s="6">
        <v>0</v>
      </c>
    </row>
    <row r="37751" spans="1:4">
      <c r="A37751">
        <v>59670</v>
      </c>
      <c r="B37751" t="s">
        <v>37172</v>
      </c>
      <c r="C37751">
        <v>59670</v>
      </c>
      <c r="D37751" s="6">
        <v>0</v>
      </c>
    </row>
    <row r="37752" spans="1:4">
      <c r="A37752">
        <v>59671</v>
      </c>
      <c r="B37752" t="s">
        <v>37173</v>
      </c>
      <c r="C37752">
        <v>59671</v>
      </c>
      <c r="D37752" s="6">
        <v>0</v>
      </c>
    </row>
    <row r="37753" spans="1:4">
      <c r="A37753">
        <v>59672</v>
      </c>
      <c r="B37753" t="s">
        <v>37174</v>
      </c>
      <c r="C37753">
        <v>59672</v>
      </c>
      <c r="D37753" s="6">
        <v>0</v>
      </c>
    </row>
    <row r="37754" spans="1:4">
      <c r="A37754">
        <v>59673</v>
      </c>
      <c r="B37754" t="s">
        <v>37175</v>
      </c>
      <c r="C37754">
        <v>59673</v>
      </c>
      <c r="D37754" s="6">
        <v>0</v>
      </c>
    </row>
    <row r="37755" spans="1:4">
      <c r="A37755">
        <v>59674</v>
      </c>
      <c r="B37755" t="s">
        <v>37176</v>
      </c>
      <c r="C37755">
        <v>59674</v>
      </c>
      <c r="D37755" s="6">
        <v>0</v>
      </c>
    </row>
    <row r="37756" spans="1:4">
      <c r="A37756">
        <v>59675</v>
      </c>
      <c r="B37756" t="s">
        <v>37177</v>
      </c>
      <c r="C37756">
        <v>59675</v>
      </c>
      <c r="D37756" s="6">
        <v>0</v>
      </c>
    </row>
    <row r="37757" spans="1:4">
      <c r="A37757">
        <v>59676</v>
      </c>
      <c r="B37757" t="s">
        <v>37178</v>
      </c>
      <c r="C37757">
        <v>59676</v>
      </c>
      <c r="D37757" s="6">
        <v>0</v>
      </c>
    </row>
    <row r="37758" spans="1:4">
      <c r="A37758">
        <v>59677</v>
      </c>
      <c r="B37758" t="s">
        <v>37179</v>
      </c>
      <c r="C37758">
        <v>59677</v>
      </c>
      <c r="D37758" s="6">
        <v>0</v>
      </c>
    </row>
    <row r="37759" spans="1:4">
      <c r="A37759">
        <v>59678</v>
      </c>
      <c r="B37759" t="s">
        <v>37180</v>
      </c>
      <c r="C37759">
        <v>59678</v>
      </c>
      <c r="D37759">
        <v>0.01</v>
      </c>
    </row>
    <row r="37760" spans="1:4">
      <c r="A37760">
        <v>59688</v>
      </c>
      <c r="B37760" t="s">
        <v>37181</v>
      </c>
      <c r="C37760">
        <v>59688</v>
      </c>
      <c r="D37760" s="6">
        <v>0</v>
      </c>
    </row>
    <row r="37761" spans="1:4">
      <c r="A37761">
        <v>59689</v>
      </c>
      <c r="B37761" t="s">
        <v>37182</v>
      </c>
      <c r="C37761">
        <v>59689</v>
      </c>
      <c r="D37761" s="6">
        <v>0</v>
      </c>
    </row>
    <row r="37762" spans="1:4">
      <c r="A37762">
        <v>59690</v>
      </c>
      <c r="B37762" t="s">
        <v>37183</v>
      </c>
      <c r="C37762">
        <v>59690</v>
      </c>
      <c r="D37762" s="6">
        <v>0</v>
      </c>
    </row>
    <row r="37763" spans="1:4">
      <c r="A37763">
        <v>59691</v>
      </c>
      <c r="B37763" t="s">
        <v>37184</v>
      </c>
      <c r="C37763">
        <v>59691</v>
      </c>
      <c r="D37763" s="6">
        <v>0</v>
      </c>
    </row>
    <row r="37764" spans="1:4">
      <c r="A37764">
        <v>59692</v>
      </c>
      <c r="B37764" t="s">
        <v>37185</v>
      </c>
      <c r="C37764">
        <v>59692</v>
      </c>
      <c r="D37764" s="6">
        <v>0</v>
      </c>
    </row>
    <row r="37765" spans="1:4">
      <c r="A37765">
        <v>59693</v>
      </c>
      <c r="B37765" t="s">
        <v>37186</v>
      </c>
      <c r="C37765">
        <v>59693</v>
      </c>
      <c r="D37765" s="6">
        <v>0</v>
      </c>
    </row>
    <row r="37766" spans="1:4">
      <c r="A37766">
        <v>59694</v>
      </c>
      <c r="B37766" t="s">
        <v>37187</v>
      </c>
      <c r="C37766">
        <v>59694</v>
      </c>
      <c r="D37766" s="6">
        <v>0</v>
      </c>
    </row>
    <row r="37767" spans="1:4">
      <c r="A37767">
        <v>59695</v>
      </c>
      <c r="B37767" t="s">
        <v>37188</v>
      </c>
      <c r="C37767">
        <v>59695</v>
      </c>
      <c r="D37767" s="6">
        <v>0</v>
      </c>
    </row>
    <row r="37768" spans="1:4">
      <c r="A37768">
        <v>59696</v>
      </c>
      <c r="B37768" t="s">
        <v>37189</v>
      </c>
      <c r="C37768">
        <v>59696</v>
      </c>
      <c r="D37768" s="6">
        <v>0</v>
      </c>
    </row>
    <row r="37769" spans="1:4">
      <c r="A37769">
        <v>59697</v>
      </c>
      <c r="B37769" t="s">
        <v>37190</v>
      </c>
      <c r="C37769">
        <v>59697</v>
      </c>
      <c r="D37769" s="6">
        <v>0</v>
      </c>
    </row>
    <row r="37770" spans="1:4">
      <c r="A37770">
        <v>59698</v>
      </c>
      <c r="B37770" t="s">
        <v>37191</v>
      </c>
      <c r="C37770">
        <v>59698</v>
      </c>
      <c r="D37770" s="6">
        <v>0</v>
      </c>
    </row>
    <row r="37771" spans="1:4">
      <c r="A37771">
        <v>59699</v>
      </c>
      <c r="B37771" t="s">
        <v>37192</v>
      </c>
      <c r="C37771">
        <v>59699</v>
      </c>
      <c r="D37771" s="6">
        <v>0</v>
      </c>
    </row>
    <row r="37772" spans="1:4">
      <c r="A37772">
        <v>59700</v>
      </c>
      <c r="B37772" t="s">
        <v>37193</v>
      </c>
      <c r="C37772">
        <v>59700</v>
      </c>
      <c r="D37772" s="6">
        <v>0</v>
      </c>
    </row>
    <row r="37773" spans="1:4">
      <c r="A37773">
        <v>59701</v>
      </c>
      <c r="B37773" t="s">
        <v>37194</v>
      </c>
      <c r="C37773">
        <v>59701</v>
      </c>
      <c r="D37773" s="6">
        <v>0</v>
      </c>
    </row>
    <row r="37774" spans="1:4">
      <c r="A37774">
        <v>59702</v>
      </c>
      <c r="B37774" t="s">
        <v>37195</v>
      </c>
      <c r="C37774">
        <v>59702</v>
      </c>
      <c r="D37774" s="6">
        <v>0</v>
      </c>
    </row>
    <row r="37775" spans="1:4">
      <c r="A37775">
        <v>59703</v>
      </c>
      <c r="B37775" t="s">
        <v>37196</v>
      </c>
      <c r="C37775">
        <v>59703</v>
      </c>
      <c r="D37775" s="6">
        <v>0</v>
      </c>
    </row>
    <row r="37776" spans="1:4">
      <c r="A37776">
        <v>59704</v>
      </c>
      <c r="B37776" t="s">
        <v>37197</v>
      </c>
      <c r="C37776">
        <v>59704</v>
      </c>
      <c r="D37776" s="6">
        <v>0</v>
      </c>
    </row>
    <row r="37777" spans="1:4">
      <c r="A37777">
        <v>59705</v>
      </c>
      <c r="B37777" t="s">
        <v>37198</v>
      </c>
      <c r="C37777">
        <v>59705</v>
      </c>
      <c r="D37777" s="6">
        <v>0</v>
      </c>
    </row>
    <row r="37778" spans="1:4">
      <c r="A37778">
        <v>59706</v>
      </c>
      <c r="B37778" t="s">
        <v>37199</v>
      </c>
      <c r="C37778">
        <v>59706</v>
      </c>
      <c r="D37778" s="6">
        <v>0</v>
      </c>
    </row>
    <row r="37779" spans="1:4">
      <c r="A37779">
        <v>59707</v>
      </c>
      <c r="B37779" t="s">
        <v>37200</v>
      </c>
      <c r="C37779">
        <v>59707</v>
      </c>
      <c r="D37779" s="6">
        <v>0</v>
      </c>
    </row>
    <row r="37780" spans="1:4">
      <c r="A37780">
        <v>59708</v>
      </c>
      <c r="B37780" t="s">
        <v>37201</v>
      </c>
      <c r="C37780">
        <v>59708</v>
      </c>
      <c r="D37780" s="6">
        <v>0</v>
      </c>
    </row>
    <row r="37781" spans="1:4">
      <c r="A37781">
        <v>59709</v>
      </c>
      <c r="B37781" t="s">
        <v>37202</v>
      </c>
      <c r="C37781">
        <v>59709</v>
      </c>
      <c r="D37781" s="6">
        <v>0</v>
      </c>
    </row>
    <row r="37782" spans="1:4">
      <c r="A37782">
        <v>59710</v>
      </c>
      <c r="B37782" t="s">
        <v>37203</v>
      </c>
      <c r="C37782">
        <v>59710</v>
      </c>
      <c r="D37782" s="6">
        <v>0</v>
      </c>
    </row>
    <row r="37783" spans="1:4">
      <c r="A37783">
        <v>59711</v>
      </c>
      <c r="B37783" t="s">
        <v>37204</v>
      </c>
      <c r="C37783">
        <v>59711</v>
      </c>
      <c r="D37783" s="6">
        <v>0</v>
      </c>
    </row>
    <row r="37784" spans="1:4">
      <c r="A37784">
        <v>59712</v>
      </c>
      <c r="B37784" t="s">
        <v>37205</v>
      </c>
      <c r="C37784">
        <v>59712</v>
      </c>
      <c r="D37784" s="6">
        <v>0</v>
      </c>
    </row>
    <row r="37785" spans="1:4">
      <c r="A37785">
        <v>59713</v>
      </c>
      <c r="B37785" t="s">
        <v>37206</v>
      </c>
      <c r="C37785">
        <v>59713</v>
      </c>
      <c r="D37785" s="6">
        <v>0</v>
      </c>
    </row>
    <row r="37786" spans="1:4">
      <c r="A37786">
        <v>59714</v>
      </c>
      <c r="B37786" t="s">
        <v>37207</v>
      </c>
      <c r="C37786">
        <v>59714</v>
      </c>
      <c r="D37786" s="6">
        <v>0</v>
      </c>
    </row>
    <row r="37787" spans="1:4">
      <c r="A37787">
        <v>59715</v>
      </c>
      <c r="B37787" t="s">
        <v>37208</v>
      </c>
      <c r="C37787">
        <v>59715</v>
      </c>
      <c r="D37787" s="6">
        <v>0</v>
      </c>
    </row>
    <row r="37788" spans="1:4">
      <c r="A37788">
        <v>59716</v>
      </c>
      <c r="B37788" t="s">
        <v>37209</v>
      </c>
      <c r="C37788">
        <v>59716</v>
      </c>
      <c r="D37788" s="6">
        <v>0</v>
      </c>
    </row>
    <row r="37789" spans="1:4">
      <c r="A37789">
        <v>59717</v>
      </c>
      <c r="B37789" t="s">
        <v>37210</v>
      </c>
      <c r="C37789">
        <v>59717</v>
      </c>
      <c r="D37789" s="6">
        <v>0</v>
      </c>
    </row>
    <row r="37790" spans="1:4">
      <c r="A37790">
        <v>59718</v>
      </c>
      <c r="B37790" t="s">
        <v>37211</v>
      </c>
      <c r="C37790">
        <v>59718</v>
      </c>
      <c r="D37790" s="6">
        <v>0</v>
      </c>
    </row>
    <row r="37791" spans="1:4">
      <c r="A37791">
        <v>59719</v>
      </c>
      <c r="B37791" t="s">
        <v>37212</v>
      </c>
      <c r="C37791">
        <v>59719</v>
      </c>
      <c r="D37791" s="6">
        <v>0</v>
      </c>
    </row>
    <row r="37792" spans="1:4">
      <c r="A37792">
        <v>59720</v>
      </c>
      <c r="B37792" t="s">
        <v>37213</v>
      </c>
      <c r="C37792">
        <v>59720</v>
      </c>
      <c r="D37792">
        <v>0.01</v>
      </c>
    </row>
    <row r="37793" spans="1:4">
      <c r="A37793">
        <v>59721</v>
      </c>
      <c r="B37793" t="s">
        <v>37214</v>
      </c>
      <c r="C37793">
        <v>59721</v>
      </c>
      <c r="D37793">
        <v>0.01</v>
      </c>
    </row>
    <row r="37794" spans="1:4">
      <c r="A37794">
        <v>59723</v>
      </c>
      <c r="B37794" t="s">
        <v>37215</v>
      </c>
      <c r="C37794">
        <v>59723</v>
      </c>
      <c r="D37794" s="6">
        <v>0</v>
      </c>
    </row>
    <row r="37795" spans="1:4">
      <c r="A37795">
        <v>59724</v>
      </c>
      <c r="B37795" t="s">
        <v>37216</v>
      </c>
      <c r="C37795">
        <v>59724</v>
      </c>
      <c r="D37795" s="6">
        <v>0</v>
      </c>
    </row>
    <row r="37796" spans="1:4">
      <c r="A37796">
        <v>59725</v>
      </c>
      <c r="B37796" t="s">
        <v>37217</v>
      </c>
      <c r="C37796">
        <v>59725</v>
      </c>
      <c r="D37796" s="6">
        <v>0</v>
      </c>
    </row>
    <row r="37797" spans="1:4">
      <c r="A37797">
        <v>59726</v>
      </c>
      <c r="B37797" t="s">
        <v>37218</v>
      </c>
      <c r="C37797">
        <v>59726</v>
      </c>
      <c r="D37797" s="6">
        <v>0</v>
      </c>
    </row>
    <row r="37798" spans="1:4">
      <c r="A37798">
        <v>59727</v>
      </c>
      <c r="B37798" t="s">
        <v>37219</v>
      </c>
      <c r="C37798">
        <v>59727</v>
      </c>
      <c r="D37798" s="6">
        <v>0</v>
      </c>
    </row>
    <row r="37799" spans="1:4">
      <c r="A37799">
        <v>59728</v>
      </c>
      <c r="B37799" t="s">
        <v>37220</v>
      </c>
      <c r="C37799">
        <v>59728</v>
      </c>
      <c r="D37799" s="6">
        <v>0</v>
      </c>
    </row>
    <row r="37800" spans="1:4">
      <c r="A37800">
        <v>59729</v>
      </c>
      <c r="B37800" t="s">
        <v>37221</v>
      </c>
      <c r="C37800">
        <v>59729</v>
      </c>
      <c r="D37800">
        <v>1</v>
      </c>
    </row>
    <row r="37801" spans="1:4">
      <c r="A37801">
        <v>59730</v>
      </c>
      <c r="B37801" t="s">
        <v>37222</v>
      </c>
      <c r="C37801">
        <v>59730</v>
      </c>
      <c r="D37801" s="6">
        <v>0</v>
      </c>
    </row>
    <row r="37802" spans="1:4">
      <c r="A37802">
        <v>59731</v>
      </c>
      <c r="B37802" t="s">
        <v>37223</v>
      </c>
      <c r="C37802">
        <v>59731</v>
      </c>
      <c r="D37802">
        <v>1000</v>
      </c>
    </row>
    <row r="37803" spans="1:4">
      <c r="A37803">
        <v>59732</v>
      </c>
      <c r="B37803" t="s">
        <v>37224</v>
      </c>
      <c r="C37803">
        <v>59732</v>
      </c>
      <c r="D37803">
        <v>1000</v>
      </c>
    </row>
    <row r="37804" spans="1:4">
      <c r="A37804">
        <v>59733</v>
      </c>
      <c r="B37804" t="s">
        <v>36534</v>
      </c>
      <c r="C37804">
        <v>59733</v>
      </c>
      <c r="D37804">
        <v>100</v>
      </c>
    </row>
    <row r="37805" spans="1:4">
      <c r="A37805">
        <v>59734</v>
      </c>
      <c r="B37805" t="s">
        <v>36534</v>
      </c>
      <c r="C37805">
        <v>59734</v>
      </c>
      <c r="D37805">
        <v>100</v>
      </c>
    </row>
    <row r="37806" spans="1:4">
      <c r="A37806">
        <v>59738</v>
      </c>
      <c r="B37806" t="s">
        <v>15148</v>
      </c>
      <c r="C37806">
        <v>59738</v>
      </c>
      <c r="D37806" s="6">
        <v>0</v>
      </c>
    </row>
    <row r="37807" spans="1:4">
      <c r="A37807">
        <v>59739</v>
      </c>
      <c r="B37807" t="s">
        <v>37225</v>
      </c>
      <c r="C37807">
        <v>59739</v>
      </c>
      <c r="D37807" s="6">
        <v>0</v>
      </c>
    </row>
    <row r="37808" spans="1:4">
      <c r="A37808">
        <v>59740</v>
      </c>
      <c r="B37808" t="s">
        <v>37226</v>
      </c>
      <c r="C37808">
        <v>59740</v>
      </c>
      <c r="D37808">
        <v>100000000</v>
      </c>
    </row>
    <row r="37809" spans="1:4">
      <c r="A37809">
        <v>59741</v>
      </c>
      <c r="B37809" t="s">
        <v>37227</v>
      </c>
      <c r="C37809">
        <v>59741</v>
      </c>
      <c r="D37809" s="6">
        <v>0</v>
      </c>
    </row>
    <row r="37810" spans="1:4">
      <c r="A37810">
        <v>59742</v>
      </c>
      <c r="B37810" t="s">
        <v>37227</v>
      </c>
      <c r="C37810">
        <v>59742</v>
      </c>
      <c r="D37810" s="6">
        <v>0</v>
      </c>
    </row>
    <row r="37811" spans="1:4">
      <c r="A37811">
        <v>59743</v>
      </c>
      <c r="B37811" t="s">
        <v>37228</v>
      </c>
      <c r="C37811">
        <v>59743</v>
      </c>
      <c r="D37811" s="6">
        <v>0</v>
      </c>
    </row>
    <row r="37812" spans="1:4">
      <c r="A37812">
        <v>59744</v>
      </c>
      <c r="B37812" t="s">
        <v>37228</v>
      </c>
      <c r="C37812">
        <v>59744</v>
      </c>
      <c r="D37812" s="6">
        <v>0</v>
      </c>
    </row>
    <row r="37813" spans="1:4">
      <c r="A37813">
        <v>59745</v>
      </c>
      <c r="B37813" t="s">
        <v>16989</v>
      </c>
      <c r="C37813">
        <v>59745</v>
      </c>
      <c r="D37813">
        <v>100000000</v>
      </c>
    </row>
    <row r="37814" spans="1:4">
      <c r="A37814">
        <v>59746</v>
      </c>
      <c r="B37814" t="s">
        <v>37229</v>
      </c>
      <c r="C37814">
        <v>59746</v>
      </c>
      <c r="D37814">
        <v>100000000</v>
      </c>
    </row>
    <row r="37815" spans="1:4">
      <c r="A37815">
        <v>59748</v>
      </c>
      <c r="B37815" t="s">
        <v>37105</v>
      </c>
      <c r="C37815">
        <v>59748</v>
      </c>
      <c r="D37815">
        <v>27500</v>
      </c>
    </row>
    <row r="37816" spans="1:4">
      <c r="A37816">
        <v>59749</v>
      </c>
      <c r="B37816" t="s">
        <v>37106</v>
      </c>
      <c r="C37816">
        <v>59749</v>
      </c>
      <c r="D37816">
        <v>27500</v>
      </c>
    </row>
    <row r="37817" spans="1:4">
      <c r="A37817">
        <v>59750</v>
      </c>
      <c r="B37817" t="s">
        <v>37107</v>
      </c>
      <c r="C37817">
        <v>59750</v>
      </c>
      <c r="D37817">
        <v>27500</v>
      </c>
    </row>
    <row r="37818" spans="1:4">
      <c r="A37818">
        <v>59752</v>
      </c>
      <c r="B37818" t="s">
        <v>37230</v>
      </c>
      <c r="C37818">
        <v>59752</v>
      </c>
      <c r="D37818">
        <v>0.01</v>
      </c>
    </row>
    <row r="37819" spans="1:4">
      <c r="A37819">
        <v>59753</v>
      </c>
      <c r="B37819" t="s">
        <v>37231</v>
      </c>
      <c r="C37819">
        <v>59753</v>
      </c>
      <c r="D37819">
        <v>1</v>
      </c>
    </row>
    <row r="37820" spans="1:4">
      <c r="A37820">
        <v>59754</v>
      </c>
      <c r="B37820" t="s">
        <v>37232</v>
      </c>
      <c r="C37820">
        <v>59754</v>
      </c>
      <c r="D37820">
        <v>1</v>
      </c>
    </row>
    <row r="37821" spans="1:4">
      <c r="A37821">
        <v>59755</v>
      </c>
      <c r="B37821" t="s">
        <v>37233</v>
      </c>
      <c r="C37821">
        <v>59755</v>
      </c>
      <c r="D37821">
        <v>1</v>
      </c>
    </row>
    <row r="37822" spans="1:4">
      <c r="A37822">
        <v>59756</v>
      </c>
      <c r="B37822" t="s">
        <v>37234</v>
      </c>
      <c r="C37822">
        <v>59756</v>
      </c>
      <c r="D37822">
        <v>1</v>
      </c>
    </row>
    <row r="37823" spans="1:4">
      <c r="A37823">
        <v>59757</v>
      </c>
      <c r="B37823" t="s">
        <v>37235</v>
      </c>
      <c r="C37823">
        <v>59757</v>
      </c>
      <c r="D37823">
        <v>1</v>
      </c>
    </row>
    <row r="37824" spans="1:4">
      <c r="A37824">
        <v>59758</v>
      </c>
      <c r="B37824" t="s">
        <v>37236</v>
      </c>
      <c r="C37824">
        <v>59758</v>
      </c>
      <c r="D37824">
        <v>1</v>
      </c>
    </row>
    <row r="37825" spans="1:4">
      <c r="A37825">
        <v>59759</v>
      </c>
      <c r="B37825" t="s">
        <v>37237</v>
      </c>
      <c r="C37825">
        <v>59759</v>
      </c>
      <c r="D37825">
        <v>1</v>
      </c>
    </row>
    <row r="37826" spans="1:4">
      <c r="A37826">
        <v>59760</v>
      </c>
      <c r="B37826" t="s">
        <v>37238</v>
      </c>
      <c r="C37826">
        <v>59760</v>
      </c>
      <c r="D37826">
        <v>1</v>
      </c>
    </row>
    <row r="37827" spans="1:4">
      <c r="A37827">
        <v>59761</v>
      </c>
      <c r="B37827" t="s">
        <v>37239</v>
      </c>
      <c r="C37827">
        <v>59761</v>
      </c>
      <c r="D37827">
        <v>1</v>
      </c>
    </row>
    <row r="37828" spans="1:4">
      <c r="A37828">
        <v>59762</v>
      </c>
      <c r="B37828" t="s">
        <v>37240</v>
      </c>
      <c r="C37828">
        <v>59762</v>
      </c>
      <c r="D37828">
        <v>1</v>
      </c>
    </row>
    <row r="37829" spans="1:4">
      <c r="A37829">
        <v>59763</v>
      </c>
      <c r="B37829" t="s">
        <v>37241</v>
      </c>
      <c r="C37829">
        <v>59763</v>
      </c>
      <c r="D37829">
        <v>1</v>
      </c>
    </row>
    <row r="37830" spans="1:4">
      <c r="A37830">
        <v>59764</v>
      </c>
      <c r="B37830" t="s">
        <v>37242</v>
      </c>
      <c r="C37830">
        <v>59764</v>
      </c>
      <c r="D37830">
        <v>1</v>
      </c>
    </row>
    <row r="37831" spans="1:4">
      <c r="A37831">
        <v>59765</v>
      </c>
      <c r="B37831" t="s">
        <v>37243</v>
      </c>
      <c r="C37831">
        <v>59765</v>
      </c>
      <c r="D37831">
        <v>1</v>
      </c>
    </row>
    <row r="37832" spans="1:4">
      <c r="A37832">
        <v>59766</v>
      </c>
      <c r="B37832" t="s">
        <v>37244</v>
      </c>
      <c r="C37832">
        <v>59766</v>
      </c>
      <c r="D37832">
        <v>1</v>
      </c>
    </row>
    <row r="37833" spans="1:4">
      <c r="A37833">
        <v>59767</v>
      </c>
      <c r="B37833" t="s">
        <v>37245</v>
      </c>
      <c r="C37833">
        <v>59767</v>
      </c>
      <c r="D37833">
        <v>1</v>
      </c>
    </row>
    <row r="37834" spans="1:4">
      <c r="A37834">
        <v>59768</v>
      </c>
      <c r="B37834" t="s">
        <v>37246</v>
      </c>
      <c r="C37834">
        <v>59768</v>
      </c>
      <c r="D37834">
        <v>1</v>
      </c>
    </row>
    <row r="37835" spans="1:4">
      <c r="A37835">
        <v>59792</v>
      </c>
      <c r="B37835" t="s">
        <v>37247</v>
      </c>
      <c r="C37835">
        <v>59792</v>
      </c>
      <c r="D37835" s="6">
        <v>0</v>
      </c>
    </row>
    <row r="37836" spans="1:4">
      <c r="A37836">
        <v>59793</v>
      </c>
      <c r="B37836" t="s">
        <v>37248</v>
      </c>
      <c r="C37836">
        <v>59793</v>
      </c>
      <c r="D37836" s="6">
        <v>0</v>
      </c>
    </row>
    <row r="37837" spans="1:4">
      <c r="A37837">
        <v>59794</v>
      </c>
      <c r="B37837" t="s">
        <v>37249</v>
      </c>
      <c r="C37837">
        <v>59794</v>
      </c>
      <c r="D37837" s="6">
        <v>0</v>
      </c>
    </row>
    <row r="37838" spans="1:4">
      <c r="A37838">
        <v>59795</v>
      </c>
      <c r="B37838" t="s">
        <v>37250</v>
      </c>
      <c r="C37838">
        <v>59795</v>
      </c>
      <c r="D37838" s="6">
        <v>0</v>
      </c>
    </row>
    <row r="37839" spans="1:4">
      <c r="A37839">
        <v>59796</v>
      </c>
      <c r="B37839" t="s">
        <v>37251</v>
      </c>
      <c r="C37839">
        <v>59796</v>
      </c>
      <c r="D37839" s="6">
        <v>0</v>
      </c>
    </row>
    <row r="37840" spans="1:4">
      <c r="A37840">
        <v>59797</v>
      </c>
      <c r="B37840" t="s">
        <v>37252</v>
      </c>
      <c r="C37840">
        <v>59797</v>
      </c>
      <c r="D37840">
        <v>1</v>
      </c>
    </row>
    <row r="37841" spans="1:4">
      <c r="A37841">
        <v>59798</v>
      </c>
      <c r="B37841" t="s">
        <v>37253</v>
      </c>
      <c r="C37841">
        <v>59798</v>
      </c>
      <c r="D37841">
        <v>1</v>
      </c>
    </row>
    <row r="37842" spans="1:4">
      <c r="A37842">
        <v>59799</v>
      </c>
      <c r="B37842" t="s">
        <v>37254</v>
      </c>
      <c r="C37842">
        <v>59799</v>
      </c>
      <c r="D37842">
        <v>1</v>
      </c>
    </row>
    <row r="37843" spans="1:4">
      <c r="A37843">
        <v>59800</v>
      </c>
      <c r="B37843" t="s">
        <v>37255</v>
      </c>
      <c r="C37843">
        <v>59800</v>
      </c>
      <c r="D37843">
        <v>1</v>
      </c>
    </row>
    <row r="37844" spans="1:4">
      <c r="A37844">
        <v>59801</v>
      </c>
      <c r="B37844" t="s">
        <v>37256</v>
      </c>
      <c r="C37844">
        <v>59801</v>
      </c>
      <c r="D37844">
        <v>1</v>
      </c>
    </row>
    <row r="37845" spans="1:4">
      <c r="A37845">
        <v>59802</v>
      </c>
      <c r="B37845" t="s">
        <v>37257</v>
      </c>
      <c r="C37845">
        <v>59802</v>
      </c>
      <c r="D37845">
        <v>1</v>
      </c>
    </row>
    <row r="37846" spans="1:4">
      <c r="A37846">
        <v>59803</v>
      </c>
      <c r="B37846" t="s">
        <v>37258</v>
      </c>
      <c r="C37846">
        <v>59803</v>
      </c>
      <c r="D37846">
        <v>1</v>
      </c>
    </row>
    <row r="37847" spans="1:4">
      <c r="A37847">
        <v>59804</v>
      </c>
      <c r="B37847" t="s">
        <v>37259</v>
      </c>
      <c r="C37847">
        <v>59804</v>
      </c>
      <c r="D37847">
        <v>1</v>
      </c>
    </row>
    <row r="37848" spans="1:4">
      <c r="A37848">
        <v>59805</v>
      </c>
      <c r="B37848" t="s">
        <v>37260</v>
      </c>
      <c r="C37848">
        <v>59805</v>
      </c>
      <c r="D37848">
        <v>1</v>
      </c>
    </row>
    <row r="37849" spans="1:4">
      <c r="A37849">
        <v>59806</v>
      </c>
      <c r="B37849" t="s">
        <v>37261</v>
      </c>
      <c r="C37849">
        <v>59806</v>
      </c>
      <c r="D37849">
        <v>1</v>
      </c>
    </row>
    <row r="37850" spans="1:4">
      <c r="A37850">
        <v>59808</v>
      </c>
      <c r="B37850" t="s">
        <v>37262</v>
      </c>
      <c r="C37850">
        <v>59808</v>
      </c>
      <c r="D37850">
        <v>0.01</v>
      </c>
    </row>
    <row r="37851" spans="1:4">
      <c r="A37851">
        <v>59809</v>
      </c>
      <c r="B37851" t="s">
        <v>37263</v>
      </c>
      <c r="C37851">
        <v>59809</v>
      </c>
      <c r="D37851">
        <v>0.01</v>
      </c>
    </row>
    <row r="37852" spans="1:4">
      <c r="A37852">
        <v>59810</v>
      </c>
      <c r="B37852" t="s">
        <v>37264</v>
      </c>
      <c r="C37852">
        <v>59810</v>
      </c>
      <c r="D37852">
        <v>0.01</v>
      </c>
    </row>
    <row r="37853" spans="1:4">
      <c r="A37853">
        <v>59811</v>
      </c>
      <c r="B37853" t="s">
        <v>37265</v>
      </c>
      <c r="C37853">
        <v>59811</v>
      </c>
      <c r="D37853">
        <v>0.01</v>
      </c>
    </row>
    <row r="37854" spans="1:4">
      <c r="A37854">
        <v>59812</v>
      </c>
      <c r="B37854" t="s">
        <v>37266</v>
      </c>
      <c r="C37854">
        <v>59812</v>
      </c>
      <c r="D37854">
        <v>0.01</v>
      </c>
    </row>
    <row r="37855" spans="1:4">
      <c r="A37855">
        <v>59813</v>
      </c>
      <c r="B37855" t="s">
        <v>37267</v>
      </c>
      <c r="C37855">
        <v>59813</v>
      </c>
      <c r="D37855">
        <v>0.01</v>
      </c>
    </row>
    <row r="37856" spans="1:4">
      <c r="A37856">
        <v>59814</v>
      </c>
      <c r="B37856" t="s">
        <v>37268</v>
      </c>
      <c r="C37856">
        <v>59814</v>
      </c>
      <c r="D37856">
        <v>0.01</v>
      </c>
    </row>
    <row r="37857" spans="1:4">
      <c r="A37857">
        <v>59815</v>
      </c>
      <c r="B37857" t="s">
        <v>37269</v>
      </c>
      <c r="C37857">
        <v>59815</v>
      </c>
      <c r="D37857">
        <v>0.01</v>
      </c>
    </row>
    <row r="37858" spans="1:4">
      <c r="A37858">
        <v>59816</v>
      </c>
      <c r="B37858" t="s">
        <v>37270</v>
      </c>
      <c r="C37858">
        <v>59816</v>
      </c>
      <c r="D37858">
        <v>0.01</v>
      </c>
    </row>
    <row r="37859" spans="1:4">
      <c r="A37859">
        <v>59817</v>
      </c>
      <c r="B37859" t="s">
        <v>37271</v>
      </c>
      <c r="C37859">
        <v>59817</v>
      </c>
      <c r="D37859">
        <v>0.01</v>
      </c>
    </row>
    <row r="37860" spans="1:4">
      <c r="A37860">
        <v>59818</v>
      </c>
      <c r="B37860" t="s">
        <v>37272</v>
      </c>
      <c r="C37860">
        <v>59818</v>
      </c>
      <c r="D37860">
        <v>0.01</v>
      </c>
    </row>
    <row r="37861" spans="1:4">
      <c r="A37861">
        <v>59819</v>
      </c>
      <c r="B37861" t="s">
        <v>37273</v>
      </c>
      <c r="C37861">
        <v>59819</v>
      </c>
      <c r="D37861">
        <v>0.01</v>
      </c>
    </row>
    <row r="37862" spans="1:4">
      <c r="A37862">
        <v>59820</v>
      </c>
      <c r="B37862" t="s">
        <v>37274</v>
      </c>
      <c r="C37862">
        <v>59820</v>
      </c>
      <c r="D37862">
        <v>0.01</v>
      </c>
    </row>
    <row r="37863" spans="1:4">
      <c r="A37863">
        <v>59821</v>
      </c>
      <c r="B37863" t="s">
        <v>37275</v>
      </c>
      <c r="C37863">
        <v>59821</v>
      </c>
      <c r="D37863">
        <v>0.01</v>
      </c>
    </row>
    <row r="37864" spans="1:4">
      <c r="A37864">
        <v>59822</v>
      </c>
      <c r="B37864" t="s">
        <v>37276</v>
      </c>
      <c r="C37864">
        <v>59822</v>
      </c>
      <c r="D37864">
        <v>0.01</v>
      </c>
    </row>
    <row r="37865" spans="1:4">
      <c r="A37865">
        <v>59823</v>
      </c>
      <c r="B37865" t="s">
        <v>37277</v>
      </c>
      <c r="C37865">
        <v>59823</v>
      </c>
      <c r="D37865">
        <v>0.01</v>
      </c>
    </row>
    <row r="37866" spans="1:4">
      <c r="A37866">
        <v>59824</v>
      </c>
      <c r="B37866" t="s">
        <v>37278</v>
      </c>
      <c r="C37866">
        <v>59824</v>
      </c>
      <c r="D37866">
        <v>0.01</v>
      </c>
    </row>
    <row r="37867" spans="1:4">
      <c r="A37867">
        <v>59825</v>
      </c>
      <c r="B37867" t="s">
        <v>37279</v>
      </c>
      <c r="C37867">
        <v>59825</v>
      </c>
      <c r="D37867">
        <v>0.01</v>
      </c>
    </row>
    <row r="37868" spans="1:4">
      <c r="A37868">
        <v>59826</v>
      </c>
      <c r="B37868" t="s">
        <v>37280</v>
      </c>
      <c r="C37868">
        <v>59826</v>
      </c>
      <c r="D37868">
        <v>0.01</v>
      </c>
    </row>
    <row r="37869" spans="1:4">
      <c r="A37869">
        <v>59827</v>
      </c>
      <c r="B37869" t="s">
        <v>37281</v>
      </c>
      <c r="C37869">
        <v>59827</v>
      </c>
      <c r="D37869">
        <v>0.01</v>
      </c>
    </row>
    <row r="37870" spans="1:4">
      <c r="A37870">
        <v>59828</v>
      </c>
      <c r="B37870" t="s">
        <v>37282</v>
      </c>
      <c r="C37870">
        <v>59828</v>
      </c>
      <c r="D37870">
        <v>0.01</v>
      </c>
    </row>
    <row r="37871" spans="1:4">
      <c r="A37871">
        <v>59829</v>
      </c>
      <c r="B37871" t="s">
        <v>37283</v>
      </c>
      <c r="C37871">
        <v>59829</v>
      </c>
      <c r="D37871">
        <v>0.01</v>
      </c>
    </row>
    <row r="37872" spans="1:4">
      <c r="A37872">
        <v>59830</v>
      </c>
      <c r="B37872" t="s">
        <v>37284</v>
      </c>
      <c r="C37872">
        <v>59830</v>
      </c>
      <c r="D37872">
        <v>0.01</v>
      </c>
    </row>
    <row r="37873" spans="1:4">
      <c r="A37873">
        <v>59831</v>
      </c>
      <c r="B37873" t="s">
        <v>37285</v>
      </c>
      <c r="C37873">
        <v>59831</v>
      </c>
      <c r="D37873">
        <v>0.01</v>
      </c>
    </row>
    <row r="37874" spans="1:4">
      <c r="A37874">
        <v>59832</v>
      </c>
      <c r="B37874" t="s">
        <v>37286</v>
      </c>
      <c r="C37874">
        <v>59832</v>
      </c>
      <c r="D37874">
        <v>0.01</v>
      </c>
    </row>
    <row r="37875" spans="1:4">
      <c r="A37875">
        <v>59833</v>
      </c>
      <c r="B37875" t="s">
        <v>37287</v>
      </c>
      <c r="C37875">
        <v>59833</v>
      </c>
      <c r="D37875">
        <v>0.01</v>
      </c>
    </row>
    <row r="37876" spans="1:4">
      <c r="A37876">
        <v>59834</v>
      </c>
      <c r="B37876" t="s">
        <v>37288</v>
      </c>
      <c r="C37876">
        <v>59834</v>
      </c>
      <c r="D37876">
        <v>0.01</v>
      </c>
    </row>
    <row r="37877" spans="1:4">
      <c r="A37877">
        <v>59835</v>
      </c>
      <c r="B37877" t="s">
        <v>37289</v>
      </c>
      <c r="C37877">
        <v>59835</v>
      </c>
      <c r="D37877">
        <v>0.01</v>
      </c>
    </row>
    <row r="37878" spans="1:4">
      <c r="A37878">
        <v>59836</v>
      </c>
      <c r="B37878" t="s">
        <v>37290</v>
      </c>
      <c r="C37878">
        <v>59836</v>
      </c>
      <c r="D37878">
        <v>0.01</v>
      </c>
    </row>
    <row r="37879" spans="1:4">
      <c r="A37879">
        <v>59837</v>
      </c>
      <c r="B37879" t="s">
        <v>37291</v>
      </c>
      <c r="C37879">
        <v>59837</v>
      </c>
      <c r="D37879">
        <v>0.01</v>
      </c>
    </row>
    <row r="37880" spans="1:4">
      <c r="A37880">
        <v>59838</v>
      </c>
      <c r="B37880" t="s">
        <v>37292</v>
      </c>
      <c r="C37880">
        <v>59838</v>
      </c>
      <c r="D37880">
        <v>0.01</v>
      </c>
    </row>
    <row r="37881" spans="1:4">
      <c r="A37881">
        <v>59839</v>
      </c>
      <c r="B37881" t="s">
        <v>37293</v>
      </c>
      <c r="C37881">
        <v>59839</v>
      </c>
      <c r="D37881">
        <v>0.01</v>
      </c>
    </row>
    <row r="37882" spans="1:4">
      <c r="A37882">
        <v>59840</v>
      </c>
      <c r="B37882" t="s">
        <v>37294</v>
      </c>
      <c r="C37882">
        <v>59840</v>
      </c>
      <c r="D37882">
        <v>0.01</v>
      </c>
    </row>
    <row r="37883" spans="1:4">
      <c r="A37883">
        <v>59841</v>
      </c>
      <c r="B37883" t="s">
        <v>37295</v>
      </c>
      <c r="C37883">
        <v>59841</v>
      </c>
      <c r="D37883">
        <v>0.01</v>
      </c>
    </row>
    <row r="37884" spans="1:4">
      <c r="A37884">
        <v>59842</v>
      </c>
      <c r="B37884" t="s">
        <v>37296</v>
      </c>
      <c r="C37884">
        <v>59842</v>
      </c>
      <c r="D37884">
        <v>0.01</v>
      </c>
    </row>
    <row r="37885" spans="1:4">
      <c r="A37885">
        <v>59843</v>
      </c>
      <c r="B37885" t="s">
        <v>37297</v>
      </c>
      <c r="C37885">
        <v>59843</v>
      </c>
      <c r="D37885">
        <v>0.01</v>
      </c>
    </row>
    <row r="37886" spans="1:4">
      <c r="A37886">
        <v>59844</v>
      </c>
      <c r="B37886" t="s">
        <v>37298</v>
      </c>
      <c r="C37886">
        <v>59844</v>
      </c>
      <c r="D37886">
        <v>0.01</v>
      </c>
    </row>
    <row r="37887" spans="1:4">
      <c r="A37887">
        <v>59845</v>
      </c>
      <c r="B37887" t="s">
        <v>37299</v>
      </c>
      <c r="C37887">
        <v>59845</v>
      </c>
      <c r="D37887">
        <v>0.01</v>
      </c>
    </row>
    <row r="37888" spans="1:4">
      <c r="A37888">
        <v>59846</v>
      </c>
      <c r="B37888" t="s">
        <v>37300</v>
      </c>
      <c r="C37888">
        <v>59846</v>
      </c>
      <c r="D37888">
        <v>0.01</v>
      </c>
    </row>
    <row r="37889" spans="1:4">
      <c r="A37889">
        <v>59847</v>
      </c>
      <c r="B37889" t="s">
        <v>37301</v>
      </c>
      <c r="C37889">
        <v>59847</v>
      </c>
      <c r="D37889">
        <v>0.01</v>
      </c>
    </row>
    <row r="37890" spans="1:4">
      <c r="A37890">
        <v>59848</v>
      </c>
      <c r="B37890" t="s">
        <v>37302</v>
      </c>
      <c r="C37890">
        <v>59848</v>
      </c>
      <c r="D37890">
        <v>0.01</v>
      </c>
    </row>
    <row r="37891" spans="1:4">
      <c r="A37891">
        <v>59849</v>
      </c>
      <c r="B37891" t="s">
        <v>37303</v>
      </c>
      <c r="C37891">
        <v>59849</v>
      </c>
      <c r="D37891">
        <v>0.01</v>
      </c>
    </row>
    <row r="37892" spans="1:4">
      <c r="A37892">
        <v>59850</v>
      </c>
      <c r="B37892" t="s">
        <v>37304</v>
      </c>
      <c r="C37892">
        <v>59850</v>
      </c>
      <c r="D37892">
        <v>0.01</v>
      </c>
    </row>
    <row r="37893" spans="1:4">
      <c r="A37893">
        <v>59851</v>
      </c>
      <c r="B37893" t="s">
        <v>37305</v>
      </c>
      <c r="C37893">
        <v>59851</v>
      </c>
      <c r="D37893">
        <v>0.01</v>
      </c>
    </row>
    <row r="37894" spans="1:4">
      <c r="A37894">
        <v>59852</v>
      </c>
      <c r="B37894" t="s">
        <v>37306</v>
      </c>
      <c r="C37894">
        <v>59852</v>
      </c>
      <c r="D37894">
        <v>0.01</v>
      </c>
    </row>
    <row r="37895" spans="1:4">
      <c r="A37895">
        <v>59853</v>
      </c>
      <c r="B37895" t="s">
        <v>37307</v>
      </c>
      <c r="C37895">
        <v>59853</v>
      </c>
      <c r="D37895">
        <v>0.01</v>
      </c>
    </row>
    <row r="37896" spans="1:4">
      <c r="A37896">
        <v>59854</v>
      </c>
      <c r="B37896" t="s">
        <v>37308</v>
      </c>
      <c r="C37896">
        <v>59854</v>
      </c>
      <c r="D37896">
        <v>0.01</v>
      </c>
    </row>
    <row r="37897" spans="1:4">
      <c r="A37897">
        <v>59855</v>
      </c>
      <c r="B37897" t="s">
        <v>37309</v>
      </c>
      <c r="C37897">
        <v>59855</v>
      </c>
      <c r="D37897">
        <v>0.01</v>
      </c>
    </row>
    <row r="37898" spans="1:4">
      <c r="A37898">
        <v>59856</v>
      </c>
      <c r="B37898" t="s">
        <v>37310</v>
      </c>
      <c r="C37898">
        <v>59856</v>
      </c>
      <c r="D37898">
        <v>0.01</v>
      </c>
    </row>
    <row r="37899" spans="1:4">
      <c r="A37899">
        <v>59857</v>
      </c>
      <c r="B37899" t="s">
        <v>37311</v>
      </c>
      <c r="C37899">
        <v>59857</v>
      </c>
      <c r="D37899">
        <v>0.01</v>
      </c>
    </row>
    <row r="37900" spans="1:4">
      <c r="A37900">
        <v>59858</v>
      </c>
      <c r="B37900" t="s">
        <v>37312</v>
      </c>
      <c r="C37900">
        <v>59858</v>
      </c>
      <c r="D37900">
        <v>0.01</v>
      </c>
    </row>
    <row r="37901" spans="1:4">
      <c r="A37901">
        <v>59859</v>
      </c>
      <c r="B37901" t="s">
        <v>37313</v>
      </c>
      <c r="C37901">
        <v>59859</v>
      </c>
      <c r="D37901">
        <v>0.01</v>
      </c>
    </row>
    <row r="37902" spans="1:4">
      <c r="A37902">
        <v>59860</v>
      </c>
      <c r="B37902" t="s">
        <v>37314</v>
      </c>
      <c r="C37902">
        <v>59860</v>
      </c>
      <c r="D37902">
        <v>0.01</v>
      </c>
    </row>
    <row r="37903" spans="1:4">
      <c r="A37903">
        <v>59861</v>
      </c>
      <c r="B37903" t="s">
        <v>37315</v>
      </c>
      <c r="C37903">
        <v>59861</v>
      </c>
      <c r="D37903">
        <v>0.01</v>
      </c>
    </row>
    <row r="37904" spans="1:4">
      <c r="A37904">
        <v>59862</v>
      </c>
      <c r="B37904" t="s">
        <v>37316</v>
      </c>
      <c r="C37904">
        <v>59862</v>
      </c>
      <c r="D37904">
        <v>0.01</v>
      </c>
    </row>
    <row r="37905" spans="1:4">
      <c r="A37905">
        <v>59863</v>
      </c>
      <c r="B37905" t="s">
        <v>37317</v>
      </c>
      <c r="C37905">
        <v>59863</v>
      </c>
      <c r="D37905">
        <v>0.01</v>
      </c>
    </row>
    <row r="37906" spans="1:4">
      <c r="A37906">
        <v>59864</v>
      </c>
      <c r="B37906" t="s">
        <v>37318</v>
      </c>
      <c r="C37906">
        <v>59864</v>
      </c>
      <c r="D37906">
        <v>0.01</v>
      </c>
    </row>
    <row r="37907" spans="1:4">
      <c r="A37907">
        <v>59865</v>
      </c>
      <c r="B37907" t="s">
        <v>37319</v>
      </c>
      <c r="C37907">
        <v>59865</v>
      </c>
      <c r="D37907">
        <v>0.01</v>
      </c>
    </row>
    <row r="37908" spans="1:4">
      <c r="A37908">
        <v>59866</v>
      </c>
      <c r="B37908" t="s">
        <v>37320</v>
      </c>
      <c r="C37908">
        <v>59866</v>
      </c>
      <c r="D37908">
        <v>0.01</v>
      </c>
    </row>
    <row r="37909" spans="1:4">
      <c r="A37909">
        <v>59867</v>
      </c>
      <c r="B37909" t="s">
        <v>37321</v>
      </c>
      <c r="C37909">
        <v>59867</v>
      </c>
      <c r="D37909">
        <v>0.01</v>
      </c>
    </row>
    <row r="37910" spans="1:4">
      <c r="A37910">
        <v>59868</v>
      </c>
      <c r="B37910" t="s">
        <v>37322</v>
      </c>
      <c r="C37910">
        <v>59868</v>
      </c>
      <c r="D37910">
        <v>0.01</v>
      </c>
    </row>
    <row r="37911" spans="1:4">
      <c r="A37911">
        <v>59869</v>
      </c>
      <c r="B37911" t="s">
        <v>37323</v>
      </c>
      <c r="C37911">
        <v>59869</v>
      </c>
      <c r="D37911">
        <v>0.01</v>
      </c>
    </row>
    <row r="37912" spans="1:4">
      <c r="A37912">
        <v>59870</v>
      </c>
      <c r="B37912" t="s">
        <v>37324</v>
      </c>
      <c r="C37912">
        <v>59870</v>
      </c>
      <c r="D37912">
        <v>0.01</v>
      </c>
    </row>
    <row r="37913" spans="1:4">
      <c r="A37913">
        <v>59871</v>
      </c>
      <c r="B37913" t="s">
        <v>37325</v>
      </c>
      <c r="C37913">
        <v>59871</v>
      </c>
      <c r="D37913">
        <v>0.01</v>
      </c>
    </row>
    <row r="37914" spans="1:4">
      <c r="A37914">
        <v>59872</v>
      </c>
      <c r="B37914" t="s">
        <v>37326</v>
      </c>
      <c r="C37914">
        <v>59872</v>
      </c>
      <c r="D37914">
        <v>0.01</v>
      </c>
    </row>
    <row r="37915" spans="1:4">
      <c r="A37915">
        <v>59873</v>
      </c>
      <c r="B37915" t="s">
        <v>37327</v>
      </c>
      <c r="C37915">
        <v>59873</v>
      </c>
      <c r="D37915">
        <v>0.01</v>
      </c>
    </row>
    <row r="37916" spans="1:4">
      <c r="A37916">
        <v>59874</v>
      </c>
      <c r="B37916" t="s">
        <v>37328</v>
      </c>
      <c r="C37916">
        <v>59874</v>
      </c>
      <c r="D37916">
        <v>0.01</v>
      </c>
    </row>
    <row r="37917" spans="1:4">
      <c r="A37917">
        <v>59875</v>
      </c>
      <c r="B37917" t="s">
        <v>37329</v>
      </c>
      <c r="C37917">
        <v>59875</v>
      </c>
      <c r="D37917">
        <v>0.01</v>
      </c>
    </row>
    <row r="37918" spans="1:4">
      <c r="A37918">
        <v>59876</v>
      </c>
      <c r="B37918" t="s">
        <v>37330</v>
      </c>
      <c r="C37918">
        <v>59876</v>
      </c>
      <c r="D37918">
        <v>1</v>
      </c>
    </row>
    <row r="37919" spans="1:4">
      <c r="A37919">
        <v>59878</v>
      </c>
      <c r="B37919" t="s">
        <v>37331</v>
      </c>
      <c r="C37919">
        <v>59878</v>
      </c>
      <c r="D37919">
        <v>1</v>
      </c>
    </row>
    <row r="37920" spans="1:4">
      <c r="A37920">
        <v>59879</v>
      </c>
      <c r="B37920" t="s">
        <v>37332</v>
      </c>
      <c r="C37920">
        <v>59879</v>
      </c>
      <c r="D37920">
        <v>1</v>
      </c>
    </row>
    <row r="37921" spans="1:4">
      <c r="A37921">
        <v>59880</v>
      </c>
      <c r="B37921" t="s">
        <v>37333</v>
      </c>
      <c r="C37921">
        <v>59880</v>
      </c>
      <c r="D37921">
        <v>1</v>
      </c>
    </row>
    <row r="37922" spans="1:4">
      <c r="A37922">
        <v>59881</v>
      </c>
      <c r="B37922" t="s">
        <v>37334</v>
      </c>
      <c r="C37922">
        <v>59881</v>
      </c>
      <c r="D37922">
        <v>1</v>
      </c>
    </row>
    <row r="37923" spans="1:4">
      <c r="A37923">
        <v>59882</v>
      </c>
      <c r="B37923" t="s">
        <v>37335</v>
      </c>
      <c r="C37923">
        <v>59882</v>
      </c>
      <c r="D37923">
        <v>1</v>
      </c>
    </row>
    <row r="37924" spans="1:4">
      <c r="A37924">
        <v>59883</v>
      </c>
      <c r="B37924" t="s">
        <v>37336</v>
      </c>
      <c r="C37924">
        <v>59883</v>
      </c>
      <c r="D37924">
        <v>1</v>
      </c>
    </row>
    <row r="37925" spans="1:4">
      <c r="A37925">
        <v>59884</v>
      </c>
      <c r="B37925" t="s">
        <v>37337</v>
      </c>
      <c r="C37925">
        <v>59884</v>
      </c>
      <c r="D37925">
        <v>1</v>
      </c>
    </row>
    <row r="37926" spans="1:4">
      <c r="A37926">
        <v>59885</v>
      </c>
      <c r="B37926" t="s">
        <v>37338</v>
      </c>
      <c r="C37926">
        <v>59885</v>
      </c>
      <c r="D37926">
        <v>1</v>
      </c>
    </row>
    <row r="37927" spans="1:4">
      <c r="A37927">
        <v>59886</v>
      </c>
      <c r="B37927" t="s">
        <v>37339</v>
      </c>
      <c r="C37927">
        <v>59886</v>
      </c>
      <c r="D37927">
        <v>1</v>
      </c>
    </row>
    <row r="37928" spans="1:4">
      <c r="A37928">
        <v>59887</v>
      </c>
      <c r="B37928" t="s">
        <v>37340</v>
      </c>
      <c r="C37928">
        <v>59887</v>
      </c>
      <c r="D37928">
        <v>1</v>
      </c>
    </row>
    <row r="37929" spans="1:4">
      <c r="A37929">
        <v>59888</v>
      </c>
      <c r="B37929" t="s">
        <v>37341</v>
      </c>
      <c r="C37929">
        <v>59888</v>
      </c>
      <c r="D37929">
        <v>1</v>
      </c>
    </row>
    <row r="37930" spans="1:4">
      <c r="A37930">
        <v>59889</v>
      </c>
      <c r="B37930" t="s">
        <v>37342</v>
      </c>
      <c r="C37930">
        <v>59889</v>
      </c>
      <c r="D37930">
        <v>1</v>
      </c>
    </row>
    <row r="37931" spans="1:4">
      <c r="A37931">
        <v>59890</v>
      </c>
      <c r="B37931" t="s">
        <v>37343</v>
      </c>
      <c r="C37931">
        <v>59890</v>
      </c>
      <c r="D37931">
        <v>1</v>
      </c>
    </row>
    <row r="37932" spans="1:4">
      <c r="A37932">
        <v>59891</v>
      </c>
      <c r="B37932" t="s">
        <v>37344</v>
      </c>
      <c r="C37932">
        <v>59891</v>
      </c>
      <c r="D37932">
        <v>1</v>
      </c>
    </row>
    <row r="37933" spans="1:4">
      <c r="A37933">
        <v>59892</v>
      </c>
      <c r="B37933" t="s">
        <v>37345</v>
      </c>
      <c r="C37933">
        <v>59892</v>
      </c>
      <c r="D37933">
        <v>0.1</v>
      </c>
    </row>
    <row r="37934" spans="1:4">
      <c r="A37934">
        <v>59893</v>
      </c>
      <c r="B37934" t="s">
        <v>37346</v>
      </c>
      <c r="C37934">
        <v>59893</v>
      </c>
      <c r="D37934">
        <v>0.1</v>
      </c>
    </row>
    <row r="37935" spans="1:4">
      <c r="A37935">
        <v>59894</v>
      </c>
      <c r="B37935" t="s">
        <v>37347</v>
      </c>
      <c r="C37935">
        <v>59894</v>
      </c>
      <c r="D37935">
        <v>0.1</v>
      </c>
    </row>
    <row r="37936" spans="1:4">
      <c r="A37936">
        <v>59895</v>
      </c>
      <c r="B37936" t="s">
        <v>37348</v>
      </c>
      <c r="C37936">
        <v>59895</v>
      </c>
      <c r="D37936">
        <v>0.1</v>
      </c>
    </row>
    <row r="37937" spans="1:4">
      <c r="A37937">
        <v>59896</v>
      </c>
      <c r="B37937" t="s">
        <v>37349</v>
      </c>
      <c r="C37937">
        <v>59896</v>
      </c>
      <c r="D37937">
        <v>0.1</v>
      </c>
    </row>
    <row r="37938" spans="1:4">
      <c r="A37938">
        <v>59897</v>
      </c>
      <c r="B37938" t="s">
        <v>37350</v>
      </c>
      <c r="C37938">
        <v>59897</v>
      </c>
      <c r="D37938">
        <v>0.1</v>
      </c>
    </row>
    <row r="37939" spans="1:4">
      <c r="A37939">
        <v>59898</v>
      </c>
      <c r="B37939" t="s">
        <v>37351</v>
      </c>
      <c r="C37939">
        <v>59898</v>
      </c>
      <c r="D37939">
        <v>0.1</v>
      </c>
    </row>
    <row r="37940" spans="1:4">
      <c r="A37940">
        <v>59900</v>
      </c>
      <c r="B37940" t="s">
        <v>37352</v>
      </c>
      <c r="C37940">
        <v>59900</v>
      </c>
      <c r="D37940">
        <v>1</v>
      </c>
    </row>
    <row r="37941" spans="1:4">
      <c r="A37941">
        <v>59901</v>
      </c>
      <c r="B37941" t="s">
        <v>37353</v>
      </c>
      <c r="C37941">
        <v>59901</v>
      </c>
      <c r="D37941">
        <v>1</v>
      </c>
    </row>
    <row r="37942" spans="1:4">
      <c r="A37942">
        <v>59902</v>
      </c>
      <c r="B37942" t="s">
        <v>37354</v>
      </c>
      <c r="C37942">
        <v>59902</v>
      </c>
      <c r="D37942">
        <v>1</v>
      </c>
    </row>
    <row r="37943" spans="1:4">
      <c r="A37943">
        <v>59903</v>
      </c>
      <c r="B37943" t="s">
        <v>37355</v>
      </c>
      <c r="C37943">
        <v>59903</v>
      </c>
      <c r="D37943">
        <v>1</v>
      </c>
    </row>
    <row r="37944" spans="1:4">
      <c r="A37944">
        <v>59942</v>
      </c>
      <c r="B37944" t="s">
        <v>37229</v>
      </c>
      <c r="C37944">
        <v>59942</v>
      </c>
      <c r="D37944">
        <v>1</v>
      </c>
    </row>
    <row r="37945" spans="1:4">
      <c r="A37945">
        <v>59956</v>
      </c>
      <c r="B37945" t="s">
        <v>37356</v>
      </c>
      <c r="C37945">
        <v>59956</v>
      </c>
      <c r="D37945">
        <v>1</v>
      </c>
    </row>
    <row r="37946" spans="1:4">
      <c r="A37946">
        <v>59960</v>
      </c>
      <c r="B37946" t="s">
        <v>37357</v>
      </c>
      <c r="C37946">
        <v>59960</v>
      </c>
      <c r="D37946">
        <v>1</v>
      </c>
    </row>
    <row r="37947" spans="1:4">
      <c r="A37947">
        <v>59961</v>
      </c>
      <c r="B37947" t="s">
        <v>37358</v>
      </c>
      <c r="C37947">
        <v>59961</v>
      </c>
      <c r="D37947">
        <v>1</v>
      </c>
    </row>
    <row r="37948" spans="1:4">
      <c r="A37948">
        <v>59962</v>
      </c>
      <c r="B37948" t="s">
        <v>37359</v>
      </c>
      <c r="C37948">
        <v>59962</v>
      </c>
      <c r="D37948">
        <v>1</v>
      </c>
    </row>
    <row r="37949" spans="1:4">
      <c r="A37949">
        <v>59964</v>
      </c>
      <c r="B37949" t="s">
        <v>37360</v>
      </c>
      <c r="C37949">
        <v>59964</v>
      </c>
      <c r="D37949">
        <v>1</v>
      </c>
    </row>
    <row r="37950" spans="1:4">
      <c r="A37950">
        <v>59965</v>
      </c>
      <c r="B37950" t="s">
        <v>37361</v>
      </c>
      <c r="C37950">
        <v>59965</v>
      </c>
      <c r="D37950">
        <v>0.01</v>
      </c>
    </row>
    <row r="37951" spans="1:4">
      <c r="A37951">
        <v>59966</v>
      </c>
      <c r="B37951" t="s">
        <v>37362</v>
      </c>
      <c r="C37951">
        <v>59966</v>
      </c>
      <c r="D37951">
        <v>0.01</v>
      </c>
    </row>
    <row r="37952" spans="1:4">
      <c r="A37952">
        <v>59967</v>
      </c>
      <c r="B37952" t="s">
        <v>37363</v>
      </c>
      <c r="C37952">
        <v>59967</v>
      </c>
      <c r="D37952">
        <v>27500</v>
      </c>
    </row>
    <row r="37953" spans="1:4">
      <c r="A37953">
        <v>59968</v>
      </c>
      <c r="B37953" t="s">
        <v>37364</v>
      </c>
      <c r="C37953">
        <v>59968</v>
      </c>
      <c r="D37953">
        <v>27500</v>
      </c>
    </row>
    <row r="37954" spans="1:4">
      <c r="A37954">
        <v>59969</v>
      </c>
      <c r="B37954" t="s">
        <v>37365</v>
      </c>
      <c r="C37954">
        <v>59969</v>
      </c>
      <c r="D37954">
        <v>27500</v>
      </c>
    </row>
    <row r="37955" spans="1:4">
      <c r="A37955">
        <v>59970</v>
      </c>
      <c r="B37955" t="s">
        <v>37366</v>
      </c>
      <c r="C37955">
        <v>59970</v>
      </c>
      <c r="D37955">
        <v>27500</v>
      </c>
    </row>
    <row r="37956" spans="1:4">
      <c r="A37956">
        <v>59971</v>
      </c>
      <c r="B37956" t="s">
        <v>37367</v>
      </c>
      <c r="C37956">
        <v>59971</v>
      </c>
      <c r="D37956" s="6">
        <v>0</v>
      </c>
    </row>
    <row r="37957" spans="1:4">
      <c r="A37957">
        <v>59972</v>
      </c>
      <c r="B37957" t="s">
        <v>37368</v>
      </c>
      <c r="C37957">
        <v>59972</v>
      </c>
      <c r="D37957" s="6">
        <v>0</v>
      </c>
    </row>
    <row r="37958" spans="1:4">
      <c r="A37958">
        <v>59974</v>
      </c>
      <c r="B37958" t="s">
        <v>37369</v>
      </c>
      <c r="C37958">
        <v>59974</v>
      </c>
      <c r="D37958" s="6">
        <v>0</v>
      </c>
    </row>
    <row r="37959" spans="1:4">
      <c r="A37959">
        <v>59975</v>
      </c>
      <c r="B37959" t="s">
        <v>37370</v>
      </c>
      <c r="C37959">
        <v>59975</v>
      </c>
      <c r="D37959">
        <v>0.01</v>
      </c>
    </row>
    <row r="37960" spans="1:4">
      <c r="A37960">
        <v>59976</v>
      </c>
      <c r="B37960" t="s">
        <v>37371</v>
      </c>
      <c r="C37960">
        <v>59976</v>
      </c>
      <c r="D37960">
        <v>0.01</v>
      </c>
    </row>
    <row r="37961" spans="1:4">
      <c r="A37961">
        <v>59977</v>
      </c>
      <c r="B37961" t="s">
        <v>37372</v>
      </c>
      <c r="C37961">
        <v>59977</v>
      </c>
      <c r="D37961">
        <v>0.1</v>
      </c>
    </row>
    <row r="37962" spans="1:4">
      <c r="A37962">
        <v>59978</v>
      </c>
      <c r="B37962" t="s">
        <v>37373</v>
      </c>
      <c r="C37962">
        <v>59978</v>
      </c>
      <c r="D37962">
        <v>0.1</v>
      </c>
    </row>
    <row r="37963" spans="1:4">
      <c r="A37963">
        <v>59979</v>
      </c>
      <c r="B37963" t="s">
        <v>37374</v>
      </c>
      <c r="C37963">
        <v>59979</v>
      </c>
      <c r="D37963" s="6">
        <v>0</v>
      </c>
    </row>
    <row r="37964" spans="1:4">
      <c r="A37964">
        <v>59980</v>
      </c>
      <c r="B37964" t="s">
        <v>37142</v>
      </c>
      <c r="C37964">
        <v>59980</v>
      </c>
      <c r="D37964">
        <v>1</v>
      </c>
    </row>
    <row r="37965" spans="1:4">
      <c r="A37965">
        <v>59981</v>
      </c>
      <c r="B37965" t="s">
        <v>37375</v>
      </c>
      <c r="C37965">
        <v>59981</v>
      </c>
      <c r="D37965">
        <v>1</v>
      </c>
    </row>
    <row r="37966" spans="1:4">
      <c r="A37966">
        <v>59982</v>
      </c>
      <c r="B37966" t="s">
        <v>37376</v>
      </c>
      <c r="C37966">
        <v>59982</v>
      </c>
      <c r="D37966">
        <v>1</v>
      </c>
    </row>
    <row r="37967" spans="1:4">
      <c r="A37967">
        <v>59983</v>
      </c>
      <c r="B37967" t="s">
        <v>37377</v>
      </c>
      <c r="C37967">
        <v>59983</v>
      </c>
      <c r="D37967">
        <v>1</v>
      </c>
    </row>
    <row r="37968" spans="1:4">
      <c r="A37968">
        <v>59984</v>
      </c>
      <c r="B37968" t="s">
        <v>37377</v>
      </c>
      <c r="C37968">
        <v>59984</v>
      </c>
      <c r="D37968" s="6">
        <v>0</v>
      </c>
    </row>
    <row r="37969" spans="1:4">
      <c r="A37969">
        <v>59985</v>
      </c>
      <c r="B37969" t="s">
        <v>37378</v>
      </c>
      <c r="C37969">
        <v>59985</v>
      </c>
      <c r="D37969">
        <v>28600</v>
      </c>
    </row>
    <row r="37970" spans="1:4">
      <c r="A37970">
        <v>59986</v>
      </c>
      <c r="B37970" t="s">
        <v>37379</v>
      </c>
      <c r="C37970">
        <v>59986</v>
      </c>
      <c r="D37970">
        <v>270000</v>
      </c>
    </row>
    <row r="37971" spans="1:4">
      <c r="A37971">
        <v>59987</v>
      </c>
      <c r="B37971" t="s">
        <v>37380</v>
      </c>
      <c r="C37971">
        <v>59987</v>
      </c>
      <c r="D37971">
        <v>28600</v>
      </c>
    </row>
    <row r="37972" spans="1:4">
      <c r="A37972">
        <v>59989</v>
      </c>
      <c r="B37972" t="s">
        <v>37381</v>
      </c>
      <c r="C37972">
        <v>59989</v>
      </c>
      <c r="D37972">
        <v>1</v>
      </c>
    </row>
    <row r="37973" spans="1:4">
      <c r="A37973">
        <v>59990</v>
      </c>
      <c r="B37973" t="s">
        <v>37382</v>
      </c>
      <c r="C37973">
        <v>59990</v>
      </c>
      <c r="D37973">
        <v>486000</v>
      </c>
    </row>
    <row r="37974" spans="1:4">
      <c r="A37974">
        <v>59991</v>
      </c>
      <c r="B37974" t="s">
        <v>37383</v>
      </c>
      <c r="C37974">
        <v>59991</v>
      </c>
      <c r="D37974">
        <v>101000</v>
      </c>
    </row>
    <row r="37975" spans="1:4">
      <c r="A37975">
        <v>59992</v>
      </c>
      <c r="B37975" t="s">
        <v>37384</v>
      </c>
      <c r="C37975">
        <v>59992</v>
      </c>
      <c r="D37975" s="6">
        <v>0</v>
      </c>
    </row>
    <row r="37976" spans="1:4">
      <c r="A37976">
        <v>59996</v>
      </c>
      <c r="B37976" t="s">
        <v>37385</v>
      </c>
      <c r="C37976">
        <v>59996</v>
      </c>
      <c r="D37976">
        <v>100000000</v>
      </c>
    </row>
    <row r="37977" spans="1:4">
      <c r="A37977">
        <v>59997</v>
      </c>
      <c r="B37977" t="s">
        <v>37386</v>
      </c>
      <c r="C37977">
        <v>59997</v>
      </c>
      <c r="D37977" s="6">
        <v>0</v>
      </c>
    </row>
    <row r="37978" spans="1:4">
      <c r="A37978">
        <v>59998</v>
      </c>
      <c r="B37978" t="s">
        <v>37387</v>
      </c>
      <c r="C37978">
        <v>59998</v>
      </c>
      <c r="D37978" s="6">
        <v>0</v>
      </c>
    </row>
    <row r="37979" spans="1:4">
      <c r="A37979">
        <v>59999</v>
      </c>
      <c r="B37979" t="s">
        <v>37388</v>
      </c>
      <c r="C37979">
        <v>59999</v>
      </c>
      <c r="D37979" s="6">
        <v>0</v>
      </c>
    </row>
    <row r="37980" spans="1:4">
      <c r="A37980">
        <v>60000</v>
      </c>
      <c r="B37980" t="s">
        <v>37389</v>
      </c>
      <c r="C37980">
        <v>60000</v>
      </c>
      <c r="D37980" s="6">
        <v>0</v>
      </c>
    </row>
    <row r="37981" spans="1:4">
      <c r="A37981">
        <v>60001</v>
      </c>
      <c r="B37981" t="s">
        <v>37390</v>
      </c>
      <c r="C37981">
        <v>60001</v>
      </c>
      <c r="D37981">
        <v>100000000</v>
      </c>
    </row>
    <row r="37982" spans="1:4">
      <c r="A37982">
        <v>60002</v>
      </c>
      <c r="B37982" t="s">
        <v>37375</v>
      </c>
      <c r="C37982">
        <v>60002</v>
      </c>
      <c r="D37982" s="6">
        <v>0</v>
      </c>
    </row>
    <row r="37983" spans="1:4">
      <c r="A37983">
        <v>60003</v>
      </c>
      <c r="B37983" t="s">
        <v>37391</v>
      </c>
      <c r="C37983">
        <v>60003</v>
      </c>
      <c r="D37983" s="6">
        <v>0</v>
      </c>
    </row>
    <row r="37984" spans="1:4">
      <c r="A37984">
        <v>60004</v>
      </c>
      <c r="B37984" t="s">
        <v>37392</v>
      </c>
      <c r="C37984">
        <v>60004</v>
      </c>
      <c r="D37984" s="6">
        <v>0</v>
      </c>
    </row>
    <row r="37985" spans="1:4">
      <c r="A37985">
        <v>60005</v>
      </c>
      <c r="B37985" t="s">
        <v>37393</v>
      </c>
      <c r="C37985">
        <v>60005</v>
      </c>
      <c r="D37985" s="6">
        <v>0</v>
      </c>
    </row>
    <row r="37986" spans="1:4">
      <c r="A37986">
        <v>60006</v>
      </c>
      <c r="B37986" t="s">
        <v>37394</v>
      </c>
      <c r="C37986">
        <v>60006</v>
      </c>
      <c r="D37986" s="6">
        <v>0</v>
      </c>
    </row>
    <row r="37987" spans="1:4">
      <c r="A37987">
        <v>60007</v>
      </c>
      <c r="B37987" t="s">
        <v>37395</v>
      </c>
      <c r="C37987">
        <v>60007</v>
      </c>
      <c r="D37987" s="6">
        <v>0</v>
      </c>
    </row>
    <row r="37988" spans="1:4">
      <c r="A37988">
        <v>60019</v>
      </c>
      <c r="B37988" t="s">
        <v>37396</v>
      </c>
      <c r="C37988">
        <v>60019</v>
      </c>
      <c r="D37988">
        <v>1</v>
      </c>
    </row>
    <row r="37989" spans="1:4">
      <c r="A37989">
        <v>60023</v>
      </c>
      <c r="B37989" t="s">
        <v>37397</v>
      </c>
      <c r="C37989">
        <v>60023</v>
      </c>
      <c r="D37989">
        <v>1</v>
      </c>
    </row>
    <row r="37990" spans="1:4">
      <c r="A37990">
        <v>60024</v>
      </c>
      <c r="B37990" t="s">
        <v>37398</v>
      </c>
      <c r="C37990">
        <v>60024</v>
      </c>
      <c r="D37990">
        <v>1</v>
      </c>
    </row>
    <row r="37991" spans="1:4">
      <c r="A37991">
        <v>60025</v>
      </c>
      <c r="B37991" t="s">
        <v>37399</v>
      </c>
      <c r="C37991">
        <v>60025</v>
      </c>
      <c r="D37991">
        <v>1</v>
      </c>
    </row>
    <row r="37992" spans="1:4">
      <c r="A37992">
        <v>60027</v>
      </c>
      <c r="B37992" t="s">
        <v>37400</v>
      </c>
      <c r="C37992">
        <v>60027</v>
      </c>
      <c r="D37992">
        <v>0.01</v>
      </c>
    </row>
    <row r="37993" spans="1:4">
      <c r="A37993">
        <v>60028</v>
      </c>
      <c r="B37993" t="s">
        <v>37401</v>
      </c>
      <c r="C37993">
        <v>60028</v>
      </c>
      <c r="D37993">
        <v>0.01</v>
      </c>
    </row>
    <row r="37994" spans="1:4">
      <c r="A37994">
        <v>60029</v>
      </c>
      <c r="B37994" t="s">
        <v>37402</v>
      </c>
      <c r="C37994">
        <v>60029</v>
      </c>
      <c r="D37994">
        <v>0.01</v>
      </c>
    </row>
    <row r="37995" spans="1:4">
      <c r="A37995">
        <v>60030</v>
      </c>
      <c r="B37995" t="s">
        <v>37403</v>
      </c>
      <c r="C37995">
        <v>60030</v>
      </c>
      <c r="D37995">
        <v>0.01</v>
      </c>
    </row>
    <row r="37996" spans="1:4">
      <c r="A37996">
        <v>60031</v>
      </c>
      <c r="B37996" t="s">
        <v>37404</v>
      </c>
      <c r="C37996">
        <v>60031</v>
      </c>
      <c r="D37996">
        <v>0.01</v>
      </c>
    </row>
    <row r="37997" spans="1:4">
      <c r="A37997">
        <v>60032</v>
      </c>
      <c r="B37997" t="s">
        <v>37405</v>
      </c>
      <c r="C37997">
        <v>60032</v>
      </c>
      <c r="D37997">
        <v>0.01</v>
      </c>
    </row>
    <row r="37998" spans="1:4">
      <c r="A37998">
        <v>60033</v>
      </c>
      <c r="B37998" t="s">
        <v>37406</v>
      </c>
      <c r="C37998">
        <v>60033</v>
      </c>
      <c r="D37998">
        <v>2E-3</v>
      </c>
    </row>
    <row r="37999" spans="1:4">
      <c r="A37999">
        <v>60042</v>
      </c>
      <c r="B37999" t="s">
        <v>37407</v>
      </c>
      <c r="C37999">
        <v>60042</v>
      </c>
      <c r="D37999" s="6">
        <v>0</v>
      </c>
    </row>
    <row r="38000" spans="1:4">
      <c r="A38000">
        <v>60043</v>
      </c>
      <c r="B38000" t="s">
        <v>37408</v>
      </c>
      <c r="C38000">
        <v>60043</v>
      </c>
      <c r="D38000" s="6">
        <v>0</v>
      </c>
    </row>
    <row r="38001" spans="1:4">
      <c r="A38001">
        <v>60048</v>
      </c>
      <c r="B38001" t="s">
        <v>37409</v>
      </c>
      <c r="C38001">
        <v>60048</v>
      </c>
      <c r="D38001" s="6">
        <v>0</v>
      </c>
    </row>
    <row r="38002" spans="1:4">
      <c r="A38002">
        <v>60068</v>
      </c>
      <c r="B38002" t="s">
        <v>37410</v>
      </c>
      <c r="C38002">
        <v>60068</v>
      </c>
      <c r="D38002">
        <v>1</v>
      </c>
    </row>
    <row r="38003" spans="1:4">
      <c r="A38003">
        <v>60076</v>
      </c>
      <c r="B38003" t="s">
        <v>37411</v>
      </c>
      <c r="C38003">
        <v>60076</v>
      </c>
      <c r="D38003">
        <v>0.1</v>
      </c>
    </row>
    <row r="38004" spans="1:4">
      <c r="A38004">
        <v>60077</v>
      </c>
      <c r="B38004" t="s">
        <v>37412</v>
      </c>
      <c r="C38004">
        <v>60077</v>
      </c>
      <c r="D38004">
        <v>0.1</v>
      </c>
    </row>
    <row r="38005" spans="1:4">
      <c r="A38005">
        <v>60078</v>
      </c>
      <c r="B38005" t="s">
        <v>37413</v>
      </c>
      <c r="C38005">
        <v>60078</v>
      </c>
      <c r="D38005">
        <v>0.1</v>
      </c>
    </row>
    <row r="38006" spans="1:4">
      <c r="A38006">
        <v>60079</v>
      </c>
      <c r="B38006" t="s">
        <v>37414</v>
      </c>
      <c r="C38006">
        <v>60079</v>
      </c>
      <c r="D38006">
        <v>0.1</v>
      </c>
    </row>
    <row r="38007" spans="1:4">
      <c r="A38007">
        <v>60080</v>
      </c>
      <c r="B38007" t="s">
        <v>37415</v>
      </c>
      <c r="C38007">
        <v>60080</v>
      </c>
      <c r="D38007">
        <v>0.1</v>
      </c>
    </row>
    <row r="38008" spans="1:4">
      <c r="A38008">
        <v>60081</v>
      </c>
      <c r="B38008" t="s">
        <v>37416</v>
      </c>
      <c r="C38008">
        <v>60081</v>
      </c>
      <c r="D38008">
        <v>0.01</v>
      </c>
    </row>
    <row r="38009" spans="1:4">
      <c r="A38009">
        <v>60082</v>
      </c>
      <c r="B38009" t="s">
        <v>37417</v>
      </c>
      <c r="C38009">
        <v>60082</v>
      </c>
      <c r="D38009">
        <v>0.01</v>
      </c>
    </row>
    <row r="38010" spans="1:4">
      <c r="A38010">
        <v>60083</v>
      </c>
      <c r="B38010" t="s">
        <v>37418</v>
      </c>
      <c r="C38010">
        <v>60083</v>
      </c>
      <c r="D38010">
        <v>0.01</v>
      </c>
    </row>
    <row r="38011" spans="1:4">
      <c r="A38011">
        <v>60084</v>
      </c>
      <c r="B38011" t="s">
        <v>37419</v>
      </c>
      <c r="C38011">
        <v>60084</v>
      </c>
      <c r="D38011">
        <v>0.01</v>
      </c>
    </row>
    <row r="38012" spans="1:4">
      <c r="A38012">
        <v>60085</v>
      </c>
      <c r="B38012" t="s">
        <v>37420</v>
      </c>
      <c r="C38012">
        <v>60085</v>
      </c>
      <c r="D38012">
        <v>0.01</v>
      </c>
    </row>
    <row r="38013" spans="1:4">
      <c r="A38013">
        <v>60086</v>
      </c>
      <c r="B38013" t="s">
        <v>37421</v>
      </c>
      <c r="C38013">
        <v>60086</v>
      </c>
      <c r="D38013">
        <v>0.01</v>
      </c>
    </row>
    <row r="38014" spans="1:4">
      <c r="A38014">
        <v>60087</v>
      </c>
      <c r="B38014" t="s">
        <v>37422</v>
      </c>
      <c r="C38014">
        <v>60087</v>
      </c>
      <c r="D38014">
        <v>0.01</v>
      </c>
    </row>
    <row r="38015" spans="1:4">
      <c r="A38015">
        <v>60088</v>
      </c>
      <c r="B38015" t="s">
        <v>37423</v>
      </c>
      <c r="C38015">
        <v>60088</v>
      </c>
      <c r="D38015">
        <v>0.01</v>
      </c>
    </row>
    <row r="38016" spans="1:4">
      <c r="A38016">
        <v>60089</v>
      </c>
      <c r="B38016" t="s">
        <v>37424</v>
      </c>
      <c r="C38016">
        <v>60089</v>
      </c>
      <c r="D38016">
        <v>1</v>
      </c>
    </row>
    <row r="38017" spans="1:4">
      <c r="A38017">
        <v>60091</v>
      </c>
      <c r="B38017" t="s">
        <v>37425</v>
      </c>
      <c r="C38017">
        <v>60091</v>
      </c>
      <c r="D38017">
        <v>1</v>
      </c>
    </row>
    <row r="38018" spans="1:4">
      <c r="A38018">
        <v>60092</v>
      </c>
      <c r="B38018" t="s">
        <v>37426</v>
      </c>
      <c r="C38018">
        <v>60092</v>
      </c>
      <c r="D38018">
        <v>1</v>
      </c>
    </row>
    <row r="38019" spans="1:4">
      <c r="A38019">
        <v>60093</v>
      </c>
      <c r="B38019" t="s">
        <v>37427</v>
      </c>
      <c r="C38019">
        <v>60093</v>
      </c>
      <c r="D38019">
        <v>1</v>
      </c>
    </row>
    <row r="38020" spans="1:4">
      <c r="A38020">
        <v>60095</v>
      </c>
      <c r="B38020" t="s">
        <v>37428</v>
      </c>
      <c r="C38020">
        <v>60095</v>
      </c>
      <c r="D38020">
        <v>1</v>
      </c>
    </row>
    <row r="38021" spans="1:4">
      <c r="A38021">
        <v>60096</v>
      </c>
      <c r="B38021" t="s">
        <v>37429</v>
      </c>
      <c r="C38021">
        <v>60096</v>
      </c>
      <c r="D38021">
        <v>1</v>
      </c>
    </row>
    <row r="38022" spans="1:4">
      <c r="A38022">
        <v>60097</v>
      </c>
      <c r="B38022" t="s">
        <v>37430</v>
      </c>
      <c r="C38022">
        <v>60097</v>
      </c>
      <c r="D38022">
        <v>0.01</v>
      </c>
    </row>
    <row r="38023" spans="1:4">
      <c r="A38023">
        <v>60098</v>
      </c>
      <c r="B38023" t="s">
        <v>37431</v>
      </c>
      <c r="C38023">
        <v>60098</v>
      </c>
      <c r="D38023">
        <v>0.01</v>
      </c>
    </row>
    <row r="38024" spans="1:4">
      <c r="A38024">
        <v>60099</v>
      </c>
      <c r="B38024" t="s">
        <v>37432</v>
      </c>
      <c r="C38024">
        <v>60099</v>
      </c>
      <c r="D38024">
        <v>0.01</v>
      </c>
    </row>
    <row r="38025" spans="1:4">
      <c r="A38025">
        <v>60105</v>
      </c>
      <c r="B38025" t="s">
        <v>37433</v>
      </c>
      <c r="C38025">
        <v>60105</v>
      </c>
      <c r="D38025">
        <v>0.01</v>
      </c>
    </row>
    <row r="38026" spans="1:4">
      <c r="A38026">
        <v>60106</v>
      </c>
      <c r="B38026" t="s">
        <v>21422</v>
      </c>
      <c r="C38026">
        <v>60106</v>
      </c>
      <c r="D38026">
        <v>0.01</v>
      </c>
    </row>
    <row r="38027" spans="1:4">
      <c r="A38027">
        <v>60107</v>
      </c>
      <c r="B38027" t="s">
        <v>37434</v>
      </c>
      <c r="C38027">
        <v>60107</v>
      </c>
      <c r="D38027">
        <v>0.1</v>
      </c>
    </row>
    <row r="38028" spans="1:4">
      <c r="A38028">
        <v>60109</v>
      </c>
      <c r="B38028" t="s">
        <v>37435</v>
      </c>
      <c r="C38028">
        <v>60109</v>
      </c>
      <c r="D38028">
        <v>0.1</v>
      </c>
    </row>
    <row r="38029" spans="1:4">
      <c r="A38029">
        <v>60110</v>
      </c>
      <c r="B38029" t="s">
        <v>37436</v>
      </c>
      <c r="C38029">
        <v>60110</v>
      </c>
      <c r="D38029" s="6">
        <v>0</v>
      </c>
    </row>
    <row r="38030" spans="1:4">
      <c r="A38030">
        <v>60111</v>
      </c>
      <c r="B38030" t="s">
        <v>37437</v>
      </c>
      <c r="C38030">
        <v>60111</v>
      </c>
      <c r="D38030" s="6">
        <v>0</v>
      </c>
    </row>
    <row r="38031" spans="1:4">
      <c r="A38031">
        <v>60112</v>
      </c>
      <c r="B38031" t="s">
        <v>37436</v>
      </c>
      <c r="C38031">
        <v>60112</v>
      </c>
      <c r="D38031">
        <v>1</v>
      </c>
    </row>
    <row r="38032" spans="1:4">
      <c r="A38032">
        <v>60113</v>
      </c>
      <c r="B38032" t="s">
        <v>37437</v>
      </c>
      <c r="C38032">
        <v>60113</v>
      </c>
      <c r="D38032">
        <v>1</v>
      </c>
    </row>
    <row r="38033" spans="1:4">
      <c r="A38033">
        <v>60115</v>
      </c>
      <c r="B38033" t="s">
        <v>37438</v>
      </c>
      <c r="C38033">
        <v>60115</v>
      </c>
      <c r="D38033">
        <v>27500</v>
      </c>
    </row>
    <row r="38034" spans="1:4">
      <c r="A38034">
        <v>60116</v>
      </c>
      <c r="B38034" t="s">
        <v>37438</v>
      </c>
      <c r="C38034">
        <v>60116</v>
      </c>
      <c r="D38034">
        <v>27500</v>
      </c>
    </row>
    <row r="38035" spans="1:4">
      <c r="A38035">
        <v>60117</v>
      </c>
      <c r="B38035" t="s">
        <v>37439</v>
      </c>
      <c r="C38035">
        <v>60117</v>
      </c>
      <c r="D38035">
        <v>1</v>
      </c>
    </row>
    <row r="38036" spans="1:4">
      <c r="A38036">
        <v>60121</v>
      </c>
      <c r="B38036" t="s">
        <v>3845</v>
      </c>
      <c r="C38036">
        <v>60121</v>
      </c>
      <c r="D38036" s="6">
        <v>0</v>
      </c>
    </row>
    <row r="38037" spans="1:4">
      <c r="A38037">
        <v>60122</v>
      </c>
      <c r="B38037" t="s">
        <v>27203</v>
      </c>
      <c r="C38037">
        <v>60122</v>
      </c>
      <c r="D38037">
        <v>27500</v>
      </c>
    </row>
    <row r="38038" spans="1:4">
      <c r="A38038">
        <v>60123</v>
      </c>
      <c r="B38038" t="s">
        <v>4005</v>
      </c>
      <c r="C38038">
        <v>60123</v>
      </c>
      <c r="D38038" s="6">
        <v>0</v>
      </c>
    </row>
    <row r="38039" spans="1:4">
      <c r="A38039">
        <v>60124</v>
      </c>
      <c r="B38039" t="s">
        <v>4189</v>
      </c>
      <c r="C38039">
        <v>60124</v>
      </c>
      <c r="D38039" s="6">
        <v>0</v>
      </c>
    </row>
    <row r="38040" spans="1:4">
      <c r="A38040">
        <v>60125</v>
      </c>
      <c r="B38040" t="s">
        <v>27202</v>
      </c>
      <c r="C38040">
        <v>60125</v>
      </c>
      <c r="D38040">
        <v>27500</v>
      </c>
    </row>
    <row r="38041" spans="1:4">
      <c r="A38041">
        <v>60128</v>
      </c>
      <c r="B38041" t="s">
        <v>37440</v>
      </c>
      <c r="C38041">
        <v>60128</v>
      </c>
      <c r="D38041">
        <v>0.01</v>
      </c>
    </row>
    <row r="38042" spans="1:4">
      <c r="A38042">
        <v>60139</v>
      </c>
      <c r="B38042" t="s">
        <v>36848</v>
      </c>
      <c r="C38042">
        <v>60139</v>
      </c>
      <c r="D38042" s="6">
        <v>0</v>
      </c>
    </row>
    <row r="38043" spans="1:4">
      <c r="A38043">
        <v>60140</v>
      </c>
      <c r="B38043" t="s">
        <v>37441</v>
      </c>
      <c r="C38043">
        <v>60140</v>
      </c>
      <c r="D38043">
        <v>27500</v>
      </c>
    </row>
    <row r="38044" spans="1:4">
      <c r="A38044">
        <v>60141</v>
      </c>
      <c r="B38044" t="s">
        <v>37442</v>
      </c>
      <c r="C38044">
        <v>60141</v>
      </c>
      <c r="D38044" s="6">
        <v>0</v>
      </c>
    </row>
    <row r="38045" spans="1:4">
      <c r="A38045">
        <v>60142</v>
      </c>
      <c r="B38045" t="s">
        <v>37443</v>
      </c>
      <c r="C38045">
        <v>60142</v>
      </c>
      <c r="D38045" s="6">
        <v>0</v>
      </c>
    </row>
    <row r="38046" spans="1:4">
      <c r="A38046">
        <v>60143</v>
      </c>
      <c r="B38046" t="s">
        <v>37444</v>
      </c>
      <c r="C38046">
        <v>60143</v>
      </c>
      <c r="D38046">
        <v>116000</v>
      </c>
    </row>
    <row r="38047" spans="1:4">
      <c r="A38047">
        <v>60144</v>
      </c>
      <c r="B38047" t="s">
        <v>37445</v>
      </c>
      <c r="C38047">
        <v>60144</v>
      </c>
      <c r="D38047">
        <v>1000</v>
      </c>
    </row>
    <row r="38048" spans="1:4">
      <c r="A38048">
        <v>60145</v>
      </c>
      <c r="B38048" t="s">
        <v>37446</v>
      </c>
      <c r="C38048">
        <v>60145</v>
      </c>
      <c r="D38048">
        <v>20000</v>
      </c>
    </row>
    <row r="38049" spans="1:4">
      <c r="A38049">
        <v>60153</v>
      </c>
      <c r="B38049" t="s">
        <v>37447</v>
      </c>
      <c r="C38049">
        <v>60153</v>
      </c>
      <c r="D38049">
        <v>116000</v>
      </c>
    </row>
    <row r="38050" spans="1:4">
      <c r="A38050">
        <v>60154</v>
      </c>
      <c r="B38050" t="s">
        <v>37448</v>
      </c>
      <c r="C38050">
        <v>60154</v>
      </c>
      <c r="D38050" s="6">
        <v>0</v>
      </c>
    </row>
    <row r="38051" spans="1:4">
      <c r="A38051">
        <v>60156</v>
      </c>
      <c r="B38051" t="s">
        <v>37449</v>
      </c>
      <c r="C38051">
        <v>60156</v>
      </c>
      <c r="D38051">
        <v>0.01</v>
      </c>
    </row>
    <row r="38052" spans="1:4">
      <c r="A38052">
        <v>60157</v>
      </c>
      <c r="B38052" t="s">
        <v>37450</v>
      </c>
      <c r="C38052">
        <v>60157</v>
      </c>
      <c r="D38052">
        <v>0.01</v>
      </c>
    </row>
    <row r="38053" spans="1:4">
      <c r="A38053">
        <v>60158</v>
      </c>
      <c r="B38053" t="s">
        <v>37451</v>
      </c>
      <c r="C38053">
        <v>60158</v>
      </c>
      <c r="D38053">
        <v>0.01</v>
      </c>
    </row>
    <row r="38054" spans="1:4">
      <c r="A38054">
        <v>60159</v>
      </c>
      <c r="B38054" t="s">
        <v>37452</v>
      </c>
      <c r="C38054">
        <v>60159</v>
      </c>
      <c r="D38054">
        <v>0.01</v>
      </c>
    </row>
    <row r="38055" spans="1:4">
      <c r="A38055">
        <v>60160</v>
      </c>
      <c r="B38055" t="s">
        <v>37453</v>
      </c>
      <c r="C38055">
        <v>60160</v>
      </c>
      <c r="D38055">
        <v>0.1</v>
      </c>
    </row>
    <row r="38056" spans="1:4">
      <c r="A38056">
        <v>60161</v>
      </c>
      <c r="B38056" t="s">
        <v>37454</v>
      </c>
      <c r="C38056">
        <v>60161</v>
      </c>
      <c r="D38056">
        <v>0.1</v>
      </c>
    </row>
    <row r="38057" spans="1:4">
      <c r="A38057">
        <v>60162</v>
      </c>
      <c r="B38057" t="s">
        <v>37455</v>
      </c>
      <c r="C38057">
        <v>60162</v>
      </c>
      <c r="D38057">
        <v>0.1</v>
      </c>
    </row>
    <row r="38058" spans="1:4">
      <c r="A38058">
        <v>60163</v>
      </c>
      <c r="B38058" t="s">
        <v>37456</v>
      </c>
      <c r="C38058">
        <v>60163</v>
      </c>
      <c r="D38058">
        <v>0.1</v>
      </c>
    </row>
    <row r="38059" spans="1:4">
      <c r="A38059">
        <v>60164</v>
      </c>
      <c r="B38059" t="s">
        <v>37457</v>
      </c>
      <c r="C38059">
        <v>60164</v>
      </c>
      <c r="D38059">
        <v>0.1</v>
      </c>
    </row>
    <row r="38060" spans="1:4">
      <c r="A38060">
        <v>60165</v>
      </c>
      <c r="B38060" t="s">
        <v>37458</v>
      </c>
      <c r="C38060">
        <v>60165</v>
      </c>
      <c r="D38060">
        <v>0.1</v>
      </c>
    </row>
    <row r="38061" spans="1:4">
      <c r="A38061">
        <v>60166</v>
      </c>
      <c r="B38061" t="s">
        <v>37459</v>
      </c>
      <c r="C38061">
        <v>60166</v>
      </c>
      <c r="D38061">
        <v>0.1</v>
      </c>
    </row>
    <row r="38062" spans="1:4">
      <c r="A38062">
        <v>60167</v>
      </c>
      <c r="B38062" t="s">
        <v>37460</v>
      </c>
      <c r="C38062">
        <v>60167</v>
      </c>
      <c r="D38062">
        <v>0.1</v>
      </c>
    </row>
    <row r="38063" spans="1:4">
      <c r="A38063">
        <v>60168</v>
      </c>
      <c r="B38063" t="s">
        <v>37461</v>
      </c>
      <c r="C38063">
        <v>60168</v>
      </c>
      <c r="D38063">
        <v>0.1</v>
      </c>
    </row>
    <row r="38064" spans="1:4">
      <c r="A38064">
        <v>60169</v>
      </c>
      <c r="B38064" t="s">
        <v>37462</v>
      </c>
      <c r="C38064">
        <v>60169</v>
      </c>
      <c r="D38064">
        <v>0.1</v>
      </c>
    </row>
    <row r="38065" spans="1:4">
      <c r="A38065">
        <v>60170</v>
      </c>
      <c r="B38065" t="s">
        <v>37463</v>
      </c>
      <c r="C38065">
        <v>60170</v>
      </c>
      <c r="D38065">
        <v>0.1</v>
      </c>
    </row>
    <row r="38066" spans="1:4">
      <c r="A38066">
        <v>60171</v>
      </c>
      <c r="B38066" t="s">
        <v>37464</v>
      </c>
      <c r="C38066">
        <v>60171</v>
      </c>
      <c r="D38066">
        <v>0.1</v>
      </c>
    </row>
    <row r="38067" spans="1:4">
      <c r="A38067">
        <v>60172</v>
      </c>
      <c r="B38067" t="s">
        <v>37465</v>
      </c>
      <c r="C38067">
        <v>60172</v>
      </c>
      <c r="D38067">
        <v>1</v>
      </c>
    </row>
    <row r="38068" spans="1:4">
      <c r="A38068">
        <v>60173</v>
      </c>
      <c r="B38068" t="s">
        <v>37466</v>
      </c>
      <c r="C38068">
        <v>60173</v>
      </c>
      <c r="D38068" s="6">
        <v>0</v>
      </c>
    </row>
    <row r="38069" spans="1:4">
      <c r="A38069">
        <v>60174</v>
      </c>
      <c r="B38069" t="s">
        <v>37467</v>
      </c>
      <c r="C38069">
        <v>60174</v>
      </c>
      <c r="D38069" s="6">
        <v>0</v>
      </c>
    </row>
    <row r="38070" spans="1:4">
      <c r="A38070">
        <v>60175</v>
      </c>
      <c r="B38070" t="s">
        <v>37468</v>
      </c>
      <c r="C38070">
        <v>60175</v>
      </c>
      <c r="D38070">
        <v>0.1</v>
      </c>
    </row>
    <row r="38071" spans="1:4">
      <c r="A38071">
        <v>60176</v>
      </c>
      <c r="B38071" t="s">
        <v>37469</v>
      </c>
      <c r="C38071">
        <v>60176</v>
      </c>
      <c r="D38071">
        <v>0.1</v>
      </c>
    </row>
    <row r="38072" spans="1:4">
      <c r="A38072">
        <v>60177</v>
      </c>
      <c r="B38072" t="s">
        <v>37470</v>
      </c>
      <c r="C38072">
        <v>60177</v>
      </c>
      <c r="D38072">
        <v>1</v>
      </c>
    </row>
    <row r="38073" spans="1:4">
      <c r="A38073">
        <v>60178</v>
      </c>
      <c r="B38073" t="s">
        <v>37471</v>
      </c>
      <c r="C38073">
        <v>60178</v>
      </c>
      <c r="D38073">
        <v>1</v>
      </c>
    </row>
    <row r="38074" spans="1:4">
      <c r="A38074">
        <v>60179</v>
      </c>
      <c r="B38074" t="s">
        <v>37472</v>
      </c>
      <c r="C38074">
        <v>60179</v>
      </c>
      <c r="D38074">
        <v>1</v>
      </c>
    </row>
    <row r="38075" spans="1:4">
      <c r="A38075">
        <v>60180</v>
      </c>
      <c r="B38075" t="s">
        <v>37473</v>
      </c>
      <c r="C38075">
        <v>60180</v>
      </c>
      <c r="D38075">
        <v>1</v>
      </c>
    </row>
    <row r="38076" spans="1:4">
      <c r="A38076">
        <v>60181</v>
      </c>
      <c r="B38076" t="s">
        <v>37474</v>
      </c>
      <c r="C38076">
        <v>60181</v>
      </c>
      <c r="D38076">
        <v>1</v>
      </c>
    </row>
    <row r="38077" spans="1:4">
      <c r="A38077">
        <v>60182</v>
      </c>
      <c r="B38077" t="s">
        <v>37475</v>
      </c>
      <c r="C38077">
        <v>60182</v>
      </c>
      <c r="D38077">
        <v>1</v>
      </c>
    </row>
    <row r="38078" spans="1:4">
      <c r="A38078">
        <v>60183</v>
      </c>
      <c r="B38078" t="s">
        <v>37476</v>
      </c>
      <c r="C38078">
        <v>60183</v>
      </c>
      <c r="D38078">
        <v>1</v>
      </c>
    </row>
    <row r="38079" spans="1:4">
      <c r="A38079">
        <v>60184</v>
      </c>
      <c r="B38079" t="s">
        <v>37477</v>
      </c>
      <c r="C38079">
        <v>60184</v>
      </c>
      <c r="D38079">
        <v>1</v>
      </c>
    </row>
    <row r="38080" spans="1:4">
      <c r="A38080">
        <v>60185</v>
      </c>
      <c r="B38080" t="s">
        <v>37478</v>
      </c>
      <c r="C38080">
        <v>60185</v>
      </c>
      <c r="D38080">
        <v>1</v>
      </c>
    </row>
    <row r="38081" spans="1:4">
      <c r="A38081">
        <v>60186</v>
      </c>
      <c r="B38081" t="s">
        <v>37479</v>
      </c>
      <c r="C38081">
        <v>60186</v>
      </c>
      <c r="D38081">
        <v>1</v>
      </c>
    </row>
    <row r="38082" spans="1:4">
      <c r="A38082">
        <v>60187</v>
      </c>
      <c r="B38082" t="s">
        <v>37480</v>
      </c>
      <c r="C38082">
        <v>60187</v>
      </c>
      <c r="D38082">
        <v>1</v>
      </c>
    </row>
    <row r="38083" spans="1:4">
      <c r="A38083">
        <v>60188</v>
      </c>
      <c r="B38083" t="s">
        <v>37481</v>
      </c>
      <c r="C38083">
        <v>60188</v>
      </c>
      <c r="D38083">
        <v>1</v>
      </c>
    </row>
    <row r="38084" spans="1:4">
      <c r="A38084">
        <v>60189</v>
      </c>
      <c r="B38084" t="s">
        <v>37482</v>
      </c>
      <c r="C38084">
        <v>60189</v>
      </c>
      <c r="D38084">
        <v>1</v>
      </c>
    </row>
    <row r="38085" spans="1:4">
      <c r="A38085">
        <v>60190</v>
      </c>
      <c r="B38085" t="s">
        <v>37483</v>
      </c>
      <c r="C38085">
        <v>60190</v>
      </c>
      <c r="D38085">
        <v>1</v>
      </c>
    </row>
    <row r="38086" spans="1:4">
      <c r="A38086">
        <v>60191</v>
      </c>
      <c r="B38086" t="s">
        <v>37484</v>
      </c>
      <c r="C38086">
        <v>60191</v>
      </c>
      <c r="D38086">
        <v>1</v>
      </c>
    </row>
    <row r="38087" spans="1:4">
      <c r="A38087">
        <v>60192</v>
      </c>
      <c r="B38087" t="s">
        <v>37485</v>
      </c>
      <c r="C38087">
        <v>60192</v>
      </c>
      <c r="D38087">
        <v>1</v>
      </c>
    </row>
    <row r="38088" spans="1:4">
      <c r="A38088">
        <v>60193</v>
      </c>
      <c r="B38088" t="s">
        <v>37486</v>
      </c>
      <c r="C38088">
        <v>60193</v>
      </c>
      <c r="D38088">
        <v>0.01</v>
      </c>
    </row>
    <row r="38089" spans="1:4">
      <c r="A38089">
        <v>60194</v>
      </c>
      <c r="B38089" t="s">
        <v>37487</v>
      </c>
      <c r="C38089">
        <v>60194</v>
      </c>
      <c r="D38089">
        <v>0.01</v>
      </c>
    </row>
    <row r="38090" spans="1:4">
      <c r="A38090">
        <v>60195</v>
      </c>
      <c r="B38090" t="s">
        <v>37488</v>
      </c>
      <c r="C38090">
        <v>60195</v>
      </c>
      <c r="D38090">
        <v>0.01</v>
      </c>
    </row>
    <row r="38091" spans="1:4">
      <c r="A38091">
        <v>60196</v>
      </c>
      <c r="B38091" t="s">
        <v>37489</v>
      </c>
      <c r="C38091">
        <v>60196</v>
      </c>
      <c r="D38091">
        <v>0.01</v>
      </c>
    </row>
    <row r="38092" spans="1:4">
      <c r="A38092">
        <v>60197</v>
      </c>
      <c r="B38092" t="s">
        <v>37490</v>
      </c>
      <c r="C38092">
        <v>60197</v>
      </c>
      <c r="D38092">
        <v>0.01</v>
      </c>
    </row>
    <row r="38093" spans="1:4">
      <c r="A38093">
        <v>60198</v>
      </c>
      <c r="B38093" t="s">
        <v>37491</v>
      </c>
      <c r="C38093">
        <v>60198</v>
      </c>
      <c r="D38093">
        <v>0.01</v>
      </c>
    </row>
    <row r="38094" spans="1:4">
      <c r="A38094">
        <v>60199</v>
      </c>
      <c r="B38094" t="s">
        <v>37492</v>
      </c>
      <c r="C38094">
        <v>60199</v>
      </c>
      <c r="D38094">
        <v>0.01</v>
      </c>
    </row>
    <row r="38095" spans="1:4">
      <c r="A38095">
        <v>60200</v>
      </c>
      <c r="B38095" t="s">
        <v>37493</v>
      </c>
      <c r="C38095">
        <v>60200</v>
      </c>
      <c r="D38095">
        <v>0.01</v>
      </c>
    </row>
    <row r="38096" spans="1:4">
      <c r="A38096">
        <v>60201</v>
      </c>
      <c r="B38096" t="s">
        <v>37494</v>
      </c>
      <c r="C38096">
        <v>60201</v>
      </c>
      <c r="D38096">
        <v>60</v>
      </c>
    </row>
    <row r="38097" spans="1:4">
      <c r="A38097">
        <v>60202</v>
      </c>
      <c r="B38097" t="s">
        <v>37495</v>
      </c>
      <c r="C38097">
        <v>60202</v>
      </c>
      <c r="D38097">
        <v>1010000</v>
      </c>
    </row>
    <row r="38098" spans="1:4">
      <c r="A38098">
        <v>60203</v>
      </c>
      <c r="B38098" t="s">
        <v>37496</v>
      </c>
      <c r="C38098">
        <v>60203</v>
      </c>
      <c r="D38098">
        <v>60</v>
      </c>
    </row>
    <row r="38099" spans="1:4">
      <c r="A38099">
        <v>60204</v>
      </c>
      <c r="B38099" t="s">
        <v>37497</v>
      </c>
      <c r="C38099">
        <v>60204</v>
      </c>
      <c r="D38099">
        <v>60</v>
      </c>
    </row>
    <row r="38100" spans="1:4">
      <c r="A38100">
        <v>60205</v>
      </c>
      <c r="B38100" t="s">
        <v>37498</v>
      </c>
      <c r="C38100">
        <v>60205</v>
      </c>
      <c r="D38100">
        <v>60</v>
      </c>
    </row>
    <row r="38101" spans="1:4">
      <c r="A38101">
        <v>60206</v>
      </c>
      <c r="B38101" t="s">
        <v>37499</v>
      </c>
      <c r="C38101">
        <v>60206</v>
      </c>
      <c r="D38101" s="6">
        <v>0</v>
      </c>
    </row>
    <row r="38102" spans="1:4">
      <c r="A38102">
        <v>60207</v>
      </c>
      <c r="B38102" t="s">
        <v>37500</v>
      </c>
      <c r="C38102">
        <v>60207</v>
      </c>
      <c r="D38102" s="6">
        <v>0</v>
      </c>
    </row>
    <row r="38103" spans="1:4">
      <c r="A38103">
        <v>60208</v>
      </c>
      <c r="B38103" t="s">
        <v>37501</v>
      </c>
      <c r="C38103">
        <v>60208</v>
      </c>
      <c r="D38103">
        <v>0.01</v>
      </c>
    </row>
    <row r="38104" spans="1:4">
      <c r="A38104">
        <v>60209</v>
      </c>
      <c r="B38104" t="s">
        <v>37502</v>
      </c>
      <c r="C38104">
        <v>60209</v>
      </c>
      <c r="D38104">
        <v>0.01</v>
      </c>
    </row>
    <row r="38105" spans="1:4">
      <c r="A38105">
        <v>60210</v>
      </c>
      <c r="B38105" t="s">
        <v>37503</v>
      </c>
      <c r="C38105">
        <v>60210</v>
      </c>
      <c r="D38105">
        <v>0.01</v>
      </c>
    </row>
    <row r="38106" spans="1:4">
      <c r="A38106">
        <v>60213</v>
      </c>
      <c r="B38106" t="s">
        <v>37504</v>
      </c>
      <c r="C38106">
        <v>60213</v>
      </c>
      <c r="D38106">
        <v>0.01</v>
      </c>
    </row>
    <row r="38107" spans="1:4">
      <c r="A38107">
        <v>60214</v>
      </c>
      <c r="B38107" t="s">
        <v>37505</v>
      </c>
      <c r="C38107">
        <v>60214</v>
      </c>
      <c r="D38107">
        <v>0.01</v>
      </c>
    </row>
    <row r="38108" spans="1:4">
      <c r="A38108">
        <v>60215</v>
      </c>
      <c r="B38108" t="s">
        <v>37506</v>
      </c>
      <c r="C38108">
        <v>60215</v>
      </c>
      <c r="D38108">
        <v>0.01</v>
      </c>
    </row>
    <row r="38109" spans="1:4">
      <c r="A38109">
        <v>60216</v>
      </c>
      <c r="B38109" t="s">
        <v>37507</v>
      </c>
      <c r="C38109">
        <v>60216</v>
      </c>
      <c r="D38109">
        <v>0.01</v>
      </c>
    </row>
    <row r="38110" spans="1:4">
      <c r="A38110">
        <v>60217</v>
      </c>
      <c r="B38110" t="s">
        <v>37508</v>
      </c>
      <c r="C38110">
        <v>60217</v>
      </c>
      <c r="D38110">
        <v>0.01</v>
      </c>
    </row>
    <row r="38111" spans="1:4">
      <c r="A38111">
        <v>60218</v>
      </c>
      <c r="B38111" t="s">
        <v>37509</v>
      </c>
      <c r="C38111">
        <v>60218</v>
      </c>
      <c r="D38111">
        <v>0.01</v>
      </c>
    </row>
    <row r="38112" spans="1:4">
      <c r="A38112">
        <v>60219</v>
      </c>
      <c r="B38112" t="s">
        <v>37510</v>
      </c>
      <c r="C38112">
        <v>60219</v>
      </c>
      <c r="D38112">
        <v>0.01</v>
      </c>
    </row>
    <row r="38113" spans="1:4">
      <c r="A38113">
        <v>60220</v>
      </c>
      <c r="B38113" t="s">
        <v>37511</v>
      </c>
      <c r="C38113">
        <v>60220</v>
      </c>
      <c r="D38113">
        <v>0.01</v>
      </c>
    </row>
    <row r="38114" spans="1:4">
      <c r="A38114">
        <v>60221</v>
      </c>
      <c r="B38114" t="s">
        <v>37512</v>
      </c>
      <c r="C38114">
        <v>60221</v>
      </c>
      <c r="D38114">
        <v>0.01</v>
      </c>
    </row>
    <row r="38115" spans="1:4">
      <c r="A38115">
        <v>60222</v>
      </c>
      <c r="B38115" t="s">
        <v>37513</v>
      </c>
      <c r="C38115">
        <v>60222</v>
      </c>
      <c r="D38115">
        <v>0.01</v>
      </c>
    </row>
    <row r="38116" spans="1:4">
      <c r="A38116">
        <v>60223</v>
      </c>
      <c r="B38116" t="s">
        <v>37514</v>
      </c>
      <c r="C38116">
        <v>60223</v>
      </c>
      <c r="D38116">
        <v>0.01</v>
      </c>
    </row>
    <row r="38117" spans="1:4">
      <c r="A38117">
        <v>60224</v>
      </c>
      <c r="B38117" t="s">
        <v>37515</v>
      </c>
      <c r="C38117">
        <v>60224</v>
      </c>
      <c r="D38117">
        <v>0.01</v>
      </c>
    </row>
    <row r="38118" spans="1:4">
      <c r="A38118">
        <v>60225</v>
      </c>
      <c r="B38118" t="s">
        <v>37516</v>
      </c>
      <c r="C38118">
        <v>60225</v>
      </c>
      <c r="D38118">
        <v>0.01</v>
      </c>
    </row>
    <row r="38119" spans="1:4">
      <c r="A38119">
        <v>60226</v>
      </c>
      <c r="B38119" t="s">
        <v>37517</v>
      </c>
      <c r="C38119">
        <v>60226</v>
      </c>
      <c r="D38119">
        <v>0.01</v>
      </c>
    </row>
    <row r="38120" spans="1:4">
      <c r="A38120">
        <v>60227</v>
      </c>
      <c r="B38120" t="s">
        <v>37518</v>
      </c>
      <c r="C38120">
        <v>60227</v>
      </c>
      <c r="D38120">
        <v>0.01</v>
      </c>
    </row>
    <row r="38121" spans="1:4">
      <c r="A38121">
        <v>60228</v>
      </c>
      <c r="B38121" t="s">
        <v>37519</v>
      </c>
      <c r="C38121">
        <v>60228</v>
      </c>
      <c r="D38121">
        <v>0.01</v>
      </c>
    </row>
    <row r="38122" spans="1:4">
      <c r="A38122">
        <v>60229</v>
      </c>
      <c r="B38122" t="s">
        <v>37520</v>
      </c>
      <c r="C38122">
        <v>60229</v>
      </c>
      <c r="D38122">
        <v>0.01</v>
      </c>
    </row>
    <row r="38123" spans="1:4">
      <c r="A38123">
        <v>60230</v>
      </c>
      <c r="B38123" t="s">
        <v>37521</v>
      </c>
      <c r="C38123">
        <v>60230</v>
      </c>
      <c r="D38123">
        <v>0.01</v>
      </c>
    </row>
    <row r="38124" spans="1:4">
      <c r="A38124">
        <v>60231</v>
      </c>
      <c r="B38124" t="s">
        <v>37522</v>
      </c>
      <c r="C38124">
        <v>60231</v>
      </c>
      <c r="D38124">
        <v>0.01</v>
      </c>
    </row>
    <row r="38125" spans="1:4">
      <c r="A38125">
        <v>60232</v>
      </c>
      <c r="B38125" t="s">
        <v>37523</v>
      </c>
      <c r="C38125">
        <v>60232</v>
      </c>
      <c r="D38125">
        <v>0.01</v>
      </c>
    </row>
    <row r="38126" spans="1:4">
      <c r="A38126">
        <v>60233</v>
      </c>
      <c r="B38126" t="s">
        <v>37524</v>
      </c>
      <c r="C38126">
        <v>60233</v>
      </c>
      <c r="D38126">
        <v>0.01</v>
      </c>
    </row>
    <row r="38127" spans="1:4">
      <c r="A38127">
        <v>60234</v>
      </c>
      <c r="B38127" t="s">
        <v>37525</v>
      </c>
      <c r="C38127">
        <v>60234</v>
      </c>
      <c r="D38127">
        <v>0.01</v>
      </c>
    </row>
    <row r="38128" spans="1:4">
      <c r="A38128">
        <v>60235</v>
      </c>
      <c r="B38128" t="s">
        <v>37526</v>
      </c>
      <c r="C38128">
        <v>60235</v>
      </c>
      <c r="D38128">
        <v>0.01</v>
      </c>
    </row>
    <row r="38129" spans="1:4">
      <c r="A38129">
        <v>60236</v>
      </c>
      <c r="B38129" t="s">
        <v>37527</v>
      </c>
      <c r="C38129">
        <v>60236</v>
      </c>
      <c r="D38129">
        <v>0.01</v>
      </c>
    </row>
    <row r="38130" spans="1:4">
      <c r="A38130">
        <v>60237</v>
      </c>
      <c r="B38130" t="s">
        <v>37528</v>
      </c>
      <c r="C38130">
        <v>60237</v>
      </c>
      <c r="D38130">
        <v>0.01</v>
      </c>
    </row>
    <row r="38131" spans="1:4">
      <c r="A38131">
        <v>60238</v>
      </c>
      <c r="B38131" t="s">
        <v>37529</v>
      </c>
      <c r="C38131">
        <v>60238</v>
      </c>
      <c r="D38131">
        <v>0.01</v>
      </c>
    </row>
    <row r="38132" spans="1:4">
      <c r="A38132">
        <v>60239</v>
      </c>
      <c r="B38132" t="s">
        <v>37530</v>
      </c>
      <c r="C38132">
        <v>60239</v>
      </c>
      <c r="D38132">
        <v>0.01</v>
      </c>
    </row>
    <row r="38133" spans="1:4">
      <c r="A38133">
        <v>60240</v>
      </c>
      <c r="B38133" t="s">
        <v>37531</v>
      </c>
      <c r="C38133">
        <v>60240</v>
      </c>
      <c r="D38133">
        <v>0.01</v>
      </c>
    </row>
    <row r="38134" spans="1:4">
      <c r="A38134">
        <v>60241</v>
      </c>
      <c r="B38134" t="s">
        <v>37532</v>
      </c>
      <c r="C38134">
        <v>60241</v>
      </c>
      <c r="D38134">
        <v>0.01</v>
      </c>
    </row>
    <row r="38135" spans="1:4">
      <c r="A38135">
        <v>60242</v>
      </c>
      <c r="B38135" t="s">
        <v>37533</v>
      </c>
      <c r="C38135">
        <v>60242</v>
      </c>
      <c r="D38135">
        <v>0.01</v>
      </c>
    </row>
    <row r="38136" spans="1:4">
      <c r="A38136">
        <v>60243</v>
      </c>
      <c r="B38136" t="s">
        <v>37534</v>
      </c>
      <c r="C38136">
        <v>60243</v>
      </c>
      <c r="D38136">
        <v>0.01</v>
      </c>
    </row>
    <row r="38137" spans="1:4">
      <c r="A38137">
        <v>60244</v>
      </c>
      <c r="B38137" t="s">
        <v>37535</v>
      </c>
      <c r="C38137">
        <v>60244</v>
      </c>
      <c r="D38137">
        <v>100</v>
      </c>
    </row>
    <row r="38138" spans="1:4">
      <c r="A38138">
        <v>60250</v>
      </c>
      <c r="B38138" t="s">
        <v>37536</v>
      </c>
      <c r="C38138">
        <v>60250</v>
      </c>
      <c r="D38138">
        <v>1</v>
      </c>
    </row>
    <row r="38139" spans="1:4">
      <c r="A38139">
        <v>60251</v>
      </c>
      <c r="B38139" t="s">
        <v>37537</v>
      </c>
      <c r="C38139">
        <v>60251</v>
      </c>
      <c r="D38139">
        <v>1</v>
      </c>
    </row>
    <row r="38140" spans="1:4">
      <c r="A38140">
        <v>60252</v>
      </c>
      <c r="B38140" t="s">
        <v>37538</v>
      </c>
      <c r="C38140">
        <v>60252</v>
      </c>
      <c r="D38140">
        <v>1</v>
      </c>
    </row>
    <row r="38141" spans="1:4">
      <c r="A38141">
        <v>60253</v>
      </c>
      <c r="B38141" t="s">
        <v>37539</v>
      </c>
      <c r="C38141">
        <v>60253</v>
      </c>
      <c r="D38141">
        <v>1</v>
      </c>
    </row>
    <row r="38142" spans="1:4">
      <c r="A38142">
        <v>60255</v>
      </c>
      <c r="B38142" t="s">
        <v>37540</v>
      </c>
      <c r="C38142">
        <v>60255</v>
      </c>
      <c r="D38142">
        <v>5</v>
      </c>
    </row>
    <row r="38143" spans="1:4">
      <c r="A38143">
        <v>60259</v>
      </c>
      <c r="B38143" t="s">
        <v>37541</v>
      </c>
      <c r="C38143">
        <v>60259</v>
      </c>
      <c r="D38143">
        <v>0.01</v>
      </c>
    </row>
    <row r="38144" spans="1:4">
      <c r="A38144">
        <v>60260</v>
      </c>
      <c r="B38144" t="s">
        <v>37542</v>
      </c>
      <c r="C38144">
        <v>60260</v>
      </c>
      <c r="D38144">
        <v>0.01</v>
      </c>
    </row>
    <row r="38145" spans="1:4">
      <c r="A38145">
        <v>60261</v>
      </c>
      <c r="B38145" t="s">
        <v>37543</v>
      </c>
      <c r="C38145">
        <v>60261</v>
      </c>
      <c r="D38145">
        <v>0.01</v>
      </c>
    </row>
    <row r="38146" spans="1:4">
      <c r="A38146">
        <v>60262</v>
      </c>
      <c r="B38146" t="s">
        <v>37544</v>
      </c>
      <c r="C38146">
        <v>60262</v>
      </c>
      <c r="D38146">
        <v>0.01</v>
      </c>
    </row>
    <row r="38147" spans="1:4">
      <c r="A38147">
        <v>60263</v>
      </c>
      <c r="B38147" t="s">
        <v>37545</v>
      </c>
      <c r="C38147">
        <v>60263</v>
      </c>
      <c r="D38147">
        <v>0.01</v>
      </c>
    </row>
    <row r="38148" spans="1:4">
      <c r="A38148">
        <v>60264</v>
      </c>
      <c r="B38148" t="s">
        <v>37546</v>
      </c>
      <c r="C38148">
        <v>60264</v>
      </c>
      <c r="D38148">
        <v>0.01</v>
      </c>
    </row>
    <row r="38149" spans="1:4">
      <c r="A38149">
        <v>60265</v>
      </c>
      <c r="B38149" t="s">
        <v>37547</v>
      </c>
      <c r="C38149">
        <v>60265</v>
      </c>
      <c r="D38149">
        <v>0.01</v>
      </c>
    </row>
    <row r="38150" spans="1:4">
      <c r="A38150">
        <v>60266</v>
      </c>
      <c r="B38150" t="s">
        <v>37548</v>
      </c>
      <c r="C38150">
        <v>60266</v>
      </c>
      <c r="D38150">
        <v>0.01</v>
      </c>
    </row>
    <row r="38151" spans="1:4">
      <c r="A38151">
        <v>60267</v>
      </c>
      <c r="B38151" t="s">
        <v>37549</v>
      </c>
      <c r="C38151">
        <v>60267</v>
      </c>
      <c r="D38151">
        <v>0.01</v>
      </c>
    </row>
    <row r="38152" spans="1:4">
      <c r="A38152">
        <v>60269</v>
      </c>
      <c r="B38152" t="s">
        <v>37550</v>
      </c>
      <c r="C38152">
        <v>60269</v>
      </c>
      <c r="D38152">
        <v>1</v>
      </c>
    </row>
    <row r="38153" spans="1:4">
      <c r="A38153">
        <v>60270</v>
      </c>
      <c r="B38153" t="s">
        <v>37551</v>
      </c>
      <c r="C38153">
        <v>60270</v>
      </c>
      <c r="D38153">
        <v>1</v>
      </c>
    </row>
    <row r="38154" spans="1:4">
      <c r="A38154">
        <v>60271</v>
      </c>
      <c r="B38154" t="s">
        <v>37552</v>
      </c>
      <c r="C38154">
        <v>60271</v>
      </c>
      <c r="D38154">
        <v>1</v>
      </c>
    </row>
    <row r="38155" spans="1:4">
      <c r="A38155">
        <v>60272</v>
      </c>
      <c r="B38155" t="s">
        <v>37553</v>
      </c>
      <c r="C38155">
        <v>60272</v>
      </c>
      <c r="D38155">
        <v>1</v>
      </c>
    </row>
    <row r="38156" spans="1:4">
      <c r="A38156">
        <v>60273</v>
      </c>
      <c r="B38156" t="s">
        <v>37554</v>
      </c>
      <c r="C38156">
        <v>60273</v>
      </c>
      <c r="D38156">
        <v>1</v>
      </c>
    </row>
    <row r="38157" spans="1:4">
      <c r="A38157">
        <v>60316</v>
      </c>
      <c r="B38157" t="s">
        <v>37555</v>
      </c>
      <c r="C38157">
        <v>60316</v>
      </c>
      <c r="D38157">
        <v>5</v>
      </c>
    </row>
    <row r="38158" spans="1:4">
      <c r="A38158">
        <v>60317</v>
      </c>
      <c r="B38158" t="s">
        <v>37556</v>
      </c>
      <c r="C38158">
        <v>60317</v>
      </c>
      <c r="D38158">
        <v>5</v>
      </c>
    </row>
    <row r="38159" spans="1:4">
      <c r="A38159">
        <v>60318</v>
      </c>
      <c r="B38159" t="s">
        <v>37557</v>
      </c>
      <c r="C38159">
        <v>60318</v>
      </c>
      <c r="D38159">
        <v>5</v>
      </c>
    </row>
    <row r="38160" spans="1:4">
      <c r="A38160">
        <v>60319</v>
      </c>
      <c r="B38160" t="s">
        <v>37558</v>
      </c>
      <c r="C38160">
        <v>60319</v>
      </c>
      <c r="D38160" s="6">
        <v>0</v>
      </c>
    </row>
    <row r="38161" spans="1:4">
      <c r="A38161">
        <v>60321</v>
      </c>
      <c r="B38161" t="s">
        <v>36548</v>
      </c>
      <c r="C38161">
        <v>60321</v>
      </c>
      <c r="D38161">
        <v>468000</v>
      </c>
    </row>
    <row r="38162" spans="1:4">
      <c r="A38162">
        <v>60322</v>
      </c>
      <c r="B38162" t="s">
        <v>36548</v>
      </c>
      <c r="C38162">
        <v>60322</v>
      </c>
      <c r="D38162">
        <v>468000</v>
      </c>
    </row>
    <row r="38163" spans="1:4">
      <c r="A38163">
        <v>60323</v>
      </c>
      <c r="B38163" t="s">
        <v>36546</v>
      </c>
      <c r="C38163">
        <v>60323</v>
      </c>
      <c r="D38163">
        <v>116000</v>
      </c>
    </row>
    <row r="38164" spans="1:4">
      <c r="A38164">
        <v>60324</v>
      </c>
      <c r="B38164" t="s">
        <v>36546</v>
      </c>
      <c r="C38164">
        <v>60324</v>
      </c>
      <c r="D38164">
        <v>116000</v>
      </c>
    </row>
    <row r="38165" spans="1:4">
      <c r="A38165">
        <v>60325</v>
      </c>
      <c r="B38165" t="s">
        <v>36546</v>
      </c>
      <c r="C38165">
        <v>60325</v>
      </c>
      <c r="D38165">
        <v>116000</v>
      </c>
    </row>
    <row r="38166" spans="1:4">
      <c r="A38166">
        <v>60326</v>
      </c>
      <c r="B38166" t="s">
        <v>36544</v>
      </c>
      <c r="C38166">
        <v>60326</v>
      </c>
      <c r="D38166">
        <v>20000</v>
      </c>
    </row>
    <row r="38167" spans="1:4">
      <c r="A38167">
        <v>60327</v>
      </c>
      <c r="B38167" t="s">
        <v>36544</v>
      </c>
      <c r="C38167">
        <v>60327</v>
      </c>
      <c r="D38167">
        <v>20000</v>
      </c>
    </row>
    <row r="38168" spans="1:4">
      <c r="A38168">
        <v>60328</v>
      </c>
      <c r="B38168" t="s">
        <v>37559</v>
      </c>
      <c r="C38168">
        <v>60328</v>
      </c>
      <c r="D38168">
        <v>1</v>
      </c>
    </row>
    <row r="38169" spans="1:4">
      <c r="A38169">
        <v>60329</v>
      </c>
      <c r="B38169" t="s">
        <v>37560</v>
      </c>
      <c r="C38169">
        <v>60329</v>
      </c>
      <c r="D38169">
        <v>1</v>
      </c>
    </row>
    <row r="38170" spans="1:4">
      <c r="A38170">
        <v>60330</v>
      </c>
      <c r="B38170" t="s">
        <v>37561</v>
      </c>
      <c r="C38170">
        <v>60330</v>
      </c>
      <c r="D38170">
        <v>1</v>
      </c>
    </row>
    <row r="38171" spans="1:4">
      <c r="A38171">
        <v>60331</v>
      </c>
      <c r="B38171" t="s">
        <v>37562</v>
      </c>
      <c r="C38171">
        <v>60331</v>
      </c>
      <c r="D38171">
        <v>5</v>
      </c>
    </row>
    <row r="38172" spans="1:4">
      <c r="A38172">
        <v>60332</v>
      </c>
      <c r="B38172" t="s">
        <v>37563</v>
      </c>
      <c r="C38172">
        <v>60332</v>
      </c>
      <c r="D38172">
        <v>5</v>
      </c>
    </row>
    <row r="38173" spans="1:4">
      <c r="A38173">
        <v>60333</v>
      </c>
      <c r="B38173" t="s">
        <v>37564</v>
      </c>
      <c r="C38173">
        <v>60333</v>
      </c>
      <c r="D38173">
        <v>5</v>
      </c>
    </row>
    <row r="38174" spans="1:4">
      <c r="A38174">
        <v>60335</v>
      </c>
      <c r="B38174" t="s">
        <v>37565</v>
      </c>
      <c r="C38174">
        <v>60335</v>
      </c>
      <c r="D38174" s="6">
        <v>0</v>
      </c>
    </row>
    <row r="38175" spans="1:4">
      <c r="A38175">
        <v>60336</v>
      </c>
      <c r="B38175" t="s">
        <v>37566</v>
      </c>
      <c r="C38175">
        <v>60336</v>
      </c>
      <c r="D38175" s="6">
        <v>0</v>
      </c>
    </row>
    <row r="38176" spans="1:4">
      <c r="A38176">
        <v>60337</v>
      </c>
      <c r="B38176" t="s">
        <v>37567</v>
      </c>
      <c r="C38176">
        <v>60337</v>
      </c>
      <c r="D38176" s="6">
        <v>0</v>
      </c>
    </row>
    <row r="38177" spans="1:4">
      <c r="A38177">
        <v>60375</v>
      </c>
      <c r="B38177" t="s">
        <v>37568</v>
      </c>
      <c r="C38177">
        <v>60375</v>
      </c>
      <c r="D38177" s="6">
        <v>0</v>
      </c>
    </row>
    <row r="38178" spans="1:4">
      <c r="A38178">
        <v>60376</v>
      </c>
      <c r="B38178" t="s">
        <v>1022</v>
      </c>
      <c r="C38178">
        <v>60376</v>
      </c>
      <c r="D38178">
        <v>10</v>
      </c>
    </row>
    <row r="38179" spans="1:4">
      <c r="A38179">
        <v>60382</v>
      </c>
      <c r="B38179" t="s">
        <v>37569</v>
      </c>
      <c r="C38179">
        <v>60382</v>
      </c>
      <c r="D38179">
        <v>5</v>
      </c>
    </row>
    <row r="38180" spans="1:4">
      <c r="A38180">
        <v>60389</v>
      </c>
      <c r="B38180" t="s">
        <v>37570</v>
      </c>
      <c r="C38180">
        <v>60389</v>
      </c>
      <c r="D38180">
        <v>27500</v>
      </c>
    </row>
    <row r="38181" spans="1:4">
      <c r="A38181">
        <v>60390</v>
      </c>
      <c r="B38181" t="s">
        <v>37570</v>
      </c>
      <c r="C38181">
        <v>60390</v>
      </c>
      <c r="D38181">
        <v>27500</v>
      </c>
    </row>
    <row r="38182" spans="1:4">
      <c r="A38182">
        <v>60391</v>
      </c>
      <c r="B38182" t="s">
        <v>37570</v>
      </c>
      <c r="C38182">
        <v>60391</v>
      </c>
      <c r="D38182">
        <v>27500</v>
      </c>
    </row>
    <row r="38183" spans="1:4">
      <c r="A38183">
        <v>60392</v>
      </c>
      <c r="B38183" t="s">
        <v>37570</v>
      </c>
      <c r="C38183">
        <v>60392</v>
      </c>
      <c r="D38183">
        <v>27500</v>
      </c>
    </row>
    <row r="38184" spans="1:4">
      <c r="A38184">
        <v>60393</v>
      </c>
      <c r="B38184" t="s">
        <v>37571</v>
      </c>
      <c r="C38184">
        <v>60393</v>
      </c>
      <c r="D38184" s="6">
        <v>0</v>
      </c>
    </row>
    <row r="38185" spans="1:4">
      <c r="A38185">
        <v>60394</v>
      </c>
      <c r="B38185" t="s">
        <v>37572</v>
      </c>
      <c r="C38185">
        <v>60394</v>
      </c>
      <c r="D38185" s="6">
        <v>0</v>
      </c>
    </row>
    <row r="38186" spans="1:4">
      <c r="A38186">
        <v>60395</v>
      </c>
      <c r="B38186" t="s">
        <v>37573</v>
      </c>
      <c r="C38186">
        <v>60395</v>
      </c>
      <c r="D38186" s="6">
        <v>0</v>
      </c>
    </row>
    <row r="38187" spans="1:4">
      <c r="A38187">
        <v>60396</v>
      </c>
      <c r="B38187" t="s">
        <v>37574</v>
      </c>
      <c r="C38187">
        <v>60396</v>
      </c>
      <c r="D38187" s="6">
        <v>0</v>
      </c>
    </row>
    <row r="38188" spans="1:4">
      <c r="A38188">
        <v>60397</v>
      </c>
      <c r="B38188" t="s">
        <v>37575</v>
      </c>
      <c r="C38188">
        <v>60397</v>
      </c>
      <c r="D38188" s="6">
        <v>0</v>
      </c>
    </row>
    <row r="38189" spans="1:4">
      <c r="A38189">
        <v>60398</v>
      </c>
      <c r="B38189" t="s">
        <v>37576</v>
      </c>
      <c r="C38189">
        <v>60398</v>
      </c>
      <c r="D38189" s="6">
        <v>0</v>
      </c>
    </row>
    <row r="38190" spans="1:4">
      <c r="A38190">
        <v>60399</v>
      </c>
      <c r="B38190" t="s">
        <v>37577</v>
      </c>
      <c r="C38190">
        <v>60399</v>
      </c>
      <c r="D38190" s="6">
        <v>0</v>
      </c>
    </row>
    <row r="38191" spans="1:4">
      <c r="A38191">
        <v>60400</v>
      </c>
      <c r="B38191" t="s">
        <v>37578</v>
      </c>
      <c r="C38191">
        <v>60400</v>
      </c>
      <c r="D38191" s="6">
        <v>0</v>
      </c>
    </row>
    <row r="38192" spans="1:4">
      <c r="A38192">
        <v>60401</v>
      </c>
      <c r="B38192" t="s">
        <v>37579</v>
      </c>
      <c r="C38192">
        <v>60401</v>
      </c>
      <c r="D38192" s="6">
        <v>0</v>
      </c>
    </row>
    <row r="38193" spans="1:4">
      <c r="A38193">
        <v>60402</v>
      </c>
      <c r="B38193" t="s">
        <v>37580</v>
      </c>
      <c r="C38193">
        <v>60402</v>
      </c>
      <c r="D38193" s="6">
        <v>0</v>
      </c>
    </row>
    <row r="38194" spans="1:4">
      <c r="A38194">
        <v>60403</v>
      </c>
      <c r="B38194" t="s">
        <v>37581</v>
      </c>
      <c r="C38194">
        <v>60403</v>
      </c>
      <c r="D38194" s="6">
        <v>0</v>
      </c>
    </row>
    <row r="38195" spans="1:4">
      <c r="A38195">
        <v>60404</v>
      </c>
      <c r="B38195" t="s">
        <v>37582</v>
      </c>
      <c r="C38195">
        <v>60404</v>
      </c>
      <c r="D38195" s="6">
        <v>0</v>
      </c>
    </row>
    <row r="38196" spans="1:4">
      <c r="A38196">
        <v>60405</v>
      </c>
      <c r="B38196" t="s">
        <v>37583</v>
      </c>
      <c r="C38196">
        <v>60405</v>
      </c>
      <c r="D38196" s="6">
        <v>0</v>
      </c>
    </row>
    <row r="38197" spans="1:4">
      <c r="A38197">
        <v>60406</v>
      </c>
      <c r="B38197" t="s">
        <v>37584</v>
      </c>
      <c r="C38197">
        <v>60406</v>
      </c>
      <c r="D38197" s="6">
        <v>0</v>
      </c>
    </row>
    <row r="38198" spans="1:4">
      <c r="A38198">
        <v>60407</v>
      </c>
      <c r="B38198" t="s">
        <v>37585</v>
      </c>
      <c r="C38198">
        <v>60407</v>
      </c>
      <c r="D38198" s="6">
        <v>0</v>
      </c>
    </row>
    <row r="38199" spans="1:4">
      <c r="A38199">
        <v>60408</v>
      </c>
      <c r="B38199" t="s">
        <v>37586</v>
      </c>
      <c r="C38199">
        <v>60408</v>
      </c>
      <c r="D38199" s="6">
        <v>0</v>
      </c>
    </row>
    <row r="38200" spans="1:4">
      <c r="A38200">
        <v>60409</v>
      </c>
      <c r="B38200" t="s">
        <v>37587</v>
      </c>
      <c r="C38200">
        <v>60409</v>
      </c>
      <c r="D38200" s="6">
        <v>0</v>
      </c>
    </row>
    <row r="38201" spans="1:4">
      <c r="A38201">
        <v>60410</v>
      </c>
      <c r="B38201" t="s">
        <v>37588</v>
      </c>
      <c r="C38201">
        <v>60410</v>
      </c>
      <c r="D38201">
        <v>27500</v>
      </c>
    </row>
    <row r="38202" spans="1:4">
      <c r="A38202">
        <v>60418</v>
      </c>
      <c r="B38202" t="s">
        <v>37589</v>
      </c>
      <c r="C38202">
        <v>60418</v>
      </c>
      <c r="D38202">
        <v>1000</v>
      </c>
    </row>
    <row r="38203" spans="1:4">
      <c r="A38203">
        <v>60419</v>
      </c>
      <c r="B38203" t="s">
        <v>37590</v>
      </c>
      <c r="C38203">
        <v>60419</v>
      </c>
      <c r="D38203" s="6">
        <v>0</v>
      </c>
    </row>
    <row r="38204" spans="1:4">
      <c r="A38204">
        <v>60420</v>
      </c>
      <c r="B38204" t="s">
        <v>37591</v>
      </c>
      <c r="C38204">
        <v>60420</v>
      </c>
      <c r="D38204" s="6">
        <v>0</v>
      </c>
    </row>
    <row r="38205" spans="1:4">
      <c r="A38205">
        <v>60422</v>
      </c>
      <c r="B38205" t="s">
        <v>37592</v>
      </c>
      <c r="C38205">
        <v>60422</v>
      </c>
      <c r="D38205">
        <v>1</v>
      </c>
    </row>
    <row r="38206" spans="1:4">
      <c r="A38206">
        <v>60423</v>
      </c>
      <c r="B38206" t="s">
        <v>37593</v>
      </c>
      <c r="C38206">
        <v>60423</v>
      </c>
      <c r="D38206">
        <v>1</v>
      </c>
    </row>
    <row r="38207" spans="1:4">
      <c r="A38207">
        <v>60424</v>
      </c>
      <c r="B38207" t="s">
        <v>37594</v>
      </c>
      <c r="C38207">
        <v>60424</v>
      </c>
      <c r="D38207">
        <v>1</v>
      </c>
    </row>
    <row r="38208" spans="1:4">
      <c r="A38208">
        <v>60425</v>
      </c>
      <c r="B38208" t="s">
        <v>37595</v>
      </c>
      <c r="C38208">
        <v>60425</v>
      </c>
      <c r="D38208">
        <v>1</v>
      </c>
    </row>
    <row r="38209" spans="1:4">
      <c r="A38209">
        <v>60426</v>
      </c>
      <c r="B38209" t="s">
        <v>37596</v>
      </c>
      <c r="C38209">
        <v>60426</v>
      </c>
      <c r="D38209">
        <v>1</v>
      </c>
    </row>
    <row r="38210" spans="1:4">
      <c r="A38210">
        <v>60427</v>
      </c>
      <c r="B38210" t="s">
        <v>37597</v>
      </c>
      <c r="C38210">
        <v>60427</v>
      </c>
      <c r="D38210">
        <v>1</v>
      </c>
    </row>
    <row r="38211" spans="1:4">
      <c r="A38211">
        <v>60428</v>
      </c>
      <c r="B38211" t="s">
        <v>37598</v>
      </c>
      <c r="C38211">
        <v>60428</v>
      </c>
      <c r="D38211">
        <v>1</v>
      </c>
    </row>
    <row r="38212" spans="1:4">
      <c r="A38212">
        <v>60429</v>
      </c>
      <c r="B38212" t="s">
        <v>37599</v>
      </c>
      <c r="C38212">
        <v>60429</v>
      </c>
      <c r="D38212">
        <v>1</v>
      </c>
    </row>
    <row r="38213" spans="1:4">
      <c r="A38213">
        <v>60430</v>
      </c>
      <c r="B38213" t="s">
        <v>37600</v>
      </c>
      <c r="C38213">
        <v>60430</v>
      </c>
      <c r="D38213">
        <v>1</v>
      </c>
    </row>
    <row r="38214" spans="1:4">
      <c r="A38214">
        <v>60432</v>
      </c>
      <c r="B38214" t="s">
        <v>37601</v>
      </c>
      <c r="C38214">
        <v>60432</v>
      </c>
      <c r="D38214">
        <v>0.1</v>
      </c>
    </row>
    <row r="38215" spans="1:4">
      <c r="A38215">
        <v>60434</v>
      </c>
      <c r="B38215" t="s">
        <v>37602</v>
      </c>
      <c r="C38215">
        <v>60434</v>
      </c>
      <c r="D38215">
        <v>0.1</v>
      </c>
    </row>
    <row r="38216" spans="1:4">
      <c r="A38216">
        <v>60435</v>
      </c>
      <c r="B38216" t="s">
        <v>37603</v>
      </c>
      <c r="C38216">
        <v>60435</v>
      </c>
      <c r="D38216">
        <v>0.1</v>
      </c>
    </row>
    <row r="38217" spans="1:4">
      <c r="A38217">
        <v>60436</v>
      </c>
      <c r="B38217" t="s">
        <v>37604</v>
      </c>
      <c r="C38217">
        <v>60436</v>
      </c>
      <c r="D38217">
        <v>0.1</v>
      </c>
    </row>
    <row r="38218" spans="1:4">
      <c r="A38218">
        <v>60437</v>
      </c>
      <c r="B38218" t="s">
        <v>37605</v>
      </c>
      <c r="C38218">
        <v>60437</v>
      </c>
      <c r="D38218">
        <v>25000</v>
      </c>
    </row>
    <row r="38219" spans="1:4">
      <c r="A38219">
        <v>60438</v>
      </c>
      <c r="B38219" t="s">
        <v>37606</v>
      </c>
      <c r="C38219">
        <v>60438</v>
      </c>
      <c r="D38219" s="6">
        <v>0</v>
      </c>
    </row>
    <row r="38220" spans="1:4">
      <c r="A38220">
        <v>60439</v>
      </c>
      <c r="B38220" t="s">
        <v>37607</v>
      </c>
      <c r="C38220">
        <v>60439</v>
      </c>
      <c r="D38220">
        <v>1</v>
      </c>
    </row>
    <row r="38221" spans="1:4">
      <c r="A38221">
        <v>60440</v>
      </c>
      <c r="B38221" t="s">
        <v>37608</v>
      </c>
      <c r="C38221">
        <v>60440</v>
      </c>
      <c r="D38221">
        <v>1</v>
      </c>
    </row>
    <row r="38222" spans="1:4">
      <c r="A38222">
        <v>60441</v>
      </c>
      <c r="B38222" t="s">
        <v>37495</v>
      </c>
      <c r="C38222">
        <v>60441</v>
      </c>
      <c r="D38222">
        <v>1010000</v>
      </c>
    </row>
    <row r="38223" spans="1:4">
      <c r="A38223">
        <v>60442</v>
      </c>
      <c r="B38223" t="s">
        <v>37495</v>
      </c>
      <c r="C38223">
        <v>60442</v>
      </c>
      <c r="D38223">
        <v>1010000</v>
      </c>
    </row>
    <row r="38224" spans="1:4">
      <c r="A38224">
        <v>60443</v>
      </c>
      <c r="B38224" t="s">
        <v>37495</v>
      </c>
      <c r="C38224">
        <v>60443</v>
      </c>
      <c r="D38224">
        <v>1010000</v>
      </c>
    </row>
    <row r="38225" spans="1:4">
      <c r="A38225">
        <v>60444</v>
      </c>
      <c r="B38225" t="s">
        <v>37609</v>
      </c>
      <c r="C38225">
        <v>60444</v>
      </c>
      <c r="D38225">
        <v>1010000</v>
      </c>
    </row>
    <row r="38226" spans="1:4">
      <c r="A38226">
        <v>60445</v>
      </c>
      <c r="B38226" t="s">
        <v>37609</v>
      </c>
      <c r="C38226">
        <v>60445</v>
      </c>
      <c r="D38226">
        <v>1010000</v>
      </c>
    </row>
    <row r="38227" spans="1:4">
      <c r="A38227">
        <v>60446</v>
      </c>
      <c r="B38227" t="s">
        <v>37609</v>
      </c>
      <c r="C38227">
        <v>60446</v>
      </c>
      <c r="D38227">
        <v>1010000</v>
      </c>
    </row>
    <row r="38228" spans="1:4">
      <c r="A38228">
        <v>60447</v>
      </c>
      <c r="B38228" t="s">
        <v>37609</v>
      </c>
      <c r="C38228">
        <v>60447</v>
      </c>
      <c r="D38228">
        <v>1010000</v>
      </c>
    </row>
    <row r="38229" spans="1:4">
      <c r="A38229">
        <v>60448</v>
      </c>
      <c r="B38229" t="s">
        <v>37610</v>
      </c>
      <c r="C38229">
        <v>60448</v>
      </c>
      <c r="D38229">
        <v>1</v>
      </c>
    </row>
    <row r="38230" spans="1:4">
      <c r="A38230">
        <v>60449</v>
      </c>
      <c r="B38230" t="s">
        <v>37611</v>
      </c>
      <c r="C38230">
        <v>60449</v>
      </c>
      <c r="D38230">
        <v>1</v>
      </c>
    </row>
    <row r="38231" spans="1:4">
      <c r="A38231">
        <v>60450</v>
      </c>
      <c r="B38231" t="s">
        <v>37612</v>
      </c>
      <c r="C38231">
        <v>60450</v>
      </c>
      <c r="D38231">
        <v>1</v>
      </c>
    </row>
    <row r="38232" spans="1:4">
      <c r="A38232">
        <v>60451</v>
      </c>
      <c r="B38232" t="s">
        <v>37613</v>
      </c>
      <c r="C38232">
        <v>60451</v>
      </c>
      <c r="D38232">
        <v>0.01</v>
      </c>
    </row>
    <row r="38233" spans="1:4">
      <c r="A38233">
        <v>60452</v>
      </c>
      <c r="B38233" t="s">
        <v>37614</v>
      </c>
      <c r="C38233">
        <v>60452</v>
      </c>
      <c r="D38233">
        <v>0.01</v>
      </c>
    </row>
    <row r="38234" spans="1:4">
      <c r="A38234">
        <v>60453</v>
      </c>
      <c r="B38234" t="s">
        <v>37615</v>
      </c>
      <c r="C38234">
        <v>60453</v>
      </c>
      <c r="D38234">
        <v>0.01</v>
      </c>
    </row>
    <row r="38235" spans="1:4">
      <c r="A38235">
        <v>60454</v>
      </c>
      <c r="B38235" t="s">
        <v>37616</v>
      </c>
      <c r="C38235">
        <v>60454</v>
      </c>
      <c r="D38235">
        <v>0.1</v>
      </c>
    </row>
    <row r="38236" spans="1:4">
      <c r="A38236">
        <v>60455</v>
      </c>
      <c r="B38236" t="s">
        <v>37617</v>
      </c>
      <c r="C38236">
        <v>60455</v>
      </c>
      <c r="D38236">
        <v>0.1</v>
      </c>
    </row>
    <row r="38237" spans="1:4">
      <c r="A38237">
        <v>60456</v>
      </c>
      <c r="B38237" t="s">
        <v>37618</v>
      </c>
      <c r="C38237">
        <v>60456</v>
      </c>
      <c r="D38237">
        <v>0.1</v>
      </c>
    </row>
    <row r="38238" spans="1:4">
      <c r="A38238">
        <v>60457</v>
      </c>
      <c r="B38238" t="s">
        <v>37619</v>
      </c>
      <c r="C38238">
        <v>60457</v>
      </c>
      <c r="D38238">
        <v>0.1</v>
      </c>
    </row>
    <row r="38239" spans="1:4">
      <c r="A38239">
        <v>60458</v>
      </c>
      <c r="B38239" t="s">
        <v>37620</v>
      </c>
      <c r="C38239">
        <v>60458</v>
      </c>
      <c r="D38239">
        <v>0.1</v>
      </c>
    </row>
    <row r="38240" spans="1:4">
      <c r="A38240">
        <v>60459</v>
      </c>
      <c r="B38240" t="s">
        <v>37621</v>
      </c>
      <c r="C38240">
        <v>60459</v>
      </c>
      <c r="D38240">
        <v>0.01</v>
      </c>
    </row>
    <row r="38241" spans="1:4">
      <c r="A38241">
        <v>60460</v>
      </c>
      <c r="B38241" t="s">
        <v>37622</v>
      </c>
      <c r="C38241">
        <v>60460</v>
      </c>
      <c r="D38241">
        <v>1</v>
      </c>
    </row>
    <row r="38242" spans="1:4">
      <c r="A38242">
        <v>60461</v>
      </c>
      <c r="B38242" t="s">
        <v>37623</v>
      </c>
      <c r="C38242">
        <v>60461</v>
      </c>
      <c r="D38242">
        <v>1</v>
      </c>
    </row>
    <row r="38243" spans="1:4">
      <c r="A38243">
        <v>60462</v>
      </c>
      <c r="B38243" t="s">
        <v>37624</v>
      </c>
      <c r="C38243">
        <v>60462</v>
      </c>
      <c r="D38243">
        <v>1</v>
      </c>
    </row>
    <row r="38244" spans="1:4">
      <c r="A38244">
        <v>60463</v>
      </c>
      <c r="B38244" t="s">
        <v>37625</v>
      </c>
      <c r="C38244">
        <v>60463</v>
      </c>
      <c r="D38244">
        <v>1</v>
      </c>
    </row>
    <row r="38245" spans="1:4">
      <c r="A38245">
        <v>60464</v>
      </c>
      <c r="B38245" t="s">
        <v>37626</v>
      </c>
      <c r="C38245">
        <v>60464</v>
      </c>
      <c r="D38245">
        <v>1</v>
      </c>
    </row>
    <row r="38246" spans="1:4">
      <c r="A38246">
        <v>60465</v>
      </c>
      <c r="B38246" t="s">
        <v>37627</v>
      </c>
      <c r="C38246">
        <v>60465</v>
      </c>
      <c r="D38246">
        <v>1</v>
      </c>
    </row>
    <row r="38247" spans="1:4">
      <c r="A38247">
        <v>60466</v>
      </c>
      <c r="B38247" t="s">
        <v>37628</v>
      </c>
      <c r="C38247">
        <v>60466</v>
      </c>
      <c r="D38247">
        <v>1</v>
      </c>
    </row>
    <row r="38248" spans="1:4">
      <c r="A38248">
        <v>60467</v>
      </c>
      <c r="B38248" t="s">
        <v>37629</v>
      </c>
      <c r="C38248">
        <v>60467</v>
      </c>
      <c r="D38248">
        <v>1</v>
      </c>
    </row>
    <row r="38249" spans="1:4">
      <c r="A38249">
        <v>60468</v>
      </c>
      <c r="B38249" t="s">
        <v>37630</v>
      </c>
      <c r="C38249">
        <v>60468</v>
      </c>
      <c r="D38249">
        <v>1</v>
      </c>
    </row>
    <row r="38250" spans="1:4">
      <c r="A38250">
        <v>60469</v>
      </c>
      <c r="B38250" t="s">
        <v>37631</v>
      </c>
      <c r="C38250">
        <v>60469</v>
      </c>
      <c r="D38250">
        <v>1</v>
      </c>
    </row>
    <row r="38251" spans="1:4">
      <c r="A38251">
        <v>60470</v>
      </c>
      <c r="B38251" t="s">
        <v>37632</v>
      </c>
      <c r="C38251">
        <v>60470</v>
      </c>
      <c r="D38251">
        <v>1</v>
      </c>
    </row>
    <row r="38252" spans="1:4">
      <c r="A38252">
        <v>60471</v>
      </c>
      <c r="B38252" t="s">
        <v>37633</v>
      </c>
      <c r="C38252">
        <v>60471</v>
      </c>
      <c r="D38252">
        <v>1</v>
      </c>
    </row>
    <row r="38253" spans="1:4">
      <c r="A38253">
        <v>60472</v>
      </c>
      <c r="B38253" t="s">
        <v>37634</v>
      </c>
      <c r="C38253">
        <v>60472</v>
      </c>
      <c r="D38253">
        <v>1</v>
      </c>
    </row>
    <row r="38254" spans="1:4">
      <c r="A38254">
        <v>60473</v>
      </c>
      <c r="B38254" t="s">
        <v>37635</v>
      </c>
      <c r="C38254">
        <v>60473</v>
      </c>
      <c r="D38254">
        <v>1</v>
      </c>
    </row>
    <row r="38255" spans="1:4">
      <c r="A38255">
        <v>60474</v>
      </c>
      <c r="B38255" t="s">
        <v>37636</v>
      </c>
      <c r="C38255">
        <v>60474</v>
      </c>
      <c r="D38255">
        <v>1</v>
      </c>
    </row>
    <row r="38256" spans="1:4">
      <c r="A38256">
        <v>60475</v>
      </c>
      <c r="B38256" t="s">
        <v>37637</v>
      </c>
      <c r="C38256">
        <v>60475</v>
      </c>
      <c r="D38256">
        <v>1</v>
      </c>
    </row>
    <row r="38257" spans="1:4">
      <c r="A38257">
        <v>60476</v>
      </c>
      <c r="B38257" t="s">
        <v>37638</v>
      </c>
      <c r="C38257">
        <v>60476</v>
      </c>
      <c r="D38257">
        <v>1</v>
      </c>
    </row>
    <row r="38258" spans="1:4">
      <c r="A38258">
        <v>60477</v>
      </c>
      <c r="B38258" t="s">
        <v>37639</v>
      </c>
      <c r="C38258">
        <v>60477</v>
      </c>
      <c r="D38258">
        <v>1</v>
      </c>
    </row>
    <row r="38259" spans="1:4">
      <c r="A38259">
        <v>60478</v>
      </c>
      <c r="B38259" t="s">
        <v>37640</v>
      </c>
      <c r="C38259">
        <v>60478</v>
      </c>
      <c r="D38259">
        <v>5</v>
      </c>
    </row>
    <row r="38260" spans="1:4">
      <c r="A38260">
        <v>60479</v>
      </c>
      <c r="B38260" t="s">
        <v>37641</v>
      </c>
      <c r="C38260">
        <v>60479</v>
      </c>
      <c r="D38260">
        <v>10</v>
      </c>
    </row>
    <row r="38261" spans="1:4">
      <c r="A38261">
        <v>60480</v>
      </c>
      <c r="B38261" t="s">
        <v>37642</v>
      </c>
      <c r="C38261">
        <v>60480</v>
      </c>
      <c r="D38261">
        <v>25</v>
      </c>
    </row>
    <row r="38262" spans="1:4">
      <c r="A38262">
        <v>60481</v>
      </c>
      <c r="B38262" t="s">
        <v>37643</v>
      </c>
      <c r="C38262">
        <v>60481</v>
      </c>
      <c r="D38262">
        <v>25</v>
      </c>
    </row>
    <row r="38263" spans="1:4">
      <c r="A38263">
        <v>60482</v>
      </c>
      <c r="B38263" t="s">
        <v>37644</v>
      </c>
      <c r="C38263">
        <v>60482</v>
      </c>
      <c r="D38263">
        <v>5</v>
      </c>
    </row>
    <row r="38264" spans="1:4">
      <c r="A38264">
        <v>60483</v>
      </c>
      <c r="B38264" t="s">
        <v>37645</v>
      </c>
      <c r="C38264">
        <v>60483</v>
      </c>
      <c r="D38264">
        <v>4000</v>
      </c>
    </row>
    <row r="38265" spans="1:4">
      <c r="A38265">
        <v>60484</v>
      </c>
      <c r="B38265" t="s">
        <v>37646</v>
      </c>
      <c r="C38265">
        <v>60484</v>
      </c>
      <c r="D38265" s="6">
        <v>0</v>
      </c>
    </row>
    <row r="38266" spans="1:4">
      <c r="A38266">
        <v>60485</v>
      </c>
      <c r="B38266" t="s">
        <v>37647</v>
      </c>
      <c r="C38266">
        <v>60485</v>
      </c>
      <c r="D38266">
        <v>1</v>
      </c>
    </row>
    <row r="38267" spans="1:4">
      <c r="A38267">
        <v>60486</v>
      </c>
      <c r="B38267" t="s">
        <v>37648</v>
      </c>
      <c r="C38267">
        <v>60486</v>
      </c>
      <c r="D38267">
        <v>1</v>
      </c>
    </row>
    <row r="38268" spans="1:4">
      <c r="A38268">
        <v>60487</v>
      </c>
      <c r="B38268" t="s">
        <v>37649</v>
      </c>
      <c r="C38268">
        <v>60487</v>
      </c>
      <c r="D38268">
        <v>1</v>
      </c>
    </row>
    <row r="38269" spans="1:4">
      <c r="A38269">
        <v>60488</v>
      </c>
      <c r="B38269" t="s">
        <v>37650</v>
      </c>
      <c r="C38269">
        <v>60488</v>
      </c>
      <c r="D38269">
        <v>1</v>
      </c>
    </row>
    <row r="38270" spans="1:4">
      <c r="A38270">
        <v>60489</v>
      </c>
      <c r="B38270" t="s">
        <v>37651</v>
      </c>
      <c r="C38270">
        <v>60489</v>
      </c>
      <c r="D38270">
        <v>1</v>
      </c>
    </row>
    <row r="38271" spans="1:4">
      <c r="A38271">
        <v>60490</v>
      </c>
      <c r="B38271" t="s">
        <v>37652</v>
      </c>
      <c r="C38271">
        <v>60490</v>
      </c>
      <c r="D38271">
        <v>1</v>
      </c>
    </row>
    <row r="38272" spans="1:4">
      <c r="A38272">
        <v>60498</v>
      </c>
      <c r="B38272" t="s">
        <v>37653</v>
      </c>
      <c r="C38272">
        <v>60498</v>
      </c>
      <c r="D38272" s="6">
        <v>0</v>
      </c>
    </row>
    <row r="38273" spans="1:4">
      <c r="A38273">
        <v>60500</v>
      </c>
      <c r="B38273" t="s">
        <v>37654</v>
      </c>
      <c r="C38273">
        <v>60500</v>
      </c>
      <c r="D38273" s="6">
        <v>0</v>
      </c>
    </row>
    <row r="38274" spans="1:4">
      <c r="A38274">
        <v>60501</v>
      </c>
      <c r="B38274" t="s">
        <v>37655</v>
      </c>
      <c r="C38274">
        <v>60501</v>
      </c>
      <c r="D38274" s="6">
        <v>0</v>
      </c>
    </row>
    <row r="38275" spans="1:4">
      <c r="A38275">
        <v>60505</v>
      </c>
      <c r="B38275" t="s">
        <v>37656</v>
      </c>
      <c r="C38275">
        <v>60505</v>
      </c>
      <c r="D38275">
        <v>5</v>
      </c>
    </row>
    <row r="38276" spans="1:4">
      <c r="A38276">
        <v>60506</v>
      </c>
      <c r="B38276" t="s">
        <v>37657</v>
      </c>
      <c r="C38276">
        <v>60506</v>
      </c>
      <c r="D38276">
        <v>5</v>
      </c>
    </row>
    <row r="38277" spans="1:4">
      <c r="A38277">
        <v>60508</v>
      </c>
      <c r="B38277" t="s">
        <v>36643</v>
      </c>
      <c r="C38277">
        <v>60508</v>
      </c>
      <c r="D38277" s="6">
        <v>0</v>
      </c>
    </row>
    <row r="38278" spans="1:4">
      <c r="A38278">
        <v>60514</v>
      </c>
      <c r="B38278" t="s">
        <v>37658</v>
      </c>
      <c r="C38278">
        <v>60514</v>
      </c>
      <c r="D38278">
        <v>0.01</v>
      </c>
    </row>
    <row r="38279" spans="1:4">
      <c r="A38279">
        <v>60515</v>
      </c>
      <c r="B38279" t="s">
        <v>37659</v>
      </c>
      <c r="C38279">
        <v>60515</v>
      </c>
      <c r="D38279">
        <v>0.01</v>
      </c>
    </row>
    <row r="38280" spans="1:4">
      <c r="A38280">
        <v>60517</v>
      </c>
      <c r="B38280" t="s">
        <v>37660</v>
      </c>
      <c r="C38280">
        <v>60517</v>
      </c>
      <c r="D38280">
        <v>5</v>
      </c>
    </row>
    <row r="38281" spans="1:4">
      <c r="A38281">
        <v>60518</v>
      </c>
      <c r="B38281" t="s">
        <v>37661</v>
      </c>
      <c r="C38281">
        <v>60518</v>
      </c>
      <c r="D38281">
        <v>5</v>
      </c>
    </row>
    <row r="38282" spans="1:4">
      <c r="A38282">
        <v>60553</v>
      </c>
      <c r="B38282" t="s">
        <v>37662</v>
      </c>
      <c r="C38282">
        <v>60553</v>
      </c>
      <c r="D38282" s="6">
        <v>0</v>
      </c>
    </row>
    <row r="38283" spans="1:4">
      <c r="A38283">
        <v>60554</v>
      </c>
      <c r="B38283" t="s">
        <v>37663</v>
      </c>
      <c r="C38283">
        <v>60554</v>
      </c>
      <c r="D38283">
        <v>1000</v>
      </c>
    </row>
    <row r="38284" spans="1:4">
      <c r="A38284">
        <v>60563</v>
      </c>
      <c r="B38284" t="s">
        <v>37664</v>
      </c>
      <c r="C38284">
        <v>60563</v>
      </c>
      <c r="D38284">
        <v>0.01</v>
      </c>
    </row>
    <row r="38285" spans="1:4">
      <c r="A38285">
        <v>60564</v>
      </c>
      <c r="B38285" t="s">
        <v>37665</v>
      </c>
      <c r="C38285">
        <v>60564</v>
      </c>
      <c r="D38285">
        <v>0.01</v>
      </c>
    </row>
    <row r="38286" spans="1:4">
      <c r="A38286">
        <v>60565</v>
      </c>
      <c r="B38286" t="s">
        <v>37666</v>
      </c>
      <c r="C38286">
        <v>60565</v>
      </c>
      <c r="D38286">
        <v>0.01</v>
      </c>
    </row>
    <row r="38287" spans="1:4">
      <c r="A38287">
        <v>60566</v>
      </c>
      <c r="B38287" t="s">
        <v>37667</v>
      </c>
      <c r="C38287">
        <v>60566</v>
      </c>
      <c r="D38287">
        <v>0.01</v>
      </c>
    </row>
    <row r="38288" spans="1:4">
      <c r="A38288">
        <v>60567</v>
      </c>
      <c r="B38288" t="s">
        <v>37668</v>
      </c>
      <c r="C38288">
        <v>60567</v>
      </c>
      <c r="D38288">
        <v>0.01</v>
      </c>
    </row>
    <row r="38289" spans="1:4">
      <c r="A38289">
        <v>60568</v>
      </c>
      <c r="B38289" t="s">
        <v>37669</v>
      </c>
      <c r="C38289">
        <v>60568</v>
      </c>
      <c r="D38289">
        <v>0.01</v>
      </c>
    </row>
    <row r="38290" spans="1:4">
      <c r="A38290">
        <v>60569</v>
      </c>
      <c r="B38290" t="s">
        <v>37670</v>
      </c>
      <c r="C38290">
        <v>60569</v>
      </c>
      <c r="D38290">
        <v>0.01</v>
      </c>
    </row>
    <row r="38291" spans="1:4">
      <c r="A38291">
        <v>60570</v>
      </c>
      <c r="B38291" t="s">
        <v>37671</v>
      </c>
      <c r="C38291">
        <v>60570</v>
      </c>
      <c r="D38291">
        <v>0.01</v>
      </c>
    </row>
    <row r="38292" spans="1:4">
      <c r="A38292">
        <v>60571</v>
      </c>
      <c r="B38292" t="s">
        <v>37672</v>
      </c>
      <c r="C38292">
        <v>60571</v>
      </c>
      <c r="D38292">
        <v>0.01</v>
      </c>
    </row>
    <row r="38293" spans="1:4">
      <c r="A38293">
        <v>60572</v>
      </c>
      <c r="B38293" t="s">
        <v>37673</v>
      </c>
      <c r="C38293">
        <v>60572</v>
      </c>
      <c r="D38293">
        <v>0.01</v>
      </c>
    </row>
    <row r="38294" spans="1:4">
      <c r="A38294">
        <v>60573</v>
      </c>
      <c r="B38294" t="s">
        <v>37674</v>
      </c>
      <c r="C38294">
        <v>60573</v>
      </c>
      <c r="D38294">
        <v>0.01</v>
      </c>
    </row>
    <row r="38295" spans="1:4">
      <c r="A38295">
        <v>60574</v>
      </c>
      <c r="B38295" t="s">
        <v>37675</v>
      </c>
      <c r="C38295">
        <v>60574</v>
      </c>
      <c r="D38295">
        <v>0.01</v>
      </c>
    </row>
    <row r="38296" spans="1:4">
      <c r="A38296">
        <v>60575</v>
      </c>
      <c r="B38296" t="s">
        <v>37676</v>
      </c>
      <c r="C38296">
        <v>60575</v>
      </c>
      <c r="D38296">
        <v>1</v>
      </c>
    </row>
    <row r="38297" spans="1:4">
      <c r="A38297">
        <v>60576</v>
      </c>
      <c r="B38297" t="s">
        <v>37677</v>
      </c>
      <c r="C38297">
        <v>60576</v>
      </c>
      <c r="D38297">
        <v>0.1</v>
      </c>
    </row>
    <row r="38298" spans="1:4">
      <c r="A38298">
        <v>60577</v>
      </c>
      <c r="B38298" t="s">
        <v>37678</v>
      </c>
      <c r="C38298">
        <v>60577</v>
      </c>
      <c r="D38298">
        <v>0.01</v>
      </c>
    </row>
    <row r="38299" spans="1:4">
      <c r="A38299">
        <v>60578</v>
      </c>
      <c r="B38299" t="s">
        <v>37679</v>
      </c>
      <c r="C38299">
        <v>60578</v>
      </c>
      <c r="D38299">
        <v>0.01</v>
      </c>
    </row>
    <row r="38300" spans="1:4">
      <c r="A38300">
        <v>60579</v>
      </c>
      <c r="B38300" t="s">
        <v>37680</v>
      </c>
      <c r="C38300">
        <v>60579</v>
      </c>
      <c r="D38300">
        <v>0.01</v>
      </c>
    </row>
    <row r="38301" spans="1:4">
      <c r="A38301">
        <v>60580</v>
      </c>
      <c r="B38301" t="s">
        <v>37681</v>
      </c>
      <c r="C38301">
        <v>60580</v>
      </c>
      <c r="D38301">
        <v>5</v>
      </c>
    </row>
    <row r="38302" spans="1:4">
      <c r="A38302">
        <v>60581</v>
      </c>
      <c r="B38302" t="s">
        <v>37682</v>
      </c>
      <c r="C38302">
        <v>60581</v>
      </c>
      <c r="D38302" s="6">
        <v>0</v>
      </c>
    </row>
    <row r="38303" spans="1:4">
      <c r="A38303">
        <v>60582</v>
      </c>
      <c r="B38303" t="s">
        <v>37683</v>
      </c>
      <c r="C38303">
        <v>60582</v>
      </c>
      <c r="D38303" s="6">
        <v>0</v>
      </c>
    </row>
    <row r="38304" spans="1:4">
      <c r="A38304">
        <v>60583</v>
      </c>
      <c r="B38304" t="s">
        <v>37684</v>
      </c>
      <c r="C38304">
        <v>60583</v>
      </c>
      <c r="D38304">
        <v>1000</v>
      </c>
    </row>
    <row r="38305" spans="1:4">
      <c r="A38305">
        <v>60584</v>
      </c>
      <c r="B38305" t="s">
        <v>37685</v>
      </c>
      <c r="C38305">
        <v>60584</v>
      </c>
      <c r="D38305" s="6">
        <v>0</v>
      </c>
    </row>
    <row r="38306" spans="1:4">
      <c r="A38306">
        <v>60585</v>
      </c>
      <c r="B38306" t="s">
        <v>37662</v>
      </c>
      <c r="C38306">
        <v>60585</v>
      </c>
      <c r="D38306">
        <v>1</v>
      </c>
    </row>
    <row r="38307" spans="1:4">
      <c r="A38307">
        <v>60586</v>
      </c>
      <c r="B38307" t="s">
        <v>37686</v>
      </c>
      <c r="C38307">
        <v>60586</v>
      </c>
      <c r="D38307">
        <v>1</v>
      </c>
    </row>
    <row r="38308" spans="1:4">
      <c r="A38308">
        <v>60587</v>
      </c>
      <c r="B38308" t="s">
        <v>37687</v>
      </c>
      <c r="C38308">
        <v>60587</v>
      </c>
      <c r="D38308">
        <v>1</v>
      </c>
    </row>
    <row r="38309" spans="1:4">
      <c r="A38309">
        <v>60588</v>
      </c>
      <c r="B38309" t="s">
        <v>37688</v>
      </c>
      <c r="C38309">
        <v>60588</v>
      </c>
      <c r="D38309">
        <v>1</v>
      </c>
    </row>
    <row r="38310" spans="1:4">
      <c r="A38310">
        <v>60589</v>
      </c>
      <c r="B38310" t="s">
        <v>37689</v>
      </c>
      <c r="C38310">
        <v>60589</v>
      </c>
      <c r="D38310" s="6">
        <v>0</v>
      </c>
    </row>
    <row r="38311" spans="1:4">
      <c r="A38311">
        <v>60590</v>
      </c>
      <c r="B38311" t="s">
        <v>37688</v>
      </c>
      <c r="C38311">
        <v>60590</v>
      </c>
      <c r="D38311" s="6">
        <v>0</v>
      </c>
    </row>
    <row r="38312" spans="1:4">
      <c r="A38312">
        <v>60591</v>
      </c>
      <c r="B38312" t="s">
        <v>37687</v>
      </c>
      <c r="C38312">
        <v>60591</v>
      </c>
      <c r="D38312">
        <v>26000000</v>
      </c>
    </row>
    <row r="38313" spans="1:4">
      <c r="A38313">
        <v>60592</v>
      </c>
      <c r="B38313" t="s">
        <v>37690</v>
      </c>
      <c r="C38313">
        <v>60592</v>
      </c>
      <c r="D38313">
        <v>100000000</v>
      </c>
    </row>
    <row r="38314" spans="1:4">
      <c r="A38314">
        <v>60593</v>
      </c>
      <c r="B38314" t="s">
        <v>37691</v>
      </c>
      <c r="C38314">
        <v>60593</v>
      </c>
      <c r="D38314" s="6">
        <v>0</v>
      </c>
    </row>
    <row r="38315" spans="1:4">
      <c r="A38315">
        <v>60594</v>
      </c>
      <c r="B38315" t="s">
        <v>37692</v>
      </c>
      <c r="C38315">
        <v>60594</v>
      </c>
      <c r="D38315" s="6">
        <v>0</v>
      </c>
    </row>
    <row r="38316" spans="1:4">
      <c r="A38316">
        <v>60596</v>
      </c>
      <c r="B38316" t="s">
        <v>37693</v>
      </c>
      <c r="C38316">
        <v>60596</v>
      </c>
      <c r="D38316">
        <v>0.1</v>
      </c>
    </row>
    <row r="38317" spans="1:4">
      <c r="A38317">
        <v>60597</v>
      </c>
      <c r="B38317" t="s">
        <v>37694</v>
      </c>
      <c r="C38317">
        <v>60597</v>
      </c>
      <c r="D38317" s="6">
        <v>0</v>
      </c>
    </row>
    <row r="38318" spans="1:4">
      <c r="A38318">
        <v>60598</v>
      </c>
      <c r="B38318" t="s">
        <v>37695</v>
      </c>
      <c r="C38318">
        <v>60598</v>
      </c>
      <c r="D38318">
        <v>0.1</v>
      </c>
    </row>
    <row r="38319" spans="1:4">
      <c r="A38319">
        <v>60599</v>
      </c>
      <c r="B38319" t="s">
        <v>37696</v>
      </c>
      <c r="C38319">
        <v>60599</v>
      </c>
      <c r="D38319">
        <v>0.1</v>
      </c>
    </row>
    <row r="38320" spans="1:4">
      <c r="A38320">
        <v>60600</v>
      </c>
      <c r="B38320" t="s">
        <v>37697</v>
      </c>
      <c r="C38320">
        <v>60600</v>
      </c>
      <c r="D38320">
        <v>0.1</v>
      </c>
    </row>
    <row r="38321" spans="1:4">
      <c r="A38321">
        <v>60601</v>
      </c>
      <c r="B38321" t="s">
        <v>37698</v>
      </c>
      <c r="C38321">
        <v>60601</v>
      </c>
      <c r="D38321">
        <v>0.1</v>
      </c>
    </row>
    <row r="38322" spans="1:4">
      <c r="A38322">
        <v>60602</v>
      </c>
      <c r="B38322" t="s">
        <v>37699</v>
      </c>
      <c r="C38322">
        <v>60602</v>
      </c>
      <c r="D38322">
        <v>0.1</v>
      </c>
    </row>
    <row r="38323" spans="1:4">
      <c r="A38323">
        <v>60603</v>
      </c>
      <c r="B38323" t="s">
        <v>37700</v>
      </c>
      <c r="C38323">
        <v>60603</v>
      </c>
      <c r="D38323">
        <v>0.1</v>
      </c>
    </row>
    <row r="38324" spans="1:4">
      <c r="A38324">
        <v>60604</v>
      </c>
      <c r="B38324" t="s">
        <v>37701</v>
      </c>
      <c r="C38324">
        <v>60604</v>
      </c>
      <c r="D38324">
        <v>0.1</v>
      </c>
    </row>
    <row r="38325" spans="1:4">
      <c r="A38325">
        <v>60605</v>
      </c>
      <c r="B38325" t="s">
        <v>37702</v>
      </c>
      <c r="C38325">
        <v>60605</v>
      </c>
      <c r="D38325">
        <v>0.1</v>
      </c>
    </row>
    <row r="38326" spans="1:4">
      <c r="A38326">
        <v>60606</v>
      </c>
      <c r="B38326" t="s">
        <v>37703</v>
      </c>
      <c r="C38326">
        <v>60606</v>
      </c>
      <c r="D38326">
        <v>0.1</v>
      </c>
    </row>
    <row r="38327" spans="1:4">
      <c r="A38327">
        <v>60607</v>
      </c>
      <c r="B38327" t="s">
        <v>37704</v>
      </c>
      <c r="C38327">
        <v>60607</v>
      </c>
      <c r="D38327">
        <v>0.1</v>
      </c>
    </row>
    <row r="38328" spans="1:4">
      <c r="A38328">
        <v>60609</v>
      </c>
      <c r="B38328" t="s">
        <v>37705</v>
      </c>
      <c r="C38328">
        <v>60609</v>
      </c>
      <c r="D38328" s="6">
        <v>0</v>
      </c>
    </row>
    <row r="38329" spans="1:4">
      <c r="A38329">
        <v>60610</v>
      </c>
      <c r="B38329" t="s">
        <v>37706</v>
      </c>
      <c r="C38329">
        <v>60610</v>
      </c>
      <c r="D38329" s="6">
        <v>0</v>
      </c>
    </row>
    <row r="38330" spans="1:4">
      <c r="A38330">
        <v>60620</v>
      </c>
      <c r="B38330" t="s">
        <v>37707</v>
      </c>
      <c r="C38330">
        <v>60620</v>
      </c>
      <c r="D38330" s="6">
        <v>0</v>
      </c>
    </row>
    <row r="38331" spans="1:4">
      <c r="A38331">
        <v>60621</v>
      </c>
      <c r="B38331" t="s">
        <v>37708</v>
      </c>
      <c r="C38331">
        <v>60621</v>
      </c>
      <c r="D38331" s="6">
        <v>0</v>
      </c>
    </row>
    <row r="38332" spans="1:4">
      <c r="A38332">
        <v>60622</v>
      </c>
      <c r="B38332" t="s">
        <v>37709</v>
      </c>
      <c r="C38332">
        <v>60622</v>
      </c>
      <c r="D38332" s="6">
        <v>0</v>
      </c>
    </row>
    <row r="38333" spans="1:4">
      <c r="A38333">
        <v>60657</v>
      </c>
      <c r="B38333" t="s">
        <v>37710</v>
      </c>
      <c r="C38333">
        <v>60657</v>
      </c>
      <c r="D38333">
        <v>0.01</v>
      </c>
    </row>
    <row r="38334" spans="1:4">
      <c r="A38334">
        <v>60658</v>
      </c>
      <c r="B38334" t="s">
        <v>37711</v>
      </c>
      <c r="C38334">
        <v>60658</v>
      </c>
      <c r="D38334">
        <v>0.01</v>
      </c>
    </row>
    <row r="38335" spans="1:4">
      <c r="A38335">
        <v>60659</v>
      </c>
      <c r="B38335" t="s">
        <v>37712</v>
      </c>
      <c r="C38335">
        <v>60659</v>
      </c>
      <c r="D38335">
        <v>0.01</v>
      </c>
    </row>
    <row r="38336" spans="1:4">
      <c r="A38336">
        <v>60660</v>
      </c>
      <c r="B38336" t="s">
        <v>37713</v>
      </c>
      <c r="C38336">
        <v>60660</v>
      </c>
      <c r="D38336">
        <v>0.01</v>
      </c>
    </row>
    <row r="38337" spans="1:4">
      <c r="A38337">
        <v>60661</v>
      </c>
      <c r="B38337" t="s">
        <v>37714</v>
      </c>
      <c r="C38337">
        <v>60661</v>
      </c>
      <c r="D38337">
        <v>0.01</v>
      </c>
    </row>
    <row r="38338" spans="1:4">
      <c r="A38338">
        <v>60662</v>
      </c>
      <c r="B38338" t="s">
        <v>37715</v>
      </c>
      <c r="C38338">
        <v>60662</v>
      </c>
      <c r="D38338">
        <v>0.01</v>
      </c>
    </row>
    <row r="38339" spans="1:4">
      <c r="A38339">
        <v>60663</v>
      </c>
      <c r="B38339" t="s">
        <v>37716</v>
      </c>
      <c r="C38339">
        <v>60663</v>
      </c>
      <c r="D38339">
        <v>0.01</v>
      </c>
    </row>
    <row r="38340" spans="1:4">
      <c r="A38340">
        <v>60664</v>
      </c>
      <c r="B38340" t="s">
        <v>37717</v>
      </c>
      <c r="C38340">
        <v>60664</v>
      </c>
      <c r="D38340">
        <v>0.01</v>
      </c>
    </row>
    <row r="38341" spans="1:4">
      <c r="A38341">
        <v>60665</v>
      </c>
      <c r="B38341" t="s">
        <v>37718</v>
      </c>
      <c r="C38341">
        <v>60665</v>
      </c>
      <c r="D38341">
        <v>0.01</v>
      </c>
    </row>
    <row r="38342" spans="1:4">
      <c r="A38342">
        <v>60666</v>
      </c>
      <c r="B38342" t="s">
        <v>37719</v>
      </c>
      <c r="C38342">
        <v>60666</v>
      </c>
      <c r="D38342">
        <v>0.01</v>
      </c>
    </row>
    <row r="38343" spans="1:4">
      <c r="A38343">
        <v>60667</v>
      </c>
      <c r="B38343" t="s">
        <v>37720</v>
      </c>
      <c r="C38343">
        <v>60667</v>
      </c>
      <c r="D38343">
        <v>0.01</v>
      </c>
    </row>
    <row r="38344" spans="1:4">
      <c r="A38344">
        <v>60668</v>
      </c>
      <c r="B38344" t="s">
        <v>37721</v>
      </c>
      <c r="C38344">
        <v>60668</v>
      </c>
      <c r="D38344">
        <v>0.01</v>
      </c>
    </row>
    <row r="38345" spans="1:4">
      <c r="A38345">
        <v>60669</v>
      </c>
      <c r="B38345" t="s">
        <v>37722</v>
      </c>
      <c r="C38345">
        <v>60669</v>
      </c>
      <c r="D38345">
        <v>0.01</v>
      </c>
    </row>
    <row r="38346" spans="1:4">
      <c r="A38346">
        <v>60670</v>
      </c>
      <c r="B38346" t="s">
        <v>37723</v>
      </c>
      <c r="C38346">
        <v>60670</v>
      </c>
      <c r="D38346">
        <v>0.01</v>
      </c>
    </row>
    <row r="38347" spans="1:4">
      <c r="A38347">
        <v>60671</v>
      </c>
      <c r="B38347" t="s">
        <v>37724</v>
      </c>
      <c r="C38347">
        <v>60671</v>
      </c>
      <c r="D38347">
        <v>0.01</v>
      </c>
    </row>
    <row r="38348" spans="1:4">
      <c r="A38348">
        <v>60672</v>
      </c>
      <c r="B38348" t="s">
        <v>37725</v>
      </c>
      <c r="C38348">
        <v>60672</v>
      </c>
      <c r="D38348">
        <v>0.01</v>
      </c>
    </row>
    <row r="38349" spans="1:4">
      <c r="A38349">
        <v>60673</v>
      </c>
      <c r="B38349" t="s">
        <v>37726</v>
      </c>
      <c r="C38349">
        <v>60673</v>
      </c>
      <c r="D38349">
        <v>0.01</v>
      </c>
    </row>
    <row r="38350" spans="1:4">
      <c r="A38350">
        <v>60674</v>
      </c>
      <c r="B38350" t="s">
        <v>37727</v>
      </c>
      <c r="C38350">
        <v>60674</v>
      </c>
      <c r="D38350">
        <v>0.01</v>
      </c>
    </row>
    <row r="38351" spans="1:4">
      <c r="A38351">
        <v>60675</v>
      </c>
      <c r="B38351" t="s">
        <v>37728</v>
      </c>
      <c r="C38351">
        <v>60675</v>
      </c>
      <c r="D38351">
        <v>0.01</v>
      </c>
    </row>
    <row r="38352" spans="1:4">
      <c r="A38352">
        <v>60676</v>
      </c>
      <c r="B38352" t="s">
        <v>37729</v>
      </c>
      <c r="C38352">
        <v>60676</v>
      </c>
      <c r="D38352">
        <v>0.01</v>
      </c>
    </row>
    <row r="38353" spans="1:4">
      <c r="A38353">
        <v>60677</v>
      </c>
      <c r="B38353" t="s">
        <v>37730</v>
      </c>
      <c r="C38353">
        <v>60677</v>
      </c>
      <c r="D38353">
        <v>0.01</v>
      </c>
    </row>
    <row r="38354" spans="1:4">
      <c r="A38354">
        <v>60678</v>
      </c>
      <c r="B38354" t="s">
        <v>37731</v>
      </c>
      <c r="C38354">
        <v>60678</v>
      </c>
      <c r="D38354">
        <v>0.01</v>
      </c>
    </row>
    <row r="38355" spans="1:4">
      <c r="A38355">
        <v>60679</v>
      </c>
      <c r="B38355" t="s">
        <v>37732</v>
      </c>
      <c r="C38355">
        <v>60679</v>
      </c>
      <c r="D38355">
        <v>0.01</v>
      </c>
    </row>
    <row r="38356" spans="1:4">
      <c r="A38356">
        <v>60680</v>
      </c>
      <c r="B38356" t="s">
        <v>37733</v>
      </c>
      <c r="C38356">
        <v>60680</v>
      </c>
      <c r="D38356">
        <v>0.01</v>
      </c>
    </row>
    <row r="38357" spans="1:4">
      <c r="A38357">
        <v>60681</v>
      </c>
      <c r="B38357" t="s">
        <v>37734</v>
      </c>
      <c r="C38357">
        <v>60681</v>
      </c>
      <c r="D38357">
        <v>0.1</v>
      </c>
    </row>
    <row r="38358" spans="1:4">
      <c r="A38358">
        <v>60682</v>
      </c>
      <c r="B38358" t="s">
        <v>37735</v>
      </c>
      <c r="C38358">
        <v>60682</v>
      </c>
      <c r="D38358">
        <v>0.1</v>
      </c>
    </row>
    <row r="38359" spans="1:4">
      <c r="A38359">
        <v>60683</v>
      </c>
      <c r="B38359" t="s">
        <v>37736</v>
      </c>
      <c r="C38359">
        <v>60683</v>
      </c>
      <c r="D38359">
        <v>1</v>
      </c>
    </row>
    <row r="38360" spans="1:4">
      <c r="A38360">
        <v>60684</v>
      </c>
      <c r="B38360" t="s">
        <v>37737</v>
      </c>
      <c r="C38360">
        <v>60684</v>
      </c>
      <c r="D38360">
        <v>1</v>
      </c>
    </row>
    <row r="38361" spans="1:4">
      <c r="A38361">
        <v>60685</v>
      </c>
      <c r="B38361" t="s">
        <v>37738</v>
      </c>
      <c r="C38361">
        <v>60685</v>
      </c>
      <c r="D38361">
        <v>1</v>
      </c>
    </row>
    <row r="38362" spans="1:4">
      <c r="A38362">
        <v>60686</v>
      </c>
      <c r="B38362" t="s">
        <v>37739</v>
      </c>
      <c r="C38362">
        <v>60686</v>
      </c>
      <c r="D38362">
        <v>1</v>
      </c>
    </row>
    <row r="38363" spans="1:4">
      <c r="A38363">
        <v>60687</v>
      </c>
      <c r="B38363" t="s">
        <v>37740</v>
      </c>
      <c r="C38363">
        <v>60687</v>
      </c>
      <c r="D38363">
        <v>1</v>
      </c>
    </row>
    <row r="38364" spans="1:4">
      <c r="A38364">
        <v>60688</v>
      </c>
      <c r="B38364" t="s">
        <v>37741</v>
      </c>
      <c r="C38364">
        <v>60688</v>
      </c>
      <c r="D38364">
        <v>1</v>
      </c>
    </row>
    <row r="38365" spans="1:4">
      <c r="A38365">
        <v>60689</v>
      </c>
      <c r="B38365" t="s">
        <v>37742</v>
      </c>
      <c r="C38365">
        <v>60689</v>
      </c>
      <c r="D38365">
        <v>1</v>
      </c>
    </row>
    <row r="38366" spans="1:4">
      <c r="A38366">
        <v>60690</v>
      </c>
      <c r="B38366" t="s">
        <v>37743</v>
      </c>
      <c r="C38366">
        <v>60690</v>
      </c>
      <c r="D38366">
        <v>1</v>
      </c>
    </row>
    <row r="38367" spans="1:4">
      <c r="A38367">
        <v>60691</v>
      </c>
      <c r="B38367" t="s">
        <v>37744</v>
      </c>
      <c r="C38367">
        <v>60691</v>
      </c>
      <c r="D38367">
        <v>1</v>
      </c>
    </row>
    <row r="38368" spans="1:4">
      <c r="A38368">
        <v>60692</v>
      </c>
      <c r="B38368" t="s">
        <v>37745</v>
      </c>
      <c r="C38368">
        <v>60692</v>
      </c>
      <c r="D38368">
        <v>1</v>
      </c>
    </row>
    <row r="38369" spans="1:4">
      <c r="A38369">
        <v>60693</v>
      </c>
      <c r="B38369" t="s">
        <v>37746</v>
      </c>
      <c r="C38369">
        <v>60693</v>
      </c>
      <c r="D38369">
        <v>1</v>
      </c>
    </row>
    <row r="38370" spans="1:4">
      <c r="A38370">
        <v>60694</v>
      </c>
      <c r="B38370" t="s">
        <v>37747</v>
      </c>
      <c r="C38370">
        <v>60694</v>
      </c>
      <c r="D38370">
        <v>1</v>
      </c>
    </row>
    <row r="38371" spans="1:4">
      <c r="A38371">
        <v>60695</v>
      </c>
      <c r="B38371" t="s">
        <v>37748</v>
      </c>
      <c r="C38371">
        <v>60695</v>
      </c>
      <c r="D38371">
        <v>1</v>
      </c>
    </row>
    <row r="38372" spans="1:4">
      <c r="A38372">
        <v>60696</v>
      </c>
      <c r="B38372" t="s">
        <v>37749</v>
      </c>
      <c r="C38372">
        <v>60696</v>
      </c>
      <c r="D38372">
        <v>1</v>
      </c>
    </row>
    <row r="38373" spans="1:4">
      <c r="A38373">
        <v>60697</v>
      </c>
      <c r="B38373" t="s">
        <v>37750</v>
      </c>
      <c r="C38373">
        <v>60697</v>
      </c>
      <c r="D38373">
        <v>1</v>
      </c>
    </row>
    <row r="38374" spans="1:4">
      <c r="A38374">
        <v>60698</v>
      </c>
      <c r="B38374" t="s">
        <v>37751</v>
      </c>
      <c r="C38374">
        <v>60698</v>
      </c>
      <c r="D38374">
        <v>1</v>
      </c>
    </row>
    <row r="38375" spans="1:4">
      <c r="A38375">
        <v>60699</v>
      </c>
      <c r="B38375" t="s">
        <v>37752</v>
      </c>
      <c r="C38375">
        <v>60699</v>
      </c>
      <c r="D38375">
        <v>1</v>
      </c>
    </row>
    <row r="38376" spans="1:4">
      <c r="A38376">
        <v>60700</v>
      </c>
      <c r="B38376" t="s">
        <v>37753</v>
      </c>
      <c r="C38376">
        <v>60700</v>
      </c>
      <c r="D38376">
        <v>1</v>
      </c>
    </row>
    <row r="38377" spans="1:4">
      <c r="A38377">
        <v>60701</v>
      </c>
      <c r="B38377" t="s">
        <v>37754</v>
      </c>
      <c r="C38377">
        <v>60701</v>
      </c>
      <c r="D38377">
        <v>1</v>
      </c>
    </row>
    <row r="38378" spans="1:4">
      <c r="A38378">
        <v>60702</v>
      </c>
      <c r="B38378" t="s">
        <v>37755</v>
      </c>
      <c r="C38378">
        <v>60702</v>
      </c>
      <c r="D38378">
        <v>1</v>
      </c>
    </row>
    <row r="38379" spans="1:4">
      <c r="A38379">
        <v>60703</v>
      </c>
      <c r="B38379" t="s">
        <v>37756</v>
      </c>
      <c r="C38379">
        <v>60703</v>
      </c>
      <c r="D38379">
        <v>1</v>
      </c>
    </row>
    <row r="38380" spans="1:4">
      <c r="A38380">
        <v>60704</v>
      </c>
      <c r="B38380" t="s">
        <v>37757</v>
      </c>
      <c r="C38380">
        <v>60704</v>
      </c>
      <c r="D38380">
        <v>1</v>
      </c>
    </row>
    <row r="38381" spans="1:4">
      <c r="A38381">
        <v>60705</v>
      </c>
      <c r="B38381" t="s">
        <v>37758</v>
      </c>
      <c r="C38381">
        <v>60705</v>
      </c>
      <c r="D38381">
        <v>1</v>
      </c>
    </row>
    <row r="38382" spans="1:4">
      <c r="A38382">
        <v>60706</v>
      </c>
      <c r="B38382" t="s">
        <v>37759</v>
      </c>
      <c r="C38382">
        <v>60706</v>
      </c>
      <c r="D38382">
        <v>1</v>
      </c>
    </row>
    <row r="38383" spans="1:4">
      <c r="A38383">
        <v>60707</v>
      </c>
      <c r="B38383" t="s">
        <v>37760</v>
      </c>
      <c r="C38383">
        <v>60707</v>
      </c>
      <c r="D38383">
        <v>101000</v>
      </c>
    </row>
    <row r="38384" spans="1:4">
      <c r="A38384">
        <v>60708</v>
      </c>
      <c r="B38384" t="s">
        <v>37761</v>
      </c>
      <c r="C38384">
        <v>60708</v>
      </c>
      <c r="D38384">
        <v>28600</v>
      </c>
    </row>
    <row r="38385" spans="1:4">
      <c r="A38385">
        <v>60709</v>
      </c>
      <c r="B38385" t="s">
        <v>37762</v>
      </c>
      <c r="C38385">
        <v>60709</v>
      </c>
      <c r="D38385">
        <v>28600</v>
      </c>
    </row>
    <row r="38386" spans="1:4">
      <c r="A38386">
        <v>60710</v>
      </c>
      <c r="B38386" t="s">
        <v>37763</v>
      </c>
      <c r="C38386">
        <v>60710</v>
      </c>
      <c r="D38386">
        <v>27500</v>
      </c>
    </row>
    <row r="38387" spans="1:4">
      <c r="A38387">
        <v>60711</v>
      </c>
      <c r="B38387" t="s">
        <v>37764</v>
      </c>
      <c r="C38387">
        <v>60711</v>
      </c>
      <c r="D38387">
        <v>27500</v>
      </c>
    </row>
    <row r="38388" spans="1:4">
      <c r="A38388">
        <v>60712</v>
      </c>
      <c r="B38388" t="s">
        <v>37765</v>
      </c>
      <c r="C38388">
        <v>60712</v>
      </c>
      <c r="D38388">
        <v>27500</v>
      </c>
    </row>
    <row r="38389" spans="1:4">
      <c r="A38389">
        <v>60713</v>
      </c>
      <c r="B38389" t="s">
        <v>37766</v>
      </c>
      <c r="C38389">
        <v>60713</v>
      </c>
      <c r="D38389">
        <v>27500</v>
      </c>
    </row>
    <row r="38390" spans="1:4">
      <c r="A38390">
        <v>60714</v>
      </c>
      <c r="B38390" t="s">
        <v>37767</v>
      </c>
      <c r="C38390">
        <v>60714</v>
      </c>
      <c r="D38390">
        <v>1</v>
      </c>
    </row>
    <row r="38391" spans="1:4">
      <c r="A38391">
        <v>60715</v>
      </c>
      <c r="B38391" t="s">
        <v>37768</v>
      </c>
      <c r="C38391">
        <v>60715</v>
      </c>
      <c r="D38391">
        <v>1</v>
      </c>
    </row>
    <row r="38392" spans="1:4">
      <c r="A38392">
        <v>60716</v>
      </c>
      <c r="B38392" t="s">
        <v>37769</v>
      </c>
      <c r="C38392">
        <v>60716</v>
      </c>
      <c r="D38392">
        <v>1</v>
      </c>
    </row>
    <row r="38393" spans="1:4">
      <c r="A38393">
        <v>60717</v>
      </c>
      <c r="B38393" t="s">
        <v>37770</v>
      </c>
      <c r="C38393">
        <v>60717</v>
      </c>
      <c r="D38393" s="6">
        <v>0</v>
      </c>
    </row>
    <row r="38394" spans="1:4">
      <c r="A38394">
        <v>350916</v>
      </c>
      <c r="B38394" t="s">
        <v>37771</v>
      </c>
      <c r="C38394">
        <v>350916</v>
      </c>
      <c r="D38394">
        <v>0.01</v>
      </c>
    </row>
    <row r="38395" spans="1:4">
      <c r="A38395">
        <v>351063</v>
      </c>
      <c r="B38395" t="s">
        <v>37772</v>
      </c>
      <c r="C38395">
        <v>351063</v>
      </c>
      <c r="D38395">
        <v>0.01</v>
      </c>
    </row>
    <row r="38396" spans="1:4">
      <c r="A38396">
        <v>351071</v>
      </c>
      <c r="B38396" t="s">
        <v>37773</v>
      </c>
      <c r="C38396">
        <v>351071</v>
      </c>
      <c r="D38396">
        <v>0.01</v>
      </c>
    </row>
    <row r="38397" spans="1:4">
      <c r="A38397">
        <v>351252</v>
      </c>
      <c r="B38397" t="s">
        <v>37774</v>
      </c>
      <c r="C38397">
        <v>351252</v>
      </c>
      <c r="D38397">
        <v>0.01</v>
      </c>
    </row>
    <row r="38398" spans="1:4">
      <c r="A38398">
        <v>351253</v>
      </c>
      <c r="B38398" t="s">
        <v>37775</v>
      </c>
      <c r="C38398">
        <v>351253</v>
      </c>
      <c r="D38398">
        <v>0.01</v>
      </c>
    </row>
    <row r="38399" spans="1:4">
      <c r="A38399">
        <v>351278</v>
      </c>
      <c r="B38399" t="s">
        <v>37776</v>
      </c>
      <c r="C38399">
        <v>351278</v>
      </c>
      <c r="D38399">
        <v>0.01</v>
      </c>
    </row>
    <row r="38400" spans="1:4">
      <c r="A38400">
        <v>351296</v>
      </c>
      <c r="B38400" t="s">
        <v>37777</v>
      </c>
      <c r="C38400">
        <v>351296</v>
      </c>
      <c r="D38400">
        <v>0.01</v>
      </c>
    </row>
    <row r="38401" spans="1:4">
      <c r="A38401">
        <v>351297</v>
      </c>
      <c r="B38401" t="s">
        <v>37778</v>
      </c>
      <c r="C38401">
        <v>351297</v>
      </c>
      <c r="D38401">
        <v>0.01</v>
      </c>
    </row>
    <row r="38402" spans="1:4">
      <c r="A38402">
        <v>351310</v>
      </c>
      <c r="B38402" t="s">
        <v>37779</v>
      </c>
      <c r="C38402">
        <v>351310</v>
      </c>
      <c r="D38402">
        <v>0.01</v>
      </c>
    </row>
    <row r="38403" spans="1:4">
      <c r="A38403">
        <v>351311</v>
      </c>
      <c r="B38403" t="s">
        <v>37780</v>
      </c>
      <c r="C38403">
        <v>351311</v>
      </c>
      <c r="D38403">
        <v>0.01</v>
      </c>
    </row>
    <row r="38404" spans="1:4">
      <c r="A38404">
        <v>351317</v>
      </c>
      <c r="B38404" t="s">
        <v>37781</v>
      </c>
      <c r="C38404">
        <v>351317</v>
      </c>
      <c r="D38404">
        <v>0.01</v>
      </c>
    </row>
    <row r="38405" spans="1:4">
      <c r="A38405">
        <v>351320</v>
      </c>
      <c r="B38405" t="s">
        <v>37782</v>
      </c>
      <c r="C38405">
        <v>351320</v>
      </c>
      <c r="D38405">
        <v>0.01</v>
      </c>
    </row>
    <row r="38406" spans="1:4">
      <c r="A38406">
        <v>351321</v>
      </c>
      <c r="B38406" t="s">
        <v>37783</v>
      </c>
      <c r="C38406">
        <v>351321</v>
      </c>
      <c r="D38406" s="6">
        <v>0</v>
      </c>
    </row>
    <row r="38407" spans="1:4">
      <c r="A38407">
        <v>351332</v>
      </c>
      <c r="B38407" t="s">
        <v>37784</v>
      </c>
      <c r="C38407">
        <v>351332</v>
      </c>
      <c r="D38407">
        <v>0.01</v>
      </c>
    </row>
    <row r="38408" spans="1:4">
      <c r="A38408">
        <v>351336</v>
      </c>
      <c r="B38408" t="s">
        <v>37785</v>
      </c>
      <c r="C38408">
        <v>351336</v>
      </c>
      <c r="D38408">
        <v>0.01</v>
      </c>
    </row>
    <row r="38409" spans="1:4">
      <c r="A38409">
        <v>351337</v>
      </c>
      <c r="B38409" t="s">
        <v>37786</v>
      </c>
      <c r="C38409">
        <v>351337</v>
      </c>
      <c r="D38409">
        <v>0.01</v>
      </c>
    </row>
    <row r="38410" spans="1:4">
      <c r="A38410">
        <v>351352</v>
      </c>
      <c r="B38410" t="s">
        <v>37787</v>
      </c>
      <c r="C38410">
        <v>351352</v>
      </c>
      <c r="D38410">
        <v>0.01</v>
      </c>
    </row>
    <row r="38411" spans="1:4">
      <c r="A38411">
        <v>351354</v>
      </c>
      <c r="B38411" t="s">
        <v>37788</v>
      </c>
      <c r="C38411">
        <v>351354</v>
      </c>
      <c r="D38411">
        <v>0.01</v>
      </c>
    </row>
    <row r="38412" spans="1:4">
      <c r="A38412">
        <v>351355</v>
      </c>
      <c r="B38412" t="s">
        <v>37789</v>
      </c>
      <c r="C38412">
        <v>351355</v>
      </c>
      <c r="D38412">
        <v>0.01</v>
      </c>
    </row>
    <row r="38413" spans="1:4">
      <c r="A38413">
        <v>351610</v>
      </c>
      <c r="B38413" t="s">
        <v>37790</v>
      </c>
      <c r="C38413">
        <v>351610</v>
      </c>
      <c r="D38413">
        <v>0.01</v>
      </c>
    </row>
    <row r="38414" spans="1:4">
      <c r="A38414">
        <v>351611</v>
      </c>
      <c r="B38414" t="s">
        <v>37791</v>
      </c>
      <c r="C38414">
        <v>351611</v>
      </c>
      <c r="D38414">
        <v>0.01</v>
      </c>
    </row>
    <row r="38415" spans="1:4">
      <c r="A38415">
        <v>351614</v>
      </c>
      <c r="B38415" t="s">
        <v>37792</v>
      </c>
      <c r="C38415">
        <v>351614</v>
      </c>
      <c r="D38415">
        <v>0.01</v>
      </c>
    </row>
    <row r="38416" spans="1:4">
      <c r="A38416">
        <v>351615</v>
      </c>
      <c r="B38416" t="s">
        <v>37793</v>
      </c>
      <c r="C38416">
        <v>351615</v>
      </c>
      <c r="D38416">
        <v>0.01</v>
      </c>
    </row>
    <row r="38417" spans="1:4">
      <c r="A38417">
        <v>351620</v>
      </c>
      <c r="B38417" t="s">
        <v>37794</v>
      </c>
      <c r="C38417">
        <v>351620</v>
      </c>
      <c r="D38417">
        <v>0.01</v>
      </c>
    </row>
    <row r="38418" spans="1:4">
      <c r="A38418">
        <v>351630</v>
      </c>
      <c r="B38418" t="s">
        <v>37795</v>
      </c>
      <c r="C38418">
        <v>351630</v>
      </c>
      <c r="D38418">
        <v>0.01</v>
      </c>
    </row>
    <row r="38419" spans="1:4">
      <c r="A38419">
        <v>351631</v>
      </c>
      <c r="B38419" t="s">
        <v>37796</v>
      </c>
      <c r="C38419">
        <v>351631</v>
      </c>
      <c r="D38419">
        <v>0.01</v>
      </c>
    </row>
    <row r="38420" spans="1:4">
      <c r="A38420">
        <v>351632</v>
      </c>
      <c r="B38420" t="s">
        <v>37797</v>
      </c>
      <c r="C38420">
        <v>351632</v>
      </c>
      <c r="D38420">
        <v>0.01</v>
      </c>
    </row>
    <row r="38421" spans="1:4">
      <c r="A38421">
        <v>351633</v>
      </c>
      <c r="B38421" t="s">
        <v>37798</v>
      </c>
      <c r="C38421">
        <v>351633</v>
      </c>
      <c r="D38421">
        <v>0.01</v>
      </c>
    </row>
    <row r="38422" spans="1:4">
      <c r="A38422">
        <v>351669</v>
      </c>
      <c r="B38422" t="s">
        <v>37799</v>
      </c>
      <c r="C38422">
        <v>351669</v>
      </c>
      <c r="D38422">
        <v>0.01</v>
      </c>
    </row>
    <row r="38423" spans="1:4">
      <c r="A38423">
        <v>351670</v>
      </c>
      <c r="B38423" t="s">
        <v>37800</v>
      </c>
      <c r="C38423">
        <v>351670</v>
      </c>
      <c r="D38423">
        <v>0.01</v>
      </c>
    </row>
    <row r="38424" spans="1:4">
      <c r="A38424">
        <v>351671</v>
      </c>
      <c r="B38424" t="s">
        <v>37801</v>
      </c>
      <c r="C38424">
        <v>351671</v>
      </c>
      <c r="D38424">
        <v>0.01</v>
      </c>
    </row>
    <row r="38425" spans="1:4">
      <c r="A38425">
        <v>351673</v>
      </c>
      <c r="B38425" t="s">
        <v>37802</v>
      </c>
      <c r="C38425">
        <v>351673</v>
      </c>
      <c r="D38425">
        <v>0.01</v>
      </c>
    </row>
    <row r="38426" spans="1:4">
      <c r="A38426">
        <v>351674</v>
      </c>
      <c r="B38426" t="s">
        <v>37803</v>
      </c>
      <c r="C38426">
        <v>351674</v>
      </c>
      <c r="D38426">
        <v>0.01</v>
      </c>
    </row>
    <row r="38427" spans="1:4">
      <c r="A38427">
        <v>351675</v>
      </c>
      <c r="B38427" t="s">
        <v>37804</v>
      </c>
      <c r="C38427">
        <v>351675</v>
      </c>
      <c r="D38427">
        <v>0.01</v>
      </c>
    </row>
    <row r="38428" spans="1:4">
      <c r="A38428">
        <v>351679</v>
      </c>
      <c r="B38428" t="s">
        <v>37805</v>
      </c>
      <c r="C38428">
        <v>351679</v>
      </c>
      <c r="D38428">
        <v>0.01</v>
      </c>
    </row>
    <row r="38429" spans="1:4">
      <c r="A38429">
        <v>351680</v>
      </c>
      <c r="B38429" t="s">
        <v>37806</v>
      </c>
      <c r="C38429">
        <v>351680</v>
      </c>
      <c r="D38429">
        <v>0.01</v>
      </c>
    </row>
    <row r="38430" spans="1:4">
      <c r="A38430">
        <v>351681</v>
      </c>
      <c r="B38430" t="s">
        <v>37807</v>
      </c>
      <c r="C38430">
        <v>351681</v>
      </c>
      <c r="D38430">
        <v>0.01</v>
      </c>
    </row>
    <row r="38431" spans="1:4">
      <c r="A38431">
        <v>351684</v>
      </c>
      <c r="B38431" t="s">
        <v>37808</v>
      </c>
      <c r="C38431">
        <v>351684</v>
      </c>
      <c r="D38431">
        <v>0.01</v>
      </c>
    </row>
    <row r="38432" spans="1:4">
      <c r="A38432">
        <v>351686</v>
      </c>
      <c r="B38432" t="s">
        <v>37809</v>
      </c>
      <c r="C38432">
        <v>351686</v>
      </c>
      <c r="D38432">
        <v>0.01</v>
      </c>
    </row>
    <row r="38433" spans="1:4">
      <c r="A38433">
        <v>351687</v>
      </c>
      <c r="B38433" t="s">
        <v>37810</v>
      </c>
      <c r="C38433">
        <v>351687</v>
      </c>
      <c r="D38433">
        <v>0.01</v>
      </c>
    </row>
    <row r="38434" spans="1:4">
      <c r="A38434">
        <v>351688</v>
      </c>
      <c r="B38434" t="s">
        <v>37811</v>
      </c>
      <c r="C38434">
        <v>351688</v>
      </c>
      <c r="D38434">
        <v>0.01</v>
      </c>
    </row>
    <row r="38435" spans="1:4">
      <c r="A38435">
        <v>351689</v>
      </c>
      <c r="B38435" t="s">
        <v>37812</v>
      </c>
      <c r="C38435">
        <v>351689</v>
      </c>
      <c r="D38435">
        <v>0.01</v>
      </c>
    </row>
    <row r="38436" spans="1:4">
      <c r="A38436">
        <v>351690</v>
      </c>
      <c r="B38436" t="s">
        <v>37813</v>
      </c>
      <c r="C38436">
        <v>351690</v>
      </c>
      <c r="D38436">
        <v>0.01</v>
      </c>
    </row>
    <row r="38437" spans="1:4">
      <c r="A38437">
        <v>351696</v>
      </c>
      <c r="B38437" t="s">
        <v>37814</v>
      </c>
      <c r="C38437">
        <v>351696</v>
      </c>
      <c r="D38437">
        <v>0.01</v>
      </c>
    </row>
    <row r="38438" spans="1:4">
      <c r="A38438">
        <v>351697</v>
      </c>
      <c r="B38438" t="s">
        <v>37815</v>
      </c>
      <c r="C38438">
        <v>351697</v>
      </c>
      <c r="D38438">
        <v>0.01</v>
      </c>
    </row>
    <row r="38439" spans="1:4">
      <c r="A38439">
        <v>351698</v>
      </c>
      <c r="B38439" t="s">
        <v>37816</v>
      </c>
      <c r="C38439">
        <v>351698</v>
      </c>
      <c r="D38439">
        <v>0.01</v>
      </c>
    </row>
    <row r="38440" spans="1:4">
      <c r="A38440">
        <v>351699</v>
      </c>
      <c r="B38440" t="s">
        <v>37817</v>
      </c>
      <c r="C38440">
        <v>351699</v>
      </c>
      <c r="D38440">
        <v>0.01</v>
      </c>
    </row>
    <row r="38441" spans="1:4">
      <c r="A38441">
        <v>351700</v>
      </c>
      <c r="B38441" t="s">
        <v>37818</v>
      </c>
      <c r="C38441">
        <v>351700</v>
      </c>
      <c r="D38441">
        <v>0.01</v>
      </c>
    </row>
    <row r="38442" spans="1:4">
      <c r="A38442">
        <v>351701</v>
      </c>
      <c r="B38442" t="s">
        <v>37819</v>
      </c>
      <c r="C38442">
        <v>351701</v>
      </c>
      <c r="D38442">
        <v>0.01</v>
      </c>
    </row>
    <row r="38443" spans="1:4">
      <c r="A38443">
        <v>351706</v>
      </c>
      <c r="B38443" t="s">
        <v>37820</v>
      </c>
      <c r="C38443">
        <v>351706</v>
      </c>
      <c r="D38443">
        <v>0.01</v>
      </c>
    </row>
    <row r="38444" spans="1:4">
      <c r="A38444">
        <v>351709</v>
      </c>
      <c r="B38444" t="s">
        <v>37821</v>
      </c>
      <c r="C38444">
        <v>351709</v>
      </c>
      <c r="D38444">
        <v>0.01</v>
      </c>
    </row>
    <row r="38445" spans="1:4">
      <c r="A38445">
        <v>351732</v>
      </c>
      <c r="B38445" t="s">
        <v>37822</v>
      </c>
      <c r="C38445">
        <v>351732</v>
      </c>
      <c r="D38445">
        <v>0.01</v>
      </c>
    </row>
    <row r="38446" spans="1:4">
      <c r="A38446">
        <v>351824</v>
      </c>
      <c r="B38446" t="s">
        <v>37823</v>
      </c>
      <c r="C38446">
        <v>351824</v>
      </c>
      <c r="D38446">
        <v>0.01</v>
      </c>
    </row>
    <row r="38447" spans="1:4">
      <c r="A38447">
        <v>351855</v>
      </c>
      <c r="B38447" t="s">
        <v>37824</v>
      </c>
      <c r="C38447">
        <v>351855</v>
      </c>
      <c r="D38447">
        <v>0.01</v>
      </c>
    </row>
    <row r="38448" spans="1:4">
      <c r="A38448">
        <v>351858</v>
      </c>
      <c r="B38448" t="s">
        <v>37825</v>
      </c>
      <c r="C38448">
        <v>351858</v>
      </c>
      <c r="D38448">
        <v>0.01</v>
      </c>
    </row>
    <row r="38449" spans="1:4">
      <c r="A38449">
        <v>351865</v>
      </c>
      <c r="B38449" t="s">
        <v>37826</v>
      </c>
      <c r="C38449">
        <v>351865</v>
      </c>
      <c r="D38449">
        <v>0.01</v>
      </c>
    </row>
    <row r="38450" spans="1:4">
      <c r="A38450">
        <v>351905</v>
      </c>
      <c r="B38450" t="s">
        <v>37827</v>
      </c>
      <c r="C38450">
        <v>351905</v>
      </c>
      <c r="D38450">
        <v>0.01</v>
      </c>
    </row>
    <row r="38451" spans="1:4">
      <c r="A38451">
        <v>351906</v>
      </c>
      <c r="B38451" t="s">
        <v>37828</v>
      </c>
      <c r="C38451">
        <v>351906</v>
      </c>
      <c r="D38451">
        <v>0.01</v>
      </c>
    </row>
    <row r="38452" spans="1:4">
      <c r="A38452">
        <v>351907</v>
      </c>
      <c r="B38452" t="s">
        <v>37829</v>
      </c>
      <c r="C38452">
        <v>351907</v>
      </c>
      <c r="D38452">
        <v>0.01</v>
      </c>
    </row>
    <row r="38453" spans="1:4">
      <c r="A38453">
        <v>351908</v>
      </c>
      <c r="B38453" t="s">
        <v>37830</v>
      </c>
      <c r="C38453">
        <v>351908</v>
      </c>
      <c r="D38453">
        <v>0.01</v>
      </c>
    </row>
    <row r="38454" spans="1:4">
      <c r="A38454">
        <v>351909</v>
      </c>
      <c r="B38454" t="s">
        <v>37831</v>
      </c>
      <c r="C38454">
        <v>351909</v>
      </c>
      <c r="D38454">
        <v>0.01</v>
      </c>
    </row>
    <row r="38455" spans="1:4">
      <c r="A38455">
        <v>351910</v>
      </c>
      <c r="B38455" t="s">
        <v>37832</v>
      </c>
      <c r="C38455">
        <v>351910</v>
      </c>
      <c r="D38455">
        <v>0.01</v>
      </c>
    </row>
    <row r="38456" spans="1:4">
      <c r="A38456">
        <v>351915</v>
      </c>
      <c r="B38456" t="s">
        <v>37833</v>
      </c>
      <c r="C38456">
        <v>351915</v>
      </c>
      <c r="D38456">
        <v>0.01</v>
      </c>
    </row>
    <row r="38457" spans="1:4">
      <c r="A38457">
        <v>351916</v>
      </c>
      <c r="B38457" t="s">
        <v>37834</v>
      </c>
      <c r="C38457">
        <v>351916</v>
      </c>
      <c r="D38457">
        <v>0.01</v>
      </c>
    </row>
    <row r="38458" spans="1:4">
      <c r="A38458">
        <v>352017</v>
      </c>
      <c r="B38458" t="s">
        <v>37835</v>
      </c>
      <c r="C38458">
        <v>352017</v>
      </c>
      <c r="D38458">
        <v>0.01</v>
      </c>
    </row>
    <row r="38459" spans="1:4">
      <c r="A38459">
        <v>352018</v>
      </c>
      <c r="B38459" t="s">
        <v>37836</v>
      </c>
      <c r="C38459">
        <v>352018</v>
      </c>
      <c r="D38459">
        <v>0.01</v>
      </c>
    </row>
    <row r="38460" spans="1:4">
      <c r="A38460">
        <v>352019</v>
      </c>
      <c r="B38460" t="s">
        <v>37837</v>
      </c>
      <c r="C38460">
        <v>352019</v>
      </c>
      <c r="D38460">
        <v>0.01</v>
      </c>
    </row>
    <row r="38461" spans="1:4">
      <c r="A38461">
        <v>352020</v>
      </c>
      <c r="B38461" t="s">
        <v>37838</v>
      </c>
      <c r="C38461">
        <v>352020</v>
      </c>
      <c r="D38461">
        <v>0.01</v>
      </c>
    </row>
    <row r="38462" spans="1:4">
      <c r="A38462">
        <v>352021</v>
      </c>
      <c r="B38462" t="s">
        <v>37839</v>
      </c>
      <c r="C38462">
        <v>352021</v>
      </c>
      <c r="D38462">
        <v>0.01</v>
      </c>
    </row>
    <row r="38463" spans="1:4">
      <c r="A38463">
        <v>352022</v>
      </c>
      <c r="B38463" t="s">
        <v>37840</v>
      </c>
      <c r="C38463">
        <v>352022</v>
      </c>
      <c r="D38463">
        <v>0.01</v>
      </c>
    </row>
    <row r="38464" spans="1:4">
      <c r="A38464">
        <v>352032</v>
      </c>
      <c r="B38464" t="s">
        <v>37841</v>
      </c>
      <c r="C38464">
        <v>352032</v>
      </c>
      <c r="D38464">
        <v>0.01</v>
      </c>
    </row>
    <row r="38465" spans="1:4">
      <c r="A38465">
        <v>352034</v>
      </c>
      <c r="B38465" t="s">
        <v>37842</v>
      </c>
      <c r="C38465">
        <v>352034</v>
      </c>
      <c r="D38465">
        <v>0.01</v>
      </c>
    </row>
    <row r="38466" spans="1:4">
      <c r="A38466">
        <v>352035</v>
      </c>
      <c r="B38466" t="s">
        <v>37843</v>
      </c>
      <c r="C38466">
        <v>352035</v>
      </c>
      <c r="D38466">
        <v>0.01</v>
      </c>
    </row>
    <row r="38467" spans="1:4">
      <c r="A38467">
        <v>352041</v>
      </c>
      <c r="B38467" t="s">
        <v>37844</v>
      </c>
      <c r="C38467">
        <v>352041</v>
      </c>
      <c r="D38467">
        <v>0.01</v>
      </c>
    </row>
    <row r="38468" spans="1:4">
      <c r="A38468">
        <v>352042</v>
      </c>
      <c r="B38468" t="s">
        <v>37845</v>
      </c>
      <c r="C38468">
        <v>352042</v>
      </c>
      <c r="D38468">
        <v>0.01</v>
      </c>
    </row>
    <row r="38469" spans="1:4">
      <c r="A38469">
        <v>352043</v>
      </c>
      <c r="B38469" t="s">
        <v>37846</v>
      </c>
      <c r="C38469">
        <v>352043</v>
      </c>
      <c r="D38469">
        <v>0.01</v>
      </c>
    </row>
    <row r="38470" spans="1:4">
      <c r="A38470">
        <v>352045</v>
      </c>
      <c r="B38470" t="s">
        <v>37847</v>
      </c>
      <c r="C38470">
        <v>352045</v>
      </c>
      <c r="D38470">
        <v>0.01</v>
      </c>
    </row>
    <row r="38471" spans="1:4">
      <c r="A38471">
        <v>352046</v>
      </c>
      <c r="B38471" t="s">
        <v>37848</v>
      </c>
      <c r="C38471">
        <v>352046</v>
      </c>
      <c r="D38471">
        <v>0.01</v>
      </c>
    </row>
    <row r="38472" spans="1:4">
      <c r="A38472">
        <v>352047</v>
      </c>
      <c r="B38472" t="s">
        <v>37849</v>
      </c>
      <c r="C38472">
        <v>352047</v>
      </c>
      <c r="D38472">
        <v>0.01</v>
      </c>
    </row>
    <row r="38473" spans="1:4">
      <c r="A38473">
        <v>352048</v>
      </c>
      <c r="B38473" t="s">
        <v>37850</v>
      </c>
      <c r="C38473">
        <v>352048</v>
      </c>
      <c r="D38473">
        <v>0.01</v>
      </c>
    </row>
    <row r="38474" spans="1:4">
      <c r="A38474">
        <v>352049</v>
      </c>
      <c r="B38474" t="s">
        <v>37851</v>
      </c>
      <c r="C38474">
        <v>352049</v>
      </c>
      <c r="D38474">
        <v>0.01</v>
      </c>
    </row>
    <row r="38475" spans="1:4">
      <c r="A38475">
        <v>352050</v>
      </c>
      <c r="B38475" t="s">
        <v>37852</v>
      </c>
      <c r="C38475">
        <v>352050</v>
      </c>
      <c r="D38475">
        <v>0.01</v>
      </c>
    </row>
    <row r="38476" spans="1:4">
      <c r="A38476">
        <v>352051</v>
      </c>
      <c r="B38476" t="s">
        <v>37853</v>
      </c>
      <c r="C38476">
        <v>352051</v>
      </c>
      <c r="D38476">
        <v>0.01</v>
      </c>
    </row>
    <row r="38477" spans="1:4">
      <c r="A38477">
        <v>352052</v>
      </c>
      <c r="B38477" t="s">
        <v>37854</v>
      </c>
      <c r="C38477">
        <v>352052</v>
      </c>
      <c r="D38477">
        <v>0.01</v>
      </c>
    </row>
    <row r="38478" spans="1:4">
      <c r="A38478">
        <v>352057</v>
      </c>
      <c r="B38478" t="s">
        <v>37855</v>
      </c>
      <c r="C38478">
        <v>352057</v>
      </c>
      <c r="D38478">
        <v>0.01</v>
      </c>
    </row>
    <row r="38479" spans="1:4">
      <c r="A38479">
        <v>352067</v>
      </c>
      <c r="B38479" t="s">
        <v>37856</v>
      </c>
      <c r="C38479">
        <v>352067</v>
      </c>
      <c r="D38479">
        <v>0.01</v>
      </c>
    </row>
    <row r="38480" spans="1:4">
      <c r="A38480">
        <v>352068</v>
      </c>
      <c r="B38480" t="s">
        <v>37857</v>
      </c>
      <c r="C38480">
        <v>352068</v>
      </c>
      <c r="D38480">
        <v>0.01</v>
      </c>
    </row>
    <row r="38481" spans="1:4">
      <c r="A38481">
        <v>352069</v>
      </c>
      <c r="B38481" t="s">
        <v>37858</v>
      </c>
      <c r="C38481">
        <v>352069</v>
      </c>
      <c r="D38481">
        <v>0.01</v>
      </c>
    </row>
    <row r="38482" spans="1:4">
      <c r="A38482">
        <v>352070</v>
      </c>
      <c r="B38482" t="s">
        <v>37859</v>
      </c>
      <c r="C38482">
        <v>352070</v>
      </c>
      <c r="D38482">
        <v>0.01</v>
      </c>
    </row>
    <row r="38483" spans="1:4">
      <c r="A38483">
        <v>352071</v>
      </c>
      <c r="B38483" t="s">
        <v>37860</v>
      </c>
      <c r="C38483">
        <v>352071</v>
      </c>
      <c r="D38483">
        <v>0.01</v>
      </c>
    </row>
    <row r="38484" spans="1:4">
      <c r="A38484">
        <v>352072</v>
      </c>
      <c r="B38484" t="s">
        <v>37861</v>
      </c>
      <c r="C38484">
        <v>352072</v>
      </c>
      <c r="D38484">
        <v>0.01</v>
      </c>
    </row>
    <row r="38485" spans="1:4">
      <c r="A38485">
        <v>352073</v>
      </c>
      <c r="B38485" t="s">
        <v>37862</v>
      </c>
      <c r="C38485">
        <v>352073</v>
      </c>
      <c r="D38485">
        <v>0.01</v>
      </c>
    </row>
    <row r="38486" spans="1:4">
      <c r="A38486">
        <v>352074</v>
      </c>
      <c r="B38486" t="s">
        <v>37863</v>
      </c>
      <c r="C38486">
        <v>352074</v>
      </c>
      <c r="D38486">
        <v>0.01</v>
      </c>
    </row>
    <row r="38487" spans="1:4">
      <c r="A38487">
        <v>352076</v>
      </c>
      <c r="B38487" t="s">
        <v>707</v>
      </c>
      <c r="C38487">
        <v>352076</v>
      </c>
      <c r="D38487">
        <v>0.01</v>
      </c>
    </row>
    <row r="38488" spans="1:4">
      <c r="A38488">
        <v>352077</v>
      </c>
      <c r="B38488" t="s">
        <v>37864</v>
      </c>
      <c r="C38488">
        <v>352077</v>
      </c>
      <c r="D38488">
        <v>0.01</v>
      </c>
    </row>
    <row r="38489" spans="1:4">
      <c r="A38489">
        <v>352078</v>
      </c>
      <c r="B38489" t="s">
        <v>37865</v>
      </c>
      <c r="C38489">
        <v>352078</v>
      </c>
      <c r="D38489">
        <v>0.01</v>
      </c>
    </row>
    <row r="38490" spans="1:4">
      <c r="A38490">
        <v>352079</v>
      </c>
      <c r="B38490" t="s">
        <v>37866</v>
      </c>
      <c r="C38490">
        <v>352079</v>
      </c>
      <c r="D38490">
        <v>0.01</v>
      </c>
    </row>
    <row r="38491" spans="1:4">
      <c r="A38491">
        <v>352083</v>
      </c>
      <c r="B38491" t="s">
        <v>37867</v>
      </c>
      <c r="C38491">
        <v>352083</v>
      </c>
      <c r="D38491">
        <v>0.01</v>
      </c>
    </row>
    <row r="38492" spans="1:4">
      <c r="A38492">
        <v>352089</v>
      </c>
      <c r="B38492" t="s">
        <v>37868</v>
      </c>
      <c r="C38492">
        <v>352089</v>
      </c>
      <c r="D38492">
        <v>0.01</v>
      </c>
    </row>
    <row r="38493" spans="1:4">
      <c r="A38493">
        <v>352101</v>
      </c>
      <c r="B38493" t="s">
        <v>37869</v>
      </c>
      <c r="C38493">
        <v>352101</v>
      </c>
      <c r="D38493">
        <v>0.01</v>
      </c>
    </row>
    <row r="38494" spans="1:4">
      <c r="A38494">
        <v>352108</v>
      </c>
      <c r="B38494" t="s">
        <v>37870</v>
      </c>
      <c r="C38494">
        <v>352108</v>
      </c>
      <c r="D38494">
        <v>0.01</v>
      </c>
    </row>
    <row r="38495" spans="1:4">
      <c r="A38495">
        <v>352221</v>
      </c>
      <c r="B38495" t="s">
        <v>37871</v>
      </c>
      <c r="C38495">
        <v>352221</v>
      </c>
      <c r="D38495">
        <v>0.01</v>
      </c>
    </row>
    <row r="38496" spans="1:4">
      <c r="A38496">
        <v>352263</v>
      </c>
      <c r="B38496" t="s">
        <v>37872</v>
      </c>
      <c r="C38496">
        <v>352263</v>
      </c>
      <c r="D38496">
        <v>0.01</v>
      </c>
    </row>
    <row r="38497" spans="1:4">
      <c r="A38497">
        <v>352274</v>
      </c>
      <c r="B38497" t="s">
        <v>37873</v>
      </c>
      <c r="C38497">
        <v>352274</v>
      </c>
      <c r="D38497">
        <v>0.01</v>
      </c>
    </row>
    <row r="38498" spans="1:4">
      <c r="A38498">
        <v>352277</v>
      </c>
      <c r="B38498" t="s">
        <v>37874</v>
      </c>
      <c r="C38498">
        <v>352277</v>
      </c>
      <c r="D38498">
        <v>0.01</v>
      </c>
    </row>
    <row r="38499" spans="1:4">
      <c r="A38499">
        <v>352279</v>
      </c>
      <c r="B38499" t="s">
        <v>37875</v>
      </c>
      <c r="C38499">
        <v>352279</v>
      </c>
      <c r="D38499">
        <v>0.01</v>
      </c>
    </row>
    <row r="38500" spans="1:4">
      <c r="A38500">
        <v>352293</v>
      </c>
      <c r="B38500" t="s">
        <v>37876</v>
      </c>
      <c r="C38500">
        <v>352293</v>
      </c>
      <c r="D38500">
        <v>0.01</v>
      </c>
    </row>
    <row r="38501" spans="1:4">
      <c r="A38501">
        <v>352304</v>
      </c>
      <c r="B38501" t="s">
        <v>37877</v>
      </c>
      <c r="C38501">
        <v>352304</v>
      </c>
      <c r="D38501">
        <v>0.01</v>
      </c>
    </row>
    <row r="38502" spans="1:4">
      <c r="A38502">
        <v>352305</v>
      </c>
      <c r="B38502" t="s">
        <v>37878</v>
      </c>
      <c r="C38502">
        <v>352305</v>
      </c>
      <c r="D38502">
        <v>0.01</v>
      </c>
    </row>
    <row r="38503" spans="1:4">
      <c r="A38503">
        <v>352313</v>
      </c>
      <c r="B38503" t="s">
        <v>37879</v>
      </c>
      <c r="C38503">
        <v>352313</v>
      </c>
      <c r="D38503">
        <v>0.01</v>
      </c>
    </row>
    <row r="38504" spans="1:4">
      <c r="A38504">
        <v>352314</v>
      </c>
      <c r="B38504" t="s">
        <v>37880</v>
      </c>
      <c r="C38504">
        <v>352314</v>
      </c>
      <c r="D38504">
        <v>0.01</v>
      </c>
    </row>
    <row r="38505" spans="1:4">
      <c r="A38505">
        <v>352415</v>
      </c>
      <c r="B38505" t="s">
        <v>37881</v>
      </c>
      <c r="C38505">
        <v>352415</v>
      </c>
      <c r="D38505">
        <v>0.01</v>
      </c>
    </row>
    <row r="38506" spans="1:4">
      <c r="A38506">
        <v>352472</v>
      </c>
      <c r="B38506" t="s">
        <v>37882</v>
      </c>
      <c r="C38506">
        <v>352472</v>
      </c>
      <c r="D38506">
        <v>0.01</v>
      </c>
    </row>
    <row r="38507" spans="1:4">
      <c r="A38507">
        <v>352493</v>
      </c>
      <c r="B38507" t="s">
        <v>37883</v>
      </c>
      <c r="C38507">
        <v>352493</v>
      </c>
      <c r="D38507">
        <v>0.01</v>
      </c>
    </row>
    <row r="38508" spans="1:4">
      <c r="A38508">
        <v>352499</v>
      </c>
      <c r="B38508" t="s">
        <v>37884</v>
      </c>
      <c r="C38508">
        <v>352499</v>
      </c>
      <c r="D38508">
        <v>0.01</v>
      </c>
    </row>
    <row r="38509" spans="1:4">
      <c r="A38509">
        <v>352508</v>
      </c>
      <c r="B38509" t="s">
        <v>37885</v>
      </c>
      <c r="C38509">
        <v>352508</v>
      </c>
      <c r="D38509">
        <v>0.01</v>
      </c>
    </row>
    <row r="38510" spans="1:4">
      <c r="A38510">
        <v>352522</v>
      </c>
      <c r="B38510" t="s">
        <v>37886</v>
      </c>
      <c r="C38510">
        <v>352522</v>
      </c>
      <c r="D38510">
        <v>0.01</v>
      </c>
    </row>
    <row r="38511" spans="1:4">
      <c r="A38511">
        <v>352526</v>
      </c>
      <c r="B38511" t="s">
        <v>37887</v>
      </c>
      <c r="C38511">
        <v>352526</v>
      </c>
      <c r="D38511">
        <v>0.01</v>
      </c>
    </row>
    <row r="38512" spans="1:4">
      <c r="A38512">
        <v>352536</v>
      </c>
      <c r="B38512" t="s">
        <v>37888</v>
      </c>
      <c r="C38512">
        <v>352536</v>
      </c>
      <c r="D38512">
        <v>0.01</v>
      </c>
    </row>
    <row r="38513" spans="1:4">
      <c r="A38513">
        <v>352537</v>
      </c>
      <c r="B38513" t="s">
        <v>37889</v>
      </c>
      <c r="C38513">
        <v>352537</v>
      </c>
      <c r="D38513">
        <v>0.01</v>
      </c>
    </row>
    <row r="38514" spans="1:4">
      <c r="A38514">
        <v>352538</v>
      </c>
      <c r="B38514" t="s">
        <v>37890</v>
      </c>
      <c r="C38514">
        <v>352538</v>
      </c>
      <c r="D38514">
        <v>0.01</v>
      </c>
    </row>
    <row r="38515" spans="1:4">
      <c r="A38515">
        <v>352550</v>
      </c>
      <c r="B38515" t="s">
        <v>37891</v>
      </c>
      <c r="C38515">
        <v>352550</v>
      </c>
      <c r="D38515">
        <v>0.01</v>
      </c>
    </row>
    <row r="38516" spans="1:4">
      <c r="A38516">
        <v>352556</v>
      </c>
      <c r="B38516" t="s">
        <v>37892</v>
      </c>
      <c r="C38516">
        <v>352556</v>
      </c>
      <c r="D38516">
        <v>0.01</v>
      </c>
    </row>
    <row r="38517" spans="1:4">
      <c r="A38517">
        <v>352587</v>
      </c>
      <c r="B38517" t="s">
        <v>37893</v>
      </c>
      <c r="C38517">
        <v>352587</v>
      </c>
      <c r="D38517">
        <v>0.01</v>
      </c>
    </row>
    <row r="38518" spans="1:4">
      <c r="A38518">
        <v>352588</v>
      </c>
      <c r="B38518" t="s">
        <v>37894</v>
      </c>
      <c r="C38518">
        <v>352588</v>
      </c>
      <c r="D38518">
        <v>0.01</v>
      </c>
    </row>
    <row r="38519" spans="1:4">
      <c r="A38519">
        <v>352591</v>
      </c>
      <c r="B38519" t="s">
        <v>37895</v>
      </c>
      <c r="C38519">
        <v>352591</v>
      </c>
      <c r="D38519">
        <v>0.01</v>
      </c>
    </row>
    <row r="38520" spans="1:4">
      <c r="A38520">
        <v>352592</v>
      </c>
      <c r="B38520" t="s">
        <v>37896</v>
      </c>
      <c r="C38520">
        <v>352592</v>
      </c>
      <c r="D38520">
        <v>0.01</v>
      </c>
    </row>
    <row r="38521" spans="1:4">
      <c r="A38521">
        <v>352593</v>
      </c>
      <c r="B38521" t="s">
        <v>37897</v>
      </c>
      <c r="C38521">
        <v>352593</v>
      </c>
      <c r="D38521">
        <v>0.01</v>
      </c>
    </row>
    <row r="38522" spans="1:4">
      <c r="A38522">
        <v>352594</v>
      </c>
      <c r="B38522" t="s">
        <v>37898</v>
      </c>
      <c r="C38522">
        <v>352594</v>
      </c>
      <c r="D38522">
        <v>0.01</v>
      </c>
    </row>
    <row r="38523" spans="1:4">
      <c r="A38523">
        <v>352595</v>
      </c>
      <c r="B38523" t="s">
        <v>37899</v>
      </c>
      <c r="C38523">
        <v>352595</v>
      </c>
      <c r="D38523">
        <v>0.01</v>
      </c>
    </row>
    <row r="38524" spans="1:4">
      <c r="A38524">
        <v>352596</v>
      </c>
      <c r="B38524" t="s">
        <v>37900</v>
      </c>
      <c r="C38524">
        <v>352596</v>
      </c>
      <c r="D38524">
        <v>0.01</v>
      </c>
    </row>
    <row r="38525" spans="1:4">
      <c r="A38525">
        <v>352597</v>
      </c>
      <c r="B38525" t="s">
        <v>37901</v>
      </c>
      <c r="C38525">
        <v>352597</v>
      </c>
      <c r="D38525">
        <v>0.01</v>
      </c>
    </row>
    <row r="38526" spans="1:4">
      <c r="A38526">
        <v>352598</v>
      </c>
      <c r="B38526" t="s">
        <v>37901</v>
      </c>
      <c r="C38526">
        <v>352598</v>
      </c>
      <c r="D38526">
        <v>0.01</v>
      </c>
    </row>
    <row r="38527" spans="1:4">
      <c r="A38527">
        <v>352602</v>
      </c>
      <c r="B38527" t="s">
        <v>37902</v>
      </c>
      <c r="C38527">
        <v>352602</v>
      </c>
      <c r="D38527">
        <v>0.01</v>
      </c>
    </row>
    <row r="38528" spans="1:4">
      <c r="A38528">
        <v>352604</v>
      </c>
      <c r="B38528" t="s">
        <v>37903</v>
      </c>
      <c r="C38528">
        <v>352604</v>
      </c>
      <c r="D38528">
        <v>0.01</v>
      </c>
    </row>
    <row r="38529" spans="1:4">
      <c r="A38529">
        <v>352687</v>
      </c>
      <c r="B38529" t="s">
        <v>37904</v>
      </c>
      <c r="C38529">
        <v>352687</v>
      </c>
      <c r="D38529">
        <v>0.01</v>
      </c>
    </row>
    <row r="38530" spans="1:4">
      <c r="A38530">
        <v>352887</v>
      </c>
      <c r="B38530" t="s">
        <v>37905</v>
      </c>
      <c r="C38530">
        <v>352887</v>
      </c>
      <c r="D38530">
        <v>0.01</v>
      </c>
    </row>
    <row r="38531" spans="1:4">
      <c r="A38531">
        <v>352888</v>
      </c>
      <c r="B38531" t="s">
        <v>37906</v>
      </c>
      <c r="C38531">
        <v>352888</v>
      </c>
      <c r="D38531">
        <v>0.01</v>
      </c>
    </row>
    <row r="38532" spans="1:4">
      <c r="A38532">
        <v>352890</v>
      </c>
      <c r="B38532" t="s">
        <v>37907</v>
      </c>
      <c r="C38532">
        <v>352890</v>
      </c>
      <c r="D38532">
        <v>0.01</v>
      </c>
    </row>
    <row r="38533" spans="1:4">
      <c r="A38533">
        <v>352891</v>
      </c>
      <c r="B38533" t="s">
        <v>37908</v>
      </c>
      <c r="C38533">
        <v>352891</v>
      </c>
      <c r="D38533">
        <v>0.01</v>
      </c>
    </row>
    <row r="38534" spans="1:4">
      <c r="A38534">
        <v>352928</v>
      </c>
      <c r="B38534" t="s">
        <v>37909</v>
      </c>
      <c r="C38534">
        <v>352928</v>
      </c>
      <c r="D38534">
        <v>0.01</v>
      </c>
    </row>
    <row r="38535" spans="1:4">
      <c r="A38535">
        <v>352929</v>
      </c>
      <c r="B38535" t="s">
        <v>37910</v>
      </c>
      <c r="C38535">
        <v>352929</v>
      </c>
      <c r="D38535">
        <v>0.01</v>
      </c>
    </row>
    <row r="38536" spans="1:4">
      <c r="A38536">
        <v>352934</v>
      </c>
      <c r="B38536" t="s">
        <v>37911</v>
      </c>
      <c r="C38536">
        <v>352934</v>
      </c>
      <c r="D38536">
        <v>0.01</v>
      </c>
    </row>
    <row r="38537" spans="1:4">
      <c r="A38537">
        <v>352937</v>
      </c>
      <c r="B38537" t="s">
        <v>37912</v>
      </c>
      <c r="C38537">
        <v>352937</v>
      </c>
      <c r="D38537">
        <v>0.01</v>
      </c>
    </row>
    <row r="38538" spans="1:4">
      <c r="A38538">
        <v>352938</v>
      </c>
      <c r="B38538" t="s">
        <v>37913</v>
      </c>
      <c r="C38538">
        <v>352938</v>
      </c>
      <c r="D38538">
        <v>0.01</v>
      </c>
    </row>
    <row r="38539" spans="1:4">
      <c r="A38539">
        <v>352939</v>
      </c>
      <c r="B38539" t="s">
        <v>37914</v>
      </c>
      <c r="C38539">
        <v>352939</v>
      </c>
      <c r="D38539">
        <v>0.01</v>
      </c>
    </row>
    <row r="38540" spans="1:4">
      <c r="A38540">
        <v>352940</v>
      </c>
      <c r="B38540" t="s">
        <v>37915</v>
      </c>
      <c r="C38540">
        <v>352940</v>
      </c>
      <c r="D38540">
        <v>0.01</v>
      </c>
    </row>
    <row r="38541" spans="1:4">
      <c r="A38541">
        <v>352942</v>
      </c>
      <c r="B38541" t="s">
        <v>37916</v>
      </c>
      <c r="C38541">
        <v>352942</v>
      </c>
      <c r="D38541">
        <v>0.01</v>
      </c>
    </row>
    <row r="38542" spans="1:4">
      <c r="A38542">
        <v>352944</v>
      </c>
      <c r="B38542" t="s">
        <v>37917</v>
      </c>
      <c r="C38542">
        <v>352944</v>
      </c>
      <c r="D38542">
        <v>0.01</v>
      </c>
    </row>
    <row r="38543" spans="1:4">
      <c r="A38543">
        <v>353032</v>
      </c>
      <c r="B38543" t="s">
        <v>37918</v>
      </c>
      <c r="C38543">
        <v>353032</v>
      </c>
      <c r="D38543">
        <v>0.01</v>
      </c>
    </row>
    <row r="38544" spans="1:4">
      <c r="A38544">
        <v>353041</v>
      </c>
      <c r="B38544" t="s">
        <v>37919</v>
      </c>
      <c r="C38544">
        <v>353041</v>
      </c>
      <c r="D38544">
        <v>0.01</v>
      </c>
    </row>
    <row r="38545" spans="1:4">
      <c r="A38545">
        <v>353042</v>
      </c>
      <c r="B38545" t="s">
        <v>37920</v>
      </c>
      <c r="C38545">
        <v>353042</v>
      </c>
      <c r="D38545">
        <v>0.01</v>
      </c>
    </row>
    <row r="38546" spans="1:4">
      <c r="A38546">
        <v>353089</v>
      </c>
      <c r="B38546" t="s">
        <v>37921</v>
      </c>
      <c r="C38546">
        <v>353089</v>
      </c>
      <c r="D38546">
        <v>0.01</v>
      </c>
    </row>
    <row r="38547" spans="1:4">
      <c r="A38547">
        <v>353106</v>
      </c>
      <c r="B38547" t="s">
        <v>37922</v>
      </c>
      <c r="C38547">
        <v>353106</v>
      </c>
      <c r="D38547">
        <v>0.01</v>
      </c>
    </row>
    <row r="38548" spans="1:4">
      <c r="A38548">
        <v>353107</v>
      </c>
      <c r="B38548" t="s">
        <v>37923</v>
      </c>
      <c r="C38548">
        <v>353107</v>
      </c>
      <c r="D38548">
        <v>0.01</v>
      </c>
    </row>
    <row r="38549" spans="1:4">
      <c r="A38549">
        <v>353108</v>
      </c>
      <c r="B38549" t="s">
        <v>37924</v>
      </c>
      <c r="C38549">
        <v>353108</v>
      </c>
      <c r="D38549">
        <v>0.01</v>
      </c>
    </row>
    <row r="38550" spans="1:4">
      <c r="A38550">
        <v>353109</v>
      </c>
      <c r="B38550" t="s">
        <v>37925</v>
      </c>
      <c r="C38550">
        <v>353109</v>
      </c>
      <c r="D38550">
        <v>0.01</v>
      </c>
    </row>
    <row r="38551" spans="1:4">
      <c r="A38551">
        <v>353110</v>
      </c>
      <c r="B38551" t="s">
        <v>37926</v>
      </c>
      <c r="C38551">
        <v>353110</v>
      </c>
      <c r="D38551">
        <v>0.01</v>
      </c>
    </row>
    <row r="38552" spans="1:4">
      <c r="A38552">
        <v>353111</v>
      </c>
      <c r="B38552" t="s">
        <v>37927</v>
      </c>
      <c r="C38552">
        <v>353111</v>
      </c>
      <c r="D38552">
        <v>0.01</v>
      </c>
    </row>
    <row r="38553" spans="1:4">
      <c r="A38553">
        <v>353112</v>
      </c>
      <c r="B38553" t="s">
        <v>37928</v>
      </c>
      <c r="C38553">
        <v>353112</v>
      </c>
      <c r="D38553">
        <v>0.01</v>
      </c>
    </row>
    <row r="38554" spans="1:4">
      <c r="A38554">
        <v>353113</v>
      </c>
      <c r="B38554" t="s">
        <v>37929</v>
      </c>
      <c r="C38554">
        <v>353113</v>
      </c>
      <c r="D38554">
        <v>0.01</v>
      </c>
    </row>
    <row r="38555" spans="1:4">
      <c r="A38555">
        <v>353114</v>
      </c>
      <c r="B38555" t="s">
        <v>37930</v>
      </c>
      <c r="C38555">
        <v>353114</v>
      </c>
      <c r="D38555">
        <v>0.01</v>
      </c>
    </row>
    <row r="38556" spans="1:4">
      <c r="A38556">
        <v>353115</v>
      </c>
      <c r="B38556" t="s">
        <v>37931</v>
      </c>
      <c r="C38556">
        <v>353115</v>
      </c>
      <c r="D38556">
        <v>0.01</v>
      </c>
    </row>
    <row r="38557" spans="1:4">
      <c r="A38557">
        <v>353116</v>
      </c>
      <c r="B38557" t="s">
        <v>37932</v>
      </c>
      <c r="C38557">
        <v>353116</v>
      </c>
      <c r="D38557">
        <v>0.01</v>
      </c>
    </row>
    <row r="38558" spans="1:4">
      <c r="A38558">
        <v>353117</v>
      </c>
      <c r="B38558" t="s">
        <v>37933</v>
      </c>
      <c r="C38558">
        <v>353117</v>
      </c>
      <c r="D38558">
        <v>0.01</v>
      </c>
    </row>
    <row r="38559" spans="1:4">
      <c r="A38559">
        <v>353118</v>
      </c>
      <c r="B38559" t="s">
        <v>37934</v>
      </c>
      <c r="C38559">
        <v>353118</v>
      </c>
      <c r="D38559">
        <v>0.01</v>
      </c>
    </row>
    <row r="38560" spans="1:4">
      <c r="A38560">
        <v>353119</v>
      </c>
      <c r="B38560" t="s">
        <v>37935</v>
      </c>
      <c r="C38560">
        <v>353119</v>
      </c>
      <c r="D38560">
        <v>0.01</v>
      </c>
    </row>
    <row r="38561" spans="1:4">
      <c r="A38561">
        <v>353120</v>
      </c>
      <c r="B38561" t="s">
        <v>37936</v>
      </c>
      <c r="C38561">
        <v>353120</v>
      </c>
      <c r="D38561">
        <v>0.01</v>
      </c>
    </row>
    <row r="38562" spans="1:4">
      <c r="A38562">
        <v>353126</v>
      </c>
      <c r="B38562" t="s">
        <v>37937</v>
      </c>
      <c r="C38562">
        <v>353126</v>
      </c>
      <c r="D38562">
        <v>0.01</v>
      </c>
    </row>
    <row r="38563" spans="1:4">
      <c r="A38563">
        <v>353127</v>
      </c>
      <c r="B38563" t="s">
        <v>37938</v>
      </c>
      <c r="C38563">
        <v>353127</v>
      </c>
      <c r="D38563">
        <v>0.01</v>
      </c>
    </row>
    <row r="38564" spans="1:4">
      <c r="A38564">
        <v>353128</v>
      </c>
      <c r="B38564" t="s">
        <v>37939</v>
      </c>
      <c r="C38564">
        <v>353128</v>
      </c>
      <c r="D38564">
        <v>0.01</v>
      </c>
    </row>
    <row r="38565" spans="1:4">
      <c r="A38565">
        <v>353129</v>
      </c>
      <c r="B38565" t="s">
        <v>37940</v>
      </c>
      <c r="C38565">
        <v>353129</v>
      </c>
      <c r="D38565">
        <v>0.01</v>
      </c>
    </row>
    <row r="38566" spans="1:4">
      <c r="A38566">
        <v>353130</v>
      </c>
      <c r="B38566" t="s">
        <v>37941</v>
      </c>
      <c r="C38566">
        <v>353130</v>
      </c>
      <c r="D38566">
        <v>0.01</v>
      </c>
    </row>
    <row r="38567" spans="1:4">
      <c r="A38567">
        <v>353131</v>
      </c>
      <c r="B38567" t="s">
        <v>37942</v>
      </c>
      <c r="C38567">
        <v>353131</v>
      </c>
      <c r="D38567">
        <v>0.01</v>
      </c>
    </row>
    <row r="38568" spans="1:4">
      <c r="A38568">
        <v>353132</v>
      </c>
      <c r="B38568" t="s">
        <v>37943</v>
      </c>
      <c r="C38568">
        <v>353132</v>
      </c>
      <c r="D38568">
        <v>0.01</v>
      </c>
    </row>
    <row r="38569" spans="1:4">
      <c r="A38569">
        <v>353133</v>
      </c>
      <c r="B38569" t="s">
        <v>37944</v>
      </c>
      <c r="C38569">
        <v>353133</v>
      </c>
      <c r="D38569">
        <v>0.01</v>
      </c>
    </row>
    <row r="38570" spans="1:4">
      <c r="A38570">
        <v>353134</v>
      </c>
      <c r="B38570" t="s">
        <v>37945</v>
      </c>
      <c r="C38570">
        <v>353134</v>
      </c>
      <c r="D38570">
        <v>0.01</v>
      </c>
    </row>
    <row r="38571" spans="1:4">
      <c r="A38571">
        <v>353135</v>
      </c>
      <c r="B38571" t="s">
        <v>37946</v>
      </c>
      <c r="C38571">
        <v>353135</v>
      </c>
      <c r="D38571">
        <v>0.01</v>
      </c>
    </row>
    <row r="38572" spans="1:4">
      <c r="A38572">
        <v>353136</v>
      </c>
      <c r="B38572" t="s">
        <v>37947</v>
      </c>
      <c r="C38572">
        <v>353136</v>
      </c>
      <c r="D38572">
        <v>0.01</v>
      </c>
    </row>
    <row r="38573" spans="1:4">
      <c r="A38573">
        <v>353137</v>
      </c>
      <c r="B38573" t="s">
        <v>37948</v>
      </c>
      <c r="C38573">
        <v>353137</v>
      </c>
      <c r="D38573">
        <v>0.01</v>
      </c>
    </row>
    <row r="38574" spans="1:4">
      <c r="A38574">
        <v>353138</v>
      </c>
      <c r="B38574" t="s">
        <v>37949</v>
      </c>
      <c r="C38574">
        <v>353138</v>
      </c>
      <c r="D38574">
        <v>0.01</v>
      </c>
    </row>
    <row r="38575" spans="1:4">
      <c r="A38575">
        <v>353139</v>
      </c>
      <c r="B38575" t="s">
        <v>37950</v>
      </c>
      <c r="C38575">
        <v>353139</v>
      </c>
      <c r="D38575">
        <v>0.01</v>
      </c>
    </row>
    <row r="38576" spans="1:4">
      <c r="A38576">
        <v>353140</v>
      </c>
      <c r="B38576" t="s">
        <v>37951</v>
      </c>
      <c r="C38576">
        <v>353140</v>
      </c>
      <c r="D38576">
        <v>0.01</v>
      </c>
    </row>
    <row r="38577" spans="1:4">
      <c r="A38577">
        <v>353143</v>
      </c>
      <c r="B38577" t="s">
        <v>37952</v>
      </c>
      <c r="C38577">
        <v>353143</v>
      </c>
      <c r="D38577">
        <v>0.01</v>
      </c>
    </row>
    <row r="38578" spans="1:4">
      <c r="A38578">
        <v>353144</v>
      </c>
      <c r="B38578" t="s">
        <v>37953</v>
      </c>
      <c r="C38578">
        <v>353144</v>
      </c>
      <c r="D38578">
        <v>0.01</v>
      </c>
    </row>
    <row r="38579" spans="1:4">
      <c r="A38579">
        <v>353145</v>
      </c>
      <c r="B38579" t="s">
        <v>37954</v>
      </c>
      <c r="C38579">
        <v>353145</v>
      </c>
      <c r="D38579">
        <v>0.01</v>
      </c>
    </row>
    <row r="38580" spans="1:4">
      <c r="A38580">
        <v>353146</v>
      </c>
      <c r="B38580" t="s">
        <v>37955</v>
      </c>
      <c r="C38580">
        <v>353146</v>
      </c>
      <c r="D38580">
        <v>0.01</v>
      </c>
    </row>
    <row r="38581" spans="1:4">
      <c r="A38581">
        <v>353147</v>
      </c>
      <c r="B38581" t="s">
        <v>37956</v>
      </c>
      <c r="C38581">
        <v>353147</v>
      </c>
      <c r="D38581">
        <v>0.01</v>
      </c>
    </row>
    <row r="38582" spans="1:4">
      <c r="A38582">
        <v>353148</v>
      </c>
      <c r="B38582" t="s">
        <v>37957</v>
      </c>
      <c r="C38582">
        <v>353148</v>
      </c>
      <c r="D38582">
        <v>0.01</v>
      </c>
    </row>
    <row r="38583" spans="1:4">
      <c r="A38583">
        <v>353149</v>
      </c>
      <c r="B38583" t="s">
        <v>37958</v>
      </c>
      <c r="C38583">
        <v>353149</v>
      </c>
      <c r="D38583">
        <v>0.01</v>
      </c>
    </row>
    <row r="38584" spans="1:4">
      <c r="A38584">
        <v>353150</v>
      </c>
      <c r="B38584" t="s">
        <v>37959</v>
      </c>
      <c r="C38584">
        <v>353150</v>
      </c>
      <c r="D38584">
        <v>0.01</v>
      </c>
    </row>
    <row r="38585" spans="1:4">
      <c r="A38585">
        <v>353151</v>
      </c>
      <c r="B38585" t="s">
        <v>37960</v>
      </c>
      <c r="C38585">
        <v>353151</v>
      </c>
      <c r="D38585">
        <v>0.01</v>
      </c>
    </row>
    <row r="38586" spans="1:4">
      <c r="A38586">
        <v>353152</v>
      </c>
      <c r="B38586" t="s">
        <v>37961</v>
      </c>
      <c r="C38586">
        <v>353152</v>
      </c>
      <c r="D38586">
        <v>0.01</v>
      </c>
    </row>
    <row r="38587" spans="1:4">
      <c r="A38587">
        <v>353153</v>
      </c>
      <c r="B38587" t="s">
        <v>37962</v>
      </c>
      <c r="C38587">
        <v>353153</v>
      </c>
      <c r="D38587">
        <v>0.01</v>
      </c>
    </row>
    <row r="38588" spans="1:4">
      <c r="A38588">
        <v>353154</v>
      </c>
      <c r="B38588" t="s">
        <v>37963</v>
      </c>
      <c r="C38588">
        <v>353154</v>
      </c>
      <c r="D38588">
        <v>0.01</v>
      </c>
    </row>
    <row r="38589" spans="1:4">
      <c r="A38589">
        <v>353155</v>
      </c>
      <c r="B38589" t="s">
        <v>37964</v>
      </c>
      <c r="C38589">
        <v>353155</v>
      </c>
      <c r="D38589">
        <v>0.01</v>
      </c>
    </row>
    <row r="38590" spans="1:4">
      <c r="A38590">
        <v>353156</v>
      </c>
      <c r="B38590" t="s">
        <v>37965</v>
      </c>
      <c r="C38590">
        <v>353156</v>
      </c>
      <c r="D38590">
        <v>0.01</v>
      </c>
    </row>
    <row r="38591" spans="1:4">
      <c r="A38591">
        <v>353161</v>
      </c>
      <c r="B38591" t="s">
        <v>37966</v>
      </c>
      <c r="C38591">
        <v>353161</v>
      </c>
      <c r="D38591">
        <v>0.01</v>
      </c>
    </row>
    <row r="38592" spans="1:4">
      <c r="A38592">
        <v>353162</v>
      </c>
      <c r="B38592" t="s">
        <v>37967</v>
      </c>
      <c r="C38592">
        <v>353162</v>
      </c>
      <c r="D38592">
        <v>0.01</v>
      </c>
    </row>
    <row r="38593" spans="1:4">
      <c r="A38593">
        <v>353163</v>
      </c>
      <c r="B38593" t="s">
        <v>37968</v>
      </c>
      <c r="C38593">
        <v>353163</v>
      </c>
      <c r="D38593">
        <v>0.01</v>
      </c>
    </row>
    <row r="38594" spans="1:4">
      <c r="A38594">
        <v>353164</v>
      </c>
      <c r="B38594" t="s">
        <v>37969</v>
      </c>
      <c r="C38594">
        <v>353164</v>
      </c>
      <c r="D38594">
        <v>0.01</v>
      </c>
    </row>
    <row r="38595" spans="1:4">
      <c r="A38595">
        <v>353165</v>
      </c>
      <c r="B38595" t="s">
        <v>37970</v>
      </c>
      <c r="C38595">
        <v>353165</v>
      </c>
      <c r="D38595">
        <v>0.01</v>
      </c>
    </row>
    <row r="38596" spans="1:4">
      <c r="A38596">
        <v>353166</v>
      </c>
      <c r="B38596" t="s">
        <v>37971</v>
      </c>
      <c r="C38596">
        <v>353166</v>
      </c>
      <c r="D38596">
        <v>0.01</v>
      </c>
    </row>
    <row r="38597" spans="1:4">
      <c r="A38597">
        <v>353167</v>
      </c>
      <c r="B38597" t="s">
        <v>37972</v>
      </c>
      <c r="C38597">
        <v>353167</v>
      </c>
      <c r="D38597">
        <v>0.01</v>
      </c>
    </row>
    <row r="38598" spans="1:4">
      <c r="A38598">
        <v>353168</v>
      </c>
      <c r="B38598" t="s">
        <v>37973</v>
      </c>
      <c r="C38598">
        <v>353168</v>
      </c>
      <c r="D38598">
        <v>0.01</v>
      </c>
    </row>
    <row r="38599" spans="1:4">
      <c r="A38599">
        <v>353169</v>
      </c>
      <c r="B38599" t="s">
        <v>37974</v>
      </c>
      <c r="C38599">
        <v>353169</v>
      </c>
      <c r="D38599">
        <v>0.01</v>
      </c>
    </row>
    <row r="38600" spans="1:4">
      <c r="A38600">
        <v>353170</v>
      </c>
      <c r="B38600" t="s">
        <v>37975</v>
      </c>
      <c r="C38600">
        <v>353170</v>
      </c>
      <c r="D38600">
        <v>0.01</v>
      </c>
    </row>
    <row r="38601" spans="1:4">
      <c r="A38601">
        <v>353171</v>
      </c>
      <c r="B38601" t="s">
        <v>37976</v>
      </c>
      <c r="C38601">
        <v>353171</v>
      </c>
      <c r="D38601">
        <v>0.01</v>
      </c>
    </row>
    <row r="38602" spans="1:4">
      <c r="A38602">
        <v>353172</v>
      </c>
      <c r="B38602" t="s">
        <v>37977</v>
      </c>
      <c r="C38602">
        <v>353172</v>
      </c>
      <c r="D38602">
        <v>0.01</v>
      </c>
    </row>
    <row r="38603" spans="1:4">
      <c r="A38603">
        <v>353173</v>
      </c>
      <c r="B38603" t="s">
        <v>37978</v>
      </c>
      <c r="C38603">
        <v>353173</v>
      </c>
      <c r="D38603">
        <v>0.01</v>
      </c>
    </row>
    <row r="38604" spans="1:4">
      <c r="A38604">
        <v>353174</v>
      </c>
      <c r="B38604" t="s">
        <v>37979</v>
      </c>
      <c r="C38604">
        <v>353174</v>
      </c>
      <c r="D38604">
        <v>0.01</v>
      </c>
    </row>
    <row r="38605" spans="1:4">
      <c r="A38605">
        <v>353175</v>
      </c>
      <c r="B38605" t="s">
        <v>37980</v>
      </c>
      <c r="C38605">
        <v>353175</v>
      </c>
      <c r="D38605">
        <v>0.01</v>
      </c>
    </row>
    <row r="38606" spans="1:4">
      <c r="A38606">
        <v>353179</v>
      </c>
      <c r="B38606" t="s">
        <v>37981</v>
      </c>
      <c r="C38606">
        <v>353179</v>
      </c>
      <c r="D38606">
        <v>0.01</v>
      </c>
    </row>
    <row r="38607" spans="1:4">
      <c r="A38607">
        <v>353180</v>
      </c>
      <c r="B38607" t="s">
        <v>37982</v>
      </c>
      <c r="C38607">
        <v>353180</v>
      </c>
      <c r="D38607">
        <v>0.01</v>
      </c>
    </row>
    <row r="38608" spans="1:4">
      <c r="A38608">
        <v>353181</v>
      </c>
      <c r="B38608" t="s">
        <v>37983</v>
      </c>
      <c r="C38608">
        <v>353181</v>
      </c>
      <c r="D38608">
        <v>0.01</v>
      </c>
    </row>
    <row r="38609" spans="1:4">
      <c r="A38609">
        <v>353182</v>
      </c>
      <c r="B38609" t="s">
        <v>37984</v>
      </c>
      <c r="C38609">
        <v>353182</v>
      </c>
      <c r="D38609">
        <v>0.01</v>
      </c>
    </row>
    <row r="38610" spans="1:4">
      <c r="A38610">
        <v>353183</v>
      </c>
      <c r="B38610" t="s">
        <v>37985</v>
      </c>
      <c r="C38610">
        <v>353183</v>
      </c>
      <c r="D38610">
        <v>0.01</v>
      </c>
    </row>
    <row r="38611" spans="1:4">
      <c r="A38611">
        <v>353184</v>
      </c>
      <c r="B38611" t="s">
        <v>37986</v>
      </c>
      <c r="C38611">
        <v>353184</v>
      </c>
      <c r="D38611">
        <v>0.01</v>
      </c>
    </row>
    <row r="38612" spans="1:4">
      <c r="A38612">
        <v>353185</v>
      </c>
      <c r="B38612" t="s">
        <v>37987</v>
      </c>
      <c r="C38612">
        <v>353185</v>
      </c>
      <c r="D38612">
        <v>0.01</v>
      </c>
    </row>
    <row r="38613" spans="1:4">
      <c r="A38613">
        <v>353186</v>
      </c>
      <c r="B38613" t="s">
        <v>37988</v>
      </c>
      <c r="C38613">
        <v>353186</v>
      </c>
      <c r="D38613">
        <v>0.01</v>
      </c>
    </row>
    <row r="38614" spans="1:4">
      <c r="A38614">
        <v>353187</v>
      </c>
      <c r="B38614" t="s">
        <v>37989</v>
      </c>
      <c r="C38614">
        <v>353187</v>
      </c>
      <c r="D38614">
        <v>0.01</v>
      </c>
    </row>
    <row r="38615" spans="1:4">
      <c r="A38615">
        <v>353188</v>
      </c>
      <c r="B38615" t="s">
        <v>37990</v>
      </c>
      <c r="C38615">
        <v>353188</v>
      </c>
      <c r="D38615">
        <v>0.01</v>
      </c>
    </row>
    <row r="38616" spans="1:4">
      <c r="A38616">
        <v>353189</v>
      </c>
      <c r="B38616" t="s">
        <v>37991</v>
      </c>
      <c r="C38616">
        <v>353189</v>
      </c>
      <c r="D38616">
        <v>0.01</v>
      </c>
    </row>
    <row r="38617" spans="1:4">
      <c r="A38617">
        <v>353190</v>
      </c>
      <c r="B38617" t="s">
        <v>37992</v>
      </c>
      <c r="C38617">
        <v>353190</v>
      </c>
      <c r="D38617">
        <v>0.01</v>
      </c>
    </row>
    <row r="38618" spans="1:4">
      <c r="A38618">
        <v>353191</v>
      </c>
      <c r="B38618" t="s">
        <v>37993</v>
      </c>
      <c r="C38618">
        <v>353191</v>
      </c>
      <c r="D38618">
        <v>0.01</v>
      </c>
    </row>
    <row r="38619" spans="1:4">
      <c r="A38619">
        <v>353192</v>
      </c>
      <c r="B38619" t="s">
        <v>37994</v>
      </c>
      <c r="C38619">
        <v>353192</v>
      </c>
      <c r="D38619">
        <v>0.01</v>
      </c>
    </row>
    <row r="38620" spans="1:4">
      <c r="A38620">
        <v>353193</v>
      </c>
      <c r="B38620" t="s">
        <v>37995</v>
      </c>
      <c r="C38620">
        <v>353193</v>
      </c>
      <c r="D38620">
        <v>0.01</v>
      </c>
    </row>
    <row r="38621" spans="1:4">
      <c r="A38621">
        <v>353196</v>
      </c>
      <c r="B38621" t="s">
        <v>37996</v>
      </c>
      <c r="C38621">
        <v>353196</v>
      </c>
      <c r="D38621">
        <v>0.01</v>
      </c>
    </row>
    <row r="38622" spans="1:4">
      <c r="A38622">
        <v>353197</v>
      </c>
      <c r="B38622" t="s">
        <v>37997</v>
      </c>
      <c r="C38622">
        <v>353197</v>
      </c>
      <c r="D38622">
        <v>0.01</v>
      </c>
    </row>
    <row r="38623" spans="1:4">
      <c r="A38623">
        <v>353198</v>
      </c>
      <c r="B38623" t="s">
        <v>37998</v>
      </c>
      <c r="C38623">
        <v>353198</v>
      </c>
      <c r="D38623">
        <v>0.01</v>
      </c>
    </row>
    <row r="38624" spans="1:4">
      <c r="A38624">
        <v>353199</v>
      </c>
      <c r="B38624" t="s">
        <v>37999</v>
      </c>
      <c r="C38624">
        <v>353199</v>
      </c>
      <c r="D38624">
        <v>0.01</v>
      </c>
    </row>
    <row r="38625" spans="1:4">
      <c r="A38625">
        <v>353200</v>
      </c>
      <c r="B38625" t="s">
        <v>38000</v>
      </c>
      <c r="C38625">
        <v>353200</v>
      </c>
      <c r="D38625">
        <v>0.01</v>
      </c>
    </row>
    <row r="38626" spans="1:4">
      <c r="A38626">
        <v>353201</v>
      </c>
      <c r="B38626" t="s">
        <v>38001</v>
      </c>
      <c r="C38626">
        <v>353201</v>
      </c>
      <c r="D38626">
        <v>0.01</v>
      </c>
    </row>
    <row r="38627" spans="1:4">
      <c r="A38627">
        <v>353202</v>
      </c>
      <c r="B38627" t="s">
        <v>38002</v>
      </c>
      <c r="C38627">
        <v>353202</v>
      </c>
      <c r="D38627">
        <v>0.01</v>
      </c>
    </row>
    <row r="38628" spans="1:4">
      <c r="A38628">
        <v>353203</v>
      </c>
      <c r="B38628" t="s">
        <v>38003</v>
      </c>
      <c r="C38628">
        <v>353203</v>
      </c>
      <c r="D38628">
        <v>0.01</v>
      </c>
    </row>
    <row r="38629" spans="1:4">
      <c r="A38629">
        <v>353204</v>
      </c>
      <c r="B38629" t="s">
        <v>38004</v>
      </c>
      <c r="C38629">
        <v>353204</v>
      </c>
      <c r="D38629">
        <v>0.01</v>
      </c>
    </row>
    <row r="38630" spans="1:4">
      <c r="A38630">
        <v>353205</v>
      </c>
      <c r="B38630" t="s">
        <v>38005</v>
      </c>
      <c r="C38630">
        <v>353205</v>
      </c>
      <c r="D38630">
        <v>0.01</v>
      </c>
    </row>
    <row r="38631" spans="1:4">
      <c r="A38631">
        <v>353206</v>
      </c>
      <c r="B38631" t="s">
        <v>38006</v>
      </c>
      <c r="C38631">
        <v>353206</v>
      </c>
      <c r="D38631">
        <v>0.01</v>
      </c>
    </row>
    <row r="38632" spans="1:4">
      <c r="A38632">
        <v>353207</v>
      </c>
      <c r="B38632" t="s">
        <v>38007</v>
      </c>
      <c r="C38632">
        <v>353207</v>
      </c>
      <c r="D38632">
        <v>0.01</v>
      </c>
    </row>
    <row r="38633" spans="1:4">
      <c r="A38633">
        <v>353208</v>
      </c>
      <c r="B38633" t="s">
        <v>38008</v>
      </c>
      <c r="C38633">
        <v>353208</v>
      </c>
      <c r="D38633">
        <v>0.01</v>
      </c>
    </row>
    <row r="38634" spans="1:4">
      <c r="A38634">
        <v>353209</v>
      </c>
      <c r="B38634" t="s">
        <v>38009</v>
      </c>
      <c r="C38634">
        <v>353209</v>
      </c>
      <c r="D38634">
        <v>0.01</v>
      </c>
    </row>
    <row r="38635" spans="1:4">
      <c r="A38635">
        <v>353213</v>
      </c>
      <c r="B38635" t="s">
        <v>38010</v>
      </c>
      <c r="C38635">
        <v>353213</v>
      </c>
      <c r="D38635">
        <v>0.01</v>
      </c>
    </row>
    <row r="38636" spans="1:4">
      <c r="A38636">
        <v>353214</v>
      </c>
      <c r="B38636" t="s">
        <v>38011</v>
      </c>
      <c r="C38636">
        <v>353214</v>
      </c>
      <c r="D38636">
        <v>0.01</v>
      </c>
    </row>
    <row r="38637" spans="1:4">
      <c r="A38637">
        <v>353215</v>
      </c>
      <c r="B38637" t="s">
        <v>38012</v>
      </c>
      <c r="C38637">
        <v>353215</v>
      </c>
      <c r="D38637">
        <v>0.01</v>
      </c>
    </row>
    <row r="38638" spans="1:4">
      <c r="A38638">
        <v>353216</v>
      </c>
      <c r="B38638" t="s">
        <v>38013</v>
      </c>
      <c r="C38638">
        <v>353216</v>
      </c>
      <c r="D38638">
        <v>0.01</v>
      </c>
    </row>
    <row r="38639" spans="1:4">
      <c r="A38639">
        <v>353217</v>
      </c>
      <c r="B38639" t="s">
        <v>38014</v>
      </c>
      <c r="C38639">
        <v>353217</v>
      </c>
      <c r="D38639">
        <v>0.01</v>
      </c>
    </row>
    <row r="38640" spans="1:4">
      <c r="A38640">
        <v>353218</v>
      </c>
      <c r="B38640" t="s">
        <v>38015</v>
      </c>
      <c r="C38640">
        <v>353218</v>
      </c>
      <c r="D38640">
        <v>0.01</v>
      </c>
    </row>
    <row r="38641" spans="1:4">
      <c r="A38641">
        <v>353219</v>
      </c>
      <c r="B38641" t="s">
        <v>38016</v>
      </c>
      <c r="C38641">
        <v>353219</v>
      </c>
      <c r="D38641">
        <v>0.01</v>
      </c>
    </row>
    <row r="38642" spans="1:4">
      <c r="A38642">
        <v>353220</v>
      </c>
      <c r="B38642" t="s">
        <v>38017</v>
      </c>
      <c r="C38642">
        <v>353220</v>
      </c>
      <c r="D38642">
        <v>0.01</v>
      </c>
    </row>
    <row r="38643" spans="1:4">
      <c r="A38643">
        <v>353222</v>
      </c>
      <c r="B38643" t="s">
        <v>38018</v>
      </c>
      <c r="C38643">
        <v>353222</v>
      </c>
      <c r="D38643">
        <v>0.01</v>
      </c>
    </row>
    <row r="38644" spans="1:4">
      <c r="A38644">
        <v>353223</v>
      </c>
      <c r="B38644" t="s">
        <v>38019</v>
      </c>
      <c r="C38644">
        <v>353223</v>
      </c>
      <c r="D38644">
        <v>0.01</v>
      </c>
    </row>
    <row r="38645" spans="1:4">
      <c r="A38645">
        <v>353224</v>
      </c>
      <c r="B38645" t="s">
        <v>38020</v>
      </c>
      <c r="C38645">
        <v>353224</v>
      </c>
      <c r="D38645">
        <v>0.01</v>
      </c>
    </row>
    <row r="38646" spans="1:4">
      <c r="A38646">
        <v>353225</v>
      </c>
      <c r="B38646" t="s">
        <v>38021</v>
      </c>
      <c r="C38646">
        <v>353225</v>
      </c>
      <c r="D38646">
        <v>0.01</v>
      </c>
    </row>
    <row r="38647" spans="1:4">
      <c r="A38647">
        <v>353229</v>
      </c>
      <c r="B38647" t="s">
        <v>38022</v>
      </c>
      <c r="C38647">
        <v>353229</v>
      </c>
      <c r="D38647">
        <v>0.01</v>
      </c>
    </row>
    <row r="38648" spans="1:4">
      <c r="A38648">
        <v>353230</v>
      </c>
      <c r="B38648" t="s">
        <v>38023</v>
      </c>
      <c r="C38648">
        <v>353230</v>
      </c>
      <c r="D38648">
        <v>0.01</v>
      </c>
    </row>
    <row r="38649" spans="1:4">
      <c r="A38649">
        <v>353231</v>
      </c>
      <c r="B38649" t="s">
        <v>38024</v>
      </c>
      <c r="C38649">
        <v>353231</v>
      </c>
      <c r="D38649">
        <v>0.01</v>
      </c>
    </row>
    <row r="38650" spans="1:4">
      <c r="A38650">
        <v>353232</v>
      </c>
      <c r="B38650" t="s">
        <v>38025</v>
      </c>
      <c r="C38650">
        <v>353232</v>
      </c>
      <c r="D38650">
        <v>0.01</v>
      </c>
    </row>
    <row r="38651" spans="1:4">
      <c r="A38651">
        <v>353233</v>
      </c>
      <c r="B38651" t="s">
        <v>38026</v>
      </c>
      <c r="C38651">
        <v>353233</v>
      </c>
      <c r="D38651">
        <v>0.01</v>
      </c>
    </row>
    <row r="38652" spans="1:4">
      <c r="A38652">
        <v>353234</v>
      </c>
      <c r="B38652" t="s">
        <v>38027</v>
      </c>
      <c r="C38652">
        <v>353234</v>
      </c>
      <c r="D38652">
        <v>0.01</v>
      </c>
    </row>
    <row r="38653" spans="1:4">
      <c r="A38653">
        <v>353235</v>
      </c>
      <c r="B38653" t="s">
        <v>38028</v>
      </c>
      <c r="C38653">
        <v>353235</v>
      </c>
      <c r="D38653">
        <v>0.01</v>
      </c>
    </row>
    <row r="38654" spans="1:4">
      <c r="A38654">
        <v>353236</v>
      </c>
      <c r="B38654" t="s">
        <v>38029</v>
      </c>
      <c r="C38654">
        <v>353236</v>
      </c>
      <c r="D38654">
        <v>0.01</v>
      </c>
    </row>
    <row r="38655" spans="1:4">
      <c r="A38655">
        <v>353237</v>
      </c>
      <c r="B38655" t="s">
        <v>38030</v>
      </c>
      <c r="C38655">
        <v>353237</v>
      </c>
      <c r="D38655">
        <v>0.01</v>
      </c>
    </row>
    <row r="38656" spans="1:4">
      <c r="A38656">
        <v>353238</v>
      </c>
      <c r="B38656" t="s">
        <v>38031</v>
      </c>
      <c r="C38656">
        <v>353238</v>
      </c>
      <c r="D38656">
        <v>0.01</v>
      </c>
    </row>
    <row r="38657" spans="1:4">
      <c r="A38657">
        <v>353239</v>
      </c>
      <c r="B38657" t="s">
        <v>38032</v>
      </c>
      <c r="C38657">
        <v>353239</v>
      </c>
      <c r="D38657">
        <v>0.01</v>
      </c>
    </row>
    <row r="38658" spans="1:4">
      <c r="A38658">
        <v>353240</v>
      </c>
      <c r="B38658" t="s">
        <v>38033</v>
      </c>
      <c r="C38658">
        <v>353240</v>
      </c>
      <c r="D38658">
        <v>0.01</v>
      </c>
    </row>
    <row r="38659" spans="1:4">
      <c r="A38659">
        <v>353244</v>
      </c>
      <c r="B38659" t="s">
        <v>38034</v>
      </c>
      <c r="C38659">
        <v>353244</v>
      </c>
      <c r="D38659">
        <v>0.01</v>
      </c>
    </row>
    <row r="38660" spans="1:4">
      <c r="A38660">
        <v>353245</v>
      </c>
      <c r="B38660" t="s">
        <v>38035</v>
      </c>
      <c r="C38660">
        <v>353245</v>
      </c>
      <c r="D38660">
        <v>0.01</v>
      </c>
    </row>
    <row r="38661" spans="1:4">
      <c r="A38661">
        <v>353246</v>
      </c>
      <c r="B38661" t="s">
        <v>38036</v>
      </c>
      <c r="C38661">
        <v>353246</v>
      </c>
      <c r="D38661">
        <v>0.01</v>
      </c>
    </row>
    <row r="38662" spans="1:4">
      <c r="A38662">
        <v>353247</v>
      </c>
      <c r="B38662" t="s">
        <v>38037</v>
      </c>
      <c r="C38662">
        <v>353247</v>
      </c>
      <c r="D38662">
        <v>0.01</v>
      </c>
    </row>
    <row r="38663" spans="1:4">
      <c r="A38663">
        <v>353248</v>
      </c>
      <c r="B38663" t="s">
        <v>38038</v>
      </c>
      <c r="C38663">
        <v>353248</v>
      </c>
      <c r="D38663">
        <v>0.01</v>
      </c>
    </row>
    <row r="38664" spans="1:4">
      <c r="A38664">
        <v>353249</v>
      </c>
      <c r="B38664" t="s">
        <v>38039</v>
      </c>
      <c r="C38664">
        <v>353249</v>
      </c>
      <c r="D38664">
        <v>0.01</v>
      </c>
    </row>
    <row r="38665" spans="1:4">
      <c r="A38665">
        <v>353250</v>
      </c>
      <c r="B38665" t="s">
        <v>38040</v>
      </c>
      <c r="C38665">
        <v>353250</v>
      </c>
      <c r="D38665">
        <v>0.01</v>
      </c>
    </row>
    <row r="38666" spans="1:4">
      <c r="A38666">
        <v>353251</v>
      </c>
      <c r="B38666" t="s">
        <v>38041</v>
      </c>
      <c r="C38666">
        <v>353251</v>
      </c>
      <c r="D38666">
        <v>0.01</v>
      </c>
    </row>
    <row r="38667" spans="1:4">
      <c r="A38667">
        <v>353252</v>
      </c>
      <c r="B38667" t="s">
        <v>38042</v>
      </c>
      <c r="C38667">
        <v>353252</v>
      </c>
      <c r="D38667">
        <v>0.01</v>
      </c>
    </row>
    <row r="38668" spans="1:4">
      <c r="A38668">
        <v>353253</v>
      </c>
      <c r="B38668" t="s">
        <v>38043</v>
      </c>
      <c r="C38668">
        <v>353253</v>
      </c>
      <c r="D38668">
        <v>0.01</v>
      </c>
    </row>
    <row r="38669" spans="1:4">
      <c r="A38669">
        <v>353254</v>
      </c>
      <c r="B38669" t="s">
        <v>38044</v>
      </c>
      <c r="C38669">
        <v>353254</v>
      </c>
      <c r="D38669">
        <v>0.01</v>
      </c>
    </row>
    <row r="38670" spans="1:4">
      <c r="A38670">
        <v>353255</v>
      </c>
      <c r="B38670" t="s">
        <v>38045</v>
      </c>
      <c r="C38670">
        <v>353255</v>
      </c>
      <c r="D38670">
        <v>0.01</v>
      </c>
    </row>
    <row r="38671" spans="1:4">
      <c r="A38671">
        <v>353256</v>
      </c>
      <c r="B38671" t="s">
        <v>38046</v>
      </c>
      <c r="C38671">
        <v>353256</v>
      </c>
      <c r="D38671">
        <v>0.01</v>
      </c>
    </row>
    <row r="38672" spans="1:4">
      <c r="A38672">
        <v>353257</v>
      </c>
      <c r="B38672" t="s">
        <v>38047</v>
      </c>
      <c r="C38672">
        <v>353257</v>
      </c>
      <c r="D38672">
        <v>0.01</v>
      </c>
    </row>
    <row r="38673" spans="1:4">
      <c r="A38673">
        <v>353258</v>
      </c>
      <c r="B38673" t="s">
        <v>38048</v>
      </c>
      <c r="C38673">
        <v>353258</v>
      </c>
      <c r="D38673">
        <v>0.01</v>
      </c>
    </row>
    <row r="38674" spans="1:4">
      <c r="A38674">
        <v>353263</v>
      </c>
      <c r="B38674" t="s">
        <v>38049</v>
      </c>
      <c r="C38674">
        <v>353263</v>
      </c>
      <c r="D38674">
        <v>0.01</v>
      </c>
    </row>
    <row r="38675" spans="1:4">
      <c r="A38675">
        <v>353264</v>
      </c>
      <c r="B38675" t="s">
        <v>38050</v>
      </c>
      <c r="C38675">
        <v>353264</v>
      </c>
      <c r="D38675">
        <v>0.01</v>
      </c>
    </row>
    <row r="38676" spans="1:4">
      <c r="A38676">
        <v>353281</v>
      </c>
      <c r="B38676" t="s">
        <v>38051</v>
      </c>
      <c r="C38676">
        <v>353281</v>
      </c>
      <c r="D38676">
        <v>0.01</v>
      </c>
    </row>
    <row r="38677" spans="1:4">
      <c r="A38677">
        <v>353283</v>
      </c>
      <c r="B38677" t="s">
        <v>38052</v>
      </c>
      <c r="C38677">
        <v>353283</v>
      </c>
      <c r="D38677">
        <v>0.01</v>
      </c>
    </row>
    <row r="38678" spans="1:4">
      <c r="A38678">
        <v>353284</v>
      </c>
      <c r="B38678" t="s">
        <v>38053</v>
      </c>
      <c r="C38678">
        <v>353284</v>
      </c>
      <c r="D38678">
        <v>0.01</v>
      </c>
    </row>
    <row r="38679" spans="1:4">
      <c r="A38679">
        <v>353285</v>
      </c>
      <c r="B38679" t="s">
        <v>38054</v>
      </c>
      <c r="C38679">
        <v>353285</v>
      </c>
      <c r="D38679">
        <v>0.01</v>
      </c>
    </row>
    <row r="38680" spans="1:4">
      <c r="A38680">
        <v>353289</v>
      </c>
      <c r="B38680" t="s">
        <v>38055</v>
      </c>
      <c r="C38680">
        <v>353289</v>
      </c>
      <c r="D38680">
        <v>0.01</v>
      </c>
    </row>
    <row r="38681" spans="1:4">
      <c r="A38681">
        <v>353317</v>
      </c>
      <c r="B38681" t="s">
        <v>38056</v>
      </c>
      <c r="C38681">
        <v>353317</v>
      </c>
      <c r="D38681">
        <v>0.01</v>
      </c>
    </row>
    <row r="38682" spans="1:4">
      <c r="A38682">
        <v>353318</v>
      </c>
      <c r="B38682" t="s">
        <v>38057</v>
      </c>
      <c r="C38682">
        <v>353318</v>
      </c>
      <c r="D38682">
        <v>0.01</v>
      </c>
    </row>
    <row r="38683" spans="1:4">
      <c r="A38683">
        <v>353322</v>
      </c>
      <c r="B38683" t="s">
        <v>38058</v>
      </c>
      <c r="C38683">
        <v>353322</v>
      </c>
      <c r="D38683">
        <v>0.01</v>
      </c>
    </row>
    <row r="38684" spans="1:4">
      <c r="A38684">
        <v>353323</v>
      </c>
      <c r="B38684" t="s">
        <v>38059</v>
      </c>
      <c r="C38684">
        <v>353323</v>
      </c>
      <c r="D38684">
        <v>0.01</v>
      </c>
    </row>
    <row r="38685" spans="1:4">
      <c r="A38685">
        <v>353326</v>
      </c>
      <c r="B38685" t="s">
        <v>38060</v>
      </c>
      <c r="C38685">
        <v>353326</v>
      </c>
      <c r="D38685">
        <v>0.01</v>
      </c>
    </row>
    <row r="38686" spans="1:4">
      <c r="A38686">
        <v>353327</v>
      </c>
      <c r="B38686" t="s">
        <v>38061</v>
      </c>
      <c r="C38686">
        <v>353327</v>
      </c>
      <c r="D38686">
        <v>0.01</v>
      </c>
    </row>
    <row r="38687" spans="1:4">
      <c r="A38687">
        <v>353330</v>
      </c>
      <c r="B38687" t="s">
        <v>38062</v>
      </c>
      <c r="C38687">
        <v>353330</v>
      </c>
      <c r="D38687">
        <v>0.01</v>
      </c>
    </row>
    <row r="38688" spans="1:4">
      <c r="A38688">
        <v>353331</v>
      </c>
      <c r="B38688" t="s">
        <v>38063</v>
      </c>
      <c r="C38688">
        <v>353331</v>
      </c>
      <c r="D38688">
        <v>0.01</v>
      </c>
    </row>
    <row r="38689" spans="1:4">
      <c r="A38689">
        <v>353335</v>
      </c>
      <c r="B38689" t="s">
        <v>38064</v>
      </c>
      <c r="C38689">
        <v>353335</v>
      </c>
      <c r="D38689">
        <v>0.01</v>
      </c>
    </row>
    <row r="38690" spans="1:4">
      <c r="A38690">
        <v>353336</v>
      </c>
      <c r="B38690" t="s">
        <v>38065</v>
      </c>
      <c r="C38690">
        <v>353336</v>
      </c>
      <c r="D38690">
        <v>0.01</v>
      </c>
    </row>
    <row r="38691" spans="1:4">
      <c r="A38691">
        <v>353352</v>
      </c>
      <c r="B38691" t="s">
        <v>38066</v>
      </c>
      <c r="C38691">
        <v>353352</v>
      </c>
      <c r="D38691">
        <v>0.01</v>
      </c>
    </row>
    <row r="38692" spans="1:4">
      <c r="A38692">
        <v>353353</v>
      </c>
      <c r="B38692" t="s">
        <v>38067</v>
      </c>
      <c r="C38692">
        <v>353353</v>
      </c>
      <c r="D38692">
        <v>0.01</v>
      </c>
    </row>
    <row r="38693" spans="1:4">
      <c r="A38693">
        <v>353357</v>
      </c>
      <c r="B38693" t="s">
        <v>38068</v>
      </c>
      <c r="C38693">
        <v>353357</v>
      </c>
      <c r="D38693">
        <v>0.01</v>
      </c>
    </row>
    <row r="38694" spans="1:4">
      <c r="A38694">
        <v>353363</v>
      </c>
      <c r="B38694" t="s">
        <v>38069</v>
      </c>
      <c r="C38694">
        <v>353363</v>
      </c>
      <c r="D38694">
        <v>0.01</v>
      </c>
    </row>
    <row r="38695" spans="1:4">
      <c r="A38695">
        <v>353365</v>
      </c>
      <c r="B38695" t="s">
        <v>38070</v>
      </c>
      <c r="C38695">
        <v>353365</v>
      </c>
      <c r="D38695">
        <v>0.01</v>
      </c>
    </row>
    <row r="38696" spans="1:4">
      <c r="A38696">
        <v>353366</v>
      </c>
      <c r="B38696" t="s">
        <v>38071</v>
      </c>
      <c r="C38696">
        <v>353366</v>
      </c>
      <c r="D38696">
        <v>0.01</v>
      </c>
    </row>
    <row r="38697" spans="1:4">
      <c r="A38697">
        <v>353368</v>
      </c>
      <c r="B38697" t="s">
        <v>38072</v>
      </c>
      <c r="C38697">
        <v>353368</v>
      </c>
      <c r="D38697">
        <v>0.01</v>
      </c>
    </row>
    <row r="38698" spans="1:4">
      <c r="A38698">
        <v>353369</v>
      </c>
      <c r="B38698" t="s">
        <v>38073</v>
      </c>
      <c r="C38698">
        <v>353369</v>
      </c>
      <c r="D38698">
        <v>0.01</v>
      </c>
    </row>
    <row r="38699" spans="1:4">
      <c r="A38699">
        <v>353370</v>
      </c>
      <c r="B38699" t="s">
        <v>38074</v>
      </c>
      <c r="C38699">
        <v>353370</v>
      </c>
      <c r="D38699">
        <v>0.01</v>
      </c>
    </row>
    <row r="38700" spans="1:4">
      <c r="A38700">
        <v>353371</v>
      </c>
      <c r="B38700" t="s">
        <v>38075</v>
      </c>
      <c r="C38700">
        <v>353371</v>
      </c>
      <c r="D38700">
        <v>0.01</v>
      </c>
    </row>
    <row r="38701" spans="1:4">
      <c r="A38701">
        <v>353372</v>
      </c>
      <c r="B38701" t="s">
        <v>38076</v>
      </c>
      <c r="C38701">
        <v>353372</v>
      </c>
      <c r="D38701">
        <v>0.01</v>
      </c>
    </row>
    <row r="38702" spans="1:4">
      <c r="A38702">
        <v>353373</v>
      </c>
      <c r="B38702" t="s">
        <v>38077</v>
      </c>
      <c r="C38702">
        <v>353373</v>
      </c>
      <c r="D38702">
        <v>0.01</v>
      </c>
    </row>
    <row r="38703" spans="1:4">
      <c r="A38703">
        <v>353375</v>
      </c>
      <c r="B38703" t="s">
        <v>38078</v>
      </c>
      <c r="C38703">
        <v>353375</v>
      </c>
      <c r="D38703">
        <v>0.01</v>
      </c>
    </row>
    <row r="38704" spans="1:4">
      <c r="A38704">
        <v>353376</v>
      </c>
      <c r="B38704" t="s">
        <v>38079</v>
      </c>
      <c r="C38704">
        <v>353376</v>
      </c>
      <c r="D38704">
        <v>0.01</v>
      </c>
    </row>
    <row r="38705" spans="1:4">
      <c r="A38705">
        <v>353377</v>
      </c>
      <c r="B38705" t="s">
        <v>38080</v>
      </c>
      <c r="C38705">
        <v>353377</v>
      </c>
      <c r="D38705">
        <v>0.01</v>
      </c>
    </row>
    <row r="38706" spans="1:4">
      <c r="A38706">
        <v>353378</v>
      </c>
      <c r="B38706" t="s">
        <v>38081</v>
      </c>
      <c r="C38706">
        <v>353378</v>
      </c>
      <c r="D38706">
        <v>0.01</v>
      </c>
    </row>
    <row r="38707" spans="1:4">
      <c r="A38707">
        <v>353379</v>
      </c>
      <c r="B38707" t="s">
        <v>38082</v>
      </c>
      <c r="C38707">
        <v>353379</v>
      </c>
      <c r="D38707">
        <v>0.01</v>
      </c>
    </row>
    <row r="38708" spans="1:4">
      <c r="A38708">
        <v>353381</v>
      </c>
      <c r="B38708" t="s">
        <v>38083</v>
      </c>
      <c r="C38708">
        <v>353381</v>
      </c>
      <c r="D38708">
        <v>0.01</v>
      </c>
    </row>
    <row r="38709" spans="1:4">
      <c r="A38709">
        <v>353382</v>
      </c>
      <c r="B38709" t="s">
        <v>38084</v>
      </c>
      <c r="C38709">
        <v>353382</v>
      </c>
      <c r="D38709">
        <v>0.01</v>
      </c>
    </row>
    <row r="38710" spans="1:4">
      <c r="A38710">
        <v>353386</v>
      </c>
      <c r="B38710" t="s">
        <v>38085</v>
      </c>
      <c r="C38710">
        <v>353386</v>
      </c>
      <c r="D38710">
        <v>0.01</v>
      </c>
    </row>
    <row r="38711" spans="1:4">
      <c r="A38711">
        <v>353387</v>
      </c>
      <c r="B38711" t="s">
        <v>38086</v>
      </c>
      <c r="C38711">
        <v>353387</v>
      </c>
      <c r="D38711">
        <v>0.01</v>
      </c>
    </row>
    <row r="38712" spans="1:4">
      <c r="A38712">
        <v>353388</v>
      </c>
      <c r="B38712" t="s">
        <v>38087</v>
      </c>
      <c r="C38712">
        <v>353388</v>
      </c>
      <c r="D38712">
        <v>0.01</v>
      </c>
    </row>
    <row r="38713" spans="1:4">
      <c r="A38713">
        <v>353389</v>
      </c>
      <c r="B38713" t="s">
        <v>38088</v>
      </c>
      <c r="C38713">
        <v>353389</v>
      </c>
      <c r="D38713">
        <v>0.01</v>
      </c>
    </row>
    <row r="38714" spans="1:4">
      <c r="A38714">
        <v>353390</v>
      </c>
      <c r="B38714" t="s">
        <v>38089</v>
      </c>
      <c r="C38714">
        <v>353390</v>
      </c>
      <c r="D38714">
        <v>0.01</v>
      </c>
    </row>
    <row r="38715" spans="1:4">
      <c r="A38715">
        <v>353391</v>
      </c>
      <c r="B38715" t="s">
        <v>38090</v>
      </c>
      <c r="C38715">
        <v>353391</v>
      </c>
      <c r="D38715">
        <v>0.01</v>
      </c>
    </row>
    <row r="38716" spans="1:4">
      <c r="A38716">
        <v>353399</v>
      </c>
      <c r="B38716" t="s">
        <v>38091</v>
      </c>
      <c r="C38716">
        <v>353399</v>
      </c>
      <c r="D38716">
        <v>0.01</v>
      </c>
    </row>
    <row r="38717" spans="1:4">
      <c r="A38717">
        <v>353405</v>
      </c>
      <c r="B38717" t="s">
        <v>38092</v>
      </c>
      <c r="C38717">
        <v>353405</v>
      </c>
      <c r="D38717">
        <v>0.01</v>
      </c>
    </row>
    <row r="38718" spans="1:4">
      <c r="A38718">
        <v>353408</v>
      </c>
      <c r="B38718" t="s">
        <v>38093</v>
      </c>
      <c r="C38718">
        <v>353408</v>
      </c>
      <c r="D38718">
        <v>0.01</v>
      </c>
    </row>
    <row r="38719" spans="1:4">
      <c r="A38719">
        <v>353413</v>
      </c>
      <c r="B38719" t="s">
        <v>38094</v>
      </c>
      <c r="C38719">
        <v>353413</v>
      </c>
      <c r="D38719">
        <v>0.01</v>
      </c>
    </row>
    <row r="38720" spans="1:4">
      <c r="A38720">
        <v>353426</v>
      </c>
      <c r="B38720" t="s">
        <v>38095</v>
      </c>
      <c r="C38720">
        <v>353426</v>
      </c>
      <c r="D38720">
        <v>0.01</v>
      </c>
    </row>
    <row r="38721" spans="1:4">
      <c r="A38721">
        <v>353427</v>
      </c>
      <c r="B38721" t="s">
        <v>38096</v>
      </c>
      <c r="C38721">
        <v>353427</v>
      </c>
      <c r="D38721">
        <v>0.01</v>
      </c>
    </row>
    <row r="38722" spans="1:4">
      <c r="A38722">
        <v>353428</v>
      </c>
      <c r="B38722" t="s">
        <v>38097</v>
      </c>
      <c r="C38722">
        <v>353428</v>
      </c>
      <c r="D38722">
        <v>0.01</v>
      </c>
    </row>
    <row r="38723" spans="1:4">
      <c r="A38723">
        <v>353435</v>
      </c>
      <c r="B38723" t="s">
        <v>38098</v>
      </c>
      <c r="C38723">
        <v>353435</v>
      </c>
      <c r="D38723">
        <v>0.01</v>
      </c>
    </row>
    <row r="38724" spans="1:4">
      <c r="A38724">
        <v>353436</v>
      </c>
      <c r="B38724" t="s">
        <v>38099</v>
      </c>
      <c r="C38724">
        <v>353436</v>
      </c>
      <c r="D38724">
        <v>0.01</v>
      </c>
    </row>
    <row r="38725" spans="1:4">
      <c r="A38725">
        <v>353437</v>
      </c>
      <c r="B38725" t="s">
        <v>38100</v>
      </c>
      <c r="C38725">
        <v>353437</v>
      </c>
      <c r="D38725">
        <v>0.01</v>
      </c>
    </row>
    <row r="38726" spans="1:4">
      <c r="A38726">
        <v>353438</v>
      </c>
      <c r="B38726" t="s">
        <v>38101</v>
      </c>
      <c r="C38726">
        <v>353438</v>
      </c>
      <c r="D38726">
        <v>0.01</v>
      </c>
    </row>
    <row r="38727" spans="1:4">
      <c r="A38727">
        <v>353440</v>
      </c>
      <c r="B38727" t="s">
        <v>38102</v>
      </c>
      <c r="C38727">
        <v>353440</v>
      </c>
      <c r="D38727">
        <v>0.01</v>
      </c>
    </row>
    <row r="38728" spans="1:4">
      <c r="A38728">
        <v>353441</v>
      </c>
      <c r="B38728" t="s">
        <v>38103</v>
      </c>
      <c r="C38728">
        <v>353441</v>
      </c>
      <c r="D38728">
        <v>0.01</v>
      </c>
    </row>
    <row r="38729" spans="1:4">
      <c r="A38729">
        <v>353443</v>
      </c>
      <c r="B38729" t="s">
        <v>38104</v>
      </c>
      <c r="C38729">
        <v>353443</v>
      </c>
      <c r="D38729">
        <v>0.01</v>
      </c>
    </row>
    <row r="38730" spans="1:4">
      <c r="A38730">
        <v>353444</v>
      </c>
      <c r="B38730" t="s">
        <v>38105</v>
      </c>
      <c r="C38730">
        <v>353444</v>
      </c>
      <c r="D38730">
        <v>0.01</v>
      </c>
    </row>
    <row r="38731" spans="1:4">
      <c r="A38731">
        <v>353445</v>
      </c>
      <c r="B38731" t="s">
        <v>38106</v>
      </c>
      <c r="C38731">
        <v>353445</v>
      </c>
      <c r="D38731">
        <v>0.01</v>
      </c>
    </row>
    <row r="38732" spans="1:4">
      <c r="A38732">
        <v>353446</v>
      </c>
      <c r="B38732" t="s">
        <v>38107</v>
      </c>
      <c r="C38732">
        <v>353446</v>
      </c>
      <c r="D38732">
        <v>0.01</v>
      </c>
    </row>
    <row r="38733" spans="1:4">
      <c r="A38733">
        <v>353447</v>
      </c>
      <c r="B38733" t="s">
        <v>38108</v>
      </c>
      <c r="C38733">
        <v>353447</v>
      </c>
      <c r="D38733">
        <v>0.01</v>
      </c>
    </row>
    <row r="38734" spans="1:4">
      <c r="A38734">
        <v>353448</v>
      </c>
      <c r="B38734" t="s">
        <v>38109</v>
      </c>
      <c r="C38734">
        <v>353448</v>
      </c>
      <c r="D38734">
        <v>0.01</v>
      </c>
    </row>
    <row r="38735" spans="1:4">
      <c r="A38735">
        <v>353449</v>
      </c>
      <c r="B38735" t="s">
        <v>38110</v>
      </c>
      <c r="C38735">
        <v>353449</v>
      </c>
      <c r="D38735">
        <v>0.01</v>
      </c>
    </row>
    <row r="38736" spans="1:4">
      <c r="A38736">
        <v>353450</v>
      </c>
      <c r="B38736" t="s">
        <v>38111</v>
      </c>
      <c r="C38736">
        <v>353450</v>
      </c>
      <c r="D38736">
        <v>0.01</v>
      </c>
    </row>
    <row r="38737" spans="1:4">
      <c r="A38737">
        <v>353451</v>
      </c>
      <c r="B38737" t="s">
        <v>38112</v>
      </c>
      <c r="C38737">
        <v>353451</v>
      </c>
      <c r="D38737">
        <v>0.01</v>
      </c>
    </row>
    <row r="38738" spans="1:4">
      <c r="A38738">
        <v>353452</v>
      </c>
      <c r="B38738" t="s">
        <v>38113</v>
      </c>
      <c r="C38738">
        <v>353452</v>
      </c>
      <c r="D38738">
        <v>0.01</v>
      </c>
    </row>
    <row r="38739" spans="1:4">
      <c r="A38739">
        <v>353453</v>
      </c>
      <c r="B38739" t="s">
        <v>38114</v>
      </c>
      <c r="C38739">
        <v>353453</v>
      </c>
      <c r="D38739">
        <v>0.01</v>
      </c>
    </row>
    <row r="38740" spans="1:4">
      <c r="A38740">
        <v>353454</v>
      </c>
      <c r="B38740" t="s">
        <v>38115</v>
      </c>
      <c r="C38740">
        <v>353454</v>
      </c>
      <c r="D38740">
        <v>0.01</v>
      </c>
    </row>
    <row r="38741" spans="1:4">
      <c r="A38741">
        <v>353455</v>
      </c>
      <c r="B38741" t="s">
        <v>38116</v>
      </c>
      <c r="C38741">
        <v>353455</v>
      </c>
      <c r="D38741">
        <v>0.01</v>
      </c>
    </row>
    <row r="38742" spans="1:4">
      <c r="A38742">
        <v>353456</v>
      </c>
      <c r="B38742" t="s">
        <v>38117</v>
      </c>
      <c r="C38742">
        <v>353456</v>
      </c>
      <c r="D38742">
        <v>0.01</v>
      </c>
    </row>
    <row r="38743" spans="1:4">
      <c r="A38743">
        <v>353457</v>
      </c>
      <c r="B38743" t="s">
        <v>38118</v>
      </c>
      <c r="C38743">
        <v>353457</v>
      </c>
      <c r="D38743">
        <v>0.01</v>
      </c>
    </row>
    <row r="38744" spans="1:4">
      <c r="A38744">
        <v>353458</v>
      </c>
      <c r="B38744" t="s">
        <v>38119</v>
      </c>
      <c r="C38744">
        <v>353458</v>
      </c>
      <c r="D38744">
        <v>0.01</v>
      </c>
    </row>
    <row r="38745" spans="1:4">
      <c r="A38745">
        <v>353459</v>
      </c>
      <c r="B38745" t="s">
        <v>38120</v>
      </c>
      <c r="C38745">
        <v>353459</v>
      </c>
      <c r="D38745">
        <v>0.01</v>
      </c>
    </row>
    <row r="38746" spans="1:4">
      <c r="A38746">
        <v>353460</v>
      </c>
      <c r="B38746" t="s">
        <v>38121</v>
      </c>
      <c r="C38746">
        <v>353460</v>
      </c>
      <c r="D38746">
        <v>0.01</v>
      </c>
    </row>
    <row r="38747" spans="1:4">
      <c r="A38747">
        <v>353461</v>
      </c>
      <c r="B38747" t="s">
        <v>38122</v>
      </c>
      <c r="C38747">
        <v>353461</v>
      </c>
      <c r="D38747">
        <v>0.01</v>
      </c>
    </row>
    <row r="38748" spans="1:4">
      <c r="A38748">
        <v>353462</v>
      </c>
      <c r="B38748" t="s">
        <v>38123</v>
      </c>
      <c r="C38748">
        <v>353462</v>
      </c>
      <c r="D38748">
        <v>0.01</v>
      </c>
    </row>
    <row r="38749" spans="1:4">
      <c r="A38749">
        <v>353463</v>
      </c>
      <c r="B38749" t="s">
        <v>38124</v>
      </c>
      <c r="C38749">
        <v>353463</v>
      </c>
      <c r="D38749">
        <v>0.01</v>
      </c>
    </row>
    <row r="38750" spans="1:4">
      <c r="A38750">
        <v>353464</v>
      </c>
      <c r="B38750" t="s">
        <v>38125</v>
      </c>
      <c r="C38750">
        <v>353464</v>
      </c>
      <c r="D38750">
        <v>0.01</v>
      </c>
    </row>
    <row r="38751" spans="1:4">
      <c r="A38751">
        <v>353465</v>
      </c>
      <c r="B38751" t="s">
        <v>38126</v>
      </c>
      <c r="C38751">
        <v>353465</v>
      </c>
      <c r="D38751">
        <v>0.01</v>
      </c>
    </row>
    <row r="38752" spans="1:4">
      <c r="A38752">
        <v>353466</v>
      </c>
      <c r="B38752" t="s">
        <v>38127</v>
      </c>
      <c r="C38752">
        <v>353466</v>
      </c>
      <c r="D38752">
        <v>0.01</v>
      </c>
    </row>
    <row r="38753" spans="1:4">
      <c r="A38753">
        <v>353467</v>
      </c>
      <c r="B38753" t="s">
        <v>38128</v>
      </c>
      <c r="C38753">
        <v>353467</v>
      </c>
      <c r="D38753">
        <v>0.01</v>
      </c>
    </row>
    <row r="38754" spans="1:4">
      <c r="A38754">
        <v>353468</v>
      </c>
      <c r="B38754" t="s">
        <v>38129</v>
      </c>
      <c r="C38754">
        <v>353468</v>
      </c>
      <c r="D38754">
        <v>0.01</v>
      </c>
    </row>
    <row r="38755" spans="1:4">
      <c r="A38755">
        <v>353469</v>
      </c>
      <c r="B38755" t="s">
        <v>38130</v>
      </c>
      <c r="C38755">
        <v>353469</v>
      </c>
      <c r="D38755">
        <v>0.01</v>
      </c>
    </row>
    <row r="38756" spans="1:4">
      <c r="A38756">
        <v>353470</v>
      </c>
      <c r="B38756" t="s">
        <v>38131</v>
      </c>
      <c r="C38756">
        <v>353470</v>
      </c>
      <c r="D38756">
        <v>0.01</v>
      </c>
    </row>
    <row r="38757" spans="1:4">
      <c r="A38757">
        <v>353471</v>
      </c>
      <c r="B38757" t="s">
        <v>38132</v>
      </c>
      <c r="C38757">
        <v>353471</v>
      </c>
      <c r="D38757">
        <v>0.01</v>
      </c>
    </row>
    <row r="38758" spans="1:4">
      <c r="A38758">
        <v>353472</v>
      </c>
      <c r="B38758" t="s">
        <v>38133</v>
      </c>
      <c r="C38758">
        <v>353472</v>
      </c>
      <c r="D38758">
        <v>0.01</v>
      </c>
    </row>
    <row r="38759" spans="1:4">
      <c r="A38759">
        <v>353473</v>
      </c>
      <c r="B38759" t="s">
        <v>38134</v>
      </c>
      <c r="C38759">
        <v>353473</v>
      </c>
      <c r="D38759">
        <v>0.01</v>
      </c>
    </row>
    <row r="38760" spans="1:4">
      <c r="A38760">
        <v>353474</v>
      </c>
      <c r="B38760" t="s">
        <v>38135</v>
      </c>
      <c r="C38760">
        <v>353474</v>
      </c>
      <c r="D38760">
        <v>0.01</v>
      </c>
    </row>
    <row r="38761" spans="1:4">
      <c r="A38761">
        <v>353475</v>
      </c>
      <c r="B38761" t="s">
        <v>38136</v>
      </c>
      <c r="C38761">
        <v>353475</v>
      </c>
      <c r="D38761">
        <v>0.01</v>
      </c>
    </row>
    <row r="38762" spans="1:4">
      <c r="A38762">
        <v>353476</v>
      </c>
      <c r="B38762" t="s">
        <v>38137</v>
      </c>
      <c r="C38762">
        <v>353476</v>
      </c>
      <c r="D38762">
        <v>0.01</v>
      </c>
    </row>
    <row r="38763" spans="1:4">
      <c r="A38763">
        <v>353477</v>
      </c>
      <c r="B38763" t="s">
        <v>38138</v>
      </c>
      <c r="C38763">
        <v>353477</v>
      </c>
      <c r="D38763">
        <v>0.01</v>
      </c>
    </row>
    <row r="38764" spans="1:4">
      <c r="A38764">
        <v>353478</v>
      </c>
      <c r="B38764" t="s">
        <v>38139</v>
      </c>
      <c r="C38764">
        <v>353478</v>
      </c>
      <c r="D38764">
        <v>0.01</v>
      </c>
    </row>
    <row r="38765" spans="1:4">
      <c r="A38765">
        <v>353479</v>
      </c>
      <c r="B38765" t="s">
        <v>38140</v>
      </c>
      <c r="C38765">
        <v>353479</v>
      </c>
      <c r="D38765">
        <v>0.01</v>
      </c>
    </row>
    <row r="38766" spans="1:4">
      <c r="A38766">
        <v>353482</v>
      </c>
      <c r="B38766" t="s">
        <v>38141</v>
      </c>
      <c r="C38766">
        <v>353482</v>
      </c>
      <c r="D38766">
        <v>0.01</v>
      </c>
    </row>
    <row r="38767" spans="1:4">
      <c r="A38767">
        <v>353484</v>
      </c>
      <c r="B38767" t="s">
        <v>38142</v>
      </c>
      <c r="C38767">
        <v>353484</v>
      </c>
      <c r="D38767">
        <v>0.01</v>
      </c>
    </row>
    <row r="38768" spans="1:4">
      <c r="A38768">
        <v>353485</v>
      </c>
      <c r="B38768" t="s">
        <v>38143</v>
      </c>
      <c r="C38768">
        <v>353485</v>
      </c>
      <c r="D38768">
        <v>0.01</v>
      </c>
    </row>
    <row r="38769" spans="1:4">
      <c r="A38769">
        <v>353486</v>
      </c>
      <c r="B38769" t="s">
        <v>38144</v>
      </c>
      <c r="C38769">
        <v>353486</v>
      </c>
      <c r="D38769">
        <v>0.01</v>
      </c>
    </row>
    <row r="38770" spans="1:4">
      <c r="A38770">
        <v>353685</v>
      </c>
      <c r="B38770" t="s">
        <v>38145</v>
      </c>
      <c r="C38770">
        <v>353685</v>
      </c>
      <c r="D38770">
        <v>0.01</v>
      </c>
    </row>
    <row r="38771" spans="1:4">
      <c r="A38771">
        <v>353686</v>
      </c>
      <c r="B38771" t="s">
        <v>38146</v>
      </c>
      <c r="C38771">
        <v>353686</v>
      </c>
      <c r="D38771">
        <v>0.01</v>
      </c>
    </row>
    <row r="38772" spans="1:4">
      <c r="A38772">
        <v>353687</v>
      </c>
      <c r="B38772" t="s">
        <v>38147</v>
      </c>
      <c r="C38772">
        <v>353687</v>
      </c>
      <c r="D38772">
        <v>0.01</v>
      </c>
    </row>
    <row r="38773" spans="1:4">
      <c r="A38773">
        <v>353691</v>
      </c>
      <c r="B38773" t="s">
        <v>38148</v>
      </c>
      <c r="C38773">
        <v>353691</v>
      </c>
      <c r="D38773">
        <v>0.01</v>
      </c>
    </row>
    <row r="38774" spans="1:4">
      <c r="A38774">
        <v>353692</v>
      </c>
      <c r="B38774" t="s">
        <v>38149</v>
      </c>
      <c r="C38774">
        <v>353692</v>
      </c>
      <c r="D38774">
        <v>0.01</v>
      </c>
    </row>
    <row r="38775" spans="1:4">
      <c r="A38775">
        <v>353693</v>
      </c>
      <c r="B38775" t="s">
        <v>38150</v>
      </c>
      <c r="C38775">
        <v>353693</v>
      </c>
      <c r="D38775">
        <v>0.01</v>
      </c>
    </row>
    <row r="38776" spans="1:4">
      <c r="A38776">
        <v>353694</v>
      </c>
      <c r="B38776" t="s">
        <v>38151</v>
      </c>
      <c r="C38776">
        <v>353694</v>
      </c>
      <c r="D38776">
        <v>0.01</v>
      </c>
    </row>
    <row r="38777" spans="1:4">
      <c r="A38777">
        <v>353695</v>
      </c>
      <c r="B38777" t="s">
        <v>38152</v>
      </c>
      <c r="C38777">
        <v>353695</v>
      </c>
      <c r="D38777">
        <v>0.01</v>
      </c>
    </row>
    <row r="38778" spans="1:4">
      <c r="A38778">
        <v>353696</v>
      </c>
      <c r="B38778" t="s">
        <v>38153</v>
      </c>
      <c r="C38778">
        <v>353696</v>
      </c>
      <c r="D38778">
        <v>0.01</v>
      </c>
    </row>
    <row r="38779" spans="1:4">
      <c r="A38779">
        <v>353697</v>
      </c>
      <c r="B38779" t="s">
        <v>38154</v>
      </c>
      <c r="C38779">
        <v>353697</v>
      </c>
      <c r="D38779">
        <v>0.01</v>
      </c>
    </row>
    <row r="38780" spans="1:4">
      <c r="A38780">
        <v>353698</v>
      </c>
      <c r="B38780" t="s">
        <v>38155</v>
      </c>
      <c r="C38780">
        <v>353698</v>
      </c>
      <c r="D38780">
        <v>0.01</v>
      </c>
    </row>
    <row r="38781" spans="1:4">
      <c r="A38781">
        <v>353699</v>
      </c>
      <c r="B38781" t="s">
        <v>38156</v>
      </c>
      <c r="C38781">
        <v>353699</v>
      </c>
      <c r="D38781">
        <v>0.01</v>
      </c>
    </row>
    <row r="38782" spans="1:4">
      <c r="A38782">
        <v>353701</v>
      </c>
      <c r="B38782" t="s">
        <v>38157</v>
      </c>
      <c r="C38782">
        <v>353701</v>
      </c>
      <c r="D38782">
        <v>0.01</v>
      </c>
    </row>
    <row r="38783" spans="1:4">
      <c r="A38783">
        <v>353702</v>
      </c>
      <c r="B38783" t="s">
        <v>38158</v>
      </c>
      <c r="C38783">
        <v>353702</v>
      </c>
      <c r="D38783">
        <v>0.01</v>
      </c>
    </row>
    <row r="38784" spans="1:4">
      <c r="A38784">
        <v>353705</v>
      </c>
      <c r="B38784" t="s">
        <v>38159</v>
      </c>
      <c r="C38784">
        <v>353705</v>
      </c>
      <c r="D38784">
        <v>0.01</v>
      </c>
    </row>
    <row r="38785" spans="1:4">
      <c r="A38785">
        <v>353730</v>
      </c>
      <c r="B38785" t="s">
        <v>38160</v>
      </c>
      <c r="C38785">
        <v>353730</v>
      </c>
      <c r="D38785">
        <v>0.01</v>
      </c>
    </row>
    <row r="38786" spans="1:4">
      <c r="A38786">
        <v>353731</v>
      </c>
      <c r="B38786" t="s">
        <v>38161</v>
      </c>
      <c r="C38786">
        <v>353731</v>
      </c>
      <c r="D38786">
        <v>0.01</v>
      </c>
    </row>
    <row r="38787" spans="1:4">
      <c r="A38787">
        <v>353732</v>
      </c>
      <c r="B38787" t="s">
        <v>38162</v>
      </c>
      <c r="C38787">
        <v>353732</v>
      </c>
      <c r="D38787">
        <v>0.01</v>
      </c>
    </row>
    <row r="38788" spans="1:4">
      <c r="A38788">
        <v>353733</v>
      </c>
      <c r="B38788" t="s">
        <v>38163</v>
      </c>
      <c r="C38788">
        <v>353733</v>
      </c>
      <c r="D38788">
        <v>0.01</v>
      </c>
    </row>
    <row r="38789" spans="1:4">
      <c r="A38789">
        <v>353734</v>
      </c>
      <c r="B38789" t="s">
        <v>38164</v>
      </c>
      <c r="C38789">
        <v>353734</v>
      </c>
      <c r="D38789">
        <v>0.01</v>
      </c>
    </row>
    <row r="38790" spans="1:4">
      <c r="A38790">
        <v>353735</v>
      </c>
      <c r="B38790" t="s">
        <v>38165</v>
      </c>
      <c r="C38790">
        <v>353735</v>
      </c>
      <c r="D38790">
        <v>0.01</v>
      </c>
    </row>
    <row r="38791" spans="1:4">
      <c r="A38791">
        <v>353736</v>
      </c>
      <c r="B38791" t="s">
        <v>38166</v>
      </c>
      <c r="C38791">
        <v>353736</v>
      </c>
      <c r="D38791">
        <v>0.01</v>
      </c>
    </row>
    <row r="38792" spans="1:4">
      <c r="A38792">
        <v>353737</v>
      </c>
      <c r="B38792" t="s">
        <v>38167</v>
      </c>
      <c r="C38792">
        <v>353737</v>
      </c>
      <c r="D38792">
        <v>0.01</v>
      </c>
    </row>
    <row r="38793" spans="1:4">
      <c r="A38793">
        <v>353738</v>
      </c>
      <c r="B38793" t="s">
        <v>38168</v>
      </c>
      <c r="C38793">
        <v>353738</v>
      </c>
      <c r="D38793">
        <v>0.01</v>
      </c>
    </row>
    <row r="38794" spans="1:4">
      <c r="A38794">
        <v>353741</v>
      </c>
      <c r="B38794" t="s">
        <v>38169</v>
      </c>
      <c r="C38794">
        <v>353741</v>
      </c>
      <c r="D38794">
        <v>0.01</v>
      </c>
    </row>
    <row r="38795" spans="1:4">
      <c r="A38795">
        <v>353742</v>
      </c>
      <c r="B38795" t="s">
        <v>38170</v>
      </c>
      <c r="C38795">
        <v>353742</v>
      </c>
      <c r="D38795">
        <v>0.01</v>
      </c>
    </row>
    <row r="38796" spans="1:4">
      <c r="A38796">
        <v>353743</v>
      </c>
      <c r="B38796" t="s">
        <v>38171</v>
      </c>
      <c r="C38796">
        <v>353743</v>
      </c>
      <c r="D38796">
        <v>0.01</v>
      </c>
    </row>
    <row r="38797" spans="1:4">
      <c r="A38797">
        <v>353744</v>
      </c>
      <c r="B38797" t="s">
        <v>38172</v>
      </c>
      <c r="C38797">
        <v>353744</v>
      </c>
      <c r="D38797">
        <v>0.01</v>
      </c>
    </row>
    <row r="38798" spans="1:4">
      <c r="A38798">
        <v>353748</v>
      </c>
      <c r="B38798" t="s">
        <v>38173</v>
      </c>
      <c r="C38798">
        <v>353748</v>
      </c>
      <c r="D38798">
        <v>0.01</v>
      </c>
    </row>
    <row r="38799" spans="1:4">
      <c r="A38799">
        <v>353749</v>
      </c>
      <c r="B38799" t="s">
        <v>38174</v>
      </c>
      <c r="C38799">
        <v>353749</v>
      </c>
      <c r="D38799">
        <v>0.01</v>
      </c>
    </row>
    <row r="38800" spans="1:4">
      <c r="A38800">
        <v>353759</v>
      </c>
      <c r="B38800" t="s">
        <v>38175</v>
      </c>
      <c r="C38800">
        <v>353759</v>
      </c>
      <c r="D38800">
        <v>0.01</v>
      </c>
    </row>
    <row r="38801" spans="1:4">
      <c r="A38801">
        <v>353760</v>
      </c>
      <c r="B38801" t="s">
        <v>38176</v>
      </c>
      <c r="C38801">
        <v>353760</v>
      </c>
      <c r="D38801">
        <v>0.01</v>
      </c>
    </row>
    <row r="38802" spans="1:4">
      <c r="A38802">
        <v>353763</v>
      </c>
      <c r="B38802" t="s">
        <v>38177</v>
      </c>
      <c r="C38802">
        <v>353763</v>
      </c>
      <c r="D38802">
        <v>0.01</v>
      </c>
    </row>
    <row r="38803" spans="1:4">
      <c r="A38803">
        <v>353764</v>
      </c>
      <c r="B38803" t="s">
        <v>38178</v>
      </c>
      <c r="C38803">
        <v>353764</v>
      </c>
      <c r="D38803">
        <v>0.01</v>
      </c>
    </row>
    <row r="38804" spans="1:4">
      <c r="A38804">
        <v>353766</v>
      </c>
      <c r="B38804" t="s">
        <v>38179</v>
      </c>
      <c r="C38804">
        <v>353766</v>
      </c>
      <c r="D38804">
        <v>0.01</v>
      </c>
    </row>
    <row r="38805" spans="1:4">
      <c r="A38805">
        <v>353767</v>
      </c>
      <c r="B38805" t="s">
        <v>38180</v>
      </c>
      <c r="C38805">
        <v>353767</v>
      </c>
      <c r="D38805">
        <v>0.01</v>
      </c>
    </row>
    <row r="38806" spans="1:4">
      <c r="A38806">
        <v>353768</v>
      </c>
      <c r="B38806" t="s">
        <v>38181</v>
      </c>
      <c r="C38806">
        <v>353768</v>
      </c>
      <c r="D38806">
        <v>0.01</v>
      </c>
    </row>
    <row r="38807" spans="1:4">
      <c r="A38807">
        <v>353769</v>
      </c>
      <c r="B38807" t="s">
        <v>38182</v>
      </c>
      <c r="C38807">
        <v>353769</v>
      </c>
      <c r="D38807">
        <v>0.01</v>
      </c>
    </row>
    <row r="38808" spans="1:4">
      <c r="A38808">
        <v>353772</v>
      </c>
      <c r="B38808" t="s">
        <v>38183</v>
      </c>
      <c r="C38808">
        <v>353772</v>
      </c>
      <c r="D38808">
        <v>0.01</v>
      </c>
    </row>
    <row r="38809" spans="1:4">
      <c r="A38809">
        <v>353773</v>
      </c>
      <c r="B38809" t="s">
        <v>38184</v>
      </c>
      <c r="C38809">
        <v>353773</v>
      </c>
      <c r="D38809">
        <v>0.01</v>
      </c>
    </row>
    <row r="38810" spans="1:4">
      <c r="A38810">
        <v>353774</v>
      </c>
      <c r="B38810" t="s">
        <v>38185</v>
      </c>
      <c r="C38810">
        <v>353774</v>
      </c>
      <c r="D38810">
        <v>0.01</v>
      </c>
    </row>
    <row r="38811" spans="1:4">
      <c r="A38811">
        <v>353775</v>
      </c>
      <c r="B38811" t="s">
        <v>38186</v>
      </c>
      <c r="C38811">
        <v>353775</v>
      </c>
      <c r="D38811">
        <v>0.01</v>
      </c>
    </row>
    <row r="38812" spans="1:4">
      <c r="A38812">
        <v>353783</v>
      </c>
      <c r="B38812" t="s">
        <v>38187</v>
      </c>
      <c r="C38812">
        <v>353783</v>
      </c>
      <c r="D38812">
        <v>0.01</v>
      </c>
    </row>
    <row r="38813" spans="1:4">
      <c r="A38813">
        <v>353796</v>
      </c>
      <c r="B38813" t="s">
        <v>38188</v>
      </c>
      <c r="C38813">
        <v>353796</v>
      </c>
      <c r="D38813">
        <v>0.01</v>
      </c>
    </row>
    <row r="38814" spans="1:4">
      <c r="A38814">
        <v>353797</v>
      </c>
      <c r="B38814" t="s">
        <v>38189</v>
      </c>
      <c r="C38814">
        <v>353797</v>
      </c>
      <c r="D38814">
        <v>0.01</v>
      </c>
    </row>
    <row r="38815" spans="1:4">
      <c r="A38815">
        <v>353800</v>
      </c>
      <c r="B38815" t="s">
        <v>38190</v>
      </c>
      <c r="C38815">
        <v>353800</v>
      </c>
      <c r="D38815">
        <v>0.01</v>
      </c>
    </row>
    <row r="38816" spans="1:4">
      <c r="A38816">
        <v>353801</v>
      </c>
      <c r="B38816" t="s">
        <v>38191</v>
      </c>
      <c r="C38816">
        <v>353801</v>
      </c>
      <c r="D38816">
        <v>0.01</v>
      </c>
    </row>
    <row r="38817" spans="1:4">
      <c r="A38817">
        <v>353808</v>
      </c>
      <c r="B38817" t="s">
        <v>38192</v>
      </c>
      <c r="C38817">
        <v>353808</v>
      </c>
      <c r="D38817">
        <v>0.01</v>
      </c>
    </row>
    <row r="38818" spans="1:4">
      <c r="A38818">
        <v>353817</v>
      </c>
      <c r="B38818" t="s">
        <v>38193</v>
      </c>
      <c r="C38818">
        <v>353817</v>
      </c>
      <c r="D38818">
        <v>0.01</v>
      </c>
    </row>
    <row r="38819" spans="1:4">
      <c r="A38819">
        <v>353818</v>
      </c>
      <c r="B38819" t="s">
        <v>38194</v>
      </c>
      <c r="C38819">
        <v>353818</v>
      </c>
      <c r="D38819">
        <v>0.01</v>
      </c>
    </row>
    <row r="38820" spans="1:4">
      <c r="A38820">
        <v>353832</v>
      </c>
      <c r="B38820" t="s">
        <v>38195</v>
      </c>
      <c r="C38820">
        <v>353832</v>
      </c>
      <c r="D38820">
        <v>0.01</v>
      </c>
    </row>
    <row r="38821" spans="1:4">
      <c r="A38821">
        <v>353879</v>
      </c>
      <c r="B38821" t="s">
        <v>38196</v>
      </c>
      <c r="C38821">
        <v>353879</v>
      </c>
      <c r="D38821">
        <v>0.01</v>
      </c>
    </row>
    <row r="38822" spans="1:4">
      <c r="A38822">
        <v>353881</v>
      </c>
      <c r="B38822" t="s">
        <v>38197</v>
      </c>
      <c r="C38822">
        <v>353881</v>
      </c>
      <c r="D38822">
        <v>0.01</v>
      </c>
    </row>
    <row r="38823" spans="1:4">
      <c r="A38823">
        <v>353884</v>
      </c>
      <c r="B38823" t="s">
        <v>38198</v>
      </c>
      <c r="C38823">
        <v>353884</v>
      </c>
      <c r="D38823" s="6">
        <v>0</v>
      </c>
    </row>
    <row r="38824" spans="1:4">
      <c r="A38824">
        <v>353886</v>
      </c>
      <c r="B38824" t="s">
        <v>38199</v>
      </c>
      <c r="C38824">
        <v>353886</v>
      </c>
      <c r="D38824" s="6">
        <v>0</v>
      </c>
    </row>
    <row r="38825" spans="1:4">
      <c r="A38825">
        <v>353900</v>
      </c>
      <c r="B38825" t="s">
        <v>38200</v>
      </c>
      <c r="C38825">
        <v>353900</v>
      </c>
      <c r="D38825">
        <v>0.01</v>
      </c>
    </row>
    <row r="38826" spans="1:4">
      <c r="A38826">
        <v>353904</v>
      </c>
      <c r="B38826" t="s">
        <v>38201</v>
      </c>
      <c r="C38826">
        <v>353904</v>
      </c>
      <c r="D38826">
        <v>0.01</v>
      </c>
    </row>
    <row r="38827" spans="1:4">
      <c r="A38827">
        <v>353907</v>
      </c>
      <c r="B38827" t="s">
        <v>38202</v>
      </c>
      <c r="C38827">
        <v>353907</v>
      </c>
      <c r="D38827">
        <v>0.01</v>
      </c>
    </row>
    <row r="38828" spans="1:4">
      <c r="A38828">
        <v>353919</v>
      </c>
      <c r="B38828" t="s">
        <v>38203</v>
      </c>
      <c r="C38828">
        <v>353919</v>
      </c>
      <c r="D38828">
        <v>0.01</v>
      </c>
    </row>
    <row r="38829" spans="1:4">
      <c r="A38829">
        <v>353929</v>
      </c>
      <c r="B38829" t="s">
        <v>38204</v>
      </c>
      <c r="C38829">
        <v>353929</v>
      </c>
      <c r="D38829">
        <v>0.01</v>
      </c>
    </row>
    <row r="38830" spans="1:4">
      <c r="A38830">
        <v>353931</v>
      </c>
      <c r="B38830" t="s">
        <v>38205</v>
      </c>
      <c r="C38830">
        <v>353931</v>
      </c>
      <c r="D38830">
        <v>0.01</v>
      </c>
    </row>
    <row r="38831" spans="1:4">
      <c r="A38831">
        <v>353932</v>
      </c>
      <c r="B38831" t="s">
        <v>38206</v>
      </c>
      <c r="C38831">
        <v>353932</v>
      </c>
      <c r="D38831">
        <v>0.01</v>
      </c>
    </row>
    <row r="38832" spans="1:4">
      <c r="A38832">
        <v>353933</v>
      </c>
      <c r="B38832" t="s">
        <v>38207</v>
      </c>
      <c r="C38832">
        <v>353933</v>
      </c>
      <c r="D38832">
        <v>0.01</v>
      </c>
    </row>
    <row r="38833" spans="1:4">
      <c r="A38833">
        <v>353934</v>
      </c>
      <c r="B38833" t="s">
        <v>38208</v>
      </c>
      <c r="C38833">
        <v>353934</v>
      </c>
      <c r="D38833">
        <v>0.01</v>
      </c>
    </row>
    <row r="38834" spans="1:4">
      <c r="A38834">
        <v>353935</v>
      </c>
      <c r="B38834" t="s">
        <v>38209</v>
      </c>
      <c r="C38834">
        <v>353935</v>
      </c>
      <c r="D38834">
        <v>0.01</v>
      </c>
    </row>
    <row r="38835" spans="1:4">
      <c r="A38835">
        <v>353936</v>
      </c>
      <c r="B38835" t="s">
        <v>38210</v>
      </c>
      <c r="C38835">
        <v>353936</v>
      </c>
      <c r="D38835">
        <v>0.01</v>
      </c>
    </row>
    <row r="38836" spans="1:4">
      <c r="A38836">
        <v>353959</v>
      </c>
      <c r="B38836" t="s">
        <v>38211</v>
      </c>
      <c r="C38836">
        <v>353959</v>
      </c>
      <c r="D38836">
        <v>0.01</v>
      </c>
    </row>
    <row r="38837" spans="1:4">
      <c r="A38837">
        <v>353960</v>
      </c>
      <c r="B38837" t="s">
        <v>38212</v>
      </c>
      <c r="C38837">
        <v>353960</v>
      </c>
      <c r="D38837">
        <v>0.01</v>
      </c>
    </row>
    <row r="38838" spans="1:4">
      <c r="A38838">
        <v>353961</v>
      </c>
      <c r="B38838" t="s">
        <v>38213</v>
      </c>
      <c r="C38838">
        <v>353961</v>
      </c>
      <c r="D38838">
        <v>0.01</v>
      </c>
    </row>
    <row r="38839" spans="1:4">
      <c r="A38839">
        <v>353962</v>
      </c>
      <c r="B38839" t="s">
        <v>38214</v>
      </c>
      <c r="C38839">
        <v>353962</v>
      </c>
      <c r="D38839">
        <v>0.01</v>
      </c>
    </row>
    <row r="38840" spans="1:4">
      <c r="A38840">
        <v>353963</v>
      </c>
      <c r="B38840" t="s">
        <v>38215</v>
      </c>
      <c r="C38840">
        <v>353963</v>
      </c>
      <c r="D38840">
        <v>0.01</v>
      </c>
    </row>
    <row r="38841" spans="1:4">
      <c r="A38841">
        <v>353964</v>
      </c>
      <c r="B38841" t="s">
        <v>38216</v>
      </c>
      <c r="C38841">
        <v>353964</v>
      </c>
      <c r="D38841">
        <v>0.01</v>
      </c>
    </row>
    <row r="38842" spans="1:4">
      <c r="A38842">
        <v>353965</v>
      </c>
      <c r="B38842" t="s">
        <v>38217</v>
      </c>
      <c r="C38842">
        <v>353965</v>
      </c>
      <c r="D38842">
        <v>0.01</v>
      </c>
    </row>
    <row r="38843" spans="1:4">
      <c r="A38843">
        <v>353966</v>
      </c>
      <c r="B38843" t="s">
        <v>38218</v>
      </c>
      <c r="C38843">
        <v>353966</v>
      </c>
      <c r="D38843">
        <v>0.01</v>
      </c>
    </row>
    <row r="38844" spans="1:4">
      <c r="A38844">
        <v>353967</v>
      </c>
      <c r="B38844" t="s">
        <v>38219</v>
      </c>
      <c r="C38844">
        <v>353967</v>
      </c>
      <c r="D38844">
        <v>0.01</v>
      </c>
    </row>
    <row r="38845" spans="1:4">
      <c r="A38845">
        <v>353974</v>
      </c>
      <c r="B38845" t="s">
        <v>38220</v>
      </c>
      <c r="C38845">
        <v>353974</v>
      </c>
      <c r="D38845">
        <v>0.01</v>
      </c>
    </row>
    <row r="38846" spans="1:4">
      <c r="A38846">
        <v>353975</v>
      </c>
      <c r="B38846" t="s">
        <v>38221</v>
      </c>
      <c r="C38846">
        <v>353975</v>
      </c>
      <c r="D38846">
        <v>0.01</v>
      </c>
    </row>
    <row r="38847" spans="1:4">
      <c r="A38847">
        <v>353980</v>
      </c>
      <c r="B38847" t="s">
        <v>38222</v>
      </c>
      <c r="C38847">
        <v>353980</v>
      </c>
      <c r="D38847">
        <v>0.01</v>
      </c>
    </row>
    <row r="38848" spans="1:4">
      <c r="A38848">
        <v>353981</v>
      </c>
      <c r="B38848" t="s">
        <v>38223</v>
      </c>
      <c r="C38848">
        <v>353981</v>
      </c>
      <c r="D38848">
        <v>0.01</v>
      </c>
    </row>
    <row r="38849" spans="1:4">
      <c r="A38849">
        <v>353982</v>
      </c>
      <c r="B38849" t="s">
        <v>38224</v>
      </c>
      <c r="C38849">
        <v>353982</v>
      </c>
      <c r="D38849">
        <v>0.01</v>
      </c>
    </row>
    <row r="38850" spans="1:4">
      <c r="A38850">
        <v>353983</v>
      </c>
      <c r="B38850" t="s">
        <v>38225</v>
      </c>
      <c r="C38850">
        <v>353983</v>
      </c>
      <c r="D38850">
        <v>0.01</v>
      </c>
    </row>
    <row r="38851" spans="1:4">
      <c r="A38851">
        <v>353984</v>
      </c>
      <c r="B38851" t="s">
        <v>38226</v>
      </c>
      <c r="C38851">
        <v>353984</v>
      </c>
      <c r="D38851">
        <v>0.01</v>
      </c>
    </row>
    <row r="38852" spans="1:4">
      <c r="A38852">
        <v>353985</v>
      </c>
      <c r="B38852" t="s">
        <v>38227</v>
      </c>
      <c r="C38852">
        <v>353985</v>
      </c>
      <c r="D38852">
        <v>0.01</v>
      </c>
    </row>
    <row r="38853" spans="1:4">
      <c r="A38853">
        <v>353986</v>
      </c>
      <c r="B38853" t="s">
        <v>38228</v>
      </c>
      <c r="C38853">
        <v>353986</v>
      </c>
      <c r="D38853">
        <v>0.01</v>
      </c>
    </row>
    <row r="38854" spans="1:4">
      <c r="A38854">
        <v>353987</v>
      </c>
      <c r="B38854" t="s">
        <v>38229</v>
      </c>
      <c r="C38854">
        <v>353987</v>
      </c>
      <c r="D38854">
        <v>0.01</v>
      </c>
    </row>
    <row r="38855" spans="1:4">
      <c r="A38855">
        <v>353988</v>
      </c>
      <c r="B38855" t="s">
        <v>38230</v>
      </c>
      <c r="C38855">
        <v>353988</v>
      </c>
      <c r="D38855">
        <v>0.01</v>
      </c>
    </row>
    <row r="38856" spans="1:4">
      <c r="A38856">
        <v>353989</v>
      </c>
      <c r="B38856" t="s">
        <v>38231</v>
      </c>
      <c r="C38856">
        <v>353989</v>
      </c>
      <c r="D38856">
        <v>0.01</v>
      </c>
    </row>
    <row r="38857" spans="1:4">
      <c r="A38857">
        <v>353990</v>
      </c>
      <c r="B38857" t="s">
        <v>38232</v>
      </c>
      <c r="C38857">
        <v>353990</v>
      </c>
      <c r="D38857">
        <v>0.01</v>
      </c>
    </row>
    <row r="38858" spans="1:4">
      <c r="A38858">
        <v>353991</v>
      </c>
      <c r="B38858" t="s">
        <v>38233</v>
      </c>
      <c r="C38858">
        <v>353991</v>
      </c>
      <c r="D38858">
        <v>0.01</v>
      </c>
    </row>
    <row r="38859" spans="1:4">
      <c r="A38859">
        <v>353992</v>
      </c>
      <c r="B38859" t="s">
        <v>38234</v>
      </c>
      <c r="C38859">
        <v>353992</v>
      </c>
      <c r="D38859">
        <v>0.01</v>
      </c>
    </row>
    <row r="38860" spans="1:4">
      <c r="A38860">
        <v>353994</v>
      </c>
      <c r="B38860" t="s">
        <v>38235</v>
      </c>
      <c r="C38860">
        <v>353994</v>
      </c>
      <c r="D38860">
        <v>0.01</v>
      </c>
    </row>
    <row r="38861" spans="1:4">
      <c r="A38861">
        <v>354003</v>
      </c>
      <c r="B38861" t="s">
        <v>38236</v>
      </c>
      <c r="C38861">
        <v>354003</v>
      </c>
      <c r="D38861">
        <v>0.01</v>
      </c>
    </row>
    <row r="38862" spans="1:4">
      <c r="A38862">
        <v>354005</v>
      </c>
      <c r="B38862" t="s">
        <v>38237</v>
      </c>
      <c r="C38862">
        <v>354005</v>
      </c>
      <c r="D38862">
        <v>0.01</v>
      </c>
    </row>
    <row r="38863" spans="1:4">
      <c r="A38863">
        <v>354007</v>
      </c>
      <c r="B38863" t="s">
        <v>38238</v>
      </c>
      <c r="C38863">
        <v>354007</v>
      </c>
      <c r="D38863">
        <v>0.01</v>
      </c>
    </row>
    <row r="38864" spans="1:4">
      <c r="A38864">
        <v>354011</v>
      </c>
      <c r="B38864" t="s">
        <v>38239</v>
      </c>
      <c r="C38864">
        <v>354011</v>
      </c>
      <c r="D38864">
        <v>0.01</v>
      </c>
    </row>
    <row r="38865" spans="1:4">
      <c r="A38865">
        <v>354012</v>
      </c>
      <c r="B38865" t="s">
        <v>38240</v>
      </c>
      <c r="C38865">
        <v>354012</v>
      </c>
      <c r="D38865">
        <v>0.01</v>
      </c>
    </row>
    <row r="38866" spans="1:4">
      <c r="A38866">
        <v>354106</v>
      </c>
      <c r="B38866" t="s">
        <v>38241</v>
      </c>
      <c r="C38866">
        <v>354106</v>
      </c>
      <c r="D38866">
        <v>0.01</v>
      </c>
    </row>
    <row r="38867" spans="1:4">
      <c r="A38867">
        <v>354107</v>
      </c>
      <c r="B38867" t="s">
        <v>38242</v>
      </c>
      <c r="C38867">
        <v>354107</v>
      </c>
      <c r="D38867">
        <v>0.01</v>
      </c>
    </row>
    <row r="38868" spans="1:4">
      <c r="A38868">
        <v>354108</v>
      </c>
      <c r="B38868" t="s">
        <v>38243</v>
      </c>
      <c r="C38868">
        <v>354108</v>
      </c>
      <c r="D38868">
        <v>0.01</v>
      </c>
    </row>
    <row r="38869" spans="1:4">
      <c r="A38869">
        <v>354122</v>
      </c>
      <c r="B38869" t="s">
        <v>38244</v>
      </c>
      <c r="C38869">
        <v>354122</v>
      </c>
      <c r="D38869">
        <v>0.01</v>
      </c>
    </row>
    <row r="38870" spans="1:4">
      <c r="A38870">
        <v>354123</v>
      </c>
      <c r="B38870" t="s">
        <v>38245</v>
      </c>
      <c r="C38870">
        <v>354123</v>
      </c>
      <c r="D38870">
        <v>0.01</v>
      </c>
    </row>
    <row r="38871" spans="1:4">
      <c r="A38871">
        <v>354124</v>
      </c>
      <c r="B38871" t="s">
        <v>38246</v>
      </c>
      <c r="C38871">
        <v>354124</v>
      </c>
      <c r="D38871">
        <v>0.01</v>
      </c>
    </row>
    <row r="38872" spans="1:4">
      <c r="A38872">
        <v>354125</v>
      </c>
      <c r="B38872" t="s">
        <v>38247</v>
      </c>
      <c r="C38872">
        <v>354125</v>
      </c>
      <c r="D38872">
        <v>0.01</v>
      </c>
    </row>
    <row r="38873" spans="1:4">
      <c r="A38873">
        <v>354126</v>
      </c>
      <c r="B38873" t="s">
        <v>38248</v>
      </c>
      <c r="C38873">
        <v>354126</v>
      </c>
      <c r="D38873">
        <v>0.01</v>
      </c>
    </row>
    <row r="38874" spans="1:4">
      <c r="A38874">
        <v>354127</v>
      </c>
      <c r="B38874" t="s">
        <v>38249</v>
      </c>
      <c r="C38874">
        <v>354127</v>
      </c>
      <c r="D38874">
        <v>0.01</v>
      </c>
    </row>
    <row r="38875" spans="1:4">
      <c r="A38875">
        <v>354128</v>
      </c>
      <c r="B38875" t="s">
        <v>38250</v>
      </c>
      <c r="C38875">
        <v>354128</v>
      </c>
      <c r="D38875">
        <v>0.01</v>
      </c>
    </row>
    <row r="38876" spans="1:4">
      <c r="A38876">
        <v>354129</v>
      </c>
      <c r="B38876" t="s">
        <v>38251</v>
      </c>
      <c r="C38876">
        <v>354129</v>
      </c>
      <c r="D38876">
        <v>0.01</v>
      </c>
    </row>
    <row r="38877" spans="1:4">
      <c r="A38877">
        <v>354130</v>
      </c>
      <c r="B38877" t="s">
        <v>38252</v>
      </c>
      <c r="C38877">
        <v>354130</v>
      </c>
      <c r="D38877">
        <v>0.01</v>
      </c>
    </row>
    <row r="38878" spans="1:4">
      <c r="A38878">
        <v>354131</v>
      </c>
      <c r="B38878" t="s">
        <v>38253</v>
      </c>
      <c r="C38878">
        <v>354131</v>
      </c>
      <c r="D38878">
        <v>0.01</v>
      </c>
    </row>
    <row r="38879" spans="1:4">
      <c r="A38879">
        <v>354132</v>
      </c>
      <c r="B38879" t="s">
        <v>38254</v>
      </c>
      <c r="C38879">
        <v>354132</v>
      </c>
      <c r="D38879">
        <v>0.01</v>
      </c>
    </row>
    <row r="38880" spans="1:4">
      <c r="A38880">
        <v>354133</v>
      </c>
      <c r="B38880" t="s">
        <v>38255</v>
      </c>
      <c r="C38880">
        <v>354133</v>
      </c>
      <c r="D38880">
        <v>0.01</v>
      </c>
    </row>
    <row r="38881" spans="1:4">
      <c r="A38881">
        <v>354134</v>
      </c>
      <c r="B38881" t="s">
        <v>38256</v>
      </c>
      <c r="C38881">
        <v>354134</v>
      </c>
      <c r="D38881">
        <v>0.01</v>
      </c>
    </row>
    <row r="38882" spans="1:4">
      <c r="A38882">
        <v>354135</v>
      </c>
      <c r="B38882" t="s">
        <v>38257</v>
      </c>
      <c r="C38882">
        <v>354135</v>
      </c>
      <c r="D38882">
        <v>0.01</v>
      </c>
    </row>
    <row r="38883" spans="1:4">
      <c r="A38883">
        <v>354140</v>
      </c>
      <c r="B38883" t="s">
        <v>38258</v>
      </c>
      <c r="C38883">
        <v>354140</v>
      </c>
      <c r="D38883">
        <v>0.01</v>
      </c>
    </row>
    <row r="38884" spans="1:4">
      <c r="A38884">
        <v>354141</v>
      </c>
      <c r="B38884" t="s">
        <v>38259</v>
      </c>
      <c r="C38884">
        <v>354141</v>
      </c>
      <c r="D38884">
        <v>0.01</v>
      </c>
    </row>
    <row r="38885" spans="1:4">
      <c r="A38885">
        <v>354142</v>
      </c>
      <c r="B38885" t="s">
        <v>38260</v>
      </c>
      <c r="C38885">
        <v>354142</v>
      </c>
      <c r="D38885">
        <v>0.01</v>
      </c>
    </row>
    <row r="38886" spans="1:4">
      <c r="A38886">
        <v>354147</v>
      </c>
      <c r="B38886" t="s">
        <v>38261</v>
      </c>
      <c r="C38886">
        <v>354147</v>
      </c>
      <c r="D38886">
        <v>0.01</v>
      </c>
    </row>
    <row r="38887" spans="1:4">
      <c r="A38887">
        <v>354148</v>
      </c>
      <c r="B38887" t="s">
        <v>38262</v>
      </c>
      <c r="C38887">
        <v>354148</v>
      </c>
      <c r="D38887">
        <v>0.01</v>
      </c>
    </row>
    <row r="38888" spans="1:4">
      <c r="A38888">
        <v>354149</v>
      </c>
      <c r="B38888" t="s">
        <v>38263</v>
      </c>
      <c r="C38888">
        <v>354149</v>
      </c>
      <c r="D38888">
        <v>0.01</v>
      </c>
    </row>
    <row r="38889" spans="1:4">
      <c r="A38889">
        <v>354150</v>
      </c>
      <c r="B38889" t="s">
        <v>38264</v>
      </c>
      <c r="C38889">
        <v>354150</v>
      </c>
      <c r="D38889">
        <v>0.01</v>
      </c>
    </row>
    <row r="38890" spans="1:4">
      <c r="A38890">
        <v>354151</v>
      </c>
      <c r="B38890" t="s">
        <v>38265</v>
      </c>
      <c r="C38890">
        <v>354151</v>
      </c>
      <c r="D38890">
        <v>0.01</v>
      </c>
    </row>
    <row r="38891" spans="1:4">
      <c r="A38891">
        <v>354152</v>
      </c>
      <c r="B38891" t="s">
        <v>38266</v>
      </c>
      <c r="C38891">
        <v>354152</v>
      </c>
      <c r="D38891">
        <v>0.01</v>
      </c>
    </row>
    <row r="38892" spans="1:4">
      <c r="A38892">
        <v>354153</v>
      </c>
      <c r="B38892" t="s">
        <v>38267</v>
      </c>
      <c r="C38892">
        <v>354153</v>
      </c>
      <c r="D38892">
        <v>0.01</v>
      </c>
    </row>
    <row r="38893" spans="1:4">
      <c r="A38893">
        <v>354154</v>
      </c>
      <c r="B38893" t="s">
        <v>38268</v>
      </c>
      <c r="C38893">
        <v>354154</v>
      </c>
      <c r="D38893">
        <v>0.01</v>
      </c>
    </row>
    <row r="38894" spans="1:4">
      <c r="A38894">
        <v>354155</v>
      </c>
      <c r="B38894" t="s">
        <v>38269</v>
      </c>
      <c r="C38894">
        <v>354155</v>
      </c>
      <c r="D38894">
        <v>0.01</v>
      </c>
    </row>
    <row r="38895" spans="1:4">
      <c r="A38895">
        <v>354156</v>
      </c>
      <c r="B38895" t="s">
        <v>38270</v>
      </c>
      <c r="C38895">
        <v>354156</v>
      </c>
      <c r="D38895">
        <v>0.01</v>
      </c>
    </row>
    <row r="38896" spans="1:4">
      <c r="A38896">
        <v>354158</v>
      </c>
      <c r="B38896" t="s">
        <v>38271</v>
      </c>
      <c r="C38896">
        <v>354158</v>
      </c>
      <c r="D38896">
        <v>0.01</v>
      </c>
    </row>
    <row r="38897" spans="1:4">
      <c r="A38897">
        <v>354159</v>
      </c>
      <c r="B38897" t="s">
        <v>38272</v>
      </c>
      <c r="C38897">
        <v>354159</v>
      </c>
      <c r="D38897">
        <v>0.01</v>
      </c>
    </row>
    <row r="38898" spans="1:4">
      <c r="A38898">
        <v>354160</v>
      </c>
      <c r="B38898" t="s">
        <v>38273</v>
      </c>
      <c r="C38898">
        <v>354160</v>
      </c>
      <c r="D38898">
        <v>0.01</v>
      </c>
    </row>
    <row r="38899" spans="1:4">
      <c r="A38899">
        <v>354169</v>
      </c>
      <c r="B38899" t="s">
        <v>38274</v>
      </c>
      <c r="C38899">
        <v>354169</v>
      </c>
      <c r="D38899">
        <v>0.01</v>
      </c>
    </row>
    <row r="38900" spans="1:4">
      <c r="A38900">
        <v>354170</v>
      </c>
      <c r="B38900" t="s">
        <v>38275</v>
      </c>
      <c r="C38900">
        <v>354170</v>
      </c>
      <c r="D38900">
        <v>0.01</v>
      </c>
    </row>
    <row r="38901" spans="1:4">
      <c r="A38901">
        <v>354171</v>
      </c>
      <c r="B38901" t="s">
        <v>38276</v>
      </c>
      <c r="C38901">
        <v>354171</v>
      </c>
      <c r="D38901">
        <v>0.01</v>
      </c>
    </row>
    <row r="38902" spans="1:4">
      <c r="A38902">
        <v>354172</v>
      </c>
      <c r="B38902" t="s">
        <v>38277</v>
      </c>
      <c r="C38902">
        <v>354172</v>
      </c>
      <c r="D38902">
        <v>0.01</v>
      </c>
    </row>
    <row r="38903" spans="1:4">
      <c r="A38903">
        <v>354173</v>
      </c>
      <c r="B38903" t="s">
        <v>38278</v>
      </c>
      <c r="C38903">
        <v>354173</v>
      </c>
      <c r="D38903">
        <v>0.01</v>
      </c>
    </row>
    <row r="38904" spans="1:4">
      <c r="A38904">
        <v>354174</v>
      </c>
      <c r="B38904" t="s">
        <v>38279</v>
      </c>
      <c r="C38904">
        <v>354174</v>
      </c>
      <c r="D38904">
        <v>0.01</v>
      </c>
    </row>
    <row r="38905" spans="1:4">
      <c r="A38905">
        <v>354175</v>
      </c>
      <c r="B38905" t="s">
        <v>38280</v>
      </c>
      <c r="C38905">
        <v>354175</v>
      </c>
      <c r="D38905">
        <v>0.01</v>
      </c>
    </row>
    <row r="38906" spans="1:4">
      <c r="A38906">
        <v>354176</v>
      </c>
      <c r="B38906" t="s">
        <v>38281</v>
      </c>
      <c r="C38906">
        <v>354176</v>
      </c>
      <c r="D38906">
        <v>0.01</v>
      </c>
    </row>
    <row r="38907" spans="1:4">
      <c r="A38907">
        <v>354177</v>
      </c>
      <c r="B38907" t="s">
        <v>38282</v>
      </c>
      <c r="C38907">
        <v>354177</v>
      </c>
      <c r="D38907">
        <v>0.01</v>
      </c>
    </row>
    <row r="38908" spans="1:4">
      <c r="A38908">
        <v>354178</v>
      </c>
      <c r="B38908" t="s">
        <v>38283</v>
      </c>
      <c r="C38908">
        <v>354178</v>
      </c>
      <c r="D38908">
        <v>0.01</v>
      </c>
    </row>
    <row r="38909" spans="1:4">
      <c r="A38909">
        <v>354179</v>
      </c>
      <c r="B38909" t="s">
        <v>38284</v>
      </c>
      <c r="C38909">
        <v>354179</v>
      </c>
      <c r="D38909">
        <v>0.01</v>
      </c>
    </row>
    <row r="38910" spans="1:4">
      <c r="A38910">
        <v>354180</v>
      </c>
      <c r="B38910" t="s">
        <v>38285</v>
      </c>
      <c r="C38910">
        <v>354180</v>
      </c>
      <c r="D38910">
        <v>0.01</v>
      </c>
    </row>
    <row r="38911" spans="1:4">
      <c r="A38911">
        <v>354181</v>
      </c>
      <c r="B38911" t="s">
        <v>38286</v>
      </c>
      <c r="C38911">
        <v>354181</v>
      </c>
      <c r="D38911">
        <v>0.01</v>
      </c>
    </row>
    <row r="38912" spans="1:4">
      <c r="A38912">
        <v>354182</v>
      </c>
      <c r="B38912" t="s">
        <v>38287</v>
      </c>
      <c r="C38912">
        <v>354182</v>
      </c>
      <c r="D38912">
        <v>0.01</v>
      </c>
    </row>
    <row r="38913" spans="1:4">
      <c r="A38913">
        <v>354183</v>
      </c>
      <c r="B38913" t="s">
        <v>38288</v>
      </c>
      <c r="C38913">
        <v>354183</v>
      </c>
      <c r="D38913">
        <v>0.01</v>
      </c>
    </row>
    <row r="38914" spans="1:4">
      <c r="A38914">
        <v>354184</v>
      </c>
      <c r="B38914" t="s">
        <v>38289</v>
      </c>
      <c r="C38914">
        <v>354184</v>
      </c>
      <c r="D38914">
        <v>0.01</v>
      </c>
    </row>
    <row r="38915" spans="1:4">
      <c r="A38915">
        <v>354185</v>
      </c>
      <c r="B38915" t="s">
        <v>38290</v>
      </c>
      <c r="C38915">
        <v>354185</v>
      </c>
      <c r="D38915">
        <v>0.01</v>
      </c>
    </row>
    <row r="38916" spans="1:4">
      <c r="A38916">
        <v>354186</v>
      </c>
      <c r="B38916" t="s">
        <v>38291</v>
      </c>
      <c r="C38916">
        <v>354186</v>
      </c>
      <c r="D38916">
        <v>0.01</v>
      </c>
    </row>
    <row r="38917" spans="1:4">
      <c r="A38917">
        <v>354187</v>
      </c>
      <c r="B38917" t="s">
        <v>38292</v>
      </c>
      <c r="C38917">
        <v>354187</v>
      </c>
      <c r="D38917">
        <v>0.01</v>
      </c>
    </row>
    <row r="38918" spans="1:4">
      <c r="A38918">
        <v>354188</v>
      </c>
      <c r="B38918" t="s">
        <v>38293</v>
      </c>
      <c r="C38918">
        <v>354188</v>
      </c>
      <c r="D38918">
        <v>0.01</v>
      </c>
    </row>
    <row r="38919" spans="1:4">
      <c r="A38919">
        <v>354192</v>
      </c>
      <c r="B38919" t="s">
        <v>38294</v>
      </c>
      <c r="C38919">
        <v>354192</v>
      </c>
      <c r="D38919">
        <v>0.01</v>
      </c>
    </row>
    <row r="38920" spans="1:4">
      <c r="A38920">
        <v>354234</v>
      </c>
      <c r="B38920" t="s">
        <v>38295</v>
      </c>
      <c r="C38920">
        <v>354234</v>
      </c>
      <c r="D38920">
        <v>0.01</v>
      </c>
    </row>
    <row r="38921" spans="1:4">
      <c r="A38921">
        <v>354235</v>
      </c>
      <c r="B38921" t="s">
        <v>38296</v>
      </c>
      <c r="C38921">
        <v>354235</v>
      </c>
      <c r="D38921">
        <v>0.01</v>
      </c>
    </row>
    <row r="38922" spans="1:4">
      <c r="A38922">
        <v>354237</v>
      </c>
      <c r="B38922" t="s">
        <v>38297</v>
      </c>
      <c r="C38922">
        <v>354237</v>
      </c>
      <c r="D38922">
        <v>0.01</v>
      </c>
    </row>
    <row r="38923" spans="1:4">
      <c r="A38923">
        <v>354251</v>
      </c>
      <c r="B38923" t="s">
        <v>38298</v>
      </c>
      <c r="C38923">
        <v>354251</v>
      </c>
      <c r="D38923">
        <v>0.01</v>
      </c>
    </row>
    <row r="38924" spans="1:4">
      <c r="A38924">
        <v>354252</v>
      </c>
      <c r="B38924" t="s">
        <v>38299</v>
      </c>
      <c r="C38924">
        <v>354252</v>
      </c>
      <c r="D38924">
        <v>0.01</v>
      </c>
    </row>
    <row r="38925" spans="1:4">
      <c r="A38925">
        <v>354264</v>
      </c>
      <c r="B38925" t="s">
        <v>38300</v>
      </c>
      <c r="C38925">
        <v>354264</v>
      </c>
      <c r="D38925">
        <v>0.01</v>
      </c>
    </row>
    <row r="38926" spans="1:4">
      <c r="A38926">
        <v>354265</v>
      </c>
      <c r="B38926" t="s">
        <v>38301</v>
      </c>
      <c r="C38926">
        <v>354265</v>
      </c>
      <c r="D38926">
        <v>0.01</v>
      </c>
    </row>
    <row r="38927" spans="1:4">
      <c r="A38927">
        <v>354266</v>
      </c>
      <c r="B38927" t="s">
        <v>38302</v>
      </c>
      <c r="C38927">
        <v>354266</v>
      </c>
      <c r="D38927">
        <v>0.01</v>
      </c>
    </row>
    <row r="38928" spans="1:4">
      <c r="A38928">
        <v>354267</v>
      </c>
      <c r="B38928" t="s">
        <v>38303</v>
      </c>
      <c r="C38928">
        <v>354267</v>
      </c>
      <c r="D38928">
        <v>0.01</v>
      </c>
    </row>
    <row r="38929" spans="1:4">
      <c r="A38929">
        <v>354271</v>
      </c>
      <c r="B38929" t="s">
        <v>38304</v>
      </c>
      <c r="C38929">
        <v>354271</v>
      </c>
      <c r="D38929">
        <v>0.01</v>
      </c>
    </row>
    <row r="38930" spans="1:4">
      <c r="A38930">
        <v>354272</v>
      </c>
      <c r="B38930" t="s">
        <v>38305</v>
      </c>
      <c r="C38930">
        <v>354272</v>
      </c>
      <c r="D38930">
        <v>0.01</v>
      </c>
    </row>
    <row r="38931" spans="1:4">
      <c r="A38931">
        <v>354273</v>
      </c>
      <c r="B38931" t="s">
        <v>38306</v>
      </c>
      <c r="C38931">
        <v>354273</v>
      </c>
      <c r="D38931">
        <v>0.01</v>
      </c>
    </row>
    <row r="38932" spans="1:4">
      <c r="A38932">
        <v>354274</v>
      </c>
      <c r="B38932" t="s">
        <v>38307</v>
      </c>
      <c r="C38932">
        <v>354274</v>
      </c>
      <c r="D38932">
        <v>0.01</v>
      </c>
    </row>
    <row r="38933" spans="1:4">
      <c r="A38933">
        <v>354275</v>
      </c>
      <c r="B38933" t="s">
        <v>38308</v>
      </c>
      <c r="C38933">
        <v>354275</v>
      </c>
      <c r="D38933">
        <v>0.01</v>
      </c>
    </row>
    <row r="38934" spans="1:4">
      <c r="A38934">
        <v>354277</v>
      </c>
      <c r="B38934" t="s">
        <v>38309</v>
      </c>
      <c r="C38934">
        <v>354277</v>
      </c>
      <c r="D38934">
        <v>0.01</v>
      </c>
    </row>
    <row r="38935" spans="1:4">
      <c r="A38935">
        <v>354317</v>
      </c>
      <c r="B38935" t="s">
        <v>38310</v>
      </c>
      <c r="C38935">
        <v>354317</v>
      </c>
      <c r="D38935">
        <v>0.01</v>
      </c>
    </row>
    <row r="38936" spans="1:4">
      <c r="A38936">
        <v>354583</v>
      </c>
      <c r="B38936" t="s">
        <v>38311</v>
      </c>
      <c r="C38936">
        <v>354583</v>
      </c>
      <c r="D38936">
        <v>0.01</v>
      </c>
    </row>
    <row r="38937" spans="1:4">
      <c r="A38937">
        <v>354626</v>
      </c>
      <c r="B38937" t="s">
        <v>38312</v>
      </c>
      <c r="C38937">
        <v>354626</v>
      </c>
      <c r="D38937">
        <v>0.01</v>
      </c>
    </row>
    <row r="38938" spans="1:4">
      <c r="A38938">
        <v>354627</v>
      </c>
      <c r="B38938" t="s">
        <v>38313</v>
      </c>
      <c r="C38938">
        <v>354627</v>
      </c>
      <c r="D38938">
        <v>0.01</v>
      </c>
    </row>
    <row r="38939" spans="1:4">
      <c r="A38939">
        <v>354643</v>
      </c>
      <c r="B38939" t="s">
        <v>38314</v>
      </c>
      <c r="C38939">
        <v>354643</v>
      </c>
      <c r="D38939">
        <v>0.01</v>
      </c>
    </row>
    <row r="38940" spans="1:4">
      <c r="A38940">
        <v>354644</v>
      </c>
      <c r="B38940" t="s">
        <v>38315</v>
      </c>
      <c r="C38940">
        <v>354644</v>
      </c>
      <c r="D38940">
        <v>0.01</v>
      </c>
    </row>
    <row r="38941" spans="1:4">
      <c r="A38941">
        <v>354664</v>
      </c>
      <c r="B38941" t="s">
        <v>38316</v>
      </c>
      <c r="C38941">
        <v>354664</v>
      </c>
      <c r="D38941">
        <v>0.01</v>
      </c>
    </row>
    <row r="38942" spans="1:4">
      <c r="A38942">
        <v>354667</v>
      </c>
      <c r="B38942" t="s">
        <v>38317</v>
      </c>
      <c r="C38942">
        <v>354667</v>
      </c>
      <c r="D38942">
        <v>0.01</v>
      </c>
    </row>
    <row r="38943" spans="1:4">
      <c r="A38943">
        <v>354669</v>
      </c>
      <c r="B38943" t="s">
        <v>38318</v>
      </c>
      <c r="C38943">
        <v>354669</v>
      </c>
      <c r="D38943">
        <v>0.01</v>
      </c>
    </row>
    <row r="38944" spans="1:4">
      <c r="A38944">
        <v>354685</v>
      </c>
      <c r="B38944" t="s">
        <v>38319</v>
      </c>
      <c r="C38944">
        <v>354685</v>
      </c>
      <c r="D38944">
        <v>0.01</v>
      </c>
    </row>
    <row r="38945" spans="1:4">
      <c r="A38945">
        <v>354714</v>
      </c>
      <c r="B38945" t="s">
        <v>38320</v>
      </c>
      <c r="C38945">
        <v>354714</v>
      </c>
      <c r="D38945">
        <v>0.01</v>
      </c>
    </row>
    <row r="38946" spans="1:4">
      <c r="A38946">
        <v>354741</v>
      </c>
      <c r="B38946" t="s">
        <v>38321</v>
      </c>
      <c r="C38946">
        <v>354741</v>
      </c>
      <c r="D38946">
        <v>0.01</v>
      </c>
    </row>
    <row r="38947" spans="1:4">
      <c r="A38947">
        <v>354742</v>
      </c>
      <c r="B38947" t="s">
        <v>38322</v>
      </c>
      <c r="C38947">
        <v>354742</v>
      </c>
      <c r="D38947">
        <v>0.01</v>
      </c>
    </row>
    <row r="38948" spans="1:4">
      <c r="A38948">
        <v>354764</v>
      </c>
      <c r="B38948" t="s">
        <v>38323</v>
      </c>
      <c r="C38948">
        <v>354764</v>
      </c>
      <c r="D38948">
        <v>0.01</v>
      </c>
    </row>
    <row r="38949" spans="1:4">
      <c r="A38949">
        <v>354765</v>
      </c>
      <c r="B38949" t="s">
        <v>38323</v>
      </c>
      <c r="C38949">
        <v>354765</v>
      </c>
      <c r="D38949">
        <v>0.01</v>
      </c>
    </row>
    <row r="38950" spans="1:4">
      <c r="A38950">
        <v>354767</v>
      </c>
      <c r="B38950" t="s">
        <v>38324</v>
      </c>
      <c r="C38950">
        <v>354767</v>
      </c>
      <c r="D38950">
        <v>0.01</v>
      </c>
    </row>
    <row r="38951" spans="1:4">
      <c r="A38951">
        <v>354770</v>
      </c>
      <c r="B38951" t="s">
        <v>38325</v>
      </c>
      <c r="C38951">
        <v>354770</v>
      </c>
      <c r="D38951">
        <v>0.01</v>
      </c>
    </row>
    <row r="38952" spans="1:4">
      <c r="A38952">
        <v>354772</v>
      </c>
      <c r="B38952" t="s">
        <v>38326</v>
      </c>
      <c r="C38952">
        <v>354772</v>
      </c>
      <c r="D38952">
        <v>0.01</v>
      </c>
    </row>
    <row r="38953" spans="1:4">
      <c r="A38953">
        <v>354773</v>
      </c>
      <c r="B38953" t="s">
        <v>38327</v>
      </c>
      <c r="C38953">
        <v>354773</v>
      </c>
      <c r="D38953">
        <v>0.01</v>
      </c>
    </row>
    <row r="38954" spans="1:4">
      <c r="A38954">
        <v>354789</v>
      </c>
      <c r="B38954" t="s">
        <v>38328</v>
      </c>
      <c r="C38954">
        <v>354789</v>
      </c>
      <c r="D38954">
        <v>0.01</v>
      </c>
    </row>
    <row r="38955" spans="1:4">
      <c r="A38955">
        <v>354790</v>
      </c>
      <c r="B38955" t="s">
        <v>38159</v>
      </c>
      <c r="C38955">
        <v>354790</v>
      </c>
      <c r="D38955">
        <v>0.01</v>
      </c>
    </row>
    <row r="38956" spans="1:4">
      <c r="A38956">
        <v>354791</v>
      </c>
      <c r="B38956" t="s">
        <v>38329</v>
      </c>
      <c r="C38956">
        <v>354791</v>
      </c>
      <c r="D38956">
        <v>0.01</v>
      </c>
    </row>
    <row r="38957" spans="1:4">
      <c r="A38957">
        <v>354792</v>
      </c>
      <c r="B38957" t="s">
        <v>38157</v>
      </c>
      <c r="C38957">
        <v>354792</v>
      </c>
      <c r="D38957">
        <v>0.01</v>
      </c>
    </row>
    <row r="38958" spans="1:4">
      <c r="A38958">
        <v>354793</v>
      </c>
      <c r="B38958" t="s">
        <v>38330</v>
      </c>
      <c r="C38958">
        <v>354793</v>
      </c>
      <c r="D38958">
        <v>0.01</v>
      </c>
    </row>
    <row r="38959" spans="1:4">
      <c r="A38959">
        <v>354794</v>
      </c>
      <c r="B38959" t="s">
        <v>38331</v>
      </c>
      <c r="C38959">
        <v>354794</v>
      </c>
      <c r="D38959">
        <v>0.01</v>
      </c>
    </row>
    <row r="38960" spans="1:4">
      <c r="A38960">
        <v>354796</v>
      </c>
      <c r="B38960" t="s">
        <v>38332</v>
      </c>
      <c r="C38960">
        <v>354796</v>
      </c>
      <c r="D38960">
        <v>0.01</v>
      </c>
    </row>
    <row r="38961" spans="1:4">
      <c r="A38961">
        <v>354797</v>
      </c>
      <c r="B38961" t="s">
        <v>38333</v>
      </c>
      <c r="C38961">
        <v>354797</v>
      </c>
      <c r="D38961">
        <v>0.01</v>
      </c>
    </row>
    <row r="38962" spans="1:4">
      <c r="A38962">
        <v>354824</v>
      </c>
      <c r="B38962" t="s">
        <v>38334</v>
      </c>
      <c r="C38962">
        <v>354824</v>
      </c>
      <c r="D38962">
        <v>0.01</v>
      </c>
    </row>
    <row r="38963" spans="1:4">
      <c r="A38963">
        <v>354826</v>
      </c>
      <c r="B38963" t="s">
        <v>38335</v>
      </c>
      <c r="C38963">
        <v>354826</v>
      </c>
      <c r="D38963">
        <v>0.01</v>
      </c>
    </row>
    <row r="38964" spans="1:4">
      <c r="A38964">
        <v>354827</v>
      </c>
      <c r="B38964" t="s">
        <v>38336</v>
      </c>
      <c r="C38964">
        <v>354827</v>
      </c>
      <c r="D38964">
        <v>0.01</v>
      </c>
    </row>
    <row r="38965" spans="1:4">
      <c r="A38965">
        <v>354850</v>
      </c>
      <c r="B38965" t="s">
        <v>38324</v>
      </c>
      <c r="C38965">
        <v>354850</v>
      </c>
      <c r="D38965">
        <v>0.01</v>
      </c>
    </row>
    <row r="38966" spans="1:4">
      <c r="A38966">
        <v>354851</v>
      </c>
      <c r="B38966" t="s">
        <v>38325</v>
      </c>
      <c r="C38966">
        <v>354851</v>
      </c>
      <c r="D38966">
        <v>0.01</v>
      </c>
    </row>
    <row r="38967" spans="1:4">
      <c r="A38967">
        <v>354852</v>
      </c>
      <c r="B38967" t="s">
        <v>38326</v>
      </c>
      <c r="C38967">
        <v>354852</v>
      </c>
      <c r="D38967">
        <v>0.01</v>
      </c>
    </row>
    <row r="38968" spans="1:4">
      <c r="A38968">
        <v>354856</v>
      </c>
      <c r="B38968" t="s">
        <v>38333</v>
      </c>
      <c r="C38968">
        <v>354856</v>
      </c>
      <c r="D38968">
        <v>0.01</v>
      </c>
    </row>
    <row r="38969" spans="1:4">
      <c r="A38969">
        <v>354857</v>
      </c>
      <c r="B38969" t="s">
        <v>38331</v>
      </c>
      <c r="C38969">
        <v>354857</v>
      </c>
      <c r="D38969">
        <v>0.01</v>
      </c>
    </row>
    <row r="38970" spans="1:4">
      <c r="A38970">
        <v>354858</v>
      </c>
      <c r="B38970" t="s">
        <v>38157</v>
      </c>
      <c r="C38970">
        <v>354858</v>
      </c>
      <c r="D38970">
        <v>0.01</v>
      </c>
    </row>
    <row r="38971" spans="1:4">
      <c r="A38971">
        <v>354859</v>
      </c>
      <c r="B38971" t="s">
        <v>38159</v>
      </c>
      <c r="C38971">
        <v>354859</v>
      </c>
      <c r="D38971">
        <v>0.01</v>
      </c>
    </row>
    <row r="38972" spans="1:4">
      <c r="A38972">
        <v>354867</v>
      </c>
      <c r="B38972" t="s">
        <v>38337</v>
      </c>
      <c r="C38972">
        <v>354867</v>
      </c>
      <c r="D38972">
        <v>0.01</v>
      </c>
    </row>
    <row r="38973" spans="1:4">
      <c r="A38973">
        <v>354869</v>
      </c>
      <c r="B38973" t="s">
        <v>38338</v>
      </c>
      <c r="C38973">
        <v>354869</v>
      </c>
      <c r="D38973">
        <v>0.01</v>
      </c>
    </row>
    <row r="38974" spans="1:4">
      <c r="A38974">
        <v>354870</v>
      </c>
      <c r="B38974" t="s">
        <v>38339</v>
      </c>
      <c r="C38974">
        <v>354870</v>
      </c>
      <c r="D38974">
        <v>0.01</v>
      </c>
    </row>
    <row r="38975" spans="1:4">
      <c r="A38975">
        <v>354884</v>
      </c>
      <c r="B38975" t="s">
        <v>38340</v>
      </c>
      <c r="C38975">
        <v>354884</v>
      </c>
      <c r="D38975">
        <v>0.01</v>
      </c>
    </row>
    <row r="38976" spans="1:4">
      <c r="A38976">
        <v>354894</v>
      </c>
      <c r="B38976" t="s">
        <v>38341</v>
      </c>
      <c r="C38976">
        <v>354894</v>
      </c>
      <c r="D38976">
        <v>0.01</v>
      </c>
    </row>
    <row r="38977" spans="1:4">
      <c r="A38977">
        <v>354903</v>
      </c>
      <c r="B38977" t="s">
        <v>38342</v>
      </c>
      <c r="C38977">
        <v>354903</v>
      </c>
      <c r="D38977">
        <v>0.01</v>
      </c>
    </row>
    <row r="38978" spans="1:4">
      <c r="A38978">
        <v>354904</v>
      </c>
      <c r="B38978" t="s">
        <v>38343</v>
      </c>
      <c r="C38978">
        <v>354904</v>
      </c>
      <c r="D38978">
        <v>0.01</v>
      </c>
    </row>
    <row r="38979" spans="1:4">
      <c r="A38979">
        <v>354905</v>
      </c>
      <c r="B38979" t="s">
        <v>38344</v>
      </c>
      <c r="C38979">
        <v>354905</v>
      </c>
      <c r="D38979">
        <v>0.01</v>
      </c>
    </row>
    <row r="38980" spans="1:4">
      <c r="A38980">
        <v>354906</v>
      </c>
      <c r="B38980" t="s">
        <v>38345</v>
      </c>
      <c r="C38980">
        <v>354906</v>
      </c>
      <c r="D38980">
        <v>0.01</v>
      </c>
    </row>
    <row r="38981" spans="1:4">
      <c r="A38981">
        <v>354907</v>
      </c>
      <c r="B38981" t="s">
        <v>38346</v>
      </c>
      <c r="C38981">
        <v>354907</v>
      </c>
      <c r="D38981">
        <v>0.01</v>
      </c>
    </row>
    <row r="38982" spans="1:4">
      <c r="A38982">
        <v>354908</v>
      </c>
      <c r="B38982" t="s">
        <v>38347</v>
      </c>
      <c r="C38982">
        <v>354908</v>
      </c>
      <c r="D38982">
        <v>0.01</v>
      </c>
    </row>
    <row r="38983" spans="1:4">
      <c r="A38983">
        <v>354912</v>
      </c>
      <c r="B38983" t="s">
        <v>38348</v>
      </c>
      <c r="C38983">
        <v>354912</v>
      </c>
      <c r="D38983">
        <v>0.01</v>
      </c>
    </row>
    <row r="38984" spans="1:4">
      <c r="A38984">
        <v>354913</v>
      </c>
      <c r="B38984" t="s">
        <v>38349</v>
      </c>
      <c r="C38984">
        <v>354913</v>
      </c>
      <c r="D38984">
        <v>0.01</v>
      </c>
    </row>
    <row r="38985" spans="1:4">
      <c r="A38985">
        <v>354914</v>
      </c>
      <c r="B38985" t="s">
        <v>38350</v>
      </c>
      <c r="C38985">
        <v>354914</v>
      </c>
      <c r="D38985">
        <v>0.01</v>
      </c>
    </row>
    <row r="38986" spans="1:4">
      <c r="A38986">
        <v>354915</v>
      </c>
      <c r="B38986" t="s">
        <v>38351</v>
      </c>
      <c r="C38986">
        <v>354915</v>
      </c>
      <c r="D38986">
        <v>0.01</v>
      </c>
    </row>
    <row r="38987" spans="1:4">
      <c r="A38987">
        <v>354916</v>
      </c>
      <c r="B38987" t="s">
        <v>38352</v>
      </c>
      <c r="C38987">
        <v>354916</v>
      </c>
      <c r="D38987">
        <v>0.01</v>
      </c>
    </row>
    <row r="38988" spans="1:4">
      <c r="A38988">
        <v>354917</v>
      </c>
      <c r="B38988" t="s">
        <v>38353</v>
      </c>
      <c r="C38988">
        <v>354917</v>
      </c>
      <c r="D38988">
        <v>0.01</v>
      </c>
    </row>
    <row r="38989" spans="1:4">
      <c r="A38989">
        <v>354918</v>
      </c>
      <c r="B38989" t="s">
        <v>38354</v>
      </c>
      <c r="C38989">
        <v>354918</v>
      </c>
      <c r="D38989">
        <v>0.01</v>
      </c>
    </row>
    <row r="38990" spans="1:4">
      <c r="A38990">
        <v>354919</v>
      </c>
      <c r="B38990" t="s">
        <v>38355</v>
      </c>
      <c r="C38990">
        <v>354919</v>
      </c>
      <c r="D38990">
        <v>0.01</v>
      </c>
    </row>
    <row r="38991" spans="1:4">
      <c r="A38991">
        <v>354921</v>
      </c>
      <c r="B38991" t="s">
        <v>38356</v>
      </c>
      <c r="C38991">
        <v>354921</v>
      </c>
      <c r="D38991">
        <v>0.01</v>
      </c>
    </row>
    <row r="38992" spans="1:4">
      <c r="A38992">
        <v>354922</v>
      </c>
      <c r="B38992" t="s">
        <v>38357</v>
      </c>
      <c r="C38992">
        <v>354922</v>
      </c>
      <c r="D38992">
        <v>0.01</v>
      </c>
    </row>
    <row r="38993" spans="1:4">
      <c r="A38993">
        <v>354923</v>
      </c>
      <c r="B38993" t="s">
        <v>38358</v>
      </c>
      <c r="C38993">
        <v>354923</v>
      </c>
      <c r="D38993">
        <v>0.01</v>
      </c>
    </row>
    <row r="38994" spans="1:4">
      <c r="A38994">
        <v>354924</v>
      </c>
      <c r="B38994" t="s">
        <v>38359</v>
      </c>
      <c r="C38994">
        <v>354924</v>
      </c>
      <c r="D38994">
        <v>0.01</v>
      </c>
    </row>
    <row r="38995" spans="1:4">
      <c r="A38995">
        <v>354926</v>
      </c>
      <c r="B38995" t="s">
        <v>38360</v>
      </c>
      <c r="C38995">
        <v>354926</v>
      </c>
      <c r="D38995">
        <v>0.01</v>
      </c>
    </row>
    <row r="38996" spans="1:4">
      <c r="A38996">
        <v>354927</v>
      </c>
      <c r="B38996" t="s">
        <v>38361</v>
      </c>
      <c r="C38996">
        <v>354927</v>
      </c>
      <c r="D38996">
        <v>0.01</v>
      </c>
    </row>
    <row r="38997" spans="1:4">
      <c r="A38997">
        <v>354928</v>
      </c>
      <c r="B38997" t="s">
        <v>38362</v>
      </c>
      <c r="C38997">
        <v>354928</v>
      </c>
      <c r="D38997">
        <v>0.01</v>
      </c>
    </row>
    <row r="38998" spans="1:4">
      <c r="A38998">
        <v>354929</v>
      </c>
      <c r="B38998" t="s">
        <v>38363</v>
      </c>
      <c r="C38998">
        <v>354929</v>
      </c>
      <c r="D38998">
        <v>0.01</v>
      </c>
    </row>
    <row r="38999" spans="1:4">
      <c r="A38999">
        <v>354930</v>
      </c>
      <c r="B38999" t="s">
        <v>38364</v>
      </c>
      <c r="C38999">
        <v>354930</v>
      </c>
      <c r="D38999">
        <v>0.01</v>
      </c>
    </row>
    <row r="39000" spans="1:4">
      <c r="A39000">
        <v>354934</v>
      </c>
      <c r="B39000" t="s">
        <v>38365</v>
      </c>
      <c r="C39000">
        <v>354934</v>
      </c>
      <c r="D39000">
        <v>0.01</v>
      </c>
    </row>
    <row r="39001" spans="1:4">
      <c r="A39001">
        <v>354935</v>
      </c>
      <c r="B39001" t="s">
        <v>38366</v>
      </c>
      <c r="C39001">
        <v>354935</v>
      </c>
      <c r="D39001">
        <v>0.01</v>
      </c>
    </row>
    <row r="39002" spans="1:4">
      <c r="A39002">
        <v>354937</v>
      </c>
      <c r="B39002" t="s">
        <v>38367</v>
      </c>
      <c r="C39002">
        <v>354937</v>
      </c>
      <c r="D39002">
        <v>0.01</v>
      </c>
    </row>
    <row r="39003" spans="1:4">
      <c r="A39003">
        <v>354941</v>
      </c>
      <c r="B39003" t="s">
        <v>38368</v>
      </c>
      <c r="C39003">
        <v>354941</v>
      </c>
      <c r="D39003">
        <v>0.01</v>
      </c>
    </row>
    <row r="39004" spans="1:4">
      <c r="A39004">
        <v>354949</v>
      </c>
      <c r="B39004" t="s">
        <v>38369</v>
      </c>
      <c r="C39004">
        <v>354949</v>
      </c>
      <c r="D39004">
        <v>0.01</v>
      </c>
    </row>
    <row r="39005" spans="1:4">
      <c r="A39005">
        <v>354956</v>
      </c>
      <c r="B39005" t="s">
        <v>38370</v>
      </c>
      <c r="C39005">
        <v>354956</v>
      </c>
      <c r="D39005">
        <v>0.01</v>
      </c>
    </row>
    <row r="39006" spans="1:4">
      <c r="A39006">
        <v>354957</v>
      </c>
      <c r="B39006" t="s">
        <v>38371</v>
      </c>
      <c r="C39006">
        <v>354957</v>
      </c>
      <c r="D39006">
        <v>0.01</v>
      </c>
    </row>
    <row r="39007" spans="1:4">
      <c r="A39007">
        <v>354958</v>
      </c>
      <c r="B39007" t="s">
        <v>38372</v>
      </c>
      <c r="C39007">
        <v>354958</v>
      </c>
      <c r="D39007">
        <v>0.01</v>
      </c>
    </row>
    <row r="39008" spans="1:4">
      <c r="A39008">
        <v>354959</v>
      </c>
      <c r="B39008" t="s">
        <v>38373</v>
      </c>
      <c r="C39008">
        <v>354959</v>
      </c>
      <c r="D39008">
        <v>0.01</v>
      </c>
    </row>
    <row r="39009" spans="1:4">
      <c r="A39009">
        <v>354960</v>
      </c>
      <c r="B39009" t="s">
        <v>38374</v>
      </c>
      <c r="C39009">
        <v>354960</v>
      </c>
      <c r="D39009">
        <v>0.01</v>
      </c>
    </row>
    <row r="39010" spans="1:4">
      <c r="A39010">
        <v>354961</v>
      </c>
      <c r="B39010" t="s">
        <v>38375</v>
      </c>
      <c r="C39010">
        <v>354961</v>
      </c>
      <c r="D39010">
        <v>0.01</v>
      </c>
    </row>
    <row r="39011" spans="1:4">
      <c r="A39011">
        <v>354962</v>
      </c>
      <c r="B39011" t="s">
        <v>38376</v>
      </c>
      <c r="C39011">
        <v>354962</v>
      </c>
      <c r="D39011">
        <v>0.01</v>
      </c>
    </row>
    <row r="39012" spans="1:4">
      <c r="A39012">
        <v>354963</v>
      </c>
      <c r="B39012" t="s">
        <v>38377</v>
      </c>
      <c r="C39012">
        <v>354963</v>
      </c>
      <c r="D39012">
        <v>0.01</v>
      </c>
    </row>
    <row r="39013" spans="1:4">
      <c r="A39013">
        <v>354964</v>
      </c>
      <c r="B39013" t="s">
        <v>38378</v>
      </c>
      <c r="C39013">
        <v>354964</v>
      </c>
      <c r="D39013">
        <v>0.01</v>
      </c>
    </row>
    <row r="39014" spans="1:4">
      <c r="A39014">
        <v>355010</v>
      </c>
      <c r="B39014" t="s">
        <v>38379</v>
      </c>
      <c r="C39014">
        <v>355010</v>
      </c>
      <c r="D39014">
        <v>0.01</v>
      </c>
    </row>
    <row r="39015" spans="1:4">
      <c r="A39015">
        <v>355013</v>
      </c>
      <c r="B39015" t="s">
        <v>38380</v>
      </c>
      <c r="C39015">
        <v>355013</v>
      </c>
      <c r="D39015">
        <v>0.01</v>
      </c>
    </row>
    <row r="39016" spans="1:4">
      <c r="A39016">
        <v>355015</v>
      </c>
      <c r="B39016" t="s">
        <v>38381</v>
      </c>
      <c r="C39016">
        <v>355015</v>
      </c>
      <c r="D39016">
        <v>0.01</v>
      </c>
    </row>
    <row r="39017" spans="1:4">
      <c r="A39017">
        <v>355019</v>
      </c>
      <c r="B39017" t="s">
        <v>38382</v>
      </c>
      <c r="C39017">
        <v>355019</v>
      </c>
      <c r="D39017">
        <v>0.01</v>
      </c>
    </row>
    <row r="39018" spans="1:4">
      <c r="A39018">
        <v>355027</v>
      </c>
      <c r="B39018" t="s">
        <v>38383</v>
      </c>
      <c r="C39018">
        <v>355027</v>
      </c>
      <c r="D39018">
        <v>0.01</v>
      </c>
    </row>
    <row r="39019" spans="1:4">
      <c r="A39019">
        <v>355032</v>
      </c>
      <c r="B39019" t="s">
        <v>38384</v>
      </c>
      <c r="C39019">
        <v>355032</v>
      </c>
      <c r="D39019">
        <v>0.01</v>
      </c>
    </row>
    <row r="39020" spans="1:4">
      <c r="A39020">
        <v>355038</v>
      </c>
      <c r="B39020" t="s">
        <v>38385</v>
      </c>
      <c r="C39020">
        <v>355038</v>
      </c>
      <c r="D39020">
        <v>0.01</v>
      </c>
    </row>
    <row r="39021" spans="1:4">
      <c r="A39021">
        <v>355043</v>
      </c>
      <c r="B39021" t="s">
        <v>38386</v>
      </c>
      <c r="C39021">
        <v>355043</v>
      </c>
      <c r="D39021">
        <v>0.01</v>
      </c>
    </row>
    <row r="39022" spans="1:4">
      <c r="A39022">
        <v>355050</v>
      </c>
      <c r="B39022" t="s">
        <v>38387</v>
      </c>
      <c r="C39022">
        <v>355050</v>
      </c>
      <c r="D39022">
        <v>0.01</v>
      </c>
    </row>
    <row r="39023" spans="1:4">
      <c r="A39023">
        <v>355067</v>
      </c>
      <c r="B39023" t="s">
        <v>38388</v>
      </c>
      <c r="C39023">
        <v>355067</v>
      </c>
      <c r="D39023">
        <v>0.01</v>
      </c>
    </row>
    <row r="39024" spans="1:4">
      <c r="A39024">
        <v>355069</v>
      </c>
      <c r="B39024" t="s">
        <v>38389</v>
      </c>
      <c r="C39024">
        <v>355069</v>
      </c>
      <c r="D39024">
        <v>0.01</v>
      </c>
    </row>
    <row r="39025" spans="1:4">
      <c r="A39025">
        <v>355071</v>
      </c>
      <c r="B39025" t="s">
        <v>38390</v>
      </c>
      <c r="C39025">
        <v>355071</v>
      </c>
      <c r="D39025">
        <v>0.01</v>
      </c>
    </row>
    <row r="39026" spans="1:4">
      <c r="A39026">
        <v>355081</v>
      </c>
      <c r="B39026" t="s">
        <v>38391</v>
      </c>
      <c r="C39026">
        <v>355081</v>
      </c>
      <c r="D39026">
        <v>0.01</v>
      </c>
    </row>
    <row r="39027" spans="1:4">
      <c r="A39027">
        <v>355087</v>
      </c>
      <c r="B39027" t="s">
        <v>38392</v>
      </c>
      <c r="C39027">
        <v>355087</v>
      </c>
      <c r="D39027">
        <v>0.01</v>
      </c>
    </row>
    <row r="39028" spans="1:4">
      <c r="A39028">
        <v>355098</v>
      </c>
      <c r="B39028" t="s">
        <v>38393</v>
      </c>
      <c r="C39028">
        <v>355098</v>
      </c>
      <c r="D39028">
        <v>0.01</v>
      </c>
    </row>
    <row r="39029" spans="1:4">
      <c r="A39029">
        <v>355104</v>
      </c>
      <c r="B39029" t="s">
        <v>38394</v>
      </c>
      <c r="C39029">
        <v>355104</v>
      </c>
      <c r="D39029">
        <v>0.01</v>
      </c>
    </row>
    <row r="39030" spans="1:4">
      <c r="A39030">
        <v>355107</v>
      </c>
      <c r="B39030" t="s">
        <v>38395</v>
      </c>
      <c r="C39030">
        <v>355107</v>
      </c>
      <c r="D39030">
        <v>0.01</v>
      </c>
    </row>
    <row r="39031" spans="1:4">
      <c r="A39031">
        <v>355109</v>
      </c>
      <c r="B39031" t="s">
        <v>38396</v>
      </c>
      <c r="C39031">
        <v>355109</v>
      </c>
      <c r="D39031">
        <v>0.01</v>
      </c>
    </row>
    <row r="39032" spans="1:4">
      <c r="A39032">
        <v>355139</v>
      </c>
      <c r="B39032" t="s">
        <v>38397</v>
      </c>
      <c r="C39032">
        <v>355139</v>
      </c>
      <c r="D39032">
        <v>0.01</v>
      </c>
    </row>
    <row r="39033" spans="1:4">
      <c r="A39033">
        <v>355145</v>
      </c>
      <c r="B39033" t="s">
        <v>38398</v>
      </c>
      <c r="C39033">
        <v>355145</v>
      </c>
      <c r="D39033">
        <v>0.01</v>
      </c>
    </row>
    <row r="39034" spans="1:4">
      <c r="A39034">
        <v>355151</v>
      </c>
      <c r="B39034" t="s">
        <v>38399</v>
      </c>
      <c r="C39034">
        <v>355151</v>
      </c>
      <c r="D39034">
        <v>0.01</v>
      </c>
    </row>
    <row r="39035" spans="1:4">
      <c r="A39035">
        <v>355157</v>
      </c>
      <c r="B39035" t="s">
        <v>38400</v>
      </c>
      <c r="C39035">
        <v>355157</v>
      </c>
      <c r="D39035">
        <v>0.01</v>
      </c>
    </row>
    <row r="39036" spans="1:4">
      <c r="A39036">
        <v>355159</v>
      </c>
      <c r="B39036" t="s">
        <v>38401</v>
      </c>
      <c r="C39036">
        <v>355159</v>
      </c>
      <c r="D39036">
        <v>0.01</v>
      </c>
    </row>
    <row r="39037" spans="1:4">
      <c r="A39037">
        <v>355161</v>
      </c>
      <c r="B39037" t="s">
        <v>38402</v>
      </c>
      <c r="C39037">
        <v>355161</v>
      </c>
      <c r="D39037">
        <v>0.01</v>
      </c>
    </row>
    <row r="39038" spans="1:4">
      <c r="A39038">
        <v>355198</v>
      </c>
      <c r="B39038" t="s">
        <v>38403</v>
      </c>
      <c r="C39038">
        <v>355198</v>
      </c>
      <c r="D39038">
        <v>0.01</v>
      </c>
    </row>
    <row r="39039" spans="1:4">
      <c r="A39039">
        <v>355199</v>
      </c>
      <c r="B39039" t="s">
        <v>38404</v>
      </c>
      <c r="C39039">
        <v>355199</v>
      </c>
      <c r="D39039">
        <v>0.01</v>
      </c>
    </row>
    <row r="39040" spans="1:4">
      <c r="A39040">
        <v>355201</v>
      </c>
      <c r="B39040" t="s">
        <v>38405</v>
      </c>
      <c r="C39040">
        <v>355201</v>
      </c>
      <c r="D39040">
        <v>0.01</v>
      </c>
    </row>
    <row r="39041" spans="1:4">
      <c r="A39041">
        <v>355210</v>
      </c>
      <c r="B39041" t="s">
        <v>38406</v>
      </c>
      <c r="C39041">
        <v>355210</v>
      </c>
      <c r="D39041">
        <v>0.01</v>
      </c>
    </row>
    <row r="39042" spans="1:4">
      <c r="A39042">
        <v>355212</v>
      </c>
      <c r="B39042" t="s">
        <v>38407</v>
      </c>
      <c r="C39042">
        <v>355212</v>
      </c>
      <c r="D39042">
        <v>0.01</v>
      </c>
    </row>
    <row r="39043" spans="1:4">
      <c r="A39043">
        <v>355213</v>
      </c>
      <c r="B39043" t="s">
        <v>38408</v>
      </c>
      <c r="C39043">
        <v>355213</v>
      </c>
      <c r="D39043">
        <v>0.01</v>
      </c>
    </row>
    <row r="39044" spans="1:4">
      <c r="A39044">
        <v>355217</v>
      </c>
      <c r="B39044" t="s">
        <v>38409</v>
      </c>
      <c r="C39044">
        <v>355217</v>
      </c>
      <c r="D39044">
        <v>0.01</v>
      </c>
    </row>
    <row r="39045" spans="1:4">
      <c r="A39045">
        <v>355218</v>
      </c>
      <c r="B39045" t="s">
        <v>38410</v>
      </c>
      <c r="C39045">
        <v>355218</v>
      </c>
      <c r="D39045">
        <v>0.01</v>
      </c>
    </row>
    <row r="39046" spans="1:4">
      <c r="A39046">
        <v>355219</v>
      </c>
      <c r="B39046" t="s">
        <v>38411</v>
      </c>
      <c r="C39046">
        <v>355219</v>
      </c>
      <c r="D39046">
        <v>0.01</v>
      </c>
    </row>
    <row r="39047" spans="1:4">
      <c r="A39047">
        <v>355249</v>
      </c>
      <c r="B39047" t="s">
        <v>38321</v>
      </c>
      <c r="C39047">
        <v>355249</v>
      </c>
      <c r="D39047">
        <v>0.01</v>
      </c>
    </row>
    <row r="39048" spans="1:4">
      <c r="A39048">
        <v>355250</v>
      </c>
      <c r="B39048" t="s">
        <v>38322</v>
      </c>
      <c r="C39048">
        <v>355250</v>
      </c>
      <c r="D39048">
        <v>0.01</v>
      </c>
    </row>
    <row r="39049" spans="1:4">
      <c r="A39049">
        <v>355254</v>
      </c>
      <c r="B39049" t="s">
        <v>38412</v>
      </c>
      <c r="C39049">
        <v>355254</v>
      </c>
      <c r="D39049">
        <v>0.01</v>
      </c>
    </row>
    <row r="39050" spans="1:4">
      <c r="A39050">
        <v>355256</v>
      </c>
      <c r="B39050" t="s">
        <v>38413</v>
      </c>
      <c r="C39050">
        <v>355256</v>
      </c>
      <c r="D39050">
        <v>0.01</v>
      </c>
    </row>
    <row r="39051" spans="1:4">
      <c r="A39051">
        <v>355257</v>
      </c>
      <c r="B39051" t="s">
        <v>38414</v>
      </c>
      <c r="C39051">
        <v>355257</v>
      </c>
      <c r="D39051">
        <v>0.01</v>
      </c>
    </row>
    <row r="39052" spans="1:4">
      <c r="A39052">
        <v>355258</v>
      </c>
      <c r="B39052" t="s">
        <v>38415</v>
      </c>
      <c r="C39052">
        <v>355258</v>
      </c>
      <c r="D39052">
        <v>0.01</v>
      </c>
    </row>
    <row r="39053" spans="1:4">
      <c r="A39053">
        <v>355259</v>
      </c>
      <c r="B39053" t="s">
        <v>38416</v>
      </c>
      <c r="C39053">
        <v>355259</v>
      </c>
      <c r="D39053">
        <v>0.01</v>
      </c>
    </row>
    <row r="39054" spans="1:4">
      <c r="A39054">
        <v>355260</v>
      </c>
      <c r="B39054" t="s">
        <v>38417</v>
      </c>
      <c r="C39054">
        <v>355260</v>
      </c>
      <c r="D39054">
        <v>0.01</v>
      </c>
    </row>
    <row r="39055" spans="1:4">
      <c r="A39055">
        <v>355261</v>
      </c>
      <c r="B39055" t="s">
        <v>38418</v>
      </c>
      <c r="C39055">
        <v>355261</v>
      </c>
      <c r="D39055">
        <v>0.01</v>
      </c>
    </row>
    <row r="39056" spans="1:4">
      <c r="A39056">
        <v>355262</v>
      </c>
      <c r="B39056" t="s">
        <v>38419</v>
      </c>
      <c r="C39056">
        <v>355262</v>
      </c>
      <c r="D39056">
        <v>0.01</v>
      </c>
    </row>
    <row r="39057" spans="1:4">
      <c r="A39057">
        <v>355263</v>
      </c>
      <c r="B39057" t="s">
        <v>38420</v>
      </c>
      <c r="C39057">
        <v>355263</v>
      </c>
      <c r="D39057">
        <v>0.01</v>
      </c>
    </row>
    <row r="39058" spans="1:4">
      <c r="A39058">
        <v>355264</v>
      </c>
      <c r="B39058" t="s">
        <v>38421</v>
      </c>
      <c r="C39058">
        <v>355264</v>
      </c>
      <c r="D39058">
        <v>0.01</v>
      </c>
    </row>
    <row r="39059" spans="1:4">
      <c r="A39059">
        <v>355265</v>
      </c>
      <c r="B39059" t="s">
        <v>38422</v>
      </c>
      <c r="C39059">
        <v>355265</v>
      </c>
      <c r="D39059">
        <v>0.01</v>
      </c>
    </row>
    <row r="39060" spans="1:4">
      <c r="A39060">
        <v>355266</v>
      </c>
      <c r="B39060" t="s">
        <v>38423</v>
      </c>
      <c r="C39060">
        <v>355266</v>
      </c>
      <c r="D39060">
        <v>0.01</v>
      </c>
    </row>
    <row r="39061" spans="1:4">
      <c r="A39061">
        <v>355267</v>
      </c>
      <c r="B39061" t="s">
        <v>38424</v>
      </c>
      <c r="C39061">
        <v>355267</v>
      </c>
      <c r="D39061">
        <v>0.01</v>
      </c>
    </row>
    <row r="39062" spans="1:4">
      <c r="A39062">
        <v>355268</v>
      </c>
      <c r="B39062" t="s">
        <v>38425</v>
      </c>
      <c r="C39062">
        <v>355268</v>
      </c>
      <c r="D39062">
        <v>0.01</v>
      </c>
    </row>
    <row r="39063" spans="1:4">
      <c r="A39063">
        <v>355269</v>
      </c>
      <c r="B39063" t="s">
        <v>38426</v>
      </c>
      <c r="C39063">
        <v>355269</v>
      </c>
      <c r="D39063">
        <v>0.01</v>
      </c>
    </row>
    <row r="39064" spans="1:4">
      <c r="A39064">
        <v>355270</v>
      </c>
      <c r="B39064" t="s">
        <v>38427</v>
      </c>
      <c r="C39064">
        <v>355270</v>
      </c>
      <c r="D39064">
        <v>0.01</v>
      </c>
    </row>
    <row r="39065" spans="1:4">
      <c r="A39065">
        <v>355271</v>
      </c>
      <c r="B39065" t="s">
        <v>38428</v>
      </c>
      <c r="C39065">
        <v>355271</v>
      </c>
      <c r="D39065">
        <v>0.01</v>
      </c>
    </row>
    <row r="39066" spans="1:4">
      <c r="A39066">
        <v>355280</v>
      </c>
      <c r="B39066" t="s">
        <v>38429</v>
      </c>
      <c r="C39066">
        <v>355280</v>
      </c>
      <c r="D39066">
        <v>0.01</v>
      </c>
    </row>
    <row r="39067" spans="1:4">
      <c r="A39067">
        <v>355294</v>
      </c>
      <c r="B39067" t="s">
        <v>38430</v>
      </c>
      <c r="C39067">
        <v>355294</v>
      </c>
      <c r="D39067">
        <v>0.01</v>
      </c>
    </row>
    <row r="39068" spans="1:4">
      <c r="A39068">
        <v>355297</v>
      </c>
      <c r="B39068" t="s">
        <v>38431</v>
      </c>
      <c r="C39068">
        <v>355297</v>
      </c>
      <c r="D39068">
        <v>0.01</v>
      </c>
    </row>
    <row r="39069" spans="1:4">
      <c r="A39069">
        <v>355299</v>
      </c>
      <c r="B39069" t="s">
        <v>38432</v>
      </c>
      <c r="C39069">
        <v>355299</v>
      </c>
      <c r="D39069">
        <v>0.01</v>
      </c>
    </row>
    <row r="39070" spans="1:4">
      <c r="A39070">
        <v>355308</v>
      </c>
      <c r="B39070" t="s">
        <v>38433</v>
      </c>
      <c r="C39070">
        <v>355308</v>
      </c>
      <c r="D39070">
        <v>0.01</v>
      </c>
    </row>
    <row r="39071" spans="1:4">
      <c r="A39071">
        <v>355325</v>
      </c>
      <c r="B39071" t="s">
        <v>38434</v>
      </c>
      <c r="C39071">
        <v>355325</v>
      </c>
      <c r="D39071">
        <v>0.01</v>
      </c>
    </row>
    <row r="39072" spans="1:4">
      <c r="A39072">
        <v>355326</v>
      </c>
      <c r="B39072" t="s">
        <v>38435</v>
      </c>
      <c r="C39072">
        <v>355326</v>
      </c>
      <c r="D39072">
        <v>0.01</v>
      </c>
    </row>
    <row r="39073" spans="1:4">
      <c r="A39073">
        <v>355327</v>
      </c>
      <c r="B39073" t="s">
        <v>38436</v>
      </c>
      <c r="C39073">
        <v>355327</v>
      </c>
      <c r="D39073">
        <v>0.01</v>
      </c>
    </row>
    <row r="39074" spans="1:4">
      <c r="A39074">
        <v>355329</v>
      </c>
      <c r="B39074" t="s">
        <v>38437</v>
      </c>
      <c r="C39074">
        <v>355329</v>
      </c>
      <c r="D39074">
        <v>0.01</v>
      </c>
    </row>
    <row r="39075" spans="1:4">
      <c r="A39075">
        <v>355331</v>
      </c>
      <c r="B39075" t="s">
        <v>38438</v>
      </c>
      <c r="C39075">
        <v>355331</v>
      </c>
      <c r="D39075">
        <v>0.01</v>
      </c>
    </row>
    <row r="39076" spans="1:4">
      <c r="A39076">
        <v>355332</v>
      </c>
      <c r="B39076" t="s">
        <v>38439</v>
      </c>
      <c r="C39076">
        <v>355332</v>
      </c>
      <c r="D39076">
        <v>0.01</v>
      </c>
    </row>
    <row r="39077" spans="1:4">
      <c r="A39077">
        <v>355374</v>
      </c>
      <c r="B39077" t="s">
        <v>38440</v>
      </c>
      <c r="C39077">
        <v>355374</v>
      </c>
      <c r="D39077">
        <v>0.01</v>
      </c>
    </row>
    <row r="39078" spans="1:4">
      <c r="A39078">
        <v>355375</v>
      </c>
      <c r="B39078" t="s">
        <v>38441</v>
      </c>
      <c r="C39078">
        <v>355375</v>
      </c>
      <c r="D39078">
        <v>0.01</v>
      </c>
    </row>
    <row r="39079" spans="1:4">
      <c r="A39079">
        <v>355402</v>
      </c>
      <c r="B39079" t="s">
        <v>38442</v>
      </c>
      <c r="C39079">
        <v>355402</v>
      </c>
      <c r="D39079">
        <v>0.01</v>
      </c>
    </row>
    <row r="39080" spans="1:4">
      <c r="A39080">
        <v>355403</v>
      </c>
      <c r="B39080" t="s">
        <v>38443</v>
      </c>
      <c r="C39080">
        <v>355403</v>
      </c>
      <c r="D39080">
        <v>0.01</v>
      </c>
    </row>
    <row r="39081" spans="1:4">
      <c r="A39081">
        <v>355404</v>
      </c>
      <c r="B39081" t="s">
        <v>38444</v>
      </c>
      <c r="C39081">
        <v>355404</v>
      </c>
      <c r="D39081">
        <v>0.01</v>
      </c>
    </row>
    <row r="39082" spans="1:4">
      <c r="A39082">
        <v>355405</v>
      </c>
      <c r="B39082" t="s">
        <v>38445</v>
      </c>
      <c r="C39082">
        <v>355405</v>
      </c>
      <c r="D39082">
        <v>0.01</v>
      </c>
    </row>
    <row r="39083" spans="1:4">
      <c r="A39083">
        <v>355406</v>
      </c>
      <c r="B39083" t="s">
        <v>38446</v>
      </c>
      <c r="C39083">
        <v>355406</v>
      </c>
      <c r="D39083">
        <v>0.01</v>
      </c>
    </row>
    <row r="39084" spans="1:4">
      <c r="A39084">
        <v>355407</v>
      </c>
      <c r="B39084" t="s">
        <v>38447</v>
      </c>
      <c r="C39084">
        <v>355407</v>
      </c>
      <c r="D39084">
        <v>0.01</v>
      </c>
    </row>
    <row r="39085" spans="1:4">
      <c r="A39085">
        <v>355408</v>
      </c>
      <c r="B39085" t="s">
        <v>38448</v>
      </c>
      <c r="C39085">
        <v>355408</v>
      </c>
      <c r="D39085">
        <v>0.01</v>
      </c>
    </row>
    <row r="39086" spans="1:4">
      <c r="A39086">
        <v>355409</v>
      </c>
      <c r="B39086" t="s">
        <v>38449</v>
      </c>
      <c r="C39086">
        <v>355409</v>
      </c>
      <c r="D39086">
        <v>0.01</v>
      </c>
    </row>
    <row r="39087" spans="1:4">
      <c r="A39087">
        <v>355411</v>
      </c>
      <c r="B39087" t="s">
        <v>38450</v>
      </c>
      <c r="C39087">
        <v>355411</v>
      </c>
      <c r="D39087">
        <v>0.01</v>
      </c>
    </row>
    <row r="39088" spans="1:4">
      <c r="A39088">
        <v>355412</v>
      </c>
      <c r="B39088" t="s">
        <v>38451</v>
      </c>
      <c r="C39088">
        <v>355412</v>
      </c>
      <c r="D39088">
        <v>0.01</v>
      </c>
    </row>
    <row r="39089" spans="1:4">
      <c r="A39089">
        <v>355413</v>
      </c>
      <c r="B39089" t="s">
        <v>38452</v>
      </c>
      <c r="C39089">
        <v>355413</v>
      </c>
      <c r="D39089">
        <v>0.01</v>
      </c>
    </row>
    <row r="39090" spans="1:4">
      <c r="A39090">
        <v>355414</v>
      </c>
      <c r="B39090" t="s">
        <v>38453</v>
      </c>
      <c r="C39090">
        <v>355414</v>
      </c>
      <c r="D39090">
        <v>0.01</v>
      </c>
    </row>
    <row r="39091" spans="1:4">
      <c r="A39091">
        <v>355415</v>
      </c>
      <c r="B39091" t="s">
        <v>38454</v>
      </c>
      <c r="C39091">
        <v>355415</v>
      </c>
      <c r="D39091">
        <v>0.01</v>
      </c>
    </row>
    <row r="39092" spans="1:4">
      <c r="A39092">
        <v>355416</v>
      </c>
      <c r="B39092" t="s">
        <v>38455</v>
      </c>
      <c r="C39092">
        <v>355416</v>
      </c>
      <c r="D39092">
        <v>0.01</v>
      </c>
    </row>
    <row r="39093" spans="1:4">
      <c r="A39093">
        <v>355421</v>
      </c>
      <c r="B39093" t="s">
        <v>38456</v>
      </c>
      <c r="C39093">
        <v>355421</v>
      </c>
      <c r="D39093">
        <v>0.01</v>
      </c>
    </row>
    <row r="39094" spans="1:4">
      <c r="A39094">
        <v>355422</v>
      </c>
      <c r="B39094" t="s">
        <v>38457</v>
      </c>
      <c r="C39094">
        <v>355422</v>
      </c>
      <c r="D39094">
        <v>0.01</v>
      </c>
    </row>
    <row r="39095" spans="1:4">
      <c r="A39095">
        <v>355423</v>
      </c>
      <c r="B39095" t="s">
        <v>38458</v>
      </c>
      <c r="C39095">
        <v>355423</v>
      </c>
      <c r="D39095">
        <v>0.01</v>
      </c>
    </row>
    <row r="39096" spans="1:4">
      <c r="A39096">
        <v>355424</v>
      </c>
      <c r="B39096" t="s">
        <v>38459</v>
      </c>
      <c r="C39096">
        <v>355424</v>
      </c>
      <c r="D39096">
        <v>0.01</v>
      </c>
    </row>
    <row r="39097" spans="1:4">
      <c r="A39097">
        <v>355425</v>
      </c>
      <c r="B39097" t="s">
        <v>38460</v>
      </c>
      <c r="C39097">
        <v>355425</v>
      </c>
      <c r="D39097">
        <v>0.01</v>
      </c>
    </row>
    <row r="39098" spans="1:4">
      <c r="A39098">
        <v>355426</v>
      </c>
      <c r="B39098" t="s">
        <v>38461</v>
      </c>
      <c r="C39098">
        <v>355426</v>
      </c>
      <c r="D39098">
        <v>0.01</v>
      </c>
    </row>
    <row r="39099" spans="1:4">
      <c r="A39099">
        <v>355427</v>
      </c>
      <c r="B39099" t="s">
        <v>38462</v>
      </c>
      <c r="C39099">
        <v>355427</v>
      </c>
      <c r="D39099">
        <v>0.01</v>
      </c>
    </row>
    <row r="39100" spans="1:4">
      <c r="A39100">
        <v>355428</v>
      </c>
      <c r="B39100" t="s">
        <v>38463</v>
      </c>
      <c r="C39100">
        <v>355428</v>
      </c>
      <c r="D39100">
        <v>0.01</v>
      </c>
    </row>
    <row r="39101" spans="1:4">
      <c r="A39101">
        <v>355430</v>
      </c>
      <c r="B39101" t="s">
        <v>38464</v>
      </c>
      <c r="C39101">
        <v>355430</v>
      </c>
      <c r="D39101">
        <v>0.01</v>
      </c>
    </row>
    <row r="39102" spans="1:4">
      <c r="A39102">
        <v>355432</v>
      </c>
      <c r="B39102" t="s">
        <v>38465</v>
      </c>
      <c r="C39102">
        <v>355432</v>
      </c>
      <c r="D39102">
        <v>0.01</v>
      </c>
    </row>
    <row r="39103" spans="1:4">
      <c r="A39103">
        <v>355434</v>
      </c>
      <c r="B39103" t="s">
        <v>38466</v>
      </c>
      <c r="C39103">
        <v>355434</v>
      </c>
      <c r="D39103">
        <v>0.01</v>
      </c>
    </row>
    <row r="39104" spans="1:4">
      <c r="A39104">
        <v>355435</v>
      </c>
      <c r="B39104" t="s">
        <v>38467</v>
      </c>
      <c r="C39104">
        <v>355435</v>
      </c>
      <c r="D39104">
        <v>0.01</v>
      </c>
    </row>
    <row r="39105" spans="1:4">
      <c r="A39105">
        <v>355438</v>
      </c>
      <c r="B39105" t="s">
        <v>33612</v>
      </c>
      <c r="C39105">
        <v>355438</v>
      </c>
      <c r="D39105">
        <v>0.01</v>
      </c>
    </row>
    <row r="39106" spans="1:4">
      <c r="A39106">
        <v>355439</v>
      </c>
      <c r="B39106" t="s">
        <v>33612</v>
      </c>
      <c r="C39106">
        <v>355439</v>
      </c>
      <c r="D39106">
        <v>0.01</v>
      </c>
    </row>
    <row r="39107" spans="1:4">
      <c r="A39107">
        <v>355442</v>
      </c>
      <c r="B39107" t="s">
        <v>38468</v>
      </c>
      <c r="C39107">
        <v>355442</v>
      </c>
      <c r="D39107">
        <v>0.01</v>
      </c>
    </row>
    <row r="39108" spans="1:4">
      <c r="A39108">
        <v>355443</v>
      </c>
      <c r="B39108" t="s">
        <v>38469</v>
      </c>
      <c r="C39108">
        <v>355443</v>
      </c>
      <c r="D39108">
        <v>0.01</v>
      </c>
    </row>
    <row r="39109" spans="1:4">
      <c r="A39109">
        <v>355445</v>
      </c>
      <c r="B39109" t="s">
        <v>38470</v>
      </c>
      <c r="C39109">
        <v>355445</v>
      </c>
      <c r="D39109">
        <v>0.01</v>
      </c>
    </row>
    <row r="39110" spans="1:4">
      <c r="A39110">
        <v>355470</v>
      </c>
      <c r="B39110" t="s">
        <v>38471</v>
      </c>
      <c r="C39110">
        <v>355470</v>
      </c>
      <c r="D39110">
        <v>0.01</v>
      </c>
    </row>
    <row r="39111" spans="1:4">
      <c r="A39111">
        <v>355471</v>
      </c>
      <c r="B39111" t="s">
        <v>38472</v>
      </c>
      <c r="C39111">
        <v>355471</v>
      </c>
      <c r="D39111">
        <v>0.01</v>
      </c>
    </row>
    <row r="39112" spans="1:4">
      <c r="A39112">
        <v>355472</v>
      </c>
      <c r="B39112" t="s">
        <v>38473</v>
      </c>
      <c r="C39112">
        <v>355472</v>
      </c>
      <c r="D39112">
        <v>0.01</v>
      </c>
    </row>
    <row r="39113" spans="1:4">
      <c r="A39113">
        <v>355473</v>
      </c>
      <c r="B39113" t="s">
        <v>38474</v>
      </c>
      <c r="C39113">
        <v>355473</v>
      </c>
      <c r="D39113">
        <v>0.01</v>
      </c>
    </row>
    <row r="39114" spans="1:4">
      <c r="A39114">
        <v>355474</v>
      </c>
      <c r="B39114" t="s">
        <v>38475</v>
      </c>
      <c r="C39114">
        <v>355474</v>
      </c>
      <c r="D39114">
        <v>0.01</v>
      </c>
    </row>
    <row r="39115" spans="1:4">
      <c r="A39115">
        <v>355475</v>
      </c>
      <c r="B39115" t="s">
        <v>38476</v>
      </c>
      <c r="C39115">
        <v>355475</v>
      </c>
      <c r="D39115">
        <v>0.01</v>
      </c>
    </row>
    <row r="39116" spans="1:4">
      <c r="A39116">
        <v>355476</v>
      </c>
      <c r="B39116" t="s">
        <v>37782</v>
      </c>
      <c r="C39116">
        <v>355476</v>
      </c>
      <c r="D39116">
        <v>0.01</v>
      </c>
    </row>
    <row r="39117" spans="1:4">
      <c r="A39117">
        <v>355478</v>
      </c>
      <c r="B39117" t="s">
        <v>37782</v>
      </c>
      <c r="C39117">
        <v>355478</v>
      </c>
      <c r="D39117">
        <v>0.01</v>
      </c>
    </row>
    <row r="39118" spans="1:4">
      <c r="A39118">
        <v>355479</v>
      </c>
      <c r="B39118" t="s">
        <v>38477</v>
      </c>
      <c r="C39118">
        <v>355479</v>
      </c>
      <c r="D39118">
        <v>0.01</v>
      </c>
    </row>
    <row r="39119" spans="1:4">
      <c r="A39119">
        <v>355483</v>
      </c>
      <c r="B39119" t="s">
        <v>38478</v>
      </c>
      <c r="C39119">
        <v>355483</v>
      </c>
      <c r="D39119">
        <v>0.01</v>
      </c>
    </row>
    <row r="39120" spans="1:4">
      <c r="A39120">
        <v>355488</v>
      </c>
      <c r="B39120" t="s">
        <v>37782</v>
      </c>
      <c r="C39120">
        <v>355488</v>
      </c>
      <c r="D39120">
        <v>0.01</v>
      </c>
    </row>
    <row r="39121" spans="1:4">
      <c r="A39121">
        <v>355495</v>
      </c>
      <c r="B39121" t="s">
        <v>38479</v>
      </c>
      <c r="C39121">
        <v>355495</v>
      </c>
      <c r="D39121">
        <v>0.01</v>
      </c>
    </row>
    <row r="39122" spans="1:4">
      <c r="A39122">
        <v>355497</v>
      </c>
      <c r="B39122" t="s">
        <v>38480</v>
      </c>
      <c r="C39122">
        <v>355497</v>
      </c>
      <c r="D39122">
        <v>0.01</v>
      </c>
    </row>
    <row r="39123" spans="1:4">
      <c r="A39123">
        <v>355498</v>
      </c>
      <c r="B39123" t="s">
        <v>38481</v>
      </c>
      <c r="C39123">
        <v>355498</v>
      </c>
      <c r="D39123">
        <v>0.01</v>
      </c>
    </row>
    <row r="39124" spans="1:4">
      <c r="A39124">
        <v>355499</v>
      </c>
      <c r="B39124" t="s">
        <v>38482</v>
      </c>
      <c r="C39124">
        <v>355499</v>
      </c>
      <c r="D39124">
        <v>0.01</v>
      </c>
    </row>
    <row r="39125" spans="1:4">
      <c r="A39125">
        <v>355508</v>
      </c>
      <c r="B39125" t="s">
        <v>38483</v>
      </c>
      <c r="C39125">
        <v>355508</v>
      </c>
      <c r="D39125">
        <v>0.01</v>
      </c>
    </row>
    <row r="39126" spans="1:4">
      <c r="A39126">
        <v>355514</v>
      </c>
      <c r="B39126" t="s">
        <v>38484</v>
      </c>
      <c r="C39126">
        <v>355514</v>
      </c>
      <c r="D39126">
        <v>0.01</v>
      </c>
    </row>
    <row r="39127" spans="1:4">
      <c r="A39127">
        <v>355515</v>
      </c>
      <c r="B39127" t="s">
        <v>38485</v>
      </c>
      <c r="C39127">
        <v>355515</v>
      </c>
      <c r="D39127">
        <v>0.01</v>
      </c>
    </row>
    <row r="39128" spans="1:4">
      <c r="A39128">
        <v>355516</v>
      </c>
      <c r="B39128" t="s">
        <v>38486</v>
      </c>
      <c r="C39128">
        <v>355516</v>
      </c>
      <c r="D39128">
        <v>0.01</v>
      </c>
    </row>
    <row r="39129" spans="1:4">
      <c r="A39129">
        <v>355517</v>
      </c>
      <c r="B39129" t="s">
        <v>38487</v>
      </c>
      <c r="C39129">
        <v>355517</v>
      </c>
      <c r="D39129">
        <v>0.01</v>
      </c>
    </row>
    <row r="39130" spans="1:4">
      <c r="A39130">
        <v>355518</v>
      </c>
      <c r="B39130" t="s">
        <v>38488</v>
      </c>
      <c r="C39130">
        <v>355518</v>
      </c>
      <c r="D39130">
        <v>0.01</v>
      </c>
    </row>
    <row r="39131" spans="1:4">
      <c r="A39131">
        <v>355519</v>
      </c>
      <c r="B39131" t="s">
        <v>38489</v>
      </c>
      <c r="C39131">
        <v>355519</v>
      </c>
      <c r="D39131">
        <v>0.01</v>
      </c>
    </row>
    <row r="39132" spans="1:4">
      <c r="A39132">
        <v>355520</v>
      </c>
      <c r="B39132" t="s">
        <v>38490</v>
      </c>
      <c r="C39132">
        <v>355520</v>
      </c>
      <c r="D39132">
        <v>0.01</v>
      </c>
    </row>
    <row r="39133" spans="1:4">
      <c r="A39133">
        <v>355521</v>
      </c>
      <c r="B39133" t="s">
        <v>38491</v>
      </c>
      <c r="C39133">
        <v>355521</v>
      </c>
      <c r="D39133">
        <v>0.01</v>
      </c>
    </row>
    <row r="39134" spans="1:4">
      <c r="A39134">
        <v>355523</v>
      </c>
      <c r="B39134" t="s">
        <v>38492</v>
      </c>
      <c r="C39134">
        <v>355523</v>
      </c>
      <c r="D39134">
        <v>0.01</v>
      </c>
    </row>
    <row r="39135" spans="1:4">
      <c r="A39135">
        <v>355526</v>
      </c>
      <c r="B39135" t="s">
        <v>38493</v>
      </c>
      <c r="C39135">
        <v>355526</v>
      </c>
      <c r="D39135">
        <v>0.01</v>
      </c>
    </row>
    <row r="39136" spans="1:4">
      <c r="A39136">
        <v>355527</v>
      </c>
      <c r="B39136" t="s">
        <v>38494</v>
      </c>
      <c r="C39136">
        <v>355527</v>
      </c>
      <c r="D39136">
        <v>0.01</v>
      </c>
    </row>
    <row r="39137" spans="1:4">
      <c r="A39137">
        <v>355528</v>
      </c>
      <c r="B39137" t="s">
        <v>38495</v>
      </c>
      <c r="C39137">
        <v>355528</v>
      </c>
      <c r="D39137">
        <v>0.01</v>
      </c>
    </row>
    <row r="39138" spans="1:4">
      <c r="A39138">
        <v>355532</v>
      </c>
      <c r="B39138" t="s">
        <v>38496</v>
      </c>
      <c r="C39138">
        <v>355532</v>
      </c>
      <c r="D39138">
        <v>0.01</v>
      </c>
    </row>
    <row r="39139" spans="1:4">
      <c r="A39139">
        <v>355533</v>
      </c>
      <c r="B39139" t="s">
        <v>38497</v>
      </c>
      <c r="C39139">
        <v>355533</v>
      </c>
      <c r="D39139">
        <v>0.01</v>
      </c>
    </row>
    <row r="39140" spans="1:4">
      <c r="A39140">
        <v>355534</v>
      </c>
      <c r="B39140" t="s">
        <v>38498</v>
      </c>
      <c r="C39140">
        <v>355534</v>
      </c>
      <c r="D39140">
        <v>0.01</v>
      </c>
    </row>
    <row r="39141" spans="1:4">
      <c r="A39141">
        <v>355535</v>
      </c>
      <c r="B39141" t="s">
        <v>38499</v>
      </c>
      <c r="C39141">
        <v>355535</v>
      </c>
      <c r="D39141">
        <v>0.01</v>
      </c>
    </row>
    <row r="39142" spans="1:4">
      <c r="A39142">
        <v>355536</v>
      </c>
      <c r="B39142" t="s">
        <v>38500</v>
      </c>
      <c r="C39142">
        <v>355536</v>
      </c>
      <c r="D39142">
        <v>0.01</v>
      </c>
    </row>
    <row r="39143" spans="1:4">
      <c r="A39143">
        <v>355537</v>
      </c>
      <c r="B39143" t="s">
        <v>38501</v>
      </c>
      <c r="C39143">
        <v>355537</v>
      </c>
      <c r="D39143">
        <v>0.01</v>
      </c>
    </row>
    <row r="39144" spans="1:4">
      <c r="A39144">
        <v>355558</v>
      </c>
      <c r="B39144" t="s">
        <v>38502</v>
      </c>
      <c r="C39144">
        <v>355558</v>
      </c>
      <c r="D39144">
        <v>0.01</v>
      </c>
    </row>
    <row r="39145" spans="1:4">
      <c r="A39145">
        <v>355561</v>
      </c>
      <c r="B39145" t="s">
        <v>38503</v>
      </c>
      <c r="C39145">
        <v>355561</v>
      </c>
      <c r="D39145">
        <v>0.01</v>
      </c>
    </row>
    <row r="39146" spans="1:4">
      <c r="A39146">
        <v>355566</v>
      </c>
      <c r="B39146" t="s">
        <v>38504</v>
      </c>
      <c r="C39146">
        <v>355566</v>
      </c>
      <c r="D39146">
        <v>0.01</v>
      </c>
    </row>
    <row r="39147" spans="1:4">
      <c r="A39147">
        <v>355567</v>
      </c>
      <c r="B39147" t="s">
        <v>38505</v>
      </c>
      <c r="C39147">
        <v>355567</v>
      </c>
      <c r="D39147">
        <v>0.01</v>
      </c>
    </row>
    <row r="39148" spans="1:4">
      <c r="A39148">
        <v>355568</v>
      </c>
      <c r="B39148" t="s">
        <v>38506</v>
      </c>
      <c r="C39148">
        <v>355568</v>
      </c>
      <c r="D39148">
        <v>0.01</v>
      </c>
    </row>
    <row r="39149" spans="1:4">
      <c r="A39149">
        <v>355569</v>
      </c>
      <c r="B39149" t="s">
        <v>38507</v>
      </c>
      <c r="C39149">
        <v>355569</v>
      </c>
      <c r="D39149">
        <v>0.01</v>
      </c>
    </row>
    <row r="39150" spans="1:4">
      <c r="A39150">
        <v>355570</v>
      </c>
      <c r="B39150" t="s">
        <v>38508</v>
      </c>
      <c r="C39150">
        <v>355570</v>
      </c>
      <c r="D39150">
        <v>0.01</v>
      </c>
    </row>
    <row r="39151" spans="1:4">
      <c r="A39151">
        <v>355571</v>
      </c>
      <c r="B39151" t="s">
        <v>38509</v>
      </c>
      <c r="C39151">
        <v>355571</v>
      </c>
      <c r="D39151">
        <v>0.01</v>
      </c>
    </row>
    <row r="39152" spans="1:4">
      <c r="A39152">
        <v>355577</v>
      </c>
      <c r="B39152" t="s">
        <v>38510</v>
      </c>
      <c r="C39152">
        <v>355577</v>
      </c>
      <c r="D39152">
        <v>0.01</v>
      </c>
    </row>
    <row r="39153" spans="1:4">
      <c r="A39153">
        <v>355582</v>
      </c>
      <c r="B39153" t="s">
        <v>38511</v>
      </c>
      <c r="C39153">
        <v>355582</v>
      </c>
      <c r="D39153">
        <v>0.01</v>
      </c>
    </row>
    <row r="39154" spans="1:4">
      <c r="A39154">
        <v>355583</v>
      </c>
      <c r="B39154" t="s">
        <v>38512</v>
      </c>
      <c r="C39154">
        <v>355583</v>
      </c>
      <c r="D39154">
        <v>0.01</v>
      </c>
    </row>
    <row r="39155" spans="1:4">
      <c r="A39155">
        <v>355584</v>
      </c>
      <c r="B39155" t="s">
        <v>38513</v>
      </c>
      <c r="C39155">
        <v>355584</v>
      </c>
      <c r="D39155">
        <v>0.01</v>
      </c>
    </row>
    <row r="39156" spans="1:4">
      <c r="A39156">
        <v>355585</v>
      </c>
      <c r="B39156" t="s">
        <v>38514</v>
      </c>
      <c r="C39156">
        <v>355585</v>
      </c>
      <c r="D39156">
        <v>0.01</v>
      </c>
    </row>
    <row r="39157" spans="1:4">
      <c r="A39157">
        <v>355586</v>
      </c>
      <c r="B39157" t="s">
        <v>38515</v>
      </c>
      <c r="C39157">
        <v>355586</v>
      </c>
      <c r="D39157">
        <v>0.01</v>
      </c>
    </row>
    <row r="39158" spans="1:4">
      <c r="A39158">
        <v>355587</v>
      </c>
      <c r="B39158" t="s">
        <v>38516</v>
      </c>
      <c r="C39158">
        <v>355587</v>
      </c>
      <c r="D39158">
        <v>0.01</v>
      </c>
    </row>
    <row r="39159" spans="1:4">
      <c r="A39159">
        <v>355591</v>
      </c>
      <c r="B39159" t="s">
        <v>38517</v>
      </c>
      <c r="C39159">
        <v>355591</v>
      </c>
      <c r="D39159">
        <v>0.01</v>
      </c>
    </row>
    <row r="39160" spans="1:4">
      <c r="A39160">
        <v>355594</v>
      </c>
      <c r="B39160" t="s">
        <v>38518</v>
      </c>
      <c r="C39160">
        <v>355594</v>
      </c>
      <c r="D39160">
        <v>0.01</v>
      </c>
    </row>
    <row r="39161" spans="1:4">
      <c r="A39161">
        <v>355595</v>
      </c>
      <c r="B39161" t="s">
        <v>38519</v>
      </c>
      <c r="C39161">
        <v>355595</v>
      </c>
      <c r="D39161">
        <v>0.01</v>
      </c>
    </row>
    <row r="39162" spans="1:4">
      <c r="A39162">
        <v>355596</v>
      </c>
      <c r="B39162" t="s">
        <v>38520</v>
      </c>
      <c r="C39162">
        <v>355596</v>
      </c>
      <c r="D39162">
        <v>0.01</v>
      </c>
    </row>
    <row r="39163" spans="1:4">
      <c r="A39163">
        <v>355597</v>
      </c>
      <c r="B39163" t="s">
        <v>38521</v>
      </c>
      <c r="C39163">
        <v>355597</v>
      </c>
      <c r="D39163">
        <v>0.01</v>
      </c>
    </row>
    <row r="39164" spans="1:4">
      <c r="A39164">
        <v>355598</v>
      </c>
      <c r="B39164" t="s">
        <v>38522</v>
      </c>
      <c r="C39164">
        <v>355598</v>
      </c>
      <c r="D39164">
        <v>0.01</v>
      </c>
    </row>
    <row r="39165" spans="1:4">
      <c r="A39165">
        <v>355599</v>
      </c>
      <c r="B39165" t="s">
        <v>38523</v>
      </c>
      <c r="C39165">
        <v>355599</v>
      </c>
      <c r="D39165">
        <v>0.01</v>
      </c>
    </row>
    <row r="39166" spans="1:4">
      <c r="A39166">
        <v>355600</v>
      </c>
      <c r="B39166" t="s">
        <v>38524</v>
      </c>
      <c r="C39166">
        <v>355600</v>
      </c>
      <c r="D39166">
        <v>0.01</v>
      </c>
    </row>
    <row r="39167" spans="1:4">
      <c r="A39167">
        <v>355603</v>
      </c>
      <c r="B39167" t="s">
        <v>38525</v>
      </c>
      <c r="C39167">
        <v>355603</v>
      </c>
      <c r="D39167">
        <v>0.01</v>
      </c>
    </row>
    <row r="39168" spans="1:4">
      <c r="A39168">
        <v>355604</v>
      </c>
      <c r="B39168" t="s">
        <v>38526</v>
      </c>
      <c r="C39168">
        <v>355604</v>
      </c>
      <c r="D39168">
        <v>0.01</v>
      </c>
    </row>
    <row r="39169" spans="1:4">
      <c r="A39169">
        <v>355605</v>
      </c>
      <c r="B39169" t="s">
        <v>38527</v>
      </c>
      <c r="C39169">
        <v>355605</v>
      </c>
      <c r="D39169">
        <v>0.01</v>
      </c>
    </row>
    <row r="39170" spans="1:4">
      <c r="A39170">
        <v>355607</v>
      </c>
      <c r="B39170" t="s">
        <v>38528</v>
      </c>
      <c r="C39170">
        <v>355607</v>
      </c>
      <c r="D39170">
        <v>0.01</v>
      </c>
    </row>
    <row r="39171" spans="1:4">
      <c r="A39171">
        <v>355610</v>
      </c>
      <c r="B39171" t="s">
        <v>38529</v>
      </c>
      <c r="C39171">
        <v>355610</v>
      </c>
      <c r="D39171">
        <v>0.01</v>
      </c>
    </row>
    <row r="39172" spans="1:4">
      <c r="A39172">
        <v>355611</v>
      </c>
      <c r="B39172" t="s">
        <v>38530</v>
      </c>
      <c r="C39172">
        <v>355611</v>
      </c>
      <c r="D39172">
        <v>0.01</v>
      </c>
    </row>
    <row r="39173" spans="1:4">
      <c r="A39173">
        <v>355613</v>
      </c>
      <c r="B39173" t="s">
        <v>38531</v>
      </c>
      <c r="C39173">
        <v>355613</v>
      </c>
      <c r="D39173">
        <v>0.01</v>
      </c>
    </row>
    <row r="39174" spans="1:4">
      <c r="A39174">
        <v>355614</v>
      </c>
      <c r="B39174" t="s">
        <v>38532</v>
      </c>
      <c r="C39174">
        <v>355614</v>
      </c>
      <c r="D39174">
        <v>0.01</v>
      </c>
    </row>
    <row r="39175" spans="1:4">
      <c r="A39175">
        <v>355615</v>
      </c>
      <c r="B39175" t="s">
        <v>38533</v>
      </c>
      <c r="C39175">
        <v>355615</v>
      </c>
      <c r="D39175">
        <v>0.01</v>
      </c>
    </row>
    <row r="39176" spans="1:4">
      <c r="A39176">
        <v>355616</v>
      </c>
      <c r="B39176" t="s">
        <v>38534</v>
      </c>
      <c r="C39176">
        <v>355616</v>
      </c>
      <c r="D39176">
        <v>0.01</v>
      </c>
    </row>
    <row r="39177" spans="1:4">
      <c r="A39177">
        <v>355617</v>
      </c>
      <c r="B39177" t="s">
        <v>38535</v>
      </c>
      <c r="C39177">
        <v>355617</v>
      </c>
      <c r="D39177">
        <v>0.01</v>
      </c>
    </row>
    <row r="39178" spans="1:4">
      <c r="A39178">
        <v>355679</v>
      </c>
      <c r="B39178" t="s">
        <v>38536</v>
      </c>
      <c r="C39178">
        <v>355679</v>
      </c>
      <c r="D39178">
        <v>0.01</v>
      </c>
    </row>
    <row r="39179" spans="1:4">
      <c r="A39179">
        <v>355685</v>
      </c>
      <c r="B39179" t="s">
        <v>38537</v>
      </c>
      <c r="C39179">
        <v>355685</v>
      </c>
      <c r="D39179">
        <v>0.01</v>
      </c>
    </row>
    <row r="39180" spans="1:4">
      <c r="A39180">
        <v>355697</v>
      </c>
      <c r="B39180" t="s">
        <v>38538</v>
      </c>
      <c r="C39180">
        <v>355697</v>
      </c>
      <c r="D39180">
        <v>0.01</v>
      </c>
    </row>
    <row r="39181" spans="1:4">
      <c r="A39181">
        <v>355720</v>
      </c>
      <c r="B39181" t="s">
        <v>38539</v>
      </c>
      <c r="C39181">
        <v>355720</v>
      </c>
      <c r="D39181">
        <v>0.01</v>
      </c>
    </row>
    <row r="39182" spans="1:4">
      <c r="A39182">
        <v>355721</v>
      </c>
      <c r="B39182" t="s">
        <v>38328</v>
      </c>
      <c r="C39182">
        <v>355721</v>
      </c>
      <c r="D39182">
        <v>0.01</v>
      </c>
    </row>
    <row r="39183" spans="1:4">
      <c r="A39183">
        <v>355722</v>
      </c>
      <c r="B39183" t="s">
        <v>38329</v>
      </c>
      <c r="C39183">
        <v>355722</v>
      </c>
      <c r="D39183">
        <v>0.01</v>
      </c>
    </row>
    <row r="39184" spans="1:4">
      <c r="A39184">
        <v>355723</v>
      </c>
      <c r="B39184" t="s">
        <v>38330</v>
      </c>
      <c r="C39184">
        <v>355723</v>
      </c>
      <c r="D39184">
        <v>0.01</v>
      </c>
    </row>
    <row r="39185" spans="1:4">
      <c r="A39185">
        <v>355724</v>
      </c>
      <c r="B39185" t="s">
        <v>38332</v>
      </c>
      <c r="C39185">
        <v>355724</v>
      </c>
      <c r="D39185">
        <v>0.01</v>
      </c>
    </row>
    <row r="39186" spans="1:4">
      <c r="A39186">
        <v>355740</v>
      </c>
      <c r="B39186" t="s">
        <v>38540</v>
      </c>
      <c r="C39186">
        <v>355740</v>
      </c>
      <c r="D39186">
        <v>0.01</v>
      </c>
    </row>
    <row r="39187" spans="1:4">
      <c r="A39187">
        <v>355741</v>
      </c>
      <c r="B39187" t="s">
        <v>38541</v>
      </c>
      <c r="C39187">
        <v>355741</v>
      </c>
      <c r="D39187">
        <v>0.01</v>
      </c>
    </row>
    <row r="39188" spans="1:4">
      <c r="A39188">
        <v>355742</v>
      </c>
      <c r="B39188" t="s">
        <v>38542</v>
      </c>
      <c r="C39188">
        <v>355742</v>
      </c>
      <c r="D39188">
        <v>0.01</v>
      </c>
    </row>
    <row r="39189" spans="1:4">
      <c r="A39189">
        <v>355743</v>
      </c>
      <c r="B39189" t="s">
        <v>38543</v>
      </c>
      <c r="C39189">
        <v>355743</v>
      </c>
      <c r="D39189">
        <v>0.01</v>
      </c>
    </row>
    <row r="39190" spans="1:4">
      <c r="A39190">
        <v>355744</v>
      </c>
      <c r="B39190" t="s">
        <v>38544</v>
      </c>
      <c r="C39190">
        <v>355744</v>
      </c>
      <c r="D39190">
        <v>0.01</v>
      </c>
    </row>
    <row r="39191" spans="1:4">
      <c r="A39191">
        <v>355746</v>
      </c>
      <c r="B39191" t="s">
        <v>38545</v>
      </c>
      <c r="C39191">
        <v>355746</v>
      </c>
      <c r="D39191">
        <v>0.01</v>
      </c>
    </row>
    <row r="39192" spans="1:4">
      <c r="A39192">
        <v>355747</v>
      </c>
      <c r="B39192" t="s">
        <v>38546</v>
      </c>
      <c r="C39192">
        <v>355747</v>
      </c>
      <c r="D39192">
        <v>0.01</v>
      </c>
    </row>
    <row r="39193" spans="1:4">
      <c r="A39193">
        <v>355748</v>
      </c>
      <c r="B39193" t="s">
        <v>38547</v>
      </c>
      <c r="C39193">
        <v>355748</v>
      </c>
      <c r="D39193">
        <v>0.01</v>
      </c>
    </row>
    <row r="39194" spans="1:4">
      <c r="A39194">
        <v>355749</v>
      </c>
      <c r="B39194" t="s">
        <v>38548</v>
      </c>
      <c r="C39194">
        <v>355749</v>
      </c>
      <c r="D39194">
        <v>0.01</v>
      </c>
    </row>
    <row r="39195" spans="1:4">
      <c r="A39195">
        <v>355750</v>
      </c>
      <c r="B39195" t="s">
        <v>38549</v>
      </c>
      <c r="C39195">
        <v>355750</v>
      </c>
      <c r="D39195">
        <v>0.01</v>
      </c>
    </row>
    <row r="39196" spans="1:4">
      <c r="A39196">
        <v>355751</v>
      </c>
      <c r="B39196" t="s">
        <v>38550</v>
      </c>
      <c r="C39196">
        <v>355751</v>
      </c>
      <c r="D39196">
        <v>0.01</v>
      </c>
    </row>
    <row r="39197" spans="1:4">
      <c r="A39197">
        <v>355752</v>
      </c>
      <c r="B39197" t="s">
        <v>38551</v>
      </c>
      <c r="C39197">
        <v>355752</v>
      </c>
      <c r="D39197">
        <v>0.01</v>
      </c>
    </row>
    <row r="39198" spans="1:4">
      <c r="A39198">
        <v>355753</v>
      </c>
      <c r="B39198" t="s">
        <v>38552</v>
      </c>
      <c r="C39198">
        <v>355753</v>
      </c>
      <c r="D39198">
        <v>0.01</v>
      </c>
    </row>
    <row r="39199" spans="1:4">
      <c r="A39199">
        <v>355761</v>
      </c>
      <c r="B39199" t="s">
        <v>38553</v>
      </c>
      <c r="C39199">
        <v>355761</v>
      </c>
      <c r="D39199">
        <v>0.01</v>
      </c>
    </row>
    <row r="39200" spans="1:4">
      <c r="A39200">
        <v>355762</v>
      </c>
      <c r="B39200" t="s">
        <v>38554</v>
      </c>
      <c r="C39200">
        <v>355762</v>
      </c>
      <c r="D39200">
        <v>0.01</v>
      </c>
    </row>
    <row r="39201" spans="1:4">
      <c r="A39201">
        <v>355763</v>
      </c>
      <c r="B39201" t="s">
        <v>38555</v>
      </c>
      <c r="C39201">
        <v>355763</v>
      </c>
      <c r="D39201">
        <v>0.01</v>
      </c>
    </row>
    <row r="39202" spans="1:4">
      <c r="A39202">
        <v>355764</v>
      </c>
      <c r="B39202" t="s">
        <v>38556</v>
      </c>
      <c r="C39202">
        <v>355764</v>
      </c>
      <c r="D39202">
        <v>0.01</v>
      </c>
    </row>
    <row r="39203" spans="1:4">
      <c r="A39203">
        <v>355765</v>
      </c>
      <c r="B39203" t="s">
        <v>38557</v>
      </c>
      <c r="C39203">
        <v>355765</v>
      </c>
      <c r="D39203">
        <v>0.01</v>
      </c>
    </row>
    <row r="39204" spans="1:4">
      <c r="A39204">
        <v>355766</v>
      </c>
      <c r="B39204" t="s">
        <v>38558</v>
      </c>
      <c r="C39204">
        <v>355766</v>
      </c>
      <c r="D39204">
        <v>0.01</v>
      </c>
    </row>
    <row r="39205" spans="1:4">
      <c r="A39205">
        <v>355767</v>
      </c>
      <c r="B39205" t="s">
        <v>38559</v>
      </c>
      <c r="C39205">
        <v>355767</v>
      </c>
      <c r="D39205">
        <v>0.01</v>
      </c>
    </row>
    <row r="39206" spans="1:4">
      <c r="A39206">
        <v>355768</v>
      </c>
      <c r="B39206" t="s">
        <v>38560</v>
      </c>
      <c r="C39206">
        <v>355768</v>
      </c>
      <c r="D39206">
        <v>0.01</v>
      </c>
    </row>
    <row r="39207" spans="1:4">
      <c r="A39207">
        <v>355771</v>
      </c>
      <c r="B39207" t="s">
        <v>38561</v>
      </c>
      <c r="C39207">
        <v>355771</v>
      </c>
      <c r="D39207">
        <v>0.01</v>
      </c>
    </row>
    <row r="39208" spans="1:4">
      <c r="A39208">
        <v>355772</v>
      </c>
      <c r="B39208" t="s">
        <v>38562</v>
      </c>
      <c r="C39208">
        <v>355772</v>
      </c>
      <c r="D39208">
        <v>0.01</v>
      </c>
    </row>
    <row r="39209" spans="1:4">
      <c r="A39209">
        <v>355779</v>
      </c>
      <c r="B39209" t="s">
        <v>38563</v>
      </c>
      <c r="C39209">
        <v>355779</v>
      </c>
      <c r="D39209">
        <v>0.01</v>
      </c>
    </row>
    <row r="39210" spans="1:4">
      <c r="A39210">
        <v>355781</v>
      </c>
      <c r="B39210" t="s">
        <v>38564</v>
      </c>
      <c r="C39210">
        <v>355781</v>
      </c>
      <c r="D39210">
        <v>0.01</v>
      </c>
    </row>
    <row r="39211" spans="1:4">
      <c r="A39211">
        <v>355785</v>
      </c>
      <c r="B39211" t="s">
        <v>38565</v>
      </c>
      <c r="C39211">
        <v>355785</v>
      </c>
      <c r="D39211">
        <v>0.01</v>
      </c>
    </row>
    <row r="39212" spans="1:4">
      <c r="A39212">
        <v>355786</v>
      </c>
      <c r="B39212" t="s">
        <v>38566</v>
      </c>
      <c r="C39212">
        <v>355786</v>
      </c>
      <c r="D39212">
        <v>0.01</v>
      </c>
    </row>
    <row r="39213" spans="1:4">
      <c r="A39213">
        <v>355787</v>
      </c>
      <c r="B39213" t="s">
        <v>38567</v>
      </c>
      <c r="C39213">
        <v>355787</v>
      </c>
      <c r="D39213">
        <v>0.01</v>
      </c>
    </row>
    <row r="39214" spans="1:4">
      <c r="A39214">
        <v>355788</v>
      </c>
      <c r="B39214" t="s">
        <v>38568</v>
      </c>
      <c r="C39214">
        <v>355788</v>
      </c>
      <c r="D39214">
        <v>0.01</v>
      </c>
    </row>
    <row r="39215" spans="1:4">
      <c r="A39215">
        <v>355789</v>
      </c>
      <c r="B39215" t="s">
        <v>38569</v>
      </c>
      <c r="C39215">
        <v>355789</v>
      </c>
      <c r="D39215">
        <v>0.01</v>
      </c>
    </row>
    <row r="39216" spans="1:4">
      <c r="A39216">
        <v>355790</v>
      </c>
      <c r="B39216" t="s">
        <v>38570</v>
      </c>
      <c r="C39216">
        <v>355790</v>
      </c>
      <c r="D39216">
        <v>0.01</v>
      </c>
    </row>
    <row r="39217" spans="1:4">
      <c r="A39217">
        <v>355791</v>
      </c>
      <c r="B39217" t="s">
        <v>38571</v>
      </c>
      <c r="C39217">
        <v>355791</v>
      </c>
      <c r="D39217">
        <v>0.01</v>
      </c>
    </row>
    <row r="39218" spans="1:4">
      <c r="A39218">
        <v>355792</v>
      </c>
      <c r="B39218" t="s">
        <v>38572</v>
      </c>
      <c r="C39218">
        <v>355792</v>
      </c>
      <c r="D39218">
        <v>0.01</v>
      </c>
    </row>
    <row r="39219" spans="1:4">
      <c r="A39219">
        <v>355793</v>
      </c>
      <c r="B39219" t="s">
        <v>38573</v>
      </c>
      <c r="C39219">
        <v>355793</v>
      </c>
      <c r="D39219">
        <v>0.01</v>
      </c>
    </row>
    <row r="39220" spans="1:4">
      <c r="A39220">
        <v>355798</v>
      </c>
      <c r="B39220" t="s">
        <v>38574</v>
      </c>
      <c r="C39220">
        <v>355798</v>
      </c>
      <c r="D39220">
        <v>0.01</v>
      </c>
    </row>
    <row r="39221" spans="1:4">
      <c r="A39221">
        <v>355799</v>
      </c>
      <c r="B39221" t="s">
        <v>38575</v>
      </c>
      <c r="C39221">
        <v>355799</v>
      </c>
      <c r="D39221">
        <v>0.01</v>
      </c>
    </row>
    <row r="39222" spans="1:4">
      <c r="A39222">
        <v>355800</v>
      </c>
      <c r="B39222" t="s">
        <v>38576</v>
      </c>
      <c r="C39222">
        <v>355800</v>
      </c>
      <c r="D39222">
        <v>0.01</v>
      </c>
    </row>
    <row r="39223" spans="1:4">
      <c r="A39223">
        <v>355801</v>
      </c>
      <c r="B39223" t="s">
        <v>38577</v>
      </c>
      <c r="C39223">
        <v>355801</v>
      </c>
      <c r="D39223">
        <v>0.01</v>
      </c>
    </row>
    <row r="39224" spans="1:4">
      <c r="A39224">
        <v>355802</v>
      </c>
      <c r="B39224" t="s">
        <v>38578</v>
      </c>
      <c r="C39224">
        <v>355802</v>
      </c>
      <c r="D39224">
        <v>0.01</v>
      </c>
    </row>
    <row r="39225" spans="1:4">
      <c r="A39225">
        <v>355803</v>
      </c>
      <c r="B39225" t="s">
        <v>38579</v>
      </c>
      <c r="C39225">
        <v>355803</v>
      </c>
      <c r="D39225">
        <v>0.01</v>
      </c>
    </row>
    <row r="39226" spans="1:4">
      <c r="A39226">
        <v>355804</v>
      </c>
      <c r="B39226" t="s">
        <v>38580</v>
      </c>
      <c r="C39226">
        <v>355804</v>
      </c>
      <c r="D39226">
        <v>0.01</v>
      </c>
    </row>
    <row r="39227" spans="1:4">
      <c r="A39227">
        <v>355805</v>
      </c>
      <c r="B39227" t="s">
        <v>38581</v>
      </c>
      <c r="C39227">
        <v>355805</v>
      </c>
      <c r="D39227">
        <v>0.01</v>
      </c>
    </row>
    <row r="39228" spans="1:4">
      <c r="A39228">
        <v>355807</v>
      </c>
      <c r="B39228" t="s">
        <v>38582</v>
      </c>
      <c r="C39228">
        <v>355807</v>
      </c>
      <c r="D39228">
        <v>0.01</v>
      </c>
    </row>
    <row r="39229" spans="1:4">
      <c r="A39229">
        <v>355808</v>
      </c>
      <c r="B39229" t="s">
        <v>38583</v>
      </c>
      <c r="C39229">
        <v>355808</v>
      </c>
      <c r="D39229">
        <v>0.01</v>
      </c>
    </row>
    <row r="39230" spans="1:4">
      <c r="A39230">
        <v>355809</v>
      </c>
      <c r="B39230" t="s">
        <v>38584</v>
      </c>
      <c r="C39230">
        <v>355809</v>
      </c>
      <c r="D39230">
        <v>0.01</v>
      </c>
    </row>
    <row r="39231" spans="1:4">
      <c r="A39231">
        <v>355810</v>
      </c>
      <c r="B39231" t="s">
        <v>38585</v>
      </c>
      <c r="C39231">
        <v>355810</v>
      </c>
      <c r="D39231">
        <v>0.01</v>
      </c>
    </row>
    <row r="39232" spans="1:4">
      <c r="A39232">
        <v>355811</v>
      </c>
      <c r="B39232" t="s">
        <v>38586</v>
      </c>
      <c r="C39232">
        <v>355811</v>
      </c>
      <c r="D39232">
        <v>0.01</v>
      </c>
    </row>
    <row r="39233" spans="1:4">
      <c r="A39233">
        <v>355812</v>
      </c>
      <c r="B39233" t="s">
        <v>38587</v>
      </c>
      <c r="C39233">
        <v>355812</v>
      </c>
      <c r="D39233">
        <v>0.01</v>
      </c>
    </row>
    <row r="39234" spans="1:4">
      <c r="A39234">
        <v>355813</v>
      </c>
      <c r="B39234" t="s">
        <v>38588</v>
      </c>
      <c r="C39234">
        <v>355813</v>
      </c>
      <c r="D39234">
        <v>0.01</v>
      </c>
    </row>
    <row r="39235" spans="1:4">
      <c r="A39235">
        <v>355814</v>
      </c>
      <c r="B39235" t="s">
        <v>38589</v>
      </c>
      <c r="C39235">
        <v>355814</v>
      </c>
      <c r="D39235">
        <v>0.01</v>
      </c>
    </row>
    <row r="39236" spans="1:4">
      <c r="A39236">
        <v>355815</v>
      </c>
      <c r="B39236" t="s">
        <v>38590</v>
      </c>
      <c r="C39236">
        <v>355815</v>
      </c>
      <c r="D39236">
        <v>0.01</v>
      </c>
    </row>
    <row r="39237" spans="1:4">
      <c r="A39237">
        <v>355820</v>
      </c>
      <c r="B39237" t="s">
        <v>38591</v>
      </c>
      <c r="C39237">
        <v>355820</v>
      </c>
      <c r="D39237">
        <v>0.01</v>
      </c>
    </row>
    <row r="39238" spans="1:4">
      <c r="A39238">
        <v>355821</v>
      </c>
      <c r="B39238" t="s">
        <v>38592</v>
      </c>
      <c r="C39238">
        <v>355821</v>
      </c>
      <c r="D39238">
        <v>0.01</v>
      </c>
    </row>
    <row r="39239" spans="1:4">
      <c r="A39239">
        <v>355822</v>
      </c>
      <c r="B39239" t="s">
        <v>38593</v>
      </c>
      <c r="C39239">
        <v>355822</v>
      </c>
      <c r="D39239">
        <v>0.01</v>
      </c>
    </row>
    <row r="39240" spans="1:4">
      <c r="A39240">
        <v>355823</v>
      </c>
      <c r="B39240" t="s">
        <v>38594</v>
      </c>
      <c r="C39240">
        <v>355823</v>
      </c>
      <c r="D39240">
        <v>0.01</v>
      </c>
    </row>
    <row r="39241" spans="1:4">
      <c r="A39241">
        <v>355824</v>
      </c>
      <c r="B39241" t="s">
        <v>38595</v>
      </c>
      <c r="C39241">
        <v>355824</v>
      </c>
      <c r="D39241">
        <v>0.01</v>
      </c>
    </row>
    <row r="39242" spans="1:4">
      <c r="A39242">
        <v>355825</v>
      </c>
      <c r="B39242" t="s">
        <v>38596</v>
      </c>
      <c r="C39242">
        <v>355825</v>
      </c>
      <c r="D39242">
        <v>0.01</v>
      </c>
    </row>
    <row r="39243" spans="1:4">
      <c r="A39243">
        <v>355826</v>
      </c>
      <c r="B39243" t="s">
        <v>38597</v>
      </c>
      <c r="C39243">
        <v>355826</v>
      </c>
      <c r="D39243">
        <v>0.01</v>
      </c>
    </row>
    <row r="39244" spans="1:4">
      <c r="A39244">
        <v>355827</v>
      </c>
      <c r="B39244" t="s">
        <v>38598</v>
      </c>
      <c r="C39244">
        <v>355827</v>
      </c>
      <c r="D39244">
        <v>0.01</v>
      </c>
    </row>
    <row r="39245" spans="1:4">
      <c r="A39245">
        <v>355828</v>
      </c>
      <c r="B39245" t="s">
        <v>38599</v>
      </c>
      <c r="C39245">
        <v>355828</v>
      </c>
      <c r="D39245">
        <v>0.01</v>
      </c>
    </row>
    <row r="39246" spans="1:4">
      <c r="A39246">
        <v>355829</v>
      </c>
      <c r="B39246" t="s">
        <v>38600</v>
      </c>
      <c r="C39246">
        <v>355829</v>
      </c>
      <c r="D39246">
        <v>0.01</v>
      </c>
    </row>
    <row r="39247" spans="1:4">
      <c r="A39247">
        <v>355830</v>
      </c>
      <c r="B39247" t="s">
        <v>38601</v>
      </c>
      <c r="C39247">
        <v>355830</v>
      </c>
      <c r="D39247">
        <v>0.01</v>
      </c>
    </row>
    <row r="39248" spans="1:4">
      <c r="A39248">
        <v>355831</v>
      </c>
      <c r="B39248" t="s">
        <v>38602</v>
      </c>
      <c r="C39248">
        <v>355831</v>
      </c>
      <c r="D39248">
        <v>0.01</v>
      </c>
    </row>
    <row r="39249" spans="1:4">
      <c r="A39249">
        <v>355832</v>
      </c>
      <c r="B39249" t="s">
        <v>38603</v>
      </c>
      <c r="C39249">
        <v>355832</v>
      </c>
      <c r="D39249">
        <v>0.01</v>
      </c>
    </row>
    <row r="39250" spans="1:4">
      <c r="A39250">
        <v>355833</v>
      </c>
      <c r="B39250" t="s">
        <v>38604</v>
      </c>
      <c r="C39250">
        <v>355833</v>
      </c>
      <c r="D39250">
        <v>0.01</v>
      </c>
    </row>
    <row r="39251" spans="1:4">
      <c r="A39251">
        <v>355834</v>
      </c>
      <c r="B39251" t="s">
        <v>38605</v>
      </c>
      <c r="C39251">
        <v>355834</v>
      </c>
      <c r="D39251">
        <v>0.01</v>
      </c>
    </row>
    <row r="39252" spans="1:4">
      <c r="A39252">
        <v>355835</v>
      </c>
      <c r="B39252" t="s">
        <v>38606</v>
      </c>
      <c r="C39252">
        <v>355835</v>
      </c>
      <c r="D39252">
        <v>0.01</v>
      </c>
    </row>
    <row r="39253" spans="1:4">
      <c r="A39253">
        <v>355836</v>
      </c>
      <c r="B39253" t="s">
        <v>38607</v>
      </c>
      <c r="C39253">
        <v>355836</v>
      </c>
      <c r="D39253">
        <v>0.01</v>
      </c>
    </row>
    <row r="39254" spans="1:4">
      <c r="A39254">
        <v>355837</v>
      </c>
      <c r="B39254" t="s">
        <v>38608</v>
      </c>
      <c r="C39254">
        <v>355837</v>
      </c>
      <c r="D39254">
        <v>0.01</v>
      </c>
    </row>
    <row r="39255" spans="1:4">
      <c r="A39255">
        <v>355839</v>
      </c>
      <c r="B39255" t="s">
        <v>38609</v>
      </c>
      <c r="C39255">
        <v>355839</v>
      </c>
      <c r="D39255">
        <v>0.01</v>
      </c>
    </row>
    <row r="39256" spans="1:4">
      <c r="A39256">
        <v>355840</v>
      </c>
      <c r="B39256" t="s">
        <v>38610</v>
      </c>
      <c r="C39256">
        <v>355840</v>
      </c>
      <c r="D39256">
        <v>0.01</v>
      </c>
    </row>
    <row r="39257" spans="1:4">
      <c r="A39257">
        <v>355841</v>
      </c>
      <c r="B39257" t="s">
        <v>38611</v>
      </c>
      <c r="C39257">
        <v>355841</v>
      </c>
      <c r="D39257">
        <v>0.01</v>
      </c>
    </row>
    <row r="39258" spans="1:4">
      <c r="A39258">
        <v>355842</v>
      </c>
      <c r="B39258" t="s">
        <v>38612</v>
      </c>
      <c r="C39258">
        <v>355842</v>
      </c>
      <c r="D39258">
        <v>0.01</v>
      </c>
    </row>
    <row r="39259" spans="1:4">
      <c r="A39259">
        <v>355843</v>
      </c>
      <c r="B39259" t="s">
        <v>38613</v>
      </c>
      <c r="C39259">
        <v>355843</v>
      </c>
      <c r="D39259">
        <v>0.01</v>
      </c>
    </row>
    <row r="39260" spans="1:4">
      <c r="A39260">
        <v>355844</v>
      </c>
      <c r="B39260" t="s">
        <v>38614</v>
      </c>
      <c r="C39260">
        <v>355844</v>
      </c>
      <c r="D39260">
        <v>0.01</v>
      </c>
    </row>
    <row r="39261" spans="1:4">
      <c r="A39261">
        <v>355845</v>
      </c>
      <c r="B39261" t="s">
        <v>38615</v>
      </c>
      <c r="C39261">
        <v>355845</v>
      </c>
      <c r="D39261">
        <v>0.01</v>
      </c>
    </row>
    <row r="39262" spans="1:4">
      <c r="A39262">
        <v>355846</v>
      </c>
      <c r="B39262" t="s">
        <v>38616</v>
      </c>
      <c r="C39262">
        <v>355846</v>
      </c>
      <c r="D39262">
        <v>0.01</v>
      </c>
    </row>
    <row r="39263" spans="1:4">
      <c r="A39263">
        <v>355847</v>
      </c>
      <c r="B39263" t="s">
        <v>38617</v>
      </c>
      <c r="C39263">
        <v>355847</v>
      </c>
      <c r="D39263">
        <v>0.01</v>
      </c>
    </row>
    <row r="39264" spans="1:4">
      <c r="A39264">
        <v>355848</v>
      </c>
      <c r="B39264" t="s">
        <v>38618</v>
      </c>
      <c r="C39264">
        <v>355848</v>
      </c>
      <c r="D39264">
        <v>0.01</v>
      </c>
    </row>
    <row r="39265" spans="1:4">
      <c r="A39265">
        <v>355849</v>
      </c>
      <c r="B39265" t="s">
        <v>38619</v>
      </c>
      <c r="C39265">
        <v>355849</v>
      </c>
      <c r="D39265">
        <v>0.01</v>
      </c>
    </row>
    <row r="39266" spans="1:4">
      <c r="A39266">
        <v>355850</v>
      </c>
      <c r="B39266" t="s">
        <v>38620</v>
      </c>
      <c r="C39266">
        <v>355850</v>
      </c>
      <c r="D39266">
        <v>0.01</v>
      </c>
    </row>
    <row r="39267" spans="1:4">
      <c r="A39267">
        <v>355851</v>
      </c>
      <c r="B39267" t="s">
        <v>38621</v>
      </c>
      <c r="C39267">
        <v>355851</v>
      </c>
      <c r="D39267">
        <v>0.01</v>
      </c>
    </row>
    <row r="39268" spans="1:4">
      <c r="A39268">
        <v>355852</v>
      </c>
      <c r="B39268" t="s">
        <v>38622</v>
      </c>
      <c r="C39268">
        <v>355852</v>
      </c>
      <c r="D39268">
        <v>0.01</v>
      </c>
    </row>
    <row r="39269" spans="1:4">
      <c r="A39269">
        <v>355853</v>
      </c>
      <c r="B39269" t="s">
        <v>38623</v>
      </c>
      <c r="C39269">
        <v>355853</v>
      </c>
      <c r="D39269">
        <v>0.01</v>
      </c>
    </row>
    <row r="39270" spans="1:4">
      <c r="A39270">
        <v>355854</v>
      </c>
      <c r="B39270" t="s">
        <v>38624</v>
      </c>
      <c r="C39270">
        <v>355854</v>
      </c>
      <c r="D39270">
        <v>0.01</v>
      </c>
    </row>
    <row r="39271" spans="1:4">
      <c r="A39271">
        <v>355855</v>
      </c>
      <c r="B39271" t="s">
        <v>38625</v>
      </c>
      <c r="C39271">
        <v>355855</v>
      </c>
      <c r="D39271">
        <v>0.01</v>
      </c>
    </row>
    <row r="39272" spans="1:4">
      <c r="A39272">
        <v>355856</v>
      </c>
      <c r="B39272" t="s">
        <v>38626</v>
      </c>
      <c r="C39272">
        <v>355856</v>
      </c>
      <c r="D39272">
        <v>0.01</v>
      </c>
    </row>
    <row r="39273" spans="1:4">
      <c r="A39273">
        <v>355857</v>
      </c>
      <c r="B39273" t="s">
        <v>38627</v>
      </c>
      <c r="C39273">
        <v>355857</v>
      </c>
      <c r="D39273">
        <v>0.01</v>
      </c>
    </row>
    <row r="39274" spans="1:4">
      <c r="A39274">
        <v>355858</v>
      </c>
      <c r="B39274" t="s">
        <v>38628</v>
      </c>
      <c r="C39274">
        <v>355858</v>
      </c>
      <c r="D39274">
        <v>0.01</v>
      </c>
    </row>
    <row r="39275" spans="1:4">
      <c r="A39275">
        <v>355859</v>
      </c>
      <c r="B39275" t="s">
        <v>38629</v>
      </c>
      <c r="C39275">
        <v>355859</v>
      </c>
      <c r="D39275">
        <v>0.01</v>
      </c>
    </row>
    <row r="39276" spans="1:4">
      <c r="A39276">
        <v>355860</v>
      </c>
      <c r="B39276" t="s">
        <v>38630</v>
      </c>
      <c r="C39276">
        <v>355860</v>
      </c>
      <c r="D39276">
        <v>0.01</v>
      </c>
    </row>
    <row r="39277" spans="1:4">
      <c r="A39277">
        <v>355861</v>
      </c>
      <c r="B39277" t="s">
        <v>38631</v>
      </c>
      <c r="C39277">
        <v>355861</v>
      </c>
      <c r="D39277">
        <v>0.01</v>
      </c>
    </row>
    <row r="39278" spans="1:4">
      <c r="A39278">
        <v>355862</v>
      </c>
      <c r="B39278" t="s">
        <v>38632</v>
      </c>
      <c r="C39278">
        <v>355862</v>
      </c>
      <c r="D39278">
        <v>0.01</v>
      </c>
    </row>
    <row r="39279" spans="1:4">
      <c r="A39279">
        <v>355863</v>
      </c>
      <c r="B39279" t="s">
        <v>38633</v>
      </c>
      <c r="C39279">
        <v>355863</v>
      </c>
      <c r="D39279">
        <v>0.01</v>
      </c>
    </row>
    <row r="39280" spans="1:4">
      <c r="A39280">
        <v>355864</v>
      </c>
      <c r="B39280" t="s">
        <v>38634</v>
      </c>
      <c r="C39280">
        <v>355864</v>
      </c>
      <c r="D39280">
        <v>0.01</v>
      </c>
    </row>
    <row r="39281" spans="1:4">
      <c r="A39281">
        <v>355865</v>
      </c>
      <c r="B39281" t="s">
        <v>38635</v>
      </c>
      <c r="C39281">
        <v>355865</v>
      </c>
      <c r="D39281">
        <v>0.01</v>
      </c>
    </row>
    <row r="39282" spans="1:4">
      <c r="A39282">
        <v>355866</v>
      </c>
      <c r="B39282" t="s">
        <v>38636</v>
      </c>
      <c r="C39282">
        <v>355866</v>
      </c>
      <c r="D39282">
        <v>0.01</v>
      </c>
    </row>
    <row r="39283" spans="1:4">
      <c r="A39283">
        <v>355867</v>
      </c>
      <c r="B39283" t="s">
        <v>38637</v>
      </c>
      <c r="C39283">
        <v>355867</v>
      </c>
      <c r="D39283">
        <v>0.01</v>
      </c>
    </row>
    <row r="39284" spans="1:4">
      <c r="A39284">
        <v>355868</v>
      </c>
      <c r="B39284" t="s">
        <v>38638</v>
      </c>
      <c r="C39284">
        <v>355868</v>
      </c>
      <c r="D39284">
        <v>0.01</v>
      </c>
    </row>
    <row r="39285" spans="1:4">
      <c r="A39285">
        <v>355869</v>
      </c>
      <c r="B39285" t="s">
        <v>38639</v>
      </c>
      <c r="C39285">
        <v>355869</v>
      </c>
      <c r="D39285">
        <v>0.01</v>
      </c>
    </row>
    <row r="39286" spans="1:4">
      <c r="A39286">
        <v>355870</v>
      </c>
      <c r="B39286" t="s">
        <v>38640</v>
      </c>
      <c r="C39286">
        <v>355870</v>
      </c>
      <c r="D39286">
        <v>0.01</v>
      </c>
    </row>
    <row r="39287" spans="1:4">
      <c r="A39287">
        <v>355871</v>
      </c>
      <c r="B39287" t="s">
        <v>38641</v>
      </c>
      <c r="C39287">
        <v>355871</v>
      </c>
      <c r="D39287">
        <v>0.01</v>
      </c>
    </row>
    <row r="39288" spans="1:4">
      <c r="A39288">
        <v>355872</v>
      </c>
      <c r="B39288" t="s">
        <v>38642</v>
      </c>
      <c r="C39288">
        <v>355872</v>
      </c>
      <c r="D39288">
        <v>0.01</v>
      </c>
    </row>
    <row r="39289" spans="1:4">
      <c r="A39289">
        <v>355873</v>
      </c>
      <c r="B39289" t="s">
        <v>38643</v>
      </c>
      <c r="C39289">
        <v>355873</v>
      </c>
      <c r="D39289">
        <v>0.01</v>
      </c>
    </row>
    <row r="39290" spans="1:4">
      <c r="A39290">
        <v>355874</v>
      </c>
      <c r="B39290" t="s">
        <v>38644</v>
      </c>
      <c r="C39290">
        <v>355874</v>
      </c>
      <c r="D39290">
        <v>0.01</v>
      </c>
    </row>
    <row r="39291" spans="1:4">
      <c r="A39291">
        <v>355875</v>
      </c>
      <c r="B39291" t="s">
        <v>38645</v>
      </c>
      <c r="C39291">
        <v>355875</v>
      </c>
      <c r="D39291">
        <v>0.01</v>
      </c>
    </row>
    <row r="39292" spans="1:4">
      <c r="A39292">
        <v>355876</v>
      </c>
      <c r="B39292" t="s">
        <v>38646</v>
      </c>
      <c r="C39292">
        <v>355876</v>
      </c>
      <c r="D39292">
        <v>0.01</v>
      </c>
    </row>
    <row r="39293" spans="1:4">
      <c r="A39293">
        <v>355877</v>
      </c>
      <c r="B39293" t="s">
        <v>38647</v>
      </c>
      <c r="C39293">
        <v>355877</v>
      </c>
      <c r="D39293">
        <v>0.01</v>
      </c>
    </row>
    <row r="39294" spans="1:4">
      <c r="A39294">
        <v>355878</v>
      </c>
      <c r="B39294" t="s">
        <v>38648</v>
      </c>
      <c r="C39294">
        <v>355878</v>
      </c>
      <c r="D39294">
        <v>0.01</v>
      </c>
    </row>
    <row r="39295" spans="1:4">
      <c r="A39295">
        <v>355879</v>
      </c>
      <c r="B39295" t="s">
        <v>38649</v>
      </c>
      <c r="C39295">
        <v>355879</v>
      </c>
      <c r="D39295">
        <v>0.01</v>
      </c>
    </row>
    <row r="39296" spans="1:4">
      <c r="A39296">
        <v>355880</v>
      </c>
      <c r="B39296" t="s">
        <v>38650</v>
      </c>
      <c r="C39296">
        <v>355880</v>
      </c>
      <c r="D39296">
        <v>0.01</v>
      </c>
    </row>
    <row r="39297" spans="1:4">
      <c r="A39297">
        <v>355881</v>
      </c>
      <c r="B39297" t="s">
        <v>38651</v>
      </c>
      <c r="C39297">
        <v>355881</v>
      </c>
      <c r="D39297">
        <v>0.01</v>
      </c>
    </row>
    <row r="39298" spans="1:4">
      <c r="A39298">
        <v>355882</v>
      </c>
      <c r="B39298" t="s">
        <v>38652</v>
      </c>
      <c r="C39298">
        <v>355882</v>
      </c>
      <c r="D39298">
        <v>0.01</v>
      </c>
    </row>
    <row r="39299" spans="1:4">
      <c r="A39299">
        <v>355883</v>
      </c>
      <c r="B39299" t="s">
        <v>38653</v>
      </c>
      <c r="C39299">
        <v>355883</v>
      </c>
      <c r="D39299">
        <v>0.01</v>
      </c>
    </row>
    <row r="39300" spans="1:4">
      <c r="A39300">
        <v>355894</v>
      </c>
      <c r="B39300" t="s">
        <v>38654</v>
      </c>
      <c r="C39300">
        <v>355894</v>
      </c>
      <c r="D39300">
        <v>0.01</v>
      </c>
    </row>
    <row r="39301" spans="1:4">
      <c r="A39301">
        <v>355895</v>
      </c>
      <c r="B39301" t="s">
        <v>38655</v>
      </c>
      <c r="C39301">
        <v>355895</v>
      </c>
      <c r="D39301">
        <v>0.01</v>
      </c>
    </row>
    <row r="39302" spans="1:4">
      <c r="A39302">
        <v>355896</v>
      </c>
      <c r="B39302" t="s">
        <v>38656</v>
      </c>
      <c r="C39302">
        <v>355896</v>
      </c>
      <c r="D39302">
        <v>0.01</v>
      </c>
    </row>
    <row r="39303" spans="1:4">
      <c r="A39303">
        <v>355897</v>
      </c>
      <c r="B39303" t="s">
        <v>38657</v>
      </c>
      <c r="C39303">
        <v>355897</v>
      </c>
      <c r="D39303">
        <v>0.01</v>
      </c>
    </row>
    <row r="39304" spans="1:4">
      <c r="A39304">
        <v>355898</v>
      </c>
      <c r="B39304" t="s">
        <v>38658</v>
      </c>
      <c r="C39304">
        <v>355898</v>
      </c>
      <c r="D39304">
        <v>0.01</v>
      </c>
    </row>
    <row r="39305" spans="1:4">
      <c r="A39305">
        <v>355903</v>
      </c>
      <c r="B39305" t="s">
        <v>38659</v>
      </c>
      <c r="C39305">
        <v>355903</v>
      </c>
      <c r="D39305">
        <v>0.01</v>
      </c>
    </row>
    <row r="39306" spans="1:4">
      <c r="A39306">
        <v>355904</v>
      </c>
      <c r="B39306" t="s">
        <v>38660</v>
      </c>
      <c r="C39306">
        <v>355904</v>
      </c>
      <c r="D39306">
        <v>0.01</v>
      </c>
    </row>
    <row r="39307" spans="1:4">
      <c r="A39307">
        <v>355905</v>
      </c>
      <c r="B39307" t="s">
        <v>38661</v>
      </c>
      <c r="C39307">
        <v>355905</v>
      </c>
      <c r="D39307">
        <v>0.01</v>
      </c>
    </row>
    <row r="39308" spans="1:4">
      <c r="A39308">
        <v>355906</v>
      </c>
      <c r="B39308" t="s">
        <v>38662</v>
      </c>
      <c r="C39308">
        <v>355906</v>
      </c>
      <c r="D39308">
        <v>0.01</v>
      </c>
    </row>
    <row r="39309" spans="1:4">
      <c r="A39309">
        <v>355908</v>
      </c>
      <c r="B39309" t="s">
        <v>38663</v>
      </c>
      <c r="C39309">
        <v>355908</v>
      </c>
      <c r="D39309">
        <v>0.01</v>
      </c>
    </row>
    <row r="39310" spans="1:4">
      <c r="A39310">
        <v>355909</v>
      </c>
      <c r="B39310" t="s">
        <v>38664</v>
      </c>
      <c r="C39310">
        <v>355909</v>
      </c>
      <c r="D39310">
        <v>0.01</v>
      </c>
    </row>
    <row r="39311" spans="1:4">
      <c r="A39311">
        <v>355910</v>
      </c>
      <c r="B39311" t="s">
        <v>38665</v>
      </c>
      <c r="C39311">
        <v>355910</v>
      </c>
      <c r="D39311">
        <v>0.01</v>
      </c>
    </row>
    <row r="39312" spans="1:4">
      <c r="A39312">
        <v>355927</v>
      </c>
      <c r="B39312" t="s">
        <v>38666</v>
      </c>
      <c r="C39312">
        <v>355927</v>
      </c>
      <c r="D39312">
        <v>0.01</v>
      </c>
    </row>
    <row r="39313" spans="1:4">
      <c r="A39313">
        <v>355928</v>
      </c>
      <c r="B39313" t="s">
        <v>38667</v>
      </c>
      <c r="C39313">
        <v>355928</v>
      </c>
      <c r="D39313">
        <v>0.01</v>
      </c>
    </row>
    <row r="39314" spans="1:4">
      <c r="A39314">
        <v>355929</v>
      </c>
      <c r="B39314" t="s">
        <v>38668</v>
      </c>
      <c r="C39314">
        <v>355929</v>
      </c>
      <c r="D39314">
        <v>0.01</v>
      </c>
    </row>
    <row r="39315" spans="1:4">
      <c r="A39315">
        <v>355930</v>
      </c>
      <c r="B39315" t="s">
        <v>38669</v>
      </c>
      <c r="C39315">
        <v>355930</v>
      </c>
      <c r="D39315">
        <v>0.01</v>
      </c>
    </row>
    <row r="39316" spans="1:4">
      <c r="A39316">
        <v>355931</v>
      </c>
      <c r="B39316" t="s">
        <v>38670</v>
      </c>
      <c r="C39316">
        <v>355931</v>
      </c>
      <c r="D39316">
        <v>0.01</v>
      </c>
    </row>
    <row r="39317" spans="1:4">
      <c r="A39317">
        <v>355932</v>
      </c>
      <c r="B39317" t="s">
        <v>38671</v>
      </c>
      <c r="C39317">
        <v>355932</v>
      </c>
      <c r="D39317">
        <v>0.01</v>
      </c>
    </row>
    <row r="39318" spans="1:4">
      <c r="A39318">
        <v>355949</v>
      </c>
      <c r="B39318" t="s">
        <v>38672</v>
      </c>
      <c r="C39318">
        <v>355949</v>
      </c>
      <c r="D39318">
        <v>0.01</v>
      </c>
    </row>
    <row r="39319" spans="1:4">
      <c r="A39319">
        <v>355962</v>
      </c>
      <c r="B39319" t="s">
        <v>38673</v>
      </c>
      <c r="C39319">
        <v>355962</v>
      </c>
      <c r="D39319">
        <v>0.01</v>
      </c>
    </row>
    <row r="39320" spans="1:4">
      <c r="A39320">
        <v>355964</v>
      </c>
      <c r="B39320" t="s">
        <v>38049</v>
      </c>
      <c r="C39320">
        <v>355964</v>
      </c>
      <c r="D39320">
        <v>0.01</v>
      </c>
    </row>
    <row r="39321" spans="1:4">
      <c r="A39321">
        <v>355976</v>
      </c>
      <c r="B39321" t="s">
        <v>38674</v>
      </c>
      <c r="C39321">
        <v>355976</v>
      </c>
      <c r="D39321">
        <v>0.01</v>
      </c>
    </row>
    <row r="39322" spans="1:4">
      <c r="A39322">
        <v>355977</v>
      </c>
      <c r="B39322" t="s">
        <v>38675</v>
      </c>
      <c r="C39322">
        <v>355977</v>
      </c>
      <c r="D39322">
        <v>0.01</v>
      </c>
    </row>
    <row r="39323" spans="1:4">
      <c r="A39323">
        <v>355978</v>
      </c>
      <c r="B39323" t="s">
        <v>38676</v>
      </c>
      <c r="C39323">
        <v>355978</v>
      </c>
      <c r="D39323">
        <v>0.01</v>
      </c>
    </row>
    <row r="39324" spans="1:4">
      <c r="A39324">
        <v>355979</v>
      </c>
      <c r="B39324" t="s">
        <v>38677</v>
      </c>
      <c r="C39324">
        <v>355979</v>
      </c>
      <c r="D39324">
        <v>0.01</v>
      </c>
    </row>
    <row r="39325" spans="1:4">
      <c r="A39325">
        <v>355994</v>
      </c>
      <c r="B39325" t="s">
        <v>38678</v>
      </c>
      <c r="C39325">
        <v>355994</v>
      </c>
      <c r="D39325">
        <v>0.01</v>
      </c>
    </row>
    <row r="39326" spans="1:4">
      <c r="A39326">
        <v>356012</v>
      </c>
      <c r="B39326" t="s">
        <v>38679</v>
      </c>
      <c r="C39326">
        <v>356012</v>
      </c>
      <c r="D39326">
        <v>0.01</v>
      </c>
    </row>
    <row r="39327" spans="1:4">
      <c r="A39327">
        <v>356015</v>
      </c>
      <c r="B39327" t="s">
        <v>38680</v>
      </c>
      <c r="C39327">
        <v>356015</v>
      </c>
      <c r="D39327">
        <v>0.01</v>
      </c>
    </row>
    <row r="39328" spans="1:4">
      <c r="A39328">
        <v>356020</v>
      </c>
      <c r="B39328" t="s">
        <v>38681</v>
      </c>
      <c r="C39328">
        <v>356020</v>
      </c>
      <c r="D39328">
        <v>0.01</v>
      </c>
    </row>
    <row r="39329" spans="1:4">
      <c r="A39329">
        <v>356022</v>
      </c>
      <c r="B39329" t="s">
        <v>38682</v>
      </c>
      <c r="C39329">
        <v>356022</v>
      </c>
      <c r="D39329">
        <v>0.01</v>
      </c>
    </row>
    <row r="39330" spans="1:4">
      <c r="A39330">
        <v>356023</v>
      </c>
      <c r="B39330" t="s">
        <v>38683</v>
      </c>
      <c r="C39330">
        <v>356023</v>
      </c>
      <c r="D39330">
        <v>0.01</v>
      </c>
    </row>
    <row r="39331" spans="1:4">
      <c r="A39331">
        <v>356024</v>
      </c>
      <c r="B39331" t="s">
        <v>38684</v>
      </c>
      <c r="C39331">
        <v>356024</v>
      </c>
      <c r="D39331">
        <v>0.01</v>
      </c>
    </row>
    <row r="39332" spans="1:4">
      <c r="A39332">
        <v>356031</v>
      </c>
      <c r="B39332" t="s">
        <v>38685</v>
      </c>
      <c r="C39332">
        <v>356031</v>
      </c>
      <c r="D39332">
        <v>0.01</v>
      </c>
    </row>
    <row r="39333" spans="1:4">
      <c r="A39333">
        <v>356032</v>
      </c>
      <c r="B39333" t="s">
        <v>38686</v>
      </c>
      <c r="C39333">
        <v>356032</v>
      </c>
      <c r="D39333">
        <v>0.01</v>
      </c>
    </row>
    <row r="39334" spans="1:4">
      <c r="A39334">
        <v>356034</v>
      </c>
      <c r="B39334" t="s">
        <v>38687</v>
      </c>
      <c r="C39334">
        <v>356034</v>
      </c>
      <c r="D39334">
        <v>0.01</v>
      </c>
    </row>
    <row r="39335" spans="1:4">
      <c r="A39335">
        <v>356035</v>
      </c>
      <c r="B39335" t="s">
        <v>38688</v>
      </c>
      <c r="C39335">
        <v>356035</v>
      </c>
      <c r="D39335">
        <v>0.01</v>
      </c>
    </row>
    <row r="39336" spans="1:4">
      <c r="A39336">
        <v>356037</v>
      </c>
      <c r="B39336" t="s">
        <v>38689</v>
      </c>
      <c r="C39336">
        <v>356037</v>
      </c>
      <c r="D39336">
        <v>0.01</v>
      </c>
    </row>
    <row r="39337" spans="1:4">
      <c r="A39337">
        <v>356038</v>
      </c>
      <c r="B39337" t="s">
        <v>38690</v>
      </c>
      <c r="C39337">
        <v>356038</v>
      </c>
      <c r="D39337">
        <v>0.01</v>
      </c>
    </row>
    <row r="39338" spans="1:4">
      <c r="A39338">
        <v>356040</v>
      </c>
      <c r="B39338" t="s">
        <v>38691</v>
      </c>
      <c r="C39338">
        <v>356040</v>
      </c>
      <c r="D39338">
        <v>0.01</v>
      </c>
    </row>
    <row r="39339" spans="1:4">
      <c r="A39339">
        <v>356041</v>
      </c>
      <c r="B39339" t="s">
        <v>38692</v>
      </c>
      <c r="C39339">
        <v>356041</v>
      </c>
      <c r="D39339">
        <v>0.01</v>
      </c>
    </row>
    <row r="39340" spans="1:4">
      <c r="A39340">
        <v>356042</v>
      </c>
      <c r="B39340" t="s">
        <v>38693</v>
      </c>
      <c r="C39340">
        <v>356042</v>
      </c>
      <c r="D39340">
        <v>0.01</v>
      </c>
    </row>
    <row r="39341" spans="1:4">
      <c r="A39341">
        <v>356044</v>
      </c>
      <c r="B39341" t="s">
        <v>38694</v>
      </c>
      <c r="C39341">
        <v>356044</v>
      </c>
      <c r="D39341">
        <v>0.01</v>
      </c>
    </row>
    <row r="39342" spans="1:4">
      <c r="A39342">
        <v>356046</v>
      </c>
      <c r="B39342" t="s">
        <v>38695</v>
      </c>
      <c r="C39342">
        <v>356046</v>
      </c>
      <c r="D39342">
        <v>0.01</v>
      </c>
    </row>
    <row r="39343" spans="1:4">
      <c r="A39343">
        <v>356048</v>
      </c>
      <c r="B39343" t="s">
        <v>38696</v>
      </c>
      <c r="C39343">
        <v>356048</v>
      </c>
      <c r="D39343">
        <v>0.01</v>
      </c>
    </row>
    <row r="39344" spans="1:4">
      <c r="A39344">
        <v>356050</v>
      </c>
      <c r="B39344" t="s">
        <v>38697</v>
      </c>
      <c r="C39344">
        <v>356050</v>
      </c>
      <c r="D39344">
        <v>0.01</v>
      </c>
    </row>
    <row r="39345" spans="1:4">
      <c r="A39345">
        <v>356052</v>
      </c>
      <c r="B39345" t="s">
        <v>38698</v>
      </c>
      <c r="C39345">
        <v>356052</v>
      </c>
      <c r="D39345">
        <v>0.01</v>
      </c>
    </row>
    <row r="39346" spans="1:4">
      <c r="A39346">
        <v>356053</v>
      </c>
      <c r="B39346" t="s">
        <v>38699</v>
      </c>
      <c r="C39346">
        <v>356053</v>
      </c>
      <c r="D39346">
        <v>0.01</v>
      </c>
    </row>
    <row r="39347" spans="1:4">
      <c r="A39347">
        <v>356056</v>
      </c>
      <c r="B39347" t="s">
        <v>38700</v>
      </c>
      <c r="C39347">
        <v>356056</v>
      </c>
      <c r="D39347">
        <v>0.01</v>
      </c>
    </row>
    <row r="39348" spans="1:4">
      <c r="A39348">
        <v>356058</v>
      </c>
      <c r="B39348" t="s">
        <v>38701</v>
      </c>
      <c r="C39348">
        <v>356058</v>
      </c>
      <c r="D39348">
        <v>0.01</v>
      </c>
    </row>
    <row r="39349" spans="1:4">
      <c r="A39349">
        <v>356059</v>
      </c>
      <c r="B39349" t="s">
        <v>38702</v>
      </c>
      <c r="C39349">
        <v>356059</v>
      </c>
      <c r="D39349">
        <v>0.01</v>
      </c>
    </row>
    <row r="39350" spans="1:4">
      <c r="A39350">
        <v>356065</v>
      </c>
      <c r="B39350" t="s">
        <v>38703</v>
      </c>
      <c r="C39350">
        <v>356065</v>
      </c>
      <c r="D39350">
        <v>0.01</v>
      </c>
    </row>
    <row r="39351" spans="1:4">
      <c r="A39351">
        <v>356068</v>
      </c>
      <c r="B39351" t="s">
        <v>38704</v>
      </c>
      <c r="C39351">
        <v>356068</v>
      </c>
      <c r="D39351">
        <v>0.01</v>
      </c>
    </row>
    <row r="39352" spans="1:4">
      <c r="A39352">
        <v>356069</v>
      </c>
      <c r="B39352" t="s">
        <v>38705</v>
      </c>
      <c r="C39352">
        <v>356069</v>
      </c>
      <c r="D39352">
        <v>0.01</v>
      </c>
    </row>
    <row r="39353" spans="1:4">
      <c r="A39353">
        <v>356072</v>
      </c>
      <c r="B39353" t="s">
        <v>38706</v>
      </c>
      <c r="C39353">
        <v>356072</v>
      </c>
      <c r="D39353">
        <v>0.01</v>
      </c>
    </row>
    <row r="39354" spans="1:4">
      <c r="A39354">
        <v>356073</v>
      </c>
      <c r="B39354" t="s">
        <v>38707</v>
      </c>
      <c r="C39354">
        <v>356073</v>
      </c>
      <c r="D39354">
        <v>0.01</v>
      </c>
    </row>
    <row r="39355" spans="1:4">
      <c r="A39355">
        <v>356075</v>
      </c>
      <c r="B39355" t="s">
        <v>38708</v>
      </c>
      <c r="C39355">
        <v>356075</v>
      </c>
      <c r="D39355">
        <v>0.01</v>
      </c>
    </row>
    <row r="39356" spans="1:4">
      <c r="A39356">
        <v>356077</v>
      </c>
      <c r="B39356" t="s">
        <v>38709</v>
      </c>
      <c r="C39356">
        <v>356077</v>
      </c>
      <c r="D39356">
        <v>0.01</v>
      </c>
    </row>
    <row r="39357" spans="1:4">
      <c r="A39357">
        <v>356106</v>
      </c>
      <c r="B39357" t="s">
        <v>38710</v>
      </c>
      <c r="C39357">
        <v>356106</v>
      </c>
      <c r="D39357">
        <v>0.01</v>
      </c>
    </row>
    <row r="39358" spans="1:4">
      <c r="A39358">
        <v>356107</v>
      </c>
      <c r="B39358" t="s">
        <v>38711</v>
      </c>
      <c r="C39358">
        <v>356107</v>
      </c>
      <c r="D39358">
        <v>0.01</v>
      </c>
    </row>
    <row r="39359" spans="1:4">
      <c r="A39359">
        <v>356108</v>
      </c>
      <c r="B39359" t="s">
        <v>38712</v>
      </c>
      <c r="C39359">
        <v>356108</v>
      </c>
      <c r="D39359">
        <v>0.01</v>
      </c>
    </row>
    <row r="39360" spans="1:4">
      <c r="A39360">
        <v>356109</v>
      </c>
      <c r="B39360" t="s">
        <v>38713</v>
      </c>
      <c r="C39360">
        <v>356109</v>
      </c>
      <c r="D39360">
        <v>0.01</v>
      </c>
    </row>
    <row r="39361" spans="1:4">
      <c r="A39361">
        <v>356110</v>
      </c>
      <c r="B39361" t="s">
        <v>38714</v>
      </c>
      <c r="C39361">
        <v>356110</v>
      </c>
      <c r="D39361">
        <v>0.01</v>
      </c>
    </row>
    <row r="39362" spans="1:4">
      <c r="A39362">
        <v>356111</v>
      </c>
      <c r="B39362" t="s">
        <v>38715</v>
      </c>
      <c r="C39362">
        <v>356111</v>
      </c>
      <c r="D39362">
        <v>0.01</v>
      </c>
    </row>
    <row r="39363" spans="1:4">
      <c r="A39363">
        <v>356112</v>
      </c>
      <c r="B39363" t="s">
        <v>38716</v>
      </c>
      <c r="C39363">
        <v>356112</v>
      </c>
      <c r="D39363">
        <v>0.01</v>
      </c>
    </row>
    <row r="39364" spans="1:4">
      <c r="A39364">
        <v>356113</v>
      </c>
      <c r="B39364" t="s">
        <v>38717</v>
      </c>
      <c r="C39364">
        <v>356113</v>
      </c>
      <c r="D39364">
        <v>0.01</v>
      </c>
    </row>
    <row r="39365" spans="1:4">
      <c r="A39365">
        <v>356114</v>
      </c>
      <c r="B39365" t="s">
        <v>38718</v>
      </c>
      <c r="C39365">
        <v>356114</v>
      </c>
      <c r="D39365">
        <v>0.01</v>
      </c>
    </row>
    <row r="39366" spans="1:4">
      <c r="A39366">
        <v>356115</v>
      </c>
      <c r="B39366" t="s">
        <v>38719</v>
      </c>
      <c r="C39366">
        <v>356115</v>
      </c>
      <c r="D39366">
        <v>0.01</v>
      </c>
    </row>
    <row r="39367" spans="1:4">
      <c r="A39367">
        <v>356116</v>
      </c>
      <c r="B39367" t="s">
        <v>38720</v>
      </c>
      <c r="C39367">
        <v>356116</v>
      </c>
      <c r="D39367">
        <v>0.01</v>
      </c>
    </row>
    <row r="39368" spans="1:4">
      <c r="A39368">
        <v>356207</v>
      </c>
      <c r="B39368" t="s">
        <v>38721</v>
      </c>
      <c r="C39368">
        <v>356207</v>
      </c>
      <c r="D39368">
        <v>0.01</v>
      </c>
    </row>
    <row r="39369" spans="1:4">
      <c r="A39369">
        <v>356211</v>
      </c>
      <c r="B39369" t="s">
        <v>38722</v>
      </c>
      <c r="C39369">
        <v>356211</v>
      </c>
      <c r="D39369">
        <v>0.01</v>
      </c>
    </row>
    <row r="39370" spans="1:4">
      <c r="A39370">
        <v>356214</v>
      </c>
      <c r="B39370" t="s">
        <v>38723</v>
      </c>
      <c r="C39370">
        <v>356214</v>
      </c>
      <c r="D39370">
        <v>0.01</v>
      </c>
    </row>
    <row r="39371" spans="1:4">
      <c r="A39371">
        <v>356300</v>
      </c>
      <c r="B39371" t="s">
        <v>38724</v>
      </c>
      <c r="C39371">
        <v>356300</v>
      </c>
      <c r="D39371">
        <v>0.01</v>
      </c>
    </row>
    <row r="39372" spans="1:4">
      <c r="A39372">
        <v>356305</v>
      </c>
      <c r="B39372" t="s">
        <v>38725</v>
      </c>
      <c r="C39372">
        <v>356305</v>
      </c>
      <c r="D39372">
        <v>0.01</v>
      </c>
    </row>
    <row r="39373" spans="1:4">
      <c r="A39373">
        <v>356306</v>
      </c>
      <c r="B39373" t="s">
        <v>38726</v>
      </c>
      <c r="C39373">
        <v>356306</v>
      </c>
      <c r="D39373">
        <v>0.01</v>
      </c>
    </row>
    <row r="39374" spans="1:4">
      <c r="A39374">
        <v>356322</v>
      </c>
      <c r="B39374" t="s">
        <v>38679</v>
      </c>
      <c r="C39374">
        <v>356322</v>
      </c>
      <c r="D39374">
        <v>0.01</v>
      </c>
    </row>
    <row r="39375" spans="1:4">
      <c r="A39375">
        <v>356331</v>
      </c>
      <c r="B39375" t="s">
        <v>38723</v>
      </c>
      <c r="C39375">
        <v>356331</v>
      </c>
      <c r="D39375">
        <v>0.01</v>
      </c>
    </row>
    <row r="39376" spans="1:4">
      <c r="A39376">
        <v>356332</v>
      </c>
      <c r="B39376" t="s">
        <v>38723</v>
      </c>
      <c r="C39376">
        <v>356332</v>
      </c>
      <c r="D39376">
        <v>0.01</v>
      </c>
    </row>
    <row r="39377" spans="1:4">
      <c r="A39377">
        <v>356333</v>
      </c>
      <c r="B39377" t="s">
        <v>38723</v>
      </c>
      <c r="C39377">
        <v>356333</v>
      </c>
      <c r="D39377">
        <v>0.01</v>
      </c>
    </row>
    <row r="39378" spans="1:4">
      <c r="A39378">
        <v>356334</v>
      </c>
      <c r="B39378" t="s">
        <v>38723</v>
      </c>
      <c r="C39378">
        <v>356334</v>
      </c>
      <c r="D39378">
        <v>0.01</v>
      </c>
    </row>
    <row r="39379" spans="1:4">
      <c r="A39379">
        <v>356335</v>
      </c>
      <c r="B39379" t="s">
        <v>38679</v>
      </c>
      <c r="C39379">
        <v>356335</v>
      </c>
      <c r="D39379">
        <v>0.01</v>
      </c>
    </row>
    <row r="39380" spans="1:4">
      <c r="A39380">
        <v>356336</v>
      </c>
      <c r="B39380" t="s">
        <v>38679</v>
      </c>
      <c r="C39380">
        <v>356336</v>
      </c>
      <c r="D39380">
        <v>0.01</v>
      </c>
    </row>
    <row r="39381" spans="1:4">
      <c r="A39381">
        <v>356337</v>
      </c>
      <c r="B39381" t="s">
        <v>38679</v>
      </c>
      <c r="C39381">
        <v>356337</v>
      </c>
      <c r="D39381">
        <v>0.01</v>
      </c>
    </row>
    <row r="39382" spans="1:4">
      <c r="A39382">
        <v>356393</v>
      </c>
      <c r="B39382" t="s">
        <v>38727</v>
      </c>
      <c r="C39382">
        <v>356393</v>
      </c>
      <c r="D39382">
        <v>0.01</v>
      </c>
    </row>
    <row r="39383" spans="1:4">
      <c r="A39383">
        <v>356401</v>
      </c>
      <c r="B39383" t="s">
        <v>38728</v>
      </c>
      <c r="C39383">
        <v>356401</v>
      </c>
      <c r="D39383">
        <v>0.01</v>
      </c>
    </row>
    <row r="39384" spans="1:4">
      <c r="A39384">
        <v>356416</v>
      </c>
      <c r="B39384" t="s">
        <v>38729</v>
      </c>
      <c r="C39384">
        <v>356416</v>
      </c>
      <c r="D39384">
        <v>0.01</v>
      </c>
    </row>
    <row r="39385" spans="1:4">
      <c r="A39385">
        <v>356426</v>
      </c>
      <c r="B39385" t="s">
        <v>38730</v>
      </c>
      <c r="C39385">
        <v>356426</v>
      </c>
      <c r="D39385">
        <v>0.01</v>
      </c>
    </row>
    <row r="39386" spans="1:4">
      <c r="A39386">
        <v>356471</v>
      </c>
      <c r="B39386" t="s">
        <v>38731</v>
      </c>
      <c r="C39386">
        <v>356471</v>
      </c>
      <c r="D39386">
        <v>0.01</v>
      </c>
    </row>
    <row r="39387" spans="1:4">
      <c r="A39387">
        <v>356473</v>
      </c>
      <c r="B39387" t="s">
        <v>38732</v>
      </c>
      <c r="C39387">
        <v>356473</v>
      </c>
      <c r="D39387">
        <v>0.01</v>
      </c>
    </row>
    <row r="39388" spans="1:4">
      <c r="A39388">
        <v>356495</v>
      </c>
      <c r="B39388" t="s">
        <v>38733</v>
      </c>
      <c r="C39388">
        <v>356495</v>
      </c>
      <c r="D39388">
        <v>0.01</v>
      </c>
    </row>
    <row r="39389" spans="1:4">
      <c r="A39389">
        <v>356496</v>
      </c>
      <c r="B39389" t="s">
        <v>38734</v>
      </c>
      <c r="C39389">
        <v>356496</v>
      </c>
      <c r="D39389">
        <v>0.01</v>
      </c>
    </row>
    <row r="39390" spans="1:4">
      <c r="A39390">
        <v>356497</v>
      </c>
      <c r="B39390" t="s">
        <v>38735</v>
      </c>
      <c r="C39390">
        <v>356497</v>
      </c>
      <c r="D39390">
        <v>0.01</v>
      </c>
    </row>
    <row r="39391" spans="1:4">
      <c r="A39391">
        <v>356498</v>
      </c>
      <c r="B39391" t="s">
        <v>38736</v>
      </c>
      <c r="C39391">
        <v>356498</v>
      </c>
      <c r="D39391">
        <v>0.01</v>
      </c>
    </row>
    <row r="39392" spans="1:4">
      <c r="A39392">
        <v>356499</v>
      </c>
      <c r="B39392" t="s">
        <v>38737</v>
      </c>
      <c r="C39392">
        <v>356499</v>
      </c>
      <c r="D39392">
        <v>0.01</v>
      </c>
    </row>
    <row r="39393" spans="1:4">
      <c r="A39393">
        <v>356500</v>
      </c>
      <c r="B39393" t="s">
        <v>38738</v>
      </c>
      <c r="C39393">
        <v>356500</v>
      </c>
      <c r="D39393">
        <v>0.01</v>
      </c>
    </row>
    <row r="39394" spans="1:4">
      <c r="A39394">
        <v>356514</v>
      </c>
      <c r="B39394" t="s">
        <v>38672</v>
      </c>
      <c r="C39394">
        <v>356514</v>
      </c>
      <c r="D39394">
        <v>0.01</v>
      </c>
    </row>
    <row r="39395" spans="1:4">
      <c r="A39395">
        <v>356515</v>
      </c>
      <c r="B39395" t="s">
        <v>38672</v>
      </c>
      <c r="C39395">
        <v>356515</v>
      </c>
      <c r="D39395">
        <v>0.01</v>
      </c>
    </row>
    <row r="39396" spans="1:4">
      <c r="A39396">
        <v>356516</v>
      </c>
      <c r="B39396" t="s">
        <v>38672</v>
      </c>
      <c r="C39396">
        <v>356516</v>
      </c>
      <c r="D39396">
        <v>0.01</v>
      </c>
    </row>
    <row r="39397" spans="1:4">
      <c r="A39397">
        <v>356526</v>
      </c>
      <c r="B39397" t="s">
        <v>38739</v>
      </c>
      <c r="C39397">
        <v>356526</v>
      </c>
      <c r="D39397">
        <v>0.01</v>
      </c>
    </row>
    <row r="39398" spans="1:4">
      <c r="A39398">
        <v>356559</v>
      </c>
      <c r="B39398" t="s">
        <v>38740</v>
      </c>
      <c r="C39398">
        <v>356559</v>
      </c>
      <c r="D39398">
        <v>0.01</v>
      </c>
    </row>
    <row r="39399" spans="1:4">
      <c r="A39399">
        <v>356562</v>
      </c>
      <c r="B39399" t="s">
        <v>38741</v>
      </c>
      <c r="C39399">
        <v>356562</v>
      </c>
      <c r="D39399">
        <v>0.01</v>
      </c>
    </row>
    <row r="39400" spans="1:4">
      <c r="A39400">
        <v>356563</v>
      </c>
      <c r="B39400" t="s">
        <v>38742</v>
      </c>
      <c r="C39400">
        <v>356563</v>
      </c>
      <c r="D39400">
        <v>0.01</v>
      </c>
    </row>
    <row r="39401" spans="1:4">
      <c r="A39401">
        <v>356564</v>
      </c>
      <c r="B39401" t="s">
        <v>38743</v>
      </c>
      <c r="C39401">
        <v>356564</v>
      </c>
      <c r="D39401">
        <v>0.01</v>
      </c>
    </row>
    <row r="39402" spans="1:4">
      <c r="A39402">
        <v>356565</v>
      </c>
      <c r="B39402" t="s">
        <v>38744</v>
      </c>
      <c r="C39402">
        <v>356565</v>
      </c>
      <c r="D39402">
        <v>0.01</v>
      </c>
    </row>
    <row r="39403" spans="1:4">
      <c r="A39403">
        <v>356566</v>
      </c>
      <c r="B39403" t="s">
        <v>38745</v>
      </c>
      <c r="C39403">
        <v>356566</v>
      </c>
      <c r="D39403">
        <v>0.01</v>
      </c>
    </row>
    <row r="39404" spans="1:4">
      <c r="A39404">
        <v>356567</v>
      </c>
      <c r="B39404" t="s">
        <v>38746</v>
      </c>
      <c r="C39404">
        <v>356567</v>
      </c>
      <c r="D39404">
        <v>0.01</v>
      </c>
    </row>
    <row r="39405" spans="1:4">
      <c r="A39405">
        <v>356569</v>
      </c>
      <c r="B39405" t="s">
        <v>38747</v>
      </c>
      <c r="C39405">
        <v>356569</v>
      </c>
      <c r="D39405">
        <v>0.01</v>
      </c>
    </row>
    <row r="39406" spans="1:4">
      <c r="A39406">
        <v>356570</v>
      </c>
      <c r="B39406" t="s">
        <v>38748</v>
      </c>
      <c r="C39406">
        <v>356570</v>
      </c>
      <c r="D39406">
        <v>0.01</v>
      </c>
    </row>
    <row r="39407" spans="1:4">
      <c r="A39407">
        <v>356571</v>
      </c>
      <c r="B39407" t="s">
        <v>38749</v>
      </c>
      <c r="C39407">
        <v>356571</v>
      </c>
      <c r="D39407">
        <v>0.01</v>
      </c>
    </row>
    <row r="39408" spans="1:4">
      <c r="A39408">
        <v>356572</v>
      </c>
      <c r="B39408" t="s">
        <v>38750</v>
      </c>
      <c r="C39408">
        <v>356572</v>
      </c>
      <c r="D39408">
        <v>0.01</v>
      </c>
    </row>
    <row r="39409" spans="1:4">
      <c r="A39409">
        <v>356590</v>
      </c>
      <c r="B39409" t="s">
        <v>38751</v>
      </c>
      <c r="C39409">
        <v>356590</v>
      </c>
      <c r="D39409">
        <v>0.01</v>
      </c>
    </row>
    <row r="39410" spans="1:4">
      <c r="A39410">
        <v>356591</v>
      </c>
      <c r="B39410" t="s">
        <v>38752</v>
      </c>
      <c r="C39410">
        <v>356591</v>
      </c>
      <c r="D39410">
        <v>0.01</v>
      </c>
    </row>
    <row r="39411" spans="1:4">
      <c r="A39411">
        <v>356593</v>
      </c>
      <c r="B39411" t="s">
        <v>38753</v>
      </c>
      <c r="C39411">
        <v>356593</v>
      </c>
      <c r="D39411">
        <v>0.01</v>
      </c>
    </row>
    <row r="39412" spans="1:4">
      <c r="A39412">
        <v>356594</v>
      </c>
      <c r="B39412" t="s">
        <v>38754</v>
      </c>
      <c r="C39412">
        <v>356594</v>
      </c>
      <c r="D39412">
        <v>0.01</v>
      </c>
    </row>
    <row r="39413" spans="1:4">
      <c r="A39413">
        <v>356617</v>
      </c>
      <c r="B39413" t="s">
        <v>38755</v>
      </c>
      <c r="C39413">
        <v>356617</v>
      </c>
      <c r="D39413">
        <v>0.01</v>
      </c>
    </row>
    <row r="39414" spans="1:4">
      <c r="A39414">
        <v>356618</v>
      </c>
      <c r="B39414" t="s">
        <v>38756</v>
      </c>
      <c r="C39414">
        <v>356618</v>
      </c>
      <c r="D39414">
        <v>0.01</v>
      </c>
    </row>
    <row r="39415" spans="1:4">
      <c r="A39415">
        <v>356619</v>
      </c>
      <c r="B39415" t="s">
        <v>38757</v>
      </c>
      <c r="C39415">
        <v>356619</v>
      </c>
      <c r="D39415">
        <v>0.01</v>
      </c>
    </row>
    <row r="39416" spans="1:4">
      <c r="A39416">
        <v>356620</v>
      </c>
      <c r="B39416" t="s">
        <v>38758</v>
      </c>
      <c r="C39416">
        <v>356620</v>
      </c>
      <c r="D39416">
        <v>0.01</v>
      </c>
    </row>
    <row r="39417" spans="1:4">
      <c r="A39417">
        <v>356621</v>
      </c>
      <c r="B39417" t="s">
        <v>38759</v>
      </c>
      <c r="C39417">
        <v>356621</v>
      </c>
      <c r="D39417">
        <v>0.01</v>
      </c>
    </row>
    <row r="39418" spans="1:4">
      <c r="A39418">
        <v>356622</v>
      </c>
      <c r="B39418" t="s">
        <v>38760</v>
      </c>
      <c r="C39418">
        <v>356622</v>
      </c>
      <c r="D39418">
        <v>0.01</v>
      </c>
    </row>
    <row r="39419" spans="1:4">
      <c r="A39419">
        <v>356623</v>
      </c>
      <c r="B39419" t="s">
        <v>38761</v>
      </c>
      <c r="C39419">
        <v>356623</v>
      </c>
      <c r="D39419">
        <v>0.01</v>
      </c>
    </row>
    <row r="39420" spans="1:4">
      <c r="A39420">
        <v>356624</v>
      </c>
      <c r="B39420" t="s">
        <v>38762</v>
      </c>
      <c r="C39420">
        <v>356624</v>
      </c>
      <c r="D39420">
        <v>0.01</v>
      </c>
    </row>
    <row r="39421" spans="1:4">
      <c r="A39421">
        <v>356625</v>
      </c>
      <c r="B39421" t="s">
        <v>38763</v>
      </c>
      <c r="C39421">
        <v>356625</v>
      </c>
      <c r="D39421">
        <v>0.01</v>
      </c>
    </row>
    <row r="39422" spans="1:4">
      <c r="A39422">
        <v>356626</v>
      </c>
      <c r="B39422" t="s">
        <v>38764</v>
      </c>
      <c r="C39422">
        <v>356626</v>
      </c>
      <c r="D39422">
        <v>0.01</v>
      </c>
    </row>
    <row r="39423" spans="1:4">
      <c r="A39423">
        <v>356627</v>
      </c>
      <c r="B39423" t="s">
        <v>38765</v>
      </c>
      <c r="C39423">
        <v>356627</v>
      </c>
      <c r="D39423">
        <v>0.01</v>
      </c>
    </row>
    <row r="39424" spans="1:4">
      <c r="A39424">
        <v>356628</v>
      </c>
      <c r="B39424" t="s">
        <v>38766</v>
      </c>
      <c r="C39424">
        <v>356628</v>
      </c>
      <c r="D39424">
        <v>0.01</v>
      </c>
    </row>
    <row r="39425" spans="1:4">
      <c r="A39425">
        <v>356629</v>
      </c>
      <c r="B39425" t="s">
        <v>38767</v>
      </c>
      <c r="C39425">
        <v>356629</v>
      </c>
      <c r="D39425">
        <v>0.01</v>
      </c>
    </row>
    <row r="39426" spans="1:4">
      <c r="A39426">
        <v>356630</v>
      </c>
      <c r="B39426" t="s">
        <v>38768</v>
      </c>
      <c r="C39426">
        <v>356630</v>
      </c>
      <c r="D39426">
        <v>0.01</v>
      </c>
    </row>
    <row r="39427" spans="1:4">
      <c r="A39427">
        <v>356632</v>
      </c>
      <c r="B39427" t="s">
        <v>38769</v>
      </c>
      <c r="C39427">
        <v>356632</v>
      </c>
      <c r="D39427">
        <v>0.01</v>
      </c>
    </row>
    <row r="39428" spans="1:4">
      <c r="A39428">
        <v>356658</v>
      </c>
      <c r="B39428" t="s">
        <v>38770</v>
      </c>
      <c r="C39428">
        <v>356658</v>
      </c>
      <c r="D39428">
        <v>0.01</v>
      </c>
    </row>
    <row r="39429" spans="1:4">
      <c r="A39429">
        <v>356701</v>
      </c>
      <c r="B39429" t="s">
        <v>38771</v>
      </c>
      <c r="C39429">
        <v>356701</v>
      </c>
      <c r="D39429">
        <v>0.01</v>
      </c>
    </row>
    <row r="39430" spans="1:4">
      <c r="A39430">
        <v>356703</v>
      </c>
      <c r="B39430" t="s">
        <v>38772</v>
      </c>
      <c r="C39430">
        <v>356703</v>
      </c>
      <c r="D39430">
        <v>0.01</v>
      </c>
    </row>
    <row r="39431" spans="1:4">
      <c r="A39431">
        <v>356704</v>
      </c>
      <c r="B39431" t="s">
        <v>38773</v>
      </c>
      <c r="C39431">
        <v>356704</v>
      </c>
      <c r="D39431">
        <v>0.01</v>
      </c>
    </row>
    <row r="39432" spans="1:4">
      <c r="A39432">
        <v>356705</v>
      </c>
      <c r="B39432" t="s">
        <v>38774</v>
      </c>
      <c r="C39432">
        <v>356705</v>
      </c>
      <c r="D39432">
        <v>0.01</v>
      </c>
    </row>
    <row r="39433" spans="1:4">
      <c r="A39433">
        <v>356707</v>
      </c>
      <c r="B39433" t="s">
        <v>38775</v>
      </c>
      <c r="C39433">
        <v>356707</v>
      </c>
      <c r="D39433">
        <v>0.01</v>
      </c>
    </row>
    <row r="39434" spans="1:4">
      <c r="A39434">
        <v>356708</v>
      </c>
      <c r="B39434" t="s">
        <v>38776</v>
      </c>
      <c r="C39434">
        <v>356708</v>
      </c>
      <c r="D39434">
        <v>0.01</v>
      </c>
    </row>
    <row r="39435" spans="1:4">
      <c r="A39435">
        <v>356709</v>
      </c>
      <c r="B39435" t="s">
        <v>38777</v>
      </c>
      <c r="C39435">
        <v>356709</v>
      </c>
      <c r="D39435">
        <v>0.01</v>
      </c>
    </row>
    <row r="39436" spans="1:4">
      <c r="A39436">
        <v>356710</v>
      </c>
      <c r="B39436" t="s">
        <v>38778</v>
      </c>
      <c r="C39436">
        <v>356710</v>
      </c>
      <c r="D39436">
        <v>0.01</v>
      </c>
    </row>
    <row r="39437" spans="1:4">
      <c r="A39437">
        <v>356711</v>
      </c>
      <c r="B39437" t="s">
        <v>38779</v>
      </c>
      <c r="C39437">
        <v>356711</v>
      </c>
      <c r="D39437">
        <v>0.01</v>
      </c>
    </row>
    <row r="39438" spans="1:4">
      <c r="A39438">
        <v>356724</v>
      </c>
      <c r="B39438" t="s">
        <v>38780</v>
      </c>
      <c r="C39438">
        <v>356724</v>
      </c>
      <c r="D39438">
        <v>0.01</v>
      </c>
    </row>
    <row r="39439" spans="1:4">
      <c r="A39439">
        <v>356725</v>
      </c>
      <c r="B39439" t="s">
        <v>38781</v>
      </c>
      <c r="C39439">
        <v>356725</v>
      </c>
      <c r="D39439">
        <v>0.01</v>
      </c>
    </row>
    <row r="39440" spans="1:4">
      <c r="A39440">
        <v>356788</v>
      </c>
      <c r="B39440" t="s">
        <v>38782</v>
      </c>
      <c r="C39440">
        <v>356788</v>
      </c>
      <c r="D39440">
        <v>0.01</v>
      </c>
    </row>
    <row r="39441" spans="1:4">
      <c r="A39441">
        <v>356789</v>
      </c>
      <c r="B39441" t="s">
        <v>38783</v>
      </c>
      <c r="C39441">
        <v>356789</v>
      </c>
      <c r="D39441">
        <v>0.01</v>
      </c>
    </row>
    <row r="39442" spans="1:4">
      <c r="A39442">
        <v>356790</v>
      </c>
      <c r="B39442" t="s">
        <v>38784</v>
      </c>
      <c r="C39442">
        <v>356790</v>
      </c>
      <c r="D39442">
        <v>0.01</v>
      </c>
    </row>
    <row r="39443" spans="1:4">
      <c r="A39443">
        <v>356791</v>
      </c>
      <c r="B39443" t="s">
        <v>38785</v>
      </c>
      <c r="C39443">
        <v>356791</v>
      </c>
      <c r="D39443">
        <v>0.01</v>
      </c>
    </row>
    <row r="39444" spans="1:4">
      <c r="A39444">
        <v>356792</v>
      </c>
      <c r="B39444" t="s">
        <v>38786</v>
      </c>
      <c r="C39444">
        <v>356792</v>
      </c>
      <c r="D39444">
        <v>0.01</v>
      </c>
    </row>
    <row r="39445" spans="1:4">
      <c r="A39445">
        <v>356793</v>
      </c>
      <c r="B39445" t="s">
        <v>38787</v>
      </c>
      <c r="C39445">
        <v>356793</v>
      </c>
      <c r="D39445">
        <v>0.01</v>
      </c>
    </row>
    <row r="39446" spans="1:4">
      <c r="A39446">
        <v>356794</v>
      </c>
      <c r="B39446" t="s">
        <v>38788</v>
      </c>
      <c r="C39446">
        <v>356794</v>
      </c>
      <c r="D39446">
        <v>0.01</v>
      </c>
    </row>
    <row r="39447" spans="1:4">
      <c r="A39447">
        <v>356795</v>
      </c>
      <c r="B39447" t="s">
        <v>38789</v>
      </c>
      <c r="C39447">
        <v>356795</v>
      </c>
      <c r="D39447">
        <v>0.01</v>
      </c>
    </row>
    <row r="39448" spans="1:4">
      <c r="A39448">
        <v>356796</v>
      </c>
      <c r="B39448" t="s">
        <v>38790</v>
      </c>
      <c r="C39448">
        <v>356796</v>
      </c>
      <c r="D39448">
        <v>0.01</v>
      </c>
    </row>
    <row r="39449" spans="1:4">
      <c r="A39449">
        <v>356797</v>
      </c>
      <c r="B39449" t="s">
        <v>38791</v>
      </c>
      <c r="C39449">
        <v>356797</v>
      </c>
      <c r="D39449">
        <v>0.01</v>
      </c>
    </row>
    <row r="39450" spans="1:4">
      <c r="A39450">
        <v>356798</v>
      </c>
      <c r="B39450" t="s">
        <v>38792</v>
      </c>
      <c r="C39450">
        <v>356798</v>
      </c>
      <c r="D39450">
        <v>0.01</v>
      </c>
    </row>
    <row r="39451" spans="1:4">
      <c r="A39451">
        <v>356799</v>
      </c>
      <c r="B39451" t="s">
        <v>38793</v>
      </c>
      <c r="C39451">
        <v>356799</v>
      </c>
      <c r="D39451">
        <v>0.01</v>
      </c>
    </row>
    <row r="39452" spans="1:4">
      <c r="A39452">
        <v>356800</v>
      </c>
      <c r="B39452" t="s">
        <v>38794</v>
      </c>
      <c r="C39452">
        <v>356800</v>
      </c>
      <c r="D39452">
        <v>0.01</v>
      </c>
    </row>
    <row r="39453" spans="1:4">
      <c r="A39453">
        <v>356801</v>
      </c>
      <c r="B39453" t="s">
        <v>38795</v>
      </c>
      <c r="C39453">
        <v>356801</v>
      </c>
      <c r="D39453">
        <v>0.01</v>
      </c>
    </row>
    <row r="39454" spans="1:4">
      <c r="A39454">
        <v>356802</v>
      </c>
      <c r="B39454" t="s">
        <v>38796</v>
      </c>
      <c r="C39454">
        <v>356802</v>
      </c>
      <c r="D39454">
        <v>0.01</v>
      </c>
    </row>
    <row r="39455" spans="1:4">
      <c r="A39455">
        <v>356803</v>
      </c>
      <c r="B39455" t="s">
        <v>38797</v>
      </c>
      <c r="C39455">
        <v>356803</v>
      </c>
      <c r="D39455">
        <v>0.01</v>
      </c>
    </row>
    <row r="39456" spans="1:4">
      <c r="A39456">
        <v>356804</v>
      </c>
      <c r="B39456" t="s">
        <v>38798</v>
      </c>
      <c r="C39456">
        <v>356804</v>
      </c>
      <c r="D39456">
        <v>0.01</v>
      </c>
    </row>
    <row r="39457" spans="1:4">
      <c r="A39457">
        <v>356805</v>
      </c>
      <c r="B39457" t="s">
        <v>38799</v>
      </c>
      <c r="C39457">
        <v>356805</v>
      </c>
      <c r="D39457">
        <v>0.01</v>
      </c>
    </row>
    <row r="39458" spans="1:4">
      <c r="A39458">
        <v>356819</v>
      </c>
      <c r="B39458" t="s">
        <v>38800</v>
      </c>
      <c r="C39458">
        <v>356819</v>
      </c>
      <c r="D39458">
        <v>0.01</v>
      </c>
    </row>
    <row r="39459" spans="1:4">
      <c r="A39459">
        <v>356827</v>
      </c>
      <c r="B39459" t="s">
        <v>38801</v>
      </c>
      <c r="C39459">
        <v>356827</v>
      </c>
      <c r="D39459">
        <v>0.01</v>
      </c>
    </row>
    <row r="39460" spans="1:4">
      <c r="A39460">
        <v>356828</v>
      </c>
      <c r="B39460" t="s">
        <v>38802</v>
      </c>
      <c r="C39460">
        <v>356828</v>
      </c>
      <c r="D39460">
        <v>0.01</v>
      </c>
    </row>
    <row r="39461" spans="1:4">
      <c r="A39461">
        <v>356829</v>
      </c>
      <c r="B39461" t="s">
        <v>38803</v>
      </c>
      <c r="C39461">
        <v>356829</v>
      </c>
      <c r="D39461">
        <v>0.01</v>
      </c>
    </row>
    <row r="39462" spans="1:4">
      <c r="A39462">
        <v>356830</v>
      </c>
      <c r="B39462" t="s">
        <v>38804</v>
      </c>
      <c r="C39462">
        <v>356830</v>
      </c>
      <c r="D39462">
        <v>0.01</v>
      </c>
    </row>
    <row r="39463" spans="1:4">
      <c r="A39463">
        <v>356831</v>
      </c>
      <c r="B39463" t="s">
        <v>38805</v>
      </c>
      <c r="C39463">
        <v>356831</v>
      </c>
      <c r="D39463">
        <v>0.01</v>
      </c>
    </row>
    <row r="39464" spans="1:4">
      <c r="A39464">
        <v>356833</v>
      </c>
      <c r="B39464" t="s">
        <v>38806</v>
      </c>
      <c r="C39464">
        <v>356833</v>
      </c>
      <c r="D39464">
        <v>0.01</v>
      </c>
    </row>
    <row r="39465" spans="1:4">
      <c r="A39465">
        <v>356835</v>
      </c>
      <c r="B39465" t="s">
        <v>38807</v>
      </c>
      <c r="C39465">
        <v>356835</v>
      </c>
      <c r="D39465">
        <v>0.01</v>
      </c>
    </row>
    <row r="39466" spans="1:4">
      <c r="A39466">
        <v>356837</v>
      </c>
      <c r="B39466" t="s">
        <v>38808</v>
      </c>
      <c r="C39466">
        <v>356837</v>
      </c>
      <c r="D39466">
        <v>0.01</v>
      </c>
    </row>
    <row r="39467" spans="1:4">
      <c r="A39467">
        <v>356839</v>
      </c>
      <c r="B39467" t="s">
        <v>38809</v>
      </c>
      <c r="C39467">
        <v>356839</v>
      </c>
      <c r="D39467">
        <v>0.01</v>
      </c>
    </row>
    <row r="39468" spans="1:4">
      <c r="A39468">
        <v>356840</v>
      </c>
      <c r="B39468" t="s">
        <v>38810</v>
      </c>
      <c r="C39468">
        <v>356840</v>
      </c>
      <c r="D39468">
        <v>0.01</v>
      </c>
    </row>
    <row r="39469" spans="1:4">
      <c r="A39469">
        <v>356841</v>
      </c>
      <c r="B39469" t="s">
        <v>38811</v>
      </c>
      <c r="C39469">
        <v>356841</v>
      </c>
      <c r="D39469">
        <v>0.01</v>
      </c>
    </row>
    <row r="39470" spans="1:4">
      <c r="A39470">
        <v>356842</v>
      </c>
      <c r="B39470" t="s">
        <v>38812</v>
      </c>
      <c r="C39470">
        <v>356842</v>
      </c>
      <c r="D39470">
        <v>0.01</v>
      </c>
    </row>
    <row r="39471" spans="1:4">
      <c r="A39471">
        <v>356843</v>
      </c>
      <c r="B39471" t="s">
        <v>38813</v>
      </c>
      <c r="C39471">
        <v>356843</v>
      </c>
      <c r="D39471">
        <v>0.01</v>
      </c>
    </row>
    <row r="39472" spans="1:4">
      <c r="A39472">
        <v>356844</v>
      </c>
      <c r="B39472" t="s">
        <v>38814</v>
      </c>
      <c r="C39472">
        <v>356844</v>
      </c>
      <c r="D39472">
        <v>0.01</v>
      </c>
    </row>
    <row r="39473" spans="1:4">
      <c r="A39473">
        <v>356845</v>
      </c>
      <c r="B39473" t="s">
        <v>38815</v>
      </c>
      <c r="C39473">
        <v>356845</v>
      </c>
      <c r="D39473">
        <v>0.01</v>
      </c>
    </row>
    <row r="39474" spans="1:4">
      <c r="A39474">
        <v>356846</v>
      </c>
      <c r="B39474" t="s">
        <v>38816</v>
      </c>
      <c r="C39474">
        <v>356846</v>
      </c>
      <c r="D39474">
        <v>0.01</v>
      </c>
    </row>
    <row r="39475" spans="1:4">
      <c r="A39475">
        <v>356847</v>
      </c>
      <c r="B39475" t="s">
        <v>38817</v>
      </c>
      <c r="C39475">
        <v>356847</v>
      </c>
      <c r="D39475">
        <v>0.01</v>
      </c>
    </row>
    <row r="39476" spans="1:4">
      <c r="A39476">
        <v>356848</v>
      </c>
      <c r="B39476" t="s">
        <v>38818</v>
      </c>
      <c r="C39476">
        <v>356848</v>
      </c>
      <c r="D39476">
        <v>0.01</v>
      </c>
    </row>
    <row r="39477" spans="1:4">
      <c r="A39477">
        <v>356849</v>
      </c>
      <c r="B39477" t="s">
        <v>38819</v>
      </c>
      <c r="C39477">
        <v>356849</v>
      </c>
      <c r="D39477">
        <v>0.01</v>
      </c>
    </row>
    <row r="39478" spans="1:4">
      <c r="A39478">
        <v>356850</v>
      </c>
      <c r="B39478" t="s">
        <v>38820</v>
      </c>
      <c r="C39478">
        <v>356850</v>
      </c>
      <c r="D39478">
        <v>0.01</v>
      </c>
    </row>
    <row r="39479" spans="1:4">
      <c r="A39479">
        <v>356851</v>
      </c>
      <c r="B39479" t="s">
        <v>38821</v>
      </c>
      <c r="C39479">
        <v>356851</v>
      </c>
      <c r="D39479">
        <v>0.01</v>
      </c>
    </row>
    <row r="39480" spans="1:4">
      <c r="A39480">
        <v>356852</v>
      </c>
      <c r="B39480" t="s">
        <v>38822</v>
      </c>
      <c r="C39480">
        <v>356852</v>
      </c>
      <c r="D39480">
        <v>0.01</v>
      </c>
    </row>
    <row r="39481" spans="1:4">
      <c r="A39481">
        <v>356853</v>
      </c>
      <c r="B39481" t="s">
        <v>38823</v>
      </c>
      <c r="C39481">
        <v>356853</v>
      </c>
      <c r="D39481">
        <v>0.01</v>
      </c>
    </row>
    <row r="39482" spans="1:4">
      <c r="A39482">
        <v>356854</v>
      </c>
      <c r="B39482" t="s">
        <v>38824</v>
      </c>
      <c r="C39482">
        <v>356854</v>
      </c>
      <c r="D39482">
        <v>0.01</v>
      </c>
    </row>
    <row r="39483" spans="1:4">
      <c r="A39483">
        <v>356855</v>
      </c>
      <c r="B39483" t="s">
        <v>38825</v>
      </c>
      <c r="C39483">
        <v>356855</v>
      </c>
      <c r="D39483">
        <v>0.01</v>
      </c>
    </row>
    <row r="39484" spans="1:4">
      <c r="A39484">
        <v>356857</v>
      </c>
      <c r="B39484" t="s">
        <v>38826</v>
      </c>
      <c r="C39484">
        <v>356857</v>
      </c>
      <c r="D39484">
        <v>0.01</v>
      </c>
    </row>
    <row r="39485" spans="1:4">
      <c r="A39485">
        <v>356858</v>
      </c>
      <c r="B39485" t="s">
        <v>38827</v>
      </c>
      <c r="C39485">
        <v>356858</v>
      </c>
      <c r="D39485">
        <v>0.01</v>
      </c>
    </row>
    <row r="39486" spans="1:4">
      <c r="A39486">
        <v>356859</v>
      </c>
      <c r="B39486" t="s">
        <v>38828</v>
      </c>
      <c r="C39486">
        <v>356859</v>
      </c>
      <c r="D39486">
        <v>0.01</v>
      </c>
    </row>
    <row r="39487" spans="1:4">
      <c r="A39487">
        <v>356860</v>
      </c>
      <c r="B39487" t="s">
        <v>38829</v>
      </c>
      <c r="C39487">
        <v>356860</v>
      </c>
      <c r="D39487">
        <v>0.01</v>
      </c>
    </row>
    <row r="39488" spans="1:4">
      <c r="A39488">
        <v>356861</v>
      </c>
      <c r="B39488" t="s">
        <v>38830</v>
      </c>
      <c r="C39488">
        <v>356861</v>
      </c>
      <c r="D39488">
        <v>0.01</v>
      </c>
    </row>
    <row r="39489" spans="1:4">
      <c r="A39489">
        <v>356862</v>
      </c>
      <c r="B39489" t="s">
        <v>38831</v>
      </c>
      <c r="C39489">
        <v>356862</v>
      </c>
      <c r="D39489">
        <v>0.01</v>
      </c>
    </row>
    <row r="39490" spans="1:4">
      <c r="A39490">
        <v>356863</v>
      </c>
      <c r="B39490" t="s">
        <v>38832</v>
      </c>
      <c r="C39490">
        <v>356863</v>
      </c>
      <c r="D39490">
        <v>0.01</v>
      </c>
    </row>
    <row r="39491" spans="1:4">
      <c r="A39491">
        <v>356864</v>
      </c>
      <c r="B39491" t="s">
        <v>38833</v>
      </c>
      <c r="C39491">
        <v>356864</v>
      </c>
      <c r="D39491">
        <v>0.01</v>
      </c>
    </row>
    <row r="39492" spans="1:4">
      <c r="A39492">
        <v>356865</v>
      </c>
      <c r="B39492" t="s">
        <v>38455</v>
      </c>
      <c r="C39492">
        <v>356865</v>
      </c>
      <c r="D39492">
        <v>0.01</v>
      </c>
    </row>
    <row r="39493" spans="1:4">
      <c r="A39493">
        <v>356866</v>
      </c>
      <c r="B39493" t="s">
        <v>38834</v>
      </c>
      <c r="C39493">
        <v>356866</v>
      </c>
      <c r="D39493">
        <v>0.01</v>
      </c>
    </row>
    <row r="39494" spans="1:4">
      <c r="A39494">
        <v>356867</v>
      </c>
      <c r="B39494" t="s">
        <v>38835</v>
      </c>
      <c r="C39494">
        <v>356867</v>
      </c>
      <c r="D39494">
        <v>0.01</v>
      </c>
    </row>
    <row r="39495" spans="1:4">
      <c r="A39495">
        <v>356868</v>
      </c>
      <c r="B39495" t="s">
        <v>38836</v>
      </c>
      <c r="C39495">
        <v>356868</v>
      </c>
      <c r="D39495">
        <v>0.01</v>
      </c>
    </row>
    <row r="39496" spans="1:4">
      <c r="A39496">
        <v>356869</v>
      </c>
      <c r="B39496" t="s">
        <v>38837</v>
      </c>
      <c r="C39496">
        <v>356869</v>
      </c>
      <c r="D39496">
        <v>0.01</v>
      </c>
    </row>
    <row r="39497" spans="1:4">
      <c r="A39497">
        <v>356870</v>
      </c>
      <c r="B39497" t="s">
        <v>38838</v>
      </c>
      <c r="C39497">
        <v>356870</v>
      </c>
      <c r="D39497">
        <v>0.01</v>
      </c>
    </row>
    <row r="39498" spans="1:4">
      <c r="A39498">
        <v>356871</v>
      </c>
      <c r="B39498" t="s">
        <v>38839</v>
      </c>
      <c r="C39498">
        <v>356871</v>
      </c>
      <c r="D39498">
        <v>0.01</v>
      </c>
    </row>
    <row r="39499" spans="1:4">
      <c r="A39499">
        <v>356872</v>
      </c>
      <c r="B39499" t="s">
        <v>38840</v>
      </c>
      <c r="C39499">
        <v>356872</v>
      </c>
      <c r="D39499">
        <v>0.01</v>
      </c>
    </row>
    <row r="39500" spans="1:4">
      <c r="A39500">
        <v>356873</v>
      </c>
      <c r="B39500" t="s">
        <v>38841</v>
      </c>
      <c r="C39500">
        <v>356873</v>
      </c>
      <c r="D39500">
        <v>0.01</v>
      </c>
    </row>
    <row r="39501" spans="1:4">
      <c r="A39501">
        <v>356874</v>
      </c>
      <c r="B39501" t="s">
        <v>38842</v>
      </c>
      <c r="C39501">
        <v>356874</v>
      </c>
      <c r="D39501">
        <v>0.01</v>
      </c>
    </row>
    <row r="39502" spans="1:4">
      <c r="A39502">
        <v>356875</v>
      </c>
      <c r="B39502" t="s">
        <v>38843</v>
      </c>
      <c r="C39502">
        <v>356875</v>
      </c>
      <c r="D39502">
        <v>0.01</v>
      </c>
    </row>
    <row r="39503" spans="1:4">
      <c r="A39503">
        <v>356876</v>
      </c>
      <c r="B39503" t="s">
        <v>38844</v>
      </c>
      <c r="C39503">
        <v>356876</v>
      </c>
      <c r="D39503">
        <v>0.01</v>
      </c>
    </row>
    <row r="39504" spans="1:4">
      <c r="A39504">
        <v>356877</v>
      </c>
      <c r="B39504" t="s">
        <v>38845</v>
      </c>
      <c r="C39504">
        <v>356877</v>
      </c>
      <c r="D39504">
        <v>0.01</v>
      </c>
    </row>
    <row r="39505" spans="1:4">
      <c r="A39505">
        <v>356878</v>
      </c>
      <c r="B39505" t="s">
        <v>38846</v>
      </c>
      <c r="C39505">
        <v>356878</v>
      </c>
      <c r="D39505">
        <v>0.01</v>
      </c>
    </row>
    <row r="39506" spans="1:4">
      <c r="A39506">
        <v>356882</v>
      </c>
      <c r="B39506" t="s">
        <v>38847</v>
      </c>
      <c r="C39506">
        <v>356882</v>
      </c>
      <c r="D39506">
        <v>0.01</v>
      </c>
    </row>
    <row r="39507" spans="1:4">
      <c r="A39507">
        <v>356883</v>
      </c>
      <c r="B39507" t="s">
        <v>38848</v>
      </c>
      <c r="C39507">
        <v>356883</v>
      </c>
      <c r="D39507">
        <v>0.01</v>
      </c>
    </row>
    <row r="39508" spans="1:4">
      <c r="A39508">
        <v>356900</v>
      </c>
      <c r="B39508" t="s">
        <v>38849</v>
      </c>
      <c r="C39508">
        <v>356900</v>
      </c>
      <c r="D39508">
        <v>0.01</v>
      </c>
    </row>
    <row r="39509" spans="1:4">
      <c r="A39509">
        <v>356901</v>
      </c>
      <c r="B39509" t="s">
        <v>38850</v>
      </c>
      <c r="C39509">
        <v>356901</v>
      </c>
      <c r="D39509">
        <v>0.01</v>
      </c>
    </row>
    <row r="39510" spans="1:4">
      <c r="A39510">
        <v>356909</v>
      </c>
      <c r="B39510" t="s">
        <v>38851</v>
      </c>
      <c r="C39510">
        <v>356909</v>
      </c>
      <c r="D39510">
        <v>0.01</v>
      </c>
    </row>
    <row r="39511" spans="1:4">
      <c r="A39511">
        <v>356913</v>
      </c>
      <c r="B39511" t="s">
        <v>38852</v>
      </c>
      <c r="C39511">
        <v>356913</v>
      </c>
      <c r="D39511">
        <v>0.01</v>
      </c>
    </row>
    <row r="39512" spans="1:4">
      <c r="A39512">
        <v>356914</v>
      </c>
      <c r="B39512" t="s">
        <v>38853</v>
      </c>
      <c r="C39512">
        <v>356914</v>
      </c>
      <c r="D39512">
        <v>0.01</v>
      </c>
    </row>
    <row r="39513" spans="1:4">
      <c r="A39513">
        <v>356915</v>
      </c>
      <c r="B39513" t="s">
        <v>38854</v>
      </c>
      <c r="C39513">
        <v>356915</v>
      </c>
      <c r="D39513">
        <v>0.01</v>
      </c>
    </row>
    <row r="39514" spans="1:4">
      <c r="A39514">
        <v>356918</v>
      </c>
      <c r="B39514" t="s">
        <v>38855</v>
      </c>
      <c r="C39514">
        <v>356918</v>
      </c>
      <c r="D39514">
        <v>0.01</v>
      </c>
    </row>
    <row r="39515" spans="1:4">
      <c r="A39515">
        <v>356925</v>
      </c>
      <c r="B39515" t="s">
        <v>38856</v>
      </c>
      <c r="C39515">
        <v>356925</v>
      </c>
      <c r="D39515">
        <v>0.01</v>
      </c>
    </row>
    <row r="39516" spans="1:4">
      <c r="A39516">
        <v>357007</v>
      </c>
      <c r="B39516" t="s">
        <v>38341</v>
      </c>
      <c r="C39516">
        <v>357007</v>
      </c>
      <c r="D39516">
        <v>0.01</v>
      </c>
    </row>
    <row r="39517" spans="1:4">
      <c r="A39517">
        <v>357009</v>
      </c>
      <c r="B39517" t="s">
        <v>38341</v>
      </c>
      <c r="C39517">
        <v>357009</v>
      </c>
      <c r="D39517">
        <v>0.01</v>
      </c>
    </row>
    <row r="39518" spans="1:4">
      <c r="A39518">
        <v>357011</v>
      </c>
      <c r="B39518" t="s">
        <v>38857</v>
      </c>
      <c r="C39518">
        <v>357011</v>
      </c>
      <c r="D39518">
        <v>0.01</v>
      </c>
    </row>
    <row r="39519" spans="1:4">
      <c r="A39519">
        <v>357018</v>
      </c>
      <c r="B39519" t="s">
        <v>38858</v>
      </c>
      <c r="C39519">
        <v>357018</v>
      </c>
      <c r="D39519">
        <v>0.01</v>
      </c>
    </row>
    <row r="39520" spans="1:4">
      <c r="A39520">
        <v>363069</v>
      </c>
      <c r="B39520" t="s">
        <v>38859</v>
      </c>
      <c r="C39520">
        <v>363069</v>
      </c>
      <c r="D39520">
        <v>0.01</v>
      </c>
    </row>
    <row r="39521" spans="1:4">
      <c r="A39521">
        <v>363096</v>
      </c>
      <c r="B39521" t="s">
        <v>38860</v>
      </c>
      <c r="C39521">
        <v>363096</v>
      </c>
      <c r="D39521">
        <v>0.01</v>
      </c>
    </row>
    <row r="39522" spans="1:4">
      <c r="A39522">
        <v>363105</v>
      </c>
      <c r="B39522" t="s">
        <v>38861</v>
      </c>
      <c r="C39522">
        <v>363105</v>
      </c>
      <c r="D39522">
        <v>0.01</v>
      </c>
    </row>
    <row r="39523" spans="1:4">
      <c r="A39523">
        <v>363106</v>
      </c>
      <c r="B39523" t="s">
        <v>38862</v>
      </c>
      <c r="C39523">
        <v>363106</v>
      </c>
      <c r="D39523">
        <v>0.01</v>
      </c>
    </row>
    <row r="39524" spans="1:4">
      <c r="A39524">
        <v>363107</v>
      </c>
      <c r="B39524" t="s">
        <v>38863</v>
      </c>
      <c r="C39524">
        <v>363107</v>
      </c>
      <c r="D39524">
        <v>0.01</v>
      </c>
    </row>
    <row r="39525" spans="1:4">
      <c r="A39525">
        <v>363309</v>
      </c>
      <c r="B39525" t="s">
        <v>38864</v>
      </c>
      <c r="C39525">
        <v>363309</v>
      </c>
      <c r="D39525">
        <v>0.01</v>
      </c>
    </row>
    <row r="39526" spans="1:4">
      <c r="A39526">
        <v>363310</v>
      </c>
      <c r="B39526" t="s">
        <v>38865</v>
      </c>
      <c r="C39526">
        <v>363310</v>
      </c>
      <c r="D39526">
        <v>0.01</v>
      </c>
    </row>
    <row r="39527" spans="1:4">
      <c r="A39527">
        <v>363349</v>
      </c>
      <c r="B39527" t="s">
        <v>38866</v>
      </c>
      <c r="C39527">
        <v>363349</v>
      </c>
      <c r="D39527">
        <v>0.01</v>
      </c>
    </row>
    <row r="39528" spans="1:4">
      <c r="A39528">
        <v>363350</v>
      </c>
      <c r="B39528" t="s">
        <v>38867</v>
      </c>
      <c r="C39528">
        <v>363350</v>
      </c>
      <c r="D39528">
        <v>0.01</v>
      </c>
    </row>
    <row r="39529" spans="1:4">
      <c r="A39529">
        <v>363351</v>
      </c>
      <c r="B39529" t="s">
        <v>38868</v>
      </c>
      <c r="C39529">
        <v>363351</v>
      </c>
      <c r="D39529">
        <v>0.01</v>
      </c>
    </row>
    <row r="39530" spans="1:4">
      <c r="A39530">
        <v>363354</v>
      </c>
      <c r="B39530" t="s">
        <v>38869</v>
      </c>
      <c r="C39530">
        <v>363354</v>
      </c>
      <c r="D39530">
        <v>0.01</v>
      </c>
    </row>
    <row r="39531" spans="1:4">
      <c r="A39531">
        <v>363355</v>
      </c>
      <c r="B39531" t="s">
        <v>38870</v>
      </c>
      <c r="C39531">
        <v>363355</v>
      </c>
      <c r="D39531">
        <v>0.01</v>
      </c>
    </row>
    <row r="39532" spans="1:4">
      <c r="A39532">
        <v>363356</v>
      </c>
      <c r="B39532" t="s">
        <v>38871</v>
      </c>
      <c r="C39532">
        <v>363356</v>
      </c>
      <c r="D39532">
        <v>0.01</v>
      </c>
    </row>
    <row r="39533" spans="1:4">
      <c r="A39533">
        <v>363357</v>
      </c>
      <c r="B39533" t="s">
        <v>38872</v>
      </c>
      <c r="C39533">
        <v>363357</v>
      </c>
      <c r="D39533">
        <v>0.01</v>
      </c>
    </row>
    <row r="39534" spans="1:4">
      <c r="A39534">
        <v>363358</v>
      </c>
      <c r="B39534" t="s">
        <v>38873</v>
      </c>
      <c r="C39534">
        <v>363358</v>
      </c>
      <c r="D39534">
        <v>0.01</v>
      </c>
    </row>
    <row r="39535" spans="1:4">
      <c r="A39535">
        <v>363359</v>
      </c>
      <c r="B39535" t="s">
        <v>38874</v>
      </c>
      <c r="C39535">
        <v>363359</v>
      </c>
      <c r="D39535">
        <v>0.01</v>
      </c>
    </row>
    <row r="39536" spans="1:4">
      <c r="A39536">
        <v>363360</v>
      </c>
      <c r="B39536" t="s">
        <v>38875</v>
      </c>
      <c r="C39536">
        <v>363360</v>
      </c>
      <c r="D39536">
        <v>0.01</v>
      </c>
    </row>
    <row r="39537" spans="1:4">
      <c r="A39537">
        <v>363362</v>
      </c>
      <c r="B39537" t="s">
        <v>38876</v>
      </c>
      <c r="C39537">
        <v>363362</v>
      </c>
      <c r="D39537">
        <v>0.01</v>
      </c>
    </row>
    <row r="39538" spans="1:4">
      <c r="A39538">
        <v>363388</v>
      </c>
      <c r="B39538" t="s">
        <v>38877</v>
      </c>
      <c r="C39538">
        <v>363388</v>
      </c>
      <c r="D39538">
        <v>0.01</v>
      </c>
    </row>
    <row r="39539" spans="1:4">
      <c r="A39539">
        <v>363389</v>
      </c>
      <c r="B39539" t="s">
        <v>38878</v>
      </c>
      <c r="C39539">
        <v>363389</v>
      </c>
      <c r="D39539">
        <v>0.01</v>
      </c>
    </row>
    <row r="39540" spans="1:4">
      <c r="A39540">
        <v>363390</v>
      </c>
      <c r="B39540" t="s">
        <v>38879</v>
      </c>
      <c r="C39540">
        <v>363390</v>
      </c>
      <c r="D39540">
        <v>0.01</v>
      </c>
    </row>
    <row r="39541" spans="1:4">
      <c r="A39541">
        <v>363394</v>
      </c>
      <c r="B39541" t="s">
        <v>38880</v>
      </c>
      <c r="C39541">
        <v>363394</v>
      </c>
      <c r="D39541">
        <v>0.01</v>
      </c>
    </row>
    <row r="39542" spans="1:4">
      <c r="A39542">
        <v>363395</v>
      </c>
      <c r="B39542" t="s">
        <v>38881</v>
      </c>
      <c r="C39542">
        <v>363395</v>
      </c>
      <c r="D39542">
        <v>0.01</v>
      </c>
    </row>
    <row r="39543" spans="1:4">
      <c r="A39543">
        <v>363396</v>
      </c>
      <c r="B39543" t="s">
        <v>38882</v>
      </c>
      <c r="C39543">
        <v>363396</v>
      </c>
      <c r="D39543">
        <v>0.01</v>
      </c>
    </row>
    <row r="39544" spans="1:4">
      <c r="A39544">
        <v>363397</v>
      </c>
      <c r="B39544" t="s">
        <v>38883</v>
      </c>
      <c r="C39544">
        <v>363397</v>
      </c>
      <c r="D39544">
        <v>0.01</v>
      </c>
    </row>
    <row r="39545" spans="1:4">
      <c r="A39545">
        <v>363398</v>
      </c>
      <c r="B39545" t="s">
        <v>38884</v>
      </c>
      <c r="C39545">
        <v>363398</v>
      </c>
      <c r="D39545">
        <v>0.01</v>
      </c>
    </row>
    <row r="39546" spans="1:4">
      <c r="A39546">
        <v>363400</v>
      </c>
      <c r="B39546" t="s">
        <v>38885</v>
      </c>
      <c r="C39546">
        <v>363400</v>
      </c>
      <c r="D39546">
        <v>0.01</v>
      </c>
    </row>
    <row r="39547" spans="1:4">
      <c r="A39547">
        <v>363405</v>
      </c>
      <c r="B39547" t="s">
        <v>38886</v>
      </c>
      <c r="C39547">
        <v>363405</v>
      </c>
      <c r="D39547">
        <v>0.01</v>
      </c>
    </row>
    <row r="39548" spans="1:4">
      <c r="A39548">
        <v>363406</v>
      </c>
      <c r="B39548" t="s">
        <v>38887</v>
      </c>
      <c r="C39548">
        <v>363406</v>
      </c>
      <c r="D39548">
        <v>0.01</v>
      </c>
    </row>
    <row r="39549" spans="1:4">
      <c r="A39549">
        <v>363408</v>
      </c>
      <c r="B39549" t="s">
        <v>38888</v>
      </c>
      <c r="C39549">
        <v>363408</v>
      </c>
      <c r="D39549">
        <v>0.01</v>
      </c>
    </row>
    <row r="39550" spans="1:4">
      <c r="A39550">
        <v>363409</v>
      </c>
      <c r="B39550" t="s">
        <v>38889</v>
      </c>
      <c r="C39550">
        <v>363409</v>
      </c>
      <c r="D39550">
        <v>0.01</v>
      </c>
    </row>
    <row r="39551" spans="1:4">
      <c r="A39551">
        <v>363410</v>
      </c>
      <c r="B39551" t="s">
        <v>38890</v>
      </c>
      <c r="C39551">
        <v>363410</v>
      </c>
      <c r="D39551">
        <v>0.01</v>
      </c>
    </row>
    <row r="39552" spans="1:4">
      <c r="A39552">
        <v>363411</v>
      </c>
      <c r="B39552" t="s">
        <v>38891</v>
      </c>
      <c r="C39552">
        <v>363411</v>
      </c>
      <c r="D39552">
        <v>0.01</v>
      </c>
    </row>
    <row r="39553" spans="1:4">
      <c r="A39553">
        <v>363412</v>
      </c>
      <c r="B39553" t="s">
        <v>38892</v>
      </c>
      <c r="C39553">
        <v>363412</v>
      </c>
      <c r="D39553">
        <v>0.01</v>
      </c>
    </row>
    <row r="39554" spans="1:4">
      <c r="A39554">
        <v>363491</v>
      </c>
      <c r="B39554" t="s">
        <v>38893</v>
      </c>
      <c r="C39554">
        <v>363491</v>
      </c>
      <c r="D39554">
        <v>0.01</v>
      </c>
    </row>
    <row r="39555" spans="1:4">
      <c r="A39555">
        <v>363551</v>
      </c>
      <c r="B39555" t="s">
        <v>38894</v>
      </c>
      <c r="C39555">
        <v>363551</v>
      </c>
      <c r="D39555">
        <v>0.01</v>
      </c>
    </row>
    <row r="39556" spans="1:4">
      <c r="A39556">
        <v>363570</v>
      </c>
      <c r="B39556" t="s">
        <v>38895</v>
      </c>
      <c r="C39556">
        <v>363570</v>
      </c>
      <c r="D39556">
        <v>0.01</v>
      </c>
    </row>
    <row r="39557" spans="1:4">
      <c r="A39557">
        <v>363578</v>
      </c>
      <c r="B39557" t="s">
        <v>38896</v>
      </c>
      <c r="C39557">
        <v>363578</v>
      </c>
      <c r="D39557">
        <v>0.01</v>
      </c>
    </row>
    <row r="39558" spans="1:4">
      <c r="A39558">
        <v>363592</v>
      </c>
      <c r="B39558" t="s">
        <v>38897</v>
      </c>
      <c r="C39558">
        <v>363592</v>
      </c>
      <c r="D39558">
        <v>0.01</v>
      </c>
    </row>
    <row r="39559" spans="1:4">
      <c r="A39559">
        <v>363604</v>
      </c>
      <c r="B39559" t="s">
        <v>38898</v>
      </c>
      <c r="C39559">
        <v>363604</v>
      </c>
      <c r="D39559">
        <v>0.01</v>
      </c>
    </row>
    <row r="39560" spans="1:4">
      <c r="A39560">
        <v>363770</v>
      </c>
      <c r="B39560" t="s">
        <v>38899</v>
      </c>
      <c r="C39560">
        <v>363770</v>
      </c>
      <c r="D39560">
        <v>0.01</v>
      </c>
    </row>
    <row r="39561" spans="1:4">
      <c r="A39561">
        <v>363774</v>
      </c>
      <c r="B39561" t="s">
        <v>38900</v>
      </c>
      <c r="C39561">
        <v>363774</v>
      </c>
      <c r="D39561" s="6">
        <v>0</v>
      </c>
    </row>
    <row r="39562" spans="1:4">
      <c r="A39562">
        <v>363775</v>
      </c>
      <c r="B39562" t="s">
        <v>38901</v>
      </c>
      <c r="C39562">
        <v>363775</v>
      </c>
      <c r="D39562" s="6">
        <v>0</v>
      </c>
    </row>
    <row r="39563" spans="1:4">
      <c r="A39563">
        <v>363780</v>
      </c>
      <c r="B39563" t="s">
        <v>38902</v>
      </c>
      <c r="C39563">
        <v>363780</v>
      </c>
      <c r="D39563" s="6">
        <v>0</v>
      </c>
    </row>
    <row r="39564" spans="1:4">
      <c r="A39564">
        <v>363781</v>
      </c>
      <c r="B39564" t="s">
        <v>38903</v>
      </c>
      <c r="C39564">
        <v>363781</v>
      </c>
      <c r="D39564" s="6">
        <v>0</v>
      </c>
    </row>
    <row r="39565" spans="1:4">
      <c r="A39565">
        <v>363782</v>
      </c>
      <c r="B39565" t="s">
        <v>38904</v>
      </c>
      <c r="C39565">
        <v>363782</v>
      </c>
      <c r="D39565" s="6">
        <v>0</v>
      </c>
    </row>
    <row r="39566" spans="1:4">
      <c r="A39566">
        <v>363783</v>
      </c>
      <c r="B39566" t="s">
        <v>38905</v>
      </c>
      <c r="C39566">
        <v>363783</v>
      </c>
      <c r="D39566" s="6">
        <v>0</v>
      </c>
    </row>
    <row r="39567" spans="1:4">
      <c r="A39567">
        <v>363784</v>
      </c>
      <c r="B39567" t="s">
        <v>38906</v>
      </c>
      <c r="C39567">
        <v>363784</v>
      </c>
      <c r="D39567" s="6">
        <v>0</v>
      </c>
    </row>
    <row r="39568" spans="1:4">
      <c r="A39568">
        <v>363785</v>
      </c>
      <c r="B39568" t="s">
        <v>38907</v>
      </c>
      <c r="C39568">
        <v>363785</v>
      </c>
      <c r="D39568" s="6">
        <v>0</v>
      </c>
    </row>
    <row r="39569" spans="1:4">
      <c r="A39569">
        <v>363786</v>
      </c>
      <c r="B39569" t="s">
        <v>38908</v>
      </c>
      <c r="C39569">
        <v>363786</v>
      </c>
      <c r="D39569" s="6">
        <v>0</v>
      </c>
    </row>
    <row r="39570" spans="1:4">
      <c r="A39570">
        <v>363787</v>
      </c>
      <c r="B39570" t="s">
        <v>38909</v>
      </c>
      <c r="C39570">
        <v>363787</v>
      </c>
      <c r="D39570" s="6">
        <v>0</v>
      </c>
    </row>
    <row r="39571" spans="1:4">
      <c r="A39571">
        <v>363788</v>
      </c>
      <c r="B39571" t="s">
        <v>38910</v>
      </c>
      <c r="C39571">
        <v>363788</v>
      </c>
      <c r="D39571" s="6">
        <v>0</v>
      </c>
    </row>
    <row r="39572" spans="1:4">
      <c r="A39572">
        <v>363789</v>
      </c>
      <c r="B39572" t="s">
        <v>38911</v>
      </c>
      <c r="C39572">
        <v>363789</v>
      </c>
      <c r="D39572" s="6">
        <v>0</v>
      </c>
    </row>
    <row r="39573" spans="1:4">
      <c r="A39573">
        <v>363794</v>
      </c>
      <c r="B39573" t="s">
        <v>38912</v>
      </c>
      <c r="C39573">
        <v>363794</v>
      </c>
      <c r="D39573" s="6">
        <v>0</v>
      </c>
    </row>
    <row r="39574" spans="1:4">
      <c r="A39574">
        <v>363796</v>
      </c>
      <c r="B39574" t="s">
        <v>38913</v>
      </c>
      <c r="C39574">
        <v>363796</v>
      </c>
      <c r="D39574" s="6">
        <v>0</v>
      </c>
    </row>
    <row r="39575" spans="1:4">
      <c r="A39575">
        <v>363797</v>
      </c>
      <c r="B39575" t="s">
        <v>38914</v>
      </c>
      <c r="C39575">
        <v>363797</v>
      </c>
      <c r="D39575" s="6">
        <v>0</v>
      </c>
    </row>
    <row r="39576" spans="1:4">
      <c r="A39576">
        <v>363798</v>
      </c>
      <c r="B39576" t="s">
        <v>38915</v>
      </c>
      <c r="C39576">
        <v>363798</v>
      </c>
      <c r="D39576" s="6">
        <v>0</v>
      </c>
    </row>
    <row r="39577" spans="1:4">
      <c r="A39577">
        <v>363800</v>
      </c>
      <c r="B39577" t="s">
        <v>38916</v>
      </c>
      <c r="C39577">
        <v>363800</v>
      </c>
      <c r="D39577" s="6">
        <v>0</v>
      </c>
    </row>
    <row r="39578" spans="1:4">
      <c r="A39578">
        <v>363801</v>
      </c>
      <c r="B39578" t="s">
        <v>38917</v>
      </c>
      <c r="C39578">
        <v>363801</v>
      </c>
      <c r="D39578" s="6">
        <v>0</v>
      </c>
    </row>
    <row r="39579" spans="1:4">
      <c r="A39579">
        <v>363848</v>
      </c>
      <c r="B39579" t="s">
        <v>38918</v>
      </c>
      <c r="C39579">
        <v>363848</v>
      </c>
      <c r="D39579">
        <v>0.01</v>
      </c>
    </row>
    <row r="39580" spans="1:4">
      <c r="A39580">
        <v>363849</v>
      </c>
      <c r="B39580" t="s">
        <v>38919</v>
      </c>
      <c r="C39580">
        <v>363849</v>
      </c>
      <c r="D39580">
        <v>0.01</v>
      </c>
    </row>
    <row r="39581" spans="1:4">
      <c r="A39581">
        <v>363850</v>
      </c>
      <c r="B39581" t="s">
        <v>38920</v>
      </c>
      <c r="C39581">
        <v>363850</v>
      </c>
      <c r="D39581">
        <v>0.01</v>
      </c>
    </row>
    <row r="39582" spans="1:4">
      <c r="A39582">
        <v>363851</v>
      </c>
      <c r="B39582" t="s">
        <v>38921</v>
      </c>
      <c r="C39582">
        <v>363851</v>
      </c>
      <c r="D39582">
        <v>0.01</v>
      </c>
    </row>
    <row r="39583" spans="1:4">
      <c r="A39583">
        <v>363852</v>
      </c>
      <c r="B39583" t="s">
        <v>38922</v>
      </c>
      <c r="C39583">
        <v>363852</v>
      </c>
      <c r="D39583">
        <v>0.01</v>
      </c>
    </row>
    <row r="39584" spans="1:4">
      <c r="A39584">
        <v>363857</v>
      </c>
      <c r="B39584" t="s">
        <v>38923</v>
      </c>
      <c r="C39584">
        <v>363857</v>
      </c>
      <c r="D39584">
        <v>0.01</v>
      </c>
    </row>
    <row r="39585" spans="1:4">
      <c r="A39585">
        <v>363858</v>
      </c>
      <c r="B39585" t="s">
        <v>38924</v>
      </c>
      <c r="C39585">
        <v>363858</v>
      </c>
      <c r="D39585">
        <v>0.01</v>
      </c>
    </row>
    <row r="39586" spans="1:4">
      <c r="A39586">
        <v>363861</v>
      </c>
      <c r="B39586" t="s">
        <v>38925</v>
      </c>
      <c r="C39586">
        <v>363861</v>
      </c>
      <c r="D39586" s="6">
        <v>0</v>
      </c>
    </row>
    <row r="39587" spans="1:4">
      <c r="A39587">
        <v>363862</v>
      </c>
      <c r="B39587" t="s">
        <v>38926</v>
      </c>
      <c r="C39587">
        <v>363862</v>
      </c>
      <c r="D39587" s="6">
        <v>0</v>
      </c>
    </row>
    <row r="39588" spans="1:4">
      <c r="A39588">
        <v>363934</v>
      </c>
      <c r="B39588" t="s">
        <v>38927</v>
      </c>
      <c r="C39588">
        <v>363934</v>
      </c>
      <c r="D39588">
        <v>0.01</v>
      </c>
    </row>
    <row r="39589" spans="1:4">
      <c r="A39589">
        <v>363935</v>
      </c>
      <c r="B39589" t="s">
        <v>38928</v>
      </c>
      <c r="C39589">
        <v>363935</v>
      </c>
      <c r="D39589">
        <v>0.01</v>
      </c>
    </row>
    <row r="39590" spans="1:4">
      <c r="A39590">
        <v>363936</v>
      </c>
      <c r="B39590" t="s">
        <v>38929</v>
      </c>
      <c r="C39590">
        <v>363936</v>
      </c>
      <c r="D39590">
        <v>0.01</v>
      </c>
    </row>
    <row r="39591" spans="1:4">
      <c r="A39591">
        <v>363955</v>
      </c>
      <c r="B39591" t="s">
        <v>38930</v>
      </c>
      <c r="C39591">
        <v>363955</v>
      </c>
      <c r="D39591">
        <v>0.01</v>
      </c>
    </row>
    <row r="39592" spans="1:4">
      <c r="A39592">
        <v>363956</v>
      </c>
      <c r="B39592" t="s">
        <v>38931</v>
      </c>
      <c r="C39592">
        <v>363956</v>
      </c>
      <c r="D39592">
        <v>0.01</v>
      </c>
    </row>
    <row r="39593" spans="1:4">
      <c r="A39593">
        <v>363957</v>
      </c>
      <c r="B39593" t="s">
        <v>38932</v>
      </c>
      <c r="C39593">
        <v>363957</v>
      </c>
      <c r="D39593">
        <v>0.01</v>
      </c>
    </row>
    <row r="39594" spans="1:4">
      <c r="A39594">
        <v>363982</v>
      </c>
      <c r="B39594" t="s">
        <v>38933</v>
      </c>
      <c r="C39594">
        <v>363982</v>
      </c>
      <c r="D39594">
        <v>0.01</v>
      </c>
    </row>
    <row r="39595" spans="1:4">
      <c r="A39595">
        <v>363983</v>
      </c>
      <c r="B39595" t="s">
        <v>38934</v>
      </c>
      <c r="C39595">
        <v>363983</v>
      </c>
      <c r="D39595">
        <v>0.01</v>
      </c>
    </row>
    <row r="39596" spans="1:4">
      <c r="A39596">
        <v>363984</v>
      </c>
      <c r="B39596" t="s">
        <v>38935</v>
      </c>
      <c r="C39596">
        <v>363984</v>
      </c>
      <c r="D39596">
        <v>0.01</v>
      </c>
    </row>
    <row r="39597" spans="1:4">
      <c r="A39597">
        <v>364009</v>
      </c>
      <c r="B39597" t="s">
        <v>38936</v>
      </c>
      <c r="C39597">
        <v>364009</v>
      </c>
      <c r="D39597">
        <v>0.01</v>
      </c>
    </row>
    <row r="39598" spans="1:4">
      <c r="A39598">
        <v>364010</v>
      </c>
      <c r="B39598" t="s">
        <v>38937</v>
      </c>
      <c r="C39598">
        <v>364010</v>
      </c>
      <c r="D39598" s="6">
        <v>0</v>
      </c>
    </row>
    <row r="39599" spans="1:4">
      <c r="A39599">
        <v>364011</v>
      </c>
      <c r="B39599" t="s">
        <v>38938</v>
      </c>
      <c r="C39599">
        <v>364011</v>
      </c>
      <c r="D39599">
        <v>0.01</v>
      </c>
    </row>
    <row r="39600" spans="1:4">
      <c r="A39600">
        <v>364018</v>
      </c>
      <c r="B39600" t="s">
        <v>38939</v>
      </c>
      <c r="C39600">
        <v>364018</v>
      </c>
      <c r="D39600">
        <v>0.01</v>
      </c>
    </row>
    <row r="39601" spans="1:4">
      <c r="A39601">
        <v>364019</v>
      </c>
      <c r="B39601" t="s">
        <v>38940</v>
      </c>
      <c r="C39601">
        <v>364019</v>
      </c>
      <c r="D39601">
        <v>0.01</v>
      </c>
    </row>
    <row r="39602" spans="1:4">
      <c r="A39602">
        <v>364020</v>
      </c>
      <c r="B39602" t="s">
        <v>38941</v>
      </c>
      <c r="C39602">
        <v>364020</v>
      </c>
      <c r="D39602">
        <v>0.01</v>
      </c>
    </row>
    <row r="39603" spans="1:4">
      <c r="A39603">
        <v>364021</v>
      </c>
      <c r="B39603" t="s">
        <v>38942</v>
      </c>
      <c r="C39603">
        <v>364021</v>
      </c>
      <c r="D39603">
        <v>0.01</v>
      </c>
    </row>
    <row r="39604" spans="1:4">
      <c r="A39604">
        <v>364022</v>
      </c>
      <c r="B39604" t="s">
        <v>38943</v>
      </c>
      <c r="C39604">
        <v>364022</v>
      </c>
      <c r="D39604">
        <v>0.01</v>
      </c>
    </row>
    <row r="39605" spans="1:4">
      <c r="A39605">
        <v>364023</v>
      </c>
      <c r="B39605" t="s">
        <v>38944</v>
      </c>
      <c r="C39605">
        <v>364023</v>
      </c>
      <c r="D39605">
        <v>0.01</v>
      </c>
    </row>
    <row r="39606" spans="1:4">
      <c r="A39606">
        <v>364024</v>
      </c>
      <c r="B39606" t="s">
        <v>38945</v>
      </c>
      <c r="C39606">
        <v>364024</v>
      </c>
      <c r="D39606">
        <v>0.01</v>
      </c>
    </row>
    <row r="39607" spans="1:4">
      <c r="A39607">
        <v>364025</v>
      </c>
      <c r="B39607" t="s">
        <v>38946</v>
      </c>
      <c r="C39607">
        <v>364025</v>
      </c>
      <c r="D39607">
        <v>0.01</v>
      </c>
    </row>
    <row r="39608" spans="1:4">
      <c r="A39608">
        <v>364026</v>
      </c>
      <c r="B39608" t="s">
        <v>38947</v>
      </c>
      <c r="C39608">
        <v>364026</v>
      </c>
      <c r="D39608">
        <v>0.01</v>
      </c>
    </row>
    <row r="39609" spans="1:4">
      <c r="A39609">
        <v>364027</v>
      </c>
      <c r="B39609" t="s">
        <v>38948</v>
      </c>
      <c r="C39609">
        <v>364027</v>
      </c>
      <c r="D39609">
        <v>0.01</v>
      </c>
    </row>
    <row r="39610" spans="1:4">
      <c r="A39610">
        <v>364028</v>
      </c>
      <c r="B39610" t="s">
        <v>38949</v>
      </c>
      <c r="C39610">
        <v>364028</v>
      </c>
      <c r="D39610">
        <v>0.01</v>
      </c>
    </row>
    <row r="39611" spans="1:4">
      <c r="A39611">
        <v>364029</v>
      </c>
      <c r="B39611" t="s">
        <v>38950</v>
      </c>
      <c r="C39611">
        <v>364029</v>
      </c>
      <c r="D39611">
        <v>0.01</v>
      </c>
    </row>
    <row r="39612" spans="1:4">
      <c r="A39612">
        <v>364030</v>
      </c>
      <c r="B39612" t="s">
        <v>38951</v>
      </c>
      <c r="C39612">
        <v>364030</v>
      </c>
      <c r="D39612">
        <v>0.01</v>
      </c>
    </row>
    <row r="39613" spans="1:4">
      <c r="A39613">
        <v>364031</v>
      </c>
      <c r="B39613" t="s">
        <v>38952</v>
      </c>
      <c r="C39613">
        <v>364031</v>
      </c>
      <c r="D39613">
        <v>0.01</v>
      </c>
    </row>
    <row r="39614" spans="1:4">
      <c r="A39614">
        <v>364032</v>
      </c>
      <c r="B39614" t="s">
        <v>38953</v>
      </c>
      <c r="C39614">
        <v>364032</v>
      </c>
      <c r="D39614">
        <v>0.01</v>
      </c>
    </row>
    <row r="39615" spans="1:4">
      <c r="A39615">
        <v>364033</v>
      </c>
      <c r="B39615" t="s">
        <v>38954</v>
      </c>
      <c r="C39615">
        <v>364033</v>
      </c>
      <c r="D39615">
        <v>0.01</v>
      </c>
    </row>
    <row r="39616" spans="1:4">
      <c r="A39616">
        <v>364034</v>
      </c>
      <c r="B39616" t="s">
        <v>38955</v>
      </c>
      <c r="C39616">
        <v>364034</v>
      </c>
      <c r="D39616">
        <v>0.01</v>
      </c>
    </row>
    <row r="39617" spans="1:4">
      <c r="A39617">
        <v>364035</v>
      </c>
      <c r="B39617" t="s">
        <v>38956</v>
      </c>
      <c r="C39617">
        <v>364035</v>
      </c>
      <c r="D39617">
        <v>0.01</v>
      </c>
    </row>
    <row r="39618" spans="1:4">
      <c r="A39618">
        <v>364036</v>
      </c>
      <c r="B39618" t="s">
        <v>38957</v>
      </c>
      <c r="C39618">
        <v>364036</v>
      </c>
      <c r="D39618">
        <v>0.01</v>
      </c>
    </row>
    <row r="39619" spans="1:4">
      <c r="A39619">
        <v>364037</v>
      </c>
      <c r="B39619" t="s">
        <v>38958</v>
      </c>
      <c r="C39619">
        <v>364037</v>
      </c>
      <c r="D39619" s="6">
        <v>0</v>
      </c>
    </row>
    <row r="39620" spans="1:4">
      <c r="A39620">
        <v>364038</v>
      </c>
      <c r="B39620" t="s">
        <v>38959</v>
      </c>
      <c r="C39620">
        <v>364038</v>
      </c>
      <c r="D39620">
        <v>0.01</v>
      </c>
    </row>
    <row r="39621" spans="1:4">
      <c r="A39621">
        <v>364039</v>
      </c>
      <c r="B39621" t="s">
        <v>38960</v>
      </c>
      <c r="C39621">
        <v>364039</v>
      </c>
      <c r="D39621">
        <v>0.01</v>
      </c>
    </row>
    <row r="39622" spans="1:4">
      <c r="A39622">
        <v>364040</v>
      </c>
      <c r="B39622" t="s">
        <v>38961</v>
      </c>
      <c r="C39622">
        <v>364040</v>
      </c>
      <c r="D39622" s="6">
        <v>0</v>
      </c>
    </row>
    <row r="39623" spans="1:4">
      <c r="A39623">
        <v>364041</v>
      </c>
      <c r="B39623" t="s">
        <v>38962</v>
      </c>
      <c r="C39623">
        <v>364041</v>
      </c>
      <c r="D39623">
        <v>0.01</v>
      </c>
    </row>
    <row r="39624" spans="1:4">
      <c r="A39624">
        <v>364043</v>
      </c>
      <c r="B39624" t="s">
        <v>38963</v>
      </c>
      <c r="C39624">
        <v>364043</v>
      </c>
      <c r="D39624" s="6">
        <v>0</v>
      </c>
    </row>
    <row r="39625" spans="1:4">
      <c r="A39625">
        <v>364050</v>
      </c>
      <c r="B39625" t="s">
        <v>38964</v>
      </c>
      <c r="C39625">
        <v>364050</v>
      </c>
      <c r="D39625">
        <v>0.01</v>
      </c>
    </row>
    <row r="39626" spans="1:4">
      <c r="A39626">
        <v>364094</v>
      </c>
      <c r="B39626" t="s">
        <v>38965</v>
      </c>
      <c r="C39626">
        <v>364094</v>
      </c>
      <c r="D39626">
        <v>0.01</v>
      </c>
    </row>
    <row r="39627" spans="1:4">
      <c r="A39627">
        <v>364095</v>
      </c>
      <c r="B39627" t="s">
        <v>38966</v>
      </c>
      <c r="C39627">
        <v>364095</v>
      </c>
      <c r="D39627">
        <v>0.01</v>
      </c>
    </row>
    <row r="39628" spans="1:4">
      <c r="A39628">
        <v>364096</v>
      </c>
      <c r="B39628" t="s">
        <v>38967</v>
      </c>
      <c r="C39628">
        <v>364096</v>
      </c>
      <c r="D39628">
        <v>0.01</v>
      </c>
    </row>
    <row r="39629" spans="1:4">
      <c r="A39629">
        <v>364097</v>
      </c>
      <c r="B39629" t="s">
        <v>38968</v>
      </c>
      <c r="C39629">
        <v>364097</v>
      </c>
      <c r="D39629">
        <v>0.01</v>
      </c>
    </row>
    <row r="39630" spans="1:4">
      <c r="A39630">
        <v>364098</v>
      </c>
      <c r="B39630" t="s">
        <v>38969</v>
      </c>
      <c r="C39630">
        <v>364098</v>
      </c>
      <c r="D39630">
        <v>0.01</v>
      </c>
    </row>
    <row r="39631" spans="1:4">
      <c r="A39631">
        <v>364099</v>
      </c>
      <c r="B39631" t="s">
        <v>38970</v>
      </c>
      <c r="C39631">
        <v>364099</v>
      </c>
      <c r="D39631">
        <v>0.01</v>
      </c>
    </row>
    <row r="39632" spans="1:4">
      <c r="A39632">
        <v>364101</v>
      </c>
      <c r="B39632" t="s">
        <v>38971</v>
      </c>
      <c r="C39632">
        <v>364101</v>
      </c>
      <c r="D39632">
        <v>0.01</v>
      </c>
    </row>
    <row r="39633" spans="1:4">
      <c r="A39633">
        <v>364102</v>
      </c>
      <c r="B39633" t="s">
        <v>38972</v>
      </c>
      <c r="C39633">
        <v>364102</v>
      </c>
      <c r="D39633">
        <v>0.01</v>
      </c>
    </row>
    <row r="39634" spans="1:4">
      <c r="A39634">
        <v>364103</v>
      </c>
      <c r="B39634" t="s">
        <v>38973</v>
      </c>
      <c r="C39634">
        <v>364103</v>
      </c>
      <c r="D39634">
        <v>0.01</v>
      </c>
    </row>
    <row r="39635" spans="1:4">
      <c r="A39635">
        <v>364105</v>
      </c>
      <c r="B39635" t="s">
        <v>38974</v>
      </c>
      <c r="C39635">
        <v>364105</v>
      </c>
      <c r="D39635">
        <v>0.01</v>
      </c>
    </row>
    <row r="39636" spans="1:4">
      <c r="A39636">
        <v>364121</v>
      </c>
      <c r="B39636" t="s">
        <v>38975</v>
      </c>
      <c r="C39636">
        <v>364121</v>
      </c>
      <c r="D39636">
        <v>0.01</v>
      </c>
    </row>
    <row r="39637" spans="1:4">
      <c r="A39637">
        <v>364171</v>
      </c>
      <c r="B39637" t="s">
        <v>38976</v>
      </c>
      <c r="C39637">
        <v>364171</v>
      </c>
      <c r="D39637" s="6">
        <v>0</v>
      </c>
    </row>
    <row r="39638" spans="1:4">
      <c r="A39638">
        <v>364172</v>
      </c>
      <c r="B39638" t="s">
        <v>38977</v>
      </c>
      <c r="C39638">
        <v>364172</v>
      </c>
      <c r="D39638" s="6">
        <v>0</v>
      </c>
    </row>
    <row r="39639" spans="1:4">
      <c r="A39639">
        <v>364173</v>
      </c>
      <c r="B39639" t="s">
        <v>38978</v>
      </c>
      <c r="C39639">
        <v>364173</v>
      </c>
      <c r="D39639" s="6">
        <v>0</v>
      </c>
    </row>
    <row r="39640" spans="1:4">
      <c r="A39640">
        <v>364174</v>
      </c>
      <c r="B39640" t="s">
        <v>38979</v>
      </c>
      <c r="C39640">
        <v>364174</v>
      </c>
      <c r="D39640" s="6">
        <v>0</v>
      </c>
    </row>
    <row r="39641" spans="1:4">
      <c r="A39641">
        <v>364175</v>
      </c>
      <c r="B39641" t="s">
        <v>38980</v>
      </c>
      <c r="C39641">
        <v>364175</v>
      </c>
      <c r="D39641" s="6">
        <v>0</v>
      </c>
    </row>
    <row r="39642" spans="1:4">
      <c r="A39642">
        <v>364176</v>
      </c>
      <c r="B39642" t="s">
        <v>38981</v>
      </c>
      <c r="C39642">
        <v>364176</v>
      </c>
      <c r="D39642" s="6">
        <v>0</v>
      </c>
    </row>
    <row r="39643" spans="1:4">
      <c r="A39643">
        <v>364177</v>
      </c>
      <c r="B39643" t="s">
        <v>38982</v>
      </c>
      <c r="C39643">
        <v>364177</v>
      </c>
      <c r="D39643" s="6">
        <v>0</v>
      </c>
    </row>
    <row r="39644" spans="1:4">
      <c r="A39644">
        <v>364178</v>
      </c>
      <c r="B39644" t="s">
        <v>38983</v>
      </c>
      <c r="C39644">
        <v>364178</v>
      </c>
      <c r="D39644">
        <v>0.01</v>
      </c>
    </row>
    <row r="39645" spans="1:4">
      <c r="A39645">
        <v>364200</v>
      </c>
      <c r="B39645" t="s">
        <v>38984</v>
      </c>
      <c r="C39645">
        <v>364200</v>
      </c>
      <c r="D39645">
        <v>0.01</v>
      </c>
    </row>
    <row r="39646" spans="1:4">
      <c r="A39646">
        <v>364201</v>
      </c>
      <c r="B39646" t="s">
        <v>38985</v>
      </c>
      <c r="C39646">
        <v>364201</v>
      </c>
      <c r="D39646" s="6">
        <v>0</v>
      </c>
    </row>
    <row r="39647" spans="1:4">
      <c r="A39647">
        <v>364205</v>
      </c>
      <c r="B39647" t="s">
        <v>38986</v>
      </c>
      <c r="C39647">
        <v>364205</v>
      </c>
      <c r="D39647">
        <v>4000</v>
      </c>
    </row>
    <row r="39648" spans="1:4">
      <c r="A39648">
        <v>364206</v>
      </c>
      <c r="B39648" t="s">
        <v>38987</v>
      </c>
      <c r="C39648">
        <v>364206</v>
      </c>
      <c r="D39648">
        <v>4000</v>
      </c>
    </row>
    <row r="39649" spans="1:4">
      <c r="A39649">
        <v>364207</v>
      </c>
      <c r="B39649" t="s">
        <v>38988</v>
      </c>
      <c r="C39649">
        <v>364207</v>
      </c>
      <c r="D39649">
        <v>4000</v>
      </c>
    </row>
    <row r="39650" spans="1:4">
      <c r="A39650">
        <v>364242</v>
      </c>
      <c r="B39650" t="s">
        <v>38989</v>
      </c>
      <c r="C39650">
        <v>364242</v>
      </c>
      <c r="D39650">
        <v>0.01</v>
      </c>
    </row>
    <row r="39651" spans="1:4">
      <c r="A39651">
        <v>364243</v>
      </c>
      <c r="B39651" t="s">
        <v>38990</v>
      </c>
      <c r="C39651">
        <v>364243</v>
      </c>
      <c r="D39651">
        <v>0.01</v>
      </c>
    </row>
    <row r="39652" spans="1:4">
      <c r="A39652">
        <v>364245</v>
      </c>
      <c r="B39652" t="s">
        <v>38991</v>
      </c>
      <c r="C39652">
        <v>364245</v>
      </c>
      <c r="D39652">
        <v>0.01</v>
      </c>
    </row>
    <row r="39653" spans="1:4">
      <c r="A39653">
        <v>364246</v>
      </c>
      <c r="B39653" t="s">
        <v>38992</v>
      </c>
      <c r="C39653">
        <v>364246</v>
      </c>
      <c r="D39653">
        <v>0.01</v>
      </c>
    </row>
    <row r="39654" spans="1:4">
      <c r="A39654">
        <v>364247</v>
      </c>
      <c r="B39654" t="s">
        <v>38993</v>
      </c>
      <c r="C39654">
        <v>364247</v>
      </c>
      <c r="D39654">
        <v>0.01</v>
      </c>
    </row>
    <row r="39655" spans="1:4">
      <c r="A39655">
        <v>364248</v>
      </c>
      <c r="B39655" t="s">
        <v>38994</v>
      </c>
      <c r="C39655">
        <v>364248</v>
      </c>
      <c r="D39655">
        <v>0.01</v>
      </c>
    </row>
    <row r="39656" spans="1:4">
      <c r="A39656">
        <v>364249</v>
      </c>
      <c r="B39656" t="s">
        <v>38995</v>
      </c>
      <c r="C39656">
        <v>364249</v>
      </c>
      <c r="D39656" s="6">
        <v>0</v>
      </c>
    </row>
    <row r="39657" spans="1:4">
      <c r="A39657">
        <v>364250</v>
      </c>
      <c r="B39657" t="s">
        <v>38996</v>
      </c>
      <c r="C39657">
        <v>364250</v>
      </c>
      <c r="D39657">
        <v>0.01</v>
      </c>
    </row>
    <row r="39658" spans="1:4">
      <c r="A39658">
        <v>364317</v>
      </c>
      <c r="B39658" t="s">
        <v>38997</v>
      </c>
      <c r="C39658">
        <v>364317</v>
      </c>
      <c r="D39658">
        <v>0.01</v>
      </c>
    </row>
    <row r="39659" spans="1:4">
      <c r="A39659">
        <v>364319</v>
      </c>
      <c r="B39659" t="s">
        <v>38998</v>
      </c>
      <c r="C39659">
        <v>364319</v>
      </c>
      <c r="D39659">
        <v>0.01</v>
      </c>
    </row>
    <row r="39660" spans="1:4">
      <c r="A39660">
        <v>364322</v>
      </c>
      <c r="B39660" t="s">
        <v>38999</v>
      </c>
      <c r="C39660">
        <v>364322</v>
      </c>
      <c r="D39660">
        <v>0.01</v>
      </c>
    </row>
    <row r="39661" spans="1:4">
      <c r="A39661">
        <v>364331</v>
      </c>
      <c r="B39661" t="s">
        <v>39000</v>
      </c>
      <c r="C39661">
        <v>364331</v>
      </c>
      <c r="D39661">
        <v>0.01</v>
      </c>
    </row>
    <row r="39662" spans="1:4">
      <c r="A39662">
        <v>364332</v>
      </c>
      <c r="B39662" t="s">
        <v>39001</v>
      </c>
      <c r="C39662">
        <v>364332</v>
      </c>
      <c r="D39662">
        <v>0.01</v>
      </c>
    </row>
    <row r="39663" spans="1:4">
      <c r="A39663">
        <v>364333</v>
      </c>
      <c r="B39663" t="s">
        <v>39002</v>
      </c>
      <c r="C39663">
        <v>364333</v>
      </c>
      <c r="D39663">
        <v>0.01</v>
      </c>
    </row>
    <row r="39664" spans="1:4">
      <c r="A39664">
        <v>364334</v>
      </c>
      <c r="B39664" t="s">
        <v>39003</v>
      </c>
      <c r="C39664">
        <v>364334</v>
      </c>
      <c r="D39664">
        <v>0.01</v>
      </c>
    </row>
    <row r="39665" spans="1:4">
      <c r="A39665">
        <v>364344</v>
      </c>
      <c r="B39665" t="s">
        <v>39004</v>
      </c>
      <c r="C39665">
        <v>364344</v>
      </c>
      <c r="D39665" s="6">
        <v>0</v>
      </c>
    </row>
    <row r="39666" spans="1:4">
      <c r="A39666">
        <v>364348</v>
      </c>
      <c r="B39666" t="s">
        <v>39005</v>
      </c>
      <c r="C39666">
        <v>364348</v>
      </c>
      <c r="D39666" s="6">
        <v>0</v>
      </c>
    </row>
    <row r="39667" spans="1:4">
      <c r="A39667">
        <v>364355</v>
      </c>
      <c r="B39667" t="s">
        <v>39006</v>
      </c>
      <c r="C39667">
        <v>364355</v>
      </c>
      <c r="D39667" s="6">
        <v>0</v>
      </c>
    </row>
    <row r="39668" spans="1:4">
      <c r="A39668">
        <v>364369</v>
      </c>
      <c r="B39668" t="s">
        <v>39007</v>
      </c>
      <c r="C39668">
        <v>364369</v>
      </c>
      <c r="D39668" s="6">
        <v>0</v>
      </c>
    </row>
    <row r="39669" spans="1:4">
      <c r="A39669">
        <v>364378</v>
      </c>
      <c r="B39669" t="s">
        <v>39008</v>
      </c>
      <c r="C39669">
        <v>364378</v>
      </c>
      <c r="D39669" s="6">
        <v>0</v>
      </c>
    </row>
    <row r="39670" spans="1:4">
      <c r="A39670">
        <v>364380</v>
      </c>
      <c r="B39670" t="s">
        <v>39009</v>
      </c>
      <c r="C39670">
        <v>364380</v>
      </c>
      <c r="D39670" s="6">
        <v>0</v>
      </c>
    </row>
    <row r="39671" spans="1:4">
      <c r="A39671">
        <v>364408</v>
      </c>
      <c r="B39671" t="s">
        <v>39010</v>
      </c>
      <c r="C39671">
        <v>364408</v>
      </c>
      <c r="D39671">
        <v>0.01</v>
      </c>
    </row>
    <row r="39672" spans="1:4">
      <c r="A39672">
        <v>364409</v>
      </c>
      <c r="B39672" t="s">
        <v>39011</v>
      </c>
      <c r="C39672">
        <v>364409</v>
      </c>
      <c r="D39672">
        <v>0.01</v>
      </c>
    </row>
    <row r="39673" spans="1:4">
      <c r="A39673">
        <v>364410</v>
      </c>
      <c r="B39673" t="s">
        <v>39012</v>
      </c>
      <c r="C39673">
        <v>364410</v>
      </c>
      <c r="D39673">
        <v>0.01</v>
      </c>
    </row>
    <row r="39674" spans="1:4">
      <c r="A39674">
        <v>364411</v>
      </c>
      <c r="B39674" t="s">
        <v>39013</v>
      </c>
      <c r="C39674">
        <v>364411</v>
      </c>
      <c r="D39674">
        <v>0.01</v>
      </c>
    </row>
    <row r="39675" spans="1:4">
      <c r="A39675">
        <v>364412</v>
      </c>
      <c r="B39675" t="s">
        <v>39014</v>
      </c>
      <c r="C39675">
        <v>364412</v>
      </c>
      <c r="D39675">
        <v>0.01</v>
      </c>
    </row>
    <row r="39676" spans="1:4">
      <c r="A39676">
        <v>364413</v>
      </c>
      <c r="B39676" t="s">
        <v>39015</v>
      </c>
      <c r="C39676">
        <v>364413</v>
      </c>
      <c r="D39676">
        <v>0.01</v>
      </c>
    </row>
    <row r="39677" spans="1:4">
      <c r="A39677">
        <v>364414</v>
      </c>
      <c r="B39677" t="s">
        <v>39016</v>
      </c>
      <c r="C39677">
        <v>364414</v>
      </c>
      <c r="D39677">
        <v>0.01</v>
      </c>
    </row>
    <row r="39678" spans="1:4">
      <c r="A39678">
        <v>364471</v>
      </c>
      <c r="B39678" t="s">
        <v>39017</v>
      </c>
      <c r="C39678">
        <v>364471</v>
      </c>
      <c r="D39678">
        <v>0.01</v>
      </c>
    </row>
    <row r="39679" spans="1:4">
      <c r="A39679">
        <v>364472</v>
      </c>
      <c r="B39679" t="s">
        <v>39018</v>
      </c>
      <c r="C39679">
        <v>364472</v>
      </c>
      <c r="D39679">
        <v>0.01</v>
      </c>
    </row>
    <row r="39680" spans="1:4">
      <c r="A39680">
        <v>364477</v>
      </c>
      <c r="B39680" t="s">
        <v>39019</v>
      </c>
      <c r="C39680">
        <v>364477</v>
      </c>
      <c r="D39680">
        <v>0.01</v>
      </c>
    </row>
    <row r="39681" spans="1:4">
      <c r="A39681">
        <v>364478</v>
      </c>
      <c r="B39681" t="s">
        <v>39020</v>
      </c>
      <c r="C39681">
        <v>364478</v>
      </c>
      <c r="D39681">
        <v>0.01</v>
      </c>
    </row>
    <row r="39682" spans="1:4">
      <c r="A39682">
        <v>364479</v>
      </c>
      <c r="B39682" t="s">
        <v>39021</v>
      </c>
      <c r="C39682">
        <v>364479</v>
      </c>
      <c r="D39682">
        <v>0.01</v>
      </c>
    </row>
    <row r="39683" spans="1:4">
      <c r="A39683">
        <v>364490</v>
      </c>
      <c r="B39683" t="s">
        <v>39022</v>
      </c>
      <c r="C39683">
        <v>364490</v>
      </c>
      <c r="D39683">
        <v>0.01</v>
      </c>
    </row>
    <row r="39684" spans="1:4">
      <c r="A39684">
        <v>364506</v>
      </c>
      <c r="B39684" t="s">
        <v>39023</v>
      </c>
      <c r="C39684">
        <v>364506</v>
      </c>
      <c r="D39684" s="6">
        <v>0</v>
      </c>
    </row>
    <row r="39685" spans="1:4">
      <c r="A39685">
        <v>364519</v>
      </c>
      <c r="B39685" t="s">
        <v>39024</v>
      </c>
      <c r="C39685">
        <v>364519</v>
      </c>
      <c r="D39685" s="6">
        <v>0</v>
      </c>
    </row>
    <row r="39686" spans="1:4">
      <c r="A39686">
        <v>364520</v>
      </c>
      <c r="B39686" t="s">
        <v>39025</v>
      </c>
      <c r="C39686">
        <v>364520</v>
      </c>
      <c r="D39686" s="6">
        <v>0</v>
      </c>
    </row>
    <row r="39687" spans="1:4">
      <c r="A39687">
        <v>364521</v>
      </c>
      <c r="B39687" t="s">
        <v>39026</v>
      </c>
      <c r="C39687">
        <v>364521</v>
      </c>
      <c r="D39687" s="6">
        <v>0</v>
      </c>
    </row>
    <row r="39688" spans="1:4">
      <c r="A39688">
        <v>364531</v>
      </c>
      <c r="B39688" t="s">
        <v>39027</v>
      </c>
      <c r="C39688">
        <v>364531</v>
      </c>
      <c r="D39688" s="6">
        <v>0</v>
      </c>
    </row>
    <row r="39689" spans="1:4">
      <c r="A39689">
        <v>364532</v>
      </c>
      <c r="B39689" t="s">
        <v>39028</v>
      </c>
      <c r="C39689">
        <v>364532</v>
      </c>
      <c r="D39689" s="6">
        <v>0</v>
      </c>
    </row>
    <row r="39690" spans="1:4">
      <c r="A39690">
        <v>364533</v>
      </c>
      <c r="B39690" t="s">
        <v>39029</v>
      </c>
      <c r="C39690">
        <v>364533</v>
      </c>
      <c r="D39690" s="6">
        <v>0</v>
      </c>
    </row>
    <row r="39691" spans="1:4">
      <c r="A39691">
        <v>364534</v>
      </c>
      <c r="B39691" t="s">
        <v>39030</v>
      </c>
      <c r="C39691">
        <v>364534</v>
      </c>
      <c r="D39691" s="6">
        <v>0</v>
      </c>
    </row>
    <row r="39692" spans="1:4">
      <c r="A39692">
        <v>364555</v>
      </c>
      <c r="B39692" t="s">
        <v>39031</v>
      </c>
      <c r="C39692">
        <v>364555</v>
      </c>
      <c r="D39692" s="6">
        <v>0</v>
      </c>
    </row>
    <row r="39693" spans="1:4">
      <c r="A39693">
        <v>364556</v>
      </c>
      <c r="B39693" t="s">
        <v>39032</v>
      </c>
      <c r="C39693">
        <v>364556</v>
      </c>
      <c r="D39693" s="6">
        <v>0</v>
      </c>
    </row>
    <row r="39694" spans="1:4">
      <c r="A39694">
        <v>364559</v>
      </c>
      <c r="B39694" t="s">
        <v>39033</v>
      </c>
      <c r="C39694">
        <v>364559</v>
      </c>
      <c r="D39694">
        <v>0.01</v>
      </c>
    </row>
    <row r="39695" spans="1:4">
      <c r="A39695">
        <v>364561</v>
      </c>
      <c r="B39695" t="s">
        <v>39034</v>
      </c>
      <c r="C39695">
        <v>364561</v>
      </c>
      <c r="D39695">
        <v>0.01</v>
      </c>
    </row>
    <row r="39696" spans="1:4">
      <c r="A39696">
        <v>364563</v>
      </c>
      <c r="B39696" t="s">
        <v>39035</v>
      </c>
      <c r="C39696">
        <v>364563</v>
      </c>
      <c r="D39696">
        <v>0.01</v>
      </c>
    </row>
    <row r="39697" spans="1:4">
      <c r="A39697">
        <v>364564</v>
      </c>
      <c r="B39697" t="s">
        <v>39036</v>
      </c>
      <c r="C39697">
        <v>364564</v>
      </c>
      <c r="D39697">
        <v>0.01</v>
      </c>
    </row>
    <row r="39698" spans="1:4">
      <c r="A39698">
        <v>364565</v>
      </c>
      <c r="B39698" t="s">
        <v>39037</v>
      </c>
      <c r="C39698">
        <v>364565</v>
      </c>
      <c r="D39698">
        <v>0.01</v>
      </c>
    </row>
    <row r="39699" spans="1:4">
      <c r="A39699">
        <v>364566</v>
      </c>
      <c r="B39699" t="s">
        <v>39038</v>
      </c>
      <c r="C39699">
        <v>364566</v>
      </c>
      <c r="D39699">
        <v>0.01</v>
      </c>
    </row>
    <row r="39700" spans="1:4">
      <c r="A39700">
        <v>364567</v>
      </c>
      <c r="B39700" t="s">
        <v>39039</v>
      </c>
      <c r="C39700">
        <v>364567</v>
      </c>
      <c r="D39700">
        <v>0.01</v>
      </c>
    </row>
    <row r="39701" spans="1:4">
      <c r="A39701">
        <v>364570</v>
      </c>
      <c r="B39701" t="s">
        <v>39040</v>
      </c>
      <c r="C39701">
        <v>364570</v>
      </c>
      <c r="D39701">
        <v>0.01</v>
      </c>
    </row>
    <row r="39702" spans="1:4">
      <c r="A39702">
        <v>364571</v>
      </c>
      <c r="B39702" t="s">
        <v>39041</v>
      </c>
      <c r="C39702">
        <v>364571</v>
      </c>
      <c r="D39702" s="6">
        <v>0</v>
      </c>
    </row>
    <row r="39703" spans="1:4">
      <c r="A39703">
        <v>364573</v>
      </c>
      <c r="B39703" t="s">
        <v>39042</v>
      </c>
      <c r="C39703">
        <v>364573</v>
      </c>
      <c r="D39703">
        <v>0.01</v>
      </c>
    </row>
    <row r="39704" spans="1:4">
      <c r="A39704">
        <v>364575</v>
      </c>
      <c r="B39704" t="s">
        <v>39043</v>
      </c>
      <c r="C39704">
        <v>364575</v>
      </c>
      <c r="D39704" s="6">
        <v>0</v>
      </c>
    </row>
    <row r="39705" spans="1:4">
      <c r="A39705">
        <v>364576</v>
      </c>
      <c r="B39705" t="s">
        <v>39044</v>
      </c>
      <c r="C39705">
        <v>364576</v>
      </c>
      <c r="D39705" s="6">
        <v>0</v>
      </c>
    </row>
    <row r="39706" spans="1:4">
      <c r="A39706">
        <v>364578</v>
      </c>
      <c r="B39706" t="s">
        <v>39045</v>
      </c>
      <c r="C39706">
        <v>364578</v>
      </c>
      <c r="D39706" s="6">
        <v>0</v>
      </c>
    </row>
    <row r="39707" spans="1:4">
      <c r="A39707">
        <v>364579</v>
      </c>
      <c r="B39707" t="s">
        <v>39046</v>
      </c>
      <c r="C39707">
        <v>364579</v>
      </c>
      <c r="D39707" s="6">
        <v>0</v>
      </c>
    </row>
    <row r="39708" spans="1:4">
      <c r="A39708">
        <v>364580</v>
      </c>
      <c r="B39708" t="s">
        <v>39047</v>
      </c>
      <c r="C39708">
        <v>364580</v>
      </c>
      <c r="D39708" s="6">
        <v>0</v>
      </c>
    </row>
    <row r="39709" spans="1:4">
      <c r="A39709">
        <v>364581</v>
      </c>
      <c r="B39709" t="s">
        <v>39048</v>
      </c>
      <c r="C39709">
        <v>364581</v>
      </c>
      <c r="D39709" s="6">
        <v>0</v>
      </c>
    </row>
    <row r="39710" spans="1:4">
      <c r="A39710">
        <v>364594</v>
      </c>
      <c r="B39710" t="s">
        <v>39049</v>
      </c>
      <c r="C39710">
        <v>364594</v>
      </c>
      <c r="D39710" s="6">
        <v>0</v>
      </c>
    </row>
    <row r="39711" spans="1:4">
      <c r="A39711">
        <v>364595</v>
      </c>
      <c r="B39711" t="s">
        <v>39050</v>
      </c>
      <c r="C39711">
        <v>364595</v>
      </c>
      <c r="D39711" s="6">
        <v>0</v>
      </c>
    </row>
    <row r="39712" spans="1:4">
      <c r="A39712">
        <v>364596</v>
      </c>
      <c r="B39712" t="s">
        <v>39051</v>
      </c>
      <c r="C39712">
        <v>364596</v>
      </c>
      <c r="D39712" s="6">
        <v>0</v>
      </c>
    </row>
    <row r="39713" spans="1:4">
      <c r="A39713">
        <v>364597</v>
      </c>
      <c r="B39713" t="s">
        <v>39052</v>
      </c>
      <c r="C39713">
        <v>364597</v>
      </c>
      <c r="D39713" s="6">
        <v>0</v>
      </c>
    </row>
    <row r="39714" spans="1:4">
      <c r="A39714">
        <v>364598</v>
      </c>
      <c r="B39714" t="s">
        <v>39053</v>
      </c>
      <c r="C39714">
        <v>364598</v>
      </c>
      <c r="D39714" s="6">
        <v>0</v>
      </c>
    </row>
    <row r="39715" spans="1:4">
      <c r="A39715">
        <v>364599</v>
      </c>
      <c r="B39715" t="s">
        <v>39054</v>
      </c>
      <c r="C39715">
        <v>364599</v>
      </c>
      <c r="D39715" s="6">
        <v>0</v>
      </c>
    </row>
    <row r="39716" spans="1:4">
      <c r="A39716">
        <v>364600</v>
      </c>
      <c r="B39716" t="s">
        <v>39055</v>
      </c>
      <c r="C39716">
        <v>364600</v>
      </c>
      <c r="D39716" s="6">
        <v>0</v>
      </c>
    </row>
    <row r="39717" spans="1:4">
      <c r="A39717">
        <v>364601</v>
      </c>
      <c r="B39717" t="s">
        <v>39056</v>
      </c>
      <c r="C39717">
        <v>364601</v>
      </c>
      <c r="D39717" s="6">
        <v>0</v>
      </c>
    </row>
    <row r="39718" spans="1:4">
      <c r="A39718">
        <v>364602</v>
      </c>
      <c r="B39718" t="s">
        <v>39057</v>
      </c>
      <c r="C39718">
        <v>364602</v>
      </c>
      <c r="D39718">
        <v>0.01</v>
      </c>
    </row>
    <row r="39719" spans="1:4">
      <c r="A39719">
        <v>364603</v>
      </c>
      <c r="B39719" t="s">
        <v>39058</v>
      </c>
      <c r="C39719">
        <v>364603</v>
      </c>
      <c r="D39719" s="6">
        <v>0</v>
      </c>
    </row>
    <row r="39720" spans="1:4">
      <c r="A39720">
        <v>364604</v>
      </c>
      <c r="B39720" t="s">
        <v>39059</v>
      </c>
      <c r="C39720">
        <v>364604</v>
      </c>
      <c r="D39720" s="6">
        <v>0</v>
      </c>
    </row>
    <row r="39721" spans="1:4">
      <c r="A39721">
        <v>364605</v>
      </c>
      <c r="B39721" t="s">
        <v>39060</v>
      </c>
      <c r="C39721">
        <v>364605</v>
      </c>
      <c r="D39721" s="6">
        <v>0</v>
      </c>
    </row>
    <row r="39722" spans="1:4">
      <c r="A39722">
        <v>364606</v>
      </c>
      <c r="B39722" t="s">
        <v>39061</v>
      </c>
      <c r="C39722">
        <v>364606</v>
      </c>
      <c r="D39722">
        <v>0.01</v>
      </c>
    </row>
    <row r="39723" spans="1:4">
      <c r="A39723">
        <v>364607</v>
      </c>
      <c r="B39723" t="s">
        <v>39062</v>
      </c>
      <c r="C39723">
        <v>364607</v>
      </c>
      <c r="D39723" s="6">
        <v>0</v>
      </c>
    </row>
    <row r="39724" spans="1:4">
      <c r="A39724">
        <v>364608</v>
      </c>
      <c r="B39724" t="s">
        <v>39063</v>
      </c>
      <c r="C39724">
        <v>364608</v>
      </c>
      <c r="D39724">
        <v>0.01</v>
      </c>
    </row>
    <row r="39725" spans="1:4">
      <c r="A39725">
        <v>364609</v>
      </c>
      <c r="B39725" t="s">
        <v>39064</v>
      </c>
      <c r="C39725">
        <v>364609</v>
      </c>
      <c r="D39725" s="6">
        <v>0</v>
      </c>
    </row>
    <row r="39726" spans="1:4">
      <c r="A39726">
        <v>364610</v>
      </c>
      <c r="B39726" t="s">
        <v>39065</v>
      </c>
      <c r="C39726">
        <v>364610</v>
      </c>
      <c r="D39726" s="6">
        <v>0</v>
      </c>
    </row>
    <row r="39727" spans="1:4">
      <c r="A39727">
        <v>364611</v>
      </c>
      <c r="B39727" t="s">
        <v>39066</v>
      </c>
      <c r="C39727">
        <v>364611</v>
      </c>
      <c r="D39727" s="6">
        <v>0</v>
      </c>
    </row>
    <row r="39728" spans="1:4">
      <c r="A39728">
        <v>364612</v>
      </c>
      <c r="B39728" t="s">
        <v>39067</v>
      </c>
      <c r="C39728">
        <v>364612</v>
      </c>
      <c r="D39728" s="6">
        <v>0</v>
      </c>
    </row>
    <row r="39729" spans="1:4">
      <c r="A39729">
        <v>364613</v>
      </c>
      <c r="B39729" t="s">
        <v>39068</v>
      </c>
      <c r="C39729">
        <v>364613</v>
      </c>
      <c r="D39729" s="6">
        <v>0</v>
      </c>
    </row>
    <row r="39730" spans="1:4">
      <c r="A39730">
        <v>364614</v>
      </c>
      <c r="B39730" t="s">
        <v>39069</v>
      </c>
      <c r="C39730">
        <v>364614</v>
      </c>
      <c r="D39730" s="6">
        <v>0</v>
      </c>
    </row>
    <row r="39731" spans="1:4">
      <c r="A39731">
        <v>364615</v>
      </c>
      <c r="B39731" t="s">
        <v>39070</v>
      </c>
      <c r="C39731">
        <v>364615</v>
      </c>
      <c r="D39731" s="6">
        <v>0</v>
      </c>
    </row>
    <row r="39732" spans="1:4">
      <c r="A39732">
        <v>364616</v>
      </c>
      <c r="B39732" t="s">
        <v>39071</v>
      </c>
      <c r="C39732">
        <v>364616</v>
      </c>
      <c r="D39732" s="6">
        <v>0</v>
      </c>
    </row>
    <row r="39733" spans="1:4">
      <c r="A39733">
        <v>364617</v>
      </c>
      <c r="B39733" t="s">
        <v>39072</v>
      </c>
      <c r="C39733">
        <v>364617</v>
      </c>
      <c r="D39733" s="6">
        <v>0</v>
      </c>
    </row>
    <row r="39734" spans="1:4">
      <c r="A39734">
        <v>364618</v>
      </c>
      <c r="B39734" t="s">
        <v>39073</v>
      </c>
      <c r="C39734">
        <v>364618</v>
      </c>
      <c r="D39734" s="6">
        <v>0</v>
      </c>
    </row>
    <row r="39735" spans="1:4">
      <c r="A39735">
        <v>364633</v>
      </c>
      <c r="B39735" t="s">
        <v>39074</v>
      </c>
      <c r="C39735">
        <v>364633</v>
      </c>
      <c r="D39735" s="6">
        <v>0</v>
      </c>
    </row>
    <row r="39736" spans="1:4">
      <c r="A39736">
        <v>364639</v>
      </c>
      <c r="B39736" t="s">
        <v>39075</v>
      </c>
      <c r="C39736">
        <v>364639</v>
      </c>
      <c r="D39736" s="6">
        <v>0</v>
      </c>
    </row>
    <row r="39737" spans="1:4">
      <c r="A39737">
        <v>364640</v>
      </c>
      <c r="B39737" t="s">
        <v>39076</v>
      </c>
      <c r="C39737">
        <v>364640</v>
      </c>
      <c r="D39737" s="6">
        <v>0</v>
      </c>
    </row>
    <row r="39738" spans="1:4">
      <c r="A39738">
        <v>364641</v>
      </c>
      <c r="B39738" t="s">
        <v>39077</v>
      </c>
      <c r="C39738">
        <v>364641</v>
      </c>
      <c r="D39738">
        <v>0.01</v>
      </c>
    </row>
    <row r="39739" spans="1:4">
      <c r="A39739">
        <v>364656</v>
      </c>
      <c r="B39739" t="s">
        <v>39078</v>
      </c>
      <c r="C39739">
        <v>364656</v>
      </c>
      <c r="D39739" s="6">
        <v>0</v>
      </c>
    </row>
    <row r="39740" spans="1:4">
      <c r="A39740">
        <v>364658</v>
      </c>
      <c r="B39740" t="s">
        <v>39079</v>
      </c>
      <c r="C39740">
        <v>364658</v>
      </c>
      <c r="D39740" s="6">
        <v>0</v>
      </c>
    </row>
    <row r="39741" spans="1:4">
      <c r="A39741">
        <v>364659</v>
      </c>
      <c r="B39741" t="s">
        <v>39080</v>
      </c>
      <c r="C39741">
        <v>364659</v>
      </c>
      <c r="D39741" s="6">
        <v>0</v>
      </c>
    </row>
    <row r="39742" spans="1:4">
      <c r="A39742">
        <v>364661</v>
      </c>
      <c r="B39742" t="s">
        <v>39081</v>
      </c>
      <c r="C39742">
        <v>364661</v>
      </c>
      <c r="D39742" s="6">
        <v>0</v>
      </c>
    </row>
    <row r="39743" spans="1:4">
      <c r="A39743">
        <v>364662</v>
      </c>
      <c r="B39743" t="s">
        <v>39082</v>
      </c>
      <c r="C39743">
        <v>364662</v>
      </c>
      <c r="D39743" s="6">
        <v>0</v>
      </c>
    </row>
    <row r="39744" spans="1:4">
      <c r="A39744">
        <v>364663</v>
      </c>
      <c r="B39744" t="s">
        <v>39083</v>
      </c>
      <c r="C39744">
        <v>364663</v>
      </c>
      <c r="D39744" s="6">
        <v>0</v>
      </c>
    </row>
    <row r="39745" spans="1:4">
      <c r="A39745">
        <v>364664</v>
      </c>
      <c r="B39745" t="s">
        <v>39084</v>
      </c>
      <c r="C39745">
        <v>364664</v>
      </c>
      <c r="D39745" s="6">
        <v>0</v>
      </c>
    </row>
    <row r="39746" spans="1:4">
      <c r="A39746">
        <v>364665</v>
      </c>
      <c r="B39746" t="s">
        <v>39085</v>
      </c>
      <c r="C39746">
        <v>364665</v>
      </c>
      <c r="D39746" s="6">
        <v>0</v>
      </c>
    </row>
    <row r="39747" spans="1:4">
      <c r="A39747">
        <v>364666</v>
      </c>
      <c r="B39747" t="s">
        <v>39086</v>
      </c>
      <c r="C39747">
        <v>364666</v>
      </c>
      <c r="D39747" s="6">
        <v>0</v>
      </c>
    </row>
    <row r="39748" spans="1:4">
      <c r="A39748">
        <v>364667</v>
      </c>
      <c r="B39748" t="s">
        <v>39087</v>
      </c>
      <c r="C39748">
        <v>364667</v>
      </c>
      <c r="D39748" s="6">
        <v>0</v>
      </c>
    </row>
    <row r="39749" spans="1:4">
      <c r="A39749">
        <v>364668</v>
      </c>
      <c r="B39749" t="s">
        <v>39088</v>
      </c>
      <c r="C39749">
        <v>364668</v>
      </c>
      <c r="D39749" s="6">
        <v>0</v>
      </c>
    </row>
    <row r="39750" spans="1:4">
      <c r="A39750">
        <v>364669</v>
      </c>
      <c r="B39750" t="s">
        <v>39089</v>
      </c>
      <c r="C39750">
        <v>364669</v>
      </c>
      <c r="D39750" s="6">
        <v>0</v>
      </c>
    </row>
    <row r="39751" spans="1:4">
      <c r="A39751">
        <v>364670</v>
      </c>
      <c r="B39751" t="s">
        <v>39090</v>
      </c>
      <c r="C39751">
        <v>364670</v>
      </c>
      <c r="D39751" s="6">
        <v>0</v>
      </c>
    </row>
    <row r="39752" spans="1:4">
      <c r="A39752">
        <v>364671</v>
      </c>
      <c r="B39752" t="s">
        <v>39091</v>
      </c>
      <c r="C39752">
        <v>364671</v>
      </c>
      <c r="D39752" s="6">
        <v>0</v>
      </c>
    </row>
    <row r="39753" spans="1:4">
      <c r="A39753">
        <v>364672</v>
      </c>
      <c r="B39753" t="s">
        <v>39092</v>
      </c>
      <c r="C39753">
        <v>364672</v>
      </c>
      <c r="D39753" s="6">
        <v>0</v>
      </c>
    </row>
    <row r="39754" spans="1:4">
      <c r="A39754">
        <v>364673</v>
      </c>
      <c r="B39754" t="s">
        <v>39093</v>
      </c>
      <c r="C39754">
        <v>364673</v>
      </c>
      <c r="D39754" s="6">
        <v>0</v>
      </c>
    </row>
    <row r="39755" spans="1:4">
      <c r="A39755">
        <v>364674</v>
      </c>
      <c r="B39755" t="s">
        <v>39094</v>
      </c>
      <c r="C39755">
        <v>364674</v>
      </c>
      <c r="D39755" s="6">
        <v>0</v>
      </c>
    </row>
    <row r="39756" spans="1:4">
      <c r="A39756">
        <v>364675</v>
      </c>
      <c r="B39756" t="s">
        <v>39095</v>
      </c>
      <c r="C39756">
        <v>364675</v>
      </c>
      <c r="D39756" s="6">
        <v>0</v>
      </c>
    </row>
    <row r="39757" spans="1:4">
      <c r="A39757">
        <v>364676</v>
      </c>
      <c r="B39757" t="s">
        <v>39096</v>
      </c>
      <c r="C39757">
        <v>364676</v>
      </c>
      <c r="D39757" s="6">
        <v>0</v>
      </c>
    </row>
    <row r="39758" spans="1:4">
      <c r="A39758">
        <v>364677</v>
      </c>
      <c r="B39758" t="s">
        <v>39097</v>
      </c>
      <c r="C39758">
        <v>364677</v>
      </c>
      <c r="D39758" s="6">
        <v>0</v>
      </c>
    </row>
    <row r="39759" spans="1:4">
      <c r="A39759">
        <v>364678</v>
      </c>
      <c r="B39759" t="s">
        <v>39098</v>
      </c>
      <c r="C39759">
        <v>364678</v>
      </c>
      <c r="D39759" s="6">
        <v>0</v>
      </c>
    </row>
    <row r="39760" spans="1:4">
      <c r="A39760">
        <v>364679</v>
      </c>
      <c r="B39760" t="s">
        <v>39099</v>
      </c>
      <c r="C39760">
        <v>364679</v>
      </c>
      <c r="D39760" s="6">
        <v>0</v>
      </c>
    </row>
    <row r="39761" spans="1:4">
      <c r="A39761">
        <v>364680</v>
      </c>
      <c r="B39761" t="s">
        <v>39100</v>
      </c>
      <c r="C39761">
        <v>364680</v>
      </c>
      <c r="D39761" s="6">
        <v>0</v>
      </c>
    </row>
    <row r="39762" spans="1:4">
      <c r="A39762">
        <v>364681</v>
      </c>
      <c r="B39762" t="s">
        <v>39101</v>
      </c>
      <c r="C39762">
        <v>364681</v>
      </c>
      <c r="D39762" s="6">
        <v>0</v>
      </c>
    </row>
    <row r="39763" spans="1:4">
      <c r="A39763">
        <v>364682</v>
      </c>
      <c r="B39763" t="s">
        <v>39102</v>
      </c>
      <c r="C39763">
        <v>364682</v>
      </c>
      <c r="D39763" s="6">
        <v>0</v>
      </c>
    </row>
    <row r="39764" spans="1:4">
      <c r="A39764">
        <v>364683</v>
      </c>
      <c r="B39764" t="s">
        <v>39103</v>
      </c>
      <c r="C39764">
        <v>364683</v>
      </c>
      <c r="D39764" s="6">
        <v>0</v>
      </c>
    </row>
    <row r="39765" spans="1:4">
      <c r="A39765">
        <v>364684</v>
      </c>
      <c r="B39765" t="s">
        <v>39104</v>
      </c>
      <c r="C39765">
        <v>364684</v>
      </c>
      <c r="D39765" s="6">
        <v>0</v>
      </c>
    </row>
    <row r="39766" spans="1:4">
      <c r="A39766">
        <v>364685</v>
      </c>
      <c r="B39766" t="s">
        <v>39105</v>
      </c>
      <c r="C39766">
        <v>364685</v>
      </c>
      <c r="D39766" s="6">
        <v>0</v>
      </c>
    </row>
    <row r="39767" spans="1:4">
      <c r="A39767">
        <v>364686</v>
      </c>
      <c r="B39767" t="s">
        <v>39106</v>
      </c>
      <c r="C39767">
        <v>364686</v>
      </c>
      <c r="D39767" s="6">
        <v>0</v>
      </c>
    </row>
    <row r="39768" spans="1:4">
      <c r="A39768">
        <v>364687</v>
      </c>
      <c r="B39768" t="s">
        <v>39107</v>
      </c>
      <c r="C39768">
        <v>364687</v>
      </c>
      <c r="D39768" s="6">
        <v>0</v>
      </c>
    </row>
    <row r="39769" spans="1:4">
      <c r="A39769">
        <v>364688</v>
      </c>
      <c r="B39769" t="s">
        <v>39108</v>
      </c>
      <c r="C39769">
        <v>364688</v>
      </c>
      <c r="D39769" s="6">
        <v>0</v>
      </c>
    </row>
    <row r="39770" spans="1:4">
      <c r="A39770">
        <v>364689</v>
      </c>
      <c r="B39770" t="s">
        <v>39109</v>
      </c>
      <c r="C39770">
        <v>364689</v>
      </c>
      <c r="D39770" s="6">
        <v>0</v>
      </c>
    </row>
    <row r="39771" spans="1:4">
      <c r="A39771">
        <v>364690</v>
      </c>
      <c r="B39771" t="s">
        <v>39110</v>
      </c>
      <c r="C39771">
        <v>364690</v>
      </c>
      <c r="D39771" s="6">
        <v>0</v>
      </c>
    </row>
    <row r="39772" spans="1:4">
      <c r="A39772">
        <v>364691</v>
      </c>
      <c r="B39772" t="s">
        <v>39111</v>
      </c>
      <c r="C39772">
        <v>364691</v>
      </c>
      <c r="D39772" s="6">
        <v>0</v>
      </c>
    </row>
    <row r="39773" spans="1:4">
      <c r="A39773">
        <v>364692</v>
      </c>
      <c r="B39773" t="s">
        <v>39112</v>
      </c>
      <c r="C39773">
        <v>364692</v>
      </c>
      <c r="D39773" s="6">
        <v>0</v>
      </c>
    </row>
    <row r="39774" spans="1:4">
      <c r="A39774">
        <v>364693</v>
      </c>
      <c r="B39774" t="s">
        <v>39113</v>
      </c>
      <c r="C39774">
        <v>364693</v>
      </c>
      <c r="D39774" s="6">
        <v>0</v>
      </c>
    </row>
    <row r="39775" spans="1:4">
      <c r="A39775">
        <v>364694</v>
      </c>
      <c r="B39775" t="s">
        <v>39114</v>
      </c>
      <c r="C39775">
        <v>364694</v>
      </c>
      <c r="D39775" s="6">
        <v>0</v>
      </c>
    </row>
    <row r="39776" spans="1:4">
      <c r="A39776">
        <v>364695</v>
      </c>
      <c r="B39776" t="s">
        <v>39115</v>
      </c>
      <c r="C39776">
        <v>364695</v>
      </c>
      <c r="D39776" s="6">
        <v>0</v>
      </c>
    </row>
    <row r="39777" spans="1:4">
      <c r="A39777">
        <v>364696</v>
      </c>
      <c r="B39777" t="s">
        <v>39116</v>
      </c>
      <c r="C39777">
        <v>364696</v>
      </c>
      <c r="D39777" s="6">
        <v>0</v>
      </c>
    </row>
    <row r="39778" spans="1:4">
      <c r="A39778">
        <v>364697</v>
      </c>
      <c r="B39778" t="s">
        <v>39117</v>
      </c>
      <c r="C39778">
        <v>364697</v>
      </c>
      <c r="D39778" s="6">
        <v>0</v>
      </c>
    </row>
    <row r="39779" spans="1:4">
      <c r="A39779">
        <v>364698</v>
      </c>
      <c r="B39779" t="s">
        <v>39118</v>
      </c>
      <c r="C39779">
        <v>364698</v>
      </c>
      <c r="D39779" s="6">
        <v>0</v>
      </c>
    </row>
    <row r="39780" spans="1:4">
      <c r="A39780">
        <v>364699</v>
      </c>
      <c r="B39780" t="s">
        <v>39119</v>
      </c>
      <c r="C39780">
        <v>364699</v>
      </c>
      <c r="D39780" s="6">
        <v>0</v>
      </c>
    </row>
    <row r="39781" spans="1:4">
      <c r="A39781">
        <v>364700</v>
      </c>
      <c r="B39781" t="s">
        <v>39120</v>
      </c>
      <c r="C39781">
        <v>364700</v>
      </c>
      <c r="D39781" s="6">
        <v>0</v>
      </c>
    </row>
    <row r="39782" spans="1:4">
      <c r="A39782">
        <v>364701</v>
      </c>
      <c r="B39782" t="s">
        <v>39121</v>
      </c>
      <c r="C39782">
        <v>364701</v>
      </c>
      <c r="D39782" s="6">
        <v>0</v>
      </c>
    </row>
    <row r="39783" spans="1:4">
      <c r="A39783">
        <v>364702</v>
      </c>
      <c r="B39783" t="s">
        <v>39122</v>
      </c>
      <c r="C39783">
        <v>364702</v>
      </c>
      <c r="D39783" s="6">
        <v>0</v>
      </c>
    </row>
    <row r="39784" spans="1:4">
      <c r="A39784">
        <v>364703</v>
      </c>
      <c r="B39784" t="s">
        <v>39123</v>
      </c>
      <c r="C39784">
        <v>364703</v>
      </c>
      <c r="D39784" s="6">
        <v>0</v>
      </c>
    </row>
    <row r="39785" spans="1:4">
      <c r="A39785">
        <v>364704</v>
      </c>
      <c r="B39785" t="s">
        <v>39124</v>
      </c>
      <c r="C39785">
        <v>364704</v>
      </c>
      <c r="D39785" s="6">
        <v>0</v>
      </c>
    </row>
    <row r="39786" spans="1:4">
      <c r="A39786">
        <v>364705</v>
      </c>
      <c r="B39786" t="s">
        <v>39125</v>
      </c>
      <c r="C39786">
        <v>364705</v>
      </c>
      <c r="D39786" s="6">
        <v>0</v>
      </c>
    </row>
    <row r="39787" spans="1:4">
      <c r="A39787">
        <v>364706</v>
      </c>
      <c r="B39787" t="s">
        <v>39126</v>
      </c>
      <c r="C39787">
        <v>364706</v>
      </c>
      <c r="D39787" s="6">
        <v>0</v>
      </c>
    </row>
    <row r="39788" spans="1:4">
      <c r="A39788">
        <v>364707</v>
      </c>
      <c r="B39788" t="s">
        <v>39127</v>
      </c>
      <c r="C39788">
        <v>364707</v>
      </c>
      <c r="D39788" s="6">
        <v>0</v>
      </c>
    </row>
    <row r="39789" spans="1:4">
      <c r="A39789">
        <v>364708</v>
      </c>
      <c r="B39789" t="s">
        <v>39128</v>
      </c>
      <c r="C39789">
        <v>364708</v>
      </c>
      <c r="D39789" s="6">
        <v>0</v>
      </c>
    </row>
    <row r="39790" spans="1:4">
      <c r="A39790">
        <v>364709</v>
      </c>
      <c r="B39790" t="s">
        <v>39129</v>
      </c>
      <c r="C39790">
        <v>364709</v>
      </c>
      <c r="D39790" s="6">
        <v>0</v>
      </c>
    </row>
    <row r="39791" spans="1:4">
      <c r="A39791">
        <v>364726</v>
      </c>
      <c r="B39791" t="s">
        <v>39130</v>
      </c>
      <c r="C39791">
        <v>364726</v>
      </c>
      <c r="D39791">
        <v>0.01</v>
      </c>
    </row>
    <row r="39792" spans="1:4">
      <c r="A39792">
        <v>364732</v>
      </c>
      <c r="B39792" t="s">
        <v>39131</v>
      </c>
      <c r="C39792">
        <v>364732</v>
      </c>
      <c r="D39792">
        <v>0.01</v>
      </c>
    </row>
    <row r="39793" spans="1:4">
      <c r="A39793">
        <v>364736</v>
      </c>
      <c r="B39793" t="s">
        <v>39132</v>
      </c>
      <c r="C39793">
        <v>364736</v>
      </c>
      <c r="D39793">
        <v>0.01</v>
      </c>
    </row>
    <row r="39794" spans="1:4">
      <c r="A39794">
        <v>364738</v>
      </c>
      <c r="B39794" t="s">
        <v>39133</v>
      </c>
      <c r="C39794">
        <v>364738</v>
      </c>
      <c r="D39794">
        <v>0.01</v>
      </c>
    </row>
    <row r="39795" spans="1:4">
      <c r="A39795">
        <v>364739</v>
      </c>
      <c r="B39795" t="s">
        <v>39134</v>
      </c>
      <c r="C39795">
        <v>364739</v>
      </c>
      <c r="D39795">
        <v>0.01</v>
      </c>
    </row>
    <row r="39796" spans="1:4">
      <c r="A39796">
        <v>364740</v>
      </c>
      <c r="B39796" t="s">
        <v>39135</v>
      </c>
      <c r="C39796">
        <v>364740</v>
      </c>
      <c r="D39796">
        <v>0.01</v>
      </c>
    </row>
    <row r="39797" spans="1:4">
      <c r="A39797">
        <v>364741</v>
      </c>
      <c r="B39797" t="s">
        <v>39136</v>
      </c>
      <c r="C39797">
        <v>364741</v>
      </c>
      <c r="D39797">
        <v>0.01</v>
      </c>
    </row>
    <row r="39798" spans="1:4">
      <c r="A39798">
        <v>364742</v>
      </c>
      <c r="B39798" t="s">
        <v>39137</v>
      </c>
      <c r="C39798">
        <v>364742</v>
      </c>
      <c r="D39798">
        <v>0.01</v>
      </c>
    </row>
    <row r="39799" spans="1:4">
      <c r="A39799">
        <v>364743</v>
      </c>
      <c r="B39799" t="s">
        <v>39138</v>
      </c>
      <c r="C39799">
        <v>364743</v>
      </c>
      <c r="D39799">
        <v>0.01</v>
      </c>
    </row>
    <row r="39800" spans="1:4">
      <c r="A39800">
        <v>364744</v>
      </c>
      <c r="B39800" t="s">
        <v>39139</v>
      </c>
      <c r="C39800">
        <v>364744</v>
      </c>
      <c r="D39800">
        <v>0.01</v>
      </c>
    </row>
    <row r="39801" spans="1:4">
      <c r="A39801">
        <v>364745</v>
      </c>
      <c r="B39801" t="s">
        <v>39140</v>
      </c>
      <c r="C39801">
        <v>364745</v>
      </c>
      <c r="D39801">
        <v>0.01</v>
      </c>
    </row>
    <row r="39802" spans="1:4">
      <c r="A39802">
        <v>364746</v>
      </c>
      <c r="B39802" t="s">
        <v>39141</v>
      </c>
      <c r="C39802">
        <v>364746</v>
      </c>
      <c r="D39802">
        <v>0.01</v>
      </c>
    </row>
    <row r="39803" spans="1:4">
      <c r="A39803">
        <v>364747</v>
      </c>
      <c r="B39803" t="s">
        <v>39142</v>
      </c>
      <c r="C39803">
        <v>364747</v>
      </c>
      <c r="D39803" s="6">
        <v>0</v>
      </c>
    </row>
    <row r="39804" spans="1:4">
      <c r="A39804">
        <v>364748</v>
      </c>
      <c r="B39804" t="s">
        <v>39143</v>
      </c>
      <c r="C39804">
        <v>364748</v>
      </c>
      <c r="D39804">
        <v>0.01</v>
      </c>
    </row>
    <row r="39805" spans="1:4">
      <c r="A39805">
        <v>364749</v>
      </c>
      <c r="B39805" t="s">
        <v>39144</v>
      </c>
      <c r="C39805">
        <v>364749</v>
      </c>
      <c r="D39805">
        <v>0.01</v>
      </c>
    </row>
    <row r="39806" spans="1:4">
      <c r="A39806">
        <v>364750</v>
      </c>
      <c r="B39806" t="s">
        <v>39145</v>
      </c>
      <c r="C39806">
        <v>364750</v>
      </c>
      <c r="D39806">
        <v>0.01</v>
      </c>
    </row>
    <row r="39807" spans="1:4">
      <c r="A39807">
        <v>364751</v>
      </c>
      <c r="B39807" t="s">
        <v>39146</v>
      </c>
      <c r="C39807">
        <v>364751</v>
      </c>
      <c r="D39807">
        <v>0.01</v>
      </c>
    </row>
    <row r="39808" spans="1:4">
      <c r="A39808">
        <v>364761</v>
      </c>
      <c r="B39808" t="s">
        <v>39147</v>
      </c>
      <c r="C39808">
        <v>364761</v>
      </c>
      <c r="D39808" s="6">
        <v>0</v>
      </c>
    </row>
    <row r="39809" spans="1:4">
      <c r="A39809">
        <v>364763</v>
      </c>
      <c r="B39809" t="s">
        <v>39148</v>
      </c>
      <c r="C39809">
        <v>364763</v>
      </c>
      <c r="D39809" s="6">
        <v>0</v>
      </c>
    </row>
    <row r="39810" spans="1:4">
      <c r="A39810">
        <v>364769</v>
      </c>
      <c r="B39810" t="s">
        <v>39149</v>
      </c>
      <c r="C39810">
        <v>364769</v>
      </c>
      <c r="D39810">
        <v>0.01</v>
      </c>
    </row>
    <row r="39811" spans="1:4">
      <c r="A39811">
        <v>364773</v>
      </c>
      <c r="B39811" t="s">
        <v>39150</v>
      </c>
      <c r="C39811">
        <v>364773</v>
      </c>
      <c r="D39811">
        <v>0.01</v>
      </c>
    </row>
    <row r="39812" spans="1:4">
      <c r="A39812">
        <v>364775</v>
      </c>
      <c r="B39812" t="s">
        <v>39151</v>
      </c>
      <c r="C39812">
        <v>364775</v>
      </c>
      <c r="D39812" s="6">
        <v>0</v>
      </c>
    </row>
    <row r="39813" spans="1:4">
      <c r="A39813">
        <v>364776</v>
      </c>
      <c r="B39813" t="s">
        <v>39152</v>
      </c>
      <c r="C39813">
        <v>364776</v>
      </c>
      <c r="D39813">
        <v>0.01</v>
      </c>
    </row>
    <row r="39814" spans="1:4">
      <c r="A39814">
        <v>364777</v>
      </c>
      <c r="B39814" t="s">
        <v>39153</v>
      </c>
      <c r="C39814">
        <v>364777</v>
      </c>
      <c r="D39814">
        <v>0.01</v>
      </c>
    </row>
    <row r="39815" spans="1:4">
      <c r="A39815">
        <v>364781</v>
      </c>
      <c r="B39815" t="s">
        <v>39154</v>
      </c>
      <c r="C39815">
        <v>364781</v>
      </c>
      <c r="D39815">
        <v>0.01</v>
      </c>
    </row>
    <row r="39816" spans="1:4">
      <c r="A39816">
        <v>364782</v>
      </c>
      <c r="B39816" t="s">
        <v>39155</v>
      </c>
      <c r="C39816">
        <v>364782</v>
      </c>
      <c r="D39816">
        <v>0.01</v>
      </c>
    </row>
    <row r="39817" spans="1:4">
      <c r="A39817">
        <v>364783</v>
      </c>
      <c r="B39817" t="s">
        <v>39156</v>
      </c>
      <c r="C39817">
        <v>364783</v>
      </c>
      <c r="D39817">
        <v>0.01</v>
      </c>
    </row>
    <row r="39818" spans="1:4">
      <c r="A39818">
        <v>364784</v>
      </c>
      <c r="B39818" t="s">
        <v>39157</v>
      </c>
      <c r="C39818">
        <v>364784</v>
      </c>
      <c r="D39818">
        <v>0.01</v>
      </c>
    </row>
    <row r="39819" spans="1:4">
      <c r="A39819">
        <v>364785</v>
      </c>
      <c r="B39819" t="s">
        <v>39158</v>
      </c>
      <c r="C39819">
        <v>364785</v>
      </c>
      <c r="D39819">
        <v>0.01</v>
      </c>
    </row>
    <row r="39820" spans="1:4">
      <c r="A39820">
        <v>364786</v>
      </c>
      <c r="B39820" t="s">
        <v>39159</v>
      </c>
      <c r="C39820">
        <v>364786</v>
      </c>
      <c r="D39820">
        <v>0.01</v>
      </c>
    </row>
    <row r="39821" spans="1:4">
      <c r="A39821">
        <v>364787</v>
      </c>
      <c r="B39821" t="s">
        <v>39160</v>
      </c>
      <c r="C39821">
        <v>364787</v>
      </c>
      <c r="D39821">
        <v>0.01</v>
      </c>
    </row>
    <row r="39822" spans="1:4">
      <c r="A39822">
        <v>364788</v>
      </c>
      <c r="B39822" t="s">
        <v>39161</v>
      </c>
      <c r="C39822">
        <v>364788</v>
      </c>
      <c r="D39822">
        <v>0.01</v>
      </c>
    </row>
    <row r="39823" spans="1:4">
      <c r="A39823">
        <v>364789</v>
      </c>
      <c r="B39823" t="s">
        <v>39162</v>
      </c>
      <c r="C39823">
        <v>364789</v>
      </c>
      <c r="D39823">
        <v>0.01</v>
      </c>
    </row>
    <row r="39824" spans="1:4">
      <c r="A39824">
        <v>364790</v>
      </c>
      <c r="B39824" t="s">
        <v>39163</v>
      </c>
      <c r="C39824">
        <v>364790</v>
      </c>
      <c r="D39824">
        <v>0.01</v>
      </c>
    </row>
    <row r="39825" spans="1:4">
      <c r="A39825">
        <v>364791</v>
      </c>
      <c r="B39825" t="s">
        <v>39164</v>
      </c>
      <c r="C39825">
        <v>364791</v>
      </c>
      <c r="D39825">
        <v>0.01</v>
      </c>
    </row>
    <row r="39826" spans="1:4">
      <c r="A39826">
        <v>364810</v>
      </c>
      <c r="B39826" t="s">
        <v>39165</v>
      </c>
      <c r="C39826">
        <v>364810</v>
      </c>
      <c r="D39826">
        <v>0.01</v>
      </c>
    </row>
    <row r="39827" spans="1:4">
      <c r="A39827">
        <v>364811</v>
      </c>
      <c r="B39827" t="s">
        <v>39166</v>
      </c>
      <c r="C39827">
        <v>364811</v>
      </c>
      <c r="D39827">
        <v>0.01</v>
      </c>
    </row>
    <row r="39828" spans="1:4">
      <c r="A39828">
        <v>364812</v>
      </c>
      <c r="B39828" t="s">
        <v>39167</v>
      </c>
      <c r="C39828">
        <v>364812</v>
      </c>
      <c r="D39828">
        <v>0.01</v>
      </c>
    </row>
    <row r="39829" spans="1:4">
      <c r="A39829">
        <v>364813</v>
      </c>
      <c r="B39829" t="s">
        <v>39168</v>
      </c>
      <c r="C39829">
        <v>364813</v>
      </c>
      <c r="D39829">
        <v>0.01</v>
      </c>
    </row>
    <row r="39830" spans="1:4">
      <c r="A39830">
        <v>364814</v>
      </c>
      <c r="B39830" t="s">
        <v>39169</v>
      </c>
      <c r="C39830">
        <v>364814</v>
      </c>
      <c r="D39830">
        <v>0.01</v>
      </c>
    </row>
    <row r="39831" spans="1:4">
      <c r="A39831">
        <v>364815</v>
      </c>
      <c r="B39831" t="s">
        <v>39170</v>
      </c>
      <c r="C39831">
        <v>364815</v>
      </c>
      <c r="D39831">
        <v>0.01</v>
      </c>
    </row>
    <row r="39832" spans="1:4">
      <c r="A39832">
        <v>364816</v>
      </c>
      <c r="B39832" t="s">
        <v>39171</v>
      </c>
      <c r="C39832">
        <v>364816</v>
      </c>
      <c r="D39832">
        <v>0.01</v>
      </c>
    </row>
    <row r="39833" spans="1:4">
      <c r="A39833">
        <v>364817</v>
      </c>
      <c r="B39833" t="s">
        <v>39172</v>
      </c>
      <c r="C39833">
        <v>364817</v>
      </c>
      <c r="D39833">
        <v>0.01</v>
      </c>
    </row>
    <row r="39834" spans="1:4">
      <c r="A39834">
        <v>364818</v>
      </c>
      <c r="B39834" t="s">
        <v>39173</v>
      </c>
      <c r="C39834">
        <v>364818</v>
      </c>
      <c r="D39834">
        <v>0.01</v>
      </c>
    </row>
    <row r="39835" spans="1:4">
      <c r="A39835">
        <v>364819</v>
      </c>
      <c r="B39835" t="s">
        <v>39174</v>
      </c>
      <c r="C39835">
        <v>364819</v>
      </c>
      <c r="D39835" s="6">
        <v>0</v>
      </c>
    </row>
    <row r="39836" spans="1:4">
      <c r="A39836">
        <v>364820</v>
      </c>
      <c r="B39836" t="s">
        <v>39175</v>
      </c>
      <c r="C39836">
        <v>364820</v>
      </c>
      <c r="D39836">
        <v>0.01</v>
      </c>
    </row>
    <row r="39837" spans="1:4">
      <c r="A39837">
        <v>364821</v>
      </c>
      <c r="B39837" t="s">
        <v>39176</v>
      </c>
      <c r="C39837">
        <v>364821</v>
      </c>
      <c r="D39837">
        <v>0.01</v>
      </c>
    </row>
    <row r="39838" spans="1:4">
      <c r="A39838">
        <v>364863</v>
      </c>
      <c r="B39838" t="s">
        <v>39177</v>
      </c>
      <c r="C39838">
        <v>364863</v>
      </c>
      <c r="D39838">
        <v>0.01</v>
      </c>
    </row>
    <row r="39839" spans="1:4">
      <c r="A39839">
        <v>364872</v>
      </c>
      <c r="B39839" t="s">
        <v>39178</v>
      </c>
      <c r="C39839">
        <v>364872</v>
      </c>
      <c r="D39839">
        <v>0.01</v>
      </c>
    </row>
    <row r="39840" spans="1:4">
      <c r="A39840">
        <v>364873</v>
      </c>
      <c r="B39840" t="s">
        <v>39179</v>
      </c>
      <c r="C39840">
        <v>364873</v>
      </c>
      <c r="D39840">
        <v>0.01</v>
      </c>
    </row>
    <row r="39841" spans="1:4">
      <c r="A39841">
        <v>364874</v>
      </c>
      <c r="B39841" t="s">
        <v>39180</v>
      </c>
      <c r="C39841">
        <v>364874</v>
      </c>
      <c r="D39841">
        <v>0.01</v>
      </c>
    </row>
    <row r="39842" spans="1:4">
      <c r="A39842">
        <v>364875</v>
      </c>
      <c r="B39842" t="s">
        <v>39181</v>
      </c>
      <c r="C39842">
        <v>364875</v>
      </c>
      <c r="D39842">
        <v>0.01</v>
      </c>
    </row>
    <row r="39843" spans="1:4">
      <c r="A39843">
        <v>364876</v>
      </c>
      <c r="B39843" t="s">
        <v>39182</v>
      </c>
      <c r="C39843">
        <v>364876</v>
      </c>
      <c r="D39843">
        <v>0.01</v>
      </c>
    </row>
    <row r="39844" spans="1:4">
      <c r="A39844">
        <v>364877</v>
      </c>
      <c r="B39844" t="s">
        <v>39183</v>
      </c>
      <c r="C39844">
        <v>364877</v>
      </c>
      <c r="D39844">
        <v>0.01</v>
      </c>
    </row>
    <row r="39845" spans="1:4">
      <c r="A39845">
        <v>364878</v>
      </c>
      <c r="B39845" t="s">
        <v>39184</v>
      </c>
      <c r="C39845">
        <v>364878</v>
      </c>
      <c r="D39845">
        <v>0.01</v>
      </c>
    </row>
    <row r="39846" spans="1:4">
      <c r="A39846">
        <v>364879</v>
      </c>
      <c r="B39846" t="s">
        <v>39185</v>
      </c>
      <c r="C39846">
        <v>364879</v>
      </c>
      <c r="D39846">
        <v>0.01</v>
      </c>
    </row>
    <row r="39847" spans="1:4">
      <c r="A39847">
        <v>364880</v>
      </c>
      <c r="B39847" t="s">
        <v>39186</v>
      </c>
      <c r="C39847">
        <v>364880</v>
      </c>
      <c r="D39847">
        <v>0.01</v>
      </c>
    </row>
    <row r="39848" spans="1:4">
      <c r="A39848">
        <v>364881</v>
      </c>
      <c r="B39848" t="s">
        <v>39187</v>
      </c>
      <c r="C39848">
        <v>364881</v>
      </c>
      <c r="D39848">
        <v>0.01</v>
      </c>
    </row>
    <row r="39849" spans="1:4">
      <c r="A39849">
        <v>364882</v>
      </c>
      <c r="B39849" t="s">
        <v>39188</v>
      </c>
      <c r="C39849">
        <v>364882</v>
      </c>
      <c r="D39849">
        <v>0.01</v>
      </c>
    </row>
    <row r="39850" spans="1:4">
      <c r="A39850">
        <v>364883</v>
      </c>
      <c r="B39850" t="s">
        <v>39189</v>
      </c>
      <c r="C39850">
        <v>364883</v>
      </c>
      <c r="D39850">
        <v>0.01</v>
      </c>
    </row>
    <row r="39851" spans="1:4">
      <c r="A39851">
        <v>364884</v>
      </c>
      <c r="B39851" t="s">
        <v>39190</v>
      </c>
      <c r="C39851">
        <v>364884</v>
      </c>
      <c r="D39851">
        <v>0.01</v>
      </c>
    </row>
    <row r="39852" spans="1:4">
      <c r="A39852">
        <v>364916</v>
      </c>
      <c r="B39852" t="s">
        <v>39191</v>
      </c>
      <c r="C39852">
        <v>364916</v>
      </c>
      <c r="D39852" s="6">
        <v>0</v>
      </c>
    </row>
    <row r="39853" spans="1:4">
      <c r="A39853">
        <v>364918</v>
      </c>
      <c r="B39853" t="s">
        <v>39192</v>
      </c>
      <c r="C39853">
        <v>364918</v>
      </c>
      <c r="D39853" s="6">
        <v>0</v>
      </c>
    </row>
    <row r="39854" spans="1:4">
      <c r="A39854">
        <v>364919</v>
      </c>
      <c r="B39854" t="s">
        <v>39193</v>
      </c>
      <c r="C39854">
        <v>364919</v>
      </c>
      <c r="D39854" s="6">
        <v>0</v>
      </c>
    </row>
    <row r="39855" spans="1:4">
      <c r="A39855">
        <v>364920</v>
      </c>
      <c r="B39855" t="s">
        <v>39194</v>
      </c>
      <c r="C39855">
        <v>364920</v>
      </c>
      <c r="D39855" s="6">
        <v>0</v>
      </c>
    </row>
    <row r="39856" spans="1:4">
      <c r="A39856">
        <v>364921</v>
      </c>
      <c r="B39856" t="s">
        <v>39195</v>
      </c>
      <c r="C39856">
        <v>364921</v>
      </c>
      <c r="D39856" s="6">
        <v>0</v>
      </c>
    </row>
    <row r="39857" spans="1:4">
      <c r="A39857">
        <v>364922</v>
      </c>
      <c r="B39857" t="s">
        <v>39196</v>
      </c>
      <c r="C39857">
        <v>364922</v>
      </c>
      <c r="D39857" s="6">
        <v>0</v>
      </c>
    </row>
    <row r="39858" spans="1:4">
      <c r="A39858">
        <v>364933</v>
      </c>
      <c r="B39858" t="s">
        <v>39197</v>
      </c>
      <c r="C39858">
        <v>364933</v>
      </c>
      <c r="D39858" s="6">
        <v>0</v>
      </c>
    </row>
    <row r="39859" spans="1:4">
      <c r="A39859">
        <v>364935</v>
      </c>
      <c r="B39859" t="s">
        <v>39198</v>
      </c>
      <c r="C39859">
        <v>364935</v>
      </c>
      <c r="D39859" s="6">
        <v>0</v>
      </c>
    </row>
    <row r="39860" spans="1:4">
      <c r="A39860">
        <v>364943</v>
      </c>
      <c r="B39860" t="s">
        <v>39199</v>
      </c>
      <c r="C39860">
        <v>364943</v>
      </c>
      <c r="D39860" s="6">
        <v>0</v>
      </c>
    </row>
    <row r="39861" spans="1:4">
      <c r="A39861">
        <v>364945</v>
      </c>
      <c r="B39861" t="s">
        <v>39200</v>
      </c>
      <c r="C39861">
        <v>364945</v>
      </c>
      <c r="D39861" s="6">
        <v>0</v>
      </c>
    </row>
    <row r="39862" spans="1:4">
      <c r="A39862">
        <v>364952</v>
      </c>
      <c r="B39862" t="s">
        <v>39201</v>
      </c>
      <c r="C39862">
        <v>364952</v>
      </c>
      <c r="D39862">
        <v>0.01</v>
      </c>
    </row>
    <row r="39863" spans="1:4">
      <c r="A39863">
        <v>364955</v>
      </c>
      <c r="B39863" t="s">
        <v>39202</v>
      </c>
      <c r="C39863">
        <v>364955</v>
      </c>
      <c r="D39863">
        <v>0.01</v>
      </c>
    </row>
    <row r="39864" spans="1:4">
      <c r="A39864">
        <v>364956</v>
      </c>
      <c r="B39864" t="s">
        <v>39203</v>
      </c>
      <c r="C39864">
        <v>364956</v>
      </c>
      <c r="D39864">
        <v>0.01</v>
      </c>
    </row>
    <row r="39865" spans="1:4">
      <c r="A39865">
        <v>365200</v>
      </c>
      <c r="B39865" t="s">
        <v>39204</v>
      </c>
      <c r="C39865">
        <v>365200</v>
      </c>
      <c r="D39865" s="6">
        <v>0</v>
      </c>
    </row>
    <row r="39866" spans="1:4">
      <c r="A39866">
        <v>365229</v>
      </c>
      <c r="B39866" t="s">
        <v>39205</v>
      </c>
      <c r="C39866">
        <v>365229</v>
      </c>
      <c r="D39866">
        <v>0.01</v>
      </c>
    </row>
    <row r="39867" spans="1:4">
      <c r="A39867">
        <v>365230</v>
      </c>
      <c r="B39867" t="s">
        <v>39206</v>
      </c>
      <c r="C39867">
        <v>365230</v>
      </c>
      <c r="D39867">
        <v>0.01</v>
      </c>
    </row>
    <row r="39868" spans="1:4">
      <c r="A39868">
        <v>365231</v>
      </c>
      <c r="B39868" t="s">
        <v>39207</v>
      </c>
      <c r="C39868">
        <v>365231</v>
      </c>
      <c r="D39868">
        <v>0.01</v>
      </c>
    </row>
    <row r="39869" spans="1:4">
      <c r="A39869">
        <v>365233</v>
      </c>
      <c r="B39869" t="s">
        <v>39208</v>
      </c>
      <c r="C39869">
        <v>365233</v>
      </c>
      <c r="D39869">
        <v>0.01</v>
      </c>
    </row>
    <row r="39870" spans="1:4">
      <c r="A39870">
        <v>365234</v>
      </c>
      <c r="B39870" t="s">
        <v>39209</v>
      </c>
      <c r="C39870">
        <v>365234</v>
      </c>
      <c r="D39870">
        <v>0.01</v>
      </c>
    </row>
    <row r="39871" spans="1:4">
      <c r="A39871">
        <v>365235</v>
      </c>
      <c r="B39871" t="s">
        <v>39210</v>
      </c>
      <c r="C39871">
        <v>365235</v>
      </c>
      <c r="D39871">
        <v>0.01</v>
      </c>
    </row>
    <row r="39872" spans="1:4">
      <c r="A39872">
        <v>365237</v>
      </c>
      <c r="B39872" t="s">
        <v>39211</v>
      </c>
      <c r="C39872">
        <v>365237</v>
      </c>
      <c r="D39872">
        <v>0.01</v>
      </c>
    </row>
    <row r="39873" spans="1:4">
      <c r="A39873">
        <v>365238</v>
      </c>
      <c r="B39873" t="s">
        <v>39212</v>
      </c>
      <c r="C39873">
        <v>365238</v>
      </c>
      <c r="D39873">
        <v>0.01</v>
      </c>
    </row>
    <row r="39874" spans="1:4">
      <c r="A39874">
        <v>365239</v>
      </c>
      <c r="B39874" t="s">
        <v>39213</v>
      </c>
      <c r="C39874">
        <v>365239</v>
      </c>
      <c r="D39874">
        <v>0.01</v>
      </c>
    </row>
    <row r="39875" spans="1:4">
      <c r="A39875">
        <v>365240</v>
      </c>
      <c r="B39875" t="s">
        <v>39214</v>
      </c>
      <c r="C39875">
        <v>365240</v>
      </c>
      <c r="D39875">
        <v>0.01</v>
      </c>
    </row>
    <row r="39876" spans="1:4">
      <c r="A39876">
        <v>365241</v>
      </c>
      <c r="B39876" t="s">
        <v>39215</v>
      </c>
      <c r="C39876">
        <v>365241</v>
      </c>
      <c r="D39876">
        <v>0.01</v>
      </c>
    </row>
    <row r="39877" spans="1:4">
      <c r="A39877">
        <v>365242</v>
      </c>
      <c r="B39877" t="s">
        <v>39216</v>
      </c>
      <c r="C39877">
        <v>365242</v>
      </c>
      <c r="D39877">
        <v>0.01</v>
      </c>
    </row>
    <row r="39878" spans="1:4">
      <c r="A39878">
        <v>365243</v>
      </c>
      <c r="B39878" t="s">
        <v>39217</v>
      </c>
      <c r="C39878">
        <v>365243</v>
      </c>
      <c r="D39878">
        <v>0.01</v>
      </c>
    </row>
    <row r="39879" spans="1:4">
      <c r="A39879">
        <v>365252</v>
      </c>
      <c r="B39879" t="s">
        <v>39218</v>
      </c>
      <c r="C39879">
        <v>365252</v>
      </c>
      <c r="D39879">
        <v>0.01</v>
      </c>
    </row>
    <row r="39880" spans="1:4">
      <c r="A39880">
        <v>365253</v>
      </c>
      <c r="B39880" t="s">
        <v>39219</v>
      </c>
      <c r="C39880">
        <v>365253</v>
      </c>
      <c r="D39880">
        <v>0.01</v>
      </c>
    </row>
    <row r="39881" spans="1:4">
      <c r="A39881">
        <v>365254</v>
      </c>
      <c r="B39881" t="s">
        <v>39220</v>
      </c>
      <c r="C39881">
        <v>365254</v>
      </c>
      <c r="D39881">
        <v>0.01</v>
      </c>
    </row>
    <row r="39882" spans="1:4">
      <c r="A39882">
        <v>365255</v>
      </c>
      <c r="B39882" t="s">
        <v>39221</v>
      </c>
      <c r="C39882">
        <v>365255</v>
      </c>
      <c r="D39882">
        <v>0.01</v>
      </c>
    </row>
    <row r="39883" spans="1:4">
      <c r="A39883">
        <v>365256</v>
      </c>
      <c r="B39883" t="s">
        <v>39222</v>
      </c>
      <c r="C39883">
        <v>365256</v>
      </c>
      <c r="D39883">
        <v>0.01</v>
      </c>
    </row>
    <row r="39884" spans="1:4">
      <c r="A39884">
        <v>365262</v>
      </c>
      <c r="B39884" t="s">
        <v>39223</v>
      </c>
      <c r="C39884">
        <v>365262</v>
      </c>
      <c r="D39884">
        <v>0.01</v>
      </c>
    </row>
    <row r="39885" spans="1:4">
      <c r="A39885">
        <v>365263</v>
      </c>
      <c r="B39885" t="s">
        <v>39224</v>
      </c>
      <c r="C39885">
        <v>365263</v>
      </c>
      <c r="D39885">
        <v>0.01</v>
      </c>
    </row>
    <row r="39886" spans="1:4">
      <c r="A39886">
        <v>365289</v>
      </c>
      <c r="B39886" t="s">
        <v>39225</v>
      </c>
      <c r="C39886">
        <v>365289</v>
      </c>
      <c r="D39886">
        <v>0.01</v>
      </c>
    </row>
    <row r="39887" spans="1:4">
      <c r="A39887">
        <v>365290</v>
      </c>
      <c r="B39887" t="s">
        <v>39226</v>
      </c>
      <c r="C39887">
        <v>365290</v>
      </c>
      <c r="D39887">
        <v>0.01</v>
      </c>
    </row>
    <row r="39888" spans="1:4">
      <c r="A39888">
        <v>365291</v>
      </c>
      <c r="B39888" t="s">
        <v>39227</v>
      </c>
      <c r="C39888">
        <v>365291</v>
      </c>
      <c r="D39888">
        <v>0.01</v>
      </c>
    </row>
    <row r="39889" spans="1:4">
      <c r="A39889">
        <v>365292</v>
      </c>
      <c r="B39889" t="s">
        <v>39228</v>
      </c>
      <c r="C39889">
        <v>365292</v>
      </c>
      <c r="D39889">
        <v>0.01</v>
      </c>
    </row>
    <row r="39890" spans="1:4">
      <c r="A39890">
        <v>365293</v>
      </c>
      <c r="B39890" t="s">
        <v>39229</v>
      </c>
      <c r="C39890">
        <v>365293</v>
      </c>
      <c r="D39890">
        <v>0.01</v>
      </c>
    </row>
    <row r="39891" spans="1:4">
      <c r="A39891">
        <v>365294</v>
      </c>
      <c r="B39891" t="s">
        <v>39230</v>
      </c>
      <c r="C39891">
        <v>365294</v>
      </c>
      <c r="D39891">
        <v>0.01</v>
      </c>
    </row>
    <row r="39892" spans="1:4">
      <c r="A39892">
        <v>365295</v>
      </c>
      <c r="B39892" t="s">
        <v>39231</v>
      </c>
      <c r="C39892">
        <v>365295</v>
      </c>
      <c r="D39892">
        <v>0.01</v>
      </c>
    </row>
    <row r="39893" spans="1:4">
      <c r="A39893">
        <v>365296</v>
      </c>
      <c r="B39893" t="s">
        <v>39232</v>
      </c>
      <c r="C39893">
        <v>365296</v>
      </c>
      <c r="D39893">
        <v>0.01</v>
      </c>
    </row>
    <row r="39894" spans="1:4">
      <c r="A39894">
        <v>365297</v>
      </c>
      <c r="B39894" t="s">
        <v>39233</v>
      </c>
      <c r="C39894">
        <v>365297</v>
      </c>
      <c r="D39894">
        <v>0.01</v>
      </c>
    </row>
    <row r="39895" spans="1:4">
      <c r="A39895">
        <v>365298</v>
      </c>
      <c r="B39895" t="s">
        <v>39234</v>
      </c>
      <c r="C39895">
        <v>365298</v>
      </c>
      <c r="D39895">
        <v>0.01</v>
      </c>
    </row>
    <row r="39896" spans="1:4">
      <c r="A39896">
        <v>365299</v>
      </c>
      <c r="B39896" t="s">
        <v>39235</v>
      </c>
      <c r="C39896">
        <v>365299</v>
      </c>
      <c r="D39896">
        <v>0.01</v>
      </c>
    </row>
    <row r="39897" spans="1:4">
      <c r="A39897">
        <v>365300</v>
      </c>
      <c r="B39897" t="s">
        <v>39236</v>
      </c>
      <c r="C39897">
        <v>365300</v>
      </c>
      <c r="D39897">
        <v>0.01</v>
      </c>
    </row>
    <row r="39898" spans="1:4">
      <c r="A39898">
        <v>365301</v>
      </c>
      <c r="B39898" t="s">
        <v>39237</v>
      </c>
      <c r="C39898">
        <v>365301</v>
      </c>
      <c r="D39898">
        <v>0.01</v>
      </c>
    </row>
    <row r="39899" spans="1:4">
      <c r="A39899">
        <v>365302</v>
      </c>
      <c r="B39899" t="s">
        <v>39238</v>
      </c>
      <c r="C39899">
        <v>365302</v>
      </c>
      <c r="D39899">
        <v>0.01</v>
      </c>
    </row>
    <row r="39900" spans="1:4">
      <c r="A39900">
        <v>365303</v>
      </c>
      <c r="B39900" t="s">
        <v>39239</v>
      </c>
      <c r="C39900">
        <v>365303</v>
      </c>
      <c r="D39900">
        <v>0.01</v>
      </c>
    </row>
    <row r="39901" spans="1:4">
      <c r="A39901">
        <v>365304</v>
      </c>
      <c r="B39901" t="s">
        <v>39240</v>
      </c>
      <c r="C39901">
        <v>365304</v>
      </c>
      <c r="D39901">
        <v>0.01</v>
      </c>
    </row>
    <row r="39902" spans="1:4">
      <c r="A39902">
        <v>365305</v>
      </c>
      <c r="B39902" t="s">
        <v>39241</v>
      </c>
      <c r="C39902">
        <v>365305</v>
      </c>
      <c r="D39902">
        <v>0.01</v>
      </c>
    </row>
    <row r="39903" spans="1:4">
      <c r="A39903">
        <v>365306</v>
      </c>
      <c r="B39903" t="s">
        <v>39242</v>
      </c>
      <c r="C39903">
        <v>365306</v>
      </c>
      <c r="D39903">
        <v>0.01</v>
      </c>
    </row>
    <row r="39904" spans="1:4">
      <c r="A39904">
        <v>365307</v>
      </c>
      <c r="B39904" t="s">
        <v>39243</v>
      </c>
      <c r="C39904">
        <v>365307</v>
      </c>
      <c r="D39904">
        <v>0.01</v>
      </c>
    </row>
    <row r="39905" spans="1:4">
      <c r="A39905">
        <v>365308</v>
      </c>
      <c r="B39905" t="s">
        <v>39244</v>
      </c>
      <c r="C39905">
        <v>365308</v>
      </c>
      <c r="D39905">
        <v>0.01</v>
      </c>
    </row>
    <row r="39906" spans="1:4">
      <c r="A39906">
        <v>365309</v>
      </c>
      <c r="B39906" t="s">
        <v>39245</v>
      </c>
      <c r="C39906">
        <v>365309</v>
      </c>
      <c r="D39906">
        <v>0.01</v>
      </c>
    </row>
    <row r="39907" spans="1:4">
      <c r="A39907">
        <v>365310</v>
      </c>
      <c r="B39907" t="s">
        <v>39246</v>
      </c>
      <c r="C39907">
        <v>365310</v>
      </c>
      <c r="D39907">
        <v>0.01</v>
      </c>
    </row>
    <row r="39908" spans="1:4">
      <c r="A39908">
        <v>365311</v>
      </c>
      <c r="B39908" t="s">
        <v>39247</v>
      </c>
      <c r="C39908">
        <v>365311</v>
      </c>
      <c r="D39908">
        <v>0.01</v>
      </c>
    </row>
    <row r="39909" spans="1:4">
      <c r="A39909">
        <v>365312</v>
      </c>
      <c r="B39909" t="s">
        <v>39248</v>
      </c>
      <c r="C39909">
        <v>365312</v>
      </c>
      <c r="D39909">
        <v>0.01</v>
      </c>
    </row>
    <row r="39910" spans="1:4">
      <c r="A39910">
        <v>365313</v>
      </c>
      <c r="B39910" t="s">
        <v>39249</v>
      </c>
      <c r="C39910">
        <v>365313</v>
      </c>
      <c r="D39910">
        <v>0.01</v>
      </c>
    </row>
    <row r="39911" spans="1:4">
      <c r="A39911">
        <v>365314</v>
      </c>
      <c r="B39911" t="s">
        <v>39250</v>
      </c>
      <c r="C39911">
        <v>365314</v>
      </c>
      <c r="D39911">
        <v>0.01</v>
      </c>
    </row>
    <row r="39912" spans="1:4">
      <c r="A39912">
        <v>365315</v>
      </c>
      <c r="B39912" t="s">
        <v>39251</v>
      </c>
      <c r="C39912">
        <v>365315</v>
      </c>
      <c r="D39912">
        <v>0.01</v>
      </c>
    </row>
    <row r="39913" spans="1:4">
      <c r="A39913">
        <v>365316</v>
      </c>
      <c r="B39913" t="s">
        <v>39252</v>
      </c>
      <c r="C39913">
        <v>365316</v>
      </c>
      <c r="D39913">
        <v>0.01</v>
      </c>
    </row>
    <row r="39914" spans="1:4">
      <c r="A39914">
        <v>365317</v>
      </c>
      <c r="B39914" t="s">
        <v>39253</v>
      </c>
      <c r="C39914">
        <v>365317</v>
      </c>
      <c r="D39914">
        <v>0.01</v>
      </c>
    </row>
    <row r="39915" spans="1:4">
      <c r="A39915">
        <v>365318</v>
      </c>
      <c r="B39915" t="s">
        <v>39254</v>
      </c>
      <c r="C39915">
        <v>365318</v>
      </c>
      <c r="D39915">
        <v>0.01</v>
      </c>
    </row>
    <row r="39916" spans="1:4">
      <c r="A39916">
        <v>365319</v>
      </c>
      <c r="B39916" t="s">
        <v>39255</v>
      </c>
      <c r="C39916">
        <v>365319</v>
      </c>
      <c r="D39916">
        <v>0.01</v>
      </c>
    </row>
    <row r="39917" spans="1:4">
      <c r="A39917">
        <v>365320</v>
      </c>
      <c r="B39917" t="s">
        <v>39256</v>
      </c>
      <c r="C39917">
        <v>365320</v>
      </c>
      <c r="D39917">
        <v>0.01</v>
      </c>
    </row>
    <row r="39918" spans="1:4">
      <c r="A39918">
        <v>365321</v>
      </c>
      <c r="B39918" t="s">
        <v>39257</v>
      </c>
      <c r="C39918">
        <v>365321</v>
      </c>
      <c r="D39918">
        <v>0.01</v>
      </c>
    </row>
    <row r="39919" spans="1:4">
      <c r="A39919">
        <v>365322</v>
      </c>
      <c r="B39919" t="s">
        <v>39258</v>
      </c>
      <c r="C39919">
        <v>365322</v>
      </c>
      <c r="D39919">
        <v>0.01</v>
      </c>
    </row>
    <row r="39920" spans="1:4">
      <c r="A39920">
        <v>365323</v>
      </c>
      <c r="B39920" t="s">
        <v>39259</v>
      </c>
      <c r="C39920">
        <v>365323</v>
      </c>
      <c r="D39920">
        <v>0.01</v>
      </c>
    </row>
    <row r="39921" spans="1:4">
      <c r="A39921">
        <v>365324</v>
      </c>
      <c r="B39921" t="s">
        <v>39260</v>
      </c>
      <c r="C39921">
        <v>365324</v>
      </c>
      <c r="D39921">
        <v>0.01</v>
      </c>
    </row>
    <row r="39922" spans="1:4">
      <c r="A39922">
        <v>365325</v>
      </c>
      <c r="B39922" t="s">
        <v>39261</v>
      </c>
      <c r="C39922">
        <v>365325</v>
      </c>
      <c r="D39922">
        <v>0.01</v>
      </c>
    </row>
    <row r="39923" spans="1:4">
      <c r="A39923">
        <v>365326</v>
      </c>
      <c r="B39923" t="s">
        <v>39262</v>
      </c>
      <c r="C39923">
        <v>365326</v>
      </c>
      <c r="D39923">
        <v>0.01</v>
      </c>
    </row>
    <row r="39924" spans="1:4">
      <c r="A39924">
        <v>365351</v>
      </c>
      <c r="B39924" t="s">
        <v>39263</v>
      </c>
      <c r="C39924">
        <v>365351</v>
      </c>
      <c r="D39924" s="6">
        <v>0</v>
      </c>
    </row>
    <row r="39925" spans="1:4">
      <c r="A39925">
        <v>365352</v>
      </c>
      <c r="B39925" t="s">
        <v>39264</v>
      </c>
      <c r="C39925">
        <v>365352</v>
      </c>
      <c r="D39925" s="6">
        <v>0</v>
      </c>
    </row>
    <row r="39926" spans="1:4">
      <c r="A39926">
        <v>365353</v>
      </c>
      <c r="B39926" t="s">
        <v>39265</v>
      </c>
      <c r="C39926">
        <v>365353</v>
      </c>
      <c r="D39926" s="6">
        <v>0</v>
      </c>
    </row>
    <row r="39927" spans="1:4">
      <c r="A39927">
        <v>365360</v>
      </c>
      <c r="B39927" t="s">
        <v>39266</v>
      </c>
      <c r="C39927">
        <v>365360</v>
      </c>
      <c r="D39927" s="6">
        <v>0</v>
      </c>
    </row>
    <row r="39928" spans="1:4">
      <c r="A39928">
        <v>365361</v>
      </c>
      <c r="B39928" t="s">
        <v>39267</v>
      </c>
      <c r="C39928">
        <v>365361</v>
      </c>
      <c r="D39928" s="6">
        <v>0</v>
      </c>
    </row>
    <row r="39929" spans="1:4">
      <c r="A39929">
        <v>365362</v>
      </c>
      <c r="B39929" t="s">
        <v>39268</v>
      </c>
      <c r="C39929">
        <v>365362</v>
      </c>
      <c r="D39929" s="6">
        <v>0</v>
      </c>
    </row>
    <row r="39930" spans="1:4">
      <c r="A39930">
        <v>365364</v>
      </c>
      <c r="B39930" t="s">
        <v>39269</v>
      </c>
      <c r="C39930">
        <v>365364</v>
      </c>
      <c r="D39930" s="6">
        <v>0</v>
      </c>
    </row>
    <row r="39931" spans="1:4">
      <c r="A39931">
        <v>365386</v>
      </c>
      <c r="B39931" t="s">
        <v>39270</v>
      </c>
      <c r="C39931">
        <v>365386</v>
      </c>
      <c r="D39931">
        <v>0.01</v>
      </c>
    </row>
    <row r="39932" spans="1:4">
      <c r="A39932">
        <v>365388</v>
      </c>
      <c r="B39932" t="s">
        <v>39271</v>
      </c>
      <c r="C39932">
        <v>365388</v>
      </c>
      <c r="D39932">
        <v>0.01</v>
      </c>
    </row>
    <row r="39933" spans="1:4">
      <c r="A39933">
        <v>365389</v>
      </c>
      <c r="B39933" t="s">
        <v>39272</v>
      </c>
      <c r="C39933">
        <v>365389</v>
      </c>
      <c r="D39933">
        <v>0.01</v>
      </c>
    </row>
    <row r="39934" spans="1:4">
      <c r="A39934">
        <v>365391</v>
      </c>
      <c r="B39934" t="s">
        <v>39273</v>
      </c>
      <c r="C39934">
        <v>365391</v>
      </c>
      <c r="D39934">
        <v>0.01</v>
      </c>
    </row>
    <row r="39935" spans="1:4">
      <c r="A39935">
        <v>365392</v>
      </c>
      <c r="B39935" t="s">
        <v>39274</v>
      </c>
      <c r="C39935">
        <v>365392</v>
      </c>
      <c r="D39935">
        <v>0.01</v>
      </c>
    </row>
    <row r="39936" spans="1:4">
      <c r="A39936">
        <v>365393</v>
      </c>
      <c r="B39936" t="s">
        <v>39275</v>
      </c>
      <c r="C39936">
        <v>365393</v>
      </c>
      <c r="D39936">
        <v>0.01</v>
      </c>
    </row>
    <row r="39937" spans="1:4">
      <c r="A39937">
        <v>365395</v>
      </c>
      <c r="B39937" t="s">
        <v>39276</v>
      </c>
      <c r="C39937">
        <v>365395</v>
      </c>
      <c r="D39937">
        <v>0.01</v>
      </c>
    </row>
    <row r="39938" spans="1:4">
      <c r="A39938">
        <v>365396</v>
      </c>
      <c r="B39938" t="s">
        <v>39277</v>
      </c>
      <c r="C39938">
        <v>365396</v>
      </c>
      <c r="D39938">
        <v>0.01</v>
      </c>
    </row>
    <row r="39939" spans="1:4">
      <c r="A39939">
        <v>365397</v>
      </c>
      <c r="B39939" t="s">
        <v>39278</v>
      </c>
      <c r="C39939">
        <v>365397</v>
      </c>
      <c r="D39939">
        <v>0.01</v>
      </c>
    </row>
    <row r="39940" spans="1:4">
      <c r="A39940">
        <v>365399</v>
      </c>
      <c r="B39940" t="s">
        <v>39279</v>
      </c>
      <c r="C39940">
        <v>365399</v>
      </c>
      <c r="D39940">
        <v>0.01</v>
      </c>
    </row>
    <row r="39941" spans="1:4">
      <c r="A39941">
        <v>365400</v>
      </c>
      <c r="B39941" t="s">
        <v>39280</v>
      </c>
      <c r="C39941">
        <v>365400</v>
      </c>
      <c r="D39941">
        <v>0.01</v>
      </c>
    </row>
    <row r="39942" spans="1:4">
      <c r="A39942">
        <v>365401</v>
      </c>
      <c r="B39942" t="s">
        <v>39281</v>
      </c>
      <c r="C39942">
        <v>365401</v>
      </c>
      <c r="D39942">
        <v>0.01</v>
      </c>
    </row>
    <row r="39943" spans="1:4">
      <c r="A39943">
        <v>365404</v>
      </c>
      <c r="B39943" t="s">
        <v>39282</v>
      </c>
      <c r="C39943">
        <v>365404</v>
      </c>
      <c r="D39943">
        <v>0.01</v>
      </c>
    </row>
    <row r="39944" spans="1:4">
      <c r="A39944">
        <v>365405</v>
      </c>
      <c r="B39944" t="s">
        <v>39283</v>
      </c>
      <c r="C39944">
        <v>365405</v>
      </c>
      <c r="D39944">
        <v>0.01</v>
      </c>
    </row>
    <row r="39945" spans="1:4">
      <c r="A39945">
        <v>365406</v>
      </c>
      <c r="B39945" t="s">
        <v>39284</v>
      </c>
      <c r="C39945">
        <v>365406</v>
      </c>
      <c r="D39945">
        <v>0.01</v>
      </c>
    </row>
    <row r="39946" spans="1:4">
      <c r="A39946">
        <v>365407</v>
      </c>
      <c r="B39946" t="s">
        <v>39285</v>
      </c>
      <c r="C39946">
        <v>365407</v>
      </c>
      <c r="D39946">
        <v>0.01</v>
      </c>
    </row>
    <row r="39947" spans="1:4">
      <c r="A39947">
        <v>365408</v>
      </c>
      <c r="B39947" t="s">
        <v>39286</v>
      </c>
      <c r="C39947">
        <v>365408</v>
      </c>
      <c r="D39947">
        <v>0.01</v>
      </c>
    </row>
    <row r="39948" spans="1:4">
      <c r="A39948">
        <v>365409</v>
      </c>
      <c r="B39948" t="s">
        <v>39287</v>
      </c>
      <c r="C39948">
        <v>365409</v>
      </c>
      <c r="D39948">
        <v>0.01</v>
      </c>
    </row>
    <row r="39949" spans="1:4">
      <c r="A39949">
        <v>365420</v>
      </c>
      <c r="B39949" t="s">
        <v>39288</v>
      </c>
      <c r="C39949">
        <v>365420</v>
      </c>
      <c r="D39949">
        <v>0.01</v>
      </c>
    </row>
    <row r="39950" spans="1:4">
      <c r="A39950">
        <v>365421</v>
      </c>
      <c r="B39950" t="s">
        <v>39289</v>
      </c>
      <c r="C39950">
        <v>365421</v>
      </c>
      <c r="D39950">
        <v>0.01</v>
      </c>
    </row>
    <row r="39951" spans="1:4">
      <c r="A39951">
        <v>365424</v>
      </c>
      <c r="B39951" t="s">
        <v>39290</v>
      </c>
      <c r="C39951">
        <v>365424</v>
      </c>
      <c r="D39951">
        <v>0.01</v>
      </c>
    </row>
    <row r="39952" spans="1:4">
      <c r="A39952">
        <v>365428</v>
      </c>
      <c r="B39952" t="s">
        <v>39291</v>
      </c>
      <c r="C39952">
        <v>365428</v>
      </c>
      <c r="D39952">
        <v>0.01</v>
      </c>
    </row>
    <row r="39953" spans="1:4">
      <c r="A39953">
        <v>365433</v>
      </c>
      <c r="B39953" t="s">
        <v>39292</v>
      </c>
      <c r="C39953">
        <v>365433</v>
      </c>
      <c r="D39953">
        <v>0.01</v>
      </c>
    </row>
    <row r="39954" spans="1:4">
      <c r="A39954">
        <v>365434</v>
      </c>
      <c r="B39954" t="s">
        <v>39293</v>
      </c>
      <c r="C39954">
        <v>365434</v>
      </c>
      <c r="D39954">
        <v>0.01</v>
      </c>
    </row>
    <row r="39955" spans="1:4">
      <c r="A39955">
        <v>365435</v>
      </c>
      <c r="B39955" t="s">
        <v>39294</v>
      </c>
      <c r="C39955">
        <v>365435</v>
      </c>
      <c r="D39955">
        <v>0.01</v>
      </c>
    </row>
    <row r="39956" spans="1:4">
      <c r="A39956">
        <v>365441</v>
      </c>
      <c r="B39956" t="s">
        <v>39295</v>
      </c>
      <c r="C39956">
        <v>365441</v>
      </c>
      <c r="D39956">
        <v>0.01</v>
      </c>
    </row>
    <row r="39957" spans="1:4">
      <c r="A39957">
        <v>365442</v>
      </c>
      <c r="B39957" t="s">
        <v>39296</v>
      </c>
      <c r="C39957">
        <v>365442</v>
      </c>
      <c r="D39957">
        <v>0.01</v>
      </c>
    </row>
    <row r="39958" spans="1:4">
      <c r="A39958">
        <v>365443</v>
      </c>
      <c r="B39958" t="s">
        <v>39297</v>
      </c>
      <c r="C39958">
        <v>365443</v>
      </c>
      <c r="D39958">
        <v>0.01</v>
      </c>
    </row>
    <row r="39959" spans="1:4">
      <c r="A39959">
        <v>365444</v>
      </c>
      <c r="B39959" t="s">
        <v>39298</v>
      </c>
      <c r="C39959">
        <v>365444</v>
      </c>
      <c r="D39959">
        <v>0.01</v>
      </c>
    </row>
    <row r="39960" spans="1:4">
      <c r="A39960">
        <v>365446</v>
      </c>
      <c r="B39960" t="s">
        <v>39299</v>
      </c>
      <c r="C39960">
        <v>365446</v>
      </c>
      <c r="D39960">
        <v>0.01</v>
      </c>
    </row>
    <row r="39961" spans="1:4">
      <c r="A39961">
        <v>365447</v>
      </c>
      <c r="B39961" t="s">
        <v>39300</v>
      </c>
      <c r="C39961">
        <v>365447</v>
      </c>
      <c r="D39961">
        <v>0.01</v>
      </c>
    </row>
    <row r="39962" spans="1:4">
      <c r="A39962">
        <v>365448</v>
      </c>
      <c r="B39962" t="s">
        <v>39301</v>
      </c>
      <c r="C39962">
        <v>365448</v>
      </c>
      <c r="D39962">
        <v>0.01</v>
      </c>
    </row>
    <row r="39963" spans="1:4">
      <c r="A39963">
        <v>365449</v>
      </c>
      <c r="B39963" t="s">
        <v>39302</v>
      </c>
      <c r="C39963">
        <v>365449</v>
      </c>
      <c r="D39963">
        <v>0.01</v>
      </c>
    </row>
    <row r="39964" spans="1:4">
      <c r="A39964">
        <v>365450</v>
      </c>
      <c r="B39964" t="s">
        <v>39303</v>
      </c>
      <c r="C39964">
        <v>365450</v>
      </c>
      <c r="D39964">
        <v>0.01</v>
      </c>
    </row>
    <row r="39965" spans="1:4">
      <c r="A39965">
        <v>365451</v>
      </c>
      <c r="B39965" t="s">
        <v>39304</v>
      </c>
      <c r="C39965">
        <v>365451</v>
      </c>
      <c r="D39965">
        <v>0.01</v>
      </c>
    </row>
    <row r="39966" spans="1:4">
      <c r="A39966">
        <v>365452</v>
      </c>
      <c r="B39966" t="s">
        <v>39305</v>
      </c>
      <c r="C39966">
        <v>365452</v>
      </c>
      <c r="D39966">
        <v>0.01</v>
      </c>
    </row>
    <row r="39967" spans="1:4">
      <c r="A39967">
        <v>365453</v>
      </c>
      <c r="B39967" t="s">
        <v>39306</v>
      </c>
      <c r="C39967">
        <v>365453</v>
      </c>
      <c r="D39967">
        <v>0.01</v>
      </c>
    </row>
    <row r="39968" spans="1:4">
      <c r="A39968">
        <v>365454</v>
      </c>
      <c r="B39968" t="s">
        <v>39307</v>
      </c>
      <c r="C39968">
        <v>365454</v>
      </c>
      <c r="D39968">
        <v>0.01</v>
      </c>
    </row>
    <row r="39969" spans="1:4">
      <c r="A39969">
        <v>365455</v>
      </c>
      <c r="B39969" t="s">
        <v>39308</v>
      </c>
      <c r="C39969">
        <v>365455</v>
      </c>
      <c r="D39969">
        <v>0.01</v>
      </c>
    </row>
    <row r="39970" spans="1:4">
      <c r="A39970">
        <v>365456</v>
      </c>
      <c r="B39970" t="s">
        <v>39309</v>
      </c>
      <c r="C39970">
        <v>365456</v>
      </c>
      <c r="D39970">
        <v>0.01</v>
      </c>
    </row>
    <row r="39971" spans="1:4">
      <c r="A39971">
        <v>365457</v>
      </c>
      <c r="B39971" t="s">
        <v>39310</v>
      </c>
      <c r="C39971">
        <v>365457</v>
      </c>
      <c r="D39971">
        <v>0.01</v>
      </c>
    </row>
    <row r="39972" spans="1:4">
      <c r="A39972">
        <v>365458</v>
      </c>
      <c r="B39972" t="s">
        <v>39311</v>
      </c>
      <c r="C39972">
        <v>365458</v>
      </c>
      <c r="D39972">
        <v>0.01</v>
      </c>
    </row>
    <row r="39973" spans="1:4">
      <c r="A39973">
        <v>365459</v>
      </c>
      <c r="B39973" t="s">
        <v>39312</v>
      </c>
      <c r="C39973">
        <v>365459</v>
      </c>
      <c r="D39973">
        <v>0.01</v>
      </c>
    </row>
    <row r="39974" spans="1:4">
      <c r="A39974">
        <v>365460</v>
      </c>
      <c r="B39974" t="s">
        <v>39313</v>
      </c>
      <c r="C39974">
        <v>365460</v>
      </c>
      <c r="D39974">
        <v>0.01</v>
      </c>
    </row>
    <row r="39975" spans="1:4">
      <c r="A39975">
        <v>365566</v>
      </c>
      <c r="B39975" t="s">
        <v>39314</v>
      </c>
      <c r="C39975">
        <v>365566</v>
      </c>
      <c r="D39975">
        <v>0.01</v>
      </c>
    </row>
    <row r="39976" spans="1:4">
      <c r="A39976">
        <v>365567</v>
      </c>
      <c r="B39976" t="s">
        <v>39315</v>
      </c>
      <c r="C39976">
        <v>365567</v>
      </c>
      <c r="D39976">
        <v>0.01</v>
      </c>
    </row>
    <row r="39977" spans="1:4">
      <c r="A39977">
        <v>365568</v>
      </c>
      <c r="B39977" t="s">
        <v>39316</v>
      </c>
      <c r="C39977">
        <v>365568</v>
      </c>
      <c r="D39977">
        <v>0.01</v>
      </c>
    </row>
    <row r="39978" spans="1:4">
      <c r="A39978">
        <v>365569</v>
      </c>
      <c r="B39978" t="s">
        <v>39317</v>
      </c>
      <c r="C39978">
        <v>365569</v>
      </c>
      <c r="D39978">
        <v>0.01</v>
      </c>
    </row>
    <row r="39979" spans="1:4">
      <c r="A39979">
        <v>365570</v>
      </c>
      <c r="B39979" t="s">
        <v>39318</v>
      </c>
      <c r="C39979">
        <v>365570</v>
      </c>
      <c r="D39979">
        <v>0.01</v>
      </c>
    </row>
    <row r="39980" spans="1:4">
      <c r="A39980">
        <v>365572</v>
      </c>
      <c r="B39980" t="s">
        <v>39319</v>
      </c>
      <c r="C39980">
        <v>365572</v>
      </c>
      <c r="D39980">
        <v>0.01</v>
      </c>
    </row>
    <row r="39981" spans="1:4">
      <c r="A39981">
        <v>365573</v>
      </c>
      <c r="B39981" t="s">
        <v>39320</v>
      </c>
      <c r="C39981">
        <v>365573</v>
      </c>
      <c r="D39981">
        <v>0.01</v>
      </c>
    </row>
    <row r="39982" spans="1:4">
      <c r="A39982">
        <v>365574</v>
      </c>
      <c r="B39982" t="s">
        <v>39321</v>
      </c>
      <c r="C39982">
        <v>365574</v>
      </c>
      <c r="D39982">
        <v>0.01</v>
      </c>
    </row>
    <row r="39983" spans="1:4">
      <c r="A39983">
        <v>365575</v>
      </c>
      <c r="B39983" t="s">
        <v>39322</v>
      </c>
      <c r="C39983">
        <v>365575</v>
      </c>
      <c r="D39983">
        <v>0.01</v>
      </c>
    </row>
    <row r="39984" spans="1:4">
      <c r="A39984">
        <v>365576</v>
      </c>
      <c r="B39984" t="s">
        <v>39323</v>
      </c>
      <c r="C39984">
        <v>365576</v>
      </c>
      <c r="D39984">
        <v>0.01</v>
      </c>
    </row>
    <row r="39985" spans="1:4">
      <c r="A39985">
        <v>365577</v>
      </c>
      <c r="B39985" t="s">
        <v>39324</v>
      </c>
      <c r="C39985">
        <v>365577</v>
      </c>
      <c r="D39985">
        <v>0.01</v>
      </c>
    </row>
    <row r="39986" spans="1:4">
      <c r="A39986">
        <v>365578</v>
      </c>
      <c r="B39986" t="s">
        <v>39325</v>
      </c>
      <c r="C39986">
        <v>365578</v>
      </c>
      <c r="D39986">
        <v>0.01</v>
      </c>
    </row>
    <row r="39987" spans="1:4">
      <c r="A39987">
        <v>365579</v>
      </c>
      <c r="B39987" t="s">
        <v>39326</v>
      </c>
      <c r="C39987">
        <v>365579</v>
      </c>
      <c r="D39987">
        <v>0.01</v>
      </c>
    </row>
    <row r="39988" spans="1:4">
      <c r="A39988">
        <v>365580</v>
      </c>
      <c r="B39988" t="s">
        <v>39327</v>
      </c>
      <c r="C39988">
        <v>365580</v>
      </c>
      <c r="D39988">
        <v>0.01</v>
      </c>
    </row>
    <row r="39989" spans="1:4">
      <c r="A39989">
        <v>365581</v>
      </c>
      <c r="B39989" t="s">
        <v>39328</v>
      </c>
      <c r="C39989">
        <v>365581</v>
      </c>
      <c r="D39989">
        <v>0.01</v>
      </c>
    </row>
    <row r="39990" spans="1:4">
      <c r="A39990">
        <v>365623</v>
      </c>
      <c r="B39990" t="s">
        <v>39329</v>
      </c>
      <c r="C39990">
        <v>365623</v>
      </c>
      <c r="D39990">
        <v>0.01</v>
      </c>
    </row>
    <row r="39991" spans="1:4">
      <c r="A39991">
        <v>365624</v>
      </c>
      <c r="B39991" t="s">
        <v>39330</v>
      </c>
      <c r="C39991">
        <v>365624</v>
      </c>
      <c r="D39991">
        <v>0.01</v>
      </c>
    </row>
    <row r="39992" spans="1:4">
      <c r="A39992">
        <v>365625</v>
      </c>
      <c r="B39992" t="s">
        <v>39331</v>
      </c>
      <c r="C39992">
        <v>365625</v>
      </c>
      <c r="D39992">
        <v>0.01</v>
      </c>
    </row>
    <row r="39993" spans="1:4">
      <c r="A39993">
        <v>365626</v>
      </c>
      <c r="B39993" t="s">
        <v>39332</v>
      </c>
      <c r="C39993">
        <v>365626</v>
      </c>
      <c r="D39993">
        <v>0.01</v>
      </c>
    </row>
    <row r="39994" spans="1:4">
      <c r="A39994">
        <v>365627</v>
      </c>
      <c r="B39994" t="s">
        <v>39333</v>
      </c>
      <c r="C39994">
        <v>365627</v>
      </c>
      <c r="D39994">
        <v>0.01</v>
      </c>
    </row>
    <row r="39995" spans="1:4">
      <c r="A39995">
        <v>365628</v>
      </c>
      <c r="B39995" t="s">
        <v>39334</v>
      </c>
      <c r="C39995">
        <v>365628</v>
      </c>
      <c r="D39995">
        <v>0.01</v>
      </c>
    </row>
    <row r="39996" spans="1:4">
      <c r="A39996">
        <v>365629</v>
      </c>
      <c r="B39996" t="s">
        <v>39335</v>
      </c>
      <c r="C39996">
        <v>365629</v>
      </c>
      <c r="D39996">
        <v>0.01</v>
      </c>
    </row>
    <row r="39997" spans="1:4">
      <c r="A39997">
        <v>365630</v>
      </c>
      <c r="B39997" t="s">
        <v>39336</v>
      </c>
      <c r="C39997">
        <v>365630</v>
      </c>
      <c r="D39997">
        <v>0.01</v>
      </c>
    </row>
    <row r="39998" spans="1:4">
      <c r="A39998">
        <v>365631</v>
      </c>
      <c r="B39998" t="s">
        <v>39337</v>
      </c>
      <c r="C39998">
        <v>365631</v>
      </c>
      <c r="D39998">
        <v>0.01</v>
      </c>
    </row>
    <row r="39999" spans="1:4">
      <c r="A39999">
        <v>365632</v>
      </c>
      <c r="B39999" t="s">
        <v>39338</v>
      </c>
      <c r="C39999">
        <v>365632</v>
      </c>
      <c r="D39999">
        <v>0.01</v>
      </c>
    </row>
    <row r="40000" spans="1:4">
      <c r="A40000">
        <v>365633</v>
      </c>
      <c r="B40000" t="s">
        <v>39339</v>
      </c>
      <c r="C40000">
        <v>365633</v>
      </c>
      <c r="D40000">
        <v>0.01</v>
      </c>
    </row>
    <row r="40001" spans="1:4">
      <c r="A40001">
        <v>365634</v>
      </c>
      <c r="B40001" t="s">
        <v>39340</v>
      </c>
      <c r="C40001">
        <v>365634</v>
      </c>
      <c r="D40001">
        <v>0.01</v>
      </c>
    </row>
    <row r="40002" spans="1:4">
      <c r="A40002">
        <v>365635</v>
      </c>
      <c r="B40002" t="s">
        <v>39341</v>
      </c>
      <c r="C40002">
        <v>365635</v>
      </c>
      <c r="D40002">
        <v>0.01</v>
      </c>
    </row>
    <row r="40003" spans="1:4">
      <c r="A40003">
        <v>365636</v>
      </c>
      <c r="B40003" t="s">
        <v>39342</v>
      </c>
      <c r="C40003">
        <v>365636</v>
      </c>
      <c r="D40003">
        <v>0.01</v>
      </c>
    </row>
    <row r="40004" spans="1:4">
      <c r="A40004">
        <v>365650</v>
      </c>
      <c r="B40004" t="s">
        <v>39343</v>
      </c>
      <c r="C40004">
        <v>365650</v>
      </c>
      <c r="D40004">
        <v>0.01</v>
      </c>
    </row>
    <row r="40005" spans="1:4">
      <c r="A40005">
        <v>365651</v>
      </c>
      <c r="B40005" t="s">
        <v>39344</v>
      </c>
      <c r="C40005">
        <v>365651</v>
      </c>
      <c r="D40005">
        <v>0.01</v>
      </c>
    </row>
    <row r="40006" spans="1:4">
      <c r="A40006">
        <v>365652</v>
      </c>
      <c r="B40006" t="s">
        <v>39345</v>
      </c>
      <c r="C40006">
        <v>365652</v>
      </c>
      <c r="D40006">
        <v>0.01</v>
      </c>
    </row>
    <row r="40007" spans="1:4">
      <c r="A40007">
        <v>365654</v>
      </c>
      <c r="B40007" t="s">
        <v>39346</v>
      </c>
      <c r="C40007">
        <v>365654</v>
      </c>
      <c r="D40007">
        <v>0.01</v>
      </c>
    </row>
    <row r="40008" spans="1:4">
      <c r="A40008">
        <v>365655</v>
      </c>
      <c r="B40008" t="s">
        <v>39347</v>
      </c>
      <c r="C40008">
        <v>365655</v>
      </c>
      <c r="D40008">
        <v>0.01</v>
      </c>
    </row>
    <row r="40009" spans="1:4">
      <c r="A40009">
        <v>365656</v>
      </c>
      <c r="B40009" t="s">
        <v>39348</v>
      </c>
      <c r="C40009">
        <v>365656</v>
      </c>
      <c r="D40009">
        <v>0.01</v>
      </c>
    </row>
    <row r="40010" spans="1:4">
      <c r="A40010">
        <v>365657</v>
      </c>
      <c r="B40010" t="s">
        <v>39349</v>
      </c>
      <c r="C40010">
        <v>365657</v>
      </c>
      <c r="D40010">
        <v>0.01</v>
      </c>
    </row>
    <row r="40011" spans="1:4">
      <c r="A40011">
        <v>365658</v>
      </c>
      <c r="B40011" t="s">
        <v>39350</v>
      </c>
      <c r="C40011">
        <v>365658</v>
      </c>
      <c r="D40011">
        <v>0.01</v>
      </c>
    </row>
    <row r="40012" spans="1:4">
      <c r="A40012">
        <v>365659</v>
      </c>
      <c r="B40012" t="s">
        <v>39351</v>
      </c>
      <c r="C40012">
        <v>365659</v>
      </c>
      <c r="D40012">
        <v>0.01</v>
      </c>
    </row>
    <row r="40013" spans="1:4">
      <c r="A40013">
        <v>365660</v>
      </c>
      <c r="B40013" t="s">
        <v>39352</v>
      </c>
      <c r="C40013">
        <v>365660</v>
      </c>
      <c r="D40013">
        <v>0.01</v>
      </c>
    </row>
    <row r="40014" spans="1:4">
      <c r="A40014">
        <v>365661</v>
      </c>
      <c r="B40014" t="s">
        <v>39353</v>
      </c>
      <c r="C40014">
        <v>365661</v>
      </c>
      <c r="D40014">
        <v>0.01</v>
      </c>
    </row>
    <row r="40015" spans="1:4">
      <c r="A40015">
        <v>365662</v>
      </c>
      <c r="B40015" t="s">
        <v>39354</v>
      </c>
      <c r="C40015">
        <v>365662</v>
      </c>
      <c r="D40015">
        <v>0.01</v>
      </c>
    </row>
    <row r="40016" spans="1:4">
      <c r="A40016">
        <v>365663</v>
      </c>
      <c r="B40016" t="s">
        <v>39355</v>
      </c>
      <c r="C40016">
        <v>365663</v>
      </c>
      <c r="D40016">
        <v>0.01</v>
      </c>
    </row>
    <row r="40017" spans="1:4">
      <c r="A40017">
        <v>365664</v>
      </c>
      <c r="B40017" t="s">
        <v>39356</v>
      </c>
      <c r="C40017">
        <v>365664</v>
      </c>
      <c r="D40017">
        <v>0.01</v>
      </c>
    </row>
    <row r="40018" spans="1:4">
      <c r="A40018">
        <v>365665</v>
      </c>
      <c r="B40018" t="s">
        <v>39357</v>
      </c>
      <c r="C40018">
        <v>365665</v>
      </c>
      <c r="D40018">
        <v>0.01</v>
      </c>
    </row>
    <row r="40019" spans="1:4">
      <c r="A40019">
        <v>365666</v>
      </c>
      <c r="B40019" t="s">
        <v>39358</v>
      </c>
      <c r="C40019">
        <v>365666</v>
      </c>
      <c r="D40019">
        <v>0.01</v>
      </c>
    </row>
    <row r="40020" spans="1:4">
      <c r="A40020">
        <v>365667</v>
      </c>
      <c r="B40020" t="s">
        <v>39359</v>
      </c>
      <c r="C40020">
        <v>365667</v>
      </c>
      <c r="D40020">
        <v>0.01</v>
      </c>
    </row>
    <row r="40021" spans="1:4">
      <c r="A40021">
        <v>365668</v>
      </c>
      <c r="B40021" t="s">
        <v>39360</v>
      </c>
      <c r="C40021">
        <v>365668</v>
      </c>
      <c r="D40021">
        <v>0.01</v>
      </c>
    </row>
    <row r="40022" spans="1:4">
      <c r="A40022">
        <v>365669</v>
      </c>
      <c r="B40022" t="s">
        <v>39361</v>
      </c>
      <c r="C40022">
        <v>365669</v>
      </c>
      <c r="D40022">
        <v>0.01</v>
      </c>
    </row>
    <row r="40023" spans="1:4">
      <c r="A40023">
        <v>365670</v>
      </c>
      <c r="B40023" t="s">
        <v>39362</v>
      </c>
      <c r="C40023">
        <v>365670</v>
      </c>
      <c r="D40023">
        <v>0.01</v>
      </c>
    </row>
    <row r="40024" spans="1:4">
      <c r="A40024">
        <v>365671</v>
      </c>
      <c r="B40024" t="s">
        <v>39363</v>
      </c>
      <c r="C40024">
        <v>365671</v>
      </c>
      <c r="D40024">
        <v>0.01</v>
      </c>
    </row>
    <row r="40025" spans="1:4">
      <c r="A40025">
        <v>365673</v>
      </c>
      <c r="B40025" t="s">
        <v>39364</v>
      </c>
      <c r="C40025">
        <v>365673</v>
      </c>
      <c r="D40025">
        <v>0.01</v>
      </c>
    </row>
    <row r="40026" spans="1:4">
      <c r="A40026">
        <v>365674</v>
      </c>
      <c r="B40026" t="s">
        <v>39365</v>
      </c>
      <c r="C40026">
        <v>365674</v>
      </c>
      <c r="D40026">
        <v>0.01</v>
      </c>
    </row>
    <row r="40027" spans="1:4">
      <c r="A40027">
        <v>365675</v>
      </c>
      <c r="B40027" t="s">
        <v>39366</v>
      </c>
      <c r="C40027">
        <v>365675</v>
      </c>
      <c r="D40027">
        <v>0.01</v>
      </c>
    </row>
    <row r="40028" spans="1:4">
      <c r="A40028">
        <v>365676</v>
      </c>
      <c r="B40028" t="s">
        <v>39367</v>
      </c>
      <c r="C40028">
        <v>365676</v>
      </c>
      <c r="D40028">
        <v>0.01</v>
      </c>
    </row>
    <row r="40029" spans="1:4">
      <c r="A40029">
        <v>365677</v>
      </c>
      <c r="B40029" t="s">
        <v>39368</v>
      </c>
      <c r="C40029">
        <v>365677</v>
      </c>
      <c r="D40029">
        <v>0.01</v>
      </c>
    </row>
    <row r="40030" spans="1:4">
      <c r="A40030">
        <v>365678</v>
      </c>
      <c r="B40030" t="s">
        <v>39369</v>
      </c>
      <c r="C40030">
        <v>365678</v>
      </c>
      <c r="D40030">
        <v>0.01</v>
      </c>
    </row>
    <row r="40031" spans="1:4">
      <c r="A40031">
        <v>365679</v>
      </c>
      <c r="B40031" t="s">
        <v>39370</v>
      </c>
      <c r="C40031">
        <v>365679</v>
      </c>
      <c r="D40031">
        <v>0.01</v>
      </c>
    </row>
    <row r="40032" spans="1:4">
      <c r="A40032">
        <v>365680</v>
      </c>
      <c r="B40032" t="s">
        <v>39371</v>
      </c>
      <c r="C40032">
        <v>365680</v>
      </c>
      <c r="D40032">
        <v>0.01</v>
      </c>
    </row>
    <row r="40033" spans="1:4">
      <c r="A40033">
        <v>365681</v>
      </c>
      <c r="B40033" t="s">
        <v>39372</v>
      </c>
      <c r="C40033">
        <v>365681</v>
      </c>
      <c r="D40033">
        <v>0.01</v>
      </c>
    </row>
    <row r="40034" spans="1:4">
      <c r="A40034">
        <v>365682</v>
      </c>
      <c r="B40034" t="s">
        <v>39373</v>
      </c>
      <c r="C40034">
        <v>365682</v>
      </c>
      <c r="D40034">
        <v>0.01</v>
      </c>
    </row>
    <row r="40035" spans="1:4">
      <c r="A40035">
        <v>365683</v>
      </c>
      <c r="B40035" t="s">
        <v>39374</v>
      </c>
      <c r="C40035">
        <v>365683</v>
      </c>
      <c r="D40035">
        <v>0.01</v>
      </c>
    </row>
    <row r="40036" spans="1:4">
      <c r="A40036">
        <v>365684</v>
      </c>
      <c r="B40036" t="s">
        <v>39375</v>
      </c>
      <c r="C40036">
        <v>365684</v>
      </c>
      <c r="D40036">
        <v>0.01</v>
      </c>
    </row>
    <row r="40037" spans="1:4">
      <c r="A40037">
        <v>365685</v>
      </c>
      <c r="B40037" t="s">
        <v>39376</v>
      </c>
      <c r="C40037">
        <v>365685</v>
      </c>
      <c r="D40037">
        <v>0.01</v>
      </c>
    </row>
    <row r="40038" spans="1:4">
      <c r="A40038">
        <v>365686</v>
      </c>
      <c r="B40038" t="s">
        <v>39377</v>
      </c>
      <c r="C40038">
        <v>365686</v>
      </c>
      <c r="D40038">
        <v>0.01</v>
      </c>
    </row>
    <row r="40039" spans="1:4">
      <c r="A40039">
        <v>365687</v>
      </c>
      <c r="B40039" t="s">
        <v>39378</v>
      </c>
      <c r="C40039">
        <v>365687</v>
      </c>
      <c r="D40039">
        <v>0.01</v>
      </c>
    </row>
    <row r="40040" spans="1:4">
      <c r="A40040">
        <v>365688</v>
      </c>
      <c r="B40040" t="s">
        <v>39379</v>
      </c>
      <c r="C40040">
        <v>365688</v>
      </c>
      <c r="D40040">
        <v>0.01</v>
      </c>
    </row>
    <row r="40041" spans="1:4">
      <c r="A40041">
        <v>365689</v>
      </c>
      <c r="B40041" t="s">
        <v>39380</v>
      </c>
      <c r="C40041">
        <v>365689</v>
      </c>
      <c r="D40041">
        <v>0.01</v>
      </c>
    </row>
    <row r="40042" spans="1:4">
      <c r="A40042">
        <v>365690</v>
      </c>
      <c r="B40042" t="s">
        <v>39381</v>
      </c>
      <c r="C40042">
        <v>365690</v>
      </c>
      <c r="D40042">
        <v>0.01</v>
      </c>
    </row>
    <row r="40043" spans="1:4">
      <c r="A40043">
        <v>365691</v>
      </c>
      <c r="B40043" t="s">
        <v>39382</v>
      </c>
      <c r="C40043">
        <v>365691</v>
      </c>
      <c r="D40043">
        <v>0.01</v>
      </c>
    </row>
    <row r="40044" spans="1:4">
      <c r="A40044">
        <v>365692</v>
      </c>
      <c r="B40044" t="s">
        <v>39383</v>
      </c>
      <c r="C40044">
        <v>365692</v>
      </c>
      <c r="D40044">
        <v>0.01</v>
      </c>
    </row>
    <row r="40045" spans="1:4">
      <c r="A40045">
        <v>365693</v>
      </c>
      <c r="B40045" t="s">
        <v>39384</v>
      </c>
      <c r="C40045">
        <v>365693</v>
      </c>
      <c r="D40045">
        <v>0.01</v>
      </c>
    </row>
    <row r="40046" spans="1:4">
      <c r="A40046">
        <v>365694</v>
      </c>
      <c r="B40046" t="s">
        <v>39385</v>
      </c>
      <c r="C40046">
        <v>365694</v>
      </c>
      <c r="D40046">
        <v>0.01</v>
      </c>
    </row>
    <row r="40047" spans="1:4">
      <c r="A40047">
        <v>365695</v>
      </c>
      <c r="B40047" t="s">
        <v>39386</v>
      </c>
      <c r="C40047">
        <v>365695</v>
      </c>
      <c r="D40047">
        <v>0.01</v>
      </c>
    </row>
    <row r="40048" spans="1:4">
      <c r="A40048">
        <v>365696</v>
      </c>
      <c r="B40048" t="s">
        <v>39387</v>
      </c>
      <c r="C40048">
        <v>365696</v>
      </c>
      <c r="D40048">
        <v>0.01</v>
      </c>
    </row>
    <row r="40049" spans="1:4">
      <c r="A40049">
        <v>365697</v>
      </c>
      <c r="B40049" t="s">
        <v>39388</v>
      </c>
      <c r="C40049">
        <v>365697</v>
      </c>
      <c r="D40049">
        <v>0.01</v>
      </c>
    </row>
    <row r="40050" spans="1:4">
      <c r="A40050">
        <v>365698</v>
      </c>
      <c r="B40050" t="s">
        <v>39389</v>
      </c>
      <c r="C40050">
        <v>365698</v>
      </c>
      <c r="D40050">
        <v>0.01</v>
      </c>
    </row>
    <row r="40051" spans="1:4">
      <c r="A40051">
        <v>365699</v>
      </c>
      <c r="B40051" t="s">
        <v>39390</v>
      </c>
      <c r="C40051">
        <v>365699</v>
      </c>
      <c r="D40051">
        <v>0.01</v>
      </c>
    </row>
    <row r="40052" spans="1:4">
      <c r="A40052">
        <v>365700</v>
      </c>
      <c r="B40052" t="s">
        <v>39391</v>
      </c>
      <c r="C40052">
        <v>365700</v>
      </c>
      <c r="D40052">
        <v>0.01</v>
      </c>
    </row>
    <row r="40053" spans="1:4">
      <c r="A40053">
        <v>365701</v>
      </c>
      <c r="B40053" t="s">
        <v>39392</v>
      </c>
      <c r="C40053">
        <v>365701</v>
      </c>
      <c r="D40053">
        <v>0.01</v>
      </c>
    </row>
    <row r="40054" spans="1:4">
      <c r="A40054">
        <v>365702</v>
      </c>
      <c r="B40054" t="s">
        <v>39393</v>
      </c>
      <c r="C40054">
        <v>365702</v>
      </c>
      <c r="D40054">
        <v>0.01</v>
      </c>
    </row>
    <row r="40055" spans="1:4">
      <c r="A40055">
        <v>365703</v>
      </c>
      <c r="B40055" t="s">
        <v>39394</v>
      </c>
      <c r="C40055">
        <v>365703</v>
      </c>
      <c r="D40055">
        <v>0.01</v>
      </c>
    </row>
    <row r="40056" spans="1:4">
      <c r="A40056">
        <v>365704</v>
      </c>
      <c r="B40056" t="s">
        <v>39395</v>
      </c>
      <c r="C40056">
        <v>365704</v>
      </c>
      <c r="D40056">
        <v>0.01</v>
      </c>
    </row>
    <row r="40057" spans="1:4">
      <c r="A40057">
        <v>365705</v>
      </c>
      <c r="B40057" t="s">
        <v>39396</v>
      </c>
      <c r="C40057">
        <v>365705</v>
      </c>
      <c r="D40057">
        <v>0.01</v>
      </c>
    </row>
    <row r="40058" spans="1:4">
      <c r="A40058">
        <v>365706</v>
      </c>
      <c r="B40058" t="s">
        <v>39397</v>
      </c>
      <c r="C40058">
        <v>365706</v>
      </c>
      <c r="D40058">
        <v>0.01</v>
      </c>
    </row>
    <row r="40059" spans="1:4">
      <c r="A40059">
        <v>365707</v>
      </c>
      <c r="B40059" t="s">
        <v>39398</v>
      </c>
      <c r="C40059">
        <v>365707</v>
      </c>
      <c r="D40059">
        <v>0.01</v>
      </c>
    </row>
    <row r="40060" spans="1:4">
      <c r="A40060">
        <v>365708</v>
      </c>
      <c r="B40060" t="s">
        <v>39399</v>
      </c>
      <c r="C40060">
        <v>365708</v>
      </c>
      <c r="D40060">
        <v>0.01</v>
      </c>
    </row>
    <row r="40061" spans="1:4">
      <c r="A40061">
        <v>365709</v>
      </c>
      <c r="B40061" t="s">
        <v>39400</v>
      </c>
      <c r="C40061">
        <v>365709</v>
      </c>
      <c r="D40061">
        <v>0.01</v>
      </c>
    </row>
    <row r="40062" spans="1:4">
      <c r="A40062">
        <v>365710</v>
      </c>
      <c r="B40062" t="s">
        <v>39401</v>
      </c>
      <c r="C40062">
        <v>365710</v>
      </c>
      <c r="D40062">
        <v>0.01</v>
      </c>
    </row>
    <row r="40063" spans="1:4">
      <c r="A40063">
        <v>365711</v>
      </c>
      <c r="B40063" t="s">
        <v>39402</v>
      </c>
      <c r="C40063">
        <v>365711</v>
      </c>
      <c r="D40063">
        <v>0.01</v>
      </c>
    </row>
    <row r="40064" spans="1:4">
      <c r="A40064">
        <v>365712</v>
      </c>
      <c r="B40064" t="s">
        <v>39403</v>
      </c>
      <c r="C40064">
        <v>365712</v>
      </c>
      <c r="D40064">
        <v>0.01</v>
      </c>
    </row>
    <row r="40065" spans="1:4">
      <c r="A40065">
        <v>365713</v>
      </c>
      <c r="B40065" t="s">
        <v>39404</v>
      </c>
      <c r="C40065">
        <v>365713</v>
      </c>
      <c r="D40065">
        <v>0.01</v>
      </c>
    </row>
    <row r="40066" spans="1:4">
      <c r="A40066">
        <v>365714</v>
      </c>
      <c r="B40066" t="s">
        <v>39405</v>
      </c>
      <c r="C40066">
        <v>365714</v>
      </c>
      <c r="D40066">
        <v>0.01</v>
      </c>
    </row>
    <row r="40067" spans="1:4">
      <c r="A40067">
        <v>365715</v>
      </c>
      <c r="B40067" t="s">
        <v>39406</v>
      </c>
      <c r="C40067">
        <v>365715</v>
      </c>
      <c r="D40067">
        <v>0.01</v>
      </c>
    </row>
    <row r="40068" spans="1:4">
      <c r="A40068">
        <v>365716</v>
      </c>
      <c r="B40068" t="s">
        <v>39407</v>
      </c>
      <c r="C40068">
        <v>365716</v>
      </c>
      <c r="D40068">
        <v>0.01</v>
      </c>
    </row>
    <row r="40069" spans="1:4">
      <c r="A40069">
        <v>365717</v>
      </c>
      <c r="B40069" t="s">
        <v>39408</v>
      </c>
      <c r="C40069">
        <v>365717</v>
      </c>
      <c r="D40069">
        <v>0.01</v>
      </c>
    </row>
    <row r="40070" spans="1:4">
      <c r="A40070">
        <v>365718</v>
      </c>
      <c r="B40070" t="s">
        <v>39409</v>
      </c>
      <c r="C40070">
        <v>365718</v>
      </c>
      <c r="D40070">
        <v>0.01</v>
      </c>
    </row>
    <row r="40071" spans="1:4">
      <c r="A40071">
        <v>365719</v>
      </c>
      <c r="B40071" t="s">
        <v>39410</v>
      </c>
      <c r="C40071">
        <v>365719</v>
      </c>
      <c r="D40071">
        <v>0.01</v>
      </c>
    </row>
    <row r="40072" spans="1:4">
      <c r="A40072">
        <v>365720</v>
      </c>
      <c r="B40072" t="s">
        <v>39411</v>
      </c>
      <c r="C40072">
        <v>365720</v>
      </c>
      <c r="D40072">
        <v>0.01</v>
      </c>
    </row>
    <row r="40073" spans="1:4">
      <c r="A40073">
        <v>365721</v>
      </c>
      <c r="B40073" t="s">
        <v>39412</v>
      </c>
      <c r="C40073">
        <v>365721</v>
      </c>
      <c r="D40073">
        <v>0.01</v>
      </c>
    </row>
    <row r="40074" spans="1:4">
      <c r="A40074">
        <v>365722</v>
      </c>
      <c r="B40074" t="s">
        <v>39413</v>
      </c>
      <c r="C40074">
        <v>365722</v>
      </c>
      <c r="D40074">
        <v>0.01</v>
      </c>
    </row>
    <row r="40075" spans="1:4">
      <c r="A40075">
        <v>365723</v>
      </c>
      <c r="B40075" t="s">
        <v>39414</v>
      </c>
      <c r="C40075">
        <v>365723</v>
      </c>
      <c r="D40075">
        <v>0.01</v>
      </c>
    </row>
    <row r="40076" spans="1:4">
      <c r="A40076">
        <v>365724</v>
      </c>
      <c r="B40076" t="s">
        <v>39415</v>
      </c>
      <c r="C40076">
        <v>365724</v>
      </c>
      <c r="D40076">
        <v>0.01</v>
      </c>
    </row>
    <row r="40077" spans="1:4">
      <c r="A40077">
        <v>365725</v>
      </c>
      <c r="B40077" t="s">
        <v>39416</v>
      </c>
      <c r="C40077">
        <v>365725</v>
      </c>
      <c r="D40077">
        <v>0.01</v>
      </c>
    </row>
    <row r="40078" spans="1:4">
      <c r="A40078">
        <v>365726</v>
      </c>
      <c r="B40078" t="s">
        <v>39417</v>
      </c>
      <c r="C40078">
        <v>365726</v>
      </c>
      <c r="D40078">
        <v>0.01</v>
      </c>
    </row>
    <row r="40079" spans="1:4">
      <c r="A40079">
        <v>365727</v>
      </c>
      <c r="B40079" t="s">
        <v>39418</v>
      </c>
      <c r="C40079">
        <v>365727</v>
      </c>
      <c r="D40079">
        <v>0.01</v>
      </c>
    </row>
    <row r="40080" spans="1:4">
      <c r="A40080">
        <v>365728</v>
      </c>
      <c r="B40080" t="s">
        <v>39419</v>
      </c>
      <c r="C40080">
        <v>365728</v>
      </c>
      <c r="D40080">
        <v>0.01</v>
      </c>
    </row>
    <row r="40081" spans="1:4">
      <c r="A40081">
        <v>365729</v>
      </c>
      <c r="B40081" t="s">
        <v>39420</v>
      </c>
      <c r="C40081">
        <v>365729</v>
      </c>
      <c r="D40081">
        <v>0.01</v>
      </c>
    </row>
    <row r="40082" spans="1:4">
      <c r="A40082">
        <v>365777</v>
      </c>
      <c r="B40082" t="s">
        <v>39421</v>
      </c>
      <c r="C40082">
        <v>365777</v>
      </c>
      <c r="D40082">
        <v>0.01</v>
      </c>
    </row>
    <row r="40083" spans="1:4">
      <c r="A40083">
        <v>365778</v>
      </c>
      <c r="B40083" t="s">
        <v>39422</v>
      </c>
      <c r="C40083">
        <v>365778</v>
      </c>
      <c r="D40083">
        <v>0.01</v>
      </c>
    </row>
    <row r="40084" spans="1:4">
      <c r="A40084">
        <v>365779</v>
      </c>
      <c r="B40084" t="s">
        <v>39423</v>
      </c>
      <c r="C40084">
        <v>365779</v>
      </c>
      <c r="D40084">
        <v>0.01</v>
      </c>
    </row>
    <row r="40085" spans="1:4">
      <c r="A40085">
        <v>365783</v>
      </c>
      <c r="B40085" t="s">
        <v>39424</v>
      </c>
      <c r="C40085">
        <v>365783</v>
      </c>
      <c r="D40085">
        <v>0.01</v>
      </c>
    </row>
    <row r="40086" spans="1:4">
      <c r="A40086">
        <v>365784</v>
      </c>
      <c r="B40086" t="s">
        <v>39425</v>
      </c>
      <c r="C40086">
        <v>365784</v>
      </c>
      <c r="D40086">
        <v>0.01</v>
      </c>
    </row>
    <row r="40087" spans="1:4">
      <c r="A40087">
        <v>365785</v>
      </c>
      <c r="B40087" t="s">
        <v>39426</v>
      </c>
      <c r="C40087">
        <v>365785</v>
      </c>
      <c r="D40087">
        <v>0.01</v>
      </c>
    </row>
    <row r="40088" spans="1:4">
      <c r="A40088">
        <v>365786</v>
      </c>
      <c r="B40088" t="s">
        <v>39427</v>
      </c>
      <c r="C40088">
        <v>365786</v>
      </c>
      <c r="D40088">
        <v>0.01</v>
      </c>
    </row>
    <row r="40089" spans="1:4">
      <c r="A40089">
        <v>365787</v>
      </c>
      <c r="B40089" t="s">
        <v>39428</v>
      </c>
      <c r="C40089">
        <v>365787</v>
      </c>
      <c r="D40089">
        <v>0.01</v>
      </c>
    </row>
    <row r="40090" spans="1:4">
      <c r="A40090">
        <v>365788</v>
      </c>
      <c r="B40090" t="s">
        <v>39429</v>
      </c>
      <c r="C40090">
        <v>365788</v>
      </c>
      <c r="D40090">
        <v>0.01</v>
      </c>
    </row>
    <row r="40091" spans="1:4">
      <c r="A40091">
        <v>365832</v>
      </c>
      <c r="B40091" t="s">
        <v>39430</v>
      </c>
      <c r="C40091">
        <v>365832</v>
      </c>
      <c r="D40091">
        <v>0.01</v>
      </c>
    </row>
    <row r="40092" spans="1:4">
      <c r="A40092">
        <v>365844</v>
      </c>
      <c r="B40092" t="s">
        <v>39431</v>
      </c>
      <c r="C40092">
        <v>365844</v>
      </c>
      <c r="D40092">
        <v>0.01</v>
      </c>
    </row>
    <row r="40093" spans="1:4">
      <c r="A40093">
        <v>365845</v>
      </c>
      <c r="B40093" t="s">
        <v>39432</v>
      </c>
      <c r="C40093">
        <v>365845</v>
      </c>
      <c r="D40093">
        <v>0.01</v>
      </c>
    </row>
    <row r="40094" spans="1:4">
      <c r="A40094">
        <v>365848</v>
      </c>
      <c r="B40094" t="s">
        <v>39433</v>
      </c>
      <c r="C40094">
        <v>365848</v>
      </c>
      <c r="D40094">
        <v>0.01</v>
      </c>
    </row>
    <row r="40095" spans="1:4">
      <c r="A40095">
        <v>365850</v>
      </c>
      <c r="B40095" t="s">
        <v>39434</v>
      </c>
      <c r="C40095">
        <v>365850</v>
      </c>
      <c r="D40095">
        <v>0.01</v>
      </c>
    </row>
    <row r="40096" spans="1:4">
      <c r="A40096">
        <v>365851</v>
      </c>
      <c r="B40096" t="s">
        <v>39435</v>
      </c>
      <c r="C40096">
        <v>365851</v>
      </c>
      <c r="D40096">
        <v>0.01</v>
      </c>
    </row>
    <row r="40097" spans="1:4">
      <c r="A40097">
        <v>365853</v>
      </c>
      <c r="B40097" t="s">
        <v>39436</v>
      </c>
      <c r="C40097">
        <v>365853</v>
      </c>
      <c r="D40097">
        <v>0.01</v>
      </c>
    </row>
    <row r="40098" spans="1:4">
      <c r="A40098">
        <v>365854</v>
      </c>
      <c r="B40098" t="s">
        <v>39437</v>
      </c>
      <c r="C40098">
        <v>365854</v>
      </c>
      <c r="D40098">
        <v>0.01</v>
      </c>
    </row>
    <row r="40099" spans="1:4">
      <c r="A40099">
        <v>365855</v>
      </c>
      <c r="B40099" t="s">
        <v>39438</v>
      </c>
      <c r="C40099">
        <v>365855</v>
      </c>
      <c r="D40099">
        <v>0.01</v>
      </c>
    </row>
    <row r="40100" spans="1:4">
      <c r="A40100">
        <v>365857</v>
      </c>
      <c r="B40100" t="s">
        <v>39439</v>
      </c>
      <c r="C40100">
        <v>365857</v>
      </c>
      <c r="D40100">
        <v>0.01</v>
      </c>
    </row>
    <row r="40101" spans="1:4">
      <c r="A40101">
        <v>365859</v>
      </c>
      <c r="B40101" t="s">
        <v>39440</v>
      </c>
      <c r="C40101">
        <v>365859</v>
      </c>
      <c r="D40101">
        <v>0.01</v>
      </c>
    </row>
    <row r="40102" spans="1:4">
      <c r="A40102">
        <v>365860</v>
      </c>
      <c r="B40102" t="s">
        <v>39441</v>
      </c>
      <c r="C40102">
        <v>365860</v>
      </c>
      <c r="D40102">
        <v>0.01</v>
      </c>
    </row>
    <row r="40103" spans="1:4">
      <c r="A40103">
        <v>365861</v>
      </c>
      <c r="B40103" t="s">
        <v>39442</v>
      </c>
      <c r="C40103">
        <v>365861</v>
      </c>
      <c r="D40103">
        <v>0.01</v>
      </c>
    </row>
    <row r="40104" spans="1:4">
      <c r="A40104">
        <v>365864</v>
      </c>
      <c r="B40104" t="s">
        <v>39443</v>
      </c>
      <c r="C40104">
        <v>365864</v>
      </c>
      <c r="D40104">
        <v>0.01</v>
      </c>
    </row>
    <row r="40105" spans="1:4">
      <c r="A40105">
        <v>365865</v>
      </c>
      <c r="B40105" t="s">
        <v>39444</v>
      </c>
      <c r="C40105">
        <v>365865</v>
      </c>
      <c r="D40105">
        <v>0.01</v>
      </c>
    </row>
    <row r="40106" spans="1:4">
      <c r="A40106">
        <v>365866</v>
      </c>
      <c r="B40106" t="s">
        <v>39445</v>
      </c>
      <c r="C40106">
        <v>365866</v>
      </c>
      <c r="D40106">
        <v>0.01</v>
      </c>
    </row>
    <row r="40107" spans="1:4">
      <c r="A40107">
        <v>365868</v>
      </c>
      <c r="B40107" t="s">
        <v>39446</v>
      </c>
      <c r="C40107">
        <v>365868</v>
      </c>
      <c r="D40107">
        <v>0.01</v>
      </c>
    </row>
    <row r="40108" spans="1:4">
      <c r="A40108">
        <v>365870</v>
      </c>
      <c r="B40108" t="s">
        <v>39447</v>
      </c>
      <c r="C40108">
        <v>365870</v>
      </c>
      <c r="D40108">
        <v>0.01</v>
      </c>
    </row>
    <row r="40109" spans="1:4">
      <c r="A40109">
        <v>365872</v>
      </c>
      <c r="B40109" t="s">
        <v>39448</v>
      </c>
      <c r="C40109">
        <v>365872</v>
      </c>
      <c r="D40109">
        <v>0.01</v>
      </c>
    </row>
    <row r="40110" spans="1:4">
      <c r="A40110">
        <v>365873</v>
      </c>
      <c r="B40110" t="s">
        <v>39449</v>
      </c>
      <c r="C40110">
        <v>365873</v>
      </c>
      <c r="D40110">
        <v>0.01</v>
      </c>
    </row>
    <row r="40111" spans="1:4">
      <c r="A40111">
        <v>365875</v>
      </c>
      <c r="B40111" t="s">
        <v>39450</v>
      </c>
      <c r="C40111">
        <v>365875</v>
      </c>
      <c r="D40111">
        <v>0.01</v>
      </c>
    </row>
    <row r="40112" spans="1:4">
      <c r="A40112">
        <v>365876</v>
      </c>
      <c r="B40112" t="s">
        <v>39451</v>
      </c>
      <c r="C40112">
        <v>365876</v>
      </c>
      <c r="D40112">
        <v>0.01</v>
      </c>
    </row>
    <row r="40113" spans="1:4">
      <c r="A40113">
        <v>365877</v>
      </c>
      <c r="B40113" t="s">
        <v>39452</v>
      </c>
      <c r="C40113">
        <v>365877</v>
      </c>
      <c r="D40113">
        <v>0.01</v>
      </c>
    </row>
    <row r="40114" spans="1:4">
      <c r="A40114">
        <v>365878</v>
      </c>
      <c r="B40114" t="s">
        <v>39453</v>
      </c>
      <c r="C40114">
        <v>365878</v>
      </c>
      <c r="D40114">
        <v>0.01</v>
      </c>
    </row>
    <row r="40115" spans="1:4">
      <c r="A40115">
        <v>365879</v>
      </c>
      <c r="B40115" t="s">
        <v>39454</v>
      </c>
      <c r="C40115">
        <v>365879</v>
      </c>
      <c r="D40115">
        <v>0.01</v>
      </c>
    </row>
    <row r="40116" spans="1:4">
      <c r="A40116">
        <v>365893</v>
      </c>
      <c r="B40116" t="s">
        <v>39455</v>
      </c>
      <c r="C40116">
        <v>365893</v>
      </c>
      <c r="D40116">
        <v>0.01</v>
      </c>
    </row>
    <row r="40117" spans="1:4">
      <c r="A40117">
        <v>365902</v>
      </c>
      <c r="B40117" t="s">
        <v>39456</v>
      </c>
      <c r="C40117">
        <v>365902</v>
      </c>
      <c r="D40117">
        <v>0.01</v>
      </c>
    </row>
    <row r="40118" spans="1:4">
      <c r="A40118">
        <v>365903</v>
      </c>
      <c r="B40118" t="s">
        <v>39457</v>
      </c>
      <c r="C40118">
        <v>365903</v>
      </c>
      <c r="D40118">
        <v>0.01</v>
      </c>
    </row>
    <row r="40119" spans="1:4">
      <c r="A40119">
        <v>365904</v>
      </c>
      <c r="B40119" t="s">
        <v>39458</v>
      </c>
      <c r="C40119">
        <v>365904</v>
      </c>
      <c r="D40119">
        <v>0.01</v>
      </c>
    </row>
    <row r="40120" spans="1:4">
      <c r="A40120">
        <v>365905</v>
      </c>
      <c r="B40120" t="s">
        <v>39459</v>
      </c>
      <c r="C40120">
        <v>365905</v>
      </c>
      <c r="D40120">
        <v>0.01</v>
      </c>
    </row>
    <row r="40121" spans="1:4">
      <c r="A40121">
        <v>365906</v>
      </c>
      <c r="B40121" t="s">
        <v>39460</v>
      </c>
      <c r="C40121">
        <v>365906</v>
      </c>
      <c r="D40121">
        <v>0.01</v>
      </c>
    </row>
    <row r="40122" spans="1:4">
      <c r="A40122">
        <v>365907</v>
      </c>
      <c r="B40122" t="s">
        <v>39461</v>
      </c>
      <c r="C40122">
        <v>365907</v>
      </c>
      <c r="D40122">
        <v>0.01</v>
      </c>
    </row>
    <row r="40123" spans="1:4">
      <c r="A40123">
        <v>365908</v>
      </c>
      <c r="B40123" t="s">
        <v>39462</v>
      </c>
      <c r="C40123">
        <v>365908</v>
      </c>
      <c r="D40123">
        <v>0.01</v>
      </c>
    </row>
    <row r="40124" spans="1:4">
      <c r="A40124">
        <v>365909</v>
      </c>
      <c r="B40124" t="s">
        <v>39463</v>
      </c>
      <c r="C40124">
        <v>365909</v>
      </c>
      <c r="D40124">
        <v>0.01</v>
      </c>
    </row>
    <row r="40125" spans="1:4">
      <c r="A40125">
        <v>365912</v>
      </c>
      <c r="B40125" t="s">
        <v>39464</v>
      </c>
      <c r="C40125">
        <v>365912</v>
      </c>
      <c r="D40125">
        <v>0.01</v>
      </c>
    </row>
    <row r="40126" spans="1:4">
      <c r="A40126">
        <v>365913</v>
      </c>
      <c r="B40126" t="s">
        <v>39465</v>
      </c>
      <c r="C40126">
        <v>365913</v>
      </c>
      <c r="D40126">
        <v>0.01</v>
      </c>
    </row>
    <row r="40127" spans="1:4">
      <c r="A40127">
        <v>365914</v>
      </c>
      <c r="B40127" t="s">
        <v>39466</v>
      </c>
      <c r="C40127">
        <v>365914</v>
      </c>
      <c r="D40127">
        <v>0.01</v>
      </c>
    </row>
    <row r="40128" spans="1:4">
      <c r="A40128">
        <v>365915</v>
      </c>
      <c r="B40128" t="s">
        <v>39467</v>
      </c>
      <c r="C40128">
        <v>365915</v>
      </c>
      <c r="D40128">
        <v>0.01</v>
      </c>
    </row>
    <row r="40129" spans="1:4">
      <c r="A40129">
        <v>365916</v>
      </c>
      <c r="B40129" t="s">
        <v>39468</v>
      </c>
      <c r="C40129">
        <v>365916</v>
      </c>
      <c r="D40129">
        <v>0.01</v>
      </c>
    </row>
    <row r="40130" spans="1:4">
      <c r="A40130">
        <v>365917</v>
      </c>
      <c r="B40130" t="s">
        <v>39469</v>
      </c>
      <c r="C40130">
        <v>365917</v>
      </c>
      <c r="D40130">
        <v>0.01</v>
      </c>
    </row>
    <row r="40131" spans="1:4">
      <c r="A40131">
        <v>365918</v>
      </c>
      <c r="B40131" t="s">
        <v>39470</v>
      </c>
      <c r="C40131">
        <v>365918</v>
      </c>
      <c r="D40131">
        <v>0.01</v>
      </c>
    </row>
    <row r="40132" spans="1:4">
      <c r="A40132">
        <v>365919</v>
      </c>
      <c r="B40132" t="s">
        <v>39471</v>
      </c>
      <c r="C40132">
        <v>365919</v>
      </c>
      <c r="D40132">
        <v>0.01</v>
      </c>
    </row>
    <row r="40133" spans="1:4">
      <c r="A40133">
        <v>365920</v>
      </c>
      <c r="B40133" t="s">
        <v>39472</v>
      </c>
      <c r="C40133">
        <v>365920</v>
      </c>
      <c r="D40133">
        <v>0.01</v>
      </c>
    </row>
    <row r="40134" spans="1:4">
      <c r="A40134">
        <v>365921</v>
      </c>
      <c r="B40134" t="s">
        <v>39473</v>
      </c>
      <c r="C40134">
        <v>365921</v>
      </c>
      <c r="D40134" s="6">
        <v>0</v>
      </c>
    </row>
    <row r="40135" spans="1:4">
      <c r="A40135">
        <v>365922</v>
      </c>
      <c r="B40135" t="s">
        <v>39474</v>
      </c>
      <c r="C40135">
        <v>365922</v>
      </c>
      <c r="D40135">
        <v>0.01</v>
      </c>
    </row>
    <row r="40136" spans="1:4">
      <c r="A40136">
        <v>365923</v>
      </c>
      <c r="B40136" t="s">
        <v>39475</v>
      </c>
      <c r="C40136">
        <v>365923</v>
      </c>
      <c r="D40136">
        <v>0.01</v>
      </c>
    </row>
    <row r="40137" spans="1:4">
      <c r="A40137">
        <v>365924</v>
      </c>
      <c r="B40137" t="s">
        <v>39476</v>
      </c>
      <c r="C40137">
        <v>365924</v>
      </c>
      <c r="D40137">
        <v>0.01</v>
      </c>
    </row>
    <row r="40138" spans="1:4">
      <c r="A40138">
        <v>365925</v>
      </c>
      <c r="B40138" t="s">
        <v>39477</v>
      </c>
      <c r="C40138">
        <v>365925</v>
      </c>
      <c r="D40138" s="6">
        <v>0</v>
      </c>
    </row>
    <row r="40139" spans="1:4">
      <c r="A40139">
        <v>365926</v>
      </c>
      <c r="B40139" t="s">
        <v>39478</v>
      </c>
      <c r="C40139">
        <v>365926</v>
      </c>
      <c r="D40139">
        <v>0.01</v>
      </c>
    </row>
    <row r="40140" spans="1:4">
      <c r="A40140">
        <v>365928</v>
      </c>
      <c r="B40140" t="s">
        <v>39479</v>
      </c>
      <c r="C40140">
        <v>365928</v>
      </c>
      <c r="D40140">
        <v>0.01</v>
      </c>
    </row>
    <row r="40141" spans="1:4">
      <c r="A40141">
        <v>365930</v>
      </c>
      <c r="B40141" t="s">
        <v>39480</v>
      </c>
      <c r="C40141">
        <v>365930</v>
      </c>
      <c r="D40141" s="6">
        <v>0</v>
      </c>
    </row>
    <row r="40142" spans="1:4">
      <c r="A40142">
        <v>365932</v>
      </c>
      <c r="B40142" t="s">
        <v>39481</v>
      </c>
      <c r="C40142">
        <v>365932</v>
      </c>
      <c r="D40142" s="6">
        <v>0</v>
      </c>
    </row>
    <row r="40143" spans="1:4">
      <c r="A40143">
        <v>365934</v>
      </c>
      <c r="B40143" t="s">
        <v>39482</v>
      </c>
      <c r="C40143">
        <v>365934</v>
      </c>
      <c r="D40143">
        <v>0.01</v>
      </c>
    </row>
    <row r="40144" spans="1:4">
      <c r="A40144">
        <v>365936</v>
      </c>
      <c r="B40144" t="s">
        <v>39483</v>
      </c>
      <c r="C40144">
        <v>365936</v>
      </c>
      <c r="D40144">
        <v>0.01</v>
      </c>
    </row>
    <row r="40145" spans="1:4">
      <c r="A40145">
        <v>365938</v>
      </c>
      <c r="B40145" t="s">
        <v>39484</v>
      </c>
      <c r="C40145">
        <v>365938</v>
      </c>
      <c r="D40145">
        <v>0.01</v>
      </c>
    </row>
    <row r="40146" spans="1:4">
      <c r="A40146">
        <v>365940</v>
      </c>
      <c r="B40146" t="s">
        <v>39485</v>
      </c>
      <c r="C40146">
        <v>365940</v>
      </c>
      <c r="D40146">
        <v>0.01</v>
      </c>
    </row>
    <row r="40147" spans="1:4">
      <c r="A40147">
        <v>365942</v>
      </c>
      <c r="B40147" t="s">
        <v>39486</v>
      </c>
      <c r="C40147">
        <v>365942</v>
      </c>
      <c r="D40147">
        <v>0.01</v>
      </c>
    </row>
    <row r="40148" spans="1:4">
      <c r="A40148">
        <v>365943</v>
      </c>
      <c r="B40148" t="s">
        <v>39487</v>
      </c>
      <c r="C40148">
        <v>365943</v>
      </c>
      <c r="D40148">
        <v>0.01</v>
      </c>
    </row>
    <row r="40149" spans="1:4">
      <c r="A40149">
        <v>365944</v>
      </c>
      <c r="B40149" t="s">
        <v>39488</v>
      </c>
      <c r="C40149">
        <v>365944</v>
      </c>
      <c r="D40149">
        <v>0.01</v>
      </c>
    </row>
    <row r="40150" spans="1:4">
      <c r="A40150">
        <v>365945</v>
      </c>
      <c r="B40150" t="s">
        <v>39489</v>
      </c>
      <c r="C40150">
        <v>365945</v>
      </c>
      <c r="D40150">
        <v>0.01</v>
      </c>
    </row>
    <row r="40151" spans="1:4">
      <c r="A40151">
        <v>365952</v>
      </c>
      <c r="B40151" t="s">
        <v>39490</v>
      </c>
      <c r="C40151">
        <v>365952</v>
      </c>
      <c r="D40151">
        <v>0.01</v>
      </c>
    </row>
    <row r="40152" spans="1:4">
      <c r="A40152">
        <v>365956</v>
      </c>
      <c r="B40152" t="s">
        <v>39491</v>
      </c>
      <c r="C40152">
        <v>365956</v>
      </c>
      <c r="D40152">
        <v>0.01</v>
      </c>
    </row>
    <row r="40153" spans="1:4">
      <c r="A40153">
        <v>365971</v>
      </c>
      <c r="B40153" t="s">
        <v>39492</v>
      </c>
      <c r="C40153">
        <v>365971</v>
      </c>
      <c r="D40153">
        <v>0.01</v>
      </c>
    </row>
    <row r="40154" spans="1:4">
      <c r="A40154">
        <v>365972</v>
      </c>
      <c r="B40154" t="s">
        <v>39493</v>
      </c>
      <c r="C40154">
        <v>365972</v>
      </c>
      <c r="D40154">
        <v>0.01</v>
      </c>
    </row>
    <row r="40155" spans="1:4">
      <c r="A40155">
        <v>365973</v>
      </c>
      <c r="B40155" t="s">
        <v>39494</v>
      </c>
      <c r="C40155">
        <v>365973</v>
      </c>
      <c r="D40155">
        <v>0.01</v>
      </c>
    </row>
    <row r="40156" spans="1:4">
      <c r="A40156">
        <v>365974</v>
      </c>
      <c r="B40156" t="s">
        <v>39495</v>
      </c>
      <c r="C40156">
        <v>365974</v>
      </c>
      <c r="D40156">
        <v>0.01</v>
      </c>
    </row>
    <row r="40157" spans="1:4">
      <c r="A40157">
        <v>365975</v>
      </c>
      <c r="B40157" t="s">
        <v>39496</v>
      </c>
      <c r="C40157">
        <v>365975</v>
      </c>
      <c r="D40157">
        <v>0.01</v>
      </c>
    </row>
    <row r="40158" spans="1:4">
      <c r="A40158">
        <v>365976</v>
      </c>
      <c r="B40158" t="s">
        <v>39497</v>
      </c>
      <c r="C40158">
        <v>365976</v>
      </c>
      <c r="D40158">
        <v>0.01</v>
      </c>
    </row>
    <row r="40159" spans="1:4">
      <c r="A40159">
        <v>365993</v>
      </c>
      <c r="B40159" t="s">
        <v>39498</v>
      </c>
      <c r="C40159">
        <v>365993</v>
      </c>
      <c r="D40159">
        <v>0.01</v>
      </c>
    </row>
    <row r="40160" spans="1:4">
      <c r="A40160">
        <v>365994</v>
      </c>
      <c r="B40160" t="s">
        <v>39499</v>
      </c>
      <c r="C40160">
        <v>365994</v>
      </c>
      <c r="D40160">
        <v>0.01</v>
      </c>
    </row>
    <row r="40161" spans="1:4">
      <c r="A40161">
        <v>366004</v>
      </c>
      <c r="B40161" t="s">
        <v>39500</v>
      </c>
      <c r="C40161">
        <v>366004</v>
      </c>
      <c r="D40161">
        <v>0.01</v>
      </c>
    </row>
    <row r="40162" spans="1:4">
      <c r="A40162">
        <v>366009</v>
      </c>
      <c r="B40162" t="s">
        <v>39501</v>
      </c>
      <c r="C40162">
        <v>366009</v>
      </c>
      <c r="D40162">
        <v>0.01</v>
      </c>
    </row>
    <row r="40163" spans="1:4">
      <c r="A40163">
        <v>366014</v>
      </c>
      <c r="B40163" t="s">
        <v>39502</v>
      </c>
      <c r="C40163">
        <v>366014</v>
      </c>
      <c r="D40163">
        <v>0.01</v>
      </c>
    </row>
    <row r="40164" spans="1:4">
      <c r="A40164">
        <v>366015</v>
      </c>
      <c r="B40164" t="s">
        <v>39503</v>
      </c>
      <c r="C40164">
        <v>366015</v>
      </c>
      <c r="D40164">
        <v>0.01</v>
      </c>
    </row>
    <row r="40165" spans="1:4">
      <c r="A40165">
        <v>366022</v>
      </c>
      <c r="B40165" t="s">
        <v>39504</v>
      </c>
      <c r="C40165">
        <v>366022</v>
      </c>
      <c r="D40165" s="6">
        <v>0</v>
      </c>
    </row>
    <row r="40166" spans="1:4">
      <c r="A40166">
        <v>366023</v>
      </c>
      <c r="B40166" t="s">
        <v>39505</v>
      </c>
      <c r="C40166">
        <v>366023</v>
      </c>
      <c r="D40166" s="6">
        <v>0</v>
      </c>
    </row>
    <row r="40167" spans="1:4">
      <c r="A40167">
        <v>366024</v>
      </c>
      <c r="B40167" t="s">
        <v>39506</v>
      </c>
      <c r="C40167">
        <v>366024</v>
      </c>
      <c r="D40167" s="6">
        <v>0</v>
      </c>
    </row>
    <row r="40168" spans="1:4">
      <c r="A40168">
        <v>366025</v>
      </c>
      <c r="B40168" t="s">
        <v>39507</v>
      </c>
      <c r="C40168">
        <v>366025</v>
      </c>
      <c r="D40168" s="6">
        <v>0</v>
      </c>
    </row>
    <row r="40169" spans="1:4">
      <c r="A40169">
        <v>366094</v>
      </c>
      <c r="B40169" t="s">
        <v>39508</v>
      </c>
      <c r="C40169">
        <v>366094</v>
      </c>
      <c r="D40169">
        <v>0.01</v>
      </c>
    </row>
    <row r="40170" spans="1:4">
      <c r="A40170">
        <v>366095</v>
      </c>
      <c r="B40170" t="s">
        <v>39509</v>
      </c>
      <c r="C40170">
        <v>366095</v>
      </c>
      <c r="D40170">
        <v>0.01</v>
      </c>
    </row>
    <row r="40171" spans="1:4">
      <c r="A40171">
        <v>366096</v>
      </c>
      <c r="B40171" t="s">
        <v>39510</v>
      </c>
      <c r="C40171">
        <v>366096</v>
      </c>
      <c r="D40171">
        <v>0.01</v>
      </c>
    </row>
    <row r="40172" spans="1:4">
      <c r="A40172">
        <v>366097</v>
      </c>
      <c r="B40172" t="s">
        <v>39511</v>
      </c>
      <c r="C40172">
        <v>366097</v>
      </c>
      <c r="D40172">
        <v>0.01</v>
      </c>
    </row>
    <row r="40173" spans="1:4">
      <c r="A40173">
        <v>366098</v>
      </c>
      <c r="B40173" t="s">
        <v>39512</v>
      </c>
      <c r="C40173">
        <v>366098</v>
      </c>
      <c r="D40173">
        <v>0.01</v>
      </c>
    </row>
    <row r="40174" spans="1:4">
      <c r="A40174">
        <v>366099</v>
      </c>
      <c r="B40174" t="s">
        <v>39513</v>
      </c>
      <c r="C40174">
        <v>366099</v>
      </c>
      <c r="D40174">
        <v>0.01</v>
      </c>
    </row>
    <row r="40175" spans="1:4">
      <c r="A40175">
        <v>366100</v>
      </c>
      <c r="B40175" t="s">
        <v>39514</v>
      </c>
      <c r="C40175">
        <v>366100</v>
      </c>
      <c r="D40175">
        <v>0.01</v>
      </c>
    </row>
    <row r="40176" spans="1:4">
      <c r="A40176">
        <v>366101</v>
      </c>
      <c r="B40176" t="s">
        <v>39515</v>
      </c>
      <c r="C40176">
        <v>366101</v>
      </c>
      <c r="D40176">
        <v>0.01</v>
      </c>
    </row>
    <row r="40177" spans="1:4">
      <c r="A40177">
        <v>366102</v>
      </c>
      <c r="B40177" t="s">
        <v>39516</v>
      </c>
      <c r="C40177">
        <v>366102</v>
      </c>
      <c r="D40177">
        <v>0.01</v>
      </c>
    </row>
    <row r="40178" spans="1:4">
      <c r="A40178">
        <v>366103</v>
      </c>
      <c r="B40178" t="s">
        <v>39517</v>
      </c>
      <c r="C40178">
        <v>366103</v>
      </c>
      <c r="D40178">
        <v>0.01</v>
      </c>
    </row>
    <row r="40179" spans="1:4">
      <c r="A40179">
        <v>366104</v>
      </c>
      <c r="B40179" t="s">
        <v>39518</v>
      </c>
      <c r="C40179">
        <v>366104</v>
      </c>
      <c r="D40179">
        <v>0.01</v>
      </c>
    </row>
    <row r="40180" spans="1:4">
      <c r="A40180">
        <v>366105</v>
      </c>
      <c r="B40180" t="s">
        <v>39519</v>
      </c>
      <c r="C40180">
        <v>366105</v>
      </c>
      <c r="D40180">
        <v>0.01</v>
      </c>
    </row>
    <row r="40181" spans="1:4">
      <c r="A40181">
        <v>366106</v>
      </c>
      <c r="B40181" t="s">
        <v>39520</v>
      </c>
      <c r="C40181">
        <v>366106</v>
      </c>
      <c r="D40181">
        <v>0.01</v>
      </c>
    </row>
    <row r="40182" spans="1:4">
      <c r="A40182">
        <v>366107</v>
      </c>
      <c r="B40182" t="s">
        <v>39521</v>
      </c>
      <c r="C40182">
        <v>366107</v>
      </c>
      <c r="D40182">
        <v>0.01</v>
      </c>
    </row>
    <row r="40183" spans="1:4">
      <c r="A40183">
        <v>366108</v>
      </c>
      <c r="B40183" t="s">
        <v>39522</v>
      </c>
      <c r="C40183">
        <v>366108</v>
      </c>
      <c r="D40183">
        <v>0.01</v>
      </c>
    </row>
    <row r="40184" spans="1:4">
      <c r="A40184">
        <v>366228</v>
      </c>
      <c r="B40184" t="s">
        <v>39523</v>
      </c>
      <c r="C40184">
        <v>366228</v>
      </c>
      <c r="D40184">
        <v>0.01</v>
      </c>
    </row>
    <row r="40185" spans="1:4">
      <c r="A40185">
        <v>366229</v>
      </c>
      <c r="B40185" t="s">
        <v>39524</v>
      </c>
      <c r="C40185">
        <v>366229</v>
      </c>
      <c r="D40185" s="6">
        <v>0</v>
      </c>
    </row>
    <row r="40186" spans="1:4">
      <c r="A40186">
        <v>366230</v>
      </c>
      <c r="B40186" t="s">
        <v>39525</v>
      </c>
      <c r="C40186">
        <v>366230</v>
      </c>
      <c r="D40186" s="6">
        <v>0</v>
      </c>
    </row>
    <row r="40187" spans="1:4">
      <c r="A40187">
        <v>366231</v>
      </c>
      <c r="B40187" t="s">
        <v>39526</v>
      </c>
      <c r="C40187">
        <v>366231</v>
      </c>
      <c r="D40187" s="6">
        <v>0</v>
      </c>
    </row>
    <row r="40188" spans="1:4">
      <c r="A40188">
        <v>366232</v>
      </c>
      <c r="B40188" t="s">
        <v>39527</v>
      </c>
      <c r="C40188">
        <v>366232</v>
      </c>
      <c r="D40188" s="6">
        <v>0</v>
      </c>
    </row>
    <row r="40189" spans="1:4">
      <c r="A40189">
        <v>366233</v>
      </c>
      <c r="B40189" t="s">
        <v>39528</v>
      </c>
      <c r="C40189">
        <v>366233</v>
      </c>
      <c r="D40189" s="6">
        <v>0</v>
      </c>
    </row>
    <row r="40190" spans="1:4">
      <c r="A40190">
        <v>366234</v>
      </c>
      <c r="B40190" t="s">
        <v>39529</v>
      </c>
      <c r="C40190">
        <v>366234</v>
      </c>
      <c r="D40190" s="6">
        <v>0</v>
      </c>
    </row>
    <row r="40191" spans="1:4">
      <c r="A40191">
        <v>366235</v>
      </c>
      <c r="B40191" t="s">
        <v>39530</v>
      </c>
      <c r="C40191">
        <v>366235</v>
      </c>
      <c r="D40191" s="6">
        <v>0</v>
      </c>
    </row>
    <row r="40192" spans="1:4">
      <c r="A40192">
        <v>366236</v>
      </c>
      <c r="B40192" t="s">
        <v>39531</v>
      </c>
      <c r="C40192">
        <v>366236</v>
      </c>
      <c r="D40192" s="6">
        <v>0</v>
      </c>
    </row>
    <row r="40193" spans="1:4">
      <c r="A40193">
        <v>366237</v>
      </c>
      <c r="B40193" t="s">
        <v>39532</v>
      </c>
      <c r="C40193">
        <v>366237</v>
      </c>
      <c r="D40193" s="6">
        <v>0</v>
      </c>
    </row>
    <row r="40194" spans="1:4">
      <c r="A40194">
        <v>366238</v>
      </c>
      <c r="B40194" t="s">
        <v>39533</v>
      </c>
      <c r="C40194">
        <v>366238</v>
      </c>
      <c r="D40194" s="6">
        <v>0</v>
      </c>
    </row>
    <row r="40195" spans="1:4">
      <c r="A40195">
        <v>366239</v>
      </c>
      <c r="B40195" t="s">
        <v>39534</v>
      </c>
      <c r="C40195">
        <v>366239</v>
      </c>
      <c r="D40195" s="6">
        <v>0</v>
      </c>
    </row>
    <row r="40196" spans="1:4">
      <c r="A40196">
        <v>366240</v>
      </c>
      <c r="B40196" t="s">
        <v>39535</v>
      </c>
      <c r="C40196">
        <v>366240</v>
      </c>
      <c r="D40196" s="6">
        <v>0</v>
      </c>
    </row>
    <row r="40197" spans="1:4">
      <c r="A40197">
        <v>366241</v>
      </c>
      <c r="B40197" t="s">
        <v>39536</v>
      </c>
      <c r="C40197">
        <v>366241</v>
      </c>
      <c r="D40197" s="6">
        <v>0</v>
      </c>
    </row>
    <row r="40198" spans="1:4">
      <c r="A40198">
        <v>366242</v>
      </c>
      <c r="B40198" t="s">
        <v>39537</v>
      </c>
      <c r="C40198">
        <v>366242</v>
      </c>
      <c r="D40198" s="6">
        <v>0</v>
      </c>
    </row>
    <row r="40199" spans="1:4">
      <c r="A40199">
        <v>366243</v>
      </c>
      <c r="B40199" t="s">
        <v>39538</v>
      </c>
      <c r="C40199">
        <v>366243</v>
      </c>
      <c r="D40199" s="6">
        <v>0</v>
      </c>
    </row>
    <row r="40200" spans="1:4">
      <c r="A40200">
        <v>366244</v>
      </c>
      <c r="B40200" t="s">
        <v>39539</v>
      </c>
      <c r="C40200">
        <v>366244</v>
      </c>
      <c r="D40200" s="6">
        <v>0</v>
      </c>
    </row>
    <row r="40201" spans="1:4">
      <c r="A40201">
        <v>366245</v>
      </c>
      <c r="B40201" t="s">
        <v>39540</v>
      </c>
      <c r="C40201">
        <v>366245</v>
      </c>
      <c r="D40201" s="6">
        <v>0</v>
      </c>
    </row>
    <row r="40202" spans="1:4">
      <c r="A40202">
        <v>366246</v>
      </c>
      <c r="B40202" t="s">
        <v>39541</v>
      </c>
      <c r="C40202">
        <v>366246</v>
      </c>
      <c r="D40202" s="6">
        <v>0</v>
      </c>
    </row>
    <row r="40203" spans="1:4">
      <c r="A40203">
        <v>366247</v>
      </c>
      <c r="B40203" t="s">
        <v>39542</v>
      </c>
      <c r="C40203">
        <v>366247</v>
      </c>
      <c r="D40203" s="6">
        <v>0</v>
      </c>
    </row>
    <row r="40204" spans="1:4">
      <c r="A40204">
        <v>366248</v>
      </c>
      <c r="B40204" t="s">
        <v>39543</v>
      </c>
      <c r="C40204">
        <v>366248</v>
      </c>
      <c r="D40204" s="6">
        <v>0</v>
      </c>
    </row>
    <row r="40205" spans="1:4">
      <c r="A40205">
        <v>366249</v>
      </c>
      <c r="B40205" t="s">
        <v>39544</v>
      </c>
      <c r="C40205">
        <v>366249</v>
      </c>
      <c r="D40205" s="6">
        <v>0</v>
      </c>
    </row>
    <row r="40206" spans="1:4">
      <c r="A40206">
        <v>366250</v>
      </c>
      <c r="B40206" t="s">
        <v>39545</v>
      </c>
      <c r="C40206">
        <v>366250</v>
      </c>
      <c r="D40206" s="6">
        <v>0</v>
      </c>
    </row>
    <row r="40207" spans="1:4">
      <c r="A40207">
        <v>366251</v>
      </c>
      <c r="B40207" t="s">
        <v>39546</v>
      </c>
      <c r="C40207">
        <v>366251</v>
      </c>
      <c r="D40207" s="6">
        <v>0</v>
      </c>
    </row>
    <row r="40208" spans="1:4">
      <c r="A40208">
        <v>366252</v>
      </c>
      <c r="B40208" t="s">
        <v>39547</v>
      </c>
      <c r="C40208">
        <v>366252</v>
      </c>
      <c r="D40208" s="6">
        <v>0</v>
      </c>
    </row>
    <row r="40209" spans="1:4">
      <c r="A40209">
        <v>366289</v>
      </c>
      <c r="B40209" t="s">
        <v>39548</v>
      </c>
      <c r="C40209">
        <v>366289</v>
      </c>
      <c r="D40209" s="6">
        <v>0</v>
      </c>
    </row>
    <row r="40210" spans="1:4">
      <c r="A40210">
        <v>366290</v>
      </c>
      <c r="B40210" t="s">
        <v>39549</v>
      </c>
      <c r="C40210">
        <v>366290</v>
      </c>
      <c r="D40210" s="6">
        <v>0</v>
      </c>
    </row>
    <row r="40211" spans="1:4">
      <c r="A40211">
        <v>366291</v>
      </c>
      <c r="B40211" t="s">
        <v>39550</v>
      </c>
      <c r="C40211">
        <v>366291</v>
      </c>
      <c r="D40211" s="6">
        <v>0</v>
      </c>
    </row>
    <row r="40212" spans="1:4">
      <c r="A40212">
        <v>366292</v>
      </c>
      <c r="B40212" t="s">
        <v>39551</v>
      </c>
      <c r="C40212">
        <v>366292</v>
      </c>
      <c r="D40212" s="6">
        <v>0</v>
      </c>
    </row>
    <row r="40213" spans="1:4">
      <c r="A40213">
        <v>366293</v>
      </c>
      <c r="B40213" t="s">
        <v>39552</v>
      </c>
      <c r="C40213">
        <v>366293</v>
      </c>
      <c r="D40213" s="6">
        <v>0</v>
      </c>
    </row>
    <row r="40214" spans="1:4">
      <c r="A40214">
        <v>366294</v>
      </c>
      <c r="B40214" t="s">
        <v>39553</v>
      </c>
      <c r="C40214">
        <v>366294</v>
      </c>
      <c r="D40214" s="6">
        <v>0</v>
      </c>
    </row>
    <row r="40215" spans="1:4">
      <c r="A40215">
        <v>366295</v>
      </c>
      <c r="B40215" t="s">
        <v>39554</v>
      </c>
      <c r="C40215">
        <v>366295</v>
      </c>
      <c r="D40215" s="6">
        <v>0</v>
      </c>
    </row>
    <row r="40216" spans="1:4">
      <c r="A40216">
        <v>366296</v>
      </c>
      <c r="B40216" t="s">
        <v>39555</v>
      </c>
      <c r="C40216">
        <v>366296</v>
      </c>
      <c r="D40216" s="6">
        <v>0</v>
      </c>
    </row>
    <row r="40217" spans="1:4">
      <c r="A40217">
        <v>366297</v>
      </c>
      <c r="B40217" t="s">
        <v>39556</v>
      </c>
      <c r="C40217">
        <v>366297</v>
      </c>
      <c r="D40217" s="6">
        <v>0</v>
      </c>
    </row>
    <row r="40218" spans="1:4">
      <c r="A40218">
        <v>366298</v>
      </c>
      <c r="B40218" t="s">
        <v>39557</v>
      </c>
      <c r="C40218">
        <v>366298</v>
      </c>
      <c r="D40218" s="6">
        <v>0</v>
      </c>
    </row>
    <row r="40219" spans="1:4">
      <c r="A40219">
        <v>366299</v>
      </c>
      <c r="B40219" t="s">
        <v>39558</v>
      </c>
      <c r="C40219">
        <v>366299</v>
      </c>
      <c r="D40219" s="6">
        <v>0</v>
      </c>
    </row>
    <row r="40220" spans="1:4">
      <c r="A40220">
        <v>366300</v>
      </c>
      <c r="B40220" t="s">
        <v>39559</v>
      </c>
      <c r="C40220">
        <v>366300</v>
      </c>
      <c r="D40220" s="6">
        <v>0</v>
      </c>
    </row>
    <row r="40221" spans="1:4">
      <c r="A40221">
        <v>366301</v>
      </c>
      <c r="B40221" t="s">
        <v>39560</v>
      </c>
      <c r="C40221">
        <v>366301</v>
      </c>
      <c r="D40221" s="6">
        <v>0</v>
      </c>
    </row>
    <row r="40222" spans="1:4">
      <c r="A40222">
        <v>366302</v>
      </c>
      <c r="B40222" t="s">
        <v>39561</v>
      </c>
      <c r="C40222">
        <v>366302</v>
      </c>
      <c r="D40222" s="6">
        <v>0</v>
      </c>
    </row>
    <row r="40223" spans="1:4">
      <c r="A40223">
        <v>366303</v>
      </c>
      <c r="B40223" t="s">
        <v>39562</v>
      </c>
      <c r="C40223">
        <v>366303</v>
      </c>
      <c r="D40223" s="6">
        <v>0</v>
      </c>
    </row>
    <row r="40224" spans="1:4">
      <c r="A40224">
        <v>366304</v>
      </c>
      <c r="B40224" t="s">
        <v>39563</v>
      </c>
      <c r="C40224">
        <v>366304</v>
      </c>
      <c r="D40224" s="6">
        <v>0</v>
      </c>
    </row>
    <row r="40225" spans="1:4">
      <c r="A40225">
        <v>366305</v>
      </c>
      <c r="B40225" t="s">
        <v>39564</v>
      </c>
      <c r="C40225">
        <v>366305</v>
      </c>
      <c r="D40225" s="6">
        <v>0</v>
      </c>
    </row>
    <row r="40226" spans="1:4">
      <c r="A40226">
        <v>366306</v>
      </c>
      <c r="B40226" t="s">
        <v>39565</v>
      </c>
      <c r="C40226">
        <v>366306</v>
      </c>
      <c r="D40226" s="6">
        <v>0</v>
      </c>
    </row>
    <row r="40227" spans="1:4">
      <c r="A40227">
        <v>366307</v>
      </c>
      <c r="B40227" t="s">
        <v>39566</v>
      </c>
      <c r="C40227">
        <v>366307</v>
      </c>
      <c r="D40227" s="6">
        <v>0</v>
      </c>
    </row>
    <row r="40228" spans="1:4">
      <c r="A40228">
        <v>366308</v>
      </c>
      <c r="B40228" t="s">
        <v>39567</v>
      </c>
      <c r="C40228">
        <v>366308</v>
      </c>
      <c r="D40228" s="6">
        <v>0</v>
      </c>
    </row>
    <row r="40229" spans="1:4">
      <c r="A40229">
        <v>366309</v>
      </c>
      <c r="B40229" t="s">
        <v>39568</v>
      </c>
      <c r="C40229">
        <v>366309</v>
      </c>
      <c r="D40229" s="6">
        <v>0</v>
      </c>
    </row>
    <row r="40230" spans="1:4">
      <c r="A40230">
        <v>366310</v>
      </c>
      <c r="B40230" t="s">
        <v>39569</v>
      </c>
      <c r="C40230">
        <v>366310</v>
      </c>
      <c r="D40230" s="6">
        <v>0</v>
      </c>
    </row>
    <row r="40231" spans="1:4">
      <c r="A40231">
        <v>366311</v>
      </c>
      <c r="B40231" t="s">
        <v>39570</v>
      </c>
      <c r="C40231">
        <v>366311</v>
      </c>
      <c r="D40231" s="6">
        <v>0</v>
      </c>
    </row>
    <row r="40232" spans="1:4">
      <c r="A40232">
        <v>366312</v>
      </c>
      <c r="B40232" t="s">
        <v>39571</v>
      </c>
      <c r="C40232">
        <v>366312</v>
      </c>
      <c r="D40232" s="6">
        <v>0</v>
      </c>
    </row>
    <row r="40233" spans="1:4">
      <c r="A40233">
        <v>366313</v>
      </c>
      <c r="B40233" t="s">
        <v>39572</v>
      </c>
      <c r="C40233">
        <v>366313</v>
      </c>
      <c r="D40233" s="6">
        <v>0</v>
      </c>
    </row>
    <row r="40234" spans="1:4">
      <c r="A40234">
        <v>366314</v>
      </c>
      <c r="B40234" t="s">
        <v>39573</v>
      </c>
      <c r="C40234">
        <v>366314</v>
      </c>
      <c r="D40234" s="6">
        <v>0</v>
      </c>
    </row>
    <row r="40235" spans="1:4">
      <c r="A40235">
        <v>366315</v>
      </c>
      <c r="B40235" t="s">
        <v>39574</v>
      </c>
      <c r="C40235">
        <v>366315</v>
      </c>
      <c r="D40235" s="6">
        <v>0</v>
      </c>
    </row>
    <row r="40236" spans="1:4">
      <c r="A40236">
        <v>366316</v>
      </c>
      <c r="B40236" t="s">
        <v>39575</v>
      </c>
      <c r="C40236">
        <v>366316</v>
      </c>
      <c r="D40236" s="6">
        <v>0</v>
      </c>
    </row>
    <row r="40237" spans="1:4">
      <c r="A40237">
        <v>366317</v>
      </c>
      <c r="B40237" t="s">
        <v>39576</v>
      </c>
      <c r="C40237">
        <v>366317</v>
      </c>
      <c r="D40237" s="6">
        <v>0</v>
      </c>
    </row>
    <row r="40238" spans="1:4">
      <c r="A40238">
        <v>366318</v>
      </c>
      <c r="B40238" t="s">
        <v>39577</v>
      </c>
      <c r="C40238">
        <v>366318</v>
      </c>
      <c r="D40238" s="6">
        <v>0</v>
      </c>
    </row>
    <row r="40239" spans="1:4">
      <c r="A40239">
        <v>366319</v>
      </c>
      <c r="B40239" t="s">
        <v>39578</v>
      </c>
      <c r="C40239">
        <v>366319</v>
      </c>
      <c r="D40239" s="6">
        <v>0</v>
      </c>
    </row>
    <row r="40240" spans="1:4">
      <c r="A40240">
        <v>366320</v>
      </c>
      <c r="B40240" t="s">
        <v>39579</v>
      </c>
      <c r="C40240">
        <v>366320</v>
      </c>
      <c r="D40240" s="6">
        <v>0</v>
      </c>
    </row>
    <row r="40241" spans="1:4">
      <c r="A40241">
        <v>366321</v>
      </c>
      <c r="B40241" t="s">
        <v>39580</v>
      </c>
      <c r="C40241">
        <v>366321</v>
      </c>
      <c r="D40241" s="6">
        <v>0</v>
      </c>
    </row>
    <row r="40242" spans="1:4">
      <c r="A40242">
        <v>366322</v>
      </c>
      <c r="B40242" t="s">
        <v>39581</v>
      </c>
      <c r="C40242">
        <v>366322</v>
      </c>
      <c r="D40242" s="6">
        <v>0</v>
      </c>
    </row>
    <row r="40243" spans="1:4">
      <c r="A40243">
        <v>366323</v>
      </c>
      <c r="B40243" t="s">
        <v>39582</v>
      </c>
      <c r="C40243">
        <v>366323</v>
      </c>
      <c r="D40243" s="6">
        <v>0</v>
      </c>
    </row>
    <row r="40244" spans="1:4">
      <c r="A40244">
        <v>366324</v>
      </c>
      <c r="B40244" t="s">
        <v>39583</v>
      </c>
      <c r="C40244">
        <v>366324</v>
      </c>
      <c r="D40244" s="6">
        <v>0</v>
      </c>
    </row>
    <row r="40245" spans="1:4">
      <c r="A40245">
        <v>366336</v>
      </c>
      <c r="B40245" t="s">
        <v>39584</v>
      </c>
      <c r="C40245">
        <v>366336</v>
      </c>
      <c r="D40245">
        <v>0.01</v>
      </c>
    </row>
    <row r="40246" spans="1:4">
      <c r="A40246">
        <v>366337</v>
      </c>
      <c r="B40246" t="s">
        <v>39585</v>
      </c>
      <c r="C40246">
        <v>366337</v>
      </c>
      <c r="D40246">
        <v>0.01</v>
      </c>
    </row>
    <row r="40247" spans="1:4">
      <c r="A40247">
        <v>366338</v>
      </c>
      <c r="B40247" t="s">
        <v>39586</v>
      </c>
      <c r="C40247">
        <v>366338</v>
      </c>
      <c r="D40247">
        <v>0.01</v>
      </c>
    </row>
    <row r="40248" spans="1:4">
      <c r="A40248">
        <v>366339</v>
      </c>
      <c r="B40248" t="s">
        <v>39587</v>
      </c>
      <c r="C40248">
        <v>366339</v>
      </c>
      <c r="D40248">
        <v>0.01</v>
      </c>
    </row>
    <row r="40249" spans="1:4">
      <c r="A40249">
        <v>366340</v>
      </c>
      <c r="B40249" t="s">
        <v>39588</v>
      </c>
      <c r="C40249">
        <v>366340</v>
      </c>
      <c r="D40249">
        <v>0.01</v>
      </c>
    </row>
    <row r="40250" spans="1:4">
      <c r="A40250">
        <v>366341</v>
      </c>
      <c r="B40250" t="s">
        <v>39589</v>
      </c>
      <c r="C40250">
        <v>366341</v>
      </c>
      <c r="D40250">
        <v>0.01</v>
      </c>
    </row>
    <row r="40251" spans="1:4">
      <c r="A40251">
        <v>366342</v>
      </c>
      <c r="B40251" t="s">
        <v>39590</v>
      </c>
      <c r="C40251">
        <v>366342</v>
      </c>
      <c r="D40251">
        <v>0.01</v>
      </c>
    </row>
    <row r="40252" spans="1:4">
      <c r="A40252">
        <v>366343</v>
      </c>
      <c r="B40252" t="s">
        <v>39591</v>
      </c>
      <c r="C40252">
        <v>366343</v>
      </c>
      <c r="D40252">
        <v>0.01</v>
      </c>
    </row>
    <row r="40253" spans="1:4">
      <c r="A40253">
        <v>366344</v>
      </c>
      <c r="B40253" t="s">
        <v>39592</v>
      </c>
      <c r="C40253">
        <v>366344</v>
      </c>
      <c r="D40253">
        <v>0.01</v>
      </c>
    </row>
    <row r="40254" spans="1:4">
      <c r="A40254">
        <v>366345</v>
      </c>
      <c r="B40254" t="s">
        <v>39593</v>
      </c>
      <c r="C40254">
        <v>366345</v>
      </c>
      <c r="D40254">
        <v>0.01</v>
      </c>
    </row>
    <row r="40255" spans="1:4">
      <c r="A40255">
        <v>366346</v>
      </c>
      <c r="B40255" t="s">
        <v>39594</v>
      </c>
      <c r="C40255">
        <v>366346</v>
      </c>
      <c r="D40255">
        <v>0.01</v>
      </c>
    </row>
    <row r="40256" spans="1:4">
      <c r="A40256">
        <v>366363</v>
      </c>
      <c r="B40256" t="s">
        <v>39595</v>
      </c>
      <c r="C40256">
        <v>366363</v>
      </c>
      <c r="D40256">
        <v>0.01</v>
      </c>
    </row>
    <row r="40257" spans="1:4">
      <c r="A40257">
        <v>366364</v>
      </c>
      <c r="B40257" t="s">
        <v>39596</v>
      </c>
      <c r="C40257">
        <v>366364</v>
      </c>
      <c r="D40257">
        <v>0.01</v>
      </c>
    </row>
    <row r="40258" spans="1:4">
      <c r="A40258">
        <v>366365</v>
      </c>
      <c r="B40258" t="s">
        <v>39597</v>
      </c>
      <c r="C40258">
        <v>366365</v>
      </c>
      <c r="D40258">
        <v>0.01</v>
      </c>
    </row>
    <row r="40259" spans="1:4">
      <c r="A40259">
        <v>366366</v>
      </c>
      <c r="B40259" t="s">
        <v>39598</v>
      </c>
      <c r="C40259">
        <v>366366</v>
      </c>
      <c r="D40259">
        <v>0.01</v>
      </c>
    </row>
    <row r="40260" spans="1:4">
      <c r="A40260">
        <v>366367</v>
      </c>
      <c r="B40260" t="s">
        <v>39599</v>
      </c>
      <c r="C40260">
        <v>366367</v>
      </c>
      <c r="D40260">
        <v>0.01</v>
      </c>
    </row>
    <row r="40261" spans="1:4">
      <c r="A40261">
        <v>366368</v>
      </c>
      <c r="B40261" t="s">
        <v>39600</v>
      </c>
      <c r="C40261">
        <v>366368</v>
      </c>
      <c r="D40261">
        <v>0.01</v>
      </c>
    </row>
    <row r="40262" spans="1:4">
      <c r="A40262">
        <v>366369</v>
      </c>
      <c r="B40262" t="s">
        <v>39601</v>
      </c>
      <c r="C40262">
        <v>366369</v>
      </c>
      <c r="D40262">
        <v>0.01</v>
      </c>
    </row>
    <row r="40263" spans="1:4">
      <c r="A40263">
        <v>366370</v>
      </c>
      <c r="B40263" t="s">
        <v>39602</v>
      </c>
      <c r="C40263">
        <v>366370</v>
      </c>
      <c r="D40263">
        <v>0.01</v>
      </c>
    </row>
    <row r="40264" spans="1:4">
      <c r="A40264">
        <v>366371</v>
      </c>
      <c r="B40264" t="s">
        <v>39603</v>
      </c>
      <c r="C40264">
        <v>366371</v>
      </c>
      <c r="D40264">
        <v>0.01</v>
      </c>
    </row>
    <row r="40265" spans="1:4">
      <c r="A40265">
        <v>366372</v>
      </c>
      <c r="B40265" t="s">
        <v>39604</v>
      </c>
      <c r="C40265">
        <v>366372</v>
      </c>
      <c r="D40265">
        <v>0.01</v>
      </c>
    </row>
    <row r="40266" spans="1:4">
      <c r="A40266">
        <v>366373</v>
      </c>
      <c r="B40266" t="s">
        <v>39605</v>
      </c>
      <c r="C40266">
        <v>366373</v>
      </c>
      <c r="D40266">
        <v>0.01</v>
      </c>
    </row>
    <row r="40267" spans="1:4">
      <c r="A40267">
        <v>366374</v>
      </c>
      <c r="B40267" t="s">
        <v>39606</v>
      </c>
      <c r="C40267">
        <v>366374</v>
      </c>
      <c r="D40267">
        <v>0.01</v>
      </c>
    </row>
    <row r="40268" spans="1:4">
      <c r="A40268">
        <v>366375</v>
      </c>
      <c r="B40268" t="s">
        <v>39607</v>
      </c>
      <c r="C40268">
        <v>366375</v>
      </c>
      <c r="D40268">
        <v>0.01</v>
      </c>
    </row>
    <row r="40269" spans="1:4">
      <c r="A40269">
        <v>366376</v>
      </c>
      <c r="B40269" t="s">
        <v>39608</v>
      </c>
      <c r="C40269">
        <v>366376</v>
      </c>
      <c r="D40269">
        <v>0.01</v>
      </c>
    </row>
    <row r="40270" spans="1:4">
      <c r="A40270">
        <v>366377</v>
      </c>
      <c r="B40270" t="s">
        <v>39609</v>
      </c>
      <c r="C40270">
        <v>366377</v>
      </c>
      <c r="D40270">
        <v>0.01</v>
      </c>
    </row>
    <row r="40271" spans="1:4">
      <c r="A40271">
        <v>366378</v>
      </c>
      <c r="B40271" t="s">
        <v>39610</v>
      </c>
      <c r="C40271">
        <v>366378</v>
      </c>
      <c r="D40271">
        <v>0.01</v>
      </c>
    </row>
    <row r="40272" spans="1:4">
      <c r="A40272">
        <v>366379</v>
      </c>
      <c r="B40272" t="s">
        <v>39611</v>
      </c>
      <c r="C40272">
        <v>366379</v>
      </c>
      <c r="D40272">
        <v>0.01</v>
      </c>
    </row>
    <row r="40273" spans="1:4">
      <c r="A40273">
        <v>366380</v>
      </c>
      <c r="B40273" t="s">
        <v>39612</v>
      </c>
      <c r="C40273">
        <v>366380</v>
      </c>
      <c r="D40273">
        <v>0.01</v>
      </c>
    </row>
    <row r="40274" spans="1:4">
      <c r="A40274">
        <v>366381</v>
      </c>
      <c r="B40274" t="s">
        <v>39613</v>
      </c>
      <c r="C40274">
        <v>366381</v>
      </c>
      <c r="D40274">
        <v>0.01</v>
      </c>
    </row>
    <row r="40275" spans="1:4">
      <c r="A40275">
        <v>366382</v>
      </c>
      <c r="B40275" t="s">
        <v>39614</v>
      </c>
      <c r="C40275">
        <v>366382</v>
      </c>
      <c r="D40275">
        <v>0.01</v>
      </c>
    </row>
    <row r="40276" spans="1:4">
      <c r="A40276">
        <v>366383</v>
      </c>
      <c r="B40276" t="s">
        <v>39615</v>
      </c>
      <c r="C40276">
        <v>366383</v>
      </c>
      <c r="D40276">
        <v>0.01</v>
      </c>
    </row>
    <row r="40277" spans="1:4">
      <c r="A40277">
        <v>366384</v>
      </c>
      <c r="B40277" t="s">
        <v>39616</v>
      </c>
      <c r="C40277">
        <v>366384</v>
      </c>
      <c r="D40277">
        <v>0.01</v>
      </c>
    </row>
    <row r="40278" spans="1:4">
      <c r="A40278">
        <v>366385</v>
      </c>
      <c r="B40278" t="s">
        <v>39617</v>
      </c>
      <c r="C40278">
        <v>366385</v>
      </c>
      <c r="D40278">
        <v>0.01</v>
      </c>
    </row>
    <row r="40279" spans="1:4">
      <c r="A40279">
        <v>366386</v>
      </c>
      <c r="B40279" t="s">
        <v>39618</v>
      </c>
      <c r="C40279">
        <v>366386</v>
      </c>
      <c r="D40279">
        <v>0.01</v>
      </c>
    </row>
    <row r="40280" spans="1:4">
      <c r="A40280">
        <v>366387</v>
      </c>
      <c r="B40280" t="s">
        <v>39619</v>
      </c>
      <c r="C40280">
        <v>366387</v>
      </c>
      <c r="D40280">
        <v>0.01</v>
      </c>
    </row>
    <row r="40281" spans="1:4">
      <c r="A40281">
        <v>366388</v>
      </c>
      <c r="B40281" t="s">
        <v>39620</v>
      </c>
      <c r="C40281">
        <v>366388</v>
      </c>
      <c r="D40281">
        <v>0.01</v>
      </c>
    </row>
    <row r="40282" spans="1:4">
      <c r="A40282">
        <v>366389</v>
      </c>
      <c r="B40282" t="s">
        <v>39621</v>
      </c>
      <c r="C40282">
        <v>366389</v>
      </c>
      <c r="D40282">
        <v>0.01</v>
      </c>
    </row>
    <row r="40283" spans="1:4">
      <c r="A40283">
        <v>366390</v>
      </c>
      <c r="B40283" t="s">
        <v>39622</v>
      </c>
      <c r="C40283">
        <v>366390</v>
      </c>
      <c r="D40283">
        <v>0.01</v>
      </c>
    </row>
    <row r="40284" spans="1:4">
      <c r="A40284">
        <v>366391</v>
      </c>
      <c r="B40284" t="s">
        <v>39623</v>
      </c>
      <c r="C40284">
        <v>366391</v>
      </c>
      <c r="D40284">
        <v>0.01</v>
      </c>
    </row>
    <row r="40285" spans="1:4">
      <c r="A40285">
        <v>366392</v>
      </c>
      <c r="B40285" t="s">
        <v>39624</v>
      </c>
      <c r="C40285">
        <v>366392</v>
      </c>
      <c r="D40285">
        <v>0.01</v>
      </c>
    </row>
    <row r="40286" spans="1:4">
      <c r="A40286">
        <v>366393</v>
      </c>
      <c r="B40286" t="s">
        <v>39625</v>
      </c>
      <c r="C40286">
        <v>366393</v>
      </c>
      <c r="D40286">
        <v>0.01</v>
      </c>
    </row>
    <row r="40287" spans="1:4">
      <c r="A40287">
        <v>366394</v>
      </c>
      <c r="B40287" t="s">
        <v>39626</v>
      </c>
      <c r="C40287">
        <v>366394</v>
      </c>
      <c r="D40287">
        <v>0.01</v>
      </c>
    </row>
    <row r="40288" spans="1:4">
      <c r="A40288">
        <v>366395</v>
      </c>
      <c r="B40288" t="s">
        <v>39627</v>
      </c>
      <c r="C40288">
        <v>366395</v>
      </c>
      <c r="D40288">
        <v>0.01</v>
      </c>
    </row>
    <row r="40289" spans="1:4">
      <c r="A40289">
        <v>366396</v>
      </c>
      <c r="B40289" t="s">
        <v>39628</v>
      </c>
      <c r="C40289">
        <v>366396</v>
      </c>
      <c r="D40289">
        <v>0.01</v>
      </c>
    </row>
    <row r="40290" spans="1:4">
      <c r="A40290">
        <v>366397</v>
      </c>
      <c r="B40290" t="s">
        <v>39629</v>
      </c>
      <c r="C40290">
        <v>366397</v>
      </c>
      <c r="D40290">
        <v>0.01</v>
      </c>
    </row>
    <row r="40291" spans="1:4">
      <c r="A40291">
        <v>366398</v>
      </c>
      <c r="B40291" t="s">
        <v>39630</v>
      </c>
      <c r="C40291">
        <v>366398</v>
      </c>
      <c r="D40291">
        <v>0.01</v>
      </c>
    </row>
    <row r="40292" spans="1:4">
      <c r="A40292">
        <v>366399</v>
      </c>
      <c r="B40292" t="s">
        <v>39631</v>
      </c>
      <c r="C40292">
        <v>366399</v>
      </c>
      <c r="D40292">
        <v>0.01</v>
      </c>
    </row>
    <row r="40293" spans="1:4">
      <c r="A40293">
        <v>366400</v>
      </c>
      <c r="B40293" t="s">
        <v>39632</v>
      </c>
      <c r="C40293">
        <v>366400</v>
      </c>
      <c r="D40293">
        <v>0.01</v>
      </c>
    </row>
    <row r="40294" spans="1:4">
      <c r="A40294">
        <v>366401</v>
      </c>
      <c r="B40294" t="s">
        <v>39633</v>
      </c>
      <c r="C40294">
        <v>366401</v>
      </c>
      <c r="D40294">
        <v>0.01</v>
      </c>
    </row>
    <row r="40295" spans="1:4">
      <c r="A40295">
        <v>366402</v>
      </c>
      <c r="B40295" t="s">
        <v>39634</v>
      </c>
      <c r="C40295">
        <v>366402</v>
      </c>
      <c r="D40295">
        <v>0.01</v>
      </c>
    </row>
    <row r="40296" spans="1:4">
      <c r="A40296">
        <v>366403</v>
      </c>
      <c r="B40296" t="s">
        <v>39635</v>
      </c>
      <c r="C40296">
        <v>366403</v>
      </c>
      <c r="D40296">
        <v>0.01</v>
      </c>
    </row>
    <row r="40297" spans="1:4">
      <c r="A40297">
        <v>366404</v>
      </c>
      <c r="B40297" t="s">
        <v>39636</v>
      </c>
      <c r="C40297">
        <v>366404</v>
      </c>
      <c r="D40297">
        <v>0.01</v>
      </c>
    </row>
    <row r="40298" spans="1:4">
      <c r="A40298">
        <v>366405</v>
      </c>
      <c r="B40298" t="s">
        <v>39637</v>
      </c>
      <c r="C40298">
        <v>366405</v>
      </c>
      <c r="D40298">
        <v>0.01</v>
      </c>
    </row>
    <row r="40299" spans="1:4">
      <c r="A40299">
        <v>366406</v>
      </c>
      <c r="B40299" t="s">
        <v>39638</v>
      </c>
      <c r="C40299">
        <v>366406</v>
      </c>
      <c r="D40299">
        <v>0.01</v>
      </c>
    </row>
    <row r="40300" spans="1:4">
      <c r="A40300">
        <v>366407</v>
      </c>
      <c r="B40300" t="s">
        <v>39639</v>
      </c>
      <c r="C40300">
        <v>366407</v>
      </c>
      <c r="D40300">
        <v>0.01</v>
      </c>
    </row>
    <row r="40301" spans="1:4">
      <c r="A40301">
        <v>366408</v>
      </c>
      <c r="B40301" t="s">
        <v>39640</v>
      </c>
      <c r="C40301">
        <v>366408</v>
      </c>
      <c r="D40301">
        <v>0.01</v>
      </c>
    </row>
    <row r="40302" spans="1:4">
      <c r="A40302">
        <v>366409</v>
      </c>
      <c r="B40302" t="s">
        <v>39641</v>
      </c>
      <c r="C40302">
        <v>366409</v>
      </c>
      <c r="D40302">
        <v>0.01</v>
      </c>
    </row>
    <row r="40303" spans="1:4">
      <c r="A40303">
        <v>366410</v>
      </c>
      <c r="B40303" t="s">
        <v>39642</v>
      </c>
      <c r="C40303">
        <v>366410</v>
      </c>
      <c r="D40303">
        <v>0.01</v>
      </c>
    </row>
    <row r="40304" spans="1:4">
      <c r="A40304">
        <v>366411</v>
      </c>
      <c r="B40304" t="s">
        <v>39643</v>
      </c>
      <c r="C40304">
        <v>366411</v>
      </c>
      <c r="D40304">
        <v>0.01</v>
      </c>
    </row>
    <row r="40305" spans="1:4">
      <c r="A40305">
        <v>366412</v>
      </c>
      <c r="B40305" t="s">
        <v>39644</v>
      </c>
      <c r="C40305">
        <v>366412</v>
      </c>
      <c r="D40305">
        <v>0.01</v>
      </c>
    </row>
    <row r="40306" spans="1:4">
      <c r="A40306">
        <v>366413</v>
      </c>
      <c r="B40306" t="s">
        <v>39645</v>
      </c>
      <c r="C40306">
        <v>366413</v>
      </c>
      <c r="D40306">
        <v>0.01</v>
      </c>
    </row>
    <row r="40307" spans="1:4">
      <c r="A40307">
        <v>366414</v>
      </c>
      <c r="B40307" t="s">
        <v>39646</v>
      </c>
      <c r="C40307">
        <v>366414</v>
      </c>
      <c r="D40307">
        <v>0.01</v>
      </c>
    </row>
    <row r="40308" spans="1:4">
      <c r="A40308">
        <v>366415</v>
      </c>
      <c r="B40308" t="s">
        <v>39647</v>
      </c>
      <c r="C40308">
        <v>366415</v>
      </c>
      <c r="D40308">
        <v>0.01</v>
      </c>
    </row>
    <row r="40309" spans="1:4">
      <c r="A40309">
        <v>366416</v>
      </c>
      <c r="B40309" t="s">
        <v>39648</v>
      </c>
      <c r="C40309">
        <v>366416</v>
      </c>
      <c r="D40309">
        <v>0.01</v>
      </c>
    </row>
    <row r="40310" spans="1:4">
      <c r="A40310">
        <v>366417</v>
      </c>
      <c r="B40310" t="s">
        <v>39649</v>
      </c>
      <c r="C40310">
        <v>366417</v>
      </c>
      <c r="D40310">
        <v>0.01</v>
      </c>
    </row>
    <row r="40311" spans="1:4">
      <c r="A40311">
        <v>366418</v>
      </c>
      <c r="B40311" t="s">
        <v>39650</v>
      </c>
      <c r="C40311">
        <v>366418</v>
      </c>
      <c r="D40311">
        <v>0.01</v>
      </c>
    </row>
    <row r="40312" spans="1:4">
      <c r="A40312">
        <v>366419</v>
      </c>
      <c r="B40312" t="s">
        <v>39651</v>
      </c>
      <c r="C40312">
        <v>366419</v>
      </c>
      <c r="D40312">
        <v>0.01</v>
      </c>
    </row>
    <row r="40313" spans="1:4">
      <c r="A40313">
        <v>366420</v>
      </c>
      <c r="B40313" t="s">
        <v>39652</v>
      </c>
      <c r="C40313">
        <v>366420</v>
      </c>
      <c r="D40313">
        <v>0.01</v>
      </c>
    </row>
    <row r="40314" spans="1:4">
      <c r="A40314">
        <v>366421</v>
      </c>
      <c r="B40314" t="s">
        <v>39653</v>
      </c>
      <c r="C40314">
        <v>366421</v>
      </c>
      <c r="D40314">
        <v>0.01</v>
      </c>
    </row>
    <row r="40315" spans="1:4">
      <c r="A40315">
        <v>366422</v>
      </c>
      <c r="B40315" t="s">
        <v>39654</v>
      </c>
      <c r="C40315">
        <v>366422</v>
      </c>
      <c r="D40315">
        <v>0.01</v>
      </c>
    </row>
    <row r="40316" spans="1:4">
      <c r="A40316">
        <v>366423</v>
      </c>
      <c r="B40316" t="s">
        <v>39655</v>
      </c>
      <c r="C40316">
        <v>366423</v>
      </c>
      <c r="D40316">
        <v>0.01</v>
      </c>
    </row>
    <row r="40317" spans="1:4">
      <c r="A40317">
        <v>366424</v>
      </c>
      <c r="B40317" t="s">
        <v>39656</v>
      </c>
      <c r="C40317">
        <v>366424</v>
      </c>
      <c r="D40317">
        <v>0.01</v>
      </c>
    </row>
    <row r="40318" spans="1:4">
      <c r="A40318">
        <v>366425</v>
      </c>
      <c r="B40318" t="s">
        <v>39657</v>
      </c>
      <c r="C40318">
        <v>366425</v>
      </c>
      <c r="D40318">
        <v>0.01</v>
      </c>
    </row>
    <row r="40319" spans="1:4">
      <c r="A40319">
        <v>366426</v>
      </c>
      <c r="B40319" t="s">
        <v>39658</v>
      </c>
      <c r="C40319">
        <v>366426</v>
      </c>
      <c r="D40319">
        <v>0.01</v>
      </c>
    </row>
    <row r="40320" spans="1:4">
      <c r="A40320">
        <v>366427</v>
      </c>
      <c r="B40320" t="s">
        <v>39659</v>
      </c>
      <c r="C40320">
        <v>366427</v>
      </c>
      <c r="D40320">
        <v>0.01</v>
      </c>
    </row>
    <row r="40321" spans="1:4">
      <c r="A40321">
        <v>366428</v>
      </c>
      <c r="B40321" t="s">
        <v>39660</v>
      </c>
      <c r="C40321">
        <v>366428</v>
      </c>
      <c r="D40321">
        <v>0.01</v>
      </c>
    </row>
    <row r="40322" spans="1:4">
      <c r="A40322">
        <v>366429</v>
      </c>
      <c r="B40322" t="s">
        <v>39661</v>
      </c>
      <c r="C40322">
        <v>366429</v>
      </c>
      <c r="D40322">
        <v>0.01</v>
      </c>
    </row>
    <row r="40323" spans="1:4">
      <c r="A40323">
        <v>366430</v>
      </c>
      <c r="B40323" t="s">
        <v>39662</v>
      </c>
      <c r="C40323">
        <v>366430</v>
      </c>
      <c r="D40323">
        <v>0.01</v>
      </c>
    </row>
    <row r="40324" spans="1:4">
      <c r="A40324">
        <v>366431</v>
      </c>
      <c r="B40324" t="s">
        <v>39663</v>
      </c>
      <c r="C40324">
        <v>366431</v>
      </c>
      <c r="D40324">
        <v>0.01</v>
      </c>
    </row>
    <row r="40325" spans="1:4">
      <c r="A40325">
        <v>366432</v>
      </c>
      <c r="B40325" t="s">
        <v>39664</v>
      </c>
      <c r="C40325">
        <v>366432</v>
      </c>
      <c r="D40325">
        <v>0.01</v>
      </c>
    </row>
    <row r="40326" spans="1:4">
      <c r="A40326">
        <v>366433</v>
      </c>
      <c r="B40326" t="s">
        <v>39665</v>
      </c>
      <c r="C40326">
        <v>366433</v>
      </c>
      <c r="D40326">
        <v>0.01</v>
      </c>
    </row>
    <row r="40327" spans="1:4">
      <c r="A40327">
        <v>366434</v>
      </c>
      <c r="B40327" t="s">
        <v>39666</v>
      </c>
      <c r="C40327">
        <v>366434</v>
      </c>
      <c r="D40327">
        <v>0.01</v>
      </c>
    </row>
    <row r="40328" spans="1:4">
      <c r="A40328">
        <v>366435</v>
      </c>
      <c r="B40328" t="s">
        <v>39667</v>
      </c>
      <c r="C40328">
        <v>366435</v>
      </c>
      <c r="D40328">
        <v>0.01</v>
      </c>
    </row>
    <row r="40329" spans="1:4">
      <c r="A40329">
        <v>366436</v>
      </c>
      <c r="B40329" t="s">
        <v>39668</v>
      </c>
      <c r="C40329">
        <v>366436</v>
      </c>
      <c r="D40329">
        <v>0.01</v>
      </c>
    </row>
    <row r="40330" spans="1:4">
      <c r="A40330">
        <v>366437</v>
      </c>
      <c r="B40330" t="s">
        <v>39669</v>
      </c>
      <c r="C40330">
        <v>366437</v>
      </c>
      <c r="D40330">
        <v>0.01</v>
      </c>
    </row>
    <row r="40331" spans="1:4">
      <c r="A40331">
        <v>366438</v>
      </c>
      <c r="B40331" t="s">
        <v>39670</v>
      </c>
      <c r="C40331">
        <v>366438</v>
      </c>
      <c r="D40331">
        <v>0.01</v>
      </c>
    </row>
    <row r="40332" spans="1:4">
      <c r="A40332">
        <v>366439</v>
      </c>
      <c r="B40332" t="s">
        <v>39671</v>
      </c>
      <c r="C40332">
        <v>366439</v>
      </c>
      <c r="D40332">
        <v>0.01</v>
      </c>
    </row>
    <row r="40333" spans="1:4">
      <c r="A40333">
        <v>366440</v>
      </c>
      <c r="B40333" t="s">
        <v>39672</v>
      </c>
      <c r="C40333">
        <v>366440</v>
      </c>
      <c r="D40333">
        <v>0.01</v>
      </c>
    </row>
    <row r="40334" spans="1:4">
      <c r="A40334">
        <v>366441</v>
      </c>
      <c r="B40334" t="s">
        <v>39673</v>
      </c>
      <c r="C40334">
        <v>366441</v>
      </c>
      <c r="D40334">
        <v>0.01</v>
      </c>
    </row>
    <row r="40335" spans="1:4">
      <c r="A40335">
        <v>366442</v>
      </c>
      <c r="B40335" t="s">
        <v>39518</v>
      </c>
      <c r="C40335">
        <v>366442</v>
      </c>
      <c r="D40335">
        <v>0.01</v>
      </c>
    </row>
    <row r="40336" spans="1:4">
      <c r="A40336">
        <v>366443</v>
      </c>
      <c r="B40336" t="s">
        <v>39674</v>
      </c>
      <c r="C40336">
        <v>366443</v>
      </c>
      <c r="D40336">
        <v>0.01</v>
      </c>
    </row>
    <row r="40337" spans="1:4">
      <c r="A40337">
        <v>366444</v>
      </c>
      <c r="B40337" t="s">
        <v>39675</v>
      </c>
      <c r="C40337">
        <v>366444</v>
      </c>
      <c r="D40337">
        <v>0.01</v>
      </c>
    </row>
    <row r="40338" spans="1:4">
      <c r="A40338">
        <v>366445</v>
      </c>
      <c r="B40338" t="s">
        <v>39676</v>
      </c>
      <c r="C40338">
        <v>366445</v>
      </c>
      <c r="D40338">
        <v>0.01</v>
      </c>
    </row>
    <row r="40339" spans="1:4">
      <c r="A40339">
        <v>366446</v>
      </c>
      <c r="B40339" t="s">
        <v>39677</v>
      </c>
      <c r="C40339">
        <v>366446</v>
      </c>
      <c r="D40339">
        <v>0.01</v>
      </c>
    </row>
    <row r="40340" spans="1:4">
      <c r="A40340">
        <v>366447</v>
      </c>
      <c r="B40340" t="s">
        <v>39678</v>
      </c>
      <c r="C40340">
        <v>366447</v>
      </c>
      <c r="D40340">
        <v>0.01</v>
      </c>
    </row>
    <row r="40341" spans="1:4">
      <c r="A40341">
        <v>366448</v>
      </c>
      <c r="B40341" t="s">
        <v>39679</v>
      </c>
      <c r="C40341">
        <v>366448</v>
      </c>
      <c r="D40341">
        <v>0.01</v>
      </c>
    </row>
    <row r="40342" spans="1:4">
      <c r="A40342">
        <v>366449</v>
      </c>
      <c r="B40342" t="s">
        <v>39680</v>
      </c>
      <c r="C40342">
        <v>366449</v>
      </c>
      <c r="D40342">
        <v>0.01</v>
      </c>
    </row>
    <row r="40343" spans="1:4">
      <c r="A40343">
        <v>366450</v>
      </c>
      <c r="B40343" t="s">
        <v>39681</v>
      </c>
      <c r="C40343">
        <v>366450</v>
      </c>
      <c r="D40343">
        <v>0.01</v>
      </c>
    </row>
    <row r="40344" spans="1:4">
      <c r="A40344">
        <v>366451</v>
      </c>
      <c r="B40344" t="s">
        <v>39682</v>
      </c>
      <c r="C40344">
        <v>366451</v>
      </c>
      <c r="D40344">
        <v>0.01</v>
      </c>
    </row>
    <row r="40345" spans="1:4">
      <c r="A40345">
        <v>366452</v>
      </c>
      <c r="B40345" t="s">
        <v>39683</v>
      </c>
      <c r="C40345">
        <v>366452</v>
      </c>
      <c r="D40345">
        <v>0.01</v>
      </c>
    </row>
    <row r="40346" spans="1:4">
      <c r="A40346">
        <v>366453</v>
      </c>
      <c r="B40346" t="s">
        <v>39684</v>
      </c>
      <c r="C40346">
        <v>366453</v>
      </c>
      <c r="D40346">
        <v>0.01</v>
      </c>
    </row>
    <row r="40347" spans="1:4">
      <c r="A40347">
        <v>366454</v>
      </c>
      <c r="B40347" t="s">
        <v>39685</v>
      </c>
      <c r="C40347">
        <v>366454</v>
      </c>
      <c r="D40347">
        <v>0.01</v>
      </c>
    </row>
    <row r="40348" spans="1:4">
      <c r="A40348">
        <v>366455</v>
      </c>
      <c r="B40348" t="s">
        <v>39686</v>
      </c>
      <c r="C40348">
        <v>366455</v>
      </c>
      <c r="D40348">
        <v>0.01</v>
      </c>
    </row>
    <row r="40349" spans="1:4">
      <c r="A40349">
        <v>366456</v>
      </c>
      <c r="B40349" t="s">
        <v>39687</v>
      </c>
      <c r="C40349">
        <v>366456</v>
      </c>
      <c r="D40349">
        <v>0.01</v>
      </c>
    </row>
    <row r="40350" spans="1:4">
      <c r="A40350">
        <v>366457</v>
      </c>
      <c r="B40350" t="s">
        <v>39688</v>
      </c>
      <c r="C40350">
        <v>366457</v>
      </c>
      <c r="D40350">
        <v>0.01</v>
      </c>
    </row>
    <row r="40351" spans="1:4">
      <c r="A40351">
        <v>366458</v>
      </c>
      <c r="B40351" t="s">
        <v>39689</v>
      </c>
      <c r="C40351">
        <v>366458</v>
      </c>
      <c r="D40351">
        <v>0.01</v>
      </c>
    </row>
    <row r="40352" spans="1:4">
      <c r="A40352">
        <v>366459</v>
      </c>
      <c r="B40352" t="s">
        <v>39690</v>
      </c>
      <c r="C40352">
        <v>366459</v>
      </c>
      <c r="D40352">
        <v>0.01</v>
      </c>
    </row>
    <row r="40353" spans="1:4">
      <c r="A40353">
        <v>366460</v>
      </c>
      <c r="B40353" t="s">
        <v>39691</v>
      </c>
      <c r="C40353">
        <v>366460</v>
      </c>
      <c r="D40353">
        <v>0.01</v>
      </c>
    </row>
    <row r="40354" spans="1:4">
      <c r="A40354">
        <v>366461</v>
      </c>
      <c r="B40354" t="s">
        <v>39692</v>
      </c>
      <c r="C40354">
        <v>366461</v>
      </c>
      <c r="D40354">
        <v>0.01</v>
      </c>
    </row>
    <row r="40355" spans="1:4">
      <c r="A40355">
        <v>366462</v>
      </c>
      <c r="B40355" t="s">
        <v>39693</v>
      </c>
      <c r="C40355">
        <v>366462</v>
      </c>
      <c r="D40355">
        <v>0.01</v>
      </c>
    </row>
    <row r="40356" spans="1:4">
      <c r="A40356">
        <v>366463</v>
      </c>
      <c r="B40356" t="s">
        <v>39694</v>
      </c>
      <c r="C40356">
        <v>366463</v>
      </c>
      <c r="D40356">
        <v>0.01</v>
      </c>
    </row>
    <row r="40357" spans="1:4">
      <c r="A40357">
        <v>366464</v>
      </c>
      <c r="B40357" t="s">
        <v>39695</v>
      </c>
      <c r="C40357">
        <v>366464</v>
      </c>
      <c r="D40357">
        <v>0.01</v>
      </c>
    </row>
    <row r="40358" spans="1:4">
      <c r="A40358">
        <v>366465</v>
      </c>
      <c r="B40358" t="s">
        <v>39696</v>
      </c>
      <c r="C40358">
        <v>366465</v>
      </c>
      <c r="D40358">
        <v>0.01</v>
      </c>
    </row>
    <row r="40359" spans="1:4">
      <c r="A40359">
        <v>366466</v>
      </c>
      <c r="B40359" t="s">
        <v>39697</v>
      </c>
      <c r="C40359">
        <v>366466</v>
      </c>
      <c r="D40359">
        <v>0.01</v>
      </c>
    </row>
    <row r="40360" spans="1:4">
      <c r="A40360">
        <v>366467</v>
      </c>
      <c r="B40360" t="s">
        <v>39698</v>
      </c>
      <c r="C40360">
        <v>366467</v>
      </c>
      <c r="D40360">
        <v>0.01</v>
      </c>
    </row>
    <row r="40361" spans="1:4">
      <c r="A40361">
        <v>366468</v>
      </c>
      <c r="B40361" t="s">
        <v>39699</v>
      </c>
      <c r="C40361">
        <v>366468</v>
      </c>
      <c r="D40361">
        <v>0.01</v>
      </c>
    </row>
    <row r="40362" spans="1:4">
      <c r="A40362">
        <v>366469</v>
      </c>
      <c r="B40362" t="s">
        <v>39700</v>
      </c>
      <c r="C40362">
        <v>366469</v>
      </c>
      <c r="D40362">
        <v>0.01</v>
      </c>
    </row>
    <row r="40363" spans="1:4">
      <c r="A40363">
        <v>366470</v>
      </c>
      <c r="B40363" t="s">
        <v>39701</v>
      </c>
      <c r="C40363">
        <v>366470</v>
      </c>
      <c r="D40363">
        <v>0.01</v>
      </c>
    </row>
    <row r="40364" spans="1:4">
      <c r="A40364">
        <v>366471</v>
      </c>
      <c r="B40364" t="s">
        <v>39702</v>
      </c>
      <c r="C40364">
        <v>366471</v>
      </c>
      <c r="D40364">
        <v>0.01</v>
      </c>
    </row>
    <row r="40365" spans="1:4">
      <c r="A40365">
        <v>366472</v>
      </c>
      <c r="B40365" t="s">
        <v>39703</v>
      </c>
      <c r="C40365">
        <v>366472</v>
      </c>
      <c r="D40365">
        <v>0.01</v>
      </c>
    </row>
    <row r="40366" spans="1:4">
      <c r="A40366">
        <v>366473</v>
      </c>
      <c r="B40366" t="s">
        <v>39704</v>
      </c>
      <c r="C40366">
        <v>366473</v>
      </c>
      <c r="D40366">
        <v>0.01</v>
      </c>
    </row>
    <row r="40367" spans="1:4">
      <c r="A40367">
        <v>366474</v>
      </c>
      <c r="B40367" t="s">
        <v>39705</v>
      </c>
      <c r="C40367">
        <v>366474</v>
      </c>
      <c r="D40367">
        <v>0.01</v>
      </c>
    </row>
    <row r="40368" spans="1:4">
      <c r="A40368">
        <v>366475</v>
      </c>
      <c r="B40368" t="s">
        <v>39706</v>
      </c>
      <c r="C40368">
        <v>366475</v>
      </c>
      <c r="D40368">
        <v>0.01</v>
      </c>
    </row>
    <row r="40369" spans="1:4">
      <c r="A40369">
        <v>366476</v>
      </c>
      <c r="B40369" t="s">
        <v>39707</v>
      </c>
      <c r="C40369">
        <v>366476</v>
      </c>
      <c r="D40369">
        <v>0.01</v>
      </c>
    </row>
    <row r="40370" spans="1:4">
      <c r="A40370">
        <v>366477</v>
      </c>
      <c r="B40370" t="s">
        <v>39708</v>
      </c>
      <c r="C40370">
        <v>366477</v>
      </c>
      <c r="D40370">
        <v>0.01</v>
      </c>
    </row>
    <row r="40371" spans="1:4">
      <c r="A40371">
        <v>366478</v>
      </c>
      <c r="B40371" t="s">
        <v>39709</v>
      </c>
      <c r="C40371">
        <v>366478</v>
      </c>
      <c r="D40371">
        <v>0.01</v>
      </c>
    </row>
    <row r="40372" spans="1:4">
      <c r="A40372">
        <v>366479</v>
      </c>
      <c r="B40372" t="s">
        <v>39710</v>
      </c>
      <c r="C40372">
        <v>366479</v>
      </c>
      <c r="D40372">
        <v>0.01</v>
      </c>
    </row>
    <row r="40373" spans="1:4">
      <c r="A40373">
        <v>366480</v>
      </c>
      <c r="B40373" t="s">
        <v>39711</v>
      </c>
      <c r="C40373">
        <v>366480</v>
      </c>
      <c r="D40373">
        <v>0.01</v>
      </c>
    </row>
    <row r="40374" spans="1:4">
      <c r="A40374">
        <v>366481</v>
      </c>
      <c r="B40374" t="s">
        <v>39712</v>
      </c>
      <c r="C40374">
        <v>366481</v>
      </c>
      <c r="D40374">
        <v>0.01</v>
      </c>
    </row>
    <row r="40375" spans="1:4">
      <c r="A40375">
        <v>366482</v>
      </c>
      <c r="B40375" t="s">
        <v>39713</v>
      </c>
      <c r="C40375">
        <v>366482</v>
      </c>
      <c r="D40375">
        <v>0.01</v>
      </c>
    </row>
    <row r="40376" spans="1:4">
      <c r="A40376">
        <v>366483</v>
      </c>
      <c r="B40376" t="s">
        <v>39714</v>
      </c>
      <c r="C40376">
        <v>366483</v>
      </c>
      <c r="D40376">
        <v>0.01</v>
      </c>
    </row>
    <row r="40377" spans="1:4">
      <c r="A40377">
        <v>366484</v>
      </c>
      <c r="B40377" t="s">
        <v>39715</v>
      </c>
      <c r="C40377">
        <v>366484</v>
      </c>
      <c r="D40377">
        <v>0.01</v>
      </c>
    </row>
    <row r="40378" spans="1:4">
      <c r="A40378">
        <v>366485</v>
      </c>
      <c r="B40378" t="s">
        <v>39716</v>
      </c>
      <c r="C40378">
        <v>366485</v>
      </c>
      <c r="D40378">
        <v>0.01</v>
      </c>
    </row>
    <row r="40379" spans="1:4">
      <c r="A40379">
        <v>366486</v>
      </c>
      <c r="B40379" t="s">
        <v>39717</v>
      </c>
      <c r="C40379">
        <v>366486</v>
      </c>
      <c r="D40379">
        <v>0.01</v>
      </c>
    </row>
    <row r="40380" spans="1:4">
      <c r="A40380">
        <v>366487</v>
      </c>
      <c r="B40380" t="s">
        <v>39718</v>
      </c>
      <c r="C40380">
        <v>366487</v>
      </c>
      <c r="D40380">
        <v>0.01</v>
      </c>
    </row>
    <row r="40381" spans="1:4">
      <c r="A40381">
        <v>366488</v>
      </c>
      <c r="B40381" t="s">
        <v>39719</v>
      </c>
      <c r="C40381">
        <v>366488</v>
      </c>
      <c r="D40381">
        <v>0.01</v>
      </c>
    </row>
    <row r="40382" spans="1:4">
      <c r="A40382">
        <v>366489</v>
      </c>
      <c r="B40382" t="s">
        <v>39720</v>
      </c>
      <c r="C40382">
        <v>366489</v>
      </c>
      <c r="D40382">
        <v>0.01</v>
      </c>
    </row>
    <row r="40383" spans="1:4">
      <c r="A40383">
        <v>366490</v>
      </c>
      <c r="B40383" t="s">
        <v>39721</v>
      </c>
      <c r="C40383">
        <v>366490</v>
      </c>
      <c r="D40383">
        <v>0.01</v>
      </c>
    </row>
    <row r="40384" spans="1:4">
      <c r="A40384">
        <v>366491</v>
      </c>
      <c r="B40384" t="s">
        <v>39722</v>
      </c>
      <c r="C40384">
        <v>366491</v>
      </c>
      <c r="D40384">
        <v>0.01</v>
      </c>
    </row>
    <row r="40385" spans="1:4">
      <c r="A40385">
        <v>366492</v>
      </c>
      <c r="B40385" t="s">
        <v>39723</v>
      </c>
      <c r="C40385">
        <v>366492</v>
      </c>
      <c r="D40385">
        <v>0.01</v>
      </c>
    </row>
    <row r="40386" spans="1:4">
      <c r="A40386">
        <v>366493</v>
      </c>
      <c r="B40386" t="s">
        <v>39724</v>
      </c>
      <c r="C40386">
        <v>366493</v>
      </c>
      <c r="D40386">
        <v>0.01</v>
      </c>
    </row>
    <row r="40387" spans="1:4">
      <c r="A40387">
        <v>366494</v>
      </c>
      <c r="B40387" t="s">
        <v>39725</v>
      </c>
      <c r="C40387">
        <v>366494</v>
      </c>
      <c r="D40387">
        <v>0.01</v>
      </c>
    </row>
    <row r="40388" spans="1:4">
      <c r="A40388">
        <v>366495</v>
      </c>
      <c r="B40388" t="s">
        <v>39726</v>
      </c>
      <c r="C40388">
        <v>366495</v>
      </c>
      <c r="D40388">
        <v>0.01</v>
      </c>
    </row>
    <row r="40389" spans="1:4">
      <c r="A40389">
        <v>366496</v>
      </c>
      <c r="B40389" t="s">
        <v>39727</v>
      </c>
      <c r="C40389">
        <v>366496</v>
      </c>
      <c r="D40389">
        <v>0.01</v>
      </c>
    </row>
    <row r="40390" spans="1:4">
      <c r="A40390">
        <v>366497</v>
      </c>
      <c r="B40390" t="s">
        <v>39728</v>
      </c>
      <c r="C40390">
        <v>366497</v>
      </c>
      <c r="D40390">
        <v>0.01</v>
      </c>
    </row>
    <row r="40391" spans="1:4">
      <c r="A40391">
        <v>366498</v>
      </c>
      <c r="B40391" t="s">
        <v>39729</v>
      </c>
      <c r="C40391">
        <v>366498</v>
      </c>
      <c r="D40391">
        <v>0.01</v>
      </c>
    </row>
    <row r="40392" spans="1:4">
      <c r="A40392">
        <v>366499</v>
      </c>
      <c r="B40392" t="s">
        <v>39730</v>
      </c>
      <c r="C40392">
        <v>366499</v>
      </c>
      <c r="D40392">
        <v>0.01</v>
      </c>
    </row>
    <row r="40393" spans="1:4">
      <c r="A40393">
        <v>366500</v>
      </c>
      <c r="B40393" t="s">
        <v>39731</v>
      </c>
      <c r="C40393">
        <v>366500</v>
      </c>
      <c r="D40393">
        <v>0.01</v>
      </c>
    </row>
    <row r="40394" spans="1:4">
      <c r="A40394">
        <v>366501</v>
      </c>
      <c r="B40394" t="s">
        <v>39732</v>
      </c>
      <c r="C40394">
        <v>366501</v>
      </c>
      <c r="D40394">
        <v>0.01</v>
      </c>
    </row>
    <row r="40395" spans="1:4">
      <c r="A40395">
        <v>366502</v>
      </c>
      <c r="B40395" t="s">
        <v>39733</v>
      </c>
      <c r="C40395">
        <v>366502</v>
      </c>
      <c r="D40395">
        <v>0.01</v>
      </c>
    </row>
    <row r="40396" spans="1:4">
      <c r="A40396">
        <v>366503</v>
      </c>
      <c r="B40396" t="s">
        <v>39734</v>
      </c>
      <c r="C40396">
        <v>366503</v>
      </c>
      <c r="D40396">
        <v>0.01</v>
      </c>
    </row>
    <row r="40397" spans="1:4">
      <c r="A40397">
        <v>366504</v>
      </c>
      <c r="B40397" t="s">
        <v>39735</v>
      </c>
      <c r="C40397">
        <v>366504</v>
      </c>
      <c r="D40397">
        <v>0.01</v>
      </c>
    </row>
    <row r="40398" spans="1:4">
      <c r="A40398">
        <v>366505</v>
      </c>
      <c r="B40398" t="s">
        <v>39736</v>
      </c>
      <c r="C40398">
        <v>366505</v>
      </c>
      <c r="D40398">
        <v>0.01</v>
      </c>
    </row>
    <row r="40399" spans="1:4">
      <c r="A40399">
        <v>366506</v>
      </c>
      <c r="B40399" t="s">
        <v>39737</v>
      </c>
      <c r="C40399">
        <v>366506</v>
      </c>
      <c r="D40399">
        <v>0.01</v>
      </c>
    </row>
    <row r="40400" spans="1:4">
      <c r="A40400">
        <v>366507</v>
      </c>
      <c r="B40400" t="s">
        <v>39738</v>
      </c>
      <c r="C40400">
        <v>366507</v>
      </c>
      <c r="D40400">
        <v>0.01</v>
      </c>
    </row>
    <row r="40401" spans="1:4">
      <c r="A40401">
        <v>366508</v>
      </c>
      <c r="B40401" t="s">
        <v>39739</v>
      </c>
      <c r="C40401">
        <v>366508</v>
      </c>
      <c r="D40401">
        <v>0.01</v>
      </c>
    </row>
    <row r="40402" spans="1:4">
      <c r="A40402">
        <v>366509</v>
      </c>
      <c r="B40402" t="s">
        <v>39740</v>
      </c>
      <c r="C40402">
        <v>366509</v>
      </c>
      <c r="D40402">
        <v>0.01</v>
      </c>
    </row>
    <row r="40403" spans="1:4">
      <c r="A40403">
        <v>366510</v>
      </c>
      <c r="B40403" t="s">
        <v>39741</v>
      </c>
      <c r="C40403">
        <v>366510</v>
      </c>
      <c r="D40403">
        <v>0.01</v>
      </c>
    </row>
    <row r="40404" spans="1:4">
      <c r="A40404">
        <v>366511</v>
      </c>
      <c r="B40404" t="s">
        <v>39742</v>
      </c>
      <c r="C40404">
        <v>366511</v>
      </c>
      <c r="D40404">
        <v>0.01</v>
      </c>
    </row>
    <row r="40405" spans="1:4">
      <c r="A40405">
        <v>366512</v>
      </c>
      <c r="B40405" t="s">
        <v>39743</v>
      </c>
      <c r="C40405">
        <v>366512</v>
      </c>
      <c r="D40405">
        <v>0.01</v>
      </c>
    </row>
    <row r="40406" spans="1:4">
      <c r="A40406">
        <v>366513</v>
      </c>
      <c r="B40406" t="s">
        <v>39744</v>
      </c>
      <c r="C40406">
        <v>366513</v>
      </c>
      <c r="D40406">
        <v>0.01</v>
      </c>
    </row>
    <row r="40407" spans="1:4">
      <c r="A40407">
        <v>366514</v>
      </c>
      <c r="B40407" t="s">
        <v>39745</v>
      </c>
      <c r="C40407">
        <v>366514</v>
      </c>
      <c r="D40407">
        <v>0.01</v>
      </c>
    </row>
    <row r="40408" spans="1:4">
      <c r="A40408">
        <v>366515</v>
      </c>
      <c r="B40408" t="s">
        <v>39746</v>
      </c>
      <c r="C40408">
        <v>366515</v>
      </c>
      <c r="D40408">
        <v>0.01</v>
      </c>
    </row>
    <row r="40409" spans="1:4">
      <c r="A40409">
        <v>366516</v>
      </c>
      <c r="B40409" t="s">
        <v>39747</v>
      </c>
      <c r="C40409">
        <v>366516</v>
      </c>
      <c r="D40409">
        <v>0.01</v>
      </c>
    </row>
    <row r="40410" spans="1:4">
      <c r="A40410">
        <v>366517</v>
      </c>
      <c r="B40410" t="s">
        <v>39748</v>
      </c>
      <c r="C40410">
        <v>366517</v>
      </c>
      <c r="D40410">
        <v>0.01</v>
      </c>
    </row>
    <row r="40411" spans="1:4">
      <c r="A40411">
        <v>366518</v>
      </c>
      <c r="B40411" t="s">
        <v>39749</v>
      </c>
      <c r="C40411">
        <v>366518</v>
      </c>
      <c r="D40411">
        <v>0.01</v>
      </c>
    </row>
    <row r="40412" spans="1:4">
      <c r="A40412">
        <v>366519</v>
      </c>
      <c r="B40412" t="s">
        <v>39750</v>
      </c>
      <c r="C40412">
        <v>366519</v>
      </c>
      <c r="D40412">
        <v>0.01</v>
      </c>
    </row>
    <row r="40413" spans="1:4">
      <c r="A40413">
        <v>366520</v>
      </c>
      <c r="B40413" t="s">
        <v>39751</v>
      </c>
      <c r="C40413">
        <v>366520</v>
      </c>
      <c r="D40413">
        <v>0.01</v>
      </c>
    </row>
    <row r="40414" spans="1:4">
      <c r="A40414">
        <v>366521</v>
      </c>
      <c r="B40414" t="s">
        <v>39752</v>
      </c>
      <c r="C40414">
        <v>366521</v>
      </c>
      <c r="D40414">
        <v>0.01</v>
      </c>
    </row>
    <row r="40415" spans="1:4">
      <c r="A40415">
        <v>366522</v>
      </c>
      <c r="B40415" t="s">
        <v>39753</v>
      </c>
      <c r="C40415">
        <v>366522</v>
      </c>
      <c r="D40415">
        <v>0.01</v>
      </c>
    </row>
    <row r="40416" spans="1:4">
      <c r="A40416">
        <v>366523</v>
      </c>
      <c r="B40416" t="s">
        <v>39754</v>
      </c>
      <c r="C40416">
        <v>366523</v>
      </c>
      <c r="D40416">
        <v>0.01</v>
      </c>
    </row>
    <row r="40417" spans="1:4">
      <c r="A40417">
        <v>366524</v>
      </c>
      <c r="B40417" t="s">
        <v>39755</v>
      </c>
      <c r="C40417">
        <v>366524</v>
      </c>
      <c r="D40417">
        <v>0.01</v>
      </c>
    </row>
    <row r="40418" spans="1:4">
      <c r="A40418">
        <v>366525</v>
      </c>
      <c r="B40418" t="s">
        <v>39756</v>
      </c>
      <c r="C40418">
        <v>366525</v>
      </c>
      <c r="D40418">
        <v>0.01</v>
      </c>
    </row>
    <row r="40419" spans="1:4">
      <c r="A40419">
        <v>366526</v>
      </c>
      <c r="B40419" t="s">
        <v>39757</v>
      </c>
      <c r="C40419">
        <v>366526</v>
      </c>
      <c r="D40419">
        <v>0.01</v>
      </c>
    </row>
    <row r="40420" spans="1:4">
      <c r="A40420">
        <v>366527</v>
      </c>
      <c r="B40420" t="s">
        <v>39758</v>
      </c>
      <c r="C40420">
        <v>366527</v>
      </c>
      <c r="D40420">
        <v>0.01</v>
      </c>
    </row>
    <row r="40421" spans="1:4">
      <c r="A40421">
        <v>366528</v>
      </c>
      <c r="B40421" t="s">
        <v>39759</v>
      </c>
      <c r="C40421">
        <v>366528</v>
      </c>
      <c r="D40421">
        <v>0.01</v>
      </c>
    </row>
    <row r="40422" spans="1:4">
      <c r="A40422">
        <v>366529</v>
      </c>
      <c r="B40422" t="s">
        <v>39760</v>
      </c>
      <c r="C40422">
        <v>366529</v>
      </c>
      <c r="D40422">
        <v>0.01</v>
      </c>
    </row>
    <row r="40423" spans="1:4">
      <c r="A40423">
        <v>366530</v>
      </c>
      <c r="B40423" t="s">
        <v>39761</v>
      </c>
      <c r="C40423">
        <v>366530</v>
      </c>
      <c r="D40423">
        <v>0.01</v>
      </c>
    </row>
    <row r="40424" spans="1:4">
      <c r="A40424">
        <v>366532</v>
      </c>
      <c r="B40424" t="s">
        <v>39762</v>
      </c>
      <c r="C40424">
        <v>366532</v>
      </c>
      <c r="D40424">
        <v>0.01</v>
      </c>
    </row>
    <row r="40425" spans="1:4">
      <c r="A40425">
        <v>366534</v>
      </c>
      <c r="B40425" t="s">
        <v>39763</v>
      </c>
      <c r="C40425">
        <v>366534</v>
      </c>
      <c r="D40425">
        <v>0.01</v>
      </c>
    </row>
    <row r="40426" spans="1:4">
      <c r="A40426">
        <v>366587</v>
      </c>
      <c r="B40426" t="s">
        <v>39764</v>
      </c>
      <c r="C40426">
        <v>366587</v>
      </c>
      <c r="D40426">
        <v>0.01</v>
      </c>
    </row>
    <row r="40427" spans="1:4">
      <c r="A40427">
        <v>366589</v>
      </c>
      <c r="B40427" t="s">
        <v>39765</v>
      </c>
      <c r="C40427">
        <v>366589</v>
      </c>
      <c r="D40427">
        <v>0.01</v>
      </c>
    </row>
    <row r="40428" spans="1:4">
      <c r="A40428">
        <v>366590</v>
      </c>
      <c r="B40428" t="s">
        <v>39766</v>
      </c>
      <c r="C40428">
        <v>366590</v>
      </c>
      <c r="D40428">
        <v>0.01</v>
      </c>
    </row>
    <row r="40429" spans="1:4">
      <c r="A40429">
        <v>366591</v>
      </c>
      <c r="B40429" t="s">
        <v>39767</v>
      </c>
      <c r="C40429">
        <v>366591</v>
      </c>
      <c r="D40429">
        <v>0.01</v>
      </c>
    </row>
    <row r="40430" spans="1:4">
      <c r="A40430">
        <v>366592</v>
      </c>
      <c r="B40430" t="s">
        <v>39768</v>
      </c>
      <c r="C40430">
        <v>366592</v>
      </c>
      <c r="D40430">
        <v>0.01</v>
      </c>
    </row>
    <row r="40431" spans="1:4">
      <c r="A40431">
        <v>366595</v>
      </c>
      <c r="B40431" t="s">
        <v>39769</v>
      </c>
      <c r="C40431">
        <v>366595</v>
      </c>
      <c r="D40431">
        <v>0.01</v>
      </c>
    </row>
    <row r="40432" spans="1:4">
      <c r="A40432">
        <v>366596</v>
      </c>
      <c r="B40432" t="s">
        <v>39770</v>
      </c>
      <c r="C40432">
        <v>366596</v>
      </c>
      <c r="D40432">
        <v>0.01</v>
      </c>
    </row>
    <row r="40433" spans="1:4">
      <c r="A40433">
        <v>366597</v>
      </c>
      <c r="B40433" t="s">
        <v>39771</v>
      </c>
      <c r="C40433">
        <v>366597</v>
      </c>
      <c r="D40433">
        <v>0.01</v>
      </c>
    </row>
    <row r="40434" spans="1:4">
      <c r="A40434">
        <v>366598</v>
      </c>
      <c r="B40434" t="s">
        <v>39772</v>
      </c>
      <c r="C40434">
        <v>366598</v>
      </c>
      <c r="D40434">
        <v>0.01</v>
      </c>
    </row>
    <row r="40435" spans="1:4">
      <c r="A40435">
        <v>366599</v>
      </c>
      <c r="B40435" t="s">
        <v>39773</v>
      </c>
      <c r="C40435">
        <v>366599</v>
      </c>
      <c r="D40435">
        <v>0.01</v>
      </c>
    </row>
    <row r="40436" spans="1:4">
      <c r="A40436">
        <v>366600</v>
      </c>
      <c r="B40436" t="s">
        <v>39774</v>
      </c>
      <c r="C40436">
        <v>366600</v>
      </c>
      <c r="D40436">
        <v>0.01</v>
      </c>
    </row>
    <row r="40437" spans="1:4">
      <c r="A40437">
        <v>366677</v>
      </c>
      <c r="B40437" t="s">
        <v>39775</v>
      </c>
      <c r="C40437">
        <v>366677</v>
      </c>
      <c r="D40437">
        <v>0.01</v>
      </c>
    </row>
    <row r="40438" spans="1:4">
      <c r="A40438">
        <v>366678</v>
      </c>
      <c r="B40438" t="s">
        <v>39776</v>
      </c>
      <c r="C40438">
        <v>366678</v>
      </c>
      <c r="D40438">
        <v>0.01</v>
      </c>
    </row>
    <row r="40439" spans="1:4">
      <c r="A40439">
        <v>366679</v>
      </c>
      <c r="B40439" t="s">
        <v>39777</v>
      </c>
      <c r="C40439">
        <v>366679</v>
      </c>
      <c r="D40439">
        <v>0.01</v>
      </c>
    </row>
    <row r="40440" spans="1:4">
      <c r="A40440">
        <v>366680</v>
      </c>
      <c r="B40440" t="s">
        <v>39778</v>
      </c>
      <c r="C40440">
        <v>366680</v>
      </c>
      <c r="D40440">
        <v>0.01</v>
      </c>
    </row>
    <row r="40441" spans="1:4">
      <c r="A40441">
        <v>366681</v>
      </c>
      <c r="B40441" t="s">
        <v>39779</v>
      </c>
      <c r="C40441">
        <v>366681</v>
      </c>
      <c r="D40441" s="6">
        <v>0</v>
      </c>
    </row>
    <row r="40442" spans="1:4">
      <c r="A40442">
        <v>366682</v>
      </c>
      <c r="B40442" t="s">
        <v>39780</v>
      </c>
      <c r="C40442">
        <v>366682</v>
      </c>
      <c r="D40442">
        <v>0.01</v>
      </c>
    </row>
    <row r="40443" spans="1:4">
      <c r="A40443">
        <v>366683</v>
      </c>
      <c r="B40443" t="s">
        <v>39781</v>
      </c>
      <c r="C40443">
        <v>366683</v>
      </c>
      <c r="D40443">
        <v>0.01</v>
      </c>
    </row>
    <row r="40444" spans="1:4">
      <c r="A40444">
        <v>366684</v>
      </c>
      <c r="B40444" t="s">
        <v>39782</v>
      </c>
      <c r="C40444">
        <v>366684</v>
      </c>
      <c r="D40444" s="6">
        <v>0</v>
      </c>
    </row>
    <row r="40445" spans="1:4">
      <c r="A40445">
        <v>366685</v>
      </c>
      <c r="B40445" t="s">
        <v>39783</v>
      </c>
      <c r="C40445">
        <v>366685</v>
      </c>
      <c r="D40445">
        <v>0.01</v>
      </c>
    </row>
    <row r="40446" spans="1:4">
      <c r="A40446">
        <v>366686</v>
      </c>
      <c r="B40446" t="s">
        <v>39784</v>
      </c>
      <c r="C40446">
        <v>366686</v>
      </c>
      <c r="D40446">
        <v>0.01</v>
      </c>
    </row>
    <row r="40447" spans="1:4">
      <c r="A40447">
        <v>366687</v>
      </c>
      <c r="B40447" t="s">
        <v>39785</v>
      </c>
      <c r="C40447">
        <v>366687</v>
      </c>
      <c r="D40447">
        <v>0.01</v>
      </c>
    </row>
    <row r="40448" spans="1:4">
      <c r="A40448">
        <v>366688</v>
      </c>
      <c r="B40448" t="s">
        <v>39786</v>
      </c>
      <c r="C40448">
        <v>366688</v>
      </c>
      <c r="D40448">
        <v>0.01</v>
      </c>
    </row>
    <row r="40449" spans="1:4">
      <c r="A40449">
        <v>366689</v>
      </c>
      <c r="B40449" t="s">
        <v>39787</v>
      </c>
      <c r="C40449">
        <v>366689</v>
      </c>
      <c r="D40449">
        <v>0.01</v>
      </c>
    </row>
    <row r="40450" spans="1:4">
      <c r="A40450">
        <v>366690</v>
      </c>
      <c r="B40450" t="s">
        <v>39788</v>
      </c>
      <c r="C40450">
        <v>366690</v>
      </c>
      <c r="D40450">
        <v>0.01</v>
      </c>
    </row>
    <row r="40451" spans="1:4">
      <c r="A40451">
        <v>366691</v>
      </c>
      <c r="B40451" t="s">
        <v>39789</v>
      </c>
      <c r="C40451">
        <v>366691</v>
      </c>
      <c r="D40451">
        <v>0.01</v>
      </c>
    </row>
    <row r="40452" spans="1:4">
      <c r="A40452">
        <v>366695</v>
      </c>
      <c r="B40452" t="s">
        <v>39790</v>
      </c>
      <c r="C40452">
        <v>366695</v>
      </c>
      <c r="D40452">
        <v>0.01</v>
      </c>
    </row>
    <row r="40453" spans="1:4">
      <c r="A40453">
        <v>366696</v>
      </c>
      <c r="B40453" t="s">
        <v>39791</v>
      </c>
      <c r="C40453">
        <v>366696</v>
      </c>
      <c r="D40453">
        <v>0.01</v>
      </c>
    </row>
    <row r="40454" spans="1:4">
      <c r="A40454">
        <v>366697</v>
      </c>
      <c r="B40454" t="s">
        <v>39792</v>
      </c>
      <c r="C40454">
        <v>366697</v>
      </c>
      <c r="D40454">
        <v>0.01</v>
      </c>
    </row>
    <row r="40455" spans="1:4">
      <c r="A40455">
        <v>366698</v>
      </c>
      <c r="B40455" t="s">
        <v>39793</v>
      </c>
      <c r="C40455">
        <v>366698</v>
      </c>
      <c r="D40455">
        <v>0.01</v>
      </c>
    </row>
    <row r="40456" spans="1:4">
      <c r="A40456">
        <v>366699</v>
      </c>
      <c r="B40456" t="s">
        <v>39794</v>
      </c>
      <c r="C40456">
        <v>366699</v>
      </c>
      <c r="D40456">
        <v>0.01</v>
      </c>
    </row>
    <row r="40457" spans="1:4">
      <c r="A40457">
        <v>366700</v>
      </c>
      <c r="B40457" t="s">
        <v>39795</v>
      </c>
      <c r="C40457">
        <v>366700</v>
      </c>
      <c r="D40457">
        <v>0.01</v>
      </c>
    </row>
    <row r="40458" spans="1:4">
      <c r="A40458">
        <v>366710</v>
      </c>
      <c r="B40458" t="s">
        <v>39796</v>
      </c>
      <c r="C40458">
        <v>366710</v>
      </c>
      <c r="D40458">
        <v>0.01</v>
      </c>
    </row>
    <row r="40459" spans="1:4">
      <c r="A40459">
        <v>366711</v>
      </c>
      <c r="B40459" t="s">
        <v>39797</v>
      </c>
      <c r="C40459">
        <v>366711</v>
      </c>
      <c r="D40459">
        <v>0.01</v>
      </c>
    </row>
    <row r="40460" spans="1:4">
      <c r="A40460">
        <v>366712</v>
      </c>
      <c r="B40460" t="s">
        <v>39798</v>
      </c>
      <c r="C40460">
        <v>366712</v>
      </c>
      <c r="D40460">
        <v>0.01</v>
      </c>
    </row>
    <row r="40461" spans="1:4">
      <c r="A40461">
        <v>366713</v>
      </c>
      <c r="B40461" t="s">
        <v>39799</v>
      </c>
      <c r="C40461">
        <v>366713</v>
      </c>
      <c r="D40461">
        <v>0.01</v>
      </c>
    </row>
    <row r="40462" spans="1:4">
      <c r="A40462">
        <v>366714</v>
      </c>
      <c r="B40462" t="s">
        <v>39800</v>
      </c>
      <c r="C40462">
        <v>366714</v>
      </c>
      <c r="D40462">
        <v>0.01</v>
      </c>
    </row>
    <row r="40463" spans="1:4">
      <c r="A40463">
        <v>366715</v>
      </c>
      <c r="B40463" t="s">
        <v>39801</v>
      </c>
      <c r="C40463">
        <v>366715</v>
      </c>
      <c r="D40463">
        <v>0.01</v>
      </c>
    </row>
    <row r="40464" spans="1:4">
      <c r="A40464">
        <v>366716</v>
      </c>
      <c r="B40464" t="s">
        <v>39802</v>
      </c>
      <c r="C40464">
        <v>366716</v>
      </c>
      <c r="D40464">
        <v>0.01</v>
      </c>
    </row>
    <row r="40465" spans="1:4">
      <c r="A40465">
        <v>366717</v>
      </c>
      <c r="B40465" t="s">
        <v>39803</v>
      </c>
      <c r="C40465">
        <v>366717</v>
      </c>
      <c r="D40465">
        <v>0.01</v>
      </c>
    </row>
    <row r="40466" spans="1:4">
      <c r="A40466">
        <v>366718</v>
      </c>
      <c r="B40466" t="s">
        <v>39804</v>
      </c>
      <c r="C40466">
        <v>366718</v>
      </c>
      <c r="D40466">
        <v>0.01</v>
      </c>
    </row>
    <row r="40467" spans="1:4">
      <c r="A40467">
        <v>366719</v>
      </c>
      <c r="B40467" t="s">
        <v>39805</v>
      </c>
      <c r="C40467">
        <v>366719</v>
      </c>
      <c r="D40467">
        <v>0.01</v>
      </c>
    </row>
    <row r="40468" spans="1:4">
      <c r="A40468">
        <v>366720</v>
      </c>
      <c r="B40468" t="s">
        <v>39806</v>
      </c>
      <c r="C40468">
        <v>366720</v>
      </c>
      <c r="D40468">
        <v>0.01</v>
      </c>
    </row>
    <row r="40469" spans="1:4">
      <c r="A40469">
        <v>366721</v>
      </c>
      <c r="B40469" t="s">
        <v>39807</v>
      </c>
      <c r="C40469">
        <v>366721</v>
      </c>
      <c r="D40469">
        <v>0.01</v>
      </c>
    </row>
    <row r="40470" spans="1:4">
      <c r="A40470">
        <v>366722</v>
      </c>
      <c r="B40470" t="s">
        <v>39808</v>
      </c>
      <c r="C40470">
        <v>366722</v>
      </c>
      <c r="D40470">
        <v>0.01</v>
      </c>
    </row>
    <row r="40471" spans="1:4">
      <c r="A40471">
        <v>366723</v>
      </c>
      <c r="B40471" t="s">
        <v>39809</v>
      </c>
      <c r="C40471">
        <v>366723</v>
      </c>
      <c r="D40471" s="6">
        <v>0</v>
      </c>
    </row>
    <row r="40472" spans="1:4">
      <c r="A40472">
        <v>366724</v>
      </c>
      <c r="B40472" t="s">
        <v>39810</v>
      </c>
      <c r="C40472">
        <v>366724</v>
      </c>
      <c r="D40472">
        <v>0.01</v>
      </c>
    </row>
    <row r="40473" spans="1:4">
      <c r="A40473">
        <v>366732</v>
      </c>
      <c r="B40473" t="s">
        <v>39811</v>
      </c>
      <c r="C40473">
        <v>366732</v>
      </c>
      <c r="D40473">
        <v>0.01</v>
      </c>
    </row>
    <row r="40474" spans="1:4">
      <c r="A40474">
        <v>366733</v>
      </c>
      <c r="B40474" t="s">
        <v>39812</v>
      </c>
      <c r="C40474">
        <v>366733</v>
      </c>
      <c r="D40474">
        <v>0.01</v>
      </c>
    </row>
    <row r="40475" spans="1:4">
      <c r="A40475">
        <v>366734</v>
      </c>
      <c r="B40475" t="s">
        <v>39813</v>
      </c>
      <c r="C40475">
        <v>366734</v>
      </c>
      <c r="D40475">
        <v>0.01</v>
      </c>
    </row>
    <row r="40476" spans="1:4">
      <c r="A40476">
        <v>366735</v>
      </c>
      <c r="B40476" t="s">
        <v>39814</v>
      </c>
      <c r="C40476">
        <v>366735</v>
      </c>
      <c r="D40476">
        <v>0.01</v>
      </c>
    </row>
    <row r="40477" spans="1:4">
      <c r="A40477">
        <v>366736</v>
      </c>
      <c r="B40477" t="s">
        <v>39815</v>
      </c>
      <c r="C40477">
        <v>366736</v>
      </c>
      <c r="D40477">
        <v>0.01</v>
      </c>
    </row>
    <row r="40478" spans="1:4">
      <c r="A40478">
        <v>366737</v>
      </c>
      <c r="B40478" t="s">
        <v>39816</v>
      </c>
      <c r="C40478">
        <v>366737</v>
      </c>
      <c r="D40478">
        <v>0.01</v>
      </c>
    </row>
    <row r="40479" spans="1:4">
      <c r="A40479">
        <v>366749</v>
      </c>
      <c r="B40479" t="s">
        <v>39817</v>
      </c>
      <c r="C40479">
        <v>366749</v>
      </c>
      <c r="D40479">
        <v>0.01</v>
      </c>
    </row>
    <row r="40480" spans="1:4">
      <c r="A40480">
        <v>366750</v>
      </c>
      <c r="B40480" t="s">
        <v>39818</v>
      </c>
      <c r="C40480">
        <v>366750</v>
      </c>
      <c r="D40480">
        <v>0.01</v>
      </c>
    </row>
    <row r="40481" spans="1:4">
      <c r="A40481">
        <v>366751</v>
      </c>
      <c r="B40481" t="s">
        <v>39819</v>
      </c>
      <c r="C40481">
        <v>366751</v>
      </c>
      <c r="D40481">
        <v>0.01</v>
      </c>
    </row>
    <row r="40482" spans="1:4">
      <c r="A40482">
        <v>366760</v>
      </c>
      <c r="B40482" t="s">
        <v>39820</v>
      </c>
      <c r="C40482">
        <v>366760</v>
      </c>
      <c r="D40482">
        <v>0.01</v>
      </c>
    </row>
    <row r="40483" spans="1:4">
      <c r="A40483">
        <v>366967</v>
      </c>
      <c r="B40483" t="s">
        <v>39821</v>
      </c>
      <c r="C40483">
        <v>366967</v>
      </c>
      <c r="D40483">
        <v>0.01</v>
      </c>
    </row>
    <row r="40484" spans="1:4">
      <c r="A40484">
        <v>366968</v>
      </c>
      <c r="B40484" t="s">
        <v>39822</v>
      </c>
      <c r="C40484">
        <v>366968</v>
      </c>
      <c r="D40484">
        <v>0.01</v>
      </c>
    </row>
    <row r="40485" spans="1:4">
      <c r="A40485">
        <v>366969</v>
      </c>
      <c r="B40485" t="s">
        <v>39823</v>
      </c>
      <c r="C40485">
        <v>366969</v>
      </c>
      <c r="D40485">
        <v>0.01</v>
      </c>
    </row>
    <row r="40486" spans="1:4">
      <c r="A40486">
        <v>366970</v>
      </c>
      <c r="B40486" t="s">
        <v>39824</v>
      </c>
      <c r="C40486">
        <v>366970</v>
      </c>
      <c r="D40486">
        <v>0.01</v>
      </c>
    </row>
    <row r="40487" spans="1:4">
      <c r="A40487">
        <v>366971</v>
      </c>
      <c r="B40487" t="s">
        <v>39825</v>
      </c>
      <c r="C40487">
        <v>366971</v>
      </c>
      <c r="D40487">
        <v>0.01</v>
      </c>
    </row>
    <row r="40488" spans="1:4">
      <c r="A40488">
        <v>367223</v>
      </c>
      <c r="B40488" t="s">
        <v>39826</v>
      </c>
      <c r="C40488">
        <v>367223</v>
      </c>
      <c r="D40488">
        <v>0.01</v>
      </c>
    </row>
    <row r="40489" spans="1:4">
      <c r="A40489">
        <v>367226</v>
      </c>
      <c r="B40489" t="s">
        <v>39827</v>
      </c>
      <c r="C40489">
        <v>367226</v>
      </c>
      <c r="D40489">
        <v>0.01</v>
      </c>
    </row>
    <row r="40490" spans="1:4">
      <c r="A40490">
        <v>367227</v>
      </c>
      <c r="B40490" t="s">
        <v>39828</v>
      </c>
      <c r="C40490">
        <v>367227</v>
      </c>
      <c r="D40490">
        <v>0.01</v>
      </c>
    </row>
    <row r="40491" spans="1:4">
      <c r="A40491">
        <v>367228</v>
      </c>
      <c r="B40491" t="s">
        <v>39829</v>
      </c>
      <c r="C40491">
        <v>367228</v>
      </c>
      <c r="D40491">
        <v>0.01</v>
      </c>
    </row>
    <row r="40492" spans="1:4">
      <c r="A40492">
        <v>367229</v>
      </c>
      <c r="B40492" t="s">
        <v>39830</v>
      </c>
      <c r="C40492">
        <v>367229</v>
      </c>
      <c r="D40492">
        <v>0.01</v>
      </c>
    </row>
    <row r="40493" spans="1:4">
      <c r="A40493">
        <v>367230</v>
      </c>
      <c r="B40493" t="s">
        <v>39831</v>
      </c>
      <c r="C40493">
        <v>367230</v>
      </c>
      <c r="D40493">
        <v>0.01</v>
      </c>
    </row>
    <row r="40494" spans="1:4">
      <c r="A40494">
        <v>367382</v>
      </c>
      <c r="B40494" t="s">
        <v>39832</v>
      </c>
      <c r="C40494">
        <v>367382</v>
      </c>
      <c r="D40494" s="6">
        <v>0</v>
      </c>
    </row>
    <row r="40495" spans="1:4">
      <c r="A40495">
        <v>367436</v>
      </c>
      <c r="B40495" t="s">
        <v>39833</v>
      </c>
      <c r="C40495">
        <v>367436</v>
      </c>
      <c r="D40495">
        <v>0.01</v>
      </c>
    </row>
    <row r="40496" spans="1:4">
      <c r="A40496">
        <v>367437</v>
      </c>
      <c r="B40496" t="s">
        <v>39834</v>
      </c>
      <c r="C40496">
        <v>367437</v>
      </c>
      <c r="D40496">
        <v>0.01</v>
      </c>
    </row>
    <row r="40497" spans="1:4">
      <c r="A40497">
        <v>367439</v>
      </c>
      <c r="B40497" t="s">
        <v>39835</v>
      </c>
      <c r="C40497">
        <v>367439</v>
      </c>
      <c r="D40497">
        <v>0.01</v>
      </c>
    </row>
    <row r="40498" spans="1:4">
      <c r="A40498">
        <v>367440</v>
      </c>
      <c r="B40498" t="s">
        <v>39836</v>
      </c>
      <c r="C40498">
        <v>367440</v>
      </c>
      <c r="D40498">
        <v>0.01</v>
      </c>
    </row>
    <row r="40499" spans="1:4">
      <c r="A40499">
        <v>367442</v>
      </c>
      <c r="B40499" t="s">
        <v>39837</v>
      </c>
      <c r="C40499">
        <v>367442</v>
      </c>
      <c r="D40499">
        <v>0.01</v>
      </c>
    </row>
    <row r="40500" spans="1:4">
      <c r="A40500">
        <v>367443</v>
      </c>
      <c r="B40500" t="s">
        <v>39838</v>
      </c>
      <c r="C40500">
        <v>367443</v>
      </c>
      <c r="D40500">
        <v>0.01</v>
      </c>
    </row>
    <row r="40501" spans="1:4">
      <c r="A40501">
        <v>367450</v>
      </c>
      <c r="B40501" t="s">
        <v>39839</v>
      </c>
      <c r="C40501">
        <v>367450</v>
      </c>
      <c r="D40501">
        <v>0.01</v>
      </c>
    </row>
    <row r="40502" spans="1:4">
      <c r="A40502">
        <v>367451</v>
      </c>
      <c r="B40502" t="s">
        <v>39840</v>
      </c>
      <c r="C40502">
        <v>367451</v>
      </c>
      <c r="D40502">
        <v>0.01</v>
      </c>
    </row>
    <row r="40503" spans="1:4">
      <c r="A40503">
        <v>367453</v>
      </c>
      <c r="B40503" t="s">
        <v>39841</v>
      </c>
      <c r="C40503">
        <v>367453</v>
      </c>
      <c r="D40503">
        <v>0.01</v>
      </c>
    </row>
    <row r="40504" spans="1:4">
      <c r="A40504">
        <v>367455</v>
      </c>
      <c r="B40504" t="s">
        <v>39842</v>
      </c>
      <c r="C40504">
        <v>367455</v>
      </c>
      <c r="D40504">
        <v>0.01</v>
      </c>
    </row>
    <row r="40505" spans="1:4">
      <c r="A40505">
        <v>367456</v>
      </c>
      <c r="B40505" t="s">
        <v>39843</v>
      </c>
      <c r="C40505">
        <v>367456</v>
      </c>
      <c r="D40505">
        <v>0.01</v>
      </c>
    </row>
    <row r="40506" spans="1:4">
      <c r="A40506">
        <v>367457</v>
      </c>
      <c r="B40506" t="s">
        <v>39844</v>
      </c>
      <c r="C40506">
        <v>367457</v>
      </c>
      <c r="D40506">
        <v>0.01</v>
      </c>
    </row>
    <row r="40507" spans="1:4">
      <c r="A40507">
        <v>367472</v>
      </c>
      <c r="B40507" t="s">
        <v>39845</v>
      </c>
      <c r="C40507">
        <v>367472</v>
      </c>
      <c r="D40507">
        <v>0.01</v>
      </c>
    </row>
    <row r="40508" spans="1:4">
      <c r="A40508">
        <v>367477</v>
      </c>
      <c r="B40508" t="s">
        <v>39846</v>
      </c>
      <c r="C40508">
        <v>367477</v>
      </c>
      <c r="D40508">
        <v>0.01</v>
      </c>
    </row>
    <row r="40509" spans="1:4">
      <c r="A40509">
        <v>367489</v>
      </c>
      <c r="B40509" t="s">
        <v>39847</v>
      </c>
      <c r="C40509">
        <v>367489</v>
      </c>
      <c r="D40509">
        <v>0.01</v>
      </c>
    </row>
    <row r="40510" spans="1:4">
      <c r="A40510">
        <v>367499</v>
      </c>
      <c r="B40510" t="s">
        <v>39848</v>
      </c>
      <c r="C40510">
        <v>367499</v>
      </c>
      <c r="D40510" s="6">
        <v>0</v>
      </c>
    </row>
    <row r="40511" spans="1:4">
      <c r="A40511">
        <v>367500</v>
      </c>
      <c r="B40511" t="s">
        <v>39849</v>
      </c>
      <c r="C40511">
        <v>367500</v>
      </c>
      <c r="D40511">
        <v>0.01</v>
      </c>
    </row>
    <row r="40512" spans="1:4">
      <c r="A40512">
        <v>367502</v>
      </c>
      <c r="B40512" t="s">
        <v>39850</v>
      </c>
      <c r="C40512">
        <v>367502</v>
      </c>
      <c r="D40512">
        <v>0.01</v>
      </c>
    </row>
    <row r="40513" spans="1:4">
      <c r="A40513">
        <v>367511</v>
      </c>
      <c r="B40513" t="s">
        <v>39851</v>
      </c>
      <c r="C40513">
        <v>367511</v>
      </c>
      <c r="D40513">
        <v>0.01</v>
      </c>
    </row>
    <row r="40514" spans="1:4">
      <c r="A40514">
        <v>367517</v>
      </c>
      <c r="B40514" t="s">
        <v>39852</v>
      </c>
      <c r="C40514">
        <v>367517</v>
      </c>
      <c r="D40514">
        <v>0.01</v>
      </c>
    </row>
    <row r="40515" spans="1:4">
      <c r="A40515">
        <v>367519</v>
      </c>
      <c r="B40515" t="s">
        <v>39853</v>
      </c>
      <c r="C40515">
        <v>367519</v>
      </c>
      <c r="D40515">
        <v>0.01</v>
      </c>
    </row>
    <row r="40516" spans="1:4">
      <c r="A40516">
        <v>367528</v>
      </c>
      <c r="B40516" t="s">
        <v>39854</v>
      </c>
      <c r="C40516">
        <v>367528</v>
      </c>
      <c r="D40516">
        <v>0.01</v>
      </c>
    </row>
    <row r="40517" spans="1:4">
      <c r="A40517">
        <v>367541</v>
      </c>
      <c r="B40517" t="s">
        <v>39855</v>
      </c>
      <c r="C40517">
        <v>367541</v>
      </c>
      <c r="D40517">
        <v>0.01</v>
      </c>
    </row>
    <row r="40518" spans="1:4">
      <c r="A40518">
        <v>367548</v>
      </c>
      <c r="B40518" t="s">
        <v>39856</v>
      </c>
      <c r="C40518">
        <v>367548</v>
      </c>
      <c r="D40518">
        <v>0.01</v>
      </c>
    </row>
    <row r="40519" spans="1:4">
      <c r="A40519">
        <v>367549</v>
      </c>
      <c r="B40519" t="s">
        <v>39857</v>
      </c>
      <c r="C40519">
        <v>367549</v>
      </c>
      <c r="D40519">
        <v>0.01</v>
      </c>
    </row>
    <row r="40520" spans="1:4">
      <c r="A40520">
        <v>367552</v>
      </c>
      <c r="B40520" t="s">
        <v>39858</v>
      </c>
      <c r="C40520">
        <v>367552</v>
      </c>
      <c r="D40520">
        <v>0.01</v>
      </c>
    </row>
    <row r="40521" spans="1:4">
      <c r="A40521">
        <v>367578</v>
      </c>
      <c r="B40521" t="s">
        <v>39859</v>
      </c>
      <c r="C40521">
        <v>367578</v>
      </c>
      <c r="D40521" s="6">
        <v>0</v>
      </c>
    </row>
    <row r="40522" spans="1:4">
      <c r="A40522">
        <v>367586</v>
      </c>
      <c r="B40522" t="s">
        <v>39860</v>
      </c>
      <c r="C40522">
        <v>367586</v>
      </c>
      <c r="D40522">
        <v>0.01</v>
      </c>
    </row>
    <row r="40523" spans="1:4">
      <c r="A40523">
        <v>367587</v>
      </c>
      <c r="B40523" t="s">
        <v>39861</v>
      </c>
      <c r="C40523">
        <v>367587</v>
      </c>
      <c r="D40523">
        <v>0.01</v>
      </c>
    </row>
    <row r="40524" spans="1:4">
      <c r="A40524">
        <v>367589</v>
      </c>
      <c r="B40524" t="s">
        <v>39862</v>
      </c>
      <c r="C40524">
        <v>367589</v>
      </c>
      <c r="D40524">
        <v>0.01</v>
      </c>
    </row>
    <row r="40525" spans="1:4">
      <c r="A40525">
        <v>367590</v>
      </c>
      <c r="B40525" t="s">
        <v>39863</v>
      </c>
      <c r="C40525">
        <v>367590</v>
      </c>
      <c r="D40525">
        <v>0.01</v>
      </c>
    </row>
    <row r="40526" spans="1:4">
      <c r="A40526">
        <v>367591</v>
      </c>
      <c r="B40526" t="s">
        <v>39864</v>
      </c>
      <c r="C40526">
        <v>367591</v>
      </c>
      <c r="D40526">
        <v>0.01</v>
      </c>
    </row>
    <row r="40527" spans="1:4">
      <c r="A40527">
        <v>367592</v>
      </c>
      <c r="B40527" t="s">
        <v>39865</v>
      </c>
      <c r="C40527">
        <v>367592</v>
      </c>
      <c r="D40527">
        <v>0.01</v>
      </c>
    </row>
    <row r="40528" spans="1:4">
      <c r="A40528">
        <v>367596</v>
      </c>
      <c r="B40528" t="s">
        <v>39866</v>
      </c>
      <c r="C40528">
        <v>367596</v>
      </c>
      <c r="D40528" s="6">
        <v>0</v>
      </c>
    </row>
    <row r="40529" spans="1:4">
      <c r="A40529">
        <v>367597</v>
      </c>
      <c r="B40529" t="s">
        <v>39867</v>
      </c>
      <c r="C40529">
        <v>367597</v>
      </c>
      <c r="D40529" s="6">
        <v>0</v>
      </c>
    </row>
    <row r="40530" spans="1:4">
      <c r="A40530">
        <v>367598</v>
      </c>
      <c r="B40530" t="s">
        <v>39868</v>
      </c>
      <c r="C40530">
        <v>367598</v>
      </c>
      <c r="D40530" s="6">
        <v>0</v>
      </c>
    </row>
    <row r="40531" spans="1:4">
      <c r="A40531">
        <v>367600</v>
      </c>
      <c r="B40531" t="s">
        <v>39869</v>
      </c>
      <c r="C40531">
        <v>367600</v>
      </c>
      <c r="D40531">
        <v>0.01</v>
      </c>
    </row>
    <row r="40532" spans="1:4">
      <c r="A40532">
        <v>367607</v>
      </c>
      <c r="B40532" t="s">
        <v>39870</v>
      </c>
      <c r="C40532">
        <v>367607</v>
      </c>
      <c r="D40532" s="6">
        <v>0</v>
      </c>
    </row>
    <row r="40533" spans="1:4">
      <c r="A40533">
        <v>367621</v>
      </c>
      <c r="B40533" t="s">
        <v>39871</v>
      </c>
      <c r="C40533">
        <v>367621</v>
      </c>
      <c r="D40533">
        <v>0.01</v>
      </c>
    </row>
    <row r="40534" spans="1:4">
      <c r="A40534">
        <v>367622</v>
      </c>
      <c r="B40534" t="s">
        <v>39872</v>
      </c>
      <c r="C40534">
        <v>367622</v>
      </c>
      <c r="D40534">
        <v>0.01</v>
      </c>
    </row>
    <row r="40535" spans="1:4">
      <c r="A40535">
        <v>367623</v>
      </c>
      <c r="B40535" t="s">
        <v>39873</v>
      </c>
      <c r="C40535">
        <v>367623</v>
      </c>
      <c r="D40535">
        <v>0.01</v>
      </c>
    </row>
    <row r="40536" spans="1:4">
      <c r="A40536">
        <v>367624</v>
      </c>
      <c r="B40536" t="s">
        <v>39874</v>
      </c>
      <c r="C40536">
        <v>367624</v>
      </c>
      <c r="D40536">
        <v>0.01</v>
      </c>
    </row>
    <row r="40537" spans="1:4">
      <c r="A40537">
        <v>367625</v>
      </c>
      <c r="B40537" t="s">
        <v>39875</v>
      </c>
      <c r="C40537">
        <v>367625</v>
      </c>
      <c r="D40537">
        <v>0.01</v>
      </c>
    </row>
    <row r="40538" spans="1:4">
      <c r="A40538">
        <v>367627</v>
      </c>
      <c r="B40538" t="s">
        <v>39876</v>
      </c>
      <c r="C40538">
        <v>367627</v>
      </c>
      <c r="D40538">
        <v>0.01</v>
      </c>
    </row>
    <row r="40539" spans="1:4">
      <c r="A40539">
        <v>367628</v>
      </c>
      <c r="B40539" t="s">
        <v>39877</v>
      </c>
      <c r="C40539">
        <v>367628</v>
      </c>
      <c r="D40539">
        <v>0.01</v>
      </c>
    </row>
    <row r="40540" spans="1:4">
      <c r="A40540">
        <v>367629</v>
      </c>
      <c r="B40540" t="s">
        <v>39878</v>
      </c>
      <c r="C40540">
        <v>367629</v>
      </c>
      <c r="D40540">
        <v>0.01</v>
      </c>
    </row>
    <row r="40541" spans="1:4">
      <c r="A40541">
        <v>367630</v>
      </c>
      <c r="B40541" t="s">
        <v>39879</v>
      </c>
      <c r="C40541">
        <v>367630</v>
      </c>
      <c r="D40541">
        <v>0.01</v>
      </c>
    </row>
    <row r="40542" spans="1:4">
      <c r="A40542">
        <v>367631</v>
      </c>
      <c r="B40542" t="s">
        <v>39880</v>
      </c>
      <c r="C40542">
        <v>367631</v>
      </c>
      <c r="D40542">
        <v>0.01</v>
      </c>
    </row>
    <row r="40543" spans="1:4">
      <c r="A40543">
        <v>367632</v>
      </c>
      <c r="B40543" t="s">
        <v>39881</v>
      </c>
      <c r="C40543">
        <v>367632</v>
      </c>
      <c r="D40543">
        <v>0.01</v>
      </c>
    </row>
    <row r="40544" spans="1:4">
      <c r="A40544">
        <v>367633</v>
      </c>
      <c r="B40544" t="s">
        <v>39882</v>
      </c>
      <c r="C40544">
        <v>367633</v>
      </c>
      <c r="D40544">
        <v>0.01</v>
      </c>
    </row>
    <row r="40545" spans="1:4">
      <c r="A40545">
        <v>367634</v>
      </c>
      <c r="B40545" t="s">
        <v>39883</v>
      </c>
      <c r="C40545">
        <v>367634</v>
      </c>
      <c r="D40545">
        <v>0.01</v>
      </c>
    </row>
    <row r="40546" spans="1:4">
      <c r="A40546">
        <v>367650</v>
      </c>
      <c r="B40546" t="s">
        <v>39884</v>
      </c>
      <c r="C40546">
        <v>367650</v>
      </c>
      <c r="D40546">
        <v>0.01</v>
      </c>
    </row>
    <row r="40547" spans="1:4">
      <c r="A40547">
        <v>367651</v>
      </c>
      <c r="B40547" t="s">
        <v>39885</v>
      </c>
      <c r="C40547">
        <v>367651</v>
      </c>
      <c r="D40547">
        <v>0.01</v>
      </c>
    </row>
    <row r="40548" spans="1:4">
      <c r="A40548">
        <v>367652</v>
      </c>
      <c r="B40548" t="s">
        <v>39886</v>
      </c>
      <c r="C40548">
        <v>367652</v>
      </c>
      <c r="D40548">
        <v>0.01</v>
      </c>
    </row>
    <row r="40549" spans="1:4">
      <c r="A40549">
        <v>367653</v>
      </c>
      <c r="B40549" t="s">
        <v>39887</v>
      </c>
      <c r="C40549">
        <v>367653</v>
      </c>
      <c r="D40549">
        <v>0.01</v>
      </c>
    </row>
    <row r="40550" spans="1:4">
      <c r="A40550">
        <v>367654</v>
      </c>
      <c r="B40550" t="s">
        <v>39888</v>
      </c>
      <c r="C40550">
        <v>367654</v>
      </c>
      <c r="D40550">
        <v>0.01</v>
      </c>
    </row>
    <row r="40551" spans="1:4">
      <c r="A40551">
        <v>367655</v>
      </c>
      <c r="B40551" t="s">
        <v>39889</v>
      </c>
      <c r="C40551">
        <v>367655</v>
      </c>
      <c r="D40551">
        <v>0.01</v>
      </c>
    </row>
    <row r="40552" spans="1:4">
      <c r="A40552">
        <v>367656</v>
      </c>
      <c r="B40552" t="s">
        <v>39890</v>
      </c>
      <c r="C40552">
        <v>367656</v>
      </c>
      <c r="D40552">
        <v>0.01</v>
      </c>
    </row>
    <row r="40553" spans="1:4">
      <c r="A40553">
        <v>367657</v>
      </c>
      <c r="B40553" t="s">
        <v>39891</v>
      </c>
      <c r="C40553">
        <v>367657</v>
      </c>
      <c r="D40553">
        <v>0.01</v>
      </c>
    </row>
    <row r="40554" spans="1:4">
      <c r="A40554">
        <v>367658</v>
      </c>
      <c r="B40554" t="s">
        <v>39892</v>
      </c>
      <c r="C40554">
        <v>367658</v>
      </c>
      <c r="D40554">
        <v>0.01</v>
      </c>
    </row>
    <row r="40555" spans="1:4">
      <c r="A40555">
        <v>367677</v>
      </c>
      <c r="B40555" t="s">
        <v>39893</v>
      </c>
      <c r="C40555">
        <v>367677</v>
      </c>
      <c r="D40555">
        <v>0.01</v>
      </c>
    </row>
    <row r="40556" spans="1:4">
      <c r="A40556">
        <v>367679</v>
      </c>
      <c r="B40556" t="s">
        <v>39894</v>
      </c>
      <c r="C40556">
        <v>367679</v>
      </c>
      <c r="D40556">
        <v>0.01</v>
      </c>
    </row>
    <row r="40557" spans="1:4">
      <c r="A40557">
        <v>367681</v>
      </c>
      <c r="B40557" t="s">
        <v>39895</v>
      </c>
      <c r="C40557">
        <v>367681</v>
      </c>
      <c r="D40557">
        <v>0.01</v>
      </c>
    </row>
    <row r="40558" spans="1:4">
      <c r="A40558">
        <v>367685</v>
      </c>
      <c r="B40558" t="s">
        <v>39896</v>
      </c>
      <c r="C40558">
        <v>367685</v>
      </c>
      <c r="D40558">
        <v>0.01</v>
      </c>
    </row>
    <row r="40559" spans="1:4">
      <c r="A40559">
        <v>367687</v>
      </c>
      <c r="B40559" t="s">
        <v>39897</v>
      </c>
      <c r="C40559">
        <v>367687</v>
      </c>
      <c r="D40559">
        <v>0.01</v>
      </c>
    </row>
    <row r="40560" spans="1:4">
      <c r="A40560">
        <v>367689</v>
      </c>
      <c r="B40560" t="s">
        <v>39898</v>
      </c>
      <c r="C40560">
        <v>367689</v>
      </c>
      <c r="D40560">
        <v>0.01</v>
      </c>
    </row>
    <row r="40561" spans="1:4">
      <c r="A40561">
        <v>367691</v>
      </c>
      <c r="B40561" t="s">
        <v>39899</v>
      </c>
      <c r="C40561">
        <v>367691</v>
      </c>
      <c r="D40561">
        <v>0.01</v>
      </c>
    </row>
    <row r="40562" spans="1:4">
      <c r="A40562">
        <v>367693</v>
      </c>
      <c r="B40562" t="s">
        <v>39900</v>
      </c>
      <c r="C40562">
        <v>367693</v>
      </c>
      <c r="D40562">
        <v>0.01</v>
      </c>
    </row>
    <row r="40563" spans="1:4">
      <c r="A40563">
        <v>367695</v>
      </c>
      <c r="B40563" t="s">
        <v>39901</v>
      </c>
      <c r="C40563">
        <v>367695</v>
      </c>
      <c r="D40563">
        <v>0.01</v>
      </c>
    </row>
    <row r="40564" spans="1:4">
      <c r="A40564">
        <v>367697</v>
      </c>
      <c r="B40564" t="s">
        <v>39902</v>
      </c>
      <c r="C40564">
        <v>367697</v>
      </c>
      <c r="D40564">
        <v>0.01</v>
      </c>
    </row>
    <row r="40565" spans="1:4">
      <c r="A40565">
        <v>367699</v>
      </c>
      <c r="B40565" t="s">
        <v>39903</v>
      </c>
      <c r="C40565">
        <v>367699</v>
      </c>
      <c r="D40565">
        <v>0.01</v>
      </c>
    </row>
    <row r="40566" spans="1:4">
      <c r="A40566">
        <v>367701</v>
      </c>
      <c r="B40566" t="s">
        <v>39904</v>
      </c>
      <c r="C40566">
        <v>367701</v>
      </c>
      <c r="D40566">
        <v>0.01</v>
      </c>
    </row>
    <row r="40567" spans="1:4">
      <c r="A40567">
        <v>367703</v>
      </c>
      <c r="B40567" t="s">
        <v>39905</v>
      </c>
      <c r="C40567">
        <v>367703</v>
      </c>
      <c r="D40567">
        <v>0.01</v>
      </c>
    </row>
    <row r="40568" spans="1:4">
      <c r="A40568">
        <v>367705</v>
      </c>
      <c r="B40568" t="s">
        <v>39906</v>
      </c>
      <c r="C40568">
        <v>367705</v>
      </c>
      <c r="D40568">
        <v>0.01</v>
      </c>
    </row>
    <row r="40569" spans="1:4">
      <c r="A40569">
        <v>367707</v>
      </c>
      <c r="B40569" t="s">
        <v>39907</v>
      </c>
      <c r="C40569">
        <v>367707</v>
      </c>
      <c r="D40569">
        <v>0.01</v>
      </c>
    </row>
    <row r="40570" spans="1:4">
      <c r="A40570">
        <v>367709</v>
      </c>
      <c r="B40570" t="s">
        <v>39908</v>
      </c>
      <c r="C40570">
        <v>367709</v>
      </c>
      <c r="D40570">
        <v>0.01</v>
      </c>
    </row>
    <row r="40571" spans="1:4">
      <c r="A40571">
        <v>367711</v>
      </c>
      <c r="B40571" t="s">
        <v>39909</v>
      </c>
      <c r="C40571">
        <v>367711</v>
      </c>
      <c r="D40571">
        <v>0.01</v>
      </c>
    </row>
    <row r="40572" spans="1:4">
      <c r="A40572">
        <v>367713</v>
      </c>
      <c r="B40572" t="s">
        <v>39910</v>
      </c>
      <c r="C40572">
        <v>367713</v>
      </c>
      <c r="D40572">
        <v>0.01</v>
      </c>
    </row>
    <row r="40573" spans="1:4">
      <c r="A40573">
        <v>367715</v>
      </c>
      <c r="B40573" t="s">
        <v>39911</v>
      </c>
      <c r="C40573">
        <v>367715</v>
      </c>
      <c r="D40573">
        <v>0.01</v>
      </c>
    </row>
    <row r="40574" spans="1:4">
      <c r="A40574">
        <v>367716</v>
      </c>
      <c r="B40574" t="s">
        <v>39912</v>
      </c>
      <c r="C40574">
        <v>367716</v>
      </c>
      <c r="D40574">
        <v>0.01</v>
      </c>
    </row>
    <row r="40575" spans="1:4">
      <c r="A40575">
        <v>367738</v>
      </c>
      <c r="B40575" t="s">
        <v>39913</v>
      </c>
      <c r="C40575">
        <v>367738</v>
      </c>
      <c r="D40575">
        <v>0.01</v>
      </c>
    </row>
    <row r="40576" spans="1:4">
      <c r="A40576">
        <v>367742</v>
      </c>
      <c r="B40576" t="s">
        <v>39914</v>
      </c>
      <c r="C40576">
        <v>367742</v>
      </c>
      <c r="D40576">
        <v>0.01</v>
      </c>
    </row>
    <row r="40577" spans="1:4">
      <c r="A40577">
        <v>367751</v>
      </c>
      <c r="B40577" t="s">
        <v>39915</v>
      </c>
      <c r="C40577">
        <v>367751</v>
      </c>
      <c r="D40577">
        <v>0.01</v>
      </c>
    </row>
    <row r="40578" spans="1:4">
      <c r="A40578">
        <v>367760</v>
      </c>
      <c r="B40578" t="s">
        <v>39916</v>
      </c>
      <c r="C40578">
        <v>367760</v>
      </c>
      <c r="D40578">
        <v>0.01</v>
      </c>
    </row>
    <row r="40579" spans="1:4">
      <c r="A40579">
        <v>367765</v>
      </c>
      <c r="B40579" t="s">
        <v>39917</v>
      </c>
      <c r="C40579">
        <v>367765</v>
      </c>
      <c r="D40579" s="6">
        <v>0</v>
      </c>
    </row>
    <row r="40580" spans="1:4">
      <c r="A40580">
        <v>367768</v>
      </c>
      <c r="B40580" t="s">
        <v>39918</v>
      </c>
      <c r="C40580">
        <v>367768</v>
      </c>
      <c r="D40580" s="6">
        <v>0</v>
      </c>
    </row>
    <row r="40581" spans="1:4">
      <c r="A40581">
        <v>367770</v>
      </c>
      <c r="B40581" t="s">
        <v>39919</v>
      </c>
      <c r="C40581">
        <v>367770</v>
      </c>
      <c r="D40581" s="6">
        <v>0</v>
      </c>
    </row>
    <row r="40582" spans="1:4">
      <c r="A40582">
        <v>367777</v>
      </c>
      <c r="B40582" t="s">
        <v>39920</v>
      </c>
      <c r="C40582">
        <v>367777</v>
      </c>
      <c r="D40582" s="6">
        <v>0</v>
      </c>
    </row>
    <row r="40583" spans="1:4">
      <c r="A40583">
        <v>367778</v>
      </c>
      <c r="B40583" t="s">
        <v>39921</v>
      </c>
      <c r="C40583">
        <v>367778</v>
      </c>
      <c r="D40583" s="6">
        <v>0</v>
      </c>
    </row>
    <row r="40584" spans="1:4">
      <c r="A40584">
        <v>367779</v>
      </c>
      <c r="B40584" t="s">
        <v>39922</v>
      </c>
      <c r="C40584">
        <v>367779</v>
      </c>
      <c r="D40584" s="6">
        <v>0</v>
      </c>
    </row>
    <row r="40585" spans="1:4">
      <c r="A40585">
        <v>367811</v>
      </c>
      <c r="B40585" t="s">
        <v>39923</v>
      </c>
      <c r="C40585">
        <v>367811</v>
      </c>
      <c r="D40585">
        <v>0.01</v>
      </c>
    </row>
    <row r="40586" spans="1:4">
      <c r="A40586">
        <v>367813</v>
      </c>
      <c r="B40586" t="s">
        <v>39924</v>
      </c>
      <c r="C40586">
        <v>367813</v>
      </c>
      <c r="D40586">
        <v>0.01</v>
      </c>
    </row>
    <row r="40587" spans="1:4">
      <c r="A40587">
        <v>367843</v>
      </c>
      <c r="B40587" t="s">
        <v>39925</v>
      </c>
      <c r="C40587">
        <v>367843</v>
      </c>
      <c r="D40587" s="6">
        <v>0</v>
      </c>
    </row>
    <row r="40588" spans="1:4">
      <c r="A40588">
        <v>367845</v>
      </c>
      <c r="B40588" t="s">
        <v>39926</v>
      </c>
      <c r="C40588">
        <v>367845</v>
      </c>
      <c r="D40588" s="6">
        <v>0</v>
      </c>
    </row>
    <row r="40589" spans="1:4">
      <c r="A40589">
        <v>367848</v>
      </c>
      <c r="B40589" t="s">
        <v>39927</v>
      </c>
      <c r="C40589">
        <v>367848</v>
      </c>
      <c r="D40589">
        <v>0.01</v>
      </c>
    </row>
    <row r="40590" spans="1:4">
      <c r="A40590">
        <v>367854</v>
      </c>
      <c r="B40590" t="s">
        <v>39928</v>
      </c>
      <c r="C40590">
        <v>367854</v>
      </c>
      <c r="D40590">
        <v>0.01</v>
      </c>
    </row>
    <row r="40591" spans="1:4">
      <c r="A40591">
        <v>367856</v>
      </c>
      <c r="B40591" t="s">
        <v>39929</v>
      </c>
      <c r="C40591">
        <v>367856</v>
      </c>
      <c r="D40591">
        <v>0.01</v>
      </c>
    </row>
    <row r="40592" spans="1:4">
      <c r="A40592">
        <v>367863</v>
      </c>
      <c r="B40592" t="s">
        <v>39930</v>
      </c>
      <c r="C40592">
        <v>367863</v>
      </c>
      <c r="D40592">
        <v>0.01</v>
      </c>
    </row>
    <row r="40593" spans="1:4">
      <c r="A40593">
        <v>367864</v>
      </c>
      <c r="B40593" t="s">
        <v>39931</v>
      </c>
      <c r="C40593">
        <v>367864</v>
      </c>
      <c r="D40593">
        <v>0.01</v>
      </c>
    </row>
    <row r="40594" spans="1:4">
      <c r="A40594">
        <v>367885</v>
      </c>
      <c r="B40594" t="s">
        <v>39932</v>
      </c>
      <c r="C40594">
        <v>367885</v>
      </c>
      <c r="D40594">
        <v>0.01</v>
      </c>
    </row>
    <row r="40595" spans="1:4">
      <c r="A40595">
        <v>367895</v>
      </c>
      <c r="B40595" t="s">
        <v>39933</v>
      </c>
      <c r="C40595">
        <v>367895</v>
      </c>
      <c r="D40595">
        <v>0.01</v>
      </c>
    </row>
    <row r="40596" spans="1:4">
      <c r="A40596">
        <v>367896</v>
      </c>
      <c r="B40596" t="s">
        <v>39934</v>
      </c>
      <c r="C40596">
        <v>367896</v>
      </c>
      <c r="D40596">
        <v>0.01</v>
      </c>
    </row>
    <row r="40597" spans="1:4">
      <c r="A40597">
        <v>367897</v>
      </c>
      <c r="B40597" t="s">
        <v>39935</v>
      </c>
      <c r="C40597">
        <v>367897</v>
      </c>
      <c r="D40597">
        <v>0.01</v>
      </c>
    </row>
    <row r="40598" spans="1:4">
      <c r="A40598">
        <v>367898</v>
      </c>
      <c r="B40598" t="s">
        <v>39936</v>
      </c>
      <c r="C40598">
        <v>367898</v>
      </c>
      <c r="D40598">
        <v>0.01</v>
      </c>
    </row>
    <row r="40599" spans="1:4">
      <c r="A40599">
        <v>367899</v>
      </c>
      <c r="B40599" t="s">
        <v>39937</v>
      </c>
      <c r="C40599">
        <v>367899</v>
      </c>
      <c r="D40599">
        <v>0.01</v>
      </c>
    </row>
    <row r="40600" spans="1:4">
      <c r="A40600">
        <v>367900</v>
      </c>
      <c r="B40600" t="s">
        <v>39938</v>
      </c>
      <c r="C40600">
        <v>367900</v>
      </c>
      <c r="D40600">
        <v>0.01</v>
      </c>
    </row>
    <row r="40601" spans="1:4">
      <c r="A40601">
        <v>367948</v>
      </c>
      <c r="B40601" t="s">
        <v>39939</v>
      </c>
      <c r="C40601">
        <v>367948</v>
      </c>
      <c r="D40601">
        <v>0.01</v>
      </c>
    </row>
    <row r="40602" spans="1:4">
      <c r="A40602">
        <v>367955</v>
      </c>
      <c r="B40602" t="s">
        <v>39940</v>
      </c>
      <c r="C40602">
        <v>367955</v>
      </c>
      <c r="D40602">
        <v>0.01</v>
      </c>
    </row>
    <row r="40603" spans="1:4">
      <c r="A40603">
        <v>367959</v>
      </c>
      <c r="B40603" t="s">
        <v>39941</v>
      </c>
      <c r="C40603">
        <v>367959</v>
      </c>
      <c r="D40603">
        <v>0.01</v>
      </c>
    </row>
    <row r="40604" spans="1:4">
      <c r="A40604">
        <v>367960</v>
      </c>
      <c r="B40604" t="s">
        <v>39942</v>
      </c>
      <c r="C40604">
        <v>367960</v>
      </c>
      <c r="D40604">
        <v>0.01</v>
      </c>
    </row>
    <row r="40605" spans="1:4">
      <c r="A40605">
        <v>367963</v>
      </c>
      <c r="B40605" t="s">
        <v>39943</v>
      </c>
      <c r="C40605">
        <v>367963</v>
      </c>
      <c r="D40605">
        <v>0.01</v>
      </c>
    </row>
    <row r="40606" spans="1:4">
      <c r="A40606">
        <v>367987</v>
      </c>
      <c r="B40606" t="s">
        <v>39944</v>
      </c>
      <c r="C40606">
        <v>367987</v>
      </c>
      <c r="D40606">
        <v>0.01</v>
      </c>
    </row>
    <row r="40607" spans="1:4">
      <c r="A40607">
        <v>367988</v>
      </c>
      <c r="B40607" t="s">
        <v>39945</v>
      </c>
      <c r="C40607">
        <v>367988</v>
      </c>
      <c r="D40607">
        <v>0.01</v>
      </c>
    </row>
    <row r="40608" spans="1:4">
      <c r="A40608">
        <v>367989</v>
      </c>
      <c r="B40608" t="s">
        <v>39946</v>
      </c>
      <c r="C40608">
        <v>367989</v>
      </c>
      <c r="D40608">
        <v>0.01</v>
      </c>
    </row>
    <row r="40609" spans="1:4">
      <c r="A40609">
        <v>367992</v>
      </c>
      <c r="B40609" t="s">
        <v>39947</v>
      </c>
      <c r="C40609">
        <v>367992</v>
      </c>
      <c r="D40609">
        <v>0.01</v>
      </c>
    </row>
    <row r="40610" spans="1:4">
      <c r="A40610">
        <v>367994</v>
      </c>
      <c r="B40610" t="s">
        <v>39948</v>
      </c>
      <c r="C40610">
        <v>367994</v>
      </c>
      <c r="D40610">
        <v>0.01</v>
      </c>
    </row>
    <row r="40611" spans="1:4">
      <c r="A40611">
        <v>367996</v>
      </c>
      <c r="B40611" t="s">
        <v>39949</v>
      </c>
      <c r="C40611">
        <v>367996</v>
      </c>
      <c r="D40611">
        <v>0.01</v>
      </c>
    </row>
    <row r="40612" spans="1:4">
      <c r="A40612">
        <v>367998</v>
      </c>
      <c r="B40612" t="s">
        <v>39950</v>
      </c>
      <c r="C40612">
        <v>367998</v>
      </c>
      <c r="D40612">
        <v>0.01</v>
      </c>
    </row>
    <row r="40613" spans="1:4">
      <c r="A40613">
        <v>367999</v>
      </c>
      <c r="B40613" t="s">
        <v>39951</v>
      </c>
      <c r="C40613">
        <v>367999</v>
      </c>
      <c r="D40613">
        <v>0.01</v>
      </c>
    </row>
    <row r="40614" spans="1:4">
      <c r="A40614">
        <v>368000</v>
      </c>
      <c r="B40614" t="s">
        <v>39952</v>
      </c>
      <c r="C40614">
        <v>368000</v>
      </c>
      <c r="D40614">
        <v>0.01</v>
      </c>
    </row>
    <row r="40615" spans="1:4">
      <c r="A40615">
        <v>368001</v>
      </c>
      <c r="B40615" t="s">
        <v>39953</v>
      </c>
      <c r="C40615">
        <v>368001</v>
      </c>
      <c r="D40615">
        <v>0.01</v>
      </c>
    </row>
    <row r="40616" spans="1:4">
      <c r="A40616">
        <v>368003</v>
      </c>
      <c r="B40616" t="s">
        <v>39954</v>
      </c>
      <c r="C40616">
        <v>368003</v>
      </c>
      <c r="D40616">
        <v>0.01</v>
      </c>
    </row>
    <row r="40617" spans="1:4">
      <c r="A40617">
        <v>368014</v>
      </c>
      <c r="B40617" t="s">
        <v>39955</v>
      </c>
      <c r="C40617">
        <v>368014</v>
      </c>
      <c r="D40617">
        <v>0.01</v>
      </c>
    </row>
    <row r="40618" spans="1:4">
      <c r="A40618">
        <v>368015</v>
      </c>
      <c r="B40618" t="s">
        <v>39956</v>
      </c>
      <c r="C40618">
        <v>368015</v>
      </c>
      <c r="D40618">
        <v>0.01</v>
      </c>
    </row>
    <row r="40619" spans="1:4">
      <c r="A40619">
        <v>368016</v>
      </c>
      <c r="B40619" t="s">
        <v>39957</v>
      </c>
      <c r="C40619">
        <v>368016</v>
      </c>
      <c r="D40619">
        <v>0.01</v>
      </c>
    </row>
    <row r="40620" spans="1:4">
      <c r="A40620">
        <v>368022</v>
      </c>
      <c r="B40620" t="s">
        <v>39958</v>
      </c>
      <c r="C40620">
        <v>368022</v>
      </c>
      <c r="D40620">
        <v>0.01</v>
      </c>
    </row>
    <row r="40621" spans="1:4">
      <c r="A40621">
        <v>368023</v>
      </c>
      <c r="B40621" t="s">
        <v>39959</v>
      </c>
      <c r="C40621">
        <v>368023</v>
      </c>
      <c r="D40621">
        <v>0.01</v>
      </c>
    </row>
    <row r="40622" spans="1:4">
      <c r="A40622">
        <v>368024</v>
      </c>
      <c r="B40622" t="s">
        <v>39960</v>
      </c>
      <c r="C40622">
        <v>368024</v>
      </c>
      <c r="D40622">
        <v>0.01</v>
      </c>
    </row>
    <row r="40623" spans="1:4">
      <c r="A40623">
        <v>368025</v>
      </c>
      <c r="B40623" t="s">
        <v>39961</v>
      </c>
      <c r="C40623">
        <v>368025</v>
      </c>
      <c r="D40623">
        <v>0.01</v>
      </c>
    </row>
    <row r="40624" spans="1:4">
      <c r="A40624">
        <v>368026</v>
      </c>
      <c r="B40624" t="s">
        <v>39962</v>
      </c>
      <c r="C40624">
        <v>368026</v>
      </c>
      <c r="D40624">
        <v>0.01</v>
      </c>
    </row>
    <row r="40625" spans="1:4">
      <c r="A40625">
        <v>368061</v>
      </c>
      <c r="B40625" t="s">
        <v>39963</v>
      </c>
      <c r="C40625">
        <v>368061</v>
      </c>
      <c r="D40625">
        <v>0.01</v>
      </c>
    </row>
    <row r="40626" spans="1:4">
      <c r="A40626">
        <v>368062</v>
      </c>
      <c r="B40626" t="s">
        <v>39964</v>
      </c>
      <c r="C40626">
        <v>368062</v>
      </c>
      <c r="D40626">
        <v>0.01</v>
      </c>
    </row>
    <row r="40627" spans="1:4">
      <c r="A40627">
        <v>368064</v>
      </c>
      <c r="B40627" t="s">
        <v>39965</v>
      </c>
      <c r="C40627">
        <v>368064</v>
      </c>
      <c r="D40627">
        <v>0.01</v>
      </c>
    </row>
    <row r="40628" spans="1:4">
      <c r="A40628">
        <v>368065</v>
      </c>
      <c r="B40628" t="s">
        <v>39966</v>
      </c>
      <c r="C40628">
        <v>368065</v>
      </c>
      <c r="D40628">
        <v>0.01</v>
      </c>
    </row>
    <row r="40629" spans="1:4">
      <c r="A40629">
        <v>368066</v>
      </c>
      <c r="B40629" t="s">
        <v>39967</v>
      </c>
      <c r="C40629">
        <v>368066</v>
      </c>
      <c r="D40629">
        <v>0.01</v>
      </c>
    </row>
    <row r="40630" spans="1:4">
      <c r="A40630">
        <v>368067</v>
      </c>
      <c r="B40630" t="s">
        <v>39968</v>
      </c>
      <c r="C40630">
        <v>368067</v>
      </c>
      <c r="D40630">
        <v>0.01</v>
      </c>
    </row>
    <row r="40631" spans="1:4">
      <c r="A40631">
        <v>368069</v>
      </c>
      <c r="B40631" t="s">
        <v>39969</v>
      </c>
      <c r="C40631">
        <v>368069</v>
      </c>
      <c r="D40631">
        <v>0.01</v>
      </c>
    </row>
    <row r="40632" spans="1:4">
      <c r="A40632">
        <v>368071</v>
      </c>
      <c r="B40632" t="s">
        <v>39970</v>
      </c>
      <c r="C40632">
        <v>368071</v>
      </c>
      <c r="D40632">
        <v>0.01</v>
      </c>
    </row>
    <row r="40633" spans="1:4">
      <c r="A40633">
        <v>368242</v>
      </c>
      <c r="B40633" t="s">
        <v>39971</v>
      </c>
      <c r="C40633">
        <v>368242</v>
      </c>
      <c r="D40633">
        <v>0.01</v>
      </c>
    </row>
    <row r="40634" spans="1:4">
      <c r="A40634">
        <v>368243</v>
      </c>
      <c r="B40634" t="s">
        <v>39972</v>
      </c>
      <c r="C40634">
        <v>368243</v>
      </c>
      <c r="D40634">
        <v>0.01</v>
      </c>
    </row>
    <row r="40635" spans="1:4">
      <c r="A40635">
        <v>368244</v>
      </c>
      <c r="B40635" t="s">
        <v>39973</v>
      </c>
      <c r="C40635">
        <v>368244</v>
      </c>
      <c r="D40635">
        <v>0.01</v>
      </c>
    </row>
    <row r="40636" spans="1:4">
      <c r="A40636">
        <v>368245</v>
      </c>
      <c r="B40636" t="s">
        <v>39974</v>
      </c>
      <c r="C40636">
        <v>368245</v>
      </c>
      <c r="D40636">
        <v>0.01</v>
      </c>
    </row>
    <row r="40637" spans="1:4">
      <c r="A40637">
        <v>368497</v>
      </c>
      <c r="B40637" t="s">
        <v>39975</v>
      </c>
      <c r="C40637">
        <v>368497</v>
      </c>
      <c r="D40637">
        <v>0.01</v>
      </c>
    </row>
    <row r="40638" spans="1:4">
      <c r="A40638">
        <v>368518</v>
      </c>
      <c r="B40638" t="s">
        <v>39976</v>
      </c>
      <c r="C40638">
        <v>368518</v>
      </c>
      <c r="D40638">
        <v>0.01</v>
      </c>
    </row>
    <row r="40639" spans="1:4">
      <c r="A40639">
        <v>368519</v>
      </c>
      <c r="B40639" t="s">
        <v>39977</v>
      </c>
      <c r="C40639">
        <v>368519</v>
      </c>
      <c r="D40639">
        <v>0.01</v>
      </c>
    </row>
    <row r="40640" spans="1:4">
      <c r="A40640">
        <v>368524</v>
      </c>
      <c r="B40640" t="s">
        <v>39978</v>
      </c>
      <c r="C40640">
        <v>368524</v>
      </c>
      <c r="D40640">
        <v>0.01</v>
      </c>
    </row>
    <row r="40641" spans="1:4">
      <c r="A40641">
        <v>368531</v>
      </c>
      <c r="B40641" t="s">
        <v>39979</v>
      </c>
      <c r="C40641">
        <v>368531</v>
      </c>
      <c r="D40641">
        <v>0.01</v>
      </c>
    </row>
    <row r="40642" spans="1:4">
      <c r="A40642">
        <v>368532</v>
      </c>
      <c r="B40642" t="s">
        <v>39980</v>
      </c>
      <c r="C40642">
        <v>368532</v>
      </c>
      <c r="D40642">
        <v>0.01</v>
      </c>
    </row>
    <row r="40643" spans="1:4">
      <c r="A40643">
        <v>368533</v>
      </c>
      <c r="B40643" t="s">
        <v>39981</v>
      </c>
      <c r="C40643">
        <v>368533</v>
      </c>
      <c r="D40643">
        <v>0.01</v>
      </c>
    </row>
    <row r="40644" spans="1:4">
      <c r="A40644">
        <v>368534</v>
      </c>
      <c r="B40644" t="s">
        <v>39982</v>
      </c>
      <c r="C40644">
        <v>368534</v>
      </c>
      <c r="D40644">
        <v>0.01</v>
      </c>
    </row>
    <row r="40645" spans="1:4">
      <c r="A40645">
        <v>368537</v>
      </c>
      <c r="B40645" t="s">
        <v>39983</v>
      </c>
      <c r="C40645">
        <v>368537</v>
      </c>
      <c r="D40645">
        <v>0.01</v>
      </c>
    </row>
    <row r="40646" spans="1:4">
      <c r="A40646">
        <v>368539</v>
      </c>
      <c r="B40646" t="s">
        <v>39984</v>
      </c>
      <c r="C40646">
        <v>368539</v>
      </c>
      <c r="D40646">
        <v>0.01</v>
      </c>
    </row>
    <row r="40647" spans="1:4">
      <c r="A40647">
        <v>368540</v>
      </c>
      <c r="B40647" t="s">
        <v>39985</v>
      </c>
      <c r="C40647">
        <v>368540</v>
      </c>
      <c r="D40647">
        <v>0.01</v>
      </c>
    </row>
    <row r="40648" spans="1:4">
      <c r="A40648">
        <v>368541</v>
      </c>
      <c r="B40648" t="s">
        <v>39986</v>
      </c>
      <c r="C40648">
        <v>368541</v>
      </c>
      <c r="D40648">
        <v>0.01</v>
      </c>
    </row>
    <row r="40649" spans="1:4">
      <c r="A40649">
        <v>368542</v>
      </c>
      <c r="B40649" t="s">
        <v>39987</v>
      </c>
      <c r="C40649">
        <v>368542</v>
      </c>
      <c r="D40649">
        <v>0.01</v>
      </c>
    </row>
    <row r="40650" spans="1:4">
      <c r="A40650">
        <v>368543</v>
      </c>
      <c r="B40650" t="s">
        <v>39988</v>
      </c>
      <c r="C40650">
        <v>368543</v>
      </c>
      <c r="D40650">
        <v>0.01</v>
      </c>
    </row>
    <row r="40651" spans="1:4">
      <c r="A40651">
        <v>368544</v>
      </c>
      <c r="B40651" t="s">
        <v>39989</v>
      </c>
      <c r="C40651">
        <v>368544</v>
      </c>
      <c r="D40651">
        <v>0.01</v>
      </c>
    </row>
    <row r="40652" spans="1:4">
      <c r="A40652">
        <v>368545</v>
      </c>
      <c r="B40652" t="s">
        <v>39990</v>
      </c>
      <c r="C40652">
        <v>368545</v>
      </c>
      <c r="D40652">
        <v>0.01</v>
      </c>
    </row>
    <row r="40653" spans="1:4">
      <c r="A40653">
        <v>368546</v>
      </c>
      <c r="B40653" t="s">
        <v>39991</v>
      </c>
      <c r="C40653">
        <v>368546</v>
      </c>
      <c r="D40653">
        <v>0.01</v>
      </c>
    </row>
    <row r="40654" spans="1:4">
      <c r="A40654">
        <v>368547</v>
      </c>
      <c r="B40654" t="s">
        <v>39992</v>
      </c>
      <c r="C40654">
        <v>368547</v>
      </c>
      <c r="D40654">
        <v>0.01</v>
      </c>
    </row>
    <row r="40655" spans="1:4">
      <c r="A40655">
        <v>368548</v>
      </c>
      <c r="B40655" t="s">
        <v>39993</v>
      </c>
      <c r="C40655">
        <v>368548</v>
      </c>
      <c r="D40655">
        <v>0.01</v>
      </c>
    </row>
    <row r="40656" spans="1:4">
      <c r="A40656">
        <v>368549</v>
      </c>
      <c r="B40656" t="s">
        <v>39994</v>
      </c>
      <c r="C40656">
        <v>368549</v>
      </c>
      <c r="D40656">
        <v>0.01</v>
      </c>
    </row>
    <row r="40657" spans="1:4">
      <c r="A40657">
        <v>368550</v>
      </c>
      <c r="B40657" t="s">
        <v>39995</v>
      </c>
      <c r="C40657">
        <v>368550</v>
      </c>
      <c r="D40657">
        <v>0.01</v>
      </c>
    </row>
    <row r="40658" spans="1:4">
      <c r="A40658">
        <v>368551</v>
      </c>
      <c r="B40658" t="s">
        <v>39996</v>
      </c>
      <c r="C40658">
        <v>368551</v>
      </c>
      <c r="D40658">
        <v>0.01</v>
      </c>
    </row>
    <row r="40659" spans="1:4">
      <c r="A40659">
        <v>368552</v>
      </c>
      <c r="B40659" t="s">
        <v>39997</v>
      </c>
      <c r="C40659">
        <v>368552</v>
      </c>
      <c r="D40659">
        <v>0.01</v>
      </c>
    </row>
    <row r="40660" spans="1:4">
      <c r="A40660">
        <v>368553</v>
      </c>
      <c r="B40660" t="s">
        <v>39998</v>
      </c>
      <c r="C40660">
        <v>368553</v>
      </c>
      <c r="D40660">
        <v>0.01</v>
      </c>
    </row>
    <row r="40661" spans="1:4">
      <c r="A40661">
        <v>368554</v>
      </c>
      <c r="B40661" t="s">
        <v>39999</v>
      </c>
      <c r="C40661">
        <v>368554</v>
      </c>
      <c r="D40661">
        <v>0.01</v>
      </c>
    </row>
    <row r="40662" spans="1:4">
      <c r="A40662">
        <v>368555</v>
      </c>
      <c r="B40662" t="s">
        <v>40000</v>
      </c>
      <c r="C40662">
        <v>368555</v>
      </c>
      <c r="D40662">
        <v>0.01</v>
      </c>
    </row>
    <row r="40663" spans="1:4">
      <c r="A40663">
        <v>368556</v>
      </c>
      <c r="B40663" t="s">
        <v>40001</v>
      </c>
      <c r="C40663">
        <v>368556</v>
      </c>
      <c r="D40663">
        <v>0.01</v>
      </c>
    </row>
    <row r="40664" spans="1:4">
      <c r="A40664">
        <v>368557</v>
      </c>
      <c r="B40664" t="s">
        <v>40002</v>
      </c>
      <c r="C40664">
        <v>368557</v>
      </c>
      <c r="D40664">
        <v>0.01</v>
      </c>
    </row>
    <row r="40665" spans="1:4">
      <c r="A40665">
        <v>368558</v>
      </c>
      <c r="B40665" t="s">
        <v>40003</v>
      </c>
      <c r="C40665">
        <v>368558</v>
      </c>
      <c r="D40665">
        <v>0.01</v>
      </c>
    </row>
    <row r="40666" spans="1:4">
      <c r="A40666">
        <v>368559</v>
      </c>
      <c r="B40666" t="s">
        <v>40004</v>
      </c>
      <c r="C40666">
        <v>368559</v>
      </c>
      <c r="D40666">
        <v>0.01</v>
      </c>
    </row>
    <row r="40667" spans="1:4">
      <c r="A40667">
        <v>368560</v>
      </c>
      <c r="B40667" t="s">
        <v>40005</v>
      </c>
      <c r="C40667">
        <v>368560</v>
      </c>
      <c r="D40667">
        <v>0.01</v>
      </c>
    </row>
    <row r="40668" spans="1:4">
      <c r="A40668">
        <v>368561</v>
      </c>
      <c r="B40668" t="s">
        <v>40006</v>
      </c>
      <c r="C40668">
        <v>368561</v>
      </c>
      <c r="D40668" s="6">
        <v>0</v>
      </c>
    </row>
    <row r="40669" spans="1:4">
      <c r="A40669">
        <v>368562</v>
      </c>
      <c r="B40669" t="s">
        <v>40007</v>
      </c>
      <c r="C40669">
        <v>368562</v>
      </c>
      <c r="D40669">
        <v>0.01</v>
      </c>
    </row>
    <row r="40670" spans="1:4">
      <c r="A40670">
        <v>368563</v>
      </c>
      <c r="B40670" t="s">
        <v>40008</v>
      </c>
      <c r="C40670">
        <v>368563</v>
      </c>
      <c r="D40670">
        <v>0.01</v>
      </c>
    </row>
    <row r="40671" spans="1:4">
      <c r="A40671">
        <v>368564</v>
      </c>
      <c r="B40671" t="s">
        <v>40009</v>
      </c>
      <c r="C40671">
        <v>368564</v>
      </c>
      <c r="D40671">
        <v>0.01</v>
      </c>
    </row>
    <row r="40672" spans="1:4">
      <c r="A40672">
        <v>368565</v>
      </c>
      <c r="B40672" t="s">
        <v>40010</v>
      </c>
      <c r="C40672">
        <v>368565</v>
      </c>
      <c r="D40672">
        <v>0.01</v>
      </c>
    </row>
    <row r="40673" spans="1:4">
      <c r="A40673">
        <v>368566</v>
      </c>
      <c r="B40673" t="s">
        <v>40011</v>
      </c>
      <c r="C40673">
        <v>368566</v>
      </c>
      <c r="D40673">
        <v>0.01</v>
      </c>
    </row>
    <row r="40674" spans="1:4">
      <c r="A40674">
        <v>368567</v>
      </c>
      <c r="B40674" t="s">
        <v>40012</v>
      </c>
      <c r="C40674">
        <v>368567</v>
      </c>
      <c r="D40674">
        <v>0.01</v>
      </c>
    </row>
    <row r="40675" spans="1:4">
      <c r="A40675">
        <v>368568</v>
      </c>
      <c r="B40675" t="s">
        <v>40013</v>
      </c>
      <c r="C40675">
        <v>368568</v>
      </c>
      <c r="D40675">
        <v>0.01</v>
      </c>
    </row>
    <row r="40676" spans="1:4">
      <c r="A40676">
        <v>368574</v>
      </c>
      <c r="B40676" t="s">
        <v>40014</v>
      </c>
      <c r="C40676">
        <v>368574</v>
      </c>
      <c r="D40676">
        <v>0.01</v>
      </c>
    </row>
    <row r="40677" spans="1:4">
      <c r="A40677">
        <v>368576</v>
      </c>
      <c r="B40677" t="s">
        <v>40015</v>
      </c>
      <c r="C40677">
        <v>368576</v>
      </c>
      <c r="D40677">
        <v>0.01</v>
      </c>
    </row>
    <row r="40678" spans="1:4">
      <c r="A40678">
        <v>368577</v>
      </c>
      <c r="B40678" t="s">
        <v>40016</v>
      </c>
      <c r="C40678">
        <v>368577</v>
      </c>
      <c r="D40678">
        <v>0.01</v>
      </c>
    </row>
    <row r="40679" spans="1:4">
      <c r="A40679">
        <v>368579</v>
      </c>
      <c r="B40679" t="s">
        <v>40017</v>
      </c>
      <c r="C40679">
        <v>368579</v>
      </c>
      <c r="D40679">
        <v>0.01</v>
      </c>
    </row>
    <row r="40680" spans="1:4">
      <c r="A40680">
        <v>368580</v>
      </c>
      <c r="B40680" t="s">
        <v>40018</v>
      </c>
      <c r="C40680">
        <v>368580</v>
      </c>
      <c r="D40680">
        <v>0.01</v>
      </c>
    </row>
    <row r="40681" spans="1:4">
      <c r="A40681">
        <v>368581</v>
      </c>
      <c r="B40681" t="s">
        <v>40019</v>
      </c>
      <c r="C40681">
        <v>368581</v>
      </c>
      <c r="D40681">
        <v>0.01</v>
      </c>
    </row>
    <row r="40682" spans="1:4">
      <c r="A40682">
        <v>368582</v>
      </c>
      <c r="B40682" t="s">
        <v>40020</v>
      </c>
      <c r="C40682">
        <v>368582</v>
      </c>
      <c r="D40682">
        <v>0.01</v>
      </c>
    </row>
    <row r="40683" spans="1:4">
      <c r="A40683">
        <v>368583</v>
      </c>
      <c r="B40683" t="s">
        <v>40021</v>
      </c>
      <c r="C40683">
        <v>368583</v>
      </c>
      <c r="D40683">
        <v>0.01</v>
      </c>
    </row>
    <row r="40684" spans="1:4">
      <c r="A40684">
        <v>368584</v>
      </c>
      <c r="B40684" t="s">
        <v>40022</v>
      </c>
      <c r="C40684">
        <v>368584</v>
      </c>
      <c r="D40684">
        <v>0.01</v>
      </c>
    </row>
    <row r="40685" spans="1:4">
      <c r="A40685">
        <v>368585</v>
      </c>
      <c r="B40685" t="s">
        <v>40023</v>
      </c>
      <c r="C40685">
        <v>368585</v>
      </c>
      <c r="D40685">
        <v>0.01</v>
      </c>
    </row>
    <row r="40686" spans="1:4">
      <c r="A40686">
        <v>368586</v>
      </c>
      <c r="B40686" t="s">
        <v>40024</v>
      </c>
      <c r="C40686">
        <v>368586</v>
      </c>
      <c r="D40686">
        <v>0.01</v>
      </c>
    </row>
    <row r="40687" spans="1:4">
      <c r="A40687">
        <v>368587</v>
      </c>
      <c r="B40687" t="s">
        <v>40025</v>
      </c>
      <c r="C40687">
        <v>368587</v>
      </c>
      <c r="D40687">
        <v>0.01</v>
      </c>
    </row>
    <row r="40688" spans="1:4">
      <c r="A40688">
        <v>368588</v>
      </c>
      <c r="B40688" t="s">
        <v>40026</v>
      </c>
      <c r="C40688">
        <v>368588</v>
      </c>
      <c r="D40688">
        <v>0.01</v>
      </c>
    </row>
    <row r="40689" spans="1:4">
      <c r="A40689">
        <v>368589</v>
      </c>
      <c r="B40689" t="s">
        <v>40027</v>
      </c>
      <c r="C40689">
        <v>368589</v>
      </c>
      <c r="D40689">
        <v>0.01</v>
      </c>
    </row>
    <row r="40690" spans="1:4">
      <c r="A40690">
        <v>368590</v>
      </c>
      <c r="B40690" t="s">
        <v>40028</v>
      </c>
      <c r="C40690">
        <v>368590</v>
      </c>
      <c r="D40690">
        <v>0.01</v>
      </c>
    </row>
    <row r="40691" spans="1:4">
      <c r="A40691">
        <v>368591</v>
      </c>
      <c r="B40691" t="s">
        <v>40029</v>
      </c>
      <c r="C40691">
        <v>368591</v>
      </c>
      <c r="D40691">
        <v>0.01</v>
      </c>
    </row>
    <row r="40692" spans="1:4">
      <c r="A40692">
        <v>368592</v>
      </c>
      <c r="B40692" t="s">
        <v>40030</v>
      </c>
      <c r="C40692">
        <v>368592</v>
      </c>
      <c r="D40692">
        <v>0.01</v>
      </c>
    </row>
    <row r="40693" spans="1:4">
      <c r="A40693">
        <v>368593</v>
      </c>
      <c r="B40693" t="s">
        <v>40031</v>
      </c>
      <c r="C40693">
        <v>368593</v>
      </c>
      <c r="D40693">
        <v>0.01</v>
      </c>
    </row>
    <row r="40694" spans="1:4">
      <c r="A40694">
        <v>368594</v>
      </c>
      <c r="B40694" t="s">
        <v>40032</v>
      </c>
      <c r="C40694">
        <v>368594</v>
      </c>
      <c r="D40694">
        <v>0.01</v>
      </c>
    </row>
    <row r="40695" spans="1:4">
      <c r="A40695">
        <v>368595</v>
      </c>
      <c r="B40695" t="s">
        <v>40033</v>
      </c>
      <c r="C40695">
        <v>368595</v>
      </c>
      <c r="D40695">
        <v>0.01</v>
      </c>
    </row>
    <row r="40696" spans="1:4">
      <c r="A40696">
        <v>368596</v>
      </c>
      <c r="B40696" t="s">
        <v>40034</v>
      </c>
      <c r="C40696">
        <v>368596</v>
      </c>
      <c r="D40696">
        <v>0.01</v>
      </c>
    </row>
    <row r="40697" spans="1:4">
      <c r="A40697">
        <v>368597</v>
      </c>
      <c r="B40697" t="s">
        <v>40035</v>
      </c>
      <c r="C40697">
        <v>368597</v>
      </c>
      <c r="D40697">
        <v>0.01</v>
      </c>
    </row>
    <row r="40698" spans="1:4">
      <c r="A40698">
        <v>368598</v>
      </c>
      <c r="B40698" t="s">
        <v>40036</v>
      </c>
      <c r="C40698">
        <v>368598</v>
      </c>
      <c r="D40698">
        <v>0.01</v>
      </c>
    </row>
    <row r="40699" spans="1:4">
      <c r="A40699">
        <v>368599</v>
      </c>
      <c r="B40699" t="s">
        <v>40037</v>
      </c>
      <c r="C40699">
        <v>368599</v>
      </c>
      <c r="D40699">
        <v>0.01</v>
      </c>
    </row>
    <row r="40700" spans="1:4">
      <c r="A40700">
        <v>368600</v>
      </c>
      <c r="B40700" t="s">
        <v>40038</v>
      </c>
      <c r="C40700">
        <v>368600</v>
      </c>
      <c r="D40700">
        <v>0.01</v>
      </c>
    </row>
    <row r="40701" spans="1:4">
      <c r="A40701">
        <v>368601</v>
      </c>
      <c r="B40701" t="s">
        <v>40039</v>
      </c>
      <c r="C40701">
        <v>368601</v>
      </c>
      <c r="D40701">
        <v>0.01</v>
      </c>
    </row>
    <row r="40702" spans="1:4">
      <c r="A40702">
        <v>368602</v>
      </c>
      <c r="B40702" t="s">
        <v>40040</v>
      </c>
      <c r="C40702">
        <v>368602</v>
      </c>
      <c r="D40702">
        <v>0.01</v>
      </c>
    </row>
    <row r="40703" spans="1:4">
      <c r="A40703">
        <v>368603</v>
      </c>
      <c r="B40703" t="s">
        <v>40041</v>
      </c>
      <c r="C40703">
        <v>368603</v>
      </c>
      <c r="D40703">
        <v>0.01</v>
      </c>
    </row>
    <row r="40704" spans="1:4">
      <c r="A40704">
        <v>368604</v>
      </c>
      <c r="B40704" t="s">
        <v>40042</v>
      </c>
      <c r="C40704">
        <v>368604</v>
      </c>
      <c r="D40704">
        <v>0.01</v>
      </c>
    </row>
    <row r="40705" spans="1:4">
      <c r="A40705">
        <v>368605</v>
      </c>
      <c r="B40705" t="s">
        <v>40043</v>
      </c>
      <c r="C40705">
        <v>368605</v>
      </c>
      <c r="D40705">
        <v>0.01</v>
      </c>
    </row>
    <row r="40706" spans="1:4">
      <c r="A40706">
        <v>368606</v>
      </c>
      <c r="B40706" t="s">
        <v>40044</v>
      </c>
      <c r="C40706">
        <v>368606</v>
      </c>
      <c r="D40706">
        <v>0.01</v>
      </c>
    </row>
    <row r="40707" spans="1:4">
      <c r="A40707">
        <v>368607</v>
      </c>
      <c r="B40707" t="s">
        <v>40045</v>
      </c>
      <c r="C40707">
        <v>368607</v>
      </c>
      <c r="D40707">
        <v>0.01</v>
      </c>
    </row>
    <row r="40708" spans="1:4">
      <c r="A40708">
        <v>368608</v>
      </c>
      <c r="B40708" t="s">
        <v>40046</v>
      </c>
      <c r="C40708">
        <v>368608</v>
      </c>
      <c r="D40708">
        <v>0.01</v>
      </c>
    </row>
    <row r="40709" spans="1:4">
      <c r="A40709">
        <v>368609</v>
      </c>
      <c r="B40709" t="s">
        <v>40047</v>
      </c>
      <c r="C40709">
        <v>368609</v>
      </c>
      <c r="D40709">
        <v>0.01</v>
      </c>
    </row>
    <row r="40710" spans="1:4">
      <c r="A40710">
        <v>368610</v>
      </c>
      <c r="B40710" t="s">
        <v>40048</v>
      </c>
      <c r="C40710">
        <v>368610</v>
      </c>
      <c r="D40710">
        <v>0.01</v>
      </c>
    </row>
    <row r="40711" spans="1:4">
      <c r="A40711">
        <v>368611</v>
      </c>
      <c r="B40711" t="s">
        <v>40049</v>
      </c>
      <c r="C40711">
        <v>368611</v>
      </c>
      <c r="D40711">
        <v>0.01</v>
      </c>
    </row>
    <row r="40712" spans="1:4">
      <c r="A40712">
        <v>368612</v>
      </c>
      <c r="B40712" t="s">
        <v>40050</v>
      </c>
      <c r="C40712">
        <v>368612</v>
      </c>
      <c r="D40712">
        <v>0.01</v>
      </c>
    </row>
    <row r="40713" spans="1:4">
      <c r="A40713">
        <v>368614</v>
      </c>
      <c r="B40713" t="s">
        <v>40051</v>
      </c>
      <c r="C40713">
        <v>368614</v>
      </c>
      <c r="D40713">
        <v>0.01</v>
      </c>
    </row>
    <row r="40714" spans="1:4">
      <c r="A40714">
        <v>368615</v>
      </c>
      <c r="B40714" t="s">
        <v>40052</v>
      </c>
      <c r="C40714">
        <v>368615</v>
      </c>
      <c r="D40714">
        <v>0.01</v>
      </c>
    </row>
    <row r="40715" spans="1:4">
      <c r="A40715">
        <v>368616</v>
      </c>
      <c r="B40715" t="s">
        <v>40053</v>
      </c>
      <c r="C40715">
        <v>368616</v>
      </c>
      <c r="D40715">
        <v>0.01</v>
      </c>
    </row>
    <row r="40716" spans="1:4">
      <c r="A40716">
        <v>368617</v>
      </c>
      <c r="B40716" t="s">
        <v>40054</v>
      </c>
      <c r="C40716">
        <v>368617</v>
      </c>
      <c r="D40716">
        <v>0.01</v>
      </c>
    </row>
    <row r="40717" spans="1:4">
      <c r="A40717">
        <v>368618</v>
      </c>
      <c r="B40717" t="s">
        <v>40055</v>
      </c>
      <c r="C40717">
        <v>368618</v>
      </c>
      <c r="D40717">
        <v>0.01</v>
      </c>
    </row>
    <row r="40718" spans="1:4">
      <c r="A40718">
        <v>368619</v>
      </c>
      <c r="B40718" t="s">
        <v>40056</v>
      </c>
      <c r="C40718">
        <v>368619</v>
      </c>
      <c r="D40718">
        <v>0.01</v>
      </c>
    </row>
    <row r="40719" spans="1:4">
      <c r="A40719">
        <v>368620</v>
      </c>
      <c r="B40719" t="s">
        <v>40057</v>
      </c>
      <c r="C40719">
        <v>368620</v>
      </c>
      <c r="D40719">
        <v>0.01</v>
      </c>
    </row>
    <row r="40720" spans="1:4">
      <c r="A40720">
        <v>368631</v>
      </c>
      <c r="B40720" t="s">
        <v>40058</v>
      </c>
      <c r="C40720">
        <v>368631</v>
      </c>
      <c r="D40720">
        <v>0.01</v>
      </c>
    </row>
    <row r="40721" spans="1:4">
      <c r="A40721">
        <v>368632</v>
      </c>
      <c r="B40721" t="s">
        <v>40059</v>
      </c>
      <c r="C40721">
        <v>368632</v>
      </c>
      <c r="D40721">
        <v>0.01</v>
      </c>
    </row>
    <row r="40722" spans="1:4">
      <c r="A40722">
        <v>368633</v>
      </c>
      <c r="B40722" t="s">
        <v>40060</v>
      </c>
      <c r="C40722">
        <v>368633</v>
      </c>
      <c r="D40722">
        <v>0.01</v>
      </c>
    </row>
    <row r="40723" spans="1:4">
      <c r="A40723">
        <v>368634</v>
      </c>
      <c r="B40723" t="s">
        <v>40061</v>
      </c>
      <c r="C40723">
        <v>368634</v>
      </c>
      <c r="D40723">
        <v>0.01</v>
      </c>
    </row>
    <row r="40724" spans="1:4">
      <c r="A40724">
        <v>368635</v>
      </c>
      <c r="B40724" t="s">
        <v>40062</v>
      </c>
      <c r="C40724">
        <v>368635</v>
      </c>
      <c r="D40724">
        <v>0.01</v>
      </c>
    </row>
    <row r="40725" spans="1:4">
      <c r="A40725">
        <v>368636</v>
      </c>
      <c r="B40725" t="s">
        <v>40063</v>
      </c>
      <c r="C40725">
        <v>368636</v>
      </c>
      <c r="D40725">
        <v>0.01</v>
      </c>
    </row>
    <row r="40726" spans="1:4">
      <c r="A40726">
        <v>368638</v>
      </c>
      <c r="B40726" t="s">
        <v>40064</v>
      </c>
      <c r="C40726">
        <v>368638</v>
      </c>
      <c r="D40726">
        <v>0.01</v>
      </c>
    </row>
    <row r="40727" spans="1:4">
      <c r="A40727">
        <v>368640</v>
      </c>
      <c r="B40727" t="s">
        <v>40065</v>
      </c>
      <c r="C40727">
        <v>368640</v>
      </c>
      <c r="D40727">
        <v>0.01</v>
      </c>
    </row>
    <row r="40728" spans="1:4">
      <c r="A40728">
        <v>368647</v>
      </c>
      <c r="B40728" t="s">
        <v>40066</v>
      </c>
      <c r="C40728">
        <v>368647</v>
      </c>
      <c r="D40728">
        <v>0.01</v>
      </c>
    </row>
    <row r="40729" spans="1:4">
      <c r="A40729">
        <v>368649</v>
      </c>
      <c r="B40729" t="s">
        <v>40067</v>
      </c>
      <c r="C40729">
        <v>368649</v>
      </c>
      <c r="D40729">
        <v>0.01</v>
      </c>
    </row>
    <row r="40730" spans="1:4">
      <c r="A40730">
        <v>368650</v>
      </c>
      <c r="B40730" t="s">
        <v>40068</v>
      </c>
      <c r="C40730">
        <v>368650</v>
      </c>
      <c r="D40730">
        <v>0.01</v>
      </c>
    </row>
    <row r="40731" spans="1:4">
      <c r="A40731">
        <v>368651</v>
      </c>
      <c r="B40731" t="s">
        <v>40069</v>
      </c>
      <c r="C40731">
        <v>368651</v>
      </c>
      <c r="D40731">
        <v>0.01</v>
      </c>
    </row>
    <row r="40732" spans="1:4">
      <c r="A40732">
        <v>368725</v>
      </c>
      <c r="B40732" t="s">
        <v>40070</v>
      </c>
      <c r="C40732">
        <v>368725</v>
      </c>
      <c r="D40732" s="6">
        <v>0</v>
      </c>
    </row>
    <row r="40733" spans="1:4">
      <c r="A40733">
        <v>368755</v>
      </c>
      <c r="B40733" t="s">
        <v>40071</v>
      </c>
      <c r="C40733">
        <v>368755</v>
      </c>
      <c r="D40733" s="6">
        <v>0</v>
      </c>
    </row>
    <row r="40734" spans="1:4">
      <c r="A40734">
        <v>368756</v>
      </c>
      <c r="B40734" t="s">
        <v>40072</v>
      </c>
      <c r="C40734">
        <v>368756</v>
      </c>
      <c r="D40734" s="6">
        <v>0</v>
      </c>
    </row>
    <row r="40735" spans="1:4">
      <c r="A40735">
        <v>368776</v>
      </c>
      <c r="B40735" t="s">
        <v>40073</v>
      </c>
      <c r="C40735">
        <v>368776</v>
      </c>
      <c r="D40735" s="6">
        <v>0</v>
      </c>
    </row>
    <row r="40736" spans="1:4">
      <c r="A40736">
        <v>368777</v>
      </c>
      <c r="B40736" t="s">
        <v>40074</v>
      </c>
      <c r="C40736">
        <v>368777</v>
      </c>
      <c r="D40736">
        <v>0.01</v>
      </c>
    </row>
    <row r="40737" spans="1:4">
      <c r="A40737">
        <v>368880</v>
      </c>
      <c r="B40737" t="s">
        <v>40075</v>
      </c>
      <c r="C40737">
        <v>368880</v>
      </c>
      <c r="D40737">
        <v>0.01</v>
      </c>
    </row>
    <row r="40738" spans="1:4">
      <c r="A40738">
        <v>368881</v>
      </c>
      <c r="B40738" t="s">
        <v>40076</v>
      </c>
      <c r="C40738">
        <v>368881</v>
      </c>
      <c r="D40738">
        <v>0.01</v>
      </c>
    </row>
    <row r="40739" spans="1:4">
      <c r="A40739">
        <v>368882</v>
      </c>
      <c r="B40739" t="s">
        <v>40077</v>
      </c>
      <c r="C40739">
        <v>368882</v>
      </c>
      <c r="D40739">
        <v>0.01</v>
      </c>
    </row>
    <row r="40740" spans="1:4">
      <c r="A40740">
        <v>368884</v>
      </c>
      <c r="B40740" t="s">
        <v>40078</v>
      </c>
      <c r="C40740">
        <v>368884</v>
      </c>
      <c r="D40740">
        <v>0.01</v>
      </c>
    </row>
    <row r="40741" spans="1:4">
      <c r="A40741">
        <v>368885</v>
      </c>
      <c r="B40741" t="s">
        <v>40079</v>
      </c>
      <c r="C40741">
        <v>368885</v>
      </c>
      <c r="D40741">
        <v>0.01</v>
      </c>
    </row>
    <row r="40742" spans="1:4">
      <c r="A40742">
        <v>368887</v>
      </c>
      <c r="B40742" t="s">
        <v>40080</v>
      </c>
      <c r="C40742">
        <v>368887</v>
      </c>
      <c r="D40742">
        <v>0.01</v>
      </c>
    </row>
    <row r="40743" spans="1:4">
      <c r="A40743">
        <v>368888</v>
      </c>
      <c r="B40743" t="s">
        <v>40081</v>
      </c>
      <c r="C40743">
        <v>368888</v>
      </c>
      <c r="D40743">
        <v>0.01</v>
      </c>
    </row>
    <row r="40744" spans="1:4">
      <c r="A40744">
        <v>368889</v>
      </c>
      <c r="B40744" t="s">
        <v>40082</v>
      </c>
      <c r="C40744">
        <v>368889</v>
      </c>
      <c r="D40744">
        <v>0.01</v>
      </c>
    </row>
    <row r="40745" spans="1:4">
      <c r="A40745">
        <v>368890</v>
      </c>
      <c r="B40745" t="s">
        <v>40083</v>
      </c>
      <c r="C40745">
        <v>368890</v>
      </c>
      <c r="D40745">
        <v>0.01</v>
      </c>
    </row>
    <row r="40746" spans="1:4">
      <c r="A40746">
        <v>368891</v>
      </c>
      <c r="B40746" t="s">
        <v>40084</v>
      </c>
      <c r="C40746">
        <v>368891</v>
      </c>
      <c r="D40746">
        <v>0.01</v>
      </c>
    </row>
    <row r="40747" spans="1:4">
      <c r="A40747">
        <v>368893</v>
      </c>
      <c r="B40747" t="s">
        <v>38514</v>
      </c>
      <c r="C40747">
        <v>368893</v>
      </c>
      <c r="D40747" s="6">
        <v>0</v>
      </c>
    </row>
    <row r="40748" spans="1:4">
      <c r="A40748">
        <v>368894</v>
      </c>
      <c r="B40748" t="s">
        <v>38516</v>
      </c>
      <c r="C40748">
        <v>368894</v>
      </c>
      <c r="D40748" s="6">
        <v>0</v>
      </c>
    </row>
    <row r="40749" spans="1:4">
      <c r="A40749">
        <v>368895</v>
      </c>
      <c r="B40749" t="s">
        <v>38515</v>
      </c>
      <c r="C40749">
        <v>368895</v>
      </c>
      <c r="D40749" s="6">
        <v>0</v>
      </c>
    </row>
    <row r="40750" spans="1:4">
      <c r="A40750">
        <v>368898</v>
      </c>
      <c r="B40750" t="s">
        <v>40085</v>
      </c>
      <c r="C40750">
        <v>368898</v>
      </c>
      <c r="D40750" s="6">
        <v>0</v>
      </c>
    </row>
    <row r="40751" spans="1:4">
      <c r="A40751">
        <v>368899</v>
      </c>
      <c r="B40751" t="s">
        <v>40086</v>
      </c>
      <c r="C40751">
        <v>368899</v>
      </c>
      <c r="D40751" s="6">
        <v>0</v>
      </c>
    </row>
    <row r="40752" spans="1:4">
      <c r="A40752">
        <v>368900</v>
      </c>
      <c r="B40752" t="s">
        <v>40087</v>
      </c>
      <c r="C40752">
        <v>368900</v>
      </c>
      <c r="D40752" s="6">
        <v>0</v>
      </c>
    </row>
    <row r="40753" spans="1:4">
      <c r="A40753">
        <v>368908</v>
      </c>
      <c r="B40753" t="s">
        <v>40088</v>
      </c>
      <c r="C40753">
        <v>368908</v>
      </c>
      <c r="D40753">
        <v>0.01</v>
      </c>
    </row>
    <row r="40754" spans="1:4">
      <c r="A40754">
        <v>368909</v>
      </c>
      <c r="B40754" t="s">
        <v>40089</v>
      </c>
      <c r="C40754">
        <v>368909</v>
      </c>
      <c r="D40754">
        <v>0.01</v>
      </c>
    </row>
    <row r="40755" spans="1:4">
      <c r="A40755">
        <v>368910</v>
      </c>
      <c r="B40755" t="s">
        <v>40090</v>
      </c>
      <c r="C40755">
        <v>368910</v>
      </c>
      <c r="D40755">
        <v>0.01</v>
      </c>
    </row>
    <row r="40756" spans="1:4">
      <c r="A40756">
        <v>368911</v>
      </c>
      <c r="B40756" t="s">
        <v>40091</v>
      </c>
      <c r="C40756">
        <v>368911</v>
      </c>
      <c r="D40756">
        <v>0.01</v>
      </c>
    </row>
    <row r="40757" spans="1:4">
      <c r="A40757">
        <v>368912</v>
      </c>
      <c r="B40757" t="s">
        <v>40092</v>
      </c>
      <c r="C40757">
        <v>368912</v>
      </c>
      <c r="D40757">
        <v>0.01</v>
      </c>
    </row>
    <row r="40758" spans="1:4">
      <c r="A40758">
        <v>368913</v>
      </c>
      <c r="B40758" t="s">
        <v>40093</v>
      </c>
      <c r="C40758">
        <v>368913</v>
      </c>
      <c r="D40758">
        <v>0.01</v>
      </c>
    </row>
    <row r="40759" spans="1:4">
      <c r="A40759">
        <v>368914</v>
      </c>
      <c r="B40759" t="s">
        <v>40094</v>
      </c>
      <c r="C40759">
        <v>368914</v>
      </c>
      <c r="D40759">
        <v>0.01</v>
      </c>
    </row>
    <row r="40760" spans="1:4">
      <c r="A40760">
        <v>368915</v>
      </c>
      <c r="B40760" t="s">
        <v>40095</v>
      </c>
      <c r="C40760">
        <v>368915</v>
      </c>
      <c r="D40760">
        <v>0.01</v>
      </c>
    </row>
    <row r="40761" spans="1:4">
      <c r="A40761">
        <v>368951</v>
      </c>
      <c r="B40761" t="s">
        <v>40096</v>
      </c>
      <c r="C40761">
        <v>368951</v>
      </c>
      <c r="D40761" s="6">
        <v>0</v>
      </c>
    </row>
    <row r="40762" spans="1:4">
      <c r="A40762">
        <v>369091</v>
      </c>
      <c r="B40762" t="s">
        <v>40097</v>
      </c>
      <c r="C40762">
        <v>369091</v>
      </c>
      <c r="D40762">
        <v>0.01</v>
      </c>
    </row>
    <row r="40763" spans="1:4">
      <c r="A40763">
        <v>369092</v>
      </c>
      <c r="B40763" t="s">
        <v>40098</v>
      </c>
      <c r="C40763">
        <v>369092</v>
      </c>
      <c r="D40763">
        <v>0.01</v>
      </c>
    </row>
    <row r="40764" spans="1:4">
      <c r="A40764">
        <v>369093</v>
      </c>
      <c r="B40764" t="s">
        <v>40099</v>
      </c>
      <c r="C40764">
        <v>369093</v>
      </c>
      <c r="D40764">
        <v>0.01</v>
      </c>
    </row>
    <row r="40765" spans="1:4">
      <c r="A40765">
        <v>369094</v>
      </c>
      <c r="B40765" t="s">
        <v>40100</v>
      </c>
      <c r="C40765">
        <v>369094</v>
      </c>
      <c r="D40765">
        <v>0.01</v>
      </c>
    </row>
    <row r="40766" spans="1:4">
      <c r="A40766">
        <v>369102</v>
      </c>
      <c r="B40766" t="s">
        <v>40101</v>
      </c>
      <c r="C40766">
        <v>369102</v>
      </c>
      <c r="D40766">
        <v>0.01</v>
      </c>
    </row>
    <row r="40767" spans="1:4">
      <c r="A40767">
        <v>369103</v>
      </c>
      <c r="B40767" t="s">
        <v>40102</v>
      </c>
      <c r="C40767">
        <v>369103</v>
      </c>
      <c r="D40767">
        <v>0.01</v>
      </c>
    </row>
    <row r="40768" spans="1:4">
      <c r="A40768">
        <v>369104</v>
      </c>
      <c r="B40768" t="s">
        <v>40103</v>
      </c>
      <c r="C40768">
        <v>369104</v>
      </c>
      <c r="D40768">
        <v>0.01</v>
      </c>
    </row>
    <row r="40769" spans="1:4">
      <c r="A40769">
        <v>369105</v>
      </c>
      <c r="B40769" t="s">
        <v>40104</v>
      </c>
      <c r="C40769">
        <v>369105</v>
      </c>
      <c r="D40769">
        <v>0.01</v>
      </c>
    </row>
    <row r="40770" spans="1:4">
      <c r="A40770">
        <v>369106</v>
      </c>
      <c r="B40770" t="s">
        <v>40105</v>
      </c>
      <c r="C40770">
        <v>369106</v>
      </c>
      <c r="D40770">
        <v>0.01</v>
      </c>
    </row>
    <row r="40771" spans="1:4">
      <c r="A40771">
        <v>369107</v>
      </c>
      <c r="B40771" t="s">
        <v>40106</v>
      </c>
      <c r="C40771">
        <v>369107</v>
      </c>
      <c r="D40771">
        <v>0.01</v>
      </c>
    </row>
    <row r="40772" spans="1:4">
      <c r="A40772">
        <v>369108</v>
      </c>
      <c r="B40772" t="s">
        <v>40107</v>
      </c>
      <c r="C40772">
        <v>369108</v>
      </c>
      <c r="D40772">
        <v>0.01</v>
      </c>
    </row>
    <row r="40773" spans="1:4">
      <c r="A40773">
        <v>369109</v>
      </c>
      <c r="B40773" t="s">
        <v>40108</v>
      </c>
      <c r="C40773">
        <v>369109</v>
      </c>
      <c r="D40773">
        <v>0.01</v>
      </c>
    </row>
    <row r="40774" spans="1:4">
      <c r="A40774">
        <v>369113</v>
      </c>
      <c r="B40774" t="s">
        <v>40109</v>
      </c>
      <c r="C40774">
        <v>369113</v>
      </c>
      <c r="D40774">
        <v>0.01</v>
      </c>
    </row>
    <row r="40775" spans="1:4">
      <c r="A40775">
        <v>369114</v>
      </c>
      <c r="B40775" t="s">
        <v>40110</v>
      </c>
      <c r="C40775">
        <v>369114</v>
      </c>
      <c r="D40775">
        <v>0.01</v>
      </c>
    </row>
    <row r="40776" spans="1:4">
      <c r="A40776">
        <v>369115</v>
      </c>
      <c r="B40776" t="s">
        <v>40111</v>
      </c>
      <c r="C40776">
        <v>369115</v>
      </c>
      <c r="D40776">
        <v>0.01</v>
      </c>
    </row>
    <row r="40777" spans="1:4">
      <c r="A40777">
        <v>369116</v>
      </c>
      <c r="B40777" t="s">
        <v>40112</v>
      </c>
      <c r="C40777">
        <v>369116</v>
      </c>
      <c r="D40777">
        <v>0.01</v>
      </c>
    </row>
    <row r="40778" spans="1:4">
      <c r="A40778">
        <v>369158</v>
      </c>
      <c r="B40778" t="s">
        <v>40113</v>
      </c>
      <c r="C40778">
        <v>369158</v>
      </c>
      <c r="D40778">
        <v>0.01</v>
      </c>
    </row>
    <row r="40779" spans="1:4">
      <c r="A40779">
        <v>369159</v>
      </c>
      <c r="B40779" t="s">
        <v>40114</v>
      </c>
      <c r="C40779">
        <v>369159</v>
      </c>
      <c r="D40779">
        <v>0.01</v>
      </c>
    </row>
    <row r="40780" spans="1:4">
      <c r="A40780">
        <v>369160</v>
      </c>
      <c r="B40780" t="s">
        <v>40115</v>
      </c>
      <c r="C40780">
        <v>369160</v>
      </c>
      <c r="D40780">
        <v>0.01</v>
      </c>
    </row>
    <row r="40781" spans="1:4">
      <c r="A40781">
        <v>369161</v>
      </c>
      <c r="B40781" t="s">
        <v>40116</v>
      </c>
      <c r="C40781">
        <v>369161</v>
      </c>
      <c r="D40781">
        <v>0.01</v>
      </c>
    </row>
    <row r="40782" spans="1:4">
      <c r="A40782">
        <v>369162</v>
      </c>
      <c r="B40782" t="s">
        <v>40117</v>
      </c>
      <c r="C40782">
        <v>369162</v>
      </c>
      <c r="D40782">
        <v>0.01</v>
      </c>
    </row>
    <row r="40783" spans="1:4">
      <c r="A40783">
        <v>369163</v>
      </c>
      <c r="B40783" t="s">
        <v>40118</v>
      </c>
      <c r="C40783">
        <v>369163</v>
      </c>
      <c r="D40783">
        <v>0.01</v>
      </c>
    </row>
    <row r="40784" spans="1:4">
      <c r="A40784">
        <v>369164</v>
      </c>
      <c r="B40784" t="s">
        <v>40119</v>
      </c>
      <c r="C40784">
        <v>369164</v>
      </c>
      <c r="D40784">
        <v>0.01</v>
      </c>
    </row>
    <row r="40785" spans="1:4">
      <c r="A40785">
        <v>369165</v>
      </c>
      <c r="B40785" t="s">
        <v>40120</v>
      </c>
      <c r="C40785">
        <v>369165</v>
      </c>
      <c r="D40785">
        <v>0.01</v>
      </c>
    </row>
    <row r="40786" spans="1:4">
      <c r="A40786">
        <v>369166</v>
      </c>
      <c r="B40786" t="s">
        <v>40121</v>
      </c>
      <c r="C40786">
        <v>369166</v>
      </c>
      <c r="D40786">
        <v>0.01</v>
      </c>
    </row>
    <row r="40787" spans="1:4">
      <c r="A40787">
        <v>369167</v>
      </c>
      <c r="B40787" t="s">
        <v>40122</v>
      </c>
      <c r="C40787">
        <v>369167</v>
      </c>
      <c r="D40787">
        <v>0.01</v>
      </c>
    </row>
    <row r="40788" spans="1:4">
      <c r="A40788">
        <v>369168</v>
      </c>
      <c r="B40788" t="s">
        <v>40123</v>
      </c>
      <c r="C40788">
        <v>369168</v>
      </c>
      <c r="D40788">
        <v>0.01</v>
      </c>
    </row>
    <row r="40789" spans="1:4">
      <c r="A40789">
        <v>369180</v>
      </c>
      <c r="B40789" t="s">
        <v>40124</v>
      </c>
      <c r="C40789">
        <v>369180</v>
      </c>
      <c r="D40789">
        <v>0.01</v>
      </c>
    </row>
    <row r="40790" spans="1:4">
      <c r="A40790">
        <v>369200</v>
      </c>
      <c r="B40790" t="s">
        <v>40125</v>
      </c>
      <c r="C40790">
        <v>369200</v>
      </c>
      <c r="D40790">
        <v>0.01</v>
      </c>
    </row>
    <row r="40791" spans="1:4">
      <c r="A40791">
        <v>369203</v>
      </c>
      <c r="B40791" t="s">
        <v>40126</v>
      </c>
      <c r="C40791">
        <v>369203</v>
      </c>
      <c r="D40791">
        <v>0.01</v>
      </c>
    </row>
    <row r="40792" spans="1:4">
      <c r="A40792">
        <v>369204</v>
      </c>
      <c r="B40792" t="s">
        <v>40127</v>
      </c>
      <c r="C40792">
        <v>369204</v>
      </c>
      <c r="D40792">
        <v>0.01</v>
      </c>
    </row>
    <row r="40793" spans="1:4">
      <c r="A40793">
        <v>369205</v>
      </c>
      <c r="B40793" t="s">
        <v>40128</v>
      </c>
      <c r="C40793">
        <v>369205</v>
      </c>
      <c r="D40793">
        <v>0.01</v>
      </c>
    </row>
    <row r="40794" spans="1:4">
      <c r="A40794">
        <v>369206</v>
      </c>
      <c r="B40794" t="s">
        <v>40129</v>
      </c>
      <c r="C40794">
        <v>369206</v>
      </c>
      <c r="D40794">
        <v>0.01</v>
      </c>
    </row>
    <row r="40795" spans="1:4">
      <c r="A40795">
        <v>369211</v>
      </c>
      <c r="B40795" t="s">
        <v>40130</v>
      </c>
      <c r="C40795">
        <v>369211</v>
      </c>
      <c r="D40795">
        <v>0.01</v>
      </c>
    </row>
    <row r="40796" spans="1:4">
      <c r="A40796">
        <v>369233</v>
      </c>
      <c r="B40796" t="s">
        <v>40131</v>
      </c>
      <c r="C40796">
        <v>369233</v>
      </c>
      <c r="D40796" s="6">
        <v>0</v>
      </c>
    </row>
    <row r="40797" spans="1:4">
      <c r="A40797">
        <v>369242</v>
      </c>
      <c r="B40797" t="s">
        <v>40132</v>
      </c>
      <c r="C40797">
        <v>369242</v>
      </c>
      <c r="D40797">
        <v>0.01</v>
      </c>
    </row>
    <row r="40798" spans="1:4">
      <c r="A40798">
        <v>369243</v>
      </c>
      <c r="B40798" t="s">
        <v>40133</v>
      </c>
      <c r="C40798">
        <v>369243</v>
      </c>
      <c r="D40798">
        <v>0.01</v>
      </c>
    </row>
    <row r="40799" spans="1:4">
      <c r="A40799">
        <v>369244</v>
      </c>
      <c r="B40799" t="s">
        <v>40134</v>
      </c>
      <c r="C40799">
        <v>369244</v>
      </c>
      <c r="D40799">
        <v>0.01</v>
      </c>
    </row>
    <row r="40800" spans="1:4">
      <c r="A40800">
        <v>369245</v>
      </c>
      <c r="B40800" t="s">
        <v>40135</v>
      </c>
      <c r="C40800">
        <v>369245</v>
      </c>
      <c r="D40800">
        <v>0.01</v>
      </c>
    </row>
    <row r="40801" spans="1:4">
      <c r="A40801">
        <v>369246</v>
      </c>
      <c r="B40801" t="s">
        <v>40136</v>
      </c>
      <c r="C40801">
        <v>369246</v>
      </c>
      <c r="D40801">
        <v>0.01</v>
      </c>
    </row>
    <row r="40802" spans="1:4">
      <c r="A40802">
        <v>369247</v>
      </c>
      <c r="B40802" t="s">
        <v>40137</v>
      </c>
      <c r="C40802">
        <v>369247</v>
      </c>
      <c r="D40802">
        <v>0.01</v>
      </c>
    </row>
    <row r="40803" spans="1:4">
      <c r="A40803">
        <v>369248</v>
      </c>
      <c r="B40803" t="s">
        <v>40138</v>
      </c>
      <c r="C40803">
        <v>369248</v>
      </c>
      <c r="D40803">
        <v>0.01</v>
      </c>
    </row>
    <row r="40804" spans="1:4">
      <c r="A40804">
        <v>369249</v>
      </c>
      <c r="B40804" t="s">
        <v>40139</v>
      </c>
      <c r="C40804">
        <v>369249</v>
      </c>
      <c r="D40804">
        <v>0.01</v>
      </c>
    </row>
    <row r="40805" spans="1:4">
      <c r="A40805">
        <v>369250</v>
      </c>
      <c r="B40805" t="s">
        <v>40140</v>
      </c>
      <c r="C40805">
        <v>369250</v>
      </c>
      <c r="D40805">
        <v>0.01</v>
      </c>
    </row>
    <row r="40806" spans="1:4">
      <c r="A40806">
        <v>369251</v>
      </c>
      <c r="B40806" t="s">
        <v>40141</v>
      </c>
      <c r="C40806">
        <v>369251</v>
      </c>
      <c r="D40806">
        <v>0.01</v>
      </c>
    </row>
    <row r="40807" spans="1:4">
      <c r="A40807">
        <v>369252</v>
      </c>
      <c r="B40807" t="s">
        <v>40142</v>
      </c>
      <c r="C40807">
        <v>369252</v>
      </c>
      <c r="D40807">
        <v>0.01</v>
      </c>
    </row>
    <row r="40808" spans="1:4">
      <c r="A40808">
        <v>369253</v>
      </c>
      <c r="B40808" t="s">
        <v>40143</v>
      </c>
      <c r="C40808">
        <v>369253</v>
      </c>
      <c r="D40808">
        <v>0.01</v>
      </c>
    </row>
    <row r="40809" spans="1:4">
      <c r="A40809">
        <v>369254</v>
      </c>
      <c r="B40809" t="s">
        <v>40144</v>
      </c>
      <c r="C40809">
        <v>369254</v>
      </c>
      <c r="D40809">
        <v>0.01</v>
      </c>
    </row>
    <row r="40810" spans="1:4">
      <c r="A40810">
        <v>369255</v>
      </c>
      <c r="B40810" t="s">
        <v>40145</v>
      </c>
      <c r="C40810">
        <v>369255</v>
      </c>
      <c r="D40810">
        <v>0.01</v>
      </c>
    </row>
    <row r="40811" spans="1:4">
      <c r="A40811">
        <v>369256</v>
      </c>
      <c r="B40811" t="s">
        <v>40146</v>
      </c>
      <c r="C40811">
        <v>369256</v>
      </c>
      <c r="D40811">
        <v>0.01</v>
      </c>
    </row>
    <row r="40812" spans="1:4">
      <c r="A40812">
        <v>369257</v>
      </c>
      <c r="B40812" t="s">
        <v>40147</v>
      </c>
      <c r="C40812">
        <v>369257</v>
      </c>
      <c r="D40812">
        <v>0.01</v>
      </c>
    </row>
    <row r="40813" spans="1:4">
      <c r="A40813">
        <v>369258</v>
      </c>
      <c r="B40813" t="s">
        <v>40148</v>
      </c>
      <c r="C40813">
        <v>369258</v>
      </c>
      <c r="D40813">
        <v>0.01</v>
      </c>
    </row>
    <row r="40814" spans="1:4">
      <c r="A40814">
        <v>369259</v>
      </c>
      <c r="B40814" t="s">
        <v>40149</v>
      </c>
      <c r="C40814">
        <v>369259</v>
      </c>
      <c r="D40814">
        <v>0.01</v>
      </c>
    </row>
    <row r="40815" spans="1:4">
      <c r="A40815">
        <v>369260</v>
      </c>
      <c r="B40815" t="s">
        <v>40150</v>
      </c>
      <c r="C40815">
        <v>369260</v>
      </c>
      <c r="D40815">
        <v>0.01</v>
      </c>
    </row>
    <row r="40816" spans="1:4">
      <c r="A40816">
        <v>369261</v>
      </c>
      <c r="B40816" t="s">
        <v>40151</v>
      </c>
      <c r="C40816">
        <v>369261</v>
      </c>
      <c r="D40816">
        <v>0.01</v>
      </c>
    </row>
    <row r="40817" spans="1:4">
      <c r="A40817">
        <v>369262</v>
      </c>
      <c r="B40817" t="s">
        <v>40152</v>
      </c>
      <c r="C40817">
        <v>369262</v>
      </c>
      <c r="D40817">
        <v>0.01</v>
      </c>
    </row>
    <row r="40818" spans="1:4">
      <c r="A40818">
        <v>369263</v>
      </c>
      <c r="B40818" t="s">
        <v>40153</v>
      </c>
      <c r="C40818">
        <v>369263</v>
      </c>
      <c r="D40818">
        <v>0.01</v>
      </c>
    </row>
    <row r="40819" spans="1:4">
      <c r="A40819">
        <v>369264</v>
      </c>
      <c r="B40819" t="s">
        <v>40154</v>
      </c>
      <c r="C40819">
        <v>369264</v>
      </c>
      <c r="D40819">
        <v>0.01</v>
      </c>
    </row>
    <row r="40820" spans="1:4">
      <c r="A40820">
        <v>369265</v>
      </c>
      <c r="B40820" t="s">
        <v>40155</v>
      </c>
      <c r="C40820">
        <v>369265</v>
      </c>
      <c r="D40820">
        <v>0.01</v>
      </c>
    </row>
    <row r="40821" spans="1:4">
      <c r="A40821">
        <v>369266</v>
      </c>
      <c r="B40821" t="s">
        <v>40156</v>
      </c>
      <c r="C40821">
        <v>369266</v>
      </c>
      <c r="D40821">
        <v>0.01</v>
      </c>
    </row>
    <row r="40822" spans="1:4">
      <c r="A40822">
        <v>369267</v>
      </c>
      <c r="B40822" t="s">
        <v>40157</v>
      </c>
      <c r="C40822">
        <v>369267</v>
      </c>
      <c r="D40822">
        <v>0.01</v>
      </c>
    </row>
    <row r="40823" spans="1:4">
      <c r="A40823">
        <v>369268</v>
      </c>
      <c r="B40823" t="s">
        <v>40158</v>
      </c>
      <c r="C40823">
        <v>369268</v>
      </c>
      <c r="D40823">
        <v>0.01</v>
      </c>
    </row>
    <row r="40824" spans="1:4">
      <c r="A40824">
        <v>369269</v>
      </c>
      <c r="B40824" t="s">
        <v>40159</v>
      </c>
      <c r="C40824">
        <v>369269</v>
      </c>
      <c r="D40824">
        <v>0.01</v>
      </c>
    </row>
    <row r="40825" spans="1:4">
      <c r="A40825">
        <v>369270</v>
      </c>
      <c r="B40825" t="s">
        <v>40160</v>
      </c>
      <c r="C40825">
        <v>369270</v>
      </c>
      <c r="D40825">
        <v>0.01</v>
      </c>
    </row>
    <row r="40826" spans="1:4">
      <c r="A40826">
        <v>369271</v>
      </c>
      <c r="B40826" t="s">
        <v>40161</v>
      </c>
      <c r="C40826">
        <v>369271</v>
      </c>
      <c r="D40826">
        <v>0.01</v>
      </c>
    </row>
    <row r="40827" spans="1:4">
      <c r="A40827">
        <v>369272</v>
      </c>
      <c r="B40827" t="s">
        <v>40162</v>
      </c>
      <c r="C40827">
        <v>369272</v>
      </c>
      <c r="D40827">
        <v>0.01</v>
      </c>
    </row>
    <row r="40828" spans="1:4">
      <c r="A40828">
        <v>369273</v>
      </c>
      <c r="B40828" t="s">
        <v>40163</v>
      </c>
      <c r="C40828">
        <v>369273</v>
      </c>
      <c r="D40828">
        <v>0.01</v>
      </c>
    </row>
    <row r="40829" spans="1:4">
      <c r="A40829">
        <v>369274</v>
      </c>
      <c r="B40829" t="s">
        <v>40164</v>
      </c>
      <c r="C40829">
        <v>369274</v>
      </c>
      <c r="D40829">
        <v>0.01</v>
      </c>
    </row>
    <row r="40830" spans="1:4">
      <c r="A40830">
        <v>369275</v>
      </c>
      <c r="B40830" t="s">
        <v>40165</v>
      </c>
      <c r="C40830">
        <v>369275</v>
      </c>
      <c r="D40830">
        <v>0.01</v>
      </c>
    </row>
    <row r="40831" spans="1:4">
      <c r="A40831">
        <v>369276</v>
      </c>
      <c r="B40831" t="s">
        <v>40166</v>
      </c>
      <c r="C40831">
        <v>369276</v>
      </c>
      <c r="D40831">
        <v>0.01</v>
      </c>
    </row>
    <row r="40832" spans="1:4">
      <c r="A40832">
        <v>369277</v>
      </c>
      <c r="B40832" t="s">
        <v>40167</v>
      </c>
      <c r="C40832">
        <v>369277</v>
      </c>
      <c r="D40832">
        <v>0.01</v>
      </c>
    </row>
    <row r="40833" spans="1:4">
      <c r="A40833">
        <v>369278</v>
      </c>
      <c r="B40833" t="s">
        <v>40168</v>
      </c>
      <c r="C40833">
        <v>369278</v>
      </c>
      <c r="D40833">
        <v>0.01</v>
      </c>
    </row>
    <row r="40834" spans="1:4">
      <c r="A40834">
        <v>369279</v>
      </c>
      <c r="B40834" t="s">
        <v>40169</v>
      </c>
      <c r="C40834">
        <v>369279</v>
      </c>
      <c r="D40834">
        <v>0.01</v>
      </c>
    </row>
    <row r="40835" spans="1:4">
      <c r="A40835">
        <v>369280</v>
      </c>
      <c r="B40835" t="s">
        <v>40170</v>
      </c>
      <c r="C40835">
        <v>369280</v>
      </c>
      <c r="D40835">
        <v>0.01</v>
      </c>
    </row>
    <row r="40836" spans="1:4">
      <c r="A40836">
        <v>369281</v>
      </c>
      <c r="B40836" t="s">
        <v>40171</v>
      </c>
      <c r="C40836">
        <v>369281</v>
      </c>
      <c r="D40836">
        <v>0.01</v>
      </c>
    </row>
    <row r="40837" spans="1:4">
      <c r="A40837">
        <v>369282</v>
      </c>
      <c r="B40837" t="s">
        <v>40172</v>
      </c>
      <c r="C40837">
        <v>369282</v>
      </c>
      <c r="D40837" s="6">
        <v>0</v>
      </c>
    </row>
    <row r="40838" spans="1:4">
      <c r="A40838">
        <v>369290</v>
      </c>
      <c r="B40838" t="s">
        <v>40173</v>
      </c>
      <c r="C40838">
        <v>369290</v>
      </c>
      <c r="D40838">
        <v>0.01</v>
      </c>
    </row>
    <row r="40839" spans="1:4">
      <c r="A40839">
        <v>369291</v>
      </c>
      <c r="B40839" t="s">
        <v>40174</v>
      </c>
      <c r="C40839">
        <v>369291</v>
      </c>
      <c r="D40839">
        <v>0.01</v>
      </c>
    </row>
    <row r="40840" spans="1:4">
      <c r="A40840">
        <v>369292</v>
      </c>
      <c r="B40840" t="s">
        <v>40175</v>
      </c>
      <c r="C40840">
        <v>369292</v>
      </c>
      <c r="D40840">
        <v>0.01</v>
      </c>
    </row>
    <row r="40841" spans="1:4">
      <c r="A40841">
        <v>369293</v>
      </c>
      <c r="B40841" t="s">
        <v>40176</v>
      </c>
      <c r="C40841">
        <v>369293</v>
      </c>
      <c r="D40841">
        <v>0.01</v>
      </c>
    </row>
    <row r="40842" spans="1:4">
      <c r="A40842">
        <v>369294</v>
      </c>
      <c r="B40842" t="s">
        <v>40177</v>
      </c>
      <c r="C40842">
        <v>369294</v>
      </c>
      <c r="D40842">
        <v>0.01</v>
      </c>
    </row>
    <row r="40843" spans="1:4">
      <c r="A40843">
        <v>369295</v>
      </c>
      <c r="B40843" t="s">
        <v>40178</v>
      </c>
      <c r="C40843">
        <v>369295</v>
      </c>
      <c r="D40843">
        <v>0.01</v>
      </c>
    </row>
    <row r="40844" spans="1:4">
      <c r="A40844">
        <v>369296</v>
      </c>
      <c r="B40844" t="s">
        <v>40179</v>
      </c>
      <c r="C40844">
        <v>369296</v>
      </c>
      <c r="D40844">
        <v>0.01</v>
      </c>
    </row>
    <row r="40845" spans="1:4">
      <c r="A40845">
        <v>369297</v>
      </c>
      <c r="B40845" t="s">
        <v>40180</v>
      </c>
      <c r="C40845">
        <v>369297</v>
      </c>
      <c r="D40845">
        <v>0.01</v>
      </c>
    </row>
    <row r="40846" spans="1:4">
      <c r="A40846">
        <v>369302</v>
      </c>
      <c r="B40846" t="s">
        <v>40181</v>
      </c>
      <c r="C40846">
        <v>369302</v>
      </c>
      <c r="D40846">
        <v>0.01</v>
      </c>
    </row>
    <row r="40847" spans="1:4">
      <c r="A40847">
        <v>369303</v>
      </c>
      <c r="B40847" t="s">
        <v>40182</v>
      </c>
      <c r="C40847">
        <v>369303</v>
      </c>
      <c r="D40847">
        <v>0.01</v>
      </c>
    </row>
    <row r="40848" spans="1:4">
      <c r="A40848">
        <v>369304</v>
      </c>
      <c r="B40848" t="s">
        <v>40183</v>
      </c>
      <c r="C40848">
        <v>369304</v>
      </c>
      <c r="D40848">
        <v>0.01</v>
      </c>
    </row>
    <row r="40849" spans="1:4">
      <c r="A40849">
        <v>369305</v>
      </c>
      <c r="B40849" t="s">
        <v>40184</v>
      </c>
      <c r="C40849">
        <v>369305</v>
      </c>
      <c r="D40849">
        <v>0.01</v>
      </c>
    </row>
    <row r="40850" spans="1:4">
      <c r="A40850">
        <v>369408</v>
      </c>
      <c r="B40850" t="s">
        <v>40185</v>
      </c>
      <c r="C40850">
        <v>369408</v>
      </c>
      <c r="D40850">
        <v>0.01</v>
      </c>
    </row>
    <row r="40851" spans="1:4">
      <c r="A40851">
        <v>369409</v>
      </c>
      <c r="B40851" t="s">
        <v>40186</v>
      </c>
      <c r="C40851">
        <v>369409</v>
      </c>
      <c r="D40851">
        <v>0.01</v>
      </c>
    </row>
    <row r="40852" spans="1:4">
      <c r="A40852">
        <v>369410</v>
      </c>
      <c r="B40852" t="s">
        <v>40187</v>
      </c>
      <c r="C40852">
        <v>369410</v>
      </c>
      <c r="D40852">
        <v>0.01</v>
      </c>
    </row>
    <row r="40853" spans="1:4">
      <c r="A40853">
        <v>369411</v>
      </c>
      <c r="B40853" t="s">
        <v>40188</v>
      </c>
      <c r="C40853">
        <v>369411</v>
      </c>
      <c r="D40853">
        <v>0.01</v>
      </c>
    </row>
    <row r="40854" spans="1:4">
      <c r="A40854">
        <v>369412</v>
      </c>
      <c r="B40854" t="s">
        <v>40189</v>
      </c>
      <c r="C40854">
        <v>369412</v>
      </c>
      <c r="D40854">
        <v>0.01</v>
      </c>
    </row>
    <row r="40855" spans="1:4">
      <c r="A40855">
        <v>369413</v>
      </c>
      <c r="B40855" t="s">
        <v>40190</v>
      </c>
      <c r="C40855">
        <v>369413</v>
      </c>
      <c r="D40855">
        <v>0.01</v>
      </c>
    </row>
    <row r="40856" spans="1:4">
      <c r="A40856">
        <v>369414</v>
      </c>
      <c r="B40856" t="s">
        <v>40191</v>
      </c>
      <c r="C40856">
        <v>369414</v>
      </c>
      <c r="D40856">
        <v>0.01</v>
      </c>
    </row>
    <row r="40857" spans="1:4">
      <c r="A40857">
        <v>369415</v>
      </c>
      <c r="B40857" t="s">
        <v>40192</v>
      </c>
      <c r="C40857">
        <v>369415</v>
      </c>
      <c r="D40857">
        <v>0.01</v>
      </c>
    </row>
    <row r="40858" spans="1:4">
      <c r="A40858">
        <v>369416</v>
      </c>
      <c r="B40858" t="s">
        <v>40193</v>
      </c>
      <c r="C40858">
        <v>369416</v>
      </c>
      <c r="D40858">
        <v>0.01</v>
      </c>
    </row>
    <row r="40859" spans="1:4">
      <c r="A40859">
        <v>369417</v>
      </c>
      <c r="B40859" t="s">
        <v>40194</v>
      </c>
      <c r="C40859">
        <v>369417</v>
      </c>
      <c r="D40859">
        <v>0.01</v>
      </c>
    </row>
    <row r="40860" spans="1:4">
      <c r="A40860">
        <v>369418</v>
      </c>
      <c r="B40860" t="s">
        <v>40195</v>
      </c>
      <c r="C40860">
        <v>369418</v>
      </c>
      <c r="D40860">
        <v>0.01</v>
      </c>
    </row>
    <row r="40861" spans="1:4">
      <c r="A40861">
        <v>369419</v>
      </c>
      <c r="B40861" t="s">
        <v>40196</v>
      </c>
      <c r="C40861">
        <v>369419</v>
      </c>
      <c r="D40861">
        <v>0.01</v>
      </c>
    </row>
    <row r="40862" spans="1:4">
      <c r="A40862">
        <v>369420</v>
      </c>
      <c r="B40862" t="s">
        <v>40197</v>
      </c>
      <c r="C40862">
        <v>369420</v>
      </c>
      <c r="D40862">
        <v>0.01</v>
      </c>
    </row>
    <row r="40863" spans="1:4">
      <c r="A40863">
        <v>369421</v>
      </c>
      <c r="B40863" t="s">
        <v>40198</v>
      </c>
      <c r="C40863">
        <v>369421</v>
      </c>
      <c r="D40863">
        <v>0.01</v>
      </c>
    </row>
    <row r="40864" spans="1:4">
      <c r="A40864">
        <v>369422</v>
      </c>
      <c r="B40864" t="s">
        <v>40199</v>
      </c>
      <c r="C40864">
        <v>369422</v>
      </c>
      <c r="D40864">
        <v>0.01</v>
      </c>
    </row>
    <row r="40865" spans="1:4">
      <c r="A40865">
        <v>369423</v>
      </c>
      <c r="B40865" t="s">
        <v>40200</v>
      </c>
      <c r="C40865">
        <v>369423</v>
      </c>
      <c r="D40865">
        <v>0.01</v>
      </c>
    </row>
    <row r="40866" spans="1:4">
      <c r="A40866">
        <v>369424</v>
      </c>
      <c r="B40866" t="s">
        <v>40201</v>
      </c>
      <c r="C40866">
        <v>369424</v>
      </c>
      <c r="D40866">
        <v>0.01</v>
      </c>
    </row>
    <row r="40867" spans="1:4">
      <c r="A40867">
        <v>369425</v>
      </c>
      <c r="B40867" t="s">
        <v>40202</v>
      </c>
      <c r="C40867">
        <v>369425</v>
      </c>
      <c r="D40867">
        <v>0.01</v>
      </c>
    </row>
    <row r="40868" spans="1:4">
      <c r="A40868">
        <v>369426</v>
      </c>
      <c r="B40868" t="s">
        <v>40203</v>
      </c>
      <c r="C40868">
        <v>369426</v>
      </c>
      <c r="D40868">
        <v>0.01</v>
      </c>
    </row>
    <row r="40869" spans="1:4">
      <c r="A40869">
        <v>369427</v>
      </c>
      <c r="B40869" t="s">
        <v>40204</v>
      </c>
      <c r="C40869">
        <v>369427</v>
      </c>
      <c r="D40869">
        <v>0.01</v>
      </c>
    </row>
    <row r="40870" spans="1:4">
      <c r="A40870">
        <v>369434</v>
      </c>
      <c r="B40870" t="s">
        <v>40205</v>
      </c>
      <c r="C40870">
        <v>369434</v>
      </c>
      <c r="D40870">
        <v>0.01</v>
      </c>
    </row>
    <row r="40871" spans="1:4">
      <c r="A40871">
        <v>369435</v>
      </c>
      <c r="B40871" t="s">
        <v>40206</v>
      </c>
      <c r="C40871">
        <v>369435</v>
      </c>
      <c r="D40871">
        <v>0.01</v>
      </c>
    </row>
    <row r="40872" spans="1:4">
      <c r="A40872">
        <v>369438</v>
      </c>
      <c r="B40872" t="s">
        <v>40207</v>
      </c>
      <c r="C40872">
        <v>369438</v>
      </c>
      <c r="D40872">
        <v>0.01</v>
      </c>
    </row>
    <row r="40873" spans="1:4">
      <c r="A40873">
        <v>369439</v>
      </c>
      <c r="B40873" t="s">
        <v>40208</v>
      </c>
      <c r="C40873">
        <v>369439</v>
      </c>
      <c r="D40873">
        <v>0.01</v>
      </c>
    </row>
    <row r="40874" spans="1:4">
      <c r="A40874">
        <v>369440</v>
      </c>
      <c r="B40874" t="s">
        <v>40209</v>
      </c>
      <c r="C40874">
        <v>369440</v>
      </c>
      <c r="D40874">
        <v>0.01</v>
      </c>
    </row>
    <row r="40875" spans="1:4">
      <c r="A40875">
        <v>369441</v>
      </c>
      <c r="B40875" t="s">
        <v>40210</v>
      </c>
      <c r="C40875">
        <v>369441</v>
      </c>
      <c r="D40875">
        <v>0.01</v>
      </c>
    </row>
    <row r="40876" spans="1:4">
      <c r="A40876">
        <v>369442</v>
      </c>
      <c r="B40876" t="s">
        <v>40211</v>
      </c>
      <c r="C40876">
        <v>369442</v>
      </c>
      <c r="D40876">
        <v>0.01</v>
      </c>
    </row>
    <row r="40877" spans="1:4">
      <c r="A40877">
        <v>369443</v>
      </c>
      <c r="B40877" t="s">
        <v>40212</v>
      </c>
      <c r="C40877">
        <v>369443</v>
      </c>
      <c r="D40877">
        <v>0.01</v>
      </c>
    </row>
    <row r="40878" spans="1:4">
      <c r="A40878">
        <v>369451</v>
      </c>
      <c r="B40878" t="s">
        <v>40213</v>
      </c>
      <c r="C40878">
        <v>369451</v>
      </c>
      <c r="D40878">
        <v>0.01</v>
      </c>
    </row>
    <row r="40879" spans="1:4">
      <c r="A40879">
        <v>369452</v>
      </c>
      <c r="B40879" t="s">
        <v>40214</v>
      </c>
      <c r="C40879">
        <v>369452</v>
      </c>
      <c r="D40879">
        <v>0.01</v>
      </c>
    </row>
    <row r="40880" spans="1:4">
      <c r="A40880">
        <v>369453</v>
      </c>
      <c r="B40880" t="s">
        <v>40215</v>
      </c>
      <c r="C40880">
        <v>369453</v>
      </c>
      <c r="D40880">
        <v>0.01</v>
      </c>
    </row>
    <row r="40881" spans="1:4">
      <c r="A40881">
        <v>369469</v>
      </c>
      <c r="B40881" t="s">
        <v>40216</v>
      </c>
      <c r="C40881">
        <v>369469</v>
      </c>
      <c r="D40881">
        <v>0.01</v>
      </c>
    </row>
    <row r="40882" spans="1:4">
      <c r="A40882">
        <v>369470</v>
      </c>
      <c r="B40882" t="s">
        <v>40217</v>
      </c>
      <c r="C40882">
        <v>369470</v>
      </c>
      <c r="D40882">
        <v>0.01</v>
      </c>
    </row>
    <row r="40883" spans="1:4">
      <c r="A40883">
        <v>369471</v>
      </c>
      <c r="B40883" t="s">
        <v>40218</v>
      </c>
      <c r="C40883">
        <v>369471</v>
      </c>
      <c r="D40883" s="6">
        <v>0</v>
      </c>
    </row>
    <row r="40884" spans="1:4">
      <c r="A40884">
        <v>369472</v>
      </c>
      <c r="B40884" t="s">
        <v>40219</v>
      </c>
      <c r="C40884">
        <v>369472</v>
      </c>
      <c r="D40884">
        <v>0.01</v>
      </c>
    </row>
    <row r="40885" spans="1:4">
      <c r="A40885">
        <v>369475</v>
      </c>
      <c r="B40885" t="s">
        <v>40220</v>
      </c>
      <c r="C40885">
        <v>369475</v>
      </c>
      <c r="D40885">
        <v>0.01</v>
      </c>
    </row>
    <row r="40886" spans="1:4">
      <c r="A40886">
        <v>369476</v>
      </c>
      <c r="B40886" t="s">
        <v>40221</v>
      </c>
      <c r="C40886">
        <v>369476</v>
      </c>
      <c r="D40886">
        <v>0.01</v>
      </c>
    </row>
    <row r="40887" spans="1:4">
      <c r="A40887">
        <v>369477</v>
      </c>
      <c r="B40887" t="s">
        <v>40222</v>
      </c>
      <c r="C40887">
        <v>369477</v>
      </c>
      <c r="D40887">
        <v>0.01</v>
      </c>
    </row>
    <row r="40888" spans="1:4">
      <c r="A40888">
        <v>369478</v>
      </c>
      <c r="B40888" t="s">
        <v>40223</v>
      </c>
      <c r="C40888">
        <v>369478</v>
      </c>
      <c r="D40888">
        <v>0.01</v>
      </c>
    </row>
    <row r="40889" spans="1:4">
      <c r="A40889">
        <v>369479</v>
      </c>
      <c r="B40889" t="s">
        <v>40224</v>
      </c>
      <c r="C40889">
        <v>369479</v>
      </c>
      <c r="D40889">
        <v>0.01</v>
      </c>
    </row>
    <row r="40890" spans="1:4">
      <c r="A40890">
        <v>369480</v>
      </c>
      <c r="B40890" t="s">
        <v>40225</v>
      </c>
      <c r="C40890">
        <v>369480</v>
      </c>
      <c r="D40890">
        <v>0.01</v>
      </c>
    </row>
    <row r="40891" spans="1:4">
      <c r="A40891">
        <v>369481</v>
      </c>
      <c r="B40891" t="s">
        <v>40226</v>
      </c>
      <c r="C40891">
        <v>369481</v>
      </c>
      <c r="D40891" s="6">
        <v>0</v>
      </c>
    </row>
    <row r="40892" spans="1:4">
      <c r="A40892">
        <v>369482</v>
      </c>
      <c r="B40892" t="s">
        <v>40227</v>
      </c>
      <c r="C40892">
        <v>369482</v>
      </c>
      <c r="D40892" s="6">
        <v>0</v>
      </c>
    </row>
    <row r="40893" spans="1:4">
      <c r="A40893">
        <v>369507</v>
      </c>
      <c r="B40893" t="s">
        <v>40228</v>
      </c>
      <c r="C40893">
        <v>369507</v>
      </c>
      <c r="D40893">
        <v>0.01</v>
      </c>
    </row>
    <row r="40894" spans="1:4">
      <c r="A40894">
        <v>369508</v>
      </c>
      <c r="B40894" t="s">
        <v>40229</v>
      </c>
      <c r="C40894">
        <v>369508</v>
      </c>
      <c r="D40894">
        <v>0.01</v>
      </c>
    </row>
    <row r="40895" spans="1:4">
      <c r="A40895">
        <v>369509</v>
      </c>
      <c r="B40895" t="s">
        <v>40230</v>
      </c>
      <c r="C40895">
        <v>369509</v>
      </c>
      <c r="D40895">
        <v>0.01</v>
      </c>
    </row>
    <row r="40896" spans="1:4">
      <c r="A40896">
        <v>369510</v>
      </c>
      <c r="B40896" t="s">
        <v>40231</v>
      </c>
      <c r="C40896">
        <v>369510</v>
      </c>
      <c r="D40896">
        <v>0.01</v>
      </c>
    </row>
    <row r="40897" spans="1:4">
      <c r="A40897">
        <v>369511</v>
      </c>
      <c r="B40897" t="s">
        <v>40232</v>
      </c>
      <c r="C40897">
        <v>369511</v>
      </c>
      <c r="D40897" s="6">
        <v>0</v>
      </c>
    </row>
    <row r="40898" spans="1:4">
      <c r="A40898">
        <v>369512</v>
      </c>
      <c r="B40898" t="s">
        <v>40233</v>
      </c>
      <c r="C40898">
        <v>369512</v>
      </c>
      <c r="D40898">
        <v>0.01</v>
      </c>
    </row>
    <row r="40899" spans="1:4">
      <c r="A40899">
        <v>369513</v>
      </c>
      <c r="B40899" t="s">
        <v>40234</v>
      </c>
      <c r="C40899">
        <v>369513</v>
      </c>
      <c r="D40899">
        <v>0.01</v>
      </c>
    </row>
    <row r="40900" spans="1:4">
      <c r="A40900">
        <v>369514</v>
      </c>
      <c r="B40900" t="s">
        <v>40235</v>
      </c>
      <c r="C40900">
        <v>369514</v>
      </c>
      <c r="D40900">
        <v>0.01</v>
      </c>
    </row>
    <row r="40901" spans="1:4">
      <c r="A40901">
        <v>369515</v>
      </c>
      <c r="B40901" t="s">
        <v>40236</v>
      </c>
      <c r="C40901">
        <v>369515</v>
      </c>
      <c r="D40901">
        <v>0.01</v>
      </c>
    </row>
    <row r="40902" spans="1:4">
      <c r="A40902">
        <v>369516</v>
      </c>
      <c r="B40902" t="s">
        <v>40237</v>
      </c>
      <c r="C40902">
        <v>369516</v>
      </c>
      <c r="D40902">
        <v>0.01</v>
      </c>
    </row>
    <row r="40903" spans="1:4">
      <c r="A40903">
        <v>369517</v>
      </c>
      <c r="B40903" t="s">
        <v>40238</v>
      </c>
      <c r="C40903">
        <v>369517</v>
      </c>
      <c r="D40903">
        <v>0.01</v>
      </c>
    </row>
    <row r="40904" spans="1:4">
      <c r="A40904">
        <v>369518</v>
      </c>
      <c r="B40904" t="s">
        <v>40239</v>
      </c>
      <c r="C40904">
        <v>369518</v>
      </c>
      <c r="D40904">
        <v>0.01</v>
      </c>
    </row>
    <row r="40905" spans="1:4">
      <c r="A40905">
        <v>369539</v>
      </c>
      <c r="B40905" t="s">
        <v>40240</v>
      </c>
      <c r="C40905">
        <v>369539</v>
      </c>
      <c r="D40905">
        <v>0.01</v>
      </c>
    </row>
    <row r="40906" spans="1:4">
      <c r="A40906">
        <v>369540</v>
      </c>
      <c r="B40906" t="s">
        <v>40241</v>
      </c>
      <c r="C40906">
        <v>369540</v>
      </c>
      <c r="D40906">
        <v>0.01</v>
      </c>
    </row>
    <row r="40907" spans="1:4">
      <c r="A40907">
        <v>369541</v>
      </c>
      <c r="B40907" t="s">
        <v>40242</v>
      </c>
      <c r="C40907">
        <v>369541</v>
      </c>
      <c r="D40907">
        <v>0.01</v>
      </c>
    </row>
    <row r="40908" spans="1:4">
      <c r="A40908">
        <v>369542</v>
      </c>
      <c r="B40908" t="s">
        <v>40243</v>
      </c>
      <c r="C40908">
        <v>369542</v>
      </c>
      <c r="D40908">
        <v>0.01</v>
      </c>
    </row>
    <row r="40909" spans="1:4">
      <c r="A40909">
        <v>369543</v>
      </c>
      <c r="B40909" t="s">
        <v>40244</v>
      </c>
      <c r="C40909">
        <v>369543</v>
      </c>
      <c r="D40909">
        <v>0.01</v>
      </c>
    </row>
    <row r="40910" spans="1:4">
      <c r="A40910">
        <v>369544</v>
      </c>
      <c r="B40910" t="s">
        <v>40245</v>
      </c>
      <c r="C40910">
        <v>369544</v>
      </c>
      <c r="D40910">
        <v>0.01</v>
      </c>
    </row>
    <row r="40911" spans="1:4">
      <c r="A40911">
        <v>369545</v>
      </c>
      <c r="B40911" t="s">
        <v>40246</v>
      </c>
      <c r="C40911">
        <v>369545</v>
      </c>
      <c r="D40911">
        <v>0.01</v>
      </c>
    </row>
    <row r="40912" spans="1:4">
      <c r="A40912">
        <v>369546</v>
      </c>
      <c r="B40912" t="s">
        <v>40247</v>
      </c>
      <c r="C40912">
        <v>369546</v>
      </c>
      <c r="D40912">
        <v>0.01</v>
      </c>
    </row>
    <row r="40913" spans="1:4">
      <c r="A40913">
        <v>369547</v>
      </c>
      <c r="B40913" t="s">
        <v>40248</v>
      </c>
      <c r="C40913">
        <v>369547</v>
      </c>
      <c r="D40913">
        <v>0.01</v>
      </c>
    </row>
    <row r="40914" spans="1:4">
      <c r="A40914">
        <v>369548</v>
      </c>
      <c r="B40914" t="s">
        <v>40249</v>
      </c>
      <c r="C40914">
        <v>369548</v>
      </c>
      <c r="D40914">
        <v>0.01</v>
      </c>
    </row>
    <row r="40915" spans="1:4">
      <c r="A40915">
        <v>369549</v>
      </c>
      <c r="B40915" t="s">
        <v>40250</v>
      </c>
      <c r="C40915">
        <v>369549</v>
      </c>
      <c r="D40915">
        <v>0.01</v>
      </c>
    </row>
    <row r="40916" spans="1:4">
      <c r="A40916">
        <v>369550</v>
      </c>
      <c r="B40916" t="s">
        <v>40251</v>
      </c>
      <c r="C40916">
        <v>369550</v>
      </c>
      <c r="D40916">
        <v>0.01</v>
      </c>
    </row>
    <row r="40917" spans="1:4">
      <c r="A40917">
        <v>370308</v>
      </c>
      <c r="B40917" t="s">
        <v>40252</v>
      </c>
      <c r="C40917">
        <v>370308</v>
      </c>
      <c r="D40917">
        <v>0.01</v>
      </c>
    </row>
    <row r="40918" spans="1:4">
      <c r="A40918">
        <v>370488</v>
      </c>
      <c r="B40918" t="s">
        <v>40253</v>
      </c>
      <c r="C40918">
        <v>370488</v>
      </c>
      <c r="D40918">
        <v>0.01</v>
      </c>
    </row>
    <row r="40919" spans="1:4">
      <c r="A40919">
        <v>370658</v>
      </c>
      <c r="B40919" t="s">
        <v>40254</v>
      </c>
      <c r="C40919">
        <v>370658</v>
      </c>
      <c r="D40919">
        <v>0.01</v>
      </c>
    </row>
    <row r="40920" spans="1:4">
      <c r="A40920">
        <v>371027</v>
      </c>
      <c r="B40920" t="s">
        <v>40255</v>
      </c>
      <c r="C40920">
        <v>371027</v>
      </c>
      <c r="D40920">
        <v>0.01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4D10F-748C-4FE1-8FAB-0510922DF73C}">
  <dimension ref="A1:O7717"/>
  <sheetViews>
    <sheetView zoomScale="145" zoomScaleNormal="145" workbookViewId="0">
      <selection activeCell="M2" sqref="M2"/>
    </sheetView>
  </sheetViews>
  <sheetFormatPr defaultRowHeight="15"/>
  <cols>
    <col min="1" max="1" width="19.5703125" bestFit="1" customWidth="1"/>
    <col min="2" max="2" width="23.7109375" bestFit="1" customWidth="1"/>
    <col min="3" max="3" width="20.5703125" bestFit="1" customWidth="1"/>
    <col min="4" max="4" width="21.85546875" bestFit="1" customWidth="1"/>
    <col min="5" max="5" width="23.140625" bestFit="1" customWidth="1"/>
    <col min="6" max="6" width="19.5703125" bestFit="1" customWidth="1"/>
    <col min="7" max="7" width="16.28515625" bestFit="1" customWidth="1"/>
    <col min="8" max="8" width="16.85546875" bestFit="1" customWidth="1"/>
    <col min="9" max="9" width="18.5703125" bestFit="1" customWidth="1"/>
    <col min="10" max="10" width="26.140625" bestFit="1" customWidth="1"/>
    <col min="11" max="11" width="24" bestFit="1" customWidth="1"/>
    <col min="14" max="14" width="14.7109375" customWidth="1"/>
  </cols>
  <sheetData>
    <row r="1" spans="1:15">
      <c r="A1" t="s">
        <v>40285</v>
      </c>
      <c r="B1" t="s">
        <v>40286</v>
      </c>
      <c r="C1" t="s">
        <v>40287</v>
      </c>
      <c r="D1" t="s">
        <v>40288</v>
      </c>
      <c r="E1" t="s">
        <v>40289</v>
      </c>
      <c r="F1" t="s">
        <v>40290</v>
      </c>
      <c r="G1" t="s">
        <v>40291</v>
      </c>
      <c r="H1" t="s">
        <v>40292</v>
      </c>
      <c r="I1" t="s">
        <v>40293</v>
      </c>
      <c r="J1" t="s">
        <v>40294</v>
      </c>
      <c r="K1" t="s">
        <v>40295</v>
      </c>
      <c r="M1">
        <v>2048</v>
      </c>
      <c r="N1">
        <f>INDEX(MARKET_INPUT[Column1.price],MATCH(M1,MARKET_INPUT[Column1.type_id]))</f>
        <v>370000</v>
      </c>
      <c r="O1" t="s">
        <v>924</v>
      </c>
    </row>
    <row r="2" spans="1:15">
      <c r="A2">
        <v>90</v>
      </c>
      <c r="B2" t="b">
        <v>0</v>
      </c>
      <c r="C2" t="s">
        <v>43472</v>
      </c>
      <c r="D2">
        <v>1037022454355</v>
      </c>
      <c r="E2">
        <v>1</v>
      </c>
      <c r="F2">
        <v>6096839798</v>
      </c>
      <c r="G2">
        <v>30690</v>
      </c>
      <c r="H2" t="s">
        <v>40297</v>
      </c>
      <c r="I2">
        <v>22</v>
      </c>
      <c r="J2">
        <v>67</v>
      </c>
      <c r="K2">
        <v>67</v>
      </c>
    </row>
    <row r="3" spans="1:15">
      <c r="A3">
        <v>90</v>
      </c>
      <c r="B3" t="b">
        <v>0</v>
      </c>
      <c r="C3" t="s">
        <v>44206</v>
      </c>
      <c r="D3">
        <v>1037022454355</v>
      </c>
      <c r="E3">
        <v>1</v>
      </c>
      <c r="F3">
        <v>6124602546</v>
      </c>
      <c r="G3">
        <v>1500</v>
      </c>
      <c r="H3" t="s">
        <v>40297</v>
      </c>
      <c r="I3">
        <v>22</v>
      </c>
      <c r="J3">
        <v>750</v>
      </c>
      <c r="K3">
        <v>750</v>
      </c>
    </row>
    <row r="4" spans="1:15">
      <c r="A4">
        <v>90</v>
      </c>
      <c r="B4" t="b">
        <v>0</v>
      </c>
      <c r="C4" t="s">
        <v>42887</v>
      </c>
      <c r="D4">
        <v>1037022454355</v>
      </c>
      <c r="E4">
        <v>1</v>
      </c>
      <c r="F4">
        <v>6084622437</v>
      </c>
      <c r="G4">
        <v>7.99</v>
      </c>
      <c r="H4" t="s">
        <v>40297</v>
      </c>
      <c r="I4">
        <v>34</v>
      </c>
      <c r="J4">
        <v>2360824</v>
      </c>
      <c r="K4">
        <v>21999996</v>
      </c>
    </row>
    <row r="5" spans="1:15">
      <c r="A5">
        <v>90</v>
      </c>
      <c r="B5" t="b">
        <v>0</v>
      </c>
      <c r="C5" t="s">
        <v>41605</v>
      </c>
      <c r="D5">
        <v>1037022454355</v>
      </c>
      <c r="E5">
        <v>1</v>
      </c>
      <c r="F5">
        <v>6086062418</v>
      </c>
      <c r="G5">
        <v>7.97</v>
      </c>
      <c r="H5" t="s">
        <v>40297</v>
      </c>
      <c r="I5">
        <v>34</v>
      </c>
      <c r="J5">
        <v>25180691</v>
      </c>
      <c r="K5">
        <v>37491844</v>
      </c>
    </row>
    <row r="6" spans="1:15">
      <c r="A6">
        <v>90</v>
      </c>
      <c r="B6" t="b">
        <v>0</v>
      </c>
      <c r="C6" t="s">
        <v>43058</v>
      </c>
      <c r="D6">
        <v>1037022454355</v>
      </c>
      <c r="E6">
        <v>1</v>
      </c>
      <c r="F6">
        <v>6076716899</v>
      </c>
      <c r="G6">
        <v>7.93</v>
      </c>
      <c r="H6" t="s">
        <v>40297</v>
      </c>
      <c r="I6">
        <v>34</v>
      </c>
      <c r="J6">
        <v>387185829</v>
      </c>
      <c r="K6">
        <v>680355067</v>
      </c>
    </row>
    <row r="7" spans="1:15">
      <c r="A7">
        <v>30</v>
      </c>
      <c r="B7" t="b">
        <v>0</v>
      </c>
      <c r="C7" t="s">
        <v>44548</v>
      </c>
      <c r="D7">
        <v>1037022454355</v>
      </c>
      <c r="E7">
        <v>1</v>
      </c>
      <c r="F7">
        <v>6126027310</v>
      </c>
      <c r="G7">
        <v>7.48</v>
      </c>
      <c r="H7" t="s">
        <v>40297</v>
      </c>
      <c r="I7">
        <v>34</v>
      </c>
      <c r="J7">
        <v>52221560</v>
      </c>
      <c r="K7">
        <v>100000000</v>
      </c>
    </row>
    <row r="8" spans="1:15">
      <c r="A8">
        <v>90</v>
      </c>
      <c r="B8" t="b">
        <v>0</v>
      </c>
      <c r="C8" t="s">
        <v>45221</v>
      </c>
      <c r="D8">
        <v>1037022454355</v>
      </c>
      <c r="E8">
        <v>1</v>
      </c>
      <c r="F8">
        <v>6130433184</v>
      </c>
      <c r="G8">
        <v>7.22</v>
      </c>
      <c r="H8" t="s">
        <v>40297</v>
      </c>
      <c r="I8">
        <v>34</v>
      </c>
      <c r="J8">
        <v>72946824</v>
      </c>
      <c r="K8">
        <v>73896824</v>
      </c>
    </row>
    <row r="9" spans="1:15">
      <c r="A9">
        <v>90</v>
      </c>
      <c r="B9" t="b">
        <v>0</v>
      </c>
      <c r="C9" t="s">
        <v>46624</v>
      </c>
      <c r="D9">
        <v>1037022454355</v>
      </c>
      <c r="E9">
        <v>1</v>
      </c>
      <c r="F9">
        <v>6132763747</v>
      </c>
      <c r="G9">
        <v>6.49</v>
      </c>
      <c r="H9" t="s">
        <v>40297</v>
      </c>
      <c r="I9">
        <v>34</v>
      </c>
      <c r="J9">
        <v>54972082</v>
      </c>
      <c r="K9">
        <v>111875831</v>
      </c>
    </row>
    <row r="10" spans="1:15">
      <c r="A10">
        <v>90</v>
      </c>
      <c r="B10" t="b">
        <v>0</v>
      </c>
      <c r="C10" t="s">
        <v>45949</v>
      </c>
      <c r="D10">
        <v>1037022454355</v>
      </c>
      <c r="E10">
        <v>1</v>
      </c>
      <c r="F10">
        <v>6137095903</v>
      </c>
      <c r="G10">
        <v>6</v>
      </c>
      <c r="H10" t="s">
        <v>40297</v>
      </c>
      <c r="I10">
        <v>34</v>
      </c>
      <c r="J10">
        <v>774392</v>
      </c>
      <c r="K10">
        <v>774392</v>
      </c>
    </row>
    <row r="11" spans="1:15">
      <c r="A11">
        <v>90</v>
      </c>
      <c r="B11" t="b">
        <v>0</v>
      </c>
      <c r="C11" t="s">
        <v>45634</v>
      </c>
      <c r="D11">
        <v>1037022454355</v>
      </c>
      <c r="E11">
        <v>1</v>
      </c>
      <c r="F11">
        <v>6137025395</v>
      </c>
      <c r="G11">
        <v>5.98</v>
      </c>
      <c r="H11" t="s">
        <v>40297</v>
      </c>
      <c r="I11">
        <v>34</v>
      </c>
      <c r="J11">
        <v>5772329</v>
      </c>
      <c r="K11">
        <v>5772329</v>
      </c>
    </row>
    <row r="12" spans="1:15">
      <c r="A12">
        <v>90</v>
      </c>
      <c r="B12" t="b">
        <v>0</v>
      </c>
      <c r="C12" t="s">
        <v>46204</v>
      </c>
      <c r="D12">
        <v>1037022454355</v>
      </c>
      <c r="E12">
        <v>1</v>
      </c>
      <c r="F12">
        <v>6137033822</v>
      </c>
      <c r="G12">
        <v>5.98</v>
      </c>
      <c r="H12" t="s">
        <v>40297</v>
      </c>
      <c r="I12">
        <v>34</v>
      </c>
      <c r="J12">
        <v>917123</v>
      </c>
      <c r="K12">
        <v>917123</v>
      </c>
    </row>
    <row r="13" spans="1:15">
      <c r="A13">
        <v>90</v>
      </c>
      <c r="B13" t="b">
        <v>0</v>
      </c>
      <c r="C13" t="s">
        <v>46392</v>
      </c>
      <c r="D13">
        <v>1037022454355</v>
      </c>
      <c r="E13">
        <v>1</v>
      </c>
      <c r="F13">
        <v>6137134836</v>
      </c>
      <c r="G13">
        <v>5.98</v>
      </c>
      <c r="H13" t="s">
        <v>40297</v>
      </c>
      <c r="I13">
        <v>34</v>
      </c>
      <c r="J13">
        <v>11518660</v>
      </c>
      <c r="K13">
        <v>20196173</v>
      </c>
    </row>
    <row r="14" spans="1:15">
      <c r="A14">
        <v>90</v>
      </c>
      <c r="B14" t="b">
        <v>0</v>
      </c>
      <c r="C14" t="s">
        <v>45822</v>
      </c>
      <c r="D14">
        <v>1037022454355</v>
      </c>
      <c r="E14">
        <v>1</v>
      </c>
      <c r="F14">
        <v>6137093670</v>
      </c>
      <c r="G14">
        <v>5.97</v>
      </c>
      <c r="H14" t="s">
        <v>40297</v>
      </c>
      <c r="I14">
        <v>34</v>
      </c>
      <c r="J14">
        <v>11696932</v>
      </c>
      <c r="K14">
        <v>25756608</v>
      </c>
    </row>
    <row r="15" spans="1:15">
      <c r="A15">
        <v>90</v>
      </c>
      <c r="B15" t="b">
        <v>0</v>
      </c>
      <c r="C15" t="s">
        <v>45527</v>
      </c>
      <c r="D15">
        <v>1037022454355</v>
      </c>
      <c r="E15">
        <v>1</v>
      </c>
      <c r="F15">
        <v>6137122096</v>
      </c>
      <c r="G15">
        <v>5.96</v>
      </c>
      <c r="H15" t="s">
        <v>40297</v>
      </c>
      <c r="I15">
        <v>34</v>
      </c>
      <c r="J15">
        <v>20198468</v>
      </c>
      <c r="K15">
        <v>20198468</v>
      </c>
    </row>
    <row r="16" spans="1:15">
      <c r="A16">
        <v>90</v>
      </c>
      <c r="B16" t="b">
        <v>0</v>
      </c>
      <c r="C16" t="s">
        <v>43917</v>
      </c>
      <c r="D16">
        <v>1037022454355</v>
      </c>
      <c r="E16">
        <v>1</v>
      </c>
      <c r="F16">
        <v>6124906633</v>
      </c>
      <c r="G16">
        <v>18.5</v>
      </c>
      <c r="H16" t="s">
        <v>40297</v>
      </c>
      <c r="I16">
        <v>35</v>
      </c>
      <c r="J16">
        <v>13343901</v>
      </c>
      <c r="K16">
        <v>28127190</v>
      </c>
    </row>
    <row r="17" spans="1:11">
      <c r="A17">
        <v>90</v>
      </c>
      <c r="B17" t="b">
        <v>0</v>
      </c>
      <c r="C17" t="s">
        <v>45295</v>
      </c>
      <c r="D17">
        <v>1037022454355</v>
      </c>
      <c r="E17">
        <v>1</v>
      </c>
      <c r="F17">
        <v>6130432046</v>
      </c>
      <c r="G17">
        <v>18</v>
      </c>
      <c r="H17" t="s">
        <v>40297</v>
      </c>
      <c r="I17">
        <v>35</v>
      </c>
      <c r="J17">
        <v>20253752</v>
      </c>
      <c r="K17">
        <v>20253752</v>
      </c>
    </row>
    <row r="18" spans="1:11">
      <c r="A18">
        <v>90</v>
      </c>
      <c r="B18" t="b">
        <v>0</v>
      </c>
      <c r="C18" t="s">
        <v>45434</v>
      </c>
      <c r="D18">
        <v>1037022454355</v>
      </c>
      <c r="E18">
        <v>1</v>
      </c>
      <c r="F18">
        <v>6133023031</v>
      </c>
      <c r="G18">
        <v>17.79</v>
      </c>
      <c r="H18" t="s">
        <v>40297</v>
      </c>
      <c r="I18">
        <v>35</v>
      </c>
      <c r="J18">
        <v>30000000</v>
      </c>
      <c r="K18">
        <v>30000000</v>
      </c>
    </row>
    <row r="19" spans="1:11">
      <c r="A19">
        <v>90</v>
      </c>
      <c r="B19" t="b">
        <v>0</v>
      </c>
      <c r="C19" t="s">
        <v>46938</v>
      </c>
      <c r="D19">
        <v>1037022454355</v>
      </c>
      <c r="E19">
        <v>1</v>
      </c>
      <c r="F19">
        <v>6134193997</v>
      </c>
      <c r="G19">
        <v>17.760000000000002</v>
      </c>
      <c r="H19" t="s">
        <v>40297</v>
      </c>
      <c r="I19">
        <v>35</v>
      </c>
      <c r="J19">
        <v>16333840</v>
      </c>
      <c r="K19">
        <v>20000000</v>
      </c>
    </row>
    <row r="20" spans="1:11">
      <c r="A20">
        <v>90</v>
      </c>
      <c r="B20" t="b">
        <v>0</v>
      </c>
      <c r="C20" t="s">
        <v>46789</v>
      </c>
      <c r="D20">
        <v>1037022454355</v>
      </c>
      <c r="E20">
        <v>1</v>
      </c>
      <c r="F20">
        <v>6130750442</v>
      </c>
      <c r="G20">
        <v>17.75</v>
      </c>
      <c r="H20" t="s">
        <v>40297</v>
      </c>
      <c r="I20">
        <v>35</v>
      </c>
      <c r="J20">
        <v>7241702</v>
      </c>
      <c r="K20">
        <v>10068464</v>
      </c>
    </row>
    <row r="21" spans="1:11">
      <c r="A21">
        <v>90</v>
      </c>
      <c r="B21" t="b">
        <v>0</v>
      </c>
      <c r="C21" t="s">
        <v>42515</v>
      </c>
      <c r="D21">
        <v>1037022454355</v>
      </c>
      <c r="E21">
        <v>1</v>
      </c>
      <c r="F21">
        <v>6080743169</v>
      </c>
      <c r="G21">
        <v>93.3</v>
      </c>
      <c r="H21" t="s">
        <v>40297</v>
      </c>
      <c r="I21">
        <v>36</v>
      </c>
      <c r="J21">
        <v>67264</v>
      </c>
      <c r="K21">
        <v>67264</v>
      </c>
    </row>
    <row r="22" spans="1:11">
      <c r="A22">
        <v>90</v>
      </c>
      <c r="B22" t="b">
        <v>0</v>
      </c>
      <c r="C22" t="s">
        <v>43338</v>
      </c>
      <c r="D22">
        <v>1037022454355</v>
      </c>
      <c r="E22">
        <v>1</v>
      </c>
      <c r="F22">
        <v>6083862607</v>
      </c>
      <c r="G22">
        <v>93.21</v>
      </c>
      <c r="H22" t="s">
        <v>40297</v>
      </c>
      <c r="I22">
        <v>36</v>
      </c>
      <c r="J22">
        <v>859697</v>
      </c>
      <c r="K22">
        <v>1192259</v>
      </c>
    </row>
    <row r="23" spans="1:11">
      <c r="A23">
        <v>90</v>
      </c>
      <c r="B23" t="b">
        <v>0</v>
      </c>
      <c r="C23" t="s">
        <v>42985</v>
      </c>
      <c r="D23">
        <v>1037022454355</v>
      </c>
      <c r="E23">
        <v>1</v>
      </c>
      <c r="F23">
        <v>6088054125</v>
      </c>
      <c r="G23">
        <v>63.96</v>
      </c>
      <c r="H23" t="s">
        <v>40297</v>
      </c>
      <c r="I23">
        <v>36</v>
      </c>
      <c r="J23">
        <v>2141111</v>
      </c>
      <c r="K23">
        <v>2345457</v>
      </c>
    </row>
    <row r="24" spans="1:11">
      <c r="A24">
        <v>90</v>
      </c>
      <c r="B24" t="b">
        <v>0</v>
      </c>
      <c r="C24" t="s">
        <v>43207</v>
      </c>
      <c r="D24">
        <v>1037022454355</v>
      </c>
      <c r="E24">
        <v>1</v>
      </c>
      <c r="F24">
        <v>6090447975</v>
      </c>
      <c r="G24">
        <v>63.94</v>
      </c>
      <c r="H24" t="s">
        <v>40297</v>
      </c>
      <c r="I24">
        <v>36</v>
      </c>
      <c r="J24">
        <v>2000000</v>
      </c>
      <c r="K24">
        <v>2000000</v>
      </c>
    </row>
    <row r="25" spans="1:11">
      <c r="A25">
        <v>90</v>
      </c>
      <c r="B25" t="b">
        <v>0</v>
      </c>
      <c r="C25" t="s">
        <v>44698</v>
      </c>
      <c r="D25">
        <v>1037022454355</v>
      </c>
      <c r="E25">
        <v>1</v>
      </c>
      <c r="F25">
        <v>6126135321</v>
      </c>
      <c r="G25">
        <v>63.01</v>
      </c>
      <c r="H25" t="s">
        <v>40297</v>
      </c>
      <c r="I25">
        <v>36</v>
      </c>
      <c r="J25">
        <v>2759</v>
      </c>
      <c r="K25">
        <v>2759</v>
      </c>
    </row>
    <row r="26" spans="1:11">
      <c r="A26">
        <v>90</v>
      </c>
      <c r="B26" t="b">
        <v>0</v>
      </c>
      <c r="C26" t="s">
        <v>42505</v>
      </c>
      <c r="D26">
        <v>1037022454355</v>
      </c>
      <c r="E26">
        <v>1</v>
      </c>
      <c r="F26">
        <v>6088115896</v>
      </c>
      <c r="G26">
        <v>63</v>
      </c>
      <c r="H26" t="s">
        <v>40297</v>
      </c>
      <c r="I26">
        <v>36</v>
      </c>
      <c r="J26">
        <v>13656942</v>
      </c>
      <c r="K26">
        <v>50000000</v>
      </c>
    </row>
    <row r="27" spans="1:11">
      <c r="A27">
        <v>90</v>
      </c>
      <c r="B27" t="b">
        <v>0</v>
      </c>
      <c r="C27" t="s">
        <v>46053</v>
      </c>
      <c r="D27">
        <v>1037022454355</v>
      </c>
      <c r="E27">
        <v>1</v>
      </c>
      <c r="F27">
        <v>6137457995</v>
      </c>
      <c r="G27">
        <v>62.99</v>
      </c>
      <c r="H27" t="s">
        <v>40297</v>
      </c>
      <c r="I27">
        <v>36</v>
      </c>
      <c r="J27">
        <v>1323016</v>
      </c>
      <c r="K27">
        <v>2000000</v>
      </c>
    </row>
    <row r="28" spans="1:11">
      <c r="A28">
        <v>90</v>
      </c>
      <c r="B28" t="b">
        <v>0</v>
      </c>
      <c r="C28" t="s">
        <v>45075</v>
      </c>
      <c r="D28">
        <v>1037022454355</v>
      </c>
      <c r="E28">
        <v>1</v>
      </c>
      <c r="F28">
        <v>6131369810</v>
      </c>
      <c r="G28">
        <v>199.1</v>
      </c>
      <c r="H28" t="s">
        <v>40297</v>
      </c>
      <c r="I28">
        <v>37</v>
      </c>
      <c r="J28">
        <v>8408327</v>
      </c>
      <c r="K28">
        <v>10361360</v>
      </c>
    </row>
    <row r="29" spans="1:11">
      <c r="A29">
        <v>90</v>
      </c>
      <c r="B29" t="b">
        <v>0</v>
      </c>
      <c r="C29" t="s">
        <v>45935</v>
      </c>
      <c r="D29">
        <v>1037022454355</v>
      </c>
      <c r="E29">
        <v>1</v>
      </c>
      <c r="F29">
        <v>6137292301</v>
      </c>
      <c r="G29">
        <v>199</v>
      </c>
      <c r="H29" t="s">
        <v>40297</v>
      </c>
      <c r="I29">
        <v>37</v>
      </c>
      <c r="J29">
        <v>2101800</v>
      </c>
      <c r="K29">
        <v>3000000</v>
      </c>
    </row>
    <row r="30" spans="1:11">
      <c r="A30">
        <v>90</v>
      </c>
      <c r="B30" t="b">
        <v>0</v>
      </c>
      <c r="C30" t="s">
        <v>46917</v>
      </c>
      <c r="D30">
        <v>1037022454355</v>
      </c>
      <c r="E30">
        <v>1</v>
      </c>
      <c r="F30">
        <v>6137503208</v>
      </c>
      <c r="G30">
        <v>198.9</v>
      </c>
      <c r="H30" t="s">
        <v>40297</v>
      </c>
      <c r="I30">
        <v>37</v>
      </c>
      <c r="J30">
        <v>4262976</v>
      </c>
      <c r="K30">
        <v>5000000</v>
      </c>
    </row>
    <row r="31" spans="1:11">
      <c r="A31">
        <v>90</v>
      </c>
      <c r="B31" t="b">
        <v>0</v>
      </c>
      <c r="C31" t="s">
        <v>46126</v>
      </c>
      <c r="D31">
        <v>1037022454355</v>
      </c>
      <c r="E31">
        <v>1</v>
      </c>
      <c r="F31">
        <v>6137950381</v>
      </c>
      <c r="G31">
        <v>198.8</v>
      </c>
      <c r="H31" t="s">
        <v>40297</v>
      </c>
      <c r="I31">
        <v>37</v>
      </c>
      <c r="J31">
        <v>3000000</v>
      </c>
      <c r="K31">
        <v>3000000</v>
      </c>
    </row>
    <row r="32" spans="1:11">
      <c r="A32">
        <v>90</v>
      </c>
      <c r="B32" t="b">
        <v>0</v>
      </c>
      <c r="C32" t="s">
        <v>41604</v>
      </c>
      <c r="D32">
        <v>1037022454355</v>
      </c>
      <c r="E32">
        <v>1</v>
      </c>
      <c r="F32">
        <v>6074935242</v>
      </c>
      <c r="G32">
        <v>1184</v>
      </c>
      <c r="H32" t="s">
        <v>40297</v>
      </c>
      <c r="I32">
        <v>38</v>
      </c>
      <c r="J32">
        <v>391048</v>
      </c>
      <c r="K32">
        <v>2500000</v>
      </c>
    </row>
    <row r="33" spans="1:11">
      <c r="A33">
        <v>90</v>
      </c>
      <c r="B33" t="b">
        <v>0</v>
      </c>
      <c r="C33" t="s">
        <v>42506</v>
      </c>
      <c r="D33">
        <v>1037022454355</v>
      </c>
      <c r="E33">
        <v>1</v>
      </c>
      <c r="F33">
        <v>6088115897</v>
      </c>
      <c r="G33">
        <v>1160</v>
      </c>
      <c r="H33" t="s">
        <v>40297</v>
      </c>
      <c r="I33">
        <v>38</v>
      </c>
      <c r="J33">
        <v>12537568</v>
      </c>
      <c r="K33">
        <v>20000000</v>
      </c>
    </row>
    <row r="34" spans="1:11">
      <c r="A34">
        <v>90</v>
      </c>
      <c r="B34" t="b">
        <v>0</v>
      </c>
      <c r="C34" t="s">
        <v>46931</v>
      </c>
      <c r="D34">
        <v>1037022454355</v>
      </c>
      <c r="E34">
        <v>1</v>
      </c>
      <c r="F34">
        <v>6137503402</v>
      </c>
      <c r="G34">
        <v>1099</v>
      </c>
      <c r="H34" t="s">
        <v>40297</v>
      </c>
      <c r="I34">
        <v>38</v>
      </c>
      <c r="J34">
        <v>468515</v>
      </c>
      <c r="K34">
        <v>799399</v>
      </c>
    </row>
    <row r="35" spans="1:11">
      <c r="A35">
        <v>90</v>
      </c>
      <c r="B35" t="b">
        <v>0</v>
      </c>
      <c r="C35" t="s">
        <v>41604</v>
      </c>
      <c r="D35">
        <v>1037022454355</v>
      </c>
      <c r="E35">
        <v>1</v>
      </c>
      <c r="F35">
        <v>6074935243</v>
      </c>
      <c r="G35">
        <v>912</v>
      </c>
      <c r="H35" t="s">
        <v>40297</v>
      </c>
      <c r="I35">
        <v>39</v>
      </c>
      <c r="J35">
        <v>2300930</v>
      </c>
      <c r="K35">
        <v>2500000</v>
      </c>
    </row>
    <row r="36" spans="1:11">
      <c r="A36">
        <v>90</v>
      </c>
      <c r="B36" t="b">
        <v>0</v>
      </c>
      <c r="C36" t="s">
        <v>42515</v>
      </c>
      <c r="D36">
        <v>1037022454355</v>
      </c>
      <c r="E36">
        <v>1</v>
      </c>
      <c r="F36">
        <v>6080743173</v>
      </c>
      <c r="G36">
        <v>908</v>
      </c>
      <c r="H36" t="s">
        <v>40297</v>
      </c>
      <c r="I36">
        <v>39</v>
      </c>
      <c r="J36">
        <v>5449</v>
      </c>
      <c r="K36">
        <v>5449</v>
      </c>
    </row>
    <row r="37" spans="1:11">
      <c r="A37">
        <v>90</v>
      </c>
      <c r="B37" t="b">
        <v>0</v>
      </c>
      <c r="C37" t="s">
        <v>43338</v>
      </c>
      <c r="D37">
        <v>1037022454355</v>
      </c>
      <c r="E37">
        <v>1</v>
      </c>
      <c r="F37">
        <v>6083862611</v>
      </c>
      <c r="G37">
        <v>903</v>
      </c>
      <c r="H37" t="s">
        <v>40297</v>
      </c>
      <c r="I37">
        <v>39</v>
      </c>
      <c r="J37">
        <v>45136</v>
      </c>
      <c r="K37">
        <v>145243</v>
      </c>
    </row>
    <row r="38" spans="1:11">
      <c r="A38">
        <v>90</v>
      </c>
      <c r="B38" t="b">
        <v>0</v>
      </c>
      <c r="C38" t="s">
        <v>42689</v>
      </c>
      <c r="D38">
        <v>1037022454355</v>
      </c>
      <c r="E38">
        <v>1</v>
      </c>
      <c r="F38">
        <v>6089853956</v>
      </c>
      <c r="G38">
        <v>850</v>
      </c>
      <c r="H38" t="s">
        <v>40297</v>
      </c>
      <c r="I38">
        <v>39</v>
      </c>
      <c r="J38">
        <v>2</v>
      </c>
      <c r="K38">
        <v>2</v>
      </c>
    </row>
    <row r="39" spans="1:11">
      <c r="A39">
        <v>90</v>
      </c>
      <c r="B39" t="b">
        <v>0</v>
      </c>
      <c r="C39" t="s">
        <v>41235</v>
      </c>
      <c r="D39">
        <v>1037022454355</v>
      </c>
      <c r="E39">
        <v>1</v>
      </c>
      <c r="F39">
        <v>6090628150</v>
      </c>
      <c r="G39">
        <v>800</v>
      </c>
      <c r="H39" t="s">
        <v>40297</v>
      </c>
      <c r="I39">
        <v>39</v>
      </c>
      <c r="J39">
        <v>78975</v>
      </c>
      <c r="K39">
        <v>285673</v>
      </c>
    </row>
    <row r="40" spans="1:11">
      <c r="A40">
        <v>90</v>
      </c>
      <c r="B40" t="b">
        <v>0</v>
      </c>
      <c r="C40" t="s">
        <v>44127</v>
      </c>
      <c r="D40">
        <v>1037022454355</v>
      </c>
      <c r="E40">
        <v>1</v>
      </c>
      <c r="F40">
        <v>6098877082</v>
      </c>
      <c r="G40">
        <v>800</v>
      </c>
      <c r="H40" t="s">
        <v>40297</v>
      </c>
      <c r="I40">
        <v>39</v>
      </c>
      <c r="J40">
        <v>2224</v>
      </c>
      <c r="K40">
        <v>2224</v>
      </c>
    </row>
    <row r="41" spans="1:11">
      <c r="A41">
        <v>90</v>
      </c>
      <c r="B41" t="b">
        <v>0</v>
      </c>
      <c r="C41" t="s">
        <v>42507</v>
      </c>
      <c r="D41">
        <v>1037022454355</v>
      </c>
      <c r="E41">
        <v>1</v>
      </c>
      <c r="F41">
        <v>6088115898</v>
      </c>
      <c r="G41">
        <v>799</v>
      </c>
      <c r="H41" t="s">
        <v>40297</v>
      </c>
      <c r="I41">
        <v>39</v>
      </c>
      <c r="J41">
        <v>5854229</v>
      </c>
      <c r="K41">
        <v>10000000</v>
      </c>
    </row>
    <row r="42" spans="1:11">
      <c r="A42">
        <v>90</v>
      </c>
      <c r="B42" t="b">
        <v>0</v>
      </c>
      <c r="C42" t="s">
        <v>44698</v>
      </c>
      <c r="D42">
        <v>1037022454355</v>
      </c>
      <c r="E42">
        <v>1</v>
      </c>
      <c r="F42">
        <v>6126135319</v>
      </c>
      <c r="G42">
        <v>799</v>
      </c>
      <c r="H42" t="s">
        <v>40297</v>
      </c>
      <c r="I42">
        <v>39</v>
      </c>
      <c r="J42">
        <v>367</v>
      </c>
      <c r="K42">
        <v>367</v>
      </c>
    </row>
    <row r="43" spans="1:11">
      <c r="A43">
        <v>90</v>
      </c>
      <c r="B43" t="b">
        <v>0</v>
      </c>
      <c r="C43" t="s">
        <v>46942</v>
      </c>
      <c r="D43">
        <v>1037022454355</v>
      </c>
      <c r="E43">
        <v>1</v>
      </c>
      <c r="F43">
        <v>6137503590</v>
      </c>
      <c r="G43">
        <v>792.3</v>
      </c>
      <c r="H43" t="s">
        <v>40297</v>
      </c>
      <c r="I43">
        <v>39</v>
      </c>
      <c r="J43">
        <v>207208</v>
      </c>
      <c r="K43">
        <v>252022</v>
      </c>
    </row>
    <row r="44" spans="1:11">
      <c r="A44">
        <v>90</v>
      </c>
      <c r="B44" t="b">
        <v>0</v>
      </c>
      <c r="C44" t="s">
        <v>41604</v>
      </c>
      <c r="D44">
        <v>1037022454355</v>
      </c>
      <c r="E44">
        <v>1</v>
      </c>
      <c r="F44">
        <v>6074935241</v>
      </c>
      <c r="G44">
        <v>587</v>
      </c>
      <c r="H44" t="s">
        <v>40297</v>
      </c>
      <c r="I44">
        <v>40</v>
      </c>
      <c r="J44">
        <v>1748179</v>
      </c>
      <c r="K44">
        <v>2500000</v>
      </c>
    </row>
    <row r="45" spans="1:11">
      <c r="A45">
        <v>90</v>
      </c>
      <c r="B45" t="b">
        <v>0</v>
      </c>
      <c r="C45" t="s">
        <v>46927</v>
      </c>
      <c r="D45">
        <v>1037022454355</v>
      </c>
      <c r="E45">
        <v>1</v>
      </c>
      <c r="F45">
        <v>6137503311</v>
      </c>
      <c r="G45">
        <v>586.9</v>
      </c>
      <c r="H45" t="s">
        <v>40297</v>
      </c>
      <c r="I45">
        <v>40</v>
      </c>
      <c r="J45">
        <v>320490</v>
      </c>
      <c r="K45">
        <v>345618</v>
      </c>
    </row>
    <row r="46" spans="1:11">
      <c r="A46">
        <v>90</v>
      </c>
      <c r="B46" t="b">
        <v>0</v>
      </c>
      <c r="C46" t="s">
        <v>44888</v>
      </c>
      <c r="D46">
        <v>1037022454355</v>
      </c>
      <c r="E46">
        <v>1</v>
      </c>
      <c r="F46">
        <v>6129206268</v>
      </c>
      <c r="G46">
        <v>10000</v>
      </c>
      <c r="H46" t="s">
        <v>40297</v>
      </c>
      <c r="I46">
        <v>44</v>
      </c>
      <c r="J46">
        <v>151829</v>
      </c>
      <c r="K46">
        <v>151829</v>
      </c>
    </row>
    <row r="47" spans="1:11">
      <c r="A47">
        <v>90</v>
      </c>
      <c r="B47" t="b">
        <v>0</v>
      </c>
      <c r="C47" t="s">
        <v>43296</v>
      </c>
      <c r="D47">
        <v>1037022454355</v>
      </c>
      <c r="E47">
        <v>1</v>
      </c>
      <c r="F47">
        <v>6118399750</v>
      </c>
      <c r="G47">
        <v>8500</v>
      </c>
      <c r="H47" t="s">
        <v>40297</v>
      </c>
      <c r="I47">
        <v>44</v>
      </c>
      <c r="J47">
        <v>12655</v>
      </c>
      <c r="K47">
        <v>12655</v>
      </c>
    </row>
    <row r="48" spans="1:11">
      <c r="A48">
        <v>90</v>
      </c>
      <c r="B48" t="b">
        <v>0</v>
      </c>
      <c r="C48" t="s">
        <v>43991</v>
      </c>
      <c r="D48">
        <v>1037022454355</v>
      </c>
      <c r="E48">
        <v>1</v>
      </c>
      <c r="F48">
        <v>6125417955</v>
      </c>
      <c r="G48">
        <v>7900</v>
      </c>
      <c r="H48" t="s">
        <v>40297</v>
      </c>
      <c r="I48">
        <v>44</v>
      </c>
      <c r="J48">
        <v>50</v>
      </c>
      <c r="K48">
        <v>2050</v>
      </c>
    </row>
    <row r="49" spans="1:11">
      <c r="A49">
        <v>90</v>
      </c>
      <c r="B49" t="b">
        <v>0</v>
      </c>
      <c r="C49" t="s">
        <v>44590</v>
      </c>
      <c r="D49">
        <v>1037022454355</v>
      </c>
      <c r="E49">
        <v>1</v>
      </c>
      <c r="F49">
        <v>6122982139</v>
      </c>
      <c r="G49">
        <v>7790</v>
      </c>
      <c r="H49" t="s">
        <v>40297</v>
      </c>
      <c r="I49">
        <v>44</v>
      </c>
      <c r="J49">
        <v>7169</v>
      </c>
      <c r="K49">
        <v>7590</v>
      </c>
    </row>
    <row r="50" spans="1:11">
      <c r="A50">
        <v>3</v>
      </c>
      <c r="B50" t="b">
        <v>0</v>
      </c>
      <c r="C50" t="s">
        <v>46847</v>
      </c>
      <c r="D50">
        <v>1037022454355</v>
      </c>
      <c r="E50">
        <v>1</v>
      </c>
      <c r="F50">
        <v>6137829699</v>
      </c>
      <c r="G50">
        <v>7756</v>
      </c>
      <c r="H50" t="s">
        <v>40297</v>
      </c>
      <c r="I50">
        <v>44</v>
      </c>
      <c r="J50">
        <v>749</v>
      </c>
      <c r="K50">
        <v>749</v>
      </c>
    </row>
    <row r="51" spans="1:11">
      <c r="A51">
        <v>3</v>
      </c>
      <c r="B51" t="b">
        <v>0</v>
      </c>
      <c r="C51" t="s">
        <v>46535</v>
      </c>
      <c r="D51">
        <v>1037022454355</v>
      </c>
      <c r="E51">
        <v>1</v>
      </c>
      <c r="F51">
        <v>6137955980</v>
      </c>
      <c r="G51">
        <v>7707</v>
      </c>
      <c r="H51" t="s">
        <v>40297</v>
      </c>
      <c r="I51">
        <v>44</v>
      </c>
      <c r="J51">
        <v>1680</v>
      </c>
      <c r="K51">
        <v>1680</v>
      </c>
    </row>
    <row r="52" spans="1:11">
      <c r="A52">
        <v>90</v>
      </c>
      <c r="B52" t="b">
        <v>0</v>
      </c>
      <c r="C52" t="s">
        <v>45991</v>
      </c>
      <c r="D52">
        <v>1037022454355</v>
      </c>
      <c r="E52">
        <v>1</v>
      </c>
      <c r="F52">
        <v>6135294287</v>
      </c>
      <c r="G52">
        <v>7500</v>
      </c>
      <c r="H52" t="s">
        <v>40297</v>
      </c>
      <c r="I52">
        <v>44</v>
      </c>
      <c r="J52">
        <v>5290</v>
      </c>
      <c r="K52">
        <v>5290</v>
      </c>
    </row>
    <row r="53" spans="1:11">
      <c r="A53">
        <v>90</v>
      </c>
      <c r="B53" t="b">
        <v>0</v>
      </c>
      <c r="C53" t="s">
        <v>46203</v>
      </c>
      <c r="D53">
        <v>1037022454355</v>
      </c>
      <c r="E53">
        <v>1</v>
      </c>
      <c r="F53">
        <v>6137033821</v>
      </c>
      <c r="G53">
        <v>7488</v>
      </c>
      <c r="H53" t="s">
        <v>40297</v>
      </c>
      <c r="I53">
        <v>44</v>
      </c>
      <c r="J53">
        <v>9150</v>
      </c>
      <c r="K53">
        <v>9150</v>
      </c>
    </row>
    <row r="54" spans="1:11">
      <c r="A54">
        <v>90</v>
      </c>
      <c r="B54" t="b">
        <v>0</v>
      </c>
      <c r="C54" t="s">
        <v>47028</v>
      </c>
      <c r="D54">
        <v>1037022454355</v>
      </c>
      <c r="E54">
        <v>1</v>
      </c>
      <c r="F54">
        <v>6124790875</v>
      </c>
      <c r="G54">
        <v>7485</v>
      </c>
      <c r="H54" t="s">
        <v>40297</v>
      </c>
      <c r="I54">
        <v>44</v>
      </c>
      <c r="J54">
        <v>3215</v>
      </c>
      <c r="K54">
        <v>4070</v>
      </c>
    </row>
    <row r="55" spans="1:11">
      <c r="A55">
        <v>90</v>
      </c>
      <c r="B55" t="b">
        <v>0</v>
      </c>
      <c r="C55" t="s">
        <v>47294</v>
      </c>
      <c r="D55">
        <v>1037022454355</v>
      </c>
      <c r="E55">
        <v>1</v>
      </c>
      <c r="F55">
        <v>6129194724</v>
      </c>
      <c r="G55">
        <v>7483</v>
      </c>
      <c r="H55" t="s">
        <v>40297</v>
      </c>
      <c r="I55">
        <v>44</v>
      </c>
      <c r="J55">
        <v>6412</v>
      </c>
      <c r="K55">
        <v>14055</v>
      </c>
    </row>
    <row r="56" spans="1:11">
      <c r="A56">
        <v>90</v>
      </c>
      <c r="B56" t="b">
        <v>0</v>
      </c>
      <c r="C56" t="s">
        <v>40900</v>
      </c>
      <c r="D56">
        <v>1037022454355</v>
      </c>
      <c r="E56">
        <v>1</v>
      </c>
      <c r="F56">
        <v>6120575562</v>
      </c>
      <c r="G56">
        <v>2</v>
      </c>
      <c r="H56" t="s">
        <v>40297</v>
      </c>
      <c r="I56">
        <v>178</v>
      </c>
      <c r="J56">
        <v>199</v>
      </c>
      <c r="K56">
        <v>1300</v>
      </c>
    </row>
    <row r="57" spans="1:11">
      <c r="A57">
        <v>90</v>
      </c>
      <c r="B57" t="b">
        <v>0</v>
      </c>
      <c r="C57" t="s">
        <v>46867</v>
      </c>
      <c r="D57">
        <v>1037022454355</v>
      </c>
      <c r="E57">
        <v>1</v>
      </c>
      <c r="F57">
        <v>6132095578</v>
      </c>
      <c r="G57">
        <v>30</v>
      </c>
      <c r="H57" t="s">
        <v>40297</v>
      </c>
      <c r="I57">
        <v>185</v>
      </c>
      <c r="J57">
        <v>14</v>
      </c>
      <c r="K57">
        <v>4014</v>
      </c>
    </row>
    <row r="58" spans="1:11">
      <c r="A58">
        <v>90</v>
      </c>
      <c r="B58" t="b">
        <v>0</v>
      </c>
      <c r="C58" t="s">
        <v>42986</v>
      </c>
      <c r="D58">
        <v>1037022454355</v>
      </c>
      <c r="E58">
        <v>1</v>
      </c>
      <c r="F58">
        <v>6077338993</v>
      </c>
      <c r="G58">
        <v>70.98</v>
      </c>
      <c r="H58" t="s">
        <v>40297</v>
      </c>
      <c r="I58">
        <v>186</v>
      </c>
      <c r="J58">
        <v>100460</v>
      </c>
      <c r="K58">
        <v>155000</v>
      </c>
    </row>
    <row r="59" spans="1:11">
      <c r="A59">
        <v>90</v>
      </c>
      <c r="B59" t="b">
        <v>0</v>
      </c>
      <c r="C59" t="s">
        <v>42954</v>
      </c>
      <c r="D59">
        <v>1037022454355</v>
      </c>
      <c r="E59">
        <v>1</v>
      </c>
      <c r="F59">
        <v>6077338733</v>
      </c>
      <c r="G59">
        <v>250</v>
      </c>
      <c r="H59" t="s">
        <v>40297</v>
      </c>
      <c r="I59">
        <v>187</v>
      </c>
      <c r="J59">
        <v>104921</v>
      </c>
      <c r="K59">
        <v>125000</v>
      </c>
    </row>
    <row r="60" spans="1:11">
      <c r="A60">
        <v>90</v>
      </c>
      <c r="B60" t="b">
        <v>0</v>
      </c>
      <c r="C60" t="s">
        <v>42947</v>
      </c>
      <c r="D60">
        <v>1037022454355</v>
      </c>
      <c r="E60">
        <v>1</v>
      </c>
      <c r="F60">
        <v>6077338702</v>
      </c>
      <c r="G60">
        <v>250</v>
      </c>
      <c r="H60" t="s">
        <v>40297</v>
      </c>
      <c r="I60">
        <v>188</v>
      </c>
      <c r="J60">
        <v>106000</v>
      </c>
      <c r="K60">
        <v>125000</v>
      </c>
    </row>
    <row r="61" spans="1:11">
      <c r="A61">
        <v>90</v>
      </c>
      <c r="B61" t="b">
        <v>0</v>
      </c>
      <c r="C61" t="s">
        <v>46859</v>
      </c>
      <c r="D61">
        <v>1037022454355</v>
      </c>
      <c r="E61">
        <v>1</v>
      </c>
      <c r="F61">
        <v>6132095471</v>
      </c>
      <c r="G61">
        <v>249</v>
      </c>
      <c r="H61" t="s">
        <v>40297</v>
      </c>
      <c r="I61">
        <v>188</v>
      </c>
      <c r="J61">
        <v>2120</v>
      </c>
      <c r="K61">
        <v>2120</v>
      </c>
    </row>
    <row r="62" spans="1:11">
      <c r="A62">
        <v>90</v>
      </c>
      <c r="B62" t="b">
        <v>0</v>
      </c>
      <c r="C62" t="s">
        <v>40900</v>
      </c>
      <c r="D62">
        <v>1037022454355</v>
      </c>
      <c r="E62">
        <v>1</v>
      </c>
      <c r="F62">
        <v>6120575564</v>
      </c>
      <c r="G62">
        <v>197.8</v>
      </c>
      <c r="H62" t="s">
        <v>40297</v>
      </c>
      <c r="I62">
        <v>189</v>
      </c>
      <c r="J62">
        <v>2300</v>
      </c>
      <c r="K62">
        <v>2300</v>
      </c>
    </row>
    <row r="63" spans="1:11">
      <c r="A63">
        <v>90</v>
      </c>
      <c r="B63" t="b">
        <v>0</v>
      </c>
      <c r="C63" t="s">
        <v>42980</v>
      </c>
      <c r="D63">
        <v>1037022454355</v>
      </c>
      <c r="E63">
        <v>1</v>
      </c>
      <c r="F63">
        <v>6077338958</v>
      </c>
      <c r="G63">
        <v>197.7</v>
      </c>
      <c r="H63" t="s">
        <v>40297</v>
      </c>
      <c r="I63">
        <v>189</v>
      </c>
      <c r="J63">
        <v>80280</v>
      </c>
      <c r="K63">
        <v>130000</v>
      </c>
    </row>
    <row r="64" spans="1:11">
      <c r="A64">
        <v>90</v>
      </c>
      <c r="B64" t="b">
        <v>0</v>
      </c>
      <c r="C64" t="s">
        <v>42941</v>
      </c>
      <c r="D64">
        <v>1037022454355</v>
      </c>
      <c r="E64">
        <v>1</v>
      </c>
      <c r="F64">
        <v>6077338656</v>
      </c>
      <c r="G64">
        <v>239</v>
      </c>
      <c r="H64" t="s">
        <v>40297</v>
      </c>
      <c r="I64">
        <v>190</v>
      </c>
      <c r="J64">
        <v>93300</v>
      </c>
      <c r="K64">
        <v>124800</v>
      </c>
    </row>
    <row r="65" spans="1:11">
      <c r="A65">
        <v>90</v>
      </c>
      <c r="B65" t="b">
        <v>0</v>
      </c>
      <c r="C65" t="s">
        <v>42967</v>
      </c>
      <c r="D65">
        <v>1037022454355</v>
      </c>
      <c r="E65">
        <v>1</v>
      </c>
      <c r="F65">
        <v>6077338865</v>
      </c>
      <c r="G65">
        <v>250</v>
      </c>
      <c r="H65" t="s">
        <v>40297</v>
      </c>
      <c r="I65">
        <v>191</v>
      </c>
      <c r="J65">
        <v>9780</v>
      </c>
      <c r="K65">
        <v>125000</v>
      </c>
    </row>
    <row r="66" spans="1:11">
      <c r="A66">
        <v>90</v>
      </c>
      <c r="B66" t="b">
        <v>0</v>
      </c>
      <c r="C66" t="s">
        <v>46077</v>
      </c>
      <c r="D66">
        <v>1037022454355</v>
      </c>
      <c r="E66">
        <v>1</v>
      </c>
      <c r="F66">
        <v>6134935096</v>
      </c>
      <c r="G66">
        <v>298.89999999999998</v>
      </c>
      <c r="H66" t="s">
        <v>40297</v>
      </c>
      <c r="I66">
        <v>193</v>
      </c>
      <c r="J66">
        <v>20000</v>
      </c>
      <c r="K66">
        <v>20000</v>
      </c>
    </row>
    <row r="67" spans="1:11">
      <c r="A67">
        <v>90</v>
      </c>
      <c r="B67" t="b">
        <v>0</v>
      </c>
      <c r="C67" t="s">
        <v>46332</v>
      </c>
      <c r="D67">
        <v>1037022454355</v>
      </c>
      <c r="E67">
        <v>1</v>
      </c>
      <c r="F67">
        <v>6136871857</v>
      </c>
      <c r="G67">
        <v>240</v>
      </c>
      <c r="H67" t="s">
        <v>40297</v>
      </c>
      <c r="I67">
        <v>193</v>
      </c>
      <c r="J67">
        <v>100000</v>
      </c>
      <c r="K67">
        <v>100000</v>
      </c>
    </row>
    <row r="68" spans="1:11">
      <c r="A68">
        <v>90</v>
      </c>
      <c r="B68" t="b">
        <v>0</v>
      </c>
      <c r="C68" t="s">
        <v>47340</v>
      </c>
      <c r="D68">
        <v>1037022454355</v>
      </c>
      <c r="E68">
        <v>1</v>
      </c>
      <c r="F68">
        <v>6137214927</v>
      </c>
      <c r="G68">
        <v>230</v>
      </c>
      <c r="H68" t="s">
        <v>40297</v>
      </c>
      <c r="I68">
        <v>193</v>
      </c>
      <c r="J68">
        <v>11000</v>
      </c>
      <c r="K68">
        <v>11000</v>
      </c>
    </row>
    <row r="69" spans="1:11">
      <c r="A69">
        <v>90</v>
      </c>
      <c r="B69" t="b">
        <v>0</v>
      </c>
      <c r="C69" t="s">
        <v>40900</v>
      </c>
      <c r="D69">
        <v>1037022454355</v>
      </c>
      <c r="E69">
        <v>1</v>
      </c>
      <c r="F69">
        <v>6120575560</v>
      </c>
      <c r="G69">
        <v>20</v>
      </c>
      <c r="H69" t="s">
        <v>40297</v>
      </c>
      <c r="I69">
        <v>194</v>
      </c>
      <c r="J69">
        <v>2900</v>
      </c>
      <c r="K69">
        <v>2900</v>
      </c>
    </row>
    <row r="70" spans="1:11">
      <c r="A70">
        <v>90</v>
      </c>
      <c r="B70" t="b">
        <v>0</v>
      </c>
      <c r="C70" t="s">
        <v>40527</v>
      </c>
      <c r="D70">
        <v>1037022454355</v>
      </c>
      <c r="E70">
        <v>1</v>
      </c>
      <c r="F70">
        <v>6120572856</v>
      </c>
      <c r="G70">
        <v>100</v>
      </c>
      <c r="H70" t="s">
        <v>40297</v>
      </c>
      <c r="I70">
        <v>195</v>
      </c>
      <c r="J70">
        <v>3800</v>
      </c>
      <c r="K70">
        <v>3800</v>
      </c>
    </row>
    <row r="71" spans="1:11">
      <c r="A71">
        <v>90</v>
      </c>
      <c r="B71" t="b">
        <v>0</v>
      </c>
      <c r="C71" t="s">
        <v>40900</v>
      </c>
      <c r="D71">
        <v>1037022454355</v>
      </c>
      <c r="E71">
        <v>1</v>
      </c>
      <c r="F71">
        <v>6120575575</v>
      </c>
      <c r="G71">
        <v>280</v>
      </c>
      <c r="H71" t="s">
        <v>40297</v>
      </c>
      <c r="I71">
        <v>196</v>
      </c>
      <c r="J71">
        <v>3600</v>
      </c>
      <c r="K71">
        <v>3600</v>
      </c>
    </row>
    <row r="72" spans="1:11">
      <c r="A72">
        <v>90</v>
      </c>
      <c r="B72" t="b">
        <v>0</v>
      </c>
      <c r="C72" t="s">
        <v>47085</v>
      </c>
      <c r="D72">
        <v>1037022454355</v>
      </c>
      <c r="E72">
        <v>1</v>
      </c>
      <c r="F72">
        <v>6069938170</v>
      </c>
      <c r="G72">
        <v>279</v>
      </c>
      <c r="H72" t="s">
        <v>40297</v>
      </c>
      <c r="I72">
        <v>196</v>
      </c>
      <c r="J72">
        <v>200</v>
      </c>
      <c r="K72">
        <v>200</v>
      </c>
    </row>
    <row r="73" spans="1:11">
      <c r="A73">
        <v>90</v>
      </c>
      <c r="B73" t="b">
        <v>0</v>
      </c>
      <c r="C73" t="s">
        <v>40900</v>
      </c>
      <c r="D73">
        <v>1037022454355</v>
      </c>
      <c r="E73">
        <v>1</v>
      </c>
      <c r="F73">
        <v>6120575563</v>
      </c>
      <c r="G73">
        <v>50.01</v>
      </c>
      <c r="H73" t="s">
        <v>40297</v>
      </c>
      <c r="I73">
        <v>197</v>
      </c>
      <c r="J73">
        <v>2200</v>
      </c>
      <c r="K73">
        <v>2200</v>
      </c>
    </row>
    <row r="74" spans="1:11">
      <c r="A74">
        <v>90</v>
      </c>
      <c r="B74" t="b">
        <v>0</v>
      </c>
      <c r="C74" t="s">
        <v>40900</v>
      </c>
      <c r="D74">
        <v>1037022454355</v>
      </c>
      <c r="E74">
        <v>1</v>
      </c>
      <c r="F74">
        <v>6120575579</v>
      </c>
      <c r="G74">
        <v>60.01</v>
      </c>
      <c r="H74" t="s">
        <v>40297</v>
      </c>
      <c r="I74">
        <v>198</v>
      </c>
      <c r="J74">
        <v>2300</v>
      </c>
      <c r="K74">
        <v>2300</v>
      </c>
    </row>
    <row r="75" spans="1:11">
      <c r="A75">
        <v>90</v>
      </c>
      <c r="B75" t="b">
        <v>0</v>
      </c>
      <c r="C75" t="s">
        <v>40527</v>
      </c>
      <c r="D75">
        <v>1037022454355</v>
      </c>
      <c r="E75">
        <v>1</v>
      </c>
      <c r="F75">
        <v>6120572857</v>
      </c>
      <c r="G75">
        <v>190</v>
      </c>
      <c r="H75" t="s">
        <v>40297</v>
      </c>
      <c r="I75">
        <v>199</v>
      </c>
      <c r="J75">
        <v>2900</v>
      </c>
      <c r="K75">
        <v>2900</v>
      </c>
    </row>
    <row r="76" spans="1:11">
      <c r="A76">
        <v>90</v>
      </c>
      <c r="B76" t="b">
        <v>0</v>
      </c>
      <c r="C76" t="s">
        <v>43406</v>
      </c>
      <c r="D76">
        <v>1037022454355</v>
      </c>
      <c r="E76">
        <v>1</v>
      </c>
      <c r="F76">
        <v>6081536649</v>
      </c>
      <c r="G76">
        <v>285.5</v>
      </c>
      <c r="H76" t="s">
        <v>40297</v>
      </c>
      <c r="I76">
        <v>200</v>
      </c>
      <c r="J76">
        <v>7376</v>
      </c>
      <c r="K76">
        <v>14076</v>
      </c>
    </row>
    <row r="77" spans="1:11">
      <c r="A77">
        <v>90</v>
      </c>
      <c r="B77" t="b">
        <v>0</v>
      </c>
      <c r="C77" t="s">
        <v>40900</v>
      </c>
      <c r="D77">
        <v>1037022454355</v>
      </c>
      <c r="E77">
        <v>1</v>
      </c>
      <c r="F77">
        <v>6120575572</v>
      </c>
      <c r="G77">
        <v>80.010000000000005</v>
      </c>
      <c r="H77" t="s">
        <v>40297</v>
      </c>
      <c r="I77">
        <v>200</v>
      </c>
      <c r="J77">
        <v>2500</v>
      </c>
      <c r="K77">
        <v>2500</v>
      </c>
    </row>
    <row r="78" spans="1:11">
      <c r="A78">
        <v>90</v>
      </c>
      <c r="B78" t="b">
        <v>0</v>
      </c>
      <c r="C78" t="s">
        <v>45946</v>
      </c>
      <c r="D78">
        <v>1037022454355</v>
      </c>
      <c r="E78">
        <v>1</v>
      </c>
      <c r="F78">
        <v>6132095690</v>
      </c>
      <c r="G78">
        <v>490</v>
      </c>
      <c r="H78" t="s">
        <v>40297</v>
      </c>
      <c r="I78">
        <v>201</v>
      </c>
      <c r="J78">
        <v>1288</v>
      </c>
      <c r="K78">
        <v>1288</v>
      </c>
    </row>
    <row r="79" spans="1:11">
      <c r="A79">
        <v>90</v>
      </c>
      <c r="B79" t="b">
        <v>0</v>
      </c>
      <c r="C79" t="s">
        <v>44720</v>
      </c>
      <c r="D79">
        <v>1037022454355</v>
      </c>
      <c r="E79">
        <v>1</v>
      </c>
      <c r="F79">
        <v>6115716824</v>
      </c>
      <c r="G79">
        <v>400</v>
      </c>
      <c r="H79" t="s">
        <v>40297</v>
      </c>
      <c r="I79">
        <v>201</v>
      </c>
      <c r="J79">
        <v>827578</v>
      </c>
      <c r="K79">
        <v>876578</v>
      </c>
    </row>
    <row r="80" spans="1:11">
      <c r="A80">
        <v>30</v>
      </c>
      <c r="B80" t="b">
        <v>0</v>
      </c>
      <c r="C80" t="s">
        <v>45697</v>
      </c>
      <c r="D80">
        <v>1037022454355</v>
      </c>
      <c r="E80">
        <v>1</v>
      </c>
      <c r="F80">
        <v>6137681904</v>
      </c>
      <c r="G80">
        <v>260.10000000000002</v>
      </c>
      <c r="H80" t="s">
        <v>40297</v>
      </c>
      <c r="I80">
        <v>202</v>
      </c>
      <c r="J80">
        <v>7114</v>
      </c>
      <c r="K80">
        <v>7114</v>
      </c>
    </row>
    <row r="81" spans="1:11">
      <c r="A81">
        <v>90</v>
      </c>
      <c r="B81" t="b">
        <v>0</v>
      </c>
      <c r="C81" t="s">
        <v>45730</v>
      </c>
      <c r="D81">
        <v>1037022454355</v>
      </c>
      <c r="E81">
        <v>1</v>
      </c>
      <c r="F81">
        <v>6068738451</v>
      </c>
      <c r="G81">
        <v>399.9</v>
      </c>
      <c r="H81" t="s">
        <v>40297</v>
      </c>
      <c r="I81">
        <v>203</v>
      </c>
      <c r="J81">
        <v>35500</v>
      </c>
      <c r="K81">
        <v>56000</v>
      </c>
    </row>
    <row r="82" spans="1:11">
      <c r="A82">
        <v>30</v>
      </c>
      <c r="B82" t="b">
        <v>0</v>
      </c>
      <c r="C82" t="s">
        <v>45707</v>
      </c>
      <c r="D82">
        <v>1037022454355</v>
      </c>
      <c r="E82">
        <v>1</v>
      </c>
      <c r="F82">
        <v>6137682043</v>
      </c>
      <c r="G82">
        <v>250</v>
      </c>
      <c r="H82" t="s">
        <v>40297</v>
      </c>
      <c r="I82">
        <v>203</v>
      </c>
      <c r="J82">
        <v>8338</v>
      </c>
      <c r="K82">
        <v>8338</v>
      </c>
    </row>
    <row r="83" spans="1:11">
      <c r="A83">
        <v>30</v>
      </c>
      <c r="B83" t="b">
        <v>0</v>
      </c>
      <c r="C83" t="s">
        <v>45692</v>
      </c>
      <c r="D83">
        <v>1037022454355</v>
      </c>
      <c r="E83">
        <v>1</v>
      </c>
      <c r="F83">
        <v>6137681756</v>
      </c>
      <c r="G83">
        <v>250</v>
      </c>
      <c r="H83" t="s">
        <v>40297</v>
      </c>
      <c r="I83">
        <v>204</v>
      </c>
      <c r="J83">
        <v>103616</v>
      </c>
      <c r="K83">
        <v>103616</v>
      </c>
    </row>
    <row r="84" spans="1:11">
      <c r="A84">
        <v>90</v>
      </c>
      <c r="B84" t="b">
        <v>0</v>
      </c>
      <c r="C84" t="s">
        <v>46201</v>
      </c>
      <c r="D84">
        <v>1037022454355</v>
      </c>
      <c r="E84">
        <v>1</v>
      </c>
      <c r="F84">
        <v>6136509476</v>
      </c>
      <c r="G84">
        <v>20.010000000000002</v>
      </c>
      <c r="H84" t="s">
        <v>40297</v>
      </c>
      <c r="I84">
        <v>206</v>
      </c>
      <c r="J84">
        <v>200</v>
      </c>
      <c r="K84">
        <v>200</v>
      </c>
    </row>
    <row r="85" spans="1:11">
      <c r="A85">
        <v>90</v>
      </c>
      <c r="B85" t="b">
        <v>0</v>
      </c>
      <c r="C85" t="s">
        <v>45365</v>
      </c>
      <c r="D85">
        <v>1037022454355</v>
      </c>
      <c r="E85">
        <v>1</v>
      </c>
      <c r="F85">
        <v>6135644681</v>
      </c>
      <c r="G85">
        <v>399.8</v>
      </c>
      <c r="H85" t="s">
        <v>40297</v>
      </c>
      <c r="I85">
        <v>207</v>
      </c>
      <c r="J85">
        <v>7122</v>
      </c>
      <c r="K85">
        <v>30000</v>
      </c>
    </row>
    <row r="86" spans="1:11">
      <c r="A86">
        <v>3</v>
      </c>
      <c r="B86" t="b">
        <v>0</v>
      </c>
      <c r="C86" t="s">
        <v>46522</v>
      </c>
      <c r="D86">
        <v>1037022454355</v>
      </c>
      <c r="E86">
        <v>1</v>
      </c>
      <c r="F86">
        <v>6137804368</v>
      </c>
      <c r="G86">
        <v>380.1</v>
      </c>
      <c r="H86" t="s">
        <v>40297</v>
      </c>
      <c r="I86">
        <v>207</v>
      </c>
      <c r="J86">
        <v>16000</v>
      </c>
      <c r="K86">
        <v>16000</v>
      </c>
    </row>
    <row r="87" spans="1:11">
      <c r="A87">
        <v>90</v>
      </c>
      <c r="B87" t="b">
        <v>0</v>
      </c>
      <c r="C87" t="s">
        <v>45106</v>
      </c>
      <c r="D87">
        <v>1037022454355</v>
      </c>
      <c r="E87">
        <v>1</v>
      </c>
      <c r="F87">
        <v>6130454972</v>
      </c>
      <c r="G87">
        <v>1200</v>
      </c>
      <c r="H87" t="s">
        <v>40297</v>
      </c>
      <c r="I87">
        <v>208</v>
      </c>
      <c r="J87">
        <v>1206</v>
      </c>
      <c r="K87">
        <v>1206</v>
      </c>
    </row>
    <row r="88" spans="1:11">
      <c r="A88">
        <v>90</v>
      </c>
      <c r="B88" t="b">
        <v>0</v>
      </c>
      <c r="C88" t="s">
        <v>46201</v>
      </c>
      <c r="D88">
        <v>1037022454355</v>
      </c>
      <c r="E88">
        <v>1</v>
      </c>
      <c r="F88">
        <v>6136509474</v>
      </c>
      <c r="G88">
        <v>30.01</v>
      </c>
      <c r="H88" t="s">
        <v>40297</v>
      </c>
      <c r="I88">
        <v>208</v>
      </c>
      <c r="J88">
        <v>100</v>
      </c>
      <c r="K88">
        <v>100</v>
      </c>
    </row>
    <row r="89" spans="1:11">
      <c r="A89">
        <v>90</v>
      </c>
      <c r="B89" t="b">
        <v>0</v>
      </c>
      <c r="C89" t="s">
        <v>40942</v>
      </c>
      <c r="D89">
        <v>1037022454355</v>
      </c>
      <c r="E89">
        <v>1</v>
      </c>
      <c r="F89">
        <v>6089380739</v>
      </c>
      <c r="G89">
        <v>250</v>
      </c>
      <c r="H89" t="s">
        <v>40297</v>
      </c>
      <c r="I89">
        <v>209</v>
      </c>
      <c r="J89">
        <v>6627</v>
      </c>
      <c r="K89">
        <v>6627</v>
      </c>
    </row>
    <row r="90" spans="1:11">
      <c r="A90">
        <v>90</v>
      </c>
      <c r="B90" t="b">
        <v>0</v>
      </c>
      <c r="C90" t="s">
        <v>41155</v>
      </c>
      <c r="D90">
        <v>1037022454355</v>
      </c>
      <c r="E90">
        <v>1</v>
      </c>
      <c r="F90">
        <v>6077061578</v>
      </c>
      <c r="G90">
        <v>249.2</v>
      </c>
      <c r="H90" t="s">
        <v>40297</v>
      </c>
      <c r="I90">
        <v>209</v>
      </c>
      <c r="J90">
        <v>31230</v>
      </c>
      <c r="K90">
        <v>100000</v>
      </c>
    </row>
    <row r="91" spans="1:11">
      <c r="A91">
        <v>90</v>
      </c>
      <c r="B91" t="b">
        <v>0</v>
      </c>
      <c r="C91" t="s">
        <v>44999</v>
      </c>
      <c r="D91">
        <v>1037022454355</v>
      </c>
      <c r="E91">
        <v>1</v>
      </c>
      <c r="F91">
        <v>6131462486</v>
      </c>
      <c r="G91">
        <v>240</v>
      </c>
      <c r="H91" t="s">
        <v>40297</v>
      </c>
      <c r="I91">
        <v>209</v>
      </c>
      <c r="J91">
        <v>30000</v>
      </c>
      <c r="K91">
        <v>30000</v>
      </c>
    </row>
    <row r="92" spans="1:11">
      <c r="A92">
        <v>90</v>
      </c>
      <c r="B92" t="b">
        <v>0</v>
      </c>
      <c r="C92" t="s">
        <v>45004</v>
      </c>
      <c r="D92">
        <v>1037022454355</v>
      </c>
      <c r="E92">
        <v>1</v>
      </c>
      <c r="F92">
        <v>6131462669</v>
      </c>
      <c r="G92">
        <v>230</v>
      </c>
      <c r="H92" t="s">
        <v>40297</v>
      </c>
      <c r="I92">
        <v>209</v>
      </c>
      <c r="J92">
        <v>18500</v>
      </c>
      <c r="K92">
        <v>20000</v>
      </c>
    </row>
    <row r="93" spans="1:11">
      <c r="A93">
        <v>90</v>
      </c>
      <c r="B93" t="b">
        <v>0</v>
      </c>
      <c r="C93" t="s">
        <v>46332</v>
      </c>
      <c r="D93">
        <v>1037022454355</v>
      </c>
      <c r="E93">
        <v>1</v>
      </c>
      <c r="F93">
        <v>6136871856</v>
      </c>
      <c r="G93">
        <v>20</v>
      </c>
      <c r="H93" t="s">
        <v>40297</v>
      </c>
      <c r="I93">
        <v>210</v>
      </c>
      <c r="J93">
        <v>200000</v>
      </c>
      <c r="K93">
        <v>200000</v>
      </c>
    </row>
    <row r="94" spans="1:11">
      <c r="A94">
        <v>90</v>
      </c>
      <c r="B94" t="b">
        <v>0</v>
      </c>
      <c r="C94" t="s">
        <v>46092</v>
      </c>
      <c r="D94">
        <v>1037022454355</v>
      </c>
      <c r="E94">
        <v>1</v>
      </c>
      <c r="F94">
        <v>6136704779</v>
      </c>
      <c r="G94">
        <v>5.01</v>
      </c>
      <c r="H94" t="s">
        <v>40297</v>
      </c>
      <c r="I94">
        <v>210</v>
      </c>
      <c r="J94">
        <v>100</v>
      </c>
      <c r="K94">
        <v>100</v>
      </c>
    </row>
    <row r="95" spans="1:11">
      <c r="A95">
        <v>90</v>
      </c>
      <c r="B95" t="b">
        <v>0</v>
      </c>
      <c r="C95" t="s">
        <v>45344</v>
      </c>
      <c r="D95">
        <v>1037022454355</v>
      </c>
      <c r="E95">
        <v>1</v>
      </c>
      <c r="F95">
        <v>6132793525</v>
      </c>
      <c r="G95">
        <v>200.1</v>
      </c>
      <c r="H95" t="s">
        <v>40297</v>
      </c>
      <c r="I95">
        <v>212</v>
      </c>
      <c r="J95">
        <v>8978</v>
      </c>
      <c r="K95">
        <v>8978</v>
      </c>
    </row>
    <row r="96" spans="1:11">
      <c r="A96">
        <v>90</v>
      </c>
      <c r="B96" t="b">
        <v>0</v>
      </c>
      <c r="C96" t="s">
        <v>46104</v>
      </c>
      <c r="D96">
        <v>1037022454355</v>
      </c>
      <c r="E96">
        <v>1</v>
      </c>
      <c r="F96">
        <v>6136704943</v>
      </c>
      <c r="G96">
        <v>100</v>
      </c>
      <c r="H96" t="s">
        <v>40297</v>
      </c>
      <c r="I96">
        <v>212</v>
      </c>
      <c r="J96">
        <v>100</v>
      </c>
      <c r="K96">
        <v>100</v>
      </c>
    </row>
    <row r="97" spans="1:11">
      <c r="A97">
        <v>90</v>
      </c>
      <c r="B97" t="b">
        <v>0</v>
      </c>
      <c r="C97" t="s">
        <v>46900</v>
      </c>
      <c r="D97">
        <v>1037022454355</v>
      </c>
      <c r="E97">
        <v>1</v>
      </c>
      <c r="F97">
        <v>6132096167</v>
      </c>
      <c r="G97">
        <v>11.1</v>
      </c>
      <c r="H97" t="s">
        <v>40297</v>
      </c>
      <c r="I97">
        <v>213</v>
      </c>
      <c r="J97">
        <v>100</v>
      </c>
      <c r="K97">
        <v>100</v>
      </c>
    </row>
    <row r="98" spans="1:11">
      <c r="A98">
        <v>90</v>
      </c>
      <c r="B98" t="b">
        <v>0</v>
      </c>
      <c r="C98" t="s">
        <v>41381</v>
      </c>
      <c r="D98">
        <v>1037022454355</v>
      </c>
      <c r="E98">
        <v>1</v>
      </c>
      <c r="F98">
        <v>6118731783</v>
      </c>
      <c r="G98">
        <v>30</v>
      </c>
      <c r="H98" t="s">
        <v>40297</v>
      </c>
      <c r="I98">
        <v>219</v>
      </c>
      <c r="J98">
        <v>100</v>
      </c>
      <c r="K98">
        <v>3960</v>
      </c>
    </row>
    <row r="99" spans="1:11">
      <c r="A99">
        <v>90</v>
      </c>
      <c r="B99" t="b">
        <v>0</v>
      </c>
      <c r="C99" t="s">
        <v>40714</v>
      </c>
      <c r="D99">
        <v>1037022454355</v>
      </c>
      <c r="E99">
        <v>1</v>
      </c>
      <c r="F99">
        <v>6076960054</v>
      </c>
      <c r="G99">
        <v>90</v>
      </c>
      <c r="H99" t="s">
        <v>40297</v>
      </c>
      <c r="I99">
        <v>222</v>
      </c>
      <c r="J99">
        <v>638</v>
      </c>
      <c r="K99">
        <v>37240</v>
      </c>
    </row>
    <row r="100" spans="1:11">
      <c r="A100">
        <v>90</v>
      </c>
      <c r="B100" t="b">
        <v>0</v>
      </c>
      <c r="C100" t="s">
        <v>42274</v>
      </c>
      <c r="D100">
        <v>1037022454355</v>
      </c>
      <c r="E100">
        <v>1</v>
      </c>
      <c r="F100">
        <v>6085295957</v>
      </c>
      <c r="G100">
        <v>88.9</v>
      </c>
      <c r="H100" t="s">
        <v>40297</v>
      </c>
      <c r="I100">
        <v>222</v>
      </c>
      <c r="J100">
        <v>113286</v>
      </c>
      <c r="K100">
        <v>115000</v>
      </c>
    </row>
    <row r="101" spans="1:11">
      <c r="A101">
        <v>90</v>
      </c>
      <c r="B101" t="b">
        <v>0</v>
      </c>
      <c r="C101" t="s">
        <v>41085</v>
      </c>
      <c r="D101">
        <v>1037022454355</v>
      </c>
      <c r="E101">
        <v>1</v>
      </c>
      <c r="F101">
        <v>6100981629</v>
      </c>
      <c r="G101">
        <v>88.45</v>
      </c>
      <c r="H101" t="s">
        <v>40297</v>
      </c>
      <c r="I101">
        <v>222</v>
      </c>
      <c r="J101">
        <v>5292</v>
      </c>
      <c r="K101">
        <v>10000</v>
      </c>
    </row>
    <row r="102" spans="1:11">
      <c r="A102">
        <v>30</v>
      </c>
      <c r="B102" t="b">
        <v>0</v>
      </c>
      <c r="C102" t="s">
        <v>43048</v>
      </c>
      <c r="D102">
        <v>1037022454355</v>
      </c>
      <c r="E102">
        <v>1</v>
      </c>
      <c r="F102">
        <v>6118430513</v>
      </c>
      <c r="G102">
        <v>88.43</v>
      </c>
      <c r="H102" t="s">
        <v>40297</v>
      </c>
      <c r="I102">
        <v>222</v>
      </c>
      <c r="J102">
        <v>1411</v>
      </c>
      <c r="K102">
        <v>2400</v>
      </c>
    </row>
    <row r="103" spans="1:11">
      <c r="A103">
        <v>90</v>
      </c>
      <c r="B103" t="b">
        <v>0</v>
      </c>
      <c r="C103" t="s">
        <v>42810</v>
      </c>
      <c r="D103">
        <v>1037022454355</v>
      </c>
      <c r="E103">
        <v>1</v>
      </c>
      <c r="F103">
        <v>6118264847</v>
      </c>
      <c r="G103">
        <v>88.42</v>
      </c>
      <c r="H103" t="s">
        <v>40297</v>
      </c>
      <c r="I103">
        <v>222</v>
      </c>
      <c r="J103">
        <v>694</v>
      </c>
      <c r="K103">
        <v>2287</v>
      </c>
    </row>
    <row r="104" spans="1:11">
      <c r="A104">
        <v>90</v>
      </c>
      <c r="B104" t="b">
        <v>0</v>
      </c>
      <c r="C104" t="s">
        <v>44304</v>
      </c>
      <c r="D104">
        <v>1037022454355</v>
      </c>
      <c r="E104">
        <v>1</v>
      </c>
      <c r="F104">
        <v>6128992765</v>
      </c>
      <c r="G104">
        <v>87.9</v>
      </c>
      <c r="H104" t="s">
        <v>40297</v>
      </c>
      <c r="I104">
        <v>222</v>
      </c>
      <c r="J104">
        <v>10000</v>
      </c>
      <c r="K104">
        <v>10000</v>
      </c>
    </row>
    <row r="105" spans="1:11">
      <c r="A105">
        <v>90</v>
      </c>
      <c r="B105" t="b">
        <v>0</v>
      </c>
      <c r="C105" t="s">
        <v>44982</v>
      </c>
      <c r="D105">
        <v>1037022454355</v>
      </c>
      <c r="E105">
        <v>1</v>
      </c>
      <c r="F105">
        <v>6090993232</v>
      </c>
      <c r="G105">
        <v>87.89</v>
      </c>
      <c r="H105" t="s">
        <v>40297</v>
      </c>
      <c r="I105">
        <v>222</v>
      </c>
      <c r="J105">
        <v>4395</v>
      </c>
      <c r="K105">
        <v>15561</v>
      </c>
    </row>
    <row r="106" spans="1:11">
      <c r="A106">
        <v>90</v>
      </c>
      <c r="B106" t="b">
        <v>0</v>
      </c>
      <c r="C106" t="s">
        <v>47318</v>
      </c>
      <c r="D106">
        <v>1037022454355</v>
      </c>
      <c r="E106">
        <v>1</v>
      </c>
      <c r="F106">
        <v>6138000930</v>
      </c>
      <c r="G106">
        <v>87.5</v>
      </c>
      <c r="H106" t="s">
        <v>40297</v>
      </c>
      <c r="I106">
        <v>222</v>
      </c>
      <c r="J106">
        <v>1332</v>
      </c>
      <c r="K106">
        <v>1332</v>
      </c>
    </row>
    <row r="107" spans="1:11">
      <c r="A107">
        <v>90</v>
      </c>
      <c r="B107" t="b">
        <v>0</v>
      </c>
      <c r="C107" t="s">
        <v>42246</v>
      </c>
      <c r="D107">
        <v>1037022454355</v>
      </c>
      <c r="E107">
        <v>1</v>
      </c>
      <c r="F107">
        <v>6084424977</v>
      </c>
      <c r="G107">
        <v>300.10000000000002</v>
      </c>
      <c r="H107" t="s">
        <v>40297</v>
      </c>
      <c r="I107">
        <v>223</v>
      </c>
      <c r="J107">
        <v>12064</v>
      </c>
      <c r="K107">
        <v>17064</v>
      </c>
    </row>
    <row r="108" spans="1:11">
      <c r="A108">
        <v>30</v>
      </c>
      <c r="B108" t="b">
        <v>0</v>
      </c>
      <c r="C108" t="s">
        <v>42337</v>
      </c>
      <c r="D108">
        <v>1037022454355</v>
      </c>
      <c r="E108">
        <v>1</v>
      </c>
      <c r="F108">
        <v>6118430605</v>
      </c>
      <c r="G108">
        <v>223.9</v>
      </c>
      <c r="H108" t="s">
        <v>40297</v>
      </c>
      <c r="I108">
        <v>223</v>
      </c>
      <c r="J108">
        <v>2000</v>
      </c>
      <c r="K108">
        <v>2000</v>
      </c>
    </row>
    <row r="109" spans="1:11">
      <c r="A109">
        <v>90</v>
      </c>
      <c r="B109" t="b">
        <v>0</v>
      </c>
      <c r="C109" t="s">
        <v>40608</v>
      </c>
      <c r="D109">
        <v>1037022454355</v>
      </c>
      <c r="E109">
        <v>1</v>
      </c>
      <c r="F109">
        <v>6096423465</v>
      </c>
      <c r="G109">
        <v>149</v>
      </c>
      <c r="H109" t="s">
        <v>40297</v>
      </c>
      <c r="I109">
        <v>223</v>
      </c>
      <c r="J109">
        <v>180000</v>
      </c>
      <c r="K109">
        <v>180000</v>
      </c>
    </row>
    <row r="110" spans="1:11">
      <c r="A110">
        <v>90</v>
      </c>
      <c r="B110" t="b">
        <v>0</v>
      </c>
      <c r="C110" t="s">
        <v>42776</v>
      </c>
      <c r="D110">
        <v>1037022454355</v>
      </c>
      <c r="E110">
        <v>1</v>
      </c>
      <c r="F110">
        <v>6087003874</v>
      </c>
      <c r="G110">
        <v>75</v>
      </c>
      <c r="H110" t="s">
        <v>40297</v>
      </c>
      <c r="I110">
        <v>223</v>
      </c>
      <c r="J110">
        <v>16601</v>
      </c>
      <c r="K110">
        <v>50000</v>
      </c>
    </row>
    <row r="111" spans="1:11">
      <c r="A111">
        <v>90</v>
      </c>
      <c r="B111" t="b">
        <v>0</v>
      </c>
      <c r="C111" t="s">
        <v>40900</v>
      </c>
      <c r="D111">
        <v>1037022454355</v>
      </c>
      <c r="E111">
        <v>1</v>
      </c>
      <c r="F111">
        <v>6120575557</v>
      </c>
      <c r="G111">
        <v>40</v>
      </c>
      <c r="H111" t="s">
        <v>40297</v>
      </c>
      <c r="I111">
        <v>226</v>
      </c>
      <c r="J111">
        <v>5646</v>
      </c>
      <c r="K111">
        <v>5646</v>
      </c>
    </row>
    <row r="112" spans="1:11">
      <c r="A112">
        <v>90</v>
      </c>
      <c r="B112" t="b">
        <v>0</v>
      </c>
      <c r="C112" t="s">
        <v>41534</v>
      </c>
      <c r="D112">
        <v>1037022454355</v>
      </c>
      <c r="E112">
        <v>1</v>
      </c>
      <c r="F112">
        <v>6095185206</v>
      </c>
      <c r="G112">
        <v>160</v>
      </c>
      <c r="H112" t="s">
        <v>40297</v>
      </c>
      <c r="I112">
        <v>227</v>
      </c>
      <c r="J112">
        <v>50000</v>
      </c>
      <c r="K112">
        <v>50000</v>
      </c>
    </row>
    <row r="113" spans="1:11">
      <c r="A113">
        <v>90</v>
      </c>
      <c r="B113" t="b">
        <v>0</v>
      </c>
      <c r="C113" t="s">
        <v>41271</v>
      </c>
      <c r="D113">
        <v>1037022454355</v>
      </c>
      <c r="E113">
        <v>1</v>
      </c>
      <c r="F113">
        <v>6084472716</v>
      </c>
      <c r="G113">
        <v>150</v>
      </c>
      <c r="H113" t="s">
        <v>40297</v>
      </c>
      <c r="I113">
        <v>227</v>
      </c>
      <c r="J113">
        <v>9200</v>
      </c>
      <c r="K113">
        <v>100000</v>
      </c>
    </row>
    <row r="114" spans="1:11">
      <c r="A114">
        <v>7</v>
      </c>
      <c r="B114" t="b">
        <v>0</v>
      </c>
      <c r="C114" t="s">
        <v>46584</v>
      </c>
      <c r="D114">
        <v>1037022454355</v>
      </c>
      <c r="E114">
        <v>1</v>
      </c>
      <c r="F114">
        <v>6136973413</v>
      </c>
      <c r="G114">
        <v>2000</v>
      </c>
      <c r="H114" t="s">
        <v>40297</v>
      </c>
      <c r="I114">
        <v>230</v>
      </c>
      <c r="J114">
        <v>1000</v>
      </c>
      <c r="K114">
        <v>1000</v>
      </c>
    </row>
    <row r="115" spans="1:11">
      <c r="A115">
        <v>90</v>
      </c>
      <c r="B115" t="b">
        <v>0</v>
      </c>
      <c r="C115" t="s">
        <v>43240</v>
      </c>
      <c r="D115">
        <v>1037022454355</v>
      </c>
      <c r="E115">
        <v>1</v>
      </c>
      <c r="F115">
        <v>6085270921</v>
      </c>
      <c r="G115">
        <v>172</v>
      </c>
      <c r="H115" t="s">
        <v>40297</v>
      </c>
      <c r="I115">
        <v>230</v>
      </c>
      <c r="J115">
        <v>56878</v>
      </c>
      <c r="K115">
        <v>80000</v>
      </c>
    </row>
    <row r="116" spans="1:11">
      <c r="A116">
        <v>90</v>
      </c>
      <c r="B116" t="b">
        <v>0</v>
      </c>
      <c r="C116" t="s">
        <v>43365</v>
      </c>
      <c r="D116">
        <v>1037022454355</v>
      </c>
      <c r="E116">
        <v>1</v>
      </c>
      <c r="F116">
        <v>6087408353</v>
      </c>
      <c r="G116">
        <v>171.5</v>
      </c>
      <c r="H116" t="s">
        <v>40297</v>
      </c>
      <c r="I116">
        <v>230</v>
      </c>
      <c r="J116">
        <v>30000</v>
      </c>
      <c r="K116">
        <v>30000</v>
      </c>
    </row>
    <row r="117" spans="1:11">
      <c r="A117">
        <v>90</v>
      </c>
      <c r="B117" t="b">
        <v>0</v>
      </c>
      <c r="C117" t="s">
        <v>41498</v>
      </c>
      <c r="D117">
        <v>1037022454355</v>
      </c>
      <c r="E117">
        <v>1</v>
      </c>
      <c r="F117">
        <v>6089548786</v>
      </c>
      <c r="G117">
        <v>169.1</v>
      </c>
      <c r="H117" t="s">
        <v>40297</v>
      </c>
      <c r="I117">
        <v>230</v>
      </c>
      <c r="J117">
        <v>50000</v>
      </c>
      <c r="K117">
        <v>50000</v>
      </c>
    </row>
    <row r="118" spans="1:11">
      <c r="A118">
        <v>90</v>
      </c>
      <c r="B118" t="b">
        <v>0</v>
      </c>
      <c r="C118" t="s">
        <v>42770</v>
      </c>
      <c r="D118">
        <v>1037022454355</v>
      </c>
      <c r="E118">
        <v>1</v>
      </c>
      <c r="F118">
        <v>6090936009</v>
      </c>
      <c r="G118">
        <v>168.6</v>
      </c>
      <c r="H118" t="s">
        <v>40297</v>
      </c>
      <c r="I118">
        <v>230</v>
      </c>
      <c r="J118">
        <v>525315</v>
      </c>
      <c r="K118">
        <v>525315</v>
      </c>
    </row>
    <row r="119" spans="1:11">
      <c r="A119">
        <v>90</v>
      </c>
      <c r="B119" t="b">
        <v>0</v>
      </c>
      <c r="C119" t="s">
        <v>42498</v>
      </c>
      <c r="D119">
        <v>1037022454355</v>
      </c>
      <c r="E119">
        <v>1</v>
      </c>
      <c r="F119">
        <v>6087100002</v>
      </c>
      <c r="G119">
        <v>168.3</v>
      </c>
      <c r="H119" t="s">
        <v>40297</v>
      </c>
      <c r="I119">
        <v>230</v>
      </c>
      <c r="J119">
        <v>20000</v>
      </c>
      <c r="K119">
        <v>20000</v>
      </c>
    </row>
    <row r="120" spans="1:11">
      <c r="A120">
        <v>90</v>
      </c>
      <c r="B120" t="b">
        <v>0</v>
      </c>
      <c r="C120" t="s">
        <v>41048</v>
      </c>
      <c r="D120">
        <v>1037022454355</v>
      </c>
      <c r="E120">
        <v>1</v>
      </c>
      <c r="F120">
        <v>6094460512</v>
      </c>
      <c r="G120">
        <v>139</v>
      </c>
      <c r="H120" t="s">
        <v>40297</v>
      </c>
      <c r="I120">
        <v>230</v>
      </c>
      <c r="J120">
        <v>223005</v>
      </c>
      <c r="K120">
        <v>223005</v>
      </c>
    </row>
    <row r="121" spans="1:11">
      <c r="A121">
        <v>90</v>
      </c>
      <c r="B121" t="b">
        <v>0</v>
      </c>
      <c r="C121" t="s">
        <v>44230</v>
      </c>
      <c r="D121">
        <v>1037022454355</v>
      </c>
      <c r="E121">
        <v>1</v>
      </c>
      <c r="F121">
        <v>6098976213</v>
      </c>
      <c r="G121">
        <v>127.8</v>
      </c>
      <c r="H121" t="s">
        <v>40297</v>
      </c>
      <c r="I121">
        <v>230</v>
      </c>
      <c r="J121">
        <v>20305</v>
      </c>
      <c r="K121">
        <v>20305</v>
      </c>
    </row>
    <row r="122" spans="1:11">
      <c r="A122">
        <v>90</v>
      </c>
      <c r="B122" t="b">
        <v>0</v>
      </c>
      <c r="C122" t="s">
        <v>43550</v>
      </c>
      <c r="D122">
        <v>1037022454355</v>
      </c>
      <c r="E122">
        <v>1</v>
      </c>
      <c r="F122">
        <v>6087042840</v>
      </c>
      <c r="G122">
        <v>100</v>
      </c>
      <c r="H122" t="s">
        <v>40297</v>
      </c>
      <c r="I122">
        <v>230</v>
      </c>
      <c r="J122">
        <v>180200</v>
      </c>
      <c r="K122">
        <v>180200</v>
      </c>
    </row>
    <row r="123" spans="1:11">
      <c r="A123">
        <v>30</v>
      </c>
      <c r="B123" t="b">
        <v>0</v>
      </c>
      <c r="C123" t="s">
        <v>44094</v>
      </c>
      <c r="D123">
        <v>1037022454355</v>
      </c>
      <c r="E123">
        <v>1</v>
      </c>
      <c r="F123">
        <v>6118429747</v>
      </c>
      <c r="G123">
        <v>89.99</v>
      </c>
      <c r="H123" t="s">
        <v>40297</v>
      </c>
      <c r="I123">
        <v>230</v>
      </c>
      <c r="J123">
        <v>120000</v>
      </c>
      <c r="K123">
        <v>120000</v>
      </c>
    </row>
    <row r="124" spans="1:11">
      <c r="A124">
        <v>90</v>
      </c>
      <c r="B124" t="b">
        <v>0</v>
      </c>
      <c r="C124" t="s">
        <v>44302</v>
      </c>
      <c r="D124">
        <v>1037022454355</v>
      </c>
      <c r="E124">
        <v>1</v>
      </c>
      <c r="F124">
        <v>6126491040</v>
      </c>
      <c r="G124">
        <v>77.77</v>
      </c>
      <c r="H124" t="s">
        <v>40297</v>
      </c>
      <c r="I124">
        <v>230</v>
      </c>
      <c r="J124">
        <v>129485</v>
      </c>
      <c r="K124">
        <v>175000</v>
      </c>
    </row>
    <row r="125" spans="1:11">
      <c r="A125">
        <v>90</v>
      </c>
      <c r="B125" t="b">
        <v>0</v>
      </c>
      <c r="C125" t="s">
        <v>45766</v>
      </c>
      <c r="D125">
        <v>1037022454355</v>
      </c>
      <c r="E125">
        <v>1</v>
      </c>
      <c r="F125">
        <v>6086466486</v>
      </c>
      <c r="G125">
        <v>77.760000000000005</v>
      </c>
      <c r="H125" t="s">
        <v>40297</v>
      </c>
      <c r="I125">
        <v>230</v>
      </c>
      <c r="J125">
        <v>69901</v>
      </c>
      <c r="K125">
        <v>138618</v>
      </c>
    </row>
    <row r="126" spans="1:11">
      <c r="A126">
        <v>90</v>
      </c>
      <c r="B126" t="b">
        <v>0</v>
      </c>
      <c r="C126" t="s">
        <v>42118</v>
      </c>
      <c r="D126">
        <v>1037022454355</v>
      </c>
      <c r="E126">
        <v>1</v>
      </c>
      <c r="F126">
        <v>6085622248</v>
      </c>
      <c r="G126">
        <v>99</v>
      </c>
      <c r="H126" t="s">
        <v>40297</v>
      </c>
      <c r="I126">
        <v>231</v>
      </c>
      <c r="J126">
        <v>3540</v>
      </c>
      <c r="K126">
        <v>10000</v>
      </c>
    </row>
    <row r="127" spans="1:11">
      <c r="A127">
        <v>90</v>
      </c>
      <c r="B127" t="b">
        <v>0</v>
      </c>
      <c r="C127" t="s">
        <v>46200</v>
      </c>
      <c r="D127">
        <v>1037022454355</v>
      </c>
      <c r="E127">
        <v>1</v>
      </c>
      <c r="F127">
        <v>6136509447</v>
      </c>
      <c r="G127">
        <v>30.01</v>
      </c>
      <c r="H127" t="s">
        <v>40297</v>
      </c>
      <c r="I127">
        <v>232</v>
      </c>
      <c r="J127">
        <v>200</v>
      </c>
      <c r="K127">
        <v>200</v>
      </c>
    </row>
    <row r="128" spans="1:11">
      <c r="A128">
        <v>90</v>
      </c>
      <c r="B128" t="b">
        <v>0</v>
      </c>
      <c r="C128" t="s">
        <v>46201</v>
      </c>
      <c r="D128">
        <v>1037022454355</v>
      </c>
      <c r="E128">
        <v>1</v>
      </c>
      <c r="F128">
        <v>6136509478</v>
      </c>
      <c r="G128">
        <v>40.01</v>
      </c>
      <c r="H128" t="s">
        <v>40297</v>
      </c>
      <c r="I128">
        <v>233</v>
      </c>
      <c r="J128">
        <v>164</v>
      </c>
      <c r="K128">
        <v>164</v>
      </c>
    </row>
    <row r="129" spans="1:11">
      <c r="A129">
        <v>90</v>
      </c>
      <c r="B129" t="b">
        <v>0</v>
      </c>
      <c r="C129" t="s">
        <v>46201</v>
      </c>
      <c r="D129">
        <v>1037022454355</v>
      </c>
      <c r="E129">
        <v>1</v>
      </c>
      <c r="F129">
        <v>6136509479</v>
      </c>
      <c r="G129">
        <v>50.01</v>
      </c>
      <c r="H129" t="s">
        <v>40297</v>
      </c>
      <c r="I129">
        <v>234</v>
      </c>
      <c r="J129">
        <v>300</v>
      </c>
      <c r="K129">
        <v>300</v>
      </c>
    </row>
    <row r="130" spans="1:11">
      <c r="A130">
        <v>90</v>
      </c>
      <c r="B130" t="b">
        <v>0</v>
      </c>
      <c r="C130" t="s">
        <v>41512</v>
      </c>
      <c r="D130">
        <v>1037022454355</v>
      </c>
      <c r="E130">
        <v>1</v>
      </c>
      <c r="F130">
        <v>6089548895</v>
      </c>
      <c r="G130">
        <v>240</v>
      </c>
      <c r="H130" t="s">
        <v>40297</v>
      </c>
      <c r="I130">
        <v>235</v>
      </c>
      <c r="J130">
        <v>22000</v>
      </c>
      <c r="K130">
        <v>23000</v>
      </c>
    </row>
    <row r="131" spans="1:11">
      <c r="A131">
        <v>90</v>
      </c>
      <c r="B131" t="b">
        <v>0</v>
      </c>
      <c r="C131" t="s">
        <v>46201</v>
      </c>
      <c r="D131">
        <v>1037022454355</v>
      </c>
      <c r="E131">
        <v>1</v>
      </c>
      <c r="F131">
        <v>6136509481</v>
      </c>
      <c r="G131">
        <v>60.01</v>
      </c>
      <c r="H131" t="s">
        <v>40297</v>
      </c>
      <c r="I131">
        <v>235</v>
      </c>
      <c r="J131">
        <v>100</v>
      </c>
      <c r="K131">
        <v>100</v>
      </c>
    </row>
    <row r="132" spans="1:11">
      <c r="A132">
        <v>90</v>
      </c>
      <c r="B132" t="b">
        <v>0</v>
      </c>
      <c r="C132" t="s">
        <v>46201</v>
      </c>
      <c r="D132">
        <v>1037022454355</v>
      </c>
      <c r="E132">
        <v>1</v>
      </c>
      <c r="F132">
        <v>6136509480</v>
      </c>
      <c r="G132">
        <v>80.010000000000005</v>
      </c>
      <c r="H132" t="s">
        <v>40297</v>
      </c>
      <c r="I132">
        <v>237</v>
      </c>
      <c r="J132">
        <v>100</v>
      </c>
      <c r="K132">
        <v>100</v>
      </c>
    </row>
    <row r="133" spans="1:11">
      <c r="A133">
        <v>90</v>
      </c>
      <c r="B133" t="b">
        <v>0</v>
      </c>
      <c r="C133" t="s">
        <v>40443</v>
      </c>
      <c r="D133">
        <v>1037022454355</v>
      </c>
      <c r="E133">
        <v>1</v>
      </c>
      <c r="F133">
        <v>6080169147</v>
      </c>
      <c r="G133">
        <v>249</v>
      </c>
      <c r="H133" t="s">
        <v>40297</v>
      </c>
      <c r="I133">
        <v>238</v>
      </c>
      <c r="J133">
        <v>11212</v>
      </c>
      <c r="K133">
        <v>11392</v>
      </c>
    </row>
    <row r="134" spans="1:11">
      <c r="A134">
        <v>90</v>
      </c>
      <c r="B134" t="b">
        <v>0</v>
      </c>
      <c r="C134" t="s">
        <v>41232</v>
      </c>
      <c r="D134">
        <v>1037022454355</v>
      </c>
      <c r="E134">
        <v>1</v>
      </c>
      <c r="F134">
        <v>6085319717</v>
      </c>
      <c r="G134">
        <v>248.5</v>
      </c>
      <c r="H134" t="s">
        <v>40297</v>
      </c>
      <c r="I134">
        <v>238</v>
      </c>
      <c r="J134">
        <v>3924</v>
      </c>
      <c r="K134">
        <v>48000</v>
      </c>
    </row>
    <row r="135" spans="1:11">
      <c r="A135">
        <v>90</v>
      </c>
      <c r="B135" t="b">
        <v>0</v>
      </c>
      <c r="C135" t="s">
        <v>40585</v>
      </c>
      <c r="D135">
        <v>1037022454355</v>
      </c>
      <c r="E135">
        <v>1</v>
      </c>
      <c r="F135">
        <v>6108452580</v>
      </c>
      <c r="G135">
        <v>248.4</v>
      </c>
      <c r="H135" t="s">
        <v>40297</v>
      </c>
      <c r="I135">
        <v>238</v>
      </c>
      <c r="J135">
        <v>40683</v>
      </c>
      <c r="K135">
        <v>40683</v>
      </c>
    </row>
    <row r="136" spans="1:11">
      <c r="A136">
        <v>90</v>
      </c>
      <c r="B136" t="b">
        <v>0</v>
      </c>
      <c r="C136" t="s">
        <v>40324</v>
      </c>
      <c r="D136">
        <v>1037022454355</v>
      </c>
      <c r="E136">
        <v>1</v>
      </c>
      <c r="F136">
        <v>6120571080</v>
      </c>
      <c r="G136">
        <v>220</v>
      </c>
      <c r="H136" t="s">
        <v>40297</v>
      </c>
      <c r="I136">
        <v>238</v>
      </c>
      <c r="J136">
        <v>9457</v>
      </c>
      <c r="K136">
        <v>9457</v>
      </c>
    </row>
    <row r="137" spans="1:11">
      <c r="A137">
        <v>90</v>
      </c>
      <c r="B137" t="b">
        <v>0</v>
      </c>
      <c r="C137" t="s">
        <v>42130</v>
      </c>
      <c r="D137">
        <v>1037022454355</v>
      </c>
      <c r="E137">
        <v>1</v>
      </c>
      <c r="F137">
        <v>6123928110</v>
      </c>
      <c r="G137">
        <v>219</v>
      </c>
      <c r="H137" t="s">
        <v>40297</v>
      </c>
      <c r="I137">
        <v>238</v>
      </c>
      <c r="J137">
        <v>17885</v>
      </c>
      <c r="K137">
        <v>17885</v>
      </c>
    </row>
    <row r="138" spans="1:11">
      <c r="A138">
        <v>90</v>
      </c>
      <c r="B138" t="b">
        <v>0</v>
      </c>
      <c r="C138" t="s">
        <v>45841</v>
      </c>
      <c r="D138">
        <v>1037022454355</v>
      </c>
      <c r="E138">
        <v>1</v>
      </c>
      <c r="F138">
        <v>6136705001</v>
      </c>
      <c r="G138">
        <v>100.1</v>
      </c>
      <c r="H138" t="s">
        <v>40297</v>
      </c>
      <c r="I138">
        <v>238</v>
      </c>
      <c r="J138">
        <v>100</v>
      </c>
      <c r="K138">
        <v>100</v>
      </c>
    </row>
    <row r="139" spans="1:11">
      <c r="A139">
        <v>90</v>
      </c>
      <c r="B139" t="b">
        <v>0</v>
      </c>
      <c r="C139" t="s">
        <v>46201</v>
      </c>
      <c r="D139">
        <v>1037022454355</v>
      </c>
      <c r="E139">
        <v>1</v>
      </c>
      <c r="F139">
        <v>6136509477</v>
      </c>
      <c r="G139">
        <v>100.1</v>
      </c>
      <c r="H139" t="s">
        <v>40297</v>
      </c>
      <c r="I139">
        <v>238</v>
      </c>
      <c r="J139">
        <v>100</v>
      </c>
      <c r="K139">
        <v>100</v>
      </c>
    </row>
    <row r="140" spans="1:11">
      <c r="A140">
        <v>90</v>
      </c>
      <c r="B140" t="b">
        <v>0</v>
      </c>
      <c r="C140" t="s">
        <v>45885</v>
      </c>
      <c r="D140">
        <v>1037022454355</v>
      </c>
      <c r="E140">
        <v>1</v>
      </c>
      <c r="F140">
        <v>6137455333</v>
      </c>
      <c r="G140">
        <v>50000</v>
      </c>
      <c r="H140" t="s">
        <v>40297</v>
      </c>
      <c r="I140">
        <v>239</v>
      </c>
      <c r="J140">
        <v>18</v>
      </c>
      <c r="K140">
        <v>18</v>
      </c>
    </row>
    <row r="141" spans="1:11">
      <c r="A141">
        <v>90</v>
      </c>
      <c r="B141" t="b">
        <v>0</v>
      </c>
      <c r="C141" t="s">
        <v>41833</v>
      </c>
      <c r="D141">
        <v>1037022454355</v>
      </c>
      <c r="E141">
        <v>1</v>
      </c>
      <c r="F141">
        <v>6102691867</v>
      </c>
      <c r="G141">
        <v>100100</v>
      </c>
      <c r="H141" t="s">
        <v>40297</v>
      </c>
      <c r="I141">
        <v>240</v>
      </c>
      <c r="J141">
        <v>458</v>
      </c>
      <c r="K141">
        <v>500</v>
      </c>
    </row>
    <row r="142" spans="1:11">
      <c r="A142">
        <v>90</v>
      </c>
      <c r="B142" t="b">
        <v>0</v>
      </c>
      <c r="C142" t="s">
        <v>45834</v>
      </c>
      <c r="D142">
        <v>1037022454355</v>
      </c>
      <c r="E142">
        <v>1</v>
      </c>
      <c r="F142">
        <v>6137454330</v>
      </c>
      <c r="G142">
        <v>75000</v>
      </c>
      <c r="H142" t="s">
        <v>40297</v>
      </c>
      <c r="I142">
        <v>240</v>
      </c>
      <c r="J142">
        <v>14</v>
      </c>
      <c r="K142">
        <v>14</v>
      </c>
    </row>
    <row r="143" spans="1:11">
      <c r="A143">
        <v>90</v>
      </c>
      <c r="B143" t="b">
        <v>0</v>
      </c>
      <c r="C143" t="s">
        <v>41802</v>
      </c>
      <c r="D143">
        <v>1037022454355</v>
      </c>
      <c r="E143">
        <v>1</v>
      </c>
      <c r="F143">
        <v>6102691513</v>
      </c>
      <c r="G143">
        <v>100100</v>
      </c>
      <c r="H143" t="s">
        <v>40297</v>
      </c>
      <c r="I143">
        <v>241</v>
      </c>
      <c r="J143">
        <v>481</v>
      </c>
      <c r="K143">
        <v>500</v>
      </c>
    </row>
    <row r="144" spans="1:11">
      <c r="A144">
        <v>90</v>
      </c>
      <c r="B144" t="b">
        <v>0</v>
      </c>
      <c r="C144" t="s">
        <v>45790</v>
      </c>
      <c r="D144">
        <v>1037022454355</v>
      </c>
      <c r="E144">
        <v>1</v>
      </c>
      <c r="F144">
        <v>6137453769</v>
      </c>
      <c r="G144">
        <v>50000</v>
      </c>
      <c r="H144" t="s">
        <v>40297</v>
      </c>
      <c r="I144">
        <v>241</v>
      </c>
      <c r="J144">
        <v>13</v>
      </c>
      <c r="K144">
        <v>13</v>
      </c>
    </row>
    <row r="145" spans="1:11">
      <c r="A145">
        <v>90</v>
      </c>
      <c r="B145" t="b">
        <v>0</v>
      </c>
      <c r="C145" t="s">
        <v>40942</v>
      </c>
      <c r="D145">
        <v>1037022454355</v>
      </c>
      <c r="E145">
        <v>1</v>
      </c>
      <c r="F145">
        <v>6089380737</v>
      </c>
      <c r="G145">
        <v>50000</v>
      </c>
      <c r="H145" t="s">
        <v>40297</v>
      </c>
      <c r="I145">
        <v>242</v>
      </c>
      <c r="J145">
        <v>4</v>
      </c>
      <c r="K145">
        <v>4</v>
      </c>
    </row>
    <row r="146" spans="1:11">
      <c r="A146">
        <v>90</v>
      </c>
      <c r="B146" t="b">
        <v>0</v>
      </c>
      <c r="C146" t="s">
        <v>45531</v>
      </c>
      <c r="D146">
        <v>1037022454355</v>
      </c>
      <c r="E146">
        <v>1</v>
      </c>
      <c r="F146">
        <v>6070537604</v>
      </c>
      <c r="G146">
        <v>49990</v>
      </c>
      <c r="H146" t="s">
        <v>40297</v>
      </c>
      <c r="I146">
        <v>242</v>
      </c>
      <c r="J146">
        <v>21</v>
      </c>
      <c r="K146">
        <v>130</v>
      </c>
    </row>
    <row r="147" spans="1:11">
      <c r="A147">
        <v>90</v>
      </c>
      <c r="B147" t="b">
        <v>0</v>
      </c>
      <c r="C147" t="s">
        <v>47484</v>
      </c>
      <c r="D147">
        <v>1037022454355</v>
      </c>
      <c r="E147">
        <v>1</v>
      </c>
      <c r="F147">
        <v>6137457306</v>
      </c>
      <c r="G147">
        <v>48000</v>
      </c>
      <c r="H147" t="s">
        <v>40297</v>
      </c>
      <c r="I147">
        <v>242</v>
      </c>
      <c r="J147">
        <v>13</v>
      </c>
      <c r="K147">
        <v>13</v>
      </c>
    </row>
    <row r="148" spans="1:11">
      <c r="A148">
        <v>90</v>
      </c>
      <c r="B148" t="b">
        <v>0</v>
      </c>
      <c r="C148" t="s">
        <v>41865</v>
      </c>
      <c r="D148">
        <v>1037022454355</v>
      </c>
      <c r="E148">
        <v>1</v>
      </c>
      <c r="F148">
        <v>6102692168</v>
      </c>
      <c r="G148">
        <v>150100</v>
      </c>
      <c r="H148" t="s">
        <v>40297</v>
      </c>
      <c r="I148">
        <v>243</v>
      </c>
      <c r="J148">
        <v>378</v>
      </c>
      <c r="K148">
        <v>400</v>
      </c>
    </row>
    <row r="149" spans="1:11">
      <c r="A149">
        <v>90</v>
      </c>
      <c r="B149" t="b">
        <v>0</v>
      </c>
      <c r="C149" t="s">
        <v>46044</v>
      </c>
      <c r="D149">
        <v>1037022454355</v>
      </c>
      <c r="E149">
        <v>1</v>
      </c>
      <c r="F149">
        <v>6137457823</v>
      </c>
      <c r="G149">
        <v>100000</v>
      </c>
      <c r="H149" t="s">
        <v>40297</v>
      </c>
      <c r="I149">
        <v>243</v>
      </c>
      <c r="J149">
        <v>11</v>
      </c>
      <c r="K149">
        <v>11</v>
      </c>
    </row>
    <row r="150" spans="1:11">
      <c r="A150">
        <v>90</v>
      </c>
      <c r="B150" t="b">
        <v>0</v>
      </c>
      <c r="C150" t="s">
        <v>46078</v>
      </c>
      <c r="D150">
        <v>1037022454355</v>
      </c>
      <c r="E150">
        <v>1</v>
      </c>
      <c r="F150">
        <v>6137458255</v>
      </c>
      <c r="G150">
        <v>25000</v>
      </c>
      <c r="H150" t="s">
        <v>40297</v>
      </c>
      <c r="I150">
        <v>244</v>
      </c>
      <c r="J150">
        <v>13</v>
      </c>
      <c r="K150">
        <v>13</v>
      </c>
    </row>
    <row r="151" spans="1:11">
      <c r="A151">
        <v>90</v>
      </c>
      <c r="B151" t="b">
        <v>0</v>
      </c>
      <c r="C151" t="s">
        <v>41919</v>
      </c>
      <c r="D151">
        <v>1037022454355</v>
      </c>
      <c r="E151">
        <v>1</v>
      </c>
      <c r="F151">
        <v>6102692715</v>
      </c>
      <c r="G151">
        <v>100100</v>
      </c>
      <c r="H151" t="s">
        <v>40297</v>
      </c>
      <c r="I151">
        <v>245</v>
      </c>
      <c r="J151">
        <v>459</v>
      </c>
      <c r="K151">
        <v>500</v>
      </c>
    </row>
    <row r="152" spans="1:11">
      <c r="A152">
        <v>90</v>
      </c>
      <c r="B152" t="b">
        <v>0</v>
      </c>
      <c r="C152" t="s">
        <v>41658</v>
      </c>
      <c r="D152">
        <v>1037022454355</v>
      </c>
      <c r="E152">
        <v>1</v>
      </c>
      <c r="F152">
        <v>6119303615</v>
      </c>
      <c r="G152">
        <v>100000</v>
      </c>
      <c r="H152" t="s">
        <v>40297</v>
      </c>
      <c r="I152">
        <v>245</v>
      </c>
      <c r="J152">
        <v>4</v>
      </c>
      <c r="K152">
        <v>4</v>
      </c>
    </row>
    <row r="153" spans="1:11">
      <c r="A153">
        <v>90</v>
      </c>
      <c r="B153" t="b">
        <v>0</v>
      </c>
      <c r="C153" t="s">
        <v>45752</v>
      </c>
      <c r="D153">
        <v>1037022454355</v>
      </c>
      <c r="E153">
        <v>1</v>
      </c>
      <c r="F153">
        <v>6137453221</v>
      </c>
      <c r="G153">
        <v>75000</v>
      </c>
      <c r="H153" t="s">
        <v>40297</v>
      </c>
      <c r="I153">
        <v>245</v>
      </c>
      <c r="J153">
        <v>14</v>
      </c>
      <c r="K153">
        <v>14</v>
      </c>
    </row>
    <row r="154" spans="1:11">
      <c r="A154">
        <v>90</v>
      </c>
      <c r="B154" t="b">
        <v>0</v>
      </c>
      <c r="C154" t="s">
        <v>45423</v>
      </c>
      <c r="D154">
        <v>1037022454355</v>
      </c>
      <c r="E154">
        <v>1</v>
      </c>
      <c r="F154">
        <v>6138005107</v>
      </c>
      <c r="G154">
        <v>74000</v>
      </c>
      <c r="H154" t="s">
        <v>40297</v>
      </c>
      <c r="I154">
        <v>245</v>
      </c>
      <c r="J154">
        <v>4</v>
      </c>
      <c r="K154">
        <v>4</v>
      </c>
    </row>
    <row r="155" spans="1:11">
      <c r="A155">
        <v>90</v>
      </c>
      <c r="B155" t="b">
        <v>0</v>
      </c>
      <c r="C155" t="s">
        <v>45863</v>
      </c>
      <c r="D155">
        <v>1037022454355</v>
      </c>
      <c r="E155">
        <v>1</v>
      </c>
      <c r="F155">
        <v>6137454904</v>
      </c>
      <c r="G155">
        <v>50000</v>
      </c>
      <c r="H155" t="s">
        <v>40297</v>
      </c>
      <c r="I155">
        <v>246</v>
      </c>
      <c r="J155">
        <v>13</v>
      </c>
      <c r="K155">
        <v>13</v>
      </c>
    </row>
    <row r="156" spans="1:11">
      <c r="A156">
        <v>90</v>
      </c>
      <c r="B156" t="b">
        <v>0</v>
      </c>
      <c r="C156" t="s">
        <v>45877</v>
      </c>
      <c r="D156">
        <v>1037022454355</v>
      </c>
      <c r="E156">
        <v>1</v>
      </c>
      <c r="F156">
        <v>6137455174</v>
      </c>
      <c r="G156">
        <v>75000</v>
      </c>
      <c r="H156" t="s">
        <v>40297</v>
      </c>
      <c r="I156">
        <v>247</v>
      </c>
      <c r="J156">
        <v>24</v>
      </c>
      <c r="K156">
        <v>24</v>
      </c>
    </row>
    <row r="157" spans="1:11">
      <c r="A157">
        <v>90</v>
      </c>
      <c r="B157" t="b">
        <v>0</v>
      </c>
      <c r="C157" t="s">
        <v>45824</v>
      </c>
      <c r="D157">
        <v>1037022454355</v>
      </c>
      <c r="E157">
        <v>1</v>
      </c>
      <c r="F157">
        <v>6137454128</v>
      </c>
      <c r="G157">
        <v>50000</v>
      </c>
      <c r="H157" t="s">
        <v>40297</v>
      </c>
      <c r="I157">
        <v>248</v>
      </c>
      <c r="J157">
        <v>19</v>
      </c>
      <c r="K157">
        <v>19</v>
      </c>
    </row>
    <row r="158" spans="1:11">
      <c r="A158">
        <v>90</v>
      </c>
      <c r="B158" t="b">
        <v>0</v>
      </c>
      <c r="C158" t="s">
        <v>46303</v>
      </c>
      <c r="D158">
        <v>1037022454355</v>
      </c>
      <c r="E158">
        <v>1</v>
      </c>
      <c r="F158">
        <v>6135134679</v>
      </c>
      <c r="G158">
        <v>15000</v>
      </c>
      <c r="H158" t="s">
        <v>40297</v>
      </c>
      <c r="I158">
        <v>249</v>
      </c>
      <c r="J158">
        <v>4</v>
      </c>
      <c r="K158">
        <v>4</v>
      </c>
    </row>
    <row r="159" spans="1:11">
      <c r="A159">
        <v>90</v>
      </c>
      <c r="B159" t="b">
        <v>0</v>
      </c>
      <c r="C159" t="s">
        <v>45776</v>
      </c>
      <c r="D159">
        <v>1037022454355</v>
      </c>
      <c r="E159">
        <v>1</v>
      </c>
      <c r="F159">
        <v>6137453637</v>
      </c>
      <c r="G159">
        <v>14000</v>
      </c>
      <c r="H159" t="s">
        <v>40297</v>
      </c>
      <c r="I159">
        <v>249</v>
      </c>
      <c r="J159">
        <v>20</v>
      </c>
      <c r="K159">
        <v>20</v>
      </c>
    </row>
    <row r="160" spans="1:11">
      <c r="A160">
        <v>90</v>
      </c>
      <c r="B160" t="b">
        <v>0</v>
      </c>
      <c r="C160" t="s">
        <v>45440</v>
      </c>
      <c r="D160">
        <v>1037022454355</v>
      </c>
      <c r="E160">
        <v>1</v>
      </c>
      <c r="F160">
        <v>6138005491</v>
      </c>
      <c r="G160">
        <v>13500</v>
      </c>
      <c r="H160" t="s">
        <v>40297</v>
      </c>
      <c r="I160">
        <v>249</v>
      </c>
      <c r="J160">
        <v>4</v>
      </c>
      <c r="K160">
        <v>4</v>
      </c>
    </row>
    <row r="161" spans="1:11">
      <c r="A161">
        <v>90</v>
      </c>
      <c r="B161" t="b">
        <v>0</v>
      </c>
      <c r="C161" t="s">
        <v>45918</v>
      </c>
      <c r="D161">
        <v>1037022454355</v>
      </c>
      <c r="E161">
        <v>1</v>
      </c>
      <c r="F161">
        <v>6137455894</v>
      </c>
      <c r="G161">
        <v>75000</v>
      </c>
      <c r="H161" t="s">
        <v>40297</v>
      </c>
      <c r="I161">
        <v>250</v>
      </c>
      <c r="J161">
        <v>18</v>
      </c>
      <c r="K161">
        <v>18</v>
      </c>
    </row>
    <row r="162" spans="1:11">
      <c r="A162">
        <v>90</v>
      </c>
      <c r="B162" t="b">
        <v>0</v>
      </c>
      <c r="C162" t="s">
        <v>40966</v>
      </c>
      <c r="D162">
        <v>1037022454355</v>
      </c>
      <c r="E162">
        <v>1</v>
      </c>
      <c r="F162">
        <v>6087709735</v>
      </c>
      <c r="G162">
        <v>29000</v>
      </c>
      <c r="H162" t="s">
        <v>40297</v>
      </c>
      <c r="I162">
        <v>251</v>
      </c>
      <c r="J162">
        <v>2</v>
      </c>
      <c r="K162">
        <v>4</v>
      </c>
    </row>
    <row r="163" spans="1:11">
      <c r="A163">
        <v>90</v>
      </c>
      <c r="B163" t="b">
        <v>0</v>
      </c>
      <c r="C163" t="s">
        <v>46033</v>
      </c>
      <c r="D163">
        <v>1037022454355</v>
      </c>
      <c r="E163">
        <v>1</v>
      </c>
      <c r="F163">
        <v>6137457673</v>
      </c>
      <c r="G163">
        <v>28000</v>
      </c>
      <c r="H163" t="s">
        <v>40297</v>
      </c>
      <c r="I163">
        <v>251</v>
      </c>
      <c r="J163">
        <v>26</v>
      </c>
      <c r="K163">
        <v>26</v>
      </c>
    </row>
    <row r="164" spans="1:11">
      <c r="A164">
        <v>90</v>
      </c>
      <c r="B164" t="b">
        <v>0</v>
      </c>
      <c r="C164" t="s">
        <v>45598</v>
      </c>
      <c r="D164">
        <v>1037022454355</v>
      </c>
      <c r="E164">
        <v>1</v>
      </c>
      <c r="F164">
        <v>6138007252</v>
      </c>
      <c r="G164">
        <v>27500</v>
      </c>
      <c r="H164" t="s">
        <v>40297</v>
      </c>
      <c r="I164">
        <v>251</v>
      </c>
      <c r="J164">
        <v>2</v>
      </c>
      <c r="K164">
        <v>2</v>
      </c>
    </row>
    <row r="165" spans="1:11">
      <c r="A165">
        <v>90</v>
      </c>
      <c r="B165" t="b">
        <v>0</v>
      </c>
      <c r="C165" t="s">
        <v>46069</v>
      </c>
      <c r="D165">
        <v>1037022454355</v>
      </c>
      <c r="E165">
        <v>1</v>
      </c>
      <c r="F165">
        <v>6137458154</v>
      </c>
      <c r="G165">
        <v>50000</v>
      </c>
      <c r="H165" t="s">
        <v>40297</v>
      </c>
      <c r="I165">
        <v>252</v>
      </c>
      <c r="J165">
        <v>19</v>
      </c>
      <c r="K165">
        <v>19</v>
      </c>
    </row>
    <row r="166" spans="1:11">
      <c r="A166">
        <v>90</v>
      </c>
      <c r="B166" t="b">
        <v>0</v>
      </c>
      <c r="C166" t="s">
        <v>45740</v>
      </c>
      <c r="D166">
        <v>1037022454355</v>
      </c>
      <c r="E166">
        <v>1</v>
      </c>
      <c r="F166">
        <v>6137453085</v>
      </c>
      <c r="G166">
        <v>25000</v>
      </c>
      <c r="H166" t="s">
        <v>40297</v>
      </c>
      <c r="I166">
        <v>253</v>
      </c>
      <c r="J166">
        <v>24</v>
      </c>
      <c r="K166">
        <v>24</v>
      </c>
    </row>
    <row r="167" spans="1:11">
      <c r="A167">
        <v>90</v>
      </c>
      <c r="B167" t="b">
        <v>0</v>
      </c>
      <c r="C167" t="s">
        <v>45853</v>
      </c>
      <c r="D167">
        <v>1037022454355</v>
      </c>
      <c r="E167">
        <v>1</v>
      </c>
      <c r="F167">
        <v>6137454696</v>
      </c>
      <c r="G167">
        <v>75000</v>
      </c>
      <c r="H167" t="s">
        <v>40297</v>
      </c>
      <c r="I167">
        <v>254</v>
      </c>
      <c r="J167">
        <v>21</v>
      </c>
      <c r="K167">
        <v>21</v>
      </c>
    </row>
    <row r="168" spans="1:11">
      <c r="A168">
        <v>90</v>
      </c>
      <c r="B168" t="b">
        <v>0</v>
      </c>
      <c r="C168" t="s">
        <v>45870</v>
      </c>
      <c r="D168">
        <v>1037022454355</v>
      </c>
      <c r="E168">
        <v>1</v>
      </c>
      <c r="F168">
        <v>6137455025</v>
      </c>
      <c r="G168">
        <v>100000</v>
      </c>
      <c r="H168" t="s">
        <v>40297</v>
      </c>
      <c r="I168">
        <v>255</v>
      </c>
      <c r="J168">
        <v>65</v>
      </c>
      <c r="K168">
        <v>65</v>
      </c>
    </row>
    <row r="169" spans="1:11">
      <c r="A169">
        <v>90</v>
      </c>
      <c r="B169" t="b">
        <v>0</v>
      </c>
      <c r="C169" t="s">
        <v>45811</v>
      </c>
      <c r="D169">
        <v>1037022454355</v>
      </c>
      <c r="E169">
        <v>1</v>
      </c>
      <c r="F169">
        <v>6137453954</v>
      </c>
      <c r="G169">
        <v>15000</v>
      </c>
      <c r="H169" t="s">
        <v>40297</v>
      </c>
      <c r="I169">
        <v>256</v>
      </c>
      <c r="J169">
        <v>65</v>
      </c>
      <c r="K169">
        <v>65</v>
      </c>
    </row>
    <row r="170" spans="1:11">
      <c r="A170">
        <v>90</v>
      </c>
      <c r="B170" t="b">
        <v>0</v>
      </c>
      <c r="C170" t="s">
        <v>46318</v>
      </c>
      <c r="D170">
        <v>1037022454355</v>
      </c>
      <c r="E170">
        <v>1</v>
      </c>
      <c r="F170">
        <v>6135134896</v>
      </c>
      <c r="G170">
        <v>15000</v>
      </c>
      <c r="H170" t="s">
        <v>40297</v>
      </c>
      <c r="I170">
        <v>256</v>
      </c>
      <c r="J170">
        <v>4</v>
      </c>
      <c r="K170">
        <v>4</v>
      </c>
    </row>
    <row r="171" spans="1:11">
      <c r="A171">
        <v>90</v>
      </c>
      <c r="B171" t="b">
        <v>0</v>
      </c>
      <c r="C171" t="s">
        <v>45764</v>
      </c>
      <c r="D171">
        <v>1037022454355</v>
      </c>
      <c r="E171">
        <v>1</v>
      </c>
      <c r="F171">
        <v>6137453457</v>
      </c>
      <c r="G171">
        <v>50000</v>
      </c>
      <c r="H171" t="s">
        <v>40297</v>
      </c>
      <c r="I171">
        <v>257</v>
      </c>
      <c r="J171">
        <v>41</v>
      </c>
      <c r="K171">
        <v>41</v>
      </c>
    </row>
    <row r="172" spans="1:11">
      <c r="A172">
        <v>90</v>
      </c>
      <c r="B172" t="b">
        <v>0</v>
      </c>
      <c r="C172" t="s">
        <v>45902</v>
      </c>
      <c r="D172">
        <v>1037022454355</v>
      </c>
      <c r="E172">
        <v>1</v>
      </c>
      <c r="F172">
        <v>6137455691</v>
      </c>
      <c r="G172">
        <v>100000</v>
      </c>
      <c r="H172" t="s">
        <v>40297</v>
      </c>
      <c r="I172">
        <v>258</v>
      </c>
      <c r="J172">
        <v>64</v>
      </c>
      <c r="K172">
        <v>64</v>
      </c>
    </row>
    <row r="173" spans="1:11">
      <c r="A173">
        <v>90</v>
      </c>
      <c r="B173" t="b">
        <v>0</v>
      </c>
      <c r="C173" t="s">
        <v>46329</v>
      </c>
      <c r="D173">
        <v>1037022454355</v>
      </c>
      <c r="E173">
        <v>1</v>
      </c>
      <c r="F173">
        <v>6135135106</v>
      </c>
      <c r="G173">
        <v>27000</v>
      </c>
      <c r="H173" t="s">
        <v>40297</v>
      </c>
      <c r="I173">
        <v>259</v>
      </c>
      <c r="J173">
        <v>8</v>
      </c>
      <c r="K173">
        <v>8</v>
      </c>
    </row>
    <row r="174" spans="1:11">
      <c r="A174">
        <v>90</v>
      </c>
      <c r="B174" t="b">
        <v>0</v>
      </c>
      <c r="C174" t="s">
        <v>46026</v>
      </c>
      <c r="D174">
        <v>1037022454355</v>
      </c>
      <c r="E174">
        <v>1</v>
      </c>
      <c r="F174">
        <v>6137457538</v>
      </c>
      <c r="G174">
        <v>26000</v>
      </c>
      <c r="H174" t="s">
        <v>40297</v>
      </c>
      <c r="I174">
        <v>259</v>
      </c>
      <c r="J174">
        <v>57</v>
      </c>
      <c r="K174">
        <v>57</v>
      </c>
    </row>
    <row r="175" spans="1:11">
      <c r="A175">
        <v>90</v>
      </c>
      <c r="B175" t="b">
        <v>0</v>
      </c>
      <c r="C175" t="s">
        <v>45458</v>
      </c>
      <c r="D175">
        <v>1037022454355</v>
      </c>
      <c r="E175">
        <v>1</v>
      </c>
      <c r="F175">
        <v>6138005787</v>
      </c>
      <c r="G175">
        <v>25500</v>
      </c>
      <c r="H175" t="s">
        <v>40297</v>
      </c>
      <c r="I175">
        <v>259</v>
      </c>
      <c r="J175">
        <v>4</v>
      </c>
      <c r="K175">
        <v>4</v>
      </c>
    </row>
    <row r="176" spans="1:11">
      <c r="A176">
        <v>90</v>
      </c>
      <c r="B176" t="b">
        <v>0</v>
      </c>
      <c r="C176" t="s">
        <v>46349</v>
      </c>
      <c r="D176">
        <v>1037022454355</v>
      </c>
      <c r="E176">
        <v>1</v>
      </c>
      <c r="F176">
        <v>6135135426</v>
      </c>
      <c r="G176">
        <v>27000</v>
      </c>
      <c r="H176" t="s">
        <v>40297</v>
      </c>
      <c r="I176">
        <v>260</v>
      </c>
      <c r="J176">
        <v>8</v>
      </c>
      <c r="K176">
        <v>8</v>
      </c>
    </row>
    <row r="177" spans="1:11">
      <c r="A177">
        <v>90</v>
      </c>
      <c r="B177" t="b">
        <v>0</v>
      </c>
      <c r="C177" t="s">
        <v>46058</v>
      </c>
      <c r="D177">
        <v>1037022454355</v>
      </c>
      <c r="E177">
        <v>1</v>
      </c>
      <c r="F177">
        <v>6137458028</v>
      </c>
      <c r="G177">
        <v>26000</v>
      </c>
      <c r="H177" t="s">
        <v>40297</v>
      </c>
      <c r="I177">
        <v>260</v>
      </c>
      <c r="J177">
        <v>66</v>
      </c>
      <c r="K177">
        <v>66</v>
      </c>
    </row>
    <row r="178" spans="1:11">
      <c r="A178">
        <v>90</v>
      </c>
      <c r="B178" t="b">
        <v>0</v>
      </c>
      <c r="C178" t="s">
        <v>43010</v>
      </c>
      <c r="D178">
        <v>1037022454355</v>
      </c>
      <c r="E178">
        <v>1</v>
      </c>
      <c r="F178">
        <v>6098703925</v>
      </c>
      <c r="G178">
        <v>35000</v>
      </c>
      <c r="H178" t="s">
        <v>40297</v>
      </c>
      <c r="I178">
        <v>261</v>
      </c>
      <c r="J178">
        <v>11</v>
      </c>
      <c r="K178">
        <v>20</v>
      </c>
    </row>
    <row r="179" spans="1:11">
      <c r="A179">
        <v>90</v>
      </c>
      <c r="B179" t="b">
        <v>0</v>
      </c>
      <c r="C179" t="s">
        <v>45719</v>
      </c>
      <c r="D179">
        <v>1037022454355</v>
      </c>
      <c r="E179">
        <v>1</v>
      </c>
      <c r="F179">
        <v>6137452826</v>
      </c>
      <c r="G179">
        <v>34000</v>
      </c>
      <c r="H179" t="s">
        <v>40297</v>
      </c>
      <c r="I179">
        <v>261</v>
      </c>
      <c r="J179">
        <v>42</v>
      </c>
      <c r="K179">
        <v>42</v>
      </c>
    </row>
    <row r="180" spans="1:11">
      <c r="A180">
        <v>90</v>
      </c>
      <c r="B180" t="b">
        <v>0</v>
      </c>
      <c r="C180" t="s">
        <v>45847</v>
      </c>
      <c r="D180">
        <v>1037022454355</v>
      </c>
      <c r="E180">
        <v>1</v>
      </c>
      <c r="F180">
        <v>6137454553</v>
      </c>
      <c r="G180">
        <v>100000</v>
      </c>
      <c r="H180" t="s">
        <v>40297</v>
      </c>
      <c r="I180">
        <v>262</v>
      </c>
      <c r="J180">
        <v>52</v>
      </c>
      <c r="K180">
        <v>52</v>
      </c>
    </row>
    <row r="181" spans="1:11">
      <c r="A181">
        <v>30</v>
      </c>
      <c r="B181" t="b">
        <v>0</v>
      </c>
      <c r="C181" t="s">
        <v>44398</v>
      </c>
      <c r="D181">
        <v>1037022454355</v>
      </c>
      <c r="E181">
        <v>1</v>
      </c>
      <c r="F181">
        <v>6126574323</v>
      </c>
      <c r="G181">
        <v>1884</v>
      </c>
      <c r="H181" t="s">
        <v>40297</v>
      </c>
      <c r="I181">
        <v>263</v>
      </c>
      <c r="J181">
        <v>32</v>
      </c>
      <c r="K181">
        <v>32</v>
      </c>
    </row>
    <row r="182" spans="1:11">
      <c r="A182">
        <v>90</v>
      </c>
      <c r="B182" t="b">
        <v>0</v>
      </c>
      <c r="C182" t="s">
        <v>42306</v>
      </c>
      <c r="D182">
        <v>1037022454355</v>
      </c>
      <c r="E182">
        <v>1</v>
      </c>
      <c r="F182">
        <v>6083395677</v>
      </c>
      <c r="G182">
        <v>1884</v>
      </c>
      <c r="H182" t="s">
        <v>40297</v>
      </c>
      <c r="I182">
        <v>263</v>
      </c>
      <c r="J182">
        <v>1448</v>
      </c>
      <c r="K182">
        <v>2225</v>
      </c>
    </row>
    <row r="183" spans="1:11">
      <c r="A183">
        <v>90</v>
      </c>
      <c r="B183" t="b">
        <v>0</v>
      </c>
      <c r="C183" t="s">
        <v>43484</v>
      </c>
      <c r="D183">
        <v>1037022454355</v>
      </c>
      <c r="E183">
        <v>1</v>
      </c>
      <c r="F183">
        <v>6083804022</v>
      </c>
      <c r="G183">
        <v>2201</v>
      </c>
      <c r="H183" t="s">
        <v>40297</v>
      </c>
      <c r="I183">
        <v>264</v>
      </c>
      <c r="J183">
        <v>1033</v>
      </c>
      <c r="K183">
        <v>2000</v>
      </c>
    </row>
    <row r="184" spans="1:11">
      <c r="A184">
        <v>90</v>
      </c>
      <c r="B184" t="b">
        <v>0</v>
      </c>
      <c r="C184" t="s">
        <v>43243</v>
      </c>
      <c r="D184">
        <v>1037022454355</v>
      </c>
      <c r="E184">
        <v>1</v>
      </c>
      <c r="F184">
        <v>6072032661</v>
      </c>
      <c r="G184">
        <v>120</v>
      </c>
      <c r="H184" t="s">
        <v>40297</v>
      </c>
      <c r="I184">
        <v>266</v>
      </c>
      <c r="J184">
        <v>41</v>
      </c>
      <c r="K184">
        <v>500</v>
      </c>
    </row>
    <row r="185" spans="1:11">
      <c r="A185">
        <v>90</v>
      </c>
      <c r="B185" t="b">
        <v>0</v>
      </c>
      <c r="C185" t="s">
        <v>41967</v>
      </c>
      <c r="D185">
        <v>1037022454355</v>
      </c>
      <c r="E185">
        <v>1</v>
      </c>
      <c r="F185">
        <v>6084474109</v>
      </c>
      <c r="G185">
        <v>100</v>
      </c>
      <c r="H185" t="s">
        <v>40297</v>
      </c>
      <c r="I185">
        <v>266</v>
      </c>
      <c r="J185">
        <v>5092</v>
      </c>
      <c r="K185">
        <v>6870</v>
      </c>
    </row>
    <row r="186" spans="1:11">
      <c r="A186">
        <v>90</v>
      </c>
      <c r="B186" t="b">
        <v>0</v>
      </c>
      <c r="C186" t="s">
        <v>43408</v>
      </c>
      <c r="D186">
        <v>1037022454355</v>
      </c>
      <c r="E186">
        <v>1</v>
      </c>
      <c r="F186">
        <v>6081536651</v>
      </c>
      <c r="G186">
        <v>98.94</v>
      </c>
      <c r="H186" t="s">
        <v>40297</v>
      </c>
      <c r="I186">
        <v>266</v>
      </c>
      <c r="J186">
        <v>1078</v>
      </c>
      <c r="K186">
        <v>1078</v>
      </c>
    </row>
    <row r="187" spans="1:11">
      <c r="A187">
        <v>90</v>
      </c>
      <c r="B187" t="b">
        <v>0</v>
      </c>
      <c r="C187" t="s">
        <v>42349</v>
      </c>
      <c r="D187">
        <v>1037022454355</v>
      </c>
      <c r="E187">
        <v>1</v>
      </c>
      <c r="F187">
        <v>6078382521</v>
      </c>
      <c r="G187">
        <v>96</v>
      </c>
      <c r="H187" t="s">
        <v>40297</v>
      </c>
      <c r="I187">
        <v>266</v>
      </c>
      <c r="J187">
        <v>13400</v>
      </c>
      <c r="K187">
        <v>15400</v>
      </c>
    </row>
    <row r="188" spans="1:11">
      <c r="A188">
        <v>90</v>
      </c>
      <c r="B188" t="b">
        <v>0</v>
      </c>
      <c r="C188" t="s">
        <v>41981</v>
      </c>
      <c r="D188">
        <v>1037022454355</v>
      </c>
      <c r="E188">
        <v>1</v>
      </c>
      <c r="F188">
        <v>6088177021</v>
      </c>
      <c r="G188">
        <v>2195</v>
      </c>
      <c r="H188" t="s">
        <v>40297</v>
      </c>
      <c r="I188">
        <v>267</v>
      </c>
      <c r="J188">
        <v>3000</v>
      </c>
      <c r="K188">
        <v>3000</v>
      </c>
    </row>
    <row r="189" spans="1:11">
      <c r="A189">
        <v>90</v>
      </c>
      <c r="B189" t="b">
        <v>0</v>
      </c>
      <c r="C189" t="s">
        <v>41091</v>
      </c>
      <c r="D189">
        <v>1037022454355</v>
      </c>
      <c r="E189">
        <v>1</v>
      </c>
      <c r="F189">
        <v>6081976231</v>
      </c>
      <c r="G189">
        <v>2189</v>
      </c>
      <c r="H189" t="s">
        <v>40297</v>
      </c>
      <c r="I189">
        <v>267</v>
      </c>
      <c r="J189">
        <v>5005</v>
      </c>
      <c r="K189">
        <v>5005</v>
      </c>
    </row>
    <row r="190" spans="1:11">
      <c r="A190">
        <v>90</v>
      </c>
      <c r="B190" t="b">
        <v>0</v>
      </c>
      <c r="C190" t="s">
        <v>41556</v>
      </c>
      <c r="D190">
        <v>1037022454355</v>
      </c>
      <c r="E190">
        <v>1</v>
      </c>
      <c r="F190">
        <v>6095742478</v>
      </c>
      <c r="G190">
        <v>2187</v>
      </c>
      <c r="H190" t="s">
        <v>40297</v>
      </c>
      <c r="I190">
        <v>267</v>
      </c>
      <c r="J190">
        <v>6000</v>
      </c>
      <c r="K190">
        <v>6000</v>
      </c>
    </row>
    <row r="191" spans="1:11">
      <c r="A191">
        <v>90</v>
      </c>
      <c r="B191" t="b">
        <v>0</v>
      </c>
      <c r="C191" t="s">
        <v>41616</v>
      </c>
      <c r="D191">
        <v>1037022454355</v>
      </c>
      <c r="E191">
        <v>1</v>
      </c>
      <c r="F191">
        <v>6072936555</v>
      </c>
      <c r="G191">
        <v>2185</v>
      </c>
      <c r="H191" t="s">
        <v>40297</v>
      </c>
      <c r="I191">
        <v>267</v>
      </c>
      <c r="J191">
        <v>5000</v>
      </c>
      <c r="K191">
        <v>5000</v>
      </c>
    </row>
    <row r="192" spans="1:11">
      <c r="A192">
        <v>90</v>
      </c>
      <c r="B192" t="b">
        <v>0</v>
      </c>
      <c r="C192" t="s">
        <v>40950</v>
      </c>
      <c r="D192">
        <v>1037022454355</v>
      </c>
      <c r="E192">
        <v>1</v>
      </c>
      <c r="F192">
        <v>6100685754</v>
      </c>
      <c r="G192">
        <v>2183</v>
      </c>
      <c r="H192" t="s">
        <v>40297</v>
      </c>
      <c r="I192">
        <v>267</v>
      </c>
      <c r="J192">
        <v>5000</v>
      </c>
      <c r="K192">
        <v>5000</v>
      </c>
    </row>
    <row r="193" spans="1:11">
      <c r="A193">
        <v>90</v>
      </c>
      <c r="B193" t="b">
        <v>0</v>
      </c>
      <c r="C193" t="s">
        <v>44463</v>
      </c>
      <c r="D193">
        <v>1037022454355</v>
      </c>
      <c r="E193">
        <v>1</v>
      </c>
      <c r="F193">
        <v>6072872028</v>
      </c>
      <c r="G193">
        <v>2150</v>
      </c>
      <c r="H193" t="s">
        <v>40297</v>
      </c>
      <c r="I193">
        <v>267</v>
      </c>
      <c r="J193">
        <v>2000</v>
      </c>
      <c r="K193">
        <v>2000</v>
      </c>
    </row>
    <row r="194" spans="1:11">
      <c r="A194">
        <v>90</v>
      </c>
      <c r="B194" t="b">
        <v>0</v>
      </c>
      <c r="C194" t="s">
        <v>42395</v>
      </c>
      <c r="D194">
        <v>1037022454355</v>
      </c>
      <c r="E194">
        <v>1</v>
      </c>
      <c r="F194">
        <v>6103974724</v>
      </c>
      <c r="G194">
        <v>1300</v>
      </c>
      <c r="H194" t="s">
        <v>40297</v>
      </c>
      <c r="I194">
        <v>267</v>
      </c>
      <c r="J194">
        <v>5000</v>
      </c>
      <c r="K194">
        <v>5000</v>
      </c>
    </row>
    <row r="195" spans="1:11">
      <c r="A195">
        <v>90</v>
      </c>
      <c r="B195" t="b">
        <v>0</v>
      </c>
      <c r="C195" t="s">
        <v>45008</v>
      </c>
      <c r="D195">
        <v>1037022454355</v>
      </c>
      <c r="E195">
        <v>1</v>
      </c>
      <c r="F195">
        <v>6083883934</v>
      </c>
      <c r="G195">
        <v>1298</v>
      </c>
      <c r="H195" t="s">
        <v>40297</v>
      </c>
      <c r="I195">
        <v>267</v>
      </c>
      <c r="J195">
        <v>7981</v>
      </c>
      <c r="K195">
        <v>19106</v>
      </c>
    </row>
    <row r="196" spans="1:11">
      <c r="A196">
        <v>90</v>
      </c>
      <c r="B196" t="b">
        <v>0</v>
      </c>
      <c r="C196" t="s">
        <v>45525</v>
      </c>
      <c r="D196">
        <v>1037022454355</v>
      </c>
      <c r="E196">
        <v>1</v>
      </c>
      <c r="F196">
        <v>6136040733</v>
      </c>
      <c r="G196">
        <v>1297</v>
      </c>
      <c r="H196" t="s">
        <v>40297</v>
      </c>
      <c r="I196">
        <v>267</v>
      </c>
      <c r="J196">
        <v>10000</v>
      </c>
      <c r="K196">
        <v>10000</v>
      </c>
    </row>
    <row r="197" spans="1:11">
      <c r="A197">
        <v>30</v>
      </c>
      <c r="B197" t="b">
        <v>0</v>
      </c>
      <c r="C197" t="s">
        <v>40344</v>
      </c>
      <c r="D197">
        <v>1037022454355</v>
      </c>
      <c r="E197">
        <v>1</v>
      </c>
      <c r="F197">
        <v>6122411413</v>
      </c>
      <c r="G197">
        <v>450100</v>
      </c>
      <c r="H197" t="s">
        <v>40297</v>
      </c>
      <c r="I197">
        <v>377</v>
      </c>
      <c r="J197">
        <v>23</v>
      </c>
      <c r="K197">
        <v>27</v>
      </c>
    </row>
    <row r="198" spans="1:11">
      <c r="A198">
        <v>30</v>
      </c>
      <c r="B198" t="b">
        <v>0</v>
      </c>
      <c r="C198" t="s">
        <v>41134</v>
      </c>
      <c r="D198">
        <v>1037022454355</v>
      </c>
      <c r="E198">
        <v>1</v>
      </c>
      <c r="F198">
        <v>6124476701</v>
      </c>
      <c r="G198">
        <v>349900</v>
      </c>
      <c r="H198" t="s">
        <v>40297</v>
      </c>
      <c r="I198">
        <v>377</v>
      </c>
      <c r="J198">
        <v>49</v>
      </c>
      <c r="K198">
        <v>50</v>
      </c>
    </row>
    <row r="199" spans="1:11">
      <c r="A199">
        <v>90</v>
      </c>
      <c r="B199" t="b">
        <v>0</v>
      </c>
      <c r="C199" t="s">
        <v>42891</v>
      </c>
      <c r="D199">
        <v>1037022454355</v>
      </c>
      <c r="E199">
        <v>1</v>
      </c>
      <c r="F199">
        <v>6073635454</v>
      </c>
      <c r="G199">
        <v>703000</v>
      </c>
      <c r="H199" t="s">
        <v>40297</v>
      </c>
      <c r="I199">
        <v>380</v>
      </c>
      <c r="J199">
        <v>2</v>
      </c>
      <c r="K199">
        <v>3</v>
      </c>
    </row>
    <row r="200" spans="1:11">
      <c r="A200">
        <v>90</v>
      </c>
      <c r="B200" t="b">
        <v>0</v>
      </c>
      <c r="C200" t="s">
        <v>43607</v>
      </c>
      <c r="D200">
        <v>1037022454355</v>
      </c>
      <c r="E200">
        <v>1</v>
      </c>
      <c r="F200">
        <v>6077409466</v>
      </c>
      <c r="G200">
        <v>698600</v>
      </c>
      <c r="H200" t="s">
        <v>40297</v>
      </c>
      <c r="I200">
        <v>380</v>
      </c>
      <c r="J200">
        <v>4</v>
      </c>
      <c r="K200">
        <v>4</v>
      </c>
    </row>
    <row r="201" spans="1:11">
      <c r="A201">
        <v>90</v>
      </c>
      <c r="B201" t="b">
        <v>0</v>
      </c>
      <c r="C201" t="s">
        <v>43022</v>
      </c>
      <c r="D201">
        <v>1037022454355</v>
      </c>
      <c r="E201">
        <v>1</v>
      </c>
      <c r="F201">
        <v>6092281441</v>
      </c>
      <c r="G201">
        <v>688100</v>
      </c>
      <c r="H201" t="s">
        <v>40297</v>
      </c>
      <c r="I201">
        <v>380</v>
      </c>
      <c r="J201">
        <v>9</v>
      </c>
      <c r="K201">
        <v>13</v>
      </c>
    </row>
    <row r="202" spans="1:11">
      <c r="A202">
        <v>90</v>
      </c>
      <c r="B202" t="b">
        <v>0</v>
      </c>
      <c r="C202" t="s">
        <v>40691</v>
      </c>
      <c r="D202">
        <v>1037022454355</v>
      </c>
      <c r="E202">
        <v>1</v>
      </c>
      <c r="F202">
        <v>6081514618</v>
      </c>
      <c r="G202">
        <v>685600</v>
      </c>
      <c r="H202" t="s">
        <v>40297</v>
      </c>
      <c r="I202">
        <v>380</v>
      </c>
      <c r="J202">
        <v>8</v>
      </c>
      <c r="K202">
        <v>9</v>
      </c>
    </row>
    <row r="203" spans="1:11">
      <c r="A203">
        <v>90</v>
      </c>
      <c r="B203" t="b">
        <v>0</v>
      </c>
      <c r="C203" t="s">
        <v>44009</v>
      </c>
      <c r="D203">
        <v>1037022454355</v>
      </c>
      <c r="E203">
        <v>1</v>
      </c>
      <c r="F203">
        <v>6100743767</v>
      </c>
      <c r="G203">
        <v>684500</v>
      </c>
      <c r="H203" t="s">
        <v>40297</v>
      </c>
      <c r="I203">
        <v>380</v>
      </c>
      <c r="J203">
        <v>10</v>
      </c>
      <c r="K203">
        <v>10</v>
      </c>
    </row>
    <row r="204" spans="1:11">
      <c r="A204">
        <v>90</v>
      </c>
      <c r="B204" t="b">
        <v>0</v>
      </c>
      <c r="C204" t="s">
        <v>40886</v>
      </c>
      <c r="D204">
        <v>1037022454355</v>
      </c>
      <c r="E204">
        <v>1</v>
      </c>
      <c r="F204">
        <v>6107664875</v>
      </c>
      <c r="G204">
        <v>660000</v>
      </c>
      <c r="H204" t="s">
        <v>40297</v>
      </c>
      <c r="I204">
        <v>380</v>
      </c>
      <c r="J204">
        <v>12</v>
      </c>
      <c r="K204">
        <v>12</v>
      </c>
    </row>
    <row r="205" spans="1:11">
      <c r="A205">
        <v>90</v>
      </c>
      <c r="B205" t="b">
        <v>0</v>
      </c>
      <c r="C205" t="s">
        <v>44107</v>
      </c>
      <c r="D205">
        <v>1037022454355</v>
      </c>
      <c r="E205">
        <v>1</v>
      </c>
      <c r="F205">
        <v>6119939028</v>
      </c>
      <c r="G205">
        <v>658800</v>
      </c>
      <c r="H205" t="s">
        <v>40297</v>
      </c>
      <c r="I205">
        <v>380</v>
      </c>
      <c r="J205">
        <v>6</v>
      </c>
      <c r="K205">
        <v>13</v>
      </c>
    </row>
    <row r="206" spans="1:11">
      <c r="A206">
        <v>30</v>
      </c>
      <c r="B206" t="b">
        <v>0</v>
      </c>
      <c r="C206" t="s">
        <v>44726</v>
      </c>
      <c r="D206">
        <v>1037022454355</v>
      </c>
      <c r="E206">
        <v>1</v>
      </c>
      <c r="F206">
        <v>6128267324</v>
      </c>
      <c r="G206">
        <v>658600</v>
      </c>
      <c r="H206" t="s">
        <v>40297</v>
      </c>
      <c r="I206">
        <v>380</v>
      </c>
      <c r="J206">
        <v>1</v>
      </c>
      <c r="K206">
        <v>1</v>
      </c>
    </row>
    <row r="207" spans="1:11">
      <c r="A207">
        <v>90</v>
      </c>
      <c r="B207" t="b">
        <v>0</v>
      </c>
      <c r="C207" t="s">
        <v>44486</v>
      </c>
      <c r="D207">
        <v>1037022454355</v>
      </c>
      <c r="E207">
        <v>1</v>
      </c>
      <c r="F207">
        <v>6113178029</v>
      </c>
      <c r="G207">
        <v>658400</v>
      </c>
      <c r="H207" t="s">
        <v>40297</v>
      </c>
      <c r="I207">
        <v>380</v>
      </c>
      <c r="J207">
        <v>28</v>
      </c>
      <c r="K207">
        <v>30</v>
      </c>
    </row>
    <row r="208" spans="1:11">
      <c r="A208">
        <v>90</v>
      </c>
      <c r="B208" t="b">
        <v>0</v>
      </c>
      <c r="C208" t="s">
        <v>47006</v>
      </c>
      <c r="D208">
        <v>1037022454355</v>
      </c>
      <c r="E208">
        <v>1</v>
      </c>
      <c r="F208">
        <v>6073246435</v>
      </c>
      <c r="G208">
        <v>656900</v>
      </c>
      <c r="H208" t="s">
        <v>40297</v>
      </c>
      <c r="I208">
        <v>380</v>
      </c>
      <c r="J208">
        <v>16</v>
      </c>
      <c r="K208">
        <v>35</v>
      </c>
    </row>
    <row r="209" spans="1:11">
      <c r="A209">
        <v>90</v>
      </c>
      <c r="B209" t="b">
        <v>0</v>
      </c>
      <c r="C209" t="s">
        <v>46559</v>
      </c>
      <c r="D209">
        <v>1037022454355</v>
      </c>
      <c r="E209">
        <v>1</v>
      </c>
      <c r="F209">
        <v>6130124659</v>
      </c>
      <c r="G209">
        <v>639000</v>
      </c>
      <c r="H209" t="s">
        <v>40297</v>
      </c>
      <c r="I209">
        <v>380</v>
      </c>
      <c r="J209">
        <v>13</v>
      </c>
      <c r="K209">
        <v>15</v>
      </c>
    </row>
    <row r="210" spans="1:11">
      <c r="A210">
        <v>90</v>
      </c>
      <c r="B210" t="b">
        <v>0</v>
      </c>
      <c r="C210" t="s">
        <v>46654</v>
      </c>
      <c r="D210">
        <v>1037022454355</v>
      </c>
      <c r="E210">
        <v>1</v>
      </c>
      <c r="F210">
        <v>6137269217</v>
      </c>
      <c r="G210">
        <v>599000</v>
      </c>
      <c r="H210" t="s">
        <v>40297</v>
      </c>
      <c r="I210">
        <v>380</v>
      </c>
      <c r="J210">
        <v>3</v>
      </c>
      <c r="K210">
        <v>3</v>
      </c>
    </row>
    <row r="211" spans="1:11">
      <c r="A211">
        <v>90</v>
      </c>
      <c r="B211" t="b">
        <v>0</v>
      </c>
      <c r="C211" t="s">
        <v>45746</v>
      </c>
      <c r="D211">
        <v>1037022454355</v>
      </c>
      <c r="E211">
        <v>1</v>
      </c>
      <c r="F211">
        <v>6106094183</v>
      </c>
      <c r="G211">
        <v>598000</v>
      </c>
      <c r="H211" t="s">
        <v>40297</v>
      </c>
      <c r="I211">
        <v>380</v>
      </c>
      <c r="J211">
        <v>37</v>
      </c>
      <c r="K211">
        <v>52</v>
      </c>
    </row>
    <row r="212" spans="1:11">
      <c r="A212">
        <v>90</v>
      </c>
      <c r="B212" t="b">
        <v>0</v>
      </c>
      <c r="C212" t="s">
        <v>45940</v>
      </c>
      <c r="D212">
        <v>1037022454355</v>
      </c>
      <c r="E212">
        <v>1</v>
      </c>
      <c r="F212">
        <v>6135326302</v>
      </c>
      <c r="G212">
        <v>550000</v>
      </c>
      <c r="H212" t="s">
        <v>40297</v>
      </c>
      <c r="I212">
        <v>380</v>
      </c>
      <c r="J212">
        <v>9</v>
      </c>
      <c r="K212">
        <v>21</v>
      </c>
    </row>
    <row r="213" spans="1:11">
      <c r="A213">
        <v>90</v>
      </c>
      <c r="B213" t="b">
        <v>0</v>
      </c>
      <c r="C213" t="s">
        <v>42662</v>
      </c>
      <c r="D213">
        <v>1037022454355</v>
      </c>
      <c r="E213">
        <v>1</v>
      </c>
      <c r="F213">
        <v>6093687644</v>
      </c>
      <c r="G213">
        <v>300000</v>
      </c>
      <c r="H213" t="s">
        <v>40297</v>
      </c>
      <c r="I213">
        <v>393</v>
      </c>
      <c r="J213">
        <v>50</v>
      </c>
      <c r="K213">
        <v>52</v>
      </c>
    </row>
    <row r="214" spans="1:11">
      <c r="A214">
        <v>90</v>
      </c>
      <c r="B214" t="b">
        <v>0</v>
      </c>
      <c r="C214" t="s">
        <v>44891</v>
      </c>
      <c r="D214">
        <v>1037022454355</v>
      </c>
      <c r="E214">
        <v>1</v>
      </c>
      <c r="F214">
        <v>6124312612</v>
      </c>
      <c r="G214">
        <v>199900</v>
      </c>
      <c r="H214" t="s">
        <v>40297</v>
      </c>
      <c r="I214">
        <v>393</v>
      </c>
      <c r="J214">
        <v>10</v>
      </c>
      <c r="K214">
        <v>10</v>
      </c>
    </row>
    <row r="215" spans="1:11">
      <c r="A215">
        <v>90</v>
      </c>
      <c r="B215" t="b">
        <v>0</v>
      </c>
      <c r="C215" t="s">
        <v>43223</v>
      </c>
      <c r="D215">
        <v>1037022454355</v>
      </c>
      <c r="E215">
        <v>1</v>
      </c>
      <c r="F215">
        <v>6084254957</v>
      </c>
      <c r="G215">
        <v>740000</v>
      </c>
      <c r="H215" t="s">
        <v>40297</v>
      </c>
      <c r="I215">
        <v>394</v>
      </c>
      <c r="J215">
        <v>5</v>
      </c>
      <c r="K215">
        <v>5</v>
      </c>
    </row>
    <row r="216" spans="1:11">
      <c r="A216">
        <v>90</v>
      </c>
      <c r="B216" t="b">
        <v>0</v>
      </c>
      <c r="C216" t="s">
        <v>43874</v>
      </c>
      <c r="D216">
        <v>1037022454355</v>
      </c>
      <c r="E216">
        <v>1</v>
      </c>
      <c r="F216">
        <v>6094090664</v>
      </c>
      <c r="G216">
        <v>459000</v>
      </c>
      <c r="H216" t="s">
        <v>40297</v>
      </c>
      <c r="I216">
        <v>394</v>
      </c>
      <c r="J216">
        <v>299</v>
      </c>
      <c r="K216">
        <v>300</v>
      </c>
    </row>
    <row r="217" spans="1:11">
      <c r="A217">
        <v>90</v>
      </c>
      <c r="B217" t="b">
        <v>0</v>
      </c>
      <c r="C217" t="s">
        <v>43255</v>
      </c>
      <c r="D217">
        <v>1037022454355</v>
      </c>
      <c r="E217">
        <v>1</v>
      </c>
      <c r="F217">
        <v>6073245170</v>
      </c>
      <c r="G217">
        <v>458300</v>
      </c>
      <c r="H217" t="s">
        <v>40297</v>
      </c>
      <c r="I217">
        <v>394</v>
      </c>
      <c r="J217">
        <v>27</v>
      </c>
      <c r="K217">
        <v>35</v>
      </c>
    </row>
    <row r="218" spans="1:11">
      <c r="A218">
        <v>90</v>
      </c>
      <c r="B218" t="b">
        <v>0</v>
      </c>
      <c r="C218" t="s">
        <v>43318</v>
      </c>
      <c r="D218">
        <v>1037022454355</v>
      </c>
      <c r="E218">
        <v>1</v>
      </c>
      <c r="F218">
        <v>6118727600</v>
      </c>
      <c r="G218">
        <v>458100</v>
      </c>
      <c r="H218" t="s">
        <v>40297</v>
      </c>
      <c r="I218">
        <v>394</v>
      </c>
      <c r="J218">
        <v>3</v>
      </c>
      <c r="K218">
        <v>7</v>
      </c>
    </row>
    <row r="219" spans="1:11">
      <c r="A219">
        <v>30</v>
      </c>
      <c r="B219" t="b">
        <v>0</v>
      </c>
      <c r="C219" t="s">
        <v>47285</v>
      </c>
      <c r="D219">
        <v>1037022454355</v>
      </c>
      <c r="E219">
        <v>1</v>
      </c>
      <c r="F219">
        <v>6137771027</v>
      </c>
      <c r="G219">
        <v>456900</v>
      </c>
      <c r="H219" t="s">
        <v>40297</v>
      </c>
      <c r="I219">
        <v>394</v>
      </c>
      <c r="J219">
        <v>2</v>
      </c>
      <c r="K219">
        <v>2</v>
      </c>
    </row>
    <row r="220" spans="1:11">
      <c r="A220">
        <v>90</v>
      </c>
      <c r="B220" t="b">
        <v>0</v>
      </c>
      <c r="C220" t="s">
        <v>42569</v>
      </c>
      <c r="D220">
        <v>1037022454355</v>
      </c>
      <c r="E220">
        <v>1</v>
      </c>
      <c r="F220">
        <v>6081726679</v>
      </c>
      <c r="G220">
        <v>749000</v>
      </c>
      <c r="H220" t="s">
        <v>40297</v>
      </c>
      <c r="I220">
        <v>400</v>
      </c>
      <c r="J220">
        <v>5</v>
      </c>
      <c r="K220">
        <v>9</v>
      </c>
    </row>
    <row r="221" spans="1:11">
      <c r="A221">
        <v>90</v>
      </c>
      <c r="B221" t="b">
        <v>0</v>
      </c>
      <c r="C221" t="s">
        <v>44222</v>
      </c>
      <c r="D221">
        <v>1037022454355</v>
      </c>
      <c r="E221">
        <v>1</v>
      </c>
      <c r="F221">
        <v>6099074453</v>
      </c>
      <c r="G221">
        <v>748800</v>
      </c>
      <c r="H221" t="s">
        <v>40297</v>
      </c>
      <c r="I221">
        <v>400</v>
      </c>
      <c r="J221">
        <v>11</v>
      </c>
      <c r="K221">
        <v>11</v>
      </c>
    </row>
    <row r="222" spans="1:11">
      <c r="A222">
        <v>90</v>
      </c>
      <c r="B222" t="b">
        <v>0</v>
      </c>
      <c r="C222" t="s">
        <v>46491</v>
      </c>
      <c r="D222">
        <v>1037022454355</v>
      </c>
      <c r="E222">
        <v>1</v>
      </c>
      <c r="F222">
        <v>6132188261</v>
      </c>
      <c r="G222">
        <v>748400</v>
      </c>
      <c r="H222" t="s">
        <v>40297</v>
      </c>
      <c r="I222">
        <v>400</v>
      </c>
      <c r="J222">
        <v>10</v>
      </c>
      <c r="K222">
        <v>11</v>
      </c>
    </row>
    <row r="223" spans="1:11">
      <c r="A223">
        <v>90</v>
      </c>
      <c r="B223" t="b">
        <v>0</v>
      </c>
      <c r="C223" t="s">
        <v>47274</v>
      </c>
      <c r="D223">
        <v>1037022454355</v>
      </c>
      <c r="E223">
        <v>1</v>
      </c>
      <c r="F223">
        <v>6135313206</v>
      </c>
      <c r="G223">
        <v>748300</v>
      </c>
      <c r="H223" t="s">
        <v>40297</v>
      </c>
      <c r="I223">
        <v>400</v>
      </c>
      <c r="J223">
        <v>24</v>
      </c>
      <c r="K223">
        <v>25</v>
      </c>
    </row>
    <row r="224" spans="1:11">
      <c r="A224">
        <v>90</v>
      </c>
      <c r="B224" t="b">
        <v>0</v>
      </c>
      <c r="C224" t="s">
        <v>43996</v>
      </c>
      <c r="D224">
        <v>1037022454355</v>
      </c>
      <c r="E224">
        <v>1</v>
      </c>
      <c r="F224">
        <v>6121700947</v>
      </c>
      <c r="G224">
        <v>490000</v>
      </c>
      <c r="H224" t="s">
        <v>40297</v>
      </c>
      <c r="I224">
        <v>434</v>
      </c>
      <c r="J224">
        <v>290</v>
      </c>
      <c r="K224">
        <v>291</v>
      </c>
    </row>
    <row r="225" spans="1:11">
      <c r="A225">
        <v>90</v>
      </c>
      <c r="B225" t="b">
        <v>0</v>
      </c>
      <c r="C225" t="s">
        <v>43697</v>
      </c>
      <c r="D225">
        <v>1037022454355</v>
      </c>
      <c r="E225">
        <v>1</v>
      </c>
      <c r="F225">
        <v>6124968820</v>
      </c>
      <c r="G225">
        <v>250000</v>
      </c>
      <c r="H225" t="s">
        <v>40297</v>
      </c>
      <c r="I225">
        <v>434</v>
      </c>
      <c r="J225">
        <v>48</v>
      </c>
      <c r="K225">
        <v>50</v>
      </c>
    </row>
    <row r="226" spans="1:11">
      <c r="A226">
        <v>90</v>
      </c>
      <c r="B226" t="b">
        <v>0</v>
      </c>
      <c r="C226" t="s">
        <v>41787</v>
      </c>
      <c r="D226">
        <v>1037022454355</v>
      </c>
      <c r="E226">
        <v>1</v>
      </c>
      <c r="F226">
        <v>6116334863</v>
      </c>
      <c r="G226">
        <v>3295000</v>
      </c>
      <c r="H226" t="s">
        <v>40297</v>
      </c>
      <c r="I226">
        <v>438</v>
      </c>
      <c r="J226">
        <v>1</v>
      </c>
      <c r="K226">
        <v>1</v>
      </c>
    </row>
    <row r="227" spans="1:11">
      <c r="A227">
        <v>90</v>
      </c>
      <c r="B227" t="b">
        <v>0</v>
      </c>
      <c r="C227" t="s">
        <v>40686</v>
      </c>
      <c r="D227">
        <v>1037022454355</v>
      </c>
      <c r="E227">
        <v>1</v>
      </c>
      <c r="F227">
        <v>6118673498</v>
      </c>
      <c r="G227">
        <v>3200000</v>
      </c>
      <c r="H227" t="s">
        <v>40297</v>
      </c>
      <c r="I227">
        <v>438</v>
      </c>
      <c r="J227">
        <v>10</v>
      </c>
      <c r="K227">
        <v>15</v>
      </c>
    </row>
    <row r="228" spans="1:11">
      <c r="A228">
        <v>90</v>
      </c>
      <c r="B228" t="b">
        <v>0</v>
      </c>
      <c r="C228" t="s">
        <v>46952</v>
      </c>
      <c r="D228">
        <v>1037022454355</v>
      </c>
      <c r="E228">
        <v>1</v>
      </c>
      <c r="F228">
        <v>6113779711</v>
      </c>
      <c r="G228">
        <v>3199000</v>
      </c>
      <c r="H228" t="s">
        <v>40297</v>
      </c>
      <c r="I228">
        <v>438</v>
      </c>
      <c r="J228">
        <v>17</v>
      </c>
      <c r="K228">
        <v>25</v>
      </c>
    </row>
    <row r="229" spans="1:11">
      <c r="A229">
        <v>90</v>
      </c>
      <c r="B229" t="b">
        <v>0</v>
      </c>
      <c r="C229" t="s">
        <v>45892</v>
      </c>
      <c r="D229">
        <v>1037022454355</v>
      </c>
      <c r="E229">
        <v>1</v>
      </c>
      <c r="F229">
        <v>6136275791</v>
      </c>
      <c r="G229">
        <v>3190000</v>
      </c>
      <c r="H229" t="s">
        <v>40297</v>
      </c>
      <c r="I229">
        <v>438</v>
      </c>
      <c r="J229">
        <v>24</v>
      </c>
      <c r="K229">
        <v>25</v>
      </c>
    </row>
    <row r="230" spans="1:11">
      <c r="A230">
        <v>90</v>
      </c>
      <c r="B230" t="b">
        <v>0</v>
      </c>
      <c r="C230" t="s">
        <v>43173</v>
      </c>
      <c r="D230">
        <v>1037022454355</v>
      </c>
      <c r="E230">
        <v>1</v>
      </c>
      <c r="F230">
        <v>6074260376</v>
      </c>
      <c r="G230">
        <v>987000</v>
      </c>
      <c r="H230" t="s">
        <v>40297</v>
      </c>
      <c r="I230">
        <v>439</v>
      </c>
      <c r="J230">
        <v>8</v>
      </c>
      <c r="K230">
        <v>23</v>
      </c>
    </row>
    <row r="231" spans="1:11">
      <c r="A231">
        <v>90</v>
      </c>
      <c r="B231" t="b">
        <v>0</v>
      </c>
      <c r="C231" t="s">
        <v>40665</v>
      </c>
      <c r="D231">
        <v>1037022454355</v>
      </c>
      <c r="E231">
        <v>1</v>
      </c>
      <c r="F231">
        <v>6094621619</v>
      </c>
      <c r="G231">
        <v>986800</v>
      </c>
      <c r="H231" t="s">
        <v>40297</v>
      </c>
      <c r="I231">
        <v>439</v>
      </c>
      <c r="J231">
        <v>32</v>
      </c>
      <c r="K231">
        <v>32</v>
      </c>
    </row>
    <row r="232" spans="1:11">
      <c r="A232">
        <v>90</v>
      </c>
      <c r="B232" t="b">
        <v>0</v>
      </c>
      <c r="C232" t="s">
        <v>42633</v>
      </c>
      <c r="D232">
        <v>1037022454355</v>
      </c>
      <c r="E232">
        <v>1</v>
      </c>
      <c r="F232">
        <v>6112201342</v>
      </c>
      <c r="G232">
        <v>986700</v>
      </c>
      <c r="H232" t="s">
        <v>40297</v>
      </c>
      <c r="I232">
        <v>439</v>
      </c>
      <c r="J232">
        <v>8</v>
      </c>
      <c r="K232">
        <v>8</v>
      </c>
    </row>
    <row r="233" spans="1:11">
      <c r="A233">
        <v>90</v>
      </c>
      <c r="B233" t="b">
        <v>0</v>
      </c>
      <c r="C233" t="s">
        <v>47456</v>
      </c>
      <c r="D233">
        <v>1037022454355</v>
      </c>
      <c r="E233">
        <v>1</v>
      </c>
      <c r="F233">
        <v>6134688334</v>
      </c>
      <c r="G233">
        <v>299700</v>
      </c>
      <c r="H233" t="s">
        <v>40297</v>
      </c>
      <c r="I233">
        <v>439</v>
      </c>
      <c r="J233">
        <v>1</v>
      </c>
      <c r="K233">
        <v>1</v>
      </c>
    </row>
    <row r="234" spans="1:11">
      <c r="A234">
        <v>90</v>
      </c>
      <c r="B234" t="b">
        <v>0</v>
      </c>
      <c r="C234" t="s">
        <v>40904</v>
      </c>
      <c r="D234">
        <v>1037022454355</v>
      </c>
      <c r="E234">
        <v>1</v>
      </c>
      <c r="F234">
        <v>6112215128</v>
      </c>
      <c r="G234">
        <v>299600</v>
      </c>
      <c r="H234" t="s">
        <v>40297</v>
      </c>
      <c r="I234">
        <v>439</v>
      </c>
      <c r="J234">
        <v>19</v>
      </c>
      <c r="K234">
        <v>50</v>
      </c>
    </row>
    <row r="235" spans="1:11">
      <c r="A235">
        <v>90</v>
      </c>
      <c r="B235" t="b">
        <v>0</v>
      </c>
      <c r="C235" t="s">
        <v>44523</v>
      </c>
      <c r="D235">
        <v>1037022454355</v>
      </c>
      <c r="E235">
        <v>1</v>
      </c>
      <c r="F235">
        <v>6128811256</v>
      </c>
      <c r="G235">
        <v>5498000</v>
      </c>
      <c r="H235" t="s">
        <v>40297</v>
      </c>
      <c r="I235">
        <v>440</v>
      </c>
      <c r="J235">
        <v>9</v>
      </c>
      <c r="K235">
        <v>12</v>
      </c>
    </row>
    <row r="236" spans="1:11">
      <c r="A236">
        <v>90</v>
      </c>
      <c r="B236" t="b">
        <v>0</v>
      </c>
      <c r="C236" t="s">
        <v>46490</v>
      </c>
      <c r="D236">
        <v>1037022454355</v>
      </c>
      <c r="E236">
        <v>1</v>
      </c>
      <c r="F236">
        <v>6136251451</v>
      </c>
      <c r="G236">
        <v>5497000</v>
      </c>
      <c r="H236" t="s">
        <v>40297</v>
      </c>
      <c r="I236">
        <v>440</v>
      </c>
      <c r="J236">
        <v>20</v>
      </c>
      <c r="K236">
        <v>25</v>
      </c>
    </row>
    <row r="237" spans="1:11">
      <c r="A237">
        <v>90</v>
      </c>
      <c r="B237" t="b">
        <v>0</v>
      </c>
      <c r="C237" t="s">
        <v>46779</v>
      </c>
      <c r="D237">
        <v>1037022454355</v>
      </c>
      <c r="E237">
        <v>1</v>
      </c>
      <c r="F237">
        <v>6112236393</v>
      </c>
      <c r="G237">
        <v>99940</v>
      </c>
      <c r="H237" t="s">
        <v>40297</v>
      </c>
      <c r="I237">
        <v>442</v>
      </c>
      <c r="J237">
        <v>12</v>
      </c>
      <c r="K237">
        <v>25</v>
      </c>
    </row>
    <row r="238" spans="1:11">
      <c r="A238">
        <v>90</v>
      </c>
      <c r="B238" t="b">
        <v>0</v>
      </c>
      <c r="C238" t="s">
        <v>47214</v>
      </c>
      <c r="D238">
        <v>1037022454355</v>
      </c>
      <c r="E238">
        <v>1</v>
      </c>
      <c r="F238">
        <v>6101921712</v>
      </c>
      <c r="G238">
        <v>99930</v>
      </c>
      <c r="H238" t="s">
        <v>40297</v>
      </c>
      <c r="I238">
        <v>442</v>
      </c>
      <c r="J238">
        <v>49</v>
      </c>
      <c r="K238">
        <v>50</v>
      </c>
    </row>
    <row r="239" spans="1:11">
      <c r="A239">
        <v>90</v>
      </c>
      <c r="B239" t="b">
        <v>0</v>
      </c>
      <c r="C239" t="s">
        <v>44831</v>
      </c>
      <c r="D239">
        <v>1037022454355</v>
      </c>
      <c r="E239">
        <v>1</v>
      </c>
      <c r="F239">
        <v>6129257396</v>
      </c>
      <c r="G239">
        <v>150100</v>
      </c>
      <c r="H239" t="s">
        <v>40297</v>
      </c>
      <c r="I239">
        <v>444</v>
      </c>
      <c r="J239">
        <v>6</v>
      </c>
      <c r="K239">
        <v>6</v>
      </c>
    </row>
    <row r="240" spans="1:11">
      <c r="A240">
        <v>90</v>
      </c>
      <c r="B240" t="b">
        <v>0</v>
      </c>
      <c r="C240" t="s">
        <v>45049</v>
      </c>
      <c r="D240">
        <v>1037022454355</v>
      </c>
      <c r="E240">
        <v>1</v>
      </c>
      <c r="F240">
        <v>6129369337</v>
      </c>
      <c r="G240">
        <v>150000</v>
      </c>
      <c r="H240" t="s">
        <v>40297</v>
      </c>
      <c r="I240">
        <v>444</v>
      </c>
      <c r="J240">
        <v>49</v>
      </c>
      <c r="K240">
        <v>67</v>
      </c>
    </row>
    <row r="241" spans="1:11">
      <c r="A241">
        <v>30</v>
      </c>
      <c r="B241" t="b">
        <v>0</v>
      </c>
      <c r="C241" t="s">
        <v>44520</v>
      </c>
      <c r="D241">
        <v>1037022454355</v>
      </c>
      <c r="E241">
        <v>1</v>
      </c>
      <c r="F241">
        <v>6126123995</v>
      </c>
      <c r="G241">
        <v>2000000</v>
      </c>
      <c r="H241" t="s">
        <v>40297</v>
      </c>
      <c r="I241">
        <v>448</v>
      </c>
      <c r="J241">
        <v>1</v>
      </c>
      <c r="K241">
        <v>1</v>
      </c>
    </row>
    <row r="242" spans="1:11">
      <c r="A242">
        <v>90</v>
      </c>
      <c r="B242" t="b">
        <v>0</v>
      </c>
      <c r="C242" t="s">
        <v>41394</v>
      </c>
      <c r="D242">
        <v>1037022454355</v>
      </c>
      <c r="E242">
        <v>1</v>
      </c>
      <c r="F242">
        <v>6083747984</v>
      </c>
      <c r="G242">
        <v>1989000</v>
      </c>
      <c r="H242" t="s">
        <v>40297</v>
      </c>
      <c r="I242">
        <v>448</v>
      </c>
      <c r="J242">
        <v>1</v>
      </c>
      <c r="K242">
        <v>15</v>
      </c>
    </row>
    <row r="243" spans="1:11">
      <c r="A243">
        <v>90</v>
      </c>
      <c r="B243" t="b">
        <v>0</v>
      </c>
      <c r="C243" t="s">
        <v>40460</v>
      </c>
      <c r="D243">
        <v>1037022454355</v>
      </c>
      <c r="E243">
        <v>1</v>
      </c>
      <c r="F243">
        <v>6123849029</v>
      </c>
      <c r="G243">
        <v>1974000</v>
      </c>
      <c r="H243" t="s">
        <v>40297</v>
      </c>
      <c r="I243">
        <v>448</v>
      </c>
      <c r="J243">
        <v>67</v>
      </c>
      <c r="K243">
        <v>100</v>
      </c>
    </row>
    <row r="244" spans="1:11">
      <c r="A244">
        <v>30</v>
      </c>
      <c r="B244" t="b">
        <v>0</v>
      </c>
      <c r="C244" t="s">
        <v>45143</v>
      </c>
      <c r="D244">
        <v>1037022454355</v>
      </c>
      <c r="E244">
        <v>1</v>
      </c>
      <c r="F244">
        <v>6129366814</v>
      </c>
      <c r="G244">
        <v>1960000</v>
      </c>
      <c r="H244" t="s">
        <v>40297</v>
      </c>
      <c r="I244">
        <v>448</v>
      </c>
      <c r="J244">
        <v>1</v>
      </c>
      <c r="K244">
        <v>10</v>
      </c>
    </row>
    <row r="245" spans="1:11">
      <c r="A245">
        <v>90</v>
      </c>
      <c r="B245" t="b">
        <v>0</v>
      </c>
      <c r="C245" t="s">
        <v>44937</v>
      </c>
      <c r="D245">
        <v>1037022454355</v>
      </c>
      <c r="E245">
        <v>1</v>
      </c>
      <c r="F245">
        <v>6131852279</v>
      </c>
      <c r="G245">
        <v>1957000</v>
      </c>
      <c r="H245" t="s">
        <v>40297</v>
      </c>
      <c r="I245">
        <v>448</v>
      </c>
      <c r="J245">
        <v>67</v>
      </c>
      <c r="K245">
        <v>91</v>
      </c>
    </row>
    <row r="246" spans="1:11">
      <c r="A246">
        <v>90</v>
      </c>
      <c r="B246" t="b">
        <v>0</v>
      </c>
      <c r="C246" t="s">
        <v>45656</v>
      </c>
      <c r="D246">
        <v>1037022454355</v>
      </c>
      <c r="E246">
        <v>1</v>
      </c>
      <c r="F246">
        <v>6136239330</v>
      </c>
      <c r="G246">
        <v>1956000</v>
      </c>
      <c r="H246" t="s">
        <v>40297</v>
      </c>
      <c r="I246">
        <v>448</v>
      </c>
      <c r="J246">
        <v>100</v>
      </c>
      <c r="K246">
        <v>100</v>
      </c>
    </row>
    <row r="247" spans="1:11">
      <c r="A247">
        <v>90</v>
      </c>
      <c r="B247" t="b">
        <v>0</v>
      </c>
      <c r="C247" t="s">
        <v>47228</v>
      </c>
      <c r="D247">
        <v>1037022454355</v>
      </c>
      <c r="E247">
        <v>1</v>
      </c>
      <c r="F247">
        <v>6081966323</v>
      </c>
      <c r="G247">
        <v>1950000</v>
      </c>
      <c r="H247" t="s">
        <v>40297</v>
      </c>
      <c r="I247">
        <v>448</v>
      </c>
      <c r="J247">
        <v>73</v>
      </c>
      <c r="K247">
        <v>100</v>
      </c>
    </row>
    <row r="248" spans="1:11">
      <c r="A248">
        <v>90</v>
      </c>
      <c r="B248" t="b">
        <v>0</v>
      </c>
      <c r="C248" t="s">
        <v>46146</v>
      </c>
      <c r="D248">
        <v>1037022454355</v>
      </c>
      <c r="E248">
        <v>1</v>
      </c>
      <c r="F248">
        <v>6137065900</v>
      </c>
      <c r="G248">
        <v>1949000</v>
      </c>
      <c r="H248" t="s">
        <v>40297</v>
      </c>
      <c r="I248">
        <v>448</v>
      </c>
      <c r="J248">
        <v>16</v>
      </c>
      <c r="K248">
        <v>25</v>
      </c>
    </row>
    <row r="249" spans="1:11">
      <c r="A249">
        <v>90</v>
      </c>
      <c r="B249" t="b">
        <v>0</v>
      </c>
      <c r="C249" t="s">
        <v>45356</v>
      </c>
      <c r="D249">
        <v>1037022454355</v>
      </c>
      <c r="E249">
        <v>1</v>
      </c>
      <c r="F249">
        <v>6123241524</v>
      </c>
      <c r="G249">
        <v>1550000</v>
      </c>
      <c r="H249" t="s">
        <v>40297</v>
      </c>
      <c r="I249">
        <v>448</v>
      </c>
      <c r="J249">
        <v>38</v>
      </c>
      <c r="K249">
        <v>50</v>
      </c>
    </row>
    <row r="250" spans="1:11">
      <c r="A250">
        <v>90</v>
      </c>
      <c r="B250" t="b">
        <v>0</v>
      </c>
      <c r="C250" t="s">
        <v>41064</v>
      </c>
      <c r="D250">
        <v>1037022454355</v>
      </c>
      <c r="E250">
        <v>1</v>
      </c>
      <c r="F250">
        <v>6067328754</v>
      </c>
      <c r="G250">
        <v>2999000</v>
      </c>
      <c r="H250" t="s">
        <v>40297</v>
      </c>
      <c r="I250">
        <v>463</v>
      </c>
      <c r="J250">
        <v>8</v>
      </c>
      <c r="K250">
        <v>8</v>
      </c>
    </row>
    <row r="251" spans="1:11">
      <c r="A251">
        <v>90</v>
      </c>
      <c r="B251" t="b">
        <v>0</v>
      </c>
      <c r="C251" t="s">
        <v>41212</v>
      </c>
      <c r="D251">
        <v>1037022454355</v>
      </c>
      <c r="E251">
        <v>1</v>
      </c>
      <c r="F251">
        <v>6072507251</v>
      </c>
      <c r="G251">
        <v>1100000</v>
      </c>
      <c r="H251" t="s">
        <v>40297</v>
      </c>
      <c r="I251">
        <v>482</v>
      </c>
      <c r="J251">
        <v>39</v>
      </c>
      <c r="K251">
        <v>39</v>
      </c>
    </row>
    <row r="252" spans="1:11">
      <c r="A252">
        <v>90</v>
      </c>
      <c r="B252" t="b">
        <v>0</v>
      </c>
      <c r="C252" t="s">
        <v>43511</v>
      </c>
      <c r="D252">
        <v>1037022454355</v>
      </c>
      <c r="E252">
        <v>1</v>
      </c>
      <c r="F252">
        <v>6080390658</v>
      </c>
      <c r="G252">
        <v>988000</v>
      </c>
      <c r="H252" t="s">
        <v>40297</v>
      </c>
      <c r="I252">
        <v>482</v>
      </c>
      <c r="J252">
        <v>14</v>
      </c>
      <c r="K252">
        <v>17</v>
      </c>
    </row>
    <row r="253" spans="1:11">
      <c r="A253">
        <v>90</v>
      </c>
      <c r="B253" t="b">
        <v>0</v>
      </c>
      <c r="C253" t="s">
        <v>40478</v>
      </c>
      <c r="D253">
        <v>1037022454355</v>
      </c>
      <c r="E253">
        <v>1</v>
      </c>
      <c r="F253">
        <v>6085117423</v>
      </c>
      <c r="G253">
        <v>984600</v>
      </c>
      <c r="H253" t="s">
        <v>40297</v>
      </c>
      <c r="I253">
        <v>482</v>
      </c>
      <c r="J253">
        <v>2</v>
      </c>
      <c r="K253">
        <v>2</v>
      </c>
    </row>
    <row r="254" spans="1:11">
      <c r="A254">
        <v>90</v>
      </c>
      <c r="B254" t="b">
        <v>0</v>
      </c>
      <c r="C254" t="s">
        <v>43073</v>
      </c>
      <c r="D254">
        <v>1037022454355</v>
      </c>
      <c r="E254">
        <v>1</v>
      </c>
      <c r="F254">
        <v>6094870498</v>
      </c>
      <c r="G254">
        <v>981000</v>
      </c>
      <c r="H254" t="s">
        <v>40297</v>
      </c>
      <c r="I254">
        <v>482</v>
      </c>
      <c r="J254">
        <v>30</v>
      </c>
      <c r="K254">
        <v>30</v>
      </c>
    </row>
    <row r="255" spans="1:11">
      <c r="A255">
        <v>90</v>
      </c>
      <c r="B255" t="b">
        <v>0</v>
      </c>
      <c r="C255" t="s">
        <v>42376</v>
      </c>
      <c r="D255">
        <v>1037022454355</v>
      </c>
      <c r="E255">
        <v>1</v>
      </c>
      <c r="F255">
        <v>6113996262</v>
      </c>
      <c r="G255">
        <v>979400</v>
      </c>
      <c r="H255" t="s">
        <v>40297</v>
      </c>
      <c r="I255">
        <v>482</v>
      </c>
      <c r="J255">
        <v>16</v>
      </c>
      <c r="K255">
        <v>28</v>
      </c>
    </row>
    <row r="256" spans="1:11">
      <c r="A256">
        <v>90</v>
      </c>
      <c r="B256" t="b">
        <v>0</v>
      </c>
      <c r="C256" t="s">
        <v>42059</v>
      </c>
      <c r="D256">
        <v>1037022454355</v>
      </c>
      <c r="E256">
        <v>1</v>
      </c>
      <c r="F256">
        <v>6067861417</v>
      </c>
      <c r="G256">
        <v>979000</v>
      </c>
      <c r="H256" t="s">
        <v>40297</v>
      </c>
      <c r="I256">
        <v>482</v>
      </c>
      <c r="J256">
        <v>9</v>
      </c>
      <c r="K256">
        <v>16</v>
      </c>
    </row>
    <row r="257" spans="1:11">
      <c r="A257">
        <v>90</v>
      </c>
      <c r="B257" t="b">
        <v>0</v>
      </c>
      <c r="C257" t="s">
        <v>44335</v>
      </c>
      <c r="D257">
        <v>1037022454355</v>
      </c>
      <c r="E257">
        <v>1</v>
      </c>
      <c r="F257">
        <v>6128424755</v>
      </c>
      <c r="G257">
        <v>975000</v>
      </c>
      <c r="H257" t="s">
        <v>40297</v>
      </c>
      <c r="I257">
        <v>482</v>
      </c>
      <c r="J257">
        <v>50</v>
      </c>
      <c r="K257">
        <v>50</v>
      </c>
    </row>
    <row r="258" spans="1:11">
      <c r="A258">
        <v>90</v>
      </c>
      <c r="B258" t="b">
        <v>0</v>
      </c>
      <c r="C258" t="s">
        <v>44345</v>
      </c>
      <c r="D258">
        <v>1037022454355</v>
      </c>
      <c r="E258">
        <v>1</v>
      </c>
      <c r="F258">
        <v>6128545088</v>
      </c>
      <c r="G258">
        <v>974800</v>
      </c>
      <c r="H258" t="s">
        <v>40297</v>
      </c>
      <c r="I258">
        <v>482</v>
      </c>
      <c r="J258">
        <v>2</v>
      </c>
      <c r="K258">
        <v>2</v>
      </c>
    </row>
    <row r="259" spans="1:11">
      <c r="A259">
        <v>90</v>
      </c>
      <c r="B259" t="b">
        <v>0</v>
      </c>
      <c r="C259" t="s">
        <v>44427</v>
      </c>
      <c r="D259">
        <v>1037022454355</v>
      </c>
      <c r="E259">
        <v>1</v>
      </c>
      <c r="F259">
        <v>6073786744</v>
      </c>
      <c r="G259">
        <v>974700</v>
      </c>
      <c r="H259" t="s">
        <v>40297</v>
      </c>
      <c r="I259">
        <v>482</v>
      </c>
      <c r="J259">
        <v>4</v>
      </c>
      <c r="K259">
        <v>26</v>
      </c>
    </row>
    <row r="260" spans="1:11">
      <c r="A260">
        <v>90</v>
      </c>
      <c r="B260" t="b">
        <v>0</v>
      </c>
      <c r="C260" t="s">
        <v>46316</v>
      </c>
      <c r="D260">
        <v>1037022454355</v>
      </c>
      <c r="E260">
        <v>1</v>
      </c>
      <c r="F260">
        <v>6133070489</v>
      </c>
      <c r="G260">
        <v>974500</v>
      </c>
      <c r="H260" t="s">
        <v>40297</v>
      </c>
      <c r="I260">
        <v>482</v>
      </c>
      <c r="J260">
        <v>20</v>
      </c>
      <c r="K260">
        <v>23</v>
      </c>
    </row>
    <row r="261" spans="1:11">
      <c r="A261">
        <v>90</v>
      </c>
      <c r="B261" t="b">
        <v>0</v>
      </c>
      <c r="C261" t="s">
        <v>46834</v>
      </c>
      <c r="D261">
        <v>1037022454355</v>
      </c>
      <c r="E261">
        <v>1</v>
      </c>
      <c r="F261">
        <v>6073366892</v>
      </c>
      <c r="G261">
        <v>974400</v>
      </c>
      <c r="H261" t="s">
        <v>40297</v>
      </c>
      <c r="I261">
        <v>482</v>
      </c>
      <c r="J261">
        <v>10</v>
      </c>
      <c r="K261">
        <v>35</v>
      </c>
    </row>
    <row r="262" spans="1:11">
      <c r="A262">
        <v>90</v>
      </c>
      <c r="B262" t="b">
        <v>0</v>
      </c>
      <c r="C262" t="s">
        <v>42487</v>
      </c>
      <c r="D262">
        <v>1037022454355</v>
      </c>
      <c r="E262">
        <v>1</v>
      </c>
      <c r="F262">
        <v>6093686295</v>
      </c>
      <c r="G262">
        <v>250000</v>
      </c>
      <c r="H262" t="s">
        <v>40297</v>
      </c>
      <c r="I262">
        <v>483</v>
      </c>
      <c r="J262">
        <v>46</v>
      </c>
      <c r="K262">
        <v>69</v>
      </c>
    </row>
    <row r="263" spans="1:11">
      <c r="A263">
        <v>90</v>
      </c>
      <c r="B263" t="b">
        <v>0</v>
      </c>
      <c r="C263" t="s">
        <v>44145</v>
      </c>
      <c r="D263">
        <v>1037022454355</v>
      </c>
      <c r="E263">
        <v>1</v>
      </c>
      <c r="F263">
        <v>6117653280</v>
      </c>
      <c r="G263">
        <v>25000</v>
      </c>
      <c r="H263" t="s">
        <v>40297</v>
      </c>
      <c r="I263">
        <v>484</v>
      </c>
      <c r="J263">
        <v>12</v>
      </c>
      <c r="K263">
        <v>20</v>
      </c>
    </row>
    <row r="264" spans="1:11">
      <c r="A264">
        <v>90</v>
      </c>
      <c r="B264" t="b">
        <v>0</v>
      </c>
      <c r="C264" t="s">
        <v>46007</v>
      </c>
      <c r="D264">
        <v>1037022454355</v>
      </c>
      <c r="E264">
        <v>1</v>
      </c>
      <c r="F264">
        <v>6136900146</v>
      </c>
      <c r="G264">
        <v>499000</v>
      </c>
      <c r="H264" t="s">
        <v>40297</v>
      </c>
      <c r="I264">
        <v>487</v>
      </c>
      <c r="J264">
        <v>1</v>
      </c>
      <c r="K264">
        <v>1</v>
      </c>
    </row>
    <row r="265" spans="1:11">
      <c r="A265">
        <v>90</v>
      </c>
      <c r="B265" t="b">
        <v>0</v>
      </c>
      <c r="C265" t="s">
        <v>42723</v>
      </c>
      <c r="D265">
        <v>1037022454355</v>
      </c>
      <c r="E265">
        <v>1</v>
      </c>
      <c r="F265">
        <v>6115478838</v>
      </c>
      <c r="G265">
        <v>200000</v>
      </c>
      <c r="H265" t="s">
        <v>40297</v>
      </c>
      <c r="I265">
        <v>490</v>
      </c>
      <c r="J265">
        <v>4</v>
      </c>
      <c r="K265">
        <v>20</v>
      </c>
    </row>
    <row r="266" spans="1:11">
      <c r="A266">
        <v>90</v>
      </c>
      <c r="B266" t="b">
        <v>0</v>
      </c>
      <c r="C266" t="s">
        <v>44477</v>
      </c>
      <c r="D266">
        <v>1037022454355</v>
      </c>
      <c r="E266">
        <v>1</v>
      </c>
      <c r="F266">
        <v>6123494762</v>
      </c>
      <c r="G266">
        <v>994900</v>
      </c>
      <c r="H266" t="s">
        <v>40297</v>
      </c>
      <c r="I266">
        <v>499</v>
      </c>
      <c r="J266">
        <v>19</v>
      </c>
      <c r="K266">
        <v>20</v>
      </c>
    </row>
    <row r="267" spans="1:11">
      <c r="A267">
        <v>90</v>
      </c>
      <c r="B267" t="b">
        <v>0</v>
      </c>
      <c r="C267" t="s">
        <v>44862</v>
      </c>
      <c r="D267">
        <v>1037022454355</v>
      </c>
      <c r="E267">
        <v>1</v>
      </c>
      <c r="F267">
        <v>6131618144</v>
      </c>
      <c r="G267">
        <v>200000</v>
      </c>
      <c r="H267" t="s">
        <v>40297</v>
      </c>
      <c r="I267">
        <v>501</v>
      </c>
      <c r="J267">
        <v>50</v>
      </c>
      <c r="K267">
        <v>50</v>
      </c>
    </row>
    <row r="268" spans="1:11">
      <c r="A268">
        <v>90</v>
      </c>
      <c r="B268" t="b">
        <v>0</v>
      </c>
      <c r="C268" t="s">
        <v>43963</v>
      </c>
      <c r="D268">
        <v>1037022454355</v>
      </c>
      <c r="E268">
        <v>1</v>
      </c>
      <c r="F268">
        <v>6071645494</v>
      </c>
      <c r="G268">
        <v>3500000</v>
      </c>
      <c r="H268" t="s">
        <v>40297</v>
      </c>
      <c r="I268">
        <v>506</v>
      </c>
      <c r="J268">
        <v>2</v>
      </c>
      <c r="K268">
        <v>2</v>
      </c>
    </row>
    <row r="269" spans="1:11">
      <c r="A269">
        <v>90</v>
      </c>
      <c r="B269" t="b">
        <v>0</v>
      </c>
      <c r="C269" t="s">
        <v>41367</v>
      </c>
      <c r="D269">
        <v>1037022454355</v>
      </c>
      <c r="E269">
        <v>1</v>
      </c>
      <c r="F269">
        <v>6111141840</v>
      </c>
      <c r="G269">
        <v>2300000</v>
      </c>
      <c r="H269" t="s">
        <v>40297</v>
      </c>
      <c r="I269">
        <v>519</v>
      </c>
      <c r="J269">
        <v>10</v>
      </c>
      <c r="K269">
        <v>10</v>
      </c>
    </row>
    <row r="270" spans="1:11">
      <c r="A270">
        <v>90</v>
      </c>
      <c r="B270" t="b">
        <v>0</v>
      </c>
      <c r="C270" t="s">
        <v>41390</v>
      </c>
      <c r="D270">
        <v>1037022454355</v>
      </c>
      <c r="E270">
        <v>1</v>
      </c>
      <c r="F270">
        <v>6111142008</v>
      </c>
      <c r="G270">
        <v>2200000</v>
      </c>
      <c r="H270" t="s">
        <v>40297</v>
      </c>
      <c r="I270">
        <v>519</v>
      </c>
      <c r="J270">
        <v>10</v>
      </c>
      <c r="K270">
        <v>10</v>
      </c>
    </row>
    <row r="271" spans="1:11">
      <c r="A271">
        <v>90</v>
      </c>
      <c r="B271" t="b">
        <v>0</v>
      </c>
      <c r="C271" t="s">
        <v>41408</v>
      </c>
      <c r="D271">
        <v>1037022454355</v>
      </c>
      <c r="E271">
        <v>1</v>
      </c>
      <c r="F271">
        <v>6111142157</v>
      </c>
      <c r="G271">
        <v>2100000</v>
      </c>
      <c r="H271" t="s">
        <v>40297</v>
      </c>
      <c r="I271">
        <v>519</v>
      </c>
      <c r="J271">
        <v>10</v>
      </c>
      <c r="K271">
        <v>10</v>
      </c>
    </row>
    <row r="272" spans="1:11">
      <c r="A272">
        <v>90</v>
      </c>
      <c r="B272" t="b">
        <v>0</v>
      </c>
      <c r="C272" t="s">
        <v>44112</v>
      </c>
      <c r="D272">
        <v>1037022454355</v>
      </c>
      <c r="E272">
        <v>1</v>
      </c>
      <c r="F272">
        <v>6111142339</v>
      </c>
      <c r="G272">
        <v>2000000</v>
      </c>
      <c r="H272" t="s">
        <v>40297</v>
      </c>
      <c r="I272">
        <v>519</v>
      </c>
      <c r="J272">
        <v>10</v>
      </c>
      <c r="K272">
        <v>10</v>
      </c>
    </row>
    <row r="273" spans="1:11">
      <c r="A273">
        <v>90</v>
      </c>
      <c r="B273" t="b">
        <v>0</v>
      </c>
      <c r="C273" t="s">
        <v>41465</v>
      </c>
      <c r="D273">
        <v>1037022454355</v>
      </c>
      <c r="E273">
        <v>1</v>
      </c>
      <c r="F273">
        <v>6111142593</v>
      </c>
      <c r="G273">
        <v>1900000</v>
      </c>
      <c r="H273" t="s">
        <v>40297</v>
      </c>
      <c r="I273">
        <v>519</v>
      </c>
      <c r="J273">
        <v>10</v>
      </c>
      <c r="K273">
        <v>10</v>
      </c>
    </row>
    <row r="274" spans="1:11">
      <c r="A274">
        <v>90</v>
      </c>
      <c r="B274" t="b">
        <v>0</v>
      </c>
      <c r="C274" t="s">
        <v>41043</v>
      </c>
      <c r="D274">
        <v>1037022454355</v>
      </c>
      <c r="E274">
        <v>1</v>
      </c>
      <c r="F274">
        <v>6111143273</v>
      </c>
      <c r="G274">
        <v>1800000</v>
      </c>
      <c r="H274" t="s">
        <v>40297</v>
      </c>
      <c r="I274">
        <v>519</v>
      </c>
      <c r="J274">
        <v>10</v>
      </c>
      <c r="K274">
        <v>10</v>
      </c>
    </row>
    <row r="275" spans="1:11">
      <c r="A275">
        <v>90</v>
      </c>
      <c r="B275" t="b">
        <v>0</v>
      </c>
      <c r="C275" t="s">
        <v>44249</v>
      </c>
      <c r="D275">
        <v>1037022454355</v>
      </c>
      <c r="E275">
        <v>1</v>
      </c>
      <c r="F275">
        <v>6118735565</v>
      </c>
      <c r="G275">
        <v>1790000</v>
      </c>
      <c r="H275" t="s">
        <v>40297</v>
      </c>
      <c r="I275">
        <v>519</v>
      </c>
      <c r="J275">
        <v>10</v>
      </c>
      <c r="K275">
        <v>10</v>
      </c>
    </row>
    <row r="276" spans="1:11">
      <c r="A276">
        <v>90</v>
      </c>
      <c r="B276" t="b">
        <v>0</v>
      </c>
      <c r="C276" t="s">
        <v>44282</v>
      </c>
      <c r="D276">
        <v>1037022454355</v>
      </c>
      <c r="E276">
        <v>1</v>
      </c>
      <c r="F276">
        <v>6118735859</v>
      </c>
      <c r="G276">
        <v>1785000</v>
      </c>
      <c r="H276" t="s">
        <v>40297</v>
      </c>
      <c r="I276">
        <v>519</v>
      </c>
      <c r="J276">
        <v>10</v>
      </c>
      <c r="K276">
        <v>10</v>
      </c>
    </row>
    <row r="277" spans="1:11">
      <c r="A277">
        <v>90</v>
      </c>
      <c r="B277" t="b">
        <v>0</v>
      </c>
      <c r="C277" t="s">
        <v>42164</v>
      </c>
      <c r="D277">
        <v>1037022454355</v>
      </c>
      <c r="E277">
        <v>1</v>
      </c>
      <c r="F277">
        <v>6119930696</v>
      </c>
      <c r="G277">
        <v>1784000</v>
      </c>
      <c r="H277" t="s">
        <v>40297</v>
      </c>
      <c r="I277">
        <v>519</v>
      </c>
      <c r="J277">
        <v>1</v>
      </c>
      <c r="K277">
        <v>11</v>
      </c>
    </row>
    <row r="278" spans="1:11">
      <c r="A278">
        <v>90</v>
      </c>
      <c r="B278" t="b">
        <v>0</v>
      </c>
      <c r="C278" t="s">
        <v>41356</v>
      </c>
      <c r="D278">
        <v>1037022454355</v>
      </c>
      <c r="E278">
        <v>1</v>
      </c>
      <c r="F278">
        <v>6120611699</v>
      </c>
      <c r="G278">
        <v>1500000</v>
      </c>
      <c r="H278" t="s">
        <v>40297</v>
      </c>
      <c r="I278">
        <v>519</v>
      </c>
      <c r="J278">
        <v>34</v>
      </c>
      <c r="K278">
        <v>61</v>
      </c>
    </row>
    <row r="279" spans="1:11">
      <c r="A279">
        <v>90</v>
      </c>
      <c r="B279" t="b">
        <v>0</v>
      </c>
      <c r="C279" t="s">
        <v>46194</v>
      </c>
      <c r="D279">
        <v>1037022454355</v>
      </c>
      <c r="E279">
        <v>1</v>
      </c>
      <c r="F279">
        <v>6132610000</v>
      </c>
      <c r="G279">
        <v>1498000</v>
      </c>
      <c r="H279" t="s">
        <v>40297</v>
      </c>
      <c r="I279">
        <v>519</v>
      </c>
      <c r="J279">
        <v>10</v>
      </c>
      <c r="K279">
        <v>10</v>
      </c>
    </row>
    <row r="280" spans="1:11">
      <c r="A280">
        <v>90</v>
      </c>
      <c r="B280" t="b">
        <v>0</v>
      </c>
      <c r="C280" t="s">
        <v>45475</v>
      </c>
      <c r="D280">
        <v>1037022454355</v>
      </c>
      <c r="E280">
        <v>1</v>
      </c>
      <c r="F280">
        <v>6132700932</v>
      </c>
      <c r="G280">
        <v>1497000</v>
      </c>
      <c r="H280" t="s">
        <v>40297</v>
      </c>
      <c r="I280">
        <v>519</v>
      </c>
      <c r="J280">
        <v>47</v>
      </c>
      <c r="K280">
        <v>60</v>
      </c>
    </row>
    <row r="281" spans="1:11">
      <c r="A281">
        <v>90</v>
      </c>
      <c r="B281" t="b">
        <v>0</v>
      </c>
      <c r="C281" t="s">
        <v>46945</v>
      </c>
      <c r="D281">
        <v>1037022454355</v>
      </c>
      <c r="E281">
        <v>1</v>
      </c>
      <c r="F281">
        <v>6136586119</v>
      </c>
      <c r="G281">
        <v>1496000</v>
      </c>
      <c r="H281" t="s">
        <v>40297</v>
      </c>
      <c r="I281">
        <v>519</v>
      </c>
      <c r="J281">
        <v>30</v>
      </c>
      <c r="K281">
        <v>30</v>
      </c>
    </row>
    <row r="282" spans="1:11">
      <c r="A282">
        <v>90</v>
      </c>
      <c r="B282" t="b">
        <v>0</v>
      </c>
      <c r="C282" t="s">
        <v>45919</v>
      </c>
      <c r="D282">
        <v>1037022454355</v>
      </c>
      <c r="E282">
        <v>1</v>
      </c>
      <c r="F282">
        <v>6068643104</v>
      </c>
      <c r="G282">
        <v>1495000</v>
      </c>
      <c r="H282" t="s">
        <v>40297</v>
      </c>
      <c r="I282">
        <v>519</v>
      </c>
      <c r="J282">
        <v>7</v>
      </c>
      <c r="K282">
        <v>15</v>
      </c>
    </row>
    <row r="283" spans="1:11">
      <c r="A283">
        <v>90</v>
      </c>
      <c r="B283" t="b">
        <v>0</v>
      </c>
      <c r="C283" t="s">
        <v>46742</v>
      </c>
      <c r="D283">
        <v>1037022454355</v>
      </c>
      <c r="E283">
        <v>1</v>
      </c>
      <c r="F283">
        <v>6134386989</v>
      </c>
      <c r="G283">
        <v>1494000</v>
      </c>
      <c r="H283" t="s">
        <v>40297</v>
      </c>
      <c r="I283">
        <v>519</v>
      </c>
      <c r="J283">
        <v>2</v>
      </c>
      <c r="K283">
        <v>25</v>
      </c>
    </row>
    <row r="284" spans="1:11">
      <c r="A284">
        <v>90</v>
      </c>
      <c r="B284" t="b">
        <v>0</v>
      </c>
      <c r="C284" t="s">
        <v>41913</v>
      </c>
      <c r="D284">
        <v>1037022454355</v>
      </c>
      <c r="E284">
        <v>1</v>
      </c>
      <c r="F284">
        <v>6124286771</v>
      </c>
      <c r="G284">
        <v>200000</v>
      </c>
      <c r="H284" t="s">
        <v>40297</v>
      </c>
      <c r="I284">
        <v>520</v>
      </c>
      <c r="J284">
        <v>30</v>
      </c>
      <c r="K284">
        <v>30</v>
      </c>
    </row>
    <row r="285" spans="1:11">
      <c r="A285">
        <v>90</v>
      </c>
      <c r="B285" t="b">
        <v>0</v>
      </c>
      <c r="C285" t="s">
        <v>44658</v>
      </c>
      <c r="D285">
        <v>1037022454355</v>
      </c>
      <c r="E285">
        <v>1</v>
      </c>
      <c r="F285">
        <v>6127115338</v>
      </c>
      <c r="G285">
        <v>199000</v>
      </c>
      <c r="H285" t="s">
        <v>40297</v>
      </c>
      <c r="I285">
        <v>520</v>
      </c>
      <c r="J285">
        <v>2</v>
      </c>
      <c r="K285">
        <v>3</v>
      </c>
    </row>
    <row r="286" spans="1:11">
      <c r="A286">
        <v>90</v>
      </c>
      <c r="B286" t="b">
        <v>0</v>
      </c>
      <c r="C286" t="s">
        <v>43435</v>
      </c>
      <c r="D286">
        <v>1037022454355</v>
      </c>
      <c r="E286">
        <v>1</v>
      </c>
      <c r="F286">
        <v>6071640855</v>
      </c>
      <c r="G286">
        <v>450000</v>
      </c>
      <c r="H286" t="s">
        <v>40297</v>
      </c>
      <c r="I286">
        <v>526</v>
      </c>
      <c r="J286">
        <v>16</v>
      </c>
      <c r="K286">
        <v>18</v>
      </c>
    </row>
    <row r="287" spans="1:11">
      <c r="A287">
        <v>30</v>
      </c>
      <c r="B287" t="b">
        <v>0</v>
      </c>
      <c r="C287" t="s">
        <v>41070</v>
      </c>
      <c r="D287">
        <v>1037022454355</v>
      </c>
      <c r="E287">
        <v>1</v>
      </c>
      <c r="F287">
        <v>6124476177</v>
      </c>
      <c r="G287">
        <v>140000</v>
      </c>
      <c r="H287" t="s">
        <v>40297</v>
      </c>
      <c r="I287">
        <v>526</v>
      </c>
      <c r="J287">
        <v>55</v>
      </c>
      <c r="K287">
        <v>60</v>
      </c>
    </row>
    <row r="288" spans="1:11">
      <c r="A288">
        <v>90</v>
      </c>
      <c r="B288" t="b">
        <v>0</v>
      </c>
      <c r="C288" t="s">
        <v>44694</v>
      </c>
      <c r="D288">
        <v>1037022454355</v>
      </c>
      <c r="E288">
        <v>1</v>
      </c>
      <c r="F288">
        <v>6128734522</v>
      </c>
      <c r="G288">
        <v>139800</v>
      </c>
      <c r="H288" t="s">
        <v>40297</v>
      </c>
      <c r="I288">
        <v>526</v>
      </c>
      <c r="J288">
        <v>1</v>
      </c>
      <c r="K288">
        <v>1</v>
      </c>
    </row>
    <row r="289" spans="1:11">
      <c r="A289">
        <v>90</v>
      </c>
      <c r="B289" t="b">
        <v>0</v>
      </c>
      <c r="C289" t="s">
        <v>45717</v>
      </c>
      <c r="D289">
        <v>1037022454355</v>
      </c>
      <c r="E289">
        <v>1</v>
      </c>
      <c r="F289">
        <v>6099835131</v>
      </c>
      <c r="G289">
        <v>139700</v>
      </c>
      <c r="H289" t="s">
        <v>40297</v>
      </c>
      <c r="I289">
        <v>526</v>
      </c>
      <c r="J289">
        <v>12</v>
      </c>
      <c r="K289">
        <v>20</v>
      </c>
    </row>
    <row r="290" spans="1:11">
      <c r="A290">
        <v>14</v>
      </c>
      <c r="B290" t="b">
        <v>0</v>
      </c>
      <c r="C290" t="s">
        <v>45183</v>
      </c>
      <c r="D290">
        <v>1037022454355</v>
      </c>
      <c r="E290">
        <v>1</v>
      </c>
      <c r="F290">
        <v>6130557640</v>
      </c>
      <c r="G290">
        <v>1463000</v>
      </c>
      <c r="H290" t="s">
        <v>40297</v>
      </c>
      <c r="I290">
        <v>527</v>
      </c>
      <c r="J290">
        <v>1</v>
      </c>
      <c r="K290">
        <v>1</v>
      </c>
    </row>
    <row r="291" spans="1:11">
      <c r="A291">
        <v>90</v>
      </c>
      <c r="B291" t="b">
        <v>0</v>
      </c>
      <c r="C291" t="s">
        <v>41063</v>
      </c>
      <c r="D291">
        <v>1037022454355</v>
      </c>
      <c r="E291">
        <v>1</v>
      </c>
      <c r="F291">
        <v>6084433647</v>
      </c>
      <c r="G291">
        <v>1456000</v>
      </c>
      <c r="H291" t="s">
        <v>40297</v>
      </c>
      <c r="I291">
        <v>527</v>
      </c>
      <c r="J291">
        <v>23</v>
      </c>
      <c r="K291">
        <v>101</v>
      </c>
    </row>
    <row r="292" spans="1:11">
      <c r="A292">
        <v>90</v>
      </c>
      <c r="B292" t="b">
        <v>0</v>
      </c>
      <c r="C292" t="s">
        <v>41610</v>
      </c>
      <c r="D292">
        <v>1037022454355</v>
      </c>
      <c r="E292">
        <v>1</v>
      </c>
      <c r="F292">
        <v>6119932876</v>
      </c>
      <c r="G292">
        <v>1455000</v>
      </c>
      <c r="H292" t="s">
        <v>40297</v>
      </c>
      <c r="I292">
        <v>527</v>
      </c>
      <c r="J292">
        <v>6</v>
      </c>
      <c r="K292">
        <v>18</v>
      </c>
    </row>
    <row r="293" spans="1:11">
      <c r="A293">
        <v>90</v>
      </c>
      <c r="B293" t="b">
        <v>0</v>
      </c>
      <c r="C293" t="s">
        <v>40452</v>
      </c>
      <c r="D293">
        <v>1037022454355</v>
      </c>
      <c r="E293">
        <v>1</v>
      </c>
      <c r="F293">
        <v>6120609330</v>
      </c>
      <c r="G293">
        <v>1400000</v>
      </c>
      <c r="H293" t="s">
        <v>40297</v>
      </c>
      <c r="I293">
        <v>527</v>
      </c>
      <c r="J293">
        <v>4</v>
      </c>
      <c r="K293">
        <v>4</v>
      </c>
    </row>
    <row r="294" spans="1:11">
      <c r="A294">
        <v>90</v>
      </c>
      <c r="B294" t="b">
        <v>0</v>
      </c>
      <c r="C294" t="s">
        <v>41808</v>
      </c>
      <c r="D294">
        <v>1037022454355</v>
      </c>
      <c r="E294">
        <v>1</v>
      </c>
      <c r="F294">
        <v>6120615704</v>
      </c>
      <c r="G294">
        <v>1350000</v>
      </c>
      <c r="H294" t="s">
        <v>40297</v>
      </c>
      <c r="I294">
        <v>527</v>
      </c>
      <c r="J294">
        <v>9</v>
      </c>
      <c r="K294">
        <v>23</v>
      </c>
    </row>
    <row r="295" spans="1:11">
      <c r="A295">
        <v>90</v>
      </c>
      <c r="B295" t="b">
        <v>0</v>
      </c>
      <c r="C295" t="s">
        <v>40500</v>
      </c>
      <c r="D295">
        <v>1037022454355</v>
      </c>
      <c r="E295">
        <v>1</v>
      </c>
      <c r="F295">
        <v>6121686663</v>
      </c>
      <c r="G295">
        <v>1325000</v>
      </c>
      <c r="H295" t="s">
        <v>40297</v>
      </c>
      <c r="I295">
        <v>527</v>
      </c>
      <c r="J295">
        <v>23</v>
      </c>
      <c r="K295">
        <v>86</v>
      </c>
    </row>
    <row r="296" spans="1:11">
      <c r="A296">
        <v>90</v>
      </c>
      <c r="B296" t="b">
        <v>0</v>
      </c>
      <c r="C296" t="s">
        <v>45013</v>
      </c>
      <c r="D296">
        <v>1037022454355</v>
      </c>
      <c r="E296">
        <v>1</v>
      </c>
      <c r="F296">
        <v>6131594655</v>
      </c>
      <c r="G296">
        <v>1320000</v>
      </c>
      <c r="H296" t="s">
        <v>40297</v>
      </c>
      <c r="I296">
        <v>527</v>
      </c>
      <c r="J296">
        <v>8</v>
      </c>
      <c r="K296">
        <v>35</v>
      </c>
    </row>
    <row r="297" spans="1:11">
      <c r="A297">
        <v>90</v>
      </c>
      <c r="B297" t="b">
        <v>0</v>
      </c>
      <c r="C297" t="s">
        <v>46681</v>
      </c>
      <c r="D297">
        <v>1037022454355</v>
      </c>
      <c r="E297">
        <v>1</v>
      </c>
      <c r="F297">
        <v>6130576076</v>
      </c>
      <c r="G297">
        <v>1299000</v>
      </c>
      <c r="H297" t="s">
        <v>40297</v>
      </c>
      <c r="I297">
        <v>527</v>
      </c>
      <c r="J297">
        <v>14</v>
      </c>
      <c r="K297">
        <v>25</v>
      </c>
    </row>
    <row r="298" spans="1:11">
      <c r="A298">
        <v>90</v>
      </c>
      <c r="B298" t="b">
        <v>0</v>
      </c>
      <c r="C298" t="s">
        <v>45656</v>
      </c>
      <c r="D298">
        <v>1037022454355</v>
      </c>
      <c r="E298">
        <v>1</v>
      </c>
      <c r="F298">
        <v>6136239332</v>
      </c>
      <c r="G298">
        <v>1298000</v>
      </c>
      <c r="H298" t="s">
        <v>40297</v>
      </c>
      <c r="I298">
        <v>527</v>
      </c>
      <c r="J298">
        <v>150</v>
      </c>
      <c r="K298">
        <v>160</v>
      </c>
    </row>
    <row r="299" spans="1:11">
      <c r="A299">
        <v>90</v>
      </c>
      <c r="B299" t="b">
        <v>0</v>
      </c>
      <c r="C299" t="s">
        <v>46945</v>
      </c>
      <c r="D299">
        <v>1037022454355</v>
      </c>
      <c r="E299">
        <v>1</v>
      </c>
      <c r="F299">
        <v>6136586123</v>
      </c>
      <c r="G299">
        <v>1298000</v>
      </c>
      <c r="H299" t="s">
        <v>40297</v>
      </c>
      <c r="I299">
        <v>527</v>
      </c>
      <c r="J299">
        <v>60</v>
      </c>
      <c r="K299">
        <v>60</v>
      </c>
    </row>
    <row r="300" spans="1:11">
      <c r="A300">
        <v>90</v>
      </c>
      <c r="B300" t="b">
        <v>0</v>
      </c>
      <c r="C300" t="s">
        <v>45898</v>
      </c>
      <c r="D300">
        <v>1037022454355</v>
      </c>
      <c r="E300">
        <v>1</v>
      </c>
      <c r="F300">
        <v>6134277060</v>
      </c>
      <c r="G300">
        <v>1275000</v>
      </c>
      <c r="H300" t="s">
        <v>40297</v>
      </c>
      <c r="I300">
        <v>527</v>
      </c>
      <c r="J300">
        <v>27</v>
      </c>
      <c r="K300">
        <v>37</v>
      </c>
    </row>
    <row r="301" spans="1:11">
      <c r="A301">
        <v>90</v>
      </c>
      <c r="B301" t="b">
        <v>0</v>
      </c>
      <c r="C301" t="s">
        <v>41062</v>
      </c>
      <c r="D301">
        <v>1037022454355</v>
      </c>
      <c r="E301">
        <v>1</v>
      </c>
      <c r="F301">
        <v>6081844969</v>
      </c>
      <c r="G301">
        <v>500100</v>
      </c>
      <c r="H301" t="s">
        <v>40297</v>
      </c>
      <c r="I301">
        <v>530</v>
      </c>
      <c r="J301">
        <v>1</v>
      </c>
      <c r="K301">
        <v>10</v>
      </c>
    </row>
    <row r="302" spans="1:11">
      <c r="A302">
        <v>90</v>
      </c>
      <c r="B302" t="b">
        <v>0</v>
      </c>
      <c r="C302" t="s">
        <v>47062</v>
      </c>
      <c r="D302">
        <v>1037022454355</v>
      </c>
      <c r="E302">
        <v>1</v>
      </c>
      <c r="F302">
        <v>6133638827</v>
      </c>
      <c r="G302">
        <v>250000</v>
      </c>
      <c r="H302" t="s">
        <v>40297</v>
      </c>
      <c r="I302">
        <v>533</v>
      </c>
      <c r="J302">
        <v>2</v>
      </c>
      <c r="K302">
        <v>2</v>
      </c>
    </row>
    <row r="303" spans="1:11">
      <c r="A303">
        <v>90</v>
      </c>
      <c r="B303" t="b">
        <v>0</v>
      </c>
      <c r="C303" t="s">
        <v>47007</v>
      </c>
      <c r="D303">
        <v>1037022454355</v>
      </c>
      <c r="E303">
        <v>1</v>
      </c>
      <c r="F303">
        <v>6134391567</v>
      </c>
      <c r="G303">
        <v>50000</v>
      </c>
      <c r="H303" t="s">
        <v>40297</v>
      </c>
      <c r="I303">
        <v>562</v>
      </c>
      <c r="J303">
        <v>20</v>
      </c>
      <c r="K303">
        <v>20</v>
      </c>
    </row>
    <row r="304" spans="1:11">
      <c r="A304">
        <v>90</v>
      </c>
      <c r="B304" t="b">
        <v>0</v>
      </c>
      <c r="C304" t="s">
        <v>47460</v>
      </c>
      <c r="D304">
        <v>1037022454355</v>
      </c>
      <c r="E304">
        <v>1</v>
      </c>
      <c r="F304">
        <v>6133656162</v>
      </c>
      <c r="G304">
        <v>100000</v>
      </c>
      <c r="H304" t="s">
        <v>40297</v>
      </c>
      <c r="I304">
        <v>564</v>
      </c>
      <c r="J304">
        <v>14</v>
      </c>
      <c r="K304">
        <v>16</v>
      </c>
    </row>
    <row r="305" spans="1:11">
      <c r="A305">
        <v>90</v>
      </c>
      <c r="B305" t="b">
        <v>0</v>
      </c>
      <c r="C305" t="s">
        <v>46596</v>
      </c>
      <c r="D305">
        <v>1037022454355</v>
      </c>
      <c r="E305">
        <v>1</v>
      </c>
      <c r="F305">
        <v>6134909197</v>
      </c>
      <c r="G305">
        <v>400000</v>
      </c>
      <c r="H305" t="s">
        <v>40297</v>
      </c>
      <c r="I305">
        <v>568</v>
      </c>
      <c r="J305">
        <v>6</v>
      </c>
      <c r="K305">
        <v>6</v>
      </c>
    </row>
    <row r="306" spans="1:11">
      <c r="A306">
        <v>90</v>
      </c>
      <c r="B306" t="b">
        <v>0</v>
      </c>
      <c r="C306" t="s">
        <v>42584</v>
      </c>
      <c r="D306">
        <v>1037022454355</v>
      </c>
      <c r="E306">
        <v>1</v>
      </c>
      <c r="F306">
        <v>6069504302</v>
      </c>
      <c r="G306">
        <v>275000</v>
      </c>
      <c r="H306" t="s">
        <v>40297</v>
      </c>
      <c r="I306">
        <v>578</v>
      </c>
      <c r="J306">
        <v>237</v>
      </c>
      <c r="K306">
        <v>250</v>
      </c>
    </row>
    <row r="307" spans="1:11">
      <c r="A307">
        <v>90</v>
      </c>
      <c r="B307" t="b">
        <v>0</v>
      </c>
      <c r="C307" t="s">
        <v>40579</v>
      </c>
      <c r="D307">
        <v>1037022454355</v>
      </c>
      <c r="E307">
        <v>1</v>
      </c>
      <c r="F307">
        <v>6108711233</v>
      </c>
      <c r="G307">
        <v>274800</v>
      </c>
      <c r="H307" t="s">
        <v>40297</v>
      </c>
      <c r="I307">
        <v>578</v>
      </c>
      <c r="J307">
        <v>2</v>
      </c>
      <c r="K307">
        <v>2</v>
      </c>
    </row>
    <row r="308" spans="1:11">
      <c r="A308">
        <v>90</v>
      </c>
      <c r="B308" t="b">
        <v>0</v>
      </c>
      <c r="C308" t="s">
        <v>40738</v>
      </c>
      <c r="D308">
        <v>1037022454355</v>
      </c>
      <c r="E308">
        <v>1</v>
      </c>
      <c r="F308">
        <v>6108589304</v>
      </c>
      <c r="G308">
        <v>274700</v>
      </c>
      <c r="H308" t="s">
        <v>40297</v>
      </c>
      <c r="I308">
        <v>578</v>
      </c>
      <c r="J308">
        <v>100</v>
      </c>
      <c r="K308">
        <v>100</v>
      </c>
    </row>
    <row r="309" spans="1:11">
      <c r="A309">
        <v>90</v>
      </c>
      <c r="B309" t="b">
        <v>0</v>
      </c>
      <c r="C309" t="s">
        <v>42012</v>
      </c>
      <c r="D309">
        <v>1037022454355</v>
      </c>
      <c r="E309">
        <v>1</v>
      </c>
      <c r="F309">
        <v>6097221174</v>
      </c>
      <c r="G309">
        <v>274500</v>
      </c>
      <c r="H309" t="s">
        <v>40297</v>
      </c>
      <c r="I309">
        <v>578</v>
      </c>
      <c r="J309">
        <v>13</v>
      </c>
      <c r="K309">
        <v>28</v>
      </c>
    </row>
    <row r="310" spans="1:11">
      <c r="A310">
        <v>90</v>
      </c>
      <c r="B310" t="b">
        <v>0</v>
      </c>
      <c r="C310" t="s">
        <v>40600</v>
      </c>
      <c r="D310">
        <v>1037022454355</v>
      </c>
      <c r="E310">
        <v>1</v>
      </c>
      <c r="F310">
        <v>6118672874</v>
      </c>
      <c r="G310">
        <v>274100</v>
      </c>
      <c r="H310" t="s">
        <v>40297</v>
      </c>
      <c r="I310">
        <v>578</v>
      </c>
      <c r="J310">
        <v>25</v>
      </c>
      <c r="K310">
        <v>28</v>
      </c>
    </row>
    <row r="311" spans="1:11">
      <c r="A311">
        <v>90</v>
      </c>
      <c r="B311" t="b">
        <v>0</v>
      </c>
      <c r="C311" t="s">
        <v>41500</v>
      </c>
      <c r="D311">
        <v>1037022454355</v>
      </c>
      <c r="E311">
        <v>1</v>
      </c>
      <c r="F311">
        <v>6120612856</v>
      </c>
      <c r="G311">
        <v>255000</v>
      </c>
      <c r="H311" t="s">
        <v>40297</v>
      </c>
      <c r="I311">
        <v>578</v>
      </c>
      <c r="J311">
        <v>15</v>
      </c>
      <c r="K311">
        <v>42</v>
      </c>
    </row>
    <row r="312" spans="1:11">
      <c r="A312">
        <v>90</v>
      </c>
      <c r="B312" t="b">
        <v>0</v>
      </c>
      <c r="C312" t="s">
        <v>45277</v>
      </c>
      <c r="D312">
        <v>1037022454355</v>
      </c>
      <c r="E312">
        <v>1</v>
      </c>
      <c r="F312">
        <v>6129906853</v>
      </c>
      <c r="G312">
        <v>254100</v>
      </c>
      <c r="H312" t="s">
        <v>40297</v>
      </c>
      <c r="I312">
        <v>578</v>
      </c>
      <c r="J312">
        <v>4</v>
      </c>
      <c r="K312">
        <v>4</v>
      </c>
    </row>
    <row r="313" spans="1:11">
      <c r="A313">
        <v>90</v>
      </c>
      <c r="B313" t="b">
        <v>0</v>
      </c>
      <c r="C313" t="s">
        <v>44919</v>
      </c>
      <c r="D313">
        <v>1037022454355</v>
      </c>
      <c r="E313">
        <v>1</v>
      </c>
      <c r="F313">
        <v>6118940747</v>
      </c>
      <c r="G313">
        <v>254000</v>
      </c>
      <c r="H313" t="s">
        <v>40297</v>
      </c>
      <c r="I313">
        <v>578</v>
      </c>
      <c r="J313">
        <v>8</v>
      </c>
      <c r="K313">
        <v>50</v>
      </c>
    </row>
    <row r="314" spans="1:11">
      <c r="A314">
        <v>90</v>
      </c>
      <c r="B314" t="b">
        <v>0</v>
      </c>
      <c r="C314" t="s">
        <v>41632</v>
      </c>
      <c r="D314">
        <v>1037022454355</v>
      </c>
      <c r="E314">
        <v>1</v>
      </c>
      <c r="F314">
        <v>6073133317</v>
      </c>
      <c r="G314">
        <v>100000</v>
      </c>
      <c r="H314" t="s">
        <v>40297</v>
      </c>
      <c r="I314">
        <v>580</v>
      </c>
      <c r="J314">
        <v>33</v>
      </c>
      <c r="K314">
        <v>83</v>
      </c>
    </row>
    <row r="315" spans="1:11">
      <c r="A315">
        <v>90</v>
      </c>
      <c r="B315" t="b">
        <v>0</v>
      </c>
      <c r="C315" t="s">
        <v>46119</v>
      </c>
      <c r="D315">
        <v>1037022454355</v>
      </c>
      <c r="E315">
        <v>1</v>
      </c>
      <c r="F315">
        <v>6133657683</v>
      </c>
      <c r="G315">
        <v>99990</v>
      </c>
      <c r="H315" t="s">
        <v>40297</v>
      </c>
      <c r="I315">
        <v>580</v>
      </c>
      <c r="J315">
        <v>2</v>
      </c>
      <c r="K315">
        <v>2</v>
      </c>
    </row>
    <row r="316" spans="1:11">
      <c r="A316">
        <v>90</v>
      </c>
      <c r="B316" t="b">
        <v>0</v>
      </c>
      <c r="C316" t="s">
        <v>40373</v>
      </c>
      <c r="D316">
        <v>1037022454355</v>
      </c>
      <c r="E316">
        <v>1</v>
      </c>
      <c r="F316">
        <v>6083085016</v>
      </c>
      <c r="G316">
        <v>1248000</v>
      </c>
      <c r="H316" t="s">
        <v>40297</v>
      </c>
      <c r="I316">
        <v>582</v>
      </c>
      <c r="J316">
        <v>3</v>
      </c>
      <c r="K316">
        <v>3</v>
      </c>
    </row>
    <row r="317" spans="1:11">
      <c r="A317">
        <v>90</v>
      </c>
      <c r="B317" t="b">
        <v>0</v>
      </c>
      <c r="C317" t="s">
        <v>42555</v>
      </c>
      <c r="D317">
        <v>1037022454355</v>
      </c>
      <c r="E317">
        <v>1</v>
      </c>
      <c r="F317">
        <v>6078908520</v>
      </c>
      <c r="G317">
        <v>1242000</v>
      </c>
      <c r="H317" t="s">
        <v>40297</v>
      </c>
      <c r="I317">
        <v>582</v>
      </c>
      <c r="J317">
        <v>1</v>
      </c>
      <c r="K317">
        <v>1</v>
      </c>
    </row>
    <row r="318" spans="1:11">
      <c r="A318">
        <v>90</v>
      </c>
      <c r="B318" t="b">
        <v>0</v>
      </c>
      <c r="C318" t="s">
        <v>42516</v>
      </c>
      <c r="D318">
        <v>1037022454355</v>
      </c>
      <c r="E318">
        <v>1</v>
      </c>
      <c r="F318">
        <v>6086477574</v>
      </c>
      <c r="G318">
        <v>1241000</v>
      </c>
      <c r="H318" t="s">
        <v>40297</v>
      </c>
      <c r="I318">
        <v>582</v>
      </c>
      <c r="J318">
        <v>8</v>
      </c>
      <c r="K318">
        <v>10</v>
      </c>
    </row>
    <row r="319" spans="1:11">
      <c r="A319">
        <v>90</v>
      </c>
      <c r="B319" t="b">
        <v>0</v>
      </c>
      <c r="C319" t="s">
        <v>45540</v>
      </c>
      <c r="D319">
        <v>1037022454355</v>
      </c>
      <c r="E319">
        <v>1</v>
      </c>
      <c r="F319">
        <v>6132633141</v>
      </c>
      <c r="G319">
        <v>1005000</v>
      </c>
      <c r="H319" t="s">
        <v>40297</v>
      </c>
      <c r="I319">
        <v>583</v>
      </c>
      <c r="J319">
        <v>2</v>
      </c>
      <c r="K319">
        <v>2</v>
      </c>
    </row>
    <row r="320" spans="1:11">
      <c r="A320">
        <v>90</v>
      </c>
      <c r="B320" t="b">
        <v>0</v>
      </c>
      <c r="C320" t="s">
        <v>45009</v>
      </c>
      <c r="D320">
        <v>1037022454355</v>
      </c>
      <c r="E320">
        <v>1</v>
      </c>
      <c r="F320">
        <v>6129988599</v>
      </c>
      <c r="G320">
        <v>1004000</v>
      </c>
      <c r="H320" t="s">
        <v>40297</v>
      </c>
      <c r="I320">
        <v>583</v>
      </c>
      <c r="J320">
        <v>1</v>
      </c>
      <c r="K320">
        <v>1</v>
      </c>
    </row>
    <row r="321" spans="1:11">
      <c r="A321">
        <v>90</v>
      </c>
      <c r="B321" t="b">
        <v>0</v>
      </c>
      <c r="C321" t="s">
        <v>43570</v>
      </c>
      <c r="D321">
        <v>1037022454355</v>
      </c>
      <c r="E321">
        <v>1</v>
      </c>
      <c r="F321">
        <v>6092810172</v>
      </c>
      <c r="G321">
        <v>1490000</v>
      </c>
      <c r="H321" t="s">
        <v>40297</v>
      </c>
      <c r="I321">
        <v>584</v>
      </c>
      <c r="J321">
        <v>7</v>
      </c>
      <c r="K321">
        <v>20</v>
      </c>
    </row>
    <row r="322" spans="1:11">
      <c r="A322">
        <v>90</v>
      </c>
      <c r="B322" t="b">
        <v>0</v>
      </c>
      <c r="C322" t="s">
        <v>43694</v>
      </c>
      <c r="D322">
        <v>1037022454355</v>
      </c>
      <c r="E322">
        <v>1</v>
      </c>
      <c r="F322">
        <v>6094908335</v>
      </c>
      <c r="G322">
        <v>1490000</v>
      </c>
      <c r="H322" t="s">
        <v>40297</v>
      </c>
      <c r="I322">
        <v>584</v>
      </c>
      <c r="J322">
        <v>20</v>
      </c>
      <c r="K322">
        <v>20</v>
      </c>
    </row>
    <row r="323" spans="1:11">
      <c r="A323">
        <v>90</v>
      </c>
      <c r="B323" t="b">
        <v>0</v>
      </c>
      <c r="C323" t="s">
        <v>44458</v>
      </c>
      <c r="D323">
        <v>1037022454355</v>
      </c>
      <c r="E323">
        <v>1</v>
      </c>
      <c r="F323">
        <v>6126079230</v>
      </c>
      <c r="G323">
        <v>1489000</v>
      </c>
      <c r="H323" t="s">
        <v>40297</v>
      </c>
      <c r="I323">
        <v>584</v>
      </c>
      <c r="J323">
        <v>1</v>
      </c>
      <c r="K323">
        <v>1</v>
      </c>
    </row>
    <row r="324" spans="1:11">
      <c r="A324">
        <v>90</v>
      </c>
      <c r="B324" t="b">
        <v>0</v>
      </c>
      <c r="C324" t="s">
        <v>46298</v>
      </c>
      <c r="D324">
        <v>1037022454355</v>
      </c>
      <c r="E324">
        <v>1</v>
      </c>
      <c r="F324">
        <v>6137559486</v>
      </c>
      <c r="G324">
        <v>3000000</v>
      </c>
      <c r="H324" t="s">
        <v>40297</v>
      </c>
      <c r="I324">
        <v>585</v>
      </c>
      <c r="J324">
        <v>2</v>
      </c>
      <c r="K324">
        <v>2</v>
      </c>
    </row>
    <row r="325" spans="1:11">
      <c r="A325">
        <v>90</v>
      </c>
      <c r="B325" t="b">
        <v>0</v>
      </c>
      <c r="C325" t="s">
        <v>47009</v>
      </c>
      <c r="D325">
        <v>1037022454355</v>
      </c>
      <c r="E325">
        <v>1</v>
      </c>
      <c r="F325">
        <v>6132764808</v>
      </c>
      <c r="G325">
        <v>1000000</v>
      </c>
      <c r="H325" t="s">
        <v>40297</v>
      </c>
      <c r="I325">
        <v>586</v>
      </c>
      <c r="J325">
        <v>5</v>
      </c>
      <c r="K325">
        <v>7</v>
      </c>
    </row>
    <row r="326" spans="1:11">
      <c r="A326">
        <v>90</v>
      </c>
      <c r="B326" t="b">
        <v>0</v>
      </c>
      <c r="C326" t="s">
        <v>43910</v>
      </c>
      <c r="D326">
        <v>1037022454355</v>
      </c>
      <c r="E326">
        <v>1</v>
      </c>
      <c r="F326">
        <v>6075708168</v>
      </c>
      <c r="G326">
        <v>999600</v>
      </c>
      <c r="H326" t="s">
        <v>40297</v>
      </c>
      <c r="I326">
        <v>587</v>
      </c>
      <c r="J326">
        <v>28</v>
      </c>
      <c r="K326">
        <v>30</v>
      </c>
    </row>
    <row r="327" spans="1:11">
      <c r="A327">
        <v>90</v>
      </c>
      <c r="B327" t="b">
        <v>0</v>
      </c>
      <c r="C327" t="s">
        <v>41446</v>
      </c>
      <c r="D327">
        <v>1037022454355</v>
      </c>
      <c r="E327">
        <v>1</v>
      </c>
      <c r="F327">
        <v>6114386483</v>
      </c>
      <c r="G327">
        <v>999500</v>
      </c>
      <c r="H327" t="s">
        <v>40297</v>
      </c>
      <c r="I327">
        <v>587</v>
      </c>
      <c r="J327">
        <v>1</v>
      </c>
      <c r="K327">
        <v>2</v>
      </c>
    </row>
    <row r="328" spans="1:11">
      <c r="A328">
        <v>30</v>
      </c>
      <c r="B328" t="b">
        <v>0</v>
      </c>
      <c r="C328" t="s">
        <v>41136</v>
      </c>
      <c r="D328">
        <v>1037022454355</v>
      </c>
      <c r="E328">
        <v>1</v>
      </c>
      <c r="F328">
        <v>6125000992</v>
      </c>
      <c r="G328">
        <v>799500</v>
      </c>
      <c r="H328" t="s">
        <v>40297</v>
      </c>
      <c r="I328">
        <v>587</v>
      </c>
      <c r="J328">
        <v>1</v>
      </c>
      <c r="K328">
        <v>2</v>
      </c>
    </row>
    <row r="329" spans="1:11">
      <c r="A329">
        <v>90</v>
      </c>
      <c r="B329" t="b">
        <v>0</v>
      </c>
      <c r="C329" t="s">
        <v>46223</v>
      </c>
      <c r="D329">
        <v>1037022454355</v>
      </c>
      <c r="E329">
        <v>1</v>
      </c>
      <c r="F329">
        <v>6132807006</v>
      </c>
      <c r="G329">
        <v>1000000</v>
      </c>
      <c r="H329" t="s">
        <v>40297</v>
      </c>
      <c r="I329">
        <v>589</v>
      </c>
      <c r="J329">
        <v>2</v>
      </c>
      <c r="K329">
        <v>2</v>
      </c>
    </row>
    <row r="330" spans="1:11">
      <c r="A330">
        <v>90</v>
      </c>
      <c r="B330" t="b">
        <v>0</v>
      </c>
      <c r="C330" t="s">
        <v>46256</v>
      </c>
      <c r="D330">
        <v>1037022454355</v>
      </c>
      <c r="E330">
        <v>1</v>
      </c>
      <c r="F330">
        <v>6132676398</v>
      </c>
      <c r="G330">
        <v>1000000</v>
      </c>
      <c r="H330" t="s">
        <v>40297</v>
      </c>
      <c r="I330">
        <v>589</v>
      </c>
      <c r="J330">
        <v>2</v>
      </c>
      <c r="K330">
        <v>2</v>
      </c>
    </row>
    <row r="331" spans="1:11">
      <c r="A331">
        <v>90</v>
      </c>
      <c r="B331" t="b">
        <v>0</v>
      </c>
      <c r="C331" t="s">
        <v>46471</v>
      </c>
      <c r="D331">
        <v>1037022454355</v>
      </c>
      <c r="E331">
        <v>1</v>
      </c>
      <c r="F331">
        <v>6132908872</v>
      </c>
      <c r="G331">
        <v>895000</v>
      </c>
      <c r="H331" t="s">
        <v>40297</v>
      </c>
      <c r="I331">
        <v>589</v>
      </c>
      <c r="J331">
        <v>1</v>
      </c>
      <c r="K331">
        <v>2</v>
      </c>
    </row>
    <row r="332" spans="1:11">
      <c r="A332">
        <v>90</v>
      </c>
      <c r="B332" t="b">
        <v>0</v>
      </c>
      <c r="C332" t="s">
        <v>43910</v>
      </c>
      <c r="D332">
        <v>1037022454355</v>
      </c>
      <c r="E332">
        <v>1</v>
      </c>
      <c r="F332">
        <v>6075708165</v>
      </c>
      <c r="G332">
        <v>700000</v>
      </c>
      <c r="H332" t="s">
        <v>40297</v>
      </c>
      <c r="I332">
        <v>590</v>
      </c>
      <c r="J332">
        <v>10</v>
      </c>
      <c r="K332">
        <v>13</v>
      </c>
    </row>
    <row r="333" spans="1:11">
      <c r="A333">
        <v>90</v>
      </c>
      <c r="B333" t="b">
        <v>0</v>
      </c>
      <c r="C333" t="s">
        <v>41902</v>
      </c>
      <c r="D333">
        <v>1037022454355</v>
      </c>
      <c r="E333">
        <v>1</v>
      </c>
      <c r="F333">
        <v>6078903001</v>
      </c>
      <c r="G333">
        <v>402400</v>
      </c>
      <c r="H333" t="s">
        <v>40297</v>
      </c>
      <c r="I333">
        <v>591</v>
      </c>
      <c r="J333">
        <v>5</v>
      </c>
      <c r="K333">
        <v>6</v>
      </c>
    </row>
    <row r="334" spans="1:11">
      <c r="A334">
        <v>90</v>
      </c>
      <c r="B334" t="b">
        <v>0</v>
      </c>
      <c r="C334" t="s">
        <v>41650</v>
      </c>
      <c r="D334">
        <v>1037022454355</v>
      </c>
      <c r="E334">
        <v>1</v>
      </c>
      <c r="F334">
        <v>6087747993</v>
      </c>
      <c r="G334">
        <v>402300</v>
      </c>
      <c r="H334" t="s">
        <v>40297</v>
      </c>
      <c r="I334">
        <v>591</v>
      </c>
      <c r="J334">
        <v>1</v>
      </c>
      <c r="K334">
        <v>6</v>
      </c>
    </row>
    <row r="335" spans="1:11">
      <c r="A335">
        <v>90</v>
      </c>
      <c r="B335" t="b">
        <v>0</v>
      </c>
      <c r="C335" t="s">
        <v>46816</v>
      </c>
      <c r="D335">
        <v>1037022454355</v>
      </c>
      <c r="E335">
        <v>1</v>
      </c>
      <c r="F335">
        <v>6133765718</v>
      </c>
      <c r="G335">
        <v>2000000</v>
      </c>
      <c r="H335" t="s">
        <v>40297</v>
      </c>
      <c r="I335">
        <v>593</v>
      </c>
      <c r="J335">
        <v>2</v>
      </c>
      <c r="K335">
        <v>2</v>
      </c>
    </row>
    <row r="336" spans="1:11">
      <c r="A336">
        <v>90</v>
      </c>
      <c r="B336" t="b">
        <v>0</v>
      </c>
      <c r="C336" t="s">
        <v>40954</v>
      </c>
      <c r="D336">
        <v>1037022454355</v>
      </c>
      <c r="E336">
        <v>1</v>
      </c>
      <c r="F336">
        <v>6076961752</v>
      </c>
      <c r="G336">
        <v>1886000</v>
      </c>
      <c r="H336" t="s">
        <v>40297</v>
      </c>
      <c r="I336">
        <v>593</v>
      </c>
      <c r="J336">
        <v>1</v>
      </c>
      <c r="K336">
        <v>1</v>
      </c>
    </row>
    <row r="337" spans="1:11">
      <c r="A337">
        <v>90</v>
      </c>
      <c r="B337" t="b">
        <v>0</v>
      </c>
      <c r="C337" t="s">
        <v>42978</v>
      </c>
      <c r="D337">
        <v>1037022454355</v>
      </c>
      <c r="E337">
        <v>1</v>
      </c>
      <c r="F337">
        <v>6091363645</v>
      </c>
      <c r="G337">
        <v>1884000</v>
      </c>
      <c r="H337" t="s">
        <v>40297</v>
      </c>
      <c r="I337">
        <v>593</v>
      </c>
      <c r="J337">
        <v>4</v>
      </c>
      <c r="K337">
        <v>4</v>
      </c>
    </row>
    <row r="338" spans="1:11">
      <c r="A338">
        <v>90</v>
      </c>
      <c r="B338" t="b">
        <v>0</v>
      </c>
      <c r="C338" t="s">
        <v>43269</v>
      </c>
      <c r="D338">
        <v>1037022454355</v>
      </c>
      <c r="E338">
        <v>1</v>
      </c>
      <c r="F338">
        <v>6092349012</v>
      </c>
      <c r="G338">
        <v>1878000</v>
      </c>
      <c r="H338" t="s">
        <v>40297</v>
      </c>
      <c r="I338">
        <v>593</v>
      </c>
      <c r="J338">
        <v>2</v>
      </c>
      <c r="K338">
        <v>2</v>
      </c>
    </row>
    <row r="339" spans="1:11">
      <c r="A339">
        <v>90</v>
      </c>
      <c r="B339" t="b">
        <v>0</v>
      </c>
      <c r="C339" t="s">
        <v>44098</v>
      </c>
      <c r="D339">
        <v>1037022454355</v>
      </c>
      <c r="E339">
        <v>1</v>
      </c>
      <c r="F339">
        <v>6070335861</v>
      </c>
      <c r="G339">
        <v>1480000</v>
      </c>
      <c r="H339" t="s">
        <v>40297</v>
      </c>
      <c r="I339">
        <v>593</v>
      </c>
      <c r="J339">
        <v>1</v>
      </c>
      <c r="K339">
        <v>2</v>
      </c>
    </row>
    <row r="340" spans="1:11">
      <c r="A340">
        <v>30</v>
      </c>
      <c r="B340" t="b">
        <v>0</v>
      </c>
      <c r="C340" t="s">
        <v>44020</v>
      </c>
      <c r="D340">
        <v>1037022454355</v>
      </c>
      <c r="E340">
        <v>1</v>
      </c>
      <c r="F340">
        <v>6118438576</v>
      </c>
      <c r="G340">
        <v>1470000</v>
      </c>
      <c r="H340" t="s">
        <v>40297</v>
      </c>
      <c r="I340">
        <v>593</v>
      </c>
      <c r="J340">
        <v>2</v>
      </c>
      <c r="K340">
        <v>2</v>
      </c>
    </row>
    <row r="341" spans="1:11">
      <c r="A341">
        <v>90</v>
      </c>
      <c r="B341" t="b">
        <v>0</v>
      </c>
      <c r="C341" t="s">
        <v>46806</v>
      </c>
      <c r="D341">
        <v>1037022454355</v>
      </c>
      <c r="E341">
        <v>1</v>
      </c>
      <c r="F341">
        <v>6132979026</v>
      </c>
      <c r="G341">
        <v>1455000</v>
      </c>
      <c r="H341" t="s">
        <v>40297</v>
      </c>
      <c r="I341">
        <v>593</v>
      </c>
      <c r="J341">
        <v>1</v>
      </c>
      <c r="K341">
        <v>1</v>
      </c>
    </row>
    <row r="342" spans="1:11">
      <c r="A342">
        <v>90</v>
      </c>
      <c r="B342" t="b">
        <v>0</v>
      </c>
      <c r="C342" t="s">
        <v>46096</v>
      </c>
      <c r="D342">
        <v>1037022454355</v>
      </c>
      <c r="E342">
        <v>1</v>
      </c>
      <c r="F342">
        <v>6124036014</v>
      </c>
      <c r="G342">
        <v>1000000</v>
      </c>
      <c r="H342" t="s">
        <v>40297</v>
      </c>
      <c r="I342">
        <v>593</v>
      </c>
      <c r="J342">
        <v>6</v>
      </c>
      <c r="K342">
        <v>10</v>
      </c>
    </row>
    <row r="343" spans="1:11">
      <c r="A343">
        <v>90</v>
      </c>
      <c r="B343" t="b">
        <v>0</v>
      </c>
      <c r="C343" t="s">
        <v>45309</v>
      </c>
      <c r="D343">
        <v>1037022454355</v>
      </c>
      <c r="E343">
        <v>1</v>
      </c>
      <c r="F343">
        <v>6130563788</v>
      </c>
      <c r="G343">
        <v>2000000</v>
      </c>
      <c r="H343" t="s">
        <v>40297</v>
      </c>
      <c r="I343">
        <v>594</v>
      </c>
      <c r="J343">
        <v>1</v>
      </c>
      <c r="K343">
        <v>1</v>
      </c>
    </row>
    <row r="344" spans="1:11">
      <c r="A344">
        <v>90</v>
      </c>
      <c r="B344" t="b">
        <v>0</v>
      </c>
      <c r="C344" t="s">
        <v>45903</v>
      </c>
      <c r="D344">
        <v>1037022454355</v>
      </c>
      <c r="E344">
        <v>1</v>
      </c>
      <c r="F344">
        <v>6134703199</v>
      </c>
      <c r="G344">
        <v>1600000</v>
      </c>
      <c r="H344" t="s">
        <v>40297</v>
      </c>
      <c r="I344">
        <v>594</v>
      </c>
      <c r="J344">
        <v>5</v>
      </c>
      <c r="K344">
        <v>5</v>
      </c>
    </row>
    <row r="345" spans="1:11">
      <c r="A345">
        <v>90</v>
      </c>
      <c r="B345" t="b">
        <v>0</v>
      </c>
      <c r="C345" t="s">
        <v>41311</v>
      </c>
      <c r="D345">
        <v>1037022454355</v>
      </c>
      <c r="E345">
        <v>1</v>
      </c>
      <c r="F345">
        <v>6076472957</v>
      </c>
      <c r="G345">
        <v>1690000</v>
      </c>
      <c r="H345" t="s">
        <v>40297</v>
      </c>
      <c r="I345">
        <v>597</v>
      </c>
      <c r="J345">
        <v>2</v>
      </c>
      <c r="K345">
        <v>3</v>
      </c>
    </row>
    <row r="346" spans="1:11">
      <c r="A346">
        <v>90</v>
      </c>
      <c r="B346" t="b">
        <v>0</v>
      </c>
      <c r="C346" t="s">
        <v>43673</v>
      </c>
      <c r="D346">
        <v>1037022454355</v>
      </c>
      <c r="E346">
        <v>1</v>
      </c>
      <c r="F346">
        <v>6077705001</v>
      </c>
      <c r="G346">
        <v>1400000</v>
      </c>
      <c r="H346" t="s">
        <v>40297</v>
      </c>
      <c r="I346">
        <v>597</v>
      </c>
      <c r="J346">
        <v>1</v>
      </c>
      <c r="K346">
        <v>2</v>
      </c>
    </row>
    <row r="347" spans="1:11">
      <c r="A347">
        <v>90</v>
      </c>
      <c r="B347" t="b">
        <v>0</v>
      </c>
      <c r="C347" t="s">
        <v>46198</v>
      </c>
      <c r="D347">
        <v>1037022454355</v>
      </c>
      <c r="E347">
        <v>1</v>
      </c>
      <c r="F347">
        <v>6132184047</v>
      </c>
      <c r="G347">
        <v>1200000</v>
      </c>
      <c r="H347" t="s">
        <v>40297</v>
      </c>
      <c r="I347">
        <v>597</v>
      </c>
      <c r="J347">
        <v>1</v>
      </c>
      <c r="K347">
        <v>1</v>
      </c>
    </row>
    <row r="348" spans="1:11">
      <c r="A348">
        <v>90</v>
      </c>
      <c r="B348" t="b">
        <v>0</v>
      </c>
      <c r="C348" t="s">
        <v>46066</v>
      </c>
      <c r="D348">
        <v>1037022454355</v>
      </c>
      <c r="E348">
        <v>1</v>
      </c>
      <c r="F348">
        <v>6133766270</v>
      </c>
      <c r="G348">
        <v>1100000</v>
      </c>
      <c r="H348" t="s">
        <v>40297</v>
      </c>
      <c r="I348">
        <v>597</v>
      </c>
      <c r="J348">
        <v>13</v>
      </c>
      <c r="K348">
        <v>13</v>
      </c>
    </row>
    <row r="349" spans="1:11">
      <c r="A349">
        <v>90</v>
      </c>
      <c r="B349" t="b">
        <v>0</v>
      </c>
      <c r="C349" t="s">
        <v>43910</v>
      </c>
      <c r="D349">
        <v>1037022454355</v>
      </c>
      <c r="E349">
        <v>1</v>
      </c>
      <c r="F349">
        <v>6075708162</v>
      </c>
      <c r="G349">
        <v>1000000</v>
      </c>
      <c r="H349" t="s">
        <v>40297</v>
      </c>
      <c r="I349">
        <v>598</v>
      </c>
      <c r="J349">
        <v>1</v>
      </c>
      <c r="K349">
        <v>1</v>
      </c>
    </row>
    <row r="350" spans="1:11">
      <c r="A350">
        <v>90</v>
      </c>
      <c r="B350" t="b">
        <v>0</v>
      </c>
      <c r="C350" t="s">
        <v>40940</v>
      </c>
      <c r="D350">
        <v>1037022454355</v>
      </c>
      <c r="E350">
        <v>1</v>
      </c>
      <c r="F350">
        <v>6081876848</v>
      </c>
      <c r="G350">
        <v>990000</v>
      </c>
      <c r="H350" t="s">
        <v>40297</v>
      </c>
      <c r="I350">
        <v>598</v>
      </c>
      <c r="J350">
        <v>2</v>
      </c>
      <c r="K350">
        <v>2</v>
      </c>
    </row>
    <row r="351" spans="1:11">
      <c r="A351">
        <v>90</v>
      </c>
      <c r="B351" t="b">
        <v>0</v>
      </c>
      <c r="C351" t="s">
        <v>43024</v>
      </c>
      <c r="D351">
        <v>1037022454355</v>
      </c>
      <c r="E351">
        <v>1</v>
      </c>
      <c r="F351">
        <v>6091363971</v>
      </c>
      <c r="G351">
        <v>689900</v>
      </c>
      <c r="H351" t="s">
        <v>40297</v>
      </c>
      <c r="I351">
        <v>598</v>
      </c>
      <c r="J351">
        <v>2</v>
      </c>
      <c r="K351">
        <v>6</v>
      </c>
    </row>
    <row r="352" spans="1:11">
      <c r="A352">
        <v>90</v>
      </c>
      <c r="B352" t="b">
        <v>0</v>
      </c>
      <c r="C352" t="s">
        <v>42893</v>
      </c>
      <c r="D352">
        <v>1037022454355</v>
      </c>
      <c r="E352">
        <v>1</v>
      </c>
      <c r="F352">
        <v>6086477668</v>
      </c>
      <c r="G352">
        <v>689800</v>
      </c>
      <c r="H352" t="s">
        <v>40297</v>
      </c>
      <c r="I352">
        <v>598</v>
      </c>
      <c r="J352">
        <v>1</v>
      </c>
      <c r="K352">
        <v>6</v>
      </c>
    </row>
    <row r="353" spans="1:11">
      <c r="A353">
        <v>90</v>
      </c>
      <c r="B353" t="b">
        <v>0</v>
      </c>
      <c r="C353" t="s">
        <v>41532</v>
      </c>
      <c r="D353">
        <v>1037022454355</v>
      </c>
      <c r="E353">
        <v>1</v>
      </c>
      <c r="F353">
        <v>6107473198</v>
      </c>
      <c r="G353">
        <v>689500</v>
      </c>
      <c r="H353" t="s">
        <v>40297</v>
      </c>
      <c r="I353">
        <v>598</v>
      </c>
      <c r="J353">
        <v>4</v>
      </c>
      <c r="K353">
        <v>4</v>
      </c>
    </row>
    <row r="354" spans="1:11">
      <c r="A354">
        <v>90</v>
      </c>
      <c r="B354" t="b">
        <v>0</v>
      </c>
      <c r="C354" t="s">
        <v>42591</v>
      </c>
      <c r="D354">
        <v>1037022454355</v>
      </c>
      <c r="E354">
        <v>1</v>
      </c>
      <c r="F354">
        <v>6108727624</v>
      </c>
      <c r="G354">
        <v>688800</v>
      </c>
      <c r="H354" t="s">
        <v>40297</v>
      </c>
      <c r="I354">
        <v>598</v>
      </c>
      <c r="J354">
        <v>7</v>
      </c>
      <c r="K354">
        <v>7</v>
      </c>
    </row>
    <row r="355" spans="1:11">
      <c r="A355">
        <v>90</v>
      </c>
      <c r="B355" t="b">
        <v>0</v>
      </c>
      <c r="C355" t="s">
        <v>41745</v>
      </c>
      <c r="D355">
        <v>1037022454355</v>
      </c>
      <c r="E355">
        <v>1</v>
      </c>
      <c r="F355">
        <v>6115273983</v>
      </c>
      <c r="G355">
        <v>687900</v>
      </c>
      <c r="H355" t="s">
        <v>40297</v>
      </c>
      <c r="I355">
        <v>598</v>
      </c>
      <c r="J355">
        <v>3</v>
      </c>
      <c r="K355">
        <v>4</v>
      </c>
    </row>
    <row r="356" spans="1:11">
      <c r="A356">
        <v>90</v>
      </c>
      <c r="B356" t="b">
        <v>0</v>
      </c>
      <c r="C356" t="s">
        <v>46016</v>
      </c>
      <c r="D356">
        <v>1037022454355</v>
      </c>
      <c r="E356">
        <v>1</v>
      </c>
      <c r="F356">
        <v>6070512359</v>
      </c>
      <c r="G356">
        <v>600000</v>
      </c>
      <c r="H356" t="s">
        <v>40297</v>
      </c>
      <c r="I356">
        <v>598</v>
      </c>
      <c r="J356">
        <v>2</v>
      </c>
      <c r="K356">
        <v>2</v>
      </c>
    </row>
    <row r="357" spans="1:11">
      <c r="A357">
        <v>90</v>
      </c>
      <c r="B357" t="b">
        <v>0</v>
      </c>
      <c r="C357" t="s">
        <v>43910</v>
      </c>
      <c r="D357">
        <v>1037022454355</v>
      </c>
      <c r="E357">
        <v>1</v>
      </c>
      <c r="F357">
        <v>6075708163</v>
      </c>
      <c r="G357">
        <v>900000</v>
      </c>
      <c r="H357" t="s">
        <v>40297</v>
      </c>
      <c r="I357">
        <v>599</v>
      </c>
      <c r="J357">
        <v>50</v>
      </c>
      <c r="K357">
        <v>50</v>
      </c>
    </row>
    <row r="358" spans="1:11">
      <c r="A358">
        <v>90</v>
      </c>
      <c r="B358" t="b">
        <v>0</v>
      </c>
      <c r="C358" t="s">
        <v>44226</v>
      </c>
      <c r="D358">
        <v>1037022454355</v>
      </c>
      <c r="E358">
        <v>1</v>
      </c>
      <c r="F358">
        <v>6067246321</v>
      </c>
      <c r="G358">
        <v>799900</v>
      </c>
      <c r="H358" t="s">
        <v>40297</v>
      </c>
      <c r="I358">
        <v>599</v>
      </c>
      <c r="J358">
        <v>6</v>
      </c>
      <c r="K358">
        <v>9</v>
      </c>
    </row>
    <row r="359" spans="1:11">
      <c r="A359">
        <v>90</v>
      </c>
      <c r="B359" t="b">
        <v>0</v>
      </c>
      <c r="C359" t="s">
        <v>45514</v>
      </c>
      <c r="D359">
        <v>1037022454355</v>
      </c>
      <c r="E359">
        <v>1</v>
      </c>
      <c r="F359">
        <v>6136171674</v>
      </c>
      <c r="G359">
        <v>799800</v>
      </c>
      <c r="H359" t="s">
        <v>40297</v>
      </c>
      <c r="I359">
        <v>599</v>
      </c>
      <c r="J359">
        <v>1</v>
      </c>
      <c r="K359">
        <v>1</v>
      </c>
    </row>
    <row r="360" spans="1:11">
      <c r="A360">
        <v>90</v>
      </c>
      <c r="B360" t="b">
        <v>0</v>
      </c>
      <c r="C360" t="s">
        <v>45180</v>
      </c>
      <c r="D360">
        <v>1037022454355</v>
      </c>
      <c r="E360">
        <v>1</v>
      </c>
      <c r="F360">
        <v>6130765885</v>
      </c>
      <c r="G360">
        <v>799800</v>
      </c>
      <c r="H360" t="s">
        <v>40297</v>
      </c>
      <c r="I360">
        <v>599</v>
      </c>
      <c r="J360">
        <v>1</v>
      </c>
      <c r="K360">
        <v>1</v>
      </c>
    </row>
    <row r="361" spans="1:11">
      <c r="A361">
        <v>90</v>
      </c>
      <c r="B361" t="b">
        <v>0</v>
      </c>
      <c r="C361" t="s">
        <v>43037</v>
      </c>
      <c r="D361">
        <v>1037022454355</v>
      </c>
      <c r="E361">
        <v>1</v>
      </c>
      <c r="F361">
        <v>6091364064</v>
      </c>
      <c r="G361">
        <v>1116000</v>
      </c>
      <c r="H361" t="s">
        <v>40297</v>
      </c>
      <c r="I361">
        <v>602</v>
      </c>
      <c r="J361">
        <v>6</v>
      </c>
      <c r="K361">
        <v>6</v>
      </c>
    </row>
    <row r="362" spans="1:11">
      <c r="A362">
        <v>90</v>
      </c>
      <c r="B362" t="b">
        <v>0</v>
      </c>
      <c r="C362" t="s">
        <v>43269</v>
      </c>
      <c r="D362">
        <v>1037022454355</v>
      </c>
      <c r="E362">
        <v>1</v>
      </c>
      <c r="F362">
        <v>6092349010</v>
      </c>
      <c r="G362">
        <v>1114000</v>
      </c>
      <c r="H362" t="s">
        <v>40297</v>
      </c>
      <c r="I362">
        <v>602</v>
      </c>
      <c r="J362">
        <v>2</v>
      </c>
      <c r="K362">
        <v>8</v>
      </c>
    </row>
    <row r="363" spans="1:11">
      <c r="A363">
        <v>90</v>
      </c>
      <c r="B363" t="b">
        <v>0</v>
      </c>
      <c r="C363" t="s">
        <v>44678</v>
      </c>
      <c r="D363">
        <v>1037022454355</v>
      </c>
      <c r="E363">
        <v>1</v>
      </c>
      <c r="F363">
        <v>6127079473</v>
      </c>
      <c r="G363">
        <v>900000</v>
      </c>
      <c r="H363" t="s">
        <v>40297</v>
      </c>
      <c r="I363">
        <v>602</v>
      </c>
      <c r="J363">
        <v>2</v>
      </c>
      <c r="K363">
        <v>4</v>
      </c>
    </row>
    <row r="364" spans="1:11">
      <c r="A364">
        <v>90</v>
      </c>
      <c r="B364" t="b">
        <v>0</v>
      </c>
      <c r="C364" t="s">
        <v>47132</v>
      </c>
      <c r="D364">
        <v>1037022454355</v>
      </c>
      <c r="E364">
        <v>1</v>
      </c>
      <c r="F364">
        <v>6135048926</v>
      </c>
      <c r="G364">
        <v>899000</v>
      </c>
      <c r="H364" t="s">
        <v>40297</v>
      </c>
      <c r="I364">
        <v>602</v>
      </c>
      <c r="J364">
        <v>2</v>
      </c>
      <c r="K364">
        <v>2</v>
      </c>
    </row>
    <row r="365" spans="1:11">
      <c r="A365">
        <v>90</v>
      </c>
      <c r="B365" t="b">
        <v>0</v>
      </c>
      <c r="C365" t="s">
        <v>40661</v>
      </c>
      <c r="D365">
        <v>1037022454355</v>
      </c>
      <c r="E365">
        <v>1</v>
      </c>
      <c r="F365">
        <v>6121261976</v>
      </c>
      <c r="G365">
        <v>2000000</v>
      </c>
      <c r="H365" t="s">
        <v>40297</v>
      </c>
      <c r="I365">
        <v>605</v>
      </c>
      <c r="J365">
        <v>114</v>
      </c>
      <c r="K365">
        <v>134</v>
      </c>
    </row>
    <row r="366" spans="1:11">
      <c r="A366">
        <v>90</v>
      </c>
      <c r="B366" t="b">
        <v>0</v>
      </c>
      <c r="C366" t="s">
        <v>44444</v>
      </c>
      <c r="D366">
        <v>1037022454355</v>
      </c>
      <c r="E366">
        <v>1</v>
      </c>
      <c r="F366">
        <v>6126610226</v>
      </c>
      <c r="G366">
        <v>1500000</v>
      </c>
      <c r="H366" t="s">
        <v>40297</v>
      </c>
      <c r="I366">
        <v>607</v>
      </c>
      <c r="J366">
        <v>1</v>
      </c>
      <c r="K366">
        <v>1</v>
      </c>
    </row>
    <row r="367" spans="1:11">
      <c r="A367">
        <v>90</v>
      </c>
      <c r="B367" t="b">
        <v>0</v>
      </c>
      <c r="C367" t="s">
        <v>41750</v>
      </c>
      <c r="D367">
        <v>1037022454355</v>
      </c>
      <c r="E367">
        <v>1</v>
      </c>
      <c r="F367">
        <v>6120713076</v>
      </c>
      <c r="G367">
        <v>1500000</v>
      </c>
      <c r="H367" t="s">
        <v>40297</v>
      </c>
      <c r="I367">
        <v>607</v>
      </c>
      <c r="J367">
        <v>3</v>
      </c>
      <c r="K367">
        <v>4</v>
      </c>
    </row>
    <row r="368" spans="1:11">
      <c r="A368">
        <v>90</v>
      </c>
      <c r="B368" t="b">
        <v>0</v>
      </c>
      <c r="C368" t="s">
        <v>43892</v>
      </c>
      <c r="D368">
        <v>1037022454355</v>
      </c>
      <c r="E368">
        <v>1</v>
      </c>
      <c r="F368">
        <v>6086292055</v>
      </c>
      <c r="G368">
        <v>1500000</v>
      </c>
      <c r="H368" t="s">
        <v>40297</v>
      </c>
      <c r="I368">
        <v>608</v>
      </c>
      <c r="J368">
        <v>1</v>
      </c>
      <c r="K368">
        <v>1</v>
      </c>
    </row>
    <row r="369" spans="1:11">
      <c r="A369">
        <v>90</v>
      </c>
      <c r="B369" t="b">
        <v>0</v>
      </c>
      <c r="C369" t="s">
        <v>40343</v>
      </c>
      <c r="D369">
        <v>1037022454355</v>
      </c>
      <c r="E369">
        <v>1</v>
      </c>
      <c r="F369">
        <v>6111003011</v>
      </c>
      <c r="G369">
        <v>17580000</v>
      </c>
      <c r="H369" t="s">
        <v>40297</v>
      </c>
      <c r="I369">
        <v>621</v>
      </c>
      <c r="J369">
        <v>85</v>
      </c>
      <c r="K369">
        <v>100</v>
      </c>
    </row>
    <row r="370" spans="1:11">
      <c r="A370">
        <v>90</v>
      </c>
      <c r="B370" t="b">
        <v>0</v>
      </c>
      <c r="C370" t="s">
        <v>47056</v>
      </c>
      <c r="D370">
        <v>1037022454355</v>
      </c>
      <c r="E370">
        <v>1</v>
      </c>
      <c r="F370">
        <v>6135473703</v>
      </c>
      <c r="G370">
        <v>17570000</v>
      </c>
      <c r="H370" t="s">
        <v>40297</v>
      </c>
      <c r="I370">
        <v>621</v>
      </c>
      <c r="J370">
        <v>2</v>
      </c>
      <c r="K370">
        <v>2</v>
      </c>
    </row>
    <row r="371" spans="1:11">
      <c r="A371">
        <v>90</v>
      </c>
      <c r="B371" t="b">
        <v>0</v>
      </c>
      <c r="C371" t="s">
        <v>46523</v>
      </c>
      <c r="D371">
        <v>1037022454355</v>
      </c>
      <c r="E371">
        <v>1</v>
      </c>
      <c r="F371">
        <v>6136120807</v>
      </c>
      <c r="G371">
        <v>17560000</v>
      </c>
      <c r="H371" t="s">
        <v>40297</v>
      </c>
      <c r="I371">
        <v>621</v>
      </c>
      <c r="J371">
        <v>24</v>
      </c>
      <c r="K371">
        <v>24</v>
      </c>
    </row>
    <row r="372" spans="1:11">
      <c r="A372">
        <v>90</v>
      </c>
      <c r="B372" t="b">
        <v>0</v>
      </c>
      <c r="C372" t="s">
        <v>45492</v>
      </c>
      <c r="D372">
        <v>1037022454355</v>
      </c>
      <c r="E372">
        <v>1</v>
      </c>
      <c r="F372">
        <v>6137285458</v>
      </c>
      <c r="G372">
        <v>17550000</v>
      </c>
      <c r="H372" t="s">
        <v>40297</v>
      </c>
      <c r="I372">
        <v>621</v>
      </c>
      <c r="J372">
        <v>2</v>
      </c>
      <c r="K372">
        <v>2</v>
      </c>
    </row>
    <row r="373" spans="1:11">
      <c r="A373">
        <v>30</v>
      </c>
      <c r="B373" t="b">
        <v>0</v>
      </c>
      <c r="C373" t="s">
        <v>46764</v>
      </c>
      <c r="D373">
        <v>1037022454355</v>
      </c>
      <c r="E373">
        <v>1</v>
      </c>
      <c r="F373">
        <v>6137624674</v>
      </c>
      <c r="G373">
        <v>16500000</v>
      </c>
      <c r="H373" t="s">
        <v>40297</v>
      </c>
      <c r="I373">
        <v>621</v>
      </c>
      <c r="J373">
        <v>10</v>
      </c>
      <c r="K373">
        <v>10</v>
      </c>
    </row>
    <row r="374" spans="1:11">
      <c r="A374">
        <v>90</v>
      </c>
      <c r="B374" t="b">
        <v>0</v>
      </c>
      <c r="C374" t="s">
        <v>41369</v>
      </c>
      <c r="D374">
        <v>1037022454355</v>
      </c>
      <c r="E374">
        <v>1</v>
      </c>
      <c r="F374">
        <v>6088794077</v>
      </c>
      <c r="G374">
        <v>19000000</v>
      </c>
      <c r="H374" t="s">
        <v>40297</v>
      </c>
      <c r="I374">
        <v>622</v>
      </c>
      <c r="J374">
        <v>1</v>
      </c>
      <c r="K374">
        <v>2</v>
      </c>
    </row>
    <row r="375" spans="1:11">
      <c r="A375">
        <v>90</v>
      </c>
      <c r="B375" t="b">
        <v>0</v>
      </c>
      <c r="C375" t="s">
        <v>45913</v>
      </c>
      <c r="D375">
        <v>1037022454355</v>
      </c>
      <c r="E375">
        <v>1</v>
      </c>
      <c r="F375">
        <v>6134277329</v>
      </c>
      <c r="G375">
        <v>15430000</v>
      </c>
      <c r="H375" t="s">
        <v>40297</v>
      </c>
      <c r="I375">
        <v>622</v>
      </c>
      <c r="J375">
        <v>2</v>
      </c>
      <c r="K375">
        <v>3</v>
      </c>
    </row>
    <row r="376" spans="1:11">
      <c r="A376">
        <v>90</v>
      </c>
      <c r="B376" t="b">
        <v>0</v>
      </c>
      <c r="C376" t="s">
        <v>45594</v>
      </c>
      <c r="D376">
        <v>1037022454355</v>
      </c>
      <c r="E376">
        <v>1</v>
      </c>
      <c r="F376">
        <v>6136172863</v>
      </c>
      <c r="G376">
        <v>15420000</v>
      </c>
      <c r="H376" t="s">
        <v>40297</v>
      </c>
      <c r="I376">
        <v>622</v>
      </c>
      <c r="J376">
        <v>1</v>
      </c>
      <c r="K376">
        <v>1</v>
      </c>
    </row>
    <row r="377" spans="1:11">
      <c r="A377">
        <v>90</v>
      </c>
      <c r="B377" t="b">
        <v>0</v>
      </c>
      <c r="C377" t="s">
        <v>47107</v>
      </c>
      <c r="D377">
        <v>1037022454355</v>
      </c>
      <c r="E377">
        <v>1</v>
      </c>
      <c r="F377">
        <v>6136686883</v>
      </c>
      <c r="G377">
        <v>15410000</v>
      </c>
      <c r="H377" t="s">
        <v>40297</v>
      </c>
      <c r="I377">
        <v>622</v>
      </c>
      <c r="J377">
        <v>3</v>
      </c>
      <c r="K377">
        <v>3</v>
      </c>
    </row>
    <row r="378" spans="1:11">
      <c r="A378">
        <v>90</v>
      </c>
      <c r="B378" t="b">
        <v>0</v>
      </c>
      <c r="C378" t="s">
        <v>42138</v>
      </c>
      <c r="D378">
        <v>1037022454355</v>
      </c>
      <c r="E378">
        <v>1</v>
      </c>
      <c r="F378">
        <v>6108396181</v>
      </c>
      <c r="G378">
        <v>15000000</v>
      </c>
      <c r="H378" t="s">
        <v>40297</v>
      </c>
      <c r="I378">
        <v>624</v>
      </c>
      <c r="J378">
        <v>2</v>
      </c>
      <c r="K378">
        <v>4</v>
      </c>
    </row>
    <row r="379" spans="1:11">
      <c r="A379">
        <v>90</v>
      </c>
      <c r="B379" t="b">
        <v>0</v>
      </c>
      <c r="C379" t="s">
        <v>46159</v>
      </c>
      <c r="D379">
        <v>1037022454355</v>
      </c>
      <c r="E379">
        <v>1</v>
      </c>
      <c r="F379">
        <v>6134903352</v>
      </c>
      <c r="G379">
        <v>12000000</v>
      </c>
      <c r="H379" t="s">
        <v>40297</v>
      </c>
      <c r="I379">
        <v>624</v>
      </c>
      <c r="J379">
        <v>1</v>
      </c>
      <c r="K379">
        <v>1</v>
      </c>
    </row>
    <row r="380" spans="1:11">
      <c r="A380">
        <v>90</v>
      </c>
      <c r="B380" t="b">
        <v>0</v>
      </c>
      <c r="C380" t="s">
        <v>41267</v>
      </c>
      <c r="D380">
        <v>1037022454355</v>
      </c>
      <c r="E380">
        <v>1</v>
      </c>
      <c r="F380">
        <v>6075981100</v>
      </c>
      <c r="G380">
        <v>25750000</v>
      </c>
      <c r="H380" t="s">
        <v>40297</v>
      </c>
      <c r="I380">
        <v>626</v>
      </c>
      <c r="J380">
        <v>5</v>
      </c>
      <c r="K380">
        <v>5</v>
      </c>
    </row>
    <row r="381" spans="1:11">
      <c r="A381">
        <v>90</v>
      </c>
      <c r="B381" t="b">
        <v>0</v>
      </c>
      <c r="C381" t="s">
        <v>41292</v>
      </c>
      <c r="D381">
        <v>1037022454355</v>
      </c>
      <c r="E381">
        <v>1</v>
      </c>
      <c r="F381">
        <v>6075981297</v>
      </c>
      <c r="G381">
        <v>25600000</v>
      </c>
      <c r="H381" t="s">
        <v>40297</v>
      </c>
      <c r="I381">
        <v>626</v>
      </c>
      <c r="J381">
        <v>3</v>
      </c>
      <c r="K381">
        <v>3</v>
      </c>
    </row>
    <row r="382" spans="1:11">
      <c r="A382">
        <v>90</v>
      </c>
      <c r="B382" t="b">
        <v>0</v>
      </c>
      <c r="C382" t="s">
        <v>42106</v>
      </c>
      <c r="D382">
        <v>1037022454355</v>
      </c>
      <c r="E382">
        <v>1</v>
      </c>
      <c r="F382">
        <v>6075981547</v>
      </c>
      <c r="G382">
        <v>25590000</v>
      </c>
      <c r="H382" t="s">
        <v>40297</v>
      </c>
      <c r="I382">
        <v>626</v>
      </c>
      <c r="J382">
        <v>1</v>
      </c>
      <c r="K382">
        <v>1</v>
      </c>
    </row>
    <row r="383" spans="1:11">
      <c r="A383">
        <v>90</v>
      </c>
      <c r="B383" t="b">
        <v>0</v>
      </c>
      <c r="C383" t="s">
        <v>41364</v>
      </c>
      <c r="D383">
        <v>1037022454355</v>
      </c>
      <c r="E383">
        <v>1</v>
      </c>
      <c r="F383">
        <v>6075981745</v>
      </c>
      <c r="G383">
        <v>25580000</v>
      </c>
      <c r="H383" t="s">
        <v>40297</v>
      </c>
      <c r="I383">
        <v>626</v>
      </c>
      <c r="J383">
        <v>1</v>
      </c>
      <c r="K383">
        <v>1</v>
      </c>
    </row>
    <row r="384" spans="1:11">
      <c r="A384">
        <v>90</v>
      </c>
      <c r="B384" t="b">
        <v>0</v>
      </c>
      <c r="C384" t="s">
        <v>40514</v>
      </c>
      <c r="D384">
        <v>1037022454355</v>
      </c>
      <c r="E384">
        <v>1</v>
      </c>
      <c r="F384">
        <v>6087116570</v>
      </c>
      <c r="G384">
        <v>17400000</v>
      </c>
      <c r="H384" t="s">
        <v>40297</v>
      </c>
      <c r="I384">
        <v>626</v>
      </c>
      <c r="J384">
        <v>1</v>
      </c>
      <c r="K384">
        <v>2</v>
      </c>
    </row>
    <row r="385" spans="1:11">
      <c r="A385">
        <v>90</v>
      </c>
      <c r="B385" t="b">
        <v>0</v>
      </c>
      <c r="C385" t="s">
        <v>43035</v>
      </c>
      <c r="D385">
        <v>1037022454355</v>
      </c>
      <c r="E385">
        <v>1</v>
      </c>
      <c r="F385">
        <v>6089758410</v>
      </c>
      <c r="G385">
        <v>17380000</v>
      </c>
      <c r="H385" t="s">
        <v>40297</v>
      </c>
      <c r="I385">
        <v>626</v>
      </c>
      <c r="J385">
        <v>4</v>
      </c>
      <c r="K385">
        <v>4</v>
      </c>
    </row>
    <row r="386" spans="1:11">
      <c r="A386">
        <v>90</v>
      </c>
      <c r="B386" t="b">
        <v>0</v>
      </c>
      <c r="C386" t="s">
        <v>42232</v>
      </c>
      <c r="D386">
        <v>1037022454355</v>
      </c>
      <c r="E386">
        <v>1</v>
      </c>
      <c r="F386">
        <v>6090735058</v>
      </c>
      <c r="G386">
        <v>17350000</v>
      </c>
      <c r="H386" t="s">
        <v>40297</v>
      </c>
      <c r="I386">
        <v>626</v>
      </c>
      <c r="J386">
        <v>1</v>
      </c>
      <c r="K386">
        <v>7</v>
      </c>
    </row>
    <row r="387" spans="1:11">
      <c r="A387">
        <v>90</v>
      </c>
      <c r="B387" t="b">
        <v>0</v>
      </c>
      <c r="C387" t="s">
        <v>43262</v>
      </c>
      <c r="D387">
        <v>1037022454355</v>
      </c>
      <c r="E387">
        <v>1</v>
      </c>
      <c r="F387">
        <v>6080945685</v>
      </c>
      <c r="G387">
        <v>17000000</v>
      </c>
      <c r="H387" t="s">
        <v>40297</v>
      </c>
      <c r="I387">
        <v>626</v>
      </c>
      <c r="J387">
        <v>3</v>
      </c>
      <c r="K387">
        <v>5</v>
      </c>
    </row>
    <row r="388" spans="1:11">
      <c r="A388">
        <v>90</v>
      </c>
      <c r="B388" t="b">
        <v>0</v>
      </c>
      <c r="C388" t="s">
        <v>40939</v>
      </c>
      <c r="D388">
        <v>1037022454355</v>
      </c>
      <c r="E388">
        <v>1</v>
      </c>
      <c r="F388">
        <v>6081876847</v>
      </c>
      <c r="G388">
        <v>17000000</v>
      </c>
      <c r="H388" t="s">
        <v>40297</v>
      </c>
      <c r="I388">
        <v>626</v>
      </c>
      <c r="J388">
        <v>6</v>
      </c>
      <c r="K388">
        <v>6</v>
      </c>
    </row>
    <row r="389" spans="1:11">
      <c r="A389">
        <v>90</v>
      </c>
      <c r="B389" t="b">
        <v>0</v>
      </c>
      <c r="C389" t="s">
        <v>44905</v>
      </c>
      <c r="D389">
        <v>1037022454355</v>
      </c>
      <c r="E389">
        <v>1</v>
      </c>
      <c r="F389">
        <v>6126803807</v>
      </c>
      <c r="G389">
        <v>15490000</v>
      </c>
      <c r="H389" t="s">
        <v>40297</v>
      </c>
      <c r="I389">
        <v>626</v>
      </c>
      <c r="J389">
        <v>6</v>
      </c>
      <c r="K389">
        <v>10</v>
      </c>
    </row>
    <row r="390" spans="1:11">
      <c r="A390">
        <v>90</v>
      </c>
      <c r="B390" t="b">
        <v>0</v>
      </c>
      <c r="C390" t="s">
        <v>44911</v>
      </c>
      <c r="D390">
        <v>1037022454355</v>
      </c>
      <c r="E390">
        <v>1</v>
      </c>
      <c r="F390">
        <v>6131432933</v>
      </c>
      <c r="G390">
        <v>15480000</v>
      </c>
      <c r="H390" t="s">
        <v>40297</v>
      </c>
      <c r="I390">
        <v>626</v>
      </c>
      <c r="J390">
        <v>1</v>
      </c>
      <c r="K390">
        <v>1</v>
      </c>
    </row>
    <row r="391" spans="1:11">
      <c r="A391">
        <v>90</v>
      </c>
      <c r="B391" t="b">
        <v>0</v>
      </c>
      <c r="C391" t="s">
        <v>47030</v>
      </c>
      <c r="D391">
        <v>1037022454355</v>
      </c>
      <c r="E391">
        <v>1</v>
      </c>
      <c r="F391">
        <v>6123085667</v>
      </c>
      <c r="G391">
        <v>15460000</v>
      </c>
      <c r="H391" t="s">
        <v>40297</v>
      </c>
      <c r="I391">
        <v>626</v>
      </c>
      <c r="J391">
        <v>1</v>
      </c>
      <c r="K391">
        <v>5</v>
      </c>
    </row>
    <row r="392" spans="1:11">
      <c r="A392">
        <v>90</v>
      </c>
      <c r="B392" t="b">
        <v>0</v>
      </c>
      <c r="C392" t="s">
        <v>46916</v>
      </c>
      <c r="D392">
        <v>1037022454355</v>
      </c>
      <c r="E392">
        <v>1</v>
      </c>
      <c r="F392">
        <v>6137994719</v>
      </c>
      <c r="G392">
        <v>15000000</v>
      </c>
      <c r="H392" t="s">
        <v>40297</v>
      </c>
      <c r="I392">
        <v>626</v>
      </c>
      <c r="J392">
        <v>4</v>
      </c>
      <c r="K392">
        <v>4</v>
      </c>
    </row>
    <row r="393" spans="1:11">
      <c r="A393">
        <v>90</v>
      </c>
      <c r="B393" t="b">
        <v>0</v>
      </c>
      <c r="C393" t="s">
        <v>46688</v>
      </c>
      <c r="D393">
        <v>1037022454355</v>
      </c>
      <c r="E393">
        <v>1</v>
      </c>
      <c r="F393">
        <v>6135991797</v>
      </c>
      <c r="G393">
        <v>14050000</v>
      </c>
      <c r="H393" t="s">
        <v>40297</v>
      </c>
      <c r="I393">
        <v>626</v>
      </c>
      <c r="J393">
        <v>1</v>
      </c>
      <c r="K393">
        <v>1</v>
      </c>
    </row>
    <row r="394" spans="1:11">
      <c r="A394">
        <v>90</v>
      </c>
      <c r="B394" t="b">
        <v>0</v>
      </c>
      <c r="C394" t="s">
        <v>46510</v>
      </c>
      <c r="D394">
        <v>1037022454355</v>
      </c>
      <c r="E394">
        <v>1</v>
      </c>
      <c r="F394">
        <v>6135465305</v>
      </c>
      <c r="G394">
        <v>14040000</v>
      </c>
      <c r="H394" t="s">
        <v>40297</v>
      </c>
      <c r="I394">
        <v>626</v>
      </c>
      <c r="J394">
        <v>5</v>
      </c>
      <c r="K394">
        <v>5</v>
      </c>
    </row>
    <row r="395" spans="1:11">
      <c r="A395">
        <v>90</v>
      </c>
      <c r="B395" t="b">
        <v>0</v>
      </c>
      <c r="C395" t="s">
        <v>45354</v>
      </c>
      <c r="D395">
        <v>1037022454355</v>
      </c>
      <c r="E395">
        <v>1</v>
      </c>
      <c r="F395">
        <v>6130860337</v>
      </c>
      <c r="G395">
        <v>14000000</v>
      </c>
      <c r="H395" t="s">
        <v>40297</v>
      </c>
      <c r="I395">
        <v>626</v>
      </c>
      <c r="J395">
        <v>3</v>
      </c>
      <c r="K395">
        <v>3</v>
      </c>
    </row>
    <row r="396" spans="1:11">
      <c r="A396">
        <v>90</v>
      </c>
      <c r="B396" t="b">
        <v>0</v>
      </c>
      <c r="C396" t="s">
        <v>45383</v>
      </c>
      <c r="D396">
        <v>1037022454355</v>
      </c>
      <c r="E396">
        <v>1</v>
      </c>
      <c r="F396">
        <v>6136824601</v>
      </c>
      <c r="G396">
        <v>13700000</v>
      </c>
      <c r="H396" t="s">
        <v>40297</v>
      </c>
      <c r="I396">
        <v>626</v>
      </c>
      <c r="J396">
        <v>1</v>
      </c>
      <c r="K396">
        <v>1</v>
      </c>
    </row>
    <row r="397" spans="1:11">
      <c r="A397">
        <v>90</v>
      </c>
      <c r="B397" t="b">
        <v>0</v>
      </c>
      <c r="C397" t="s">
        <v>43504</v>
      </c>
      <c r="D397">
        <v>1037022454355</v>
      </c>
      <c r="E397">
        <v>1</v>
      </c>
      <c r="F397">
        <v>6113060265</v>
      </c>
      <c r="G397">
        <v>19950000</v>
      </c>
      <c r="H397" t="s">
        <v>40297</v>
      </c>
      <c r="I397">
        <v>627</v>
      </c>
      <c r="J397">
        <v>2</v>
      </c>
      <c r="K397">
        <v>2</v>
      </c>
    </row>
    <row r="398" spans="1:11">
      <c r="A398">
        <v>90</v>
      </c>
      <c r="B398" t="b">
        <v>0</v>
      </c>
      <c r="C398" t="s">
        <v>44769</v>
      </c>
      <c r="D398">
        <v>1037022454355</v>
      </c>
      <c r="E398">
        <v>1</v>
      </c>
      <c r="F398">
        <v>6118341619</v>
      </c>
      <c r="G398">
        <v>18700000</v>
      </c>
      <c r="H398" t="s">
        <v>40297</v>
      </c>
      <c r="I398">
        <v>627</v>
      </c>
      <c r="J398">
        <v>18</v>
      </c>
      <c r="K398">
        <v>19</v>
      </c>
    </row>
    <row r="399" spans="1:11">
      <c r="A399">
        <v>90</v>
      </c>
      <c r="B399" t="b">
        <v>0</v>
      </c>
      <c r="C399" t="s">
        <v>44583</v>
      </c>
      <c r="D399">
        <v>1037022454355</v>
      </c>
      <c r="E399">
        <v>1</v>
      </c>
      <c r="F399">
        <v>6117312748</v>
      </c>
      <c r="G399">
        <v>18530000</v>
      </c>
      <c r="H399" t="s">
        <v>40297</v>
      </c>
      <c r="I399">
        <v>627</v>
      </c>
      <c r="J399">
        <v>1</v>
      </c>
      <c r="K399">
        <v>1</v>
      </c>
    </row>
    <row r="400" spans="1:11">
      <c r="A400">
        <v>90</v>
      </c>
      <c r="B400" t="b">
        <v>0</v>
      </c>
      <c r="C400" t="s">
        <v>44582</v>
      </c>
      <c r="D400">
        <v>1037022454355</v>
      </c>
      <c r="E400">
        <v>1</v>
      </c>
      <c r="F400">
        <v>6117443791</v>
      </c>
      <c r="G400">
        <v>18400000</v>
      </c>
      <c r="H400" t="s">
        <v>40297</v>
      </c>
      <c r="I400">
        <v>627</v>
      </c>
      <c r="J400">
        <v>3</v>
      </c>
      <c r="K400">
        <v>5</v>
      </c>
    </row>
    <row r="401" spans="1:11">
      <c r="A401">
        <v>90</v>
      </c>
      <c r="B401" t="b">
        <v>0</v>
      </c>
      <c r="C401" t="s">
        <v>44602</v>
      </c>
      <c r="D401">
        <v>1037022454355</v>
      </c>
      <c r="E401">
        <v>1</v>
      </c>
      <c r="F401">
        <v>6127078795</v>
      </c>
      <c r="G401">
        <v>16000000</v>
      </c>
      <c r="H401" t="s">
        <v>40297</v>
      </c>
      <c r="I401">
        <v>627</v>
      </c>
      <c r="J401">
        <v>2</v>
      </c>
      <c r="K401">
        <v>2</v>
      </c>
    </row>
    <row r="402" spans="1:11">
      <c r="A402">
        <v>90</v>
      </c>
      <c r="B402" t="b">
        <v>0</v>
      </c>
      <c r="C402" t="s">
        <v>44350</v>
      </c>
      <c r="D402">
        <v>1037022454355</v>
      </c>
      <c r="E402">
        <v>1</v>
      </c>
      <c r="F402">
        <v>6124965931</v>
      </c>
      <c r="G402">
        <v>15990000</v>
      </c>
      <c r="H402" t="s">
        <v>40297</v>
      </c>
      <c r="I402">
        <v>627</v>
      </c>
      <c r="J402">
        <v>7</v>
      </c>
      <c r="K402">
        <v>20</v>
      </c>
    </row>
    <row r="403" spans="1:11">
      <c r="A403">
        <v>90</v>
      </c>
      <c r="B403" t="b">
        <v>0</v>
      </c>
      <c r="C403" t="s">
        <v>47469</v>
      </c>
      <c r="D403">
        <v>1037022454355</v>
      </c>
      <c r="E403">
        <v>1</v>
      </c>
      <c r="F403">
        <v>6132399842</v>
      </c>
      <c r="G403">
        <v>15970000</v>
      </c>
      <c r="H403" t="s">
        <v>40297</v>
      </c>
      <c r="I403">
        <v>627</v>
      </c>
      <c r="J403">
        <v>2</v>
      </c>
      <c r="K403">
        <v>2</v>
      </c>
    </row>
    <row r="404" spans="1:11">
      <c r="A404">
        <v>30</v>
      </c>
      <c r="B404" t="b">
        <v>0</v>
      </c>
      <c r="C404" t="s">
        <v>46176</v>
      </c>
      <c r="D404">
        <v>1037022454355</v>
      </c>
      <c r="E404">
        <v>1</v>
      </c>
      <c r="F404">
        <v>6132052690</v>
      </c>
      <c r="G404">
        <v>15960000</v>
      </c>
      <c r="H404" t="s">
        <v>40297</v>
      </c>
      <c r="I404">
        <v>627</v>
      </c>
      <c r="J404">
        <v>1</v>
      </c>
      <c r="K404">
        <v>2</v>
      </c>
    </row>
    <row r="405" spans="1:11">
      <c r="A405">
        <v>90</v>
      </c>
      <c r="B405" t="b">
        <v>0</v>
      </c>
      <c r="C405" t="s">
        <v>43233</v>
      </c>
      <c r="D405">
        <v>1037022454355</v>
      </c>
      <c r="E405">
        <v>1</v>
      </c>
      <c r="F405">
        <v>6124965772</v>
      </c>
      <c r="G405">
        <v>17000000</v>
      </c>
      <c r="H405" t="s">
        <v>40297</v>
      </c>
      <c r="I405">
        <v>629</v>
      </c>
      <c r="J405">
        <v>13</v>
      </c>
      <c r="K405">
        <v>20</v>
      </c>
    </row>
    <row r="406" spans="1:11">
      <c r="A406">
        <v>90</v>
      </c>
      <c r="B406" t="b">
        <v>0</v>
      </c>
      <c r="C406" t="s">
        <v>40620</v>
      </c>
      <c r="D406">
        <v>1037022454355</v>
      </c>
      <c r="E406">
        <v>1</v>
      </c>
      <c r="F406">
        <v>6120671906</v>
      </c>
      <c r="G406">
        <v>16860000</v>
      </c>
      <c r="H406" t="s">
        <v>40297</v>
      </c>
      <c r="I406">
        <v>631</v>
      </c>
      <c r="J406">
        <v>6</v>
      </c>
      <c r="K406">
        <v>10</v>
      </c>
    </row>
    <row r="407" spans="1:11">
      <c r="A407">
        <v>90</v>
      </c>
      <c r="B407" t="b">
        <v>0</v>
      </c>
      <c r="C407" t="s">
        <v>40599</v>
      </c>
      <c r="D407">
        <v>1037022454355</v>
      </c>
      <c r="E407">
        <v>1</v>
      </c>
      <c r="F407">
        <v>6125357530</v>
      </c>
      <c r="G407">
        <v>16500000</v>
      </c>
      <c r="H407" t="s">
        <v>40297</v>
      </c>
      <c r="I407">
        <v>631</v>
      </c>
      <c r="J407">
        <v>1</v>
      </c>
      <c r="K407">
        <v>1</v>
      </c>
    </row>
    <row r="408" spans="1:11">
      <c r="A408">
        <v>90</v>
      </c>
      <c r="B408" t="b">
        <v>0</v>
      </c>
      <c r="C408" t="s">
        <v>44676</v>
      </c>
      <c r="D408">
        <v>1037022454355</v>
      </c>
      <c r="E408">
        <v>1</v>
      </c>
      <c r="F408">
        <v>6120628450</v>
      </c>
      <c r="G408">
        <v>16440000</v>
      </c>
      <c r="H408" t="s">
        <v>40297</v>
      </c>
      <c r="I408">
        <v>631</v>
      </c>
      <c r="J408">
        <v>3</v>
      </c>
      <c r="K408">
        <v>10</v>
      </c>
    </row>
    <row r="409" spans="1:11">
      <c r="A409">
        <v>90</v>
      </c>
      <c r="B409" t="b">
        <v>0</v>
      </c>
      <c r="C409" t="s">
        <v>44529</v>
      </c>
      <c r="D409">
        <v>1037022454355</v>
      </c>
      <c r="E409">
        <v>1</v>
      </c>
      <c r="F409">
        <v>6119145163</v>
      </c>
      <c r="G409">
        <v>16430000</v>
      </c>
      <c r="H409" t="s">
        <v>40297</v>
      </c>
      <c r="I409">
        <v>631</v>
      </c>
      <c r="J409">
        <v>9</v>
      </c>
      <c r="K409">
        <v>10</v>
      </c>
    </row>
    <row r="410" spans="1:11">
      <c r="A410">
        <v>90</v>
      </c>
      <c r="B410" t="b">
        <v>0</v>
      </c>
      <c r="C410" t="s">
        <v>46018</v>
      </c>
      <c r="D410">
        <v>1037022454355</v>
      </c>
      <c r="E410">
        <v>1</v>
      </c>
      <c r="F410">
        <v>6133314004</v>
      </c>
      <c r="G410">
        <v>15000000</v>
      </c>
      <c r="H410" t="s">
        <v>40297</v>
      </c>
      <c r="I410">
        <v>632</v>
      </c>
      <c r="J410">
        <v>8</v>
      </c>
      <c r="K410">
        <v>10</v>
      </c>
    </row>
    <row r="411" spans="1:11">
      <c r="A411">
        <v>90</v>
      </c>
      <c r="B411" t="b">
        <v>0</v>
      </c>
      <c r="C411" t="s">
        <v>45493</v>
      </c>
      <c r="D411">
        <v>1037022454355</v>
      </c>
      <c r="E411">
        <v>1</v>
      </c>
      <c r="F411">
        <v>6136171366</v>
      </c>
      <c r="G411">
        <v>14980000</v>
      </c>
      <c r="H411" t="s">
        <v>40297</v>
      </c>
      <c r="I411">
        <v>632</v>
      </c>
      <c r="J411">
        <v>1</v>
      </c>
      <c r="K411">
        <v>1</v>
      </c>
    </row>
    <row r="412" spans="1:11">
      <c r="A412">
        <v>90</v>
      </c>
      <c r="B412" t="b">
        <v>0</v>
      </c>
      <c r="C412" t="s">
        <v>40341</v>
      </c>
      <c r="D412">
        <v>1037022454355</v>
      </c>
      <c r="E412">
        <v>1</v>
      </c>
      <c r="F412">
        <v>6116049262</v>
      </c>
      <c r="G412">
        <v>16000000</v>
      </c>
      <c r="H412" t="s">
        <v>40297</v>
      </c>
      <c r="I412">
        <v>634</v>
      </c>
      <c r="J412">
        <v>7</v>
      </c>
      <c r="K412">
        <v>10</v>
      </c>
    </row>
    <row r="413" spans="1:11">
      <c r="A413">
        <v>14</v>
      </c>
      <c r="B413" t="b">
        <v>0</v>
      </c>
      <c r="C413" t="s">
        <v>44993</v>
      </c>
      <c r="D413">
        <v>1037022454355</v>
      </c>
      <c r="E413">
        <v>1</v>
      </c>
      <c r="F413">
        <v>6130822812</v>
      </c>
      <c r="G413">
        <v>10000000</v>
      </c>
      <c r="H413" t="s">
        <v>40297</v>
      </c>
      <c r="I413">
        <v>634</v>
      </c>
      <c r="J413">
        <v>1</v>
      </c>
      <c r="K413">
        <v>1</v>
      </c>
    </row>
    <row r="414" spans="1:11">
      <c r="A414">
        <v>90</v>
      </c>
      <c r="B414" t="b">
        <v>0</v>
      </c>
      <c r="C414" t="s">
        <v>41012</v>
      </c>
      <c r="D414">
        <v>1037022454355</v>
      </c>
      <c r="E414">
        <v>1</v>
      </c>
      <c r="F414">
        <v>6081080894</v>
      </c>
      <c r="G414">
        <v>320000000</v>
      </c>
      <c r="H414" t="s">
        <v>40297</v>
      </c>
      <c r="I414">
        <v>642</v>
      </c>
      <c r="J414">
        <v>1</v>
      </c>
      <c r="K414">
        <v>1</v>
      </c>
    </row>
    <row r="415" spans="1:11">
      <c r="A415">
        <v>90</v>
      </c>
      <c r="B415" t="b">
        <v>0</v>
      </c>
      <c r="C415" t="s">
        <v>40548</v>
      </c>
      <c r="D415">
        <v>1037022454355</v>
      </c>
      <c r="E415">
        <v>1</v>
      </c>
      <c r="F415">
        <v>6085019745</v>
      </c>
      <c r="G415">
        <v>4400000</v>
      </c>
      <c r="H415" t="s">
        <v>40297</v>
      </c>
      <c r="I415">
        <v>648</v>
      </c>
      <c r="J415">
        <v>1</v>
      </c>
      <c r="K415">
        <v>1</v>
      </c>
    </row>
    <row r="416" spans="1:11">
      <c r="A416">
        <v>90</v>
      </c>
      <c r="B416" t="b">
        <v>0</v>
      </c>
      <c r="C416" t="s">
        <v>40308</v>
      </c>
      <c r="D416">
        <v>1037022454355</v>
      </c>
      <c r="E416">
        <v>1</v>
      </c>
      <c r="F416">
        <v>6094908087</v>
      </c>
      <c r="G416">
        <v>4385000</v>
      </c>
      <c r="H416" t="s">
        <v>40297</v>
      </c>
      <c r="I416">
        <v>648</v>
      </c>
      <c r="J416">
        <v>10</v>
      </c>
      <c r="K416">
        <v>10</v>
      </c>
    </row>
    <row r="417" spans="1:11">
      <c r="A417">
        <v>90</v>
      </c>
      <c r="B417" t="b">
        <v>0</v>
      </c>
      <c r="C417" t="s">
        <v>43541</v>
      </c>
      <c r="D417">
        <v>1037022454355</v>
      </c>
      <c r="E417">
        <v>1</v>
      </c>
      <c r="F417">
        <v>6092809961</v>
      </c>
      <c r="G417">
        <v>4355000</v>
      </c>
      <c r="H417" t="s">
        <v>40297</v>
      </c>
      <c r="I417">
        <v>648</v>
      </c>
      <c r="J417">
        <v>7</v>
      </c>
      <c r="K417">
        <v>10</v>
      </c>
    </row>
    <row r="418" spans="1:11">
      <c r="A418">
        <v>90</v>
      </c>
      <c r="B418" t="b">
        <v>0</v>
      </c>
      <c r="C418" t="s">
        <v>47326</v>
      </c>
      <c r="D418">
        <v>1037022454355</v>
      </c>
      <c r="E418">
        <v>1</v>
      </c>
      <c r="F418">
        <v>6133098796</v>
      </c>
      <c r="G418">
        <v>4354000</v>
      </c>
      <c r="H418" t="s">
        <v>40297</v>
      </c>
      <c r="I418">
        <v>648</v>
      </c>
      <c r="J418">
        <v>1</v>
      </c>
      <c r="K418">
        <v>5</v>
      </c>
    </row>
    <row r="419" spans="1:11">
      <c r="A419">
        <v>90</v>
      </c>
      <c r="B419" t="b">
        <v>0</v>
      </c>
      <c r="C419" t="s">
        <v>46485</v>
      </c>
      <c r="D419">
        <v>1037022454355</v>
      </c>
      <c r="E419">
        <v>1</v>
      </c>
      <c r="F419">
        <v>6137973595</v>
      </c>
      <c r="G419">
        <v>6000000</v>
      </c>
      <c r="H419" t="s">
        <v>40297</v>
      </c>
      <c r="I419">
        <v>649</v>
      </c>
      <c r="J419">
        <v>10</v>
      </c>
      <c r="K419">
        <v>10</v>
      </c>
    </row>
    <row r="420" spans="1:11">
      <c r="A420">
        <v>90</v>
      </c>
      <c r="B420" t="b">
        <v>0</v>
      </c>
      <c r="C420" t="s">
        <v>45845</v>
      </c>
      <c r="D420">
        <v>1037022454355</v>
      </c>
      <c r="E420">
        <v>1</v>
      </c>
      <c r="F420">
        <v>6125395892</v>
      </c>
      <c r="G420">
        <v>5000000</v>
      </c>
      <c r="H420" t="s">
        <v>40297</v>
      </c>
      <c r="I420">
        <v>649</v>
      </c>
      <c r="J420">
        <v>1</v>
      </c>
      <c r="K420">
        <v>1</v>
      </c>
    </row>
    <row r="421" spans="1:11">
      <c r="A421">
        <v>90</v>
      </c>
      <c r="B421" t="b">
        <v>0</v>
      </c>
      <c r="C421" t="s">
        <v>42175</v>
      </c>
      <c r="D421">
        <v>1037022454355</v>
      </c>
      <c r="E421">
        <v>1</v>
      </c>
      <c r="F421">
        <v>6108396444</v>
      </c>
      <c r="G421">
        <v>5000000</v>
      </c>
      <c r="H421" t="s">
        <v>40297</v>
      </c>
      <c r="I421">
        <v>651</v>
      </c>
      <c r="J421">
        <v>5</v>
      </c>
      <c r="K421">
        <v>5</v>
      </c>
    </row>
    <row r="422" spans="1:11">
      <c r="A422">
        <v>90</v>
      </c>
      <c r="B422" t="b">
        <v>0</v>
      </c>
      <c r="C422" t="s">
        <v>42601</v>
      </c>
      <c r="D422">
        <v>1037022454355</v>
      </c>
      <c r="E422">
        <v>1</v>
      </c>
      <c r="F422">
        <v>6108396643</v>
      </c>
      <c r="G422">
        <v>5000000</v>
      </c>
      <c r="H422" t="s">
        <v>40297</v>
      </c>
      <c r="I422">
        <v>652</v>
      </c>
      <c r="J422">
        <v>5</v>
      </c>
      <c r="K422">
        <v>5</v>
      </c>
    </row>
    <row r="423" spans="1:11">
      <c r="A423">
        <v>90</v>
      </c>
      <c r="B423" t="b">
        <v>0</v>
      </c>
      <c r="C423" t="s">
        <v>41541</v>
      </c>
      <c r="D423">
        <v>1037022454355</v>
      </c>
      <c r="E423">
        <v>1</v>
      </c>
      <c r="F423">
        <v>6100198777</v>
      </c>
      <c r="G423">
        <v>4990000</v>
      </c>
      <c r="H423" t="s">
        <v>40297</v>
      </c>
      <c r="I423">
        <v>652</v>
      </c>
      <c r="J423">
        <v>1</v>
      </c>
      <c r="K423">
        <v>5</v>
      </c>
    </row>
    <row r="424" spans="1:11">
      <c r="A424">
        <v>90</v>
      </c>
      <c r="B424" t="b">
        <v>0</v>
      </c>
      <c r="C424" t="s">
        <v>45477</v>
      </c>
      <c r="D424">
        <v>1037022454355</v>
      </c>
      <c r="E424">
        <v>1</v>
      </c>
      <c r="F424">
        <v>6136957464</v>
      </c>
      <c r="G424">
        <v>5000000</v>
      </c>
      <c r="H424" t="s">
        <v>40297</v>
      </c>
      <c r="I424">
        <v>653</v>
      </c>
      <c r="J424">
        <v>3</v>
      </c>
      <c r="K424">
        <v>4</v>
      </c>
    </row>
    <row r="425" spans="1:11">
      <c r="A425">
        <v>90</v>
      </c>
      <c r="B425" t="b">
        <v>0</v>
      </c>
      <c r="C425" t="s">
        <v>41744</v>
      </c>
      <c r="D425">
        <v>1037022454355</v>
      </c>
      <c r="E425">
        <v>1</v>
      </c>
      <c r="F425">
        <v>6087847164</v>
      </c>
      <c r="G425">
        <v>4600000</v>
      </c>
      <c r="H425" t="s">
        <v>40297</v>
      </c>
      <c r="I425">
        <v>654</v>
      </c>
      <c r="J425">
        <v>1</v>
      </c>
      <c r="K425">
        <v>1</v>
      </c>
    </row>
    <row r="426" spans="1:11">
      <c r="A426">
        <v>30</v>
      </c>
      <c r="B426" t="b">
        <v>0</v>
      </c>
      <c r="C426" t="s">
        <v>44044</v>
      </c>
      <c r="D426">
        <v>1037022454355</v>
      </c>
      <c r="E426">
        <v>1</v>
      </c>
      <c r="F426">
        <v>6118438744</v>
      </c>
      <c r="G426">
        <v>4499000</v>
      </c>
      <c r="H426" t="s">
        <v>40297</v>
      </c>
      <c r="I426">
        <v>654</v>
      </c>
      <c r="J426">
        <v>1</v>
      </c>
      <c r="K426">
        <v>1</v>
      </c>
    </row>
    <row r="427" spans="1:11">
      <c r="A427">
        <v>90</v>
      </c>
      <c r="B427" t="b">
        <v>0</v>
      </c>
      <c r="C427" t="s">
        <v>42342</v>
      </c>
      <c r="D427">
        <v>1037022454355</v>
      </c>
      <c r="E427">
        <v>1</v>
      </c>
      <c r="F427">
        <v>6110036370</v>
      </c>
      <c r="G427">
        <v>5940000</v>
      </c>
      <c r="H427" t="s">
        <v>40297</v>
      </c>
      <c r="I427">
        <v>655</v>
      </c>
      <c r="J427">
        <v>5</v>
      </c>
      <c r="K427">
        <v>8</v>
      </c>
    </row>
    <row r="428" spans="1:11">
      <c r="A428">
        <v>90</v>
      </c>
      <c r="B428" t="b">
        <v>0</v>
      </c>
      <c r="C428" t="s">
        <v>47407</v>
      </c>
      <c r="D428">
        <v>1037022454355</v>
      </c>
      <c r="E428">
        <v>1</v>
      </c>
      <c r="F428">
        <v>6136068976</v>
      </c>
      <c r="G428">
        <v>5888000</v>
      </c>
      <c r="H428" t="s">
        <v>40297</v>
      </c>
      <c r="I428">
        <v>655</v>
      </c>
      <c r="J428">
        <v>5</v>
      </c>
      <c r="K428">
        <v>5</v>
      </c>
    </row>
    <row r="429" spans="1:11">
      <c r="A429">
        <v>90</v>
      </c>
      <c r="B429" t="b">
        <v>0</v>
      </c>
      <c r="C429" t="s">
        <v>45647</v>
      </c>
      <c r="D429">
        <v>1037022454355</v>
      </c>
      <c r="E429">
        <v>1</v>
      </c>
      <c r="F429">
        <v>6123459629</v>
      </c>
      <c r="G429">
        <v>5887000</v>
      </c>
      <c r="H429" t="s">
        <v>40297</v>
      </c>
      <c r="I429">
        <v>655</v>
      </c>
      <c r="J429">
        <v>10</v>
      </c>
      <c r="K429">
        <v>10</v>
      </c>
    </row>
    <row r="430" spans="1:11">
      <c r="A430">
        <v>90</v>
      </c>
      <c r="B430" t="b">
        <v>0</v>
      </c>
      <c r="C430" t="s">
        <v>45604</v>
      </c>
      <c r="D430">
        <v>1037022454355</v>
      </c>
      <c r="E430">
        <v>1</v>
      </c>
      <c r="F430">
        <v>6136500683</v>
      </c>
      <c r="G430">
        <v>5998000</v>
      </c>
      <c r="H430" t="s">
        <v>40297</v>
      </c>
      <c r="I430">
        <v>656</v>
      </c>
      <c r="J430">
        <v>4</v>
      </c>
      <c r="K430">
        <v>4</v>
      </c>
    </row>
    <row r="431" spans="1:11">
      <c r="A431">
        <v>90</v>
      </c>
      <c r="B431" t="b">
        <v>0</v>
      </c>
      <c r="C431" t="s">
        <v>46669</v>
      </c>
      <c r="D431">
        <v>1037022454355</v>
      </c>
      <c r="E431">
        <v>1</v>
      </c>
      <c r="F431">
        <v>6124752108</v>
      </c>
      <c r="G431">
        <v>5997000</v>
      </c>
      <c r="H431" t="s">
        <v>40297</v>
      </c>
      <c r="I431">
        <v>656</v>
      </c>
      <c r="J431">
        <v>20</v>
      </c>
      <c r="K431">
        <v>30</v>
      </c>
    </row>
    <row r="432" spans="1:11">
      <c r="A432">
        <v>90</v>
      </c>
      <c r="B432" t="b">
        <v>0</v>
      </c>
      <c r="C432" t="s">
        <v>41372</v>
      </c>
      <c r="D432">
        <v>1037022454355</v>
      </c>
      <c r="E432">
        <v>1</v>
      </c>
      <c r="F432">
        <v>6083092454</v>
      </c>
      <c r="G432">
        <v>4821000</v>
      </c>
      <c r="H432" t="s">
        <v>40297</v>
      </c>
      <c r="I432">
        <v>657</v>
      </c>
      <c r="J432">
        <v>1</v>
      </c>
      <c r="K432">
        <v>1</v>
      </c>
    </row>
    <row r="433" spans="1:11">
      <c r="A433">
        <v>90</v>
      </c>
      <c r="B433" t="b">
        <v>0</v>
      </c>
      <c r="C433" t="s">
        <v>43679</v>
      </c>
      <c r="D433">
        <v>1037022454355</v>
      </c>
      <c r="E433">
        <v>1</v>
      </c>
      <c r="F433">
        <v>6082030414</v>
      </c>
      <c r="G433">
        <v>4700000</v>
      </c>
      <c r="H433" t="s">
        <v>40297</v>
      </c>
      <c r="I433">
        <v>657</v>
      </c>
      <c r="J433">
        <v>3</v>
      </c>
      <c r="K433">
        <v>3</v>
      </c>
    </row>
    <row r="434" spans="1:11">
      <c r="A434">
        <v>90</v>
      </c>
      <c r="B434" t="b">
        <v>0</v>
      </c>
      <c r="C434" t="s">
        <v>43164</v>
      </c>
      <c r="D434">
        <v>1037022454355</v>
      </c>
      <c r="E434">
        <v>1</v>
      </c>
      <c r="F434">
        <v>6084352843</v>
      </c>
      <c r="G434">
        <v>4677000</v>
      </c>
      <c r="H434" t="s">
        <v>40297</v>
      </c>
      <c r="I434">
        <v>657</v>
      </c>
      <c r="J434">
        <v>1</v>
      </c>
      <c r="K434">
        <v>1</v>
      </c>
    </row>
    <row r="435" spans="1:11">
      <c r="A435">
        <v>90</v>
      </c>
      <c r="B435" t="b">
        <v>0</v>
      </c>
      <c r="C435" t="s">
        <v>46049</v>
      </c>
      <c r="D435">
        <v>1037022454355</v>
      </c>
      <c r="E435">
        <v>1</v>
      </c>
      <c r="F435">
        <v>6134770947</v>
      </c>
      <c r="G435">
        <v>4515000</v>
      </c>
      <c r="H435" t="s">
        <v>40297</v>
      </c>
      <c r="I435">
        <v>657</v>
      </c>
      <c r="J435">
        <v>1</v>
      </c>
      <c r="K435">
        <v>1</v>
      </c>
    </row>
    <row r="436" spans="1:11">
      <c r="A436">
        <v>90</v>
      </c>
      <c r="B436" t="b">
        <v>0</v>
      </c>
      <c r="C436" t="s">
        <v>47280</v>
      </c>
      <c r="D436">
        <v>1037022454355</v>
      </c>
      <c r="E436">
        <v>1</v>
      </c>
      <c r="F436">
        <v>6136987114</v>
      </c>
      <c r="G436">
        <v>4514000</v>
      </c>
      <c r="H436" t="s">
        <v>40297</v>
      </c>
      <c r="I436">
        <v>657</v>
      </c>
      <c r="J436">
        <v>4</v>
      </c>
      <c r="K436">
        <v>5</v>
      </c>
    </row>
    <row r="437" spans="1:11">
      <c r="A437">
        <v>90</v>
      </c>
      <c r="B437" t="b">
        <v>0</v>
      </c>
      <c r="C437" t="s">
        <v>41000</v>
      </c>
      <c r="D437">
        <v>1037022454355</v>
      </c>
      <c r="E437">
        <v>1</v>
      </c>
      <c r="F437">
        <v>6084990237</v>
      </c>
      <c r="G437">
        <v>100000</v>
      </c>
      <c r="H437" t="s">
        <v>40297</v>
      </c>
      <c r="I437">
        <v>672</v>
      </c>
      <c r="J437">
        <v>118</v>
      </c>
      <c r="K437">
        <v>118</v>
      </c>
    </row>
    <row r="438" spans="1:11">
      <c r="A438">
        <v>90</v>
      </c>
      <c r="B438" t="b">
        <v>0</v>
      </c>
      <c r="C438" t="s">
        <v>43450</v>
      </c>
      <c r="D438">
        <v>1037022454355</v>
      </c>
      <c r="E438">
        <v>1</v>
      </c>
      <c r="F438">
        <v>6090023851</v>
      </c>
      <c r="G438">
        <v>100000</v>
      </c>
      <c r="H438" t="s">
        <v>40297</v>
      </c>
      <c r="I438">
        <v>672</v>
      </c>
      <c r="J438">
        <v>1</v>
      </c>
      <c r="K438">
        <v>1</v>
      </c>
    </row>
    <row r="439" spans="1:11">
      <c r="A439">
        <v>90</v>
      </c>
      <c r="B439" t="b">
        <v>0</v>
      </c>
      <c r="C439" t="s">
        <v>43474</v>
      </c>
      <c r="D439">
        <v>1037022454355</v>
      </c>
      <c r="E439">
        <v>1</v>
      </c>
      <c r="F439">
        <v>6090024091</v>
      </c>
      <c r="G439">
        <v>100000</v>
      </c>
      <c r="H439" t="s">
        <v>40297</v>
      </c>
      <c r="I439">
        <v>672</v>
      </c>
      <c r="J439">
        <v>1</v>
      </c>
      <c r="K439">
        <v>1</v>
      </c>
    </row>
    <row r="440" spans="1:11">
      <c r="A440">
        <v>90</v>
      </c>
      <c r="B440" t="b">
        <v>0</v>
      </c>
      <c r="C440" t="s">
        <v>40823</v>
      </c>
      <c r="D440">
        <v>1037022454355</v>
      </c>
      <c r="E440">
        <v>1</v>
      </c>
      <c r="F440">
        <v>6085447673</v>
      </c>
      <c r="G440">
        <v>99970</v>
      </c>
      <c r="H440" t="s">
        <v>40297</v>
      </c>
      <c r="I440">
        <v>672</v>
      </c>
      <c r="J440">
        <v>3</v>
      </c>
      <c r="K440">
        <v>5</v>
      </c>
    </row>
    <row r="441" spans="1:11">
      <c r="A441">
        <v>90</v>
      </c>
      <c r="B441" t="b">
        <v>0</v>
      </c>
      <c r="C441" t="s">
        <v>46593</v>
      </c>
      <c r="D441">
        <v>1037022454355</v>
      </c>
      <c r="E441">
        <v>1</v>
      </c>
      <c r="F441">
        <v>6107318504</v>
      </c>
      <c r="G441">
        <v>45000</v>
      </c>
      <c r="H441" t="s">
        <v>40297</v>
      </c>
      <c r="I441">
        <v>672</v>
      </c>
      <c r="J441">
        <v>47</v>
      </c>
      <c r="K441">
        <v>50</v>
      </c>
    </row>
    <row r="442" spans="1:11">
      <c r="A442">
        <v>90</v>
      </c>
      <c r="B442" t="b">
        <v>0</v>
      </c>
      <c r="C442" t="s">
        <v>45355</v>
      </c>
      <c r="D442">
        <v>1037022454355</v>
      </c>
      <c r="E442">
        <v>1</v>
      </c>
      <c r="F442">
        <v>6114994910</v>
      </c>
      <c r="G442">
        <v>44980</v>
      </c>
      <c r="H442" t="s">
        <v>40297</v>
      </c>
      <c r="I442">
        <v>672</v>
      </c>
      <c r="J442">
        <v>7</v>
      </c>
      <c r="K442">
        <v>10</v>
      </c>
    </row>
    <row r="443" spans="1:11">
      <c r="A443">
        <v>90</v>
      </c>
      <c r="B443" t="b">
        <v>0</v>
      </c>
      <c r="C443" t="s">
        <v>46237</v>
      </c>
      <c r="D443">
        <v>1037022454355</v>
      </c>
      <c r="E443">
        <v>1</v>
      </c>
      <c r="F443">
        <v>6086014535</v>
      </c>
      <c r="G443">
        <v>44980</v>
      </c>
      <c r="H443" t="s">
        <v>40297</v>
      </c>
      <c r="I443">
        <v>672</v>
      </c>
      <c r="J443">
        <v>73</v>
      </c>
      <c r="K443">
        <v>132</v>
      </c>
    </row>
    <row r="444" spans="1:11">
      <c r="A444">
        <v>90</v>
      </c>
      <c r="B444" t="b">
        <v>0</v>
      </c>
      <c r="C444" t="s">
        <v>45545</v>
      </c>
      <c r="D444">
        <v>1037022454355</v>
      </c>
      <c r="E444">
        <v>1</v>
      </c>
      <c r="F444">
        <v>6137744976</v>
      </c>
      <c r="G444">
        <v>44970</v>
      </c>
      <c r="H444" t="s">
        <v>40297</v>
      </c>
      <c r="I444">
        <v>672</v>
      </c>
      <c r="J444">
        <v>48</v>
      </c>
      <c r="K444">
        <v>50</v>
      </c>
    </row>
    <row r="445" spans="1:11">
      <c r="A445">
        <v>90</v>
      </c>
      <c r="B445" t="b">
        <v>0</v>
      </c>
      <c r="C445" t="s">
        <v>42450</v>
      </c>
      <c r="D445">
        <v>1037022454355</v>
      </c>
      <c r="E445">
        <v>1</v>
      </c>
      <c r="F445">
        <v>6107612394</v>
      </c>
      <c r="G445">
        <v>1528000</v>
      </c>
      <c r="H445" t="s">
        <v>40297</v>
      </c>
      <c r="I445">
        <v>1182</v>
      </c>
      <c r="J445">
        <v>24</v>
      </c>
      <c r="K445">
        <v>28</v>
      </c>
    </row>
    <row r="446" spans="1:11">
      <c r="A446">
        <v>90</v>
      </c>
      <c r="B446" t="b">
        <v>0</v>
      </c>
      <c r="C446" t="s">
        <v>44565</v>
      </c>
      <c r="D446">
        <v>1037022454355</v>
      </c>
      <c r="E446">
        <v>1</v>
      </c>
      <c r="F446">
        <v>6128545414</v>
      </c>
      <c r="G446">
        <v>1490000</v>
      </c>
      <c r="H446" t="s">
        <v>40297</v>
      </c>
      <c r="I446">
        <v>1182</v>
      </c>
      <c r="J446">
        <v>1</v>
      </c>
      <c r="K446">
        <v>1</v>
      </c>
    </row>
    <row r="447" spans="1:11">
      <c r="A447">
        <v>90</v>
      </c>
      <c r="B447" t="b">
        <v>0</v>
      </c>
      <c r="C447" t="s">
        <v>46164</v>
      </c>
      <c r="D447">
        <v>1037022454355</v>
      </c>
      <c r="E447">
        <v>1</v>
      </c>
      <c r="F447">
        <v>6126416481</v>
      </c>
      <c r="G447">
        <v>1448000</v>
      </c>
      <c r="H447" t="s">
        <v>40297</v>
      </c>
      <c r="I447">
        <v>1182</v>
      </c>
      <c r="J447">
        <v>12</v>
      </c>
      <c r="K447">
        <v>12</v>
      </c>
    </row>
    <row r="448" spans="1:11">
      <c r="A448">
        <v>90</v>
      </c>
      <c r="B448" t="b">
        <v>0</v>
      </c>
      <c r="C448" t="s">
        <v>45469</v>
      </c>
      <c r="D448">
        <v>1037022454355</v>
      </c>
      <c r="E448">
        <v>1</v>
      </c>
      <c r="F448">
        <v>6107335114</v>
      </c>
      <c r="G448">
        <v>1199000</v>
      </c>
      <c r="H448" t="s">
        <v>40297</v>
      </c>
      <c r="I448">
        <v>1182</v>
      </c>
      <c r="J448">
        <v>9</v>
      </c>
      <c r="K448">
        <v>30</v>
      </c>
    </row>
    <row r="449" spans="1:11">
      <c r="A449">
        <v>90</v>
      </c>
      <c r="B449" t="b">
        <v>0</v>
      </c>
      <c r="C449" t="s">
        <v>45914</v>
      </c>
      <c r="D449">
        <v>1037022454355</v>
      </c>
      <c r="E449">
        <v>1</v>
      </c>
      <c r="F449">
        <v>6132638954</v>
      </c>
      <c r="G449">
        <v>1198000</v>
      </c>
      <c r="H449" t="s">
        <v>40297</v>
      </c>
      <c r="I449">
        <v>1182</v>
      </c>
      <c r="J449">
        <v>3</v>
      </c>
      <c r="K449">
        <v>10</v>
      </c>
    </row>
    <row r="450" spans="1:11">
      <c r="A450">
        <v>90</v>
      </c>
      <c r="B450" t="b">
        <v>0</v>
      </c>
      <c r="C450" t="s">
        <v>46333</v>
      </c>
      <c r="D450">
        <v>1037022454355</v>
      </c>
      <c r="E450">
        <v>1</v>
      </c>
      <c r="F450">
        <v>6137035699</v>
      </c>
      <c r="G450">
        <v>900000</v>
      </c>
      <c r="H450" t="s">
        <v>40297</v>
      </c>
      <c r="I450">
        <v>1182</v>
      </c>
      <c r="J450">
        <v>14</v>
      </c>
      <c r="K450">
        <v>15</v>
      </c>
    </row>
    <row r="451" spans="1:11">
      <c r="A451">
        <v>90</v>
      </c>
      <c r="B451" t="b">
        <v>0</v>
      </c>
      <c r="C451" t="s">
        <v>47082</v>
      </c>
      <c r="D451">
        <v>1037022454355</v>
      </c>
      <c r="E451">
        <v>1</v>
      </c>
      <c r="F451">
        <v>6137636774</v>
      </c>
      <c r="G451">
        <v>898000</v>
      </c>
      <c r="H451" t="s">
        <v>40297</v>
      </c>
      <c r="I451">
        <v>1182</v>
      </c>
      <c r="J451">
        <v>10</v>
      </c>
      <c r="K451">
        <v>10</v>
      </c>
    </row>
    <row r="452" spans="1:11">
      <c r="A452">
        <v>90</v>
      </c>
      <c r="B452" t="b">
        <v>0</v>
      </c>
      <c r="C452" t="s">
        <v>43540</v>
      </c>
      <c r="D452">
        <v>1037022454355</v>
      </c>
      <c r="E452">
        <v>1</v>
      </c>
      <c r="F452">
        <v>6118729432</v>
      </c>
      <c r="G452">
        <v>573900</v>
      </c>
      <c r="H452" t="s">
        <v>40297</v>
      </c>
      <c r="I452">
        <v>1183</v>
      </c>
      <c r="J452">
        <v>5</v>
      </c>
      <c r="K452">
        <v>6</v>
      </c>
    </row>
    <row r="453" spans="1:11">
      <c r="A453">
        <v>90</v>
      </c>
      <c r="B453" t="b">
        <v>0</v>
      </c>
      <c r="C453" t="s">
        <v>44592</v>
      </c>
      <c r="D453">
        <v>1037022454355</v>
      </c>
      <c r="E453">
        <v>1</v>
      </c>
      <c r="F453">
        <v>6099618739</v>
      </c>
      <c r="G453">
        <v>573500</v>
      </c>
      <c r="H453" t="s">
        <v>40297</v>
      </c>
      <c r="I453">
        <v>1183</v>
      </c>
      <c r="J453">
        <v>38</v>
      </c>
      <c r="K453">
        <v>40</v>
      </c>
    </row>
    <row r="454" spans="1:11">
      <c r="A454">
        <v>90</v>
      </c>
      <c r="B454" t="b">
        <v>0</v>
      </c>
      <c r="C454" t="s">
        <v>46422</v>
      </c>
      <c r="D454">
        <v>1037022454355</v>
      </c>
      <c r="E454">
        <v>1</v>
      </c>
      <c r="F454">
        <v>6089982205</v>
      </c>
      <c r="G454">
        <v>529000</v>
      </c>
      <c r="H454" t="s">
        <v>40297</v>
      </c>
      <c r="I454">
        <v>1183</v>
      </c>
      <c r="J454">
        <v>13</v>
      </c>
      <c r="K454">
        <v>21</v>
      </c>
    </row>
    <row r="455" spans="1:11">
      <c r="A455">
        <v>90</v>
      </c>
      <c r="B455" t="b">
        <v>0</v>
      </c>
      <c r="C455" t="s">
        <v>47401</v>
      </c>
      <c r="D455">
        <v>1037022454355</v>
      </c>
      <c r="E455">
        <v>1</v>
      </c>
      <c r="F455">
        <v>6135315217</v>
      </c>
      <c r="G455">
        <v>528900</v>
      </c>
      <c r="H455" t="s">
        <v>40297</v>
      </c>
      <c r="I455">
        <v>1183</v>
      </c>
      <c r="J455">
        <v>17</v>
      </c>
      <c r="K455">
        <v>25</v>
      </c>
    </row>
    <row r="456" spans="1:11">
      <c r="A456">
        <v>90</v>
      </c>
      <c r="B456" t="b">
        <v>0</v>
      </c>
      <c r="C456" t="s">
        <v>41361</v>
      </c>
      <c r="D456">
        <v>1037022454355</v>
      </c>
      <c r="E456">
        <v>1</v>
      </c>
      <c r="F456">
        <v>6116581264</v>
      </c>
      <c r="G456">
        <v>5000000</v>
      </c>
      <c r="H456" t="s">
        <v>40297</v>
      </c>
      <c r="I456">
        <v>1192</v>
      </c>
      <c r="J456">
        <v>4</v>
      </c>
      <c r="K456">
        <v>4</v>
      </c>
    </row>
    <row r="457" spans="1:11">
      <c r="A457">
        <v>90</v>
      </c>
      <c r="B457" t="b">
        <v>0</v>
      </c>
      <c r="C457" t="s">
        <v>42910</v>
      </c>
      <c r="D457">
        <v>1037022454355</v>
      </c>
      <c r="E457">
        <v>1</v>
      </c>
      <c r="F457">
        <v>6103978782</v>
      </c>
      <c r="G457">
        <v>120000</v>
      </c>
      <c r="H457" t="s">
        <v>40297</v>
      </c>
      <c r="I457">
        <v>1195</v>
      </c>
      <c r="J457">
        <v>91</v>
      </c>
      <c r="K457">
        <v>109</v>
      </c>
    </row>
    <row r="458" spans="1:11">
      <c r="A458">
        <v>90</v>
      </c>
      <c r="B458" t="b">
        <v>0</v>
      </c>
      <c r="C458" t="s">
        <v>43576</v>
      </c>
      <c r="D458">
        <v>1037022454355</v>
      </c>
      <c r="E458">
        <v>1</v>
      </c>
      <c r="F458">
        <v>6073411542</v>
      </c>
      <c r="G458">
        <v>500000</v>
      </c>
      <c r="H458" t="s">
        <v>40297</v>
      </c>
      <c r="I458">
        <v>1198</v>
      </c>
      <c r="J458">
        <v>18</v>
      </c>
      <c r="K458">
        <v>25</v>
      </c>
    </row>
    <row r="459" spans="1:11">
      <c r="A459">
        <v>90</v>
      </c>
      <c r="B459" t="b">
        <v>0</v>
      </c>
      <c r="C459" t="s">
        <v>40664</v>
      </c>
      <c r="D459">
        <v>1037022454355</v>
      </c>
      <c r="E459">
        <v>1</v>
      </c>
      <c r="F459">
        <v>6096830978</v>
      </c>
      <c r="G459">
        <v>975000</v>
      </c>
      <c r="H459" t="s">
        <v>40297</v>
      </c>
      <c r="I459">
        <v>1201</v>
      </c>
      <c r="J459">
        <v>1</v>
      </c>
      <c r="K459">
        <v>15</v>
      </c>
    </row>
    <row r="460" spans="1:11">
      <c r="A460">
        <v>30</v>
      </c>
      <c r="B460" t="b">
        <v>0</v>
      </c>
      <c r="C460" t="s">
        <v>46974</v>
      </c>
      <c r="D460">
        <v>1037022454355</v>
      </c>
      <c r="E460">
        <v>1</v>
      </c>
      <c r="F460">
        <v>6138028317</v>
      </c>
      <c r="G460">
        <v>149000</v>
      </c>
      <c r="H460" t="s">
        <v>40297</v>
      </c>
      <c r="I460">
        <v>1201</v>
      </c>
      <c r="J460">
        <v>250</v>
      </c>
      <c r="K460">
        <v>250</v>
      </c>
    </row>
    <row r="461" spans="1:11">
      <c r="A461">
        <v>90</v>
      </c>
      <c r="B461" t="b">
        <v>0</v>
      </c>
      <c r="C461" t="s">
        <v>43004</v>
      </c>
      <c r="D461">
        <v>1037022454355</v>
      </c>
      <c r="E461">
        <v>1</v>
      </c>
      <c r="F461">
        <v>6090348028</v>
      </c>
      <c r="G461">
        <v>20000</v>
      </c>
      <c r="H461" t="s">
        <v>40297</v>
      </c>
      <c r="I461">
        <v>1223</v>
      </c>
      <c r="J461">
        <v>50</v>
      </c>
      <c r="K461">
        <v>50</v>
      </c>
    </row>
    <row r="462" spans="1:11">
      <c r="A462">
        <v>90</v>
      </c>
      <c r="B462" t="b">
        <v>0</v>
      </c>
      <c r="C462" t="s">
        <v>43472</v>
      </c>
      <c r="D462">
        <v>1037022454355</v>
      </c>
      <c r="E462">
        <v>1</v>
      </c>
      <c r="F462">
        <v>6096839799</v>
      </c>
      <c r="G462">
        <v>19890</v>
      </c>
      <c r="H462" t="s">
        <v>40297</v>
      </c>
      <c r="I462">
        <v>1223</v>
      </c>
      <c r="J462">
        <v>75</v>
      </c>
      <c r="K462">
        <v>76</v>
      </c>
    </row>
    <row r="463" spans="1:11">
      <c r="A463">
        <v>90</v>
      </c>
      <c r="B463" t="b">
        <v>0</v>
      </c>
      <c r="C463" t="s">
        <v>40882</v>
      </c>
      <c r="D463">
        <v>1037022454355</v>
      </c>
      <c r="E463">
        <v>1</v>
      </c>
      <c r="F463">
        <v>6079779244</v>
      </c>
      <c r="G463">
        <v>4000</v>
      </c>
      <c r="H463" t="s">
        <v>40297</v>
      </c>
      <c r="I463">
        <v>1229</v>
      </c>
      <c r="J463">
        <v>2575</v>
      </c>
      <c r="K463">
        <v>2575</v>
      </c>
    </row>
    <row r="464" spans="1:11">
      <c r="A464">
        <v>90</v>
      </c>
      <c r="B464" t="b">
        <v>0</v>
      </c>
      <c r="C464" t="s">
        <v>43351</v>
      </c>
      <c r="D464">
        <v>1037022454355</v>
      </c>
      <c r="E464">
        <v>1</v>
      </c>
      <c r="F464">
        <v>6080094396</v>
      </c>
      <c r="G464">
        <v>3498</v>
      </c>
      <c r="H464" t="s">
        <v>40297</v>
      </c>
      <c r="I464">
        <v>1229</v>
      </c>
      <c r="J464">
        <v>93</v>
      </c>
      <c r="K464">
        <v>93</v>
      </c>
    </row>
    <row r="465" spans="1:11">
      <c r="A465">
        <v>90</v>
      </c>
      <c r="B465" t="b">
        <v>0</v>
      </c>
      <c r="C465" t="s">
        <v>43175</v>
      </c>
      <c r="D465">
        <v>1037022454355</v>
      </c>
      <c r="E465">
        <v>1</v>
      </c>
      <c r="F465">
        <v>6101457840</v>
      </c>
      <c r="G465">
        <v>20</v>
      </c>
      <c r="H465" t="s">
        <v>40297</v>
      </c>
      <c r="I465">
        <v>1230</v>
      </c>
      <c r="J465">
        <v>64</v>
      </c>
      <c r="K465">
        <v>86</v>
      </c>
    </row>
    <row r="466" spans="1:11">
      <c r="A466">
        <v>90</v>
      </c>
      <c r="B466" t="b">
        <v>0</v>
      </c>
      <c r="C466" t="s">
        <v>42608</v>
      </c>
      <c r="D466">
        <v>1037022454355</v>
      </c>
      <c r="E466">
        <v>1</v>
      </c>
      <c r="F466">
        <v>6075566517</v>
      </c>
      <c r="G466">
        <v>740000</v>
      </c>
      <c r="H466" t="s">
        <v>40297</v>
      </c>
      <c r="I466">
        <v>1236</v>
      </c>
      <c r="J466">
        <v>9</v>
      </c>
      <c r="K466">
        <v>10</v>
      </c>
    </row>
    <row r="467" spans="1:11">
      <c r="A467">
        <v>90</v>
      </c>
      <c r="B467" t="b">
        <v>0</v>
      </c>
      <c r="C467" t="s">
        <v>47114</v>
      </c>
      <c r="D467">
        <v>1037022454355</v>
      </c>
      <c r="E467">
        <v>1</v>
      </c>
      <c r="F467">
        <v>6134655402</v>
      </c>
      <c r="G467">
        <v>739900</v>
      </c>
      <c r="H467" t="s">
        <v>40297</v>
      </c>
      <c r="I467">
        <v>1236</v>
      </c>
      <c r="J467">
        <v>98</v>
      </c>
      <c r="K467">
        <v>100</v>
      </c>
    </row>
    <row r="468" spans="1:11">
      <c r="A468">
        <v>90</v>
      </c>
      <c r="B468" t="b">
        <v>0</v>
      </c>
      <c r="C468" t="s">
        <v>46130</v>
      </c>
      <c r="D468">
        <v>1037022454355</v>
      </c>
      <c r="E468">
        <v>1</v>
      </c>
      <c r="F468">
        <v>6137065707</v>
      </c>
      <c r="G468">
        <v>739800</v>
      </c>
      <c r="H468" t="s">
        <v>40297</v>
      </c>
      <c r="I468">
        <v>1236</v>
      </c>
      <c r="J468">
        <v>5</v>
      </c>
      <c r="K468">
        <v>25</v>
      </c>
    </row>
    <row r="469" spans="1:11">
      <c r="A469">
        <v>30</v>
      </c>
      <c r="B469" t="b">
        <v>0</v>
      </c>
      <c r="C469" t="s">
        <v>45076</v>
      </c>
      <c r="D469">
        <v>1037022454355</v>
      </c>
      <c r="E469">
        <v>1</v>
      </c>
      <c r="F469">
        <v>6125668224</v>
      </c>
      <c r="G469">
        <v>299900</v>
      </c>
      <c r="H469" t="s">
        <v>40297</v>
      </c>
      <c r="I469">
        <v>1244</v>
      </c>
      <c r="J469">
        <v>5</v>
      </c>
      <c r="K469">
        <v>10</v>
      </c>
    </row>
    <row r="470" spans="1:11">
      <c r="A470">
        <v>90</v>
      </c>
      <c r="B470" t="b">
        <v>0</v>
      </c>
      <c r="C470" t="s">
        <v>45808</v>
      </c>
      <c r="D470">
        <v>1037022454355</v>
      </c>
      <c r="E470">
        <v>1</v>
      </c>
      <c r="F470">
        <v>6137421170</v>
      </c>
      <c r="G470">
        <v>298000</v>
      </c>
      <c r="H470" t="s">
        <v>40297</v>
      </c>
      <c r="I470">
        <v>1244</v>
      </c>
      <c r="J470">
        <v>2</v>
      </c>
      <c r="K470">
        <v>2</v>
      </c>
    </row>
    <row r="471" spans="1:11">
      <c r="A471">
        <v>90</v>
      </c>
      <c r="B471" t="b">
        <v>0</v>
      </c>
      <c r="C471" t="s">
        <v>43216</v>
      </c>
      <c r="D471">
        <v>1037022454355</v>
      </c>
      <c r="E471">
        <v>1</v>
      </c>
      <c r="F471">
        <v>6091365542</v>
      </c>
      <c r="G471">
        <v>1287000</v>
      </c>
      <c r="H471" t="s">
        <v>40297</v>
      </c>
      <c r="I471">
        <v>1248</v>
      </c>
      <c r="J471">
        <v>24</v>
      </c>
      <c r="K471">
        <v>25</v>
      </c>
    </row>
    <row r="472" spans="1:11">
      <c r="A472">
        <v>90</v>
      </c>
      <c r="B472" t="b">
        <v>0</v>
      </c>
      <c r="C472" t="s">
        <v>40461</v>
      </c>
      <c r="D472">
        <v>1037022454355</v>
      </c>
      <c r="E472">
        <v>1</v>
      </c>
      <c r="F472">
        <v>6097241415</v>
      </c>
      <c r="G472">
        <v>1283000</v>
      </c>
      <c r="H472" t="s">
        <v>40297</v>
      </c>
      <c r="I472">
        <v>1248</v>
      </c>
      <c r="J472">
        <v>5</v>
      </c>
      <c r="K472">
        <v>10</v>
      </c>
    </row>
    <row r="473" spans="1:11">
      <c r="A473">
        <v>90</v>
      </c>
      <c r="B473" t="b">
        <v>0</v>
      </c>
      <c r="C473" t="s">
        <v>43165</v>
      </c>
      <c r="D473">
        <v>1037022454355</v>
      </c>
      <c r="E473">
        <v>1</v>
      </c>
      <c r="F473">
        <v>6102965079</v>
      </c>
      <c r="G473">
        <v>1276000</v>
      </c>
      <c r="H473" t="s">
        <v>40297</v>
      </c>
      <c r="I473">
        <v>1248</v>
      </c>
      <c r="J473">
        <v>18</v>
      </c>
      <c r="K473">
        <v>100</v>
      </c>
    </row>
    <row r="474" spans="1:11">
      <c r="A474">
        <v>90</v>
      </c>
      <c r="B474" t="b">
        <v>0</v>
      </c>
      <c r="C474" t="s">
        <v>44817</v>
      </c>
      <c r="D474">
        <v>1037022454355</v>
      </c>
      <c r="E474">
        <v>1</v>
      </c>
      <c r="F474">
        <v>6131460790</v>
      </c>
      <c r="G474">
        <v>1274000</v>
      </c>
      <c r="H474" t="s">
        <v>40297</v>
      </c>
      <c r="I474">
        <v>1248</v>
      </c>
      <c r="J474">
        <v>15</v>
      </c>
      <c r="K474">
        <v>25</v>
      </c>
    </row>
    <row r="475" spans="1:11">
      <c r="A475">
        <v>90</v>
      </c>
      <c r="B475" t="b">
        <v>0</v>
      </c>
      <c r="C475" t="s">
        <v>45382</v>
      </c>
      <c r="D475">
        <v>1037022454355</v>
      </c>
      <c r="E475">
        <v>1</v>
      </c>
      <c r="F475">
        <v>6106088204</v>
      </c>
      <c r="G475">
        <v>1199000</v>
      </c>
      <c r="H475" t="s">
        <v>40297</v>
      </c>
      <c r="I475">
        <v>1248</v>
      </c>
      <c r="J475">
        <v>29</v>
      </c>
      <c r="K475">
        <v>32</v>
      </c>
    </row>
    <row r="476" spans="1:11">
      <c r="A476">
        <v>90</v>
      </c>
      <c r="B476" t="b">
        <v>0</v>
      </c>
      <c r="C476" t="s">
        <v>46343</v>
      </c>
      <c r="D476">
        <v>1037022454355</v>
      </c>
      <c r="E476">
        <v>1</v>
      </c>
      <c r="F476">
        <v>6137035884</v>
      </c>
      <c r="G476">
        <v>1100000</v>
      </c>
      <c r="H476" t="s">
        <v>40297</v>
      </c>
      <c r="I476">
        <v>1248</v>
      </c>
      <c r="J476">
        <v>16</v>
      </c>
      <c r="K476">
        <v>16</v>
      </c>
    </row>
    <row r="477" spans="1:11">
      <c r="A477">
        <v>90</v>
      </c>
      <c r="B477" t="b">
        <v>0</v>
      </c>
      <c r="C477" t="s">
        <v>43204</v>
      </c>
      <c r="D477">
        <v>1037022454355</v>
      </c>
      <c r="E477">
        <v>1</v>
      </c>
      <c r="F477">
        <v>6084254807</v>
      </c>
      <c r="G477">
        <v>1200000</v>
      </c>
      <c r="H477" t="s">
        <v>40297</v>
      </c>
      <c r="I477">
        <v>1256</v>
      </c>
      <c r="J477">
        <v>5</v>
      </c>
      <c r="K477">
        <v>5</v>
      </c>
    </row>
    <row r="478" spans="1:11">
      <c r="A478">
        <v>90</v>
      </c>
      <c r="B478" t="b">
        <v>0</v>
      </c>
      <c r="C478" t="s">
        <v>43874</v>
      </c>
      <c r="D478">
        <v>1037022454355</v>
      </c>
      <c r="E478">
        <v>1</v>
      </c>
      <c r="F478">
        <v>6094090665</v>
      </c>
      <c r="G478">
        <v>660000</v>
      </c>
      <c r="H478" t="s">
        <v>40297</v>
      </c>
      <c r="I478">
        <v>1256</v>
      </c>
      <c r="J478">
        <v>300</v>
      </c>
      <c r="K478">
        <v>300</v>
      </c>
    </row>
    <row r="479" spans="1:11">
      <c r="A479">
        <v>90</v>
      </c>
      <c r="B479" t="b">
        <v>0</v>
      </c>
      <c r="C479" t="s">
        <v>43396</v>
      </c>
      <c r="D479">
        <v>1037022454355</v>
      </c>
      <c r="E479">
        <v>1</v>
      </c>
      <c r="F479">
        <v>6073246253</v>
      </c>
      <c r="G479">
        <v>659600</v>
      </c>
      <c r="H479" t="s">
        <v>40297</v>
      </c>
      <c r="I479">
        <v>1256</v>
      </c>
      <c r="J479">
        <v>25</v>
      </c>
      <c r="K479">
        <v>25</v>
      </c>
    </row>
    <row r="480" spans="1:11">
      <c r="A480">
        <v>90</v>
      </c>
      <c r="B480" t="b">
        <v>0</v>
      </c>
      <c r="C480" t="s">
        <v>42413</v>
      </c>
      <c r="D480">
        <v>1037022454355</v>
      </c>
      <c r="E480">
        <v>1</v>
      </c>
      <c r="F480">
        <v>6085493756</v>
      </c>
      <c r="G480">
        <v>1000000</v>
      </c>
      <c r="H480" t="s">
        <v>40297</v>
      </c>
      <c r="I480">
        <v>1264</v>
      </c>
      <c r="J480">
        <v>1</v>
      </c>
      <c r="K480">
        <v>1</v>
      </c>
    </row>
    <row r="481" spans="1:11">
      <c r="A481">
        <v>90</v>
      </c>
      <c r="B481" t="b">
        <v>0</v>
      </c>
      <c r="C481" t="s">
        <v>44250</v>
      </c>
      <c r="D481">
        <v>1037022454355</v>
      </c>
      <c r="E481">
        <v>1</v>
      </c>
      <c r="F481">
        <v>6113787604</v>
      </c>
      <c r="G481">
        <v>950000</v>
      </c>
      <c r="H481" t="s">
        <v>40297</v>
      </c>
      <c r="I481">
        <v>1266</v>
      </c>
      <c r="J481">
        <v>15</v>
      </c>
      <c r="K481">
        <v>25</v>
      </c>
    </row>
    <row r="482" spans="1:11">
      <c r="A482">
        <v>90</v>
      </c>
      <c r="B482" t="b">
        <v>0</v>
      </c>
      <c r="C482" t="s">
        <v>43538</v>
      </c>
      <c r="D482">
        <v>1037022454355</v>
      </c>
      <c r="E482">
        <v>1</v>
      </c>
      <c r="F482">
        <v>6073411265</v>
      </c>
      <c r="G482">
        <v>500000</v>
      </c>
      <c r="H482" t="s">
        <v>40297</v>
      </c>
      <c r="I482">
        <v>1286</v>
      </c>
      <c r="J482">
        <v>22</v>
      </c>
      <c r="K482">
        <v>25</v>
      </c>
    </row>
    <row r="483" spans="1:11">
      <c r="A483">
        <v>90</v>
      </c>
      <c r="B483" t="b">
        <v>0</v>
      </c>
      <c r="C483" t="s">
        <v>43515</v>
      </c>
      <c r="D483">
        <v>1037022454355</v>
      </c>
      <c r="E483">
        <v>1</v>
      </c>
      <c r="F483">
        <v>6073411099</v>
      </c>
      <c r="G483">
        <v>500000</v>
      </c>
      <c r="H483" t="s">
        <v>40297</v>
      </c>
      <c r="I483">
        <v>1296</v>
      </c>
      <c r="J483">
        <v>10</v>
      </c>
      <c r="K483">
        <v>25</v>
      </c>
    </row>
    <row r="484" spans="1:11">
      <c r="A484">
        <v>90</v>
      </c>
      <c r="B484" t="b">
        <v>0</v>
      </c>
      <c r="C484" t="s">
        <v>45911</v>
      </c>
      <c r="D484">
        <v>1037022454355</v>
      </c>
      <c r="E484">
        <v>1</v>
      </c>
      <c r="F484">
        <v>6134834330</v>
      </c>
      <c r="G484">
        <v>724800</v>
      </c>
      <c r="H484" t="s">
        <v>40297</v>
      </c>
      <c r="I484">
        <v>1306</v>
      </c>
      <c r="J484">
        <v>15</v>
      </c>
      <c r="K484">
        <v>25</v>
      </c>
    </row>
    <row r="485" spans="1:11">
      <c r="A485">
        <v>90</v>
      </c>
      <c r="B485" t="b">
        <v>0</v>
      </c>
      <c r="C485" t="s">
        <v>45801</v>
      </c>
      <c r="D485">
        <v>1037022454355</v>
      </c>
      <c r="E485">
        <v>1</v>
      </c>
      <c r="F485">
        <v>6123494755</v>
      </c>
      <c r="G485">
        <v>724700</v>
      </c>
      <c r="H485" t="s">
        <v>40297</v>
      </c>
      <c r="I485">
        <v>1306</v>
      </c>
      <c r="J485">
        <v>2</v>
      </c>
      <c r="K485">
        <v>18</v>
      </c>
    </row>
    <row r="486" spans="1:11">
      <c r="A486">
        <v>90</v>
      </c>
      <c r="B486" t="b">
        <v>0</v>
      </c>
      <c r="C486" t="s">
        <v>46997</v>
      </c>
      <c r="D486">
        <v>1037022454355</v>
      </c>
      <c r="E486">
        <v>1</v>
      </c>
      <c r="F486">
        <v>6124659289</v>
      </c>
      <c r="G486">
        <v>715000</v>
      </c>
      <c r="H486" t="s">
        <v>40297</v>
      </c>
      <c r="I486">
        <v>1306</v>
      </c>
      <c r="J486">
        <v>16</v>
      </c>
      <c r="K486">
        <v>27</v>
      </c>
    </row>
    <row r="487" spans="1:11">
      <c r="A487">
        <v>90</v>
      </c>
      <c r="B487" t="b">
        <v>0</v>
      </c>
      <c r="C487" t="s">
        <v>43973</v>
      </c>
      <c r="D487">
        <v>1037022454355</v>
      </c>
      <c r="E487">
        <v>1</v>
      </c>
      <c r="F487">
        <v>6096221529</v>
      </c>
      <c r="G487">
        <v>1000000</v>
      </c>
      <c r="H487" t="s">
        <v>40297</v>
      </c>
      <c r="I487">
        <v>1317</v>
      </c>
      <c r="J487">
        <v>1</v>
      </c>
      <c r="K487">
        <v>1</v>
      </c>
    </row>
    <row r="488" spans="1:11">
      <c r="A488">
        <v>90</v>
      </c>
      <c r="B488" t="b">
        <v>0</v>
      </c>
      <c r="C488" t="s">
        <v>42451</v>
      </c>
      <c r="D488">
        <v>1037022454355</v>
      </c>
      <c r="E488">
        <v>1</v>
      </c>
      <c r="F488">
        <v>6097257707</v>
      </c>
      <c r="G488">
        <v>349900</v>
      </c>
      <c r="H488" t="s">
        <v>40297</v>
      </c>
      <c r="I488">
        <v>1317</v>
      </c>
      <c r="J488">
        <v>29</v>
      </c>
      <c r="K488">
        <v>29</v>
      </c>
    </row>
    <row r="489" spans="1:11">
      <c r="A489">
        <v>90</v>
      </c>
      <c r="B489" t="b">
        <v>0</v>
      </c>
      <c r="C489" t="s">
        <v>43346</v>
      </c>
      <c r="D489">
        <v>1037022454355</v>
      </c>
      <c r="E489">
        <v>1</v>
      </c>
      <c r="F489">
        <v>6113452165</v>
      </c>
      <c r="G489">
        <v>99990</v>
      </c>
      <c r="H489" t="s">
        <v>40297</v>
      </c>
      <c r="I489">
        <v>1317</v>
      </c>
      <c r="J489">
        <v>1</v>
      </c>
      <c r="K489">
        <v>2</v>
      </c>
    </row>
    <row r="490" spans="1:11">
      <c r="A490">
        <v>90</v>
      </c>
      <c r="B490" t="b">
        <v>0</v>
      </c>
      <c r="C490" t="s">
        <v>41190</v>
      </c>
      <c r="D490">
        <v>1037022454355</v>
      </c>
      <c r="E490">
        <v>1</v>
      </c>
      <c r="F490">
        <v>6072310456</v>
      </c>
      <c r="G490">
        <v>99850</v>
      </c>
      <c r="H490" t="s">
        <v>40297</v>
      </c>
      <c r="I490">
        <v>1317</v>
      </c>
      <c r="J490">
        <v>65</v>
      </c>
      <c r="K490">
        <v>100</v>
      </c>
    </row>
    <row r="491" spans="1:11">
      <c r="A491">
        <v>30</v>
      </c>
      <c r="B491" t="b">
        <v>0</v>
      </c>
      <c r="C491" t="s">
        <v>46626</v>
      </c>
      <c r="D491">
        <v>1037022454355</v>
      </c>
      <c r="E491">
        <v>1</v>
      </c>
      <c r="F491">
        <v>6099716726</v>
      </c>
      <c r="G491">
        <v>95020</v>
      </c>
      <c r="H491" t="s">
        <v>40297</v>
      </c>
      <c r="I491">
        <v>1317</v>
      </c>
      <c r="J491">
        <v>32</v>
      </c>
      <c r="K491">
        <v>59</v>
      </c>
    </row>
    <row r="492" spans="1:11">
      <c r="A492">
        <v>14</v>
      </c>
      <c r="B492" t="b">
        <v>0</v>
      </c>
      <c r="C492" t="s">
        <v>46872</v>
      </c>
      <c r="D492">
        <v>1037022454355</v>
      </c>
      <c r="E492">
        <v>1</v>
      </c>
      <c r="F492">
        <v>6133504659</v>
      </c>
      <c r="G492">
        <v>94050</v>
      </c>
      <c r="H492" t="s">
        <v>40297</v>
      </c>
      <c r="I492">
        <v>1317</v>
      </c>
      <c r="J492">
        <v>2</v>
      </c>
      <c r="K492">
        <v>2</v>
      </c>
    </row>
    <row r="493" spans="1:11">
      <c r="A493">
        <v>90</v>
      </c>
      <c r="B493" t="b">
        <v>0</v>
      </c>
      <c r="C493" t="s">
        <v>47483</v>
      </c>
      <c r="D493">
        <v>1037022454355</v>
      </c>
      <c r="E493">
        <v>1</v>
      </c>
      <c r="F493">
        <v>6096977803</v>
      </c>
      <c r="G493">
        <v>79990</v>
      </c>
      <c r="H493" t="s">
        <v>40297</v>
      </c>
      <c r="I493">
        <v>1317</v>
      </c>
      <c r="J493">
        <v>8</v>
      </c>
      <c r="K493">
        <v>21</v>
      </c>
    </row>
    <row r="494" spans="1:11">
      <c r="A494">
        <v>90</v>
      </c>
      <c r="B494" t="b">
        <v>0</v>
      </c>
      <c r="C494" t="s">
        <v>47115</v>
      </c>
      <c r="D494">
        <v>1037022454355</v>
      </c>
      <c r="E494">
        <v>1</v>
      </c>
      <c r="F494">
        <v>6137997761</v>
      </c>
      <c r="G494">
        <v>25000</v>
      </c>
      <c r="H494" t="s">
        <v>40297</v>
      </c>
      <c r="I494">
        <v>1317</v>
      </c>
      <c r="J494">
        <v>27</v>
      </c>
      <c r="K494">
        <v>27</v>
      </c>
    </row>
    <row r="495" spans="1:11">
      <c r="A495">
        <v>90</v>
      </c>
      <c r="B495" t="b">
        <v>0</v>
      </c>
      <c r="C495" t="s">
        <v>46804</v>
      </c>
      <c r="D495">
        <v>1037022454355</v>
      </c>
      <c r="E495">
        <v>1</v>
      </c>
      <c r="F495">
        <v>6133732655</v>
      </c>
      <c r="G495">
        <v>650000</v>
      </c>
      <c r="H495" t="s">
        <v>40297</v>
      </c>
      <c r="I495">
        <v>1319</v>
      </c>
      <c r="J495">
        <v>120</v>
      </c>
      <c r="K495">
        <v>120</v>
      </c>
    </row>
    <row r="496" spans="1:11">
      <c r="A496">
        <v>90</v>
      </c>
      <c r="B496" t="b">
        <v>0</v>
      </c>
      <c r="C496" t="s">
        <v>41804</v>
      </c>
      <c r="D496">
        <v>1037022454355</v>
      </c>
      <c r="E496">
        <v>1</v>
      </c>
      <c r="F496">
        <v>6113996491</v>
      </c>
      <c r="G496">
        <v>619000</v>
      </c>
      <c r="H496" t="s">
        <v>40297</v>
      </c>
      <c r="I496">
        <v>1319</v>
      </c>
      <c r="J496">
        <v>11</v>
      </c>
      <c r="K496">
        <v>41</v>
      </c>
    </row>
    <row r="497" spans="1:11">
      <c r="A497">
        <v>90</v>
      </c>
      <c r="B497" t="b">
        <v>0</v>
      </c>
      <c r="C497" t="s">
        <v>43943</v>
      </c>
      <c r="D497">
        <v>1037022454355</v>
      </c>
      <c r="E497">
        <v>1</v>
      </c>
      <c r="F497">
        <v>6067876953</v>
      </c>
      <c r="G497">
        <v>618800</v>
      </c>
      <c r="H497" t="s">
        <v>40297</v>
      </c>
      <c r="I497">
        <v>1319</v>
      </c>
      <c r="J497">
        <v>12</v>
      </c>
      <c r="K497">
        <v>30</v>
      </c>
    </row>
    <row r="498" spans="1:11">
      <c r="A498">
        <v>90</v>
      </c>
      <c r="B498" t="b">
        <v>0</v>
      </c>
      <c r="C498" t="s">
        <v>43827</v>
      </c>
      <c r="D498">
        <v>1037022454355</v>
      </c>
      <c r="E498">
        <v>1</v>
      </c>
      <c r="F498">
        <v>6122532876</v>
      </c>
      <c r="G498">
        <v>616800</v>
      </c>
      <c r="H498" t="s">
        <v>40297</v>
      </c>
      <c r="I498">
        <v>1319</v>
      </c>
      <c r="J498">
        <v>132</v>
      </c>
      <c r="K498">
        <v>150</v>
      </c>
    </row>
    <row r="499" spans="1:11">
      <c r="A499">
        <v>90</v>
      </c>
      <c r="B499" t="b">
        <v>0</v>
      </c>
      <c r="C499" t="s">
        <v>44357</v>
      </c>
      <c r="D499">
        <v>1037022454355</v>
      </c>
      <c r="E499">
        <v>1</v>
      </c>
      <c r="F499">
        <v>6128195677</v>
      </c>
      <c r="G499">
        <v>610000</v>
      </c>
      <c r="H499" t="s">
        <v>40297</v>
      </c>
      <c r="I499">
        <v>1319</v>
      </c>
      <c r="J499">
        <v>35</v>
      </c>
      <c r="K499">
        <v>36</v>
      </c>
    </row>
    <row r="500" spans="1:11">
      <c r="A500">
        <v>90</v>
      </c>
      <c r="B500" t="b">
        <v>0</v>
      </c>
      <c r="C500" t="s">
        <v>46985</v>
      </c>
      <c r="D500">
        <v>1037022454355</v>
      </c>
      <c r="E500">
        <v>1</v>
      </c>
      <c r="F500">
        <v>6133899683</v>
      </c>
      <c r="G500">
        <v>608000</v>
      </c>
      <c r="H500" t="s">
        <v>40297</v>
      </c>
      <c r="I500">
        <v>1319</v>
      </c>
      <c r="J500">
        <v>6</v>
      </c>
      <c r="K500">
        <v>6</v>
      </c>
    </row>
    <row r="501" spans="1:11">
      <c r="A501">
        <v>90</v>
      </c>
      <c r="B501" t="b">
        <v>0</v>
      </c>
      <c r="C501" t="s">
        <v>47102</v>
      </c>
      <c r="D501">
        <v>1037022454355</v>
      </c>
      <c r="E501">
        <v>1</v>
      </c>
      <c r="F501">
        <v>6068660429</v>
      </c>
      <c r="G501">
        <v>548000</v>
      </c>
      <c r="H501" t="s">
        <v>40297</v>
      </c>
      <c r="I501">
        <v>1319</v>
      </c>
      <c r="J501">
        <v>10</v>
      </c>
      <c r="K501">
        <v>59</v>
      </c>
    </row>
    <row r="502" spans="1:11">
      <c r="A502">
        <v>90</v>
      </c>
      <c r="B502" t="b">
        <v>0</v>
      </c>
      <c r="C502" t="s">
        <v>45390</v>
      </c>
      <c r="D502">
        <v>1037022454355</v>
      </c>
      <c r="E502">
        <v>1</v>
      </c>
      <c r="F502">
        <v>6135284760</v>
      </c>
      <c r="G502">
        <v>535000</v>
      </c>
      <c r="H502" t="s">
        <v>40297</v>
      </c>
      <c r="I502">
        <v>1319</v>
      </c>
      <c r="J502">
        <v>20</v>
      </c>
      <c r="K502">
        <v>20</v>
      </c>
    </row>
    <row r="503" spans="1:11">
      <c r="A503">
        <v>90</v>
      </c>
      <c r="B503" t="b">
        <v>0</v>
      </c>
      <c r="C503" t="s">
        <v>45385</v>
      </c>
      <c r="D503">
        <v>1037022454355</v>
      </c>
      <c r="E503">
        <v>1</v>
      </c>
      <c r="F503">
        <v>6113553205</v>
      </c>
      <c r="G503">
        <v>534900</v>
      </c>
      <c r="H503" t="s">
        <v>40297</v>
      </c>
      <c r="I503">
        <v>1319</v>
      </c>
      <c r="J503">
        <v>115</v>
      </c>
      <c r="K503">
        <v>125</v>
      </c>
    </row>
    <row r="504" spans="1:11">
      <c r="A504">
        <v>90</v>
      </c>
      <c r="B504" t="b">
        <v>0</v>
      </c>
      <c r="C504" t="s">
        <v>45968</v>
      </c>
      <c r="D504">
        <v>1037022454355</v>
      </c>
      <c r="E504">
        <v>1</v>
      </c>
      <c r="F504">
        <v>6111537162</v>
      </c>
      <c r="G504">
        <v>534800</v>
      </c>
      <c r="H504" t="s">
        <v>40297</v>
      </c>
      <c r="I504">
        <v>1319</v>
      </c>
      <c r="J504">
        <v>91</v>
      </c>
      <c r="K504">
        <v>177</v>
      </c>
    </row>
    <row r="505" spans="1:11">
      <c r="A505">
        <v>90</v>
      </c>
      <c r="B505" t="b">
        <v>0</v>
      </c>
      <c r="C505" t="s">
        <v>47446</v>
      </c>
      <c r="D505">
        <v>1037022454355</v>
      </c>
      <c r="E505">
        <v>1</v>
      </c>
      <c r="F505">
        <v>6137997877</v>
      </c>
      <c r="G505">
        <v>490000</v>
      </c>
      <c r="H505" t="s">
        <v>40297</v>
      </c>
      <c r="I505">
        <v>1319</v>
      </c>
      <c r="J505">
        <v>25</v>
      </c>
      <c r="K505">
        <v>25</v>
      </c>
    </row>
    <row r="506" spans="1:11">
      <c r="A506">
        <v>90</v>
      </c>
      <c r="B506" t="b">
        <v>0</v>
      </c>
      <c r="C506" t="s">
        <v>41336</v>
      </c>
      <c r="D506">
        <v>1037022454355</v>
      </c>
      <c r="E506">
        <v>1</v>
      </c>
      <c r="F506">
        <v>6072758340</v>
      </c>
      <c r="G506">
        <v>1094000</v>
      </c>
      <c r="H506" t="s">
        <v>40297</v>
      </c>
      <c r="I506">
        <v>1335</v>
      </c>
      <c r="J506">
        <v>3</v>
      </c>
      <c r="K506">
        <v>9</v>
      </c>
    </row>
    <row r="507" spans="1:11">
      <c r="A507">
        <v>90</v>
      </c>
      <c r="B507" t="b">
        <v>0</v>
      </c>
      <c r="C507" t="s">
        <v>44240</v>
      </c>
      <c r="D507">
        <v>1037022454355</v>
      </c>
      <c r="E507">
        <v>1</v>
      </c>
      <c r="F507">
        <v>6116310625</v>
      </c>
      <c r="G507">
        <v>600000</v>
      </c>
      <c r="H507" t="s">
        <v>40297</v>
      </c>
      <c r="I507">
        <v>1335</v>
      </c>
      <c r="J507">
        <v>21</v>
      </c>
      <c r="K507">
        <v>130</v>
      </c>
    </row>
    <row r="508" spans="1:11">
      <c r="A508">
        <v>90</v>
      </c>
      <c r="B508" t="b">
        <v>0</v>
      </c>
      <c r="C508" t="s">
        <v>46342</v>
      </c>
      <c r="D508">
        <v>1037022454355</v>
      </c>
      <c r="E508">
        <v>1</v>
      </c>
      <c r="F508">
        <v>6114884715</v>
      </c>
      <c r="G508">
        <v>599900</v>
      </c>
      <c r="H508" t="s">
        <v>40297</v>
      </c>
      <c r="I508">
        <v>1335</v>
      </c>
      <c r="J508">
        <v>4</v>
      </c>
      <c r="K508">
        <v>25</v>
      </c>
    </row>
    <row r="509" spans="1:11">
      <c r="A509">
        <v>90</v>
      </c>
      <c r="B509" t="b">
        <v>0</v>
      </c>
      <c r="C509" t="s">
        <v>44917</v>
      </c>
      <c r="D509">
        <v>1037022454355</v>
      </c>
      <c r="E509">
        <v>1</v>
      </c>
      <c r="F509">
        <v>6072999835</v>
      </c>
      <c r="G509">
        <v>545000</v>
      </c>
      <c r="H509" t="s">
        <v>40297</v>
      </c>
      <c r="I509">
        <v>1335</v>
      </c>
      <c r="J509">
        <v>8</v>
      </c>
      <c r="K509">
        <v>25</v>
      </c>
    </row>
    <row r="510" spans="1:11">
      <c r="A510">
        <v>30</v>
      </c>
      <c r="B510" t="b">
        <v>0</v>
      </c>
      <c r="C510" t="s">
        <v>46738</v>
      </c>
      <c r="D510">
        <v>1037022454355</v>
      </c>
      <c r="E510">
        <v>1</v>
      </c>
      <c r="F510">
        <v>6133141736</v>
      </c>
      <c r="G510">
        <v>543800</v>
      </c>
      <c r="H510" t="s">
        <v>40297</v>
      </c>
      <c r="I510">
        <v>1335</v>
      </c>
      <c r="J510">
        <v>1</v>
      </c>
      <c r="K510">
        <v>1</v>
      </c>
    </row>
    <row r="511" spans="1:11">
      <c r="A511">
        <v>90</v>
      </c>
      <c r="B511" t="b">
        <v>0</v>
      </c>
      <c r="C511" t="s">
        <v>44074</v>
      </c>
      <c r="D511">
        <v>1037022454355</v>
      </c>
      <c r="E511">
        <v>1</v>
      </c>
      <c r="F511">
        <v>6113654871</v>
      </c>
      <c r="G511">
        <v>74000</v>
      </c>
      <c r="H511" t="s">
        <v>40297</v>
      </c>
      <c r="I511">
        <v>1353</v>
      </c>
      <c r="J511">
        <v>1</v>
      </c>
      <c r="K511">
        <v>2</v>
      </c>
    </row>
    <row r="512" spans="1:11">
      <c r="A512">
        <v>90</v>
      </c>
      <c r="B512" t="b">
        <v>0</v>
      </c>
      <c r="C512" t="s">
        <v>42866</v>
      </c>
      <c r="D512">
        <v>1037022454355</v>
      </c>
      <c r="E512">
        <v>1</v>
      </c>
      <c r="F512">
        <v>6103978443</v>
      </c>
      <c r="G512">
        <v>73000</v>
      </c>
      <c r="H512" t="s">
        <v>40297</v>
      </c>
      <c r="I512">
        <v>1353</v>
      </c>
      <c r="J512">
        <v>26</v>
      </c>
      <c r="K512">
        <v>200</v>
      </c>
    </row>
    <row r="513" spans="1:11">
      <c r="A513">
        <v>90</v>
      </c>
      <c r="B513" t="b">
        <v>0</v>
      </c>
      <c r="C513" t="s">
        <v>41222</v>
      </c>
      <c r="D513">
        <v>1037022454355</v>
      </c>
      <c r="E513">
        <v>1</v>
      </c>
      <c r="F513">
        <v>6111140803</v>
      </c>
      <c r="G513">
        <v>1240000</v>
      </c>
      <c r="H513" t="s">
        <v>40297</v>
      </c>
      <c r="I513">
        <v>1355</v>
      </c>
      <c r="J513">
        <v>2</v>
      </c>
      <c r="K513">
        <v>17</v>
      </c>
    </row>
    <row r="514" spans="1:11">
      <c r="A514">
        <v>90</v>
      </c>
      <c r="B514" t="b">
        <v>0</v>
      </c>
      <c r="C514" t="s">
        <v>41057</v>
      </c>
      <c r="D514">
        <v>1037022454355</v>
      </c>
      <c r="E514">
        <v>1</v>
      </c>
      <c r="F514">
        <v>6067853016</v>
      </c>
      <c r="G514">
        <v>1238000</v>
      </c>
      <c r="H514" t="s">
        <v>40297</v>
      </c>
      <c r="I514">
        <v>1355</v>
      </c>
      <c r="J514">
        <v>88</v>
      </c>
      <c r="K514">
        <v>100</v>
      </c>
    </row>
    <row r="515" spans="1:11">
      <c r="A515">
        <v>90</v>
      </c>
      <c r="B515" t="b">
        <v>0</v>
      </c>
      <c r="C515" t="s">
        <v>42340</v>
      </c>
      <c r="D515">
        <v>1037022454355</v>
      </c>
      <c r="E515">
        <v>1</v>
      </c>
      <c r="F515">
        <v>6119932276</v>
      </c>
      <c r="G515">
        <v>1238000</v>
      </c>
      <c r="H515" t="s">
        <v>40297</v>
      </c>
      <c r="I515">
        <v>1355</v>
      </c>
      <c r="J515">
        <v>3</v>
      </c>
      <c r="K515">
        <v>14</v>
      </c>
    </row>
    <row r="516" spans="1:11">
      <c r="A516">
        <v>90</v>
      </c>
      <c r="B516" t="b">
        <v>0</v>
      </c>
      <c r="C516" t="s">
        <v>44335</v>
      </c>
      <c r="D516">
        <v>1037022454355</v>
      </c>
      <c r="E516">
        <v>1</v>
      </c>
      <c r="F516">
        <v>6128424757</v>
      </c>
      <c r="G516">
        <v>1230000</v>
      </c>
      <c r="H516" t="s">
        <v>40297</v>
      </c>
      <c r="I516">
        <v>1355</v>
      </c>
      <c r="J516">
        <v>67</v>
      </c>
      <c r="K516">
        <v>70</v>
      </c>
    </row>
    <row r="517" spans="1:11">
      <c r="A517">
        <v>90</v>
      </c>
      <c r="B517" t="b">
        <v>0</v>
      </c>
      <c r="C517" t="s">
        <v>46848</v>
      </c>
      <c r="D517">
        <v>1037022454355</v>
      </c>
      <c r="E517">
        <v>1</v>
      </c>
      <c r="F517">
        <v>6118070598</v>
      </c>
      <c r="G517">
        <v>1226000</v>
      </c>
      <c r="H517" t="s">
        <v>40297</v>
      </c>
      <c r="I517">
        <v>1355</v>
      </c>
      <c r="J517">
        <v>15</v>
      </c>
      <c r="K517">
        <v>25</v>
      </c>
    </row>
    <row r="518" spans="1:11">
      <c r="A518">
        <v>90</v>
      </c>
      <c r="B518" t="b">
        <v>0</v>
      </c>
      <c r="C518" t="s">
        <v>45425</v>
      </c>
      <c r="D518">
        <v>1037022454355</v>
      </c>
      <c r="E518">
        <v>1</v>
      </c>
      <c r="F518">
        <v>6123521703</v>
      </c>
      <c r="G518">
        <v>1225000</v>
      </c>
      <c r="H518" t="s">
        <v>40297</v>
      </c>
      <c r="I518">
        <v>1355</v>
      </c>
      <c r="J518">
        <v>20</v>
      </c>
      <c r="K518">
        <v>62</v>
      </c>
    </row>
    <row r="519" spans="1:11">
      <c r="A519">
        <v>90</v>
      </c>
      <c r="B519" t="b">
        <v>0</v>
      </c>
      <c r="C519" t="s">
        <v>45760</v>
      </c>
      <c r="D519">
        <v>1037022454355</v>
      </c>
      <c r="E519">
        <v>1</v>
      </c>
      <c r="F519">
        <v>6137060162</v>
      </c>
      <c r="G519">
        <v>1224000</v>
      </c>
      <c r="H519" t="s">
        <v>40297</v>
      </c>
      <c r="I519">
        <v>1355</v>
      </c>
      <c r="J519">
        <v>4</v>
      </c>
      <c r="K519">
        <v>8</v>
      </c>
    </row>
    <row r="520" spans="1:11">
      <c r="A520">
        <v>90</v>
      </c>
      <c r="B520" t="b">
        <v>0</v>
      </c>
      <c r="C520" t="s">
        <v>43115</v>
      </c>
      <c r="D520">
        <v>1037022454355</v>
      </c>
      <c r="E520">
        <v>1</v>
      </c>
      <c r="F520">
        <v>6106831264</v>
      </c>
      <c r="G520">
        <v>35000</v>
      </c>
      <c r="H520" t="s">
        <v>40297</v>
      </c>
      <c r="I520">
        <v>1403</v>
      </c>
      <c r="J520">
        <v>78</v>
      </c>
      <c r="K520">
        <v>100</v>
      </c>
    </row>
    <row r="521" spans="1:11">
      <c r="A521">
        <v>90</v>
      </c>
      <c r="B521" t="b">
        <v>0</v>
      </c>
      <c r="C521" t="s">
        <v>45039</v>
      </c>
      <c r="D521">
        <v>1037022454355</v>
      </c>
      <c r="E521">
        <v>1</v>
      </c>
      <c r="F521">
        <v>6131891372</v>
      </c>
      <c r="G521">
        <v>34990</v>
      </c>
      <c r="H521" t="s">
        <v>40297</v>
      </c>
      <c r="I521">
        <v>1403</v>
      </c>
      <c r="J521">
        <v>8</v>
      </c>
      <c r="K521">
        <v>33</v>
      </c>
    </row>
    <row r="522" spans="1:11">
      <c r="A522">
        <v>90</v>
      </c>
      <c r="B522" t="b">
        <v>0</v>
      </c>
      <c r="C522" t="s">
        <v>41635</v>
      </c>
      <c r="D522">
        <v>1037022454355</v>
      </c>
      <c r="E522">
        <v>1</v>
      </c>
      <c r="F522">
        <v>6106360120</v>
      </c>
      <c r="G522">
        <v>549700</v>
      </c>
      <c r="H522" t="s">
        <v>40297</v>
      </c>
      <c r="I522">
        <v>1405</v>
      </c>
      <c r="J522">
        <v>30</v>
      </c>
      <c r="K522">
        <v>67</v>
      </c>
    </row>
    <row r="523" spans="1:11">
      <c r="A523">
        <v>90</v>
      </c>
      <c r="B523" t="b">
        <v>0</v>
      </c>
      <c r="C523" t="s">
        <v>46531</v>
      </c>
      <c r="D523">
        <v>1037022454355</v>
      </c>
      <c r="E523">
        <v>1</v>
      </c>
      <c r="F523">
        <v>6134548067</v>
      </c>
      <c r="G523">
        <v>549600</v>
      </c>
      <c r="H523" t="s">
        <v>40297</v>
      </c>
      <c r="I523">
        <v>1405</v>
      </c>
      <c r="J523">
        <v>8</v>
      </c>
      <c r="K523">
        <v>10</v>
      </c>
    </row>
    <row r="524" spans="1:11">
      <c r="A524">
        <v>90</v>
      </c>
      <c r="B524" t="b">
        <v>0</v>
      </c>
      <c r="C524" t="s">
        <v>45866</v>
      </c>
      <c r="D524">
        <v>1037022454355</v>
      </c>
      <c r="E524">
        <v>1</v>
      </c>
      <c r="F524">
        <v>6135292295</v>
      </c>
      <c r="G524">
        <v>540100</v>
      </c>
      <c r="H524" t="s">
        <v>40297</v>
      </c>
      <c r="I524">
        <v>1405</v>
      </c>
      <c r="J524">
        <v>1</v>
      </c>
      <c r="K524">
        <v>20</v>
      </c>
    </row>
    <row r="525" spans="1:11">
      <c r="A525">
        <v>90</v>
      </c>
      <c r="B525" t="b">
        <v>0</v>
      </c>
      <c r="C525" t="s">
        <v>46292</v>
      </c>
      <c r="D525">
        <v>1037022454355</v>
      </c>
      <c r="E525">
        <v>1</v>
      </c>
      <c r="F525">
        <v>6137067863</v>
      </c>
      <c r="G525">
        <v>539900</v>
      </c>
      <c r="H525" t="s">
        <v>40297</v>
      </c>
      <c r="I525">
        <v>1405</v>
      </c>
      <c r="J525">
        <v>12</v>
      </c>
      <c r="K525">
        <v>25</v>
      </c>
    </row>
    <row r="526" spans="1:11">
      <c r="A526">
        <v>90</v>
      </c>
      <c r="B526" t="b">
        <v>0</v>
      </c>
      <c r="C526" t="s">
        <v>46934</v>
      </c>
      <c r="D526">
        <v>1037022454355</v>
      </c>
      <c r="E526">
        <v>1</v>
      </c>
      <c r="F526">
        <v>6137274108</v>
      </c>
      <c r="G526">
        <v>530000</v>
      </c>
      <c r="H526" t="s">
        <v>40297</v>
      </c>
      <c r="I526">
        <v>1405</v>
      </c>
      <c r="J526">
        <v>1</v>
      </c>
      <c r="K526">
        <v>20</v>
      </c>
    </row>
    <row r="527" spans="1:11">
      <c r="A527">
        <v>90</v>
      </c>
      <c r="B527" t="b">
        <v>0</v>
      </c>
      <c r="C527" t="s">
        <v>42197</v>
      </c>
      <c r="D527">
        <v>1037022454355</v>
      </c>
      <c r="E527">
        <v>1</v>
      </c>
      <c r="F527">
        <v>6090243165</v>
      </c>
      <c r="G527">
        <v>1051000</v>
      </c>
      <c r="H527" t="s">
        <v>40297</v>
      </c>
      <c r="I527">
        <v>1422</v>
      </c>
      <c r="J527">
        <v>1</v>
      </c>
      <c r="K527">
        <v>1</v>
      </c>
    </row>
    <row r="528" spans="1:11">
      <c r="A528">
        <v>90</v>
      </c>
      <c r="B528" t="b">
        <v>0</v>
      </c>
      <c r="C528" t="s">
        <v>43874</v>
      </c>
      <c r="D528">
        <v>1037022454355</v>
      </c>
      <c r="E528">
        <v>1</v>
      </c>
      <c r="F528">
        <v>6094090663</v>
      </c>
      <c r="G528">
        <v>750000</v>
      </c>
      <c r="H528" t="s">
        <v>40297</v>
      </c>
      <c r="I528">
        <v>1422</v>
      </c>
      <c r="J528">
        <v>176</v>
      </c>
      <c r="K528">
        <v>200</v>
      </c>
    </row>
    <row r="529" spans="1:11">
      <c r="A529">
        <v>90</v>
      </c>
      <c r="B529" t="b">
        <v>0</v>
      </c>
      <c r="C529" t="s">
        <v>41289</v>
      </c>
      <c r="D529">
        <v>1037022454355</v>
      </c>
      <c r="E529">
        <v>1</v>
      </c>
      <c r="F529">
        <v>6097268638</v>
      </c>
      <c r="G529">
        <v>723900</v>
      </c>
      <c r="H529" t="s">
        <v>40297</v>
      </c>
      <c r="I529">
        <v>1422</v>
      </c>
      <c r="J529">
        <v>8</v>
      </c>
      <c r="K529">
        <v>8</v>
      </c>
    </row>
    <row r="530" spans="1:11">
      <c r="A530">
        <v>90</v>
      </c>
      <c r="B530" t="b">
        <v>0</v>
      </c>
      <c r="C530" t="s">
        <v>40692</v>
      </c>
      <c r="D530">
        <v>1037022454355</v>
      </c>
      <c r="E530">
        <v>1</v>
      </c>
      <c r="F530">
        <v>6081514619</v>
      </c>
      <c r="G530">
        <v>720000</v>
      </c>
      <c r="H530" t="s">
        <v>40297</v>
      </c>
      <c r="I530">
        <v>1422</v>
      </c>
      <c r="J530">
        <v>5</v>
      </c>
      <c r="K530">
        <v>5</v>
      </c>
    </row>
    <row r="531" spans="1:11">
      <c r="A531">
        <v>90</v>
      </c>
      <c r="B531" t="b">
        <v>0</v>
      </c>
      <c r="C531" t="s">
        <v>43264</v>
      </c>
      <c r="D531">
        <v>1037022454355</v>
      </c>
      <c r="E531">
        <v>1</v>
      </c>
      <c r="F531">
        <v>6073245231</v>
      </c>
      <c r="G531">
        <v>699900</v>
      </c>
      <c r="H531" t="s">
        <v>40297</v>
      </c>
      <c r="I531">
        <v>1422</v>
      </c>
      <c r="J531">
        <v>20</v>
      </c>
      <c r="K531">
        <v>25</v>
      </c>
    </row>
    <row r="532" spans="1:11">
      <c r="A532">
        <v>90</v>
      </c>
      <c r="B532" t="b">
        <v>0</v>
      </c>
      <c r="C532" t="s">
        <v>43344</v>
      </c>
      <c r="D532">
        <v>1037022454355</v>
      </c>
      <c r="E532">
        <v>1</v>
      </c>
      <c r="F532">
        <v>6118727809</v>
      </c>
      <c r="G532">
        <v>697800</v>
      </c>
      <c r="H532" t="s">
        <v>40297</v>
      </c>
      <c r="I532">
        <v>1422</v>
      </c>
      <c r="J532">
        <v>7</v>
      </c>
      <c r="K532">
        <v>7</v>
      </c>
    </row>
    <row r="533" spans="1:11">
      <c r="A533">
        <v>90</v>
      </c>
      <c r="B533" t="b">
        <v>0</v>
      </c>
      <c r="C533" t="s">
        <v>44512</v>
      </c>
      <c r="D533">
        <v>1037022454355</v>
      </c>
      <c r="E533">
        <v>1</v>
      </c>
      <c r="F533">
        <v>6099908919</v>
      </c>
      <c r="G533">
        <v>695000</v>
      </c>
      <c r="H533" t="s">
        <v>40297</v>
      </c>
      <c r="I533">
        <v>1422</v>
      </c>
      <c r="J533">
        <v>2</v>
      </c>
      <c r="K533">
        <v>2</v>
      </c>
    </row>
    <row r="534" spans="1:11">
      <c r="A534">
        <v>30</v>
      </c>
      <c r="B534" t="b">
        <v>0</v>
      </c>
      <c r="C534" t="s">
        <v>45562</v>
      </c>
      <c r="D534">
        <v>1037022454355</v>
      </c>
      <c r="E534">
        <v>1</v>
      </c>
      <c r="F534">
        <v>6137319226</v>
      </c>
      <c r="G534">
        <v>2979000</v>
      </c>
      <c r="H534" t="s">
        <v>40297</v>
      </c>
      <c r="I534">
        <v>1436</v>
      </c>
      <c r="J534">
        <v>20</v>
      </c>
      <c r="K534">
        <v>20</v>
      </c>
    </row>
    <row r="535" spans="1:11">
      <c r="A535">
        <v>90</v>
      </c>
      <c r="B535" t="b">
        <v>0</v>
      </c>
      <c r="C535" t="s">
        <v>45929</v>
      </c>
      <c r="D535">
        <v>1037022454355</v>
      </c>
      <c r="E535">
        <v>1</v>
      </c>
      <c r="F535">
        <v>6133065121</v>
      </c>
      <c r="G535">
        <v>2978000</v>
      </c>
      <c r="H535" t="s">
        <v>40297</v>
      </c>
      <c r="I535">
        <v>1436</v>
      </c>
      <c r="J535">
        <v>2</v>
      </c>
      <c r="K535">
        <v>6</v>
      </c>
    </row>
    <row r="536" spans="1:11">
      <c r="A536">
        <v>90</v>
      </c>
      <c r="B536" t="b">
        <v>0</v>
      </c>
      <c r="C536" t="s">
        <v>43860</v>
      </c>
      <c r="D536">
        <v>1037022454355</v>
      </c>
      <c r="E536">
        <v>1</v>
      </c>
      <c r="F536">
        <v>6071644468</v>
      </c>
      <c r="G536">
        <v>450000</v>
      </c>
      <c r="H536" t="s">
        <v>40297</v>
      </c>
      <c r="I536">
        <v>1445</v>
      </c>
      <c r="J536">
        <v>10</v>
      </c>
      <c r="K536">
        <v>16</v>
      </c>
    </row>
    <row r="537" spans="1:11">
      <c r="A537">
        <v>90</v>
      </c>
      <c r="B537" t="b">
        <v>0</v>
      </c>
      <c r="C537" t="s">
        <v>40498</v>
      </c>
      <c r="D537">
        <v>1037022454355</v>
      </c>
      <c r="E537">
        <v>1</v>
      </c>
      <c r="F537">
        <v>6110642452</v>
      </c>
      <c r="G537">
        <v>100000</v>
      </c>
      <c r="H537" t="s">
        <v>40297</v>
      </c>
      <c r="I537">
        <v>1445</v>
      </c>
      <c r="J537">
        <v>471</v>
      </c>
      <c r="K537">
        <v>475</v>
      </c>
    </row>
    <row r="538" spans="1:11">
      <c r="A538">
        <v>90</v>
      </c>
      <c r="B538" t="b">
        <v>0</v>
      </c>
      <c r="C538" t="s">
        <v>41149</v>
      </c>
      <c r="D538">
        <v>1037022454355</v>
      </c>
      <c r="E538">
        <v>1</v>
      </c>
      <c r="F538">
        <v>6091118981</v>
      </c>
      <c r="G538">
        <v>1200000</v>
      </c>
      <c r="H538" t="s">
        <v>40297</v>
      </c>
      <c r="I538">
        <v>1447</v>
      </c>
      <c r="J538">
        <v>1</v>
      </c>
      <c r="K538">
        <v>3</v>
      </c>
    </row>
    <row r="539" spans="1:11">
      <c r="A539">
        <v>90</v>
      </c>
      <c r="B539" t="b">
        <v>0</v>
      </c>
      <c r="C539" t="s">
        <v>40907</v>
      </c>
      <c r="D539">
        <v>1037022454355</v>
      </c>
      <c r="E539">
        <v>1</v>
      </c>
      <c r="F539">
        <v>6091215485</v>
      </c>
      <c r="G539">
        <v>750000</v>
      </c>
      <c r="H539" t="s">
        <v>40297</v>
      </c>
      <c r="I539">
        <v>1447</v>
      </c>
      <c r="J539">
        <v>84</v>
      </c>
      <c r="K539">
        <v>100</v>
      </c>
    </row>
    <row r="540" spans="1:11">
      <c r="A540">
        <v>90</v>
      </c>
      <c r="B540" t="b">
        <v>0</v>
      </c>
      <c r="C540" t="s">
        <v>42129</v>
      </c>
      <c r="D540">
        <v>1037022454355</v>
      </c>
      <c r="E540">
        <v>1</v>
      </c>
      <c r="F540">
        <v>6100597291</v>
      </c>
      <c r="G540">
        <v>740000</v>
      </c>
      <c r="H540" t="s">
        <v>40297</v>
      </c>
      <c r="I540">
        <v>1447</v>
      </c>
      <c r="J540">
        <v>20</v>
      </c>
      <c r="K540">
        <v>20</v>
      </c>
    </row>
    <row r="541" spans="1:11">
      <c r="A541">
        <v>90</v>
      </c>
      <c r="B541" t="b">
        <v>0</v>
      </c>
      <c r="C541" t="s">
        <v>42930</v>
      </c>
      <c r="D541">
        <v>1037022454355</v>
      </c>
      <c r="E541">
        <v>1</v>
      </c>
      <c r="F541">
        <v>6101619683</v>
      </c>
      <c r="G541">
        <v>738200</v>
      </c>
      <c r="H541" t="s">
        <v>40297</v>
      </c>
      <c r="I541">
        <v>1447</v>
      </c>
      <c r="J541">
        <v>17</v>
      </c>
      <c r="K541">
        <v>17</v>
      </c>
    </row>
    <row r="542" spans="1:11">
      <c r="A542">
        <v>90</v>
      </c>
      <c r="B542" t="b">
        <v>0</v>
      </c>
      <c r="C542" t="s">
        <v>43664</v>
      </c>
      <c r="D542">
        <v>1037022454355</v>
      </c>
      <c r="E542">
        <v>1</v>
      </c>
      <c r="F542">
        <v>6118730457</v>
      </c>
      <c r="G542">
        <v>719800</v>
      </c>
      <c r="H542" t="s">
        <v>40297</v>
      </c>
      <c r="I542">
        <v>1447</v>
      </c>
      <c r="J542">
        <v>3</v>
      </c>
      <c r="K542">
        <v>6</v>
      </c>
    </row>
    <row r="543" spans="1:11">
      <c r="A543">
        <v>90</v>
      </c>
      <c r="B543" t="b">
        <v>0</v>
      </c>
      <c r="C543" t="s">
        <v>43964</v>
      </c>
      <c r="D543">
        <v>1037022454355</v>
      </c>
      <c r="E543">
        <v>1</v>
      </c>
      <c r="F543">
        <v>6119931443</v>
      </c>
      <c r="G543">
        <v>719700</v>
      </c>
      <c r="H543" t="s">
        <v>40297</v>
      </c>
      <c r="I543">
        <v>1447</v>
      </c>
      <c r="J543">
        <v>28</v>
      </c>
      <c r="K543">
        <v>48</v>
      </c>
    </row>
    <row r="544" spans="1:11">
      <c r="A544">
        <v>90</v>
      </c>
      <c r="B544" t="b">
        <v>0</v>
      </c>
      <c r="C544" t="s">
        <v>46095</v>
      </c>
      <c r="D544">
        <v>1037022454355</v>
      </c>
      <c r="E544">
        <v>1</v>
      </c>
      <c r="F544">
        <v>6137065275</v>
      </c>
      <c r="G544">
        <v>719600</v>
      </c>
      <c r="H544" t="s">
        <v>40297</v>
      </c>
      <c r="I544">
        <v>1447</v>
      </c>
      <c r="J544">
        <v>18</v>
      </c>
      <c r="K544">
        <v>25</v>
      </c>
    </row>
    <row r="545" spans="1:11">
      <c r="A545">
        <v>90</v>
      </c>
      <c r="B545" t="b">
        <v>0</v>
      </c>
      <c r="C545" t="s">
        <v>46550</v>
      </c>
      <c r="D545">
        <v>1037022454355</v>
      </c>
      <c r="E545">
        <v>1</v>
      </c>
      <c r="F545">
        <v>6137268032</v>
      </c>
      <c r="G545">
        <v>710000</v>
      </c>
      <c r="H545" t="s">
        <v>40297</v>
      </c>
      <c r="I545">
        <v>1447</v>
      </c>
      <c r="J545">
        <v>2</v>
      </c>
      <c r="K545">
        <v>2</v>
      </c>
    </row>
    <row r="546" spans="1:11">
      <c r="A546">
        <v>90</v>
      </c>
      <c r="B546" t="b">
        <v>0</v>
      </c>
      <c r="C546" t="s">
        <v>45404</v>
      </c>
      <c r="D546">
        <v>1037022454355</v>
      </c>
      <c r="E546">
        <v>1</v>
      </c>
      <c r="F546">
        <v>6106088785</v>
      </c>
      <c r="G546">
        <v>709000</v>
      </c>
      <c r="H546" t="s">
        <v>40297</v>
      </c>
      <c r="I546">
        <v>1447</v>
      </c>
      <c r="J546">
        <v>14</v>
      </c>
      <c r="K546">
        <v>22</v>
      </c>
    </row>
    <row r="547" spans="1:11">
      <c r="A547">
        <v>90</v>
      </c>
      <c r="B547" t="b">
        <v>0</v>
      </c>
      <c r="C547" t="s">
        <v>44768</v>
      </c>
      <c r="D547">
        <v>1037022454355</v>
      </c>
      <c r="E547">
        <v>1</v>
      </c>
      <c r="F547">
        <v>6127025076</v>
      </c>
      <c r="G547">
        <v>100000</v>
      </c>
      <c r="H547" t="s">
        <v>40297</v>
      </c>
      <c r="I547">
        <v>1539</v>
      </c>
      <c r="J547">
        <v>19</v>
      </c>
      <c r="K547">
        <v>20</v>
      </c>
    </row>
    <row r="548" spans="1:11">
      <c r="A548">
        <v>90</v>
      </c>
      <c r="B548" t="b">
        <v>0</v>
      </c>
      <c r="C548" t="s">
        <v>43439</v>
      </c>
      <c r="D548">
        <v>1037022454355</v>
      </c>
      <c r="E548">
        <v>1</v>
      </c>
      <c r="F548">
        <v>6104998696</v>
      </c>
      <c r="G548">
        <v>1042000</v>
      </c>
      <c r="H548" t="s">
        <v>40297</v>
      </c>
      <c r="I548">
        <v>1541</v>
      </c>
      <c r="J548">
        <v>20</v>
      </c>
      <c r="K548">
        <v>20</v>
      </c>
    </row>
    <row r="549" spans="1:11">
      <c r="A549">
        <v>90</v>
      </c>
      <c r="B549" t="b">
        <v>0</v>
      </c>
      <c r="C549" t="s">
        <v>43732</v>
      </c>
      <c r="D549">
        <v>1037022454355</v>
      </c>
      <c r="E549">
        <v>1</v>
      </c>
      <c r="F549">
        <v>6074569252</v>
      </c>
      <c r="G549">
        <v>1000000</v>
      </c>
      <c r="H549" t="s">
        <v>40297</v>
      </c>
      <c r="I549">
        <v>1541</v>
      </c>
      <c r="J549">
        <v>1</v>
      </c>
      <c r="K549">
        <v>1</v>
      </c>
    </row>
    <row r="550" spans="1:11">
      <c r="A550">
        <v>90</v>
      </c>
      <c r="B550" t="b">
        <v>0</v>
      </c>
      <c r="C550" t="s">
        <v>42015</v>
      </c>
      <c r="D550">
        <v>1037022454355</v>
      </c>
      <c r="E550">
        <v>1</v>
      </c>
      <c r="F550">
        <v>6075561571</v>
      </c>
      <c r="G550">
        <v>997900</v>
      </c>
      <c r="H550" t="s">
        <v>40297</v>
      </c>
      <c r="I550">
        <v>1541</v>
      </c>
      <c r="J550">
        <v>19</v>
      </c>
      <c r="K550">
        <v>21</v>
      </c>
    </row>
    <row r="551" spans="1:11">
      <c r="A551">
        <v>90</v>
      </c>
      <c r="B551" t="b">
        <v>0</v>
      </c>
      <c r="C551" t="s">
        <v>42110</v>
      </c>
      <c r="D551">
        <v>1037022454355</v>
      </c>
      <c r="E551">
        <v>1</v>
      </c>
      <c r="F551">
        <v>6071826869</v>
      </c>
      <c r="G551">
        <v>997600</v>
      </c>
      <c r="H551" t="s">
        <v>40297</v>
      </c>
      <c r="I551">
        <v>1541</v>
      </c>
      <c r="J551">
        <v>32</v>
      </c>
      <c r="K551">
        <v>50</v>
      </c>
    </row>
    <row r="552" spans="1:11">
      <c r="A552">
        <v>90</v>
      </c>
      <c r="B552" t="b">
        <v>0</v>
      </c>
      <c r="C552" t="s">
        <v>44937</v>
      </c>
      <c r="D552">
        <v>1037022454355</v>
      </c>
      <c r="E552">
        <v>1</v>
      </c>
      <c r="F552">
        <v>6131852275</v>
      </c>
      <c r="G552">
        <v>996000</v>
      </c>
      <c r="H552" t="s">
        <v>40297</v>
      </c>
      <c r="I552">
        <v>1541</v>
      </c>
      <c r="J552">
        <v>87</v>
      </c>
      <c r="K552">
        <v>100</v>
      </c>
    </row>
    <row r="553" spans="1:11">
      <c r="A553">
        <v>90</v>
      </c>
      <c r="B553" t="b">
        <v>0</v>
      </c>
      <c r="C553" t="s">
        <v>45969</v>
      </c>
      <c r="D553">
        <v>1037022454355</v>
      </c>
      <c r="E553">
        <v>1</v>
      </c>
      <c r="F553">
        <v>6068640770</v>
      </c>
      <c r="G553">
        <v>994800</v>
      </c>
      <c r="H553" t="s">
        <v>40297</v>
      </c>
      <c r="I553">
        <v>1541</v>
      </c>
      <c r="J553">
        <v>12</v>
      </c>
      <c r="K553">
        <v>15</v>
      </c>
    </row>
    <row r="554" spans="1:11">
      <c r="A554">
        <v>90</v>
      </c>
      <c r="B554" t="b">
        <v>0</v>
      </c>
      <c r="C554" t="s">
        <v>46708</v>
      </c>
      <c r="D554">
        <v>1037022454355</v>
      </c>
      <c r="E554">
        <v>1</v>
      </c>
      <c r="F554">
        <v>6134124287</v>
      </c>
      <c r="G554">
        <v>994700</v>
      </c>
      <c r="H554" t="s">
        <v>40297</v>
      </c>
      <c r="I554">
        <v>1541</v>
      </c>
      <c r="J554">
        <v>1</v>
      </c>
      <c r="K554">
        <v>25</v>
      </c>
    </row>
    <row r="555" spans="1:11">
      <c r="A555">
        <v>90</v>
      </c>
      <c r="B555" t="b">
        <v>0</v>
      </c>
      <c r="C555" t="s">
        <v>45626</v>
      </c>
      <c r="D555">
        <v>1037022454355</v>
      </c>
      <c r="E555">
        <v>1</v>
      </c>
      <c r="F555">
        <v>6137910049</v>
      </c>
      <c r="G555">
        <v>980000</v>
      </c>
      <c r="H555" t="s">
        <v>40297</v>
      </c>
      <c r="I555">
        <v>1541</v>
      </c>
      <c r="J555">
        <v>2</v>
      </c>
      <c r="K555">
        <v>2</v>
      </c>
    </row>
    <row r="556" spans="1:11">
      <c r="A556">
        <v>90</v>
      </c>
      <c r="B556" t="b">
        <v>0</v>
      </c>
      <c r="C556" t="s">
        <v>40802</v>
      </c>
      <c r="D556">
        <v>1037022454355</v>
      </c>
      <c r="E556">
        <v>1</v>
      </c>
      <c r="F556">
        <v>6087118684</v>
      </c>
      <c r="G556">
        <v>1000000</v>
      </c>
      <c r="H556" t="s">
        <v>40297</v>
      </c>
      <c r="I556">
        <v>1565</v>
      </c>
      <c r="J556">
        <v>18</v>
      </c>
      <c r="K556">
        <v>57</v>
      </c>
    </row>
    <row r="557" spans="1:11">
      <c r="A557">
        <v>90</v>
      </c>
      <c r="B557" t="b">
        <v>0</v>
      </c>
      <c r="C557" t="s">
        <v>46120</v>
      </c>
      <c r="D557">
        <v>1037022454355</v>
      </c>
      <c r="E557">
        <v>1</v>
      </c>
      <c r="F557">
        <v>6136705126</v>
      </c>
      <c r="G557">
        <v>100</v>
      </c>
      <c r="H557" t="s">
        <v>40297</v>
      </c>
      <c r="I557">
        <v>1814</v>
      </c>
      <c r="J557">
        <v>100</v>
      </c>
      <c r="K557">
        <v>100</v>
      </c>
    </row>
    <row r="558" spans="1:11">
      <c r="A558">
        <v>90</v>
      </c>
      <c r="B558" t="b">
        <v>0</v>
      </c>
      <c r="C558" t="s">
        <v>43709</v>
      </c>
      <c r="D558">
        <v>1037022454355</v>
      </c>
      <c r="E558">
        <v>1</v>
      </c>
      <c r="F558">
        <v>6076099626</v>
      </c>
      <c r="G558">
        <v>60</v>
      </c>
      <c r="H558" t="s">
        <v>40297</v>
      </c>
      <c r="I558">
        <v>1816</v>
      </c>
      <c r="J558">
        <v>140999</v>
      </c>
      <c r="K558">
        <v>477200</v>
      </c>
    </row>
    <row r="559" spans="1:11">
      <c r="A559">
        <v>90</v>
      </c>
      <c r="B559" t="b">
        <v>0</v>
      </c>
      <c r="C559" t="s">
        <v>41996</v>
      </c>
      <c r="D559">
        <v>1037022454355</v>
      </c>
      <c r="E559">
        <v>1</v>
      </c>
      <c r="F559">
        <v>6115931606</v>
      </c>
      <c r="G559">
        <v>390.1</v>
      </c>
      <c r="H559" t="s">
        <v>40297</v>
      </c>
      <c r="I559">
        <v>1820</v>
      </c>
      <c r="J559">
        <v>5262</v>
      </c>
      <c r="K559">
        <v>5262</v>
      </c>
    </row>
    <row r="560" spans="1:11">
      <c r="A560">
        <v>90</v>
      </c>
      <c r="B560" t="b">
        <v>0</v>
      </c>
      <c r="C560" t="s">
        <v>40878</v>
      </c>
      <c r="D560">
        <v>1037022454355</v>
      </c>
      <c r="E560">
        <v>1</v>
      </c>
      <c r="F560">
        <v>6120380483</v>
      </c>
      <c r="G560">
        <v>375</v>
      </c>
      <c r="H560" t="s">
        <v>40297</v>
      </c>
      <c r="I560">
        <v>1820</v>
      </c>
      <c r="J560">
        <v>157236</v>
      </c>
      <c r="K560">
        <v>173236</v>
      </c>
    </row>
    <row r="561" spans="1:11">
      <c r="A561">
        <v>90</v>
      </c>
      <c r="B561" t="b">
        <v>0</v>
      </c>
      <c r="C561" t="s">
        <v>46877</v>
      </c>
      <c r="D561">
        <v>1037022454355</v>
      </c>
      <c r="E561">
        <v>1</v>
      </c>
      <c r="F561">
        <v>6134061755</v>
      </c>
      <c r="G561">
        <v>374.8</v>
      </c>
      <c r="H561" t="s">
        <v>40297</v>
      </c>
      <c r="I561">
        <v>1820</v>
      </c>
      <c r="J561">
        <v>138415</v>
      </c>
      <c r="K561">
        <v>141600</v>
      </c>
    </row>
    <row r="562" spans="1:11">
      <c r="A562">
        <v>90</v>
      </c>
      <c r="B562" t="b">
        <v>0</v>
      </c>
      <c r="C562" t="s">
        <v>46709</v>
      </c>
      <c r="D562">
        <v>1037022454355</v>
      </c>
      <c r="E562">
        <v>1</v>
      </c>
      <c r="F562">
        <v>6105124619</v>
      </c>
      <c r="G562">
        <v>374.7</v>
      </c>
      <c r="H562" t="s">
        <v>40297</v>
      </c>
      <c r="I562">
        <v>1820</v>
      </c>
      <c r="J562">
        <v>70767</v>
      </c>
      <c r="K562">
        <v>121137</v>
      </c>
    </row>
    <row r="563" spans="1:11">
      <c r="A563">
        <v>90</v>
      </c>
      <c r="B563" t="b">
        <v>0</v>
      </c>
      <c r="C563" t="s">
        <v>42009</v>
      </c>
      <c r="D563">
        <v>1037022454355</v>
      </c>
      <c r="E563">
        <v>1</v>
      </c>
      <c r="F563">
        <v>6074775073</v>
      </c>
      <c r="G563">
        <v>499</v>
      </c>
      <c r="H563" t="s">
        <v>40297</v>
      </c>
      <c r="I563">
        <v>1822</v>
      </c>
      <c r="J563">
        <v>11480</v>
      </c>
      <c r="K563">
        <v>11480</v>
      </c>
    </row>
    <row r="564" spans="1:11">
      <c r="A564">
        <v>90</v>
      </c>
      <c r="B564" t="b">
        <v>0</v>
      </c>
      <c r="C564" t="s">
        <v>41265</v>
      </c>
      <c r="D564">
        <v>1037022454355</v>
      </c>
      <c r="E564">
        <v>1</v>
      </c>
      <c r="F564">
        <v>6094658847</v>
      </c>
      <c r="G564">
        <v>50010</v>
      </c>
      <c r="H564" t="s">
        <v>40297</v>
      </c>
      <c r="I564">
        <v>1824</v>
      </c>
      <c r="J564">
        <v>200</v>
      </c>
      <c r="K564">
        <v>200</v>
      </c>
    </row>
    <row r="565" spans="1:11">
      <c r="A565">
        <v>90</v>
      </c>
      <c r="B565" t="b">
        <v>0</v>
      </c>
      <c r="C565" t="s">
        <v>42179</v>
      </c>
      <c r="D565">
        <v>1037022454355</v>
      </c>
      <c r="E565">
        <v>1</v>
      </c>
      <c r="F565">
        <v>6096206788</v>
      </c>
      <c r="G565">
        <v>265</v>
      </c>
      <c r="H565" t="s">
        <v>40297</v>
      </c>
      <c r="I565">
        <v>1832</v>
      </c>
      <c r="J565">
        <v>1208</v>
      </c>
      <c r="K565">
        <v>1208</v>
      </c>
    </row>
    <row r="566" spans="1:11">
      <c r="A566">
        <v>90</v>
      </c>
      <c r="B566" t="b">
        <v>0</v>
      </c>
      <c r="C566" t="s">
        <v>41340</v>
      </c>
      <c r="D566">
        <v>1037022454355</v>
      </c>
      <c r="E566">
        <v>1</v>
      </c>
      <c r="F566">
        <v>6075195172</v>
      </c>
      <c r="G566">
        <v>999600</v>
      </c>
      <c r="H566" t="s">
        <v>40297</v>
      </c>
      <c r="I566">
        <v>1875</v>
      </c>
      <c r="J566">
        <v>5</v>
      </c>
      <c r="K566">
        <v>5</v>
      </c>
    </row>
    <row r="567" spans="1:11">
      <c r="A567">
        <v>90</v>
      </c>
      <c r="B567" t="b">
        <v>0</v>
      </c>
      <c r="C567" t="s">
        <v>43023</v>
      </c>
      <c r="D567">
        <v>1037022454355</v>
      </c>
      <c r="E567">
        <v>1</v>
      </c>
      <c r="F567">
        <v>6070294133</v>
      </c>
      <c r="G567">
        <v>800100</v>
      </c>
      <c r="H567" t="s">
        <v>40297</v>
      </c>
      <c r="I567">
        <v>1875</v>
      </c>
      <c r="J567">
        <v>3</v>
      </c>
      <c r="K567">
        <v>12</v>
      </c>
    </row>
    <row r="568" spans="1:11">
      <c r="A568">
        <v>90</v>
      </c>
      <c r="B568" t="b">
        <v>0</v>
      </c>
      <c r="C568" t="s">
        <v>43779</v>
      </c>
      <c r="D568">
        <v>1037022454355</v>
      </c>
      <c r="E568">
        <v>1</v>
      </c>
      <c r="F568">
        <v>6111358632</v>
      </c>
      <c r="G568">
        <v>798000</v>
      </c>
      <c r="H568" t="s">
        <v>40297</v>
      </c>
      <c r="I568">
        <v>1875</v>
      </c>
      <c r="J568">
        <v>2</v>
      </c>
      <c r="K568">
        <v>2</v>
      </c>
    </row>
    <row r="569" spans="1:11">
      <c r="A569">
        <v>30</v>
      </c>
      <c r="B569" t="b">
        <v>0</v>
      </c>
      <c r="C569" t="s">
        <v>40464</v>
      </c>
      <c r="D569">
        <v>1037022454355</v>
      </c>
      <c r="E569">
        <v>1</v>
      </c>
      <c r="F569">
        <v>6122378810</v>
      </c>
      <c r="G569">
        <v>655000</v>
      </c>
      <c r="H569" t="s">
        <v>40297</v>
      </c>
      <c r="I569">
        <v>1875</v>
      </c>
      <c r="J569">
        <v>36</v>
      </c>
      <c r="K569">
        <v>50</v>
      </c>
    </row>
    <row r="570" spans="1:11">
      <c r="A570">
        <v>90</v>
      </c>
      <c r="B570" t="b">
        <v>0</v>
      </c>
      <c r="C570" t="s">
        <v>43340</v>
      </c>
      <c r="D570">
        <v>1037022454355</v>
      </c>
      <c r="E570">
        <v>1</v>
      </c>
      <c r="F570">
        <v>6078697485</v>
      </c>
      <c r="G570">
        <v>1500000</v>
      </c>
      <c r="H570" t="s">
        <v>40297</v>
      </c>
      <c r="I570">
        <v>1877</v>
      </c>
      <c r="J570">
        <v>2</v>
      </c>
      <c r="K570">
        <v>2</v>
      </c>
    </row>
    <row r="571" spans="1:11">
      <c r="A571">
        <v>90</v>
      </c>
      <c r="B571" t="b">
        <v>0</v>
      </c>
      <c r="C571" t="s">
        <v>42042</v>
      </c>
      <c r="D571">
        <v>1037022454355</v>
      </c>
      <c r="E571">
        <v>1</v>
      </c>
      <c r="F571">
        <v>6078969642</v>
      </c>
      <c r="G571">
        <v>1498000</v>
      </c>
      <c r="H571" t="s">
        <v>40297</v>
      </c>
      <c r="I571">
        <v>1877</v>
      </c>
      <c r="J571">
        <v>5</v>
      </c>
      <c r="K571">
        <v>5</v>
      </c>
    </row>
    <row r="572" spans="1:11">
      <c r="A572">
        <v>90</v>
      </c>
      <c r="B572" t="b">
        <v>0</v>
      </c>
      <c r="C572" t="s">
        <v>42556</v>
      </c>
      <c r="D572">
        <v>1037022454355</v>
      </c>
      <c r="E572">
        <v>1</v>
      </c>
      <c r="F572">
        <v>6079891584</v>
      </c>
      <c r="G572">
        <v>1420000</v>
      </c>
      <c r="H572" t="s">
        <v>40297</v>
      </c>
      <c r="I572">
        <v>1877</v>
      </c>
      <c r="J572">
        <v>7</v>
      </c>
      <c r="K572">
        <v>7</v>
      </c>
    </row>
    <row r="573" spans="1:11">
      <c r="A573">
        <v>90</v>
      </c>
      <c r="B573" t="b">
        <v>0</v>
      </c>
      <c r="C573" t="s">
        <v>41509</v>
      </c>
      <c r="D573">
        <v>1037022454355</v>
      </c>
      <c r="E573">
        <v>1</v>
      </c>
      <c r="F573">
        <v>6079980601</v>
      </c>
      <c r="G573">
        <v>1410000</v>
      </c>
      <c r="H573" t="s">
        <v>40297</v>
      </c>
      <c r="I573">
        <v>1877</v>
      </c>
      <c r="J573">
        <v>60</v>
      </c>
      <c r="K573">
        <v>60</v>
      </c>
    </row>
    <row r="574" spans="1:11">
      <c r="A574">
        <v>90</v>
      </c>
      <c r="B574" t="b">
        <v>0</v>
      </c>
      <c r="C574" t="s">
        <v>40544</v>
      </c>
      <c r="D574">
        <v>1037022454355</v>
      </c>
      <c r="E574">
        <v>1</v>
      </c>
      <c r="F574">
        <v>6080170068</v>
      </c>
      <c r="G574">
        <v>1407000</v>
      </c>
      <c r="H574" t="s">
        <v>40297</v>
      </c>
      <c r="I574">
        <v>1877</v>
      </c>
      <c r="J574">
        <v>35</v>
      </c>
      <c r="K574">
        <v>35</v>
      </c>
    </row>
    <row r="575" spans="1:11">
      <c r="A575">
        <v>90</v>
      </c>
      <c r="B575" t="b">
        <v>0</v>
      </c>
      <c r="C575" t="s">
        <v>42375</v>
      </c>
      <c r="D575">
        <v>1037022454355</v>
      </c>
      <c r="E575">
        <v>1</v>
      </c>
      <c r="F575">
        <v>6081036921</v>
      </c>
      <c r="G575">
        <v>1339000</v>
      </c>
      <c r="H575" t="s">
        <v>40297</v>
      </c>
      <c r="I575">
        <v>1877</v>
      </c>
      <c r="J575">
        <v>40</v>
      </c>
      <c r="K575">
        <v>40</v>
      </c>
    </row>
    <row r="576" spans="1:11">
      <c r="A576">
        <v>90</v>
      </c>
      <c r="B576" t="b">
        <v>0</v>
      </c>
      <c r="C576" t="s">
        <v>43178</v>
      </c>
      <c r="D576">
        <v>1037022454355</v>
      </c>
      <c r="E576">
        <v>1</v>
      </c>
      <c r="F576">
        <v>6081338309</v>
      </c>
      <c r="G576">
        <v>1329000</v>
      </c>
      <c r="H576" t="s">
        <v>40297</v>
      </c>
      <c r="I576">
        <v>1877</v>
      </c>
      <c r="J576">
        <v>35</v>
      </c>
      <c r="K576">
        <v>35</v>
      </c>
    </row>
    <row r="577" spans="1:11">
      <c r="A577">
        <v>90</v>
      </c>
      <c r="B577" t="b">
        <v>0</v>
      </c>
      <c r="C577" t="s">
        <v>41597</v>
      </c>
      <c r="D577">
        <v>1037022454355</v>
      </c>
      <c r="E577">
        <v>1</v>
      </c>
      <c r="F577">
        <v>6081554281</v>
      </c>
      <c r="G577">
        <v>1180000</v>
      </c>
      <c r="H577" t="s">
        <v>40297</v>
      </c>
      <c r="I577">
        <v>1877</v>
      </c>
      <c r="J577">
        <v>9</v>
      </c>
      <c r="K577">
        <v>9</v>
      </c>
    </row>
    <row r="578" spans="1:11">
      <c r="A578">
        <v>90</v>
      </c>
      <c r="B578" t="b">
        <v>0</v>
      </c>
      <c r="C578" t="s">
        <v>44169</v>
      </c>
      <c r="D578">
        <v>1037022454355</v>
      </c>
      <c r="E578">
        <v>1</v>
      </c>
      <c r="F578">
        <v>6082034654</v>
      </c>
      <c r="G578">
        <v>1000000</v>
      </c>
      <c r="H578" t="s">
        <v>40297</v>
      </c>
      <c r="I578">
        <v>1877</v>
      </c>
      <c r="J578">
        <v>10</v>
      </c>
      <c r="K578">
        <v>10</v>
      </c>
    </row>
    <row r="579" spans="1:11">
      <c r="A579">
        <v>90</v>
      </c>
      <c r="B579" t="b">
        <v>0</v>
      </c>
      <c r="C579" t="s">
        <v>40431</v>
      </c>
      <c r="D579">
        <v>1037022454355</v>
      </c>
      <c r="E579">
        <v>1</v>
      </c>
      <c r="F579">
        <v>6077547632</v>
      </c>
      <c r="G579">
        <v>968000</v>
      </c>
      <c r="H579" t="s">
        <v>40297</v>
      </c>
      <c r="I579">
        <v>1877</v>
      </c>
      <c r="J579">
        <v>246</v>
      </c>
      <c r="K579">
        <v>329</v>
      </c>
    </row>
    <row r="580" spans="1:11">
      <c r="A580">
        <v>90</v>
      </c>
      <c r="B580" t="b">
        <v>0</v>
      </c>
      <c r="C580" t="s">
        <v>46270</v>
      </c>
      <c r="D580">
        <v>1037022454355</v>
      </c>
      <c r="E580">
        <v>1</v>
      </c>
      <c r="F580">
        <v>6132611060</v>
      </c>
      <c r="G580">
        <v>967900</v>
      </c>
      <c r="H580" t="s">
        <v>40297</v>
      </c>
      <c r="I580">
        <v>1877</v>
      </c>
      <c r="J580">
        <v>20</v>
      </c>
      <c r="K580">
        <v>20</v>
      </c>
    </row>
    <row r="581" spans="1:11">
      <c r="A581">
        <v>90</v>
      </c>
      <c r="B581" t="b">
        <v>0</v>
      </c>
      <c r="C581" t="s">
        <v>45869</v>
      </c>
      <c r="D581">
        <v>1037022454355</v>
      </c>
      <c r="E581">
        <v>1</v>
      </c>
      <c r="F581">
        <v>6132801967</v>
      </c>
      <c r="G581">
        <v>967000</v>
      </c>
      <c r="H581" t="s">
        <v>40297</v>
      </c>
      <c r="I581">
        <v>1877</v>
      </c>
      <c r="J581">
        <v>20</v>
      </c>
      <c r="K581">
        <v>50</v>
      </c>
    </row>
    <row r="582" spans="1:11">
      <c r="A582">
        <v>90</v>
      </c>
      <c r="B582" t="b">
        <v>0</v>
      </c>
      <c r="C582" t="s">
        <v>47137</v>
      </c>
      <c r="D582">
        <v>1037022454355</v>
      </c>
      <c r="E582">
        <v>1</v>
      </c>
      <c r="F582">
        <v>6134917941</v>
      </c>
      <c r="G582">
        <v>849000</v>
      </c>
      <c r="H582" t="s">
        <v>40297</v>
      </c>
      <c r="I582">
        <v>1877</v>
      </c>
      <c r="J582">
        <v>85</v>
      </c>
      <c r="K582">
        <v>91</v>
      </c>
    </row>
    <row r="583" spans="1:11">
      <c r="A583">
        <v>90</v>
      </c>
      <c r="B583" t="b">
        <v>0</v>
      </c>
      <c r="C583" t="s">
        <v>45958</v>
      </c>
      <c r="D583">
        <v>1037022454355</v>
      </c>
      <c r="E583">
        <v>1</v>
      </c>
      <c r="F583">
        <v>6135555990</v>
      </c>
      <c r="G583">
        <v>848000</v>
      </c>
      <c r="H583" t="s">
        <v>40297</v>
      </c>
      <c r="I583">
        <v>1877</v>
      </c>
      <c r="J583">
        <v>13</v>
      </c>
      <c r="K583">
        <v>23</v>
      </c>
    </row>
    <row r="584" spans="1:11">
      <c r="A584">
        <v>90</v>
      </c>
      <c r="B584" t="b">
        <v>0</v>
      </c>
      <c r="C584" t="s">
        <v>41211</v>
      </c>
      <c r="D584">
        <v>1037022454355</v>
      </c>
      <c r="E584">
        <v>1</v>
      </c>
      <c r="F584">
        <v>6087285616</v>
      </c>
      <c r="G584">
        <v>9900000</v>
      </c>
      <c r="H584" t="s">
        <v>40297</v>
      </c>
      <c r="I584">
        <v>1944</v>
      </c>
      <c r="J584">
        <v>1</v>
      </c>
      <c r="K584">
        <v>5</v>
      </c>
    </row>
    <row r="585" spans="1:11">
      <c r="A585">
        <v>90</v>
      </c>
      <c r="B585" t="b">
        <v>0</v>
      </c>
      <c r="C585" t="s">
        <v>43013</v>
      </c>
      <c r="D585">
        <v>1037022454355</v>
      </c>
      <c r="E585">
        <v>1</v>
      </c>
      <c r="F585">
        <v>6122427973</v>
      </c>
      <c r="G585">
        <v>9800000</v>
      </c>
      <c r="H585" t="s">
        <v>40297</v>
      </c>
      <c r="I585">
        <v>1944</v>
      </c>
      <c r="J585">
        <v>15</v>
      </c>
      <c r="K585">
        <v>18</v>
      </c>
    </row>
    <row r="586" spans="1:11">
      <c r="A586">
        <v>90</v>
      </c>
      <c r="B586" t="b">
        <v>0</v>
      </c>
      <c r="C586" t="s">
        <v>41454</v>
      </c>
      <c r="D586">
        <v>1037022454355</v>
      </c>
      <c r="E586">
        <v>1</v>
      </c>
      <c r="F586">
        <v>6072312433</v>
      </c>
      <c r="G586">
        <v>1737000</v>
      </c>
      <c r="H586" t="s">
        <v>40297</v>
      </c>
      <c r="I586">
        <v>1952</v>
      </c>
      <c r="J586">
        <v>120</v>
      </c>
      <c r="K586">
        <v>127</v>
      </c>
    </row>
    <row r="587" spans="1:11">
      <c r="A587">
        <v>90</v>
      </c>
      <c r="B587" t="b">
        <v>0</v>
      </c>
      <c r="C587" t="s">
        <v>41337</v>
      </c>
      <c r="D587">
        <v>1037022454355</v>
      </c>
      <c r="E587">
        <v>1</v>
      </c>
      <c r="F587">
        <v>6121037593</v>
      </c>
      <c r="G587">
        <v>1448000</v>
      </c>
      <c r="H587" t="s">
        <v>40297</v>
      </c>
      <c r="I587">
        <v>1952</v>
      </c>
      <c r="J587">
        <v>21</v>
      </c>
      <c r="K587">
        <v>21</v>
      </c>
    </row>
    <row r="588" spans="1:11">
      <c r="A588">
        <v>90</v>
      </c>
      <c r="B588" t="b">
        <v>0</v>
      </c>
      <c r="C588" t="s">
        <v>41344</v>
      </c>
      <c r="D588">
        <v>1037022454355</v>
      </c>
      <c r="E588">
        <v>1</v>
      </c>
      <c r="F588">
        <v>6077695291</v>
      </c>
      <c r="G588">
        <v>1250000</v>
      </c>
      <c r="H588" t="s">
        <v>40297</v>
      </c>
      <c r="I588">
        <v>1952</v>
      </c>
      <c r="J588">
        <v>229</v>
      </c>
      <c r="K588">
        <v>400</v>
      </c>
    </row>
    <row r="589" spans="1:11">
      <c r="A589">
        <v>90</v>
      </c>
      <c r="B589" t="b">
        <v>0</v>
      </c>
      <c r="C589" t="s">
        <v>46819</v>
      </c>
      <c r="D589">
        <v>1037022454355</v>
      </c>
      <c r="E589">
        <v>1</v>
      </c>
      <c r="F589">
        <v>6132291194</v>
      </c>
      <c r="G589">
        <v>1248000</v>
      </c>
      <c r="H589" t="s">
        <v>40297</v>
      </c>
      <c r="I589">
        <v>1952</v>
      </c>
      <c r="J589">
        <v>54</v>
      </c>
      <c r="K589">
        <v>80</v>
      </c>
    </row>
    <row r="590" spans="1:11">
      <c r="A590">
        <v>90</v>
      </c>
      <c r="B590" t="b">
        <v>0</v>
      </c>
      <c r="C590" t="s">
        <v>46945</v>
      </c>
      <c r="D590">
        <v>1037022454355</v>
      </c>
      <c r="E590">
        <v>1</v>
      </c>
      <c r="F590">
        <v>6136586122</v>
      </c>
      <c r="G590">
        <v>1248000</v>
      </c>
      <c r="H590" t="s">
        <v>40297</v>
      </c>
      <c r="I590">
        <v>1952</v>
      </c>
      <c r="J590">
        <v>100</v>
      </c>
      <c r="K590">
        <v>100</v>
      </c>
    </row>
    <row r="591" spans="1:11">
      <c r="A591">
        <v>90</v>
      </c>
      <c r="B591" t="b">
        <v>0</v>
      </c>
      <c r="C591" t="s">
        <v>40892</v>
      </c>
      <c r="D591">
        <v>1037022454355</v>
      </c>
      <c r="E591">
        <v>1</v>
      </c>
      <c r="F591">
        <v>6072766975</v>
      </c>
      <c r="G591">
        <v>399000</v>
      </c>
      <c r="H591" t="s">
        <v>40297</v>
      </c>
      <c r="I591">
        <v>1956</v>
      </c>
      <c r="J591">
        <v>2</v>
      </c>
      <c r="K591">
        <v>3</v>
      </c>
    </row>
    <row r="592" spans="1:11">
      <c r="A592">
        <v>90</v>
      </c>
      <c r="B592" t="b">
        <v>0</v>
      </c>
      <c r="C592" t="s">
        <v>41894</v>
      </c>
      <c r="D592">
        <v>1037022454355</v>
      </c>
      <c r="E592">
        <v>1</v>
      </c>
      <c r="F592">
        <v>6124286614</v>
      </c>
      <c r="G592">
        <v>200000</v>
      </c>
      <c r="H592" t="s">
        <v>40297</v>
      </c>
      <c r="I592">
        <v>1957</v>
      </c>
      <c r="J592">
        <v>40</v>
      </c>
      <c r="K592">
        <v>40</v>
      </c>
    </row>
    <row r="593" spans="1:11">
      <c r="A593">
        <v>90</v>
      </c>
      <c r="B593" t="b">
        <v>0</v>
      </c>
      <c r="C593" t="s">
        <v>41126</v>
      </c>
      <c r="D593">
        <v>1037022454355</v>
      </c>
      <c r="E593">
        <v>1</v>
      </c>
      <c r="F593">
        <v>6109501817</v>
      </c>
      <c r="G593">
        <v>2100000</v>
      </c>
      <c r="H593" t="s">
        <v>40297</v>
      </c>
      <c r="I593">
        <v>1964</v>
      </c>
      <c r="J593">
        <v>1</v>
      </c>
      <c r="K593">
        <v>1</v>
      </c>
    </row>
    <row r="594" spans="1:11">
      <c r="A594">
        <v>90</v>
      </c>
      <c r="B594" t="b">
        <v>0</v>
      </c>
      <c r="C594" t="s">
        <v>43345</v>
      </c>
      <c r="D594">
        <v>1037022454355</v>
      </c>
      <c r="E594">
        <v>1</v>
      </c>
      <c r="F594">
        <v>6073344132</v>
      </c>
      <c r="G594">
        <v>2048000</v>
      </c>
      <c r="H594" t="s">
        <v>40297</v>
      </c>
      <c r="I594">
        <v>1964</v>
      </c>
      <c r="J594">
        <v>24</v>
      </c>
      <c r="K594">
        <v>25</v>
      </c>
    </row>
    <row r="595" spans="1:11">
      <c r="A595">
        <v>90</v>
      </c>
      <c r="B595" t="b">
        <v>0</v>
      </c>
      <c r="C595" t="s">
        <v>44147</v>
      </c>
      <c r="D595">
        <v>1037022454355</v>
      </c>
      <c r="E595">
        <v>1</v>
      </c>
      <c r="F595">
        <v>6118069381</v>
      </c>
      <c r="G595">
        <v>1874000</v>
      </c>
      <c r="H595" t="s">
        <v>40297</v>
      </c>
      <c r="I595">
        <v>1969</v>
      </c>
      <c r="J595">
        <v>11</v>
      </c>
      <c r="K595">
        <v>25</v>
      </c>
    </row>
    <row r="596" spans="1:11">
      <c r="A596">
        <v>90</v>
      </c>
      <c r="B596" t="b">
        <v>0</v>
      </c>
      <c r="C596" t="s">
        <v>47187</v>
      </c>
      <c r="D596">
        <v>1037022454355</v>
      </c>
      <c r="E596">
        <v>1</v>
      </c>
      <c r="F596">
        <v>6135475756</v>
      </c>
      <c r="G596">
        <v>50000</v>
      </c>
      <c r="H596" t="s">
        <v>40297</v>
      </c>
      <c r="I596">
        <v>1977</v>
      </c>
      <c r="J596">
        <v>20</v>
      </c>
      <c r="K596">
        <v>20</v>
      </c>
    </row>
    <row r="597" spans="1:11">
      <c r="A597">
        <v>90</v>
      </c>
      <c r="B597" t="b">
        <v>0</v>
      </c>
      <c r="C597" t="s">
        <v>40672</v>
      </c>
      <c r="D597">
        <v>1037022454355</v>
      </c>
      <c r="E597">
        <v>1</v>
      </c>
      <c r="F597">
        <v>6072667126</v>
      </c>
      <c r="G597">
        <v>2150000</v>
      </c>
      <c r="H597" t="s">
        <v>40297</v>
      </c>
      <c r="I597">
        <v>1978</v>
      </c>
      <c r="J597">
        <v>683</v>
      </c>
      <c r="K597">
        <v>695</v>
      </c>
    </row>
    <row r="598" spans="1:11">
      <c r="A598">
        <v>90</v>
      </c>
      <c r="B598" t="b">
        <v>0</v>
      </c>
      <c r="C598" t="s">
        <v>42419</v>
      </c>
      <c r="D598">
        <v>1037022454355</v>
      </c>
      <c r="E598">
        <v>1</v>
      </c>
      <c r="F598">
        <v>6076613677</v>
      </c>
      <c r="G598">
        <v>2000000</v>
      </c>
      <c r="H598" t="s">
        <v>40297</v>
      </c>
      <c r="I598">
        <v>1978</v>
      </c>
      <c r="J598">
        <v>6</v>
      </c>
      <c r="K598">
        <v>6</v>
      </c>
    </row>
    <row r="599" spans="1:11">
      <c r="A599">
        <v>90</v>
      </c>
      <c r="B599" t="b">
        <v>0</v>
      </c>
      <c r="C599" t="s">
        <v>43465</v>
      </c>
      <c r="D599">
        <v>1037022454355</v>
      </c>
      <c r="E599">
        <v>1</v>
      </c>
      <c r="F599">
        <v>6107423797</v>
      </c>
      <c r="G599">
        <v>1960000</v>
      </c>
      <c r="H599" t="s">
        <v>40297</v>
      </c>
      <c r="I599">
        <v>1978</v>
      </c>
      <c r="J599">
        <v>2</v>
      </c>
      <c r="K599">
        <v>2</v>
      </c>
    </row>
    <row r="600" spans="1:11">
      <c r="A600">
        <v>90</v>
      </c>
      <c r="B600" t="b">
        <v>0</v>
      </c>
      <c r="C600" t="s">
        <v>45656</v>
      </c>
      <c r="D600">
        <v>1037022454355</v>
      </c>
      <c r="E600">
        <v>1</v>
      </c>
      <c r="F600">
        <v>6136239329</v>
      </c>
      <c r="G600">
        <v>1939000</v>
      </c>
      <c r="H600" t="s">
        <v>40297</v>
      </c>
      <c r="I600">
        <v>1978</v>
      </c>
      <c r="J600">
        <v>100</v>
      </c>
      <c r="K600">
        <v>100</v>
      </c>
    </row>
    <row r="601" spans="1:11">
      <c r="A601">
        <v>90</v>
      </c>
      <c r="B601" t="b">
        <v>0</v>
      </c>
      <c r="C601" t="s">
        <v>43505</v>
      </c>
      <c r="D601">
        <v>1037022454355</v>
      </c>
      <c r="E601">
        <v>1</v>
      </c>
      <c r="F601">
        <v>6108833197</v>
      </c>
      <c r="G601">
        <v>1939000</v>
      </c>
      <c r="H601" t="s">
        <v>40297</v>
      </c>
      <c r="I601">
        <v>1978</v>
      </c>
      <c r="J601">
        <v>6</v>
      </c>
      <c r="K601">
        <v>22</v>
      </c>
    </row>
    <row r="602" spans="1:11">
      <c r="A602">
        <v>90</v>
      </c>
      <c r="B602" t="b">
        <v>0</v>
      </c>
      <c r="C602" t="s">
        <v>45636</v>
      </c>
      <c r="D602">
        <v>1037022454355</v>
      </c>
      <c r="E602">
        <v>1</v>
      </c>
      <c r="F602">
        <v>6135976890</v>
      </c>
      <c r="G602">
        <v>1939000</v>
      </c>
      <c r="H602" t="s">
        <v>40297</v>
      </c>
      <c r="I602">
        <v>1978</v>
      </c>
      <c r="J602">
        <v>1</v>
      </c>
      <c r="K602">
        <v>1</v>
      </c>
    </row>
    <row r="603" spans="1:11">
      <c r="A603">
        <v>90</v>
      </c>
      <c r="B603" t="b">
        <v>0</v>
      </c>
      <c r="C603" t="s">
        <v>47165</v>
      </c>
      <c r="D603">
        <v>1037022454355</v>
      </c>
      <c r="E603">
        <v>1</v>
      </c>
      <c r="F603">
        <v>6136261920</v>
      </c>
      <c r="G603">
        <v>1938000</v>
      </c>
      <c r="H603" t="s">
        <v>40297</v>
      </c>
      <c r="I603">
        <v>1978</v>
      </c>
      <c r="J603">
        <v>20</v>
      </c>
      <c r="K603">
        <v>25</v>
      </c>
    </row>
    <row r="604" spans="1:11">
      <c r="A604">
        <v>90</v>
      </c>
      <c r="B604" t="b">
        <v>0</v>
      </c>
      <c r="C604" t="s">
        <v>44524</v>
      </c>
      <c r="D604">
        <v>1037022454355</v>
      </c>
      <c r="E604">
        <v>1</v>
      </c>
      <c r="F604">
        <v>6128188703</v>
      </c>
      <c r="G604">
        <v>500000</v>
      </c>
      <c r="H604" t="s">
        <v>40297</v>
      </c>
      <c r="I604">
        <v>1986</v>
      </c>
      <c r="J604">
        <v>159</v>
      </c>
      <c r="K604">
        <v>160</v>
      </c>
    </row>
    <row r="605" spans="1:11">
      <c r="A605">
        <v>90</v>
      </c>
      <c r="B605" t="b">
        <v>0</v>
      </c>
      <c r="C605" t="s">
        <v>43192</v>
      </c>
      <c r="D605">
        <v>1037022454355</v>
      </c>
      <c r="E605">
        <v>1</v>
      </c>
      <c r="F605">
        <v>6075702263</v>
      </c>
      <c r="G605">
        <v>1650000</v>
      </c>
      <c r="H605" t="s">
        <v>40297</v>
      </c>
      <c r="I605">
        <v>1987</v>
      </c>
      <c r="J605">
        <v>106</v>
      </c>
      <c r="K605">
        <v>106</v>
      </c>
    </row>
    <row r="606" spans="1:11">
      <c r="A606">
        <v>90</v>
      </c>
      <c r="B606" t="b">
        <v>0</v>
      </c>
      <c r="C606" t="s">
        <v>44086</v>
      </c>
      <c r="D606">
        <v>1037022454355</v>
      </c>
      <c r="E606">
        <v>1</v>
      </c>
      <c r="F606">
        <v>6079641820</v>
      </c>
      <c r="G606">
        <v>1610000</v>
      </c>
      <c r="H606" t="s">
        <v>40297</v>
      </c>
      <c r="I606">
        <v>1987</v>
      </c>
      <c r="J606">
        <v>25</v>
      </c>
      <c r="K606">
        <v>25</v>
      </c>
    </row>
    <row r="607" spans="1:11">
      <c r="A607">
        <v>90</v>
      </c>
      <c r="B607" t="b">
        <v>0</v>
      </c>
      <c r="C607" t="s">
        <v>42949</v>
      </c>
      <c r="D607">
        <v>1037022454355</v>
      </c>
      <c r="E607">
        <v>1</v>
      </c>
      <c r="F607">
        <v>6081893463</v>
      </c>
      <c r="G607">
        <v>1250000</v>
      </c>
      <c r="H607" t="s">
        <v>40297</v>
      </c>
      <c r="I607">
        <v>1987</v>
      </c>
      <c r="J607">
        <v>79</v>
      </c>
      <c r="K607">
        <v>100</v>
      </c>
    </row>
    <row r="608" spans="1:11">
      <c r="A608">
        <v>90</v>
      </c>
      <c r="B608" t="b">
        <v>0</v>
      </c>
      <c r="C608" t="s">
        <v>41746</v>
      </c>
      <c r="D608">
        <v>1037022454355</v>
      </c>
      <c r="E608">
        <v>1</v>
      </c>
      <c r="F608">
        <v>6084276784</v>
      </c>
      <c r="G608">
        <v>1200000</v>
      </c>
      <c r="H608" t="s">
        <v>40297</v>
      </c>
      <c r="I608">
        <v>1987</v>
      </c>
      <c r="J608">
        <v>1</v>
      </c>
      <c r="K608">
        <v>1</v>
      </c>
    </row>
    <row r="609" spans="1:11">
      <c r="A609">
        <v>90</v>
      </c>
      <c r="B609" t="b">
        <v>0</v>
      </c>
      <c r="C609" t="s">
        <v>43572</v>
      </c>
      <c r="D609">
        <v>1037022454355</v>
      </c>
      <c r="E609">
        <v>1</v>
      </c>
      <c r="F609">
        <v>6086027214</v>
      </c>
      <c r="G609">
        <v>1188000</v>
      </c>
      <c r="H609" t="s">
        <v>40297</v>
      </c>
      <c r="I609">
        <v>1987</v>
      </c>
      <c r="J609">
        <v>1</v>
      </c>
      <c r="K609">
        <v>2</v>
      </c>
    </row>
    <row r="610" spans="1:11">
      <c r="A610">
        <v>90</v>
      </c>
      <c r="B610" t="b">
        <v>0</v>
      </c>
      <c r="C610" t="s">
        <v>41789</v>
      </c>
      <c r="D610">
        <v>1037022454355</v>
      </c>
      <c r="E610">
        <v>1</v>
      </c>
      <c r="F610">
        <v>6097251965</v>
      </c>
      <c r="G610">
        <v>1186000</v>
      </c>
      <c r="H610" t="s">
        <v>40297</v>
      </c>
      <c r="I610">
        <v>1987</v>
      </c>
      <c r="J610">
        <v>3</v>
      </c>
      <c r="K610">
        <v>4</v>
      </c>
    </row>
    <row r="611" spans="1:11">
      <c r="A611">
        <v>90</v>
      </c>
      <c r="B611" t="b">
        <v>0</v>
      </c>
      <c r="C611" t="s">
        <v>43819</v>
      </c>
      <c r="D611">
        <v>1037022454355</v>
      </c>
      <c r="E611">
        <v>1</v>
      </c>
      <c r="F611">
        <v>6100742121</v>
      </c>
      <c r="G611">
        <v>1100000</v>
      </c>
      <c r="H611" t="s">
        <v>40297</v>
      </c>
      <c r="I611">
        <v>1987</v>
      </c>
      <c r="J611">
        <v>1</v>
      </c>
      <c r="K611">
        <v>1</v>
      </c>
    </row>
    <row r="612" spans="1:11">
      <c r="A612">
        <v>90</v>
      </c>
      <c r="B612" t="b">
        <v>0</v>
      </c>
      <c r="C612" t="s">
        <v>42356</v>
      </c>
      <c r="D612">
        <v>1037022454355</v>
      </c>
      <c r="E612">
        <v>1</v>
      </c>
      <c r="F612">
        <v>6117147106</v>
      </c>
      <c r="G612">
        <v>899000</v>
      </c>
      <c r="H612" t="s">
        <v>40297</v>
      </c>
      <c r="I612">
        <v>1987</v>
      </c>
      <c r="J612">
        <v>1</v>
      </c>
      <c r="K612">
        <v>1</v>
      </c>
    </row>
    <row r="613" spans="1:11">
      <c r="A613">
        <v>90</v>
      </c>
      <c r="B613" t="b">
        <v>0</v>
      </c>
      <c r="C613" t="s">
        <v>43794</v>
      </c>
      <c r="D613">
        <v>1037022454355</v>
      </c>
      <c r="E613">
        <v>1</v>
      </c>
      <c r="F613">
        <v>6118731570</v>
      </c>
      <c r="G613">
        <v>895800</v>
      </c>
      <c r="H613" t="s">
        <v>40297</v>
      </c>
      <c r="I613">
        <v>1987</v>
      </c>
      <c r="J613">
        <v>5</v>
      </c>
      <c r="K613">
        <v>5</v>
      </c>
    </row>
    <row r="614" spans="1:11">
      <c r="A614">
        <v>90</v>
      </c>
      <c r="B614" t="b">
        <v>0</v>
      </c>
      <c r="C614" t="s">
        <v>40764</v>
      </c>
      <c r="D614">
        <v>1037022454355</v>
      </c>
      <c r="E614">
        <v>1</v>
      </c>
      <c r="F614">
        <v>6067850876</v>
      </c>
      <c r="G614">
        <v>895700</v>
      </c>
      <c r="H614" t="s">
        <v>40297</v>
      </c>
      <c r="I614">
        <v>1987</v>
      </c>
      <c r="J614">
        <v>28</v>
      </c>
      <c r="K614">
        <v>30</v>
      </c>
    </row>
    <row r="615" spans="1:11">
      <c r="A615">
        <v>90</v>
      </c>
      <c r="B615" t="b">
        <v>0</v>
      </c>
      <c r="C615" t="s">
        <v>40677</v>
      </c>
      <c r="D615">
        <v>1037022454355</v>
      </c>
      <c r="E615">
        <v>1</v>
      </c>
      <c r="F615">
        <v>6118804499</v>
      </c>
      <c r="G615">
        <v>700000</v>
      </c>
      <c r="H615" t="s">
        <v>40297</v>
      </c>
      <c r="I615">
        <v>1987</v>
      </c>
      <c r="J615">
        <v>7</v>
      </c>
      <c r="K615">
        <v>7</v>
      </c>
    </row>
    <row r="616" spans="1:11">
      <c r="A616">
        <v>90</v>
      </c>
      <c r="B616" t="b">
        <v>0</v>
      </c>
      <c r="C616" t="s">
        <v>42875</v>
      </c>
      <c r="D616">
        <v>1037022454355</v>
      </c>
      <c r="E616">
        <v>1</v>
      </c>
      <c r="F616">
        <v>6122459643</v>
      </c>
      <c r="G616">
        <v>698900</v>
      </c>
      <c r="H616" t="s">
        <v>40297</v>
      </c>
      <c r="I616">
        <v>1987</v>
      </c>
      <c r="J616">
        <v>1</v>
      </c>
      <c r="K616">
        <v>1</v>
      </c>
    </row>
    <row r="617" spans="1:11">
      <c r="A617">
        <v>90</v>
      </c>
      <c r="B617" t="b">
        <v>0</v>
      </c>
      <c r="C617" t="s">
        <v>43785</v>
      </c>
      <c r="D617">
        <v>1037022454355</v>
      </c>
      <c r="E617">
        <v>1</v>
      </c>
      <c r="F617">
        <v>6104706795</v>
      </c>
      <c r="G617">
        <v>698900</v>
      </c>
      <c r="H617" t="s">
        <v>40297</v>
      </c>
      <c r="I617">
        <v>1987</v>
      </c>
      <c r="J617">
        <v>2</v>
      </c>
      <c r="K617">
        <v>2</v>
      </c>
    </row>
    <row r="618" spans="1:11">
      <c r="A618">
        <v>90</v>
      </c>
      <c r="B618" t="b">
        <v>0</v>
      </c>
      <c r="C618" t="s">
        <v>45113</v>
      </c>
      <c r="D618">
        <v>1037022454355</v>
      </c>
      <c r="E618">
        <v>1</v>
      </c>
      <c r="F618">
        <v>6069342998</v>
      </c>
      <c r="G618">
        <v>695000</v>
      </c>
      <c r="H618" t="s">
        <v>40297</v>
      </c>
      <c r="I618">
        <v>1987</v>
      </c>
      <c r="J618">
        <v>15</v>
      </c>
      <c r="K618">
        <v>16</v>
      </c>
    </row>
    <row r="619" spans="1:11">
      <c r="A619">
        <v>30</v>
      </c>
      <c r="B619" t="b">
        <v>0</v>
      </c>
      <c r="C619" t="s">
        <v>46365</v>
      </c>
      <c r="D619">
        <v>1037022454355</v>
      </c>
      <c r="E619">
        <v>1</v>
      </c>
      <c r="F619">
        <v>6108839538</v>
      </c>
      <c r="G619">
        <v>685000</v>
      </c>
      <c r="H619" t="s">
        <v>40297</v>
      </c>
      <c r="I619">
        <v>1987</v>
      </c>
      <c r="J619">
        <v>30</v>
      </c>
      <c r="K619">
        <v>30</v>
      </c>
    </row>
    <row r="620" spans="1:11">
      <c r="A620">
        <v>90</v>
      </c>
      <c r="B620" t="b">
        <v>0</v>
      </c>
      <c r="C620" t="s">
        <v>47204</v>
      </c>
      <c r="D620">
        <v>1037022454355</v>
      </c>
      <c r="E620">
        <v>1</v>
      </c>
      <c r="F620">
        <v>6132592480</v>
      </c>
      <c r="G620">
        <v>684900</v>
      </c>
      <c r="H620" t="s">
        <v>40297</v>
      </c>
      <c r="I620">
        <v>1987</v>
      </c>
      <c r="J620">
        <v>4</v>
      </c>
      <c r="K620">
        <v>4</v>
      </c>
    </row>
    <row r="621" spans="1:11">
      <c r="A621">
        <v>90</v>
      </c>
      <c r="B621" t="b">
        <v>0</v>
      </c>
      <c r="C621" t="s">
        <v>46750</v>
      </c>
      <c r="D621">
        <v>1037022454355</v>
      </c>
      <c r="E621">
        <v>1</v>
      </c>
      <c r="F621">
        <v>6097555821</v>
      </c>
      <c r="G621">
        <v>684700</v>
      </c>
      <c r="H621" t="s">
        <v>40297</v>
      </c>
      <c r="I621">
        <v>1987</v>
      </c>
      <c r="J621">
        <v>32</v>
      </c>
      <c r="K621">
        <v>40</v>
      </c>
    </row>
    <row r="622" spans="1:11">
      <c r="A622">
        <v>90</v>
      </c>
      <c r="B622" t="b">
        <v>0</v>
      </c>
      <c r="C622" t="s">
        <v>45842</v>
      </c>
      <c r="D622">
        <v>1037022454355</v>
      </c>
      <c r="E622">
        <v>1</v>
      </c>
      <c r="F622">
        <v>6125968022</v>
      </c>
      <c r="G622">
        <v>684500</v>
      </c>
      <c r="H622" t="s">
        <v>40297</v>
      </c>
      <c r="I622">
        <v>1987</v>
      </c>
      <c r="J622">
        <v>4</v>
      </c>
      <c r="K622">
        <v>8</v>
      </c>
    </row>
    <row r="623" spans="1:11">
      <c r="A623">
        <v>90</v>
      </c>
      <c r="B623" t="b">
        <v>0</v>
      </c>
      <c r="C623" t="s">
        <v>41807</v>
      </c>
      <c r="D623">
        <v>1037022454355</v>
      </c>
      <c r="E623">
        <v>1</v>
      </c>
      <c r="F623">
        <v>6072250096</v>
      </c>
      <c r="G623">
        <v>300000</v>
      </c>
      <c r="H623" t="s">
        <v>40297</v>
      </c>
      <c r="I623">
        <v>1998</v>
      </c>
      <c r="J623">
        <v>51</v>
      </c>
      <c r="K623">
        <v>56</v>
      </c>
    </row>
    <row r="624" spans="1:11">
      <c r="A624">
        <v>90</v>
      </c>
      <c r="B624" t="b">
        <v>0</v>
      </c>
      <c r="C624" t="s">
        <v>43098</v>
      </c>
      <c r="D624">
        <v>1037022454355</v>
      </c>
      <c r="E624">
        <v>1</v>
      </c>
      <c r="F624">
        <v>6124009753</v>
      </c>
      <c r="G624">
        <v>200000</v>
      </c>
      <c r="H624" t="s">
        <v>40297</v>
      </c>
      <c r="I624">
        <v>1998</v>
      </c>
      <c r="J624">
        <v>3</v>
      </c>
      <c r="K624">
        <v>3</v>
      </c>
    </row>
    <row r="625" spans="1:11">
      <c r="A625">
        <v>90</v>
      </c>
      <c r="B625" t="b">
        <v>0</v>
      </c>
      <c r="C625" t="s">
        <v>41101</v>
      </c>
      <c r="D625">
        <v>1037022454355</v>
      </c>
      <c r="E625">
        <v>1</v>
      </c>
      <c r="F625">
        <v>6124312613</v>
      </c>
      <c r="G625">
        <v>150000</v>
      </c>
      <c r="H625" t="s">
        <v>40297</v>
      </c>
      <c r="I625">
        <v>1998</v>
      </c>
      <c r="J625">
        <v>4</v>
      </c>
      <c r="K625">
        <v>10</v>
      </c>
    </row>
    <row r="626" spans="1:11">
      <c r="A626">
        <v>90</v>
      </c>
      <c r="B626" t="b">
        <v>0</v>
      </c>
      <c r="C626" t="s">
        <v>42784</v>
      </c>
      <c r="D626">
        <v>1037022454355</v>
      </c>
      <c r="E626">
        <v>1</v>
      </c>
      <c r="F626">
        <v>6073241393</v>
      </c>
      <c r="G626">
        <v>1493000</v>
      </c>
      <c r="H626" t="s">
        <v>40297</v>
      </c>
      <c r="I626">
        <v>1999</v>
      </c>
      <c r="J626">
        <v>17</v>
      </c>
      <c r="K626">
        <v>25</v>
      </c>
    </row>
    <row r="627" spans="1:11">
      <c r="A627">
        <v>90</v>
      </c>
      <c r="B627" t="b">
        <v>0</v>
      </c>
      <c r="C627" t="s">
        <v>42666</v>
      </c>
      <c r="D627">
        <v>1037022454355</v>
      </c>
      <c r="E627">
        <v>1</v>
      </c>
      <c r="F627">
        <v>6081825666</v>
      </c>
      <c r="G627">
        <v>1400000</v>
      </c>
      <c r="H627" t="s">
        <v>40297</v>
      </c>
      <c r="I627">
        <v>1999</v>
      </c>
      <c r="J627">
        <v>9</v>
      </c>
      <c r="K627">
        <v>11</v>
      </c>
    </row>
    <row r="628" spans="1:11">
      <c r="A628">
        <v>90</v>
      </c>
      <c r="B628" t="b">
        <v>0</v>
      </c>
      <c r="C628" t="s">
        <v>40807</v>
      </c>
      <c r="D628">
        <v>1037022454355</v>
      </c>
      <c r="E628">
        <v>1</v>
      </c>
      <c r="F628">
        <v>6075125629</v>
      </c>
      <c r="G628">
        <v>1373000</v>
      </c>
      <c r="H628" t="s">
        <v>40297</v>
      </c>
      <c r="I628">
        <v>1999</v>
      </c>
      <c r="J628">
        <v>1</v>
      </c>
      <c r="K628">
        <v>10</v>
      </c>
    </row>
    <row r="629" spans="1:11">
      <c r="A629">
        <v>90</v>
      </c>
      <c r="B629" t="b">
        <v>0</v>
      </c>
      <c r="C629" t="s">
        <v>43854</v>
      </c>
      <c r="D629">
        <v>1037022454355</v>
      </c>
      <c r="E629">
        <v>1</v>
      </c>
      <c r="F629">
        <v>6097269007</v>
      </c>
      <c r="G629">
        <v>1339000</v>
      </c>
      <c r="H629" t="s">
        <v>40297</v>
      </c>
      <c r="I629">
        <v>1999</v>
      </c>
      <c r="J629">
        <v>2</v>
      </c>
      <c r="K629">
        <v>2</v>
      </c>
    </row>
    <row r="630" spans="1:11">
      <c r="A630">
        <v>90</v>
      </c>
      <c r="B630" t="b">
        <v>0</v>
      </c>
      <c r="C630" t="s">
        <v>40693</v>
      </c>
      <c r="D630">
        <v>1037022454355</v>
      </c>
      <c r="E630">
        <v>1</v>
      </c>
      <c r="F630">
        <v>6081514622</v>
      </c>
      <c r="G630">
        <v>1333000</v>
      </c>
      <c r="H630" t="s">
        <v>40297</v>
      </c>
      <c r="I630">
        <v>1999</v>
      </c>
      <c r="J630">
        <v>3</v>
      </c>
      <c r="K630">
        <v>7</v>
      </c>
    </row>
    <row r="631" spans="1:11">
      <c r="A631">
        <v>90</v>
      </c>
      <c r="B631" t="b">
        <v>0</v>
      </c>
      <c r="C631" t="s">
        <v>43832</v>
      </c>
      <c r="D631">
        <v>1037022454355</v>
      </c>
      <c r="E631">
        <v>1</v>
      </c>
      <c r="F631">
        <v>6117093446</v>
      </c>
      <c r="G631">
        <v>1332000</v>
      </c>
      <c r="H631" t="s">
        <v>40297</v>
      </c>
      <c r="I631">
        <v>1999</v>
      </c>
      <c r="J631">
        <v>1</v>
      </c>
      <c r="K631">
        <v>8</v>
      </c>
    </row>
    <row r="632" spans="1:11">
      <c r="A632">
        <v>30</v>
      </c>
      <c r="B632" t="b">
        <v>0</v>
      </c>
      <c r="C632" t="s">
        <v>45018</v>
      </c>
      <c r="D632">
        <v>1037022454355</v>
      </c>
      <c r="E632">
        <v>1</v>
      </c>
      <c r="F632">
        <v>6129366812</v>
      </c>
      <c r="G632">
        <v>1297000</v>
      </c>
      <c r="H632" t="s">
        <v>40297</v>
      </c>
      <c r="I632">
        <v>1999</v>
      </c>
      <c r="J632">
        <v>1</v>
      </c>
      <c r="K632">
        <v>9</v>
      </c>
    </row>
    <row r="633" spans="1:11">
      <c r="A633">
        <v>90</v>
      </c>
      <c r="B633" t="b">
        <v>0</v>
      </c>
      <c r="C633" t="s">
        <v>45636</v>
      </c>
      <c r="D633">
        <v>1037022454355</v>
      </c>
      <c r="E633">
        <v>1</v>
      </c>
      <c r="F633">
        <v>6135976891</v>
      </c>
      <c r="G633">
        <v>1296000</v>
      </c>
      <c r="H633" t="s">
        <v>40297</v>
      </c>
      <c r="I633">
        <v>1999</v>
      </c>
      <c r="J633">
        <v>1</v>
      </c>
      <c r="K633">
        <v>1</v>
      </c>
    </row>
    <row r="634" spans="1:11">
      <c r="A634">
        <v>90</v>
      </c>
      <c r="B634" t="b">
        <v>0</v>
      </c>
      <c r="C634" t="s">
        <v>44937</v>
      </c>
      <c r="D634">
        <v>1037022454355</v>
      </c>
      <c r="E634">
        <v>1</v>
      </c>
      <c r="F634">
        <v>6131852277</v>
      </c>
      <c r="G634">
        <v>1296000</v>
      </c>
      <c r="H634" t="s">
        <v>40297</v>
      </c>
      <c r="I634">
        <v>1999</v>
      </c>
      <c r="J634">
        <v>90</v>
      </c>
      <c r="K634">
        <v>97</v>
      </c>
    </row>
    <row r="635" spans="1:11">
      <c r="A635">
        <v>90</v>
      </c>
      <c r="B635" t="b">
        <v>0</v>
      </c>
      <c r="C635" t="s">
        <v>46189</v>
      </c>
      <c r="D635">
        <v>1037022454355</v>
      </c>
      <c r="E635">
        <v>1</v>
      </c>
      <c r="F635">
        <v>6068646811</v>
      </c>
      <c r="G635">
        <v>1294000</v>
      </c>
      <c r="H635" t="s">
        <v>40297</v>
      </c>
      <c r="I635">
        <v>1999</v>
      </c>
      <c r="J635">
        <v>6</v>
      </c>
      <c r="K635">
        <v>10</v>
      </c>
    </row>
    <row r="636" spans="1:11">
      <c r="A636">
        <v>90</v>
      </c>
      <c r="B636" t="b">
        <v>0</v>
      </c>
      <c r="C636" t="s">
        <v>40715</v>
      </c>
      <c r="D636">
        <v>1037022454355</v>
      </c>
      <c r="E636">
        <v>1</v>
      </c>
      <c r="F636">
        <v>6082596156</v>
      </c>
      <c r="G636">
        <v>284000</v>
      </c>
      <c r="H636" t="s">
        <v>40297</v>
      </c>
      <c r="I636">
        <v>2020</v>
      </c>
      <c r="J636">
        <v>8</v>
      </c>
      <c r="K636">
        <v>12</v>
      </c>
    </row>
    <row r="637" spans="1:11">
      <c r="A637">
        <v>90</v>
      </c>
      <c r="B637" t="b">
        <v>0</v>
      </c>
      <c r="C637" t="s">
        <v>42640</v>
      </c>
      <c r="D637">
        <v>1037022454355</v>
      </c>
      <c r="E637">
        <v>1</v>
      </c>
      <c r="F637">
        <v>6077532823</v>
      </c>
      <c r="G637">
        <v>1595000</v>
      </c>
      <c r="H637" t="s">
        <v>40297</v>
      </c>
      <c r="I637">
        <v>2024</v>
      </c>
      <c r="J637">
        <v>341</v>
      </c>
      <c r="K637">
        <v>350</v>
      </c>
    </row>
    <row r="638" spans="1:11">
      <c r="A638">
        <v>90</v>
      </c>
      <c r="B638" t="b">
        <v>0</v>
      </c>
      <c r="C638" t="s">
        <v>45240</v>
      </c>
      <c r="D638">
        <v>1037022454355</v>
      </c>
      <c r="E638">
        <v>1</v>
      </c>
      <c r="F638">
        <v>6070169495</v>
      </c>
      <c r="G638">
        <v>1580000</v>
      </c>
      <c r="H638" t="s">
        <v>40297</v>
      </c>
      <c r="I638">
        <v>2024</v>
      </c>
      <c r="J638">
        <v>24</v>
      </c>
      <c r="K638">
        <v>27</v>
      </c>
    </row>
    <row r="639" spans="1:11">
      <c r="A639">
        <v>90</v>
      </c>
      <c r="B639" t="b">
        <v>0</v>
      </c>
      <c r="C639" t="s">
        <v>45798</v>
      </c>
      <c r="D639">
        <v>1037022454355</v>
      </c>
      <c r="E639">
        <v>1</v>
      </c>
      <c r="F639">
        <v>6077816106</v>
      </c>
      <c r="G639">
        <v>1563000</v>
      </c>
      <c r="H639" t="s">
        <v>40297</v>
      </c>
      <c r="I639">
        <v>2024</v>
      </c>
      <c r="J639">
        <v>6</v>
      </c>
      <c r="K639">
        <v>25</v>
      </c>
    </row>
    <row r="640" spans="1:11">
      <c r="A640">
        <v>90</v>
      </c>
      <c r="B640" t="b">
        <v>0</v>
      </c>
      <c r="C640" t="s">
        <v>46040</v>
      </c>
      <c r="D640">
        <v>1037022454355</v>
      </c>
      <c r="E640">
        <v>1</v>
      </c>
      <c r="F640">
        <v>6128446533</v>
      </c>
      <c r="G640">
        <v>1562000</v>
      </c>
      <c r="H640" t="s">
        <v>40297</v>
      </c>
      <c r="I640">
        <v>2024</v>
      </c>
      <c r="J640">
        <v>6</v>
      </c>
      <c r="K640">
        <v>10</v>
      </c>
    </row>
    <row r="641" spans="1:11">
      <c r="A641">
        <v>90</v>
      </c>
      <c r="B641" t="b">
        <v>0</v>
      </c>
      <c r="C641" t="s">
        <v>40319</v>
      </c>
      <c r="D641">
        <v>1037022454355</v>
      </c>
      <c r="E641">
        <v>1</v>
      </c>
      <c r="F641">
        <v>6084985019</v>
      </c>
      <c r="G641">
        <v>955900</v>
      </c>
      <c r="H641" t="s">
        <v>40297</v>
      </c>
      <c r="I641">
        <v>2032</v>
      </c>
      <c r="J641">
        <v>31</v>
      </c>
      <c r="K641">
        <v>31</v>
      </c>
    </row>
    <row r="642" spans="1:11">
      <c r="A642">
        <v>90</v>
      </c>
      <c r="B642" t="b">
        <v>0</v>
      </c>
      <c r="C642" t="s">
        <v>43143</v>
      </c>
      <c r="D642">
        <v>1037022454355</v>
      </c>
      <c r="E642">
        <v>1</v>
      </c>
      <c r="F642">
        <v>6085008045</v>
      </c>
      <c r="G642">
        <v>890000</v>
      </c>
      <c r="H642" t="s">
        <v>40297</v>
      </c>
      <c r="I642">
        <v>2032</v>
      </c>
      <c r="J642">
        <v>5</v>
      </c>
      <c r="K642">
        <v>5</v>
      </c>
    </row>
    <row r="643" spans="1:11">
      <c r="A643">
        <v>90</v>
      </c>
      <c r="B643" t="b">
        <v>0</v>
      </c>
      <c r="C643" t="s">
        <v>42611</v>
      </c>
      <c r="D643">
        <v>1037022454355</v>
      </c>
      <c r="E643">
        <v>1</v>
      </c>
      <c r="F643">
        <v>6088608214</v>
      </c>
      <c r="G643">
        <v>888500</v>
      </c>
      <c r="H643" t="s">
        <v>40297</v>
      </c>
      <c r="I643">
        <v>2032</v>
      </c>
      <c r="J643">
        <v>1</v>
      </c>
      <c r="K643">
        <v>2</v>
      </c>
    </row>
    <row r="644" spans="1:11">
      <c r="A644">
        <v>90</v>
      </c>
      <c r="B644" t="b">
        <v>0</v>
      </c>
      <c r="C644" t="s">
        <v>40482</v>
      </c>
      <c r="D644">
        <v>1037022454355</v>
      </c>
      <c r="E644">
        <v>1</v>
      </c>
      <c r="F644">
        <v>6117092269</v>
      </c>
      <c r="G644">
        <v>888400</v>
      </c>
      <c r="H644" t="s">
        <v>40297</v>
      </c>
      <c r="I644">
        <v>2032</v>
      </c>
      <c r="J644">
        <v>12</v>
      </c>
      <c r="K644">
        <v>15</v>
      </c>
    </row>
    <row r="645" spans="1:11">
      <c r="A645">
        <v>90</v>
      </c>
      <c r="B645" t="b">
        <v>0</v>
      </c>
      <c r="C645" t="s">
        <v>42896</v>
      </c>
      <c r="D645">
        <v>1037022454355</v>
      </c>
      <c r="E645">
        <v>1</v>
      </c>
      <c r="F645">
        <v>6118068901</v>
      </c>
      <c r="G645">
        <v>888300</v>
      </c>
      <c r="H645" t="s">
        <v>40297</v>
      </c>
      <c r="I645">
        <v>2032</v>
      </c>
      <c r="J645">
        <v>25</v>
      </c>
      <c r="K645">
        <v>25</v>
      </c>
    </row>
    <row r="646" spans="1:11">
      <c r="A646">
        <v>90</v>
      </c>
      <c r="B646" t="b">
        <v>0</v>
      </c>
      <c r="C646" t="s">
        <v>41799</v>
      </c>
      <c r="D646">
        <v>1037022454355</v>
      </c>
      <c r="E646">
        <v>1</v>
      </c>
      <c r="F646">
        <v>6118059689</v>
      </c>
      <c r="G646">
        <v>811100</v>
      </c>
      <c r="H646" t="s">
        <v>40297</v>
      </c>
      <c r="I646">
        <v>2032</v>
      </c>
      <c r="J646">
        <v>3</v>
      </c>
      <c r="K646">
        <v>3</v>
      </c>
    </row>
    <row r="647" spans="1:11">
      <c r="A647">
        <v>90</v>
      </c>
      <c r="B647" t="b">
        <v>0</v>
      </c>
      <c r="C647" t="s">
        <v>41469</v>
      </c>
      <c r="D647">
        <v>1037022454355</v>
      </c>
      <c r="E647">
        <v>1</v>
      </c>
      <c r="F647">
        <v>6119873317</v>
      </c>
      <c r="G647">
        <v>800000</v>
      </c>
      <c r="H647" t="s">
        <v>40297</v>
      </c>
      <c r="I647">
        <v>2032</v>
      </c>
      <c r="J647">
        <v>8</v>
      </c>
      <c r="K647">
        <v>9</v>
      </c>
    </row>
    <row r="648" spans="1:11">
      <c r="A648">
        <v>90</v>
      </c>
      <c r="B648" t="b">
        <v>0</v>
      </c>
      <c r="C648" t="s">
        <v>42249</v>
      </c>
      <c r="D648">
        <v>1037022454355</v>
      </c>
      <c r="E648">
        <v>1</v>
      </c>
      <c r="F648">
        <v>6119931514</v>
      </c>
      <c r="G648">
        <v>799900</v>
      </c>
      <c r="H648" t="s">
        <v>40297</v>
      </c>
      <c r="I648">
        <v>2032</v>
      </c>
      <c r="J648">
        <v>5</v>
      </c>
      <c r="K648">
        <v>17</v>
      </c>
    </row>
    <row r="649" spans="1:11">
      <c r="A649">
        <v>90</v>
      </c>
      <c r="B649" t="b">
        <v>0</v>
      </c>
      <c r="C649" t="s">
        <v>43844</v>
      </c>
      <c r="D649">
        <v>1037022454355</v>
      </c>
      <c r="E649">
        <v>1</v>
      </c>
      <c r="F649">
        <v>6067876010</v>
      </c>
      <c r="G649">
        <v>799900</v>
      </c>
      <c r="H649" t="s">
        <v>40297</v>
      </c>
      <c r="I649">
        <v>2032</v>
      </c>
      <c r="J649">
        <v>20</v>
      </c>
      <c r="K649">
        <v>23</v>
      </c>
    </row>
    <row r="650" spans="1:11">
      <c r="A650">
        <v>90</v>
      </c>
      <c r="B650" t="b">
        <v>0</v>
      </c>
      <c r="C650" t="s">
        <v>41358</v>
      </c>
      <c r="D650">
        <v>1037022454355</v>
      </c>
      <c r="E650">
        <v>1</v>
      </c>
      <c r="F650">
        <v>6122872703</v>
      </c>
      <c r="G650">
        <v>796300</v>
      </c>
      <c r="H650" t="s">
        <v>40297</v>
      </c>
      <c r="I650">
        <v>2032</v>
      </c>
      <c r="J650">
        <v>3</v>
      </c>
      <c r="K650">
        <v>4</v>
      </c>
    </row>
    <row r="651" spans="1:11">
      <c r="A651">
        <v>90</v>
      </c>
      <c r="B651" t="b">
        <v>0</v>
      </c>
      <c r="C651" t="s">
        <v>43821</v>
      </c>
      <c r="D651">
        <v>1037022454355</v>
      </c>
      <c r="E651">
        <v>1</v>
      </c>
      <c r="F651">
        <v>6123515889</v>
      </c>
      <c r="G651">
        <v>796100</v>
      </c>
      <c r="H651" t="s">
        <v>40297</v>
      </c>
      <c r="I651">
        <v>2032</v>
      </c>
      <c r="J651">
        <v>2</v>
      </c>
      <c r="K651">
        <v>5</v>
      </c>
    </row>
    <row r="652" spans="1:11">
      <c r="A652">
        <v>90</v>
      </c>
      <c r="B652" t="b">
        <v>0</v>
      </c>
      <c r="C652" t="s">
        <v>44300</v>
      </c>
      <c r="D652">
        <v>1037022454355</v>
      </c>
      <c r="E652">
        <v>1</v>
      </c>
      <c r="F652">
        <v>6128011991</v>
      </c>
      <c r="G652">
        <v>795800</v>
      </c>
      <c r="H652" t="s">
        <v>40297</v>
      </c>
      <c r="I652">
        <v>2032</v>
      </c>
      <c r="J652">
        <v>60</v>
      </c>
      <c r="K652">
        <v>191</v>
      </c>
    </row>
    <row r="653" spans="1:11">
      <c r="A653">
        <v>90</v>
      </c>
      <c r="B653" t="b">
        <v>0</v>
      </c>
      <c r="C653" t="s">
        <v>40821</v>
      </c>
      <c r="D653">
        <v>1037022454355</v>
      </c>
      <c r="E653">
        <v>1</v>
      </c>
      <c r="F653">
        <v>6076796901</v>
      </c>
      <c r="G653">
        <v>120000000</v>
      </c>
      <c r="H653" t="s">
        <v>40297</v>
      </c>
      <c r="I653">
        <v>2042</v>
      </c>
      <c r="J653">
        <v>1</v>
      </c>
      <c r="K653">
        <v>1</v>
      </c>
    </row>
    <row r="654" spans="1:11">
      <c r="A654">
        <v>90</v>
      </c>
      <c r="B654" t="b">
        <v>0</v>
      </c>
      <c r="C654" t="s">
        <v>42586</v>
      </c>
      <c r="D654">
        <v>1037022454355</v>
      </c>
      <c r="E654">
        <v>1</v>
      </c>
      <c r="F654">
        <v>6069504306</v>
      </c>
      <c r="G654">
        <v>425000</v>
      </c>
      <c r="H654" t="s">
        <v>40297</v>
      </c>
      <c r="I654">
        <v>2046</v>
      </c>
      <c r="J654">
        <v>239</v>
      </c>
      <c r="K654">
        <v>250</v>
      </c>
    </row>
    <row r="655" spans="1:11">
      <c r="A655">
        <v>90</v>
      </c>
      <c r="B655" t="b">
        <v>0</v>
      </c>
      <c r="C655" t="s">
        <v>42347</v>
      </c>
      <c r="D655">
        <v>1037022454355</v>
      </c>
      <c r="E655">
        <v>1</v>
      </c>
      <c r="F655">
        <v>6089818551</v>
      </c>
      <c r="G655">
        <v>420000</v>
      </c>
      <c r="H655" t="s">
        <v>40297</v>
      </c>
      <c r="I655">
        <v>2046</v>
      </c>
      <c r="J655">
        <v>1</v>
      </c>
      <c r="K655">
        <v>1</v>
      </c>
    </row>
    <row r="656" spans="1:11">
      <c r="A656">
        <v>90</v>
      </c>
      <c r="B656" t="b">
        <v>0</v>
      </c>
      <c r="C656" t="s">
        <v>41939</v>
      </c>
      <c r="D656">
        <v>1037022454355</v>
      </c>
      <c r="E656">
        <v>1</v>
      </c>
      <c r="F656">
        <v>6094631954</v>
      </c>
      <c r="G656">
        <v>299000</v>
      </c>
      <c r="H656" t="s">
        <v>40297</v>
      </c>
      <c r="I656">
        <v>2046</v>
      </c>
      <c r="J656">
        <v>29</v>
      </c>
      <c r="K656">
        <v>31</v>
      </c>
    </row>
    <row r="657" spans="1:11">
      <c r="A657">
        <v>90</v>
      </c>
      <c r="B657" t="b">
        <v>0</v>
      </c>
      <c r="C657" t="s">
        <v>42025</v>
      </c>
      <c r="D657">
        <v>1037022454355</v>
      </c>
      <c r="E657">
        <v>1</v>
      </c>
      <c r="F657">
        <v>6101186237</v>
      </c>
      <c r="G657">
        <v>100000</v>
      </c>
      <c r="H657" t="s">
        <v>40297</v>
      </c>
      <c r="I657">
        <v>2046</v>
      </c>
      <c r="J657">
        <v>73</v>
      </c>
      <c r="K657">
        <v>74</v>
      </c>
    </row>
    <row r="658" spans="1:11">
      <c r="A658">
        <v>90</v>
      </c>
      <c r="B658" t="b">
        <v>0</v>
      </c>
      <c r="C658" t="s">
        <v>47313</v>
      </c>
      <c r="D658">
        <v>1037022454355</v>
      </c>
      <c r="E658">
        <v>1</v>
      </c>
      <c r="F658">
        <v>6138015746</v>
      </c>
      <c r="G658">
        <v>99500</v>
      </c>
      <c r="H658" t="s">
        <v>40297</v>
      </c>
      <c r="I658">
        <v>2046</v>
      </c>
      <c r="J658">
        <v>4</v>
      </c>
      <c r="K658">
        <v>4</v>
      </c>
    </row>
    <row r="659" spans="1:11">
      <c r="A659">
        <v>90</v>
      </c>
      <c r="B659" t="b">
        <v>0</v>
      </c>
      <c r="C659" t="s">
        <v>47200</v>
      </c>
      <c r="D659">
        <v>1037022454355</v>
      </c>
      <c r="E659">
        <v>1</v>
      </c>
      <c r="F659">
        <v>6124760772</v>
      </c>
      <c r="G659">
        <v>98930</v>
      </c>
      <c r="H659" t="s">
        <v>40297</v>
      </c>
      <c r="I659">
        <v>2046</v>
      </c>
      <c r="J659">
        <v>37</v>
      </c>
      <c r="K659">
        <v>50</v>
      </c>
    </row>
    <row r="660" spans="1:11">
      <c r="A660">
        <v>30</v>
      </c>
      <c r="B660" t="b">
        <v>0</v>
      </c>
      <c r="C660" t="s">
        <v>46555</v>
      </c>
      <c r="D660">
        <v>1037022454355</v>
      </c>
      <c r="E660">
        <v>1</v>
      </c>
      <c r="F660">
        <v>6126290777</v>
      </c>
      <c r="G660">
        <v>98910</v>
      </c>
      <c r="H660" t="s">
        <v>40297</v>
      </c>
      <c r="I660">
        <v>2046</v>
      </c>
      <c r="J660">
        <v>6</v>
      </c>
      <c r="K660">
        <v>20</v>
      </c>
    </row>
    <row r="661" spans="1:11">
      <c r="A661">
        <v>90</v>
      </c>
      <c r="B661" t="b">
        <v>0</v>
      </c>
      <c r="C661" t="s">
        <v>41773</v>
      </c>
      <c r="D661">
        <v>1037022454355</v>
      </c>
      <c r="E661">
        <v>1</v>
      </c>
      <c r="F661">
        <v>6115765726</v>
      </c>
      <c r="G661">
        <v>649800</v>
      </c>
      <c r="H661" t="s">
        <v>40297</v>
      </c>
      <c r="I661">
        <v>2048</v>
      </c>
      <c r="J661">
        <v>42</v>
      </c>
      <c r="K661">
        <v>50</v>
      </c>
    </row>
    <row r="662" spans="1:11">
      <c r="A662">
        <v>90</v>
      </c>
      <c r="B662" t="b">
        <v>0</v>
      </c>
      <c r="C662" t="s">
        <v>42146</v>
      </c>
      <c r="D662">
        <v>1037022454355</v>
      </c>
      <c r="E662">
        <v>1</v>
      </c>
      <c r="F662">
        <v>6116686547</v>
      </c>
      <c r="G662">
        <v>649700</v>
      </c>
      <c r="H662" t="s">
        <v>40297</v>
      </c>
      <c r="I662">
        <v>2048</v>
      </c>
      <c r="J662">
        <v>18</v>
      </c>
      <c r="K662">
        <v>21</v>
      </c>
    </row>
    <row r="663" spans="1:11">
      <c r="A663">
        <v>90</v>
      </c>
      <c r="B663" t="b">
        <v>0</v>
      </c>
      <c r="C663" t="s">
        <v>42073</v>
      </c>
      <c r="D663">
        <v>1037022454355</v>
      </c>
      <c r="E663">
        <v>1</v>
      </c>
      <c r="F663">
        <v>6119929936</v>
      </c>
      <c r="G663">
        <v>649500</v>
      </c>
      <c r="H663" t="s">
        <v>40297</v>
      </c>
      <c r="I663">
        <v>2048</v>
      </c>
      <c r="J663">
        <v>18</v>
      </c>
      <c r="K663">
        <v>24</v>
      </c>
    </row>
    <row r="664" spans="1:11">
      <c r="A664">
        <v>90</v>
      </c>
      <c r="B664" t="b">
        <v>0</v>
      </c>
      <c r="C664" t="s">
        <v>40547</v>
      </c>
      <c r="D664">
        <v>1037022454355</v>
      </c>
      <c r="E664">
        <v>1</v>
      </c>
      <c r="F664">
        <v>6123849817</v>
      </c>
      <c r="G664">
        <v>639300</v>
      </c>
      <c r="H664" t="s">
        <v>40297</v>
      </c>
      <c r="I664">
        <v>2048</v>
      </c>
      <c r="J664">
        <v>98</v>
      </c>
      <c r="K664">
        <v>100</v>
      </c>
    </row>
    <row r="665" spans="1:11">
      <c r="A665">
        <v>90</v>
      </c>
      <c r="B665" t="b">
        <v>0</v>
      </c>
      <c r="C665" t="s">
        <v>40632</v>
      </c>
      <c r="D665">
        <v>1037022454355</v>
      </c>
      <c r="E665">
        <v>1</v>
      </c>
      <c r="F665">
        <v>6124047075</v>
      </c>
      <c r="G665">
        <v>600000</v>
      </c>
      <c r="H665" t="s">
        <v>40297</v>
      </c>
      <c r="I665">
        <v>2048</v>
      </c>
      <c r="J665">
        <v>1</v>
      </c>
      <c r="K665">
        <v>30</v>
      </c>
    </row>
    <row r="666" spans="1:11">
      <c r="A666">
        <v>90</v>
      </c>
      <c r="B666" t="b">
        <v>0</v>
      </c>
      <c r="C666" t="s">
        <v>44591</v>
      </c>
      <c r="D666">
        <v>1037022454355</v>
      </c>
      <c r="E666">
        <v>1</v>
      </c>
      <c r="F666">
        <v>6128225174</v>
      </c>
      <c r="G666">
        <v>578900</v>
      </c>
      <c r="H666" t="s">
        <v>40297</v>
      </c>
      <c r="I666">
        <v>2048</v>
      </c>
      <c r="J666">
        <v>2</v>
      </c>
      <c r="K666">
        <v>4</v>
      </c>
    </row>
    <row r="667" spans="1:11">
      <c r="A667">
        <v>90</v>
      </c>
      <c r="B667" t="b">
        <v>0</v>
      </c>
      <c r="C667" t="s">
        <v>44335</v>
      </c>
      <c r="D667">
        <v>1037022454355</v>
      </c>
      <c r="E667">
        <v>1</v>
      </c>
      <c r="F667">
        <v>6128424753</v>
      </c>
      <c r="G667">
        <v>570000</v>
      </c>
      <c r="H667" t="s">
        <v>40297</v>
      </c>
      <c r="I667">
        <v>2048</v>
      </c>
      <c r="J667">
        <v>87</v>
      </c>
      <c r="K667">
        <v>100</v>
      </c>
    </row>
    <row r="668" spans="1:11">
      <c r="A668">
        <v>30</v>
      </c>
      <c r="B668" t="b">
        <v>0</v>
      </c>
      <c r="C668" t="s">
        <v>45054</v>
      </c>
      <c r="D668">
        <v>1037022454355</v>
      </c>
      <c r="E668">
        <v>1</v>
      </c>
      <c r="F668">
        <v>6129369723</v>
      </c>
      <c r="G668">
        <v>566800</v>
      </c>
      <c r="H668" t="s">
        <v>40297</v>
      </c>
      <c r="I668">
        <v>2048</v>
      </c>
      <c r="J668">
        <v>16</v>
      </c>
      <c r="K668">
        <v>28</v>
      </c>
    </row>
    <row r="669" spans="1:11">
      <c r="A669">
        <v>90</v>
      </c>
      <c r="B669" t="b">
        <v>0</v>
      </c>
      <c r="C669" t="s">
        <v>45235</v>
      </c>
      <c r="D669">
        <v>1037022454355</v>
      </c>
      <c r="E669">
        <v>1</v>
      </c>
      <c r="F669">
        <v>6130576363</v>
      </c>
      <c r="G669">
        <v>566600</v>
      </c>
      <c r="H669" t="s">
        <v>40297</v>
      </c>
      <c r="I669">
        <v>2048</v>
      </c>
      <c r="J669">
        <v>22</v>
      </c>
      <c r="K669">
        <v>25</v>
      </c>
    </row>
    <row r="670" spans="1:11">
      <c r="A670">
        <v>90</v>
      </c>
      <c r="B670" t="b">
        <v>0</v>
      </c>
      <c r="C670" t="s">
        <v>45577</v>
      </c>
      <c r="D670">
        <v>1037022454355</v>
      </c>
      <c r="E670">
        <v>1</v>
      </c>
      <c r="F670">
        <v>6129750095</v>
      </c>
      <c r="G670">
        <v>499000</v>
      </c>
      <c r="H670" t="s">
        <v>40297</v>
      </c>
      <c r="I670">
        <v>2048</v>
      </c>
      <c r="J670">
        <v>2</v>
      </c>
      <c r="K670">
        <v>25</v>
      </c>
    </row>
    <row r="671" spans="1:11">
      <c r="A671">
        <v>90</v>
      </c>
      <c r="B671" t="b">
        <v>0</v>
      </c>
      <c r="C671" t="s">
        <v>45318</v>
      </c>
      <c r="D671">
        <v>1037022454355</v>
      </c>
      <c r="E671">
        <v>1</v>
      </c>
      <c r="F671">
        <v>6113655975</v>
      </c>
      <c r="G671">
        <v>478900</v>
      </c>
      <c r="H671" t="s">
        <v>40297</v>
      </c>
      <c r="I671">
        <v>2048</v>
      </c>
      <c r="J671">
        <v>284</v>
      </c>
      <c r="K671">
        <v>299</v>
      </c>
    </row>
    <row r="672" spans="1:11">
      <c r="A672">
        <v>90</v>
      </c>
      <c r="B672" t="b">
        <v>0</v>
      </c>
      <c r="C672" t="s">
        <v>47356</v>
      </c>
      <c r="D672">
        <v>1037022454355</v>
      </c>
      <c r="E672">
        <v>1</v>
      </c>
      <c r="F672">
        <v>6131677298</v>
      </c>
      <c r="G672">
        <v>439800</v>
      </c>
      <c r="H672" t="s">
        <v>40297</v>
      </c>
      <c r="I672">
        <v>2048</v>
      </c>
      <c r="J672">
        <v>38</v>
      </c>
      <c r="K672">
        <v>50</v>
      </c>
    </row>
    <row r="673" spans="1:11">
      <c r="A673">
        <v>90</v>
      </c>
      <c r="B673" t="b">
        <v>0</v>
      </c>
      <c r="C673" t="s">
        <v>45625</v>
      </c>
      <c r="D673">
        <v>1037022454355</v>
      </c>
      <c r="E673">
        <v>1</v>
      </c>
      <c r="F673">
        <v>6134192257</v>
      </c>
      <c r="G673">
        <v>439000</v>
      </c>
      <c r="H673" t="s">
        <v>40297</v>
      </c>
      <c r="I673">
        <v>2048</v>
      </c>
      <c r="J673">
        <v>183</v>
      </c>
      <c r="K673">
        <v>187</v>
      </c>
    </row>
    <row r="674" spans="1:11">
      <c r="A674">
        <v>90</v>
      </c>
      <c r="B674" t="b">
        <v>0</v>
      </c>
      <c r="C674" t="s">
        <v>46470</v>
      </c>
      <c r="D674">
        <v>1037022454355</v>
      </c>
      <c r="E674">
        <v>1</v>
      </c>
      <c r="F674">
        <v>6123275061</v>
      </c>
      <c r="G674">
        <v>435000</v>
      </c>
      <c r="H674" t="s">
        <v>40297</v>
      </c>
      <c r="I674">
        <v>2048</v>
      </c>
      <c r="J674">
        <v>1</v>
      </c>
      <c r="K674">
        <v>6</v>
      </c>
    </row>
    <row r="675" spans="1:11">
      <c r="A675">
        <v>90</v>
      </c>
      <c r="B675" t="b">
        <v>0</v>
      </c>
      <c r="C675" t="s">
        <v>45627</v>
      </c>
      <c r="D675">
        <v>1037022454355</v>
      </c>
      <c r="E675">
        <v>1</v>
      </c>
      <c r="F675">
        <v>6136894250</v>
      </c>
      <c r="G675">
        <v>433100</v>
      </c>
      <c r="H675" t="s">
        <v>40297</v>
      </c>
      <c r="I675">
        <v>2048</v>
      </c>
      <c r="J675">
        <v>80</v>
      </c>
      <c r="K675">
        <v>80</v>
      </c>
    </row>
    <row r="676" spans="1:11">
      <c r="A676">
        <v>90</v>
      </c>
      <c r="B676" t="b">
        <v>0</v>
      </c>
      <c r="C676" t="s">
        <v>45636</v>
      </c>
      <c r="D676">
        <v>1037022454355</v>
      </c>
      <c r="E676">
        <v>1</v>
      </c>
      <c r="F676">
        <v>6135976884</v>
      </c>
      <c r="G676">
        <v>429600</v>
      </c>
      <c r="H676" t="s">
        <v>40297</v>
      </c>
      <c r="I676">
        <v>2048</v>
      </c>
      <c r="J676">
        <v>1</v>
      </c>
      <c r="K676">
        <v>1</v>
      </c>
    </row>
    <row r="677" spans="1:11">
      <c r="A677">
        <v>14</v>
      </c>
      <c r="B677" t="b">
        <v>0</v>
      </c>
      <c r="C677" t="s">
        <v>46419</v>
      </c>
      <c r="D677">
        <v>1037022454355</v>
      </c>
      <c r="E677">
        <v>1</v>
      </c>
      <c r="F677">
        <v>6131400897</v>
      </c>
      <c r="G677">
        <v>420000</v>
      </c>
      <c r="H677" t="s">
        <v>40297</v>
      </c>
      <c r="I677">
        <v>2048</v>
      </c>
      <c r="J677">
        <v>46</v>
      </c>
      <c r="K677">
        <v>50</v>
      </c>
    </row>
    <row r="678" spans="1:11">
      <c r="A678">
        <v>90</v>
      </c>
      <c r="B678" t="b">
        <v>0</v>
      </c>
      <c r="C678" t="s">
        <v>46170</v>
      </c>
      <c r="D678">
        <v>1037022454355</v>
      </c>
      <c r="E678">
        <v>1</v>
      </c>
      <c r="F678">
        <v>6134444701</v>
      </c>
      <c r="G678">
        <v>419900</v>
      </c>
      <c r="H678" t="s">
        <v>40297</v>
      </c>
      <c r="I678">
        <v>2048</v>
      </c>
      <c r="J678">
        <v>11</v>
      </c>
      <c r="K678">
        <v>15</v>
      </c>
    </row>
    <row r="679" spans="1:11">
      <c r="A679">
        <v>90</v>
      </c>
      <c r="B679" t="b">
        <v>0</v>
      </c>
      <c r="C679" t="s">
        <v>46768</v>
      </c>
      <c r="D679">
        <v>1037022454355</v>
      </c>
      <c r="E679">
        <v>1</v>
      </c>
      <c r="F679">
        <v>6131077831</v>
      </c>
      <c r="G679">
        <v>410000</v>
      </c>
      <c r="H679" t="s">
        <v>40297</v>
      </c>
      <c r="I679">
        <v>2048</v>
      </c>
      <c r="J679">
        <v>15</v>
      </c>
      <c r="K679">
        <v>16</v>
      </c>
    </row>
    <row r="680" spans="1:11">
      <c r="A680">
        <v>14</v>
      </c>
      <c r="B680" t="b">
        <v>0</v>
      </c>
      <c r="C680" t="s">
        <v>47307</v>
      </c>
      <c r="D680">
        <v>1037022454355</v>
      </c>
      <c r="E680">
        <v>1</v>
      </c>
      <c r="F680">
        <v>6129612175</v>
      </c>
      <c r="G680">
        <v>400900</v>
      </c>
      <c r="H680" t="s">
        <v>40297</v>
      </c>
      <c r="I680">
        <v>2048</v>
      </c>
      <c r="J680">
        <v>21</v>
      </c>
      <c r="K680">
        <v>100</v>
      </c>
    </row>
    <row r="681" spans="1:11">
      <c r="A681">
        <v>90</v>
      </c>
      <c r="B681" t="b">
        <v>0</v>
      </c>
      <c r="C681" t="s">
        <v>45495</v>
      </c>
      <c r="D681">
        <v>1037022454355</v>
      </c>
      <c r="E681">
        <v>1</v>
      </c>
      <c r="F681">
        <v>6135974802</v>
      </c>
      <c r="G681">
        <v>375000</v>
      </c>
      <c r="H681" t="s">
        <v>40297</v>
      </c>
      <c r="I681">
        <v>2048</v>
      </c>
      <c r="J681">
        <v>21</v>
      </c>
      <c r="K681">
        <v>56</v>
      </c>
    </row>
    <row r="682" spans="1:11">
      <c r="A682">
        <v>90</v>
      </c>
      <c r="B682" t="b">
        <v>0</v>
      </c>
      <c r="C682" t="s">
        <v>46191</v>
      </c>
      <c r="D682">
        <v>1037022454355</v>
      </c>
      <c r="E682">
        <v>1</v>
      </c>
      <c r="F682">
        <v>6131173286</v>
      </c>
      <c r="G682">
        <v>374000</v>
      </c>
      <c r="H682" t="s">
        <v>40297</v>
      </c>
      <c r="I682">
        <v>2048</v>
      </c>
      <c r="J682">
        <v>9</v>
      </c>
      <c r="K682">
        <v>25</v>
      </c>
    </row>
    <row r="683" spans="1:11">
      <c r="A683">
        <v>30</v>
      </c>
      <c r="B683" t="b">
        <v>0</v>
      </c>
      <c r="C683" t="s">
        <v>46001</v>
      </c>
      <c r="D683">
        <v>1037022454355</v>
      </c>
      <c r="E683">
        <v>1</v>
      </c>
      <c r="F683">
        <v>6126119392</v>
      </c>
      <c r="G683">
        <v>370000</v>
      </c>
      <c r="H683" t="s">
        <v>40297</v>
      </c>
      <c r="I683">
        <v>2048</v>
      </c>
      <c r="J683">
        <v>7</v>
      </c>
      <c r="K683">
        <v>80</v>
      </c>
    </row>
    <row r="684" spans="1:11">
      <c r="A684">
        <v>90</v>
      </c>
      <c r="B684" t="b">
        <v>0</v>
      </c>
      <c r="C684" t="s">
        <v>41111</v>
      </c>
      <c r="D684">
        <v>1037022454355</v>
      </c>
      <c r="E684">
        <v>1</v>
      </c>
      <c r="F684">
        <v>6071556201</v>
      </c>
      <c r="G684">
        <v>150000000</v>
      </c>
      <c r="H684" t="s">
        <v>40297</v>
      </c>
      <c r="I684">
        <v>2078</v>
      </c>
      <c r="J684">
        <v>1</v>
      </c>
      <c r="K684">
        <v>1</v>
      </c>
    </row>
    <row r="685" spans="1:11">
      <c r="A685">
        <v>90</v>
      </c>
      <c r="B685" t="b">
        <v>0</v>
      </c>
      <c r="C685" t="s">
        <v>43796</v>
      </c>
      <c r="D685">
        <v>1037022454355</v>
      </c>
      <c r="E685">
        <v>1</v>
      </c>
      <c r="F685">
        <v>6110637880</v>
      </c>
      <c r="G685">
        <v>210100000</v>
      </c>
      <c r="H685" t="s">
        <v>40297</v>
      </c>
      <c r="I685">
        <v>2082</v>
      </c>
      <c r="J685">
        <v>2</v>
      </c>
      <c r="K685">
        <v>3</v>
      </c>
    </row>
    <row r="686" spans="1:11">
      <c r="A686">
        <v>90</v>
      </c>
      <c r="B686" t="b">
        <v>0</v>
      </c>
      <c r="C686" t="s">
        <v>46603</v>
      </c>
      <c r="D686">
        <v>1037022454355</v>
      </c>
      <c r="E686">
        <v>1</v>
      </c>
      <c r="F686">
        <v>6130125172</v>
      </c>
      <c r="G686">
        <v>1390000</v>
      </c>
      <c r="H686" t="s">
        <v>40297</v>
      </c>
      <c r="I686">
        <v>2104</v>
      </c>
      <c r="J686">
        <v>22</v>
      </c>
      <c r="K686">
        <v>25</v>
      </c>
    </row>
    <row r="687" spans="1:11">
      <c r="A687">
        <v>90</v>
      </c>
      <c r="B687" t="b">
        <v>0</v>
      </c>
      <c r="C687" t="s">
        <v>42037</v>
      </c>
      <c r="D687">
        <v>1037022454355</v>
      </c>
      <c r="E687">
        <v>1</v>
      </c>
      <c r="F687">
        <v>6122977030</v>
      </c>
      <c r="G687">
        <v>100000</v>
      </c>
      <c r="H687" t="s">
        <v>40297</v>
      </c>
      <c r="I687">
        <v>2108</v>
      </c>
      <c r="J687">
        <v>15</v>
      </c>
      <c r="K687">
        <v>20</v>
      </c>
    </row>
    <row r="688" spans="1:11">
      <c r="A688">
        <v>90</v>
      </c>
      <c r="B688" t="b">
        <v>0</v>
      </c>
      <c r="C688" t="s">
        <v>43948</v>
      </c>
      <c r="D688">
        <v>1037022454355</v>
      </c>
      <c r="E688">
        <v>1</v>
      </c>
      <c r="F688">
        <v>6119355536</v>
      </c>
      <c r="G688">
        <v>1872000</v>
      </c>
      <c r="H688" t="s">
        <v>40297</v>
      </c>
      <c r="I688">
        <v>2109</v>
      </c>
      <c r="J688">
        <v>11</v>
      </c>
      <c r="K688">
        <v>13</v>
      </c>
    </row>
    <row r="689" spans="1:11">
      <c r="A689">
        <v>90</v>
      </c>
      <c r="B689" t="b">
        <v>0</v>
      </c>
      <c r="C689" t="s">
        <v>42351</v>
      </c>
      <c r="D689">
        <v>1037022454355</v>
      </c>
      <c r="E689">
        <v>1</v>
      </c>
      <c r="F689">
        <v>6119956555</v>
      </c>
      <c r="G689">
        <v>1870000</v>
      </c>
      <c r="H689" t="s">
        <v>40297</v>
      </c>
      <c r="I689">
        <v>2109</v>
      </c>
      <c r="J689">
        <v>21</v>
      </c>
      <c r="K689">
        <v>22</v>
      </c>
    </row>
    <row r="690" spans="1:11">
      <c r="A690">
        <v>90</v>
      </c>
      <c r="B690" t="b">
        <v>0</v>
      </c>
      <c r="C690" t="s">
        <v>41726</v>
      </c>
      <c r="D690">
        <v>1037022454355</v>
      </c>
      <c r="E690">
        <v>1</v>
      </c>
      <c r="F690">
        <v>6120615032</v>
      </c>
      <c r="G690">
        <v>1800000</v>
      </c>
      <c r="H690" t="s">
        <v>40297</v>
      </c>
      <c r="I690">
        <v>2109</v>
      </c>
      <c r="J690">
        <v>26</v>
      </c>
      <c r="K690">
        <v>30</v>
      </c>
    </row>
    <row r="691" spans="1:11">
      <c r="A691">
        <v>90</v>
      </c>
      <c r="B691" t="b">
        <v>0</v>
      </c>
      <c r="C691" t="s">
        <v>40934</v>
      </c>
      <c r="D691">
        <v>1037022454355</v>
      </c>
      <c r="E691">
        <v>1</v>
      </c>
      <c r="F691">
        <v>6121362255</v>
      </c>
      <c r="G691">
        <v>1799000</v>
      </c>
      <c r="H691" t="s">
        <v>40297</v>
      </c>
      <c r="I691">
        <v>2109</v>
      </c>
      <c r="J691">
        <v>4</v>
      </c>
      <c r="K691">
        <v>4</v>
      </c>
    </row>
    <row r="692" spans="1:11">
      <c r="A692">
        <v>90</v>
      </c>
      <c r="B692" t="b">
        <v>0</v>
      </c>
      <c r="C692" t="s">
        <v>42720</v>
      </c>
      <c r="D692">
        <v>1037022454355</v>
      </c>
      <c r="E692">
        <v>1</v>
      </c>
      <c r="F692">
        <v>6122458364</v>
      </c>
      <c r="G692">
        <v>1797000</v>
      </c>
      <c r="H692" t="s">
        <v>40297</v>
      </c>
      <c r="I692">
        <v>2109</v>
      </c>
      <c r="J692">
        <v>6</v>
      </c>
      <c r="K692">
        <v>6</v>
      </c>
    </row>
    <row r="693" spans="1:11">
      <c r="A693">
        <v>90</v>
      </c>
      <c r="B693" t="b">
        <v>0</v>
      </c>
      <c r="C693" t="s">
        <v>42559</v>
      </c>
      <c r="D693">
        <v>1037022454355</v>
      </c>
      <c r="E693">
        <v>1</v>
      </c>
      <c r="F693">
        <v>6099617930</v>
      </c>
      <c r="G693">
        <v>1796000</v>
      </c>
      <c r="H693" t="s">
        <v>40297</v>
      </c>
      <c r="I693">
        <v>2109</v>
      </c>
      <c r="J693">
        <v>3</v>
      </c>
      <c r="K693">
        <v>20</v>
      </c>
    </row>
    <row r="694" spans="1:11">
      <c r="A694">
        <v>90</v>
      </c>
      <c r="B694" t="b">
        <v>0</v>
      </c>
      <c r="C694" t="s">
        <v>46022</v>
      </c>
      <c r="D694">
        <v>1037022454355</v>
      </c>
      <c r="E694">
        <v>1</v>
      </c>
      <c r="F694">
        <v>6134967105</v>
      </c>
      <c r="G694">
        <v>1795000</v>
      </c>
      <c r="H694" t="s">
        <v>40297</v>
      </c>
      <c r="I694">
        <v>2109</v>
      </c>
      <c r="J694">
        <v>25</v>
      </c>
      <c r="K694">
        <v>25</v>
      </c>
    </row>
    <row r="695" spans="1:11">
      <c r="A695">
        <v>90</v>
      </c>
      <c r="B695" t="b">
        <v>0</v>
      </c>
      <c r="C695" t="s">
        <v>46895</v>
      </c>
      <c r="D695">
        <v>1037022454355</v>
      </c>
      <c r="E695">
        <v>1</v>
      </c>
      <c r="F695">
        <v>6135209024</v>
      </c>
      <c r="G695">
        <v>1775000</v>
      </c>
      <c r="H695" t="s">
        <v>40297</v>
      </c>
      <c r="I695">
        <v>2109</v>
      </c>
      <c r="J695">
        <v>8</v>
      </c>
      <c r="K695">
        <v>10</v>
      </c>
    </row>
    <row r="696" spans="1:11">
      <c r="A696">
        <v>90</v>
      </c>
      <c r="B696" t="b">
        <v>0</v>
      </c>
      <c r="C696" t="s">
        <v>46756</v>
      </c>
      <c r="D696">
        <v>1037022454355</v>
      </c>
      <c r="E696">
        <v>1</v>
      </c>
      <c r="F696">
        <v>6068621769</v>
      </c>
      <c r="G696">
        <v>1774000</v>
      </c>
      <c r="H696" t="s">
        <v>40297</v>
      </c>
      <c r="I696">
        <v>2109</v>
      </c>
      <c r="J696">
        <v>40</v>
      </c>
      <c r="K696">
        <v>61</v>
      </c>
    </row>
    <row r="697" spans="1:11">
      <c r="A697">
        <v>90</v>
      </c>
      <c r="B697" t="b">
        <v>0</v>
      </c>
      <c r="C697" t="s">
        <v>41124</v>
      </c>
      <c r="D697">
        <v>1037022454355</v>
      </c>
      <c r="E697">
        <v>1</v>
      </c>
      <c r="F697">
        <v>6078699729</v>
      </c>
      <c r="G697">
        <v>2700000</v>
      </c>
      <c r="H697" t="s">
        <v>40297</v>
      </c>
      <c r="I697">
        <v>2117</v>
      </c>
      <c r="J697">
        <v>2</v>
      </c>
      <c r="K697">
        <v>2</v>
      </c>
    </row>
    <row r="698" spans="1:11">
      <c r="A698">
        <v>90</v>
      </c>
      <c r="B698" t="b">
        <v>0</v>
      </c>
      <c r="C698" t="s">
        <v>41868</v>
      </c>
      <c r="D698">
        <v>1037022454355</v>
      </c>
      <c r="E698">
        <v>1</v>
      </c>
      <c r="F698">
        <v>6081797522</v>
      </c>
      <c r="G698">
        <v>2300000</v>
      </c>
      <c r="H698" t="s">
        <v>40297</v>
      </c>
      <c r="I698">
        <v>2117</v>
      </c>
      <c r="J698">
        <v>159</v>
      </c>
      <c r="K698">
        <v>160</v>
      </c>
    </row>
    <row r="699" spans="1:11">
      <c r="A699">
        <v>90</v>
      </c>
      <c r="B699" t="b">
        <v>0</v>
      </c>
      <c r="C699" t="s">
        <v>46223</v>
      </c>
      <c r="D699">
        <v>1037022454355</v>
      </c>
      <c r="E699">
        <v>1</v>
      </c>
      <c r="F699">
        <v>6132807005</v>
      </c>
      <c r="G699">
        <v>1501000</v>
      </c>
      <c r="H699" t="s">
        <v>40297</v>
      </c>
      <c r="I699">
        <v>2161</v>
      </c>
      <c r="J699">
        <v>9</v>
      </c>
      <c r="K699">
        <v>10</v>
      </c>
    </row>
    <row r="700" spans="1:11">
      <c r="A700">
        <v>90</v>
      </c>
      <c r="B700" t="b">
        <v>0</v>
      </c>
      <c r="C700" t="s">
        <v>44523</v>
      </c>
      <c r="D700">
        <v>1037022454355</v>
      </c>
      <c r="E700">
        <v>1</v>
      </c>
      <c r="F700">
        <v>6128811251</v>
      </c>
      <c r="G700">
        <v>300000</v>
      </c>
      <c r="H700" t="s">
        <v>40297</v>
      </c>
      <c r="I700">
        <v>2173</v>
      </c>
      <c r="J700">
        <v>22</v>
      </c>
      <c r="K700">
        <v>75</v>
      </c>
    </row>
    <row r="701" spans="1:11">
      <c r="A701">
        <v>90</v>
      </c>
      <c r="B701" t="b">
        <v>0</v>
      </c>
      <c r="C701" t="s">
        <v>43123</v>
      </c>
      <c r="D701">
        <v>1037022454355</v>
      </c>
      <c r="E701">
        <v>1</v>
      </c>
      <c r="F701">
        <v>6116268498</v>
      </c>
      <c r="G701">
        <v>3000000</v>
      </c>
      <c r="H701" t="s">
        <v>40297</v>
      </c>
      <c r="I701">
        <v>2175</v>
      </c>
      <c r="J701">
        <v>1</v>
      </c>
      <c r="K701">
        <v>1</v>
      </c>
    </row>
    <row r="702" spans="1:11">
      <c r="A702">
        <v>90</v>
      </c>
      <c r="B702" t="b">
        <v>0</v>
      </c>
      <c r="C702" t="s">
        <v>45702</v>
      </c>
      <c r="D702">
        <v>1037022454355</v>
      </c>
      <c r="E702">
        <v>1</v>
      </c>
      <c r="F702">
        <v>6134208590</v>
      </c>
      <c r="G702">
        <v>1661000</v>
      </c>
      <c r="H702" t="s">
        <v>40297</v>
      </c>
      <c r="I702">
        <v>2175</v>
      </c>
      <c r="J702">
        <v>322</v>
      </c>
      <c r="K702">
        <v>489</v>
      </c>
    </row>
    <row r="703" spans="1:11">
      <c r="A703">
        <v>90</v>
      </c>
      <c r="B703" t="b">
        <v>0</v>
      </c>
      <c r="C703" t="s">
        <v>45933</v>
      </c>
      <c r="D703">
        <v>1037022454355</v>
      </c>
      <c r="E703">
        <v>1</v>
      </c>
      <c r="F703">
        <v>6136767972</v>
      </c>
      <c r="G703">
        <v>1596000</v>
      </c>
      <c r="H703" t="s">
        <v>40297</v>
      </c>
      <c r="I703">
        <v>2175</v>
      </c>
      <c r="J703">
        <v>3</v>
      </c>
      <c r="K703">
        <v>3</v>
      </c>
    </row>
    <row r="704" spans="1:11">
      <c r="A704">
        <v>90</v>
      </c>
      <c r="B704" t="b">
        <v>0</v>
      </c>
      <c r="C704" t="s">
        <v>46529</v>
      </c>
      <c r="D704">
        <v>1037022454355</v>
      </c>
      <c r="E704">
        <v>1</v>
      </c>
      <c r="F704">
        <v>6137071189</v>
      </c>
      <c r="G704">
        <v>1595000</v>
      </c>
      <c r="H704" t="s">
        <v>40297</v>
      </c>
      <c r="I704">
        <v>2175</v>
      </c>
      <c r="J704">
        <v>32</v>
      </c>
      <c r="K704">
        <v>35</v>
      </c>
    </row>
    <row r="705" spans="1:11">
      <c r="A705">
        <v>90</v>
      </c>
      <c r="B705" t="b">
        <v>0</v>
      </c>
      <c r="C705" t="s">
        <v>46666</v>
      </c>
      <c r="D705">
        <v>1037022454355</v>
      </c>
      <c r="E705">
        <v>1</v>
      </c>
      <c r="F705">
        <v>6137300705</v>
      </c>
      <c r="G705">
        <v>1594000</v>
      </c>
      <c r="H705" t="s">
        <v>40297</v>
      </c>
      <c r="I705">
        <v>2175</v>
      </c>
      <c r="J705">
        <v>2</v>
      </c>
      <c r="K705">
        <v>5</v>
      </c>
    </row>
    <row r="706" spans="1:11">
      <c r="A706">
        <v>90</v>
      </c>
      <c r="B706" t="b">
        <v>0</v>
      </c>
      <c r="C706" t="s">
        <v>47306</v>
      </c>
      <c r="D706">
        <v>1037022454355</v>
      </c>
      <c r="E706">
        <v>1</v>
      </c>
      <c r="F706">
        <v>6137604330</v>
      </c>
      <c r="G706">
        <v>1593000</v>
      </c>
      <c r="H706" t="s">
        <v>40297</v>
      </c>
      <c r="I706">
        <v>2175</v>
      </c>
      <c r="J706">
        <v>40</v>
      </c>
      <c r="K706">
        <v>66</v>
      </c>
    </row>
    <row r="707" spans="1:11">
      <c r="A707">
        <v>90</v>
      </c>
      <c r="B707" t="b">
        <v>0</v>
      </c>
      <c r="C707" t="s">
        <v>43412</v>
      </c>
      <c r="D707">
        <v>1037022454355</v>
      </c>
      <c r="E707">
        <v>1</v>
      </c>
      <c r="F707">
        <v>6075146912</v>
      </c>
      <c r="G707">
        <v>36240</v>
      </c>
      <c r="H707" t="s">
        <v>40297</v>
      </c>
      <c r="I707">
        <v>2178</v>
      </c>
      <c r="J707">
        <v>7736</v>
      </c>
      <c r="K707">
        <v>7736</v>
      </c>
    </row>
    <row r="708" spans="1:11">
      <c r="A708">
        <v>90</v>
      </c>
      <c r="B708" t="b">
        <v>0</v>
      </c>
      <c r="C708" t="s">
        <v>43238</v>
      </c>
      <c r="D708">
        <v>1037022454355</v>
      </c>
      <c r="E708">
        <v>1</v>
      </c>
      <c r="F708">
        <v>6083698042</v>
      </c>
      <c r="G708">
        <v>34170</v>
      </c>
      <c r="H708" t="s">
        <v>40297</v>
      </c>
      <c r="I708">
        <v>2178</v>
      </c>
      <c r="J708">
        <v>1000</v>
      </c>
      <c r="K708">
        <v>1000</v>
      </c>
    </row>
    <row r="709" spans="1:11">
      <c r="A709">
        <v>90</v>
      </c>
      <c r="B709" t="b">
        <v>0</v>
      </c>
      <c r="C709" t="s">
        <v>43391</v>
      </c>
      <c r="D709">
        <v>1037022454355</v>
      </c>
      <c r="E709">
        <v>1</v>
      </c>
      <c r="F709">
        <v>6075146781</v>
      </c>
      <c r="G709">
        <v>21950</v>
      </c>
      <c r="H709" t="s">
        <v>40297</v>
      </c>
      <c r="I709">
        <v>2180</v>
      </c>
      <c r="J709">
        <v>18000</v>
      </c>
      <c r="K709">
        <v>18000</v>
      </c>
    </row>
    <row r="710" spans="1:11">
      <c r="A710">
        <v>90</v>
      </c>
      <c r="B710" t="b">
        <v>0</v>
      </c>
      <c r="C710" t="s">
        <v>44216</v>
      </c>
      <c r="D710">
        <v>1037022454355</v>
      </c>
      <c r="E710">
        <v>1</v>
      </c>
      <c r="F710">
        <v>6077087096</v>
      </c>
      <c r="G710">
        <v>20000</v>
      </c>
      <c r="H710" t="s">
        <v>40297</v>
      </c>
      <c r="I710">
        <v>2180</v>
      </c>
      <c r="J710">
        <v>1336</v>
      </c>
      <c r="K710">
        <v>3336</v>
      </c>
    </row>
    <row r="711" spans="1:11">
      <c r="A711">
        <v>90</v>
      </c>
      <c r="B711" t="b">
        <v>0</v>
      </c>
      <c r="C711" t="s">
        <v>43301</v>
      </c>
      <c r="D711">
        <v>1037022454355</v>
      </c>
      <c r="E711">
        <v>1</v>
      </c>
      <c r="F711">
        <v>6083698497</v>
      </c>
      <c r="G711">
        <v>19170</v>
      </c>
      <c r="H711" t="s">
        <v>40297</v>
      </c>
      <c r="I711">
        <v>2180</v>
      </c>
      <c r="J711">
        <v>500</v>
      </c>
      <c r="K711">
        <v>1000</v>
      </c>
    </row>
    <row r="712" spans="1:11">
      <c r="A712">
        <v>90</v>
      </c>
      <c r="B712" t="b">
        <v>0</v>
      </c>
      <c r="C712" t="s">
        <v>43360</v>
      </c>
      <c r="D712">
        <v>1037022454355</v>
      </c>
      <c r="E712">
        <v>1</v>
      </c>
      <c r="F712">
        <v>6075146512</v>
      </c>
      <c r="G712">
        <v>35400</v>
      </c>
      <c r="H712" t="s">
        <v>40297</v>
      </c>
      <c r="I712">
        <v>2182</v>
      </c>
      <c r="J712">
        <v>4862</v>
      </c>
      <c r="K712">
        <v>6362</v>
      </c>
    </row>
    <row r="713" spans="1:11">
      <c r="A713">
        <v>90</v>
      </c>
      <c r="B713" t="b">
        <v>0</v>
      </c>
      <c r="C713" t="s">
        <v>40664</v>
      </c>
      <c r="D713">
        <v>1037022454355</v>
      </c>
      <c r="E713">
        <v>1</v>
      </c>
      <c r="F713">
        <v>6096830962</v>
      </c>
      <c r="G713">
        <v>96000</v>
      </c>
      <c r="H713" t="s">
        <v>40297</v>
      </c>
      <c r="I713">
        <v>2183</v>
      </c>
      <c r="J713">
        <v>12</v>
      </c>
      <c r="K713">
        <v>61</v>
      </c>
    </row>
    <row r="714" spans="1:11">
      <c r="A714">
        <v>90</v>
      </c>
      <c r="B714" t="b">
        <v>0</v>
      </c>
      <c r="C714" t="s">
        <v>47421</v>
      </c>
      <c r="D714">
        <v>1037022454355</v>
      </c>
      <c r="E714">
        <v>1</v>
      </c>
      <c r="F714">
        <v>6130142204</v>
      </c>
      <c r="G714">
        <v>1498000</v>
      </c>
      <c r="H714" t="s">
        <v>40297</v>
      </c>
      <c r="I714">
        <v>2185</v>
      </c>
      <c r="J714">
        <v>146</v>
      </c>
      <c r="K714">
        <v>172</v>
      </c>
    </row>
    <row r="715" spans="1:11">
      <c r="A715">
        <v>90</v>
      </c>
      <c r="B715" t="b">
        <v>0</v>
      </c>
      <c r="C715" t="s">
        <v>46585</v>
      </c>
      <c r="D715">
        <v>1037022454355</v>
      </c>
      <c r="E715">
        <v>1</v>
      </c>
      <c r="F715">
        <v>6137071738</v>
      </c>
      <c r="G715">
        <v>1495000</v>
      </c>
      <c r="H715" t="s">
        <v>40297</v>
      </c>
      <c r="I715">
        <v>2185</v>
      </c>
      <c r="J715">
        <v>35</v>
      </c>
      <c r="K715">
        <v>35</v>
      </c>
    </row>
    <row r="716" spans="1:11">
      <c r="A716">
        <v>90</v>
      </c>
      <c r="B716" t="b">
        <v>0</v>
      </c>
      <c r="C716" t="s">
        <v>46568</v>
      </c>
      <c r="D716">
        <v>1037022454355</v>
      </c>
      <c r="E716">
        <v>1</v>
      </c>
      <c r="F716">
        <v>6135400378</v>
      </c>
      <c r="G716">
        <v>1494000</v>
      </c>
      <c r="H716" t="s">
        <v>40297</v>
      </c>
      <c r="I716">
        <v>2185</v>
      </c>
      <c r="J716">
        <v>39</v>
      </c>
      <c r="K716">
        <v>90</v>
      </c>
    </row>
    <row r="717" spans="1:11">
      <c r="A717">
        <v>90</v>
      </c>
      <c r="B717" t="b">
        <v>0</v>
      </c>
      <c r="C717" t="s">
        <v>43441</v>
      </c>
      <c r="D717">
        <v>1037022454355</v>
      </c>
      <c r="E717">
        <v>1</v>
      </c>
      <c r="F717">
        <v>6075147070</v>
      </c>
      <c r="G717">
        <v>35010</v>
      </c>
      <c r="H717" t="s">
        <v>40297</v>
      </c>
      <c r="I717">
        <v>2188</v>
      </c>
      <c r="J717">
        <v>10406</v>
      </c>
      <c r="K717">
        <v>10406</v>
      </c>
    </row>
    <row r="718" spans="1:11">
      <c r="A718">
        <v>90</v>
      </c>
      <c r="B718" t="b">
        <v>0</v>
      </c>
      <c r="C718" t="s">
        <v>43276</v>
      </c>
      <c r="D718">
        <v>1037022454355</v>
      </c>
      <c r="E718">
        <v>1</v>
      </c>
      <c r="F718">
        <v>6083698310</v>
      </c>
      <c r="G718">
        <v>34170</v>
      </c>
      <c r="H718" t="s">
        <v>40297</v>
      </c>
      <c r="I718">
        <v>2188</v>
      </c>
      <c r="J718">
        <v>1000</v>
      </c>
      <c r="K718">
        <v>1000</v>
      </c>
    </row>
    <row r="719" spans="1:11">
      <c r="A719">
        <v>90</v>
      </c>
      <c r="B719" t="b">
        <v>0</v>
      </c>
      <c r="C719" t="s">
        <v>43454</v>
      </c>
      <c r="D719">
        <v>1037022454355</v>
      </c>
      <c r="E719">
        <v>1</v>
      </c>
      <c r="F719">
        <v>6071378919</v>
      </c>
      <c r="G719">
        <v>800000</v>
      </c>
      <c r="H719" t="s">
        <v>40297</v>
      </c>
      <c r="I719">
        <v>2193</v>
      </c>
      <c r="J719">
        <v>81</v>
      </c>
      <c r="K719">
        <v>91</v>
      </c>
    </row>
    <row r="720" spans="1:11">
      <c r="A720">
        <v>90</v>
      </c>
      <c r="B720" t="b">
        <v>0</v>
      </c>
      <c r="C720" t="s">
        <v>40664</v>
      </c>
      <c r="D720">
        <v>1037022454355</v>
      </c>
      <c r="E720">
        <v>1</v>
      </c>
      <c r="F720">
        <v>6096830970</v>
      </c>
      <c r="G720">
        <v>699000</v>
      </c>
      <c r="H720" t="s">
        <v>40297</v>
      </c>
      <c r="I720">
        <v>2193</v>
      </c>
      <c r="J720">
        <v>15</v>
      </c>
      <c r="K720">
        <v>15</v>
      </c>
    </row>
    <row r="721" spans="1:11">
      <c r="A721">
        <v>90</v>
      </c>
      <c r="B721" t="b">
        <v>0</v>
      </c>
      <c r="C721" t="s">
        <v>41673</v>
      </c>
      <c r="D721">
        <v>1037022454355</v>
      </c>
      <c r="E721">
        <v>1</v>
      </c>
      <c r="F721">
        <v>6097283659</v>
      </c>
      <c r="G721">
        <v>698800</v>
      </c>
      <c r="H721" t="s">
        <v>40297</v>
      </c>
      <c r="I721">
        <v>2193</v>
      </c>
      <c r="J721">
        <v>12</v>
      </c>
      <c r="K721">
        <v>12</v>
      </c>
    </row>
    <row r="722" spans="1:11">
      <c r="A722">
        <v>14</v>
      </c>
      <c r="B722" t="b">
        <v>0</v>
      </c>
      <c r="C722" t="s">
        <v>45024</v>
      </c>
      <c r="D722">
        <v>1037022454355</v>
      </c>
      <c r="E722">
        <v>1</v>
      </c>
      <c r="F722">
        <v>6131408598</v>
      </c>
      <c r="G722">
        <v>110000</v>
      </c>
      <c r="H722" t="s">
        <v>40297</v>
      </c>
      <c r="I722">
        <v>2193</v>
      </c>
      <c r="J722">
        <v>332</v>
      </c>
      <c r="K722">
        <v>371</v>
      </c>
    </row>
    <row r="723" spans="1:11">
      <c r="A723">
        <v>90</v>
      </c>
      <c r="B723" t="b">
        <v>0</v>
      </c>
      <c r="C723" t="s">
        <v>46552</v>
      </c>
      <c r="D723">
        <v>1037022454355</v>
      </c>
      <c r="E723">
        <v>1</v>
      </c>
      <c r="F723">
        <v>6137071433</v>
      </c>
      <c r="G723">
        <v>2250000</v>
      </c>
      <c r="H723" t="s">
        <v>40297</v>
      </c>
      <c r="I723">
        <v>2195</v>
      </c>
      <c r="J723">
        <v>30</v>
      </c>
      <c r="K723">
        <v>50</v>
      </c>
    </row>
    <row r="724" spans="1:11">
      <c r="A724">
        <v>90</v>
      </c>
      <c r="B724" t="b">
        <v>0</v>
      </c>
      <c r="C724" t="s">
        <v>45861</v>
      </c>
      <c r="D724">
        <v>1037022454355</v>
      </c>
      <c r="E724">
        <v>1</v>
      </c>
      <c r="F724">
        <v>6137605206</v>
      </c>
      <c r="G724">
        <v>1968000</v>
      </c>
      <c r="H724" t="s">
        <v>40297</v>
      </c>
      <c r="I724">
        <v>2195</v>
      </c>
      <c r="J724">
        <v>54</v>
      </c>
      <c r="K724">
        <v>100</v>
      </c>
    </row>
    <row r="725" spans="1:11">
      <c r="A725">
        <v>90</v>
      </c>
      <c r="B725" t="b">
        <v>0</v>
      </c>
      <c r="C725" t="s">
        <v>43090</v>
      </c>
      <c r="D725">
        <v>1037022454355</v>
      </c>
      <c r="E725">
        <v>1</v>
      </c>
      <c r="F725">
        <v>6071703697</v>
      </c>
      <c r="G725">
        <v>100000</v>
      </c>
      <c r="H725" t="s">
        <v>40297</v>
      </c>
      <c r="I725">
        <v>2203</v>
      </c>
      <c r="J725">
        <v>826</v>
      </c>
      <c r="K725">
        <v>1200</v>
      </c>
    </row>
    <row r="726" spans="1:11">
      <c r="A726">
        <v>90</v>
      </c>
      <c r="B726" t="b">
        <v>0</v>
      </c>
      <c r="C726" t="s">
        <v>40664</v>
      </c>
      <c r="D726">
        <v>1037022454355</v>
      </c>
      <c r="E726">
        <v>1</v>
      </c>
      <c r="F726">
        <v>6096830957</v>
      </c>
      <c r="G726">
        <v>97000</v>
      </c>
      <c r="H726" t="s">
        <v>40297</v>
      </c>
      <c r="I726">
        <v>2203</v>
      </c>
      <c r="J726">
        <v>17</v>
      </c>
      <c r="K726">
        <v>30</v>
      </c>
    </row>
    <row r="727" spans="1:11">
      <c r="A727">
        <v>90</v>
      </c>
      <c r="B727" t="b">
        <v>0</v>
      </c>
      <c r="C727" t="s">
        <v>43309</v>
      </c>
      <c r="D727">
        <v>1037022454355</v>
      </c>
      <c r="E727">
        <v>1</v>
      </c>
      <c r="F727">
        <v>6071377792</v>
      </c>
      <c r="G727">
        <v>89990</v>
      </c>
      <c r="H727" t="s">
        <v>40297</v>
      </c>
      <c r="I727">
        <v>2203</v>
      </c>
      <c r="J727">
        <v>28</v>
      </c>
      <c r="K727">
        <v>134</v>
      </c>
    </row>
    <row r="728" spans="1:11">
      <c r="A728">
        <v>30</v>
      </c>
      <c r="B728" t="b">
        <v>0</v>
      </c>
      <c r="C728" t="s">
        <v>43214</v>
      </c>
      <c r="D728">
        <v>1037022454355</v>
      </c>
      <c r="E728">
        <v>1</v>
      </c>
      <c r="F728">
        <v>6123379836</v>
      </c>
      <c r="G728">
        <v>89900</v>
      </c>
      <c r="H728" t="s">
        <v>40297</v>
      </c>
      <c r="I728">
        <v>2203</v>
      </c>
      <c r="J728">
        <v>801</v>
      </c>
      <c r="K728">
        <v>801</v>
      </c>
    </row>
    <row r="729" spans="1:11">
      <c r="A729">
        <v>90</v>
      </c>
      <c r="B729" t="b">
        <v>0</v>
      </c>
      <c r="C729" t="s">
        <v>44933</v>
      </c>
      <c r="D729">
        <v>1037022454355</v>
      </c>
      <c r="E729">
        <v>1</v>
      </c>
      <c r="F729">
        <v>6086009770</v>
      </c>
      <c r="G729">
        <v>88000</v>
      </c>
      <c r="H729" t="s">
        <v>40297</v>
      </c>
      <c r="I729">
        <v>2203</v>
      </c>
      <c r="J729">
        <v>575</v>
      </c>
      <c r="K729">
        <v>577</v>
      </c>
    </row>
    <row r="730" spans="1:11">
      <c r="A730">
        <v>90</v>
      </c>
      <c r="B730" t="b">
        <v>0</v>
      </c>
      <c r="C730" t="s">
        <v>45538</v>
      </c>
      <c r="D730">
        <v>1037022454355</v>
      </c>
      <c r="E730">
        <v>1</v>
      </c>
      <c r="F730">
        <v>6136041000</v>
      </c>
      <c r="G730">
        <v>48990</v>
      </c>
      <c r="H730" t="s">
        <v>40297</v>
      </c>
      <c r="I730">
        <v>2203</v>
      </c>
      <c r="J730">
        <v>85</v>
      </c>
      <c r="K730">
        <v>100</v>
      </c>
    </row>
    <row r="731" spans="1:11">
      <c r="A731">
        <v>90</v>
      </c>
      <c r="B731" t="b">
        <v>0</v>
      </c>
      <c r="C731" t="s">
        <v>45606</v>
      </c>
      <c r="D731">
        <v>1037022454355</v>
      </c>
      <c r="E731">
        <v>1</v>
      </c>
      <c r="F731">
        <v>6084628966</v>
      </c>
      <c r="G731">
        <v>48990</v>
      </c>
      <c r="H731" t="s">
        <v>40297</v>
      </c>
      <c r="I731">
        <v>2203</v>
      </c>
      <c r="J731">
        <v>90</v>
      </c>
      <c r="K731">
        <v>120</v>
      </c>
    </row>
    <row r="732" spans="1:11">
      <c r="A732">
        <v>14</v>
      </c>
      <c r="B732" t="b">
        <v>0</v>
      </c>
      <c r="C732" t="s">
        <v>47403</v>
      </c>
      <c r="D732">
        <v>1037022454355</v>
      </c>
      <c r="E732">
        <v>1</v>
      </c>
      <c r="F732">
        <v>6132202299</v>
      </c>
      <c r="G732">
        <v>40000</v>
      </c>
      <c r="H732" t="s">
        <v>40297</v>
      </c>
      <c r="I732">
        <v>2203</v>
      </c>
      <c r="J732">
        <v>598</v>
      </c>
      <c r="K732">
        <v>600</v>
      </c>
    </row>
    <row r="733" spans="1:11">
      <c r="A733">
        <v>90</v>
      </c>
      <c r="B733" t="b">
        <v>0</v>
      </c>
      <c r="C733" t="s">
        <v>41737</v>
      </c>
      <c r="D733">
        <v>1037022454355</v>
      </c>
      <c r="E733">
        <v>1</v>
      </c>
      <c r="F733">
        <v>6122843340</v>
      </c>
      <c r="G733">
        <v>980000</v>
      </c>
      <c r="H733" t="s">
        <v>40297</v>
      </c>
      <c r="I733">
        <v>2205</v>
      </c>
      <c r="J733">
        <v>3</v>
      </c>
      <c r="K733">
        <v>50</v>
      </c>
    </row>
    <row r="734" spans="1:11">
      <c r="A734">
        <v>90</v>
      </c>
      <c r="B734" t="b">
        <v>0</v>
      </c>
      <c r="C734" t="s">
        <v>40332</v>
      </c>
      <c r="D734">
        <v>1037022454355</v>
      </c>
      <c r="E734">
        <v>1</v>
      </c>
      <c r="F734">
        <v>6123494751</v>
      </c>
      <c r="G734">
        <v>600000</v>
      </c>
      <c r="H734" t="s">
        <v>40297</v>
      </c>
      <c r="I734">
        <v>2205</v>
      </c>
      <c r="J734">
        <v>153</v>
      </c>
      <c r="K734">
        <v>624</v>
      </c>
    </row>
    <row r="735" spans="1:11">
      <c r="A735">
        <v>90</v>
      </c>
      <c r="B735" t="b">
        <v>0</v>
      </c>
      <c r="C735" t="s">
        <v>45587</v>
      </c>
      <c r="D735">
        <v>1037022454355</v>
      </c>
      <c r="E735">
        <v>1</v>
      </c>
      <c r="F735">
        <v>6137951593</v>
      </c>
      <c r="G735">
        <v>592200</v>
      </c>
      <c r="H735" t="s">
        <v>40297</v>
      </c>
      <c r="I735">
        <v>2205</v>
      </c>
      <c r="J735">
        <v>5</v>
      </c>
      <c r="K735">
        <v>5</v>
      </c>
    </row>
    <row r="736" spans="1:11">
      <c r="A736">
        <v>90</v>
      </c>
      <c r="B736" t="b">
        <v>0</v>
      </c>
      <c r="C736" t="s">
        <v>46322</v>
      </c>
      <c r="D736">
        <v>1037022454355</v>
      </c>
      <c r="E736">
        <v>1</v>
      </c>
      <c r="F736">
        <v>6137035492</v>
      </c>
      <c r="G736">
        <v>590000</v>
      </c>
      <c r="H736" t="s">
        <v>40297</v>
      </c>
      <c r="I736">
        <v>2205</v>
      </c>
      <c r="J736">
        <v>21</v>
      </c>
      <c r="K736">
        <v>45</v>
      </c>
    </row>
    <row r="737" spans="1:11">
      <c r="A737">
        <v>90</v>
      </c>
      <c r="B737" t="b">
        <v>0</v>
      </c>
      <c r="C737" t="s">
        <v>40449</v>
      </c>
      <c r="D737">
        <v>1037022454355</v>
      </c>
      <c r="E737">
        <v>1</v>
      </c>
      <c r="F737">
        <v>6115803341</v>
      </c>
      <c r="G737">
        <v>2899000</v>
      </c>
      <c r="H737" t="s">
        <v>40297</v>
      </c>
      <c r="I737">
        <v>2254</v>
      </c>
      <c r="J737">
        <v>10</v>
      </c>
      <c r="K737">
        <v>15</v>
      </c>
    </row>
    <row r="738" spans="1:11">
      <c r="A738">
        <v>90</v>
      </c>
      <c r="B738" t="b">
        <v>0</v>
      </c>
      <c r="C738" t="s">
        <v>41494</v>
      </c>
      <c r="D738">
        <v>1037022454355</v>
      </c>
      <c r="E738">
        <v>1</v>
      </c>
      <c r="F738">
        <v>6118220735</v>
      </c>
      <c r="G738">
        <v>2899000</v>
      </c>
      <c r="H738" t="s">
        <v>40297</v>
      </c>
      <c r="I738">
        <v>2254</v>
      </c>
      <c r="J738">
        <v>15</v>
      </c>
      <c r="K738">
        <v>15</v>
      </c>
    </row>
    <row r="739" spans="1:11">
      <c r="A739">
        <v>90</v>
      </c>
      <c r="B739" t="b">
        <v>0</v>
      </c>
      <c r="C739" t="s">
        <v>46502</v>
      </c>
      <c r="D739">
        <v>1037022454355</v>
      </c>
      <c r="E739">
        <v>1</v>
      </c>
      <c r="F739">
        <v>6132548856</v>
      </c>
      <c r="G739">
        <v>2500000</v>
      </c>
      <c r="H739" t="s">
        <v>40297</v>
      </c>
      <c r="I739">
        <v>2254</v>
      </c>
      <c r="J739">
        <v>8</v>
      </c>
      <c r="K739">
        <v>9</v>
      </c>
    </row>
    <row r="740" spans="1:11">
      <c r="A740">
        <v>90</v>
      </c>
      <c r="B740" t="b">
        <v>0</v>
      </c>
      <c r="C740" t="s">
        <v>46088</v>
      </c>
      <c r="D740">
        <v>1037022454355</v>
      </c>
      <c r="E740">
        <v>1</v>
      </c>
      <c r="F740">
        <v>6135852784</v>
      </c>
      <c r="G740">
        <v>1400000</v>
      </c>
      <c r="H740" t="s">
        <v>40297</v>
      </c>
      <c r="I740">
        <v>2254</v>
      </c>
      <c r="J740">
        <v>8</v>
      </c>
      <c r="K740">
        <v>11</v>
      </c>
    </row>
    <row r="741" spans="1:11">
      <c r="A741">
        <v>90</v>
      </c>
      <c r="B741" t="b">
        <v>0</v>
      </c>
      <c r="C741" t="s">
        <v>44924</v>
      </c>
      <c r="D741">
        <v>1037022454355</v>
      </c>
      <c r="E741">
        <v>1</v>
      </c>
      <c r="F741">
        <v>6131261685</v>
      </c>
      <c r="G741">
        <v>2</v>
      </c>
      <c r="H741" t="s">
        <v>40297</v>
      </c>
      <c r="I741">
        <v>2268</v>
      </c>
      <c r="J741">
        <v>480230</v>
      </c>
      <c r="K741">
        <v>480230</v>
      </c>
    </row>
    <row r="742" spans="1:11">
      <c r="A742">
        <v>90</v>
      </c>
      <c r="B742" t="b">
        <v>0</v>
      </c>
      <c r="C742" t="s">
        <v>46628</v>
      </c>
      <c r="D742">
        <v>1037022454355</v>
      </c>
      <c r="E742">
        <v>1</v>
      </c>
      <c r="F742">
        <v>6134057614</v>
      </c>
      <c r="G742">
        <v>1.99</v>
      </c>
      <c r="H742" t="s">
        <v>40297</v>
      </c>
      <c r="I742">
        <v>2268</v>
      </c>
      <c r="J742">
        <v>447132</v>
      </c>
      <c r="K742">
        <v>447132</v>
      </c>
    </row>
    <row r="743" spans="1:11">
      <c r="A743">
        <v>90</v>
      </c>
      <c r="B743" t="b">
        <v>0</v>
      </c>
      <c r="C743" t="s">
        <v>41107</v>
      </c>
      <c r="D743">
        <v>1037022454355</v>
      </c>
      <c r="E743">
        <v>1</v>
      </c>
      <c r="F743">
        <v>6084434272</v>
      </c>
      <c r="G743">
        <v>3890000</v>
      </c>
      <c r="H743" t="s">
        <v>40297</v>
      </c>
      <c r="I743">
        <v>2281</v>
      </c>
      <c r="J743">
        <v>11</v>
      </c>
      <c r="K743">
        <v>60</v>
      </c>
    </row>
    <row r="744" spans="1:11">
      <c r="A744">
        <v>90</v>
      </c>
      <c r="B744" t="b">
        <v>0</v>
      </c>
      <c r="C744" t="s">
        <v>42289</v>
      </c>
      <c r="D744">
        <v>1037022454355</v>
      </c>
      <c r="E744">
        <v>1</v>
      </c>
      <c r="F744">
        <v>6119931868</v>
      </c>
      <c r="G744">
        <v>3299000</v>
      </c>
      <c r="H744" t="s">
        <v>40297</v>
      </c>
      <c r="I744">
        <v>2281</v>
      </c>
      <c r="J744">
        <v>72</v>
      </c>
      <c r="K744">
        <v>82</v>
      </c>
    </row>
    <row r="745" spans="1:11">
      <c r="A745">
        <v>90</v>
      </c>
      <c r="B745" t="b">
        <v>0</v>
      </c>
      <c r="C745" t="s">
        <v>45727</v>
      </c>
      <c r="D745">
        <v>1037022454355</v>
      </c>
      <c r="E745">
        <v>1</v>
      </c>
      <c r="F745">
        <v>6136797554</v>
      </c>
      <c r="G745">
        <v>3000000</v>
      </c>
      <c r="H745" t="s">
        <v>40297</v>
      </c>
      <c r="I745">
        <v>2281</v>
      </c>
      <c r="J745">
        <v>1</v>
      </c>
      <c r="K745">
        <v>1</v>
      </c>
    </row>
    <row r="746" spans="1:11">
      <c r="A746">
        <v>90</v>
      </c>
      <c r="B746" t="b">
        <v>0</v>
      </c>
      <c r="C746" t="s">
        <v>41932</v>
      </c>
      <c r="D746">
        <v>1037022454355</v>
      </c>
      <c r="E746">
        <v>1</v>
      </c>
      <c r="F746">
        <v>6121851044</v>
      </c>
      <c r="G746">
        <v>3000000</v>
      </c>
      <c r="H746" t="s">
        <v>40297</v>
      </c>
      <c r="I746">
        <v>2281</v>
      </c>
      <c r="J746">
        <v>19</v>
      </c>
      <c r="K746">
        <v>60</v>
      </c>
    </row>
    <row r="747" spans="1:11">
      <c r="A747">
        <v>90</v>
      </c>
      <c r="B747" t="b">
        <v>0</v>
      </c>
      <c r="C747" t="s">
        <v>46277</v>
      </c>
      <c r="D747">
        <v>1037022454355</v>
      </c>
      <c r="E747">
        <v>1</v>
      </c>
      <c r="F747">
        <v>6136766136</v>
      </c>
      <c r="G747">
        <v>3000000</v>
      </c>
      <c r="H747" t="s">
        <v>40297</v>
      </c>
      <c r="I747">
        <v>2281</v>
      </c>
      <c r="J747">
        <v>3</v>
      </c>
      <c r="K747">
        <v>3</v>
      </c>
    </row>
    <row r="748" spans="1:11">
      <c r="A748">
        <v>30</v>
      </c>
      <c r="B748" t="b">
        <v>0</v>
      </c>
      <c r="C748" t="s">
        <v>47049</v>
      </c>
      <c r="D748">
        <v>1037022454355</v>
      </c>
      <c r="E748">
        <v>1</v>
      </c>
      <c r="F748">
        <v>6138029514</v>
      </c>
      <c r="G748">
        <v>2999000</v>
      </c>
      <c r="H748" t="s">
        <v>40297</v>
      </c>
      <c r="I748">
        <v>2281</v>
      </c>
      <c r="J748">
        <v>119</v>
      </c>
      <c r="K748">
        <v>120</v>
      </c>
    </row>
    <row r="749" spans="1:11">
      <c r="A749">
        <v>90</v>
      </c>
      <c r="B749" t="b">
        <v>0</v>
      </c>
      <c r="C749" t="s">
        <v>40579</v>
      </c>
      <c r="D749">
        <v>1037022454355</v>
      </c>
      <c r="E749">
        <v>1</v>
      </c>
      <c r="F749">
        <v>6108711228</v>
      </c>
      <c r="G749">
        <v>150000</v>
      </c>
      <c r="H749" t="s">
        <v>40297</v>
      </c>
      <c r="I749">
        <v>2293</v>
      </c>
      <c r="J749">
        <v>5</v>
      </c>
      <c r="K749">
        <v>8</v>
      </c>
    </row>
    <row r="750" spans="1:11">
      <c r="A750">
        <v>90</v>
      </c>
      <c r="B750" t="b">
        <v>0</v>
      </c>
      <c r="C750" t="s">
        <v>45272</v>
      </c>
      <c r="D750">
        <v>1037022454355</v>
      </c>
      <c r="E750">
        <v>1</v>
      </c>
      <c r="F750">
        <v>6129906723</v>
      </c>
      <c r="G750">
        <v>148000</v>
      </c>
      <c r="H750" t="s">
        <v>40297</v>
      </c>
      <c r="I750">
        <v>2293</v>
      </c>
      <c r="J750">
        <v>8</v>
      </c>
      <c r="K750">
        <v>14</v>
      </c>
    </row>
    <row r="751" spans="1:11">
      <c r="A751">
        <v>90</v>
      </c>
      <c r="B751" t="b">
        <v>0</v>
      </c>
      <c r="C751" t="s">
        <v>45584</v>
      </c>
      <c r="D751">
        <v>1037022454355</v>
      </c>
      <c r="E751">
        <v>1</v>
      </c>
      <c r="F751">
        <v>6136041589</v>
      </c>
      <c r="G751">
        <v>147900</v>
      </c>
      <c r="H751" t="s">
        <v>40297</v>
      </c>
      <c r="I751">
        <v>2293</v>
      </c>
      <c r="J751">
        <v>21</v>
      </c>
      <c r="K751">
        <v>25</v>
      </c>
    </row>
    <row r="752" spans="1:11">
      <c r="A752">
        <v>90</v>
      </c>
      <c r="B752" t="b">
        <v>0</v>
      </c>
      <c r="C752" t="s">
        <v>41521</v>
      </c>
      <c r="D752">
        <v>1037022454355</v>
      </c>
      <c r="E752">
        <v>1</v>
      </c>
      <c r="F752">
        <v>6073001105</v>
      </c>
      <c r="G752">
        <v>1744000</v>
      </c>
      <c r="H752" t="s">
        <v>40297</v>
      </c>
      <c r="I752">
        <v>2297</v>
      </c>
      <c r="J752">
        <v>13</v>
      </c>
      <c r="K752">
        <v>13</v>
      </c>
    </row>
    <row r="753" spans="1:11">
      <c r="A753">
        <v>90</v>
      </c>
      <c r="B753" t="b">
        <v>0</v>
      </c>
      <c r="C753" t="s">
        <v>42108</v>
      </c>
      <c r="D753">
        <v>1037022454355</v>
      </c>
      <c r="E753">
        <v>1</v>
      </c>
      <c r="F753">
        <v>6097222052</v>
      </c>
      <c r="G753">
        <v>1706000</v>
      </c>
      <c r="H753" t="s">
        <v>40297</v>
      </c>
      <c r="I753">
        <v>2297</v>
      </c>
      <c r="J753">
        <v>9</v>
      </c>
      <c r="K753">
        <v>9</v>
      </c>
    </row>
    <row r="754" spans="1:11">
      <c r="A754">
        <v>90</v>
      </c>
      <c r="B754" t="b">
        <v>0</v>
      </c>
      <c r="C754" t="s">
        <v>46144</v>
      </c>
      <c r="D754">
        <v>1037022454355</v>
      </c>
      <c r="E754">
        <v>1</v>
      </c>
      <c r="F754">
        <v>6071267711</v>
      </c>
      <c r="G754">
        <v>1487000</v>
      </c>
      <c r="H754" t="s">
        <v>40297</v>
      </c>
      <c r="I754">
        <v>2297</v>
      </c>
      <c r="J754">
        <v>1</v>
      </c>
      <c r="K754">
        <v>1</v>
      </c>
    </row>
    <row r="755" spans="1:11">
      <c r="A755">
        <v>90</v>
      </c>
      <c r="B755" t="b">
        <v>0</v>
      </c>
      <c r="C755" t="s">
        <v>45368</v>
      </c>
      <c r="D755">
        <v>1037022454355</v>
      </c>
      <c r="E755">
        <v>1</v>
      </c>
      <c r="F755">
        <v>6104449575</v>
      </c>
      <c r="G755">
        <v>1375000</v>
      </c>
      <c r="H755" t="s">
        <v>40297</v>
      </c>
      <c r="I755">
        <v>2297</v>
      </c>
      <c r="J755">
        <v>29</v>
      </c>
      <c r="K755">
        <v>30</v>
      </c>
    </row>
    <row r="756" spans="1:11">
      <c r="A756">
        <v>90</v>
      </c>
      <c r="B756" t="b">
        <v>0</v>
      </c>
      <c r="C756" t="s">
        <v>45696</v>
      </c>
      <c r="D756">
        <v>1037022454355</v>
      </c>
      <c r="E756">
        <v>1</v>
      </c>
      <c r="F756">
        <v>6126901181</v>
      </c>
      <c r="G756">
        <v>1299000</v>
      </c>
      <c r="H756" t="s">
        <v>40297</v>
      </c>
      <c r="I756">
        <v>2297</v>
      </c>
      <c r="J756">
        <v>3</v>
      </c>
      <c r="K756">
        <v>5</v>
      </c>
    </row>
    <row r="757" spans="1:11">
      <c r="A757">
        <v>90</v>
      </c>
      <c r="B757" t="b">
        <v>0</v>
      </c>
      <c r="C757" t="s">
        <v>44014</v>
      </c>
      <c r="D757">
        <v>1037022454355</v>
      </c>
      <c r="E757">
        <v>1</v>
      </c>
      <c r="F757">
        <v>6078690957</v>
      </c>
      <c r="G757">
        <v>2200000</v>
      </c>
      <c r="H757" t="s">
        <v>40297</v>
      </c>
      <c r="I757">
        <v>2299</v>
      </c>
      <c r="J757">
        <v>1</v>
      </c>
      <c r="K757">
        <v>1</v>
      </c>
    </row>
    <row r="758" spans="1:11">
      <c r="A758">
        <v>90</v>
      </c>
      <c r="B758" t="b">
        <v>0</v>
      </c>
      <c r="C758" t="s">
        <v>43352</v>
      </c>
      <c r="D758">
        <v>1037022454355</v>
      </c>
      <c r="E758">
        <v>1</v>
      </c>
      <c r="F758">
        <v>6073245888</v>
      </c>
      <c r="G758">
        <v>2170000</v>
      </c>
      <c r="H758" t="s">
        <v>40297</v>
      </c>
      <c r="I758">
        <v>2299</v>
      </c>
      <c r="J758">
        <v>17</v>
      </c>
      <c r="K758">
        <v>25</v>
      </c>
    </row>
    <row r="759" spans="1:11">
      <c r="A759">
        <v>90</v>
      </c>
      <c r="B759" t="b">
        <v>0</v>
      </c>
      <c r="C759" t="s">
        <v>43428</v>
      </c>
      <c r="D759">
        <v>1037022454355</v>
      </c>
      <c r="E759">
        <v>1</v>
      </c>
      <c r="F759">
        <v>6100738820</v>
      </c>
      <c r="G759">
        <v>2100000</v>
      </c>
      <c r="H759" t="s">
        <v>40297</v>
      </c>
      <c r="I759">
        <v>2299</v>
      </c>
      <c r="J759">
        <v>1</v>
      </c>
      <c r="K759">
        <v>1</v>
      </c>
    </row>
    <row r="760" spans="1:11">
      <c r="A760">
        <v>90</v>
      </c>
      <c r="B760" t="b">
        <v>0</v>
      </c>
      <c r="C760" t="s">
        <v>44026</v>
      </c>
      <c r="D760">
        <v>1037022454355</v>
      </c>
      <c r="E760">
        <v>1</v>
      </c>
      <c r="F760">
        <v>6097270484</v>
      </c>
      <c r="G760">
        <v>2000000</v>
      </c>
      <c r="H760" t="s">
        <v>40297</v>
      </c>
      <c r="I760">
        <v>2299</v>
      </c>
      <c r="J760">
        <v>1</v>
      </c>
      <c r="K760">
        <v>1</v>
      </c>
    </row>
    <row r="761" spans="1:11">
      <c r="A761">
        <v>90</v>
      </c>
      <c r="B761" t="b">
        <v>0</v>
      </c>
      <c r="C761" t="s">
        <v>43613</v>
      </c>
      <c r="D761">
        <v>1037022454355</v>
      </c>
      <c r="E761">
        <v>1</v>
      </c>
      <c r="F761">
        <v>6118729959</v>
      </c>
      <c r="G761">
        <v>1998000</v>
      </c>
      <c r="H761" t="s">
        <v>40297</v>
      </c>
      <c r="I761">
        <v>2299</v>
      </c>
      <c r="J761">
        <v>5</v>
      </c>
      <c r="K761">
        <v>6</v>
      </c>
    </row>
    <row r="762" spans="1:11">
      <c r="A762">
        <v>90</v>
      </c>
      <c r="B762" t="b">
        <v>0</v>
      </c>
      <c r="C762" t="s">
        <v>41501</v>
      </c>
      <c r="D762">
        <v>1037022454355</v>
      </c>
      <c r="E762">
        <v>1</v>
      </c>
      <c r="F762">
        <v>6119938902</v>
      </c>
      <c r="G762">
        <v>1997000</v>
      </c>
      <c r="H762" t="s">
        <v>40297</v>
      </c>
      <c r="I762">
        <v>2299</v>
      </c>
      <c r="J762">
        <v>8</v>
      </c>
      <c r="K762">
        <v>8</v>
      </c>
    </row>
    <row r="763" spans="1:11">
      <c r="A763">
        <v>90</v>
      </c>
      <c r="B763" t="b">
        <v>0</v>
      </c>
      <c r="C763" t="s">
        <v>42982</v>
      </c>
      <c r="D763">
        <v>1037022454355</v>
      </c>
      <c r="E763">
        <v>1</v>
      </c>
      <c r="F763">
        <v>6122460508</v>
      </c>
      <c r="G763">
        <v>1798000</v>
      </c>
      <c r="H763" t="s">
        <v>40297</v>
      </c>
      <c r="I763">
        <v>2299</v>
      </c>
      <c r="J763">
        <v>1</v>
      </c>
      <c r="K763">
        <v>1</v>
      </c>
    </row>
    <row r="764" spans="1:11">
      <c r="A764">
        <v>90</v>
      </c>
      <c r="B764" t="b">
        <v>0</v>
      </c>
      <c r="C764" t="s">
        <v>42416</v>
      </c>
      <c r="D764">
        <v>1037022454355</v>
      </c>
      <c r="E764">
        <v>1</v>
      </c>
      <c r="F764">
        <v>6123275303</v>
      </c>
      <c r="G764">
        <v>1790000</v>
      </c>
      <c r="H764" t="s">
        <v>40297</v>
      </c>
      <c r="I764">
        <v>2299</v>
      </c>
      <c r="J764">
        <v>2</v>
      </c>
      <c r="K764">
        <v>2</v>
      </c>
    </row>
    <row r="765" spans="1:11">
      <c r="A765">
        <v>90</v>
      </c>
      <c r="B765" t="b">
        <v>0</v>
      </c>
      <c r="C765" t="s">
        <v>43248</v>
      </c>
      <c r="D765">
        <v>1037022454355</v>
      </c>
      <c r="E765">
        <v>1</v>
      </c>
      <c r="F765">
        <v>6125332244</v>
      </c>
      <c r="G765">
        <v>1750000</v>
      </c>
      <c r="H765" t="s">
        <v>40297</v>
      </c>
      <c r="I765">
        <v>2299</v>
      </c>
      <c r="J765">
        <v>2</v>
      </c>
      <c r="K765">
        <v>2</v>
      </c>
    </row>
    <row r="766" spans="1:11">
      <c r="A766">
        <v>90</v>
      </c>
      <c r="B766" t="b">
        <v>0</v>
      </c>
      <c r="C766" t="s">
        <v>40637</v>
      </c>
      <c r="D766">
        <v>1037022454355</v>
      </c>
      <c r="E766">
        <v>1</v>
      </c>
      <c r="F766">
        <v>6120615036</v>
      </c>
      <c r="G766">
        <v>1700000</v>
      </c>
      <c r="H766" t="s">
        <v>40297</v>
      </c>
      <c r="I766">
        <v>2299</v>
      </c>
      <c r="J766">
        <v>18</v>
      </c>
      <c r="K766">
        <v>21</v>
      </c>
    </row>
    <row r="767" spans="1:11">
      <c r="A767">
        <v>90</v>
      </c>
      <c r="B767" t="b">
        <v>0</v>
      </c>
      <c r="C767" t="s">
        <v>43455</v>
      </c>
      <c r="D767">
        <v>1037022454355</v>
      </c>
      <c r="E767">
        <v>1</v>
      </c>
      <c r="F767">
        <v>6093792237</v>
      </c>
      <c r="G767">
        <v>2940000</v>
      </c>
      <c r="H767" t="s">
        <v>40297</v>
      </c>
      <c r="I767">
        <v>2301</v>
      </c>
      <c r="J767">
        <v>12</v>
      </c>
      <c r="K767">
        <v>12</v>
      </c>
    </row>
    <row r="768" spans="1:11">
      <c r="A768">
        <v>90</v>
      </c>
      <c r="B768" t="b">
        <v>0</v>
      </c>
      <c r="C768" t="s">
        <v>40323</v>
      </c>
      <c r="D768">
        <v>1037022454355</v>
      </c>
      <c r="E768">
        <v>1</v>
      </c>
      <c r="F768">
        <v>6096125984</v>
      </c>
      <c r="G768">
        <v>2929000</v>
      </c>
      <c r="H768" t="s">
        <v>40297</v>
      </c>
      <c r="I768">
        <v>2301</v>
      </c>
      <c r="J768">
        <v>8</v>
      </c>
      <c r="K768">
        <v>10</v>
      </c>
    </row>
    <row r="769" spans="1:11">
      <c r="A769">
        <v>90</v>
      </c>
      <c r="B769" t="b">
        <v>0</v>
      </c>
      <c r="C769" t="s">
        <v>41058</v>
      </c>
      <c r="D769">
        <v>1037022454355</v>
      </c>
      <c r="E769">
        <v>1</v>
      </c>
      <c r="F769">
        <v>6096656091</v>
      </c>
      <c r="G769">
        <v>2926000</v>
      </c>
      <c r="H769" t="s">
        <v>40297</v>
      </c>
      <c r="I769">
        <v>2301</v>
      </c>
      <c r="J769">
        <v>20</v>
      </c>
      <c r="K769">
        <v>20</v>
      </c>
    </row>
    <row r="770" spans="1:11">
      <c r="A770">
        <v>90</v>
      </c>
      <c r="B770" t="b">
        <v>0</v>
      </c>
      <c r="C770" t="s">
        <v>42399</v>
      </c>
      <c r="D770">
        <v>1037022454355</v>
      </c>
      <c r="E770">
        <v>1</v>
      </c>
      <c r="F770">
        <v>6081037149</v>
      </c>
      <c r="G770">
        <v>2920000</v>
      </c>
      <c r="H770" t="s">
        <v>40297</v>
      </c>
      <c r="I770">
        <v>2301</v>
      </c>
      <c r="J770">
        <v>45</v>
      </c>
      <c r="K770">
        <v>60</v>
      </c>
    </row>
    <row r="771" spans="1:11">
      <c r="A771">
        <v>90</v>
      </c>
      <c r="B771" t="b">
        <v>0</v>
      </c>
      <c r="C771" t="s">
        <v>43052</v>
      </c>
      <c r="D771">
        <v>1037022454355</v>
      </c>
      <c r="E771">
        <v>1</v>
      </c>
      <c r="F771">
        <v>6094870345</v>
      </c>
      <c r="G771">
        <v>2917000</v>
      </c>
      <c r="H771" t="s">
        <v>40297</v>
      </c>
      <c r="I771">
        <v>2301</v>
      </c>
      <c r="J771">
        <v>11</v>
      </c>
      <c r="K771">
        <v>40</v>
      </c>
    </row>
    <row r="772" spans="1:11">
      <c r="A772">
        <v>90</v>
      </c>
      <c r="B772" t="b">
        <v>0</v>
      </c>
      <c r="C772" t="s">
        <v>46080</v>
      </c>
      <c r="D772">
        <v>1037022454355</v>
      </c>
      <c r="E772">
        <v>1</v>
      </c>
      <c r="F772">
        <v>6137065071</v>
      </c>
      <c r="G772">
        <v>2916000</v>
      </c>
      <c r="H772" t="s">
        <v>40297</v>
      </c>
      <c r="I772">
        <v>2301</v>
      </c>
      <c r="J772">
        <v>22</v>
      </c>
      <c r="K772">
        <v>25</v>
      </c>
    </row>
    <row r="773" spans="1:11">
      <c r="A773">
        <v>90</v>
      </c>
      <c r="B773" t="b">
        <v>0</v>
      </c>
      <c r="C773" t="s">
        <v>41521</v>
      </c>
      <c r="D773">
        <v>1037022454355</v>
      </c>
      <c r="E773">
        <v>1</v>
      </c>
      <c r="F773">
        <v>6073001106</v>
      </c>
      <c r="G773">
        <v>2745000</v>
      </c>
      <c r="H773" t="s">
        <v>40297</v>
      </c>
      <c r="I773">
        <v>2303</v>
      </c>
      <c r="J773">
        <v>5</v>
      </c>
      <c r="K773">
        <v>8</v>
      </c>
    </row>
    <row r="774" spans="1:11">
      <c r="A774">
        <v>90</v>
      </c>
      <c r="B774" t="b">
        <v>0</v>
      </c>
      <c r="C774" t="s">
        <v>40728</v>
      </c>
      <c r="D774">
        <v>1037022454355</v>
      </c>
      <c r="E774">
        <v>1</v>
      </c>
      <c r="F774">
        <v>6084267425</v>
      </c>
      <c r="G774">
        <v>2500000</v>
      </c>
      <c r="H774" t="s">
        <v>40297</v>
      </c>
      <c r="I774">
        <v>2303</v>
      </c>
      <c r="J774">
        <v>3</v>
      </c>
      <c r="K774">
        <v>3</v>
      </c>
    </row>
    <row r="775" spans="1:11">
      <c r="A775">
        <v>90</v>
      </c>
      <c r="B775" t="b">
        <v>0</v>
      </c>
      <c r="C775" t="s">
        <v>44155</v>
      </c>
      <c r="D775">
        <v>1037022454355</v>
      </c>
      <c r="E775">
        <v>1</v>
      </c>
      <c r="F775">
        <v>6077709114</v>
      </c>
      <c r="G775">
        <v>2494000</v>
      </c>
      <c r="H775" t="s">
        <v>40297</v>
      </c>
      <c r="I775">
        <v>2303</v>
      </c>
      <c r="J775">
        <v>5</v>
      </c>
      <c r="K775">
        <v>20</v>
      </c>
    </row>
    <row r="776" spans="1:11">
      <c r="A776">
        <v>90</v>
      </c>
      <c r="B776" t="b">
        <v>0</v>
      </c>
      <c r="C776" t="s">
        <v>41071</v>
      </c>
      <c r="D776">
        <v>1037022454355</v>
      </c>
      <c r="E776">
        <v>1</v>
      </c>
      <c r="F776">
        <v>6115989269</v>
      </c>
      <c r="G776">
        <v>2490000</v>
      </c>
      <c r="H776" t="s">
        <v>40297</v>
      </c>
      <c r="I776">
        <v>2303</v>
      </c>
      <c r="J776">
        <v>23</v>
      </c>
      <c r="K776">
        <v>25</v>
      </c>
    </row>
    <row r="777" spans="1:11">
      <c r="A777">
        <v>90</v>
      </c>
      <c r="B777" t="b">
        <v>0</v>
      </c>
      <c r="C777" t="s">
        <v>44165</v>
      </c>
      <c r="D777">
        <v>1037022454355</v>
      </c>
      <c r="E777">
        <v>1</v>
      </c>
      <c r="F777">
        <v>6116735898</v>
      </c>
      <c r="G777">
        <v>2480000</v>
      </c>
      <c r="H777" t="s">
        <v>40297</v>
      </c>
      <c r="I777">
        <v>2303</v>
      </c>
      <c r="J777">
        <v>1</v>
      </c>
      <c r="K777">
        <v>1</v>
      </c>
    </row>
    <row r="778" spans="1:11">
      <c r="A778">
        <v>90</v>
      </c>
      <c r="B778" t="b">
        <v>0</v>
      </c>
      <c r="C778" t="s">
        <v>42728</v>
      </c>
      <c r="D778">
        <v>1037022454355</v>
      </c>
      <c r="E778">
        <v>1</v>
      </c>
      <c r="F778">
        <v>6117149925</v>
      </c>
      <c r="G778">
        <v>2470000</v>
      </c>
      <c r="H778" t="s">
        <v>40297</v>
      </c>
      <c r="I778">
        <v>2303</v>
      </c>
      <c r="J778">
        <v>1</v>
      </c>
      <c r="K778">
        <v>1</v>
      </c>
    </row>
    <row r="779" spans="1:11">
      <c r="A779">
        <v>90</v>
      </c>
      <c r="B779" t="b">
        <v>0</v>
      </c>
      <c r="C779" t="s">
        <v>41474</v>
      </c>
      <c r="D779">
        <v>1037022454355</v>
      </c>
      <c r="E779">
        <v>1</v>
      </c>
      <c r="F779">
        <v>6119938856</v>
      </c>
      <c r="G779">
        <v>2469000</v>
      </c>
      <c r="H779" t="s">
        <v>40297</v>
      </c>
      <c r="I779">
        <v>2303</v>
      </c>
      <c r="J779">
        <v>3</v>
      </c>
      <c r="K779">
        <v>5</v>
      </c>
    </row>
    <row r="780" spans="1:11">
      <c r="A780">
        <v>90</v>
      </c>
      <c r="B780" t="b">
        <v>0</v>
      </c>
      <c r="C780" t="s">
        <v>42671</v>
      </c>
      <c r="D780">
        <v>1037022454355</v>
      </c>
      <c r="E780">
        <v>1</v>
      </c>
      <c r="F780">
        <v>6120459156</v>
      </c>
      <c r="G780">
        <v>14990</v>
      </c>
      <c r="H780" t="s">
        <v>40297</v>
      </c>
      <c r="I780">
        <v>2312</v>
      </c>
      <c r="J780">
        <v>1375</v>
      </c>
      <c r="K780">
        <v>1375</v>
      </c>
    </row>
    <row r="781" spans="1:11">
      <c r="A781">
        <v>90</v>
      </c>
      <c r="B781" t="b">
        <v>0</v>
      </c>
      <c r="C781" t="s">
        <v>43440</v>
      </c>
      <c r="D781">
        <v>1037022454355</v>
      </c>
      <c r="E781">
        <v>1</v>
      </c>
      <c r="F781">
        <v>6113452853</v>
      </c>
      <c r="G781">
        <v>10500</v>
      </c>
      <c r="H781" t="s">
        <v>40297</v>
      </c>
      <c r="I781">
        <v>2312</v>
      </c>
      <c r="J781">
        <v>4430</v>
      </c>
      <c r="K781">
        <v>4430</v>
      </c>
    </row>
    <row r="782" spans="1:11">
      <c r="A782">
        <v>90</v>
      </c>
      <c r="B782" t="b">
        <v>0</v>
      </c>
      <c r="C782" t="s">
        <v>41615</v>
      </c>
      <c r="D782">
        <v>1037022454355</v>
      </c>
      <c r="E782">
        <v>1</v>
      </c>
      <c r="F782">
        <v>6112560826</v>
      </c>
      <c r="G782">
        <v>10490</v>
      </c>
      <c r="H782" t="s">
        <v>40297</v>
      </c>
      <c r="I782">
        <v>2312</v>
      </c>
      <c r="J782">
        <v>4453</v>
      </c>
      <c r="K782">
        <v>4953</v>
      </c>
    </row>
    <row r="783" spans="1:11">
      <c r="A783">
        <v>90</v>
      </c>
      <c r="B783" t="b">
        <v>0</v>
      </c>
      <c r="C783" t="s">
        <v>43436</v>
      </c>
      <c r="D783">
        <v>1037022454355</v>
      </c>
      <c r="E783">
        <v>1</v>
      </c>
      <c r="F783">
        <v>6124790557</v>
      </c>
      <c r="G783">
        <v>10470</v>
      </c>
      <c r="H783" t="s">
        <v>40297</v>
      </c>
      <c r="I783">
        <v>2312</v>
      </c>
      <c r="J783">
        <v>7900</v>
      </c>
      <c r="K783">
        <v>7900</v>
      </c>
    </row>
    <row r="784" spans="1:11">
      <c r="A784">
        <v>90</v>
      </c>
      <c r="B784" t="b">
        <v>0</v>
      </c>
      <c r="C784" t="s">
        <v>44869</v>
      </c>
      <c r="D784">
        <v>1037022454355</v>
      </c>
      <c r="E784">
        <v>1</v>
      </c>
      <c r="F784">
        <v>6129914789</v>
      </c>
      <c r="G784">
        <v>10450</v>
      </c>
      <c r="H784" t="s">
        <v>40297</v>
      </c>
      <c r="I784">
        <v>2312</v>
      </c>
      <c r="J784">
        <v>16451</v>
      </c>
      <c r="K784">
        <v>16451</v>
      </c>
    </row>
    <row r="785" spans="1:11">
      <c r="A785">
        <v>90</v>
      </c>
      <c r="B785" t="b">
        <v>0</v>
      </c>
      <c r="C785" t="s">
        <v>41906</v>
      </c>
      <c r="D785">
        <v>1037022454355</v>
      </c>
      <c r="E785">
        <v>1</v>
      </c>
      <c r="F785">
        <v>6122124020</v>
      </c>
      <c r="G785">
        <v>10380</v>
      </c>
      <c r="H785" t="s">
        <v>40297</v>
      </c>
      <c r="I785">
        <v>2312</v>
      </c>
      <c r="J785">
        <v>5415</v>
      </c>
      <c r="K785">
        <v>5415</v>
      </c>
    </row>
    <row r="786" spans="1:11">
      <c r="A786">
        <v>90</v>
      </c>
      <c r="B786" t="b">
        <v>0</v>
      </c>
      <c r="C786" t="s">
        <v>41530</v>
      </c>
      <c r="D786">
        <v>1037022454355</v>
      </c>
      <c r="E786">
        <v>1</v>
      </c>
      <c r="F786">
        <v>6105441573</v>
      </c>
      <c r="G786">
        <v>5941</v>
      </c>
      <c r="H786" t="s">
        <v>40297</v>
      </c>
      <c r="I786">
        <v>2319</v>
      </c>
      <c r="J786">
        <v>140</v>
      </c>
      <c r="K786">
        <v>140</v>
      </c>
    </row>
    <row r="787" spans="1:11">
      <c r="A787">
        <v>90</v>
      </c>
      <c r="B787" t="b">
        <v>0</v>
      </c>
      <c r="C787" t="s">
        <v>44190</v>
      </c>
      <c r="D787">
        <v>1037022454355</v>
      </c>
      <c r="E787">
        <v>1</v>
      </c>
      <c r="F787">
        <v>6102252725</v>
      </c>
      <c r="G787">
        <v>5940</v>
      </c>
      <c r="H787" t="s">
        <v>40297</v>
      </c>
      <c r="I787">
        <v>2319</v>
      </c>
      <c r="J787">
        <v>4593</v>
      </c>
      <c r="K787">
        <v>11335</v>
      </c>
    </row>
    <row r="788" spans="1:11">
      <c r="A788">
        <v>90</v>
      </c>
      <c r="B788" t="b">
        <v>0</v>
      </c>
      <c r="C788" t="s">
        <v>41463</v>
      </c>
      <c r="D788">
        <v>1037022454355</v>
      </c>
      <c r="E788">
        <v>1</v>
      </c>
      <c r="F788">
        <v>6109635258</v>
      </c>
      <c r="G788">
        <v>5939</v>
      </c>
      <c r="H788" t="s">
        <v>40297</v>
      </c>
      <c r="I788">
        <v>2319</v>
      </c>
      <c r="J788">
        <v>1281</v>
      </c>
      <c r="K788">
        <v>4710</v>
      </c>
    </row>
    <row r="789" spans="1:11">
      <c r="A789">
        <v>90</v>
      </c>
      <c r="B789" t="b">
        <v>0</v>
      </c>
      <c r="C789" t="s">
        <v>46560</v>
      </c>
      <c r="D789">
        <v>1037022454355</v>
      </c>
      <c r="E789">
        <v>1</v>
      </c>
      <c r="F789">
        <v>6134056827</v>
      </c>
      <c r="G789">
        <v>5938</v>
      </c>
      <c r="H789" t="s">
        <v>40297</v>
      </c>
      <c r="I789">
        <v>2319</v>
      </c>
      <c r="J789">
        <v>1505</v>
      </c>
      <c r="K789">
        <v>3005</v>
      </c>
    </row>
    <row r="790" spans="1:11">
      <c r="A790">
        <v>90</v>
      </c>
      <c r="B790" t="b">
        <v>0</v>
      </c>
      <c r="C790" t="s">
        <v>40377</v>
      </c>
      <c r="D790">
        <v>1037022454355</v>
      </c>
      <c r="E790">
        <v>1</v>
      </c>
      <c r="F790">
        <v>6117589737</v>
      </c>
      <c r="G790">
        <v>13500</v>
      </c>
      <c r="H790" t="s">
        <v>40297</v>
      </c>
      <c r="I790">
        <v>2327</v>
      </c>
      <c r="J790">
        <v>8545</v>
      </c>
      <c r="K790">
        <v>9545</v>
      </c>
    </row>
    <row r="791" spans="1:11">
      <c r="A791">
        <v>90</v>
      </c>
      <c r="B791" t="b">
        <v>0</v>
      </c>
      <c r="C791" t="s">
        <v>45951</v>
      </c>
      <c r="D791">
        <v>1037022454355</v>
      </c>
      <c r="E791">
        <v>1</v>
      </c>
      <c r="F791">
        <v>6135293722</v>
      </c>
      <c r="G791">
        <v>9999</v>
      </c>
      <c r="H791" t="s">
        <v>40297</v>
      </c>
      <c r="I791">
        <v>2328</v>
      </c>
      <c r="J791">
        <v>8920</v>
      </c>
      <c r="K791">
        <v>8920</v>
      </c>
    </row>
    <row r="792" spans="1:11">
      <c r="A792">
        <v>90</v>
      </c>
      <c r="B792" t="b">
        <v>0</v>
      </c>
      <c r="C792" t="s">
        <v>46580</v>
      </c>
      <c r="D792">
        <v>1037022454355</v>
      </c>
      <c r="E792">
        <v>1</v>
      </c>
      <c r="F792">
        <v>6134057032</v>
      </c>
      <c r="G792">
        <v>9998</v>
      </c>
      <c r="H792" t="s">
        <v>40297</v>
      </c>
      <c r="I792">
        <v>2328</v>
      </c>
      <c r="J792">
        <v>3610</v>
      </c>
      <c r="K792">
        <v>3610</v>
      </c>
    </row>
    <row r="793" spans="1:11">
      <c r="A793">
        <v>90</v>
      </c>
      <c r="B793" t="b">
        <v>0</v>
      </c>
      <c r="C793" t="s">
        <v>46944</v>
      </c>
      <c r="D793">
        <v>1037022454355</v>
      </c>
      <c r="E793">
        <v>1</v>
      </c>
      <c r="F793">
        <v>6136782713</v>
      </c>
      <c r="G793">
        <v>9997</v>
      </c>
      <c r="H793" t="s">
        <v>40297</v>
      </c>
      <c r="I793">
        <v>2328</v>
      </c>
      <c r="J793">
        <v>3257</v>
      </c>
      <c r="K793">
        <v>3257</v>
      </c>
    </row>
    <row r="794" spans="1:11">
      <c r="A794">
        <v>90</v>
      </c>
      <c r="B794" t="b">
        <v>0</v>
      </c>
      <c r="C794" t="s">
        <v>40313</v>
      </c>
      <c r="D794">
        <v>1037022454355</v>
      </c>
      <c r="E794">
        <v>1</v>
      </c>
      <c r="F794">
        <v>6106415248</v>
      </c>
      <c r="G794">
        <v>7176</v>
      </c>
      <c r="H794" t="s">
        <v>40297</v>
      </c>
      <c r="I794">
        <v>2329</v>
      </c>
      <c r="J794">
        <v>6467</v>
      </c>
      <c r="K794">
        <v>6467</v>
      </c>
    </row>
    <row r="795" spans="1:11">
      <c r="A795">
        <v>90</v>
      </c>
      <c r="B795" t="b">
        <v>0</v>
      </c>
      <c r="C795" t="s">
        <v>41697</v>
      </c>
      <c r="D795">
        <v>1037022454355</v>
      </c>
      <c r="E795">
        <v>1</v>
      </c>
      <c r="F795">
        <v>6112560953</v>
      </c>
      <c r="G795">
        <v>7170</v>
      </c>
      <c r="H795" t="s">
        <v>40297</v>
      </c>
      <c r="I795">
        <v>2329</v>
      </c>
      <c r="J795">
        <v>8865</v>
      </c>
      <c r="K795">
        <v>8865</v>
      </c>
    </row>
    <row r="796" spans="1:11">
      <c r="A796">
        <v>90</v>
      </c>
      <c r="B796" t="b">
        <v>0</v>
      </c>
      <c r="C796" t="s">
        <v>44320</v>
      </c>
      <c r="D796">
        <v>1037022454355</v>
      </c>
      <c r="E796">
        <v>1</v>
      </c>
      <c r="F796">
        <v>6117590758</v>
      </c>
      <c r="G796">
        <v>7166</v>
      </c>
      <c r="H796" t="s">
        <v>40297</v>
      </c>
      <c r="I796">
        <v>2329</v>
      </c>
      <c r="J796">
        <v>7105</v>
      </c>
      <c r="K796">
        <v>7105</v>
      </c>
    </row>
    <row r="797" spans="1:11">
      <c r="A797">
        <v>90</v>
      </c>
      <c r="B797" t="b">
        <v>0</v>
      </c>
      <c r="C797" t="s">
        <v>44684</v>
      </c>
      <c r="D797">
        <v>1037022454355</v>
      </c>
      <c r="E797">
        <v>1</v>
      </c>
      <c r="F797">
        <v>6094447279</v>
      </c>
      <c r="G797">
        <v>7166</v>
      </c>
      <c r="H797" t="s">
        <v>40297</v>
      </c>
      <c r="I797">
        <v>2329</v>
      </c>
      <c r="J797">
        <v>4540</v>
      </c>
      <c r="K797">
        <v>7440</v>
      </c>
    </row>
    <row r="798" spans="1:11">
      <c r="A798">
        <v>90</v>
      </c>
      <c r="B798" t="b">
        <v>0</v>
      </c>
      <c r="C798" t="s">
        <v>45259</v>
      </c>
      <c r="D798">
        <v>1037022454355</v>
      </c>
      <c r="E798">
        <v>1</v>
      </c>
      <c r="F798">
        <v>6126826289</v>
      </c>
      <c r="G798">
        <v>7165</v>
      </c>
      <c r="H798" t="s">
        <v>40297</v>
      </c>
      <c r="I798">
        <v>2329</v>
      </c>
      <c r="J798">
        <v>63825</v>
      </c>
      <c r="K798">
        <v>63905</v>
      </c>
    </row>
    <row r="799" spans="1:11">
      <c r="A799">
        <v>90</v>
      </c>
      <c r="B799" t="b">
        <v>0</v>
      </c>
      <c r="C799" t="s">
        <v>42695</v>
      </c>
      <c r="D799">
        <v>1037022454355</v>
      </c>
      <c r="E799">
        <v>1</v>
      </c>
      <c r="F799">
        <v>6093687845</v>
      </c>
      <c r="G799">
        <v>300000</v>
      </c>
      <c r="H799" t="s">
        <v>40297</v>
      </c>
      <c r="I799">
        <v>2331</v>
      </c>
      <c r="J799">
        <v>10</v>
      </c>
      <c r="K799">
        <v>10</v>
      </c>
    </row>
    <row r="800" spans="1:11">
      <c r="A800">
        <v>90</v>
      </c>
      <c r="B800" t="b">
        <v>0</v>
      </c>
      <c r="C800" t="s">
        <v>46017</v>
      </c>
      <c r="D800">
        <v>1037022454355</v>
      </c>
      <c r="E800">
        <v>1</v>
      </c>
      <c r="F800">
        <v>6132640509</v>
      </c>
      <c r="G800">
        <v>1399000</v>
      </c>
      <c r="H800" t="s">
        <v>40297</v>
      </c>
      <c r="I800">
        <v>2333</v>
      </c>
      <c r="J800">
        <v>24</v>
      </c>
      <c r="K800">
        <v>30</v>
      </c>
    </row>
    <row r="801" spans="1:11">
      <c r="A801">
        <v>90</v>
      </c>
      <c r="B801" t="b">
        <v>0</v>
      </c>
      <c r="C801" t="s">
        <v>45589</v>
      </c>
      <c r="D801">
        <v>1037022454355</v>
      </c>
      <c r="E801">
        <v>1</v>
      </c>
      <c r="F801">
        <v>6134960362</v>
      </c>
      <c r="G801">
        <v>1398000</v>
      </c>
      <c r="H801" t="s">
        <v>40297</v>
      </c>
      <c r="I801">
        <v>2333</v>
      </c>
      <c r="J801">
        <v>24</v>
      </c>
      <c r="K801">
        <v>25</v>
      </c>
    </row>
    <row r="802" spans="1:11">
      <c r="A802">
        <v>90</v>
      </c>
      <c r="B802" t="b">
        <v>0</v>
      </c>
      <c r="C802" t="s">
        <v>46356</v>
      </c>
      <c r="D802">
        <v>1037022454355</v>
      </c>
      <c r="E802">
        <v>1</v>
      </c>
      <c r="F802">
        <v>6128811257</v>
      </c>
      <c r="G802">
        <v>1397000</v>
      </c>
      <c r="H802" t="s">
        <v>40297</v>
      </c>
      <c r="I802">
        <v>2333</v>
      </c>
      <c r="J802">
        <v>4</v>
      </c>
      <c r="K802">
        <v>31</v>
      </c>
    </row>
    <row r="803" spans="1:11">
      <c r="A803">
        <v>90</v>
      </c>
      <c r="B803" t="b">
        <v>0</v>
      </c>
      <c r="C803" t="s">
        <v>44156</v>
      </c>
      <c r="D803">
        <v>1037022454355</v>
      </c>
      <c r="E803">
        <v>1</v>
      </c>
      <c r="F803">
        <v>6106413905</v>
      </c>
      <c r="G803">
        <v>42990</v>
      </c>
      <c r="H803" t="s">
        <v>40297</v>
      </c>
      <c r="I803">
        <v>2344</v>
      </c>
      <c r="J803">
        <v>54</v>
      </c>
      <c r="K803">
        <v>54</v>
      </c>
    </row>
    <row r="804" spans="1:11">
      <c r="A804">
        <v>90</v>
      </c>
      <c r="B804" t="b">
        <v>0</v>
      </c>
      <c r="C804" t="s">
        <v>45937</v>
      </c>
      <c r="D804">
        <v>1037022454355</v>
      </c>
      <c r="E804">
        <v>1</v>
      </c>
      <c r="F804">
        <v>6135293468</v>
      </c>
      <c r="G804">
        <v>42000</v>
      </c>
      <c r="H804" t="s">
        <v>40297</v>
      </c>
      <c r="I804">
        <v>2344</v>
      </c>
      <c r="J804">
        <v>828</v>
      </c>
      <c r="K804">
        <v>828</v>
      </c>
    </row>
    <row r="805" spans="1:11">
      <c r="A805">
        <v>90</v>
      </c>
      <c r="B805" t="b">
        <v>0</v>
      </c>
      <c r="C805" t="s">
        <v>40994</v>
      </c>
      <c r="D805">
        <v>1037022454355</v>
      </c>
      <c r="E805">
        <v>1</v>
      </c>
      <c r="F805">
        <v>6073521399</v>
      </c>
      <c r="G805">
        <v>74900</v>
      </c>
      <c r="H805" t="s">
        <v>40297</v>
      </c>
      <c r="I805">
        <v>2345</v>
      </c>
      <c r="J805">
        <v>369</v>
      </c>
      <c r="K805">
        <v>369</v>
      </c>
    </row>
    <row r="806" spans="1:11">
      <c r="A806">
        <v>30</v>
      </c>
      <c r="B806" t="b">
        <v>0</v>
      </c>
      <c r="C806" t="s">
        <v>43385</v>
      </c>
      <c r="D806">
        <v>1037022454355</v>
      </c>
      <c r="E806">
        <v>1</v>
      </c>
      <c r="F806">
        <v>6124495339</v>
      </c>
      <c r="G806">
        <v>73500</v>
      </c>
      <c r="H806" t="s">
        <v>40297</v>
      </c>
      <c r="I806">
        <v>2345</v>
      </c>
      <c r="J806">
        <v>1000</v>
      </c>
      <c r="K806">
        <v>1000</v>
      </c>
    </row>
    <row r="807" spans="1:11">
      <c r="A807">
        <v>90</v>
      </c>
      <c r="B807" t="b">
        <v>0</v>
      </c>
      <c r="C807" t="s">
        <v>45350</v>
      </c>
      <c r="D807">
        <v>1037022454355</v>
      </c>
      <c r="E807">
        <v>1</v>
      </c>
      <c r="F807">
        <v>6069780756</v>
      </c>
      <c r="G807">
        <v>73400</v>
      </c>
      <c r="H807" t="s">
        <v>40297</v>
      </c>
      <c r="I807">
        <v>2345</v>
      </c>
      <c r="J807">
        <v>192</v>
      </c>
      <c r="K807">
        <v>192</v>
      </c>
    </row>
    <row r="808" spans="1:11">
      <c r="A808">
        <v>90</v>
      </c>
      <c r="B808" t="b">
        <v>0</v>
      </c>
      <c r="C808" t="s">
        <v>45451</v>
      </c>
      <c r="D808">
        <v>1037022454355</v>
      </c>
      <c r="E808">
        <v>1</v>
      </c>
      <c r="F808">
        <v>6132631736</v>
      </c>
      <c r="G808">
        <v>72000</v>
      </c>
      <c r="H808" t="s">
        <v>40297</v>
      </c>
      <c r="I808">
        <v>2346</v>
      </c>
      <c r="J808">
        <v>69</v>
      </c>
      <c r="K808">
        <v>1780</v>
      </c>
    </row>
    <row r="809" spans="1:11">
      <c r="A809">
        <v>90</v>
      </c>
      <c r="B809" t="b">
        <v>0</v>
      </c>
      <c r="C809" t="s">
        <v>43559</v>
      </c>
      <c r="D809">
        <v>1037022454355</v>
      </c>
      <c r="E809">
        <v>1</v>
      </c>
      <c r="F809">
        <v>6072297336</v>
      </c>
      <c r="G809">
        <v>114000</v>
      </c>
      <c r="H809" t="s">
        <v>40297</v>
      </c>
      <c r="I809">
        <v>2348</v>
      </c>
      <c r="J809">
        <v>1437</v>
      </c>
      <c r="K809">
        <v>2000</v>
      </c>
    </row>
    <row r="810" spans="1:11">
      <c r="A810">
        <v>90</v>
      </c>
      <c r="B810" t="b">
        <v>0</v>
      </c>
      <c r="C810" t="s">
        <v>40542</v>
      </c>
      <c r="D810">
        <v>1037022454355</v>
      </c>
      <c r="E810">
        <v>1</v>
      </c>
      <c r="F810">
        <v>6117591092</v>
      </c>
      <c r="G810">
        <v>113000</v>
      </c>
      <c r="H810" t="s">
        <v>40297</v>
      </c>
      <c r="I810">
        <v>2348</v>
      </c>
      <c r="J810">
        <v>1930</v>
      </c>
      <c r="K810">
        <v>2810</v>
      </c>
    </row>
    <row r="811" spans="1:11">
      <c r="A811">
        <v>30</v>
      </c>
      <c r="B811" t="b">
        <v>0</v>
      </c>
      <c r="C811" t="s">
        <v>43357</v>
      </c>
      <c r="D811">
        <v>1037022454355</v>
      </c>
      <c r="E811">
        <v>1</v>
      </c>
      <c r="F811">
        <v>6124495089</v>
      </c>
      <c r="G811">
        <v>112000</v>
      </c>
      <c r="H811" t="s">
        <v>40297</v>
      </c>
      <c r="I811">
        <v>2348</v>
      </c>
      <c r="J811">
        <v>1500</v>
      </c>
      <c r="K811">
        <v>1500</v>
      </c>
    </row>
    <row r="812" spans="1:11">
      <c r="A812">
        <v>90</v>
      </c>
      <c r="B812" t="b">
        <v>0</v>
      </c>
      <c r="C812" t="s">
        <v>45335</v>
      </c>
      <c r="D812">
        <v>1037022454355</v>
      </c>
      <c r="E812">
        <v>1</v>
      </c>
      <c r="F812">
        <v>6069780525</v>
      </c>
      <c r="G812">
        <v>75000</v>
      </c>
      <c r="H812" t="s">
        <v>40297</v>
      </c>
      <c r="I812">
        <v>2352</v>
      </c>
      <c r="J812">
        <v>850</v>
      </c>
      <c r="K812">
        <v>1063</v>
      </c>
    </row>
    <row r="813" spans="1:11">
      <c r="A813">
        <v>90</v>
      </c>
      <c r="B813" t="b">
        <v>0</v>
      </c>
      <c r="C813" t="s">
        <v>41041</v>
      </c>
      <c r="D813">
        <v>1037022454355</v>
      </c>
      <c r="E813">
        <v>1</v>
      </c>
      <c r="F813">
        <v>6073521709</v>
      </c>
      <c r="G813">
        <v>79500</v>
      </c>
      <c r="H813" t="s">
        <v>40297</v>
      </c>
      <c r="I813">
        <v>2354</v>
      </c>
      <c r="J813">
        <v>129</v>
      </c>
      <c r="K813">
        <v>138</v>
      </c>
    </row>
    <row r="814" spans="1:11">
      <c r="A814">
        <v>30</v>
      </c>
      <c r="B814" t="b">
        <v>0</v>
      </c>
      <c r="C814" t="s">
        <v>43509</v>
      </c>
      <c r="D814">
        <v>1037022454355</v>
      </c>
      <c r="E814">
        <v>1</v>
      </c>
      <c r="F814">
        <v>6124496374</v>
      </c>
      <c r="G814">
        <v>78500</v>
      </c>
      <c r="H814" t="s">
        <v>40297</v>
      </c>
      <c r="I814">
        <v>2354</v>
      </c>
      <c r="J814">
        <v>500</v>
      </c>
      <c r="K814">
        <v>500</v>
      </c>
    </row>
    <row r="815" spans="1:11">
      <c r="A815">
        <v>90</v>
      </c>
      <c r="B815" t="b">
        <v>0</v>
      </c>
      <c r="C815" t="s">
        <v>41052</v>
      </c>
      <c r="D815">
        <v>1037022454355</v>
      </c>
      <c r="E815">
        <v>1</v>
      </c>
      <c r="F815">
        <v>6073521821</v>
      </c>
      <c r="G815">
        <v>80000</v>
      </c>
      <c r="H815" t="s">
        <v>40297</v>
      </c>
      <c r="I815">
        <v>2358</v>
      </c>
      <c r="J815">
        <v>27</v>
      </c>
      <c r="K815">
        <v>27</v>
      </c>
    </row>
    <row r="816" spans="1:11">
      <c r="A816">
        <v>90</v>
      </c>
      <c r="B816" t="b">
        <v>0</v>
      </c>
      <c r="C816" t="s">
        <v>41298</v>
      </c>
      <c r="D816">
        <v>1037022454355</v>
      </c>
      <c r="E816">
        <v>1</v>
      </c>
      <c r="F816">
        <v>6074310152</v>
      </c>
      <c r="G816">
        <v>200000</v>
      </c>
      <c r="H816" t="s">
        <v>40297</v>
      </c>
      <c r="I816">
        <v>2361</v>
      </c>
      <c r="J816">
        <v>99</v>
      </c>
      <c r="K816">
        <v>99</v>
      </c>
    </row>
    <row r="817" spans="1:11">
      <c r="A817">
        <v>90</v>
      </c>
      <c r="B817" t="b">
        <v>0</v>
      </c>
      <c r="C817" t="s">
        <v>43669</v>
      </c>
      <c r="D817">
        <v>1037022454355</v>
      </c>
      <c r="E817">
        <v>1</v>
      </c>
      <c r="F817">
        <v>6075771631</v>
      </c>
      <c r="G817">
        <v>174000</v>
      </c>
      <c r="H817" t="s">
        <v>40297</v>
      </c>
      <c r="I817">
        <v>2361</v>
      </c>
      <c r="J817">
        <v>126</v>
      </c>
      <c r="K817">
        <v>162</v>
      </c>
    </row>
    <row r="818" spans="1:11">
      <c r="A818">
        <v>90</v>
      </c>
      <c r="B818" t="b">
        <v>0</v>
      </c>
      <c r="C818" t="s">
        <v>40370</v>
      </c>
      <c r="D818">
        <v>1037022454355</v>
      </c>
      <c r="E818">
        <v>1</v>
      </c>
      <c r="F818">
        <v>6089212572</v>
      </c>
      <c r="G818">
        <v>500000</v>
      </c>
      <c r="H818" t="s">
        <v>40297</v>
      </c>
      <c r="I818">
        <v>2363</v>
      </c>
      <c r="J818">
        <v>45</v>
      </c>
      <c r="K818">
        <v>50</v>
      </c>
    </row>
    <row r="819" spans="1:11">
      <c r="A819">
        <v>90</v>
      </c>
      <c r="B819" t="b">
        <v>0</v>
      </c>
      <c r="C819" t="s">
        <v>42734</v>
      </c>
      <c r="D819">
        <v>1037022454355</v>
      </c>
      <c r="E819">
        <v>1</v>
      </c>
      <c r="F819">
        <v>6084251028</v>
      </c>
      <c r="G819">
        <v>1400000</v>
      </c>
      <c r="H819" t="s">
        <v>40297</v>
      </c>
      <c r="I819">
        <v>2364</v>
      </c>
      <c r="J819">
        <v>10</v>
      </c>
      <c r="K819">
        <v>10</v>
      </c>
    </row>
    <row r="820" spans="1:11">
      <c r="A820">
        <v>90</v>
      </c>
      <c r="B820" t="b">
        <v>0</v>
      </c>
      <c r="C820" t="s">
        <v>42596</v>
      </c>
      <c r="D820">
        <v>1037022454355</v>
      </c>
      <c r="E820">
        <v>1</v>
      </c>
      <c r="F820">
        <v>6086379902</v>
      </c>
      <c r="G820">
        <v>1348000</v>
      </c>
      <c r="H820" t="s">
        <v>40297</v>
      </c>
      <c r="I820">
        <v>2364</v>
      </c>
      <c r="J820">
        <v>1</v>
      </c>
      <c r="K820">
        <v>1</v>
      </c>
    </row>
    <row r="821" spans="1:11">
      <c r="A821">
        <v>90</v>
      </c>
      <c r="B821" t="b">
        <v>0</v>
      </c>
      <c r="C821" t="s">
        <v>42331</v>
      </c>
      <c r="D821">
        <v>1037022454355</v>
      </c>
      <c r="E821">
        <v>1</v>
      </c>
      <c r="F821">
        <v>6069371186</v>
      </c>
      <c r="G821">
        <v>1345000</v>
      </c>
      <c r="H821" t="s">
        <v>40297</v>
      </c>
      <c r="I821">
        <v>2364</v>
      </c>
      <c r="J821">
        <v>106</v>
      </c>
      <c r="K821">
        <v>121</v>
      </c>
    </row>
    <row r="822" spans="1:11">
      <c r="A822">
        <v>90</v>
      </c>
      <c r="B822" t="b">
        <v>0</v>
      </c>
      <c r="C822" t="s">
        <v>43640</v>
      </c>
      <c r="D822">
        <v>1037022454355</v>
      </c>
      <c r="E822">
        <v>1</v>
      </c>
      <c r="F822">
        <v>6094972667</v>
      </c>
      <c r="G822">
        <v>1290000</v>
      </c>
      <c r="H822" t="s">
        <v>40297</v>
      </c>
      <c r="I822">
        <v>2364</v>
      </c>
      <c r="J822">
        <v>83</v>
      </c>
      <c r="K822">
        <v>88</v>
      </c>
    </row>
    <row r="823" spans="1:11">
      <c r="A823">
        <v>30</v>
      </c>
      <c r="B823" t="b">
        <v>0</v>
      </c>
      <c r="C823" t="s">
        <v>40331</v>
      </c>
      <c r="D823">
        <v>1037022454355</v>
      </c>
      <c r="E823">
        <v>1</v>
      </c>
      <c r="F823">
        <v>6118441226</v>
      </c>
      <c r="G823">
        <v>1279000</v>
      </c>
      <c r="H823" t="s">
        <v>40297</v>
      </c>
      <c r="I823">
        <v>2364</v>
      </c>
      <c r="J823">
        <v>3</v>
      </c>
      <c r="K823">
        <v>3</v>
      </c>
    </row>
    <row r="824" spans="1:11">
      <c r="A824">
        <v>90</v>
      </c>
      <c r="B824" t="b">
        <v>0</v>
      </c>
      <c r="C824" t="s">
        <v>42080</v>
      </c>
      <c r="D824">
        <v>1037022454355</v>
      </c>
      <c r="E824">
        <v>1</v>
      </c>
      <c r="F824">
        <v>6067861654</v>
      </c>
      <c r="G824">
        <v>1278000</v>
      </c>
      <c r="H824" t="s">
        <v>40297</v>
      </c>
      <c r="I824">
        <v>2364</v>
      </c>
      <c r="J824">
        <v>6</v>
      </c>
      <c r="K824">
        <v>8</v>
      </c>
    </row>
    <row r="825" spans="1:11">
      <c r="A825">
        <v>90</v>
      </c>
      <c r="B825" t="b">
        <v>0</v>
      </c>
      <c r="C825" t="s">
        <v>46569</v>
      </c>
      <c r="D825">
        <v>1037022454355</v>
      </c>
      <c r="E825">
        <v>1</v>
      </c>
      <c r="F825">
        <v>6134024125</v>
      </c>
      <c r="G825">
        <v>1170000</v>
      </c>
      <c r="H825" t="s">
        <v>40297</v>
      </c>
      <c r="I825">
        <v>2364</v>
      </c>
      <c r="J825">
        <v>4</v>
      </c>
      <c r="K825">
        <v>5</v>
      </c>
    </row>
    <row r="826" spans="1:11">
      <c r="A826">
        <v>90</v>
      </c>
      <c r="B826" t="b">
        <v>0</v>
      </c>
      <c r="C826" t="s">
        <v>45625</v>
      </c>
      <c r="D826">
        <v>1037022454355</v>
      </c>
      <c r="E826">
        <v>1</v>
      </c>
      <c r="F826">
        <v>6134192261</v>
      </c>
      <c r="G826">
        <v>1169000</v>
      </c>
      <c r="H826" t="s">
        <v>40297</v>
      </c>
      <c r="I826">
        <v>2364</v>
      </c>
      <c r="J826">
        <v>144</v>
      </c>
      <c r="K826">
        <v>150</v>
      </c>
    </row>
    <row r="827" spans="1:11">
      <c r="A827">
        <v>90</v>
      </c>
      <c r="B827" t="b">
        <v>0</v>
      </c>
      <c r="C827" t="s">
        <v>45867</v>
      </c>
      <c r="D827">
        <v>1037022454355</v>
      </c>
      <c r="E827">
        <v>1</v>
      </c>
      <c r="F827">
        <v>6099542412</v>
      </c>
      <c r="G827">
        <v>1168000</v>
      </c>
      <c r="H827" t="s">
        <v>40297</v>
      </c>
      <c r="I827">
        <v>2364</v>
      </c>
      <c r="J827">
        <v>20</v>
      </c>
      <c r="K827">
        <v>25</v>
      </c>
    </row>
    <row r="828" spans="1:11">
      <c r="A828">
        <v>90</v>
      </c>
      <c r="B828" t="b">
        <v>0</v>
      </c>
      <c r="C828" t="s">
        <v>46945</v>
      </c>
      <c r="D828">
        <v>1037022454355</v>
      </c>
      <c r="E828">
        <v>1</v>
      </c>
      <c r="F828">
        <v>6136586120</v>
      </c>
      <c r="G828">
        <v>1167000</v>
      </c>
      <c r="H828" t="s">
        <v>40297</v>
      </c>
      <c r="I828">
        <v>2364</v>
      </c>
      <c r="J828">
        <v>138</v>
      </c>
      <c r="K828">
        <v>140</v>
      </c>
    </row>
    <row r="829" spans="1:11">
      <c r="A829">
        <v>90</v>
      </c>
      <c r="B829" t="b">
        <v>0</v>
      </c>
      <c r="C829" t="s">
        <v>45391</v>
      </c>
      <c r="D829">
        <v>1037022454355</v>
      </c>
      <c r="E829">
        <v>1</v>
      </c>
      <c r="F829">
        <v>6132630566</v>
      </c>
      <c r="G829">
        <v>70000</v>
      </c>
      <c r="H829" t="s">
        <v>40297</v>
      </c>
      <c r="I829">
        <v>2366</v>
      </c>
      <c r="J829">
        <v>5116</v>
      </c>
      <c r="K829">
        <v>5116</v>
      </c>
    </row>
    <row r="830" spans="1:11">
      <c r="A830">
        <v>90</v>
      </c>
      <c r="B830" t="b">
        <v>0</v>
      </c>
      <c r="C830" t="s">
        <v>40786</v>
      </c>
      <c r="D830">
        <v>1037022454355</v>
      </c>
      <c r="E830">
        <v>1</v>
      </c>
      <c r="F830">
        <v>6110285539</v>
      </c>
      <c r="G830">
        <v>98000</v>
      </c>
      <c r="H830" t="s">
        <v>40297</v>
      </c>
      <c r="I830">
        <v>2367</v>
      </c>
      <c r="J830">
        <v>1908</v>
      </c>
      <c r="K830">
        <v>2500</v>
      </c>
    </row>
    <row r="831" spans="1:11">
      <c r="A831">
        <v>90</v>
      </c>
      <c r="B831" t="b">
        <v>0</v>
      </c>
      <c r="C831" t="s">
        <v>43453</v>
      </c>
      <c r="D831">
        <v>1037022454355</v>
      </c>
      <c r="E831">
        <v>1</v>
      </c>
      <c r="F831">
        <v>6089597915</v>
      </c>
      <c r="G831">
        <v>549.9</v>
      </c>
      <c r="H831" t="s">
        <v>40297</v>
      </c>
      <c r="I831">
        <v>2389</v>
      </c>
      <c r="J831">
        <v>11320</v>
      </c>
      <c r="K831">
        <v>11320</v>
      </c>
    </row>
    <row r="832" spans="1:11">
      <c r="A832">
        <v>90</v>
      </c>
      <c r="B832" t="b">
        <v>0</v>
      </c>
      <c r="C832" t="s">
        <v>42435</v>
      </c>
      <c r="D832">
        <v>1037022454355</v>
      </c>
      <c r="E832">
        <v>1</v>
      </c>
      <c r="F832">
        <v>6112560285</v>
      </c>
      <c r="G832">
        <v>348.9</v>
      </c>
      <c r="H832" t="s">
        <v>40297</v>
      </c>
      <c r="I832">
        <v>2389</v>
      </c>
      <c r="J832">
        <v>34736</v>
      </c>
      <c r="K832">
        <v>34736</v>
      </c>
    </row>
    <row r="833" spans="1:11">
      <c r="A833">
        <v>90</v>
      </c>
      <c r="B833" t="b">
        <v>0</v>
      </c>
      <c r="C833" t="s">
        <v>44305</v>
      </c>
      <c r="D833">
        <v>1037022454355</v>
      </c>
      <c r="E833">
        <v>1</v>
      </c>
      <c r="F833">
        <v>6117589076</v>
      </c>
      <c r="G833">
        <v>346</v>
      </c>
      <c r="H833" t="s">
        <v>40297</v>
      </c>
      <c r="I833">
        <v>2389</v>
      </c>
      <c r="J833">
        <v>6660</v>
      </c>
      <c r="K833">
        <v>26660</v>
      </c>
    </row>
    <row r="834" spans="1:11">
      <c r="A834">
        <v>90</v>
      </c>
      <c r="B834" t="b">
        <v>0</v>
      </c>
      <c r="C834" t="s">
        <v>44921</v>
      </c>
      <c r="D834">
        <v>1037022454355</v>
      </c>
      <c r="E834">
        <v>1</v>
      </c>
      <c r="F834">
        <v>6131949761</v>
      </c>
      <c r="G834">
        <v>345</v>
      </c>
      <c r="H834" t="s">
        <v>40297</v>
      </c>
      <c r="I834">
        <v>2389</v>
      </c>
      <c r="J834">
        <v>648332</v>
      </c>
      <c r="K834">
        <v>648332</v>
      </c>
    </row>
    <row r="835" spans="1:11">
      <c r="A835">
        <v>90</v>
      </c>
      <c r="B835" t="b">
        <v>0</v>
      </c>
      <c r="C835" t="s">
        <v>47247</v>
      </c>
      <c r="D835">
        <v>1037022454355</v>
      </c>
      <c r="E835">
        <v>1</v>
      </c>
      <c r="F835">
        <v>6126823503</v>
      </c>
      <c r="G835">
        <v>344</v>
      </c>
      <c r="H835" t="s">
        <v>40297</v>
      </c>
      <c r="I835">
        <v>2389</v>
      </c>
      <c r="J835">
        <v>90325</v>
      </c>
      <c r="K835">
        <v>354325</v>
      </c>
    </row>
    <row r="836" spans="1:11">
      <c r="A836">
        <v>90</v>
      </c>
      <c r="B836" t="b">
        <v>0</v>
      </c>
      <c r="C836" t="s">
        <v>45060</v>
      </c>
      <c r="D836">
        <v>1037022454355</v>
      </c>
      <c r="E836">
        <v>1</v>
      </c>
      <c r="F836">
        <v>6131139527</v>
      </c>
      <c r="G836">
        <v>350</v>
      </c>
      <c r="H836" t="s">
        <v>40297</v>
      </c>
      <c r="I836">
        <v>2390</v>
      </c>
      <c r="J836">
        <v>100000</v>
      </c>
      <c r="K836">
        <v>100000</v>
      </c>
    </row>
    <row r="837" spans="1:11">
      <c r="A837">
        <v>90</v>
      </c>
      <c r="B837" t="b">
        <v>0</v>
      </c>
      <c r="C837" t="s">
        <v>45156</v>
      </c>
      <c r="D837">
        <v>1037022454355</v>
      </c>
      <c r="E837">
        <v>1</v>
      </c>
      <c r="F837">
        <v>6131112757</v>
      </c>
      <c r="G837">
        <v>350</v>
      </c>
      <c r="H837" t="s">
        <v>40297</v>
      </c>
      <c r="I837">
        <v>2390</v>
      </c>
      <c r="J837">
        <v>60000</v>
      </c>
      <c r="K837">
        <v>60000</v>
      </c>
    </row>
    <row r="838" spans="1:11">
      <c r="A838">
        <v>90</v>
      </c>
      <c r="B838" t="b">
        <v>0</v>
      </c>
      <c r="C838" t="s">
        <v>44921</v>
      </c>
      <c r="D838">
        <v>1037022454355</v>
      </c>
      <c r="E838">
        <v>1</v>
      </c>
      <c r="F838">
        <v>6131949759</v>
      </c>
      <c r="G838">
        <v>538</v>
      </c>
      <c r="H838" t="s">
        <v>40297</v>
      </c>
      <c r="I838">
        <v>2392</v>
      </c>
      <c r="J838">
        <v>563448</v>
      </c>
      <c r="K838">
        <v>563448</v>
      </c>
    </row>
    <row r="839" spans="1:11">
      <c r="A839">
        <v>90</v>
      </c>
      <c r="B839" t="b">
        <v>0</v>
      </c>
      <c r="C839" t="s">
        <v>46739</v>
      </c>
      <c r="D839">
        <v>1037022454355</v>
      </c>
      <c r="E839">
        <v>1</v>
      </c>
      <c r="F839">
        <v>6126822097</v>
      </c>
      <c r="G839">
        <v>537</v>
      </c>
      <c r="H839" t="s">
        <v>40297</v>
      </c>
      <c r="I839">
        <v>2392</v>
      </c>
      <c r="J839">
        <v>932024</v>
      </c>
      <c r="K839">
        <v>1429655</v>
      </c>
    </row>
    <row r="840" spans="1:11">
      <c r="A840">
        <v>90</v>
      </c>
      <c r="B840" t="b">
        <v>0</v>
      </c>
      <c r="C840" t="s">
        <v>43199</v>
      </c>
      <c r="D840">
        <v>1037022454355</v>
      </c>
      <c r="E840">
        <v>1</v>
      </c>
      <c r="F840">
        <v>6096444454</v>
      </c>
      <c r="G840">
        <v>550</v>
      </c>
      <c r="H840" t="s">
        <v>40297</v>
      </c>
      <c r="I840">
        <v>2393</v>
      </c>
      <c r="J840">
        <v>860</v>
      </c>
      <c r="K840">
        <v>15000</v>
      </c>
    </row>
    <row r="841" spans="1:11">
      <c r="A841">
        <v>90</v>
      </c>
      <c r="B841" t="b">
        <v>0</v>
      </c>
      <c r="C841" t="s">
        <v>42361</v>
      </c>
      <c r="D841">
        <v>1037022454355</v>
      </c>
      <c r="E841">
        <v>1</v>
      </c>
      <c r="F841">
        <v>6104007201</v>
      </c>
      <c r="G841">
        <v>540</v>
      </c>
      <c r="H841" t="s">
        <v>40297</v>
      </c>
      <c r="I841">
        <v>2393</v>
      </c>
      <c r="J841">
        <v>318780</v>
      </c>
      <c r="K841">
        <v>318780</v>
      </c>
    </row>
    <row r="842" spans="1:11">
      <c r="A842">
        <v>90</v>
      </c>
      <c r="B842" t="b">
        <v>0</v>
      </c>
      <c r="C842" t="s">
        <v>42095</v>
      </c>
      <c r="D842">
        <v>1037022454355</v>
      </c>
      <c r="E842">
        <v>1</v>
      </c>
      <c r="F842">
        <v>6110394637</v>
      </c>
      <c r="G842">
        <v>520</v>
      </c>
      <c r="H842" t="s">
        <v>40297</v>
      </c>
      <c r="I842">
        <v>2393</v>
      </c>
      <c r="J842">
        <v>2280</v>
      </c>
      <c r="K842">
        <v>5480</v>
      </c>
    </row>
    <row r="843" spans="1:11">
      <c r="A843">
        <v>90</v>
      </c>
      <c r="B843" t="b">
        <v>0</v>
      </c>
      <c r="C843" t="s">
        <v>42157</v>
      </c>
      <c r="D843">
        <v>1037022454355</v>
      </c>
      <c r="E843">
        <v>1</v>
      </c>
      <c r="F843">
        <v>6110690059</v>
      </c>
      <c r="G843">
        <v>520</v>
      </c>
      <c r="H843" t="s">
        <v>40297</v>
      </c>
      <c r="I843">
        <v>2393</v>
      </c>
      <c r="J843">
        <v>5000</v>
      </c>
      <c r="K843">
        <v>5000</v>
      </c>
    </row>
    <row r="844" spans="1:11">
      <c r="A844">
        <v>90</v>
      </c>
      <c r="B844" t="b">
        <v>0</v>
      </c>
      <c r="C844" t="s">
        <v>43267</v>
      </c>
      <c r="D844">
        <v>1037022454355</v>
      </c>
      <c r="E844">
        <v>1</v>
      </c>
      <c r="F844">
        <v>6113451592</v>
      </c>
      <c r="G844">
        <v>499</v>
      </c>
      <c r="H844" t="s">
        <v>40297</v>
      </c>
      <c r="I844">
        <v>2393</v>
      </c>
      <c r="J844">
        <v>29969</v>
      </c>
      <c r="K844">
        <v>50000</v>
      </c>
    </row>
    <row r="845" spans="1:11">
      <c r="A845">
        <v>30</v>
      </c>
      <c r="B845" t="b">
        <v>0</v>
      </c>
      <c r="C845" t="s">
        <v>43160</v>
      </c>
      <c r="D845">
        <v>1037022454355</v>
      </c>
      <c r="E845">
        <v>1</v>
      </c>
      <c r="F845">
        <v>6118693694</v>
      </c>
      <c r="G845">
        <v>470.2</v>
      </c>
      <c r="H845" t="s">
        <v>40297</v>
      </c>
      <c r="I845">
        <v>2393</v>
      </c>
      <c r="J845">
        <v>44140</v>
      </c>
      <c r="K845">
        <v>44140</v>
      </c>
    </row>
    <row r="846" spans="1:11">
      <c r="A846">
        <v>90</v>
      </c>
      <c r="B846" t="b">
        <v>0</v>
      </c>
      <c r="C846" t="s">
        <v>42241</v>
      </c>
      <c r="D846">
        <v>1037022454355</v>
      </c>
      <c r="E846">
        <v>1</v>
      </c>
      <c r="F846">
        <v>6119145006</v>
      </c>
      <c r="G846">
        <v>470</v>
      </c>
      <c r="H846" t="s">
        <v>40297</v>
      </c>
      <c r="I846">
        <v>2393</v>
      </c>
      <c r="J846">
        <v>3000</v>
      </c>
      <c r="K846">
        <v>3000</v>
      </c>
    </row>
    <row r="847" spans="1:11">
      <c r="A847">
        <v>90</v>
      </c>
      <c r="B847" t="b">
        <v>0</v>
      </c>
      <c r="C847" t="s">
        <v>41726</v>
      </c>
      <c r="D847">
        <v>1037022454355</v>
      </c>
      <c r="E847">
        <v>1</v>
      </c>
      <c r="F847">
        <v>6120615033</v>
      </c>
      <c r="G847">
        <v>450</v>
      </c>
      <c r="H847" t="s">
        <v>40297</v>
      </c>
      <c r="I847">
        <v>2393</v>
      </c>
      <c r="J847">
        <v>69380</v>
      </c>
      <c r="K847">
        <v>69380</v>
      </c>
    </row>
    <row r="848" spans="1:11">
      <c r="A848">
        <v>90</v>
      </c>
      <c r="B848" t="b">
        <v>0</v>
      </c>
      <c r="C848" t="s">
        <v>43815</v>
      </c>
      <c r="D848">
        <v>1037022454355</v>
      </c>
      <c r="E848">
        <v>1</v>
      </c>
      <c r="F848">
        <v>6123745215</v>
      </c>
      <c r="G848">
        <v>439.9</v>
      </c>
      <c r="H848" t="s">
        <v>40297</v>
      </c>
      <c r="I848">
        <v>2393</v>
      </c>
      <c r="J848">
        <v>136746</v>
      </c>
      <c r="K848">
        <v>148946</v>
      </c>
    </row>
    <row r="849" spans="1:11">
      <c r="A849">
        <v>30</v>
      </c>
      <c r="B849" t="b">
        <v>0</v>
      </c>
      <c r="C849" t="s">
        <v>44922</v>
      </c>
      <c r="D849">
        <v>1037022454355</v>
      </c>
      <c r="E849">
        <v>1</v>
      </c>
      <c r="F849">
        <v>6116778186</v>
      </c>
      <c r="G849">
        <v>424</v>
      </c>
      <c r="H849" t="s">
        <v>40297</v>
      </c>
      <c r="I849">
        <v>2393</v>
      </c>
      <c r="J849">
        <v>46900</v>
      </c>
      <c r="K849">
        <v>46900</v>
      </c>
    </row>
    <row r="850" spans="1:11">
      <c r="A850">
        <v>90</v>
      </c>
      <c r="B850" t="b">
        <v>0</v>
      </c>
      <c r="C850" t="s">
        <v>45249</v>
      </c>
      <c r="D850">
        <v>1037022454355</v>
      </c>
      <c r="E850">
        <v>1</v>
      </c>
      <c r="F850">
        <v>6117486897</v>
      </c>
      <c r="G850">
        <v>424</v>
      </c>
      <c r="H850" t="s">
        <v>40297</v>
      </c>
      <c r="I850">
        <v>2393</v>
      </c>
      <c r="J850">
        <v>8861</v>
      </c>
      <c r="K850">
        <v>8863</v>
      </c>
    </row>
    <row r="851" spans="1:11">
      <c r="A851">
        <v>90</v>
      </c>
      <c r="B851" t="b">
        <v>0</v>
      </c>
      <c r="C851" t="s">
        <v>47406</v>
      </c>
      <c r="D851">
        <v>1037022454355</v>
      </c>
      <c r="E851">
        <v>1</v>
      </c>
      <c r="F851">
        <v>6117587823</v>
      </c>
      <c r="G851">
        <v>422</v>
      </c>
      <c r="H851" t="s">
        <v>40297</v>
      </c>
      <c r="I851">
        <v>2393</v>
      </c>
      <c r="J851">
        <v>34200</v>
      </c>
      <c r="K851">
        <v>34200</v>
      </c>
    </row>
    <row r="852" spans="1:11">
      <c r="A852">
        <v>90</v>
      </c>
      <c r="B852" t="b">
        <v>0</v>
      </c>
      <c r="C852" t="s">
        <v>44921</v>
      </c>
      <c r="D852">
        <v>1037022454355</v>
      </c>
      <c r="E852">
        <v>1</v>
      </c>
      <c r="F852">
        <v>6131949753</v>
      </c>
      <c r="G852">
        <v>399</v>
      </c>
      <c r="H852" t="s">
        <v>40297</v>
      </c>
      <c r="I852">
        <v>2393</v>
      </c>
      <c r="J852">
        <v>994600</v>
      </c>
      <c r="K852">
        <v>1004600</v>
      </c>
    </row>
    <row r="853" spans="1:11">
      <c r="A853">
        <v>90</v>
      </c>
      <c r="B853" t="b">
        <v>0</v>
      </c>
      <c r="C853" t="s">
        <v>45657</v>
      </c>
      <c r="D853">
        <v>1037022454355</v>
      </c>
      <c r="E853">
        <v>1</v>
      </c>
      <c r="F853">
        <v>6134961398</v>
      </c>
      <c r="G853">
        <v>394</v>
      </c>
      <c r="H853" t="s">
        <v>40297</v>
      </c>
      <c r="I853">
        <v>2393</v>
      </c>
      <c r="J853">
        <v>1270945</v>
      </c>
      <c r="K853">
        <v>1270945</v>
      </c>
    </row>
    <row r="854" spans="1:11">
      <c r="A854">
        <v>90</v>
      </c>
      <c r="B854" t="b">
        <v>0</v>
      </c>
      <c r="C854" t="s">
        <v>47212</v>
      </c>
      <c r="D854">
        <v>1037022454355</v>
      </c>
      <c r="E854">
        <v>1</v>
      </c>
      <c r="F854">
        <v>6135476135</v>
      </c>
      <c r="G854">
        <v>393.9</v>
      </c>
      <c r="H854" t="s">
        <v>40297</v>
      </c>
      <c r="I854">
        <v>2393</v>
      </c>
      <c r="J854">
        <v>36981</v>
      </c>
      <c r="K854">
        <v>36981</v>
      </c>
    </row>
    <row r="855" spans="1:11">
      <c r="A855">
        <v>90</v>
      </c>
      <c r="B855" t="b">
        <v>0</v>
      </c>
      <c r="C855" t="s">
        <v>46466</v>
      </c>
      <c r="D855">
        <v>1037022454355</v>
      </c>
      <c r="E855">
        <v>1</v>
      </c>
      <c r="F855">
        <v>6134055703</v>
      </c>
      <c r="G855">
        <v>393.8</v>
      </c>
      <c r="H855" t="s">
        <v>40297</v>
      </c>
      <c r="I855">
        <v>2393</v>
      </c>
      <c r="J855">
        <v>2120</v>
      </c>
      <c r="K855">
        <v>2120</v>
      </c>
    </row>
    <row r="856" spans="1:11">
      <c r="A856">
        <v>90</v>
      </c>
      <c r="B856" t="b">
        <v>0</v>
      </c>
      <c r="C856" t="s">
        <v>42296</v>
      </c>
      <c r="D856">
        <v>1037022454355</v>
      </c>
      <c r="E856">
        <v>1</v>
      </c>
      <c r="F856">
        <v>6110494729</v>
      </c>
      <c r="G856">
        <v>899</v>
      </c>
      <c r="H856" t="s">
        <v>40297</v>
      </c>
      <c r="I856">
        <v>2395</v>
      </c>
      <c r="J856">
        <v>66100</v>
      </c>
      <c r="K856">
        <v>66100</v>
      </c>
    </row>
    <row r="857" spans="1:11">
      <c r="A857">
        <v>90</v>
      </c>
      <c r="B857" t="b">
        <v>0</v>
      </c>
      <c r="C857" t="s">
        <v>43425</v>
      </c>
      <c r="D857">
        <v>1037022454355</v>
      </c>
      <c r="E857">
        <v>1</v>
      </c>
      <c r="F857">
        <v>6117286626</v>
      </c>
      <c r="G857">
        <v>797</v>
      </c>
      <c r="H857" t="s">
        <v>40297</v>
      </c>
      <c r="I857">
        <v>2395</v>
      </c>
      <c r="J857">
        <v>17013</v>
      </c>
      <c r="K857">
        <v>17013</v>
      </c>
    </row>
    <row r="858" spans="1:11">
      <c r="A858">
        <v>90</v>
      </c>
      <c r="B858" t="b">
        <v>0</v>
      </c>
      <c r="C858" t="s">
        <v>42300</v>
      </c>
      <c r="D858">
        <v>1037022454355</v>
      </c>
      <c r="E858">
        <v>1</v>
      </c>
      <c r="F858">
        <v>6123745042</v>
      </c>
      <c r="G858">
        <v>796.9</v>
      </c>
      <c r="H858" t="s">
        <v>40297</v>
      </c>
      <c r="I858">
        <v>2395</v>
      </c>
      <c r="J858">
        <v>259060</v>
      </c>
      <c r="K858">
        <v>259060</v>
      </c>
    </row>
    <row r="859" spans="1:11">
      <c r="A859">
        <v>90</v>
      </c>
      <c r="B859" t="b">
        <v>0</v>
      </c>
      <c r="C859" t="s">
        <v>44248</v>
      </c>
      <c r="D859">
        <v>1037022454355</v>
      </c>
      <c r="E859">
        <v>1</v>
      </c>
      <c r="F859">
        <v>6097939062</v>
      </c>
      <c r="G859">
        <v>796.9</v>
      </c>
      <c r="H859" t="s">
        <v>40297</v>
      </c>
      <c r="I859">
        <v>2395</v>
      </c>
      <c r="J859">
        <v>71040</v>
      </c>
      <c r="K859">
        <v>71760</v>
      </c>
    </row>
    <row r="860" spans="1:11">
      <c r="A860">
        <v>90</v>
      </c>
      <c r="B860" t="b">
        <v>0</v>
      </c>
      <c r="C860" t="s">
        <v>43125</v>
      </c>
      <c r="D860">
        <v>1037022454355</v>
      </c>
      <c r="E860">
        <v>1</v>
      </c>
      <c r="F860">
        <v>6115351021</v>
      </c>
      <c r="G860">
        <v>796</v>
      </c>
      <c r="H860" t="s">
        <v>40297</v>
      </c>
      <c r="I860">
        <v>2395</v>
      </c>
      <c r="J860">
        <v>17011</v>
      </c>
      <c r="K860">
        <v>17011</v>
      </c>
    </row>
    <row r="861" spans="1:11">
      <c r="A861">
        <v>30</v>
      </c>
      <c r="B861" t="b">
        <v>0</v>
      </c>
      <c r="C861" t="s">
        <v>40867</v>
      </c>
      <c r="D861">
        <v>1037022454355</v>
      </c>
      <c r="E861">
        <v>1</v>
      </c>
      <c r="F861">
        <v>6125654330</v>
      </c>
      <c r="G861">
        <v>790</v>
      </c>
      <c r="H861" t="s">
        <v>40297</v>
      </c>
      <c r="I861">
        <v>2395</v>
      </c>
      <c r="J861">
        <v>24120</v>
      </c>
      <c r="K861">
        <v>24120</v>
      </c>
    </row>
    <row r="862" spans="1:11">
      <c r="A862">
        <v>90</v>
      </c>
      <c r="B862" t="b">
        <v>0</v>
      </c>
      <c r="C862" t="s">
        <v>44935</v>
      </c>
      <c r="D862">
        <v>1037022454355</v>
      </c>
      <c r="E862">
        <v>1</v>
      </c>
      <c r="F862">
        <v>6131950561</v>
      </c>
      <c r="G862">
        <v>739.9</v>
      </c>
      <c r="H862" t="s">
        <v>40297</v>
      </c>
      <c r="I862">
        <v>2395</v>
      </c>
      <c r="J862">
        <v>593994</v>
      </c>
      <c r="K862">
        <v>635274</v>
      </c>
    </row>
    <row r="863" spans="1:11">
      <c r="A863">
        <v>90</v>
      </c>
      <c r="B863" t="b">
        <v>0</v>
      </c>
      <c r="C863" t="s">
        <v>44220</v>
      </c>
      <c r="D863">
        <v>1037022454355</v>
      </c>
      <c r="E863">
        <v>1</v>
      </c>
      <c r="F863">
        <v>6117588371</v>
      </c>
      <c r="G863">
        <v>685</v>
      </c>
      <c r="H863" t="s">
        <v>40297</v>
      </c>
      <c r="I863">
        <v>2397</v>
      </c>
      <c r="J863">
        <v>187295</v>
      </c>
      <c r="K863">
        <v>187295</v>
      </c>
    </row>
    <row r="864" spans="1:11">
      <c r="A864">
        <v>90</v>
      </c>
      <c r="B864" t="b">
        <v>0</v>
      </c>
      <c r="C864" t="s">
        <v>44921</v>
      </c>
      <c r="D864">
        <v>1037022454355</v>
      </c>
      <c r="E864">
        <v>1</v>
      </c>
      <c r="F864">
        <v>6131949758</v>
      </c>
      <c r="G864">
        <v>683</v>
      </c>
      <c r="H864" t="s">
        <v>40297</v>
      </c>
      <c r="I864">
        <v>2397</v>
      </c>
      <c r="J864">
        <v>622231</v>
      </c>
      <c r="K864">
        <v>622231</v>
      </c>
    </row>
    <row r="865" spans="1:11">
      <c r="A865">
        <v>90</v>
      </c>
      <c r="B865" t="b">
        <v>0</v>
      </c>
      <c r="C865" t="s">
        <v>47059</v>
      </c>
      <c r="D865">
        <v>1037022454355</v>
      </c>
      <c r="E865">
        <v>1</v>
      </c>
      <c r="F865">
        <v>6126823048</v>
      </c>
      <c r="G865">
        <v>681</v>
      </c>
      <c r="H865" t="s">
        <v>40297</v>
      </c>
      <c r="I865">
        <v>2397</v>
      </c>
      <c r="J865">
        <v>370570</v>
      </c>
      <c r="K865">
        <v>703810</v>
      </c>
    </row>
    <row r="866" spans="1:11">
      <c r="A866">
        <v>90</v>
      </c>
      <c r="B866" t="b">
        <v>0</v>
      </c>
      <c r="C866" t="s">
        <v>40328</v>
      </c>
      <c r="D866">
        <v>1037022454355</v>
      </c>
      <c r="E866">
        <v>1</v>
      </c>
      <c r="F866">
        <v>6117589215</v>
      </c>
      <c r="G866">
        <v>449</v>
      </c>
      <c r="H866" t="s">
        <v>40297</v>
      </c>
      <c r="I866">
        <v>2399</v>
      </c>
      <c r="J866">
        <v>2300</v>
      </c>
      <c r="K866">
        <v>2300</v>
      </c>
    </row>
    <row r="867" spans="1:11">
      <c r="A867">
        <v>90</v>
      </c>
      <c r="B867" t="b">
        <v>0</v>
      </c>
      <c r="C867" t="s">
        <v>41954</v>
      </c>
      <c r="D867">
        <v>1037022454355</v>
      </c>
      <c r="E867">
        <v>1</v>
      </c>
      <c r="F867">
        <v>6119109768</v>
      </c>
      <c r="G867">
        <v>400</v>
      </c>
      <c r="H867" t="s">
        <v>40297</v>
      </c>
      <c r="I867">
        <v>2399</v>
      </c>
      <c r="J867">
        <v>9019</v>
      </c>
      <c r="K867">
        <v>101060</v>
      </c>
    </row>
    <row r="868" spans="1:11">
      <c r="A868">
        <v>90</v>
      </c>
      <c r="B868" t="b">
        <v>0</v>
      </c>
      <c r="C868" t="s">
        <v>44935</v>
      </c>
      <c r="D868">
        <v>1037022454355</v>
      </c>
      <c r="E868">
        <v>1</v>
      </c>
      <c r="F868">
        <v>6131950560</v>
      </c>
      <c r="G868">
        <v>399</v>
      </c>
      <c r="H868" t="s">
        <v>40297</v>
      </c>
      <c r="I868">
        <v>2399</v>
      </c>
      <c r="J868">
        <v>745995</v>
      </c>
      <c r="K868">
        <v>1628680</v>
      </c>
    </row>
    <row r="869" spans="1:11">
      <c r="A869">
        <v>90</v>
      </c>
      <c r="B869" t="b">
        <v>0</v>
      </c>
      <c r="C869" t="s">
        <v>45462</v>
      </c>
      <c r="D869">
        <v>1037022454355</v>
      </c>
      <c r="E869">
        <v>1</v>
      </c>
      <c r="F869">
        <v>6137907500</v>
      </c>
      <c r="G869">
        <v>380</v>
      </c>
      <c r="H869" t="s">
        <v>40297</v>
      </c>
      <c r="I869">
        <v>2399</v>
      </c>
      <c r="J869">
        <v>7300</v>
      </c>
      <c r="K869">
        <v>7300</v>
      </c>
    </row>
    <row r="870" spans="1:11">
      <c r="A870">
        <v>90</v>
      </c>
      <c r="B870" t="b">
        <v>0</v>
      </c>
      <c r="C870" t="s">
        <v>44696</v>
      </c>
      <c r="D870">
        <v>1037022454355</v>
      </c>
      <c r="E870">
        <v>1</v>
      </c>
      <c r="F870">
        <v>6126823369</v>
      </c>
      <c r="G870">
        <v>489</v>
      </c>
      <c r="H870" t="s">
        <v>40297</v>
      </c>
      <c r="I870">
        <v>2401</v>
      </c>
      <c r="J870">
        <v>318625</v>
      </c>
      <c r="K870">
        <v>505625</v>
      </c>
    </row>
    <row r="871" spans="1:11">
      <c r="A871">
        <v>90</v>
      </c>
      <c r="B871" t="b">
        <v>0</v>
      </c>
      <c r="C871" t="s">
        <v>40382</v>
      </c>
      <c r="D871">
        <v>1037022454355</v>
      </c>
      <c r="E871">
        <v>1</v>
      </c>
      <c r="F871">
        <v>6075843346</v>
      </c>
      <c r="G871">
        <v>3196000</v>
      </c>
      <c r="H871" t="s">
        <v>40297</v>
      </c>
      <c r="I871">
        <v>2404</v>
      </c>
      <c r="J871">
        <v>7</v>
      </c>
      <c r="K871">
        <v>7</v>
      </c>
    </row>
    <row r="872" spans="1:11">
      <c r="A872">
        <v>90</v>
      </c>
      <c r="B872" t="b">
        <v>0</v>
      </c>
      <c r="C872" t="s">
        <v>41264</v>
      </c>
      <c r="D872">
        <v>1037022454355</v>
      </c>
      <c r="E872">
        <v>1</v>
      </c>
      <c r="F872">
        <v>6072311070</v>
      </c>
      <c r="G872">
        <v>1248000</v>
      </c>
      <c r="H872" t="s">
        <v>40297</v>
      </c>
      <c r="I872">
        <v>2404</v>
      </c>
      <c r="J872">
        <v>28</v>
      </c>
      <c r="K872">
        <v>28</v>
      </c>
    </row>
    <row r="873" spans="1:11">
      <c r="A873">
        <v>90</v>
      </c>
      <c r="B873" t="b">
        <v>0</v>
      </c>
      <c r="C873" t="s">
        <v>41084</v>
      </c>
      <c r="D873">
        <v>1037022454355</v>
      </c>
      <c r="E873">
        <v>1</v>
      </c>
      <c r="F873">
        <v>6075128125</v>
      </c>
      <c r="G873">
        <v>1236000</v>
      </c>
      <c r="H873" t="s">
        <v>40297</v>
      </c>
      <c r="I873">
        <v>2404</v>
      </c>
      <c r="J873">
        <v>50</v>
      </c>
      <c r="K873">
        <v>50</v>
      </c>
    </row>
    <row r="874" spans="1:11">
      <c r="A874">
        <v>90</v>
      </c>
      <c r="B874" t="b">
        <v>0</v>
      </c>
      <c r="C874" t="s">
        <v>42892</v>
      </c>
      <c r="D874">
        <v>1037022454355</v>
      </c>
      <c r="E874">
        <v>1</v>
      </c>
      <c r="F874">
        <v>6077285327</v>
      </c>
      <c r="G874">
        <v>1149000</v>
      </c>
      <c r="H874" t="s">
        <v>40297</v>
      </c>
      <c r="I874">
        <v>2404</v>
      </c>
      <c r="J874">
        <v>3</v>
      </c>
      <c r="K874">
        <v>3</v>
      </c>
    </row>
    <row r="875" spans="1:11">
      <c r="A875">
        <v>90</v>
      </c>
      <c r="B875" t="b">
        <v>0</v>
      </c>
      <c r="C875" t="s">
        <v>42477</v>
      </c>
      <c r="D875">
        <v>1037022454355</v>
      </c>
      <c r="E875">
        <v>1</v>
      </c>
      <c r="F875">
        <v>6079890876</v>
      </c>
      <c r="G875">
        <v>1137000</v>
      </c>
      <c r="H875" t="s">
        <v>40297</v>
      </c>
      <c r="I875">
        <v>2404</v>
      </c>
      <c r="J875">
        <v>4</v>
      </c>
      <c r="K875">
        <v>4</v>
      </c>
    </row>
    <row r="876" spans="1:11">
      <c r="A876">
        <v>90</v>
      </c>
      <c r="B876" t="b">
        <v>0</v>
      </c>
      <c r="C876" t="s">
        <v>43194</v>
      </c>
      <c r="D876">
        <v>1037022454355</v>
      </c>
      <c r="E876">
        <v>1</v>
      </c>
      <c r="F876">
        <v>6081797135</v>
      </c>
      <c r="G876">
        <v>1100000</v>
      </c>
      <c r="H876" t="s">
        <v>40297</v>
      </c>
      <c r="I876">
        <v>2404</v>
      </c>
      <c r="J876">
        <v>104</v>
      </c>
      <c r="K876">
        <v>300</v>
      </c>
    </row>
    <row r="877" spans="1:11">
      <c r="A877">
        <v>90</v>
      </c>
      <c r="B877" t="b">
        <v>0</v>
      </c>
      <c r="C877" t="s">
        <v>46301</v>
      </c>
      <c r="D877">
        <v>1037022454355</v>
      </c>
      <c r="E877">
        <v>1</v>
      </c>
      <c r="F877">
        <v>6138018254</v>
      </c>
      <c r="G877">
        <v>1099000</v>
      </c>
      <c r="H877" t="s">
        <v>40297</v>
      </c>
      <c r="I877">
        <v>2404</v>
      </c>
      <c r="J877">
        <v>4</v>
      </c>
      <c r="K877">
        <v>4</v>
      </c>
    </row>
    <row r="878" spans="1:11">
      <c r="A878">
        <v>90</v>
      </c>
      <c r="B878" t="b">
        <v>0</v>
      </c>
      <c r="C878" t="s">
        <v>41230</v>
      </c>
      <c r="D878">
        <v>1037022454355</v>
      </c>
      <c r="E878">
        <v>1</v>
      </c>
      <c r="F878">
        <v>6072310803</v>
      </c>
      <c r="G878">
        <v>15800000</v>
      </c>
      <c r="H878" t="s">
        <v>40297</v>
      </c>
      <c r="I878">
        <v>2410</v>
      </c>
      <c r="J878">
        <v>13</v>
      </c>
      <c r="K878">
        <v>25</v>
      </c>
    </row>
    <row r="879" spans="1:11">
      <c r="A879">
        <v>90</v>
      </c>
      <c r="B879" t="b">
        <v>0</v>
      </c>
      <c r="C879" t="s">
        <v>44791</v>
      </c>
      <c r="D879">
        <v>1037022454355</v>
      </c>
      <c r="E879">
        <v>1</v>
      </c>
      <c r="F879">
        <v>6131007553</v>
      </c>
      <c r="G879">
        <v>8000000</v>
      </c>
      <c r="H879" t="s">
        <v>40297</v>
      </c>
      <c r="I879">
        <v>2410</v>
      </c>
      <c r="J879">
        <v>2</v>
      </c>
      <c r="K879">
        <v>2</v>
      </c>
    </row>
    <row r="880" spans="1:11">
      <c r="A880">
        <v>90</v>
      </c>
      <c r="B880" t="b">
        <v>0</v>
      </c>
      <c r="C880" t="s">
        <v>45296</v>
      </c>
      <c r="D880">
        <v>1037022454355</v>
      </c>
      <c r="E880">
        <v>1</v>
      </c>
      <c r="F880">
        <v>6131143699</v>
      </c>
      <c r="G880">
        <v>2000000</v>
      </c>
      <c r="H880" t="s">
        <v>40297</v>
      </c>
      <c r="I880">
        <v>2410</v>
      </c>
      <c r="J880">
        <v>70</v>
      </c>
      <c r="K880">
        <v>70</v>
      </c>
    </row>
    <row r="881" spans="1:11">
      <c r="A881">
        <v>90</v>
      </c>
      <c r="B881" t="b">
        <v>0</v>
      </c>
      <c r="C881" t="s">
        <v>45017</v>
      </c>
      <c r="D881">
        <v>1037022454355</v>
      </c>
      <c r="E881">
        <v>1</v>
      </c>
      <c r="F881">
        <v>6131595033</v>
      </c>
      <c r="G881">
        <v>1900000</v>
      </c>
      <c r="H881" t="s">
        <v>40297</v>
      </c>
      <c r="I881">
        <v>2410</v>
      </c>
      <c r="J881">
        <v>2</v>
      </c>
      <c r="K881">
        <v>26</v>
      </c>
    </row>
    <row r="882" spans="1:11">
      <c r="A882">
        <v>90</v>
      </c>
      <c r="B882" t="b">
        <v>0</v>
      </c>
      <c r="C882" t="s">
        <v>46486</v>
      </c>
      <c r="D882">
        <v>1037022454355</v>
      </c>
      <c r="E882">
        <v>1</v>
      </c>
      <c r="F882">
        <v>6135497769</v>
      </c>
      <c r="G882">
        <v>1899000</v>
      </c>
      <c r="H882" t="s">
        <v>40297</v>
      </c>
      <c r="I882">
        <v>2410</v>
      </c>
      <c r="J882">
        <v>11</v>
      </c>
      <c r="K882">
        <v>25</v>
      </c>
    </row>
    <row r="883" spans="1:11">
      <c r="A883">
        <v>90</v>
      </c>
      <c r="B883" t="b">
        <v>0</v>
      </c>
      <c r="C883" t="s">
        <v>41174</v>
      </c>
      <c r="D883">
        <v>1037022454355</v>
      </c>
      <c r="E883">
        <v>1</v>
      </c>
      <c r="F883">
        <v>6067853918</v>
      </c>
      <c r="G883">
        <v>6799000</v>
      </c>
      <c r="H883" t="s">
        <v>40297</v>
      </c>
      <c r="I883">
        <v>2420</v>
      </c>
      <c r="J883">
        <v>31</v>
      </c>
      <c r="K883">
        <v>41</v>
      </c>
    </row>
    <row r="884" spans="1:11">
      <c r="A884">
        <v>90</v>
      </c>
      <c r="B884" t="b">
        <v>0</v>
      </c>
      <c r="C884" t="s">
        <v>46906</v>
      </c>
      <c r="D884">
        <v>1037022454355</v>
      </c>
      <c r="E884">
        <v>1</v>
      </c>
      <c r="F884">
        <v>6132620562</v>
      </c>
      <c r="G884">
        <v>6799000</v>
      </c>
      <c r="H884" t="s">
        <v>40297</v>
      </c>
      <c r="I884">
        <v>2420</v>
      </c>
      <c r="J884">
        <v>3</v>
      </c>
      <c r="K884">
        <v>3</v>
      </c>
    </row>
    <row r="885" spans="1:11">
      <c r="A885">
        <v>90</v>
      </c>
      <c r="B885" t="b">
        <v>0</v>
      </c>
      <c r="C885" t="s">
        <v>47127</v>
      </c>
      <c r="D885">
        <v>1037022454355</v>
      </c>
      <c r="E885">
        <v>1</v>
      </c>
      <c r="F885">
        <v>6134655650</v>
      </c>
      <c r="G885">
        <v>6798000</v>
      </c>
      <c r="H885" t="s">
        <v>40297</v>
      </c>
      <c r="I885">
        <v>2420</v>
      </c>
      <c r="J885">
        <v>20</v>
      </c>
      <c r="K885">
        <v>23</v>
      </c>
    </row>
    <row r="886" spans="1:11">
      <c r="A886">
        <v>90</v>
      </c>
      <c r="B886" t="b">
        <v>0</v>
      </c>
      <c r="C886" t="s">
        <v>46407</v>
      </c>
      <c r="D886">
        <v>1037022454355</v>
      </c>
      <c r="E886">
        <v>1</v>
      </c>
      <c r="F886">
        <v>6137673050</v>
      </c>
      <c r="G886">
        <v>6797000</v>
      </c>
      <c r="H886" t="s">
        <v>40297</v>
      </c>
      <c r="I886">
        <v>2420</v>
      </c>
      <c r="J886">
        <v>16</v>
      </c>
      <c r="K886">
        <v>16</v>
      </c>
    </row>
    <row r="887" spans="1:11">
      <c r="A887">
        <v>90</v>
      </c>
      <c r="B887" t="b">
        <v>0</v>
      </c>
      <c r="C887" t="s">
        <v>42286</v>
      </c>
      <c r="D887">
        <v>1037022454355</v>
      </c>
      <c r="E887">
        <v>1</v>
      </c>
      <c r="F887">
        <v>6114885562</v>
      </c>
      <c r="G887">
        <v>2250000</v>
      </c>
      <c r="H887" t="s">
        <v>40297</v>
      </c>
      <c r="I887">
        <v>2436</v>
      </c>
      <c r="J887">
        <v>16</v>
      </c>
      <c r="K887">
        <v>30</v>
      </c>
    </row>
    <row r="888" spans="1:11">
      <c r="A888">
        <v>90</v>
      </c>
      <c r="B888" t="b">
        <v>0</v>
      </c>
      <c r="C888" t="s">
        <v>43552</v>
      </c>
      <c r="D888">
        <v>1037022454355</v>
      </c>
      <c r="E888">
        <v>1</v>
      </c>
      <c r="F888">
        <v>6122650327</v>
      </c>
      <c r="G888">
        <v>2247000</v>
      </c>
      <c r="H888" t="s">
        <v>40297</v>
      </c>
      <c r="I888">
        <v>2436</v>
      </c>
      <c r="J888">
        <v>2</v>
      </c>
      <c r="K888">
        <v>11</v>
      </c>
    </row>
    <row r="889" spans="1:11">
      <c r="A889">
        <v>90</v>
      </c>
      <c r="B889" t="b">
        <v>0</v>
      </c>
      <c r="C889" t="s">
        <v>47263</v>
      </c>
      <c r="D889">
        <v>1037022454355</v>
      </c>
      <c r="E889">
        <v>1</v>
      </c>
      <c r="F889">
        <v>6134690423</v>
      </c>
      <c r="G889">
        <v>2245000</v>
      </c>
      <c r="H889" t="s">
        <v>40297</v>
      </c>
      <c r="I889">
        <v>2436</v>
      </c>
      <c r="J889">
        <v>10</v>
      </c>
      <c r="K889">
        <v>15</v>
      </c>
    </row>
    <row r="890" spans="1:11">
      <c r="A890">
        <v>90</v>
      </c>
      <c r="B890" t="b">
        <v>0</v>
      </c>
      <c r="C890" t="s">
        <v>45794</v>
      </c>
      <c r="D890">
        <v>1037022454355</v>
      </c>
      <c r="E890">
        <v>1</v>
      </c>
      <c r="F890">
        <v>6133062873</v>
      </c>
      <c r="G890">
        <v>2244000</v>
      </c>
      <c r="H890" t="s">
        <v>40297</v>
      </c>
      <c r="I890">
        <v>2436</v>
      </c>
      <c r="J890">
        <v>10</v>
      </c>
      <c r="K890">
        <v>24</v>
      </c>
    </row>
    <row r="891" spans="1:11">
      <c r="A891">
        <v>90</v>
      </c>
      <c r="B891" t="b">
        <v>0</v>
      </c>
      <c r="C891" t="s">
        <v>43431</v>
      </c>
      <c r="D891">
        <v>1037022454355</v>
      </c>
      <c r="E891">
        <v>1</v>
      </c>
      <c r="F891">
        <v>6071378698</v>
      </c>
      <c r="G891">
        <v>370000</v>
      </c>
      <c r="H891" t="s">
        <v>40297</v>
      </c>
      <c r="I891">
        <v>2444</v>
      </c>
      <c r="J891">
        <v>58</v>
      </c>
      <c r="K891">
        <v>58</v>
      </c>
    </row>
    <row r="892" spans="1:11">
      <c r="A892">
        <v>90</v>
      </c>
      <c r="B892" t="b">
        <v>0</v>
      </c>
      <c r="C892" t="s">
        <v>41347</v>
      </c>
      <c r="D892">
        <v>1037022454355</v>
      </c>
      <c r="E892">
        <v>1</v>
      </c>
      <c r="F892">
        <v>6119923523</v>
      </c>
      <c r="G892">
        <v>310000</v>
      </c>
      <c r="H892" t="s">
        <v>40297</v>
      </c>
      <c r="I892">
        <v>2444</v>
      </c>
      <c r="J892">
        <v>143</v>
      </c>
      <c r="K892">
        <v>153</v>
      </c>
    </row>
    <row r="893" spans="1:11">
      <c r="A893">
        <v>90</v>
      </c>
      <c r="B893" t="b">
        <v>0</v>
      </c>
      <c r="C893" t="s">
        <v>42189</v>
      </c>
      <c r="D893">
        <v>1037022454355</v>
      </c>
      <c r="E893">
        <v>1</v>
      </c>
      <c r="F893">
        <v>6087818278</v>
      </c>
      <c r="G893">
        <v>309800</v>
      </c>
      <c r="H893" t="s">
        <v>40297</v>
      </c>
      <c r="I893">
        <v>2444</v>
      </c>
      <c r="J893">
        <v>6</v>
      </c>
      <c r="K893">
        <v>6</v>
      </c>
    </row>
    <row r="894" spans="1:11">
      <c r="A894">
        <v>30</v>
      </c>
      <c r="B894" t="b">
        <v>0</v>
      </c>
      <c r="C894" t="s">
        <v>40818</v>
      </c>
      <c r="D894">
        <v>1037022454355</v>
      </c>
      <c r="E894">
        <v>1</v>
      </c>
      <c r="F894">
        <v>6114414541</v>
      </c>
      <c r="G894">
        <v>280300</v>
      </c>
      <c r="H894" t="s">
        <v>40297</v>
      </c>
      <c r="I894">
        <v>2444</v>
      </c>
      <c r="J894">
        <v>92</v>
      </c>
      <c r="K894">
        <v>94</v>
      </c>
    </row>
    <row r="895" spans="1:11">
      <c r="A895">
        <v>90</v>
      </c>
      <c r="B895" t="b">
        <v>0</v>
      </c>
      <c r="C895" t="s">
        <v>44375</v>
      </c>
      <c r="D895">
        <v>1037022454355</v>
      </c>
      <c r="E895">
        <v>1</v>
      </c>
      <c r="F895">
        <v>6127457799</v>
      </c>
      <c r="G895">
        <v>280100</v>
      </c>
      <c r="H895" t="s">
        <v>40297</v>
      </c>
      <c r="I895">
        <v>2444</v>
      </c>
      <c r="J895">
        <v>20</v>
      </c>
      <c r="K895">
        <v>20</v>
      </c>
    </row>
    <row r="896" spans="1:11">
      <c r="A896">
        <v>90</v>
      </c>
      <c r="B896" t="b">
        <v>0</v>
      </c>
      <c r="C896" t="s">
        <v>45250</v>
      </c>
      <c r="D896">
        <v>1037022454355</v>
      </c>
      <c r="E896">
        <v>1</v>
      </c>
      <c r="F896">
        <v>6124761447</v>
      </c>
      <c r="G896">
        <v>280000</v>
      </c>
      <c r="H896" t="s">
        <v>40297</v>
      </c>
      <c r="I896">
        <v>2444</v>
      </c>
      <c r="J896">
        <v>8</v>
      </c>
      <c r="K896">
        <v>29</v>
      </c>
    </row>
    <row r="897" spans="1:11">
      <c r="A897">
        <v>30</v>
      </c>
      <c r="B897" t="b">
        <v>0</v>
      </c>
      <c r="C897" t="s">
        <v>46923</v>
      </c>
      <c r="D897">
        <v>1037022454355</v>
      </c>
      <c r="E897">
        <v>1</v>
      </c>
      <c r="F897">
        <v>6138027557</v>
      </c>
      <c r="G897">
        <v>120000</v>
      </c>
      <c r="H897" t="s">
        <v>40297</v>
      </c>
      <c r="I897">
        <v>2444</v>
      </c>
      <c r="J897">
        <v>250</v>
      </c>
      <c r="K897">
        <v>250</v>
      </c>
    </row>
    <row r="898" spans="1:11">
      <c r="A898">
        <v>90</v>
      </c>
      <c r="B898" t="b">
        <v>0</v>
      </c>
      <c r="C898" t="s">
        <v>44424</v>
      </c>
      <c r="D898">
        <v>1037022454355</v>
      </c>
      <c r="E898">
        <v>1</v>
      </c>
      <c r="F898">
        <v>6125973552</v>
      </c>
      <c r="G898">
        <v>2400000</v>
      </c>
      <c r="H898" t="s">
        <v>40297</v>
      </c>
      <c r="I898">
        <v>2446</v>
      </c>
      <c r="J898">
        <v>25</v>
      </c>
      <c r="K898">
        <v>30</v>
      </c>
    </row>
    <row r="899" spans="1:11">
      <c r="A899">
        <v>90</v>
      </c>
      <c r="B899" t="b">
        <v>0</v>
      </c>
      <c r="C899" t="s">
        <v>44378</v>
      </c>
      <c r="D899">
        <v>1037022454355</v>
      </c>
      <c r="E899">
        <v>1</v>
      </c>
      <c r="F899">
        <v>6127457935</v>
      </c>
      <c r="G899">
        <v>2399000</v>
      </c>
      <c r="H899" t="s">
        <v>40297</v>
      </c>
      <c r="I899">
        <v>2446</v>
      </c>
      <c r="J899">
        <v>4</v>
      </c>
      <c r="K899">
        <v>20</v>
      </c>
    </row>
    <row r="900" spans="1:11">
      <c r="A900">
        <v>90</v>
      </c>
      <c r="B900" t="b">
        <v>0</v>
      </c>
      <c r="C900" t="s">
        <v>46166</v>
      </c>
      <c r="D900">
        <v>1037022454355</v>
      </c>
      <c r="E900">
        <v>1</v>
      </c>
      <c r="F900">
        <v>6132216439</v>
      </c>
      <c r="G900">
        <v>2397000</v>
      </c>
      <c r="H900" t="s">
        <v>40297</v>
      </c>
      <c r="I900">
        <v>2446</v>
      </c>
      <c r="J900">
        <v>2</v>
      </c>
      <c r="K900">
        <v>10</v>
      </c>
    </row>
    <row r="901" spans="1:11">
      <c r="A901">
        <v>90</v>
      </c>
      <c r="B901" t="b">
        <v>0</v>
      </c>
      <c r="C901" t="s">
        <v>45775</v>
      </c>
      <c r="D901">
        <v>1037022454355</v>
      </c>
      <c r="E901">
        <v>1</v>
      </c>
      <c r="F901">
        <v>6134963253</v>
      </c>
      <c r="G901">
        <v>2394000</v>
      </c>
      <c r="H901" t="s">
        <v>40297</v>
      </c>
      <c r="I901">
        <v>2446</v>
      </c>
      <c r="J901">
        <v>4</v>
      </c>
      <c r="K901">
        <v>10</v>
      </c>
    </row>
    <row r="902" spans="1:11">
      <c r="A902">
        <v>90</v>
      </c>
      <c r="B902" t="b">
        <v>0</v>
      </c>
      <c r="C902" t="s">
        <v>46677</v>
      </c>
      <c r="D902">
        <v>1037022454355</v>
      </c>
      <c r="E902">
        <v>1</v>
      </c>
      <c r="F902">
        <v>6134123856</v>
      </c>
      <c r="G902">
        <v>2393000</v>
      </c>
      <c r="H902" t="s">
        <v>40297</v>
      </c>
      <c r="I902">
        <v>2446</v>
      </c>
      <c r="J902">
        <v>25</v>
      </c>
      <c r="K902">
        <v>25</v>
      </c>
    </row>
    <row r="903" spans="1:11">
      <c r="A903">
        <v>90</v>
      </c>
      <c r="B903" t="b">
        <v>0</v>
      </c>
      <c r="C903" t="s">
        <v>46317</v>
      </c>
      <c r="D903">
        <v>1037022454355</v>
      </c>
      <c r="E903">
        <v>1</v>
      </c>
      <c r="F903">
        <v>6137279598</v>
      </c>
      <c r="G903">
        <v>2391000</v>
      </c>
      <c r="H903" t="s">
        <v>40297</v>
      </c>
      <c r="I903">
        <v>2446</v>
      </c>
      <c r="J903">
        <v>4</v>
      </c>
      <c r="K903">
        <v>11</v>
      </c>
    </row>
    <row r="904" spans="1:11">
      <c r="A904">
        <v>90</v>
      </c>
      <c r="B904" t="b">
        <v>0</v>
      </c>
      <c r="C904" t="s">
        <v>42207</v>
      </c>
      <c r="D904">
        <v>1037022454355</v>
      </c>
      <c r="E904">
        <v>1</v>
      </c>
      <c r="F904">
        <v>6069402803</v>
      </c>
      <c r="G904">
        <v>700000</v>
      </c>
      <c r="H904" t="s">
        <v>40297</v>
      </c>
      <c r="I904">
        <v>2456</v>
      </c>
      <c r="J904">
        <v>25</v>
      </c>
      <c r="K904">
        <v>243</v>
      </c>
    </row>
    <row r="905" spans="1:11">
      <c r="A905">
        <v>90</v>
      </c>
      <c r="B905" t="b">
        <v>0</v>
      </c>
      <c r="C905" t="s">
        <v>42273</v>
      </c>
      <c r="D905">
        <v>1037022454355</v>
      </c>
      <c r="E905">
        <v>1</v>
      </c>
      <c r="F905">
        <v>6122651459</v>
      </c>
      <c r="G905">
        <v>695000</v>
      </c>
      <c r="H905" t="s">
        <v>40297</v>
      </c>
      <c r="I905">
        <v>2456</v>
      </c>
      <c r="J905">
        <v>20</v>
      </c>
      <c r="K905">
        <v>20</v>
      </c>
    </row>
    <row r="906" spans="1:11">
      <c r="A906">
        <v>90</v>
      </c>
      <c r="B906" t="b">
        <v>0</v>
      </c>
      <c r="C906" t="s">
        <v>46783</v>
      </c>
      <c r="D906">
        <v>1037022454355</v>
      </c>
      <c r="E906">
        <v>1</v>
      </c>
      <c r="F906">
        <v>6136943541</v>
      </c>
      <c r="G906">
        <v>500000</v>
      </c>
      <c r="H906" t="s">
        <v>40297</v>
      </c>
      <c r="I906">
        <v>2456</v>
      </c>
      <c r="J906">
        <v>1</v>
      </c>
      <c r="K906">
        <v>1</v>
      </c>
    </row>
    <row r="907" spans="1:11">
      <c r="A907">
        <v>90</v>
      </c>
      <c r="B907" t="b">
        <v>0</v>
      </c>
      <c r="C907" t="s">
        <v>44664</v>
      </c>
      <c r="D907">
        <v>1037022454355</v>
      </c>
      <c r="E907">
        <v>1</v>
      </c>
      <c r="F907">
        <v>6127705342</v>
      </c>
      <c r="G907">
        <v>475000</v>
      </c>
      <c r="H907" t="s">
        <v>40297</v>
      </c>
      <c r="I907">
        <v>2456</v>
      </c>
      <c r="J907">
        <v>15</v>
      </c>
      <c r="K907">
        <v>19</v>
      </c>
    </row>
    <row r="908" spans="1:11">
      <c r="A908">
        <v>90</v>
      </c>
      <c r="B908" t="b">
        <v>0</v>
      </c>
      <c r="C908" t="s">
        <v>46434</v>
      </c>
      <c r="D908">
        <v>1037022454355</v>
      </c>
      <c r="E908">
        <v>1</v>
      </c>
      <c r="F908">
        <v>6134120843</v>
      </c>
      <c r="G908">
        <v>474400</v>
      </c>
      <c r="H908" t="s">
        <v>40297</v>
      </c>
      <c r="I908">
        <v>2456</v>
      </c>
      <c r="J908">
        <v>23</v>
      </c>
      <c r="K908">
        <v>50</v>
      </c>
    </row>
    <row r="909" spans="1:11">
      <c r="A909">
        <v>14</v>
      </c>
      <c r="B909" t="b">
        <v>0</v>
      </c>
      <c r="C909" t="s">
        <v>47233</v>
      </c>
      <c r="D909">
        <v>1037022454355</v>
      </c>
      <c r="E909">
        <v>1</v>
      </c>
      <c r="F909">
        <v>6134919477</v>
      </c>
      <c r="G909">
        <v>399800</v>
      </c>
      <c r="H909" t="s">
        <v>40297</v>
      </c>
      <c r="I909">
        <v>2456</v>
      </c>
      <c r="J909">
        <v>36</v>
      </c>
      <c r="K909">
        <v>51</v>
      </c>
    </row>
    <row r="910" spans="1:11">
      <c r="A910">
        <v>90</v>
      </c>
      <c r="B910" t="b">
        <v>0</v>
      </c>
      <c r="C910" t="s">
        <v>46619</v>
      </c>
      <c r="D910">
        <v>1037022454355</v>
      </c>
      <c r="E910">
        <v>1</v>
      </c>
      <c r="F910">
        <v>6135564865</v>
      </c>
      <c r="G910">
        <v>399700</v>
      </c>
      <c r="H910" t="s">
        <v>40297</v>
      </c>
      <c r="I910">
        <v>2456</v>
      </c>
      <c r="J910">
        <v>27</v>
      </c>
      <c r="K910">
        <v>80</v>
      </c>
    </row>
    <row r="911" spans="1:11">
      <c r="A911">
        <v>90</v>
      </c>
      <c r="B911" t="b">
        <v>0</v>
      </c>
      <c r="C911" t="s">
        <v>44264</v>
      </c>
      <c r="D911">
        <v>1037022454355</v>
      </c>
      <c r="E911">
        <v>1</v>
      </c>
      <c r="F911">
        <v>6106414932</v>
      </c>
      <c r="G911">
        <v>4448</v>
      </c>
      <c r="H911" t="s">
        <v>40297</v>
      </c>
      <c r="I911">
        <v>2463</v>
      </c>
      <c r="J911">
        <v>5007</v>
      </c>
      <c r="K911">
        <v>6467</v>
      </c>
    </row>
    <row r="912" spans="1:11">
      <c r="A912">
        <v>90</v>
      </c>
      <c r="B912" t="b">
        <v>0</v>
      </c>
      <c r="C912" t="s">
        <v>44187</v>
      </c>
      <c r="D912">
        <v>1037022454355</v>
      </c>
      <c r="E912">
        <v>1</v>
      </c>
      <c r="F912">
        <v>6114344084</v>
      </c>
      <c r="G912">
        <v>4447</v>
      </c>
      <c r="H912" t="s">
        <v>40297</v>
      </c>
      <c r="I912">
        <v>2463</v>
      </c>
      <c r="J912">
        <v>1590</v>
      </c>
      <c r="K912">
        <v>1590</v>
      </c>
    </row>
    <row r="913" spans="1:11">
      <c r="A913">
        <v>90</v>
      </c>
      <c r="B913" t="b">
        <v>0</v>
      </c>
      <c r="C913" t="s">
        <v>42628</v>
      </c>
      <c r="D913">
        <v>1037022454355</v>
      </c>
      <c r="E913">
        <v>1</v>
      </c>
      <c r="F913">
        <v>6117590511</v>
      </c>
      <c r="G913">
        <v>4446</v>
      </c>
      <c r="H913" t="s">
        <v>40297</v>
      </c>
      <c r="I913">
        <v>2463</v>
      </c>
      <c r="J913">
        <v>9549</v>
      </c>
      <c r="K913">
        <v>20012</v>
      </c>
    </row>
    <row r="914" spans="1:11">
      <c r="A914">
        <v>90</v>
      </c>
      <c r="B914" t="b">
        <v>0</v>
      </c>
      <c r="C914" t="s">
        <v>45038</v>
      </c>
      <c r="D914">
        <v>1037022454355</v>
      </c>
      <c r="E914">
        <v>1</v>
      </c>
      <c r="F914">
        <v>6110690389</v>
      </c>
      <c r="G914">
        <v>4445</v>
      </c>
      <c r="H914" t="s">
        <v>40297</v>
      </c>
      <c r="I914">
        <v>2463</v>
      </c>
      <c r="J914">
        <v>5825</v>
      </c>
      <c r="K914">
        <v>5825</v>
      </c>
    </row>
    <row r="915" spans="1:11">
      <c r="A915">
        <v>90</v>
      </c>
      <c r="B915" t="b">
        <v>0</v>
      </c>
      <c r="C915" t="s">
        <v>45411</v>
      </c>
      <c r="D915">
        <v>1037022454355</v>
      </c>
      <c r="E915">
        <v>1</v>
      </c>
      <c r="F915">
        <v>6133777781</v>
      </c>
      <c r="G915">
        <v>4444</v>
      </c>
      <c r="H915" t="s">
        <v>40297</v>
      </c>
      <c r="I915">
        <v>2463</v>
      </c>
      <c r="J915">
        <v>42</v>
      </c>
      <c r="K915">
        <v>42</v>
      </c>
    </row>
    <row r="916" spans="1:11">
      <c r="A916">
        <v>90</v>
      </c>
      <c r="B916" t="b">
        <v>0</v>
      </c>
      <c r="C916" t="s">
        <v>40712</v>
      </c>
      <c r="D916">
        <v>1037022454355</v>
      </c>
      <c r="E916">
        <v>1</v>
      </c>
      <c r="F916">
        <v>6078336297</v>
      </c>
      <c r="G916">
        <v>748000</v>
      </c>
      <c r="H916" t="s">
        <v>40297</v>
      </c>
      <c r="I916">
        <v>2466</v>
      </c>
      <c r="J916">
        <v>2</v>
      </c>
      <c r="K916">
        <v>35</v>
      </c>
    </row>
    <row r="917" spans="1:11">
      <c r="A917">
        <v>90</v>
      </c>
      <c r="B917" t="b">
        <v>0</v>
      </c>
      <c r="C917" t="s">
        <v>46395</v>
      </c>
      <c r="D917">
        <v>1037022454355</v>
      </c>
      <c r="E917">
        <v>1</v>
      </c>
      <c r="F917">
        <v>6134120294</v>
      </c>
      <c r="G917">
        <v>747800</v>
      </c>
      <c r="H917" t="s">
        <v>40297</v>
      </c>
      <c r="I917">
        <v>2466</v>
      </c>
      <c r="J917">
        <v>50</v>
      </c>
      <c r="K917">
        <v>50</v>
      </c>
    </row>
    <row r="918" spans="1:11">
      <c r="A918">
        <v>90</v>
      </c>
      <c r="B918" t="b">
        <v>0</v>
      </c>
      <c r="C918" t="s">
        <v>45397</v>
      </c>
      <c r="D918">
        <v>1037022454355</v>
      </c>
      <c r="E918">
        <v>1</v>
      </c>
      <c r="F918">
        <v>6134367406</v>
      </c>
      <c r="G918">
        <v>700000</v>
      </c>
      <c r="H918" t="s">
        <v>40297</v>
      </c>
      <c r="I918">
        <v>2466</v>
      </c>
      <c r="J918">
        <v>2</v>
      </c>
      <c r="K918">
        <v>5</v>
      </c>
    </row>
    <row r="919" spans="1:11">
      <c r="A919">
        <v>90</v>
      </c>
      <c r="B919" t="b">
        <v>0</v>
      </c>
      <c r="C919" t="s">
        <v>47196</v>
      </c>
      <c r="D919">
        <v>1037022454355</v>
      </c>
      <c r="E919">
        <v>1</v>
      </c>
      <c r="F919">
        <v>6134689429</v>
      </c>
      <c r="G919">
        <v>700000</v>
      </c>
      <c r="H919" t="s">
        <v>40297</v>
      </c>
      <c r="I919">
        <v>2466</v>
      </c>
      <c r="J919">
        <v>5</v>
      </c>
      <c r="K919">
        <v>5</v>
      </c>
    </row>
    <row r="920" spans="1:11">
      <c r="A920">
        <v>90</v>
      </c>
      <c r="B920" t="b">
        <v>0</v>
      </c>
      <c r="C920" t="s">
        <v>46353</v>
      </c>
      <c r="D920">
        <v>1037022454355</v>
      </c>
      <c r="E920">
        <v>1</v>
      </c>
      <c r="F920">
        <v>6128811250</v>
      </c>
      <c r="G920">
        <v>699900</v>
      </c>
      <c r="H920" t="s">
        <v>40297</v>
      </c>
      <c r="I920">
        <v>2466</v>
      </c>
      <c r="J920">
        <v>24</v>
      </c>
      <c r="K920">
        <v>51</v>
      </c>
    </row>
    <row r="921" spans="1:11">
      <c r="A921">
        <v>90</v>
      </c>
      <c r="B921" t="b">
        <v>0</v>
      </c>
      <c r="C921" t="s">
        <v>44354</v>
      </c>
      <c r="D921">
        <v>1037022454355</v>
      </c>
      <c r="E921">
        <v>1</v>
      </c>
      <c r="F921">
        <v>6127456704</v>
      </c>
      <c r="G921">
        <v>200000</v>
      </c>
      <c r="H921" t="s">
        <v>40297</v>
      </c>
      <c r="I921">
        <v>2476</v>
      </c>
      <c r="J921">
        <v>16</v>
      </c>
      <c r="K921">
        <v>20</v>
      </c>
    </row>
    <row r="922" spans="1:11">
      <c r="A922">
        <v>90</v>
      </c>
      <c r="B922" t="b">
        <v>0</v>
      </c>
      <c r="C922" t="s">
        <v>42255</v>
      </c>
      <c r="D922">
        <v>1037022454355</v>
      </c>
      <c r="E922">
        <v>1</v>
      </c>
      <c r="F922">
        <v>6072286925</v>
      </c>
      <c r="G922">
        <v>2430000</v>
      </c>
      <c r="H922" t="s">
        <v>40297</v>
      </c>
      <c r="I922">
        <v>2478</v>
      </c>
      <c r="J922">
        <v>40</v>
      </c>
      <c r="K922">
        <v>50</v>
      </c>
    </row>
    <row r="923" spans="1:11">
      <c r="A923">
        <v>90</v>
      </c>
      <c r="B923" t="b">
        <v>0</v>
      </c>
      <c r="C923" t="s">
        <v>40484</v>
      </c>
      <c r="D923">
        <v>1037022454355</v>
      </c>
      <c r="E923">
        <v>1</v>
      </c>
      <c r="F923">
        <v>6079940139</v>
      </c>
      <c r="G923">
        <v>1930000</v>
      </c>
      <c r="H923" t="s">
        <v>40297</v>
      </c>
      <c r="I923">
        <v>2478</v>
      </c>
      <c r="J923">
        <v>1</v>
      </c>
      <c r="K923">
        <v>1</v>
      </c>
    </row>
    <row r="924" spans="1:11">
      <c r="A924">
        <v>90</v>
      </c>
      <c r="B924" t="b">
        <v>0</v>
      </c>
      <c r="C924" t="s">
        <v>42853</v>
      </c>
      <c r="D924">
        <v>1037022454355</v>
      </c>
      <c r="E924">
        <v>1</v>
      </c>
      <c r="F924">
        <v>6080024904</v>
      </c>
      <c r="G924">
        <v>1925000</v>
      </c>
      <c r="H924" t="s">
        <v>40297</v>
      </c>
      <c r="I924">
        <v>2478</v>
      </c>
      <c r="J924">
        <v>10</v>
      </c>
      <c r="K924">
        <v>10</v>
      </c>
    </row>
    <row r="925" spans="1:11">
      <c r="A925">
        <v>90</v>
      </c>
      <c r="B925" t="b">
        <v>0</v>
      </c>
      <c r="C925" t="s">
        <v>41754</v>
      </c>
      <c r="D925">
        <v>1037022454355</v>
      </c>
      <c r="E925">
        <v>1</v>
      </c>
      <c r="F925">
        <v>6083718472</v>
      </c>
      <c r="G925">
        <v>1904000</v>
      </c>
      <c r="H925" t="s">
        <v>40297</v>
      </c>
      <c r="I925">
        <v>2478</v>
      </c>
      <c r="J925">
        <v>10</v>
      </c>
      <c r="K925">
        <v>10</v>
      </c>
    </row>
    <row r="926" spans="1:11">
      <c r="A926">
        <v>90</v>
      </c>
      <c r="B926" t="b">
        <v>0</v>
      </c>
      <c r="C926" t="s">
        <v>41297</v>
      </c>
      <c r="D926">
        <v>1037022454355</v>
      </c>
      <c r="E926">
        <v>1</v>
      </c>
      <c r="F926">
        <v>6088400389</v>
      </c>
      <c r="G926">
        <v>1820000</v>
      </c>
      <c r="H926" t="s">
        <v>40297</v>
      </c>
      <c r="I926">
        <v>2478</v>
      </c>
      <c r="J926">
        <v>3</v>
      </c>
      <c r="K926">
        <v>3</v>
      </c>
    </row>
    <row r="927" spans="1:11">
      <c r="A927">
        <v>90</v>
      </c>
      <c r="B927" t="b">
        <v>0</v>
      </c>
      <c r="C927" t="s">
        <v>42374</v>
      </c>
      <c r="D927">
        <v>1037022454355</v>
      </c>
      <c r="E927">
        <v>1</v>
      </c>
      <c r="F927">
        <v>6122652280</v>
      </c>
      <c r="G927">
        <v>1816000</v>
      </c>
      <c r="H927" t="s">
        <v>40297</v>
      </c>
      <c r="I927">
        <v>2478</v>
      </c>
      <c r="J927">
        <v>14</v>
      </c>
      <c r="K927">
        <v>14</v>
      </c>
    </row>
    <row r="928" spans="1:11">
      <c r="A928">
        <v>90</v>
      </c>
      <c r="B928" t="b">
        <v>0</v>
      </c>
      <c r="C928" t="s">
        <v>44359</v>
      </c>
      <c r="D928">
        <v>1037022454355</v>
      </c>
      <c r="E928">
        <v>1</v>
      </c>
      <c r="F928">
        <v>6127456963</v>
      </c>
      <c r="G928">
        <v>1806000</v>
      </c>
      <c r="H928" t="s">
        <v>40297</v>
      </c>
      <c r="I928">
        <v>2478</v>
      </c>
      <c r="J928">
        <v>20</v>
      </c>
      <c r="K928">
        <v>20</v>
      </c>
    </row>
    <row r="929" spans="1:11">
      <c r="A929">
        <v>90</v>
      </c>
      <c r="B929" t="b">
        <v>0</v>
      </c>
      <c r="C929" t="s">
        <v>45481</v>
      </c>
      <c r="D929">
        <v>1037022454355</v>
      </c>
      <c r="E929">
        <v>1</v>
      </c>
      <c r="F929">
        <v>6115986004</v>
      </c>
      <c r="G929">
        <v>1803000</v>
      </c>
      <c r="H929" t="s">
        <v>40297</v>
      </c>
      <c r="I929">
        <v>2478</v>
      </c>
      <c r="J929">
        <v>25</v>
      </c>
      <c r="K929">
        <v>25</v>
      </c>
    </row>
    <row r="930" spans="1:11">
      <c r="A930">
        <v>90</v>
      </c>
      <c r="B930" t="b">
        <v>0</v>
      </c>
      <c r="C930" t="s">
        <v>45247</v>
      </c>
      <c r="D930">
        <v>1037022454355</v>
      </c>
      <c r="E930">
        <v>1</v>
      </c>
      <c r="F930">
        <v>6079181097</v>
      </c>
      <c r="G930">
        <v>1800000</v>
      </c>
      <c r="H930" t="s">
        <v>40297</v>
      </c>
      <c r="I930">
        <v>2478</v>
      </c>
      <c r="J930">
        <v>10</v>
      </c>
      <c r="K930">
        <v>10</v>
      </c>
    </row>
    <row r="931" spans="1:11">
      <c r="A931">
        <v>90</v>
      </c>
      <c r="B931" t="b">
        <v>0</v>
      </c>
      <c r="C931" t="s">
        <v>46487</v>
      </c>
      <c r="D931">
        <v>1037022454355</v>
      </c>
      <c r="E931">
        <v>1</v>
      </c>
      <c r="F931">
        <v>6137300013</v>
      </c>
      <c r="G931">
        <v>1799000</v>
      </c>
      <c r="H931" t="s">
        <v>40297</v>
      </c>
      <c r="I931">
        <v>2478</v>
      </c>
      <c r="J931">
        <v>6</v>
      </c>
      <c r="K931">
        <v>6</v>
      </c>
    </row>
    <row r="932" spans="1:11">
      <c r="A932">
        <v>90</v>
      </c>
      <c r="B932" t="b">
        <v>0</v>
      </c>
      <c r="C932" t="s">
        <v>47253</v>
      </c>
      <c r="D932">
        <v>1037022454355</v>
      </c>
      <c r="E932">
        <v>1</v>
      </c>
      <c r="F932">
        <v>6067286547</v>
      </c>
      <c r="G932">
        <v>1798000</v>
      </c>
      <c r="H932" t="s">
        <v>40297</v>
      </c>
      <c r="I932">
        <v>2478</v>
      </c>
      <c r="J932">
        <v>95</v>
      </c>
      <c r="K932">
        <v>153</v>
      </c>
    </row>
    <row r="933" spans="1:11">
      <c r="A933">
        <v>90</v>
      </c>
      <c r="B933" t="b">
        <v>0</v>
      </c>
      <c r="C933" t="s">
        <v>40798</v>
      </c>
      <c r="D933">
        <v>1037022454355</v>
      </c>
      <c r="E933">
        <v>1</v>
      </c>
      <c r="F933">
        <v>6070472499</v>
      </c>
      <c r="G933">
        <v>19500</v>
      </c>
      <c r="H933" t="s">
        <v>40297</v>
      </c>
      <c r="I933">
        <v>2486</v>
      </c>
      <c r="J933">
        <v>235</v>
      </c>
      <c r="K933">
        <v>310</v>
      </c>
    </row>
    <row r="934" spans="1:11">
      <c r="A934">
        <v>90</v>
      </c>
      <c r="B934" t="b">
        <v>0</v>
      </c>
      <c r="C934" t="s">
        <v>40790</v>
      </c>
      <c r="D934">
        <v>1037022454355</v>
      </c>
      <c r="E934">
        <v>1</v>
      </c>
      <c r="F934">
        <v>6072307459</v>
      </c>
      <c r="G934">
        <v>19480</v>
      </c>
      <c r="H934" t="s">
        <v>40297</v>
      </c>
      <c r="I934">
        <v>2486</v>
      </c>
      <c r="J934">
        <v>260</v>
      </c>
      <c r="K934">
        <v>295</v>
      </c>
    </row>
    <row r="935" spans="1:11">
      <c r="A935">
        <v>90</v>
      </c>
      <c r="B935" t="b">
        <v>0</v>
      </c>
      <c r="C935" t="s">
        <v>42598</v>
      </c>
      <c r="D935">
        <v>1037022454355</v>
      </c>
      <c r="E935">
        <v>1</v>
      </c>
      <c r="F935">
        <v>6073698704</v>
      </c>
      <c r="G935">
        <v>19470</v>
      </c>
      <c r="H935" t="s">
        <v>40297</v>
      </c>
      <c r="I935">
        <v>2486</v>
      </c>
      <c r="J935">
        <v>236</v>
      </c>
      <c r="K935">
        <v>300</v>
      </c>
    </row>
    <row r="936" spans="1:11">
      <c r="A936">
        <v>90</v>
      </c>
      <c r="B936" t="b">
        <v>0</v>
      </c>
      <c r="C936" t="s">
        <v>41795</v>
      </c>
      <c r="D936">
        <v>1037022454355</v>
      </c>
      <c r="E936">
        <v>1</v>
      </c>
      <c r="F936">
        <v>6083718797</v>
      </c>
      <c r="G936">
        <v>19440</v>
      </c>
      <c r="H936" t="s">
        <v>40297</v>
      </c>
      <c r="I936">
        <v>2486</v>
      </c>
      <c r="J936">
        <v>42</v>
      </c>
      <c r="K936">
        <v>51</v>
      </c>
    </row>
    <row r="937" spans="1:11">
      <c r="A937">
        <v>90</v>
      </c>
      <c r="B937" t="b">
        <v>0</v>
      </c>
      <c r="C937" t="s">
        <v>40664</v>
      </c>
      <c r="D937">
        <v>1037022454355</v>
      </c>
      <c r="E937">
        <v>1</v>
      </c>
      <c r="F937">
        <v>6096830976</v>
      </c>
      <c r="G937">
        <v>16290</v>
      </c>
      <c r="H937" t="s">
        <v>40297</v>
      </c>
      <c r="I937">
        <v>2486</v>
      </c>
      <c r="J937">
        <v>39</v>
      </c>
      <c r="K937">
        <v>44</v>
      </c>
    </row>
    <row r="938" spans="1:11">
      <c r="A938">
        <v>90</v>
      </c>
      <c r="B938" t="b">
        <v>0</v>
      </c>
      <c r="C938" t="s">
        <v>46112</v>
      </c>
      <c r="D938">
        <v>1037022454355</v>
      </c>
      <c r="E938">
        <v>1</v>
      </c>
      <c r="F938">
        <v>6137511409</v>
      </c>
      <c r="G938">
        <v>1517000</v>
      </c>
      <c r="H938" t="s">
        <v>40297</v>
      </c>
      <c r="I938">
        <v>2488</v>
      </c>
      <c r="J938">
        <v>5</v>
      </c>
      <c r="K938">
        <v>5</v>
      </c>
    </row>
    <row r="939" spans="1:11">
      <c r="A939">
        <v>90</v>
      </c>
      <c r="B939" t="b">
        <v>0</v>
      </c>
      <c r="C939" t="s">
        <v>40332</v>
      </c>
      <c r="D939">
        <v>1037022454355</v>
      </c>
      <c r="E939">
        <v>1</v>
      </c>
      <c r="F939">
        <v>6123494753</v>
      </c>
      <c r="G939">
        <v>545000</v>
      </c>
      <c r="H939" t="s">
        <v>40297</v>
      </c>
      <c r="I939">
        <v>2488</v>
      </c>
      <c r="J939">
        <v>594</v>
      </c>
      <c r="K939">
        <v>840</v>
      </c>
    </row>
    <row r="940" spans="1:11">
      <c r="A940">
        <v>90</v>
      </c>
      <c r="B940" t="b">
        <v>0</v>
      </c>
      <c r="C940" t="s">
        <v>45852</v>
      </c>
      <c r="D940">
        <v>1037022454355</v>
      </c>
      <c r="E940">
        <v>1</v>
      </c>
      <c r="F940">
        <v>6137529689</v>
      </c>
      <c r="G940">
        <v>544000</v>
      </c>
      <c r="H940" t="s">
        <v>40297</v>
      </c>
      <c r="I940">
        <v>2488</v>
      </c>
      <c r="J940">
        <v>40</v>
      </c>
      <c r="K940">
        <v>40</v>
      </c>
    </row>
    <row r="941" spans="1:11">
      <c r="A941">
        <v>90</v>
      </c>
      <c r="B941" t="b">
        <v>0</v>
      </c>
      <c r="C941" t="s">
        <v>47475</v>
      </c>
      <c r="D941">
        <v>1037022454355</v>
      </c>
      <c r="E941">
        <v>1</v>
      </c>
      <c r="F941">
        <v>6137273857</v>
      </c>
      <c r="G941">
        <v>543000</v>
      </c>
      <c r="H941" t="s">
        <v>40297</v>
      </c>
      <c r="I941">
        <v>2488</v>
      </c>
      <c r="J941">
        <v>32</v>
      </c>
      <c r="K941">
        <v>40</v>
      </c>
    </row>
    <row r="942" spans="1:11">
      <c r="A942">
        <v>90</v>
      </c>
      <c r="B942" t="b">
        <v>0</v>
      </c>
      <c r="C942" t="s">
        <v>46307</v>
      </c>
      <c r="D942">
        <v>1037022454355</v>
      </c>
      <c r="E942">
        <v>1</v>
      </c>
      <c r="F942">
        <v>6137610427</v>
      </c>
      <c r="G942">
        <v>542900</v>
      </c>
      <c r="H942" t="s">
        <v>40297</v>
      </c>
      <c r="I942">
        <v>2488</v>
      </c>
      <c r="J942">
        <v>23</v>
      </c>
      <c r="K942">
        <v>25</v>
      </c>
    </row>
    <row r="943" spans="1:11">
      <c r="A943">
        <v>90</v>
      </c>
      <c r="B943" t="b">
        <v>0</v>
      </c>
      <c r="C943" t="s">
        <v>47226</v>
      </c>
      <c r="D943">
        <v>1037022454355</v>
      </c>
      <c r="E943">
        <v>1</v>
      </c>
      <c r="F943">
        <v>6137835700</v>
      </c>
      <c r="G943">
        <v>542800</v>
      </c>
      <c r="H943" t="s">
        <v>40297</v>
      </c>
      <c r="I943">
        <v>2488</v>
      </c>
      <c r="J943">
        <v>14</v>
      </c>
      <c r="K943">
        <v>20</v>
      </c>
    </row>
    <row r="944" spans="1:11">
      <c r="A944">
        <v>90</v>
      </c>
      <c r="B944" t="b">
        <v>0</v>
      </c>
      <c r="C944" t="s">
        <v>41382</v>
      </c>
      <c r="D944">
        <v>1037022454355</v>
      </c>
      <c r="E944">
        <v>1</v>
      </c>
      <c r="F944">
        <v>6087122993</v>
      </c>
      <c r="G944">
        <v>1445</v>
      </c>
      <c r="H944" t="s">
        <v>40297</v>
      </c>
      <c r="I944">
        <v>2506</v>
      </c>
      <c r="J944">
        <v>2500</v>
      </c>
      <c r="K944">
        <v>2500</v>
      </c>
    </row>
    <row r="945" spans="1:11">
      <c r="A945">
        <v>90</v>
      </c>
      <c r="B945" t="b">
        <v>0</v>
      </c>
      <c r="C945" t="s">
        <v>43698</v>
      </c>
      <c r="D945">
        <v>1037022454355</v>
      </c>
      <c r="E945">
        <v>1</v>
      </c>
      <c r="F945">
        <v>6088748003</v>
      </c>
      <c r="G945">
        <v>1400</v>
      </c>
      <c r="H945" t="s">
        <v>40297</v>
      </c>
      <c r="I945">
        <v>2506</v>
      </c>
      <c r="J945">
        <v>643</v>
      </c>
      <c r="K945">
        <v>1000</v>
      </c>
    </row>
    <row r="946" spans="1:11">
      <c r="A946">
        <v>90</v>
      </c>
      <c r="B946" t="b">
        <v>0</v>
      </c>
      <c r="C946" t="s">
        <v>41360</v>
      </c>
      <c r="D946">
        <v>1037022454355</v>
      </c>
      <c r="E946">
        <v>1</v>
      </c>
      <c r="F946">
        <v>6108225422</v>
      </c>
      <c r="G946">
        <v>1300</v>
      </c>
      <c r="H946" t="s">
        <v>40297</v>
      </c>
      <c r="I946">
        <v>2506</v>
      </c>
      <c r="J946">
        <v>300</v>
      </c>
      <c r="K946">
        <v>300</v>
      </c>
    </row>
    <row r="947" spans="1:11">
      <c r="A947">
        <v>90</v>
      </c>
      <c r="B947" t="b">
        <v>0</v>
      </c>
      <c r="C947" t="s">
        <v>41047</v>
      </c>
      <c r="D947">
        <v>1037022454355</v>
      </c>
      <c r="E947">
        <v>1</v>
      </c>
      <c r="F947">
        <v>6110713431</v>
      </c>
      <c r="G947">
        <v>1200</v>
      </c>
      <c r="H947" t="s">
        <v>40297</v>
      </c>
      <c r="I947">
        <v>2506</v>
      </c>
      <c r="J947">
        <v>100</v>
      </c>
      <c r="K947">
        <v>100</v>
      </c>
    </row>
    <row r="948" spans="1:11">
      <c r="A948">
        <v>90</v>
      </c>
      <c r="B948" t="b">
        <v>0</v>
      </c>
      <c r="C948" t="s">
        <v>40900</v>
      </c>
      <c r="D948">
        <v>1037022454355</v>
      </c>
      <c r="E948">
        <v>1</v>
      </c>
      <c r="F948">
        <v>6120575583</v>
      </c>
      <c r="G948">
        <v>1000</v>
      </c>
      <c r="H948" t="s">
        <v>40297</v>
      </c>
      <c r="I948">
        <v>2506</v>
      </c>
      <c r="J948">
        <v>3300</v>
      </c>
      <c r="K948">
        <v>3900</v>
      </c>
    </row>
    <row r="949" spans="1:11">
      <c r="A949">
        <v>90</v>
      </c>
      <c r="B949" t="b">
        <v>0</v>
      </c>
      <c r="C949" t="s">
        <v>44527</v>
      </c>
      <c r="D949">
        <v>1037022454355</v>
      </c>
      <c r="E949">
        <v>1</v>
      </c>
      <c r="F949">
        <v>6128549438</v>
      </c>
      <c r="G949">
        <v>999.8</v>
      </c>
      <c r="H949" t="s">
        <v>40297</v>
      </c>
      <c r="I949">
        <v>2506</v>
      </c>
      <c r="J949">
        <v>710</v>
      </c>
      <c r="K949">
        <v>4310</v>
      </c>
    </row>
    <row r="950" spans="1:11">
      <c r="A950">
        <v>90</v>
      </c>
      <c r="B950" t="b">
        <v>0</v>
      </c>
      <c r="C950" t="s">
        <v>45518</v>
      </c>
      <c r="D950">
        <v>1037022454355</v>
      </c>
      <c r="E950">
        <v>1</v>
      </c>
      <c r="F950">
        <v>6136040637</v>
      </c>
      <c r="G950">
        <v>999.7</v>
      </c>
      <c r="H950" t="s">
        <v>40297</v>
      </c>
      <c r="I950">
        <v>2506</v>
      </c>
      <c r="J950">
        <v>10000</v>
      </c>
      <c r="K950">
        <v>10000</v>
      </c>
    </row>
    <row r="951" spans="1:11">
      <c r="A951">
        <v>90</v>
      </c>
      <c r="B951" t="b">
        <v>0</v>
      </c>
      <c r="C951" t="s">
        <v>46149</v>
      </c>
      <c r="D951">
        <v>1037022454355</v>
      </c>
      <c r="E951">
        <v>1</v>
      </c>
      <c r="F951">
        <v>6137459137</v>
      </c>
      <c r="G951">
        <v>900</v>
      </c>
      <c r="H951" t="s">
        <v>40297</v>
      </c>
      <c r="I951">
        <v>2506</v>
      </c>
      <c r="J951">
        <v>1180</v>
      </c>
      <c r="K951">
        <v>1180</v>
      </c>
    </row>
    <row r="952" spans="1:11">
      <c r="A952">
        <v>90</v>
      </c>
      <c r="B952" t="b">
        <v>0</v>
      </c>
      <c r="C952" t="s">
        <v>43725</v>
      </c>
      <c r="D952">
        <v>1037022454355</v>
      </c>
      <c r="E952">
        <v>1</v>
      </c>
      <c r="F952">
        <v>6088748211</v>
      </c>
      <c r="G952">
        <v>1300</v>
      </c>
      <c r="H952" t="s">
        <v>40297</v>
      </c>
      <c r="I952">
        <v>2508</v>
      </c>
      <c r="J952">
        <v>1972</v>
      </c>
      <c r="K952">
        <v>2000</v>
      </c>
    </row>
    <row r="953" spans="1:11">
      <c r="A953">
        <v>90</v>
      </c>
      <c r="B953" t="b">
        <v>0</v>
      </c>
      <c r="C953" t="s">
        <v>41060</v>
      </c>
      <c r="D953">
        <v>1037022454355</v>
      </c>
      <c r="E953">
        <v>1</v>
      </c>
      <c r="F953">
        <v>6091736015</v>
      </c>
      <c r="G953">
        <v>1200</v>
      </c>
      <c r="H953" t="s">
        <v>40297</v>
      </c>
      <c r="I953">
        <v>2508</v>
      </c>
      <c r="J953">
        <v>12</v>
      </c>
      <c r="K953">
        <v>840</v>
      </c>
    </row>
    <row r="954" spans="1:11">
      <c r="A954">
        <v>90</v>
      </c>
      <c r="B954" t="b">
        <v>0</v>
      </c>
      <c r="C954" t="s">
        <v>41056</v>
      </c>
      <c r="D954">
        <v>1037022454355</v>
      </c>
      <c r="E954">
        <v>1</v>
      </c>
      <c r="F954">
        <v>6109599442</v>
      </c>
      <c r="G954">
        <v>1098</v>
      </c>
      <c r="H954" t="s">
        <v>40297</v>
      </c>
      <c r="I954">
        <v>2508</v>
      </c>
      <c r="J954">
        <v>1286</v>
      </c>
      <c r="K954">
        <v>2786</v>
      </c>
    </row>
    <row r="955" spans="1:11">
      <c r="A955">
        <v>90</v>
      </c>
      <c r="B955" t="b">
        <v>0</v>
      </c>
      <c r="C955" t="s">
        <v>45864</v>
      </c>
      <c r="D955">
        <v>1037022454355</v>
      </c>
      <c r="E955">
        <v>1</v>
      </c>
      <c r="F955">
        <v>6087123267</v>
      </c>
      <c r="G955">
        <v>1097</v>
      </c>
      <c r="H955" t="s">
        <v>40297</v>
      </c>
      <c r="I955">
        <v>2508</v>
      </c>
      <c r="J955">
        <v>2045</v>
      </c>
      <c r="K955">
        <v>2045</v>
      </c>
    </row>
    <row r="956" spans="1:11">
      <c r="A956">
        <v>90</v>
      </c>
      <c r="B956" t="b">
        <v>0</v>
      </c>
      <c r="C956" t="s">
        <v>46162</v>
      </c>
      <c r="D956">
        <v>1037022454355</v>
      </c>
      <c r="E956">
        <v>1</v>
      </c>
      <c r="F956">
        <v>6137459283</v>
      </c>
      <c r="G956">
        <v>1000</v>
      </c>
      <c r="H956" t="s">
        <v>40297</v>
      </c>
      <c r="I956">
        <v>2508</v>
      </c>
      <c r="J956">
        <v>4929</v>
      </c>
      <c r="K956">
        <v>4929</v>
      </c>
    </row>
    <row r="957" spans="1:11">
      <c r="A957">
        <v>90</v>
      </c>
      <c r="B957" t="b">
        <v>0</v>
      </c>
      <c r="C957" t="s">
        <v>45691</v>
      </c>
      <c r="D957">
        <v>1037022454355</v>
      </c>
      <c r="E957">
        <v>1</v>
      </c>
      <c r="F957">
        <v>6112778650</v>
      </c>
      <c r="G957">
        <v>987</v>
      </c>
      <c r="H957" t="s">
        <v>40297</v>
      </c>
      <c r="I957">
        <v>2508</v>
      </c>
      <c r="J957">
        <v>872</v>
      </c>
      <c r="K957">
        <v>1372</v>
      </c>
    </row>
    <row r="958" spans="1:11">
      <c r="A958">
        <v>90</v>
      </c>
      <c r="B958" t="b">
        <v>0</v>
      </c>
      <c r="C958" t="s">
        <v>43407</v>
      </c>
      <c r="D958">
        <v>1037022454355</v>
      </c>
      <c r="E958">
        <v>1</v>
      </c>
      <c r="F958">
        <v>6081536650</v>
      </c>
      <c r="G958">
        <v>2886</v>
      </c>
      <c r="H958" t="s">
        <v>40297</v>
      </c>
      <c r="I958">
        <v>2512</v>
      </c>
      <c r="J958">
        <v>235</v>
      </c>
      <c r="K958">
        <v>865</v>
      </c>
    </row>
    <row r="959" spans="1:11">
      <c r="A959">
        <v>90</v>
      </c>
      <c r="B959" t="b">
        <v>0</v>
      </c>
      <c r="C959" t="s">
        <v>42019</v>
      </c>
      <c r="D959">
        <v>1037022454355</v>
      </c>
      <c r="E959">
        <v>1</v>
      </c>
      <c r="F959">
        <v>6084474495</v>
      </c>
      <c r="G959">
        <v>30</v>
      </c>
      <c r="H959" t="s">
        <v>40297</v>
      </c>
      <c r="I959">
        <v>2514</v>
      </c>
      <c r="J959">
        <v>29066</v>
      </c>
      <c r="K959">
        <v>30000</v>
      </c>
    </row>
    <row r="960" spans="1:11">
      <c r="A960">
        <v>90</v>
      </c>
      <c r="B960" t="b">
        <v>0</v>
      </c>
      <c r="C960" t="s">
        <v>43647</v>
      </c>
      <c r="D960">
        <v>1037022454355</v>
      </c>
      <c r="E960">
        <v>1</v>
      </c>
      <c r="F960">
        <v>6114863661</v>
      </c>
      <c r="G960">
        <v>2500000</v>
      </c>
      <c r="H960" t="s">
        <v>40297</v>
      </c>
      <c r="I960">
        <v>2524</v>
      </c>
      <c r="J960">
        <v>12</v>
      </c>
      <c r="K960">
        <v>12</v>
      </c>
    </row>
    <row r="961" spans="1:11">
      <c r="A961">
        <v>90</v>
      </c>
      <c r="B961" t="b">
        <v>0</v>
      </c>
      <c r="C961" t="s">
        <v>47287</v>
      </c>
      <c r="D961">
        <v>1037022454355</v>
      </c>
      <c r="E961">
        <v>1</v>
      </c>
      <c r="F961">
        <v>6135510066</v>
      </c>
      <c r="G961">
        <v>2499000</v>
      </c>
      <c r="H961" t="s">
        <v>40297</v>
      </c>
      <c r="I961">
        <v>2524</v>
      </c>
      <c r="J961">
        <v>30</v>
      </c>
      <c r="K961">
        <v>30</v>
      </c>
    </row>
    <row r="962" spans="1:11">
      <c r="A962">
        <v>90</v>
      </c>
      <c r="B962" t="b">
        <v>0</v>
      </c>
      <c r="C962" t="s">
        <v>44953</v>
      </c>
      <c r="D962">
        <v>1037022454355</v>
      </c>
      <c r="E962">
        <v>1</v>
      </c>
      <c r="F962">
        <v>6131525550</v>
      </c>
      <c r="G962">
        <v>2498000</v>
      </c>
      <c r="H962" t="s">
        <v>40297</v>
      </c>
      <c r="I962">
        <v>2524</v>
      </c>
      <c r="J962">
        <v>9</v>
      </c>
      <c r="K962">
        <v>20</v>
      </c>
    </row>
    <row r="963" spans="1:11">
      <c r="A963">
        <v>90</v>
      </c>
      <c r="B963" t="b">
        <v>0</v>
      </c>
      <c r="C963" t="s">
        <v>46184</v>
      </c>
      <c r="D963">
        <v>1037022454355</v>
      </c>
      <c r="E963">
        <v>1</v>
      </c>
      <c r="F963">
        <v>6132347720</v>
      </c>
      <c r="G963">
        <v>2700000</v>
      </c>
      <c r="H963" t="s">
        <v>40297</v>
      </c>
      <c r="I963">
        <v>2525</v>
      </c>
      <c r="J963">
        <v>25</v>
      </c>
      <c r="K963">
        <v>25</v>
      </c>
    </row>
    <row r="964" spans="1:11">
      <c r="A964">
        <v>90</v>
      </c>
      <c r="B964" t="b">
        <v>0</v>
      </c>
      <c r="C964" t="s">
        <v>43906</v>
      </c>
      <c r="D964">
        <v>1037022454355</v>
      </c>
      <c r="E964">
        <v>1</v>
      </c>
      <c r="F964">
        <v>6113194726</v>
      </c>
      <c r="G964">
        <v>2600000</v>
      </c>
      <c r="H964" t="s">
        <v>40297</v>
      </c>
      <c r="I964">
        <v>2525</v>
      </c>
      <c r="J964">
        <v>23</v>
      </c>
      <c r="K964">
        <v>30</v>
      </c>
    </row>
    <row r="965" spans="1:11">
      <c r="A965">
        <v>90</v>
      </c>
      <c r="B965" t="b">
        <v>0</v>
      </c>
      <c r="C965" t="s">
        <v>46004</v>
      </c>
      <c r="D965">
        <v>1037022454355</v>
      </c>
      <c r="E965">
        <v>1</v>
      </c>
      <c r="F965">
        <v>6135853485</v>
      </c>
      <c r="G965">
        <v>2400000</v>
      </c>
      <c r="H965" t="s">
        <v>40297</v>
      </c>
      <c r="I965">
        <v>2525</v>
      </c>
      <c r="J965">
        <v>2</v>
      </c>
      <c r="K965">
        <v>3</v>
      </c>
    </row>
    <row r="966" spans="1:11">
      <c r="A966">
        <v>90</v>
      </c>
      <c r="B966" t="b">
        <v>0</v>
      </c>
      <c r="C966" t="s">
        <v>42818</v>
      </c>
      <c r="D966">
        <v>1037022454355</v>
      </c>
      <c r="E966">
        <v>1</v>
      </c>
      <c r="F966">
        <v>6093688881</v>
      </c>
      <c r="G966">
        <v>500000</v>
      </c>
      <c r="H966" t="s">
        <v>40297</v>
      </c>
      <c r="I966">
        <v>2529</v>
      </c>
      <c r="J966">
        <v>26</v>
      </c>
      <c r="K966">
        <v>27</v>
      </c>
    </row>
    <row r="967" spans="1:11">
      <c r="A967">
        <v>90</v>
      </c>
      <c r="B967" t="b">
        <v>0</v>
      </c>
      <c r="C967" t="s">
        <v>41670</v>
      </c>
      <c r="D967">
        <v>1037022454355</v>
      </c>
      <c r="E967">
        <v>1</v>
      </c>
      <c r="F967">
        <v>6094334523</v>
      </c>
      <c r="G967">
        <v>1230000</v>
      </c>
      <c r="H967" t="s">
        <v>40297</v>
      </c>
      <c r="I967">
        <v>2531</v>
      </c>
      <c r="J967">
        <v>11</v>
      </c>
      <c r="K967">
        <v>11</v>
      </c>
    </row>
    <row r="968" spans="1:11">
      <c r="A968">
        <v>90</v>
      </c>
      <c r="B968" t="b">
        <v>0</v>
      </c>
      <c r="C968" t="s">
        <v>43198</v>
      </c>
      <c r="D968">
        <v>1037022454355</v>
      </c>
      <c r="E968">
        <v>1</v>
      </c>
      <c r="F968">
        <v>6073244700</v>
      </c>
      <c r="G968">
        <v>1223000</v>
      </c>
      <c r="H968" t="s">
        <v>40297</v>
      </c>
      <c r="I968">
        <v>2531</v>
      </c>
      <c r="J968">
        <v>11</v>
      </c>
      <c r="K968">
        <v>25</v>
      </c>
    </row>
    <row r="969" spans="1:11">
      <c r="A969">
        <v>90</v>
      </c>
      <c r="B969" t="b">
        <v>0</v>
      </c>
      <c r="C969" t="s">
        <v>40796</v>
      </c>
      <c r="D969">
        <v>1037022454355</v>
      </c>
      <c r="E969">
        <v>1</v>
      </c>
      <c r="F969">
        <v>6099930910</v>
      </c>
      <c r="G969">
        <v>2923000</v>
      </c>
      <c r="H969" t="s">
        <v>40297</v>
      </c>
      <c r="I969">
        <v>2533</v>
      </c>
      <c r="J969">
        <v>20</v>
      </c>
      <c r="K969">
        <v>20</v>
      </c>
    </row>
    <row r="970" spans="1:11">
      <c r="A970">
        <v>90</v>
      </c>
      <c r="B970" t="b">
        <v>0</v>
      </c>
      <c r="C970" t="s">
        <v>41907</v>
      </c>
      <c r="D970">
        <v>1037022454355</v>
      </c>
      <c r="E970">
        <v>1</v>
      </c>
      <c r="F970">
        <v>6118290172</v>
      </c>
      <c r="G970">
        <v>2922000</v>
      </c>
      <c r="H970" t="s">
        <v>40297</v>
      </c>
      <c r="I970">
        <v>2533</v>
      </c>
      <c r="J970">
        <v>20</v>
      </c>
      <c r="K970">
        <v>20</v>
      </c>
    </row>
    <row r="971" spans="1:11">
      <c r="A971">
        <v>90</v>
      </c>
      <c r="B971" t="b">
        <v>0</v>
      </c>
      <c r="C971" t="s">
        <v>40932</v>
      </c>
      <c r="D971">
        <v>1037022454355</v>
      </c>
      <c r="E971">
        <v>1</v>
      </c>
      <c r="F971">
        <v>6101242691</v>
      </c>
      <c r="G971">
        <v>1900000</v>
      </c>
      <c r="H971" t="s">
        <v>40297</v>
      </c>
      <c r="I971">
        <v>2533</v>
      </c>
      <c r="J971">
        <v>9</v>
      </c>
      <c r="K971">
        <v>20</v>
      </c>
    </row>
    <row r="972" spans="1:11">
      <c r="A972">
        <v>90</v>
      </c>
      <c r="B972" t="b">
        <v>0</v>
      </c>
      <c r="C972" t="s">
        <v>46105</v>
      </c>
      <c r="D972">
        <v>1037022454355</v>
      </c>
      <c r="E972">
        <v>1</v>
      </c>
      <c r="F972">
        <v>6135852994</v>
      </c>
      <c r="G972">
        <v>1240000</v>
      </c>
      <c r="H972" t="s">
        <v>40297</v>
      </c>
      <c r="I972">
        <v>2533</v>
      </c>
      <c r="J972">
        <v>6</v>
      </c>
      <c r="K972">
        <v>6</v>
      </c>
    </row>
    <row r="973" spans="1:11">
      <c r="A973">
        <v>90</v>
      </c>
      <c r="B973" t="b">
        <v>0</v>
      </c>
      <c r="C973" t="s">
        <v>43582</v>
      </c>
      <c r="D973">
        <v>1037022454355</v>
      </c>
      <c r="E973">
        <v>1</v>
      </c>
      <c r="F973">
        <v>6114568185</v>
      </c>
      <c r="G973">
        <v>2800000</v>
      </c>
      <c r="H973" t="s">
        <v>40297</v>
      </c>
      <c r="I973">
        <v>2534</v>
      </c>
      <c r="J973">
        <v>1</v>
      </c>
      <c r="K973">
        <v>1</v>
      </c>
    </row>
    <row r="974" spans="1:11">
      <c r="A974">
        <v>90</v>
      </c>
      <c r="B974" t="b">
        <v>0</v>
      </c>
      <c r="C974" t="s">
        <v>43600</v>
      </c>
      <c r="D974">
        <v>1037022454355</v>
      </c>
      <c r="E974">
        <v>1</v>
      </c>
      <c r="F974">
        <v>6115715220</v>
      </c>
      <c r="G974">
        <v>2500000</v>
      </c>
      <c r="H974" t="s">
        <v>40297</v>
      </c>
      <c r="I974">
        <v>2534</v>
      </c>
      <c r="J974">
        <v>11</v>
      </c>
      <c r="K974">
        <v>15</v>
      </c>
    </row>
    <row r="975" spans="1:11">
      <c r="A975">
        <v>90</v>
      </c>
      <c r="B975" t="b">
        <v>0</v>
      </c>
      <c r="C975" t="s">
        <v>45855</v>
      </c>
      <c r="D975">
        <v>1037022454355</v>
      </c>
      <c r="E975">
        <v>1</v>
      </c>
      <c r="F975">
        <v>6133424275</v>
      </c>
      <c r="G975">
        <v>2499000</v>
      </c>
      <c r="H975" t="s">
        <v>40297</v>
      </c>
      <c r="I975">
        <v>2534</v>
      </c>
      <c r="J975">
        <v>13</v>
      </c>
      <c r="K975">
        <v>30</v>
      </c>
    </row>
    <row r="976" spans="1:11">
      <c r="A976">
        <v>90</v>
      </c>
      <c r="B976" t="b">
        <v>0</v>
      </c>
      <c r="C976" t="s">
        <v>46426</v>
      </c>
      <c r="D976">
        <v>1037022454355</v>
      </c>
      <c r="E976">
        <v>1</v>
      </c>
      <c r="F976">
        <v>6133760273</v>
      </c>
      <c r="G976">
        <v>2499000</v>
      </c>
      <c r="H976" t="s">
        <v>40297</v>
      </c>
      <c r="I976">
        <v>2534</v>
      </c>
      <c r="J976">
        <v>15</v>
      </c>
      <c r="K976">
        <v>15</v>
      </c>
    </row>
    <row r="977" spans="1:11">
      <c r="A977">
        <v>90</v>
      </c>
      <c r="B977" t="b">
        <v>0</v>
      </c>
      <c r="C977" t="s">
        <v>41976</v>
      </c>
      <c r="D977">
        <v>1037022454355</v>
      </c>
      <c r="E977">
        <v>1</v>
      </c>
      <c r="F977">
        <v>6118356295</v>
      </c>
      <c r="G977">
        <v>1690000</v>
      </c>
      <c r="H977" t="s">
        <v>40297</v>
      </c>
      <c r="I977">
        <v>2539</v>
      </c>
      <c r="J977">
        <v>8</v>
      </c>
      <c r="K977">
        <v>25</v>
      </c>
    </row>
    <row r="978" spans="1:11">
      <c r="A978">
        <v>90</v>
      </c>
      <c r="B978" t="b">
        <v>0</v>
      </c>
      <c r="C978" t="s">
        <v>46141</v>
      </c>
      <c r="D978">
        <v>1037022454355</v>
      </c>
      <c r="E978">
        <v>1</v>
      </c>
      <c r="F978">
        <v>6102102366</v>
      </c>
      <c r="G978">
        <v>1689000</v>
      </c>
      <c r="H978" t="s">
        <v>40297</v>
      </c>
      <c r="I978">
        <v>2539</v>
      </c>
      <c r="J978">
        <v>4</v>
      </c>
      <c r="K978">
        <v>25</v>
      </c>
    </row>
    <row r="979" spans="1:11">
      <c r="A979">
        <v>90</v>
      </c>
      <c r="B979" t="b">
        <v>0</v>
      </c>
      <c r="C979" t="s">
        <v>42838</v>
      </c>
      <c r="D979">
        <v>1037022454355</v>
      </c>
      <c r="E979">
        <v>1</v>
      </c>
      <c r="F979">
        <v>6093689036</v>
      </c>
      <c r="G979">
        <v>500000</v>
      </c>
      <c r="H979" t="s">
        <v>40297</v>
      </c>
      <c r="I979">
        <v>2545</v>
      </c>
      <c r="J979">
        <v>10</v>
      </c>
      <c r="K979">
        <v>10</v>
      </c>
    </row>
    <row r="980" spans="1:11">
      <c r="A980">
        <v>90</v>
      </c>
      <c r="B980" t="b">
        <v>0</v>
      </c>
      <c r="C980" t="s">
        <v>41821</v>
      </c>
      <c r="D980">
        <v>1037022454355</v>
      </c>
      <c r="E980">
        <v>1</v>
      </c>
      <c r="F980">
        <v>6079295400</v>
      </c>
      <c r="G980">
        <v>1750000</v>
      </c>
      <c r="H980" t="s">
        <v>40297</v>
      </c>
      <c r="I980">
        <v>2547</v>
      </c>
      <c r="J980">
        <v>1</v>
      </c>
      <c r="K980">
        <v>1</v>
      </c>
    </row>
    <row r="981" spans="1:11">
      <c r="A981">
        <v>90</v>
      </c>
      <c r="B981" t="b">
        <v>0</v>
      </c>
      <c r="C981" t="s">
        <v>43176</v>
      </c>
      <c r="D981">
        <v>1037022454355</v>
      </c>
      <c r="E981">
        <v>1</v>
      </c>
      <c r="F981">
        <v>6073244598</v>
      </c>
      <c r="G981">
        <v>1666000</v>
      </c>
      <c r="H981" t="s">
        <v>40297</v>
      </c>
      <c r="I981">
        <v>2547</v>
      </c>
      <c r="J981">
        <v>20</v>
      </c>
      <c r="K981">
        <v>25</v>
      </c>
    </row>
    <row r="982" spans="1:11">
      <c r="A982">
        <v>90</v>
      </c>
      <c r="B982" t="b">
        <v>0</v>
      </c>
      <c r="C982" t="s">
        <v>42992</v>
      </c>
      <c r="D982">
        <v>1037022454355</v>
      </c>
      <c r="E982">
        <v>1</v>
      </c>
      <c r="F982">
        <v>6119937439</v>
      </c>
      <c r="G982">
        <v>1661000</v>
      </c>
      <c r="H982" t="s">
        <v>40297</v>
      </c>
      <c r="I982">
        <v>2547</v>
      </c>
      <c r="J982">
        <v>5</v>
      </c>
      <c r="K982">
        <v>5</v>
      </c>
    </row>
    <row r="983" spans="1:11">
      <c r="A983">
        <v>90</v>
      </c>
      <c r="B983" t="b">
        <v>0</v>
      </c>
      <c r="C983" t="s">
        <v>41686</v>
      </c>
      <c r="D983">
        <v>1037022454355</v>
      </c>
      <c r="E983">
        <v>1</v>
      </c>
      <c r="F983">
        <v>6125333189</v>
      </c>
      <c r="G983">
        <v>1500000</v>
      </c>
      <c r="H983" t="s">
        <v>40297</v>
      </c>
      <c r="I983">
        <v>2547</v>
      </c>
      <c r="J983">
        <v>3</v>
      </c>
      <c r="K983">
        <v>3</v>
      </c>
    </row>
    <row r="984" spans="1:11">
      <c r="A984">
        <v>30</v>
      </c>
      <c r="B984" t="b">
        <v>0</v>
      </c>
      <c r="C984" t="s">
        <v>44749</v>
      </c>
      <c r="D984">
        <v>1037022454355</v>
      </c>
      <c r="E984">
        <v>1</v>
      </c>
      <c r="F984">
        <v>6128269053</v>
      </c>
      <c r="G984">
        <v>1498000</v>
      </c>
      <c r="H984" t="s">
        <v>40297</v>
      </c>
      <c r="I984">
        <v>2547</v>
      </c>
      <c r="J984">
        <v>1</v>
      </c>
      <c r="K984">
        <v>1</v>
      </c>
    </row>
    <row r="985" spans="1:11">
      <c r="A985">
        <v>30</v>
      </c>
      <c r="B985" t="b">
        <v>0</v>
      </c>
      <c r="C985" t="s">
        <v>45125</v>
      </c>
      <c r="D985">
        <v>1037022454355</v>
      </c>
      <c r="E985">
        <v>1</v>
      </c>
      <c r="F985">
        <v>6081041770</v>
      </c>
      <c r="G985">
        <v>1493000</v>
      </c>
      <c r="H985" t="s">
        <v>40297</v>
      </c>
      <c r="I985">
        <v>2547</v>
      </c>
      <c r="J985">
        <v>7</v>
      </c>
      <c r="K985">
        <v>13</v>
      </c>
    </row>
    <row r="986" spans="1:11">
      <c r="A986">
        <v>90</v>
      </c>
      <c r="B986" t="b">
        <v>0</v>
      </c>
      <c r="C986" t="s">
        <v>43786</v>
      </c>
      <c r="D986">
        <v>1037022454355</v>
      </c>
      <c r="E986">
        <v>1</v>
      </c>
      <c r="F986">
        <v>6088453878</v>
      </c>
      <c r="G986">
        <v>5000000</v>
      </c>
      <c r="H986" t="s">
        <v>40297</v>
      </c>
      <c r="I986">
        <v>2549</v>
      </c>
      <c r="J986">
        <v>10</v>
      </c>
      <c r="K986">
        <v>10</v>
      </c>
    </row>
    <row r="987" spans="1:11">
      <c r="A987">
        <v>90</v>
      </c>
      <c r="B987" t="b">
        <v>0</v>
      </c>
      <c r="C987" t="s">
        <v>42574</v>
      </c>
      <c r="D987">
        <v>1037022454355</v>
      </c>
      <c r="E987">
        <v>1</v>
      </c>
      <c r="F987">
        <v>6107154702</v>
      </c>
      <c r="G987">
        <v>2630000</v>
      </c>
      <c r="H987" t="s">
        <v>40297</v>
      </c>
      <c r="I987">
        <v>2549</v>
      </c>
      <c r="J987">
        <v>2</v>
      </c>
      <c r="K987">
        <v>2</v>
      </c>
    </row>
    <row r="988" spans="1:11">
      <c r="A988">
        <v>90</v>
      </c>
      <c r="B988" t="b">
        <v>0</v>
      </c>
      <c r="C988" t="s">
        <v>43902</v>
      </c>
      <c r="D988">
        <v>1037022454355</v>
      </c>
      <c r="E988">
        <v>1</v>
      </c>
      <c r="F988">
        <v>6118535901</v>
      </c>
      <c r="G988">
        <v>2400000</v>
      </c>
      <c r="H988" t="s">
        <v>40297</v>
      </c>
      <c r="I988">
        <v>2549</v>
      </c>
      <c r="J988">
        <v>24</v>
      </c>
      <c r="K988">
        <v>24</v>
      </c>
    </row>
    <row r="989" spans="1:11">
      <c r="A989">
        <v>90</v>
      </c>
      <c r="B989" t="b">
        <v>0</v>
      </c>
      <c r="C989" t="s">
        <v>46225</v>
      </c>
      <c r="D989">
        <v>1037022454355</v>
      </c>
      <c r="E989">
        <v>1</v>
      </c>
      <c r="F989">
        <v>6132348276</v>
      </c>
      <c r="G989">
        <v>2398000</v>
      </c>
      <c r="H989" t="s">
        <v>40297</v>
      </c>
      <c r="I989">
        <v>2549</v>
      </c>
      <c r="J989">
        <v>23</v>
      </c>
      <c r="K989">
        <v>26</v>
      </c>
    </row>
    <row r="990" spans="1:11">
      <c r="A990">
        <v>90</v>
      </c>
      <c r="B990" t="b">
        <v>0</v>
      </c>
      <c r="C990" t="s">
        <v>46113</v>
      </c>
      <c r="D990">
        <v>1037022454355</v>
      </c>
      <c r="E990">
        <v>1</v>
      </c>
      <c r="F990">
        <v>6135853099</v>
      </c>
      <c r="G990">
        <v>2300000</v>
      </c>
      <c r="H990" t="s">
        <v>40297</v>
      </c>
      <c r="I990">
        <v>2549</v>
      </c>
      <c r="J990">
        <v>14</v>
      </c>
      <c r="K990">
        <v>15</v>
      </c>
    </row>
    <row r="991" spans="1:11">
      <c r="A991">
        <v>90</v>
      </c>
      <c r="B991" t="b">
        <v>0</v>
      </c>
      <c r="C991" t="s">
        <v>42518</v>
      </c>
      <c r="D991">
        <v>1037022454355</v>
      </c>
      <c r="E991">
        <v>1</v>
      </c>
      <c r="F991">
        <v>6107154215</v>
      </c>
      <c r="G991">
        <v>2838000</v>
      </c>
      <c r="H991" t="s">
        <v>40297</v>
      </c>
      <c r="I991">
        <v>2550</v>
      </c>
      <c r="J991">
        <v>8</v>
      </c>
      <c r="K991">
        <v>8</v>
      </c>
    </row>
    <row r="992" spans="1:11">
      <c r="A992">
        <v>90</v>
      </c>
      <c r="B992" t="b">
        <v>0</v>
      </c>
      <c r="C992" t="s">
        <v>40476</v>
      </c>
      <c r="D992">
        <v>1037022454355</v>
      </c>
      <c r="E992">
        <v>1</v>
      </c>
      <c r="F992">
        <v>6107727335</v>
      </c>
      <c r="G992">
        <v>2815000</v>
      </c>
      <c r="H992" t="s">
        <v>40297</v>
      </c>
      <c r="I992">
        <v>2550</v>
      </c>
      <c r="J992">
        <v>7</v>
      </c>
      <c r="K992">
        <v>10</v>
      </c>
    </row>
    <row r="993" spans="1:11">
      <c r="A993">
        <v>90</v>
      </c>
      <c r="B993" t="b">
        <v>0</v>
      </c>
      <c r="C993" t="s">
        <v>46259</v>
      </c>
      <c r="D993">
        <v>1037022454355</v>
      </c>
      <c r="E993">
        <v>1</v>
      </c>
      <c r="F993">
        <v>6132348737</v>
      </c>
      <c r="G993">
        <v>2814000</v>
      </c>
      <c r="H993" t="s">
        <v>40297</v>
      </c>
      <c r="I993">
        <v>2550</v>
      </c>
      <c r="J993">
        <v>25</v>
      </c>
      <c r="K993">
        <v>25</v>
      </c>
    </row>
    <row r="994" spans="1:11">
      <c r="A994">
        <v>90</v>
      </c>
      <c r="B994" t="b">
        <v>0</v>
      </c>
      <c r="C994" t="s">
        <v>46388</v>
      </c>
      <c r="D994">
        <v>1037022454355</v>
      </c>
      <c r="E994">
        <v>1</v>
      </c>
      <c r="F994">
        <v>6133759683</v>
      </c>
      <c r="G994">
        <v>2813000</v>
      </c>
      <c r="H994" t="s">
        <v>40297</v>
      </c>
      <c r="I994">
        <v>2550</v>
      </c>
      <c r="J994">
        <v>14</v>
      </c>
      <c r="K994">
        <v>14</v>
      </c>
    </row>
    <row r="995" spans="1:11">
      <c r="A995">
        <v>90</v>
      </c>
      <c r="B995" t="b">
        <v>0</v>
      </c>
      <c r="C995" t="s">
        <v>45225</v>
      </c>
      <c r="D995">
        <v>1037022454355</v>
      </c>
      <c r="E995">
        <v>1</v>
      </c>
      <c r="F995">
        <v>6130756841</v>
      </c>
      <c r="G995">
        <v>2812000</v>
      </c>
      <c r="H995" t="s">
        <v>40297</v>
      </c>
      <c r="I995">
        <v>2550</v>
      </c>
      <c r="J995">
        <v>17</v>
      </c>
      <c r="K995">
        <v>17</v>
      </c>
    </row>
    <row r="996" spans="1:11">
      <c r="A996">
        <v>90</v>
      </c>
      <c r="B996" t="b">
        <v>0</v>
      </c>
      <c r="C996" t="s">
        <v>46958</v>
      </c>
      <c r="D996">
        <v>1037022454355</v>
      </c>
      <c r="E996">
        <v>1</v>
      </c>
      <c r="F996">
        <v>6134194272</v>
      </c>
      <c r="G996">
        <v>2500000</v>
      </c>
      <c r="H996" t="s">
        <v>40297</v>
      </c>
      <c r="I996">
        <v>2550</v>
      </c>
      <c r="J996">
        <v>15</v>
      </c>
      <c r="K996">
        <v>17</v>
      </c>
    </row>
    <row r="997" spans="1:11">
      <c r="A997">
        <v>90</v>
      </c>
      <c r="B997" t="b">
        <v>0</v>
      </c>
      <c r="C997" t="s">
        <v>46132</v>
      </c>
      <c r="D997">
        <v>1037022454355</v>
      </c>
      <c r="E997">
        <v>1</v>
      </c>
      <c r="F997">
        <v>6135853306</v>
      </c>
      <c r="G997">
        <v>2400000</v>
      </c>
      <c r="H997" t="s">
        <v>40297</v>
      </c>
      <c r="I997">
        <v>2550</v>
      </c>
      <c r="J997">
        <v>3</v>
      </c>
      <c r="K997">
        <v>4</v>
      </c>
    </row>
    <row r="998" spans="1:11">
      <c r="A998">
        <v>90</v>
      </c>
      <c r="B998" t="b">
        <v>0</v>
      </c>
      <c r="C998" t="s">
        <v>46686</v>
      </c>
      <c r="D998">
        <v>1037022454355</v>
      </c>
      <c r="E998">
        <v>1</v>
      </c>
      <c r="F998">
        <v>6101224914</v>
      </c>
      <c r="G998">
        <v>3002000</v>
      </c>
      <c r="H998" t="s">
        <v>40297</v>
      </c>
      <c r="I998">
        <v>2551</v>
      </c>
      <c r="J998">
        <v>15</v>
      </c>
      <c r="K998">
        <v>15</v>
      </c>
    </row>
    <row r="999" spans="1:11">
      <c r="A999">
        <v>90</v>
      </c>
      <c r="B999" t="b">
        <v>0</v>
      </c>
      <c r="C999" t="s">
        <v>42538</v>
      </c>
      <c r="D999">
        <v>1037022454355</v>
      </c>
      <c r="E999">
        <v>1</v>
      </c>
      <c r="F999">
        <v>6107154368</v>
      </c>
      <c r="G999">
        <v>1573000</v>
      </c>
      <c r="H999" t="s">
        <v>40297</v>
      </c>
      <c r="I999">
        <v>2551</v>
      </c>
      <c r="J999">
        <v>4</v>
      </c>
      <c r="K999">
        <v>15</v>
      </c>
    </row>
    <row r="1000" spans="1:11">
      <c r="A1000">
        <v>90</v>
      </c>
      <c r="B1000" t="b">
        <v>0</v>
      </c>
      <c r="C1000" t="s">
        <v>40566</v>
      </c>
      <c r="D1000">
        <v>1037022454355</v>
      </c>
      <c r="E1000">
        <v>1</v>
      </c>
      <c r="F1000">
        <v>6124079351</v>
      </c>
      <c r="G1000">
        <v>1383000</v>
      </c>
      <c r="H1000" t="s">
        <v>40297</v>
      </c>
      <c r="I1000">
        <v>2551</v>
      </c>
      <c r="J1000">
        <v>7</v>
      </c>
      <c r="K1000">
        <v>14</v>
      </c>
    </row>
    <row r="1001" spans="1:11">
      <c r="A1001">
        <v>30</v>
      </c>
      <c r="B1001" t="b">
        <v>0</v>
      </c>
      <c r="C1001" t="s">
        <v>44934</v>
      </c>
      <c r="D1001">
        <v>1037022454355</v>
      </c>
      <c r="E1001">
        <v>1</v>
      </c>
      <c r="F1001">
        <v>6129361885</v>
      </c>
      <c r="G1001">
        <v>1382000</v>
      </c>
      <c r="H1001" t="s">
        <v>40297</v>
      </c>
      <c r="I1001">
        <v>2551</v>
      </c>
      <c r="J1001">
        <v>8</v>
      </c>
      <c r="K1001">
        <v>10</v>
      </c>
    </row>
    <row r="1002" spans="1:11">
      <c r="A1002">
        <v>90</v>
      </c>
      <c r="B1002" t="b">
        <v>0</v>
      </c>
      <c r="C1002" t="s">
        <v>44895</v>
      </c>
      <c r="D1002">
        <v>1037022454355</v>
      </c>
      <c r="E1002">
        <v>1</v>
      </c>
      <c r="F1002">
        <v>6131948270</v>
      </c>
      <c r="G1002">
        <v>1000000</v>
      </c>
      <c r="H1002" t="s">
        <v>40297</v>
      </c>
      <c r="I1002">
        <v>2551</v>
      </c>
      <c r="J1002">
        <v>5</v>
      </c>
      <c r="K1002">
        <v>9</v>
      </c>
    </row>
    <row r="1003" spans="1:11">
      <c r="A1003">
        <v>90</v>
      </c>
      <c r="B1003" t="b">
        <v>0</v>
      </c>
      <c r="C1003" t="s">
        <v>41423</v>
      </c>
      <c r="D1003">
        <v>1037022454355</v>
      </c>
      <c r="E1003">
        <v>1</v>
      </c>
      <c r="F1003">
        <v>6074769815</v>
      </c>
      <c r="G1003">
        <v>1240000</v>
      </c>
      <c r="H1003" t="s">
        <v>40297</v>
      </c>
      <c r="I1003">
        <v>2553</v>
      </c>
      <c r="J1003">
        <v>6</v>
      </c>
      <c r="K1003">
        <v>20</v>
      </c>
    </row>
    <row r="1004" spans="1:11">
      <c r="A1004">
        <v>90</v>
      </c>
      <c r="B1004" t="b">
        <v>0</v>
      </c>
      <c r="C1004" t="s">
        <v>40916</v>
      </c>
      <c r="D1004">
        <v>1037022454355</v>
      </c>
      <c r="E1004">
        <v>1</v>
      </c>
      <c r="F1004">
        <v>6075126455</v>
      </c>
      <c r="G1004">
        <v>1228000</v>
      </c>
      <c r="H1004" t="s">
        <v>40297</v>
      </c>
      <c r="I1004">
        <v>2553</v>
      </c>
      <c r="J1004">
        <v>13</v>
      </c>
      <c r="K1004">
        <v>20</v>
      </c>
    </row>
    <row r="1005" spans="1:11">
      <c r="A1005">
        <v>90</v>
      </c>
      <c r="B1005" t="b">
        <v>0</v>
      </c>
      <c r="C1005" t="s">
        <v>43481</v>
      </c>
      <c r="D1005">
        <v>1037022454355</v>
      </c>
      <c r="E1005">
        <v>1</v>
      </c>
      <c r="F1005">
        <v>6102705341</v>
      </c>
      <c r="G1005">
        <v>1120000</v>
      </c>
      <c r="H1005" t="s">
        <v>40297</v>
      </c>
      <c r="I1005">
        <v>2553</v>
      </c>
      <c r="J1005">
        <v>1</v>
      </c>
      <c r="K1005">
        <v>50</v>
      </c>
    </row>
    <row r="1006" spans="1:11">
      <c r="A1006">
        <v>90</v>
      </c>
      <c r="B1006" t="b">
        <v>0</v>
      </c>
      <c r="C1006" t="s">
        <v>45080</v>
      </c>
      <c r="D1006">
        <v>1037022454355</v>
      </c>
      <c r="E1006">
        <v>1</v>
      </c>
      <c r="F1006">
        <v>6131026974</v>
      </c>
      <c r="G1006">
        <v>1118000</v>
      </c>
      <c r="H1006" t="s">
        <v>40297</v>
      </c>
      <c r="I1006">
        <v>2553</v>
      </c>
      <c r="J1006">
        <v>2</v>
      </c>
      <c r="K1006">
        <v>2</v>
      </c>
    </row>
    <row r="1007" spans="1:11">
      <c r="A1007">
        <v>90</v>
      </c>
      <c r="B1007" t="b">
        <v>0</v>
      </c>
      <c r="C1007" t="s">
        <v>44871</v>
      </c>
      <c r="D1007">
        <v>1037022454355</v>
      </c>
      <c r="E1007">
        <v>1</v>
      </c>
      <c r="F1007">
        <v>6122789028</v>
      </c>
      <c r="G1007">
        <v>1115000</v>
      </c>
      <c r="H1007" t="s">
        <v>40297</v>
      </c>
      <c r="I1007">
        <v>2553</v>
      </c>
      <c r="J1007">
        <v>27</v>
      </c>
      <c r="K1007">
        <v>50</v>
      </c>
    </row>
    <row r="1008" spans="1:11">
      <c r="A1008">
        <v>90</v>
      </c>
      <c r="B1008" t="b">
        <v>0</v>
      </c>
      <c r="C1008" t="s">
        <v>45800</v>
      </c>
      <c r="D1008">
        <v>1037022454355</v>
      </c>
      <c r="E1008">
        <v>1</v>
      </c>
      <c r="F1008">
        <v>6130572619</v>
      </c>
      <c r="G1008">
        <v>1114000</v>
      </c>
      <c r="H1008" t="s">
        <v>40297</v>
      </c>
      <c r="I1008">
        <v>2553</v>
      </c>
      <c r="J1008">
        <v>17</v>
      </c>
      <c r="K1008">
        <v>25</v>
      </c>
    </row>
    <row r="1009" spans="1:11">
      <c r="A1009">
        <v>90</v>
      </c>
      <c r="B1009" t="b">
        <v>0</v>
      </c>
      <c r="C1009" t="s">
        <v>47337</v>
      </c>
      <c r="D1009">
        <v>1037022454355</v>
      </c>
      <c r="E1009">
        <v>1</v>
      </c>
      <c r="F1009">
        <v>6137837437</v>
      </c>
      <c r="G1009">
        <v>1113000</v>
      </c>
      <c r="H1009" t="s">
        <v>40297</v>
      </c>
      <c r="I1009">
        <v>2553</v>
      </c>
      <c r="J1009">
        <v>1</v>
      </c>
      <c r="K1009">
        <v>1</v>
      </c>
    </row>
    <row r="1010" spans="1:11">
      <c r="A1010">
        <v>90</v>
      </c>
      <c r="B1010" t="b">
        <v>0</v>
      </c>
      <c r="C1010" t="s">
        <v>42895</v>
      </c>
      <c r="D1010">
        <v>1037022454355</v>
      </c>
      <c r="E1010">
        <v>1</v>
      </c>
      <c r="F1010">
        <v>6068556441</v>
      </c>
      <c r="G1010">
        <v>2700000</v>
      </c>
      <c r="H1010" t="s">
        <v>40297</v>
      </c>
      <c r="I1010">
        <v>2559</v>
      </c>
      <c r="J1010">
        <v>9</v>
      </c>
      <c r="K1010">
        <v>12</v>
      </c>
    </row>
    <row r="1011" spans="1:11">
      <c r="A1011">
        <v>90</v>
      </c>
      <c r="B1011" t="b">
        <v>0</v>
      </c>
      <c r="C1011" t="s">
        <v>46439</v>
      </c>
      <c r="D1011">
        <v>1037022454355</v>
      </c>
      <c r="E1011">
        <v>1</v>
      </c>
      <c r="F1011">
        <v>6132613571</v>
      </c>
      <c r="G1011">
        <v>2691000</v>
      </c>
      <c r="H1011" t="s">
        <v>40297</v>
      </c>
      <c r="I1011">
        <v>2559</v>
      </c>
      <c r="J1011">
        <v>3</v>
      </c>
      <c r="K1011">
        <v>3</v>
      </c>
    </row>
    <row r="1012" spans="1:11">
      <c r="A1012">
        <v>90</v>
      </c>
      <c r="B1012" t="b">
        <v>0</v>
      </c>
      <c r="C1012" t="s">
        <v>45069</v>
      </c>
      <c r="D1012">
        <v>1037022454355</v>
      </c>
      <c r="E1012">
        <v>1</v>
      </c>
      <c r="F1012">
        <v>6099617276</v>
      </c>
      <c r="G1012">
        <v>2691000</v>
      </c>
      <c r="H1012" t="s">
        <v>40297</v>
      </c>
      <c r="I1012">
        <v>2559</v>
      </c>
      <c r="J1012">
        <v>8</v>
      </c>
      <c r="K1012">
        <v>50</v>
      </c>
    </row>
    <row r="1013" spans="1:11">
      <c r="A1013">
        <v>90</v>
      </c>
      <c r="B1013" t="b">
        <v>0</v>
      </c>
      <c r="C1013" t="s">
        <v>45489</v>
      </c>
      <c r="D1013">
        <v>1037022454355</v>
      </c>
      <c r="E1013">
        <v>1</v>
      </c>
      <c r="F1013">
        <v>6115986223</v>
      </c>
      <c r="G1013">
        <v>2690000</v>
      </c>
      <c r="H1013" t="s">
        <v>40297</v>
      </c>
      <c r="I1013">
        <v>2559</v>
      </c>
      <c r="J1013">
        <v>19</v>
      </c>
      <c r="K1013">
        <v>25</v>
      </c>
    </row>
    <row r="1014" spans="1:11">
      <c r="A1014">
        <v>90</v>
      </c>
      <c r="B1014" t="b">
        <v>0</v>
      </c>
      <c r="C1014" t="s">
        <v>42902</v>
      </c>
      <c r="D1014">
        <v>1037022454355</v>
      </c>
      <c r="E1014">
        <v>1</v>
      </c>
      <c r="F1014">
        <v>6068556486</v>
      </c>
      <c r="G1014">
        <v>2698000</v>
      </c>
      <c r="H1014" t="s">
        <v>40297</v>
      </c>
      <c r="I1014">
        <v>2563</v>
      </c>
      <c r="J1014">
        <v>9</v>
      </c>
      <c r="K1014">
        <v>11</v>
      </c>
    </row>
    <row r="1015" spans="1:11">
      <c r="A1015">
        <v>90</v>
      </c>
      <c r="B1015" t="b">
        <v>0</v>
      </c>
      <c r="C1015" t="s">
        <v>46462</v>
      </c>
      <c r="D1015">
        <v>1037022454355</v>
      </c>
      <c r="E1015">
        <v>1</v>
      </c>
      <c r="F1015">
        <v>6132613890</v>
      </c>
      <c r="G1015">
        <v>2684000</v>
      </c>
      <c r="H1015" t="s">
        <v>40297</v>
      </c>
      <c r="I1015">
        <v>2563</v>
      </c>
      <c r="J1015">
        <v>3</v>
      </c>
      <c r="K1015">
        <v>3</v>
      </c>
    </row>
    <row r="1016" spans="1:11">
      <c r="A1016">
        <v>90</v>
      </c>
      <c r="B1016" t="b">
        <v>0</v>
      </c>
      <c r="C1016" t="s">
        <v>45077</v>
      </c>
      <c r="D1016">
        <v>1037022454355</v>
      </c>
      <c r="E1016">
        <v>1</v>
      </c>
      <c r="F1016">
        <v>6106407234</v>
      </c>
      <c r="G1016">
        <v>2684000</v>
      </c>
      <c r="H1016" t="s">
        <v>40297</v>
      </c>
      <c r="I1016">
        <v>2563</v>
      </c>
      <c r="J1016">
        <v>8</v>
      </c>
      <c r="K1016">
        <v>30</v>
      </c>
    </row>
    <row r="1017" spans="1:11">
      <c r="A1017">
        <v>90</v>
      </c>
      <c r="B1017" t="b">
        <v>0</v>
      </c>
      <c r="C1017" t="s">
        <v>46143</v>
      </c>
      <c r="D1017">
        <v>1037022454355</v>
      </c>
      <c r="E1017">
        <v>1</v>
      </c>
      <c r="F1017">
        <v>6073397630</v>
      </c>
      <c r="G1017">
        <v>2683000</v>
      </c>
      <c r="H1017" t="s">
        <v>40297</v>
      </c>
      <c r="I1017">
        <v>2563</v>
      </c>
      <c r="J1017">
        <v>12</v>
      </c>
      <c r="K1017">
        <v>25</v>
      </c>
    </row>
    <row r="1018" spans="1:11">
      <c r="A1018">
        <v>90</v>
      </c>
      <c r="B1018" t="b">
        <v>0</v>
      </c>
      <c r="C1018" t="s">
        <v>44780</v>
      </c>
      <c r="D1018">
        <v>1037022454355</v>
      </c>
      <c r="E1018">
        <v>1</v>
      </c>
      <c r="F1018">
        <v>6126141403</v>
      </c>
      <c r="G1018">
        <v>3000000</v>
      </c>
      <c r="H1018" t="s">
        <v>40297</v>
      </c>
      <c r="I1018">
        <v>2567</v>
      </c>
      <c r="J1018">
        <v>8</v>
      </c>
      <c r="K1018">
        <v>25</v>
      </c>
    </row>
    <row r="1019" spans="1:11">
      <c r="A1019">
        <v>90</v>
      </c>
      <c r="B1019" t="b">
        <v>0</v>
      </c>
      <c r="C1019" t="s">
        <v>43568</v>
      </c>
      <c r="D1019">
        <v>1037022454355</v>
      </c>
      <c r="E1019">
        <v>1</v>
      </c>
      <c r="F1019">
        <v>6077409204</v>
      </c>
      <c r="G1019">
        <v>2744000</v>
      </c>
      <c r="H1019" t="s">
        <v>40297</v>
      </c>
      <c r="I1019">
        <v>2571</v>
      </c>
      <c r="J1019">
        <v>4</v>
      </c>
      <c r="K1019">
        <v>4</v>
      </c>
    </row>
    <row r="1020" spans="1:11">
      <c r="A1020">
        <v>90</v>
      </c>
      <c r="B1020" t="b">
        <v>0</v>
      </c>
      <c r="C1020" t="s">
        <v>44017</v>
      </c>
      <c r="D1020">
        <v>1037022454355</v>
      </c>
      <c r="E1020">
        <v>1</v>
      </c>
      <c r="F1020">
        <v>6081869458</v>
      </c>
      <c r="G1020">
        <v>2583000</v>
      </c>
      <c r="H1020" t="s">
        <v>40297</v>
      </c>
      <c r="I1020">
        <v>2571</v>
      </c>
      <c r="J1020">
        <v>100</v>
      </c>
      <c r="K1020">
        <v>100</v>
      </c>
    </row>
    <row r="1021" spans="1:11">
      <c r="A1021">
        <v>90</v>
      </c>
      <c r="B1021" t="b">
        <v>0</v>
      </c>
      <c r="C1021" t="s">
        <v>45362</v>
      </c>
      <c r="D1021">
        <v>1037022454355</v>
      </c>
      <c r="E1021">
        <v>1</v>
      </c>
      <c r="F1021">
        <v>6132613191</v>
      </c>
      <c r="G1021">
        <v>2578000</v>
      </c>
      <c r="H1021" t="s">
        <v>40297</v>
      </c>
      <c r="I1021">
        <v>2571</v>
      </c>
      <c r="J1021">
        <v>2</v>
      </c>
      <c r="K1021">
        <v>2</v>
      </c>
    </row>
    <row r="1022" spans="1:11">
      <c r="A1022">
        <v>90</v>
      </c>
      <c r="B1022" t="b">
        <v>0</v>
      </c>
      <c r="C1022" t="s">
        <v>41952</v>
      </c>
      <c r="D1022">
        <v>1037022454355</v>
      </c>
      <c r="E1022">
        <v>1</v>
      </c>
      <c r="F1022">
        <v>6073398399</v>
      </c>
      <c r="G1022">
        <v>2578000</v>
      </c>
      <c r="H1022" t="s">
        <v>40297</v>
      </c>
      <c r="I1022">
        <v>2571</v>
      </c>
      <c r="J1022">
        <v>12</v>
      </c>
      <c r="K1022">
        <v>25</v>
      </c>
    </row>
    <row r="1023" spans="1:11">
      <c r="A1023">
        <v>90</v>
      </c>
      <c r="B1023" t="b">
        <v>0</v>
      </c>
      <c r="C1023" t="s">
        <v>40847</v>
      </c>
      <c r="D1023">
        <v>1037022454355</v>
      </c>
      <c r="E1023">
        <v>1</v>
      </c>
      <c r="F1023">
        <v>6109466795</v>
      </c>
      <c r="G1023">
        <v>2850000</v>
      </c>
      <c r="H1023" t="s">
        <v>40297</v>
      </c>
      <c r="I1023">
        <v>2575</v>
      </c>
      <c r="J1023">
        <v>4</v>
      </c>
      <c r="K1023">
        <v>25</v>
      </c>
    </row>
    <row r="1024" spans="1:11">
      <c r="A1024">
        <v>90</v>
      </c>
      <c r="B1024" t="b">
        <v>0</v>
      </c>
      <c r="C1024" t="s">
        <v>46500</v>
      </c>
      <c r="D1024">
        <v>1037022454355</v>
      </c>
      <c r="E1024">
        <v>1</v>
      </c>
      <c r="F1024">
        <v>6132614357</v>
      </c>
      <c r="G1024">
        <v>2850000</v>
      </c>
      <c r="H1024" t="s">
        <v>40297</v>
      </c>
      <c r="I1024">
        <v>2575</v>
      </c>
      <c r="J1024">
        <v>7</v>
      </c>
      <c r="K1024">
        <v>7</v>
      </c>
    </row>
    <row r="1025" spans="1:11">
      <c r="A1025">
        <v>90</v>
      </c>
      <c r="B1025" t="b">
        <v>0</v>
      </c>
      <c r="C1025" t="s">
        <v>43847</v>
      </c>
      <c r="D1025">
        <v>1037022454355</v>
      </c>
      <c r="E1025">
        <v>1</v>
      </c>
      <c r="F1025">
        <v>6110638279</v>
      </c>
      <c r="G1025">
        <v>176000000</v>
      </c>
      <c r="H1025" t="s">
        <v>40297</v>
      </c>
      <c r="I1025">
        <v>2589</v>
      </c>
      <c r="J1025">
        <v>2</v>
      </c>
      <c r="K1025">
        <v>3</v>
      </c>
    </row>
    <row r="1026" spans="1:11">
      <c r="A1026">
        <v>30</v>
      </c>
      <c r="B1026" t="b">
        <v>0</v>
      </c>
      <c r="C1026" t="s">
        <v>44511</v>
      </c>
      <c r="D1026">
        <v>1037022454355</v>
      </c>
      <c r="E1026">
        <v>1</v>
      </c>
      <c r="F1026">
        <v>6126287053</v>
      </c>
      <c r="G1026">
        <v>150000</v>
      </c>
      <c r="H1026" t="s">
        <v>40297</v>
      </c>
      <c r="I1026">
        <v>2603</v>
      </c>
      <c r="J1026">
        <v>25</v>
      </c>
      <c r="K1026">
        <v>50</v>
      </c>
    </row>
    <row r="1027" spans="1:11">
      <c r="A1027">
        <v>90</v>
      </c>
      <c r="B1027" t="b">
        <v>0</v>
      </c>
      <c r="C1027" t="s">
        <v>40896</v>
      </c>
      <c r="D1027">
        <v>1037022454355</v>
      </c>
      <c r="E1027">
        <v>1</v>
      </c>
      <c r="F1027">
        <v>6076043814</v>
      </c>
      <c r="G1027">
        <v>552500</v>
      </c>
      <c r="H1027" t="s">
        <v>40297</v>
      </c>
      <c r="I1027">
        <v>2605</v>
      </c>
      <c r="J1027">
        <v>1</v>
      </c>
      <c r="K1027">
        <v>2</v>
      </c>
    </row>
    <row r="1028" spans="1:11">
      <c r="A1028">
        <v>90</v>
      </c>
      <c r="B1028" t="b">
        <v>0</v>
      </c>
      <c r="C1028" t="s">
        <v>43597</v>
      </c>
      <c r="D1028">
        <v>1037022454355</v>
      </c>
      <c r="E1028">
        <v>1</v>
      </c>
      <c r="F1028">
        <v>6096218213</v>
      </c>
      <c r="G1028">
        <v>548700</v>
      </c>
      <c r="H1028" t="s">
        <v>40297</v>
      </c>
      <c r="I1028">
        <v>2605</v>
      </c>
      <c r="J1028">
        <v>5</v>
      </c>
      <c r="K1028">
        <v>5</v>
      </c>
    </row>
    <row r="1029" spans="1:11">
      <c r="A1029">
        <v>90</v>
      </c>
      <c r="B1029" t="b">
        <v>0</v>
      </c>
      <c r="C1029" t="s">
        <v>42843</v>
      </c>
      <c r="D1029">
        <v>1037022454355</v>
      </c>
      <c r="E1029">
        <v>1</v>
      </c>
      <c r="F1029">
        <v>6096703735</v>
      </c>
      <c r="G1029">
        <v>548500</v>
      </c>
      <c r="H1029" t="s">
        <v>40297</v>
      </c>
      <c r="I1029">
        <v>2605</v>
      </c>
      <c r="J1029">
        <v>2</v>
      </c>
      <c r="K1029">
        <v>5</v>
      </c>
    </row>
    <row r="1030" spans="1:11">
      <c r="A1030">
        <v>90</v>
      </c>
      <c r="B1030" t="b">
        <v>0</v>
      </c>
      <c r="C1030" t="s">
        <v>41671</v>
      </c>
      <c r="D1030">
        <v>1037022454355</v>
      </c>
      <c r="E1030">
        <v>1</v>
      </c>
      <c r="F1030">
        <v>6088600129</v>
      </c>
      <c r="G1030">
        <v>539100</v>
      </c>
      <c r="H1030" t="s">
        <v>40297</v>
      </c>
      <c r="I1030">
        <v>2605</v>
      </c>
      <c r="J1030">
        <v>112</v>
      </c>
      <c r="K1030">
        <v>180</v>
      </c>
    </row>
    <row r="1031" spans="1:11">
      <c r="A1031">
        <v>90</v>
      </c>
      <c r="B1031" t="b">
        <v>0</v>
      </c>
      <c r="C1031" t="s">
        <v>41855</v>
      </c>
      <c r="D1031">
        <v>1037022454355</v>
      </c>
      <c r="E1031">
        <v>1</v>
      </c>
      <c r="F1031">
        <v>6097219781</v>
      </c>
      <c r="G1031">
        <v>499900</v>
      </c>
      <c r="H1031" t="s">
        <v>40297</v>
      </c>
      <c r="I1031">
        <v>2605</v>
      </c>
      <c r="J1031">
        <v>23</v>
      </c>
      <c r="K1031">
        <v>53</v>
      </c>
    </row>
    <row r="1032" spans="1:11">
      <c r="A1032">
        <v>90</v>
      </c>
      <c r="B1032" t="b">
        <v>0</v>
      </c>
      <c r="C1032" t="s">
        <v>43578</v>
      </c>
      <c r="D1032">
        <v>1037022454355</v>
      </c>
      <c r="E1032">
        <v>1</v>
      </c>
      <c r="F1032">
        <v>6117091304</v>
      </c>
      <c r="G1032">
        <v>499800</v>
      </c>
      <c r="H1032" t="s">
        <v>40297</v>
      </c>
      <c r="I1032">
        <v>2605</v>
      </c>
      <c r="J1032">
        <v>4</v>
      </c>
      <c r="K1032">
        <v>24</v>
      </c>
    </row>
    <row r="1033" spans="1:11">
      <c r="A1033">
        <v>90</v>
      </c>
      <c r="B1033" t="b">
        <v>0</v>
      </c>
      <c r="C1033" t="s">
        <v>40487</v>
      </c>
      <c r="D1033">
        <v>1037022454355</v>
      </c>
      <c r="E1033">
        <v>1</v>
      </c>
      <c r="F1033">
        <v>6067848765</v>
      </c>
      <c r="G1033">
        <v>499700</v>
      </c>
      <c r="H1033" t="s">
        <v>40297</v>
      </c>
      <c r="I1033">
        <v>2605</v>
      </c>
      <c r="J1033">
        <v>55</v>
      </c>
      <c r="K1033">
        <v>200</v>
      </c>
    </row>
    <row r="1034" spans="1:11">
      <c r="A1034">
        <v>90</v>
      </c>
      <c r="B1034" t="b">
        <v>0</v>
      </c>
      <c r="C1034" t="s">
        <v>44815</v>
      </c>
      <c r="D1034">
        <v>1037022454355</v>
      </c>
      <c r="E1034">
        <v>1</v>
      </c>
      <c r="F1034">
        <v>6129158276</v>
      </c>
      <c r="G1034">
        <v>484000</v>
      </c>
      <c r="H1034" t="s">
        <v>40297</v>
      </c>
      <c r="I1034">
        <v>2605</v>
      </c>
      <c r="J1034">
        <v>59</v>
      </c>
      <c r="K1034">
        <v>70</v>
      </c>
    </row>
    <row r="1035" spans="1:11">
      <c r="A1035">
        <v>90</v>
      </c>
      <c r="B1035" t="b">
        <v>0</v>
      </c>
      <c r="C1035" t="s">
        <v>47012</v>
      </c>
      <c r="D1035">
        <v>1037022454355</v>
      </c>
      <c r="E1035">
        <v>1</v>
      </c>
      <c r="F1035">
        <v>6135145340</v>
      </c>
      <c r="G1035">
        <v>479000</v>
      </c>
      <c r="H1035" t="s">
        <v>40297</v>
      </c>
      <c r="I1035">
        <v>2605</v>
      </c>
      <c r="J1035">
        <v>3</v>
      </c>
      <c r="K1035">
        <v>3</v>
      </c>
    </row>
    <row r="1036" spans="1:11">
      <c r="A1036">
        <v>90</v>
      </c>
      <c r="B1036" t="b">
        <v>0</v>
      </c>
      <c r="C1036" t="s">
        <v>46977</v>
      </c>
      <c r="D1036">
        <v>1037022454355</v>
      </c>
      <c r="E1036">
        <v>1</v>
      </c>
      <c r="F1036">
        <v>6135210326</v>
      </c>
      <c r="G1036">
        <v>475000</v>
      </c>
      <c r="H1036" t="s">
        <v>40297</v>
      </c>
      <c r="I1036">
        <v>2605</v>
      </c>
      <c r="J1036">
        <v>49</v>
      </c>
      <c r="K1036">
        <v>50</v>
      </c>
    </row>
    <row r="1037" spans="1:11">
      <c r="A1037">
        <v>90</v>
      </c>
      <c r="B1037" t="b">
        <v>0</v>
      </c>
      <c r="C1037" t="s">
        <v>47037</v>
      </c>
      <c r="D1037">
        <v>1037022454355</v>
      </c>
      <c r="E1037">
        <v>1</v>
      </c>
      <c r="F1037">
        <v>6096059273</v>
      </c>
      <c r="G1037">
        <v>469900</v>
      </c>
      <c r="H1037" t="s">
        <v>40297</v>
      </c>
      <c r="I1037">
        <v>2605</v>
      </c>
      <c r="J1037">
        <v>21</v>
      </c>
      <c r="K1037">
        <v>35</v>
      </c>
    </row>
    <row r="1038" spans="1:11">
      <c r="A1038">
        <v>90</v>
      </c>
      <c r="B1038" t="b">
        <v>0</v>
      </c>
      <c r="C1038" t="s">
        <v>46127</v>
      </c>
      <c r="D1038">
        <v>1037022454355</v>
      </c>
      <c r="E1038">
        <v>1</v>
      </c>
      <c r="F1038">
        <v>6135689405</v>
      </c>
      <c r="G1038">
        <v>469800</v>
      </c>
      <c r="H1038" t="s">
        <v>40297</v>
      </c>
      <c r="I1038">
        <v>2605</v>
      </c>
      <c r="J1038">
        <v>5</v>
      </c>
      <c r="K1038">
        <v>7</v>
      </c>
    </row>
    <row r="1039" spans="1:11">
      <c r="A1039">
        <v>90</v>
      </c>
      <c r="B1039" t="b">
        <v>0</v>
      </c>
      <c r="C1039" t="s">
        <v>46945</v>
      </c>
      <c r="D1039">
        <v>1037022454355</v>
      </c>
      <c r="E1039">
        <v>1</v>
      </c>
      <c r="F1039">
        <v>6136586121</v>
      </c>
      <c r="G1039">
        <v>465000</v>
      </c>
      <c r="H1039" t="s">
        <v>40297</v>
      </c>
      <c r="I1039">
        <v>2605</v>
      </c>
      <c r="J1039">
        <v>46</v>
      </c>
      <c r="K1039">
        <v>70</v>
      </c>
    </row>
    <row r="1040" spans="1:11">
      <c r="A1040">
        <v>90</v>
      </c>
      <c r="B1040" t="b">
        <v>0</v>
      </c>
      <c r="C1040" t="s">
        <v>42005</v>
      </c>
      <c r="D1040">
        <v>1037022454355</v>
      </c>
      <c r="E1040">
        <v>1</v>
      </c>
      <c r="F1040">
        <v>6104528400</v>
      </c>
      <c r="G1040">
        <v>255.1</v>
      </c>
      <c r="H1040" t="s">
        <v>40297</v>
      </c>
      <c r="I1040">
        <v>2613</v>
      </c>
      <c r="J1040">
        <v>18850</v>
      </c>
      <c r="K1040">
        <v>50000</v>
      </c>
    </row>
    <row r="1041" spans="1:11">
      <c r="A1041">
        <v>90</v>
      </c>
      <c r="B1041" t="b">
        <v>0</v>
      </c>
      <c r="C1041" t="s">
        <v>43298</v>
      </c>
      <c r="D1041">
        <v>1037022454355</v>
      </c>
      <c r="E1041">
        <v>1</v>
      </c>
      <c r="F1041">
        <v>6106832678</v>
      </c>
      <c r="G1041">
        <v>140</v>
      </c>
      <c r="H1041" t="s">
        <v>40297</v>
      </c>
      <c r="I1041">
        <v>2613</v>
      </c>
      <c r="J1041">
        <v>94841</v>
      </c>
      <c r="K1041">
        <v>100000</v>
      </c>
    </row>
    <row r="1042" spans="1:11">
      <c r="A1042">
        <v>90</v>
      </c>
      <c r="B1042" t="b">
        <v>0</v>
      </c>
      <c r="C1042" t="s">
        <v>41183</v>
      </c>
      <c r="D1042">
        <v>1037022454355</v>
      </c>
      <c r="E1042">
        <v>1</v>
      </c>
      <c r="F1042">
        <v>6119955100</v>
      </c>
      <c r="G1042">
        <v>139.5</v>
      </c>
      <c r="H1042" t="s">
        <v>40297</v>
      </c>
      <c r="I1042">
        <v>2613</v>
      </c>
      <c r="J1042">
        <v>132991</v>
      </c>
      <c r="K1042">
        <v>170316</v>
      </c>
    </row>
    <row r="1043" spans="1:11">
      <c r="A1043">
        <v>90</v>
      </c>
      <c r="B1043" t="b">
        <v>0</v>
      </c>
      <c r="C1043" t="s">
        <v>44505</v>
      </c>
      <c r="D1043">
        <v>1037022454355</v>
      </c>
      <c r="E1043">
        <v>1</v>
      </c>
      <c r="F1043">
        <v>6128547911</v>
      </c>
      <c r="G1043">
        <v>138.1</v>
      </c>
      <c r="H1043" t="s">
        <v>40297</v>
      </c>
      <c r="I1043">
        <v>2613</v>
      </c>
      <c r="J1043">
        <v>1854</v>
      </c>
      <c r="K1043">
        <v>4368</v>
      </c>
    </row>
    <row r="1044" spans="1:11">
      <c r="A1044">
        <v>14</v>
      </c>
      <c r="B1044" t="b">
        <v>0</v>
      </c>
      <c r="C1044" t="s">
        <v>44566</v>
      </c>
      <c r="D1044">
        <v>1037022454355</v>
      </c>
      <c r="E1044">
        <v>1</v>
      </c>
      <c r="F1044">
        <v>6107022715</v>
      </c>
      <c r="G1044">
        <v>137.6</v>
      </c>
      <c r="H1044" t="s">
        <v>40297</v>
      </c>
      <c r="I1044">
        <v>2613</v>
      </c>
      <c r="J1044">
        <v>513263</v>
      </c>
      <c r="K1044">
        <v>739540</v>
      </c>
    </row>
    <row r="1045" spans="1:11">
      <c r="A1045">
        <v>7</v>
      </c>
      <c r="B1045" t="b">
        <v>0</v>
      </c>
      <c r="C1045" t="s">
        <v>46373</v>
      </c>
      <c r="D1045">
        <v>1037022454355</v>
      </c>
      <c r="E1045">
        <v>1</v>
      </c>
      <c r="F1045">
        <v>6136348175</v>
      </c>
      <c r="G1045">
        <v>900000</v>
      </c>
      <c r="H1045" t="s">
        <v>40297</v>
      </c>
      <c r="I1045">
        <v>2621</v>
      </c>
      <c r="J1045">
        <v>96820</v>
      </c>
      <c r="K1045">
        <v>96820</v>
      </c>
    </row>
    <row r="1046" spans="1:11">
      <c r="A1046">
        <v>90</v>
      </c>
      <c r="B1046" t="b">
        <v>0</v>
      </c>
      <c r="C1046" t="s">
        <v>40582</v>
      </c>
      <c r="D1046">
        <v>1037022454355</v>
      </c>
      <c r="E1046">
        <v>1</v>
      </c>
      <c r="F1046">
        <v>6101535041</v>
      </c>
      <c r="G1046">
        <v>1099</v>
      </c>
      <c r="H1046" t="s">
        <v>40297</v>
      </c>
      <c r="I1046">
        <v>2621</v>
      </c>
      <c r="J1046">
        <v>18000</v>
      </c>
      <c r="K1046">
        <v>20000</v>
      </c>
    </row>
    <row r="1047" spans="1:11">
      <c r="A1047">
        <v>90</v>
      </c>
      <c r="B1047" t="b">
        <v>0</v>
      </c>
      <c r="C1047" t="s">
        <v>43985</v>
      </c>
      <c r="D1047">
        <v>1037022454355</v>
      </c>
      <c r="E1047">
        <v>1</v>
      </c>
      <c r="F1047">
        <v>6102087122</v>
      </c>
      <c r="G1047">
        <v>1098</v>
      </c>
      <c r="H1047" t="s">
        <v>40297</v>
      </c>
      <c r="I1047">
        <v>2621</v>
      </c>
      <c r="J1047">
        <v>28238</v>
      </c>
      <c r="K1047">
        <v>50000</v>
      </c>
    </row>
    <row r="1048" spans="1:11">
      <c r="A1048">
        <v>90</v>
      </c>
      <c r="B1048" t="b">
        <v>0</v>
      </c>
      <c r="C1048" t="s">
        <v>42002</v>
      </c>
      <c r="D1048">
        <v>1037022454355</v>
      </c>
      <c r="E1048">
        <v>1</v>
      </c>
      <c r="F1048">
        <v>6070154752</v>
      </c>
      <c r="G1048">
        <v>1000</v>
      </c>
      <c r="H1048" t="s">
        <v>40297</v>
      </c>
      <c r="I1048">
        <v>2621</v>
      </c>
      <c r="J1048">
        <v>109621</v>
      </c>
      <c r="K1048">
        <v>337247</v>
      </c>
    </row>
    <row r="1049" spans="1:11">
      <c r="A1049">
        <v>90</v>
      </c>
      <c r="B1049" t="b">
        <v>0</v>
      </c>
      <c r="C1049" t="s">
        <v>44211</v>
      </c>
      <c r="D1049">
        <v>1037022454355</v>
      </c>
      <c r="E1049">
        <v>1</v>
      </c>
      <c r="F1049">
        <v>6072369035</v>
      </c>
      <c r="G1049">
        <v>647.79999999999995</v>
      </c>
      <c r="H1049" t="s">
        <v>40297</v>
      </c>
      <c r="I1049">
        <v>2629</v>
      </c>
      <c r="J1049">
        <v>6699</v>
      </c>
      <c r="K1049">
        <v>6699</v>
      </c>
    </row>
    <row r="1050" spans="1:11">
      <c r="A1050">
        <v>90</v>
      </c>
      <c r="B1050" t="b">
        <v>0</v>
      </c>
      <c r="C1050" t="s">
        <v>42557</v>
      </c>
      <c r="D1050">
        <v>1037022454355</v>
      </c>
      <c r="E1050">
        <v>1</v>
      </c>
      <c r="F1050">
        <v>6081890433</v>
      </c>
      <c r="G1050">
        <v>620</v>
      </c>
      <c r="H1050" t="s">
        <v>40297</v>
      </c>
      <c r="I1050">
        <v>2629</v>
      </c>
      <c r="J1050">
        <v>33728</v>
      </c>
      <c r="K1050">
        <v>173000</v>
      </c>
    </row>
    <row r="1051" spans="1:11">
      <c r="A1051">
        <v>30</v>
      </c>
      <c r="B1051" t="b">
        <v>0</v>
      </c>
      <c r="C1051" t="s">
        <v>45536</v>
      </c>
      <c r="D1051">
        <v>1037022454355</v>
      </c>
      <c r="E1051">
        <v>1</v>
      </c>
      <c r="F1051">
        <v>6137318858</v>
      </c>
      <c r="G1051">
        <v>619.9</v>
      </c>
      <c r="H1051" t="s">
        <v>40297</v>
      </c>
      <c r="I1051">
        <v>2629</v>
      </c>
      <c r="J1051">
        <v>50000</v>
      </c>
      <c r="K1051">
        <v>50000</v>
      </c>
    </row>
    <row r="1052" spans="1:11">
      <c r="A1052">
        <v>90</v>
      </c>
      <c r="B1052" t="b">
        <v>0</v>
      </c>
      <c r="C1052" t="s">
        <v>44332</v>
      </c>
      <c r="D1052">
        <v>1037022454355</v>
      </c>
      <c r="E1052">
        <v>1</v>
      </c>
      <c r="F1052">
        <v>6126282999</v>
      </c>
      <c r="G1052">
        <v>1400</v>
      </c>
      <c r="H1052" t="s">
        <v>40297</v>
      </c>
      <c r="I1052">
        <v>2637</v>
      </c>
      <c r="J1052">
        <v>19000</v>
      </c>
      <c r="K1052">
        <v>20000</v>
      </c>
    </row>
    <row r="1053" spans="1:11">
      <c r="A1053">
        <v>90</v>
      </c>
      <c r="B1053" t="b">
        <v>0</v>
      </c>
      <c r="C1053" t="s">
        <v>44456</v>
      </c>
      <c r="D1053">
        <v>1037022454355</v>
      </c>
      <c r="E1053">
        <v>1</v>
      </c>
      <c r="F1053">
        <v>6128398757</v>
      </c>
      <c r="G1053">
        <v>240.1</v>
      </c>
      <c r="H1053" t="s">
        <v>40297</v>
      </c>
      <c r="I1053">
        <v>2647</v>
      </c>
      <c r="J1053">
        <v>1000</v>
      </c>
      <c r="K1053">
        <v>1000</v>
      </c>
    </row>
    <row r="1054" spans="1:11">
      <c r="A1054">
        <v>90</v>
      </c>
      <c r="B1054" t="b">
        <v>0</v>
      </c>
      <c r="C1054" t="s">
        <v>42807</v>
      </c>
      <c r="D1054">
        <v>1037022454355</v>
      </c>
      <c r="E1054">
        <v>1</v>
      </c>
      <c r="F1054">
        <v>6119955038</v>
      </c>
      <c r="G1054">
        <v>240</v>
      </c>
      <c r="H1054" t="s">
        <v>40297</v>
      </c>
      <c r="I1054">
        <v>2647</v>
      </c>
      <c r="J1054">
        <v>686907</v>
      </c>
      <c r="K1054">
        <v>688437</v>
      </c>
    </row>
    <row r="1055" spans="1:11">
      <c r="A1055">
        <v>14</v>
      </c>
      <c r="B1055" t="b">
        <v>0</v>
      </c>
      <c r="C1055" t="s">
        <v>45416</v>
      </c>
      <c r="D1055">
        <v>1037022454355</v>
      </c>
      <c r="E1055">
        <v>1</v>
      </c>
      <c r="F1055">
        <v>6135842296</v>
      </c>
      <c r="G1055">
        <v>1797</v>
      </c>
      <c r="H1055" t="s">
        <v>40297</v>
      </c>
      <c r="I1055">
        <v>2655</v>
      </c>
      <c r="J1055">
        <v>39999</v>
      </c>
      <c r="K1055">
        <v>39999</v>
      </c>
    </row>
    <row r="1056" spans="1:11">
      <c r="A1056">
        <v>90</v>
      </c>
      <c r="B1056" t="b">
        <v>0</v>
      </c>
      <c r="C1056" t="s">
        <v>41677</v>
      </c>
      <c r="D1056">
        <v>1037022454355</v>
      </c>
      <c r="E1056">
        <v>1</v>
      </c>
      <c r="F1056">
        <v>6076082806</v>
      </c>
      <c r="G1056">
        <v>380</v>
      </c>
      <c r="H1056" t="s">
        <v>40297</v>
      </c>
      <c r="I1056">
        <v>2679</v>
      </c>
      <c r="J1056">
        <v>7942</v>
      </c>
      <c r="K1056">
        <v>200000</v>
      </c>
    </row>
    <row r="1057" spans="1:11">
      <c r="A1057">
        <v>90</v>
      </c>
      <c r="B1057" t="b">
        <v>0</v>
      </c>
      <c r="C1057" t="s">
        <v>45380</v>
      </c>
      <c r="D1057">
        <v>1037022454355</v>
      </c>
      <c r="E1057">
        <v>1</v>
      </c>
      <c r="F1057">
        <v>6132073211</v>
      </c>
      <c r="G1057">
        <v>370</v>
      </c>
      <c r="H1057" t="s">
        <v>40297</v>
      </c>
      <c r="I1057">
        <v>2679</v>
      </c>
      <c r="J1057">
        <v>14900</v>
      </c>
      <c r="K1057">
        <v>23800</v>
      </c>
    </row>
    <row r="1058" spans="1:11">
      <c r="A1058">
        <v>90</v>
      </c>
      <c r="B1058" t="b">
        <v>0</v>
      </c>
      <c r="C1058" t="s">
        <v>47013</v>
      </c>
      <c r="D1058">
        <v>1037022454355</v>
      </c>
      <c r="E1058">
        <v>1</v>
      </c>
      <c r="F1058">
        <v>6133065201</v>
      </c>
      <c r="G1058">
        <v>369.7</v>
      </c>
      <c r="H1058" t="s">
        <v>40297</v>
      </c>
      <c r="I1058">
        <v>2679</v>
      </c>
      <c r="J1058">
        <v>34652</v>
      </c>
      <c r="K1058">
        <v>53352</v>
      </c>
    </row>
    <row r="1059" spans="1:11">
      <c r="A1059">
        <v>90</v>
      </c>
      <c r="B1059" t="b">
        <v>0</v>
      </c>
      <c r="C1059" t="s">
        <v>46295</v>
      </c>
      <c r="D1059">
        <v>1037022454355</v>
      </c>
      <c r="E1059">
        <v>1</v>
      </c>
      <c r="F1059">
        <v>6137035134</v>
      </c>
      <c r="G1059">
        <v>349</v>
      </c>
      <c r="H1059" t="s">
        <v>40297</v>
      </c>
      <c r="I1059">
        <v>2679</v>
      </c>
      <c r="J1059">
        <v>25000</v>
      </c>
      <c r="K1059">
        <v>25000</v>
      </c>
    </row>
    <row r="1060" spans="1:11">
      <c r="A1060">
        <v>90</v>
      </c>
      <c r="B1060" t="b">
        <v>0</v>
      </c>
      <c r="C1060" t="s">
        <v>41890</v>
      </c>
      <c r="D1060">
        <v>1037022454355</v>
      </c>
      <c r="E1060">
        <v>1</v>
      </c>
      <c r="F1060">
        <v>6081884773</v>
      </c>
      <c r="G1060">
        <v>2700</v>
      </c>
      <c r="H1060" t="s">
        <v>40297</v>
      </c>
      <c r="I1060">
        <v>2801</v>
      </c>
      <c r="J1060">
        <v>48569</v>
      </c>
      <c r="K1060">
        <v>54874</v>
      </c>
    </row>
    <row r="1061" spans="1:11">
      <c r="A1061">
        <v>90</v>
      </c>
      <c r="B1061" t="b">
        <v>0</v>
      </c>
      <c r="C1061" t="s">
        <v>47024</v>
      </c>
      <c r="D1061">
        <v>1037022454355</v>
      </c>
      <c r="E1061">
        <v>1</v>
      </c>
      <c r="F1061">
        <v>6136489009</v>
      </c>
      <c r="G1061">
        <v>2800</v>
      </c>
      <c r="H1061" t="s">
        <v>40297</v>
      </c>
      <c r="I1061">
        <v>2811</v>
      </c>
      <c r="J1061">
        <v>5000</v>
      </c>
      <c r="K1061">
        <v>5000</v>
      </c>
    </row>
    <row r="1062" spans="1:11">
      <c r="A1062">
        <v>90</v>
      </c>
      <c r="B1062" t="b">
        <v>0</v>
      </c>
      <c r="C1062" t="s">
        <v>45539</v>
      </c>
      <c r="D1062">
        <v>1037022454355</v>
      </c>
      <c r="E1062">
        <v>1</v>
      </c>
      <c r="F1062">
        <v>6131650096</v>
      </c>
      <c r="G1062">
        <v>2799</v>
      </c>
      <c r="H1062" t="s">
        <v>40297</v>
      </c>
      <c r="I1062">
        <v>2811</v>
      </c>
      <c r="J1062">
        <v>2080</v>
      </c>
      <c r="K1062">
        <v>10000</v>
      </c>
    </row>
    <row r="1063" spans="1:11">
      <c r="A1063">
        <v>90</v>
      </c>
      <c r="B1063" t="b">
        <v>0</v>
      </c>
      <c r="C1063" t="s">
        <v>42390</v>
      </c>
      <c r="D1063">
        <v>1037022454355</v>
      </c>
      <c r="E1063">
        <v>1</v>
      </c>
      <c r="F1063">
        <v>6081863811</v>
      </c>
      <c r="G1063">
        <v>60</v>
      </c>
      <c r="H1063" t="s">
        <v>40297</v>
      </c>
      <c r="I1063">
        <v>2817</v>
      </c>
      <c r="J1063">
        <v>4009404</v>
      </c>
      <c r="K1063">
        <v>4134131</v>
      </c>
    </row>
    <row r="1064" spans="1:11">
      <c r="A1064">
        <v>90</v>
      </c>
      <c r="B1064" t="b">
        <v>0</v>
      </c>
      <c r="C1064" t="s">
        <v>41451</v>
      </c>
      <c r="D1064">
        <v>1037022454355</v>
      </c>
      <c r="E1064">
        <v>1</v>
      </c>
      <c r="F1064">
        <v>6088237650</v>
      </c>
      <c r="G1064">
        <v>3100000</v>
      </c>
      <c r="H1064" t="s">
        <v>40297</v>
      </c>
      <c r="I1064">
        <v>2865</v>
      </c>
      <c r="J1064">
        <v>10</v>
      </c>
      <c r="K1064">
        <v>23</v>
      </c>
    </row>
    <row r="1065" spans="1:11">
      <c r="A1065">
        <v>90</v>
      </c>
      <c r="B1065" t="b">
        <v>0</v>
      </c>
      <c r="C1065" t="s">
        <v>40536</v>
      </c>
      <c r="D1065">
        <v>1037022454355</v>
      </c>
      <c r="E1065">
        <v>1</v>
      </c>
      <c r="F1065">
        <v>6120048633</v>
      </c>
      <c r="G1065">
        <v>3000000</v>
      </c>
      <c r="H1065" t="s">
        <v>40297</v>
      </c>
      <c r="I1065">
        <v>2865</v>
      </c>
      <c r="J1065">
        <v>5</v>
      </c>
      <c r="K1065">
        <v>5</v>
      </c>
    </row>
    <row r="1066" spans="1:11">
      <c r="A1066">
        <v>90</v>
      </c>
      <c r="B1066" t="b">
        <v>0</v>
      </c>
      <c r="C1066" t="s">
        <v>45446</v>
      </c>
      <c r="D1066">
        <v>1037022454355</v>
      </c>
      <c r="E1066">
        <v>1</v>
      </c>
      <c r="F1066">
        <v>6132762743</v>
      </c>
      <c r="G1066">
        <v>1600000</v>
      </c>
      <c r="H1066" t="s">
        <v>40297</v>
      </c>
      <c r="I1066">
        <v>2867</v>
      </c>
      <c r="J1066">
        <v>2205</v>
      </c>
      <c r="K1066">
        <v>2205</v>
      </c>
    </row>
    <row r="1067" spans="1:11">
      <c r="A1067">
        <v>90</v>
      </c>
      <c r="B1067" t="b">
        <v>0</v>
      </c>
      <c r="C1067" t="s">
        <v>45712</v>
      </c>
      <c r="D1067">
        <v>1037022454355</v>
      </c>
      <c r="E1067">
        <v>1</v>
      </c>
      <c r="F1067">
        <v>6137747660</v>
      </c>
      <c r="G1067">
        <v>1595000</v>
      </c>
      <c r="H1067" t="s">
        <v>40297</v>
      </c>
      <c r="I1067">
        <v>2867</v>
      </c>
      <c r="J1067">
        <v>36</v>
      </c>
      <c r="K1067">
        <v>36</v>
      </c>
    </row>
    <row r="1068" spans="1:11">
      <c r="A1068">
        <v>90</v>
      </c>
      <c r="B1068" t="b">
        <v>0</v>
      </c>
      <c r="C1068" t="s">
        <v>45529</v>
      </c>
      <c r="D1068">
        <v>1037022454355</v>
      </c>
      <c r="E1068">
        <v>1</v>
      </c>
      <c r="F1068">
        <v>6137777483</v>
      </c>
      <c r="G1068">
        <v>1594000</v>
      </c>
      <c r="H1068" t="s">
        <v>40297</v>
      </c>
      <c r="I1068">
        <v>2867</v>
      </c>
      <c r="J1068">
        <v>10</v>
      </c>
      <c r="K1068">
        <v>11</v>
      </c>
    </row>
    <row r="1069" spans="1:11">
      <c r="A1069">
        <v>90</v>
      </c>
      <c r="B1069" t="b">
        <v>0</v>
      </c>
      <c r="C1069" t="s">
        <v>40567</v>
      </c>
      <c r="D1069">
        <v>1037022454355</v>
      </c>
      <c r="E1069">
        <v>1</v>
      </c>
      <c r="F1069">
        <v>6072305921</v>
      </c>
      <c r="G1069">
        <v>1999000</v>
      </c>
      <c r="H1069" t="s">
        <v>40297</v>
      </c>
      <c r="I1069">
        <v>2868</v>
      </c>
      <c r="J1069">
        <v>9</v>
      </c>
      <c r="K1069">
        <v>177</v>
      </c>
    </row>
    <row r="1070" spans="1:11">
      <c r="A1070">
        <v>90</v>
      </c>
      <c r="B1070" t="b">
        <v>0</v>
      </c>
      <c r="C1070" t="s">
        <v>44433</v>
      </c>
      <c r="D1070">
        <v>1037022454355</v>
      </c>
      <c r="E1070">
        <v>1</v>
      </c>
      <c r="F1070">
        <v>6127559329</v>
      </c>
      <c r="G1070">
        <v>1700000</v>
      </c>
      <c r="H1070" t="s">
        <v>40297</v>
      </c>
      <c r="I1070">
        <v>2868</v>
      </c>
      <c r="J1070">
        <v>508</v>
      </c>
      <c r="K1070">
        <v>528</v>
      </c>
    </row>
    <row r="1071" spans="1:11">
      <c r="A1071">
        <v>90</v>
      </c>
      <c r="B1071" t="b">
        <v>0</v>
      </c>
      <c r="C1071" t="s">
        <v>46431</v>
      </c>
      <c r="D1071">
        <v>1037022454355</v>
      </c>
      <c r="E1071">
        <v>1</v>
      </c>
      <c r="F1071">
        <v>6132763361</v>
      </c>
      <c r="G1071">
        <v>1600000</v>
      </c>
      <c r="H1071" t="s">
        <v>40297</v>
      </c>
      <c r="I1071">
        <v>2868</v>
      </c>
      <c r="J1071">
        <v>2250</v>
      </c>
      <c r="K1071">
        <v>2250</v>
      </c>
    </row>
    <row r="1072" spans="1:11">
      <c r="A1072">
        <v>90</v>
      </c>
      <c r="B1072" t="b">
        <v>0</v>
      </c>
      <c r="C1072" t="s">
        <v>46639</v>
      </c>
      <c r="D1072">
        <v>1037022454355</v>
      </c>
      <c r="E1072">
        <v>1</v>
      </c>
      <c r="F1072">
        <v>6091229950</v>
      </c>
      <c r="G1072">
        <v>1598000</v>
      </c>
      <c r="H1072" t="s">
        <v>40297</v>
      </c>
      <c r="I1072">
        <v>2868</v>
      </c>
      <c r="J1072">
        <v>97</v>
      </c>
      <c r="K1072">
        <v>400</v>
      </c>
    </row>
    <row r="1073" spans="1:11">
      <c r="A1073">
        <v>90</v>
      </c>
      <c r="B1073" t="b">
        <v>0</v>
      </c>
      <c r="C1073" t="s">
        <v>47239</v>
      </c>
      <c r="D1073">
        <v>1037022454355</v>
      </c>
      <c r="E1073">
        <v>1</v>
      </c>
      <c r="F1073">
        <v>6126825884</v>
      </c>
      <c r="G1073">
        <v>1597000</v>
      </c>
      <c r="H1073" t="s">
        <v>40297</v>
      </c>
      <c r="I1073">
        <v>2868</v>
      </c>
      <c r="J1073">
        <v>896</v>
      </c>
      <c r="K1073">
        <v>896</v>
      </c>
    </row>
    <row r="1074" spans="1:11">
      <c r="A1074">
        <v>90</v>
      </c>
      <c r="B1074" t="b">
        <v>0</v>
      </c>
      <c r="C1074" t="s">
        <v>40887</v>
      </c>
      <c r="D1074">
        <v>1037022454355</v>
      </c>
      <c r="E1074">
        <v>1</v>
      </c>
      <c r="F1074">
        <v>6098457070</v>
      </c>
      <c r="G1074">
        <v>1500000</v>
      </c>
      <c r="H1074" t="s">
        <v>40297</v>
      </c>
      <c r="I1074">
        <v>2869</v>
      </c>
      <c r="J1074">
        <v>33</v>
      </c>
      <c r="K1074">
        <v>33</v>
      </c>
    </row>
    <row r="1075" spans="1:11">
      <c r="A1075">
        <v>90</v>
      </c>
      <c r="B1075" t="b">
        <v>0</v>
      </c>
      <c r="C1075" t="s">
        <v>44437</v>
      </c>
      <c r="D1075">
        <v>1037022454355</v>
      </c>
      <c r="E1075">
        <v>1</v>
      </c>
      <c r="F1075">
        <v>6127559751</v>
      </c>
      <c r="G1075">
        <v>1200000</v>
      </c>
      <c r="H1075" t="s">
        <v>40297</v>
      </c>
      <c r="I1075">
        <v>2869</v>
      </c>
      <c r="J1075">
        <v>636</v>
      </c>
      <c r="K1075">
        <v>636</v>
      </c>
    </row>
    <row r="1076" spans="1:11">
      <c r="A1076">
        <v>30</v>
      </c>
      <c r="B1076" t="b">
        <v>0</v>
      </c>
      <c r="C1076" t="s">
        <v>44867</v>
      </c>
      <c r="D1076">
        <v>1037022454355</v>
      </c>
      <c r="E1076">
        <v>1</v>
      </c>
      <c r="F1076">
        <v>6123295565</v>
      </c>
      <c r="G1076">
        <v>1199000</v>
      </c>
      <c r="H1076" t="s">
        <v>40297</v>
      </c>
      <c r="I1076">
        <v>2869</v>
      </c>
      <c r="J1076">
        <v>25</v>
      </c>
      <c r="K1076">
        <v>25</v>
      </c>
    </row>
    <row r="1077" spans="1:11">
      <c r="A1077">
        <v>90</v>
      </c>
      <c r="B1077" t="b">
        <v>0</v>
      </c>
      <c r="C1077" t="s">
        <v>45528</v>
      </c>
      <c r="D1077">
        <v>1037022454355</v>
      </c>
      <c r="E1077">
        <v>1</v>
      </c>
      <c r="F1077">
        <v>6132763961</v>
      </c>
      <c r="G1077">
        <v>1100000</v>
      </c>
      <c r="H1077" t="s">
        <v>40297</v>
      </c>
      <c r="I1077">
        <v>2869</v>
      </c>
      <c r="J1077">
        <v>843</v>
      </c>
      <c r="K1077">
        <v>844</v>
      </c>
    </row>
    <row r="1078" spans="1:11">
      <c r="A1078">
        <v>90</v>
      </c>
      <c r="B1078" t="b">
        <v>0</v>
      </c>
      <c r="C1078" t="s">
        <v>44441</v>
      </c>
      <c r="D1078">
        <v>1037022454355</v>
      </c>
      <c r="E1078">
        <v>1</v>
      </c>
      <c r="F1078">
        <v>6127560205</v>
      </c>
      <c r="G1078">
        <v>800100</v>
      </c>
      <c r="H1078" t="s">
        <v>40297</v>
      </c>
      <c r="I1078">
        <v>2870</v>
      </c>
      <c r="J1078">
        <v>731</v>
      </c>
      <c r="K1078">
        <v>731</v>
      </c>
    </row>
    <row r="1079" spans="1:11">
      <c r="A1079">
        <v>30</v>
      </c>
      <c r="B1079" t="b">
        <v>0</v>
      </c>
      <c r="C1079" t="s">
        <v>44951</v>
      </c>
      <c r="D1079">
        <v>1037022454355</v>
      </c>
      <c r="E1079">
        <v>1</v>
      </c>
      <c r="F1079">
        <v>6130313018</v>
      </c>
      <c r="G1079">
        <v>800000</v>
      </c>
      <c r="H1079" t="s">
        <v>40297</v>
      </c>
      <c r="I1079">
        <v>2870</v>
      </c>
      <c r="J1079">
        <v>14</v>
      </c>
      <c r="K1079">
        <v>20</v>
      </c>
    </row>
    <row r="1080" spans="1:11">
      <c r="A1080">
        <v>90</v>
      </c>
      <c r="B1080" t="b">
        <v>0</v>
      </c>
      <c r="C1080" t="s">
        <v>46989</v>
      </c>
      <c r="D1080">
        <v>1037022454355</v>
      </c>
      <c r="E1080">
        <v>1</v>
      </c>
      <c r="F1080">
        <v>6132764746</v>
      </c>
      <c r="G1080">
        <v>775000</v>
      </c>
      <c r="H1080" t="s">
        <v>40297</v>
      </c>
      <c r="I1080">
        <v>2870</v>
      </c>
      <c r="J1080">
        <v>7199</v>
      </c>
      <c r="K1080">
        <v>7261</v>
      </c>
    </row>
    <row r="1081" spans="1:11">
      <c r="A1081">
        <v>90</v>
      </c>
      <c r="B1081" t="b">
        <v>0</v>
      </c>
      <c r="C1081" t="s">
        <v>40612</v>
      </c>
      <c r="D1081">
        <v>1037022454355</v>
      </c>
      <c r="E1081">
        <v>1</v>
      </c>
      <c r="F1081">
        <v>6079777368</v>
      </c>
      <c r="G1081">
        <v>1497000</v>
      </c>
      <c r="H1081" t="s">
        <v>40297</v>
      </c>
      <c r="I1081">
        <v>2871</v>
      </c>
      <c r="J1081">
        <v>24</v>
      </c>
      <c r="K1081">
        <v>24</v>
      </c>
    </row>
    <row r="1082" spans="1:11">
      <c r="A1082">
        <v>90</v>
      </c>
      <c r="B1082" t="b">
        <v>0</v>
      </c>
      <c r="C1082" t="s">
        <v>41944</v>
      </c>
      <c r="D1082">
        <v>1037022454355</v>
      </c>
      <c r="E1082">
        <v>1</v>
      </c>
      <c r="F1082">
        <v>6111081533</v>
      </c>
      <c r="G1082">
        <v>1487000</v>
      </c>
      <c r="H1082" t="s">
        <v>40297</v>
      </c>
      <c r="I1082">
        <v>2871</v>
      </c>
      <c r="J1082">
        <v>285</v>
      </c>
      <c r="K1082">
        <v>495</v>
      </c>
    </row>
    <row r="1083" spans="1:11">
      <c r="A1083">
        <v>90</v>
      </c>
      <c r="B1083" t="b">
        <v>0</v>
      </c>
      <c r="C1083" t="s">
        <v>45557</v>
      </c>
      <c r="D1083">
        <v>1037022454355</v>
      </c>
      <c r="E1083">
        <v>1</v>
      </c>
      <c r="F1083">
        <v>6132764436</v>
      </c>
      <c r="G1083">
        <v>1400000</v>
      </c>
      <c r="H1083" t="s">
        <v>40297</v>
      </c>
      <c r="I1083">
        <v>2871</v>
      </c>
      <c r="J1083">
        <v>6</v>
      </c>
      <c r="K1083">
        <v>14</v>
      </c>
    </row>
    <row r="1084" spans="1:11">
      <c r="A1084">
        <v>90</v>
      </c>
      <c r="B1084" t="b">
        <v>0</v>
      </c>
      <c r="C1084" t="s">
        <v>40638</v>
      </c>
      <c r="D1084">
        <v>1037022454355</v>
      </c>
      <c r="E1084">
        <v>1</v>
      </c>
      <c r="F1084">
        <v>6079777522</v>
      </c>
      <c r="G1084">
        <v>1585000</v>
      </c>
      <c r="H1084" t="s">
        <v>40297</v>
      </c>
      <c r="I1084">
        <v>2872</v>
      </c>
      <c r="J1084">
        <v>24</v>
      </c>
      <c r="K1084">
        <v>24</v>
      </c>
    </row>
    <row r="1085" spans="1:11">
      <c r="A1085">
        <v>90</v>
      </c>
      <c r="B1085" t="b">
        <v>0</v>
      </c>
      <c r="C1085" t="s">
        <v>42661</v>
      </c>
      <c r="D1085">
        <v>1037022454355</v>
      </c>
      <c r="E1085">
        <v>1</v>
      </c>
      <c r="F1085">
        <v>6083758938</v>
      </c>
      <c r="G1085">
        <v>1500000</v>
      </c>
      <c r="H1085" t="s">
        <v>40297</v>
      </c>
      <c r="I1085">
        <v>2872</v>
      </c>
      <c r="J1085">
        <v>590</v>
      </c>
      <c r="K1085">
        <v>3000</v>
      </c>
    </row>
    <row r="1086" spans="1:11">
      <c r="A1086">
        <v>90</v>
      </c>
      <c r="B1086" t="b">
        <v>0</v>
      </c>
      <c r="C1086" t="s">
        <v>45543</v>
      </c>
      <c r="D1086">
        <v>1037022454355</v>
      </c>
      <c r="E1086">
        <v>1</v>
      </c>
      <c r="F1086">
        <v>6132764231</v>
      </c>
      <c r="G1086">
        <v>1450000</v>
      </c>
      <c r="H1086" t="s">
        <v>40297</v>
      </c>
      <c r="I1086">
        <v>2872</v>
      </c>
      <c r="J1086">
        <v>7018</v>
      </c>
      <c r="K1086">
        <v>7018</v>
      </c>
    </row>
    <row r="1087" spans="1:11">
      <c r="A1087">
        <v>90</v>
      </c>
      <c r="B1087" t="b">
        <v>0</v>
      </c>
      <c r="C1087" t="s">
        <v>47260</v>
      </c>
      <c r="D1087">
        <v>1037022454355</v>
      </c>
      <c r="E1087">
        <v>1</v>
      </c>
      <c r="F1087">
        <v>6126826089</v>
      </c>
      <c r="G1087">
        <v>1449000</v>
      </c>
      <c r="H1087" t="s">
        <v>40297</v>
      </c>
      <c r="I1087">
        <v>2872</v>
      </c>
      <c r="J1087">
        <v>385</v>
      </c>
      <c r="K1087">
        <v>526</v>
      </c>
    </row>
    <row r="1088" spans="1:11">
      <c r="A1088">
        <v>90</v>
      </c>
      <c r="B1088" t="b">
        <v>0</v>
      </c>
      <c r="C1088" t="s">
        <v>43506</v>
      </c>
      <c r="D1088">
        <v>1037022454355</v>
      </c>
      <c r="E1088">
        <v>1</v>
      </c>
      <c r="F1088">
        <v>6073542074</v>
      </c>
      <c r="G1088">
        <v>649500</v>
      </c>
      <c r="H1088" t="s">
        <v>40297</v>
      </c>
      <c r="I1088">
        <v>2873</v>
      </c>
      <c r="J1088">
        <v>19</v>
      </c>
      <c r="K1088">
        <v>25</v>
      </c>
    </row>
    <row r="1089" spans="1:11">
      <c r="A1089">
        <v>90</v>
      </c>
      <c r="B1089" t="b">
        <v>0</v>
      </c>
      <c r="C1089" t="s">
        <v>40724</v>
      </c>
      <c r="D1089">
        <v>1037022454355</v>
      </c>
      <c r="E1089">
        <v>1</v>
      </c>
      <c r="F1089">
        <v>6078696816</v>
      </c>
      <c r="G1089">
        <v>500000</v>
      </c>
      <c r="H1089" t="s">
        <v>40297</v>
      </c>
      <c r="I1089">
        <v>2873</v>
      </c>
      <c r="J1089">
        <v>7</v>
      </c>
      <c r="K1089">
        <v>7</v>
      </c>
    </row>
    <row r="1090" spans="1:11">
      <c r="A1090">
        <v>90</v>
      </c>
      <c r="B1090" t="b">
        <v>0</v>
      </c>
      <c r="C1090" t="s">
        <v>42666</v>
      </c>
      <c r="D1090">
        <v>1037022454355</v>
      </c>
      <c r="E1090">
        <v>1</v>
      </c>
      <c r="F1090">
        <v>6081825657</v>
      </c>
      <c r="G1090">
        <v>480000</v>
      </c>
      <c r="H1090" t="s">
        <v>40297</v>
      </c>
      <c r="I1090">
        <v>2873</v>
      </c>
      <c r="J1090">
        <v>29</v>
      </c>
      <c r="K1090">
        <v>45</v>
      </c>
    </row>
    <row r="1091" spans="1:11">
      <c r="A1091">
        <v>90</v>
      </c>
      <c r="B1091" t="b">
        <v>0</v>
      </c>
      <c r="C1091" t="s">
        <v>40474</v>
      </c>
      <c r="D1091">
        <v>1037022454355</v>
      </c>
      <c r="E1091">
        <v>1</v>
      </c>
      <c r="F1091">
        <v>6084265410</v>
      </c>
      <c r="G1091">
        <v>479000</v>
      </c>
      <c r="H1091" t="s">
        <v>40297</v>
      </c>
      <c r="I1091">
        <v>2873</v>
      </c>
      <c r="J1091">
        <v>6</v>
      </c>
      <c r="K1091">
        <v>6</v>
      </c>
    </row>
    <row r="1092" spans="1:11">
      <c r="A1092">
        <v>90</v>
      </c>
      <c r="B1092" t="b">
        <v>0</v>
      </c>
      <c r="C1092" t="s">
        <v>44051</v>
      </c>
      <c r="D1092">
        <v>1037022454355</v>
      </c>
      <c r="E1092">
        <v>1</v>
      </c>
      <c r="F1092">
        <v>6078494617</v>
      </c>
      <c r="G1092">
        <v>448000</v>
      </c>
      <c r="H1092" t="s">
        <v>40297</v>
      </c>
      <c r="I1092">
        <v>2873</v>
      </c>
      <c r="J1092">
        <v>5</v>
      </c>
      <c r="K1092">
        <v>6</v>
      </c>
    </row>
    <row r="1093" spans="1:11">
      <c r="A1093">
        <v>90</v>
      </c>
      <c r="B1093" t="b">
        <v>0</v>
      </c>
      <c r="C1093" t="s">
        <v>43520</v>
      </c>
      <c r="D1093">
        <v>1037022454355</v>
      </c>
      <c r="E1093">
        <v>1</v>
      </c>
      <c r="F1093">
        <v>6117090889</v>
      </c>
      <c r="G1093">
        <v>420200</v>
      </c>
      <c r="H1093" t="s">
        <v>40297</v>
      </c>
      <c r="I1093">
        <v>2873</v>
      </c>
      <c r="J1093">
        <v>21</v>
      </c>
      <c r="K1093">
        <v>21</v>
      </c>
    </row>
    <row r="1094" spans="1:11">
      <c r="A1094">
        <v>90</v>
      </c>
      <c r="B1094" t="b">
        <v>0</v>
      </c>
      <c r="C1094" t="s">
        <v>44008</v>
      </c>
      <c r="D1094">
        <v>1037022454355</v>
      </c>
      <c r="E1094">
        <v>1</v>
      </c>
      <c r="F1094">
        <v>6106117704</v>
      </c>
      <c r="G1094">
        <v>419000</v>
      </c>
      <c r="H1094" t="s">
        <v>40297</v>
      </c>
      <c r="I1094">
        <v>2873</v>
      </c>
      <c r="J1094">
        <v>17</v>
      </c>
      <c r="K1094">
        <v>25</v>
      </c>
    </row>
    <row r="1095" spans="1:11">
      <c r="A1095">
        <v>90</v>
      </c>
      <c r="B1095" t="b">
        <v>0</v>
      </c>
      <c r="C1095" t="s">
        <v>41216</v>
      </c>
      <c r="D1095">
        <v>1037022454355</v>
      </c>
      <c r="E1095">
        <v>1</v>
      </c>
      <c r="F1095">
        <v>6067854217</v>
      </c>
      <c r="G1095">
        <v>418900</v>
      </c>
      <c r="H1095" t="s">
        <v>40297</v>
      </c>
      <c r="I1095">
        <v>2873</v>
      </c>
      <c r="J1095">
        <v>72</v>
      </c>
      <c r="K1095">
        <v>133</v>
      </c>
    </row>
    <row r="1096" spans="1:11">
      <c r="A1096">
        <v>90</v>
      </c>
      <c r="B1096" t="b">
        <v>0</v>
      </c>
      <c r="C1096" t="s">
        <v>42755</v>
      </c>
      <c r="D1096">
        <v>1037022454355</v>
      </c>
      <c r="E1096">
        <v>1</v>
      </c>
      <c r="F1096">
        <v>6122917467</v>
      </c>
      <c r="G1096">
        <v>418800</v>
      </c>
      <c r="H1096" t="s">
        <v>40297</v>
      </c>
      <c r="I1096">
        <v>2873</v>
      </c>
      <c r="J1096">
        <v>6</v>
      </c>
      <c r="K1096">
        <v>6</v>
      </c>
    </row>
    <row r="1097" spans="1:11">
      <c r="A1097">
        <v>90</v>
      </c>
      <c r="B1097" t="b">
        <v>0</v>
      </c>
      <c r="C1097" t="s">
        <v>43721</v>
      </c>
      <c r="D1097">
        <v>1037022454355</v>
      </c>
      <c r="E1097">
        <v>1</v>
      </c>
      <c r="F1097">
        <v>6106868871</v>
      </c>
      <c r="G1097">
        <v>417000</v>
      </c>
      <c r="H1097" t="s">
        <v>40297</v>
      </c>
      <c r="I1097">
        <v>2873</v>
      </c>
      <c r="J1097">
        <v>59</v>
      </c>
      <c r="K1097">
        <v>150</v>
      </c>
    </row>
    <row r="1098" spans="1:11">
      <c r="A1098">
        <v>90</v>
      </c>
      <c r="B1098" t="b">
        <v>0</v>
      </c>
      <c r="C1098" t="s">
        <v>44800</v>
      </c>
      <c r="D1098">
        <v>1037022454355</v>
      </c>
      <c r="E1098">
        <v>1</v>
      </c>
      <c r="F1098">
        <v>6130533246</v>
      </c>
      <c r="G1098">
        <v>405000</v>
      </c>
      <c r="H1098" t="s">
        <v>40297</v>
      </c>
      <c r="I1098">
        <v>2873</v>
      </c>
      <c r="J1098">
        <v>79</v>
      </c>
      <c r="K1098">
        <v>150</v>
      </c>
    </row>
    <row r="1099" spans="1:11">
      <c r="A1099">
        <v>90</v>
      </c>
      <c r="B1099" t="b">
        <v>0</v>
      </c>
      <c r="C1099" t="s">
        <v>41639</v>
      </c>
      <c r="D1099">
        <v>1037022454355</v>
      </c>
      <c r="E1099">
        <v>1</v>
      </c>
      <c r="F1099">
        <v>6107638113</v>
      </c>
      <c r="G1099">
        <v>1979000</v>
      </c>
      <c r="H1099" t="s">
        <v>40297</v>
      </c>
      <c r="I1099">
        <v>2875</v>
      </c>
      <c r="J1099">
        <v>65</v>
      </c>
      <c r="K1099">
        <v>200</v>
      </c>
    </row>
    <row r="1100" spans="1:11">
      <c r="A1100">
        <v>90</v>
      </c>
      <c r="B1100" t="b">
        <v>0</v>
      </c>
      <c r="C1100" t="s">
        <v>44420</v>
      </c>
      <c r="D1100">
        <v>1037022454355</v>
      </c>
      <c r="E1100">
        <v>1</v>
      </c>
      <c r="F1100">
        <v>6127558755</v>
      </c>
      <c r="G1100">
        <v>1500000</v>
      </c>
      <c r="H1100" t="s">
        <v>40297</v>
      </c>
      <c r="I1100">
        <v>2875</v>
      </c>
      <c r="J1100">
        <v>625</v>
      </c>
      <c r="K1100">
        <v>638</v>
      </c>
    </row>
    <row r="1101" spans="1:11">
      <c r="A1101">
        <v>30</v>
      </c>
      <c r="B1101" t="b">
        <v>0</v>
      </c>
      <c r="C1101" t="s">
        <v>44795</v>
      </c>
      <c r="D1101">
        <v>1037022454355</v>
      </c>
      <c r="E1101">
        <v>1</v>
      </c>
      <c r="F1101">
        <v>6130314008</v>
      </c>
      <c r="G1101">
        <v>1499000</v>
      </c>
      <c r="H1101" t="s">
        <v>40297</v>
      </c>
      <c r="I1101">
        <v>2875</v>
      </c>
      <c r="J1101">
        <v>20</v>
      </c>
      <c r="K1101">
        <v>20</v>
      </c>
    </row>
    <row r="1102" spans="1:11">
      <c r="A1102">
        <v>90</v>
      </c>
      <c r="B1102" t="b">
        <v>0</v>
      </c>
      <c r="C1102" t="s">
        <v>45132</v>
      </c>
      <c r="D1102">
        <v>1037022454355</v>
      </c>
      <c r="E1102">
        <v>1</v>
      </c>
      <c r="F1102">
        <v>6130456107</v>
      </c>
      <c r="G1102">
        <v>1498000</v>
      </c>
      <c r="H1102" t="s">
        <v>40297</v>
      </c>
      <c r="I1102">
        <v>2875</v>
      </c>
      <c r="J1102">
        <v>43</v>
      </c>
      <c r="K1102">
        <v>142</v>
      </c>
    </row>
    <row r="1103" spans="1:11">
      <c r="A1103">
        <v>30</v>
      </c>
      <c r="B1103" t="b">
        <v>0</v>
      </c>
      <c r="C1103" t="s">
        <v>44972</v>
      </c>
      <c r="D1103">
        <v>1037022454355</v>
      </c>
      <c r="E1103">
        <v>1</v>
      </c>
      <c r="F1103">
        <v>6130314304</v>
      </c>
      <c r="G1103">
        <v>1728000</v>
      </c>
      <c r="H1103" t="s">
        <v>40297</v>
      </c>
      <c r="I1103">
        <v>2876</v>
      </c>
      <c r="J1103">
        <v>20</v>
      </c>
      <c r="K1103">
        <v>20</v>
      </c>
    </row>
    <row r="1104" spans="1:11">
      <c r="A1104">
        <v>30</v>
      </c>
      <c r="B1104" t="b">
        <v>0</v>
      </c>
      <c r="C1104" t="s">
        <v>45280</v>
      </c>
      <c r="D1104">
        <v>1037022454355</v>
      </c>
      <c r="E1104">
        <v>1</v>
      </c>
      <c r="F1104">
        <v>6128891201</v>
      </c>
      <c r="G1104">
        <v>1725000</v>
      </c>
      <c r="H1104" t="s">
        <v>40297</v>
      </c>
      <c r="I1104">
        <v>2876</v>
      </c>
      <c r="J1104">
        <v>139</v>
      </c>
      <c r="K1104">
        <v>199</v>
      </c>
    </row>
    <row r="1105" spans="1:11">
      <c r="A1105">
        <v>90</v>
      </c>
      <c r="B1105" t="b">
        <v>0</v>
      </c>
      <c r="C1105" t="s">
        <v>45599</v>
      </c>
      <c r="D1105">
        <v>1037022454355</v>
      </c>
      <c r="E1105">
        <v>1</v>
      </c>
      <c r="F1105">
        <v>6132765050</v>
      </c>
      <c r="G1105">
        <v>1650000</v>
      </c>
      <c r="H1105" t="s">
        <v>40297</v>
      </c>
      <c r="I1105">
        <v>2876</v>
      </c>
      <c r="J1105">
        <v>4004</v>
      </c>
      <c r="K1105">
        <v>4005</v>
      </c>
    </row>
    <row r="1106" spans="1:11">
      <c r="A1106">
        <v>90</v>
      </c>
      <c r="B1106" t="b">
        <v>0</v>
      </c>
      <c r="C1106" t="s">
        <v>45970</v>
      </c>
      <c r="D1106">
        <v>1037022454355</v>
      </c>
      <c r="E1106">
        <v>1</v>
      </c>
      <c r="F1106">
        <v>6067857434</v>
      </c>
      <c r="G1106">
        <v>1648000</v>
      </c>
      <c r="H1106" t="s">
        <v>40297</v>
      </c>
      <c r="I1106">
        <v>2876</v>
      </c>
      <c r="J1106">
        <v>199</v>
      </c>
      <c r="K1106">
        <v>400</v>
      </c>
    </row>
    <row r="1107" spans="1:11">
      <c r="A1107">
        <v>90</v>
      </c>
      <c r="B1107" t="b">
        <v>0</v>
      </c>
      <c r="C1107" t="s">
        <v>47254</v>
      </c>
      <c r="D1107">
        <v>1037022454355</v>
      </c>
      <c r="E1107">
        <v>1</v>
      </c>
      <c r="F1107">
        <v>6126826006</v>
      </c>
      <c r="G1107">
        <v>1647000</v>
      </c>
      <c r="H1107" t="s">
        <v>40297</v>
      </c>
      <c r="I1107">
        <v>2876</v>
      </c>
      <c r="J1107">
        <v>113</v>
      </c>
      <c r="K1107">
        <v>253</v>
      </c>
    </row>
    <row r="1108" spans="1:11">
      <c r="A1108">
        <v>90</v>
      </c>
      <c r="B1108" t="b">
        <v>0</v>
      </c>
      <c r="C1108" t="s">
        <v>44221</v>
      </c>
      <c r="D1108">
        <v>1037022454355</v>
      </c>
      <c r="E1108">
        <v>1</v>
      </c>
      <c r="F1108">
        <v>6069386644</v>
      </c>
      <c r="G1108">
        <v>975000</v>
      </c>
      <c r="H1108" t="s">
        <v>40297</v>
      </c>
      <c r="I1108">
        <v>2881</v>
      </c>
      <c r="J1108">
        <v>95</v>
      </c>
      <c r="K1108">
        <v>100</v>
      </c>
    </row>
    <row r="1109" spans="1:11">
      <c r="A1109">
        <v>90</v>
      </c>
      <c r="B1109" t="b">
        <v>0</v>
      </c>
      <c r="C1109" t="s">
        <v>47025</v>
      </c>
      <c r="D1109">
        <v>1037022454355</v>
      </c>
      <c r="E1109">
        <v>1</v>
      </c>
      <c r="F1109">
        <v>6134654019</v>
      </c>
      <c r="G1109">
        <v>974800</v>
      </c>
      <c r="H1109" t="s">
        <v>40297</v>
      </c>
      <c r="I1109">
        <v>2881</v>
      </c>
      <c r="J1109">
        <v>36</v>
      </c>
      <c r="K1109">
        <v>40</v>
      </c>
    </row>
    <row r="1110" spans="1:11">
      <c r="A1110">
        <v>90</v>
      </c>
      <c r="B1110" t="b">
        <v>0</v>
      </c>
      <c r="C1110" t="s">
        <v>47451</v>
      </c>
      <c r="D1110">
        <v>1037022454355</v>
      </c>
      <c r="E1110">
        <v>1</v>
      </c>
      <c r="F1110">
        <v>6137609597</v>
      </c>
      <c r="G1110">
        <v>974700</v>
      </c>
      <c r="H1110" t="s">
        <v>40297</v>
      </c>
      <c r="I1110">
        <v>2881</v>
      </c>
      <c r="J1110">
        <v>25</v>
      </c>
      <c r="K1110">
        <v>25</v>
      </c>
    </row>
    <row r="1111" spans="1:11">
      <c r="A1111">
        <v>90</v>
      </c>
      <c r="B1111" t="b">
        <v>0</v>
      </c>
      <c r="C1111" t="s">
        <v>41566</v>
      </c>
      <c r="D1111">
        <v>1037022454355</v>
      </c>
      <c r="E1111">
        <v>1</v>
      </c>
      <c r="F1111">
        <v>6079981133</v>
      </c>
      <c r="G1111">
        <v>1240000</v>
      </c>
      <c r="H1111" t="s">
        <v>40297</v>
      </c>
      <c r="I1111">
        <v>2889</v>
      </c>
      <c r="J1111">
        <v>22</v>
      </c>
      <c r="K1111">
        <v>35</v>
      </c>
    </row>
    <row r="1112" spans="1:11">
      <c r="A1112">
        <v>90</v>
      </c>
      <c r="B1112" t="b">
        <v>0</v>
      </c>
      <c r="C1112" t="s">
        <v>40474</v>
      </c>
      <c r="D1112">
        <v>1037022454355</v>
      </c>
      <c r="E1112">
        <v>1</v>
      </c>
      <c r="F1112">
        <v>6084265407</v>
      </c>
      <c r="G1112">
        <v>1200000</v>
      </c>
      <c r="H1112" t="s">
        <v>40297</v>
      </c>
      <c r="I1112">
        <v>2889</v>
      </c>
      <c r="J1112">
        <v>3</v>
      </c>
      <c r="K1112">
        <v>7</v>
      </c>
    </row>
    <row r="1113" spans="1:11">
      <c r="A1113">
        <v>90</v>
      </c>
      <c r="B1113" t="b">
        <v>0</v>
      </c>
      <c r="C1113" t="s">
        <v>44243</v>
      </c>
      <c r="D1113">
        <v>1037022454355</v>
      </c>
      <c r="E1113">
        <v>1</v>
      </c>
      <c r="F1113">
        <v>6069386907</v>
      </c>
      <c r="G1113">
        <v>1125000</v>
      </c>
      <c r="H1113" t="s">
        <v>40297</v>
      </c>
      <c r="I1113">
        <v>2889</v>
      </c>
      <c r="J1113">
        <v>60</v>
      </c>
      <c r="K1113">
        <v>100</v>
      </c>
    </row>
    <row r="1114" spans="1:11">
      <c r="A1114">
        <v>90</v>
      </c>
      <c r="B1114" t="b">
        <v>0</v>
      </c>
      <c r="C1114" t="s">
        <v>44800</v>
      </c>
      <c r="D1114">
        <v>1037022454355</v>
      </c>
      <c r="E1114">
        <v>1</v>
      </c>
      <c r="F1114">
        <v>6130533247</v>
      </c>
      <c r="G1114">
        <v>1124000</v>
      </c>
      <c r="H1114" t="s">
        <v>40297</v>
      </c>
      <c r="I1114">
        <v>2889</v>
      </c>
      <c r="J1114">
        <v>140</v>
      </c>
      <c r="K1114">
        <v>140</v>
      </c>
    </row>
    <row r="1115" spans="1:11">
      <c r="A1115">
        <v>90</v>
      </c>
      <c r="B1115" t="b">
        <v>0</v>
      </c>
      <c r="C1115" t="s">
        <v>46234</v>
      </c>
      <c r="D1115">
        <v>1037022454355</v>
      </c>
      <c r="E1115">
        <v>1</v>
      </c>
      <c r="F1115">
        <v>6137067022</v>
      </c>
      <c r="G1115">
        <v>1123000</v>
      </c>
      <c r="H1115" t="s">
        <v>40297</v>
      </c>
      <c r="I1115">
        <v>2889</v>
      </c>
      <c r="J1115">
        <v>19</v>
      </c>
      <c r="K1115">
        <v>25</v>
      </c>
    </row>
    <row r="1116" spans="1:11">
      <c r="A1116">
        <v>90</v>
      </c>
      <c r="B1116" t="b">
        <v>0</v>
      </c>
      <c r="C1116" t="s">
        <v>42402</v>
      </c>
      <c r="D1116">
        <v>1037022454355</v>
      </c>
      <c r="E1116">
        <v>1</v>
      </c>
      <c r="F1116">
        <v>6119932793</v>
      </c>
      <c r="G1116">
        <v>3529000</v>
      </c>
      <c r="H1116" t="s">
        <v>40297</v>
      </c>
      <c r="I1116">
        <v>2897</v>
      </c>
      <c r="J1116">
        <v>5</v>
      </c>
      <c r="K1116">
        <v>10</v>
      </c>
    </row>
    <row r="1117" spans="1:11">
      <c r="A1117">
        <v>90</v>
      </c>
      <c r="B1117" t="b">
        <v>0</v>
      </c>
      <c r="C1117" t="s">
        <v>43738</v>
      </c>
      <c r="D1117">
        <v>1037022454355</v>
      </c>
      <c r="E1117">
        <v>1</v>
      </c>
      <c r="F1117">
        <v>6114503957</v>
      </c>
      <c r="G1117">
        <v>3529000</v>
      </c>
      <c r="H1117" t="s">
        <v>40297</v>
      </c>
      <c r="I1117">
        <v>2897</v>
      </c>
      <c r="J1117">
        <v>173</v>
      </c>
      <c r="K1117">
        <v>280</v>
      </c>
    </row>
    <row r="1118" spans="1:11">
      <c r="A1118">
        <v>90</v>
      </c>
      <c r="B1118" t="b">
        <v>0</v>
      </c>
      <c r="C1118" t="s">
        <v>42710</v>
      </c>
      <c r="D1118">
        <v>1037022454355</v>
      </c>
      <c r="E1118">
        <v>1</v>
      </c>
      <c r="F1118">
        <v>6122917022</v>
      </c>
      <c r="G1118">
        <v>3527000</v>
      </c>
      <c r="H1118" t="s">
        <v>40297</v>
      </c>
      <c r="I1118">
        <v>2897</v>
      </c>
      <c r="J1118">
        <v>6</v>
      </c>
      <c r="K1118">
        <v>6</v>
      </c>
    </row>
    <row r="1119" spans="1:11">
      <c r="A1119">
        <v>90</v>
      </c>
      <c r="B1119" t="b">
        <v>0</v>
      </c>
      <c r="C1119" t="s">
        <v>43212</v>
      </c>
      <c r="D1119">
        <v>1037022454355</v>
      </c>
      <c r="E1119">
        <v>1</v>
      </c>
      <c r="F1119">
        <v>6123985779</v>
      </c>
      <c r="G1119">
        <v>3518000</v>
      </c>
      <c r="H1119" t="s">
        <v>40297</v>
      </c>
      <c r="I1119">
        <v>2897</v>
      </c>
      <c r="J1119">
        <v>12</v>
      </c>
      <c r="K1119">
        <v>12</v>
      </c>
    </row>
    <row r="1120" spans="1:11">
      <c r="A1120">
        <v>90</v>
      </c>
      <c r="B1120" t="b">
        <v>0</v>
      </c>
      <c r="C1120" t="s">
        <v>45023</v>
      </c>
      <c r="D1120">
        <v>1037022454355</v>
      </c>
      <c r="E1120">
        <v>1</v>
      </c>
      <c r="F1120">
        <v>6105479381</v>
      </c>
      <c r="G1120">
        <v>3515000</v>
      </c>
      <c r="H1120" t="s">
        <v>40297</v>
      </c>
      <c r="I1120">
        <v>2897</v>
      </c>
      <c r="J1120">
        <v>7</v>
      </c>
      <c r="K1120">
        <v>20</v>
      </c>
    </row>
    <row r="1121" spans="1:11">
      <c r="A1121">
        <v>90</v>
      </c>
      <c r="B1121" t="b">
        <v>0</v>
      </c>
      <c r="C1121" t="s">
        <v>46746</v>
      </c>
      <c r="D1121">
        <v>1037022454355</v>
      </c>
      <c r="E1121">
        <v>1</v>
      </c>
      <c r="F1121">
        <v>6116849721</v>
      </c>
      <c r="G1121">
        <v>3514000</v>
      </c>
      <c r="H1121" t="s">
        <v>40297</v>
      </c>
      <c r="I1121">
        <v>2897</v>
      </c>
      <c r="J1121">
        <v>4</v>
      </c>
      <c r="K1121">
        <v>50</v>
      </c>
    </row>
    <row r="1122" spans="1:11">
      <c r="A1122">
        <v>90</v>
      </c>
      <c r="B1122" t="b">
        <v>0</v>
      </c>
      <c r="C1122" t="s">
        <v>46940</v>
      </c>
      <c r="D1122">
        <v>1037022454355</v>
      </c>
      <c r="E1122">
        <v>1</v>
      </c>
      <c r="F1122">
        <v>6132981591</v>
      </c>
      <c r="G1122">
        <v>3513000</v>
      </c>
      <c r="H1122" t="s">
        <v>40297</v>
      </c>
      <c r="I1122">
        <v>2897</v>
      </c>
      <c r="J1122">
        <v>3</v>
      </c>
      <c r="K1122">
        <v>3</v>
      </c>
    </row>
    <row r="1123" spans="1:11">
      <c r="A1123">
        <v>90</v>
      </c>
      <c r="B1123" t="b">
        <v>0</v>
      </c>
      <c r="C1123" t="s">
        <v>45882</v>
      </c>
      <c r="D1123">
        <v>1037022454355</v>
      </c>
      <c r="E1123">
        <v>1</v>
      </c>
      <c r="F1123">
        <v>6099837624</v>
      </c>
      <c r="G1123">
        <v>3240000</v>
      </c>
      <c r="H1123" t="s">
        <v>40297</v>
      </c>
      <c r="I1123">
        <v>2897</v>
      </c>
      <c r="J1123">
        <v>20</v>
      </c>
      <c r="K1123">
        <v>20</v>
      </c>
    </row>
    <row r="1124" spans="1:11">
      <c r="A1124">
        <v>90</v>
      </c>
      <c r="B1124" t="b">
        <v>0</v>
      </c>
      <c r="C1124" t="s">
        <v>47376</v>
      </c>
      <c r="D1124">
        <v>1037022454355</v>
      </c>
      <c r="E1124">
        <v>1</v>
      </c>
      <c r="F1124">
        <v>6134125648</v>
      </c>
      <c r="G1124">
        <v>3239000</v>
      </c>
      <c r="H1124" t="s">
        <v>40297</v>
      </c>
      <c r="I1124">
        <v>2897</v>
      </c>
      <c r="J1124">
        <v>14</v>
      </c>
      <c r="K1124">
        <v>25</v>
      </c>
    </row>
    <row r="1125" spans="1:11">
      <c r="A1125">
        <v>90</v>
      </c>
      <c r="B1125" t="b">
        <v>0</v>
      </c>
      <c r="C1125" t="s">
        <v>42333</v>
      </c>
      <c r="D1125">
        <v>1037022454355</v>
      </c>
      <c r="E1125">
        <v>1</v>
      </c>
      <c r="F1125">
        <v>6081888579</v>
      </c>
      <c r="G1125">
        <v>1650000</v>
      </c>
      <c r="H1125" t="s">
        <v>40297</v>
      </c>
      <c r="I1125">
        <v>2905</v>
      </c>
      <c r="J1125">
        <v>100</v>
      </c>
      <c r="K1125">
        <v>100</v>
      </c>
    </row>
    <row r="1126" spans="1:11">
      <c r="A1126">
        <v>90</v>
      </c>
      <c r="B1126" t="b">
        <v>0</v>
      </c>
      <c r="C1126" t="s">
        <v>44204</v>
      </c>
      <c r="D1126">
        <v>1037022454355</v>
      </c>
      <c r="E1126">
        <v>1</v>
      </c>
      <c r="F1126">
        <v>6083378463</v>
      </c>
      <c r="G1126">
        <v>1607000</v>
      </c>
      <c r="H1126" t="s">
        <v>40297</v>
      </c>
      <c r="I1126">
        <v>2905</v>
      </c>
      <c r="J1126">
        <v>13</v>
      </c>
      <c r="K1126">
        <v>19</v>
      </c>
    </row>
    <row r="1127" spans="1:11">
      <c r="A1127">
        <v>90</v>
      </c>
      <c r="B1127" t="b">
        <v>0</v>
      </c>
      <c r="C1127" t="s">
        <v>44798</v>
      </c>
      <c r="D1127">
        <v>1037022454355</v>
      </c>
      <c r="E1127">
        <v>1</v>
      </c>
      <c r="F1127">
        <v>6071878398</v>
      </c>
      <c r="G1127">
        <v>1605000</v>
      </c>
      <c r="H1127" t="s">
        <v>40297</v>
      </c>
      <c r="I1127">
        <v>2905</v>
      </c>
      <c r="J1127">
        <v>2</v>
      </c>
      <c r="K1127">
        <v>2</v>
      </c>
    </row>
    <row r="1128" spans="1:11">
      <c r="A1128">
        <v>90</v>
      </c>
      <c r="B1128" t="b">
        <v>0</v>
      </c>
      <c r="C1128" t="s">
        <v>47057</v>
      </c>
      <c r="D1128">
        <v>1037022454355</v>
      </c>
      <c r="E1128">
        <v>1</v>
      </c>
      <c r="F1128">
        <v>6072624680</v>
      </c>
      <c r="G1128">
        <v>1603000</v>
      </c>
      <c r="H1128" t="s">
        <v>40297</v>
      </c>
      <c r="I1128">
        <v>2905</v>
      </c>
      <c r="J1128">
        <v>52</v>
      </c>
      <c r="K1128">
        <v>100</v>
      </c>
    </row>
    <row r="1129" spans="1:11">
      <c r="A1129">
        <v>90</v>
      </c>
      <c r="B1129" t="b">
        <v>0</v>
      </c>
      <c r="C1129" t="s">
        <v>45851</v>
      </c>
      <c r="D1129">
        <v>1037022454355</v>
      </c>
      <c r="E1129">
        <v>1</v>
      </c>
      <c r="F1129">
        <v>6073360406</v>
      </c>
      <c r="G1129">
        <v>1602000</v>
      </c>
      <c r="H1129" t="s">
        <v>40297</v>
      </c>
      <c r="I1129">
        <v>2905</v>
      </c>
      <c r="J1129">
        <v>14</v>
      </c>
      <c r="K1129">
        <v>25</v>
      </c>
    </row>
    <row r="1130" spans="1:11">
      <c r="A1130">
        <v>90</v>
      </c>
      <c r="B1130" t="b">
        <v>0</v>
      </c>
      <c r="C1130" t="s">
        <v>45953</v>
      </c>
      <c r="D1130">
        <v>1037022454355</v>
      </c>
      <c r="E1130">
        <v>1</v>
      </c>
      <c r="F1130">
        <v>6131033905</v>
      </c>
      <c r="G1130">
        <v>4164000</v>
      </c>
      <c r="H1130" t="s">
        <v>40297</v>
      </c>
      <c r="I1130">
        <v>2913</v>
      </c>
      <c r="J1130">
        <v>19</v>
      </c>
      <c r="K1130">
        <v>24</v>
      </c>
    </row>
    <row r="1131" spans="1:11">
      <c r="A1131">
        <v>30</v>
      </c>
      <c r="B1131" t="b">
        <v>0</v>
      </c>
      <c r="C1131" t="s">
        <v>47231</v>
      </c>
      <c r="D1131">
        <v>1037022454355</v>
      </c>
      <c r="E1131">
        <v>1</v>
      </c>
      <c r="F1131">
        <v>6124794147</v>
      </c>
      <c r="G1131">
        <v>4163000</v>
      </c>
      <c r="H1131" t="s">
        <v>40297</v>
      </c>
      <c r="I1131">
        <v>2913</v>
      </c>
      <c r="J1131">
        <v>26</v>
      </c>
      <c r="K1131">
        <v>50</v>
      </c>
    </row>
    <row r="1132" spans="1:11">
      <c r="A1132">
        <v>90</v>
      </c>
      <c r="B1132" t="b">
        <v>0</v>
      </c>
      <c r="C1132" t="s">
        <v>46774</v>
      </c>
      <c r="D1132">
        <v>1037022454355</v>
      </c>
      <c r="E1132">
        <v>1</v>
      </c>
      <c r="F1132">
        <v>6134125346</v>
      </c>
      <c r="G1132">
        <v>3500000</v>
      </c>
      <c r="H1132" t="s">
        <v>40297</v>
      </c>
      <c r="I1132">
        <v>2913</v>
      </c>
      <c r="J1132">
        <v>17</v>
      </c>
      <c r="K1132">
        <v>25</v>
      </c>
    </row>
    <row r="1133" spans="1:11">
      <c r="A1133">
        <v>90</v>
      </c>
      <c r="B1133" t="b">
        <v>0</v>
      </c>
      <c r="C1133" t="s">
        <v>45939</v>
      </c>
      <c r="D1133">
        <v>1037022454355</v>
      </c>
      <c r="E1133">
        <v>1</v>
      </c>
      <c r="F1133">
        <v>6109210205</v>
      </c>
      <c r="G1133">
        <v>3499000</v>
      </c>
      <c r="H1133" t="s">
        <v>40297</v>
      </c>
      <c r="I1133">
        <v>2913</v>
      </c>
      <c r="J1133">
        <v>1</v>
      </c>
      <c r="K1133">
        <v>7</v>
      </c>
    </row>
    <row r="1134" spans="1:11">
      <c r="A1134">
        <v>90</v>
      </c>
      <c r="B1134" t="b">
        <v>0</v>
      </c>
      <c r="C1134" t="s">
        <v>47001</v>
      </c>
      <c r="D1134">
        <v>1037022454355</v>
      </c>
      <c r="E1134">
        <v>1</v>
      </c>
      <c r="F1134">
        <v>6108537475</v>
      </c>
      <c r="G1134">
        <v>3499000</v>
      </c>
      <c r="H1134" t="s">
        <v>40297</v>
      </c>
      <c r="I1134">
        <v>2913</v>
      </c>
      <c r="J1134">
        <v>5</v>
      </c>
      <c r="K1134">
        <v>75</v>
      </c>
    </row>
    <row r="1135" spans="1:11">
      <c r="A1135">
        <v>90</v>
      </c>
      <c r="B1135" t="b">
        <v>0</v>
      </c>
      <c r="C1135" t="s">
        <v>46521</v>
      </c>
      <c r="D1135">
        <v>1037022454355</v>
      </c>
      <c r="E1135">
        <v>1</v>
      </c>
      <c r="F1135">
        <v>6134384097</v>
      </c>
      <c r="G1135">
        <v>3400000</v>
      </c>
      <c r="H1135" t="s">
        <v>40297</v>
      </c>
      <c r="I1135">
        <v>2921</v>
      </c>
      <c r="J1135">
        <v>16</v>
      </c>
      <c r="K1135">
        <v>20</v>
      </c>
    </row>
    <row r="1136" spans="1:11">
      <c r="A1136">
        <v>90</v>
      </c>
      <c r="B1136" t="b">
        <v>0</v>
      </c>
      <c r="C1136" t="s">
        <v>40338</v>
      </c>
      <c r="D1136">
        <v>1037022454355</v>
      </c>
      <c r="E1136">
        <v>1</v>
      </c>
      <c r="F1136">
        <v>6083089805</v>
      </c>
      <c r="G1136">
        <v>8147000</v>
      </c>
      <c r="H1136" t="s">
        <v>40297</v>
      </c>
      <c r="I1136">
        <v>2929</v>
      </c>
      <c r="J1136">
        <v>7</v>
      </c>
      <c r="K1136">
        <v>7</v>
      </c>
    </row>
    <row r="1137" spans="1:11">
      <c r="A1137">
        <v>90</v>
      </c>
      <c r="B1137" t="b">
        <v>0</v>
      </c>
      <c r="C1137" t="s">
        <v>41453</v>
      </c>
      <c r="D1137">
        <v>1037022454355</v>
      </c>
      <c r="E1137">
        <v>1</v>
      </c>
      <c r="F1137">
        <v>6088598128</v>
      </c>
      <c r="G1137">
        <v>8143000</v>
      </c>
      <c r="H1137" t="s">
        <v>40297</v>
      </c>
      <c r="I1137">
        <v>2929</v>
      </c>
      <c r="J1137">
        <v>9</v>
      </c>
      <c r="K1137">
        <v>15</v>
      </c>
    </row>
    <row r="1138" spans="1:11">
      <c r="A1138">
        <v>90</v>
      </c>
      <c r="B1138" t="b">
        <v>0</v>
      </c>
      <c r="C1138" t="s">
        <v>41689</v>
      </c>
      <c r="D1138">
        <v>1037022454355</v>
      </c>
      <c r="E1138">
        <v>1</v>
      </c>
      <c r="F1138">
        <v>6067890911</v>
      </c>
      <c r="G1138">
        <v>8140000</v>
      </c>
      <c r="H1138" t="s">
        <v>40297</v>
      </c>
      <c r="I1138">
        <v>2929</v>
      </c>
      <c r="J1138">
        <v>9</v>
      </c>
      <c r="K1138">
        <v>14</v>
      </c>
    </row>
    <row r="1139" spans="1:11">
      <c r="A1139">
        <v>90</v>
      </c>
      <c r="B1139" t="b">
        <v>0</v>
      </c>
      <c r="C1139" t="s">
        <v>42824</v>
      </c>
      <c r="D1139">
        <v>1037022454355</v>
      </c>
      <c r="E1139">
        <v>1</v>
      </c>
      <c r="F1139">
        <v>6120132702</v>
      </c>
      <c r="G1139">
        <v>8096000</v>
      </c>
      <c r="H1139" t="s">
        <v>40297</v>
      </c>
      <c r="I1139">
        <v>2929</v>
      </c>
      <c r="J1139">
        <v>5</v>
      </c>
      <c r="K1139">
        <v>5</v>
      </c>
    </row>
    <row r="1140" spans="1:11">
      <c r="A1140">
        <v>90</v>
      </c>
      <c r="B1140" t="b">
        <v>0</v>
      </c>
      <c r="C1140" t="s">
        <v>43021</v>
      </c>
      <c r="D1140">
        <v>1037022454355</v>
      </c>
      <c r="E1140">
        <v>1</v>
      </c>
      <c r="F1140">
        <v>6077797983</v>
      </c>
      <c r="G1140">
        <v>8093000</v>
      </c>
      <c r="H1140" t="s">
        <v>40297</v>
      </c>
      <c r="I1140">
        <v>2929</v>
      </c>
      <c r="J1140">
        <v>6</v>
      </c>
      <c r="K1140">
        <v>6</v>
      </c>
    </row>
    <row r="1141" spans="1:11">
      <c r="A1141">
        <v>90</v>
      </c>
      <c r="B1141" t="b">
        <v>0</v>
      </c>
      <c r="C1141" t="s">
        <v>44714</v>
      </c>
      <c r="D1141">
        <v>1037022454355</v>
      </c>
      <c r="E1141">
        <v>1</v>
      </c>
      <c r="F1141">
        <v>6079442394</v>
      </c>
      <c r="G1141">
        <v>8064000</v>
      </c>
      <c r="H1141" t="s">
        <v>40297</v>
      </c>
      <c r="I1141">
        <v>2929</v>
      </c>
      <c r="J1141">
        <v>8</v>
      </c>
      <c r="K1141">
        <v>29</v>
      </c>
    </row>
    <row r="1142" spans="1:11">
      <c r="A1142">
        <v>90</v>
      </c>
      <c r="B1142" t="b">
        <v>0</v>
      </c>
      <c r="C1142" t="s">
        <v>46137</v>
      </c>
      <c r="D1142">
        <v>1037022454355</v>
      </c>
      <c r="E1142">
        <v>1</v>
      </c>
      <c r="F1142">
        <v>6132216097</v>
      </c>
      <c r="G1142">
        <v>8053000</v>
      </c>
      <c r="H1142" t="s">
        <v>40297</v>
      </c>
      <c r="I1142">
        <v>2929</v>
      </c>
      <c r="J1142">
        <v>9</v>
      </c>
      <c r="K1142">
        <v>9</v>
      </c>
    </row>
    <row r="1143" spans="1:11">
      <c r="A1143">
        <v>90</v>
      </c>
      <c r="B1143" t="b">
        <v>0</v>
      </c>
      <c r="C1143" t="s">
        <v>46570</v>
      </c>
      <c r="D1143">
        <v>1037022454355</v>
      </c>
      <c r="E1143">
        <v>1</v>
      </c>
      <c r="F1143">
        <v>6118066151</v>
      </c>
      <c r="G1143">
        <v>8042000</v>
      </c>
      <c r="H1143" t="s">
        <v>40297</v>
      </c>
      <c r="I1143">
        <v>2929</v>
      </c>
      <c r="J1143">
        <v>6</v>
      </c>
      <c r="K1143">
        <v>30</v>
      </c>
    </row>
    <row r="1144" spans="1:11">
      <c r="A1144">
        <v>90</v>
      </c>
      <c r="B1144" t="b">
        <v>0</v>
      </c>
      <c r="C1144" t="s">
        <v>47166</v>
      </c>
      <c r="D1144">
        <v>1037022454355</v>
      </c>
      <c r="E1144">
        <v>1</v>
      </c>
      <c r="F1144">
        <v>6119812388</v>
      </c>
      <c r="G1144">
        <v>8041000</v>
      </c>
      <c r="H1144" t="s">
        <v>40297</v>
      </c>
      <c r="I1144">
        <v>2929</v>
      </c>
      <c r="J1144">
        <v>5</v>
      </c>
      <c r="K1144">
        <v>16</v>
      </c>
    </row>
    <row r="1145" spans="1:11">
      <c r="A1145">
        <v>90</v>
      </c>
      <c r="B1145" t="b">
        <v>0</v>
      </c>
      <c r="C1145" t="s">
        <v>41717</v>
      </c>
      <c r="D1145">
        <v>1037022454355</v>
      </c>
      <c r="E1145">
        <v>1</v>
      </c>
      <c r="F1145">
        <v>6122462379</v>
      </c>
      <c r="G1145">
        <v>5000000</v>
      </c>
      <c r="H1145" t="s">
        <v>40297</v>
      </c>
      <c r="I1145">
        <v>2937</v>
      </c>
      <c r="J1145">
        <v>1</v>
      </c>
      <c r="K1145">
        <v>1</v>
      </c>
    </row>
    <row r="1146" spans="1:11">
      <c r="A1146">
        <v>90</v>
      </c>
      <c r="B1146" t="b">
        <v>0</v>
      </c>
      <c r="C1146" t="s">
        <v>42038</v>
      </c>
      <c r="D1146">
        <v>1037022454355</v>
      </c>
      <c r="E1146">
        <v>1</v>
      </c>
      <c r="F1146">
        <v>6117078795</v>
      </c>
      <c r="G1146">
        <v>19110000</v>
      </c>
      <c r="H1146" t="s">
        <v>40297</v>
      </c>
      <c r="I1146">
        <v>2953</v>
      </c>
      <c r="J1146">
        <v>6</v>
      </c>
      <c r="K1146">
        <v>6</v>
      </c>
    </row>
    <row r="1147" spans="1:11">
      <c r="A1147">
        <v>90</v>
      </c>
      <c r="B1147" t="b">
        <v>0</v>
      </c>
      <c r="C1147" t="s">
        <v>47382</v>
      </c>
      <c r="D1147">
        <v>1037022454355</v>
      </c>
      <c r="E1147">
        <v>1</v>
      </c>
      <c r="F1147">
        <v>6126139952</v>
      </c>
      <c r="G1147">
        <v>8019000</v>
      </c>
      <c r="H1147" t="s">
        <v>40297</v>
      </c>
      <c r="I1147">
        <v>2961</v>
      </c>
      <c r="J1147">
        <v>15</v>
      </c>
      <c r="K1147">
        <v>15</v>
      </c>
    </row>
    <row r="1148" spans="1:11">
      <c r="A1148">
        <v>90</v>
      </c>
      <c r="B1148" t="b">
        <v>0</v>
      </c>
      <c r="C1148" t="s">
        <v>45037</v>
      </c>
      <c r="D1148">
        <v>1037022454355</v>
      </c>
      <c r="E1148">
        <v>1</v>
      </c>
      <c r="F1148">
        <v>6127598576</v>
      </c>
      <c r="G1148">
        <v>7750000</v>
      </c>
      <c r="H1148" t="s">
        <v>40297</v>
      </c>
      <c r="I1148">
        <v>2961</v>
      </c>
      <c r="J1148">
        <v>9</v>
      </c>
      <c r="K1148">
        <v>9</v>
      </c>
    </row>
    <row r="1149" spans="1:11">
      <c r="A1149">
        <v>90</v>
      </c>
      <c r="B1149" t="b">
        <v>0</v>
      </c>
      <c r="C1149" t="s">
        <v>40311</v>
      </c>
      <c r="D1149">
        <v>1037022454355</v>
      </c>
      <c r="E1149">
        <v>1</v>
      </c>
      <c r="F1149">
        <v>6075842662</v>
      </c>
      <c r="G1149">
        <v>4000000</v>
      </c>
      <c r="H1149" t="s">
        <v>40297</v>
      </c>
      <c r="I1149">
        <v>2969</v>
      </c>
      <c r="J1149">
        <v>6</v>
      </c>
      <c r="K1149">
        <v>6</v>
      </c>
    </row>
    <row r="1150" spans="1:11">
      <c r="A1150">
        <v>90</v>
      </c>
      <c r="B1150" t="b">
        <v>0</v>
      </c>
      <c r="C1150" t="s">
        <v>42423</v>
      </c>
      <c r="D1150">
        <v>1037022454355</v>
      </c>
      <c r="E1150">
        <v>1</v>
      </c>
      <c r="F1150">
        <v>6108824650</v>
      </c>
      <c r="G1150">
        <v>3100000</v>
      </c>
      <c r="H1150" t="s">
        <v>40297</v>
      </c>
      <c r="I1150">
        <v>2969</v>
      </c>
      <c r="J1150">
        <v>265</v>
      </c>
      <c r="K1150">
        <v>290</v>
      </c>
    </row>
    <row r="1151" spans="1:11">
      <c r="A1151">
        <v>90</v>
      </c>
      <c r="B1151" t="b">
        <v>0</v>
      </c>
      <c r="C1151" t="s">
        <v>46294</v>
      </c>
      <c r="D1151">
        <v>1037022454355</v>
      </c>
      <c r="E1151">
        <v>1</v>
      </c>
      <c r="F1151">
        <v>6137035123</v>
      </c>
      <c r="G1151">
        <v>3000000</v>
      </c>
      <c r="H1151" t="s">
        <v>40297</v>
      </c>
      <c r="I1151">
        <v>2969</v>
      </c>
      <c r="J1151">
        <v>10</v>
      </c>
      <c r="K1151">
        <v>10</v>
      </c>
    </row>
    <row r="1152" spans="1:11">
      <c r="A1152">
        <v>90</v>
      </c>
      <c r="B1152" t="b">
        <v>0</v>
      </c>
      <c r="C1152" t="s">
        <v>40378</v>
      </c>
      <c r="D1152">
        <v>1037022454355</v>
      </c>
      <c r="E1152">
        <v>1</v>
      </c>
      <c r="F1152">
        <v>6080725750</v>
      </c>
      <c r="G1152">
        <v>1746000</v>
      </c>
      <c r="H1152" t="s">
        <v>40297</v>
      </c>
      <c r="I1152">
        <v>2977</v>
      </c>
      <c r="J1152">
        <v>25</v>
      </c>
      <c r="K1152">
        <v>25</v>
      </c>
    </row>
    <row r="1153" spans="1:11">
      <c r="A1153">
        <v>90</v>
      </c>
      <c r="B1153" t="b">
        <v>0</v>
      </c>
      <c r="C1153" t="s">
        <v>43448</v>
      </c>
      <c r="D1153">
        <v>1037022454355</v>
      </c>
      <c r="E1153">
        <v>1</v>
      </c>
      <c r="F1153">
        <v>6118728604</v>
      </c>
      <c r="G1153">
        <v>1744000</v>
      </c>
      <c r="H1153" t="s">
        <v>40297</v>
      </c>
      <c r="I1153">
        <v>2977</v>
      </c>
      <c r="J1153">
        <v>7</v>
      </c>
      <c r="K1153">
        <v>7</v>
      </c>
    </row>
    <row r="1154" spans="1:11">
      <c r="A1154">
        <v>90</v>
      </c>
      <c r="B1154" t="b">
        <v>0</v>
      </c>
      <c r="C1154" t="s">
        <v>43278</v>
      </c>
      <c r="D1154">
        <v>1037022454355</v>
      </c>
      <c r="E1154">
        <v>1</v>
      </c>
      <c r="F1154">
        <v>6119808678</v>
      </c>
      <c r="G1154">
        <v>1499000</v>
      </c>
      <c r="H1154" t="s">
        <v>40297</v>
      </c>
      <c r="I1154">
        <v>2977</v>
      </c>
      <c r="J1154">
        <v>32</v>
      </c>
      <c r="K1154">
        <v>70</v>
      </c>
    </row>
    <row r="1155" spans="1:11">
      <c r="A1155">
        <v>90</v>
      </c>
      <c r="B1155" t="b">
        <v>0</v>
      </c>
      <c r="C1155" t="s">
        <v>40528</v>
      </c>
      <c r="D1155">
        <v>1037022454355</v>
      </c>
      <c r="E1155">
        <v>1</v>
      </c>
      <c r="F1155">
        <v>6101665726</v>
      </c>
      <c r="G1155">
        <v>3000000</v>
      </c>
      <c r="H1155" t="s">
        <v>40297</v>
      </c>
      <c r="I1155">
        <v>2985</v>
      </c>
      <c r="J1155">
        <v>1</v>
      </c>
      <c r="K1155">
        <v>1</v>
      </c>
    </row>
    <row r="1156" spans="1:11">
      <c r="A1156">
        <v>90</v>
      </c>
      <c r="B1156" t="b">
        <v>0</v>
      </c>
      <c r="C1156" t="s">
        <v>44669</v>
      </c>
      <c r="D1156">
        <v>1037022454355</v>
      </c>
      <c r="E1156">
        <v>1</v>
      </c>
      <c r="F1156">
        <v>6126132951</v>
      </c>
      <c r="G1156">
        <v>1300000</v>
      </c>
      <c r="H1156" t="s">
        <v>40297</v>
      </c>
      <c r="I1156">
        <v>2993</v>
      </c>
      <c r="J1156">
        <v>21</v>
      </c>
      <c r="K1156">
        <v>25</v>
      </c>
    </row>
    <row r="1157" spans="1:11">
      <c r="A1157">
        <v>90</v>
      </c>
      <c r="B1157" t="b">
        <v>0</v>
      </c>
      <c r="C1157" t="s">
        <v>45576</v>
      </c>
      <c r="D1157">
        <v>1037022454355</v>
      </c>
      <c r="E1157">
        <v>1</v>
      </c>
      <c r="F1157">
        <v>6128439360</v>
      </c>
      <c r="G1157">
        <v>1190000</v>
      </c>
      <c r="H1157" t="s">
        <v>40297</v>
      </c>
      <c r="I1157">
        <v>2993</v>
      </c>
      <c r="J1157">
        <v>5</v>
      </c>
      <c r="K1157">
        <v>10</v>
      </c>
    </row>
    <row r="1158" spans="1:11">
      <c r="A1158">
        <v>90</v>
      </c>
      <c r="B1158" t="b">
        <v>0</v>
      </c>
      <c r="C1158" t="s">
        <v>43529</v>
      </c>
      <c r="D1158">
        <v>1037022454355</v>
      </c>
      <c r="E1158">
        <v>1</v>
      </c>
      <c r="F1158">
        <v>6079178367</v>
      </c>
      <c r="G1158">
        <v>145000000</v>
      </c>
      <c r="H1158" t="s">
        <v>40297</v>
      </c>
      <c r="I1158">
        <v>2998</v>
      </c>
      <c r="J1158">
        <v>2</v>
      </c>
      <c r="K1158">
        <v>2</v>
      </c>
    </row>
    <row r="1159" spans="1:11">
      <c r="A1159">
        <v>90</v>
      </c>
      <c r="B1159" t="b">
        <v>0</v>
      </c>
      <c r="C1159" t="s">
        <v>42238</v>
      </c>
      <c r="D1159">
        <v>1037022454355</v>
      </c>
      <c r="E1159">
        <v>1</v>
      </c>
      <c r="F1159">
        <v>6073957921</v>
      </c>
      <c r="G1159">
        <v>134900000</v>
      </c>
      <c r="H1159" t="s">
        <v>40297</v>
      </c>
      <c r="I1159">
        <v>2998</v>
      </c>
      <c r="J1159">
        <v>1</v>
      </c>
      <c r="K1159">
        <v>2</v>
      </c>
    </row>
    <row r="1160" spans="1:11">
      <c r="A1160">
        <v>30</v>
      </c>
      <c r="B1160" t="b">
        <v>0</v>
      </c>
      <c r="C1160" t="s">
        <v>46741</v>
      </c>
      <c r="D1160">
        <v>1037022454355</v>
      </c>
      <c r="E1160">
        <v>1</v>
      </c>
      <c r="F1160">
        <v>6134878489</v>
      </c>
      <c r="G1160">
        <v>134800000</v>
      </c>
      <c r="H1160" t="s">
        <v>40297</v>
      </c>
      <c r="I1160">
        <v>2998</v>
      </c>
      <c r="J1160">
        <v>3</v>
      </c>
      <c r="K1160">
        <v>3</v>
      </c>
    </row>
    <row r="1161" spans="1:11">
      <c r="A1161">
        <v>90</v>
      </c>
      <c r="B1161" t="b">
        <v>0</v>
      </c>
      <c r="C1161" t="s">
        <v>40496</v>
      </c>
      <c r="D1161">
        <v>1037022454355</v>
      </c>
      <c r="E1161">
        <v>1</v>
      </c>
      <c r="F1161">
        <v>6100518494</v>
      </c>
      <c r="G1161">
        <v>108600000</v>
      </c>
      <c r="H1161" t="s">
        <v>40297</v>
      </c>
      <c r="I1161">
        <v>2998</v>
      </c>
      <c r="J1161">
        <v>1</v>
      </c>
      <c r="K1161">
        <v>1</v>
      </c>
    </row>
    <row r="1162" spans="1:11">
      <c r="A1162">
        <v>90</v>
      </c>
      <c r="B1162" t="b">
        <v>0</v>
      </c>
      <c r="C1162" t="s">
        <v>43230</v>
      </c>
      <c r="D1162">
        <v>1037022454355</v>
      </c>
      <c r="E1162">
        <v>1</v>
      </c>
      <c r="F1162">
        <v>6104309007</v>
      </c>
      <c r="G1162">
        <v>106000000</v>
      </c>
      <c r="H1162" t="s">
        <v>40297</v>
      </c>
      <c r="I1162">
        <v>2998</v>
      </c>
      <c r="J1162">
        <v>1</v>
      </c>
      <c r="K1162">
        <v>1</v>
      </c>
    </row>
    <row r="1163" spans="1:11">
      <c r="A1163">
        <v>90</v>
      </c>
      <c r="B1163" t="b">
        <v>0</v>
      </c>
      <c r="C1163" t="s">
        <v>43257</v>
      </c>
      <c r="D1163">
        <v>1037022454355</v>
      </c>
      <c r="E1163">
        <v>1</v>
      </c>
      <c r="F1163">
        <v>6094151163</v>
      </c>
      <c r="G1163">
        <v>105900000</v>
      </c>
      <c r="H1163" t="s">
        <v>40297</v>
      </c>
      <c r="I1163">
        <v>2998</v>
      </c>
      <c r="J1163">
        <v>1</v>
      </c>
      <c r="K1163">
        <v>7</v>
      </c>
    </row>
    <row r="1164" spans="1:11">
      <c r="A1164">
        <v>90</v>
      </c>
      <c r="B1164" t="b">
        <v>0</v>
      </c>
      <c r="C1164" t="s">
        <v>42568</v>
      </c>
      <c r="D1164">
        <v>1037022454355</v>
      </c>
      <c r="E1164">
        <v>1</v>
      </c>
      <c r="F1164">
        <v>6107711693</v>
      </c>
      <c r="G1164">
        <v>104800000</v>
      </c>
      <c r="H1164" t="s">
        <v>40297</v>
      </c>
      <c r="I1164">
        <v>2998</v>
      </c>
      <c r="J1164">
        <v>1</v>
      </c>
      <c r="K1164">
        <v>1</v>
      </c>
    </row>
    <row r="1165" spans="1:11">
      <c r="A1165">
        <v>90</v>
      </c>
      <c r="B1165" t="b">
        <v>0</v>
      </c>
      <c r="C1165" t="s">
        <v>45407</v>
      </c>
      <c r="D1165">
        <v>1037022454355</v>
      </c>
      <c r="E1165">
        <v>1</v>
      </c>
      <c r="F1165">
        <v>6137120092</v>
      </c>
      <c r="G1165">
        <v>102000000</v>
      </c>
      <c r="H1165" t="s">
        <v>40297</v>
      </c>
      <c r="I1165">
        <v>2998</v>
      </c>
      <c r="J1165">
        <v>1</v>
      </c>
      <c r="K1165">
        <v>1</v>
      </c>
    </row>
    <row r="1166" spans="1:11">
      <c r="A1166">
        <v>90</v>
      </c>
      <c r="B1166" t="b">
        <v>0</v>
      </c>
      <c r="C1166" t="s">
        <v>41013</v>
      </c>
      <c r="D1166">
        <v>1037022454355</v>
      </c>
      <c r="E1166">
        <v>1</v>
      </c>
      <c r="F1166">
        <v>6073390466</v>
      </c>
      <c r="G1166">
        <v>1250000</v>
      </c>
      <c r="H1166" t="s">
        <v>40297</v>
      </c>
      <c r="I1166">
        <v>3001</v>
      </c>
      <c r="J1166">
        <v>12</v>
      </c>
      <c r="K1166">
        <v>25</v>
      </c>
    </row>
    <row r="1167" spans="1:11">
      <c r="A1167">
        <v>90</v>
      </c>
      <c r="B1167" t="b">
        <v>0</v>
      </c>
      <c r="C1167" t="s">
        <v>40987</v>
      </c>
      <c r="D1167">
        <v>1037022454355</v>
      </c>
      <c r="E1167">
        <v>1</v>
      </c>
      <c r="F1167">
        <v>6076044484</v>
      </c>
      <c r="G1167">
        <v>4000000</v>
      </c>
      <c r="H1167" t="s">
        <v>40297</v>
      </c>
      <c r="I1167">
        <v>3009</v>
      </c>
      <c r="J1167">
        <v>4</v>
      </c>
      <c r="K1167">
        <v>4</v>
      </c>
    </row>
    <row r="1168" spans="1:11">
      <c r="A1168">
        <v>90</v>
      </c>
      <c r="B1168" t="b">
        <v>0</v>
      </c>
      <c r="C1168" t="s">
        <v>41741</v>
      </c>
      <c r="D1168">
        <v>1037022454355</v>
      </c>
      <c r="E1168">
        <v>1</v>
      </c>
      <c r="F1168">
        <v>6102199535</v>
      </c>
      <c r="G1168">
        <v>4000000</v>
      </c>
      <c r="H1168" t="s">
        <v>40297</v>
      </c>
      <c r="I1168">
        <v>3009</v>
      </c>
      <c r="J1168">
        <v>8</v>
      </c>
      <c r="K1168">
        <v>8</v>
      </c>
    </row>
    <row r="1169" spans="1:11">
      <c r="A1169">
        <v>90</v>
      </c>
      <c r="B1169" t="b">
        <v>0</v>
      </c>
      <c r="C1169" t="s">
        <v>44568</v>
      </c>
      <c r="D1169">
        <v>1037022454355</v>
      </c>
      <c r="E1169">
        <v>1</v>
      </c>
      <c r="F1169">
        <v>6127601054</v>
      </c>
      <c r="G1169">
        <v>3954000</v>
      </c>
      <c r="H1169" t="s">
        <v>40297</v>
      </c>
      <c r="I1169">
        <v>3009</v>
      </c>
      <c r="J1169">
        <v>3</v>
      </c>
      <c r="K1169">
        <v>3</v>
      </c>
    </row>
    <row r="1170" spans="1:11">
      <c r="A1170">
        <v>90</v>
      </c>
      <c r="B1170" t="b">
        <v>0</v>
      </c>
      <c r="C1170" t="s">
        <v>44848</v>
      </c>
      <c r="D1170">
        <v>1037022454355</v>
      </c>
      <c r="E1170">
        <v>1</v>
      </c>
      <c r="F1170">
        <v>6071881480</v>
      </c>
      <c r="G1170">
        <v>3919000</v>
      </c>
      <c r="H1170" t="s">
        <v>40297</v>
      </c>
      <c r="I1170">
        <v>3009</v>
      </c>
      <c r="J1170">
        <v>4</v>
      </c>
      <c r="K1170">
        <v>4</v>
      </c>
    </row>
    <row r="1171" spans="1:11">
      <c r="A1171">
        <v>90</v>
      </c>
      <c r="B1171" t="b">
        <v>0</v>
      </c>
      <c r="C1171" t="s">
        <v>46735</v>
      </c>
      <c r="D1171">
        <v>1037022454355</v>
      </c>
      <c r="E1171">
        <v>1</v>
      </c>
      <c r="F1171">
        <v>6073372838</v>
      </c>
      <c r="G1171">
        <v>3898000</v>
      </c>
      <c r="H1171" t="s">
        <v>40297</v>
      </c>
      <c r="I1171">
        <v>3009</v>
      </c>
      <c r="J1171">
        <v>22</v>
      </c>
      <c r="K1171">
        <v>25</v>
      </c>
    </row>
    <row r="1172" spans="1:11">
      <c r="A1172">
        <v>30</v>
      </c>
      <c r="B1172" t="b">
        <v>0</v>
      </c>
      <c r="C1172" t="s">
        <v>46276</v>
      </c>
      <c r="D1172">
        <v>1037022454355</v>
      </c>
      <c r="E1172">
        <v>1</v>
      </c>
      <c r="F1172">
        <v>6126843980</v>
      </c>
      <c r="G1172">
        <v>3895000</v>
      </c>
      <c r="H1172" t="s">
        <v>40297</v>
      </c>
      <c r="I1172">
        <v>3009</v>
      </c>
      <c r="J1172">
        <v>4</v>
      </c>
      <c r="K1172">
        <v>4</v>
      </c>
    </row>
    <row r="1173" spans="1:11">
      <c r="A1173">
        <v>90</v>
      </c>
      <c r="B1173" t="b">
        <v>0</v>
      </c>
      <c r="C1173" t="s">
        <v>46725</v>
      </c>
      <c r="D1173">
        <v>1037022454355</v>
      </c>
      <c r="E1173">
        <v>1</v>
      </c>
      <c r="F1173">
        <v>6134386683</v>
      </c>
      <c r="G1173">
        <v>1100000</v>
      </c>
      <c r="H1173" t="s">
        <v>40297</v>
      </c>
      <c r="I1173">
        <v>3017</v>
      </c>
      <c r="J1173">
        <v>35</v>
      </c>
      <c r="K1173">
        <v>35</v>
      </c>
    </row>
    <row r="1174" spans="1:11">
      <c r="A1174">
        <v>90</v>
      </c>
      <c r="B1174" t="b">
        <v>0</v>
      </c>
      <c r="C1174" t="s">
        <v>44016</v>
      </c>
      <c r="D1174">
        <v>1037022454355</v>
      </c>
      <c r="E1174">
        <v>1</v>
      </c>
      <c r="F1174">
        <v>6077937296</v>
      </c>
      <c r="G1174">
        <v>5995000</v>
      </c>
      <c r="H1174" t="s">
        <v>40297</v>
      </c>
      <c r="I1174">
        <v>3025</v>
      </c>
      <c r="J1174">
        <v>5</v>
      </c>
      <c r="K1174">
        <v>10</v>
      </c>
    </row>
    <row r="1175" spans="1:11">
      <c r="A1175">
        <v>90</v>
      </c>
      <c r="B1175" t="b">
        <v>0</v>
      </c>
      <c r="C1175" t="s">
        <v>42831</v>
      </c>
      <c r="D1175">
        <v>1037022454355</v>
      </c>
      <c r="E1175">
        <v>1</v>
      </c>
      <c r="F1175">
        <v>6101618826</v>
      </c>
      <c r="G1175">
        <v>5871000</v>
      </c>
      <c r="H1175" t="s">
        <v>40297</v>
      </c>
      <c r="I1175">
        <v>3025</v>
      </c>
      <c r="J1175">
        <v>6</v>
      </c>
      <c r="K1175">
        <v>6</v>
      </c>
    </row>
    <row r="1176" spans="1:11">
      <c r="A1176">
        <v>90</v>
      </c>
      <c r="B1176" t="b">
        <v>0</v>
      </c>
      <c r="C1176" t="s">
        <v>41392</v>
      </c>
      <c r="D1176">
        <v>1037022454355</v>
      </c>
      <c r="E1176">
        <v>1</v>
      </c>
      <c r="F1176">
        <v>6107897984</v>
      </c>
      <c r="G1176">
        <v>5828000</v>
      </c>
      <c r="H1176" t="s">
        <v>40297</v>
      </c>
      <c r="I1176">
        <v>3025</v>
      </c>
      <c r="J1176">
        <v>2</v>
      </c>
      <c r="K1176">
        <v>2</v>
      </c>
    </row>
    <row r="1177" spans="1:11">
      <c r="A1177">
        <v>90</v>
      </c>
      <c r="B1177" t="b">
        <v>0</v>
      </c>
      <c r="C1177" t="s">
        <v>44382</v>
      </c>
      <c r="D1177">
        <v>1037022454355</v>
      </c>
      <c r="E1177">
        <v>1</v>
      </c>
      <c r="F1177">
        <v>6086989827</v>
      </c>
      <c r="G1177">
        <v>5742000</v>
      </c>
      <c r="H1177" t="s">
        <v>40297</v>
      </c>
      <c r="I1177">
        <v>3025</v>
      </c>
      <c r="J1177">
        <v>83</v>
      </c>
      <c r="K1177">
        <v>98</v>
      </c>
    </row>
    <row r="1178" spans="1:11">
      <c r="A1178">
        <v>90</v>
      </c>
      <c r="B1178" t="b">
        <v>0</v>
      </c>
      <c r="C1178" t="s">
        <v>46610</v>
      </c>
      <c r="D1178">
        <v>1037022454355</v>
      </c>
      <c r="E1178">
        <v>1</v>
      </c>
      <c r="F1178">
        <v>6134024675</v>
      </c>
      <c r="G1178">
        <v>5740000</v>
      </c>
      <c r="H1178" t="s">
        <v>40297</v>
      </c>
      <c r="I1178">
        <v>3025</v>
      </c>
      <c r="J1178">
        <v>5</v>
      </c>
      <c r="K1178">
        <v>5</v>
      </c>
    </row>
    <row r="1179" spans="1:11">
      <c r="A1179">
        <v>90</v>
      </c>
      <c r="B1179" t="b">
        <v>0</v>
      </c>
      <c r="C1179" t="s">
        <v>45629</v>
      </c>
      <c r="D1179">
        <v>1037022454355</v>
      </c>
      <c r="E1179">
        <v>1</v>
      </c>
      <c r="F1179">
        <v>6080729920</v>
      </c>
      <c r="G1179">
        <v>5739000</v>
      </c>
      <c r="H1179" t="s">
        <v>40297</v>
      </c>
      <c r="I1179">
        <v>3025</v>
      </c>
      <c r="J1179">
        <v>10</v>
      </c>
      <c r="K1179">
        <v>20</v>
      </c>
    </row>
    <row r="1180" spans="1:11">
      <c r="A1180">
        <v>90</v>
      </c>
      <c r="B1180" t="b">
        <v>0</v>
      </c>
      <c r="C1180" t="s">
        <v>40849</v>
      </c>
      <c r="D1180">
        <v>1037022454355</v>
      </c>
      <c r="E1180">
        <v>1</v>
      </c>
      <c r="F1180">
        <v>6075977904</v>
      </c>
      <c r="G1180">
        <v>1630000</v>
      </c>
      <c r="H1180" t="s">
        <v>40297</v>
      </c>
      <c r="I1180">
        <v>3033</v>
      </c>
      <c r="J1180">
        <v>2</v>
      </c>
      <c r="K1180">
        <v>5</v>
      </c>
    </row>
    <row r="1181" spans="1:11">
      <c r="A1181">
        <v>90</v>
      </c>
      <c r="B1181" t="b">
        <v>0</v>
      </c>
      <c r="C1181" t="s">
        <v>40896</v>
      </c>
      <c r="D1181">
        <v>1037022454355</v>
      </c>
      <c r="E1181">
        <v>1</v>
      </c>
      <c r="F1181">
        <v>6076043816</v>
      </c>
      <c r="G1181">
        <v>1620000</v>
      </c>
      <c r="H1181" t="s">
        <v>40297</v>
      </c>
      <c r="I1181">
        <v>3033</v>
      </c>
      <c r="J1181">
        <v>1</v>
      </c>
      <c r="K1181">
        <v>1</v>
      </c>
    </row>
    <row r="1182" spans="1:11">
      <c r="A1182">
        <v>90</v>
      </c>
      <c r="B1182" t="b">
        <v>0</v>
      </c>
      <c r="C1182" t="s">
        <v>42916</v>
      </c>
      <c r="D1182">
        <v>1037022454355</v>
      </c>
      <c r="E1182">
        <v>1</v>
      </c>
      <c r="F1182">
        <v>6077535070</v>
      </c>
      <c r="G1182">
        <v>1450000</v>
      </c>
      <c r="H1182" t="s">
        <v>40297</v>
      </c>
      <c r="I1182">
        <v>3033</v>
      </c>
      <c r="J1182">
        <v>693</v>
      </c>
      <c r="K1182">
        <v>726</v>
      </c>
    </row>
    <row r="1183" spans="1:11">
      <c r="A1183">
        <v>90</v>
      </c>
      <c r="B1183" t="b">
        <v>0</v>
      </c>
      <c r="C1183" t="s">
        <v>46468</v>
      </c>
      <c r="D1183">
        <v>1037022454355</v>
      </c>
      <c r="E1183">
        <v>1</v>
      </c>
      <c r="F1183">
        <v>6113411889</v>
      </c>
      <c r="G1183">
        <v>1438000</v>
      </c>
      <c r="H1183" t="s">
        <v>40297</v>
      </c>
      <c r="I1183">
        <v>3033</v>
      </c>
      <c r="J1183">
        <v>107</v>
      </c>
      <c r="K1183">
        <v>128</v>
      </c>
    </row>
    <row r="1184" spans="1:11">
      <c r="A1184">
        <v>90</v>
      </c>
      <c r="B1184" t="b">
        <v>0</v>
      </c>
      <c r="C1184" t="s">
        <v>45520</v>
      </c>
      <c r="D1184">
        <v>1037022454355</v>
      </c>
      <c r="E1184">
        <v>1</v>
      </c>
      <c r="F1184">
        <v>6135142270</v>
      </c>
      <c r="G1184">
        <v>1435000</v>
      </c>
      <c r="H1184" t="s">
        <v>40297</v>
      </c>
      <c r="I1184">
        <v>3033</v>
      </c>
      <c r="J1184">
        <v>4</v>
      </c>
      <c r="K1184">
        <v>4</v>
      </c>
    </row>
    <row r="1185" spans="1:11">
      <c r="A1185">
        <v>90</v>
      </c>
      <c r="B1185" t="b">
        <v>0</v>
      </c>
      <c r="C1185" t="s">
        <v>46926</v>
      </c>
      <c r="D1185">
        <v>1037022454355</v>
      </c>
      <c r="E1185">
        <v>1</v>
      </c>
      <c r="F1185">
        <v>6134390336</v>
      </c>
      <c r="G1185">
        <v>1434000</v>
      </c>
      <c r="H1185" t="s">
        <v>40297</v>
      </c>
      <c r="I1185">
        <v>3033</v>
      </c>
      <c r="J1185">
        <v>13</v>
      </c>
      <c r="K1185">
        <v>25</v>
      </c>
    </row>
    <row r="1186" spans="1:11">
      <c r="A1186">
        <v>90</v>
      </c>
      <c r="B1186" t="b">
        <v>0</v>
      </c>
      <c r="C1186" t="s">
        <v>41291</v>
      </c>
      <c r="D1186">
        <v>1037022454355</v>
      </c>
      <c r="E1186">
        <v>1</v>
      </c>
      <c r="F1186">
        <v>6067854806</v>
      </c>
      <c r="G1186">
        <v>1996000</v>
      </c>
      <c r="H1186" t="s">
        <v>40297</v>
      </c>
      <c r="I1186">
        <v>3041</v>
      </c>
      <c r="J1186">
        <v>67</v>
      </c>
      <c r="K1186">
        <v>110</v>
      </c>
    </row>
    <row r="1187" spans="1:11">
      <c r="A1187">
        <v>90</v>
      </c>
      <c r="B1187" t="b">
        <v>0</v>
      </c>
      <c r="C1187" t="s">
        <v>40942</v>
      </c>
      <c r="D1187">
        <v>1037022454355</v>
      </c>
      <c r="E1187">
        <v>1</v>
      </c>
      <c r="F1187">
        <v>6089380738</v>
      </c>
      <c r="G1187">
        <v>1700000</v>
      </c>
      <c r="H1187" t="s">
        <v>40297</v>
      </c>
      <c r="I1187">
        <v>3041</v>
      </c>
      <c r="J1187">
        <v>2</v>
      </c>
      <c r="K1187">
        <v>6</v>
      </c>
    </row>
    <row r="1188" spans="1:11">
      <c r="A1188">
        <v>90</v>
      </c>
      <c r="B1188" t="b">
        <v>0</v>
      </c>
      <c r="C1188" t="s">
        <v>43211</v>
      </c>
      <c r="D1188">
        <v>1037022454355</v>
      </c>
      <c r="E1188">
        <v>1</v>
      </c>
      <c r="F1188">
        <v>6088186999</v>
      </c>
      <c r="G1188">
        <v>1591000</v>
      </c>
      <c r="H1188" t="s">
        <v>40297</v>
      </c>
      <c r="I1188">
        <v>3041</v>
      </c>
      <c r="J1188">
        <v>8</v>
      </c>
      <c r="K1188">
        <v>25</v>
      </c>
    </row>
    <row r="1189" spans="1:11">
      <c r="A1189">
        <v>90</v>
      </c>
      <c r="B1189" t="b">
        <v>0</v>
      </c>
      <c r="C1189" t="s">
        <v>47073</v>
      </c>
      <c r="D1189">
        <v>1037022454355</v>
      </c>
      <c r="E1189">
        <v>1</v>
      </c>
      <c r="F1189">
        <v>6134654804</v>
      </c>
      <c r="G1189">
        <v>1590000</v>
      </c>
      <c r="H1189" t="s">
        <v>40297</v>
      </c>
      <c r="I1189">
        <v>3041</v>
      </c>
      <c r="J1189">
        <v>111</v>
      </c>
      <c r="K1189">
        <v>119</v>
      </c>
    </row>
    <row r="1190" spans="1:11">
      <c r="A1190">
        <v>90</v>
      </c>
      <c r="B1190" t="b">
        <v>0</v>
      </c>
      <c r="C1190" t="s">
        <v>41464</v>
      </c>
      <c r="D1190">
        <v>1037022454355</v>
      </c>
      <c r="E1190">
        <v>1</v>
      </c>
      <c r="F1190">
        <v>6082339519</v>
      </c>
      <c r="G1190">
        <v>11000000</v>
      </c>
      <c r="H1190" t="s">
        <v>40297</v>
      </c>
      <c r="I1190">
        <v>3049</v>
      </c>
      <c r="J1190">
        <v>1</v>
      </c>
      <c r="K1190">
        <v>2</v>
      </c>
    </row>
    <row r="1191" spans="1:11">
      <c r="A1191">
        <v>90</v>
      </c>
      <c r="B1191" t="b">
        <v>0</v>
      </c>
      <c r="C1191" t="s">
        <v>41410</v>
      </c>
      <c r="D1191">
        <v>1037022454355</v>
      </c>
      <c r="E1191">
        <v>1</v>
      </c>
      <c r="F1191">
        <v>6104588572</v>
      </c>
      <c r="G1191">
        <v>10900000</v>
      </c>
      <c r="H1191" t="s">
        <v>40297</v>
      </c>
      <c r="I1191">
        <v>3049</v>
      </c>
      <c r="J1191">
        <v>3</v>
      </c>
      <c r="K1191">
        <v>3</v>
      </c>
    </row>
    <row r="1192" spans="1:11">
      <c r="A1192">
        <v>90</v>
      </c>
      <c r="B1192" t="b">
        <v>0</v>
      </c>
      <c r="C1192" t="s">
        <v>41038</v>
      </c>
      <c r="D1192">
        <v>1037022454355</v>
      </c>
      <c r="E1192">
        <v>1</v>
      </c>
      <c r="F1192">
        <v>6097770010</v>
      </c>
      <c r="G1192">
        <v>9000000</v>
      </c>
      <c r="H1192" t="s">
        <v>40297</v>
      </c>
      <c r="I1192">
        <v>3057</v>
      </c>
      <c r="J1192">
        <v>11</v>
      </c>
      <c r="K1192">
        <v>30</v>
      </c>
    </row>
    <row r="1193" spans="1:11">
      <c r="A1193">
        <v>90</v>
      </c>
      <c r="B1193" t="b">
        <v>0</v>
      </c>
      <c r="C1193" t="s">
        <v>42385</v>
      </c>
      <c r="D1193">
        <v>1037022454355</v>
      </c>
      <c r="E1193">
        <v>1</v>
      </c>
      <c r="F1193">
        <v>6108824316</v>
      </c>
      <c r="G1193">
        <v>8400000</v>
      </c>
      <c r="H1193" t="s">
        <v>40297</v>
      </c>
      <c r="I1193">
        <v>3057</v>
      </c>
      <c r="J1193">
        <v>80</v>
      </c>
      <c r="K1193">
        <v>140</v>
      </c>
    </row>
    <row r="1194" spans="1:11">
      <c r="A1194">
        <v>90</v>
      </c>
      <c r="B1194" t="b">
        <v>0</v>
      </c>
      <c r="C1194" t="s">
        <v>45871</v>
      </c>
      <c r="D1194">
        <v>1037022454355</v>
      </c>
      <c r="E1194">
        <v>1</v>
      </c>
      <c r="F1194">
        <v>6132605364</v>
      </c>
      <c r="G1194">
        <v>8399000</v>
      </c>
      <c r="H1194" t="s">
        <v>40297</v>
      </c>
      <c r="I1194">
        <v>3057</v>
      </c>
      <c r="J1194">
        <v>10</v>
      </c>
      <c r="K1194">
        <v>10</v>
      </c>
    </row>
    <row r="1195" spans="1:11">
      <c r="A1195">
        <v>90</v>
      </c>
      <c r="B1195" t="b">
        <v>0</v>
      </c>
      <c r="C1195" t="s">
        <v>45869</v>
      </c>
      <c r="D1195">
        <v>1037022454355</v>
      </c>
      <c r="E1195">
        <v>1</v>
      </c>
      <c r="F1195">
        <v>6132801962</v>
      </c>
      <c r="G1195">
        <v>8398000</v>
      </c>
      <c r="H1195" t="s">
        <v>40297</v>
      </c>
      <c r="I1195">
        <v>3057</v>
      </c>
      <c r="J1195">
        <v>8</v>
      </c>
      <c r="K1195">
        <v>8</v>
      </c>
    </row>
    <row r="1196" spans="1:11">
      <c r="A1196">
        <v>90</v>
      </c>
      <c r="B1196" t="b">
        <v>0</v>
      </c>
      <c r="C1196" t="s">
        <v>45890</v>
      </c>
      <c r="D1196">
        <v>1037022454355</v>
      </c>
      <c r="E1196">
        <v>1</v>
      </c>
      <c r="F1196">
        <v>6134651698</v>
      </c>
      <c r="G1196">
        <v>8396000</v>
      </c>
      <c r="H1196" t="s">
        <v>40297</v>
      </c>
      <c r="I1196">
        <v>3057</v>
      </c>
      <c r="J1196">
        <v>30</v>
      </c>
      <c r="K1196">
        <v>30</v>
      </c>
    </row>
    <row r="1197" spans="1:11">
      <c r="A1197">
        <v>90</v>
      </c>
      <c r="B1197" t="b">
        <v>0</v>
      </c>
      <c r="C1197" t="s">
        <v>46855</v>
      </c>
      <c r="D1197">
        <v>1037022454355</v>
      </c>
      <c r="E1197">
        <v>1</v>
      </c>
      <c r="F1197">
        <v>6134127019</v>
      </c>
      <c r="G1197">
        <v>8395000</v>
      </c>
      <c r="H1197" t="s">
        <v>40297</v>
      </c>
      <c r="I1197">
        <v>3057</v>
      </c>
      <c r="J1197">
        <v>25</v>
      </c>
      <c r="K1197">
        <v>25</v>
      </c>
    </row>
    <row r="1198" spans="1:11">
      <c r="A1198">
        <v>90</v>
      </c>
      <c r="B1198" t="b">
        <v>0</v>
      </c>
      <c r="C1198" t="s">
        <v>42670</v>
      </c>
      <c r="D1198">
        <v>1037022454355</v>
      </c>
      <c r="E1198">
        <v>1</v>
      </c>
      <c r="F1198">
        <v>6073371538</v>
      </c>
      <c r="G1198">
        <v>8500000</v>
      </c>
      <c r="H1198" t="s">
        <v>40297</v>
      </c>
      <c r="I1198">
        <v>3065</v>
      </c>
      <c r="J1198">
        <v>25</v>
      </c>
      <c r="K1198">
        <v>25</v>
      </c>
    </row>
    <row r="1199" spans="1:11">
      <c r="A1199">
        <v>90</v>
      </c>
      <c r="B1199" t="b">
        <v>0</v>
      </c>
      <c r="C1199" t="s">
        <v>40629</v>
      </c>
      <c r="D1199">
        <v>1037022454355</v>
      </c>
      <c r="E1199">
        <v>1</v>
      </c>
      <c r="F1199">
        <v>6083647267</v>
      </c>
      <c r="G1199">
        <v>7000000</v>
      </c>
      <c r="H1199" t="s">
        <v>40297</v>
      </c>
      <c r="I1199">
        <v>3065</v>
      </c>
      <c r="J1199">
        <v>4</v>
      </c>
      <c r="K1199">
        <v>4</v>
      </c>
    </row>
    <row r="1200" spans="1:11">
      <c r="A1200">
        <v>90</v>
      </c>
      <c r="B1200" t="b">
        <v>0</v>
      </c>
      <c r="C1200" t="s">
        <v>42311</v>
      </c>
      <c r="D1200">
        <v>1037022454355</v>
      </c>
      <c r="E1200">
        <v>1</v>
      </c>
      <c r="F1200">
        <v>6117146777</v>
      </c>
      <c r="G1200">
        <v>6488000</v>
      </c>
      <c r="H1200" t="s">
        <v>40297</v>
      </c>
      <c r="I1200">
        <v>3065</v>
      </c>
      <c r="J1200">
        <v>4</v>
      </c>
      <c r="K1200">
        <v>4</v>
      </c>
    </row>
    <row r="1201" spans="1:11">
      <c r="A1201">
        <v>90</v>
      </c>
      <c r="B1201" t="b">
        <v>0</v>
      </c>
      <c r="C1201" t="s">
        <v>43808</v>
      </c>
      <c r="D1201">
        <v>1037022454355</v>
      </c>
      <c r="E1201">
        <v>1</v>
      </c>
      <c r="F1201">
        <v>6109294469</v>
      </c>
      <c r="G1201">
        <v>6486000</v>
      </c>
      <c r="H1201" t="s">
        <v>40297</v>
      </c>
      <c r="I1201">
        <v>3065</v>
      </c>
      <c r="J1201">
        <v>4</v>
      </c>
      <c r="K1201">
        <v>4</v>
      </c>
    </row>
    <row r="1202" spans="1:11">
      <c r="A1202">
        <v>90</v>
      </c>
      <c r="B1202" t="b">
        <v>0</v>
      </c>
      <c r="C1202" t="s">
        <v>42688</v>
      </c>
      <c r="D1202">
        <v>1037022454355</v>
      </c>
      <c r="E1202">
        <v>1</v>
      </c>
      <c r="F1202">
        <v>6113971191</v>
      </c>
      <c r="G1202">
        <v>6485000</v>
      </c>
      <c r="H1202" t="s">
        <v>40297</v>
      </c>
      <c r="I1202">
        <v>3065</v>
      </c>
      <c r="J1202">
        <v>4</v>
      </c>
      <c r="K1202">
        <v>4</v>
      </c>
    </row>
    <row r="1203" spans="1:11">
      <c r="A1203">
        <v>90</v>
      </c>
      <c r="B1203" t="b">
        <v>0</v>
      </c>
      <c r="C1203" t="s">
        <v>44252</v>
      </c>
      <c r="D1203">
        <v>1037022454355</v>
      </c>
      <c r="E1203">
        <v>1</v>
      </c>
      <c r="F1203">
        <v>6074007259</v>
      </c>
      <c r="G1203">
        <v>6484000</v>
      </c>
      <c r="H1203" t="s">
        <v>40297</v>
      </c>
      <c r="I1203">
        <v>3065</v>
      </c>
      <c r="J1203">
        <v>4</v>
      </c>
      <c r="K1203">
        <v>8</v>
      </c>
    </row>
    <row r="1204" spans="1:11">
      <c r="A1204">
        <v>90</v>
      </c>
      <c r="B1204" t="b">
        <v>0</v>
      </c>
      <c r="C1204" t="s">
        <v>41695</v>
      </c>
      <c r="D1204">
        <v>1037022454355</v>
      </c>
      <c r="E1204">
        <v>1</v>
      </c>
      <c r="F1204">
        <v>6122482509</v>
      </c>
      <c r="G1204">
        <v>6483000</v>
      </c>
      <c r="H1204" t="s">
        <v>40297</v>
      </c>
      <c r="I1204">
        <v>3065</v>
      </c>
      <c r="J1204">
        <v>4</v>
      </c>
      <c r="K1204">
        <v>4</v>
      </c>
    </row>
    <row r="1205" spans="1:11">
      <c r="A1205">
        <v>90</v>
      </c>
      <c r="B1205" t="b">
        <v>0</v>
      </c>
      <c r="C1205" t="s">
        <v>44380</v>
      </c>
      <c r="D1205">
        <v>1037022454355</v>
      </c>
      <c r="E1205">
        <v>1</v>
      </c>
      <c r="F1205">
        <v>6113662687</v>
      </c>
      <c r="G1205">
        <v>6482000</v>
      </c>
      <c r="H1205" t="s">
        <v>40297</v>
      </c>
      <c r="I1205">
        <v>3065</v>
      </c>
      <c r="J1205">
        <v>4</v>
      </c>
      <c r="K1205">
        <v>4</v>
      </c>
    </row>
    <row r="1206" spans="1:11">
      <c r="A1206">
        <v>90</v>
      </c>
      <c r="B1206" t="b">
        <v>0</v>
      </c>
      <c r="C1206" t="s">
        <v>41081</v>
      </c>
      <c r="D1206">
        <v>1037022454355</v>
      </c>
      <c r="E1206">
        <v>1</v>
      </c>
      <c r="F1206">
        <v>6072309605</v>
      </c>
      <c r="G1206">
        <v>1249000</v>
      </c>
      <c r="H1206" t="s">
        <v>40297</v>
      </c>
      <c r="I1206">
        <v>3074</v>
      </c>
      <c r="J1206">
        <v>35</v>
      </c>
      <c r="K1206">
        <v>35</v>
      </c>
    </row>
    <row r="1207" spans="1:11">
      <c r="A1207">
        <v>90</v>
      </c>
      <c r="B1207" t="b">
        <v>0</v>
      </c>
      <c r="C1207" t="s">
        <v>40965</v>
      </c>
      <c r="D1207">
        <v>1037022454355</v>
      </c>
      <c r="E1207">
        <v>1</v>
      </c>
      <c r="F1207">
        <v>6069982242</v>
      </c>
      <c r="G1207">
        <v>1234000</v>
      </c>
      <c r="H1207" t="s">
        <v>40297</v>
      </c>
      <c r="I1207">
        <v>3074</v>
      </c>
      <c r="J1207">
        <v>5</v>
      </c>
      <c r="K1207">
        <v>5</v>
      </c>
    </row>
    <row r="1208" spans="1:11">
      <c r="A1208">
        <v>90</v>
      </c>
      <c r="B1208" t="b">
        <v>0</v>
      </c>
      <c r="C1208" t="s">
        <v>41434</v>
      </c>
      <c r="D1208">
        <v>1037022454355</v>
      </c>
      <c r="E1208">
        <v>1</v>
      </c>
      <c r="F1208">
        <v>6103163244</v>
      </c>
      <c r="G1208">
        <v>1233000</v>
      </c>
      <c r="H1208" t="s">
        <v>40297</v>
      </c>
      <c r="I1208">
        <v>3074</v>
      </c>
      <c r="J1208">
        <v>21</v>
      </c>
      <c r="K1208">
        <v>25</v>
      </c>
    </row>
    <row r="1209" spans="1:11">
      <c r="A1209">
        <v>90</v>
      </c>
      <c r="B1209" t="b">
        <v>0</v>
      </c>
      <c r="C1209" t="s">
        <v>42089</v>
      </c>
      <c r="D1209">
        <v>1037022454355</v>
      </c>
      <c r="E1209">
        <v>1</v>
      </c>
      <c r="F1209">
        <v>6117210313</v>
      </c>
      <c r="G1209">
        <v>1199000</v>
      </c>
      <c r="H1209" t="s">
        <v>40297</v>
      </c>
      <c r="I1209">
        <v>3074</v>
      </c>
      <c r="J1209">
        <v>10</v>
      </c>
      <c r="K1209">
        <v>10</v>
      </c>
    </row>
    <row r="1210" spans="1:11">
      <c r="A1210">
        <v>90</v>
      </c>
      <c r="B1210" t="b">
        <v>0</v>
      </c>
      <c r="C1210" t="s">
        <v>41356</v>
      </c>
      <c r="D1210">
        <v>1037022454355</v>
      </c>
      <c r="E1210">
        <v>1</v>
      </c>
      <c r="F1210">
        <v>6120611698</v>
      </c>
      <c r="G1210">
        <v>1000000</v>
      </c>
      <c r="H1210" t="s">
        <v>40297</v>
      </c>
      <c r="I1210">
        <v>3074</v>
      </c>
      <c r="J1210">
        <v>83</v>
      </c>
      <c r="K1210">
        <v>95</v>
      </c>
    </row>
    <row r="1211" spans="1:11">
      <c r="A1211">
        <v>90</v>
      </c>
      <c r="B1211" t="b">
        <v>0</v>
      </c>
      <c r="C1211" t="s">
        <v>42868</v>
      </c>
      <c r="D1211">
        <v>1037022454355</v>
      </c>
      <c r="E1211">
        <v>1</v>
      </c>
      <c r="F1211">
        <v>6122813517</v>
      </c>
      <c r="G1211">
        <v>900000</v>
      </c>
      <c r="H1211" t="s">
        <v>40297</v>
      </c>
      <c r="I1211">
        <v>3074</v>
      </c>
      <c r="J1211">
        <v>10</v>
      </c>
      <c r="K1211">
        <v>10</v>
      </c>
    </row>
    <row r="1212" spans="1:11">
      <c r="A1212">
        <v>90</v>
      </c>
      <c r="B1212" t="b">
        <v>0</v>
      </c>
      <c r="C1212" t="s">
        <v>44532</v>
      </c>
      <c r="D1212">
        <v>1037022454355</v>
      </c>
      <c r="E1212">
        <v>1</v>
      </c>
      <c r="F1212">
        <v>6127599400</v>
      </c>
      <c r="G1212">
        <v>873000</v>
      </c>
      <c r="H1212" t="s">
        <v>40297</v>
      </c>
      <c r="I1212">
        <v>3074</v>
      </c>
      <c r="J1212">
        <v>4</v>
      </c>
      <c r="K1212">
        <v>4</v>
      </c>
    </row>
    <row r="1213" spans="1:11">
      <c r="A1213">
        <v>90</v>
      </c>
      <c r="B1213" t="b">
        <v>0</v>
      </c>
      <c r="C1213" t="s">
        <v>44501</v>
      </c>
      <c r="D1213">
        <v>1037022454355</v>
      </c>
      <c r="E1213">
        <v>1</v>
      </c>
      <c r="F1213">
        <v>6118422179</v>
      </c>
      <c r="G1213">
        <v>865000</v>
      </c>
      <c r="H1213" t="s">
        <v>40297</v>
      </c>
      <c r="I1213">
        <v>3074</v>
      </c>
      <c r="J1213">
        <v>5</v>
      </c>
      <c r="K1213">
        <v>9</v>
      </c>
    </row>
    <row r="1214" spans="1:11">
      <c r="A1214">
        <v>90</v>
      </c>
      <c r="B1214" t="b">
        <v>0</v>
      </c>
      <c r="C1214" t="s">
        <v>44503</v>
      </c>
      <c r="D1214">
        <v>1037022454355</v>
      </c>
      <c r="E1214">
        <v>1</v>
      </c>
      <c r="F1214">
        <v>6118422359</v>
      </c>
      <c r="G1214">
        <v>865000</v>
      </c>
      <c r="H1214" t="s">
        <v>40297</v>
      </c>
      <c r="I1214">
        <v>3074</v>
      </c>
      <c r="J1214">
        <v>1</v>
      </c>
      <c r="K1214">
        <v>1</v>
      </c>
    </row>
    <row r="1215" spans="1:11">
      <c r="A1215">
        <v>90</v>
      </c>
      <c r="B1215" t="b">
        <v>0</v>
      </c>
      <c r="C1215" t="s">
        <v>45189</v>
      </c>
      <c r="D1215">
        <v>1037022454355</v>
      </c>
      <c r="E1215">
        <v>1</v>
      </c>
      <c r="F1215">
        <v>6115353666</v>
      </c>
      <c r="G1215">
        <v>864800</v>
      </c>
      <c r="H1215" t="s">
        <v>40297</v>
      </c>
      <c r="I1215">
        <v>3074</v>
      </c>
      <c r="J1215">
        <v>1</v>
      </c>
      <c r="K1215">
        <v>17</v>
      </c>
    </row>
    <row r="1216" spans="1:11">
      <c r="A1216">
        <v>90</v>
      </c>
      <c r="B1216" t="b">
        <v>0</v>
      </c>
      <c r="C1216" t="s">
        <v>46749</v>
      </c>
      <c r="D1216">
        <v>1037022454355</v>
      </c>
      <c r="E1216">
        <v>1</v>
      </c>
      <c r="F1216">
        <v>6114169194</v>
      </c>
      <c r="G1216">
        <v>850000</v>
      </c>
      <c r="H1216" t="s">
        <v>40297</v>
      </c>
      <c r="I1216">
        <v>3074</v>
      </c>
      <c r="J1216">
        <v>35</v>
      </c>
      <c r="K1216">
        <v>40</v>
      </c>
    </row>
    <row r="1217" spans="1:11">
      <c r="A1217">
        <v>90</v>
      </c>
      <c r="B1217" t="b">
        <v>0</v>
      </c>
      <c r="C1217" t="s">
        <v>45869</v>
      </c>
      <c r="D1217">
        <v>1037022454355</v>
      </c>
      <c r="E1217">
        <v>1</v>
      </c>
      <c r="F1217">
        <v>6132801963</v>
      </c>
      <c r="G1217">
        <v>849800</v>
      </c>
      <c r="H1217" t="s">
        <v>40297</v>
      </c>
      <c r="I1217">
        <v>3074</v>
      </c>
      <c r="J1217">
        <v>60</v>
      </c>
      <c r="K1217">
        <v>60</v>
      </c>
    </row>
    <row r="1218" spans="1:11">
      <c r="A1218">
        <v>90</v>
      </c>
      <c r="B1218" t="b">
        <v>0</v>
      </c>
      <c r="C1218" t="s">
        <v>47331</v>
      </c>
      <c r="D1218">
        <v>1037022454355</v>
      </c>
      <c r="E1218">
        <v>1</v>
      </c>
      <c r="F1218">
        <v>6128072460</v>
      </c>
      <c r="G1218">
        <v>849700</v>
      </c>
      <c r="H1218" t="s">
        <v>40297</v>
      </c>
      <c r="I1218">
        <v>3074</v>
      </c>
      <c r="J1218">
        <v>12</v>
      </c>
      <c r="K1218">
        <v>12</v>
      </c>
    </row>
    <row r="1219" spans="1:11">
      <c r="A1219">
        <v>90</v>
      </c>
      <c r="B1219" t="b">
        <v>0</v>
      </c>
      <c r="C1219" t="s">
        <v>46918</v>
      </c>
      <c r="D1219">
        <v>1037022454355</v>
      </c>
      <c r="E1219">
        <v>1</v>
      </c>
      <c r="F1219">
        <v>6135143924</v>
      </c>
      <c r="G1219">
        <v>848000</v>
      </c>
      <c r="H1219" t="s">
        <v>40297</v>
      </c>
      <c r="I1219">
        <v>3074</v>
      </c>
      <c r="J1219">
        <v>4</v>
      </c>
      <c r="K1219">
        <v>4</v>
      </c>
    </row>
    <row r="1220" spans="1:11">
      <c r="A1220">
        <v>90</v>
      </c>
      <c r="B1220" t="b">
        <v>0</v>
      </c>
      <c r="C1220" t="s">
        <v>46423</v>
      </c>
      <c r="D1220">
        <v>1037022454355</v>
      </c>
      <c r="E1220">
        <v>1</v>
      </c>
      <c r="F1220">
        <v>6123274501</v>
      </c>
      <c r="G1220">
        <v>840000</v>
      </c>
      <c r="H1220" t="s">
        <v>40297</v>
      </c>
      <c r="I1220">
        <v>3074</v>
      </c>
      <c r="J1220">
        <v>3</v>
      </c>
      <c r="K1220">
        <v>7</v>
      </c>
    </row>
    <row r="1221" spans="1:11">
      <c r="A1221">
        <v>90</v>
      </c>
      <c r="B1221" t="b">
        <v>0</v>
      </c>
      <c r="C1221" t="s">
        <v>46899</v>
      </c>
      <c r="D1221">
        <v>1037022454355</v>
      </c>
      <c r="E1221">
        <v>1</v>
      </c>
      <c r="F1221">
        <v>6135143553</v>
      </c>
      <c r="G1221">
        <v>839000</v>
      </c>
      <c r="H1221" t="s">
        <v>40297</v>
      </c>
      <c r="I1221">
        <v>3074</v>
      </c>
      <c r="J1221">
        <v>2</v>
      </c>
      <c r="K1221">
        <v>2</v>
      </c>
    </row>
    <row r="1222" spans="1:11">
      <c r="A1222">
        <v>90</v>
      </c>
      <c r="B1222" t="b">
        <v>0</v>
      </c>
      <c r="C1222" t="s">
        <v>46987</v>
      </c>
      <c r="D1222">
        <v>1037022454355</v>
      </c>
      <c r="E1222">
        <v>1</v>
      </c>
      <c r="F1222">
        <v>6135210416</v>
      </c>
      <c r="G1222">
        <v>825000</v>
      </c>
      <c r="H1222" t="s">
        <v>40297</v>
      </c>
      <c r="I1222">
        <v>3074</v>
      </c>
      <c r="J1222">
        <v>3</v>
      </c>
      <c r="K1222">
        <v>10</v>
      </c>
    </row>
    <row r="1223" spans="1:11">
      <c r="A1223">
        <v>90</v>
      </c>
      <c r="B1223" t="b">
        <v>0</v>
      </c>
      <c r="C1223" t="s">
        <v>46965</v>
      </c>
      <c r="D1223">
        <v>1037022454355</v>
      </c>
      <c r="E1223">
        <v>1</v>
      </c>
      <c r="F1223">
        <v>6107816096</v>
      </c>
      <c r="G1223">
        <v>800000</v>
      </c>
      <c r="H1223" t="s">
        <v>40297</v>
      </c>
      <c r="I1223">
        <v>3074</v>
      </c>
      <c r="J1223">
        <v>9</v>
      </c>
      <c r="K1223">
        <v>10</v>
      </c>
    </row>
    <row r="1224" spans="1:11">
      <c r="A1224">
        <v>90</v>
      </c>
      <c r="B1224" t="b">
        <v>0</v>
      </c>
      <c r="C1224" t="s">
        <v>45611</v>
      </c>
      <c r="D1224">
        <v>1037022454355</v>
      </c>
      <c r="E1224">
        <v>1</v>
      </c>
      <c r="F1224">
        <v>6128439845</v>
      </c>
      <c r="G1224">
        <v>799000</v>
      </c>
      <c r="H1224" t="s">
        <v>40297</v>
      </c>
      <c r="I1224">
        <v>3074</v>
      </c>
      <c r="J1224">
        <v>13</v>
      </c>
      <c r="K1224">
        <v>20</v>
      </c>
    </row>
    <row r="1225" spans="1:11">
      <c r="A1225">
        <v>90</v>
      </c>
      <c r="B1225" t="b">
        <v>0</v>
      </c>
      <c r="C1225" t="s">
        <v>45568</v>
      </c>
      <c r="D1225">
        <v>1037022454355</v>
      </c>
      <c r="E1225">
        <v>1</v>
      </c>
      <c r="F1225">
        <v>6137647048</v>
      </c>
      <c r="G1225">
        <v>775000</v>
      </c>
      <c r="H1225" t="s">
        <v>40297</v>
      </c>
      <c r="I1225">
        <v>3074</v>
      </c>
      <c r="J1225">
        <v>30</v>
      </c>
      <c r="K1225">
        <v>30</v>
      </c>
    </row>
    <row r="1226" spans="1:11">
      <c r="A1226">
        <v>90</v>
      </c>
      <c r="B1226" t="b">
        <v>0</v>
      </c>
      <c r="C1226" t="s">
        <v>47286</v>
      </c>
      <c r="D1226">
        <v>1037022454355</v>
      </c>
      <c r="E1226">
        <v>1</v>
      </c>
      <c r="F1226">
        <v>6126072872</v>
      </c>
      <c r="G1226">
        <v>750000</v>
      </c>
      <c r="H1226" t="s">
        <v>40297</v>
      </c>
      <c r="I1226">
        <v>3074</v>
      </c>
      <c r="J1226">
        <v>46</v>
      </c>
      <c r="K1226">
        <v>50</v>
      </c>
    </row>
    <row r="1227" spans="1:11">
      <c r="A1227">
        <v>90</v>
      </c>
      <c r="B1227" t="b">
        <v>0</v>
      </c>
      <c r="C1227" t="s">
        <v>46163</v>
      </c>
      <c r="D1227">
        <v>1037022454355</v>
      </c>
      <c r="E1227">
        <v>1</v>
      </c>
      <c r="F1227">
        <v>6117405276</v>
      </c>
      <c r="G1227">
        <v>8500000</v>
      </c>
      <c r="H1227" t="s">
        <v>40297</v>
      </c>
      <c r="I1227">
        <v>3080</v>
      </c>
      <c r="J1227">
        <v>5</v>
      </c>
      <c r="K1227">
        <v>5</v>
      </c>
    </row>
    <row r="1228" spans="1:11">
      <c r="A1228">
        <v>90</v>
      </c>
      <c r="B1228" t="b">
        <v>0</v>
      </c>
      <c r="C1228" t="s">
        <v>42541</v>
      </c>
      <c r="D1228">
        <v>1037022454355</v>
      </c>
      <c r="E1228">
        <v>1</v>
      </c>
      <c r="F1228">
        <v>6109480923</v>
      </c>
      <c r="G1228">
        <v>3500000</v>
      </c>
      <c r="H1228" t="s">
        <v>40297</v>
      </c>
      <c r="I1228">
        <v>3082</v>
      </c>
      <c r="J1228">
        <v>6</v>
      </c>
      <c r="K1228">
        <v>6</v>
      </c>
    </row>
    <row r="1229" spans="1:11">
      <c r="A1229">
        <v>90</v>
      </c>
      <c r="B1229" t="b">
        <v>0</v>
      </c>
      <c r="C1229" t="s">
        <v>42071</v>
      </c>
      <c r="D1229">
        <v>1037022454355</v>
      </c>
      <c r="E1229">
        <v>1</v>
      </c>
      <c r="F1229">
        <v>6116685882</v>
      </c>
      <c r="G1229">
        <v>3284000</v>
      </c>
      <c r="H1229" t="s">
        <v>40297</v>
      </c>
      <c r="I1229">
        <v>3082</v>
      </c>
      <c r="J1229">
        <v>16</v>
      </c>
      <c r="K1229">
        <v>23</v>
      </c>
    </row>
    <row r="1230" spans="1:11">
      <c r="A1230">
        <v>90</v>
      </c>
      <c r="B1230" t="b">
        <v>0</v>
      </c>
      <c r="C1230" t="s">
        <v>46833</v>
      </c>
      <c r="D1230">
        <v>1037022454355</v>
      </c>
      <c r="E1230">
        <v>1</v>
      </c>
      <c r="F1230">
        <v>6134126732</v>
      </c>
      <c r="G1230">
        <v>3283000</v>
      </c>
      <c r="H1230" t="s">
        <v>40297</v>
      </c>
      <c r="I1230">
        <v>3082</v>
      </c>
      <c r="J1230">
        <v>5</v>
      </c>
      <c r="K1230">
        <v>25</v>
      </c>
    </row>
    <row r="1231" spans="1:11">
      <c r="A1231">
        <v>90</v>
      </c>
      <c r="B1231" t="b">
        <v>0</v>
      </c>
      <c r="C1231" t="s">
        <v>42060</v>
      </c>
      <c r="D1231">
        <v>1037022454355</v>
      </c>
      <c r="E1231">
        <v>1</v>
      </c>
      <c r="F1231">
        <v>6117406635</v>
      </c>
      <c r="G1231">
        <v>9001000</v>
      </c>
      <c r="H1231" t="s">
        <v>40297</v>
      </c>
      <c r="I1231">
        <v>3088</v>
      </c>
      <c r="J1231">
        <v>5</v>
      </c>
      <c r="K1231">
        <v>5</v>
      </c>
    </row>
    <row r="1232" spans="1:11">
      <c r="A1232">
        <v>90</v>
      </c>
      <c r="B1232" t="b">
        <v>0</v>
      </c>
      <c r="C1232" t="s">
        <v>47416</v>
      </c>
      <c r="D1232">
        <v>1037022454355</v>
      </c>
      <c r="E1232">
        <v>1</v>
      </c>
      <c r="F1232">
        <v>6088915915</v>
      </c>
      <c r="G1232">
        <v>8500000</v>
      </c>
      <c r="H1232" t="s">
        <v>40297</v>
      </c>
      <c r="I1232">
        <v>3088</v>
      </c>
      <c r="J1232">
        <v>2</v>
      </c>
      <c r="K1232">
        <v>5</v>
      </c>
    </row>
    <row r="1233" spans="1:11">
      <c r="A1233">
        <v>90</v>
      </c>
      <c r="B1233" t="b">
        <v>0</v>
      </c>
      <c r="C1233" t="s">
        <v>41356</v>
      </c>
      <c r="D1233">
        <v>1037022454355</v>
      </c>
      <c r="E1233">
        <v>1</v>
      </c>
      <c r="F1233">
        <v>6120611700</v>
      </c>
      <c r="G1233">
        <v>7300000</v>
      </c>
      <c r="H1233" t="s">
        <v>40297</v>
      </c>
      <c r="I1233">
        <v>3090</v>
      </c>
      <c r="J1233">
        <v>9</v>
      </c>
      <c r="K1233">
        <v>9</v>
      </c>
    </row>
    <row r="1234" spans="1:11">
      <c r="A1234">
        <v>90</v>
      </c>
      <c r="B1234" t="b">
        <v>0</v>
      </c>
      <c r="C1234" t="s">
        <v>42823</v>
      </c>
      <c r="D1234">
        <v>1037022454355</v>
      </c>
      <c r="E1234">
        <v>1</v>
      </c>
      <c r="F1234">
        <v>6120132701</v>
      </c>
      <c r="G1234">
        <v>7200000</v>
      </c>
      <c r="H1234" t="s">
        <v>40297</v>
      </c>
      <c r="I1234">
        <v>3090</v>
      </c>
      <c r="J1234">
        <v>7</v>
      </c>
      <c r="K1234">
        <v>8</v>
      </c>
    </row>
    <row r="1235" spans="1:11">
      <c r="A1235">
        <v>90</v>
      </c>
      <c r="B1235" t="b">
        <v>0</v>
      </c>
      <c r="C1235" t="s">
        <v>44522</v>
      </c>
      <c r="D1235">
        <v>1037022454355</v>
      </c>
      <c r="E1235">
        <v>1</v>
      </c>
      <c r="F1235">
        <v>6127598825</v>
      </c>
      <c r="G1235">
        <v>7199000</v>
      </c>
      <c r="H1235" t="s">
        <v>40297</v>
      </c>
      <c r="I1235">
        <v>3090</v>
      </c>
      <c r="J1235">
        <v>7</v>
      </c>
      <c r="K1235">
        <v>7</v>
      </c>
    </row>
    <row r="1236" spans="1:11">
      <c r="A1236">
        <v>90</v>
      </c>
      <c r="B1236" t="b">
        <v>0</v>
      </c>
      <c r="C1236" t="s">
        <v>46145</v>
      </c>
      <c r="D1236">
        <v>1037022454355</v>
      </c>
      <c r="E1236">
        <v>1</v>
      </c>
      <c r="F1236">
        <v>6132216199</v>
      </c>
      <c r="G1236">
        <v>7197000</v>
      </c>
      <c r="H1236" t="s">
        <v>40297</v>
      </c>
      <c r="I1236">
        <v>3090</v>
      </c>
      <c r="J1236">
        <v>6</v>
      </c>
      <c r="K1236">
        <v>6</v>
      </c>
    </row>
    <row r="1237" spans="1:11">
      <c r="A1237">
        <v>90</v>
      </c>
      <c r="B1237" t="b">
        <v>0</v>
      </c>
      <c r="C1237" t="s">
        <v>45869</v>
      </c>
      <c r="D1237">
        <v>1037022454355</v>
      </c>
      <c r="E1237">
        <v>1</v>
      </c>
      <c r="F1237">
        <v>6132801964</v>
      </c>
      <c r="G1237">
        <v>7190000</v>
      </c>
      <c r="H1237" t="s">
        <v>40297</v>
      </c>
      <c r="I1237">
        <v>3090</v>
      </c>
      <c r="J1237">
        <v>7</v>
      </c>
      <c r="K1237">
        <v>7</v>
      </c>
    </row>
    <row r="1238" spans="1:11">
      <c r="A1238">
        <v>90</v>
      </c>
      <c r="B1238" t="b">
        <v>0</v>
      </c>
      <c r="C1238" t="s">
        <v>46924</v>
      </c>
      <c r="D1238">
        <v>1037022454355</v>
      </c>
      <c r="E1238">
        <v>1</v>
      </c>
      <c r="F1238">
        <v>6134128179</v>
      </c>
      <c r="G1238">
        <v>7184000</v>
      </c>
      <c r="H1238" t="s">
        <v>40297</v>
      </c>
      <c r="I1238">
        <v>3090</v>
      </c>
      <c r="J1238">
        <v>25</v>
      </c>
      <c r="K1238">
        <v>25</v>
      </c>
    </row>
    <row r="1239" spans="1:11">
      <c r="A1239">
        <v>90</v>
      </c>
      <c r="B1239" t="b">
        <v>0</v>
      </c>
      <c r="C1239" t="s">
        <v>45897</v>
      </c>
      <c r="D1239">
        <v>1037022454355</v>
      </c>
      <c r="E1239">
        <v>1</v>
      </c>
      <c r="F1239">
        <v>6128444350</v>
      </c>
      <c r="G1239">
        <v>7183000</v>
      </c>
      <c r="H1239" t="s">
        <v>40297</v>
      </c>
      <c r="I1239">
        <v>3090</v>
      </c>
      <c r="J1239">
        <v>19</v>
      </c>
      <c r="K1239">
        <v>20</v>
      </c>
    </row>
    <row r="1240" spans="1:11">
      <c r="A1240">
        <v>90</v>
      </c>
      <c r="B1240" t="b">
        <v>0</v>
      </c>
      <c r="C1240" t="s">
        <v>44588</v>
      </c>
      <c r="D1240">
        <v>1037022454355</v>
      </c>
      <c r="E1240">
        <v>1</v>
      </c>
      <c r="F1240">
        <v>6128978462</v>
      </c>
      <c r="G1240">
        <v>7500000</v>
      </c>
      <c r="H1240" t="s">
        <v>40297</v>
      </c>
      <c r="I1240">
        <v>3093</v>
      </c>
      <c r="J1240">
        <v>9</v>
      </c>
      <c r="K1240">
        <v>10</v>
      </c>
    </row>
    <row r="1241" spans="1:11">
      <c r="A1241">
        <v>90</v>
      </c>
      <c r="B1241" t="b">
        <v>0</v>
      </c>
      <c r="C1241" t="s">
        <v>47033</v>
      </c>
      <c r="D1241">
        <v>1037022454355</v>
      </c>
      <c r="E1241">
        <v>1</v>
      </c>
      <c r="F1241">
        <v>6134654196</v>
      </c>
      <c r="G1241">
        <v>849900</v>
      </c>
      <c r="H1241" t="s">
        <v>40297</v>
      </c>
      <c r="I1241">
        <v>3098</v>
      </c>
      <c r="J1241">
        <v>20</v>
      </c>
      <c r="K1241">
        <v>20</v>
      </c>
    </row>
    <row r="1242" spans="1:11">
      <c r="A1242">
        <v>90</v>
      </c>
      <c r="B1242" t="b">
        <v>0</v>
      </c>
      <c r="C1242" t="s">
        <v>46438</v>
      </c>
      <c r="D1242">
        <v>1037022454355</v>
      </c>
      <c r="E1242">
        <v>1</v>
      </c>
      <c r="F1242">
        <v>6134383031</v>
      </c>
      <c r="G1242">
        <v>849800</v>
      </c>
      <c r="H1242" t="s">
        <v>40297</v>
      </c>
      <c r="I1242">
        <v>3098</v>
      </c>
      <c r="J1242">
        <v>47</v>
      </c>
      <c r="K1242">
        <v>50</v>
      </c>
    </row>
    <row r="1243" spans="1:11">
      <c r="A1243">
        <v>90</v>
      </c>
      <c r="B1243" t="b">
        <v>0</v>
      </c>
      <c r="C1243" t="s">
        <v>41726</v>
      </c>
      <c r="D1243">
        <v>1037022454355</v>
      </c>
      <c r="E1243">
        <v>1</v>
      </c>
      <c r="F1243">
        <v>6120615035</v>
      </c>
      <c r="G1243">
        <v>3500000</v>
      </c>
      <c r="H1243" t="s">
        <v>40297</v>
      </c>
      <c r="I1243">
        <v>3106</v>
      </c>
      <c r="J1243">
        <v>8</v>
      </c>
      <c r="K1243">
        <v>16</v>
      </c>
    </row>
    <row r="1244" spans="1:11">
      <c r="A1244">
        <v>90</v>
      </c>
      <c r="B1244" t="b">
        <v>0</v>
      </c>
      <c r="C1244" t="s">
        <v>40484</v>
      </c>
      <c r="D1244">
        <v>1037022454355</v>
      </c>
      <c r="E1244">
        <v>1</v>
      </c>
      <c r="F1244">
        <v>6079940151</v>
      </c>
      <c r="G1244">
        <v>5000000</v>
      </c>
      <c r="H1244" t="s">
        <v>40297</v>
      </c>
      <c r="I1244">
        <v>3117</v>
      </c>
      <c r="J1244">
        <v>11</v>
      </c>
      <c r="K1244">
        <v>28</v>
      </c>
    </row>
    <row r="1245" spans="1:11">
      <c r="A1245">
        <v>90</v>
      </c>
      <c r="B1245" t="b">
        <v>0</v>
      </c>
      <c r="C1245" t="s">
        <v>41258</v>
      </c>
      <c r="D1245">
        <v>1037022454355</v>
      </c>
      <c r="E1245">
        <v>1</v>
      </c>
      <c r="F1245">
        <v>6123986150</v>
      </c>
      <c r="G1245">
        <v>5800000</v>
      </c>
      <c r="H1245" t="s">
        <v>40297</v>
      </c>
      <c r="I1245">
        <v>3122</v>
      </c>
      <c r="J1245">
        <v>10</v>
      </c>
      <c r="K1245">
        <v>10</v>
      </c>
    </row>
    <row r="1246" spans="1:11">
      <c r="A1246">
        <v>90</v>
      </c>
      <c r="B1246" t="b">
        <v>0</v>
      </c>
      <c r="C1246" t="s">
        <v>43602</v>
      </c>
      <c r="D1246">
        <v>1037022454355</v>
      </c>
      <c r="E1246">
        <v>1</v>
      </c>
      <c r="F1246">
        <v>6107752603</v>
      </c>
      <c r="G1246">
        <v>5700000</v>
      </c>
      <c r="H1246" t="s">
        <v>40297</v>
      </c>
      <c r="I1246">
        <v>3122</v>
      </c>
      <c r="J1246">
        <v>10</v>
      </c>
      <c r="K1246">
        <v>10</v>
      </c>
    </row>
    <row r="1247" spans="1:11">
      <c r="A1247">
        <v>90</v>
      </c>
      <c r="B1247" t="b">
        <v>0</v>
      </c>
      <c r="C1247" t="s">
        <v>41351</v>
      </c>
      <c r="D1247">
        <v>1037022454355</v>
      </c>
      <c r="E1247">
        <v>1</v>
      </c>
      <c r="F1247">
        <v>6081978196</v>
      </c>
      <c r="G1247">
        <v>5500000</v>
      </c>
      <c r="H1247" t="s">
        <v>40297</v>
      </c>
      <c r="I1247">
        <v>3122</v>
      </c>
      <c r="J1247">
        <v>6</v>
      </c>
      <c r="K1247">
        <v>14</v>
      </c>
    </row>
    <row r="1248" spans="1:11">
      <c r="A1248">
        <v>90</v>
      </c>
      <c r="B1248" t="b">
        <v>0</v>
      </c>
      <c r="C1248" t="s">
        <v>44383</v>
      </c>
      <c r="D1248">
        <v>1037022454355</v>
      </c>
      <c r="E1248">
        <v>1</v>
      </c>
      <c r="F1248">
        <v>6126147735</v>
      </c>
      <c r="G1248">
        <v>3494000</v>
      </c>
      <c r="H1248" t="s">
        <v>40297</v>
      </c>
      <c r="I1248">
        <v>3130</v>
      </c>
      <c r="J1248">
        <v>4</v>
      </c>
      <c r="K1248">
        <v>25</v>
      </c>
    </row>
    <row r="1249" spans="1:11">
      <c r="A1249">
        <v>90</v>
      </c>
      <c r="B1249" t="b">
        <v>0</v>
      </c>
      <c r="C1249" t="s">
        <v>43044</v>
      </c>
      <c r="D1249">
        <v>1037022454355</v>
      </c>
      <c r="E1249">
        <v>1</v>
      </c>
      <c r="F1249">
        <v>6117742349</v>
      </c>
      <c r="G1249">
        <v>13000000</v>
      </c>
      <c r="H1249" t="s">
        <v>40297</v>
      </c>
      <c r="I1249">
        <v>3136</v>
      </c>
      <c r="J1249">
        <v>3</v>
      </c>
      <c r="K1249">
        <v>5</v>
      </c>
    </row>
    <row r="1250" spans="1:11">
      <c r="A1250">
        <v>90</v>
      </c>
      <c r="B1250" t="b">
        <v>0</v>
      </c>
      <c r="C1250" t="s">
        <v>42847</v>
      </c>
      <c r="D1250">
        <v>1037022454355</v>
      </c>
      <c r="E1250">
        <v>1</v>
      </c>
      <c r="F1250">
        <v>6117740844</v>
      </c>
      <c r="G1250">
        <v>131000000</v>
      </c>
      <c r="H1250" t="s">
        <v>40297</v>
      </c>
      <c r="I1250">
        <v>3137</v>
      </c>
      <c r="J1250">
        <v>4</v>
      </c>
      <c r="K1250">
        <v>4</v>
      </c>
    </row>
    <row r="1251" spans="1:11">
      <c r="A1251">
        <v>90</v>
      </c>
      <c r="B1251" t="b">
        <v>0</v>
      </c>
      <c r="C1251" t="s">
        <v>43202</v>
      </c>
      <c r="D1251">
        <v>1037022454355</v>
      </c>
      <c r="E1251">
        <v>1</v>
      </c>
      <c r="F1251">
        <v>6104999091</v>
      </c>
      <c r="G1251">
        <v>3600000</v>
      </c>
      <c r="H1251" t="s">
        <v>40297</v>
      </c>
      <c r="I1251">
        <v>3138</v>
      </c>
      <c r="J1251">
        <v>3</v>
      </c>
      <c r="K1251">
        <v>20</v>
      </c>
    </row>
    <row r="1252" spans="1:11">
      <c r="A1252">
        <v>90</v>
      </c>
      <c r="B1252" t="b">
        <v>0</v>
      </c>
      <c r="C1252" t="s">
        <v>46910</v>
      </c>
      <c r="D1252">
        <v>1037022454355</v>
      </c>
      <c r="E1252">
        <v>1</v>
      </c>
      <c r="F1252">
        <v>6134127973</v>
      </c>
      <c r="G1252">
        <v>3597000</v>
      </c>
      <c r="H1252" t="s">
        <v>40297</v>
      </c>
      <c r="I1252">
        <v>3138</v>
      </c>
      <c r="J1252">
        <v>23</v>
      </c>
      <c r="K1252">
        <v>25</v>
      </c>
    </row>
    <row r="1253" spans="1:11">
      <c r="A1253">
        <v>90</v>
      </c>
      <c r="B1253" t="b">
        <v>0</v>
      </c>
      <c r="C1253" t="s">
        <v>45750</v>
      </c>
      <c r="D1253">
        <v>1037022454355</v>
      </c>
      <c r="E1253">
        <v>1</v>
      </c>
      <c r="F1253">
        <v>6130708248</v>
      </c>
      <c r="G1253">
        <v>3595000</v>
      </c>
      <c r="H1253" t="s">
        <v>40297</v>
      </c>
      <c r="I1253">
        <v>3138</v>
      </c>
      <c r="J1253">
        <v>12</v>
      </c>
      <c r="K1253">
        <v>21</v>
      </c>
    </row>
    <row r="1254" spans="1:11">
      <c r="A1254">
        <v>90</v>
      </c>
      <c r="B1254" t="b">
        <v>0</v>
      </c>
      <c r="C1254" t="s">
        <v>42655</v>
      </c>
      <c r="D1254">
        <v>1037022454355</v>
      </c>
      <c r="E1254">
        <v>1</v>
      </c>
      <c r="F1254">
        <v>6117739326</v>
      </c>
      <c r="G1254">
        <v>644000000</v>
      </c>
      <c r="H1254" t="s">
        <v>40297</v>
      </c>
      <c r="I1254">
        <v>3140</v>
      </c>
      <c r="J1254">
        <v>3</v>
      </c>
      <c r="K1254">
        <v>3</v>
      </c>
    </row>
    <row r="1255" spans="1:11">
      <c r="A1255">
        <v>90</v>
      </c>
      <c r="B1255" t="b">
        <v>0</v>
      </c>
      <c r="C1255" t="s">
        <v>43068</v>
      </c>
      <c r="D1255">
        <v>1037022454355</v>
      </c>
      <c r="E1255">
        <v>1</v>
      </c>
      <c r="F1255">
        <v>6124427190</v>
      </c>
      <c r="G1255">
        <v>4398000</v>
      </c>
      <c r="H1255" t="s">
        <v>40297</v>
      </c>
      <c r="I1255">
        <v>3146</v>
      </c>
      <c r="J1255">
        <v>6</v>
      </c>
      <c r="K1255">
        <v>11</v>
      </c>
    </row>
    <row r="1256" spans="1:11">
      <c r="A1256">
        <v>90</v>
      </c>
      <c r="B1256" t="b">
        <v>0</v>
      </c>
      <c r="C1256" t="s">
        <v>44324</v>
      </c>
      <c r="D1256">
        <v>1037022454355</v>
      </c>
      <c r="E1256">
        <v>1</v>
      </c>
      <c r="F1256">
        <v>6127152120</v>
      </c>
      <c r="G1256">
        <v>4341000</v>
      </c>
      <c r="H1256" t="s">
        <v>40297</v>
      </c>
      <c r="I1256">
        <v>3146</v>
      </c>
      <c r="J1256">
        <v>98</v>
      </c>
      <c r="K1256">
        <v>110</v>
      </c>
    </row>
    <row r="1257" spans="1:11">
      <c r="A1257">
        <v>90</v>
      </c>
      <c r="B1257" t="b">
        <v>0</v>
      </c>
      <c r="C1257" t="s">
        <v>47387</v>
      </c>
      <c r="D1257">
        <v>1037022454355</v>
      </c>
      <c r="E1257">
        <v>1</v>
      </c>
      <c r="F1257">
        <v>6126140002</v>
      </c>
      <c r="G1257">
        <v>4339000</v>
      </c>
      <c r="H1257" t="s">
        <v>40297</v>
      </c>
      <c r="I1257">
        <v>3146</v>
      </c>
      <c r="J1257">
        <v>16</v>
      </c>
      <c r="K1257">
        <v>25</v>
      </c>
    </row>
    <row r="1258" spans="1:11">
      <c r="A1258">
        <v>90</v>
      </c>
      <c r="B1258" t="b">
        <v>0</v>
      </c>
      <c r="C1258" t="s">
        <v>46802</v>
      </c>
      <c r="D1258">
        <v>1037022454355</v>
      </c>
      <c r="E1258">
        <v>1</v>
      </c>
      <c r="F1258">
        <v>6132618480</v>
      </c>
      <c r="G1258">
        <v>4338000</v>
      </c>
      <c r="H1258" t="s">
        <v>40297</v>
      </c>
      <c r="I1258">
        <v>3146</v>
      </c>
      <c r="J1258">
        <v>5</v>
      </c>
      <c r="K1258">
        <v>5</v>
      </c>
    </row>
    <row r="1259" spans="1:11">
      <c r="A1259">
        <v>90</v>
      </c>
      <c r="B1259" t="b">
        <v>0</v>
      </c>
      <c r="C1259" t="s">
        <v>47045</v>
      </c>
      <c r="D1259">
        <v>1037022454355</v>
      </c>
      <c r="E1259">
        <v>1</v>
      </c>
      <c r="F1259">
        <v>6122464678</v>
      </c>
      <c r="G1259">
        <v>4338000</v>
      </c>
      <c r="H1259" t="s">
        <v>40297</v>
      </c>
      <c r="I1259">
        <v>3146</v>
      </c>
      <c r="J1259">
        <v>4</v>
      </c>
      <c r="K1259">
        <v>50</v>
      </c>
    </row>
    <row r="1260" spans="1:11">
      <c r="A1260">
        <v>90</v>
      </c>
      <c r="B1260" t="b">
        <v>0</v>
      </c>
      <c r="C1260" t="s">
        <v>43551</v>
      </c>
      <c r="D1260">
        <v>1037022454355</v>
      </c>
      <c r="E1260">
        <v>1</v>
      </c>
      <c r="F1260">
        <v>6107752222</v>
      </c>
      <c r="G1260">
        <v>7300000</v>
      </c>
      <c r="H1260" t="s">
        <v>40297</v>
      </c>
      <c r="I1260">
        <v>3154</v>
      </c>
      <c r="J1260">
        <v>20</v>
      </c>
      <c r="K1260">
        <v>20</v>
      </c>
    </row>
    <row r="1261" spans="1:11">
      <c r="A1261">
        <v>90</v>
      </c>
      <c r="B1261" t="b">
        <v>0</v>
      </c>
      <c r="C1261" t="s">
        <v>46694</v>
      </c>
      <c r="D1261">
        <v>1037022454355</v>
      </c>
      <c r="E1261">
        <v>1</v>
      </c>
      <c r="F1261">
        <v>6134128470</v>
      </c>
      <c r="G1261">
        <v>7299000</v>
      </c>
      <c r="H1261" t="s">
        <v>40297</v>
      </c>
      <c r="I1261">
        <v>3154</v>
      </c>
      <c r="J1261">
        <v>25</v>
      </c>
      <c r="K1261">
        <v>25</v>
      </c>
    </row>
    <row r="1262" spans="1:11">
      <c r="A1262">
        <v>90</v>
      </c>
      <c r="B1262" t="b">
        <v>0</v>
      </c>
      <c r="C1262" t="s">
        <v>43573</v>
      </c>
      <c r="D1262">
        <v>1037022454355</v>
      </c>
      <c r="E1262">
        <v>1</v>
      </c>
      <c r="F1262">
        <v>6109521869</v>
      </c>
      <c r="G1262">
        <v>7000000</v>
      </c>
      <c r="H1262" t="s">
        <v>40297</v>
      </c>
      <c r="I1262">
        <v>3154</v>
      </c>
      <c r="J1262">
        <v>1</v>
      </c>
      <c r="K1262">
        <v>1</v>
      </c>
    </row>
    <row r="1263" spans="1:11">
      <c r="A1263">
        <v>90</v>
      </c>
      <c r="B1263" t="b">
        <v>0</v>
      </c>
      <c r="C1263" t="s">
        <v>43418</v>
      </c>
      <c r="D1263">
        <v>1037022454355</v>
      </c>
      <c r="E1263">
        <v>1</v>
      </c>
      <c r="F1263">
        <v>6075245255</v>
      </c>
      <c r="G1263">
        <v>875000</v>
      </c>
      <c r="H1263" t="s">
        <v>40297</v>
      </c>
      <c r="I1263">
        <v>3162</v>
      </c>
      <c r="J1263">
        <v>63</v>
      </c>
      <c r="K1263">
        <v>100</v>
      </c>
    </row>
    <row r="1264" spans="1:11">
      <c r="A1264">
        <v>90</v>
      </c>
      <c r="B1264" t="b">
        <v>0</v>
      </c>
      <c r="C1264" t="s">
        <v>41483</v>
      </c>
      <c r="D1264">
        <v>1037022454355</v>
      </c>
      <c r="E1264">
        <v>1</v>
      </c>
      <c r="F1264">
        <v>6074770247</v>
      </c>
      <c r="G1264">
        <v>873300</v>
      </c>
      <c r="H1264" t="s">
        <v>40297</v>
      </c>
      <c r="I1264">
        <v>3162</v>
      </c>
      <c r="J1264">
        <v>20</v>
      </c>
      <c r="K1264">
        <v>40</v>
      </c>
    </row>
    <row r="1265" spans="1:11">
      <c r="A1265">
        <v>90</v>
      </c>
      <c r="B1265" t="b">
        <v>0</v>
      </c>
      <c r="C1265" t="s">
        <v>41853</v>
      </c>
      <c r="D1265">
        <v>1037022454355</v>
      </c>
      <c r="E1265">
        <v>1</v>
      </c>
      <c r="F1265">
        <v>6099087553</v>
      </c>
      <c r="G1265">
        <v>873200</v>
      </c>
      <c r="H1265" t="s">
        <v>40297</v>
      </c>
      <c r="I1265">
        <v>3162</v>
      </c>
      <c r="J1265">
        <v>1</v>
      </c>
      <c r="K1265">
        <v>3</v>
      </c>
    </row>
    <row r="1266" spans="1:11">
      <c r="A1266">
        <v>90</v>
      </c>
      <c r="B1266" t="b">
        <v>0</v>
      </c>
      <c r="C1266" t="s">
        <v>44213</v>
      </c>
      <c r="D1266">
        <v>1037022454355</v>
      </c>
      <c r="E1266">
        <v>1</v>
      </c>
      <c r="F1266">
        <v>6100516199</v>
      </c>
      <c r="G1266">
        <v>859900</v>
      </c>
      <c r="H1266" t="s">
        <v>40297</v>
      </c>
      <c r="I1266">
        <v>3162</v>
      </c>
      <c r="J1266">
        <v>1</v>
      </c>
      <c r="K1266">
        <v>25</v>
      </c>
    </row>
    <row r="1267" spans="1:11">
      <c r="A1267">
        <v>7</v>
      </c>
      <c r="B1267" t="b">
        <v>0</v>
      </c>
      <c r="C1267" t="s">
        <v>45723</v>
      </c>
      <c r="D1267">
        <v>1037022454355</v>
      </c>
      <c r="E1267">
        <v>1</v>
      </c>
      <c r="F1267">
        <v>6137289041</v>
      </c>
      <c r="G1267">
        <v>700000</v>
      </c>
      <c r="H1267" t="s">
        <v>40297</v>
      </c>
      <c r="I1267">
        <v>3162</v>
      </c>
      <c r="J1267">
        <v>2</v>
      </c>
      <c r="K1267">
        <v>5</v>
      </c>
    </row>
    <row r="1268" spans="1:11">
      <c r="A1268">
        <v>90</v>
      </c>
      <c r="B1268" t="b">
        <v>0</v>
      </c>
      <c r="C1268" t="s">
        <v>41608</v>
      </c>
      <c r="D1268">
        <v>1037022454355</v>
      </c>
      <c r="E1268">
        <v>1</v>
      </c>
      <c r="F1268">
        <v>6111537158</v>
      </c>
      <c r="G1268">
        <v>9509000</v>
      </c>
      <c r="H1268" t="s">
        <v>40297</v>
      </c>
      <c r="I1268">
        <v>3168</v>
      </c>
      <c r="J1268">
        <v>9</v>
      </c>
      <c r="K1268">
        <v>10</v>
      </c>
    </row>
    <row r="1269" spans="1:11">
      <c r="A1269">
        <v>90</v>
      </c>
      <c r="B1269" t="b">
        <v>0</v>
      </c>
      <c r="C1269" t="s">
        <v>43893</v>
      </c>
      <c r="D1269">
        <v>1037022454355</v>
      </c>
      <c r="E1269">
        <v>1</v>
      </c>
      <c r="F1269">
        <v>6074856024</v>
      </c>
      <c r="G1269">
        <v>1294000</v>
      </c>
      <c r="H1269" t="s">
        <v>40297</v>
      </c>
      <c r="I1269">
        <v>3170</v>
      </c>
      <c r="J1269">
        <v>6</v>
      </c>
      <c r="K1269">
        <v>6</v>
      </c>
    </row>
    <row r="1270" spans="1:11">
      <c r="A1270">
        <v>90</v>
      </c>
      <c r="B1270" t="b">
        <v>0</v>
      </c>
      <c r="C1270" t="s">
        <v>43132</v>
      </c>
      <c r="D1270">
        <v>1037022454355</v>
      </c>
      <c r="E1270">
        <v>1</v>
      </c>
      <c r="F1270">
        <v>6075567879</v>
      </c>
      <c r="G1270">
        <v>1292000</v>
      </c>
      <c r="H1270" t="s">
        <v>40297</v>
      </c>
      <c r="I1270">
        <v>3170</v>
      </c>
      <c r="J1270">
        <v>2</v>
      </c>
      <c r="K1270">
        <v>2</v>
      </c>
    </row>
    <row r="1271" spans="1:11">
      <c r="A1271">
        <v>90</v>
      </c>
      <c r="B1271" t="b">
        <v>0</v>
      </c>
      <c r="C1271" t="s">
        <v>42577</v>
      </c>
      <c r="D1271">
        <v>1037022454355</v>
      </c>
      <c r="E1271">
        <v>1</v>
      </c>
      <c r="F1271">
        <v>6082459352</v>
      </c>
      <c r="G1271">
        <v>1111000</v>
      </c>
      <c r="H1271" t="s">
        <v>40297</v>
      </c>
      <c r="I1271">
        <v>3170</v>
      </c>
      <c r="J1271">
        <v>2</v>
      </c>
      <c r="K1271">
        <v>2</v>
      </c>
    </row>
    <row r="1272" spans="1:11">
      <c r="A1272">
        <v>90</v>
      </c>
      <c r="B1272" t="b">
        <v>0</v>
      </c>
      <c r="C1272" t="s">
        <v>42410</v>
      </c>
      <c r="D1272">
        <v>1037022454355</v>
      </c>
      <c r="E1272">
        <v>1</v>
      </c>
      <c r="F1272">
        <v>6069371883</v>
      </c>
      <c r="G1272">
        <v>1075000</v>
      </c>
      <c r="H1272" t="s">
        <v>40297</v>
      </c>
      <c r="I1272">
        <v>3170</v>
      </c>
      <c r="J1272">
        <v>95</v>
      </c>
      <c r="K1272">
        <v>100</v>
      </c>
    </row>
    <row r="1273" spans="1:11">
      <c r="A1273">
        <v>90</v>
      </c>
      <c r="B1273" t="b">
        <v>0</v>
      </c>
      <c r="C1273" t="s">
        <v>42278</v>
      </c>
      <c r="D1273">
        <v>1037022454355</v>
      </c>
      <c r="E1273">
        <v>1</v>
      </c>
      <c r="F1273">
        <v>6091063152</v>
      </c>
      <c r="G1273">
        <v>1074000</v>
      </c>
      <c r="H1273" t="s">
        <v>40297</v>
      </c>
      <c r="I1273">
        <v>3170</v>
      </c>
      <c r="J1273">
        <v>3</v>
      </c>
      <c r="K1273">
        <v>3</v>
      </c>
    </row>
    <row r="1274" spans="1:11">
      <c r="A1274">
        <v>90</v>
      </c>
      <c r="B1274" t="b">
        <v>0</v>
      </c>
      <c r="C1274" t="s">
        <v>41067</v>
      </c>
      <c r="D1274">
        <v>1037022454355</v>
      </c>
      <c r="E1274">
        <v>1</v>
      </c>
      <c r="F1274">
        <v>6097245950</v>
      </c>
      <c r="G1274">
        <v>1073000</v>
      </c>
      <c r="H1274" t="s">
        <v>40297</v>
      </c>
      <c r="I1274">
        <v>3170</v>
      </c>
      <c r="J1274">
        <v>4</v>
      </c>
      <c r="K1274">
        <v>4</v>
      </c>
    </row>
    <row r="1275" spans="1:11">
      <c r="A1275">
        <v>90</v>
      </c>
      <c r="B1275" t="b">
        <v>0</v>
      </c>
      <c r="C1275" t="s">
        <v>41791</v>
      </c>
      <c r="D1275">
        <v>1037022454355</v>
      </c>
      <c r="E1275">
        <v>1</v>
      </c>
      <c r="F1275">
        <v>6099906179</v>
      </c>
      <c r="G1275">
        <v>1072000</v>
      </c>
      <c r="H1275" t="s">
        <v>40297</v>
      </c>
      <c r="I1275">
        <v>3170</v>
      </c>
      <c r="J1275">
        <v>24</v>
      </c>
      <c r="K1275">
        <v>29</v>
      </c>
    </row>
    <row r="1276" spans="1:11">
      <c r="A1276">
        <v>90</v>
      </c>
      <c r="B1276" t="b">
        <v>0</v>
      </c>
      <c r="C1276" t="s">
        <v>42123</v>
      </c>
      <c r="D1276">
        <v>1037022454355</v>
      </c>
      <c r="E1276">
        <v>1</v>
      </c>
      <c r="F1276">
        <v>6119930369</v>
      </c>
      <c r="G1276">
        <v>1071000</v>
      </c>
      <c r="H1276" t="s">
        <v>40297</v>
      </c>
      <c r="I1276">
        <v>3170</v>
      </c>
      <c r="J1276">
        <v>18</v>
      </c>
      <c r="K1276">
        <v>18</v>
      </c>
    </row>
    <row r="1277" spans="1:11">
      <c r="A1277">
        <v>90</v>
      </c>
      <c r="B1277" t="b">
        <v>0</v>
      </c>
      <c r="C1277" t="s">
        <v>43149</v>
      </c>
      <c r="D1277">
        <v>1037022454355</v>
      </c>
      <c r="E1277">
        <v>1</v>
      </c>
      <c r="F1277">
        <v>6122920665</v>
      </c>
      <c r="G1277">
        <v>1070000</v>
      </c>
      <c r="H1277" t="s">
        <v>40297</v>
      </c>
      <c r="I1277">
        <v>3170</v>
      </c>
      <c r="J1277">
        <v>3</v>
      </c>
      <c r="K1277">
        <v>3</v>
      </c>
    </row>
    <row r="1278" spans="1:11">
      <c r="A1278">
        <v>90</v>
      </c>
      <c r="B1278" t="b">
        <v>0</v>
      </c>
      <c r="C1278" t="s">
        <v>43304</v>
      </c>
      <c r="D1278">
        <v>1037022454355</v>
      </c>
      <c r="E1278">
        <v>1</v>
      </c>
      <c r="F1278">
        <v>6124429142</v>
      </c>
      <c r="G1278">
        <v>1068000</v>
      </c>
      <c r="H1278" t="s">
        <v>40297</v>
      </c>
      <c r="I1278">
        <v>3170</v>
      </c>
      <c r="J1278">
        <v>5</v>
      </c>
      <c r="K1278">
        <v>5</v>
      </c>
    </row>
    <row r="1279" spans="1:11">
      <c r="A1279">
        <v>30</v>
      </c>
      <c r="B1279" t="b">
        <v>0</v>
      </c>
      <c r="C1279" t="s">
        <v>42412</v>
      </c>
      <c r="D1279">
        <v>1037022454355</v>
      </c>
      <c r="E1279">
        <v>1</v>
      </c>
      <c r="F1279">
        <v>6125765616</v>
      </c>
      <c r="G1279">
        <v>1066000</v>
      </c>
      <c r="H1279" t="s">
        <v>40297</v>
      </c>
      <c r="I1279">
        <v>3170</v>
      </c>
      <c r="J1279">
        <v>6</v>
      </c>
      <c r="K1279">
        <v>6</v>
      </c>
    </row>
    <row r="1280" spans="1:11">
      <c r="A1280">
        <v>90</v>
      </c>
      <c r="B1280" t="b">
        <v>0</v>
      </c>
      <c r="C1280" t="s">
        <v>44311</v>
      </c>
      <c r="D1280">
        <v>1037022454355</v>
      </c>
      <c r="E1280">
        <v>1</v>
      </c>
      <c r="F1280">
        <v>6126142558</v>
      </c>
      <c r="G1280">
        <v>1065000</v>
      </c>
      <c r="H1280" t="s">
        <v>40297</v>
      </c>
      <c r="I1280">
        <v>3170</v>
      </c>
      <c r="J1280">
        <v>5</v>
      </c>
      <c r="K1280">
        <v>25</v>
      </c>
    </row>
    <row r="1281" spans="1:11">
      <c r="A1281">
        <v>90</v>
      </c>
      <c r="B1281" t="b">
        <v>0</v>
      </c>
      <c r="C1281" t="s">
        <v>42909</v>
      </c>
      <c r="D1281">
        <v>1037022454355</v>
      </c>
      <c r="E1281">
        <v>1</v>
      </c>
      <c r="F1281">
        <v>6117741332</v>
      </c>
      <c r="G1281">
        <v>119000000</v>
      </c>
      <c r="H1281" t="s">
        <v>40297</v>
      </c>
      <c r="I1281">
        <v>3177</v>
      </c>
      <c r="J1281">
        <v>3</v>
      </c>
      <c r="K1281">
        <v>3</v>
      </c>
    </row>
    <row r="1282" spans="1:11">
      <c r="A1282">
        <v>90</v>
      </c>
      <c r="B1282" t="b">
        <v>0</v>
      </c>
      <c r="C1282" t="s">
        <v>46820</v>
      </c>
      <c r="D1282">
        <v>1037022454355</v>
      </c>
      <c r="E1282">
        <v>1</v>
      </c>
      <c r="F1282">
        <v>6134388385</v>
      </c>
      <c r="G1282">
        <v>1800000</v>
      </c>
      <c r="H1282" t="s">
        <v>40297</v>
      </c>
      <c r="I1282">
        <v>3178</v>
      </c>
      <c r="J1282">
        <v>11</v>
      </c>
      <c r="K1282">
        <v>25</v>
      </c>
    </row>
    <row r="1283" spans="1:11">
      <c r="A1283">
        <v>90</v>
      </c>
      <c r="B1283" t="b">
        <v>0</v>
      </c>
      <c r="C1283" t="s">
        <v>45983</v>
      </c>
      <c r="D1283">
        <v>1037022454355</v>
      </c>
      <c r="E1283">
        <v>1</v>
      </c>
      <c r="F1283">
        <v>6135144326</v>
      </c>
      <c r="G1283">
        <v>1696000</v>
      </c>
      <c r="H1283" t="s">
        <v>40297</v>
      </c>
      <c r="I1283">
        <v>3178</v>
      </c>
      <c r="J1283">
        <v>3</v>
      </c>
      <c r="K1283">
        <v>3</v>
      </c>
    </row>
    <row r="1284" spans="1:11">
      <c r="A1284">
        <v>90</v>
      </c>
      <c r="B1284" t="b">
        <v>0</v>
      </c>
      <c r="C1284" t="s">
        <v>45872</v>
      </c>
      <c r="D1284">
        <v>1037022454355</v>
      </c>
      <c r="E1284">
        <v>1</v>
      </c>
      <c r="F1284">
        <v>6133062392</v>
      </c>
      <c r="G1284">
        <v>1679000</v>
      </c>
      <c r="H1284" t="s">
        <v>40297</v>
      </c>
      <c r="I1284">
        <v>3178</v>
      </c>
      <c r="J1284">
        <v>39</v>
      </c>
      <c r="K1284">
        <v>48</v>
      </c>
    </row>
    <row r="1285" spans="1:11">
      <c r="A1285">
        <v>90</v>
      </c>
      <c r="B1285" t="b">
        <v>0</v>
      </c>
      <c r="C1285" t="s">
        <v>46574</v>
      </c>
      <c r="D1285">
        <v>1037022454355</v>
      </c>
      <c r="E1285">
        <v>1</v>
      </c>
      <c r="F1285">
        <v>6130059284</v>
      </c>
      <c r="G1285">
        <v>1649000</v>
      </c>
      <c r="H1285" t="s">
        <v>40297</v>
      </c>
      <c r="I1285">
        <v>3178</v>
      </c>
      <c r="J1285">
        <v>12</v>
      </c>
      <c r="K1285">
        <v>51</v>
      </c>
    </row>
    <row r="1286" spans="1:11">
      <c r="A1286">
        <v>90</v>
      </c>
      <c r="B1286" t="b">
        <v>0</v>
      </c>
      <c r="C1286" t="s">
        <v>46467</v>
      </c>
      <c r="D1286">
        <v>1037022454355</v>
      </c>
      <c r="E1286">
        <v>1</v>
      </c>
      <c r="F1286">
        <v>6134776618</v>
      </c>
      <c r="G1286">
        <v>1500000</v>
      </c>
      <c r="H1286" t="s">
        <v>40297</v>
      </c>
      <c r="I1286">
        <v>3178</v>
      </c>
      <c r="J1286">
        <v>9</v>
      </c>
      <c r="K1286">
        <v>34</v>
      </c>
    </row>
    <row r="1287" spans="1:11">
      <c r="A1287">
        <v>90</v>
      </c>
      <c r="B1287" t="b">
        <v>0</v>
      </c>
      <c r="C1287" t="s">
        <v>43591</v>
      </c>
      <c r="D1287">
        <v>1037022454355</v>
      </c>
      <c r="E1287">
        <v>1</v>
      </c>
      <c r="F1287">
        <v>6077409344</v>
      </c>
      <c r="G1287">
        <v>6986000</v>
      </c>
      <c r="H1287" t="s">
        <v>40297</v>
      </c>
      <c r="I1287">
        <v>3186</v>
      </c>
      <c r="J1287">
        <v>1</v>
      </c>
      <c r="K1287">
        <v>1</v>
      </c>
    </row>
    <row r="1288" spans="1:11">
      <c r="A1288">
        <v>90</v>
      </c>
      <c r="B1288" t="b">
        <v>0</v>
      </c>
      <c r="C1288" t="s">
        <v>40698</v>
      </c>
      <c r="D1288">
        <v>1037022454355</v>
      </c>
      <c r="E1288">
        <v>1</v>
      </c>
      <c r="F1288">
        <v>6077942961</v>
      </c>
      <c r="G1288">
        <v>6976000</v>
      </c>
      <c r="H1288" t="s">
        <v>40297</v>
      </c>
      <c r="I1288">
        <v>3186</v>
      </c>
      <c r="J1288">
        <v>23</v>
      </c>
      <c r="K1288">
        <v>27</v>
      </c>
    </row>
    <row r="1289" spans="1:11">
      <c r="A1289">
        <v>90</v>
      </c>
      <c r="B1289" t="b">
        <v>0</v>
      </c>
      <c r="C1289" t="s">
        <v>42370</v>
      </c>
      <c r="D1289">
        <v>1037022454355</v>
      </c>
      <c r="E1289">
        <v>1</v>
      </c>
      <c r="F1289">
        <v>6085001809</v>
      </c>
      <c r="G1289">
        <v>6974000</v>
      </c>
      <c r="H1289" t="s">
        <v>40297</v>
      </c>
      <c r="I1289">
        <v>3186</v>
      </c>
      <c r="J1289">
        <v>6</v>
      </c>
      <c r="K1289">
        <v>10</v>
      </c>
    </row>
    <row r="1290" spans="1:11">
      <c r="A1290">
        <v>90</v>
      </c>
      <c r="B1290" t="b">
        <v>0</v>
      </c>
      <c r="C1290" t="s">
        <v>42432</v>
      </c>
      <c r="D1290">
        <v>1037022454355</v>
      </c>
      <c r="E1290">
        <v>1</v>
      </c>
      <c r="F1290">
        <v>6098371714</v>
      </c>
      <c r="G1290">
        <v>6973000</v>
      </c>
      <c r="H1290" t="s">
        <v>40297</v>
      </c>
      <c r="I1290">
        <v>3186</v>
      </c>
      <c r="J1290">
        <v>5</v>
      </c>
      <c r="K1290">
        <v>10</v>
      </c>
    </row>
    <row r="1291" spans="1:11">
      <c r="A1291">
        <v>90</v>
      </c>
      <c r="B1291" t="b">
        <v>0</v>
      </c>
      <c r="C1291" t="s">
        <v>41644</v>
      </c>
      <c r="D1291">
        <v>1037022454355</v>
      </c>
      <c r="E1291">
        <v>1</v>
      </c>
      <c r="F1291">
        <v>6111144309</v>
      </c>
      <c r="G1291">
        <v>6971000</v>
      </c>
      <c r="H1291" t="s">
        <v>40297</v>
      </c>
      <c r="I1291">
        <v>3186</v>
      </c>
      <c r="J1291">
        <v>10</v>
      </c>
      <c r="K1291">
        <v>10</v>
      </c>
    </row>
    <row r="1292" spans="1:11">
      <c r="A1292">
        <v>90</v>
      </c>
      <c r="B1292" t="b">
        <v>0</v>
      </c>
      <c r="C1292" t="s">
        <v>46751</v>
      </c>
      <c r="D1292">
        <v>1037022454355</v>
      </c>
      <c r="E1292">
        <v>1</v>
      </c>
      <c r="F1292">
        <v>6132617584</v>
      </c>
      <c r="G1292">
        <v>6969000</v>
      </c>
      <c r="H1292" t="s">
        <v>40297</v>
      </c>
      <c r="I1292">
        <v>3186</v>
      </c>
      <c r="J1292">
        <v>2</v>
      </c>
      <c r="K1292">
        <v>2</v>
      </c>
    </row>
    <row r="1293" spans="1:11">
      <c r="A1293">
        <v>90</v>
      </c>
      <c r="B1293" t="b">
        <v>0</v>
      </c>
      <c r="C1293" t="s">
        <v>44544</v>
      </c>
      <c r="D1293">
        <v>1037022454355</v>
      </c>
      <c r="E1293">
        <v>1</v>
      </c>
      <c r="F1293">
        <v>6126133307</v>
      </c>
      <c r="G1293">
        <v>6969000</v>
      </c>
      <c r="H1293" t="s">
        <v>40297</v>
      </c>
      <c r="I1293">
        <v>3186</v>
      </c>
      <c r="J1293">
        <v>15</v>
      </c>
      <c r="K1293">
        <v>25</v>
      </c>
    </row>
    <row r="1294" spans="1:11">
      <c r="A1294">
        <v>90</v>
      </c>
      <c r="B1294" t="b">
        <v>0</v>
      </c>
      <c r="C1294" t="s">
        <v>42805</v>
      </c>
      <c r="D1294">
        <v>1037022454355</v>
      </c>
      <c r="E1294">
        <v>1</v>
      </c>
      <c r="F1294">
        <v>6117740525</v>
      </c>
      <c r="G1294">
        <v>141000000</v>
      </c>
      <c r="H1294" t="s">
        <v>40297</v>
      </c>
      <c r="I1294">
        <v>3209</v>
      </c>
      <c r="J1294">
        <v>4</v>
      </c>
      <c r="K1294">
        <v>4</v>
      </c>
    </row>
    <row r="1295" spans="1:11">
      <c r="A1295">
        <v>90</v>
      </c>
      <c r="B1295" t="b">
        <v>0</v>
      </c>
      <c r="C1295" t="s">
        <v>42750</v>
      </c>
      <c r="D1295">
        <v>1037022454355</v>
      </c>
      <c r="E1295">
        <v>1</v>
      </c>
      <c r="F1295">
        <v>6117740084</v>
      </c>
      <c r="G1295">
        <v>641000000</v>
      </c>
      <c r="H1295" t="s">
        <v>40297</v>
      </c>
      <c r="I1295">
        <v>3214</v>
      </c>
      <c r="J1295">
        <v>3</v>
      </c>
      <c r="K1295">
        <v>3</v>
      </c>
    </row>
    <row r="1296" spans="1:11">
      <c r="A1296">
        <v>90</v>
      </c>
      <c r="B1296" t="b">
        <v>0</v>
      </c>
      <c r="C1296" t="s">
        <v>42067</v>
      </c>
      <c r="D1296">
        <v>1037022454355</v>
      </c>
      <c r="E1296">
        <v>1</v>
      </c>
      <c r="F1296">
        <v>6101350423</v>
      </c>
      <c r="G1296">
        <v>5001000</v>
      </c>
      <c r="H1296" t="s">
        <v>40297</v>
      </c>
      <c r="I1296">
        <v>3231</v>
      </c>
      <c r="J1296">
        <v>2</v>
      </c>
      <c r="K1296">
        <v>9</v>
      </c>
    </row>
    <row r="1297" spans="1:11">
      <c r="A1297">
        <v>30</v>
      </c>
      <c r="B1297" t="b">
        <v>0</v>
      </c>
      <c r="C1297" t="s">
        <v>44076</v>
      </c>
      <c r="D1297">
        <v>1037022454355</v>
      </c>
      <c r="E1297">
        <v>1</v>
      </c>
      <c r="F1297">
        <v>6124475408</v>
      </c>
      <c r="G1297">
        <v>45020</v>
      </c>
      <c r="H1297" t="s">
        <v>40297</v>
      </c>
      <c r="I1297">
        <v>3242</v>
      </c>
      <c r="J1297">
        <v>12</v>
      </c>
      <c r="K1297">
        <v>25</v>
      </c>
    </row>
    <row r="1298" spans="1:11">
      <c r="A1298">
        <v>90</v>
      </c>
      <c r="B1298" t="b">
        <v>0</v>
      </c>
      <c r="C1298" t="s">
        <v>42320</v>
      </c>
      <c r="D1298">
        <v>1037022454355</v>
      </c>
      <c r="E1298">
        <v>1</v>
      </c>
      <c r="F1298">
        <v>6069043405</v>
      </c>
      <c r="G1298">
        <v>1740000</v>
      </c>
      <c r="H1298" t="s">
        <v>40297</v>
      </c>
      <c r="I1298">
        <v>3244</v>
      </c>
      <c r="J1298">
        <v>8</v>
      </c>
      <c r="K1298">
        <v>14</v>
      </c>
    </row>
    <row r="1299" spans="1:11">
      <c r="A1299">
        <v>90</v>
      </c>
      <c r="B1299" t="b">
        <v>0</v>
      </c>
      <c r="C1299" t="s">
        <v>43754</v>
      </c>
      <c r="D1299">
        <v>1037022454355</v>
      </c>
      <c r="E1299">
        <v>1</v>
      </c>
      <c r="F1299">
        <v>6069939612</v>
      </c>
      <c r="G1299">
        <v>1690000</v>
      </c>
      <c r="H1299" t="s">
        <v>40297</v>
      </c>
      <c r="I1299">
        <v>3244</v>
      </c>
      <c r="J1299">
        <v>19</v>
      </c>
      <c r="K1299">
        <v>22</v>
      </c>
    </row>
    <row r="1300" spans="1:11">
      <c r="A1300">
        <v>90</v>
      </c>
      <c r="B1300" t="b">
        <v>0</v>
      </c>
      <c r="C1300" t="s">
        <v>41206</v>
      </c>
      <c r="D1300">
        <v>1037022454355</v>
      </c>
      <c r="E1300">
        <v>1</v>
      </c>
      <c r="F1300">
        <v>6083746630</v>
      </c>
      <c r="G1300">
        <v>1677000</v>
      </c>
      <c r="H1300" t="s">
        <v>40297</v>
      </c>
      <c r="I1300">
        <v>3244</v>
      </c>
      <c r="J1300">
        <v>11</v>
      </c>
      <c r="K1300">
        <v>22</v>
      </c>
    </row>
    <row r="1301" spans="1:11">
      <c r="A1301">
        <v>90</v>
      </c>
      <c r="B1301" t="b">
        <v>0</v>
      </c>
      <c r="C1301" t="s">
        <v>43488</v>
      </c>
      <c r="D1301">
        <v>1037022454355</v>
      </c>
      <c r="E1301">
        <v>1</v>
      </c>
      <c r="F1301">
        <v>6094611676</v>
      </c>
      <c r="G1301">
        <v>1671000</v>
      </c>
      <c r="H1301" t="s">
        <v>40297</v>
      </c>
      <c r="I1301">
        <v>3244</v>
      </c>
      <c r="J1301">
        <v>3</v>
      </c>
      <c r="K1301">
        <v>6</v>
      </c>
    </row>
    <row r="1302" spans="1:11">
      <c r="A1302">
        <v>90</v>
      </c>
      <c r="B1302" t="b">
        <v>0</v>
      </c>
      <c r="C1302" t="s">
        <v>41308</v>
      </c>
      <c r="D1302">
        <v>1037022454355</v>
      </c>
      <c r="E1302">
        <v>1</v>
      </c>
      <c r="F1302">
        <v>6088597108</v>
      </c>
      <c r="G1302">
        <v>1556000</v>
      </c>
      <c r="H1302" t="s">
        <v>40297</v>
      </c>
      <c r="I1302">
        <v>3244</v>
      </c>
      <c r="J1302">
        <v>18</v>
      </c>
      <c r="K1302">
        <v>40</v>
      </c>
    </row>
    <row r="1303" spans="1:11">
      <c r="A1303">
        <v>30</v>
      </c>
      <c r="B1303" t="b">
        <v>0</v>
      </c>
      <c r="C1303" t="s">
        <v>44376</v>
      </c>
      <c r="D1303">
        <v>1037022454355</v>
      </c>
      <c r="E1303">
        <v>1</v>
      </c>
      <c r="F1303">
        <v>6125819425</v>
      </c>
      <c r="G1303">
        <v>1550000</v>
      </c>
      <c r="H1303" t="s">
        <v>40297</v>
      </c>
      <c r="I1303">
        <v>3244</v>
      </c>
      <c r="J1303">
        <v>4</v>
      </c>
      <c r="K1303">
        <v>4</v>
      </c>
    </row>
    <row r="1304" spans="1:11">
      <c r="A1304">
        <v>90</v>
      </c>
      <c r="B1304" t="b">
        <v>0</v>
      </c>
      <c r="C1304" t="s">
        <v>44775</v>
      </c>
      <c r="D1304">
        <v>1037022454355</v>
      </c>
      <c r="E1304">
        <v>1</v>
      </c>
      <c r="F1304">
        <v>6126140850</v>
      </c>
      <c r="G1304">
        <v>1524000</v>
      </c>
      <c r="H1304" t="s">
        <v>40297</v>
      </c>
      <c r="I1304">
        <v>3244</v>
      </c>
      <c r="J1304">
        <v>21</v>
      </c>
      <c r="K1304">
        <v>25</v>
      </c>
    </row>
    <row r="1305" spans="1:11">
      <c r="A1305">
        <v>90</v>
      </c>
      <c r="B1305" t="b">
        <v>0</v>
      </c>
      <c r="C1305" t="s">
        <v>44456</v>
      </c>
      <c r="D1305">
        <v>1037022454355</v>
      </c>
      <c r="E1305">
        <v>1</v>
      </c>
      <c r="F1305">
        <v>6128398776</v>
      </c>
      <c r="G1305">
        <v>1481000</v>
      </c>
      <c r="H1305" t="s">
        <v>40297</v>
      </c>
      <c r="I1305">
        <v>3244</v>
      </c>
      <c r="J1305">
        <v>1</v>
      </c>
      <c r="K1305">
        <v>1</v>
      </c>
    </row>
    <row r="1306" spans="1:11">
      <c r="A1306">
        <v>14</v>
      </c>
      <c r="B1306" t="b">
        <v>0</v>
      </c>
      <c r="C1306" t="s">
        <v>45182</v>
      </c>
      <c r="D1306">
        <v>1037022454355</v>
      </c>
      <c r="E1306">
        <v>1</v>
      </c>
      <c r="F1306">
        <v>6130557538</v>
      </c>
      <c r="G1306">
        <v>1461000</v>
      </c>
      <c r="H1306" t="s">
        <v>40297</v>
      </c>
      <c r="I1306">
        <v>3244</v>
      </c>
      <c r="J1306">
        <v>1</v>
      </c>
      <c r="K1306">
        <v>1</v>
      </c>
    </row>
    <row r="1307" spans="1:11">
      <c r="A1307">
        <v>90</v>
      </c>
      <c r="B1307" t="b">
        <v>0</v>
      </c>
      <c r="C1307" t="s">
        <v>44335</v>
      </c>
      <c r="D1307">
        <v>1037022454355</v>
      </c>
      <c r="E1307">
        <v>1</v>
      </c>
      <c r="F1307">
        <v>6128424758</v>
      </c>
      <c r="G1307">
        <v>1450000</v>
      </c>
      <c r="H1307" t="s">
        <v>40297</v>
      </c>
      <c r="I1307">
        <v>3244</v>
      </c>
      <c r="J1307">
        <v>47</v>
      </c>
      <c r="K1307">
        <v>50</v>
      </c>
    </row>
    <row r="1308" spans="1:11">
      <c r="A1308">
        <v>90</v>
      </c>
      <c r="B1308" t="b">
        <v>0</v>
      </c>
      <c r="C1308" t="s">
        <v>47379</v>
      </c>
      <c r="D1308">
        <v>1037022454355</v>
      </c>
      <c r="E1308">
        <v>1</v>
      </c>
      <c r="F1308">
        <v>6126074394</v>
      </c>
      <c r="G1308">
        <v>1425000</v>
      </c>
      <c r="H1308" t="s">
        <v>40297</v>
      </c>
      <c r="I1308">
        <v>3244</v>
      </c>
      <c r="J1308">
        <v>15</v>
      </c>
      <c r="K1308">
        <v>15</v>
      </c>
    </row>
    <row r="1309" spans="1:11">
      <c r="A1309">
        <v>90</v>
      </c>
      <c r="B1309" t="b">
        <v>0</v>
      </c>
      <c r="C1309" t="s">
        <v>44937</v>
      </c>
      <c r="D1309">
        <v>1037022454355</v>
      </c>
      <c r="E1309">
        <v>1</v>
      </c>
      <c r="F1309">
        <v>6131852278</v>
      </c>
      <c r="G1309">
        <v>1424000</v>
      </c>
      <c r="H1309" t="s">
        <v>40297</v>
      </c>
      <c r="I1309">
        <v>3244</v>
      </c>
      <c r="J1309">
        <v>57</v>
      </c>
      <c r="K1309">
        <v>105</v>
      </c>
    </row>
    <row r="1310" spans="1:11">
      <c r="A1310">
        <v>90</v>
      </c>
      <c r="B1310" t="b">
        <v>0</v>
      </c>
      <c r="C1310" t="s">
        <v>40918</v>
      </c>
      <c r="D1310">
        <v>1037022454355</v>
      </c>
      <c r="E1310">
        <v>1</v>
      </c>
      <c r="F1310">
        <v>6071620293</v>
      </c>
      <c r="G1310">
        <v>10000000</v>
      </c>
      <c r="H1310" t="s">
        <v>40297</v>
      </c>
      <c r="I1310">
        <v>3256</v>
      </c>
      <c r="J1310">
        <v>4</v>
      </c>
      <c r="K1310">
        <v>9</v>
      </c>
    </row>
    <row r="1311" spans="1:11">
      <c r="A1311">
        <v>90</v>
      </c>
      <c r="B1311" t="b">
        <v>0</v>
      </c>
      <c r="C1311" t="s">
        <v>42018</v>
      </c>
      <c r="D1311">
        <v>1037022454355</v>
      </c>
      <c r="E1311">
        <v>1</v>
      </c>
      <c r="F1311">
        <v>6077003390</v>
      </c>
      <c r="G1311">
        <v>7997000</v>
      </c>
      <c r="H1311" t="s">
        <v>40297</v>
      </c>
      <c r="I1311">
        <v>3256</v>
      </c>
      <c r="J1311">
        <v>4</v>
      </c>
      <c r="K1311">
        <v>5</v>
      </c>
    </row>
    <row r="1312" spans="1:11">
      <c r="A1312">
        <v>90</v>
      </c>
      <c r="B1312" t="b">
        <v>0</v>
      </c>
      <c r="C1312" t="s">
        <v>40868</v>
      </c>
      <c r="D1312">
        <v>1037022454355</v>
      </c>
      <c r="E1312">
        <v>1</v>
      </c>
      <c r="F1312">
        <v>6067949897</v>
      </c>
      <c r="G1312">
        <v>7879000</v>
      </c>
      <c r="H1312" t="s">
        <v>40297</v>
      </c>
      <c r="I1312">
        <v>3256</v>
      </c>
      <c r="J1312">
        <v>1</v>
      </c>
      <c r="K1312">
        <v>5</v>
      </c>
    </row>
    <row r="1313" spans="1:11">
      <c r="A1313">
        <v>90</v>
      </c>
      <c r="B1313" t="b">
        <v>0</v>
      </c>
      <c r="C1313" t="s">
        <v>42068</v>
      </c>
      <c r="D1313">
        <v>1037022454355</v>
      </c>
      <c r="E1313">
        <v>1</v>
      </c>
      <c r="F1313">
        <v>6071105561</v>
      </c>
      <c r="G1313">
        <v>7872000</v>
      </c>
      <c r="H1313" t="s">
        <v>40297</v>
      </c>
      <c r="I1313">
        <v>3256</v>
      </c>
      <c r="J1313">
        <v>11</v>
      </c>
      <c r="K1313">
        <v>18</v>
      </c>
    </row>
    <row r="1314" spans="1:11">
      <c r="A1314">
        <v>90</v>
      </c>
      <c r="B1314" t="b">
        <v>0</v>
      </c>
      <c r="C1314" t="s">
        <v>41115</v>
      </c>
      <c r="D1314">
        <v>1037022454355</v>
      </c>
      <c r="E1314">
        <v>1</v>
      </c>
      <c r="F1314">
        <v>6093838471</v>
      </c>
      <c r="G1314">
        <v>7864000</v>
      </c>
      <c r="H1314" t="s">
        <v>40297</v>
      </c>
      <c r="I1314">
        <v>3256</v>
      </c>
      <c r="J1314">
        <v>12</v>
      </c>
      <c r="K1314">
        <v>20</v>
      </c>
    </row>
    <row r="1315" spans="1:11">
      <c r="A1315">
        <v>90</v>
      </c>
      <c r="B1315" t="b">
        <v>0</v>
      </c>
      <c r="C1315" t="s">
        <v>47178</v>
      </c>
      <c r="D1315">
        <v>1037022454355</v>
      </c>
      <c r="E1315">
        <v>1</v>
      </c>
      <c r="F1315">
        <v>6136262067</v>
      </c>
      <c r="G1315">
        <v>7863000</v>
      </c>
      <c r="H1315" t="s">
        <v>40297</v>
      </c>
      <c r="I1315">
        <v>3256</v>
      </c>
      <c r="J1315">
        <v>4</v>
      </c>
      <c r="K1315">
        <v>5</v>
      </c>
    </row>
    <row r="1316" spans="1:11">
      <c r="A1316">
        <v>90</v>
      </c>
      <c r="B1316" t="b">
        <v>0</v>
      </c>
      <c r="C1316" t="s">
        <v>41812</v>
      </c>
      <c r="D1316">
        <v>1037022454355</v>
      </c>
      <c r="E1316">
        <v>1</v>
      </c>
      <c r="F1316">
        <v>6077132597</v>
      </c>
      <c r="G1316">
        <v>8481000</v>
      </c>
      <c r="H1316" t="s">
        <v>40297</v>
      </c>
      <c r="I1316">
        <v>3265</v>
      </c>
      <c r="J1316">
        <v>1</v>
      </c>
      <c r="K1316">
        <v>5</v>
      </c>
    </row>
    <row r="1317" spans="1:11">
      <c r="A1317">
        <v>90</v>
      </c>
      <c r="B1317" t="b">
        <v>0</v>
      </c>
      <c r="C1317" t="s">
        <v>45286</v>
      </c>
      <c r="D1317">
        <v>1037022454355</v>
      </c>
      <c r="E1317">
        <v>1</v>
      </c>
      <c r="F1317">
        <v>6129415834</v>
      </c>
      <c r="G1317">
        <v>8444000</v>
      </c>
      <c r="H1317" t="s">
        <v>40297</v>
      </c>
      <c r="I1317">
        <v>3265</v>
      </c>
      <c r="J1317">
        <v>4</v>
      </c>
      <c r="K1317">
        <v>10</v>
      </c>
    </row>
    <row r="1318" spans="1:11">
      <c r="A1318">
        <v>90</v>
      </c>
      <c r="B1318" t="b">
        <v>0</v>
      </c>
      <c r="C1318" t="s">
        <v>47422</v>
      </c>
      <c r="D1318">
        <v>1037022454355</v>
      </c>
      <c r="E1318">
        <v>1</v>
      </c>
      <c r="F1318">
        <v>6133906456</v>
      </c>
      <c r="G1318">
        <v>8000000</v>
      </c>
      <c r="H1318" t="s">
        <v>40297</v>
      </c>
      <c r="I1318">
        <v>3265</v>
      </c>
      <c r="J1318">
        <v>3</v>
      </c>
      <c r="K1318">
        <v>5</v>
      </c>
    </row>
    <row r="1319" spans="1:11">
      <c r="A1319">
        <v>90</v>
      </c>
      <c r="B1319" t="b">
        <v>0</v>
      </c>
      <c r="C1319" t="s">
        <v>45830</v>
      </c>
      <c r="D1319">
        <v>1037022454355</v>
      </c>
      <c r="E1319">
        <v>1</v>
      </c>
      <c r="F1319">
        <v>6134745977</v>
      </c>
      <c r="G1319">
        <v>7999000</v>
      </c>
      <c r="H1319" t="s">
        <v>40297</v>
      </c>
      <c r="I1319">
        <v>3265</v>
      </c>
      <c r="J1319">
        <v>4</v>
      </c>
      <c r="K1319">
        <v>5</v>
      </c>
    </row>
    <row r="1320" spans="1:11">
      <c r="A1320">
        <v>90</v>
      </c>
      <c r="B1320" t="b">
        <v>0</v>
      </c>
      <c r="C1320" t="s">
        <v>45814</v>
      </c>
      <c r="D1320">
        <v>1037022454355</v>
      </c>
      <c r="E1320">
        <v>1</v>
      </c>
      <c r="F1320">
        <v>6133063079</v>
      </c>
      <c r="G1320">
        <v>7998000</v>
      </c>
      <c r="H1320" t="s">
        <v>40297</v>
      </c>
      <c r="I1320">
        <v>3265</v>
      </c>
      <c r="J1320">
        <v>4</v>
      </c>
      <c r="K1320">
        <v>6</v>
      </c>
    </row>
    <row r="1321" spans="1:11">
      <c r="A1321">
        <v>90</v>
      </c>
      <c r="B1321" t="b">
        <v>0</v>
      </c>
      <c r="C1321" t="s">
        <v>42768</v>
      </c>
      <c r="D1321">
        <v>1037022454355</v>
      </c>
      <c r="E1321">
        <v>1</v>
      </c>
      <c r="F1321">
        <v>6115905209</v>
      </c>
      <c r="G1321">
        <v>2850000</v>
      </c>
      <c r="H1321" t="s">
        <v>40297</v>
      </c>
      <c r="I1321">
        <v>3285</v>
      </c>
      <c r="J1321">
        <v>3</v>
      </c>
      <c r="K1321">
        <v>3</v>
      </c>
    </row>
    <row r="1322" spans="1:11">
      <c r="A1322">
        <v>90</v>
      </c>
      <c r="B1322" t="b">
        <v>0</v>
      </c>
      <c r="C1322" t="s">
        <v>44133</v>
      </c>
      <c r="D1322">
        <v>1037022454355</v>
      </c>
      <c r="E1322">
        <v>1</v>
      </c>
      <c r="F1322">
        <v>6116539059</v>
      </c>
      <c r="G1322">
        <v>2825000</v>
      </c>
      <c r="H1322" t="s">
        <v>40297</v>
      </c>
      <c r="I1322">
        <v>3285</v>
      </c>
      <c r="J1322">
        <v>2</v>
      </c>
      <c r="K1322">
        <v>2</v>
      </c>
    </row>
    <row r="1323" spans="1:11">
      <c r="A1323">
        <v>90</v>
      </c>
      <c r="B1323" t="b">
        <v>0</v>
      </c>
      <c r="C1323" t="s">
        <v>45294</v>
      </c>
      <c r="D1323">
        <v>1037022454355</v>
      </c>
      <c r="E1323">
        <v>1</v>
      </c>
      <c r="F1323">
        <v>6128072701</v>
      </c>
      <c r="G1323">
        <v>2819000</v>
      </c>
      <c r="H1323" t="s">
        <v>40297</v>
      </c>
      <c r="I1323">
        <v>3285</v>
      </c>
      <c r="J1323">
        <v>3</v>
      </c>
      <c r="K1323">
        <v>3</v>
      </c>
    </row>
    <row r="1324" spans="1:11">
      <c r="A1324">
        <v>90</v>
      </c>
      <c r="B1324" t="b">
        <v>0</v>
      </c>
      <c r="C1324" t="s">
        <v>45756</v>
      </c>
      <c r="D1324">
        <v>1037022454355</v>
      </c>
      <c r="E1324">
        <v>1</v>
      </c>
      <c r="F1324">
        <v>6128447271</v>
      </c>
      <c r="G1324">
        <v>2810000</v>
      </c>
      <c r="H1324" t="s">
        <v>40297</v>
      </c>
      <c r="I1324">
        <v>3285</v>
      </c>
      <c r="J1324">
        <v>20</v>
      </c>
      <c r="K1324">
        <v>20</v>
      </c>
    </row>
    <row r="1325" spans="1:11">
      <c r="A1325">
        <v>90</v>
      </c>
      <c r="B1325" t="b">
        <v>0</v>
      </c>
      <c r="C1325" t="s">
        <v>43736</v>
      </c>
      <c r="D1325">
        <v>1037022454355</v>
      </c>
      <c r="E1325">
        <v>1</v>
      </c>
      <c r="F1325">
        <v>6121678719</v>
      </c>
      <c r="G1325">
        <v>150000000</v>
      </c>
      <c r="H1325" t="s">
        <v>40297</v>
      </c>
      <c r="I1325">
        <v>3292</v>
      </c>
      <c r="J1325">
        <v>1</v>
      </c>
      <c r="K1325">
        <v>1</v>
      </c>
    </row>
    <row r="1326" spans="1:11">
      <c r="A1326">
        <v>90</v>
      </c>
      <c r="B1326" t="b">
        <v>0</v>
      </c>
      <c r="C1326" t="s">
        <v>46391</v>
      </c>
      <c r="D1326">
        <v>1037022454355</v>
      </c>
      <c r="E1326">
        <v>1</v>
      </c>
      <c r="F1326">
        <v>6137003756</v>
      </c>
      <c r="G1326">
        <v>230100</v>
      </c>
      <c r="H1326" t="s">
        <v>40297</v>
      </c>
      <c r="I1326">
        <v>3293</v>
      </c>
      <c r="J1326">
        <v>1</v>
      </c>
      <c r="K1326">
        <v>1</v>
      </c>
    </row>
    <row r="1327" spans="1:11">
      <c r="A1327">
        <v>90</v>
      </c>
      <c r="B1327" t="b">
        <v>0</v>
      </c>
      <c r="C1327" t="s">
        <v>42014</v>
      </c>
      <c r="D1327">
        <v>1037022454355</v>
      </c>
      <c r="E1327">
        <v>1</v>
      </c>
      <c r="F1327">
        <v>6112032342</v>
      </c>
      <c r="G1327">
        <v>230000</v>
      </c>
      <c r="H1327" t="s">
        <v>40297</v>
      </c>
      <c r="I1327">
        <v>3293</v>
      </c>
      <c r="J1327">
        <v>12</v>
      </c>
      <c r="K1327">
        <v>20</v>
      </c>
    </row>
    <row r="1328" spans="1:11">
      <c r="A1328">
        <v>90</v>
      </c>
      <c r="B1328" t="b">
        <v>0</v>
      </c>
      <c r="C1328" t="s">
        <v>40316</v>
      </c>
      <c r="D1328">
        <v>1037022454355</v>
      </c>
      <c r="E1328">
        <v>1</v>
      </c>
      <c r="F1328">
        <v>6080353649</v>
      </c>
      <c r="G1328">
        <v>200000</v>
      </c>
      <c r="H1328" t="s">
        <v>40297</v>
      </c>
      <c r="I1328">
        <v>3296</v>
      </c>
      <c r="J1328">
        <v>50</v>
      </c>
      <c r="K1328">
        <v>50</v>
      </c>
    </row>
    <row r="1329" spans="1:11">
      <c r="A1329">
        <v>90</v>
      </c>
      <c r="B1329" t="b">
        <v>0</v>
      </c>
      <c r="C1329" t="s">
        <v>41668</v>
      </c>
      <c r="D1329">
        <v>1037022454355</v>
      </c>
      <c r="E1329">
        <v>1</v>
      </c>
      <c r="F1329">
        <v>6119305649</v>
      </c>
      <c r="G1329">
        <v>109500</v>
      </c>
      <c r="H1329" t="s">
        <v>40297</v>
      </c>
      <c r="I1329">
        <v>3296</v>
      </c>
      <c r="J1329">
        <v>48</v>
      </c>
      <c r="K1329">
        <v>50</v>
      </c>
    </row>
    <row r="1330" spans="1:11">
      <c r="A1330">
        <v>90</v>
      </c>
      <c r="B1330" t="b">
        <v>0</v>
      </c>
      <c r="C1330" t="s">
        <v>46391</v>
      </c>
      <c r="D1330">
        <v>1037022454355</v>
      </c>
      <c r="E1330">
        <v>1</v>
      </c>
      <c r="F1330">
        <v>6137003755</v>
      </c>
      <c r="G1330">
        <v>109200</v>
      </c>
      <c r="H1330" t="s">
        <v>40297</v>
      </c>
      <c r="I1330">
        <v>3296</v>
      </c>
      <c r="J1330">
        <v>1</v>
      </c>
      <c r="K1330">
        <v>1</v>
      </c>
    </row>
    <row r="1331" spans="1:11">
      <c r="A1331">
        <v>90</v>
      </c>
      <c r="B1331" t="b">
        <v>0</v>
      </c>
      <c r="C1331" t="s">
        <v>43477</v>
      </c>
      <c r="D1331">
        <v>1037022454355</v>
      </c>
      <c r="E1331">
        <v>1</v>
      </c>
      <c r="F1331">
        <v>6122103984</v>
      </c>
      <c r="G1331">
        <v>109100</v>
      </c>
      <c r="H1331" t="s">
        <v>40297</v>
      </c>
      <c r="I1331">
        <v>3296</v>
      </c>
      <c r="J1331">
        <v>2</v>
      </c>
      <c r="K1331">
        <v>10</v>
      </c>
    </row>
    <row r="1332" spans="1:11">
      <c r="A1332">
        <v>90</v>
      </c>
      <c r="B1332" t="b">
        <v>0</v>
      </c>
      <c r="C1332" t="s">
        <v>45353</v>
      </c>
      <c r="D1332">
        <v>1037022454355</v>
      </c>
      <c r="E1332">
        <v>1</v>
      </c>
      <c r="F1332">
        <v>6136299824</v>
      </c>
      <c r="G1332">
        <v>109000</v>
      </c>
      <c r="H1332" t="s">
        <v>40297</v>
      </c>
      <c r="I1332">
        <v>3296</v>
      </c>
      <c r="J1332">
        <v>12</v>
      </c>
      <c r="K1332">
        <v>12</v>
      </c>
    </row>
    <row r="1333" spans="1:11">
      <c r="A1333">
        <v>90</v>
      </c>
      <c r="B1333" t="b">
        <v>0</v>
      </c>
      <c r="C1333" t="s">
        <v>43392</v>
      </c>
      <c r="D1333">
        <v>1037022454355</v>
      </c>
      <c r="E1333">
        <v>1</v>
      </c>
      <c r="F1333">
        <v>6068920864</v>
      </c>
      <c r="G1333">
        <v>360000</v>
      </c>
      <c r="H1333" t="s">
        <v>40297</v>
      </c>
      <c r="I1333">
        <v>3297</v>
      </c>
      <c r="J1333">
        <v>46</v>
      </c>
      <c r="K1333">
        <v>50</v>
      </c>
    </row>
    <row r="1334" spans="1:11">
      <c r="A1334">
        <v>90</v>
      </c>
      <c r="B1334" t="b">
        <v>0</v>
      </c>
      <c r="C1334" t="s">
        <v>41801</v>
      </c>
      <c r="D1334">
        <v>1037022454355</v>
      </c>
      <c r="E1334">
        <v>1</v>
      </c>
      <c r="F1334">
        <v>6067629751</v>
      </c>
      <c r="G1334">
        <v>280000</v>
      </c>
      <c r="H1334" t="s">
        <v>40297</v>
      </c>
      <c r="I1334">
        <v>3297</v>
      </c>
      <c r="J1334">
        <v>143</v>
      </c>
      <c r="K1334">
        <v>300</v>
      </c>
    </row>
    <row r="1335" spans="1:11">
      <c r="A1335">
        <v>90</v>
      </c>
      <c r="B1335" t="b">
        <v>0</v>
      </c>
      <c r="C1335" t="s">
        <v>44071</v>
      </c>
      <c r="D1335">
        <v>1037022454355</v>
      </c>
      <c r="E1335">
        <v>1</v>
      </c>
      <c r="F1335">
        <v>6107854912</v>
      </c>
      <c r="G1335">
        <v>270000</v>
      </c>
      <c r="H1335" t="s">
        <v>40297</v>
      </c>
      <c r="I1335">
        <v>3297</v>
      </c>
      <c r="J1335">
        <v>286</v>
      </c>
      <c r="K1335">
        <v>300</v>
      </c>
    </row>
    <row r="1336" spans="1:11">
      <c r="A1336">
        <v>90</v>
      </c>
      <c r="B1336" t="b">
        <v>0</v>
      </c>
      <c r="C1336" t="s">
        <v>43315</v>
      </c>
      <c r="D1336">
        <v>1037022454355</v>
      </c>
      <c r="E1336">
        <v>1</v>
      </c>
      <c r="F1336">
        <v>6072065960</v>
      </c>
      <c r="G1336">
        <v>55000</v>
      </c>
      <c r="H1336" t="s">
        <v>40297</v>
      </c>
      <c r="I1336">
        <v>3328</v>
      </c>
      <c r="J1336">
        <v>20</v>
      </c>
      <c r="K1336">
        <v>25</v>
      </c>
    </row>
    <row r="1337" spans="1:11">
      <c r="A1337">
        <v>90</v>
      </c>
      <c r="B1337" t="b">
        <v>0</v>
      </c>
      <c r="C1337" t="s">
        <v>43333</v>
      </c>
      <c r="D1337">
        <v>1037022454355</v>
      </c>
      <c r="E1337">
        <v>1</v>
      </c>
      <c r="F1337">
        <v>6072066064</v>
      </c>
      <c r="G1337">
        <v>55000</v>
      </c>
      <c r="H1337" t="s">
        <v>40297</v>
      </c>
      <c r="I1337">
        <v>3329</v>
      </c>
      <c r="J1337">
        <v>21</v>
      </c>
      <c r="K1337">
        <v>25</v>
      </c>
    </row>
    <row r="1338" spans="1:11">
      <c r="A1338">
        <v>90</v>
      </c>
      <c r="B1338" t="b">
        <v>0</v>
      </c>
      <c r="C1338" t="s">
        <v>43307</v>
      </c>
      <c r="D1338">
        <v>1037022454355</v>
      </c>
      <c r="E1338">
        <v>1</v>
      </c>
      <c r="F1338">
        <v>6072065905</v>
      </c>
      <c r="G1338">
        <v>55000</v>
      </c>
      <c r="H1338" t="s">
        <v>40297</v>
      </c>
      <c r="I1338">
        <v>3330</v>
      </c>
      <c r="J1338">
        <v>24</v>
      </c>
      <c r="K1338">
        <v>25</v>
      </c>
    </row>
    <row r="1339" spans="1:11">
      <c r="A1339">
        <v>90</v>
      </c>
      <c r="B1339" t="b">
        <v>0</v>
      </c>
      <c r="C1339" t="s">
        <v>43281</v>
      </c>
      <c r="D1339">
        <v>1037022454355</v>
      </c>
      <c r="E1339">
        <v>1</v>
      </c>
      <c r="F1339">
        <v>6072065730</v>
      </c>
      <c r="G1339">
        <v>55000</v>
      </c>
      <c r="H1339" t="s">
        <v>40297</v>
      </c>
      <c r="I1339">
        <v>3331</v>
      </c>
      <c r="J1339">
        <v>25</v>
      </c>
      <c r="K1339">
        <v>25</v>
      </c>
    </row>
    <row r="1340" spans="1:11">
      <c r="A1340">
        <v>90</v>
      </c>
      <c r="B1340" t="b">
        <v>0</v>
      </c>
      <c r="C1340" t="s">
        <v>46770</v>
      </c>
      <c r="D1340">
        <v>1037022454355</v>
      </c>
      <c r="E1340">
        <v>1</v>
      </c>
      <c r="F1340">
        <v>6079173344</v>
      </c>
      <c r="G1340">
        <v>1100000</v>
      </c>
      <c r="H1340" t="s">
        <v>40297</v>
      </c>
      <c r="I1340">
        <v>3333</v>
      </c>
      <c r="J1340">
        <v>1</v>
      </c>
      <c r="K1340">
        <v>1</v>
      </c>
    </row>
    <row r="1341" spans="1:11">
      <c r="A1341">
        <v>90</v>
      </c>
      <c r="B1341" t="b">
        <v>0</v>
      </c>
      <c r="C1341" t="s">
        <v>42358</v>
      </c>
      <c r="D1341">
        <v>1037022454355</v>
      </c>
      <c r="E1341">
        <v>1</v>
      </c>
      <c r="F1341">
        <v>6096372206</v>
      </c>
      <c r="G1341">
        <v>999900</v>
      </c>
      <c r="H1341" t="s">
        <v>40297</v>
      </c>
      <c r="I1341">
        <v>3348</v>
      </c>
      <c r="J1341">
        <v>5</v>
      </c>
      <c r="K1341">
        <v>5</v>
      </c>
    </row>
    <row r="1342" spans="1:11">
      <c r="A1342">
        <v>90</v>
      </c>
      <c r="B1342" t="b">
        <v>0</v>
      </c>
      <c r="C1342" t="s">
        <v>42198</v>
      </c>
      <c r="D1342">
        <v>1037022454355</v>
      </c>
      <c r="E1342">
        <v>1</v>
      </c>
      <c r="F1342">
        <v>6123568224</v>
      </c>
      <c r="G1342">
        <v>65000</v>
      </c>
      <c r="H1342" t="s">
        <v>40297</v>
      </c>
      <c r="I1342">
        <v>3428</v>
      </c>
      <c r="J1342">
        <v>18</v>
      </c>
      <c r="K1342">
        <v>18</v>
      </c>
    </row>
    <row r="1343" spans="1:11">
      <c r="A1343">
        <v>90</v>
      </c>
      <c r="B1343" t="b">
        <v>0</v>
      </c>
      <c r="C1343" t="s">
        <v>43853</v>
      </c>
      <c r="D1343">
        <v>1037022454355</v>
      </c>
      <c r="E1343">
        <v>1</v>
      </c>
      <c r="F1343">
        <v>6123568512</v>
      </c>
      <c r="G1343">
        <v>65000</v>
      </c>
      <c r="H1343" t="s">
        <v>40297</v>
      </c>
      <c r="I1343">
        <v>3429</v>
      </c>
      <c r="J1343">
        <v>14</v>
      </c>
      <c r="K1343">
        <v>14</v>
      </c>
    </row>
    <row r="1344" spans="1:11">
      <c r="A1344">
        <v>90</v>
      </c>
      <c r="B1344" t="b">
        <v>0</v>
      </c>
      <c r="C1344" t="s">
        <v>42209</v>
      </c>
      <c r="D1344">
        <v>1037022454355</v>
      </c>
      <c r="E1344">
        <v>1</v>
      </c>
      <c r="F1344">
        <v>6123568355</v>
      </c>
      <c r="G1344">
        <v>65000</v>
      </c>
      <c r="H1344" t="s">
        <v>40297</v>
      </c>
      <c r="I1344">
        <v>3431</v>
      </c>
      <c r="J1344">
        <v>5</v>
      </c>
      <c r="K1344">
        <v>5</v>
      </c>
    </row>
    <row r="1345" spans="1:11">
      <c r="A1345">
        <v>90</v>
      </c>
      <c r="B1345" t="b">
        <v>0</v>
      </c>
      <c r="C1345" t="s">
        <v>45027</v>
      </c>
      <c r="D1345">
        <v>1037022454355</v>
      </c>
      <c r="E1345">
        <v>1</v>
      </c>
      <c r="F1345">
        <v>6119663516</v>
      </c>
      <c r="G1345">
        <v>658200</v>
      </c>
      <c r="H1345" t="s">
        <v>40297</v>
      </c>
      <c r="I1345">
        <v>3466</v>
      </c>
      <c r="J1345">
        <v>3</v>
      </c>
      <c r="K1345">
        <v>3</v>
      </c>
    </row>
    <row r="1346" spans="1:11">
      <c r="A1346">
        <v>90</v>
      </c>
      <c r="B1346" t="b">
        <v>0</v>
      </c>
      <c r="C1346" t="s">
        <v>41438</v>
      </c>
      <c r="D1346">
        <v>1037022454355</v>
      </c>
      <c r="E1346">
        <v>1</v>
      </c>
      <c r="F1346">
        <v>6108946935</v>
      </c>
      <c r="G1346">
        <v>399900</v>
      </c>
      <c r="H1346" t="s">
        <v>40297</v>
      </c>
      <c r="I1346">
        <v>3467</v>
      </c>
      <c r="J1346">
        <v>578</v>
      </c>
      <c r="K1346">
        <v>595</v>
      </c>
    </row>
    <row r="1347" spans="1:11">
      <c r="A1347">
        <v>90</v>
      </c>
      <c r="B1347" t="b">
        <v>0</v>
      </c>
      <c r="C1347" t="s">
        <v>45159</v>
      </c>
      <c r="D1347">
        <v>1037022454355</v>
      </c>
      <c r="E1347">
        <v>1</v>
      </c>
      <c r="F1347">
        <v>6094715374</v>
      </c>
      <c r="G1347">
        <v>396300</v>
      </c>
      <c r="H1347" t="s">
        <v>40297</v>
      </c>
      <c r="I1347">
        <v>3467</v>
      </c>
      <c r="J1347">
        <v>19</v>
      </c>
      <c r="K1347">
        <v>25</v>
      </c>
    </row>
    <row r="1348" spans="1:11">
      <c r="A1348">
        <v>90</v>
      </c>
      <c r="B1348" t="b">
        <v>0</v>
      </c>
      <c r="C1348" t="s">
        <v>44733</v>
      </c>
      <c r="D1348">
        <v>1037022454355</v>
      </c>
      <c r="E1348">
        <v>1</v>
      </c>
      <c r="F1348">
        <v>6119663730</v>
      </c>
      <c r="G1348">
        <v>90000</v>
      </c>
      <c r="H1348" t="s">
        <v>40297</v>
      </c>
      <c r="I1348">
        <v>3467</v>
      </c>
      <c r="J1348">
        <v>3</v>
      </c>
      <c r="K1348">
        <v>5</v>
      </c>
    </row>
    <row r="1349" spans="1:11">
      <c r="A1349">
        <v>90</v>
      </c>
      <c r="B1349" t="b">
        <v>0</v>
      </c>
      <c r="C1349" t="s">
        <v>44890</v>
      </c>
      <c r="D1349">
        <v>1037022454355</v>
      </c>
      <c r="E1349">
        <v>1</v>
      </c>
      <c r="F1349">
        <v>6124312611</v>
      </c>
      <c r="G1349">
        <v>89990</v>
      </c>
      <c r="H1349" t="s">
        <v>40297</v>
      </c>
      <c r="I1349">
        <v>3467</v>
      </c>
      <c r="J1349">
        <v>10</v>
      </c>
      <c r="K1349">
        <v>10</v>
      </c>
    </row>
    <row r="1350" spans="1:11">
      <c r="A1350">
        <v>90</v>
      </c>
      <c r="B1350" t="b">
        <v>0</v>
      </c>
      <c r="C1350" t="s">
        <v>44758</v>
      </c>
      <c r="D1350">
        <v>1037022454355</v>
      </c>
      <c r="E1350">
        <v>1</v>
      </c>
      <c r="F1350">
        <v>6124009752</v>
      </c>
      <c r="G1350">
        <v>89990</v>
      </c>
      <c r="H1350" t="s">
        <v>40297</v>
      </c>
      <c r="I1350">
        <v>3467</v>
      </c>
      <c r="J1350">
        <v>6</v>
      </c>
      <c r="K1350">
        <v>10</v>
      </c>
    </row>
    <row r="1351" spans="1:11">
      <c r="A1351">
        <v>90</v>
      </c>
      <c r="B1351" t="b">
        <v>0</v>
      </c>
      <c r="C1351" t="s">
        <v>43419</v>
      </c>
      <c r="D1351">
        <v>1037022454355</v>
      </c>
      <c r="E1351">
        <v>1</v>
      </c>
      <c r="F1351">
        <v>6121678093</v>
      </c>
      <c r="G1351">
        <v>120000000</v>
      </c>
      <c r="H1351" t="s">
        <v>40297</v>
      </c>
      <c r="I1351">
        <v>3474</v>
      </c>
      <c r="J1351">
        <v>1</v>
      </c>
      <c r="K1351">
        <v>1</v>
      </c>
    </row>
    <row r="1352" spans="1:11">
      <c r="A1352">
        <v>90</v>
      </c>
      <c r="B1352" t="b">
        <v>0</v>
      </c>
      <c r="C1352" t="s">
        <v>43432</v>
      </c>
      <c r="D1352">
        <v>1037022454355</v>
      </c>
      <c r="E1352">
        <v>1</v>
      </c>
      <c r="F1352">
        <v>6121677580</v>
      </c>
      <c r="G1352">
        <v>150000000</v>
      </c>
      <c r="H1352" t="s">
        <v>40297</v>
      </c>
      <c r="I1352">
        <v>3481</v>
      </c>
      <c r="J1352">
        <v>1</v>
      </c>
      <c r="K1352">
        <v>1</v>
      </c>
    </row>
    <row r="1353" spans="1:11">
      <c r="A1353">
        <v>90</v>
      </c>
      <c r="B1353" t="b">
        <v>0</v>
      </c>
      <c r="C1353" t="s">
        <v>42371</v>
      </c>
      <c r="D1353">
        <v>1037022454355</v>
      </c>
      <c r="E1353">
        <v>1</v>
      </c>
      <c r="F1353">
        <v>6081888855</v>
      </c>
      <c r="G1353">
        <v>1400000</v>
      </c>
      <c r="H1353" t="s">
        <v>40297</v>
      </c>
      <c r="I1353">
        <v>3488</v>
      </c>
      <c r="J1353">
        <v>100</v>
      </c>
      <c r="K1353">
        <v>100</v>
      </c>
    </row>
    <row r="1354" spans="1:11">
      <c r="A1354">
        <v>90</v>
      </c>
      <c r="B1354" t="b">
        <v>0</v>
      </c>
      <c r="C1354" t="s">
        <v>41758</v>
      </c>
      <c r="D1354">
        <v>1037022454355</v>
      </c>
      <c r="E1354">
        <v>1</v>
      </c>
      <c r="F1354">
        <v>6085094770</v>
      </c>
      <c r="G1354">
        <v>1393000</v>
      </c>
      <c r="H1354" t="s">
        <v>40297</v>
      </c>
      <c r="I1354">
        <v>3488</v>
      </c>
      <c r="J1354">
        <v>10</v>
      </c>
      <c r="K1354">
        <v>10</v>
      </c>
    </row>
    <row r="1355" spans="1:11">
      <c r="A1355">
        <v>90</v>
      </c>
      <c r="B1355" t="b">
        <v>0</v>
      </c>
      <c r="C1355" t="s">
        <v>40743</v>
      </c>
      <c r="D1355">
        <v>1037022454355</v>
      </c>
      <c r="E1355">
        <v>1</v>
      </c>
      <c r="F1355">
        <v>6088297965</v>
      </c>
      <c r="G1355">
        <v>1391000</v>
      </c>
      <c r="H1355" t="s">
        <v>40297</v>
      </c>
      <c r="I1355">
        <v>3488</v>
      </c>
      <c r="J1355">
        <v>2</v>
      </c>
      <c r="K1355">
        <v>10</v>
      </c>
    </row>
    <row r="1356" spans="1:11">
      <c r="A1356">
        <v>90</v>
      </c>
      <c r="B1356" t="b">
        <v>0</v>
      </c>
      <c r="C1356" t="s">
        <v>43480</v>
      </c>
      <c r="D1356">
        <v>1037022454355</v>
      </c>
      <c r="E1356">
        <v>1</v>
      </c>
      <c r="F1356">
        <v>6088778940</v>
      </c>
      <c r="G1356">
        <v>1391000</v>
      </c>
      <c r="H1356" t="s">
        <v>40297</v>
      </c>
      <c r="I1356">
        <v>3488</v>
      </c>
      <c r="J1356">
        <v>10</v>
      </c>
      <c r="K1356">
        <v>10</v>
      </c>
    </row>
    <row r="1357" spans="1:11">
      <c r="A1357">
        <v>90</v>
      </c>
      <c r="B1357" t="b">
        <v>0</v>
      </c>
      <c r="C1357" t="s">
        <v>43912</v>
      </c>
      <c r="D1357">
        <v>1037022454355</v>
      </c>
      <c r="E1357">
        <v>1</v>
      </c>
      <c r="F1357">
        <v>6089536267</v>
      </c>
      <c r="G1357">
        <v>1389000</v>
      </c>
      <c r="H1357" t="s">
        <v>40297</v>
      </c>
      <c r="I1357">
        <v>3488</v>
      </c>
      <c r="J1357">
        <v>8</v>
      </c>
      <c r="K1357">
        <v>10</v>
      </c>
    </row>
    <row r="1358" spans="1:11">
      <c r="A1358">
        <v>90</v>
      </c>
      <c r="B1358" t="b">
        <v>0</v>
      </c>
      <c r="C1358" t="s">
        <v>43335</v>
      </c>
      <c r="D1358">
        <v>1037022454355</v>
      </c>
      <c r="E1358">
        <v>1</v>
      </c>
      <c r="F1358">
        <v>6091857949</v>
      </c>
      <c r="G1358">
        <v>1387000</v>
      </c>
      <c r="H1358" t="s">
        <v>40297</v>
      </c>
      <c r="I1358">
        <v>3488</v>
      </c>
      <c r="J1358">
        <v>8</v>
      </c>
      <c r="K1358">
        <v>10</v>
      </c>
    </row>
    <row r="1359" spans="1:11">
      <c r="A1359">
        <v>90</v>
      </c>
      <c r="B1359" t="b">
        <v>0</v>
      </c>
      <c r="C1359" t="s">
        <v>42545</v>
      </c>
      <c r="D1359">
        <v>1037022454355</v>
      </c>
      <c r="E1359">
        <v>1</v>
      </c>
      <c r="F1359">
        <v>6092867613</v>
      </c>
      <c r="G1359">
        <v>1385000</v>
      </c>
      <c r="H1359" t="s">
        <v>40297</v>
      </c>
      <c r="I1359">
        <v>3488</v>
      </c>
      <c r="J1359">
        <v>10</v>
      </c>
      <c r="K1359">
        <v>10</v>
      </c>
    </row>
    <row r="1360" spans="1:11">
      <c r="A1360">
        <v>90</v>
      </c>
      <c r="B1360" t="b">
        <v>0</v>
      </c>
      <c r="C1360" t="s">
        <v>43950</v>
      </c>
      <c r="D1360">
        <v>1037022454355</v>
      </c>
      <c r="E1360">
        <v>1</v>
      </c>
      <c r="F1360">
        <v>6093706094</v>
      </c>
      <c r="G1360">
        <v>1382000</v>
      </c>
      <c r="H1360" t="s">
        <v>40297</v>
      </c>
      <c r="I1360">
        <v>3488</v>
      </c>
      <c r="J1360">
        <v>10</v>
      </c>
      <c r="K1360">
        <v>10</v>
      </c>
    </row>
    <row r="1361" spans="1:11">
      <c r="A1361">
        <v>90</v>
      </c>
      <c r="B1361" t="b">
        <v>0</v>
      </c>
      <c r="C1361" t="s">
        <v>41870</v>
      </c>
      <c r="D1361">
        <v>1037022454355</v>
      </c>
      <c r="E1361">
        <v>1</v>
      </c>
      <c r="F1361">
        <v>6094336397</v>
      </c>
      <c r="G1361">
        <v>1380000</v>
      </c>
      <c r="H1361" t="s">
        <v>40297</v>
      </c>
      <c r="I1361">
        <v>3488</v>
      </c>
      <c r="J1361">
        <v>11</v>
      </c>
      <c r="K1361">
        <v>11</v>
      </c>
    </row>
    <row r="1362" spans="1:11">
      <c r="A1362">
        <v>90</v>
      </c>
      <c r="B1362" t="b">
        <v>0</v>
      </c>
      <c r="C1362" t="s">
        <v>43445</v>
      </c>
      <c r="D1362">
        <v>1037022454355</v>
      </c>
      <c r="E1362">
        <v>1</v>
      </c>
      <c r="F1362">
        <v>6097003383</v>
      </c>
      <c r="G1362">
        <v>1298000</v>
      </c>
      <c r="H1362" t="s">
        <v>40297</v>
      </c>
      <c r="I1362">
        <v>3488</v>
      </c>
      <c r="J1362">
        <v>9</v>
      </c>
      <c r="K1362">
        <v>10</v>
      </c>
    </row>
    <row r="1363" spans="1:11">
      <c r="A1363">
        <v>90</v>
      </c>
      <c r="B1363" t="b">
        <v>0</v>
      </c>
      <c r="C1363" t="s">
        <v>43145</v>
      </c>
      <c r="D1363">
        <v>1037022454355</v>
      </c>
      <c r="E1363">
        <v>1</v>
      </c>
      <c r="F1363">
        <v>6073408201</v>
      </c>
      <c r="G1363">
        <v>1291000</v>
      </c>
      <c r="H1363" t="s">
        <v>40297</v>
      </c>
      <c r="I1363">
        <v>3488</v>
      </c>
      <c r="J1363">
        <v>20</v>
      </c>
      <c r="K1363">
        <v>25</v>
      </c>
    </row>
    <row r="1364" spans="1:11">
      <c r="A1364">
        <v>90</v>
      </c>
      <c r="B1364" t="b">
        <v>0</v>
      </c>
      <c r="C1364" t="s">
        <v>41166</v>
      </c>
      <c r="D1364">
        <v>1037022454355</v>
      </c>
      <c r="E1364">
        <v>1</v>
      </c>
      <c r="F1364">
        <v>6081976851</v>
      </c>
      <c r="G1364">
        <v>1287000</v>
      </c>
      <c r="H1364" t="s">
        <v>40297</v>
      </c>
      <c r="I1364">
        <v>3488</v>
      </c>
      <c r="J1364">
        <v>10</v>
      </c>
      <c r="K1364">
        <v>10</v>
      </c>
    </row>
    <row r="1365" spans="1:11">
      <c r="A1365">
        <v>90</v>
      </c>
      <c r="B1365" t="b">
        <v>0</v>
      </c>
      <c r="C1365" t="s">
        <v>43334</v>
      </c>
      <c r="D1365">
        <v>1037022454355</v>
      </c>
      <c r="E1365">
        <v>1</v>
      </c>
      <c r="F1365">
        <v>6100279315</v>
      </c>
      <c r="G1365">
        <v>1286000</v>
      </c>
      <c r="H1365" t="s">
        <v>40297</v>
      </c>
      <c r="I1365">
        <v>3488</v>
      </c>
      <c r="J1365">
        <v>10</v>
      </c>
      <c r="K1365">
        <v>10</v>
      </c>
    </row>
    <row r="1366" spans="1:11">
      <c r="A1366">
        <v>90</v>
      </c>
      <c r="B1366" t="b">
        <v>0</v>
      </c>
      <c r="C1366" t="s">
        <v>42606</v>
      </c>
      <c r="D1366">
        <v>1037022454355</v>
      </c>
      <c r="E1366">
        <v>1</v>
      </c>
      <c r="F1366">
        <v>6084643249</v>
      </c>
      <c r="G1366">
        <v>1196000</v>
      </c>
      <c r="H1366" t="s">
        <v>40297</v>
      </c>
      <c r="I1366">
        <v>3488</v>
      </c>
      <c r="J1366">
        <v>10</v>
      </c>
      <c r="K1366">
        <v>10</v>
      </c>
    </row>
    <row r="1367" spans="1:11">
      <c r="A1367">
        <v>90</v>
      </c>
      <c r="B1367" t="b">
        <v>0</v>
      </c>
      <c r="C1367" t="s">
        <v>41920</v>
      </c>
      <c r="D1367">
        <v>1037022454355</v>
      </c>
      <c r="E1367">
        <v>1</v>
      </c>
      <c r="F1367">
        <v>6106755957</v>
      </c>
      <c r="G1367">
        <v>1191000</v>
      </c>
      <c r="H1367" t="s">
        <v>40297</v>
      </c>
      <c r="I1367">
        <v>3488</v>
      </c>
      <c r="J1367">
        <v>10</v>
      </c>
      <c r="K1367">
        <v>10</v>
      </c>
    </row>
    <row r="1368" spans="1:11">
      <c r="A1368">
        <v>90</v>
      </c>
      <c r="B1368" t="b">
        <v>0</v>
      </c>
      <c r="C1368" t="s">
        <v>40654</v>
      </c>
      <c r="D1368">
        <v>1037022454355</v>
      </c>
      <c r="E1368">
        <v>1</v>
      </c>
      <c r="F1368">
        <v>6106909553</v>
      </c>
      <c r="G1368">
        <v>1189000</v>
      </c>
      <c r="H1368" t="s">
        <v>40297</v>
      </c>
      <c r="I1368">
        <v>3488</v>
      </c>
      <c r="J1368">
        <v>10</v>
      </c>
      <c r="K1368">
        <v>10</v>
      </c>
    </row>
    <row r="1369" spans="1:11">
      <c r="A1369">
        <v>90</v>
      </c>
      <c r="B1369" t="b">
        <v>0</v>
      </c>
      <c r="C1369" t="s">
        <v>40865</v>
      </c>
      <c r="D1369">
        <v>1037022454355</v>
      </c>
      <c r="E1369">
        <v>1</v>
      </c>
      <c r="F1369">
        <v>6097244467</v>
      </c>
      <c r="G1369">
        <v>1187000</v>
      </c>
      <c r="H1369" t="s">
        <v>40297</v>
      </c>
      <c r="I1369">
        <v>3488</v>
      </c>
      <c r="J1369">
        <v>5</v>
      </c>
      <c r="K1369">
        <v>6</v>
      </c>
    </row>
    <row r="1370" spans="1:11">
      <c r="A1370">
        <v>90</v>
      </c>
      <c r="B1370" t="b">
        <v>0</v>
      </c>
      <c r="C1370" t="s">
        <v>40596</v>
      </c>
      <c r="D1370">
        <v>1037022454355</v>
      </c>
      <c r="E1370">
        <v>1</v>
      </c>
      <c r="F1370">
        <v>6108387060</v>
      </c>
      <c r="G1370">
        <v>1185000</v>
      </c>
      <c r="H1370" t="s">
        <v>40297</v>
      </c>
      <c r="I1370">
        <v>3488</v>
      </c>
      <c r="J1370">
        <v>10</v>
      </c>
      <c r="K1370">
        <v>10</v>
      </c>
    </row>
    <row r="1371" spans="1:11">
      <c r="A1371">
        <v>90</v>
      </c>
      <c r="B1371" t="b">
        <v>0</v>
      </c>
      <c r="C1371" t="s">
        <v>44002</v>
      </c>
      <c r="D1371">
        <v>1037022454355</v>
      </c>
      <c r="E1371">
        <v>1</v>
      </c>
      <c r="F1371">
        <v>6098613799</v>
      </c>
      <c r="G1371">
        <v>1184000</v>
      </c>
      <c r="H1371" t="s">
        <v>40297</v>
      </c>
      <c r="I1371">
        <v>3488</v>
      </c>
      <c r="J1371">
        <v>30</v>
      </c>
      <c r="K1371">
        <v>30</v>
      </c>
    </row>
    <row r="1372" spans="1:11">
      <c r="A1372">
        <v>90</v>
      </c>
      <c r="B1372" t="b">
        <v>0</v>
      </c>
      <c r="C1372" t="s">
        <v>43294</v>
      </c>
      <c r="D1372">
        <v>1037022454355</v>
      </c>
      <c r="E1372">
        <v>1</v>
      </c>
      <c r="F1372">
        <v>6072033025</v>
      </c>
      <c r="G1372">
        <v>919800</v>
      </c>
      <c r="H1372" t="s">
        <v>40297</v>
      </c>
      <c r="I1372">
        <v>3488</v>
      </c>
      <c r="J1372">
        <v>5</v>
      </c>
      <c r="K1372">
        <v>5</v>
      </c>
    </row>
    <row r="1373" spans="1:11">
      <c r="A1373">
        <v>90</v>
      </c>
      <c r="B1373" t="b">
        <v>0</v>
      </c>
      <c r="C1373" t="s">
        <v>45015</v>
      </c>
      <c r="D1373">
        <v>1037022454355</v>
      </c>
      <c r="E1373">
        <v>1</v>
      </c>
      <c r="F1373">
        <v>6067729963</v>
      </c>
      <c r="G1373">
        <v>823000</v>
      </c>
      <c r="H1373" t="s">
        <v>40297</v>
      </c>
      <c r="I1373">
        <v>3488</v>
      </c>
      <c r="J1373">
        <v>23</v>
      </c>
      <c r="K1373">
        <v>25</v>
      </c>
    </row>
    <row r="1374" spans="1:11">
      <c r="A1374">
        <v>90</v>
      </c>
      <c r="B1374" t="b">
        <v>0</v>
      </c>
      <c r="C1374" t="s">
        <v>47329</v>
      </c>
      <c r="D1374">
        <v>1037022454355</v>
      </c>
      <c r="E1374">
        <v>1</v>
      </c>
      <c r="F1374">
        <v>6116538114</v>
      </c>
      <c r="G1374">
        <v>815000</v>
      </c>
      <c r="H1374" t="s">
        <v>40297</v>
      </c>
      <c r="I1374">
        <v>3488</v>
      </c>
      <c r="J1374">
        <v>1</v>
      </c>
      <c r="K1374">
        <v>1</v>
      </c>
    </row>
    <row r="1375" spans="1:11">
      <c r="A1375">
        <v>90</v>
      </c>
      <c r="B1375" t="b">
        <v>0</v>
      </c>
      <c r="C1375" t="s">
        <v>44084</v>
      </c>
      <c r="D1375">
        <v>1037022454355</v>
      </c>
      <c r="E1375">
        <v>1</v>
      </c>
      <c r="F1375">
        <v>6081607864</v>
      </c>
      <c r="G1375">
        <v>2381000</v>
      </c>
      <c r="H1375" t="s">
        <v>40297</v>
      </c>
      <c r="I1375">
        <v>3496</v>
      </c>
      <c r="J1375">
        <v>53</v>
      </c>
      <c r="K1375">
        <v>53</v>
      </c>
    </row>
    <row r="1376" spans="1:11">
      <c r="A1376">
        <v>90</v>
      </c>
      <c r="B1376" t="b">
        <v>0</v>
      </c>
      <c r="C1376" t="s">
        <v>43508</v>
      </c>
      <c r="D1376">
        <v>1037022454355</v>
      </c>
      <c r="E1376">
        <v>1</v>
      </c>
      <c r="F1376">
        <v>6107162089</v>
      </c>
      <c r="G1376">
        <v>2313000</v>
      </c>
      <c r="H1376" t="s">
        <v>40297</v>
      </c>
      <c r="I1376">
        <v>3496</v>
      </c>
      <c r="J1376">
        <v>1</v>
      </c>
      <c r="K1376">
        <v>2</v>
      </c>
    </row>
    <row r="1377" spans="1:11">
      <c r="A1377">
        <v>90</v>
      </c>
      <c r="B1377" t="b">
        <v>0</v>
      </c>
      <c r="C1377" t="s">
        <v>41345</v>
      </c>
      <c r="D1377">
        <v>1037022454355</v>
      </c>
      <c r="E1377">
        <v>1</v>
      </c>
      <c r="F1377">
        <v>6097215295</v>
      </c>
      <c r="G1377">
        <v>1948000</v>
      </c>
      <c r="H1377" t="s">
        <v>40297</v>
      </c>
      <c r="I1377">
        <v>3496</v>
      </c>
      <c r="J1377">
        <v>7</v>
      </c>
      <c r="K1377">
        <v>11</v>
      </c>
    </row>
    <row r="1378" spans="1:11">
      <c r="A1378">
        <v>90</v>
      </c>
      <c r="B1378" t="b">
        <v>0</v>
      </c>
      <c r="C1378" t="s">
        <v>45260</v>
      </c>
      <c r="D1378">
        <v>1037022454355</v>
      </c>
      <c r="E1378">
        <v>1</v>
      </c>
      <c r="F1378">
        <v>6075806516</v>
      </c>
      <c r="G1378">
        <v>1945000</v>
      </c>
      <c r="H1378" t="s">
        <v>40297</v>
      </c>
      <c r="I1378">
        <v>3496</v>
      </c>
      <c r="J1378">
        <v>19</v>
      </c>
      <c r="K1378">
        <v>22</v>
      </c>
    </row>
    <row r="1379" spans="1:11">
      <c r="A1379">
        <v>90</v>
      </c>
      <c r="B1379" t="b">
        <v>0</v>
      </c>
      <c r="C1379" t="s">
        <v>45857</v>
      </c>
      <c r="D1379">
        <v>1037022454355</v>
      </c>
      <c r="E1379">
        <v>1</v>
      </c>
      <c r="F1379">
        <v>6113789301</v>
      </c>
      <c r="G1379">
        <v>1944000</v>
      </c>
      <c r="H1379" t="s">
        <v>40297</v>
      </c>
      <c r="I1379">
        <v>3496</v>
      </c>
      <c r="J1379">
        <v>7</v>
      </c>
      <c r="K1379">
        <v>25</v>
      </c>
    </row>
    <row r="1380" spans="1:11">
      <c r="A1380">
        <v>90</v>
      </c>
      <c r="B1380" t="b">
        <v>0</v>
      </c>
      <c r="C1380" t="s">
        <v>44088</v>
      </c>
      <c r="D1380">
        <v>1037022454355</v>
      </c>
      <c r="E1380">
        <v>1</v>
      </c>
      <c r="F1380">
        <v>6081607931</v>
      </c>
      <c r="G1380">
        <v>2940000</v>
      </c>
      <c r="H1380" t="s">
        <v>40297</v>
      </c>
      <c r="I1380">
        <v>3504</v>
      </c>
      <c r="J1380">
        <v>4</v>
      </c>
      <c r="K1380">
        <v>20</v>
      </c>
    </row>
    <row r="1381" spans="1:11">
      <c r="A1381">
        <v>90</v>
      </c>
      <c r="B1381" t="b">
        <v>0</v>
      </c>
      <c r="C1381" t="s">
        <v>41329</v>
      </c>
      <c r="D1381">
        <v>1037022454355</v>
      </c>
      <c r="E1381">
        <v>1</v>
      </c>
      <c r="F1381">
        <v>6119930101</v>
      </c>
      <c r="G1381">
        <v>2935000</v>
      </c>
      <c r="H1381" t="s">
        <v>40297</v>
      </c>
      <c r="I1381">
        <v>3504</v>
      </c>
      <c r="J1381">
        <v>16</v>
      </c>
      <c r="K1381">
        <v>16</v>
      </c>
    </row>
    <row r="1382" spans="1:11">
      <c r="A1382">
        <v>90</v>
      </c>
      <c r="B1382" t="b">
        <v>0</v>
      </c>
      <c r="C1382" t="s">
        <v>45101</v>
      </c>
      <c r="D1382">
        <v>1037022454355</v>
      </c>
      <c r="E1382">
        <v>1</v>
      </c>
      <c r="F1382">
        <v>6079926527</v>
      </c>
      <c r="G1382">
        <v>2930000</v>
      </c>
      <c r="H1382" t="s">
        <v>40297</v>
      </c>
      <c r="I1382">
        <v>3504</v>
      </c>
      <c r="J1382">
        <v>11</v>
      </c>
      <c r="K1382">
        <v>15</v>
      </c>
    </row>
    <row r="1383" spans="1:11">
      <c r="A1383">
        <v>90</v>
      </c>
      <c r="B1383" t="b">
        <v>0</v>
      </c>
      <c r="C1383" t="s">
        <v>47397</v>
      </c>
      <c r="D1383">
        <v>1037022454355</v>
      </c>
      <c r="E1383">
        <v>1</v>
      </c>
      <c r="F1383">
        <v>6134135514</v>
      </c>
      <c r="G1383">
        <v>2924000</v>
      </c>
      <c r="H1383" t="s">
        <v>40297</v>
      </c>
      <c r="I1383">
        <v>3504</v>
      </c>
      <c r="J1383">
        <v>24</v>
      </c>
      <c r="K1383">
        <v>25</v>
      </c>
    </row>
    <row r="1384" spans="1:11">
      <c r="A1384">
        <v>14</v>
      </c>
      <c r="B1384" t="b">
        <v>0</v>
      </c>
      <c r="C1384" t="s">
        <v>45837</v>
      </c>
      <c r="D1384">
        <v>1037022454355</v>
      </c>
      <c r="E1384">
        <v>1</v>
      </c>
      <c r="F1384">
        <v>6134570834</v>
      </c>
      <c r="G1384">
        <v>2923000</v>
      </c>
      <c r="H1384" t="s">
        <v>40297</v>
      </c>
      <c r="I1384">
        <v>3504</v>
      </c>
      <c r="J1384">
        <v>25</v>
      </c>
      <c r="K1384">
        <v>30</v>
      </c>
    </row>
    <row r="1385" spans="1:11">
      <c r="A1385">
        <v>90</v>
      </c>
      <c r="B1385" t="b">
        <v>0</v>
      </c>
      <c r="C1385" t="s">
        <v>46697</v>
      </c>
      <c r="D1385">
        <v>1037022454355</v>
      </c>
      <c r="E1385">
        <v>1</v>
      </c>
      <c r="F1385">
        <v>6134386248</v>
      </c>
      <c r="G1385">
        <v>3650000</v>
      </c>
      <c r="H1385" t="s">
        <v>40297</v>
      </c>
      <c r="I1385">
        <v>3512</v>
      </c>
      <c r="J1385">
        <v>25</v>
      </c>
      <c r="K1385">
        <v>25</v>
      </c>
    </row>
    <row r="1386" spans="1:11">
      <c r="A1386">
        <v>90</v>
      </c>
      <c r="B1386" t="b">
        <v>0</v>
      </c>
      <c r="C1386" t="s">
        <v>47189</v>
      </c>
      <c r="D1386">
        <v>1037022454355</v>
      </c>
      <c r="E1386">
        <v>1</v>
      </c>
      <c r="F1386">
        <v>6134722100</v>
      </c>
      <c r="G1386">
        <v>3300000</v>
      </c>
      <c r="H1386" t="s">
        <v>40297</v>
      </c>
      <c r="I1386">
        <v>3512</v>
      </c>
      <c r="J1386">
        <v>3</v>
      </c>
      <c r="K1386">
        <v>3</v>
      </c>
    </row>
    <row r="1387" spans="1:11">
      <c r="A1387">
        <v>7</v>
      </c>
      <c r="B1387" t="b">
        <v>0</v>
      </c>
      <c r="C1387" t="s">
        <v>47358</v>
      </c>
      <c r="D1387">
        <v>1037022454355</v>
      </c>
      <c r="E1387">
        <v>1</v>
      </c>
      <c r="F1387">
        <v>6137280636</v>
      </c>
      <c r="G1387">
        <v>3000000</v>
      </c>
      <c r="H1387" t="s">
        <v>40297</v>
      </c>
      <c r="I1387">
        <v>3512</v>
      </c>
      <c r="J1387">
        <v>2</v>
      </c>
      <c r="K1387">
        <v>2</v>
      </c>
    </row>
    <row r="1388" spans="1:11">
      <c r="A1388">
        <v>90</v>
      </c>
      <c r="B1388" t="b">
        <v>0</v>
      </c>
      <c r="C1388" t="s">
        <v>43471</v>
      </c>
      <c r="D1388">
        <v>1037022454355</v>
      </c>
      <c r="E1388">
        <v>1</v>
      </c>
      <c r="F1388">
        <v>6070264919</v>
      </c>
      <c r="G1388">
        <v>3800000</v>
      </c>
      <c r="H1388" t="s">
        <v>40297</v>
      </c>
      <c r="I1388">
        <v>3520</v>
      </c>
      <c r="J1388">
        <v>9</v>
      </c>
      <c r="K1388">
        <v>21</v>
      </c>
    </row>
    <row r="1389" spans="1:11">
      <c r="A1389">
        <v>90</v>
      </c>
      <c r="B1389" t="b">
        <v>0</v>
      </c>
      <c r="C1389" t="s">
        <v>43947</v>
      </c>
      <c r="D1389">
        <v>1037022454355</v>
      </c>
      <c r="E1389">
        <v>1</v>
      </c>
      <c r="F1389">
        <v>6093796487</v>
      </c>
      <c r="G1389">
        <v>3697000</v>
      </c>
      <c r="H1389" t="s">
        <v>40297</v>
      </c>
      <c r="I1389">
        <v>3520</v>
      </c>
      <c r="J1389">
        <v>10</v>
      </c>
      <c r="K1389">
        <v>19</v>
      </c>
    </row>
    <row r="1390" spans="1:11">
      <c r="A1390">
        <v>90</v>
      </c>
      <c r="B1390" t="b">
        <v>0</v>
      </c>
      <c r="C1390" t="s">
        <v>41695</v>
      </c>
      <c r="D1390">
        <v>1037022454355</v>
      </c>
      <c r="E1390">
        <v>1</v>
      </c>
      <c r="F1390">
        <v>6122482508</v>
      </c>
      <c r="G1390">
        <v>3228000</v>
      </c>
      <c r="H1390" t="s">
        <v>40297</v>
      </c>
      <c r="I1390">
        <v>3520</v>
      </c>
      <c r="J1390">
        <v>5</v>
      </c>
      <c r="K1390">
        <v>5</v>
      </c>
    </row>
    <row r="1391" spans="1:11">
      <c r="A1391">
        <v>90</v>
      </c>
      <c r="B1391" t="b">
        <v>0</v>
      </c>
      <c r="C1391" t="s">
        <v>44955</v>
      </c>
      <c r="D1391">
        <v>1037022454355</v>
      </c>
      <c r="E1391">
        <v>1</v>
      </c>
      <c r="F1391">
        <v>6131034091</v>
      </c>
      <c r="G1391">
        <v>3224000</v>
      </c>
      <c r="H1391" t="s">
        <v>40297</v>
      </c>
      <c r="I1391">
        <v>3520</v>
      </c>
      <c r="J1391">
        <v>2</v>
      </c>
      <c r="K1391">
        <v>2</v>
      </c>
    </row>
    <row r="1392" spans="1:11">
      <c r="A1392">
        <v>90</v>
      </c>
      <c r="B1392" t="b">
        <v>0</v>
      </c>
      <c r="C1392" t="s">
        <v>44884</v>
      </c>
      <c r="D1392">
        <v>1037022454355</v>
      </c>
      <c r="E1392">
        <v>1</v>
      </c>
      <c r="F1392">
        <v>6086989715</v>
      </c>
      <c r="G1392">
        <v>3223000</v>
      </c>
      <c r="H1392" t="s">
        <v>40297</v>
      </c>
      <c r="I1392">
        <v>3520</v>
      </c>
      <c r="J1392">
        <v>24</v>
      </c>
      <c r="K1392">
        <v>100</v>
      </c>
    </row>
    <row r="1393" spans="1:11">
      <c r="A1393">
        <v>90</v>
      </c>
      <c r="B1393" t="b">
        <v>0</v>
      </c>
      <c r="C1393" t="s">
        <v>47330</v>
      </c>
      <c r="D1393">
        <v>1037022454355</v>
      </c>
      <c r="E1393">
        <v>1</v>
      </c>
      <c r="F1393">
        <v>6079641349</v>
      </c>
      <c r="G1393">
        <v>3222000</v>
      </c>
      <c r="H1393" t="s">
        <v>40297</v>
      </c>
      <c r="I1393">
        <v>3520</v>
      </c>
      <c r="J1393">
        <v>6</v>
      </c>
      <c r="K1393">
        <v>25</v>
      </c>
    </row>
    <row r="1394" spans="1:11">
      <c r="A1394">
        <v>7</v>
      </c>
      <c r="B1394" t="b">
        <v>0</v>
      </c>
      <c r="C1394" t="s">
        <v>47342</v>
      </c>
      <c r="D1394">
        <v>1037022454355</v>
      </c>
      <c r="E1394">
        <v>1</v>
      </c>
      <c r="F1394">
        <v>6137280493</v>
      </c>
      <c r="G1394">
        <v>3000000</v>
      </c>
      <c r="H1394" t="s">
        <v>40297</v>
      </c>
      <c r="I1394">
        <v>3520</v>
      </c>
      <c r="J1394">
        <v>1</v>
      </c>
      <c r="K1394">
        <v>1</v>
      </c>
    </row>
    <row r="1395" spans="1:11">
      <c r="A1395">
        <v>90</v>
      </c>
      <c r="B1395" t="b">
        <v>0</v>
      </c>
      <c r="C1395" t="s">
        <v>47133</v>
      </c>
      <c r="D1395">
        <v>1037022454355</v>
      </c>
      <c r="E1395">
        <v>1</v>
      </c>
      <c r="F1395">
        <v>6134655742</v>
      </c>
      <c r="G1395">
        <v>3499000</v>
      </c>
      <c r="H1395" t="s">
        <v>40297</v>
      </c>
      <c r="I1395">
        <v>3530</v>
      </c>
      <c r="J1395">
        <v>28</v>
      </c>
      <c r="K1395">
        <v>30</v>
      </c>
    </row>
    <row r="1396" spans="1:11">
      <c r="A1396">
        <v>90</v>
      </c>
      <c r="B1396" t="b">
        <v>0</v>
      </c>
      <c r="C1396" t="s">
        <v>47314</v>
      </c>
      <c r="D1396">
        <v>1037022454355</v>
      </c>
      <c r="E1396">
        <v>1</v>
      </c>
      <c r="F1396">
        <v>6134134256</v>
      </c>
      <c r="G1396">
        <v>3498000</v>
      </c>
      <c r="H1396" t="s">
        <v>40297</v>
      </c>
      <c r="I1396">
        <v>3530</v>
      </c>
      <c r="J1396">
        <v>2</v>
      </c>
      <c r="K1396">
        <v>25</v>
      </c>
    </row>
    <row r="1397" spans="1:11">
      <c r="A1397">
        <v>90</v>
      </c>
      <c r="B1397" t="b">
        <v>0</v>
      </c>
      <c r="C1397" t="s">
        <v>40697</v>
      </c>
      <c r="D1397">
        <v>1037022454355</v>
      </c>
      <c r="E1397">
        <v>1</v>
      </c>
      <c r="F1397">
        <v>6081973400</v>
      </c>
      <c r="G1397">
        <v>800000000</v>
      </c>
      <c r="H1397" t="s">
        <v>40297</v>
      </c>
      <c r="I1397">
        <v>3534</v>
      </c>
      <c r="J1397">
        <v>1</v>
      </c>
      <c r="K1397">
        <v>2</v>
      </c>
    </row>
    <row r="1398" spans="1:11">
      <c r="A1398">
        <v>90</v>
      </c>
      <c r="B1398" t="b">
        <v>0</v>
      </c>
      <c r="C1398" t="s">
        <v>41415</v>
      </c>
      <c r="D1398">
        <v>1037022454355</v>
      </c>
      <c r="E1398">
        <v>1</v>
      </c>
      <c r="F1398">
        <v>6083748189</v>
      </c>
      <c r="G1398">
        <v>3499000</v>
      </c>
      <c r="H1398" t="s">
        <v>40297</v>
      </c>
      <c r="I1398">
        <v>3540</v>
      </c>
      <c r="J1398">
        <v>10</v>
      </c>
      <c r="K1398">
        <v>11</v>
      </c>
    </row>
    <row r="1399" spans="1:11">
      <c r="A1399">
        <v>90</v>
      </c>
      <c r="B1399" t="b">
        <v>0</v>
      </c>
      <c r="C1399" t="s">
        <v>42814</v>
      </c>
      <c r="D1399">
        <v>1037022454355</v>
      </c>
      <c r="E1399">
        <v>1</v>
      </c>
      <c r="F1399">
        <v>6122917913</v>
      </c>
      <c r="G1399">
        <v>3497000</v>
      </c>
      <c r="H1399" t="s">
        <v>40297</v>
      </c>
      <c r="I1399">
        <v>3540</v>
      </c>
      <c r="J1399">
        <v>2</v>
      </c>
      <c r="K1399">
        <v>2</v>
      </c>
    </row>
    <row r="1400" spans="1:11">
      <c r="A1400">
        <v>90</v>
      </c>
      <c r="B1400" t="b">
        <v>0</v>
      </c>
      <c r="C1400" t="s">
        <v>44325</v>
      </c>
      <c r="D1400">
        <v>1037022454355</v>
      </c>
      <c r="E1400">
        <v>1</v>
      </c>
      <c r="F1400">
        <v>6128470157</v>
      </c>
      <c r="G1400">
        <v>3326000</v>
      </c>
      <c r="H1400" t="s">
        <v>40297</v>
      </c>
      <c r="I1400">
        <v>3540</v>
      </c>
      <c r="J1400">
        <v>1</v>
      </c>
      <c r="K1400">
        <v>1</v>
      </c>
    </row>
    <row r="1401" spans="1:11">
      <c r="A1401">
        <v>90</v>
      </c>
      <c r="B1401" t="b">
        <v>0</v>
      </c>
      <c r="C1401" t="s">
        <v>46901</v>
      </c>
      <c r="D1401">
        <v>1037022454355</v>
      </c>
      <c r="E1401">
        <v>1</v>
      </c>
      <c r="F1401">
        <v>6132627997</v>
      </c>
      <c r="G1401">
        <v>3324000</v>
      </c>
      <c r="H1401" t="s">
        <v>40297</v>
      </c>
      <c r="I1401">
        <v>3540</v>
      </c>
      <c r="J1401">
        <v>3</v>
      </c>
      <c r="K1401">
        <v>4</v>
      </c>
    </row>
    <row r="1402" spans="1:11">
      <c r="A1402">
        <v>90</v>
      </c>
      <c r="B1402" t="b">
        <v>0</v>
      </c>
      <c r="C1402" t="s">
        <v>45349</v>
      </c>
      <c r="D1402">
        <v>1037022454355</v>
      </c>
      <c r="E1402">
        <v>1</v>
      </c>
      <c r="F1402">
        <v>6112761212</v>
      </c>
      <c r="G1402">
        <v>3323000</v>
      </c>
      <c r="H1402" t="s">
        <v>40297</v>
      </c>
      <c r="I1402">
        <v>3540</v>
      </c>
      <c r="J1402">
        <v>2</v>
      </c>
      <c r="K1402">
        <v>25</v>
      </c>
    </row>
    <row r="1403" spans="1:11">
      <c r="A1403">
        <v>90</v>
      </c>
      <c r="B1403" t="b">
        <v>0</v>
      </c>
      <c r="C1403" t="s">
        <v>43653</v>
      </c>
      <c r="D1403">
        <v>1037022454355</v>
      </c>
      <c r="E1403">
        <v>1</v>
      </c>
      <c r="F1403">
        <v>6079343250</v>
      </c>
      <c r="G1403">
        <v>629100000</v>
      </c>
      <c r="H1403" t="s">
        <v>40297</v>
      </c>
      <c r="I1403">
        <v>3542</v>
      </c>
      <c r="J1403">
        <v>3</v>
      </c>
      <c r="K1403">
        <v>5</v>
      </c>
    </row>
    <row r="1404" spans="1:11">
      <c r="A1404">
        <v>90</v>
      </c>
      <c r="B1404" t="b">
        <v>0</v>
      </c>
      <c r="C1404" t="s">
        <v>43241</v>
      </c>
      <c r="D1404">
        <v>1037022454355</v>
      </c>
      <c r="E1404">
        <v>1</v>
      </c>
      <c r="F1404">
        <v>6100573585</v>
      </c>
      <c r="G1404">
        <v>452500000</v>
      </c>
      <c r="H1404" t="s">
        <v>40297</v>
      </c>
      <c r="I1404">
        <v>3542</v>
      </c>
      <c r="J1404">
        <v>1</v>
      </c>
      <c r="K1404">
        <v>1</v>
      </c>
    </row>
    <row r="1405" spans="1:11">
      <c r="A1405">
        <v>90</v>
      </c>
      <c r="B1405" t="b">
        <v>0</v>
      </c>
      <c r="C1405" t="s">
        <v>41637</v>
      </c>
      <c r="D1405">
        <v>1037022454355</v>
      </c>
      <c r="E1405">
        <v>1</v>
      </c>
      <c r="F1405">
        <v>6123858238</v>
      </c>
      <c r="G1405">
        <v>444400000</v>
      </c>
      <c r="H1405" t="s">
        <v>40297</v>
      </c>
      <c r="I1405">
        <v>3542</v>
      </c>
      <c r="J1405">
        <v>1</v>
      </c>
      <c r="K1405">
        <v>1</v>
      </c>
    </row>
    <row r="1406" spans="1:11">
      <c r="A1406">
        <v>90</v>
      </c>
      <c r="B1406" t="b">
        <v>0</v>
      </c>
      <c r="C1406" t="s">
        <v>44719</v>
      </c>
      <c r="D1406">
        <v>1037022454355</v>
      </c>
      <c r="E1406">
        <v>1</v>
      </c>
      <c r="F1406">
        <v>6127054544</v>
      </c>
      <c r="G1406">
        <v>400000000</v>
      </c>
      <c r="H1406" t="s">
        <v>40297</v>
      </c>
      <c r="I1406">
        <v>3542</v>
      </c>
      <c r="J1406">
        <v>1</v>
      </c>
      <c r="K1406">
        <v>1</v>
      </c>
    </row>
    <row r="1407" spans="1:11">
      <c r="A1407">
        <v>90</v>
      </c>
      <c r="B1407" t="b">
        <v>0</v>
      </c>
      <c r="C1407" t="s">
        <v>42245</v>
      </c>
      <c r="D1407">
        <v>1037022454355</v>
      </c>
      <c r="E1407">
        <v>1</v>
      </c>
      <c r="F1407">
        <v>6125338188</v>
      </c>
      <c r="G1407">
        <v>390500000</v>
      </c>
      <c r="H1407" t="s">
        <v>40297</v>
      </c>
      <c r="I1407">
        <v>3542</v>
      </c>
      <c r="J1407">
        <v>1</v>
      </c>
      <c r="K1407">
        <v>2</v>
      </c>
    </row>
    <row r="1408" spans="1:11">
      <c r="A1408">
        <v>90</v>
      </c>
      <c r="B1408" t="b">
        <v>0</v>
      </c>
      <c r="C1408" t="s">
        <v>44621</v>
      </c>
      <c r="D1408">
        <v>1037022454355</v>
      </c>
      <c r="E1408">
        <v>1</v>
      </c>
      <c r="F1408">
        <v>6100046009</v>
      </c>
      <c r="G1408">
        <v>390400000</v>
      </c>
      <c r="H1408" t="s">
        <v>40297</v>
      </c>
      <c r="I1408">
        <v>3542</v>
      </c>
      <c r="J1408">
        <v>1</v>
      </c>
      <c r="K1408">
        <v>1</v>
      </c>
    </row>
    <row r="1409" spans="1:11">
      <c r="A1409">
        <v>90</v>
      </c>
      <c r="B1409" t="b">
        <v>0</v>
      </c>
      <c r="C1409" t="s">
        <v>46463</v>
      </c>
      <c r="D1409">
        <v>1037022454355</v>
      </c>
      <c r="E1409">
        <v>1</v>
      </c>
      <c r="F1409">
        <v>6137561862</v>
      </c>
      <c r="G1409">
        <v>370000000</v>
      </c>
      <c r="H1409" t="s">
        <v>40297</v>
      </c>
      <c r="I1409">
        <v>3542</v>
      </c>
      <c r="J1409">
        <v>1</v>
      </c>
      <c r="K1409">
        <v>1</v>
      </c>
    </row>
    <row r="1410" spans="1:11">
      <c r="A1410">
        <v>90</v>
      </c>
      <c r="B1410" t="b">
        <v>0</v>
      </c>
      <c r="C1410" t="s">
        <v>40845</v>
      </c>
      <c r="D1410">
        <v>1037022454355</v>
      </c>
      <c r="E1410">
        <v>1</v>
      </c>
      <c r="F1410">
        <v>6090199201</v>
      </c>
      <c r="G1410">
        <v>350000000</v>
      </c>
      <c r="H1410" t="s">
        <v>40297</v>
      </c>
      <c r="I1410">
        <v>3563</v>
      </c>
      <c r="J1410">
        <v>3</v>
      </c>
      <c r="K1410">
        <v>3</v>
      </c>
    </row>
    <row r="1411" spans="1:11">
      <c r="A1411">
        <v>90</v>
      </c>
      <c r="B1411" t="b">
        <v>0</v>
      </c>
      <c r="C1411" t="s">
        <v>43931</v>
      </c>
      <c r="D1411">
        <v>1037022454355</v>
      </c>
      <c r="E1411">
        <v>1</v>
      </c>
      <c r="F1411">
        <v>6071645103</v>
      </c>
      <c r="G1411">
        <v>450000</v>
      </c>
      <c r="H1411" t="s">
        <v>40297</v>
      </c>
      <c r="I1411">
        <v>3566</v>
      </c>
      <c r="J1411">
        <v>1</v>
      </c>
      <c r="K1411">
        <v>5</v>
      </c>
    </row>
    <row r="1412" spans="1:11">
      <c r="A1412">
        <v>90</v>
      </c>
      <c r="B1412" t="b">
        <v>0</v>
      </c>
      <c r="C1412" t="s">
        <v>42825</v>
      </c>
      <c r="D1412">
        <v>1037022454355</v>
      </c>
      <c r="E1412">
        <v>1</v>
      </c>
      <c r="F1412">
        <v>6115479647</v>
      </c>
      <c r="G1412">
        <v>449000</v>
      </c>
      <c r="H1412" t="s">
        <v>40297</v>
      </c>
      <c r="I1412">
        <v>3566</v>
      </c>
      <c r="J1412">
        <v>10</v>
      </c>
      <c r="K1412">
        <v>10</v>
      </c>
    </row>
    <row r="1413" spans="1:11">
      <c r="A1413">
        <v>90</v>
      </c>
      <c r="B1413" t="b">
        <v>0</v>
      </c>
      <c r="C1413" t="s">
        <v>40398</v>
      </c>
      <c r="D1413">
        <v>1037022454355</v>
      </c>
      <c r="E1413">
        <v>1</v>
      </c>
      <c r="F1413">
        <v>6097273758</v>
      </c>
      <c r="G1413">
        <v>1282000</v>
      </c>
      <c r="H1413" t="s">
        <v>40297</v>
      </c>
      <c r="I1413">
        <v>3568</v>
      </c>
      <c r="J1413">
        <v>2</v>
      </c>
      <c r="K1413">
        <v>2</v>
      </c>
    </row>
    <row r="1414" spans="1:11">
      <c r="A1414">
        <v>90</v>
      </c>
      <c r="B1414" t="b">
        <v>0</v>
      </c>
      <c r="C1414" t="s">
        <v>41030</v>
      </c>
      <c r="D1414">
        <v>1037022454355</v>
      </c>
      <c r="E1414">
        <v>1</v>
      </c>
      <c r="F1414">
        <v>6097769952</v>
      </c>
      <c r="G1414">
        <v>1280000</v>
      </c>
      <c r="H1414" t="s">
        <v>40297</v>
      </c>
      <c r="I1414">
        <v>3568</v>
      </c>
      <c r="J1414">
        <v>8</v>
      </c>
      <c r="K1414">
        <v>20</v>
      </c>
    </row>
    <row r="1415" spans="1:11">
      <c r="A1415">
        <v>90</v>
      </c>
      <c r="B1415" t="b">
        <v>0</v>
      </c>
      <c r="C1415" t="s">
        <v>41974</v>
      </c>
      <c r="D1415">
        <v>1037022454355</v>
      </c>
      <c r="E1415">
        <v>1</v>
      </c>
      <c r="F1415">
        <v>6106756410</v>
      </c>
      <c r="G1415">
        <v>1278000</v>
      </c>
      <c r="H1415" t="s">
        <v>40297</v>
      </c>
      <c r="I1415">
        <v>3568</v>
      </c>
      <c r="J1415">
        <v>6</v>
      </c>
      <c r="K1415">
        <v>10</v>
      </c>
    </row>
    <row r="1416" spans="1:11">
      <c r="A1416">
        <v>90</v>
      </c>
      <c r="B1416" t="b">
        <v>0</v>
      </c>
      <c r="C1416" t="s">
        <v>44186</v>
      </c>
      <c r="D1416">
        <v>1037022454355</v>
      </c>
      <c r="E1416">
        <v>1</v>
      </c>
      <c r="F1416">
        <v>6107659402</v>
      </c>
      <c r="G1416">
        <v>1275000</v>
      </c>
      <c r="H1416" t="s">
        <v>40297</v>
      </c>
      <c r="I1416">
        <v>3568</v>
      </c>
      <c r="J1416">
        <v>2</v>
      </c>
      <c r="K1416">
        <v>2</v>
      </c>
    </row>
    <row r="1417" spans="1:11">
      <c r="A1417">
        <v>90</v>
      </c>
      <c r="B1417" t="b">
        <v>0</v>
      </c>
      <c r="C1417" t="s">
        <v>40708</v>
      </c>
      <c r="D1417">
        <v>1037022454355</v>
      </c>
      <c r="E1417">
        <v>1</v>
      </c>
      <c r="F1417">
        <v>6107663625</v>
      </c>
      <c r="G1417">
        <v>1250000</v>
      </c>
      <c r="H1417" t="s">
        <v>40297</v>
      </c>
      <c r="I1417">
        <v>3568</v>
      </c>
      <c r="J1417">
        <v>14</v>
      </c>
      <c r="K1417">
        <v>20</v>
      </c>
    </row>
    <row r="1418" spans="1:11">
      <c r="A1418">
        <v>90</v>
      </c>
      <c r="B1418" t="b">
        <v>0</v>
      </c>
      <c r="C1418" t="s">
        <v>44238</v>
      </c>
      <c r="D1418">
        <v>1037022454355</v>
      </c>
      <c r="E1418">
        <v>1</v>
      </c>
      <c r="F1418">
        <v>6067846713</v>
      </c>
      <c r="G1418">
        <v>1248000</v>
      </c>
      <c r="H1418" t="s">
        <v>40297</v>
      </c>
      <c r="I1418">
        <v>3568</v>
      </c>
      <c r="J1418">
        <v>52</v>
      </c>
      <c r="K1418">
        <v>190</v>
      </c>
    </row>
    <row r="1419" spans="1:11">
      <c r="A1419">
        <v>90</v>
      </c>
      <c r="B1419" t="b">
        <v>0</v>
      </c>
      <c r="C1419" t="s">
        <v>41815</v>
      </c>
      <c r="D1419">
        <v>1037022454355</v>
      </c>
      <c r="E1419">
        <v>1</v>
      </c>
      <c r="F1419">
        <v>6071562083</v>
      </c>
      <c r="G1419">
        <v>118600000</v>
      </c>
      <c r="H1419" t="s">
        <v>40297</v>
      </c>
      <c r="I1419">
        <v>3575</v>
      </c>
      <c r="J1419">
        <v>1</v>
      </c>
      <c r="K1419">
        <v>1</v>
      </c>
    </row>
    <row r="1420" spans="1:11">
      <c r="A1420">
        <v>90</v>
      </c>
      <c r="B1420" t="b">
        <v>0</v>
      </c>
      <c r="C1420" t="s">
        <v>44361</v>
      </c>
      <c r="D1420">
        <v>1037022454355</v>
      </c>
      <c r="E1420">
        <v>1</v>
      </c>
      <c r="F1420">
        <v>6081745633</v>
      </c>
      <c r="G1420">
        <v>115000000</v>
      </c>
      <c r="H1420" t="s">
        <v>40297</v>
      </c>
      <c r="I1420">
        <v>3575</v>
      </c>
      <c r="J1420">
        <v>9</v>
      </c>
      <c r="K1420">
        <v>10</v>
      </c>
    </row>
    <row r="1421" spans="1:11">
      <c r="A1421">
        <v>90</v>
      </c>
      <c r="B1421" t="b">
        <v>0</v>
      </c>
      <c r="C1421" t="s">
        <v>47168</v>
      </c>
      <c r="D1421">
        <v>1037022454355</v>
      </c>
      <c r="E1421">
        <v>1</v>
      </c>
      <c r="F1421">
        <v>6068661574</v>
      </c>
      <c r="G1421">
        <v>114000000</v>
      </c>
      <c r="H1421" t="s">
        <v>40297</v>
      </c>
      <c r="I1421">
        <v>3575</v>
      </c>
      <c r="J1421">
        <v>1</v>
      </c>
      <c r="K1421">
        <v>1</v>
      </c>
    </row>
    <row r="1422" spans="1:11">
      <c r="A1422">
        <v>90</v>
      </c>
      <c r="B1422" t="b">
        <v>0</v>
      </c>
      <c r="C1422" t="s">
        <v>44356</v>
      </c>
      <c r="D1422">
        <v>1037022454355</v>
      </c>
      <c r="E1422">
        <v>1</v>
      </c>
      <c r="F1422">
        <v>6128964038</v>
      </c>
      <c r="G1422">
        <v>77000000</v>
      </c>
      <c r="H1422" t="s">
        <v>40297</v>
      </c>
      <c r="I1422">
        <v>3575</v>
      </c>
      <c r="J1422">
        <v>2</v>
      </c>
      <c r="K1422">
        <v>3</v>
      </c>
    </row>
    <row r="1423" spans="1:11">
      <c r="A1423">
        <v>90</v>
      </c>
      <c r="B1423" t="b">
        <v>0</v>
      </c>
      <c r="C1423" t="s">
        <v>45448</v>
      </c>
      <c r="D1423">
        <v>1037022454355</v>
      </c>
      <c r="E1423">
        <v>1</v>
      </c>
      <c r="F1423">
        <v>6132762752</v>
      </c>
      <c r="G1423">
        <v>1000000</v>
      </c>
      <c r="H1423" t="s">
        <v>40297</v>
      </c>
      <c r="I1423">
        <v>3576</v>
      </c>
      <c r="J1423">
        <v>10</v>
      </c>
      <c r="K1423">
        <v>10</v>
      </c>
    </row>
    <row r="1424" spans="1:11">
      <c r="A1424">
        <v>90</v>
      </c>
      <c r="B1424" t="b">
        <v>0</v>
      </c>
      <c r="C1424" t="s">
        <v>40529</v>
      </c>
      <c r="D1424">
        <v>1037022454355</v>
      </c>
      <c r="E1424">
        <v>1</v>
      </c>
      <c r="F1424">
        <v>6081054659</v>
      </c>
      <c r="G1424">
        <v>7598000</v>
      </c>
      <c r="H1424" t="s">
        <v>40297</v>
      </c>
      <c r="I1424">
        <v>3578</v>
      </c>
      <c r="J1424">
        <v>6</v>
      </c>
      <c r="K1424">
        <v>6</v>
      </c>
    </row>
    <row r="1425" spans="1:11">
      <c r="A1425">
        <v>90</v>
      </c>
      <c r="B1425" t="b">
        <v>0</v>
      </c>
      <c r="C1425" t="s">
        <v>44064</v>
      </c>
      <c r="D1425">
        <v>1037022454355</v>
      </c>
      <c r="E1425">
        <v>1</v>
      </c>
      <c r="F1425">
        <v>6081607684</v>
      </c>
      <c r="G1425">
        <v>7000000</v>
      </c>
      <c r="H1425" t="s">
        <v>40297</v>
      </c>
      <c r="I1425">
        <v>3578</v>
      </c>
      <c r="J1425">
        <v>9</v>
      </c>
      <c r="K1425">
        <v>13</v>
      </c>
    </row>
    <row r="1426" spans="1:11">
      <c r="A1426">
        <v>90</v>
      </c>
      <c r="B1426" t="b">
        <v>0</v>
      </c>
      <c r="C1426" t="s">
        <v>42971</v>
      </c>
      <c r="D1426">
        <v>1037022454355</v>
      </c>
      <c r="E1426">
        <v>1</v>
      </c>
      <c r="F1426">
        <v>6081893631</v>
      </c>
      <c r="G1426">
        <v>4500000</v>
      </c>
      <c r="H1426" t="s">
        <v>40297</v>
      </c>
      <c r="I1426">
        <v>3578</v>
      </c>
      <c r="J1426">
        <v>31</v>
      </c>
      <c r="K1426">
        <v>40</v>
      </c>
    </row>
    <row r="1427" spans="1:11">
      <c r="A1427">
        <v>90</v>
      </c>
      <c r="B1427" t="b">
        <v>0</v>
      </c>
      <c r="C1427" t="s">
        <v>42084</v>
      </c>
      <c r="D1427">
        <v>1037022454355</v>
      </c>
      <c r="E1427">
        <v>1</v>
      </c>
      <c r="F1427">
        <v>6119930030</v>
      </c>
      <c r="G1427">
        <v>4450000</v>
      </c>
      <c r="H1427" t="s">
        <v>40297</v>
      </c>
      <c r="I1427">
        <v>3578</v>
      </c>
      <c r="J1427">
        <v>11</v>
      </c>
      <c r="K1427">
        <v>11</v>
      </c>
    </row>
    <row r="1428" spans="1:11">
      <c r="A1428">
        <v>90</v>
      </c>
      <c r="B1428" t="b">
        <v>0</v>
      </c>
      <c r="C1428" t="s">
        <v>43191</v>
      </c>
      <c r="D1428">
        <v>1037022454355</v>
      </c>
      <c r="E1428">
        <v>1</v>
      </c>
      <c r="F1428">
        <v>6119873497</v>
      </c>
      <c r="G1428">
        <v>4250000</v>
      </c>
      <c r="H1428" t="s">
        <v>40297</v>
      </c>
      <c r="I1428">
        <v>3578</v>
      </c>
      <c r="J1428">
        <v>2</v>
      </c>
      <c r="K1428">
        <v>3</v>
      </c>
    </row>
    <row r="1429" spans="1:11">
      <c r="A1429">
        <v>90</v>
      </c>
      <c r="B1429" t="b">
        <v>0</v>
      </c>
      <c r="C1429" t="s">
        <v>45245</v>
      </c>
      <c r="D1429">
        <v>1037022454355</v>
      </c>
      <c r="E1429">
        <v>1</v>
      </c>
      <c r="F1429">
        <v>6077280391</v>
      </c>
      <c r="G1429">
        <v>4230000</v>
      </c>
      <c r="H1429" t="s">
        <v>40297</v>
      </c>
      <c r="I1429">
        <v>3578</v>
      </c>
      <c r="J1429">
        <v>9</v>
      </c>
      <c r="K1429">
        <v>11</v>
      </c>
    </row>
    <row r="1430" spans="1:11">
      <c r="A1430">
        <v>90</v>
      </c>
      <c r="B1430" t="b">
        <v>0</v>
      </c>
      <c r="C1430" t="s">
        <v>45374</v>
      </c>
      <c r="D1430">
        <v>1037022454355</v>
      </c>
      <c r="E1430">
        <v>1</v>
      </c>
      <c r="F1430">
        <v>6126142113</v>
      </c>
      <c r="G1430">
        <v>4229000</v>
      </c>
      <c r="H1430" t="s">
        <v>40297</v>
      </c>
      <c r="I1430">
        <v>3578</v>
      </c>
      <c r="J1430">
        <v>25</v>
      </c>
      <c r="K1430">
        <v>25</v>
      </c>
    </row>
    <row r="1431" spans="1:11">
      <c r="A1431">
        <v>90</v>
      </c>
      <c r="B1431" t="b">
        <v>0</v>
      </c>
      <c r="C1431" t="s">
        <v>45858</v>
      </c>
      <c r="D1431">
        <v>1037022454355</v>
      </c>
      <c r="E1431">
        <v>1</v>
      </c>
      <c r="F1431">
        <v>6132637939</v>
      </c>
      <c r="G1431">
        <v>3990000</v>
      </c>
      <c r="H1431" t="s">
        <v>40297</v>
      </c>
      <c r="I1431">
        <v>3578</v>
      </c>
      <c r="J1431">
        <v>7</v>
      </c>
      <c r="K1431">
        <v>10</v>
      </c>
    </row>
    <row r="1432" spans="1:11">
      <c r="A1432">
        <v>90</v>
      </c>
      <c r="B1432" t="b">
        <v>0</v>
      </c>
      <c r="C1432" t="s">
        <v>44300</v>
      </c>
      <c r="D1432">
        <v>1037022454355</v>
      </c>
      <c r="E1432">
        <v>1</v>
      </c>
      <c r="F1432">
        <v>6128011993</v>
      </c>
      <c r="G1432">
        <v>1083000</v>
      </c>
      <c r="H1432" t="s">
        <v>40297</v>
      </c>
      <c r="I1432">
        <v>3588</v>
      </c>
      <c r="J1432">
        <v>39</v>
      </c>
      <c r="K1432">
        <v>42</v>
      </c>
    </row>
    <row r="1433" spans="1:11">
      <c r="A1433">
        <v>90</v>
      </c>
      <c r="B1433" t="b">
        <v>0</v>
      </c>
      <c r="C1433" t="s">
        <v>44960</v>
      </c>
      <c r="D1433">
        <v>1037022454355</v>
      </c>
      <c r="E1433">
        <v>1</v>
      </c>
      <c r="F1433">
        <v>6130575606</v>
      </c>
      <c r="G1433">
        <v>1082000</v>
      </c>
      <c r="H1433" t="s">
        <v>40297</v>
      </c>
      <c r="I1433">
        <v>3588</v>
      </c>
      <c r="J1433">
        <v>17</v>
      </c>
      <c r="K1433">
        <v>25</v>
      </c>
    </row>
    <row r="1434" spans="1:11">
      <c r="A1434">
        <v>90</v>
      </c>
      <c r="B1434" t="b">
        <v>0</v>
      </c>
      <c r="C1434" t="s">
        <v>44314</v>
      </c>
      <c r="D1434">
        <v>1037022454355</v>
      </c>
      <c r="E1434">
        <v>1</v>
      </c>
      <c r="F1434">
        <v>6127912075</v>
      </c>
      <c r="G1434">
        <v>1760000</v>
      </c>
      <c r="H1434" t="s">
        <v>40297</v>
      </c>
      <c r="I1434">
        <v>3598</v>
      </c>
      <c r="J1434">
        <v>1</v>
      </c>
      <c r="K1434">
        <v>1</v>
      </c>
    </row>
    <row r="1435" spans="1:11">
      <c r="A1435">
        <v>90</v>
      </c>
      <c r="B1435" t="b">
        <v>0</v>
      </c>
      <c r="C1435" t="s">
        <v>44314</v>
      </c>
      <c r="D1435">
        <v>1037022454355</v>
      </c>
      <c r="E1435">
        <v>1</v>
      </c>
      <c r="F1435">
        <v>6127912076</v>
      </c>
      <c r="G1435">
        <v>1760000</v>
      </c>
      <c r="H1435" t="s">
        <v>40297</v>
      </c>
      <c r="I1435">
        <v>3598</v>
      </c>
      <c r="J1435">
        <v>1</v>
      </c>
      <c r="K1435">
        <v>1</v>
      </c>
    </row>
    <row r="1436" spans="1:11">
      <c r="A1436">
        <v>14</v>
      </c>
      <c r="B1436" t="b">
        <v>0</v>
      </c>
      <c r="C1436" t="s">
        <v>45880</v>
      </c>
      <c r="D1436">
        <v>1037022454355</v>
      </c>
      <c r="E1436">
        <v>1</v>
      </c>
      <c r="F1436">
        <v>6132867712</v>
      </c>
      <c r="G1436">
        <v>1500000</v>
      </c>
      <c r="H1436" t="s">
        <v>40297</v>
      </c>
      <c r="I1436">
        <v>3598</v>
      </c>
      <c r="J1436">
        <v>4</v>
      </c>
      <c r="K1436">
        <v>4</v>
      </c>
    </row>
    <row r="1437" spans="1:11">
      <c r="A1437">
        <v>90</v>
      </c>
      <c r="B1437" t="b">
        <v>0</v>
      </c>
      <c r="C1437" t="s">
        <v>47174</v>
      </c>
      <c r="D1437">
        <v>1037022454355</v>
      </c>
      <c r="E1437">
        <v>1</v>
      </c>
      <c r="F1437">
        <v>6126140652</v>
      </c>
      <c r="G1437">
        <v>1499000</v>
      </c>
      <c r="H1437" t="s">
        <v>40297</v>
      </c>
      <c r="I1437">
        <v>3598</v>
      </c>
      <c r="J1437">
        <v>25</v>
      </c>
      <c r="K1437">
        <v>25</v>
      </c>
    </row>
    <row r="1438" spans="1:11">
      <c r="A1438">
        <v>90</v>
      </c>
      <c r="B1438" t="b">
        <v>0</v>
      </c>
      <c r="C1438" t="s">
        <v>45805</v>
      </c>
      <c r="D1438">
        <v>1037022454355</v>
      </c>
      <c r="E1438">
        <v>1</v>
      </c>
      <c r="F1438">
        <v>6123494764</v>
      </c>
      <c r="G1438">
        <v>1298000</v>
      </c>
      <c r="H1438" t="s">
        <v>40297</v>
      </c>
      <c r="I1438">
        <v>3598</v>
      </c>
      <c r="J1438">
        <v>14</v>
      </c>
      <c r="K1438">
        <v>20</v>
      </c>
    </row>
    <row r="1439" spans="1:11">
      <c r="A1439">
        <v>90</v>
      </c>
      <c r="B1439" t="b">
        <v>0</v>
      </c>
      <c r="C1439" t="s">
        <v>47405</v>
      </c>
      <c r="D1439">
        <v>1037022454355</v>
      </c>
      <c r="E1439">
        <v>1</v>
      </c>
      <c r="F1439">
        <v>6134168421</v>
      </c>
      <c r="G1439">
        <v>1250000</v>
      </c>
      <c r="H1439" t="s">
        <v>40297</v>
      </c>
      <c r="I1439">
        <v>3598</v>
      </c>
      <c r="J1439">
        <v>5</v>
      </c>
      <c r="K1439">
        <v>9</v>
      </c>
    </row>
    <row r="1440" spans="1:11">
      <c r="A1440">
        <v>90</v>
      </c>
      <c r="B1440" t="b">
        <v>0</v>
      </c>
      <c r="C1440" t="s">
        <v>43650</v>
      </c>
      <c r="D1440">
        <v>1037022454355</v>
      </c>
      <c r="E1440">
        <v>1</v>
      </c>
      <c r="F1440">
        <v>6097267297</v>
      </c>
      <c r="G1440">
        <v>1749000</v>
      </c>
      <c r="H1440" t="s">
        <v>40297</v>
      </c>
      <c r="I1440">
        <v>3608</v>
      </c>
      <c r="J1440">
        <v>4</v>
      </c>
      <c r="K1440">
        <v>4</v>
      </c>
    </row>
    <row r="1441" spans="1:11">
      <c r="A1441">
        <v>90</v>
      </c>
      <c r="B1441" t="b">
        <v>0</v>
      </c>
      <c r="C1441" t="s">
        <v>44306</v>
      </c>
      <c r="D1441">
        <v>1037022454355</v>
      </c>
      <c r="E1441">
        <v>1</v>
      </c>
      <c r="F1441">
        <v>6126141977</v>
      </c>
      <c r="G1441">
        <v>1745000</v>
      </c>
      <c r="H1441" t="s">
        <v>40297</v>
      </c>
      <c r="I1441">
        <v>3608</v>
      </c>
      <c r="J1441">
        <v>25</v>
      </c>
      <c r="K1441">
        <v>25</v>
      </c>
    </row>
    <row r="1442" spans="1:11">
      <c r="A1442">
        <v>90</v>
      </c>
      <c r="B1442" t="b">
        <v>0</v>
      </c>
      <c r="C1442" t="s">
        <v>44637</v>
      </c>
      <c r="D1442">
        <v>1037022454355</v>
      </c>
      <c r="E1442">
        <v>1</v>
      </c>
      <c r="F1442">
        <v>6128981703</v>
      </c>
      <c r="G1442">
        <v>1649000</v>
      </c>
      <c r="H1442" t="s">
        <v>40297</v>
      </c>
      <c r="I1442">
        <v>3608</v>
      </c>
      <c r="J1442">
        <v>1</v>
      </c>
      <c r="K1442">
        <v>1</v>
      </c>
    </row>
    <row r="1443" spans="1:11">
      <c r="A1443">
        <v>90</v>
      </c>
      <c r="B1443" t="b">
        <v>0</v>
      </c>
      <c r="C1443" t="s">
        <v>45564</v>
      </c>
      <c r="D1443">
        <v>1037022454355</v>
      </c>
      <c r="E1443">
        <v>1</v>
      </c>
      <c r="F1443">
        <v>6106091390</v>
      </c>
      <c r="G1443">
        <v>1648000</v>
      </c>
      <c r="H1443" t="s">
        <v>40297</v>
      </c>
      <c r="I1443">
        <v>3608</v>
      </c>
      <c r="J1443">
        <v>32</v>
      </c>
      <c r="K1443">
        <v>46</v>
      </c>
    </row>
    <row r="1444" spans="1:11">
      <c r="A1444">
        <v>90</v>
      </c>
      <c r="B1444" t="b">
        <v>0</v>
      </c>
      <c r="C1444" t="s">
        <v>45663</v>
      </c>
      <c r="D1444">
        <v>1037022454355</v>
      </c>
      <c r="E1444">
        <v>1</v>
      </c>
      <c r="F1444">
        <v>6137910651</v>
      </c>
      <c r="G1444">
        <v>1640000</v>
      </c>
      <c r="H1444" t="s">
        <v>40297</v>
      </c>
      <c r="I1444">
        <v>3608</v>
      </c>
      <c r="J1444">
        <v>2</v>
      </c>
      <c r="K1444">
        <v>2</v>
      </c>
    </row>
    <row r="1445" spans="1:11">
      <c r="A1445">
        <v>90</v>
      </c>
      <c r="B1445" t="b">
        <v>0</v>
      </c>
      <c r="C1445" t="s">
        <v>41414</v>
      </c>
      <c r="D1445">
        <v>1037022454355</v>
      </c>
      <c r="E1445">
        <v>1</v>
      </c>
      <c r="F1445">
        <v>6081225043</v>
      </c>
      <c r="G1445">
        <v>52000000</v>
      </c>
      <c r="H1445" t="s">
        <v>40297</v>
      </c>
      <c r="I1445">
        <v>3616</v>
      </c>
      <c r="J1445">
        <v>3</v>
      </c>
      <c r="K1445">
        <v>3</v>
      </c>
    </row>
    <row r="1446" spans="1:11">
      <c r="A1446">
        <v>90</v>
      </c>
      <c r="B1446" t="b">
        <v>0</v>
      </c>
      <c r="C1446" t="s">
        <v>41050</v>
      </c>
      <c r="D1446">
        <v>1037022454355</v>
      </c>
      <c r="E1446">
        <v>1</v>
      </c>
      <c r="F1446">
        <v>6081975944</v>
      </c>
      <c r="G1446">
        <v>31000000</v>
      </c>
      <c r="H1446" t="s">
        <v>40297</v>
      </c>
      <c r="I1446">
        <v>3616</v>
      </c>
      <c r="J1446">
        <v>6</v>
      </c>
      <c r="K1446">
        <v>7</v>
      </c>
    </row>
    <row r="1447" spans="1:11">
      <c r="A1447">
        <v>90</v>
      </c>
      <c r="B1447" t="b">
        <v>0</v>
      </c>
      <c r="C1447" t="s">
        <v>44466</v>
      </c>
      <c r="D1447">
        <v>1037022454355</v>
      </c>
      <c r="E1447">
        <v>1</v>
      </c>
      <c r="F1447">
        <v>6127463800</v>
      </c>
      <c r="G1447">
        <v>150000000</v>
      </c>
      <c r="H1447" t="s">
        <v>40297</v>
      </c>
      <c r="I1447">
        <v>3618</v>
      </c>
      <c r="J1447">
        <v>1</v>
      </c>
      <c r="K1447">
        <v>1</v>
      </c>
    </row>
    <row r="1448" spans="1:11">
      <c r="A1448">
        <v>90</v>
      </c>
      <c r="B1448" t="b">
        <v>0</v>
      </c>
      <c r="C1448" t="s">
        <v>43759</v>
      </c>
      <c r="D1448">
        <v>1037022454355</v>
      </c>
      <c r="E1448">
        <v>1</v>
      </c>
      <c r="F1448">
        <v>6102478281</v>
      </c>
      <c r="G1448">
        <v>725</v>
      </c>
      <c r="H1448" t="s">
        <v>40297</v>
      </c>
      <c r="I1448">
        <v>3645</v>
      </c>
      <c r="J1448">
        <v>197296</v>
      </c>
      <c r="K1448">
        <v>347300</v>
      </c>
    </row>
    <row r="1449" spans="1:11">
      <c r="A1449">
        <v>90</v>
      </c>
      <c r="B1449" t="b">
        <v>0</v>
      </c>
      <c r="C1449" t="s">
        <v>40814</v>
      </c>
      <c r="D1449">
        <v>1037022454355</v>
      </c>
      <c r="E1449">
        <v>1</v>
      </c>
      <c r="F1449">
        <v>6114480060</v>
      </c>
      <c r="G1449">
        <v>700</v>
      </c>
      <c r="H1449" t="s">
        <v>40297</v>
      </c>
      <c r="I1449">
        <v>3645</v>
      </c>
      <c r="J1449">
        <v>114520</v>
      </c>
      <c r="K1449">
        <v>114520</v>
      </c>
    </row>
    <row r="1450" spans="1:11">
      <c r="A1450">
        <v>90</v>
      </c>
      <c r="B1450" t="b">
        <v>0</v>
      </c>
      <c r="C1450" t="s">
        <v>43695</v>
      </c>
      <c r="D1450">
        <v>1037022454355</v>
      </c>
      <c r="E1450">
        <v>1</v>
      </c>
      <c r="F1450">
        <v>6113455024</v>
      </c>
      <c r="G1450">
        <v>700</v>
      </c>
      <c r="H1450" t="s">
        <v>40297</v>
      </c>
      <c r="I1450">
        <v>3645</v>
      </c>
      <c r="J1450">
        <v>20920</v>
      </c>
      <c r="K1450">
        <v>20920</v>
      </c>
    </row>
    <row r="1451" spans="1:11">
      <c r="A1451">
        <v>90</v>
      </c>
      <c r="B1451" t="b">
        <v>0</v>
      </c>
      <c r="C1451" t="s">
        <v>42560</v>
      </c>
      <c r="D1451">
        <v>1037022454355</v>
      </c>
      <c r="E1451">
        <v>1</v>
      </c>
      <c r="F1451">
        <v>6121244812</v>
      </c>
      <c r="G1451">
        <v>698.9</v>
      </c>
      <c r="H1451" t="s">
        <v>40297</v>
      </c>
      <c r="I1451">
        <v>3645</v>
      </c>
      <c r="J1451">
        <v>32520</v>
      </c>
      <c r="K1451">
        <v>32520</v>
      </c>
    </row>
    <row r="1452" spans="1:11">
      <c r="A1452">
        <v>90</v>
      </c>
      <c r="B1452" t="b">
        <v>0</v>
      </c>
      <c r="C1452" t="s">
        <v>40684</v>
      </c>
      <c r="D1452">
        <v>1037022454355</v>
      </c>
      <c r="E1452">
        <v>1</v>
      </c>
      <c r="F1452">
        <v>6124866621</v>
      </c>
      <c r="G1452">
        <v>696.9</v>
      </c>
      <c r="H1452" t="s">
        <v>40297</v>
      </c>
      <c r="I1452">
        <v>3645</v>
      </c>
      <c r="J1452">
        <v>561599</v>
      </c>
      <c r="K1452">
        <v>637319</v>
      </c>
    </row>
    <row r="1453" spans="1:11">
      <c r="A1453">
        <v>90</v>
      </c>
      <c r="B1453" t="b">
        <v>0</v>
      </c>
      <c r="C1453" t="s">
        <v>46719</v>
      </c>
      <c r="D1453">
        <v>1037022454355</v>
      </c>
      <c r="E1453">
        <v>1</v>
      </c>
      <c r="F1453">
        <v>6133501855</v>
      </c>
      <c r="G1453">
        <v>695</v>
      </c>
      <c r="H1453" t="s">
        <v>40297</v>
      </c>
      <c r="I1453">
        <v>3645</v>
      </c>
      <c r="J1453">
        <v>27640</v>
      </c>
      <c r="K1453">
        <v>27640</v>
      </c>
    </row>
    <row r="1454" spans="1:11">
      <c r="A1454">
        <v>90</v>
      </c>
      <c r="B1454" t="b">
        <v>0</v>
      </c>
      <c r="C1454" t="s">
        <v>45052</v>
      </c>
      <c r="D1454">
        <v>1037022454355</v>
      </c>
      <c r="E1454">
        <v>1</v>
      </c>
      <c r="F1454">
        <v>6131139073</v>
      </c>
      <c r="G1454">
        <v>689.9</v>
      </c>
      <c r="H1454" t="s">
        <v>40297</v>
      </c>
      <c r="I1454">
        <v>3645</v>
      </c>
      <c r="J1454">
        <v>69737</v>
      </c>
      <c r="K1454">
        <v>69737</v>
      </c>
    </row>
    <row r="1455" spans="1:11">
      <c r="A1455">
        <v>90</v>
      </c>
      <c r="B1455" t="b">
        <v>0</v>
      </c>
      <c r="C1455" t="s">
        <v>44935</v>
      </c>
      <c r="D1455">
        <v>1037022454355</v>
      </c>
      <c r="E1455">
        <v>1</v>
      </c>
      <c r="F1455">
        <v>6131950559</v>
      </c>
      <c r="G1455">
        <v>687</v>
      </c>
      <c r="H1455" t="s">
        <v>40297</v>
      </c>
      <c r="I1455">
        <v>3645</v>
      </c>
      <c r="J1455">
        <v>741258</v>
      </c>
      <c r="K1455">
        <v>742658</v>
      </c>
    </row>
    <row r="1456" spans="1:11">
      <c r="A1456">
        <v>90</v>
      </c>
      <c r="B1456" t="b">
        <v>0</v>
      </c>
      <c r="C1456" t="s">
        <v>45848</v>
      </c>
      <c r="D1456">
        <v>1037022454355</v>
      </c>
      <c r="E1456">
        <v>1</v>
      </c>
      <c r="F1456">
        <v>6131261416</v>
      </c>
      <c r="G1456">
        <v>676</v>
      </c>
      <c r="H1456" t="s">
        <v>40297</v>
      </c>
      <c r="I1456">
        <v>3645</v>
      </c>
      <c r="J1456">
        <v>2</v>
      </c>
      <c r="K1456">
        <v>84980</v>
      </c>
    </row>
    <row r="1457" spans="1:11">
      <c r="A1457">
        <v>90</v>
      </c>
      <c r="B1457" t="b">
        <v>0</v>
      </c>
      <c r="C1457" t="s">
        <v>46592</v>
      </c>
      <c r="D1457">
        <v>1037022454355</v>
      </c>
      <c r="E1457">
        <v>1</v>
      </c>
      <c r="F1457">
        <v>6129436889</v>
      </c>
      <c r="G1457">
        <v>669</v>
      </c>
      <c r="H1457" t="s">
        <v>40297</v>
      </c>
      <c r="I1457">
        <v>3645</v>
      </c>
      <c r="J1457">
        <v>591938</v>
      </c>
      <c r="K1457">
        <v>591938</v>
      </c>
    </row>
    <row r="1458" spans="1:11">
      <c r="A1458">
        <v>90</v>
      </c>
      <c r="B1458" t="b">
        <v>0</v>
      </c>
      <c r="C1458" t="s">
        <v>47427</v>
      </c>
      <c r="D1458">
        <v>1037022454355</v>
      </c>
      <c r="E1458">
        <v>1</v>
      </c>
      <c r="F1458">
        <v>6129712990</v>
      </c>
      <c r="G1458">
        <v>668</v>
      </c>
      <c r="H1458" t="s">
        <v>40297</v>
      </c>
      <c r="I1458">
        <v>3645</v>
      </c>
      <c r="J1458">
        <v>60020</v>
      </c>
      <c r="K1458">
        <v>60020</v>
      </c>
    </row>
    <row r="1459" spans="1:11">
      <c r="A1459">
        <v>90</v>
      </c>
      <c r="B1459" t="b">
        <v>0</v>
      </c>
      <c r="C1459" t="s">
        <v>46528</v>
      </c>
      <c r="D1459">
        <v>1037022454355</v>
      </c>
      <c r="E1459">
        <v>1</v>
      </c>
      <c r="F1459">
        <v>6134056475</v>
      </c>
      <c r="G1459">
        <v>610.9</v>
      </c>
      <c r="H1459" t="s">
        <v>40297</v>
      </c>
      <c r="I1459">
        <v>3645</v>
      </c>
      <c r="J1459">
        <v>39420</v>
      </c>
      <c r="K1459">
        <v>39420</v>
      </c>
    </row>
    <row r="1460" spans="1:11">
      <c r="A1460">
        <v>90</v>
      </c>
      <c r="B1460" t="b">
        <v>0</v>
      </c>
      <c r="C1460" t="s">
        <v>45741</v>
      </c>
      <c r="D1460">
        <v>1037022454355</v>
      </c>
      <c r="E1460">
        <v>1</v>
      </c>
      <c r="F1460">
        <v>6128081438</v>
      </c>
      <c r="G1460">
        <v>609</v>
      </c>
      <c r="H1460" t="s">
        <v>40297</v>
      </c>
      <c r="I1460">
        <v>3645</v>
      </c>
      <c r="J1460">
        <v>31843</v>
      </c>
      <c r="K1460">
        <v>245000</v>
      </c>
    </row>
    <row r="1461" spans="1:11">
      <c r="A1461">
        <v>90</v>
      </c>
      <c r="B1461" t="b">
        <v>0</v>
      </c>
      <c r="C1461" t="s">
        <v>46730</v>
      </c>
      <c r="D1461">
        <v>1037022454355</v>
      </c>
      <c r="E1461">
        <v>1</v>
      </c>
      <c r="F1461">
        <v>6129733680</v>
      </c>
      <c r="G1461">
        <v>608</v>
      </c>
      <c r="H1461" t="s">
        <v>40297</v>
      </c>
      <c r="I1461">
        <v>3645</v>
      </c>
      <c r="J1461">
        <v>190829</v>
      </c>
      <c r="K1461">
        <v>200000</v>
      </c>
    </row>
    <row r="1462" spans="1:11">
      <c r="A1462">
        <v>90</v>
      </c>
      <c r="B1462" t="b">
        <v>0</v>
      </c>
      <c r="C1462" t="s">
        <v>46464</v>
      </c>
      <c r="D1462">
        <v>1037022454355</v>
      </c>
      <c r="E1462">
        <v>1</v>
      </c>
      <c r="F1462">
        <v>6135300874</v>
      </c>
      <c r="G1462">
        <v>607</v>
      </c>
      <c r="H1462" t="s">
        <v>40297</v>
      </c>
      <c r="I1462">
        <v>3645</v>
      </c>
      <c r="J1462">
        <v>52352</v>
      </c>
      <c r="K1462">
        <v>52352</v>
      </c>
    </row>
    <row r="1463" spans="1:11">
      <c r="A1463">
        <v>30</v>
      </c>
      <c r="B1463" t="b">
        <v>0</v>
      </c>
      <c r="C1463" t="s">
        <v>45709</v>
      </c>
      <c r="D1463">
        <v>1037022454355</v>
      </c>
      <c r="E1463">
        <v>1</v>
      </c>
      <c r="F1463">
        <v>6134896785</v>
      </c>
      <c r="G1463">
        <v>599</v>
      </c>
      <c r="H1463" t="s">
        <v>40297</v>
      </c>
      <c r="I1463">
        <v>3645</v>
      </c>
      <c r="J1463">
        <v>100802</v>
      </c>
      <c r="K1463">
        <v>127302</v>
      </c>
    </row>
    <row r="1464" spans="1:11">
      <c r="A1464">
        <v>90</v>
      </c>
      <c r="B1464" t="b">
        <v>0</v>
      </c>
      <c r="C1464" t="s">
        <v>42729</v>
      </c>
      <c r="D1464">
        <v>1037022454355</v>
      </c>
      <c r="E1464">
        <v>1</v>
      </c>
      <c r="F1464">
        <v>6086053251</v>
      </c>
      <c r="G1464">
        <v>655000</v>
      </c>
      <c r="H1464" t="s">
        <v>40297</v>
      </c>
      <c r="I1464">
        <v>3683</v>
      </c>
      <c r="J1464">
        <v>20870</v>
      </c>
      <c r="K1464">
        <v>20870</v>
      </c>
    </row>
    <row r="1465" spans="1:11">
      <c r="A1465">
        <v>90</v>
      </c>
      <c r="B1465" t="b">
        <v>0</v>
      </c>
      <c r="C1465" t="s">
        <v>43606</v>
      </c>
      <c r="D1465">
        <v>1037022454355</v>
      </c>
      <c r="E1465">
        <v>1</v>
      </c>
      <c r="F1465">
        <v>6098217135</v>
      </c>
      <c r="G1465">
        <v>650</v>
      </c>
      <c r="H1465" t="s">
        <v>40297</v>
      </c>
      <c r="I1465">
        <v>3683</v>
      </c>
      <c r="J1465">
        <v>76620</v>
      </c>
      <c r="K1465">
        <v>76620</v>
      </c>
    </row>
    <row r="1466" spans="1:11">
      <c r="A1466">
        <v>90</v>
      </c>
      <c r="B1466" t="b">
        <v>0</v>
      </c>
      <c r="C1466" t="s">
        <v>41226</v>
      </c>
      <c r="D1466">
        <v>1037022454355</v>
      </c>
      <c r="E1466">
        <v>1</v>
      </c>
      <c r="F1466">
        <v>6102522854</v>
      </c>
      <c r="G1466">
        <v>630</v>
      </c>
      <c r="H1466" t="s">
        <v>40297</v>
      </c>
      <c r="I1466">
        <v>3683</v>
      </c>
      <c r="J1466">
        <v>6212</v>
      </c>
      <c r="K1466">
        <v>40280</v>
      </c>
    </row>
    <row r="1467" spans="1:11">
      <c r="A1467">
        <v>90</v>
      </c>
      <c r="B1467" t="b">
        <v>0</v>
      </c>
      <c r="C1467" t="s">
        <v>42624</v>
      </c>
      <c r="D1467">
        <v>1037022454355</v>
      </c>
      <c r="E1467">
        <v>1</v>
      </c>
      <c r="F1467">
        <v>6104828482</v>
      </c>
      <c r="G1467">
        <v>618.9</v>
      </c>
      <c r="H1467" t="s">
        <v>40297</v>
      </c>
      <c r="I1467">
        <v>3683</v>
      </c>
      <c r="J1467">
        <v>32686</v>
      </c>
      <c r="K1467">
        <v>38360</v>
      </c>
    </row>
    <row r="1468" spans="1:11">
      <c r="A1468">
        <v>90</v>
      </c>
      <c r="B1468" t="b">
        <v>0</v>
      </c>
      <c r="C1468" t="s">
        <v>43049</v>
      </c>
      <c r="D1468">
        <v>1037022454355</v>
      </c>
      <c r="E1468">
        <v>1</v>
      </c>
      <c r="F1468">
        <v>6110369586</v>
      </c>
      <c r="G1468">
        <v>598.9</v>
      </c>
      <c r="H1468" t="s">
        <v>40297</v>
      </c>
      <c r="I1468">
        <v>3683</v>
      </c>
      <c r="J1468">
        <v>46580</v>
      </c>
      <c r="K1468">
        <v>46580</v>
      </c>
    </row>
    <row r="1469" spans="1:11">
      <c r="A1469">
        <v>90</v>
      </c>
      <c r="B1469" t="b">
        <v>0</v>
      </c>
      <c r="C1469" t="s">
        <v>42455</v>
      </c>
      <c r="D1469">
        <v>1037022454355</v>
      </c>
      <c r="E1469">
        <v>1</v>
      </c>
      <c r="F1469">
        <v>6112330995</v>
      </c>
      <c r="G1469">
        <v>589.9</v>
      </c>
      <c r="H1469" t="s">
        <v>40297</v>
      </c>
      <c r="I1469">
        <v>3683</v>
      </c>
      <c r="J1469">
        <v>48381</v>
      </c>
      <c r="K1469">
        <v>49560</v>
      </c>
    </row>
    <row r="1470" spans="1:11">
      <c r="A1470">
        <v>90</v>
      </c>
      <c r="B1470" t="b">
        <v>0</v>
      </c>
      <c r="C1470" t="s">
        <v>41884</v>
      </c>
      <c r="D1470">
        <v>1037022454355</v>
      </c>
      <c r="E1470">
        <v>1</v>
      </c>
      <c r="F1470">
        <v>6116880960</v>
      </c>
      <c r="G1470">
        <v>578</v>
      </c>
      <c r="H1470" t="s">
        <v>40297</v>
      </c>
      <c r="I1470">
        <v>3683</v>
      </c>
      <c r="J1470">
        <v>143320</v>
      </c>
      <c r="K1470">
        <v>143320</v>
      </c>
    </row>
    <row r="1471" spans="1:11">
      <c r="A1471">
        <v>90</v>
      </c>
      <c r="B1471" t="b">
        <v>0</v>
      </c>
      <c r="C1471" t="s">
        <v>41573</v>
      </c>
      <c r="D1471">
        <v>1037022454355</v>
      </c>
      <c r="E1471">
        <v>1</v>
      </c>
      <c r="F1471">
        <v>6117172833</v>
      </c>
      <c r="G1471">
        <v>549.79999999999995</v>
      </c>
      <c r="H1471" t="s">
        <v>40297</v>
      </c>
      <c r="I1471">
        <v>3683</v>
      </c>
      <c r="J1471">
        <v>83820</v>
      </c>
      <c r="K1471">
        <v>83820</v>
      </c>
    </row>
    <row r="1472" spans="1:11">
      <c r="A1472">
        <v>90</v>
      </c>
      <c r="B1472" t="b">
        <v>0</v>
      </c>
      <c r="C1472" t="s">
        <v>40683</v>
      </c>
      <c r="D1472">
        <v>1037022454355</v>
      </c>
      <c r="E1472">
        <v>1</v>
      </c>
      <c r="F1472">
        <v>6120279100</v>
      </c>
      <c r="G1472">
        <v>450</v>
      </c>
      <c r="H1472" t="s">
        <v>40297</v>
      </c>
      <c r="I1472">
        <v>3683</v>
      </c>
      <c r="J1472">
        <v>162038</v>
      </c>
      <c r="K1472">
        <v>174038</v>
      </c>
    </row>
    <row r="1473" spans="1:11">
      <c r="A1473">
        <v>90</v>
      </c>
      <c r="B1473" t="b">
        <v>0</v>
      </c>
      <c r="C1473" t="s">
        <v>43801</v>
      </c>
      <c r="D1473">
        <v>1037022454355</v>
      </c>
      <c r="E1473">
        <v>1</v>
      </c>
      <c r="F1473">
        <v>6116091876</v>
      </c>
      <c r="G1473">
        <v>445</v>
      </c>
      <c r="H1473" t="s">
        <v>40297</v>
      </c>
      <c r="I1473">
        <v>3683</v>
      </c>
      <c r="J1473">
        <v>54310</v>
      </c>
      <c r="K1473">
        <v>164310</v>
      </c>
    </row>
    <row r="1474" spans="1:11">
      <c r="A1474">
        <v>90</v>
      </c>
      <c r="B1474" t="b">
        <v>0</v>
      </c>
      <c r="C1474" t="s">
        <v>44029</v>
      </c>
      <c r="D1474">
        <v>1037022454355</v>
      </c>
      <c r="E1474">
        <v>1</v>
      </c>
      <c r="F1474">
        <v>6122698463</v>
      </c>
      <c r="G1474">
        <v>444</v>
      </c>
      <c r="H1474" t="s">
        <v>40297</v>
      </c>
      <c r="I1474">
        <v>3683</v>
      </c>
      <c r="J1474">
        <v>190943</v>
      </c>
      <c r="K1474">
        <v>190943</v>
      </c>
    </row>
    <row r="1475" spans="1:11">
      <c r="A1475">
        <v>90</v>
      </c>
      <c r="B1475" t="b">
        <v>0</v>
      </c>
      <c r="C1475" t="s">
        <v>40862</v>
      </c>
      <c r="D1475">
        <v>1037022454355</v>
      </c>
      <c r="E1475">
        <v>1</v>
      </c>
      <c r="F1475">
        <v>6123744641</v>
      </c>
      <c r="G1475">
        <v>442.7</v>
      </c>
      <c r="H1475" t="s">
        <v>40297</v>
      </c>
      <c r="I1475">
        <v>3683</v>
      </c>
      <c r="J1475">
        <v>210979</v>
      </c>
      <c r="K1475">
        <v>210979</v>
      </c>
    </row>
    <row r="1476" spans="1:11">
      <c r="A1476">
        <v>90</v>
      </c>
      <c r="B1476" t="b">
        <v>0</v>
      </c>
      <c r="C1476" t="s">
        <v>44415</v>
      </c>
      <c r="D1476">
        <v>1037022454355</v>
      </c>
      <c r="E1476">
        <v>1</v>
      </c>
      <c r="F1476">
        <v>6128639608</v>
      </c>
      <c r="G1476">
        <v>440</v>
      </c>
      <c r="H1476" t="s">
        <v>40297</v>
      </c>
      <c r="I1476">
        <v>3683</v>
      </c>
      <c r="J1476">
        <v>91814</v>
      </c>
      <c r="K1476">
        <v>104040</v>
      </c>
    </row>
    <row r="1477" spans="1:11">
      <c r="A1477">
        <v>90</v>
      </c>
      <c r="B1477" t="b">
        <v>0</v>
      </c>
      <c r="C1477" t="s">
        <v>45006</v>
      </c>
      <c r="D1477">
        <v>1037022454355</v>
      </c>
      <c r="E1477">
        <v>1</v>
      </c>
      <c r="F1477">
        <v>6129693475</v>
      </c>
      <c r="G1477">
        <v>400</v>
      </c>
      <c r="H1477" t="s">
        <v>40297</v>
      </c>
      <c r="I1477">
        <v>3683</v>
      </c>
      <c r="J1477">
        <v>16824</v>
      </c>
      <c r="K1477">
        <v>16824</v>
      </c>
    </row>
    <row r="1478" spans="1:11">
      <c r="A1478">
        <v>90</v>
      </c>
      <c r="B1478" t="b">
        <v>0</v>
      </c>
      <c r="C1478" t="s">
        <v>47476</v>
      </c>
      <c r="D1478">
        <v>1037022454355</v>
      </c>
      <c r="E1478">
        <v>1</v>
      </c>
      <c r="F1478">
        <v>6117588805</v>
      </c>
      <c r="G1478">
        <v>389</v>
      </c>
      <c r="H1478" t="s">
        <v>40297</v>
      </c>
      <c r="I1478">
        <v>3683</v>
      </c>
      <c r="J1478">
        <v>12767</v>
      </c>
      <c r="K1478">
        <v>24820</v>
      </c>
    </row>
    <row r="1479" spans="1:11">
      <c r="A1479">
        <v>90</v>
      </c>
      <c r="B1479" t="b">
        <v>0</v>
      </c>
      <c r="C1479" t="s">
        <v>44921</v>
      </c>
      <c r="D1479">
        <v>1037022454355</v>
      </c>
      <c r="E1479">
        <v>1</v>
      </c>
      <c r="F1479">
        <v>6131949760</v>
      </c>
      <c r="G1479">
        <v>388</v>
      </c>
      <c r="H1479" t="s">
        <v>40297</v>
      </c>
      <c r="I1479">
        <v>3683</v>
      </c>
      <c r="J1479">
        <v>1097831</v>
      </c>
      <c r="K1479">
        <v>1097831</v>
      </c>
    </row>
    <row r="1480" spans="1:11">
      <c r="A1480">
        <v>90</v>
      </c>
      <c r="B1480" t="b">
        <v>0</v>
      </c>
      <c r="C1480" t="s">
        <v>46692</v>
      </c>
      <c r="D1480">
        <v>1037022454355</v>
      </c>
      <c r="E1480">
        <v>1</v>
      </c>
      <c r="F1480">
        <v>6133501462</v>
      </c>
      <c r="G1480">
        <v>370</v>
      </c>
      <c r="H1480" t="s">
        <v>40297</v>
      </c>
      <c r="I1480">
        <v>3683</v>
      </c>
      <c r="J1480">
        <v>45675</v>
      </c>
      <c r="K1480">
        <v>45675</v>
      </c>
    </row>
    <row r="1481" spans="1:11">
      <c r="A1481">
        <v>90</v>
      </c>
      <c r="B1481" t="b">
        <v>0</v>
      </c>
      <c r="C1481" t="s">
        <v>46850</v>
      </c>
      <c r="D1481">
        <v>1037022454355</v>
      </c>
      <c r="E1481">
        <v>1</v>
      </c>
      <c r="F1481">
        <v>6131636572</v>
      </c>
      <c r="G1481">
        <v>358</v>
      </c>
      <c r="H1481" t="s">
        <v>40297</v>
      </c>
      <c r="I1481">
        <v>3683</v>
      </c>
      <c r="J1481">
        <v>300860</v>
      </c>
      <c r="K1481">
        <v>300860</v>
      </c>
    </row>
    <row r="1482" spans="1:11">
      <c r="A1482">
        <v>90</v>
      </c>
      <c r="B1482" t="b">
        <v>0</v>
      </c>
      <c r="C1482" t="s">
        <v>47054</v>
      </c>
      <c r="D1482">
        <v>1037022454355</v>
      </c>
      <c r="E1482">
        <v>1</v>
      </c>
      <c r="F1482">
        <v>6126822921</v>
      </c>
      <c r="G1482">
        <v>357</v>
      </c>
      <c r="H1482" t="s">
        <v>40297</v>
      </c>
      <c r="I1482">
        <v>3683</v>
      </c>
      <c r="J1482">
        <v>1114830</v>
      </c>
      <c r="K1482">
        <v>1114830</v>
      </c>
    </row>
    <row r="1483" spans="1:11">
      <c r="A1483">
        <v>90</v>
      </c>
      <c r="B1483" t="b">
        <v>0</v>
      </c>
      <c r="C1483" t="s">
        <v>46341</v>
      </c>
      <c r="D1483">
        <v>1037022454355</v>
      </c>
      <c r="E1483">
        <v>1</v>
      </c>
      <c r="F1483">
        <v>6135406436</v>
      </c>
      <c r="G1483">
        <v>356.9</v>
      </c>
      <c r="H1483" t="s">
        <v>40297</v>
      </c>
      <c r="I1483">
        <v>3683</v>
      </c>
      <c r="J1483">
        <v>426131</v>
      </c>
      <c r="K1483">
        <v>426131</v>
      </c>
    </row>
    <row r="1484" spans="1:11">
      <c r="A1484">
        <v>90</v>
      </c>
      <c r="B1484" t="b">
        <v>0</v>
      </c>
      <c r="C1484" t="s">
        <v>45810</v>
      </c>
      <c r="D1484">
        <v>1037022454355</v>
      </c>
      <c r="E1484">
        <v>1</v>
      </c>
      <c r="F1484">
        <v>6128082294</v>
      </c>
      <c r="G1484">
        <v>356</v>
      </c>
      <c r="H1484" t="s">
        <v>40297</v>
      </c>
      <c r="I1484">
        <v>3683</v>
      </c>
      <c r="J1484">
        <v>143147</v>
      </c>
      <c r="K1484">
        <v>150989</v>
      </c>
    </row>
    <row r="1485" spans="1:11">
      <c r="A1485">
        <v>90</v>
      </c>
      <c r="B1485" t="b">
        <v>0</v>
      </c>
      <c r="C1485" t="s">
        <v>45541</v>
      </c>
      <c r="D1485">
        <v>1037022454355</v>
      </c>
      <c r="E1485">
        <v>1</v>
      </c>
      <c r="F1485">
        <v>6133321270</v>
      </c>
      <c r="G1485">
        <v>355</v>
      </c>
      <c r="H1485" t="s">
        <v>40297</v>
      </c>
      <c r="I1485">
        <v>3683</v>
      </c>
      <c r="J1485">
        <v>190000</v>
      </c>
      <c r="K1485">
        <v>200000</v>
      </c>
    </row>
    <row r="1486" spans="1:11">
      <c r="A1486">
        <v>90</v>
      </c>
      <c r="B1486" t="b">
        <v>0</v>
      </c>
      <c r="C1486" t="s">
        <v>44915</v>
      </c>
      <c r="D1486">
        <v>1037022454355</v>
      </c>
      <c r="E1486">
        <v>1</v>
      </c>
      <c r="F1486">
        <v>6129206533</v>
      </c>
      <c r="G1486">
        <v>10000</v>
      </c>
      <c r="H1486" t="s">
        <v>40297</v>
      </c>
      <c r="I1486">
        <v>3689</v>
      </c>
      <c r="J1486">
        <v>35120</v>
      </c>
      <c r="K1486">
        <v>35120</v>
      </c>
    </row>
    <row r="1487" spans="1:11">
      <c r="A1487">
        <v>90</v>
      </c>
      <c r="B1487" t="b">
        <v>0</v>
      </c>
      <c r="C1487" t="s">
        <v>43328</v>
      </c>
      <c r="D1487">
        <v>1037022454355</v>
      </c>
      <c r="E1487">
        <v>1</v>
      </c>
      <c r="F1487">
        <v>6124789730</v>
      </c>
      <c r="G1487">
        <v>7998</v>
      </c>
      <c r="H1487" t="s">
        <v>40297</v>
      </c>
      <c r="I1487">
        <v>3689</v>
      </c>
      <c r="J1487">
        <v>16540</v>
      </c>
      <c r="K1487">
        <v>16540</v>
      </c>
    </row>
    <row r="1488" spans="1:11">
      <c r="A1488">
        <v>30</v>
      </c>
      <c r="B1488" t="b">
        <v>0</v>
      </c>
      <c r="C1488" t="s">
        <v>43482</v>
      </c>
      <c r="D1488">
        <v>1037022454355</v>
      </c>
      <c r="E1488">
        <v>1</v>
      </c>
      <c r="F1488">
        <v>6124496066</v>
      </c>
      <c r="G1488">
        <v>7900</v>
      </c>
      <c r="H1488" t="s">
        <v>40297</v>
      </c>
      <c r="I1488">
        <v>3689</v>
      </c>
      <c r="J1488">
        <v>1000</v>
      </c>
      <c r="K1488">
        <v>1000</v>
      </c>
    </row>
    <row r="1489" spans="1:11">
      <c r="A1489">
        <v>90</v>
      </c>
      <c r="B1489" t="b">
        <v>0</v>
      </c>
      <c r="C1489" t="s">
        <v>43981</v>
      </c>
      <c r="D1489">
        <v>1037022454355</v>
      </c>
      <c r="E1489">
        <v>1</v>
      </c>
      <c r="F1489">
        <v>6125417891</v>
      </c>
      <c r="G1489">
        <v>7600</v>
      </c>
      <c r="H1489" t="s">
        <v>40297</v>
      </c>
      <c r="I1489">
        <v>3689</v>
      </c>
      <c r="J1489">
        <v>3690</v>
      </c>
      <c r="K1489">
        <v>3690</v>
      </c>
    </row>
    <row r="1490" spans="1:11">
      <c r="A1490">
        <v>90</v>
      </c>
      <c r="B1490" t="b">
        <v>0</v>
      </c>
      <c r="C1490" t="s">
        <v>42667</v>
      </c>
      <c r="D1490">
        <v>1037022454355</v>
      </c>
      <c r="E1490">
        <v>1</v>
      </c>
      <c r="F1490">
        <v>6122982280</v>
      </c>
      <c r="G1490">
        <v>7300</v>
      </c>
      <c r="H1490" t="s">
        <v>40297</v>
      </c>
      <c r="I1490">
        <v>3689</v>
      </c>
      <c r="J1490">
        <v>2671</v>
      </c>
      <c r="K1490">
        <v>3890</v>
      </c>
    </row>
    <row r="1491" spans="1:11">
      <c r="A1491">
        <v>90</v>
      </c>
      <c r="B1491" t="b">
        <v>0</v>
      </c>
      <c r="C1491" t="s">
        <v>45984</v>
      </c>
      <c r="D1491">
        <v>1037022454355</v>
      </c>
      <c r="E1491">
        <v>1</v>
      </c>
      <c r="F1491">
        <v>6135294182</v>
      </c>
      <c r="G1491">
        <v>7000</v>
      </c>
      <c r="H1491" t="s">
        <v>40297</v>
      </c>
      <c r="I1491">
        <v>3689</v>
      </c>
      <c r="J1491">
        <v>17628</v>
      </c>
      <c r="K1491">
        <v>17628</v>
      </c>
    </row>
    <row r="1492" spans="1:11">
      <c r="A1492">
        <v>90</v>
      </c>
      <c r="B1492" t="b">
        <v>0</v>
      </c>
      <c r="C1492" t="s">
        <v>45874</v>
      </c>
      <c r="D1492">
        <v>1037022454355</v>
      </c>
      <c r="E1492">
        <v>1</v>
      </c>
      <c r="F1492">
        <v>6129102938</v>
      </c>
      <c r="G1492">
        <v>6999</v>
      </c>
      <c r="H1492" t="s">
        <v>40297</v>
      </c>
      <c r="I1492">
        <v>3689</v>
      </c>
      <c r="J1492">
        <v>4080</v>
      </c>
      <c r="K1492">
        <v>4080</v>
      </c>
    </row>
    <row r="1493" spans="1:11">
      <c r="A1493">
        <v>90</v>
      </c>
      <c r="B1493" t="b">
        <v>0</v>
      </c>
      <c r="C1493" t="s">
        <v>46983</v>
      </c>
      <c r="D1493">
        <v>1037022454355</v>
      </c>
      <c r="E1493">
        <v>1</v>
      </c>
      <c r="F1493">
        <v>6136324498</v>
      </c>
      <c r="G1493">
        <v>6900</v>
      </c>
      <c r="H1493" t="s">
        <v>40297</v>
      </c>
      <c r="I1493">
        <v>3689</v>
      </c>
      <c r="J1493">
        <v>3670</v>
      </c>
      <c r="K1493">
        <v>3670</v>
      </c>
    </row>
    <row r="1494" spans="1:11">
      <c r="A1494">
        <v>90</v>
      </c>
      <c r="B1494" t="b">
        <v>0</v>
      </c>
      <c r="C1494" t="s">
        <v>47217</v>
      </c>
      <c r="D1494">
        <v>1037022454355</v>
      </c>
      <c r="E1494">
        <v>1</v>
      </c>
      <c r="F1494">
        <v>6134099911</v>
      </c>
      <c r="G1494">
        <v>6897</v>
      </c>
      <c r="H1494" t="s">
        <v>40297</v>
      </c>
      <c r="I1494">
        <v>3689</v>
      </c>
      <c r="J1494">
        <v>8003</v>
      </c>
      <c r="K1494">
        <v>10000</v>
      </c>
    </row>
    <row r="1495" spans="1:11">
      <c r="A1495">
        <v>90</v>
      </c>
      <c r="B1495" t="b">
        <v>0</v>
      </c>
      <c r="C1495" t="s">
        <v>44257</v>
      </c>
      <c r="D1495">
        <v>1037022454355</v>
      </c>
      <c r="E1495">
        <v>1</v>
      </c>
      <c r="F1495">
        <v>6096092946</v>
      </c>
      <c r="G1495">
        <v>6500</v>
      </c>
      <c r="H1495" t="s">
        <v>40297</v>
      </c>
      <c r="I1495">
        <v>3691</v>
      </c>
      <c r="J1495">
        <v>4720</v>
      </c>
      <c r="K1495">
        <v>5720</v>
      </c>
    </row>
    <row r="1496" spans="1:11">
      <c r="A1496">
        <v>90</v>
      </c>
      <c r="B1496" t="b">
        <v>0</v>
      </c>
      <c r="C1496" t="s">
        <v>44228</v>
      </c>
      <c r="D1496">
        <v>1037022454355</v>
      </c>
      <c r="E1496">
        <v>1</v>
      </c>
      <c r="F1496">
        <v>6106414520</v>
      </c>
      <c r="G1496">
        <v>6499</v>
      </c>
      <c r="H1496" t="s">
        <v>40297</v>
      </c>
      <c r="I1496">
        <v>3691</v>
      </c>
      <c r="J1496">
        <v>4315</v>
      </c>
      <c r="K1496">
        <v>4315</v>
      </c>
    </row>
    <row r="1497" spans="1:11">
      <c r="A1497">
        <v>14</v>
      </c>
      <c r="B1497" t="b">
        <v>0</v>
      </c>
      <c r="C1497" t="s">
        <v>47300</v>
      </c>
      <c r="D1497">
        <v>1037022454355</v>
      </c>
      <c r="E1497">
        <v>1</v>
      </c>
      <c r="F1497">
        <v>6134592821</v>
      </c>
      <c r="G1497">
        <v>6000</v>
      </c>
      <c r="H1497" t="s">
        <v>40297</v>
      </c>
      <c r="I1497">
        <v>3691</v>
      </c>
      <c r="J1497">
        <v>500</v>
      </c>
      <c r="K1497">
        <v>500</v>
      </c>
    </row>
    <row r="1498" spans="1:11">
      <c r="A1498">
        <v>90</v>
      </c>
      <c r="B1498" t="b">
        <v>0</v>
      </c>
      <c r="C1498" t="s">
        <v>45977</v>
      </c>
      <c r="D1498">
        <v>1037022454355</v>
      </c>
      <c r="E1498">
        <v>1</v>
      </c>
      <c r="F1498">
        <v>6135294027</v>
      </c>
      <c r="G1498">
        <v>5900</v>
      </c>
      <c r="H1498" t="s">
        <v>40297</v>
      </c>
      <c r="I1498">
        <v>3691</v>
      </c>
      <c r="J1498">
        <v>3255</v>
      </c>
      <c r="K1498">
        <v>3255</v>
      </c>
    </row>
    <row r="1499" spans="1:11">
      <c r="A1499">
        <v>90</v>
      </c>
      <c r="B1499" t="b">
        <v>0</v>
      </c>
      <c r="C1499" t="s">
        <v>42484</v>
      </c>
      <c r="D1499">
        <v>1037022454355</v>
      </c>
      <c r="E1499">
        <v>1</v>
      </c>
      <c r="F1499">
        <v>6113452287</v>
      </c>
      <c r="G1499">
        <v>8500</v>
      </c>
      <c r="H1499" t="s">
        <v>40297</v>
      </c>
      <c r="I1499">
        <v>3693</v>
      </c>
      <c r="J1499">
        <v>5775</v>
      </c>
      <c r="K1499">
        <v>5775</v>
      </c>
    </row>
    <row r="1500" spans="1:11">
      <c r="A1500">
        <v>90</v>
      </c>
      <c r="B1500" t="b">
        <v>0</v>
      </c>
      <c r="C1500" t="s">
        <v>46544</v>
      </c>
      <c r="D1500">
        <v>1037022454355</v>
      </c>
      <c r="E1500">
        <v>1</v>
      </c>
      <c r="F1500">
        <v>6134056693</v>
      </c>
      <c r="G1500">
        <v>4990</v>
      </c>
      <c r="H1500" t="s">
        <v>40297</v>
      </c>
      <c r="I1500">
        <v>3695</v>
      </c>
      <c r="J1500">
        <v>7070</v>
      </c>
      <c r="K1500">
        <v>7070</v>
      </c>
    </row>
    <row r="1501" spans="1:11">
      <c r="A1501">
        <v>90</v>
      </c>
      <c r="B1501" t="b">
        <v>0</v>
      </c>
      <c r="C1501" t="s">
        <v>43141</v>
      </c>
      <c r="D1501">
        <v>1037022454355</v>
      </c>
      <c r="E1501">
        <v>1</v>
      </c>
      <c r="F1501">
        <v>6090939030</v>
      </c>
      <c r="G1501">
        <v>9690</v>
      </c>
      <c r="H1501" t="s">
        <v>40297</v>
      </c>
      <c r="I1501">
        <v>3725</v>
      </c>
      <c r="J1501">
        <v>1944</v>
      </c>
      <c r="K1501">
        <v>1944</v>
      </c>
    </row>
    <row r="1502" spans="1:11">
      <c r="A1502">
        <v>90</v>
      </c>
      <c r="B1502" t="b">
        <v>0</v>
      </c>
      <c r="C1502" t="s">
        <v>43630</v>
      </c>
      <c r="D1502">
        <v>1037022454355</v>
      </c>
      <c r="E1502">
        <v>1</v>
      </c>
      <c r="F1502">
        <v>6075541884</v>
      </c>
      <c r="G1502">
        <v>9600</v>
      </c>
      <c r="H1502" t="s">
        <v>40297</v>
      </c>
      <c r="I1502">
        <v>3725</v>
      </c>
      <c r="J1502">
        <v>360</v>
      </c>
      <c r="K1502">
        <v>360</v>
      </c>
    </row>
    <row r="1503" spans="1:11">
      <c r="A1503">
        <v>90</v>
      </c>
      <c r="B1503" t="b">
        <v>0</v>
      </c>
      <c r="C1503" t="s">
        <v>43221</v>
      </c>
      <c r="D1503">
        <v>1037022454355</v>
      </c>
      <c r="E1503">
        <v>1</v>
      </c>
      <c r="F1503">
        <v>6113451221</v>
      </c>
      <c r="G1503">
        <v>7000</v>
      </c>
      <c r="H1503" t="s">
        <v>40297</v>
      </c>
      <c r="I1503">
        <v>3725</v>
      </c>
      <c r="J1503">
        <v>5000</v>
      </c>
      <c r="K1503">
        <v>5000</v>
      </c>
    </row>
    <row r="1504" spans="1:11">
      <c r="A1504">
        <v>90</v>
      </c>
      <c r="B1504" t="b">
        <v>0</v>
      </c>
      <c r="C1504" t="s">
        <v>44465</v>
      </c>
      <c r="D1504">
        <v>1037022454355</v>
      </c>
      <c r="E1504">
        <v>1</v>
      </c>
      <c r="F1504">
        <v>6075100375</v>
      </c>
      <c r="G1504">
        <v>6870</v>
      </c>
      <c r="H1504" t="s">
        <v>40297</v>
      </c>
      <c r="I1504">
        <v>3725</v>
      </c>
      <c r="J1504">
        <v>13919</v>
      </c>
      <c r="K1504">
        <v>13919</v>
      </c>
    </row>
    <row r="1505" spans="1:11">
      <c r="A1505">
        <v>90</v>
      </c>
      <c r="B1505" t="b">
        <v>0</v>
      </c>
      <c r="C1505" t="s">
        <v>44818</v>
      </c>
      <c r="D1505">
        <v>1037022454355</v>
      </c>
      <c r="E1505">
        <v>1</v>
      </c>
      <c r="F1505">
        <v>6071355728</v>
      </c>
      <c r="G1505">
        <v>6869</v>
      </c>
      <c r="H1505" t="s">
        <v>40297</v>
      </c>
      <c r="I1505">
        <v>3725</v>
      </c>
      <c r="J1505">
        <v>8400</v>
      </c>
      <c r="K1505">
        <v>10000</v>
      </c>
    </row>
    <row r="1506" spans="1:11">
      <c r="A1506">
        <v>90</v>
      </c>
      <c r="B1506" t="b">
        <v>0</v>
      </c>
      <c r="C1506" t="s">
        <v>44461</v>
      </c>
      <c r="D1506">
        <v>1037022454355</v>
      </c>
      <c r="E1506">
        <v>1</v>
      </c>
      <c r="F1506">
        <v>6129065108</v>
      </c>
      <c r="G1506">
        <v>32000000</v>
      </c>
      <c r="H1506" t="s">
        <v>40297</v>
      </c>
      <c r="I1506">
        <v>3756</v>
      </c>
      <c r="J1506">
        <v>1</v>
      </c>
      <c r="K1506">
        <v>2</v>
      </c>
    </row>
    <row r="1507" spans="1:11">
      <c r="A1507">
        <v>90</v>
      </c>
      <c r="B1507" t="b">
        <v>0</v>
      </c>
      <c r="C1507" t="s">
        <v>45099</v>
      </c>
      <c r="D1507">
        <v>1037022454355</v>
      </c>
      <c r="E1507">
        <v>1</v>
      </c>
      <c r="F1507">
        <v>6130749646</v>
      </c>
      <c r="G1507">
        <v>31470000</v>
      </c>
      <c r="H1507" t="s">
        <v>40297</v>
      </c>
      <c r="I1507">
        <v>3756</v>
      </c>
      <c r="J1507">
        <v>1</v>
      </c>
      <c r="K1507">
        <v>1</v>
      </c>
    </row>
    <row r="1508" spans="1:11">
      <c r="A1508">
        <v>90</v>
      </c>
      <c r="B1508" t="b">
        <v>0</v>
      </c>
      <c r="C1508" t="s">
        <v>45112</v>
      </c>
      <c r="D1508">
        <v>1037022454355</v>
      </c>
      <c r="E1508">
        <v>1</v>
      </c>
      <c r="F1508">
        <v>6130750146</v>
      </c>
      <c r="G1508">
        <v>31470000</v>
      </c>
      <c r="H1508" t="s">
        <v>40297</v>
      </c>
      <c r="I1508">
        <v>3756</v>
      </c>
      <c r="J1508">
        <v>1</v>
      </c>
      <c r="K1508">
        <v>1</v>
      </c>
    </row>
    <row r="1509" spans="1:11">
      <c r="A1509">
        <v>90</v>
      </c>
      <c r="B1509" t="b">
        <v>0</v>
      </c>
      <c r="C1509" t="s">
        <v>45102</v>
      </c>
      <c r="D1509">
        <v>1037022454355</v>
      </c>
      <c r="E1509">
        <v>1</v>
      </c>
      <c r="F1509">
        <v>6130749727</v>
      </c>
      <c r="G1509">
        <v>31460000</v>
      </c>
      <c r="H1509" t="s">
        <v>40297</v>
      </c>
      <c r="I1509">
        <v>3756</v>
      </c>
      <c r="J1509">
        <v>1</v>
      </c>
      <c r="K1509">
        <v>1</v>
      </c>
    </row>
    <row r="1510" spans="1:11">
      <c r="A1510">
        <v>90</v>
      </c>
      <c r="B1510" t="b">
        <v>0</v>
      </c>
      <c r="C1510" t="s">
        <v>45110</v>
      </c>
      <c r="D1510">
        <v>1037022454355</v>
      </c>
      <c r="E1510">
        <v>1</v>
      </c>
      <c r="F1510">
        <v>6130750081</v>
      </c>
      <c r="G1510">
        <v>31460000</v>
      </c>
      <c r="H1510" t="s">
        <v>40297</v>
      </c>
      <c r="I1510">
        <v>3756</v>
      </c>
      <c r="J1510">
        <v>1</v>
      </c>
      <c r="K1510">
        <v>1</v>
      </c>
    </row>
    <row r="1511" spans="1:11">
      <c r="A1511">
        <v>90</v>
      </c>
      <c r="B1511" t="b">
        <v>0</v>
      </c>
      <c r="C1511" t="s">
        <v>45104</v>
      </c>
      <c r="D1511">
        <v>1037022454355</v>
      </c>
      <c r="E1511">
        <v>1</v>
      </c>
      <c r="F1511">
        <v>6130749871</v>
      </c>
      <c r="G1511">
        <v>31450000</v>
      </c>
      <c r="H1511" t="s">
        <v>40297</v>
      </c>
      <c r="I1511">
        <v>3756</v>
      </c>
      <c r="J1511">
        <v>1</v>
      </c>
      <c r="K1511">
        <v>1</v>
      </c>
    </row>
    <row r="1512" spans="1:11">
      <c r="A1512">
        <v>90</v>
      </c>
      <c r="B1512" t="b">
        <v>0</v>
      </c>
      <c r="C1512" t="s">
        <v>45107</v>
      </c>
      <c r="D1512">
        <v>1037022454355</v>
      </c>
      <c r="E1512">
        <v>1</v>
      </c>
      <c r="F1512">
        <v>6130749945</v>
      </c>
      <c r="G1512">
        <v>31440000</v>
      </c>
      <c r="H1512" t="s">
        <v>40297</v>
      </c>
      <c r="I1512">
        <v>3756</v>
      </c>
      <c r="J1512">
        <v>1</v>
      </c>
      <c r="K1512">
        <v>1</v>
      </c>
    </row>
    <row r="1513" spans="1:11">
      <c r="A1513">
        <v>90</v>
      </c>
      <c r="B1513" t="b">
        <v>0</v>
      </c>
      <c r="C1513" t="s">
        <v>45109</v>
      </c>
      <c r="D1513">
        <v>1037022454355</v>
      </c>
      <c r="E1513">
        <v>1</v>
      </c>
      <c r="F1513">
        <v>6130750027</v>
      </c>
      <c r="G1513">
        <v>31440000</v>
      </c>
      <c r="H1513" t="s">
        <v>40297</v>
      </c>
      <c r="I1513">
        <v>3756</v>
      </c>
      <c r="J1513">
        <v>1</v>
      </c>
      <c r="K1513">
        <v>1</v>
      </c>
    </row>
    <row r="1514" spans="1:11">
      <c r="A1514">
        <v>90</v>
      </c>
      <c r="B1514" t="b">
        <v>0</v>
      </c>
      <c r="C1514" t="s">
        <v>45256</v>
      </c>
      <c r="D1514">
        <v>1037022454355</v>
      </c>
      <c r="E1514">
        <v>1</v>
      </c>
      <c r="F1514">
        <v>6130750219</v>
      </c>
      <c r="G1514">
        <v>31430000</v>
      </c>
      <c r="H1514" t="s">
        <v>40297</v>
      </c>
      <c r="I1514">
        <v>3756</v>
      </c>
      <c r="J1514">
        <v>1</v>
      </c>
      <c r="K1514">
        <v>1</v>
      </c>
    </row>
    <row r="1515" spans="1:11">
      <c r="A1515">
        <v>90</v>
      </c>
      <c r="B1515" t="b">
        <v>0</v>
      </c>
      <c r="C1515" t="s">
        <v>46515</v>
      </c>
      <c r="D1515">
        <v>1037022454355</v>
      </c>
      <c r="E1515">
        <v>1</v>
      </c>
      <c r="F1515">
        <v>6129468818</v>
      </c>
      <c r="G1515">
        <v>31390000</v>
      </c>
      <c r="H1515" t="s">
        <v>40297</v>
      </c>
      <c r="I1515">
        <v>3756</v>
      </c>
      <c r="J1515">
        <v>4</v>
      </c>
      <c r="K1515">
        <v>5</v>
      </c>
    </row>
    <row r="1516" spans="1:11">
      <c r="A1516">
        <v>90</v>
      </c>
      <c r="B1516" t="b">
        <v>0</v>
      </c>
      <c r="C1516" t="s">
        <v>46057</v>
      </c>
      <c r="D1516">
        <v>1037022454355</v>
      </c>
      <c r="E1516">
        <v>1</v>
      </c>
      <c r="F1516">
        <v>6136999273</v>
      </c>
      <c r="G1516">
        <v>30000000</v>
      </c>
      <c r="H1516" t="s">
        <v>40297</v>
      </c>
      <c r="I1516">
        <v>3756</v>
      </c>
      <c r="J1516">
        <v>1</v>
      </c>
      <c r="K1516">
        <v>1</v>
      </c>
    </row>
    <row r="1517" spans="1:11">
      <c r="A1517">
        <v>90</v>
      </c>
      <c r="B1517" t="b">
        <v>0</v>
      </c>
      <c r="C1517" t="s">
        <v>45844</v>
      </c>
      <c r="D1517">
        <v>1037022454355</v>
      </c>
      <c r="E1517">
        <v>1</v>
      </c>
      <c r="F1517">
        <v>6135553949</v>
      </c>
      <c r="G1517">
        <v>29000000</v>
      </c>
      <c r="H1517" t="s">
        <v>40297</v>
      </c>
      <c r="I1517">
        <v>3756</v>
      </c>
      <c r="J1517">
        <v>3</v>
      </c>
      <c r="K1517">
        <v>3</v>
      </c>
    </row>
    <row r="1518" spans="1:11">
      <c r="A1518">
        <v>90</v>
      </c>
      <c r="B1518" t="b">
        <v>0</v>
      </c>
      <c r="C1518" t="s">
        <v>46241</v>
      </c>
      <c r="D1518">
        <v>1037022454355</v>
      </c>
      <c r="E1518">
        <v>1</v>
      </c>
      <c r="F1518">
        <v>6137181114</v>
      </c>
      <c r="G1518">
        <v>29000000</v>
      </c>
      <c r="H1518" t="s">
        <v>40297</v>
      </c>
      <c r="I1518">
        <v>3756</v>
      </c>
      <c r="J1518">
        <v>2</v>
      </c>
      <c r="K1518">
        <v>2</v>
      </c>
    </row>
    <row r="1519" spans="1:11">
      <c r="A1519">
        <v>90</v>
      </c>
      <c r="B1519" t="b">
        <v>0</v>
      </c>
      <c r="C1519" t="s">
        <v>47118</v>
      </c>
      <c r="D1519">
        <v>1037022454355</v>
      </c>
      <c r="E1519">
        <v>1</v>
      </c>
      <c r="F1519">
        <v>6137473492</v>
      </c>
      <c r="G1519">
        <v>28500000</v>
      </c>
      <c r="H1519" t="s">
        <v>40297</v>
      </c>
      <c r="I1519">
        <v>3756</v>
      </c>
      <c r="J1519">
        <v>1</v>
      </c>
      <c r="K1519">
        <v>1</v>
      </c>
    </row>
    <row r="1520" spans="1:11">
      <c r="A1520">
        <v>90</v>
      </c>
      <c r="B1520" t="b">
        <v>0</v>
      </c>
      <c r="C1520" t="s">
        <v>46937</v>
      </c>
      <c r="D1520">
        <v>1037022454355</v>
      </c>
      <c r="E1520">
        <v>1</v>
      </c>
      <c r="F1520">
        <v>6137831197</v>
      </c>
      <c r="G1520">
        <v>28400000</v>
      </c>
      <c r="H1520" t="s">
        <v>40297</v>
      </c>
      <c r="I1520">
        <v>3756</v>
      </c>
      <c r="J1520">
        <v>7</v>
      </c>
      <c r="K1520">
        <v>7</v>
      </c>
    </row>
    <row r="1521" spans="1:11">
      <c r="A1521">
        <v>90</v>
      </c>
      <c r="B1521" t="b">
        <v>0</v>
      </c>
      <c r="C1521" t="s">
        <v>46048</v>
      </c>
      <c r="D1521">
        <v>1037022454355</v>
      </c>
      <c r="E1521">
        <v>1</v>
      </c>
      <c r="F1521">
        <v>6132764606</v>
      </c>
      <c r="G1521">
        <v>1000000</v>
      </c>
      <c r="H1521" t="s">
        <v>40297</v>
      </c>
      <c r="I1521">
        <v>3766</v>
      </c>
      <c r="J1521">
        <v>8</v>
      </c>
      <c r="K1521">
        <v>10</v>
      </c>
    </row>
    <row r="1522" spans="1:11">
      <c r="A1522">
        <v>90</v>
      </c>
      <c r="B1522" t="b">
        <v>0</v>
      </c>
      <c r="C1522" t="s">
        <v>43379</v>
      </c>
      <c r="D1522">
        <v>1037022454355</v>
      </c>
      <c r="E1522">
        <v>1</v>
      </c>
      <c r="F1522">
        <v>6072230354</v>
      </c>
      <c r="G1522">
        <v>12150</v>
      </c>
      <c r="H1522" t="s">
        <v>40297</v>
      </c>
      <c r="I1522">
        <v>3775</v>
      </c>
      <c r="J1522">
        <v>1260</v>
      </c>
      <c r="K1522">
        <v>1260</v>
      </c>
    </row>
    <row r="1523" spans="1:11">
      <c r="A1523">
        <v>90</v>
      </c>
      <c r="B1523" t="b">
        <v>0</v>
      </c>
      <c r="C1523" t="s">
        <v>41846</v>
      </c>
      <c r="D1523">
        <v>1037022454355</v>
      </c>
      <c r="E1523">
        <v>1</v>
      </c>
      <c r="F1523">
        <v>6072873099</v>
      </c>
      <c r="G1523">
        <v>12100</v>
      </c>
      <c r="H1523" t="s">
        <v>40297</v>
      </c>
      <c r="I1523">
        <v>3775</v>
      </c>
      <c r="J1523">
        <v>56</v>
      </c>
      <c r="K1523">
        <v>56</v>
      </c>
    </row>
    <row r="1524" spans="1:11">
      <c r="A1524">
        <v>90</v>
      </c>
      <c r="B1524" t="b">
        <v>0</v>
      </c>
      <c r="C1524" t="s">
        <v>41693</v>
      </c>
      <c r="D1524">
        <v>1037022454355</v>
      </c>
      <c r="E1524">
        <v>1</v>
      </c>
      <c r="F1524">
        <v>6075099934</v>
      </c>
      <c r="G1524">
        <v>12090</v>
      </c>
      <c r="H1524" t="s">
        <v>40297</v>
      </c>
      <c r="I1524">
        <v>3775</v>
      </c>
      <c r="J1524">
        <v>24237</v>
      </c>
      <c r="K1524">
        <v>24237</v>
      </c>
    </row>
    <row r="1525" spans="1:11">
      <c r="A1525">
        <v>90</v>
      </c>
      <c r="B1525" t="b">
        <v>0</v>
      </c>
      <c r="C1525" t="s">
        <v>44921</v>
      </c>
      <c r="D1525">
        <v>1037022454355</v>
      </c>
      <c r="E1525">
        <v>1</v>
      </c>
      <c r="F1525">
        <v>6131949755</v>
      </c>
      <c r="G1525">
        <v>473</v>
      </c>
      <c r="H1525" t="s">
        <v>40297</v>
      </c>
      <c r="I1525">
        <v>3779</v>
      </c>
      <c r="J1525">
        <v>370792</v>
      </c>
      <c r="K1525">
        <v>570792</v>
      </c>
    </row>
    <row r="1526" spans="1:11">
      <c r="A1526">
        <v>90</v>
      </c>
      <c r="B1526" t="b">
        <v>0</v>
      </c>
      <c r="C1526" t="s">
        <v>42763</v>
      </c>
      <c r="D1526">
        <v>1037022454355</v>
      </c>
      <c r="E1526">
        <v>1</v>
      </c>
      <c r="F1526">
        <v>6073699608</v>
      </c>
      <c r="G1526">
        <v>1500</v>
      </c>
      <c r="H1526" t="s">
        <v>40297</v>
      </c>
      <c r="I1526">
        <v>3814</v>
      </c>
      <c r="J1526">
        <v>337</v>
      </c>
      <c r="K1526">
        <v>758</v>
      </c>
    </row>
    <row r="1527" spans="1:11">
      <c r="A1527">
        <v>30</v>
      </c>
      <c r="B1527" t="b">
        <v>0</v>
      </c>
      <c r="C1527" t="s">
        <v>43905</v>
      </c>
      <c r="D1527">
        <v>1037022454355</v>
      </c>
      <c r="E1527">
        <v>1</v>
      </c>
      <c r="F1527">
        <v>6124496619</v>
      </c>
      <c r="G1527">
        <v>7200</v>
      </c>
      <c r="H1527" t="s">
        <v>40297</v>
      </c>
      <c r="I1527">
        <v>3828</v>
      </c>
      <c r="J1527">
        <v>1500</v>
      </c>
      <c r="K1527">
        <v>1500</v>
      </c>
    </row>
    <row r="1528" spans="1:11">
      <c r="A1528">
        <v>90</v>
      </c>
      <c r="B1528" t="b">
        <v>0</v>
      </c>
      <c r="C1528" t="s">
        <v>40680</v>
      </c>
      <c r="D1528">
        <v>1037022454355</v>
      </c>
      <c r="E1528">
        <v>1</v>
      </c>
      <c r="F1528">
        <v>6124995076</v>
      </c>
      <c r="G1528">
        <v>7000</v>
      </c>
      <c r="H1528" t="s">
        <v>40297</v>
      </c>
      <c r="I1528">
        <v>3828</v>
      </c>
      <c r="J1528">
        <v>12525</v>
      </c>
      <c r="K1528">
        <v>12525</v>
      </c>
    </row>
    <row r="1529" spans="1:11">
      <c r="A1529">
        <v>90</v>
      </c>
      <c r="B1529" t="b">
        <v>0</v>
      </c>
      <c r="C1529" t="s">
        <v>46754</v>
      </c>
      <c r="D1529">
        <v>1037022454355</v>
      </c>
      <c r="E1529">
        <v>1</v>
      </c>
      <c r="F1529">
        <v>6116331944</v>
      </c>
      <c r="G1529">
        <v>6490</v>
      </c>
      <c r="H1529" t="s">
        <v>40297</v>
      </c>
      <c r="I1529">
        <v>3828</v>
      </c>
      <c r="J1529">
        <v>29814</v>
      </c>
      <c r="K1529">
        <v>30814</v>
      </c>
    </row>
    <row r="1530" spans="1:11">
      <c r="A1530">
        <v>90</v>
      </c>
      <c r="B1530" t="b">
        <v>0</v>
      </c>
      <c r="C1530" t="s">
        <v>46811</v>
      </c>
      <c r="D1530">
        <v>1037022454355</v>
      </c>
      <c r="E1530">
        <v>1</v>
      </c>
      <c r="F1530">
        <v>6137908813</v>
      </c>
      <c r="G1530">
        <v>6000</v>
      </c>
      <c r="H1530" t="s">
        <v>40297</v>
      </c>
      <c r="I1530">
        <v>3828</v>
      </c>
      <c r="J1530">
        <v>1</v>
      </c>
      <c r="K1530">
        <v>1</v>
      </c>
    </row>
    <row r="1531" spans="1:11">
      <c r="A1531">
        <v>90</v>
      </c>
      <c r="B1531" t="b">
        <v>0</v>
      </c>
      <c r="C1531" t="s">
        <v>41378</v>
      </c>
      <c r="D1531">
        <v>1037022454355</v>
      </c>
      <c r="E1531">
        <v>1</v>
      </c>
      <c r="F1531">
        <v>6089547800</v>
      </c>
      <c r="G1531">
        <v>850000</v>
      </c>
      <c r="H1531" t="s">
        <v>40297</v>
      </c>
      <c r="I1531">
        <v>3829</v>
      </c>
      <c r="J1531">
        <v>1</v>
      </c>
      <c r="K1531">
        <v>1</v>
      </c>
    </row>
    <row r="1532" spans="1:11">
      <c r="A1532">
        <v>90</v>
      </c>
      <c r="B1532" t="b">
        <v>0</v>
      </c>
      <c r="C1532" t="s">
        <v>40502</v>
      </c>
      <c r="D1532">
        <v>1037022454355</v>
      </c>
      <c r="E1532">
        <v>1</v>
      </c>
      <c r="F1532">
        <v>6094620300</v>
      </c>
      <c r="G1532">
        <v>833300</v>
      </c>
      <c r="H1532" t="s">
        <v>40297</v>
      </c>
      <c r="I1532">
        <v>3829</v>
      </c>
      <c r="J1532">
        <v>42</v>
      </c>
      <c r="K1532">
        <v>48</v>
      </c>
    </row>
    <row r="1533" spans="1:11">
      <c r="A1533">
        <v>90</v>
      </c>
      <c r="B1533" t="b">
        <v>0</v>
      </c>
      <c r="C1533" t="s">
        <v>42558</v>
      </c>
      <c r="D1533">
        <v>1037022454355</v>
      </c>
      <c r="E1533">
        <v>1</v>
      </c>
      <c r="F1533">
        <v>6112200837</v>
      </c>
      <c r="G1533">
        <v>833200</v>
      </c>
      <c r="H1533" t="s">
        <v>40297</v>
      </c>
      <c r="I1533">
        <v>3829</v>
      </c>
      <c r="J1533">
        <v>80</v>
      </c>
      <c r="K1533">
        <v>80</v>
      </c>
    </row>
    <row r="1534" spans="1:11">
      <c r="A1534">
        <v>90</v>
      </c>
      <c r="B1534" t="b">
        <v>0</v>
      </c>
      <c r="C1534" t="s">
        <v>44171</v>
      </c>
      <c r="D1534">
        <v>1037022454355</v>
      </c>
      <c r="E1534">
        <v>1</v>
      </c>
      <c r="F1534">
        <v>6114409461</v>
      </c>
      <c r="G1534">
        <v>450000</v>
      </c>
      <c r="H1534" t="s">
        <v>40297</v>
      </c>
      <c r="I1534">
        <v>3829</v>
      </c>
      <c r="J1534">
        <v>28</v>
      </c>
      <c r="K1534">
        <v>29</v>
      </c>
    </row>
    <row r="1535" spans="1:11">
      <c r="A1535">
        <v>90</v>
      </c>
      <c r="B1535" t="b">
        <v>0</v>
      </c>
      <c r="C1535" t="s">
        <v>40630</v>
      </c>
      <c r="D1535">
        <v>1037022454355</v>
      </c>
      <c r="E1535">
        <v>1</v>
      </c>
      <c r="F1535">
        <v>6118673118</v>
      </c>
      <c r="G1535">
        <v>443300</v>
      </c>
      <c r="H1535" t="s">
        <v>40297</v>
      </c>
      <c r="I1535">
        <v>3829</v>
      </c>
      <c r="J1535">
        <v>56</v>
      </c>
      <c r="K1535">
        <v>56</v>
      </c>
    </row>
    <row r="1536" spans="1:11">
      <c r="A1536">
        <v>90</v>
      </c>
      <c r="B1536" t="b">
        <v>0</v>
      </c>
      <c r="C1536" t="s">
        <v>40736</v>
      </c>
      <c r="D1536">
        <v>1037022454355</v>
      </c>
      <c r="E1536">
        <v>1</v>
      </c>
      <c r="F1536">
        <v>6084955595</v>
      </c>
      <c r="G1536">
        <v>440000</v>
      </c>
      <c r="H1536" t="s">
        <v>40297</v>
      </c>
      <c r="I1536">
        <v>3829</v>
      </c>
      <c r="J1536">
        <v>289</v>
      </c>
      <c r="K1536">
        <v>300</v>
      </c>
    </row>
    <row r="1537" spans="1:11">
      <c r="A1537">
        <v>30</v>
      </c>
      <c r="B1537" t="b">
        <v>0</v>
      </c>
      <c r="C1537" t="s">
        <v>41422</v>
      </c>
      <c r="D1537">
        <v>1037022454355</v>
      </c>
      <c r="E1537">
        <v>1</v>
      </c>
      <c r="F1537">
        <v>6125003157</v>
      </c>
      <c r="G1537">
        <v>340000</v>
      </c>
      <c r="H1537" t="s">
        <v>40297</v>
      </c>
      <c r="I1537">
        <v>3829</v>
      </c>
      <c r="J1537">
        <v>118</v>
      </c>
      <c r="K1537">
        <v>118</v>
      </c>
    </row>
    <row r="1538" spans="1:11">
      <c r="A1538">
        <v>30</v>
      </c>
      <c r="B1538" t="b">
        <v>0</v>
      </c>
      <c r="C1538" t="s">
        <v>46135</v>
      </c>
      <c r="D1538">
        <v>1037022454355</v>
      </c>
      <c r="E1538">
        <v>1</v>
      </c>
      <c r="F1538">
        <v>6133484787</v>
      </c>
      <c r="G1538">
        <v>339900</v>
      </c>
      <c r="H1538" t="s">
        <v>40297</v>
      </c>
      <c r="I1538">
        <v>3829</v>
      </c>
      <c r="J1538">
        <v>51</v>
      </c>
      <c r="K1538">
        <v>59</v>
      </c>
    </row>
    <row r="1539" spans="1:11">
      <c r="A1539">
        <v>90</v>
      </c>
      <c r="B1539" t="b">
        <v>0</v>
      </c>
      <c r="C1539" t="s">
        <v>47453</v>
      </c>
      <c r="D1539">
        <v>1037022454355</v>
      </c>
      <c r="E1539">
        <v>1</v>
      </c>
      <c r="F1539">
        <v>6136069538</v>
      </c>
      <c r="G1539">
        <v>339800</v>
      </c>
      <c r="H1539" t="s">
        <v>40297</v>
      </c>
      <c r="I1539">
        <v>3829</v>
      </c>
      <c r="J1539">
        <v>7</v>
      </c>
      <c r="K1539">
        <v>25</v>
      </c>
    </row>
    <row r="1540" spans="1:11">
      <c r="A1540">
        <v>90</v>
      </c>
      <c r="B1540" t="b">
        <v>0</v>
      </c>
      <c r="C1540" t="s">
        <v>42815</v>
      </c>
      <c r="D1540">
        <v>1037022454355</v>
      </c>
      <c r="E1540">
        <v>1</v>
      </c>
      <c r="F1540">
        <v>6067867683</v>
      </c>
      <c r="G1540">
        <v>1550000</v>
      </c>
      <c r="H1540" t="s">
        <v>40297</v>
      </c>
      <c r="I1540">
        <v>3831</v>
      </c>
      <c r="J1540">
        <v>8</v>
      </c>
      <c r="K1540">
        <v>15</v>
      </c>
    </row>
    <row r="1541" spans="1:11">
      <c r="A1541">
        <v>90</v>
      </c>
      <c r="B1541" t="b">
        <v>0</v>
      </c>
      <c r="C1541" t="s">
        <v>41497</v>
      </c>
      <c r="D1541">
        <v>1037022454355</v>
      </c>
      <c r="E1541">
        <v>1</v>
      </c>
      <c r="F1541">
        <v>6072312783</v>
      </c>
      <c r="G1541">
        <v>1524000</v>
      </c>
      <c r="H1541" t="s">
        <v>40297</v>
      </c>
      <c r="I1541">
        <v>3831</v>
      </c>
      <c r="J1541">
        <v>27</v>
      </c>
      <c r="K1541">
        <v>34</v>
      </c>
    </row>
    <row r="1542" spans="1:11">
      <c r="A1542">
        <v>90</v>
      </c>
      <c r="B1542" t="b">
        <v>0</v>
      </c>
      <c r="C1542" t="s">
        <v>40336</v>
      </c>
      <c r="D1542">
        <v>1037022454355</v>
      </c>
      <c r="E1542">
        <v>1</v>
      </c>
      <c r="F1542">
        <v>6072566045</v>
      </c>
      <c r="G1542">
        <v>1518000</v>
      </c>
      <c r="H1542" t="s">
        <v>40297</v>
      </c>
      <c r="I1542">
        <v>3831</v>
      </c>
      <c r="J1542">
        <v>16</v>
      </c>
      <c r="K1542">
        <v>18</v>
      </c>
    </row>
    <row r="1543" spans="1:11">
      <c r="A1543">
        <v>90</v>
      </c>
      <c r="B1543" t="b">
        <v>0</v>
      </c>
      <c r="C1543" t="s">
        <v>40896</v>
      </c>
      <c r="D1543">
        <v>1037022454355</v>
      </c>
      <c r="E1543">
        <v>1</v>
      </c>
      <c r="F1543">
        <v>6076043812</v>
      </c>
      <c r="G1543">
        <v>1407000</v>
      </c>
      <c r="H1543" t="s">
        <v>40297</v>
      </c>
      <c r="I1543">
        <v>3831</v>
      </c>
      <c r="J1543">
        <v>1</v>
      </c>
      <c r="K1543">
        <v>1</v>
      </c>
    </row>
    <row r="1544" spans="1:11">
      <c r="A1544">
        <v>90</v>
      </c>
      <c r="B1544" t="b">
        <v>0</v>
      </c>
      <c r="C1544" t="s">
        <v>41053</v>
      </c>
      <c r="D1544">
        <v>1037022454355</v>
      </c>
      <c r="E1544">
        <v>1</v>
      </c>
      <c r="F1544">
        <v>6069261988</v>
      </c>
      <c r="G1544">
        <v>1315000</v>
      </c>
      <c r="H1544" t="s">
        <v>40297</v>
      </c>
      <c r="I1544">
        <v>3831</v>
      </c>
      <c r="J1544">
        <v>8</v>
      </c>
      <c r="K1544">
        <v>16</v>
      </c>
    </row>
    <row r="1545" spans="1:11">
      <c r="A1545">
        <v>90</v>
      </c>
      <c r="B1545" t="b">
        <v>0</v>
      </c>
      <c r="C1545" t="s">
        <v>43285</v>
      </c>
      <c r="D1545">
        <v>1037022454355</v>
      </c>
      <c r="E1545">
        <v>1</v>
      </c>
      <c r="F1545">
        <v>6079667926</v>
      </c>
      <c r="G1545">
        <v>1106000</v>
      </c>
      <c r="H1545" t="s">
        <v>40297</v>
      </c>
      <c r="I1545">
        <v>3831</v>
      </c>
      <c r="J1545">
        <v>59</v>
      </c>
      <c r="K1545">
        <v>70</v>
      </c>
    </row>
    <row r="1546" spans="1:11">
      <c r="A1546">
        <v>90</v>
      </c>
      <c r="B1546" t="b">
        <v>0</v>
      </c>
      <c r="C1546" t="s">
        <v>47053</v>
      </c>
      <c r="D1546">
        <v>1037022454355</v>
      </c>
      <c r="E1546">
        <v>1</v>
      </c>
      <c r="F1546">
        <v>6080390659</v>
      </c>
      <c r="G1546">
        <v>1106000</v>
      </c>
      <c r="H1546" t="s">
        <v>40297</v>
      </c>
      <c r="I1546">
        <v>3831</v>
      </c>
      <c r="J1546">
        <v>142</v>
      </c>
      <c r="K1546">
        <v>170</v>
      </c>
    </row>
    <row r="1547" spans="1:11">
      <c r="A1547">
        <v>90</v>
      </c>
      <c r="B1547" t="b">
        <v>0</v>
      </c>
      <c r="C1547" t="s">
        <v>45625</v>
      </c>
      <c r="D1547">
        <v>1037022454355</v>
      </c>
      <c r="E1547">
        <v>1</v>
      </c>
      <c r="F1547">
        <v>6134192263</v>
      </c>
      <c r="G1547">
        <v>1105000</v>
      </c>
      <c r="H1547" t="s">
        <v>40297</v>
      </c>
      <c r="I1547">
        <v>3831</v>
      </c>
      <c r="J1547">
        <v>241</v>
      </c>
      <c r="K1547">
        <v>241</v>
      </c>
    </row>
    <row r="1548" spans="1:11">
      <c r="A1548">
        <v>90</v>
      </c>
      <c r="B1548" t="b">
        <v>0</v>
      </c>
      <c r="C1548" t="s">
        <v>45648</v>
      </c>
      <c r="D1548">
        <v>1037022454355</v>
      </c>
      <c r="E1548">
        <v>1</v>
      </c>
      <c r="F1548">
        <v>6134731825</v>
      </c>
      <c r="G1548">
        <v>1104000</v>
      </c>
      <c r="H1548" t="s">
        <v>40297</v>
      </c>
      <c r="I1548">
        <v>3831</v>
      </c>
      <c r="J1548">
        <v>1</v>
      </c>
      <c r="K1548">
        <v>25</v>
      </c>
    </row>
    <row r="1549" spans="1:11">
      <c r="A1549">
        <v>90</v>
      </c>
      <c r="B1549" t="b">
        <v>0</v>
      </c>
      <c r="C1549" t="s">
        <v>47301</v>
      </c>
      <c r="D1549">
        <v>1037022454355</v>
      </c>
      <c r="E1549">
        <v>1</v>
      </c>
      <c r="F1549">
        <v>6137836858</v>
      </c>
      <c r="G1549">
        <v>1104000</v>
      </c>
      <c r="H1549" t="s">
        <v>40297</v>
      </c>
      <c r="I1549">
        <v>3831</v>
      </c>
      <c r="J1549">
        <v>1</v>
      </c>
      <c r="K1549">
        <v>1</v>
      </c>
    </row>
    <row r="1550" spans="1:11">
      <c r="A1550">
        <v>90</v>
      </c>
      <c r="B1550" t="b">
        <v>0</v>
      </c>
      <c r="C1550" t="s">
        <v>41109</v>
      </c>
      <c r="D1550">
        <v>1037022454355</v>
      </c>
      <c r="E1550">
        <v>1</v>
      </c>
      <c r="F1550">
        <v>6073489496</v>
      </c>
      <c r="G1550">
        <v>739800</v>
      </c>
      <c r="H1550" t="s">
        <v>40297</v>
      </c>
      <c r="I1550">
        <v>3839</v>
      </c>
      <c r="J1550">
        <v>7</v>
      </c>
      <c r="K1550">
        <v>13</v>
      </c>
    </row>
    <row r="1551" spans="1:11">
      <c r="A1551">
        <v>90</v>
      </c>
      <c r="B1551" t="b">
        <v>0</v>
      </c>
      <c r="C1551" t="s">
        <v>44499</v>
      </c>
      <c r="D1551">
        <v>1037022454355</v>
      </c>
      <c r="E1551">
        <v>1</v>
      </c>
      <c r="F1551">
        <v>6099908029</v>
      </c>
      <c r="G1551">
        <v>739000</v>
      </c>
      <c r="H1551" t="s">
        <v>40297</v>
      </c>
      <c r="I1551">
        <v>3839</v>
      </c>
      <c r="J1551">
        <v>2</v>
      </c>
      <c r="K1551">
        <v>2</v>
      </c>
    </row>
    <row r="1552" spans="1:11">
      <c r="A1552">
        <v>14</v>
      </c>
      <c r="B1552" t="b">
        <v>0</v>
      </c>
      <c r="C1552" t="s">
        <v>46902</v>
      </c>
      <c r="D1552">
        <v>1037022454355</v>
      </c>
      <c r="E1552">
        <v>1</v>
      </c>
      <c r="F1552">
        <v>6133505235</v>
      </c>
      <c r="G1552">
        <v>737800</v>
      </c>
      <c r="H1552" t="s">
        <v>40297</v>
      </c>
      <c r="I1552">
        <v>3839</v>
      </c>
      <c r="J1552">
        <v>1</v>
      </c>
      <c r="K1552">
        <v>1</v>
      </c>
    </row>
    <row r="1553" spans="1:11">
      <c r="A1553">
        <v>90</v>
      </c>
      <c r="B1553" t="b">
        <v>0</v>
      </c>
      <c r="C1553" t="s">
        <v>46970</v>
      </c>
      <c r="D1553">
        <v>1037022454355</v>
      </c>
      <c r="E1553">
        <v>1</v>
      </c>
      <c r="F1553">
        <v>6123261987</v>
      </c>
      <c r="G1553">
        <v>737000</v>
      </c>
      <c r="H1553" t="s">
        <v>40297</v>
      </c>
      <c r="I1553">
        <v>3839</v>
      </c>
      <c r="J1553">
        <v>21</v>
      </c>
      <c r="K1553">
        <v>25</v>
      </c>
    </row>
    <row r="1554" spans="1:11">
      <c r="A1554">
        <v>90</v>
      </c>
      <c r="B1554" t="b">
        <v>0</v>
      </c>
      <c r="C1554" t="s">
        <v>46280</v>
      </c>
      <c r="D1554">
        <v>1037022454355</v>
      </c>
      <c r="E1554">
        <v>1</v>
      </c>
      <c r="F1554">
        <v>6132643994</v>
      </c>
      <c r="G1554">
        <v>736800</v>
      </c>
      <c r="H1554" t="s">
        <v>40297</v>
      </c>
      <c r="I1554">
        <v>3839</v>
      </c>
      <c r="J1554">
        <v>1</v>
      </c>
      <c r="K1554">
        <v>4</v>
      </c>
    </row>
    <row r="1555" spans="1:11">
      <c r="A1555">
        <v>90</v>
      </c>
      <c r="B1555" t="b">
        <v>0</v>
      </c>
      <c r="C1555" t="s">
        <v>45675</v>
      </c>
      <c r="D1555">
        <v>1037022454355</v>
      </c>
      <c r="E1555">
        <v>1</v>
      </c>
      <c r="F1555">
        <v>6137910896</v>
      </c>
      <c r="G1555">
        <v>730000</v>
      </c>
      <c r="H1555" t="s">
        <v>40297</v>
      </c>
      <c r="I1555">
        <v>3839</v>
      </c>
      <c r="J1555">
        <v>2</v>
      </c>
      <c r="K1555">
        <v>2</v>
      </c>
    </row>
    <row r="1556" spans="1:11">
      <c r="A1556">
        <v>90</v>
      </c>
      <c r="B1556" t="b">
        <v>0</v>
      </c>
      <c r="C1556" t="s">
        <v>44807</v>
      </c>
      <c r="D1556">
        <v>1037022454355</v>
      </c>
      <c r="E1556">
        <v>1</v>
      </c>
      <c r="F1556">
        <v>6131090951</v>
      </c>
      <c r="G1556">
        <v>2500000</v>
      </c>
      <c r="H1556" t="s">
        <v>40297</v>
      </c>
      <c r="I1556">
        <v>3841</v>
      </c>
      <c r="J1556">
        <v>1</v>
      </c>
      <c r="K1556">
        <v>1</v>
      </c>
    </row>
    <row r="1557" spans="1:11">
      <c r="A1557">
        <v>30</v>
      </c>
      <c r="B1557" t="b">
        <v>0</v>
      </c>
      <c r="C1557" t="s">
        <v>45031</v>
      </c>
      <c r="D1557">
        <v>1037022454355</v>
      </c>
      <c r="E1557">
        <v>1</v>
      </c>
      <c r="F1557">
        <v>6129367764</v>
      </c>
      <c r="G1557">
        <v>2497000</v>
      </c>
      <c r="H1557" t="s">
        <v>40297</v>
      </c>
      <c r="I1557">
        <v>3841</v>
      </c>
      <c r="J1557">
        <v>10</v>
      </c>
      <c r="K1557">
        <v>22</v>
      </c>
    </row>
    <row r="1558" spans="1:11">
      <c r="A1558">
        <v>90</v>
      </c>
      <c r="B1558" t="b">
        <v>0</v>
      </c>
      <c r="C1558" t="s">
        <v>47194</v>
      </c>
      <c r="D1558">
        <v>1037022454355</v>
      </c>
      <c r="E1558">
        <v>1</v>
      </c>
      <c r="F1558">
        <v>6133575293</v>
      </c>
      <c r="G1558">
        <v>2446000</v>
      </c>
      <c r="H1558" t="s">
        <v>40297</v>
      </c>
      <c r="I1558">
        <v>3841</v>
      </c>
      <c r="J1558">
        <v>11</v>
      </c>
      <c r="K1558">
        <v>20</v>
      </c>
    </row>
    <row r="1559" spans="1:11">
      <c r="A1559">
        <v>90</v>
      </c>
      <c r="B1559" t="b">
        <v>0</v>
      </c>
      <c r="C1559" t="s">
        <v>45625</v>
      </c>
      <c r="D1559">
        <v>1037022454355</v>
      </c>
      <c r="E1559">
        <v>1</v>
      </c>
      <c r="F1559">
        <v>6134192262</v>
      </c>
      <c r="G1559">
        <v>2420000</v>
      </c>
      <c r="H1559" t="s">
        <v>40297</v>
      </c>
      <c r="I1559">
        <v>3841</v>
      </c>
      <c r="J1559">
        <v>130</v>
      </c>
      <c r="K1559">
        <v>130</v>
      </c>
    </row>
    <row r="1560" spans="1:11">
      <c r="A1560">
        <v>90</v>
      </c>
      <c r="B1560" t="b">
        <v>0</v>
      </c>
      <c r="C1560" t="s">
        <v>46474</v>
      </c>
      <c r="D1560">
        <v>1037022454355</v>
      </c>
      <c r="E1560">
        <v>1</v>
      </c>
      <c r="F1560">
        <v>6134121358</v>
      </c>
      <c r="G1560">
        <v>2419000</v>
      </c>
      <c r="H1560" t="s">
        <v>40297</v>
      </c>
      <c r="I1560">
        <v>3841</v>
      </c>
      <c r="J1560">
        <v>16</v>
      </c>
      <c r="K1560">
        <v>25</v>
      </c>
    </row>
    <row r="1561" spans="1:11">
      <c r="A1561">
        <v>90</v>
      </c>
      <c r="B1561" t="b">
        <v>0</v>
      </c>
      <c r="C1561" t="s">
        <v>46199</v>
      </c>
      <c r="D1561">
        <v>1037022454355</v>
      </c>
      <c r="E1561">
        <v>1</v>
      </c>
      <c r="F1561">
        <v>6135624692</v>
      </c>
      <c r="G1561">
        <v>2418000</v>
      </c>
      <c r="H1561" t="s">
        <v>40297</v>
      </c>
      <c r="I1561">
        <v>3841</v>
      </c>
      <c r="J1561">
        <v>20</v>
      </c>
      <c r="K1561">
        <v>20</v>
      </c>
    </row>
    <row r="1562" spans="1:11">
      <c r="A1562">
        <v>90</v>
      </c>
      <c r="B1562" t="b">
        <v>0</v>
      </c>
      <c r="C1562" t="s">
        <v>45347</v>
      </c>
      <c r="D1562">
        <v>1037022454355</v>
      </c>
      <c r="E1562">
        <v>1</v>
      </c>
      <c r="F1562">
        <v>6132793533</v>
      </c>
      <c r="G1562">
        <v>2417000</v>
      </c>
      <c r="H1562" t="s">
        <v>40297</v>
      </c>
      <c r="I1562">
        <v>3841</v>
      </c>
      <c r="J1562">
        <v>150</v>
      </c>
      <c r="K1562">
        <v>152</v>
      </c>
    </row>
    <row r="1563" spans="1:11">
      <c r="A1563">
        <v>90</v>
      </c>
      <c r="B1563" t="b">
        <v>0</v>
      </c>
      <c r="C1563" t="s">
        <v>47185</v>
      </c>
      <c r="D1563">
        <v>1037022454355</v>
      </c>
      <c r="E1563">
        <v>1</v>
      </c>
      <c r="F1563">
        <v>6136131105</v>
      </c>
      <c r="G1563">
        <v>2410000</v>
      </c>
      <c r="H1563" t="s">
        <v>40297</v>
      </c>
      <c r="I1563">
        <v>3841</v>
      </c>
      <c r="J1563">
        <v>3</v>
      </c>
      <c r="K1563">
        <v>20</v>
      </c>
    </row>
    <row r="1564" spans="1:11">
      <c r="A1564">
        <v>90</v>
      </c>
      <c r="B1564" t="b">
        <v>0</v>
      </c>
      <c r="C1564" t="s">
        <v>45748</v>
      </c>
      <c r="D1564">
        <v>1037022454355</v>
      </c>
      <c r="E1564">
        <v>1</v>
      </c>
      <c r="F1564">
        <v>6133324412</v>
      </c>
      <c r="G1564">
        <v>2408000</v>
      </c>
      <c r="H1564" t="s">
        <v>40297</v>
      </c>
      <c r="I1564">
        <v>3841</v>
      </c>
      <c r="J1564">
        <v>4</v>
      </c>
      <c r="K1564">
        <v>8</v>
      </c>
    </row>
    <row r="1565" spans="1:11">
      <c r="A1565">
        <v>30</v>
      </c>
      <c r="B1565" t="b">
        <v>0</v>
      </c>
      <c r="C1565" t="s">
        <v>46493</v>
      </c>
      <c r="D1565">
        <v>1037022454355</v>
      </c>
      <c r="E1565">
        <v>1</v>
      </c>
      <c r="F1565">
        <v>6136415341</v>
      </c>
      <c r="G1565">
        <v>2299000</v>
      </c>
      <c r="H1565" t="s">
        <v>40297</v>
      </c>
      <c r="I1565">
        <v>3841</v>
      </c>
      <c r="J1565">
        <v>5</v>
      </c>
      <c r="K1565">
        <v>30</v>
      </c>
    </row>
    <row r="1566" spans="1:11">
      <c r="A1566">
        <v>90</v>
      </c>
      <c r="B1566" t="b">
        <v>0</v>
      </c>
      <c r="C1566" t="s">
        <v>46377</v>
      </c>
      <c r="D1566">
        <v>1037022454355</v>
      </c>
      <c r="E1566">
        <v>1</v>
      </c>
      <c r="F1566">
        <v>6137036352</v>
      </c>
      <c r="G1566">
        <v>2200000</v>
      </c>
      <c r="H1566" t="s">
        <v>40297</v>
      </c>
      <c r="I1566">
        <v>3841</v>
      </c>
      <c r="J1566">
        <v>36</v>
      </c>
      <c r="K1566">
        <v>42</v>
      </c>
    </row>
    <row r="1567" spans="1:11">
      <c r="A1567">
        <v>90</v>
      </c>
      <c r="B1567" t="b">
        <v>0</v>
      </c>
      <c r="C1567" t="s">
        <v>40809</v>
      </c>
      <c r="D1567">
        <v>1037022454355</v>
      </c>
      <c r="E1567">
        <v>1</v>
      </c>
      <c r="F1567">
        <v>6101746326</v>
      </c>
      <c r="G1567">
        <v>700000</v>
      </c>
      <c r="H1567" t="s">
        <v>40297</v>
      </c>
      <c r="I1567">
        <v>3887</v>
      </c>
      <c r="J1567">
        <v>22</v>
      </c>
      <c r="K1567">
        <v>40</v>
      </c>
    </row>
    <row r="1568" spans="1:11">
      <c r="A1568">
        <v>90</v>
      </c>
      <c r="B1568" t="b">
        <v>0</v>
      </c>
      <c r="C1568" t="s">
        <v>46794</v>
      </c>
      <c r="D1568">
        <v>1037022454355</v>
      </c>
      <c r="E1568">
        <v>1</v>
      </c>
      <c r="F1568">
        <v>6135141433</v>
      </c>
      <c r="G1568">
        <v>699000</v>
      </c>
      <c r="H1568" t="s">
        <v>40297</v>
      </c>
      <c r="I1568">
        <v>3887</v>
      </c>
      <c r="J1568">
        <v>1</v>
      </c>
      <c r="K1568">
        <v>2</v>
      </c>
    </row>
    <row r="1569" spans="1:11">
      <c r="A1569">
        <v>90</v>
      </c>
      <c r="B1569" t="b">
        <v>0</v>
      </c>
      <c r="C1569" t="s">
        <v>42832</v>
      </c>
      <c r="D1569">
        <v>1037022454355</v>
      </c>
      <c r="E1569">
        <v>1</v>
      </c>
      <c r="F1569">
        <v>6119929879</v>
      </c>
      <c r="G1569">
        <v>1349000</v>
      </c>
      <c r="H1569" t="s">
        <v>40297</v>
      </c>
      <c r="I1569">
        <v>3888</v>
      </c>
      <c r="J1569">
        <v>19</v>
      </c>
      <c r="K1569">
        <v>26</v>
      </c>
    </row>
    <row r="1570" spans="1:11">
      <c r="A1570">
        <v>90</v>
      </c>
      <c r="B1570" t="b">
        <v>0</v>
      </c>
      <c r="C1570" t="s">
        <v>46591</v>
      </c>
      <c r="D1570">
        <v>1037022454355</v>
      </c>
      <c r="E1570">
        <v>1</v>
      </c>
      <c r="F1570">
        <v>6118066390</v>
      </c>
      <c r="G1570">
        <v>1348000</v>
      </c>
      <c r="H1570" t="s">
        <v>40297</v>
      </c>
      <c r="I1570">
        <v>3888</v>
      </c>
      <c r="J1570">
        <v>15</v>
      </c>
      <c r="K1570">
        <v>35</v>
      </c>
    </row>
    <row r="1571" spans="1:11">
      <c r="A1571">
        <v>90</v>
      </c>
      <c r="B1571" t="b">
        <v>0</v>
      </c>
      <c r="C1571" t="s">
        <v>41567</v>
      </c>
      <c r="D1571">
        <v>1037022454355</v>
      </c>
      <c r="E1571">
        <v>1</v>
      </c>
      <c r="F1571">
        <v>6121694798</v>
      </c>
      <c r="G1571">
        <v>1200000</v>
      </c>
      <c r="H1571" t="s">
        <v>40297</v>
      </c>
      <c r="I1571">
        <v>3888</v>
      </c>
      <c r="J1571">
        <v>58</v>
      </c>
      <c r="K1571">
        <v>77</v>
      </c>
    </row>
    <row r="1572" spans="1:11">
      <c r="A1572">
        <v>90</v>
      </c>
      <c r="B1572" t="b">
        <v>0</v>
      </c>
      <c r="C1572" t="s">
        <v>47304</v>
      </c>
      <c r="D1572">
        <v>1037022454355</v>
      </c>
      <c r="E1572">
        <v>1</v>
      </c>
      <c r="F1572">
        <v>6136067412</v>
      </c>
      <c r="G1572">
        <v>975000</v>
      </c>
      <c r="H1572" t="s">
        <v>40297</v>
      </c>
      <c r="I1572">
        <v>3888</v>
      </c>
      <c r="J1572">
        <v>11</v>
      </c>
      <c r="K1572">
        <v>20</v>
      </c>
    </row>
    <row r="1573" spans="1:11">
      <c r="A1573">
        <v>90</v>
      </c>
      <c r="B1573" t="b">
        <v>0</v>
      </c>
      <c r="C1573" t="s">
        <v>46563</v>
      </c>
      <c r="D1573">
        <v>1037022454355</v>
      </c>
      <c r="E1573">
        <v>1</v>
      </c>
      <c r="F1573">
        <v>6137268114</v>
      </c>
      <c r="G1573">
        <v>970000</v>
      </c>
      <c r="H1573" t="s">
        <v>40297</v>
      </c>
      <c r="I1573">
        <v>3888</v>
      </c>
      <c r="J1573">
        <v>1</v>
      </c>
      <c r="K1573">
        <v>1</v>
      </c>
    </row>
    <row r="1574" spans="1:11">
      <c r="A1574">
        <v>90</v>
      </c>
      <c r="B1574" t="b">
        <v>0</v>
      </c>
      <c r="C1574" t="s">
        <v>45581</v>
      </c>
      <c r="D1574">
        <v>1037022454355</v>
      </c>
      <c r="E1574">
        <v>1</v>
      </c>
      <c r="F1574">
        <v>6133059684</v>
      </c>
      <c r="G1574">
        <v>27870000</v>
      </c>
      <c r="H1574" t="s">
        <v>40297</v>
      </c>
      <c r="I1574">
        <v>3898</v>
      </c>
      <c r="J1574">
        <v>12</v>
      </c>
      <c r="K1574">
        <v>18</v>
      </c>
    </row>
    <row r="1575" spans="1:11">
      <c r="A1575">
        <v>90</v>
      </c>
      <c r="B1575" t="b">
        <v>0</v>
      </c>
      <c r="C1575" t="s">
        <v>42147</v>
      </c>
      <c r="D1575">
        <v>1037022454355</v>
      </c>
      <c r="E1575">
        <v>1</v>
      </c>
      <c r="F1575">
        <v>6081886934</v>
      </c>
      <c r="G1575">
        <v>2000000</v>
      </c>
      <c r="H1575" t="s">
        <v>40297</v>
      </c>
      <c r="I1575">
        <v>3949</v>
      </c>
      <c r="J1575">
        <v>54</v>
      </c>
      <c r="K1575">
        <v>77</v>
      </c>
    </row>
    <row r="1576" spans="1:11">
      <c r="A1576">
        <v>90</v>
      </c>
      <c r="B1576" t="b">
        <v>0</v>
      </c>
      <c r="C1576" t="s">
        <v>42937</v>
      </c>
      <c r="D1576">
        <v>1037022454355</v>
      </c>
      <c r="E1576">
        <v>1</v>
      </c>
      <c r="F1576">
        <v>6117020661</v>
      </c>
      <c r="G1576">
        <v>97000000</v>
      </c>
      <c r="H1576" t="s">
        <v>40297</v>
      </c>
      <c r="I1576">
        <v>3962</v>
      </c>
      <c r="J1576">
        <v>1</v>
      </c>
      <c r="K1576">
        <v>1</v>
      </c>
    </row>
    <row r="1577" spans="1:11">
      <c r="A1577">
        <v>90</v>
      </c>
      <c r="B1577" t="b">
        <v>0</v>
      </c>
      <c r="C1577" t="s">
        <v>43530</v>
      </c>
      <c r="D1577">
        <v>1037022454355</v>
      </c>
      <c r="E1577">
        <v>1</v>
      </c>
      <c r="F1577">
        <v>6124365453</v>
      </c>
      <c r="G1577">
        <v>96500000</v>
      </c>
      <c r="H1577" t="s">
        <v>40297</v>
      </c>
      <c r="I1577">
        <v>3962</v>
      </c>
      <c r="J1577">
        <v>7</v>
      </c>
      <c r="K1577">
        <v>9</v>
      </c>
    </row>
    <row r="1578" spans="1:11">
      <c r="A1578">
        <v>30</v>
      </c>
      <c r="B1578" t="b">
        <v>0</v>
      </c>
      <c r="C1578" t="s">
        <v>45833</v>
      </c>
      <c r="D1578">
        <v>1037022454355</v>
      </c>
      <c r="E1578">
        <v>1</v>
      </c>
      <c r="F1578">
        <v>6132080376</v>
      </c>
      <c r="G1578">
        <v>2300000</v>
      </c>
      <c r="H1578" t="s">
        <v>40297</v>
      </c>
      <c r="I1578">
        <v>3983</v>
      </c>
      <c r="J1578">
        <v>3</v>
      </c>
      <c r="K1578">
        <v>3</v>
      </c>
    </row>
    <row r="1579" spans="1:11">
      <c r="A1579">
        <v>90</v>
      </c>
      <c r="B1579" t="b">
        <v>0</v>
      </c>
      <c r="C1579" t="s">
        <v>46041</v>
      </c>
      <c r="D1579">
        <v>1037022454355</v>
      </c>
      <c r="E1579">
        <v>1</v>
      </c>
      <c r="F1579">
        <v>6137293940</v>
      </c>
      <c r="G1579">
        <v>5499000</v>
      </c>
      <c r="H1579" t="s">
        <v>40297</v>
      </c>
      <c r="I1579">
        <v>3995</v>
      </c>
      <c r="J1579">
        <v>15</v>
      </c>
      <c r="K1579">
        <v>15</v>
      </c>
    </row>
    <row r="1580" spans="1:11">
      <c r="A1580">
        <v>90</v>
      </c>
      <c r="B1580" t="b">
        <v>0</v>
      </c>
      <c r="C1580" t="s">
        <v>43369</v>
      </c>
      <c r="D1580">
        <v>1037022454355</v>
      </c>
      <c r="E1580">
        <v>1</v>
      </c>
      <c r="F1580">
        <v>6071640460</v>
      </c>
      <c r="G1580">
        <v>194700</v>
      </c>
      <c r="H1580" t="s">
        <v>40297</v>
      </c>
      <c r="I1580">
        <v>4025</v>
      </c>
      <c r="J1580">
        <v>11</v>
      </c>
      <c r="K1580">
        <v>16</v>
      </c>
    </row>
    <row r="1581" spans="1:11">
      <c r="A1581">
        <v>90</v>
      </c>
      <c r="B1581" t="b">
        <v>0</v>
      </c>
      <c r="C1581" t="s">
        <v>41503</v>
      </c>
      <c r="D1581">
        <v>1037022454355</v>
      </c>
      <c r="E1581">
        <v>1</v>
      </c>
      <c r="F1581">
        <v>6067856410</v>
      </c>
      <c r="G1581">
        <v>189700</v>
      </c>
      <c r="H1581" t="s">
        <v>40297</v>
      </c>
      <c r="I1581">
        <v>4025</v>
      </c>
      <c r="J1581">
        <v>27</v>
      </c>
      <c r="K1581">
        <v>54</v>
      </c>
    </row>
    <row r="1582" spans="1:11">
      <c r="A1582">
        <v>90</v>
      </c>
      <c r="B1582" t="b">
        <v>0</v>
      </c>
      <c r="C1582" t="s">
        <v>45789</v>
      </c>
      <c r="D1582">
        <v>1037022454355</v>
      </c>
      <c r="E1582">
        <v>1</v>
      </c>
      <c r="F1582">
        <v>6130572488</v>
      </c>
      <c r="G1582">
        <v>187400</v>
      </c>
      <c r="H1582" t="s">
        <v>40297</v>
      </c>
      <c r="I1582">
        <v>4025</v>
      </c>
      <c r="J1582">
        <v>23</v>
      </c>
      <c r="K1582">
        <v>25</v>
      </c>
    </row>
    <row r="1583" spans="1:11">
      <c r="A1583">
        <v>30</v>
      </c>
      <c r="B1583" t="b">
        <v>0</v>
      </c>
      <c r="C1583" t="s">
        <v>46178</v>
      </c>
      <c r="D1583">
        <v>1037022454355</v>
      </c>
      <c r="E1583">
        <v>1</v>
      </c>
      <c r="F1583">
        <v>6133494503</v>
      </c>
      <c r="G1583">
        <v>185000</v>
      </c>
      <c r="H1583" t="s">
        <v>40297</v>
      </c>
      <c r="I1583">
        <v>4025</v>
      </c>
      <c r="J1583">
        <v>5</v>
      </c>
      <c r="K1583">
        <v>5</v>
      </c>
    </row>
    <row r="1584" spans="1:11">
      <c r="A1584">
        <v>90</v>
      </c>
      <c r="B1584" t="b">
        <v>0</v>
      </c>
      <c r="C1584" t="s">
        <v>45910</v>
      </c>
      <c r="D1584">
        <v>1037022454355</v>
      </c>
      <c r="E1584">
        <v>1</v>
      </c>
      <c r="F1584">
        <v>6126085250</v>
      </c>
      <c r="G1584">
        <v>180000</v>
      </c>
      <c r="H1584" t="s">
        <v>40297</v>
      </c>
      <c r="I1584">
        <v>4025</v>
      </c>
      <c r="J1584">
        <v>27</v>
      </c>
      <c r="K1584">
        <v>30</v>
      </c>
    </row>
    <row r="1585" spans="1:11">
      <c r="A1585">
        <v>90</v>
      </c>
      <c r="B1585" t="b">
        <v>0</v>
      </c>
      <c r="C1585" t="s">
        <v>46518</v>
      </c>
      <c r="D1585">
        <v>1037022454355</v>
      </c>
      <c r="E1585">
        <v>1</v>
      </c>
      <c r="F1585">
        <v>6134547909</v>
      </c>
      <c r="G1585">
        <v>179500</v>
      </c>
      <c r="H1585" t="s">
        <v>40297</v>
      </c>
      <c r="I1585">
        <v>4025</v>
      </c>
      <c r="J1585">
        <v>8</v>
      </c>
      <c r="K1585">
        <v>8</v>
      </c>
    </row>
    <row r="1586" spans="1:11">
      <c r="A1586">
        <v>90</v>
      </c>
      <c r="B1586" t="b">
        <v>0</v>
      </c>
      <c r="C1586" t="s">
        <v>45393</v>
      </c>
      <c r="D1586">
        <v>1037022454355</v>
      </c>
      <c r="E1586">
        <v>1</v>
      </c>
      <c r="F1586">
        <v>6135776314</v>
      </c>
      <c r="G1586">
        <v>50000</v>
      </c>
      <c r="H1586" t="s">
        <v>40297</v>
      </c>
      <c r="I1586">
        <v>4025</v>
      </c>
      <c r="J1586">
        <v>98</v>
      </c>
      <c r="K1586">
        <v>99</v>
      </c>
    </row>
    <row r="1587" spans="1:11">
      <c r="A1587">
        <v>30</v>
      </c>
      <c r="B1587" t="b">
        <v>0</v>
      </c>
      <c r="C1587" t="s">
        <v>46074</v>
      </c>
      <c r="D1587">
        <v>1037022454355</v>
      </c>
      <c r="E1587">
        <v>1</v>
      </c>
      <c r="F1587">
        <v>6133494360</v>
      </c>
      <c r="G1587">
        <v>139600</v>
      </c>
      <c r="H1587" t="s">
        <v>40297</v>
      </c>
      <c r="I1587">
        <v>4027</v>
      </c>
      <c r="J1587">
        <v>6</v>
      </c>
      <c r="K1587">
        <v>6</v>
      </c>
    </row>
    <row r="1588" spans="1:11">
      <c r="A1588">
        <v>90</v>
      </c>
      <c r="B1588" t="b">
        <v>0</v>
      </c>
      <c r="C1588" t="s">
        <v>46107</v>
      </c>
      <c r="D1588">
        <v>1037022454355</v>
      </c>
      <c r="E1588">
        <v>1</v>
      </c>
      <c r="F1588">
        <v>6124089317</v>
      </c>
      <c r="G1588">
        <v>139200</v>
      </c>
      <c r="H1588" t="s">
        <v>40297</v>
      </c>
      <c r="I1588">
        <v>4027</v>
      </c>
      <c r="J1588">
        <v>7</v>
      </c>
      <c r="K1588">
        <v>10</v>
      </c>
    </row>
    <row r="1589" spans="1:11">
      <c r="A1589">
        <v>90</v>
      </c>
      <c r="B1589" t="b">
        <v>0</v>
      </c>
      <c r="C1589" t="s">
        <v>46424</v>
      </c>
      <c r="D1589">
        <v>1037022454355</v>
      </c>
      <c r="E1589">
        <v>1</v>
      </c>
      <c r="F1589">
        <v>6134481162</v>
      </c>
      <c r="G1589">
        <v>90000</v>
      </c>
      <c r="H1589" t="s">
        <v>40297</v>
      </c>
      <c r="I1589">
        <v>4027</v>
      </c>
      <c r="J1589">
        <v>144</v>
      </c>
      <c r="K1589">
        <v>165</v>
      </c>
    </row>
    <row r="1590" spans="1:11">
      <c r="A1590">
        <v>90</v>
      </c>
      <c r="B1590" t="b">
        <v>0</v>
      </c>
      <c r="C1590" t="s">
        <v>45895</v>
      </c>
      <c r="D1590">
        <v>1037022454355</v>
      </c>
      <c r="E1590">
        <v>1</v>
      </c>
      <c r="F1590">
        <v>6126085005</v>
      </c>
      <c r="G1590">
        <v>89000</v>
      </c>
      <c r="H1590" t="s">
        <v>40297</v>
      </c>
      <c r="I1590">
        <v>4027</v>
      </c>
      <c r="J1590">
        <v>88</v>
      </c>
      <c r="K1590">
        <v>127</v>
      </c>
    </row>
    <row r="1591" spans="1:11">
      <c r="A1591">
        <v>90</v>
      </c>
      <c r="B1591" t="b">
        <v>0</v>
      </c>
      <c r="C1591" t="s">
        <v>45809</v>
      </c>
      <c r="D1591">
        <v>1037022454355</v>
      </c>
      <c r="E1591">
        <v>1</v>
      </c>
      <c r="F1591">
        <v>6123494771</v>
      </c>
      <c r="G1591">
        <v>88990</v>
      </c>
      <c r="H1591" t="s">
        <v>40297</v>
      </c>
      <c r="I1591">
        <v>4027</v>
      </c>
      <c r="J1591">
        <v>45</v>
      </c>
      <c r="K1591">
        <v>56</v>
      </c>
    </row>
    <row r="1592" spans="1:11">
      <c r="A1592">
        <v>90</v>
      </c>
      <c r="B1592" t="b">
        <v>0</v>
      </c>
      <c r="C1592" t="s">
        <v>41984</v>
      </c>
      <c r="D1592">
        <v>1037022454355</v>
      </c>
      <c r="E1592">
        <v>1</v>
      </c>
      <c r="F1592">
        <v>6118389145</v>
      </c>
      <c r="G1592">
        <v>24000</v>
      </c>
      <c r="H1592" t="s">
        <v>40297</v>
      </c>
      <c r="I1592">
        <v>4051</v>
      </c>
      <c r="J1592">
        <v>200</v>
      </c>
      <c r="K1592">
        <v>200</v>
      </c>
    </row>
    <row r="1593" spans="1:11">
      <c r="A1593">
        <v>90</v>
      </c>
      <c r="B1593" t="b">
        <v>0</v>
      </c>
      <c r="C1593" t="s">
        <v>47139</v>
      </c>
      <c r="D1593">
        <v>1037022454355</v>
      </c>
      <c r="E1593">
        <v>1</v>
      </c>
      <c r="F1593">
        <v>6132820841</v>
      </c>
      <c r="G1593">
        <v>23880</v>
      </c>
      <c r="H1593" t="s">
        <v>40297</v>
      </c>
      <c r="I1593">
        <v>4051</v>
      </c>
      <c r="J1593">
        <v>8000</v>
      </c>
      <c r="K1593">
        <v>8000</v>
      </c>
    </row>
    <row r="1594" spans="1:11">
      <c r="A1594">
        <v>90</v>
      </c>
      <c r="B1594" t="b">
        <v>0</v>
      </c>
      <c r="C1594" t="s">
        <v>44390</v>
      </c>
      <c r="D1594">
        <v>1037022454355</v>
      </c>
      <c r="E1594">
        <v>1</v>
      </c>
      <c r="F1594">
        <v>6126377381</v>
      </c>
      <c r="G1594">
        <v>23870</v>
      </c>
      <c r="H1594" t="s">
        <v>40297</v>
      </c>
      <c r="I1594">
        <v>4051</v>
      </c>
      <c r="J1594">
        <v>2000</v>
      </c>
      <c r="K1594">
        <v>2000</v>
      </c>
    </row>
    <row r="1595" spans="1:11">
      <c r="A1595">
        <v>90</v>
      </c>
      <c r="B1595" t="b">
        <v>0</v>
      </c>
      <c r="C1595" t="s">
        <v>45601</v>
      </c>
      <c r="D1595">
        <v>1037022454355</v>
      </c>
      <c r="E1595">
        <v>1</v>
      </c>
      <c r="F1595">
        <v>6121984407</v>
      </c>
      <c r="G1595">
        <v>23820</v>
      </c>
      <c r="H1595" t="s">
        <v>40297</v>
      </c>
      <c r="I1595">
        <v>4051</v>
      </c>
      <c r="J1595">
        <v>3090</v>
      </c>
      <c r="K1595">
        <v>8090</v>
      </c>
    </row>
    <row r="1596" spans="1:11">
      <c r="A1596">
        <v>90</v>
      </c>
      <c r="B1596" t="b">
        <v>0</v>
      </c>
      <c r="C1596" t="s">
        <v>46155</v>
      </c>
      <c r="D1596">
        <v>1037022454355</v>
      </c>
      <c r="E1596">
        <v>1</v>
      </c>
      <c r="F1596">
        <v>6120616462</v>
      </c>
      <c r="G1596">
        <v>23810</v>
      </c>
      <c r="H1596" t="s">
        <v>40297</v>
      </c>
      <c r="I1596">
        <v>4051</v>
      </c>
      <c r="J1596">
        <v>265</v>
      </c>
      <c r="K1596">
        <v>20000</v>
      </c>
    </row>
    <row r="1597" spans="1:11">
      <c r="A1597">
        <v>90</v>
      </c>
      <c r="B1597" t="b">
        <v>0</v>
      </c>
      <c r="C1597" t="s">
        <v>43291</v>
      </c>
      <c r="D1597">
        <v>1037022454355</v>
      </c>
      <c r="E1597">
        <v>1</v>
      </c>
      <c r="F1597">
        <v>6121840378</v>
      </c>
      <c r="G1597">
        <v>21000</v>
      </c>
      <c r="H1597" t="s">
        <v>40297</v>
      </c>
      <c r="I1597">
        <v>4246</v>
      </c>
      <c r="J1597">
        <v>24919</v>
      </c>
      <c r="K1597">
        <v>47300</v>
      </c>
    </row>
    <row r="1598" spans="1:11">
      <c r="A1598">
        <v>90</v>
      </c>
      <c r="B1598" t="b">
        <v>0</v>
      </c>
      <c r="C1598" t="s">
        <v>41213</v>
      </c>
      <c r="D1598">
        <v>1037022454355</v>
      </c>
      <c r="E1598">
        <v>1</v>
      </c>
      <c r="F1598">
        <v>6085122932</v>
      </c>
      <c r="G1598">
        <v>28200</v>
      </c>
      <c r="H1598" t="s">
        <v>40297</v>
      </c>
      <c r="I1598">
        <v>4247</v>
      </c>
      <c r="J1598">
        <v>2000</v>
      </c>
      <c r="K1598">
        <v>2000</v>
      </c>
    </row>
    <row r="1599" spans="1:11">
      <c r="A1599">
        <v>90</v>
      </c>
      <c r="B1599" t="b">
        <v>0</v>
      </c>
      <c r="C1599" t="s">
        <v>40367</v>
      </c>
      <c r="D1599">
        <v>1037022454355</v>
      </c>
      <c r="E1599">
        <v>1</v>
      </c>
      <c r="F1599">
        <v>6091670152</v>
      </c>
      <c r="G1599">
        <v>24000</v>
      </c>
      <c r="H1599" t="s">
        <v>40297</v>
      </c>
      <c r="I1599">
        <v>4247</v>
      </c>
      <c r="J1599">
        <v>16633</v>
      </c>
      <c r="K1599">
        <v>100000</v>
      </c>
    </row>
    <row r="1600" spans="1:11">
      <c r="A1600">
        <v>90</v>
      </c>
      <c r="B1600" t="b">
        <v>0</v>
      </c>
      <c r="C1600" t="s">
        <v>42812</v>
      </c>
      <c r="D1600">
        <v>1037022454355</v>
      </c>
      <c r="E1600">
        <v>1</v>
      </c>
      <c r="F1600">
        <v>6106435606</v>
      </c>
      <c r="G1600">
        <v>23750</v>
      </c>
      <c r="H1600" t="s">
        <v>40297</v>
      </c>
      <c r="I1600">
        <v>4247</v>
      </c>
      <c r="J1600">
        <v>700</v>
      </c>
      <c r="K1600">
        <v>700</v>
      </c>
    </row>
    <row r="1601" spans="1:11">
      <c r="A1601">
        <v>90</v>
      </c>
      <c r="B1601" t="b">
        <v>0</v>
      </c>
      <c r="C1601" t="s">
        <v>44188</v>
      </c>
      <c r="D1601">
        <v>1037022454355</v>
      </c>
      <c r="E1601">
        <v>1</v>
      </c>
      <c r="F1601">
        <v>6107157700</v>
      </c>
      <c r="G1601">
        <v>23710</v>
      </c>
      <c r="H1601" t="s">
        <v>40297</v>
      </c>
      <c r="I1601">
        <v>4247</v>
      </c>
      <c r="J1601">
        <v>1837</v>
      </c>
      <c r="K1601">
        <v>10000</v>
      </c>
    </row>
    <row r="1602" spans="1:11">
      <c r="A1602">
        <v>90</v>
      </c>
      <c r="B1602" t="b">
        <v>0</v>
      </c>
      <c r="C1602" t="s">
        <v>44392</v>
      </c>
      <c r="D1602">
        <v>1037022454355</v>
      </c>
      <c r="E1602">
        <v>1</v>
      </c>
      <c r="F1602">
        <v>6126377563</v>
      </c>
      <c r="G1602">
        <v>23700</v>
      </c>
      <c r="H1602" t="s">
        <v>40297</v>
      </c>
      <c r="I1602">
        <v>4247</v>
      </c>
      <c r="J1602">
        <v>2000</v>
      </c>
      <c r="K1602">
        <v>2000</v>
      </c>
    </row>
    <row r="1603" spans="1:11">
      <c r="A1603">
        <v>90</v>
      </c>
      <c r="B1603" t="b">
        <v>0</v>
      </c>
      <c r="C1603" t="s">
        <v>46648</v>
      </c>
      <c r="D1603">
        <v>1037022454355</v>
      </c>
      <c r="E1603">
        <v>1</v>
      </c>
      <c r="F1603">
        <v>6133042036</v>
      </c>
      <c r="G1603">
        <v>23680</v>
      </c>
      <c r="H1603" t="s">
        <v>40297</v>
      </c>
      <c r="I1603">
        <v>4247</v>
      </c>
      <c r="J1603">
        <v>2518</v>
      </c>
      <c r="K1603">
        <v>4000</v>
      </c>
    </row>
    <row r="1604" spans="1:11">
      <c r="A1604">
        <v>90</v>
      </c>
      <c r="B1604" t="b">
        <v>0</v>
      </c>
      <c r="C1604" t="s">
        <v>46117</v>
      </c>
      <c r="D1604">
        <v>1037022454355</v>
      </c>
      <c r="E1604">
        <v>1</v>
      </c>
      <c r="F1604">
        <v>6137065544</v>
      </c>
      <c r="G1604">
        <v>23670</v>
      </c>
      <c r="H1604" t="s">
        <v>40297</v>
      </c>
      <c r="I1604">
        <v>4247</v>
      </c>
      <c r="J1604">
        <v>1872</v>
      </c>
      <c r="K1604">
        <v>1872</v>
      </c>
    </row>
    <row r="1605" spans="1:11">
      <c r="A1605">
        <v>90</v>
      </c>
      <c r="B1605" t="b">
        <v>0</v>
      </c>
      <c r="C1605" t="s">
        <v>43120</v>
      </c>
      <c r="D1605">
        <v>1037022454355</v>
      </c>
      <c r="E1605">
        <v>1</v>
      </c>
      <c r="F1605">
        <v>6081796532</v>
      </c>
      <c r="G1605">
        <v>10000000</v>
      </c>
      <c r="H1605" t="s">
        <v>40297</v>
      </c>
      <c r="I1605">
        <v>4248</v>
      </c>
      <c r="J1605">
        <v>44</v>
      </c>
      <c r="K1605">
        <v>50</v>
      </c>
    </row>
    <row r="1606" spans="1:11">
      <c r="A1606">
        <v>90</v>
      </c>
      <c r="B1606" t="b">
        <v>0</v>
      </c>
      <c r="C1606" t="s">
        <v>46481</v>
      </c>
      <c r="D1606">
        <v>1037022454355</v>
      </c>
      <c r="E1606">
        <v>1</v>
      </c>
      <c r="F1606">
        <v>6134973432</v>
      </c>
      <c r="G1606">
        <v>9990000</v>
      </c>
      <c r="H1606" t="s">
        <v>40297</v>
      </c>
      <c r="I1606">
        <v>4248</v>
      </c>
      <c r="J1606">
        <v>3</v>
      </c>
      <c r="K1606">
        <v>3</v>
      </c>
    </row>
    <row r="1607" spans="1:11">
      <c r="A1607">
        <v>90</v>
      </c>
      <c r="B1607" t="b">
        <v>0</v>
      </c>
      <c r="C1607" t="s">
        <v>47038</v>
      </c>
      <c r="D1607">
        <v>1037022454355</v>
      </c>
      <c r="E1607">
        <v>1</v>
      </c>
      <c r="F1607">
        <v>6134654292</v>
      </c>
      <c r="G1607">
        <v>7749000</v>
      </c>
      <c r="H1607" t="s">
        <v>40297</v>
      </c>
      <c r="I1607">
        <v>4250</v>
      </c>
      <c r="J1607">
        <v>20</v>
      </c>
      <c r="K1607">
        <v>20</v>
      </c>
    </row>
    <row r="1608" spans="1:11">
      <c r="A1608">
        <v>90</v>
      </c>
      <c r="B1608" t="b">
        <v>0</v>
      </c>
      <c r="C1608" t="s">
        <v>45585</v>
      </c>
      <c r="D1608">
        <v>1037022454355</v>
      </c>
      <c r="E1608">
        <v>1</v>
      </c>
      <c r="F1608">
        <v>6134960250</v>
      </c>
      <c r="G1608">
        <v>4000000</v>
      </c>
      <c r="H1608" t="s">
        <v>40297</v>
      </c>
      <c r="I1608">
        <v>4250</v>
      </c>
      <c r="J1608">
        <v>25</v>
      </c>
      <c r="K1608">
        <v>25</v>
      </c>
    </row>
    <row r="1609" spans="1:11">
      <c r="A1609">
        <v>90</v>
      </c>
      <c r="B1609" t="b">
        <v>0</v>
      </c>
      <c r="C1609" t="s">
        <v>45506</v>
      </c>
      <c r="D1609">
        <v>1037022454355</v>
      </c>
      <c r="E1609">
        <v>1</v>
      </c>
      <c r="F1609">
        <v>6130142208</v>
      </c>
      <c r="G1609">
        <v>3799000</v>
      </c>
      <c r="H1609" t="s">
        <v>40297</v>
      </c>
      <c r="I1609">
        <v>4250</v>
      </c>
      <c r="J1609">
        <v>11</v>
      </c>
      <c r="K1609">
        <v>12</v>
      </c>
    </row>
    <row r="1610" spans="1:11">
      <c r="A1610">
        <v>30</v>
      </c>
      <c r="B1610" t="b">
        <v>0</v>
      </c>
      <c r="C1610" t="s">
        <v>46862</v>
      </c>
      <c r="D1610">
        <v>1037022454355</v>
      </c>
      <c r="E1610">
        <v>1</v>
      </c>
      <c r="F1610">
        <v>6136617477</v>
      </c>
      <c r="G1610">
        <v>3750000</v>
      </c>
      <c r="H1610" t="s">
        <v>40297</v>
      </c>
      <c r="I1610">
        <v>4250</v>
      </c>
      <c r="J1610">
        <v>3</v>
      </c>
      <c r="K1610">
        <v>3</v>
      </c>
    </row>
    <row r="1611" spans="1:11">
      <c r="A1611">
        <v>90</v>
      </c>
      <c r="B1611" t="b">
        <v>0</v>
      </c>
      <c r="C1611" t="s">
        <v>45878</v>
      </c>
      <c r="D1611">
        <v>1037022454355</v>
      </c>
      <c r="E1611">
        <v>1</v>
      </c>
      <c r="F1611">
        <v>6134276679</v>
      </c>
      <c r="G1611">
        <v>3475000</v>
      </c>
      <c r="H1611" t="s">
        <v>40297</v>
      </c>
      <c r="I1611">
        <v>4250</v>
      </c>
      <c r="J1611">
        <v>10</v>
      </c>
      <c r="K1611">
        <v>10</v>
      </c>
    </row>
    <row r="1612" spans="1:11">
      <c r="A1612">
        <v>90</v>
      </c>
      <c r="B1612" t="b">
        <v>0</v>
      </c>
      <c r="C1612" t="s">
        <v>47170</v>
      </c>
      <c r="D1612">
        <v>1037022454355</v>
      </c>
      <c r="E1612">
        <v>1</v>
      </c>
      <c r="F1612">
        <v>6137998699</v>
      </c>
      <c r="G1612">
        <v>2750000</v>
      </c>
      <c r="H1612" t="s">
        <v>40297</v>
      </c>
      <c r="I1612">
        <v>4250</v>
      </c>
      <c r="J1612">
        <v>12</v>
      </c>
      <c r="K1612">
        <v>12</v>
      </c>
    </row>
    <row r="1613" spans="1:11">
      <c r="A1613">
        <v>90</v>
      </c>
      <c r="B1613" t="b">
        <v>0</v>
      </c>
      <c r="C1613" t="s">
        <v>43192</v>
      </c>
      <c r="D1613">
        <v>1037022454355</v>
      </c>
      <c r="E1613">
        <v>1</v>
      </c>
      <c r="F1613">
        <v>6075702237</v>
      </c>
      <c r="G1613">
        <v>1430000</v>
      </c>
      <c r="H1613" t="s">
        <v>40297</v>
      </c>
      <c r="I1613">
        <v>4254</v>
      </c>
      <c r="J1613">
        <v>3</v>
      </c>
      <c r="K1613">
        <v>3</v>
      </c>
    </row>
    <row r="1614" spans="1:11">
      <c r="A1614">
        <v>90</v>
      </c>
      <c r="B1614" t="b">
        <v>0</v>
      </c>
      <c r="C1614" t="s">
        <v>43217</v>
      </c>
      <c r="D1614">
        <v>1037022454355</v>
      </c>
      <c r="E1614">
        <v>1</v>
      </c>
      <c r="F1614">
        <v>6073408691</v>
      </c>
      <c r="G1614">
        <v>1424000</v>
      </c>
      <c r="H1614" t="s">
        <v>40297</v>
      </c>
      <c r="I1614">
        <v>4254</v>
      </c>
      <c r="J1614">
        <v>23</v>
      </c>
      <c r="K1614">
        <v>25</v>
      </c>
    </row>
    <row r="1615" spans="1:11">
      <c r="A1615">
        <v>90</v>
      </c>
      <c r="B1615" t="b">
        <v>0</v>
      </c>
      <c r="C1615" t="s">
        <v>42029</v>
      </c>
      <c r="D1615">
        <v>1037022454355</v>
      </c>
      <c r="E1615">
        <v>1</v>
      </c>
      <c r="F1615">
        <v>6081885914</v>
      </c>
      <c r="G1615">
        <v>1120000</v>
      </c>
      <c r="H1615" t="s">
        <v>40297</v>
      </c>
      <c r="I1615">
        <v>4254</v>
      </c>
      <c r="J1615">
        <v>100</v>
      </c>
      <c r="K1615">
        <v>100</v>
      </c>
    </row>
    <row r="1616" spans="1:11">
      <c r="A1616">
        <v>30</v>
      </c>
      <c r="B1616" t="b">
        <v>0</v>
      </c>
      <c r="C1616" t="s">
        <v>40427</v>
      </c>
      <c r="D1616">
        <v>1037022454355</v>
      </c>
      <c r="E1616">
        <v>1</v>
      </c>
      <c r="F1616">
        <v>6118442067</v>
      </c>
      <c r="G1616">
        <v>999900</v>
      </c>
      <c r="H1616" t="s">
        <v>40297</v>
      </c>
      <c r="I1616">
        <v>4254</v>
      </c>
      <c r="J1616">
        <v>4</v>
      </c>
      <c r="K1616">
        <v>4</v>
      </c>
    </row>
    <row r="1617" spans="1:11">
      <c r="A1617">
        <v>90</v>
      </c>
      <c r="B1617" t="b">
        <v>0</v>
      </c>
      <c r="C1617" t="s">
        <v>42715</v>
      </c>
      <c r="D1617">
        <v>1037022454355</v>
      </c>
      <c r="E1617">
        <v>1</v>
      </c>
      <c r="F1617">
        <v>6067866845</v>
      </c>
      <c r="G1617">
        <v>999800</v>
      </c>
      <c r="H1617" t="s">
        <v>40297</v>
      </c>
      <c r="I1617">
        <v>4254</v>
      </c>
      <c r="J1617">
        <v>53</v>
      </c>
      <c r="K1617">
        <v>64</v>
      </c>
    </row>
    <row r="1618" spans="1:11">
      <c r="A1618">
        <v>90</v>
      </c>
      <c r="B1618" t="b">
        <v>0</v>
      </c>
      <c r="C1618" t="s">
        <v>46475</v>
      </c>
      <c r="D1618">
        <v>1037022454355</v>
      </c>
      <c r="E1618">
        <v>1</v>
      </c>
      <c r="F1618">
        <v>6099616662</v>
      </c>
      <c r="G1618">
        <v>999700</v>
      </c>
      <c r="H1618" t="s">
        <v>40297</v>
      </c>
      <c r="I1618">
        <v>4254</v>
      </c>
      <c r="J1618">
        <v>6</v>
      </c>
      <c r="K1618">
        <v>50</v>
      </c>
    </row>
    <row r="1619" spans="1:11">
      <c r="A1619">
        <v>90</v>
      </c>
      <c r="B1619" t="b">
        <v>0</v>
      </c>
      <c r="C1619" t="s">
        <v>41973</v>
      </c>
      <c r="D1619">
        <v>1037022454355</v>
      </c>
      <c r="E1619">
        <v>1</v>
      </c>
      <c r="F1619">
        <v>6073365811</v>
      </c>
      <c r="G1619">
        <v>3838000</v>
      </c>
      <c r="H1619" t="s">
        <v>40297</v>
      </c>
      <c r="I1619">
        <v>4256</v>
      </c>
      <c r="J1619">
        <v>24</v>
      </c>
      <c r="K1619">
        <v>25</v>
      </c>
    </row>
    <row r="1620" spans="1:11">
      <c r="A1620">
        <v>90</v>
      </c>
      <c r="B1620" t="b">
        <v>0</v>
      </c>
      <c r="C1620" t="s">
        <v>40571</v>
      </c>
      <c r="D1620">
        <v>1037022454355</v>
      </c>
      <c r="E1620">
        <v>1</v>
      </c>
      <c r="F1620">
        <v>6088296720</v>
      </c>
      <c r="G1620">
        <v>3498000</v>
      </c>
      <c r="H1620" t="s">
        <v>40297</v>
      </c>
      <c r="I1620">
        <v>4256</v>
      </c>
      <c r="J1620">
        <v>3</v>
      </c>
      <c r="K1620">
        <v>3</v>
      </c>
    </row>
    <row r="1621" spans="1:11">
      <c r="A1621">
        <v>90</v>
      </c>
      <c r="B1621" t="b">
        <v>0</v>
      </c>
      <c r="C1621" t="s">
        <v>42418</v>
      </c>
      <c r="D1621">
        <v>1037022454355</v>
      </c>
      <c r="E1621">
        <v>1</v>
      </c>
      <c r="F1621">
        <v>6119932971</v>
      </c>
      <c r="G1621">
        <v>3495000</v>
      </c>
      <c r="H1621" t="s">
        <v>40297</v>
      </c>
      <c r="I1621">
        <v>4256</v>
      </c>
      <c r="J1621">
        <v>3</v>
      </c>
      <c r="K1621">
        <v>3</v>
      </c>
    </row>
    <row r="1622" spans="1:11">
      <c r="A1622">
        <v>30</v>
      </c>
      <c r="B1622" t="b">
        <v>0</v>
      </c>
      <c r="C1622" t="s">
        <v>43839</v>
      </c>
      <c r="D1622">
        <v>1037022454355</v>
      </c>
      <c r="E1622">
        <v>1</v>
      </c>
      <c r="F1622">
        <v>6125763505</v>
      </c>
      <c r="G1622">
        <v>3250000</v>
      </c>
      <c r="H1622" t="s">
        <v>40297</v>
      </c>
      <c r="I1622">
        <v>4256</v>
      </c>
      <c r="J1622">
        <v>1</v>
      </c>
      <c r="K1622">
        <v>1</v>
      </c>
    </row>
    <row r="1623" spans="1:11">
      <c r="A1623">
        <v>90</v>
      </c>
      <c r="B1623" t="b">
        <v>0</v>
      </c>
      <c r="C1623" t="s">
        <v>44421</v>
      </c>
      <c r="D1623">
        <v>1037022454355</v>
      </c>
      <c r="E1623">
        <v>1</v>
      </c>
      <c r="F1623">
        <v>6086992024</v>
      </c>
      <c r="G1623">
        <v>3100000</v>
      </c>
      <c r="H1623" t="s">
        <v>40297</v>
      </c>
      <c r="I1623">
        <v>4256</v>
      </c>
      <c r="J1623">
        <v>5</v>
      </c>
      <c r="K1623">
        <v>5</v>
      </c>
    </row>
    <row r="1624" spans="1:11">
      <c r="A1624">
        <v>90</v>
      </c>
      <c r="B1624" t="b">
        <v>0</v>
      </c>
      <c r="C1624" t="s">
        <v>44640</v>
      </c>
      <c r="D1624">
        <v>1037022454355</v>
      </c>
      <c r="E1624">
        <v>1</v>
      </c>
      <c r="F1624">
        <v>6129080300</v>
      </c>
      <c r="G1624">
        <v>3000000</v>
      </c>
      <c r="H1624" t="s">
        <v>40297</v>
      </c>
      <c r="I1624">
        <v>4256</v>
      </c>
      <c r="J1624">
        <v>1</v>
      </c>
      <c r="K1624">
        <v>1</v>
      </c>
    </row>
    <row r="1625" spans="1:11">
      <c r="A1625">
        <v>90</v>
      </c>
      <c r="B1625" t="b">
        <v>0</v>
      </c>
      <c r="C1625" t="s">
        <v>46484</v>
      </c>
      <c r="D1625">
        <v>1037022454355</v>
      </c>
      <c r="E1625">
        <v>1</v>
      </c>
      <c r="F1625">
        <v>6135333906</v>
      </c>
      <c r="G1625">
        <v>2501000</v>
      </c>
      <c r="H1625" t="s">
        <v>40297</v>
      </c>
      <c r="I1625">
        <v>4256</v>
      </c>
      <c r="J1625">
        <v>1</v>
      </c>
      <c r="K1625">
        <v>1</v>
      </c>
    </row>
    <row r="1626" spans="1:11">
      <c r="A1626">
        <v>90</v>
      </c>
      <c r="B1626" t="b">
        <v>0</v>
      </c>
      <c r="C1626" t="s">
        <v>42775</v>
      </c>
      <c r="D1626">
        <v>1037022454355</v>
      </c>
      <c r="E1626">
        <v>1</v>
      </c>
      <c r="F1626">
        <v>6114889436</v>
      </c>
      <c r="G1626">
        <v>2500000</v>
      </c>
      <c r="H1626" t="s">
        <v>40297</v>
      </c>
      <c r="I1626">
        <v>4258</v>
      </c>
      <c r="J1626">
        <v>18</v>
      </c>
      <c r="K1626">
        <v>25</v>
      </c>
    </row>
    <row r="1627" spans="1:11">
      <c r="A1627">
        <v>90</v>
      </c>
      <c r="B1627" t="b">
        <v>0</v>
      </c>
      <c r="C1627" t="s">
        <v>43787</v>
      </c>
      <c r="D1627">
        <v>1037022454355</v>
      </c>
      <c r="E1627">
        <v>1</v>
      </c>
      <c r="F1627">
        <v>6073249535</v>
      </c>
      <c r="G1627">
        <v>1955000</v>
      </c>
      <c r="H1627" t="s">
        <v>40297</v>
      </c>
      <c r="I1627">
        <v>4260</v>
      </c>
      <c r="J1627">
        <v>11</v>
      </c>
      <c r="K1627">
        <v>25</v>
      </c>
    </row>
    <row r="1628" spans="1:11">
      <c r="A1628">
        <v>90</v>
      </c>
      <c r="B1628" t="b">
        <v>0</v>
      </c>
      <c r="C1628" t="s">
        <v>42789</v>
      </c>
      <c r="D1628">
        <v>1037022454355</v>
      </c>
      <c r="E1628">
        <v>1</v>
      </c>
      <c r="F1628">
        <v>6071406465</v>
      </c>
      <c r="G1628">
        <v>180000000</v>
      </c>
      <c r="H1628" t="s">
        <v>40297</v>
      </c>
      <c r="I1628">
        <v>4292</v>
      </c>
      <c r="J1628">
        <v>1</v>
      </c>
      <c r="K1628">
        <v>1</v>
      </c>
    </row>
    <row r="1629" spans="1:11">
      <c r="A1629">
        <v>90</v>
      </c>
      <c r="B1629" t="b">
        <v>0</v>
      </c>
      <c r="C1629" t="s">
        <v>43688</v>
      </c>
      <c r="D1629">
        <v>1037022454355</v>
      </c>
      <c r="E1629">
        <v>1</v>
      </c>
      <c r="F1629">
        <v>6073607999</v>
      </c>
      <c r="G1629">
        <v>175000000</v>
      </c>
      <c r="H1629" t="s">
        <v>40297</v>
      </c>
      <c r="I1629">
        <v>4292</v>
      </c>
      <c r="J1629">
        <v>1</v>
      </c>
      <c r="K1629">
        <v>1</v>
      </c>
    </row>
    <row r="1630" spans="1:11">
      <c r="A1630">
        <v>90</v>
      </c>
      <c r="B1630" t="b">
        <v>0</v>
      </c>
      <c r="C1630" t="s">
        <v>44150</v>
      </c>
      <c r="D1630">
        <v>1037022454355</v>
      </c>
      <c r="E1630">
        <v>1</v>
      </c>
      <c r="F1630">
        <v>6074071854</v>
      </c>
      <c r="G1630">
        <v>174900000</v>
      </c>
      <c r="H1630" t="s">
        <v>40297</v>
      </c>
      <c r="I1630">
        <v>4292</v>
      </c>
      <c r="J1630">
        <v>1</v>
      </c>
      <c r="K1630">
        <v>1</v>
      </c>
    </row>
    <row r="1631" spans="1:11">
      <c r="A1631">
        <v>90</v>
      </c>
      <c r="B1631" t="b">
        <v>0</v>
      </c>
      <c r="C1631" t="s">
        <v>42706</v>
      </c>
      <c r="D1631">
        <v>1037022454355</v>
      </c>
      <c r="E1631">
        <v>1</v>
      </c>
      <c r="F1631">
        <v>6077009044</v>
      </c>
      <c r="G1631">
        <v>174700000</v>
      </c>
      <c r="H1631" t="s">
        <v>40297</v>
      </c>
      <c r="I1631">
        <v>4292</v>
      </c>
      <c r="J1631">
        <v>1</v>
      </c>
      <c r="K1631">
        <v>1</v>
      </c>
    </row>
    <row r="1632" spans="1:11">
      <c r="A1632">
        <v>90</v>
      </c>
      <c r="B1632" t="b">
        <v>0</v>
      </c>
      <c r="C1632" t="s">
        <v>43886</v>
      </c>
      <c r="D1632">
        <v>1037022454355</v>
      </c>
      <c r="E1632">
        <v>1</v>
      </c>
      <c r="F1632">
        <v>6084162076</v>
      </c>
      <c r="G1632">
        <v>158600000</v>
      </c>
      <c r="H1632" t="s">
        <v>40297</v>
      </c>
      <c r="I1632">
        <v>4292</v>
      </c>
      <c r="J1632">
        <v>1</v>
      </c>
      <c r="K1632">
        <v>1</v>
      </c>
    </row>
    <row r="1633" spans="1:11">
      <c r="A1633">
        <v>90</v>
      </c>
      <c r="B1633" t="b">
        <v>0</v>
      </c>
      <c r="C1633" t="s">
        <v>41569</v>
      </c>
      <c r="D1633">
        <v>1037022454355</v>
      </c>
      <c r="E1633">
        <v>1</v>
      </c>
      <c r="F1633">
        <v>6096758360</v>
      </c>
      <c r="G1633">
        <v>139800000</v>
      </c>
      <c r="H1633" t="s">
        <v>40297</v>
      </c>
      <c r="I1633">
        <v>4292</v>
      </c>
      <c r="J1633">
        <v>2</v>
      </c>
      <c r="K1633">
        <v>2</v>
      </c>
    </row>
    <row r="1634" spans="1:11">
      <c r="A1634">
        <v>90</v>
      </c>
      <c r="B1634" t="b">
        <v>0</v>
      </c>
      <c r="C1634" t="s">
        <v>44162</v>
      </c>
      <c r="D1634">
        <v>1037022454355</v>
      </c>
      <c r="E1634">
        <v>1</v>
      </c>
      <c r="F1634">
        <v>6106610561</v>
      </c>
      <c r="G1634">
        <v>119000000</v>
      </c>
      <c r="H1634" t="s">
        <v>40297</v>
      </c>
      <c r="I1634">
        <v>4292</v>
      </c>
      <c r="J1634">
        <v>1</v>
      </c>
      <c r="K1634">
        <v>1</v>
      </c>
    </row>
    <row r="1635" spans="1:11">
      <c r="A1635">
        <v>90</v>
      </c>
      <c r="B1635" t="b">
        <v>0</v>
      </c>
      <c r="C1635" t="s">
        <v>40984</v>
      </c>
      <c r="D1635">
        <v>1037022454355</v>
      </c>
      <c r="E1635">
        <v>1</v>
      </c>
      <c r="F1635">
        <v>6104552633</v>
      </c>
      <c r="G1635">
        <v>115000000</v>
      </c>
      <c r="H1635" t="s">
        <v>40297</v>
      </c>
      <c r="I1635">
        <v>4292</v>
      </c>
      <c r="J1635">
        <v>1</v>
      </c>
      <c r="K1635">
        <v>1</v>
      </c>
    </row>
    <row r="1636" spans="1:11">
      <c r="A1636">
        <v>90</v>
      </c>
      <c r="B1636" t="b">
        <v>0</v>
      </c>
      <c r="C1636" t="s">
        <v>43587</v>
      </c>
      <c r="D1636">
        <v>1037022454355</v>
      </c>
      <c r="E1636">
        <v>1</v>
      </c>
      <c r="F1636">
        <v>6118966680</v>
      </c>
      <c r="G1636">
        <v>115000000</v>
      </c>
      <c r="H1636" t="s">
        <v>40297</v>
      </c>
      <c r="I1636">
        <v>4292</v>
      </c>
      <c r="J1636">
        <v>2</v>
      </c>
      <c r="K1636">
        <v>2</v>
      </c>
    </row>
    <row r="1637" spans="1:11">
      <c r="A1637">
        <v>90</v>
      </c>
      <c r="B1637" t="b">
        <v>0</v>
      </c>
      <c r="C1637" t="s">
        <v>42684</v>
      </c>
      <c r="D1637">
        <v>1037022454355</v>
      </c>
      <c r="E1637">
        <v>1</v>
      </c>
      <c r="F1637">
        <v>6079892428</v>
      </c>
      <c r="G1637">
        <v>114000000</v>
      </c>
      <c r="H1637" t="s">
        <v>40297</v>
      </c>
      <c r="I1637">
        <v>4292</v>
      </c>
      <c r="J1637">
        <v>2</v>
      </c>
      <c r="K1637">
        <v>4</v>
      </c>
    </row>
    <row r="1638" spans="1:11">
      <c r="A1638">
        <v>90</v>
      </c>
      <c r="B1638" t="b">
        <v>0</v>
      </c>
      <c r="C1638" t="s">
        <v>41349</v>
      </c>
      <c r="D1638">
        <v>1037022454355</v>
      </c>
      <c r="E1638">
        <v>1</v>
      </c>
      <c r="F1638">
        <v>6088597317</v>
      </c>
      <c r="G1638">
        <v>103000000</v>
      </c>
      <c r="H1638" t="s">
        <v>40297</v>
      </c>
      <c r="I1638">
        <v>4294</v>
      </c>
      <c r="J1638">
        <v>1</v>
      </c>
      <c r="K1638">
        <v>1</v>
      </c>
    </row>
    <row r="1639" spans="1:11">
      <c r="A1639">
        <v>90</v>
      </c>
      <c r="B1639" t="b">
        <v>0</v>
      </c>
      <c r="C1639" t="s">
        <v>41706</v>
      </c>
      <c r="D1639">
        <v>1037022454355</v>
      </c>
      <c r="E1639">
        <v>1</v>
      </c>
      <c r="F1639">
        <v>6067891106</v>
      </c>
      <c r="G1639">
        <v>102800000</v>
      </c>
      <c r="H1639" t="s">
        <v>40297</v>
      </c>
      <c r="I1639">
        <v>4294</v>
      </c>
      <c r="J1639">
        <v>1</v>
      </c>
      <c r="K1639">
        <v>1</v>
      </c>
    </row>
    <row r="1640" spans="1:11">
      <c r="A1640">
        <v>90</v>
      </c>
      <c r="B1640" t="b">
        <v>0</v>
      </c>
      <c r="C1640" t="s">
        <v>41678</v>
      </c>
      <c r="D1640">
        <v>1037022454355</v>
      </c>
      <c r="E1640">
        <v>1</v>
      </c>
      <c r="F1640">
        <v>6101543548</v>
      </c>
      <c r="G1640">
        <v>80000000</v>
      </c>
      <c r="H1640" t="s">
        <v>40297</v>
      </c>
      <c r="I1640">
        <v>4302</v>
      </c>
      <c r="J1640">
        <v>1</v>
      </c>
      <c r="K1640">
        <v>1</v>
      </c>
    </row>
    <row r="1641" spans="1:11">
      <c r="A1641">
        <v>90</v>
      </c>
      <c r="B1641" t="b">
        <v>0</v>
      </c>
      <c r="C1641" t="s">
        <v>42433</v>
      </c>
      <c r="D1641">
        <v>1037022454355</v>
      </c>
      <c r="E1641">
        <v>1</v>
      </c>
      <c r="F1641">
        <v>6118982807</v>
      </c>
      <c r="G1641">
        <v>65000000</v>
      </c>
      <c r="H1641" t="s">
        <v>40297</v>
      </c>
      <c r="I1641">
        <v>4302</v>
      </c>
      <c r="J1641">
        <v>1</v>
      </c>
      <c r="K1641">
        <v>1</v>
      </c>
    </row>
    <row r="1642" spans="1:11">
      <c r="A1642">
        <v>90</v>
      </c>
      <c r="B1642" t="b">
        <v>0</v>
      </c>
      <c r="C1642" t="s">
        <v>46154</v>
      </c>
      <c r="D1642">
        <v>1037022454355</v>
      </c>
      <c r="E1642">
        <v>1</v>
      </c>
      <c r="F1642">
        <v>6132838922</v>
      </c>
      <c r="G1642">
        <v>64900000</v>
      </c>
      <c r="H1642" t="s">
        <v>40297</v>
      </c>
      <c r="I1642">
        <v>4302</v>
      </c>
      <c r="J1642">
        <v>1</v>
      </c>
      <c r="K1642">
        <v>1</v>
      </c>
    </row>
    <row r="1643" spans="1:11">
      <c r="A1643">
        <v>90</v>
      </c>
      <c r="B1643" t="b">
        <v>0</v>
      </c>
      <c r="C1643" t="s">
        <v>45065</v>
      </c>
      <c r="D1643">
        <v>1037022454355</v>
      </c>
      <c r="E1643">
        <v>1</v>
      </c>
      <c r="F1643">
        <v>6130517130</v>
      </c>
      <c r="G1643">
        <v>79900000</v>
      </c>
      <c r="H1643" t="s">
        <v>40297</v>
      </c>
      <c r="I1643">
        <v>4306</v>
      </c>
      <c r="J1643">
        <v>1</v>
      </c>
      <c r="K1643">
        <v>1</v>
      </c>
    </row>
    <row r="1644" spans="1:11">
      <c r="A1644">
        <v>90</v>
      </c>
      <c r="B1644" t="b">
        <v>0</v>
      </c>
      <c r="C1644" t="s">
        <v>45588</v>
      </c>
      <c r="D1644">
        <v>1037022454355</v>
      </c>
      <c r="E1644">
        <v>1</v>
      </c>
      <c r="F1644">
        <v>6127587542</v>
      </c>
      <c r="G1644">
        <v>75000000</v>
      </c>
      <c r="H1644" t="s">
        <v>40297</v>
      </c>
      <c r="I1644">
        <v>4306</v>
      </c>
      <c r="J1644">
        <v>1</v>
      </c>
      <c r="K1644">
        <v>1</v>
      </c>
    </row>
    <row r="1645" spans="1:11">
      <c r="A1645">
        <v>90</v>
      </c>
      <c r="B1645" t="b">
        <v>0</v>
      </c>
      <c r="C1645" t="s">
        <v>41701</v>
      </c>
      <c r="D1645">
        <v>1037022454355</v>
      </c>
      <c r="E1645">
        <v>1</v>
      </c>
      <c r="F1645">
        <v>6097906548</v>
      </c>
      <c r="G1645">
        <v>93000000</v>
      </c>
      <c r="H1645" t="s">
        <v>40297</v>
      </c>
      <c r="I1645">
        <v>4310</v>
      </c>
      <c r="J1645">
        <v>1</v>
      </c>
      <c r="K1645">
        <v>2</v>
      </c>
    </row>
    <row r="1646" spans="1:11">
      <c r="A1646">
        <v>90</v>
      </c>
      <c r="B1646" t="b">
        <v>0</v>
      </c>
      <c r="C1646" t="s">
        <v>45671</v>
      </c>
      <c r="D1646">
        <v>1037022454355</v>
      </c>
      <c r="E1646">
        <v>1</v>
      </c>
      <c r="F1646">
        <v>6133847577</v>
      </c>
      <c r="G1646">
        <v>62500000</v>
      </c>
      <c r="H1646" t="s">
        <v>40297</v>
      </c>
      <c r="I1646">
        <v>4310</v>
      </c>
      <c r="J1646">
        <v>1</v>
      </c>
      <c r="K1646">
        <v>1</v>
      </c>
    </row>
    <row r="1647" spans="1:11">
      <c r="A1647">
        <v>90</v>
      </c>
      <c r="B1647" t="b">
        <v>0</v>
      </c>
      <c r="C1647" t="s">
        <v>46729</v>
      </c>
      <c r="D1647">
        <v>1037022454355</v>
      </c>
      <c r="E1647">
        <v>1</v>
      </c>
      <c r="F1647">
        <v>6129111078</v>
      </c>
      <c r="G1647">
        <v>60000000</v>
      </c>
      <c r="H1647" t="s">
        <v>40297</v>
      </c>
      <c r="I1647">
        <v>4310</v>
      </c>
      <c r="J1647">
        <v>1</v>
      </c>
      <c r="K1647">
        <v>1</v>
      </c>
    </row>
    <row r="1648" spans="1:11">
      <c r="A1648">
        <v>90</v>
      </c>
      <c r="B1648" t="b">
        <v>0</v>
      </c>
      <c r="C1648" t="s">
        <v>41318</v>
      </c>
      <c r="D1648">
        <v>1037022454355</v>
      </c>
      <c r="E1648">
        <v>1</v>
      </c>
      <c r="F1648">
        <v>6098558617</v>
      </c>
      <c r="G1648">
        <v>22500</v>
      </c>
      <c r="H1648" t="s">
        <v>40297</v>
      </c>
      <c r="I1648">
        <v>4312</v>
      </c>
      <c r="J1648">
        <v>17734</v>
      </c>
      <c r="K1648">
        <v>17872</v>
      </c>
    </row>
    <row r="1649" spans="1:11">
      <c r="A1649">
        <v>90</v>
      </c>
      <c r="B1649" t="b">
        <v>0</v>
      </c>
      <c r="C1649" t="s">
        <v>44039</v>
      </c>
      <c r="D1649">
        <v>1037022454355</v>
      </c>
      <c r="E1649">
        <v>1</v>
      </c>
      <c r="F1649">
        <v>6100121413</v>
      </c>
      <c r="G1649">
        <v>19980</v>
      </c>
      <c r="H1649" t="s">
        <v>40297</v>
      </c>
      <c r="I1649">
        <v>4312</v>
      </c>
      <c r="J1649">
        <v>26820</v>
      </c>
      <c r="K1649">
        <v>34840</v>
      </c>
    </row>
    <row r="1650" spans="1:11">
      <c r="A1650">
        <v>90</v>
      </c>
      <c r="B1650" t="b">
        <v>0</v>
      </c>
      <c r="C1650" t="s">
        <v>42718</v>
      </c>
      <c r="D1650">
        <v>1037022454355</v>
      </c>
      <c r="E1650">
        <v>1</v>
      </c>
      <c r="F1650">
        <v>6109809906</v>
      </c>
      <c r="G1650">
        <v>19970</v>
      </c>
      <c r="H1650" t="s">
        <v>40297</v>
      </c>
      <c r="I1650">
        <v>4312</v>
      </c>
      <c r="J1650">
        <v>12000</v>
      </c>
      <c r="K1650">
        <v>12000</v>
      </c>
    </row>
    <row r="1651" spans="1:11">
      <c r="A1651">
        <v>90</v>
      </c>
      <c r="B1651" t="b">
        <v>0</v>
      </c>
      <c r="C1651" t="s">
        <v>46011</v>
      </c>
      <c r="D1651">
        <v>1037022454355</v>
      </c>
      <c r="E1651">
        <v>1</v>
      </c>
      <c r="F1651">
        <v>6112094837</v>
      </c>
      <c r="G1651">
        <v>18990</v>
      </c>
      <c r="H1651" t="s">
        <v>40297</v>
      </c>
      <c r="I1651">
        <v>4312</v>
      </c>
      <c r="J1651">
        <v>92800</v>
      </c>
      <c r="K1651">
        <v>95600</v>
      </c>
    </row>
    <row r="1652" spans="1:11">
      <c r="A1652">
        <v>90</v>
      </c>
      <c r="B1652" t="b">
        <v>0</v>
      </c>
      <c r="C1652" t="s">
        <v>41664</v>
      </c>
      <c r="D1652">
        <v>1037022454355</v>
      </c>
      <c r="E1652">
        <v>1</v>
      </c>
      <c r="F1652">
        <v>6118677589</v>
      </c>
      <c r="G1652">
        <v>17500</v>
      </c>
      <c r="H1652" t="s">
        <v>40297</v>
      </c>
      <c r="I1652">
        <v>4312</v>
      </c>
      <c r="J1652">
        <v>2000</v>
      </c>
      <c r="K1652">
        <v>2000</v>
      </c>
    </row>
    <row r="1653" spans="1:11">
      <c r="A1653">
        <v>90</v>
      </c>
      <c r="B1653" t="b">
        <v>0</v>
      </c>
      <c r="C1653" t="s">
        <v>41825</v>
      </c>
      <c r="D1653">
        <v>1037022454355</v>
      </c>
      <c r="E1653">
        <v>1</v>
      </c>
      <c r="F1653">
        <v>6117830626</v>
      </c>
      <c r="G1653">
        <v>17490</v>
      </c>
      <c r="H1653" t="s">
        <v>40297</v>
      </c>
      <c r="I1653">
        <v>4312</v>
      </c>
      <c r="J1653">
        <v>2000</v>
      </c>
      <c r="K1653">
        <v>2000</v>
      </c>
    </row>
    <row r="1654" spans="1:11">
      <c r="A1654">
        <v>30</v>
      </c>
      <c r="B1654" t="b">
        <v>0</v>
      </c>
      <c r="C1654" t="s">
        <v>40951</v>
      </c>
      <c r="D1654">
        <v>1037022454355</v>
      </c>
      <c r="E1654">
        <v>1</v>
      </c>
      <c r="F1654">
        <v>6117770057</v>
      </c>
      <c r="G1654">
        <v>17490</v>
      </c>
      <c r="H1654" t="s">
        <v>40297</v>
      </c>
      <c r="I1654">
        <v>4312</v>
      </c>
      <c r="J1654">
        <v>10000</v>
      </c>
      <c r="K1654">
        <v>10000</v>
      </c>
    </row>
    <row r="1655" spans="1:11">
      <c r="A1655">
        <v>90</v>
      </c>
      <c r="B1655" t="b">
        <v>0</v>
      </c>
      <c r="C1655" t="s">
        <v>42030</v>
      </c>
      <c r="D1655">
        <v>1037022454355</v>
      </c>
      <c r="E1655">
        <v>1</v>
      </c>
      <c r="F1655">
        <v>6118389470</v>
      </c>
      <c r="G1655">
        <v>17000</v>
      </c>
      <c r="H1655" t="s">
        <v>40297</v>
      </c>
      <c r="I1655">
        <v>4312</v>
      </c>
      <c r="J1655">
        <v>473</v>
      </c>
      <c r="K1655">
        <v>473</v>
      </c>
    </row>
    <row r="1656" spans="1:11">
      <c r="A1656">
        <v>90</v>
      </c>
      <c r="B1656" t="b">
        <v>0</v>
      </c>
      <c r="C1656" t="s">
        <v>42867</v>
      </c>
      <c r="D1656">
        <v>1037022454355</v>
      </c>
      <c r="E1656">
        <v>1</v>
      </c>
      <c r="F1656">
        <v>6120231376</v>
      </c>
      <c r="G1656">
        <v>17000</v>
      </c>
      <c r="H1656" t="s">
        <v>40297</v>
      </c>
      <c r="I1656">
        <v>4312</v>
      </c>
      <c r="J1656">
        <v>9666</v>
      </c>
      <c r="K1656">
        <v>9666</v>
      </c>
    </row>
    <row r="1657" spans="1:11">
      <c r="A1657">
        <v>90</v>
      </c>
      <c r="B1657" t="b">
        <v>0</v>
      </c>
      <c r="C1657" t="s">
        <v>40397</v>
      </c>
      <c r="D1657">
        <v>1037022454355</v>
      </c>
      <c r="E1657">
        <v>1</v>
      </c>
      <c r="F1657">
        <v>6093374363</v>
      </c>
      <c r="G1657">
        <v>16900</v>
      </c>
      <c r="H1657" t="s">
        <v>40297</v>
      </c>
      <c r="I1657">
        <v>4312</v>
      </c>
      <c r="J1657">
        <v>11254</v>
      </c>
      <c r="K1657">
        <v>139800</v>
      </c>
    </row>
    <row r="1658" spans="1:11">
      <c r="A1658">
        <v>90</v>
      </c>
      <c r="B1658" t="b">
        <v>0</v>
      </c>
      <c r="C1658" t="s">
        <v>47452</v>
      </c>
      <c r="D1658">
        <v>1037022454355</v>
      </c>
      <c r="E1658">
        <v>1</v>
      </c>
      <c r="F1658">
        <v>6135774615</v>
      </c>
      <c r="G1658">
        <v>16890</v>
      </c>
      <c r="H1658" t="s">
        <v>40297</v>
      </c>
      <c r="I1658">
        <v>4312</v>
      </c>
      <c r="J1658">
        <v>121270</v>
      </c>
      <c r="K1658">
        <v>121270</v>
      </c>
    </row>
    <row r="1659" spans="1:11">
      <c r="A1659">
        <v>90</v>
      </c>
      <c r="B1659" t="b">
        <v>0</v>
      </c>
      <c r="C1659" t="s">
        <v>41069</v>
      </c>
      <c r="D1659">
        <v>1037022454355</v>
      </c>
      <c r="E1659">
        <v>1</v>
      </c>
      <c r="F1659">
        <v>6112581391</v>
      </c>
      <c r="G1659">
        <v>789000000</v>
      </c>
      <c r="H1659" t="s">
        <v>40297</v>
      </c>
      <c r="I1659">
        <v>4346</v>
      </c>
      <c r="J1659">
        <v>1</v>
      </c>
      <c r="K1659">
        <v>2</v>
      </c>
    </row>
    <row r="1660" spans="1:11">
      <c r="A1660">
        <v>90</v>
      </c>
      <c r="B1660" t="b">
        <v>0</v>
      </c>
      <c r="C1660" t="s">
        <v>42997</v>
      </c>
      <c r="D1660">
        <v>1037022454355</v>
      </c>
      <c r="E1660">
        <v>1</v>
      </c>
      <c r="F1660">
        <v>6113278197</v>
      </c>
      <c r="G1660">
        <v>833500000</v>
      </c>
      <c r="H1660" t="s">
        <v>40297</v>
      </c>
      <c r="I1660">
        <v>4347</v>
      </c>
      <c r="J1660">
        <v>1</v>
      </c>
      <c r="K1660">
        <v>4</v>
      </c>
    </row>
    <row r="1661" spans="1:11">
      <c r="A1661">
        <v>90</v>
      </c>
      <c r="B1661" t="b">
        <v>0</v>
      </c>
      <c r="C1661" t="s">
        <v>42136</v>
      </c>
      <c r="D1661">
        <v>1037022454355</v>
      </c>
      <c r="E1661">
        <v>1</v>
      </c>
      <c r="F1661">
        <v>6124845674</v>
      </c>
      <c r="G1661">
        <v>833000000</v>
      </c>
      <c r="H1661" t="s">
        <v>40297</v>
      </c>
      <c r="I1661">
        <v>4347</v>
      </c>
      <c r="J1661">
        <v>2</v>
      </c>
      <c r="K1661">
        <v>2</v>
      </c>
    </row>
    <row r="1662" spans="1:11">
      <c r="A1662">
        <v>90</v>
      </c>
      <c r="B1662" t="b">
        <v>0</v>
      </c>
      <c r="C1662" t="s">
        <v>40945</v>
      </c>
      <c r="D1662">
        <v>1037022454355</v>
      </c>
      <c r="E1662">
        <v>1</v>
      </c>
      <c r="F1662">
        <v>6112580510</v>
      </c>
      <c r="G1662">
        <v>703000000</v>
      </c>
      <c r="H1662" t="s">
        <v>40297</v>
      </c>
      <c r="I1662">
        <v>4348</v>
      </c>
      <c r="J1662">
        <v>1</v>
      </c>
      <c r="K1662">
        <v>2</v>
      </c>
    </row>
    <row r="1663" spans="1:11">
      <c r="A1663">
        <v>90</v>
      </c>
      <c r="B1663" t="b">
        <v>0</v>
      </c>
      <c r="C1663" t="s">
        <v>44130</v>
      </c>
      <c r="D1663">
        <v>1037022454355</v>
      </c>
      <c r="E1663">
        <v>1</v>
      </c>
      <c r="F1663">
        <v>6086359716</v>
      </c>
      <c r="G1663">
        <v>370000000</v>
      </c>
      <c r="H1663" t="s">
        <v>40297</v>
      </c>
      <c r="I1663">
        <v>4349</v>
      </c>
      <c r="J1663">
        <v>2</v>
      </c>
      <c r="K1663">
        <v>2</v>
      </c>
    </row>
    <row r="1664" spans="1:11">
      <c r="A1664">
        <v>90</v>
      </c>
      <c r="B1664" t="b">
        <v>0</v>
      </c>
      <c r="C1664" t="s">
        <v>46188</v>
      </c>
      <c r="D1664">
        <v>1037022454355</v>
      </c>
      <c r="E1664">
        <v>1</v>
      </c>
      <c r="F1664">
        <v>6137951114</v>
      </c>
      <c r="G1664">
        <v>345000000</v>
      </c>
      <c r="H1664" t="s">
        <v>40297</v>
      </c>
      <c r="I1664">
        <v>4349</v>
      </c>
      <c r="J1664">
        <v>2</v>
      </c>
      <c r="K1664">
        <v>2</v>
      </c>
    </row>
    <row r="1665" spans="1:11">
      <c r="A1665">
        <v>90</v>
      </c>
      <c r="B1665" t="b">
        <v>0</v>
      </c>
      <c r="C1665" t="s">
        <v>45954</v>
      </c>
      <c r="D1665">
        <v>1037022454355</v>
      </c>
      <c r="E1665">
        <v>1</v>
      </c>
      <c r="F1665">
        <v>6137292646</v>
      </c>
      <c r="G1665">
        <v>320000000</v>
      </c>
      <c r="H1665" t="s">
        <v>40297</v>
      </c>
      <c r="I1665">
        <v>4349</v>
      </c>
      <c r="J1665">
        <v>1</v>
      </c>
      <c r="K1665">
        <v>1</v>
      </c>
    </row>
    <row r="1666" spans="1:11">
      <c r="A1666">
        <v>90</v>
      </c>
      <c r="B1666" t="b">
        <v>0</v>
      </c>
      <c r="C1666" t="s">
        <v>46379</v>
      </c>
      <c r="D1666">
        <v>1037022454355</v>
      </c>
      <c r="E1666">
        <v>1</v>
      </c>
      <c r="F1666">
        <v>6137560685</v>
      </c>
      <c r="G1666">
        <v>250000000</v>
      </c>
      <c r="H1666" t="s">
        <v>40297</v>
      </c>
      <c r="I1666">
        <v>4349</v>
      </c>
      <c r="J1666">
        <v>1</v>
      </c>
      <c r="K1666">
        <v>1</v>
      </c>
    </row>
    <row r="1667" spans="1:11">
      <c r="A1667">
        <v>90</v>
      </c>
      <c r="B1667" t="b">
        <v>0</v>
      </c>
      <c r="C1667" t="s">
        <v>40624</v>
      </c>
      <c r="D1667">
        <v>1037022454355</v>
      </c>
      <c r="E1667">
        <v>1</v>
      </c>
      <c r="F1667">
        <v>6119951027</v>
      </c>
      <c r="G1667">
        <v>1000000</v>
      </c>
      <c r="H1667" t="s">
        <v>40297</v>
      </c>
      <c r="I1667">
        <v>4358</v>
      </c>
      <c r="J1667">
        <v>99</v>
      </c>
      <c r="K1667">
        <v>100</v>
      </c>
    </row>
    <row r="1668" spans="1:11">
      <c r="A1668">
        <v>90</v>
      </c>
      <c r="B1668" t="b">
        <v>0</v>
      </c>
      <c r="C1668" t="s">
        <v>42571</v>
      </c>
      <c r="D1668">
        <v>1037022454355</v>
      </c>
      <c r="E1668">
        <v>1</v>
      </c>
      <c r="F1668">
        <v>6107537788</v>
      </c>
      <c r="G1668">
        <v>3198000</v>
      </c>
      <c r="H1668" t="s">
        <v>40297</v>
      </c>
      <c r="I1668">
        <v>4383</v>
      </c>
      <c r="J1668">
        <v>8</v>
      </c>
      <c r="K1668">
        <v>10</v>
      </c>
    </row>
    <row r="1669" spans="1:11">
      <c r="A1669">
        <v>90</v>
      </c>
      <c r="B1669" t="b">
        <v>0</v>
      </c>
      <c r="C1669" t="s">
        <v>40448</v>
      </c>
      <c r="D1669">
        <v>1037022454355</v>
      </c>
      <c r="E1669">
        <v>1</v>
      </c>
      <c r="F1669">
        <v>6095013066</v>
      </c>
      <c r="G1669">
        <v>3195000</v>
      </c>
      <c r="H1669" t="s">
        <v>40297</v>
      </c>
      <c r="I1669">
        <v>4383</v>
      </c>
      <c r="J1669">
        <v>6</v>
      </c>
      <c r="K1669">
        <v>50</v>
      </c>
    </row>
    <row r="1670" spans="1:11">
      <c r="A1670">
        <v>90</v>
      </c>
      <c r="B1670" t="b">
        <v>0</v>
      </c>
      <c r="C1670" t="s">
        <v>44141</v>
      </c>
      <c r="D1670">
        <v>1037022454355</v>
      </c>
      <c r="E1670">
        <v>1</v>
      </c>
      <c r="F1670">
        <v>6116539121</v>
      </c>
      <c r="G1670">
        <v>3189000</v>
      </c>
      <c r="H1670" t="s">
        <v>40297</v>
      </c>
      <c r="I1670">
        <v>4383</v>
      </c>
      <c r="J1670">
        <v>23</v>
      </c>
      <c r="K1670">
        <v>30</v>
      </c>
    </row>
    <row r="1671" spans="1:11">
      <c r="A1671">
        <v>90</v>
      </c>
      <c r="B1671" t="b">
        <v>0</v>
      </c>
      <c r="C1671" t="s">
        <v>41225</v>
      </c>
      <c r="D1671">
        <v>1037022454355</v>
      </c>
      <c r="E1671">
        <v>1</v>
      </c>
      <c r="F1671">
        <v>6108126177</v>
      </c>
      <c r="G1671">
        <v>3188000</v>
      </c>
      <c r="H1671" t="s">
        <v>40297</v>
      </c>
      <c r="I1671">
        <v>4383</v>
      </c>
      <c r="J1671">
        <v>17</v>
      </c>
      <c r="K1671">
        <v>50</v>
      </c>
    </row>
    <row r="1672" spans="1:11">
      <c r="A1672">
        <v>90</v>
      </c>
      <c r="B1672" t="b">
        <v>0</v>
      </c>
      <c r="C1672" t="s">
        <v>40512</v>
      </c>
      <c r="D1672">
        <v>1037022454355</v>
      </c>
      <c r="E1672">
        <v>1</v>
      </c>
      <c r="F1672">
        <v>6122783023</v>
      </c>
      <c r="G1672">
        <v>3185000</v>
      </c>
      <c r="H1672" t="s">
        <v>40297</v>
      </c>
      <c r="I1672">
        <v>4383</v>
      </c>
      <c r="J1672">
        <v>1</v>
      </c>
      <c r="K1672">
        <v>1</v>
      </c>
    </row>
    <row r="1673" spans="1:11">
      <c r="A1673">
        <v>90</v>
      </c>
      <c r="B1673" t="b">
        <v>0</v>
      </c>
      <c r="C1673" t="s">
        <v>45641</v>
      </c>
      <c r="D1673">
        <v>1037022454355</v>
      </c>
      <c r="E1673">
        <v>1</v>
      </c>
      <c r="F1673">
        <v>6134469632</v>
      </c>
      <c r="G1673">
        <v>3174000</v>
      </c>
      <c r="H1673" t="s">
        <v>40297</v>
      </c>
      <c r="I1673">
        <v>4383</v>
      </c>
      <c r="J1673">
        <v>1</v>
      </c>
      <c r="K1673">
        <v>1</v>
      </c>
    </row>
    <row r="1674" spans="1:11">
      <c r="A1674">
        <v>90</v>
      </c>
      <c r="B1674" t="b">
        <v>0</v>
      </c>
      <c r="C1674" t="s">
        <v>46590</v>
      </c>
      <c r="D1674">
        <v>1037022454355</v>
      </c>
      <c r="E1674">
        <v>1</v>
      </c>
      <c r="F1674">
        <v>6137301200</v>
      </c>
      <c r="G1674">
        <v>3172000</v>
      </c>
      <c r="H1674" t="s">
        <v>40297</v>
      </c>
      <c r="I1674">
        <v>4383</v>
      </c>
      <c r="J1674">
        <v>2</v>
      </c>
      <c r="K1674">
        <v>2</v>
      </c>
    </row>
    <row r="1675" spans="1:11">
      <c r="A1675">
        <v>90</v>
      </c>
      <c r="B1675" t="b">
        <v>0</v>
      </c>
      <c r="C1675" t="s">
        <v>46045</v>
      </c>
      <c r="D1675">
        <v>1037022454355</v>
      </c>
      <c r="E1675">
        <v>1</v>
      </c>
      <c r="F1675">
        <v>6112357537</v>
      </c>
      <c r="G1675">
        <v>3171000</v>
      </c>
      <c r="H1675" t="s">
        <v>40297</v>
      </c>
      <c r="I1675">
        <v>4383</v>
      </c>
      <c r="J1675">
        <v>1</v>
      </c>
      <c r="K1675">
        <v>20</v>
      </c>
    </row>
    <row r="1676" spans="1:11">
      <c r="A1676">
        <v>90</v>
      </c>
      <c r="B1676" t="b">
        <v>0</v>
      </c>
      <c r="C1676" t="s">
        <v>43102</v>
      </c>
      <c r="D1676">
        <v>1037022454355</v>
      </c>
      <c r="E1676">
        <v>1</v>
      </c>
      <c r="F1676">
        <v>6074259744</v>
      </c>
      <c r="G1676">
        <v>3197000</v>
      </c>
      <c r="H1676" t="s">
        <v>40297</v>
      </c>
      <c r="I1676">
        <v>4391</v>
      </c>
      <c r="J1676">
        <v>11</v>
      </c>
      <c r="K1676">
        <v>13</v>
      </c>
    </row>
    <row r="1677" spans="1:11">
      <c r="A1677">
        <v>90</v>
      </c>
      <c r="B1677" t="b">
        <v>0</v>
      </c>
      <c r="C1677" t="s">
        <v>40574</v>
      </c>
      <c r="D1677">
        <v>1037022454355</v>
      </c>
      <c r="E1677">
        <v>1</v>
      </c>
      <c r="F1677">
        <v>6075975969</v>
      </c>
      <c r="G1677">
        <v>2599000</v>
      </c>
      <c r="H1677" t="s">
        <v>40297</v>
      </c>
      <c r="I1677">
        <v>4391</v>
      </c>
      <c r="J1677">
        <v>2</v>
      </c>
      <c r="K1677">
        <v>3</v>
      </c>
    </row>
    <row r="1678" spans="1:11">
      <c r="A1678">
        <v>90</v>
      </c>
      <c r="B1678" t="b">
        <v>0</v>
      </c>
      <c r="C1678" t="s">
        <v>45452</v>
      </c>
      <c r="D1678">
        <v>1037022454355</v>
      </c>
      <c r="E1678">
        <v>1</v>
      </c>
      <c r="F1678">
        <v>6134656030</v>
      </c>
      <c r="G1678">
        <v>1746000</v>
      </c>
      <c r="H1678" t="s">
        <v>40297</v>
      </c>
      <c r="I1678">
        <v>4391</v>
      </c>
      <c r="J1678">
        <v>5</v>
      </c>
      <c r="K1678">
        <v>5</v>
      </c>
    </row>
    <row r="1679" spans="1:11">
      <c r="A1679">
        <v>90</v>
      </c>
      <c r="B1679" t="b">
        <v>0</v>
      </c>
      <c r="C1679" t="s">
        <v>46653</v>
      </c>
      <c r="D1679">
        <v>1037022454355</v>
      </c>
      <c r="E1679">
        <v>1</v>
      </c>
      <c r="F1679">
        <v>6131076059</v>
      </c>
      <c r="G1679">
        <v>1700000</v>
      </c>
      <c r="H1679" t="s">
        <v>40297</v>
      </c>
      <c r="I1679">
        <v>4391</v>
      </c>
      <c r="J1679">
        <v>3</v>
      </c>
      <c r="K1679">
        <v>3</v>
      </c>
    </row>
    <row r="1680" spans="1:11">
      <c r="A1680">
        <v>90</v>
      </c>
      <c r="B1680" t="b">
        <v>0</v>
      </c>
      <c r="C1680" t="s">
        <v>46986</v>
      </c>
      <c r="D1680">
        <v>1037022454355</v>
      </c>
      <c r="E1680">
        <v>1</v>
      </c>
      <c r="F1680">
        <v>6131650629</v>
      </c>
      <c r="G1680">
        <v>1679000</v>
      </c>
      <c r="H1680" t="s">
        <v>40297</v>
      </c>
      <c r="I1680">
        <v>4391</v>
      </c>
      <c r="J1680">
        <v>4</v>
      </c>
      <c r="K1680">
        <v>5</v>
      </c>
    </row>
    <row r="1681" spans="1:11">
      <c r="A1681">
        <v>30</v>
      </c>
      <c r="B1681" t="b">
        <v>0</v>
      </c>
      <c r="C1681" t="s">
        <v>46842</v>
      </c>
      <c r="D1681">
        <v>1037022454355</v>
      </c>
      <c r="E1681">
        <v>1</v>
      </c>
      <c r="F1681">
        <v>6126907495</v>
      </c>
      <c r="G1681">
        <v>1650000</v>
      </c>
      <c r="H1681" t="s">
        <v>40297</v>
      </c>
      <c r="I1681">
        <v>4391</v>
      </c>
      <c r="J1681">
        <v>1</v>
      </c>
      <c r="K1681">
        <v>1</v>
      </c>
    </row>
    <row r="1682" spans="1:11">
      <c r="A1682">
        <v>14</v>
      </c>
      <c r="B1682" t="b">
        <v>0</v>
      </c>
      <c r="C1682" t="s">
        <v>45455</v>
      </c>
      <c r="D1682">
        <v>1037022454355</v>
      </c>
      <c r="E1682">
        <v>1</v>
      </c>
      <c r="F1682">
        <v>6118705386</v>
      </c>
      <c r="G1682">
        <v>1649000</v>
      </c>
      <c r="H1682" t="s">
        <v>40297</v>
      </c>
      <c r="I1682">
        <v>4391</v>
      </c>
      <c r="J1682">
        <v>12</v>
      </c>
      <c r="K1682">
        <v>20</v>
      </c>
    </row>
    <row r="1683" spans="1:11">
      <c r="A1683">
        <v>90</v>
      </c>
      <c r="B1683" t="b">
        <v>0</v>
      </c>
      <c r="C1683" t="s">
        <v>45487</v>
      </c>
      <c r="D1683">
        <v>1037022454355</v>
      </c>
      <c r="E1683">
        <v>1</v>
      </c>
      <c r="F1683">
        <v>6129650458</v>
      </c>
      <c r="G1683">
        <v>1648000</v>
      </c>
      <c r="H1683" t="s">
        <v>40297</v>
      </c>
      <c r="I1683">
        <v>4391</v>
      </c>
      <c r="J1683">
        <v>5</v>
      </c>
      <c r="K1683">
        <v>5</v>
      </c>
    </row>
    <row r="1684" spans="1:11">
      <c r="A1684">
        <v>90</v>
      </c>
      <c r="B1684" t="b">
        <v>0</v>
      </c>
      <c r="C1684" t="s">
        <v>46566</v>
      </c>
      <c r="D1684">
        <v>1037022454355</v>
      </c>
      <c r="E1684">
        <v>1</v>
      </c>
      <c r="F1684">
        <v>6137300909</v>
      </c>
      <c r="G1684">
        <v>1500000</v>
      </c>
      <c r="H1684" t="s">
        <v>40297</v>
      </c>
      <c r="I1684">
        <v>4391</v>
      </c>
      <c r="J1684">
        <v>7</v>
      </c>
      <c r="K1684">
        <v>7</v>
      </c>
    </row>
    <row r="1685" spans="1:11">
      <c r="A1685">
        <v>90</v>
      </c>
      <c r="B1685" t="b">
        <v>0</v>
      </c>
      <c r="C1685" t="s">
        <v>41777</v>
      </c>
      <c r="D1685">
        <v>1037022454355</v>
      </c>
      <c r="E1685">
        <v>1</v>
      </c>
      <c r="F1685">
        <v>6083718664</v>
      </c>
      <c r="G1685">
        <v>249900</v>
      </c>
      <c r="H1685" t="s">
        <v>40297</v>
      </c>
      <c r="I1685">
        <v>4393</v>
      </c>
      <c r="J1685">
        <v>20</v>
      </c>
      <c r="K1685">
        <v>51</v>
      </c>
    </row>
    <row r="1686" spans="1:11">
      <c r="A1686">
        <v>90</v>
      </c>
      <c r="B1686" t="b">
        <v>0</v>
      </c>
      <c r="C1686" t="s">
        <v>41514</v>
      </c>
      <c r="D1686">
        <v>1037022454355</v>
      </c>
      <c r="E1686">
        <v>1</v>
      </c>
      <c r="F1686">
        <v>6097216626</v>
      </c>
      <c r="G1686">
        <v>125000</v>
      </c>
      <c r="H1686" t="s">
        <v>40297</v>
      </c>
      <c r="I1686">
        <v>4393</v>
      </c>
      <c r="J1686">
        <v>10</v>
      </c>
      <c r="K1686">
        <v>16</v>
      </c>
    </row>
    <row r="1687" spans="1:11">
      <c r="A1687">
        <v>90</v>
      </c>
      <c r="B1687" t="b">
        <v>0</v>
      </c>
      <c r="C1687" t="s">
        <v>40846</v>
      </c>
      <c r="D1687">
        <v>1037022454355</v>
      </c>
      <c r="E1687">
        <v>1</v>
      </c>
      <c r="F1687">
        <v>6108057763</v>
      </c>
      <c r="G1687">
        <v>124900</v>
      </c>
      <c r="H1687" t="s">
        <v>40297</v>
      </c>
      <c r="I1687">
        <v>4393</v>
      </c>
      <c r="J1687">
        <v>10</v>
      </c>
      <c r="K1687">
        <v>40</v>
      </c>
    </row>
    <row r="1688" spans="1:11">
      <c r="A1688">
        <v>90</v>
      </c>
      <c r="B1688" t="b">
        <v>0</v>
      </c>
      <c r="C1688" t="s">
        <v>46814</v>
      </c>
      <c r="D1688">
        <v>1037022454355</v>
      </c>
      <c r="E1688">
        <v>1</v>
      </c>
      <c r="F1688">
        <v>6135404080</v>
      </c>
      <c r="G1688">
        <v>699900</v>
      </c>
      <c r="H1688" t="s">
        <v>40297</v>
      </c>
      <c r="I1688">
        <v>4395</v>
      </c>
      <c r="J1688">
        <v>10</v>
      </c>
      <c r="K1688">
        <v>10</v>
      </c>
    </row>
    <row r="1689" spans="1:11">
      <c r="A1689">
        <v>90</v>
      </c>
      <c r="B1689" t="b">
        <v>0</v>
      </c>
      <c r="C1689" t="s">
        <v>46717</v>
      </c>
      <c r="D1689">
        <v>1037022454355</v>
      </c>
      <c r="E1689">
        <v>1</v>
      </c>
      <c r="F1689">
        <v>6134157193</v>
      </c>
      <c r="G1689">
        <v>599900</v>
      </c>
      <c r="H1689" t="s">
        <v>40297</v>
      </c>
      <c r="I1689">
        <v>4395</v>
      </c>
      <c r="J1689">
        <v>10</v>
      </c>
      <c r="K1689">
        <v>16</v>
      </c>
    </row>
    <row r="1690" spans="1:11">
      <c r="A1690">
        <v>90</v>
      </c>
      <c r="B1690" t="b">
        <v>0</v>
      </c>
      <c r="C1690" t="s">
        <v>45736</v>
      </c>
      <c r="D1690">
        <v>1037022454355</v>
      </c>
      <c r="E1690">
        <v>1</v>
      </c>
      <c r="F1690">
        <v>6131816958</v>
      </c>
      <c r="G1690">
        <v>525000</v>
      </c>
      <c r="H1690" t="s">
        <v>40297</v>
      </c>
      <c r="I1690">
        <v>4395</v>
      </c>
      <c r="J1690">
        <v>47</v>
      </c>
      <c r="K1690">
        <v>50</v>
      </c>
    </row>
    <row r="1691" spans="1:11">
      <c r="A1691">
        <v>90</v>
      </c>
      <c r="B1691" t="b">
        <v>0</v>
      </c>
      <c r="C1691" t="s">
        <v>45395</v>
      </c>
      <c r="D1691">
        <v>1037022454355</v>
      </c>
      <c r="E1691">
        <v>1</v>
      </c>
      <c r="F1691">
        <v>6135022760</v>
      </c>
      <c r="G1691">
        <v>490000</v>
      </c>
      <c r="H1691" t="s">
        <v>40297</v>
      </c>
      <c r="I1691">
        <v>4395</v>
      </c>
      <c r="J1691">
        <v>27</v>
      </c>
      <c r="K1691">
        <v>40</v>
      </c>
    </row>
    <row r="1692" spans="1:11">
      <c r="A1692">
        <v>90</v>
      </c>
      <c r="B1692" t="b">
        <v>0</v>
      </c>
      <c r="C1692" t="s">
        <v>45083</v>
      </c>
      <c r="D1692">
        <v>1037022454355</v>
      </c>
      <c r="E1692">
        <v>1</v>
      </c>
      <c r="F1692">
        <v>6130059893</v>
      </c>
      <c r="G1692">
        <v>5500000</v>
      </c>
      <c r="H1692" t="s">
        <v>40297</v>
      </c>
      <c r="I1692">
        <v>4397</v>
      </c>
      <c r="J1692">
        <v>8</v>
      </c>
      <c r="K1692">
        <v>9</v>
      </c>
    </row>
    <row r="1693" spans="1:11">
      <c r="A1693">
        <v>90</v>
      </c>
      <c r="B1693" t="b">
        <v>0</v>
      </c>
      <c r="C1693" t="s">
        <v>46453</v>
      </c>
      <c r="D1693">
        <v>1037022454355</v>
      </c>
      <c r="E1693">
        <v>1</v>
      </c>
      <c r="F1693">
        <v>6136251047</v>
      </c>
      <c r="G1693">
        <v>3000000</v>
      </c>
      <c r="H1693" t="s">
        <v>40297</v>
      </c>
      <c r="I1693">
        <v>4397</v>
      </c>
      <c r="J1693">
        <v>2</v>
      </c>
      <c r="K1693">
        <v>2</v>
      </c>
    </row>
    <row r="1694" spans="1:11">
      <c r="A1694">
        <v>90</v>
      </c>
      <c r="B1694" t="b">
        <v>0</v>
      </c>
      <c r="C1694" t="s">
        <v>46100</v>
      </c>
      <c r="D1694">
        <v>1037022454355</v>
      </c>
      <c r="E1694">
        <v>1</v>
      </c>
      <c r="F1694">
        <v>6137294702</v>
      </c>
      <c r="G1694">
        <v>17490000</v>
      </c>
      <c r="H1694" t="s">
        <v>40297</v>
      </c>
      <c r="I1694">
        <v>4399</v>
      </c>
      <c r="J1694">
        <v>6</v>
      </c>
      <c r="K1694">
        <v>6</v>
      </c>
    </row>
    <row r="1695" spans="1:11">
      <c r="A1695">
        <v>90</v>
      </c>
      <c r="B1695" t="b">
        <v>0</v>
      </c>
      <c r="C1695" t="s">
        <v>46193</v>
      </c>
      <c r="D1695">
        <v>1037022454355</v>
      </c>
      <c r="E1695">
        <v>1</v>
      </c>
      <c r="F1695">
        <v>6137787341</v>
      </c>
      <c r="G1695">
        <v>15000000</v>
      </c>
      <c r="H1695" t="s">
        <v>40297</v>
      </c>
      <c r="I1695">
        <v>4399</v>
      </c>
      <c r="J1695">
        <v>7</v>
      </c>
      <c r="K1695">
        <v>7</v>
      </c>
    </row>
    <row r="1696" spans="1:11">
      <c r="A1696">
        <v>90</v>
      </c>
      <c r="B1696" t="b">
        <v>0</v>
      </c>
      <c r="C1696" t="s">
        <v>44005</v>
      </c>
      <c r="D1696">
        <v>1037022454355</v>
      </c>
      <c r="E1696">
        <v>1</v>
      </c>
      <c r="F1696">
        <v>6077937206</v>
      </c>
      <c r="G1696">
        <v>1935000</v>
      </c>
      <c r="H1696" t="s">
        <v>40297</v>
      </c>
      <c r="I1696">
        <v>4403</v>
      </c>
      <c r="J1696">
        <v>30</v>
      </c>
      <c r="K1696">
        <v>50</v>
      </c>
    </row>
    <row r="1697" spans="1:11">
      <c r="A1697">
        <v>90</v>
      </c>
      <c r="B1697" t="b">
        <v>0</v>
      </c>
      <c r="C1697" t="s">
        <v>43701</v>
      </c>
      <c r="D1697">
        <v>1037022454355</v>
      </c>
      <c r="E1697">
        <v>1</v>
      </c>
      <c r="F1697">
        <v>6091271153</v>
      </c>
      <c r="G1697">
        <v>1933000</v>
      </c>
      <c r="H1697" t="s">
        <v>40297</v>
      </c>
      <c r="I1697">
        <v>4403</v>
      </c>
      <c r="J1697">
        <v>17</v>
      </c>
      <c r="K1697">
        <v>45</v>
      </c>
    </row>
    <row r="1698" spans="1:11">
      <c r="A1698">
        <v>90</v>
      </c>
      <c r="B1698" t="b">
        <v>0</v>
      </c>
      <c r="C1698" t="s">
        <v>42458</v>
      </c>
      <c r="D1698">
        <v>1037022454355</v>
      </c>
      <c r="E1698">
        <v>1</v>
      </c>
      <c r="F1698">
        <v>6102140171</v>
      </c>
      <c r="G1698">
        <v>1922000</v>
      </c>
      <c r="H1698" t="s">
        <v>40297</v>
      </c>
      <c r="I1698">
        <v>4403</v>
      </c>
      <c r="J1698">
        <v>6</v>
      </c>
      <c r="K1698">
        <v>50</v>
      </c>
    </row>
    <row r="1699" spans="1:11">
      <c r="A1699">
        <v>90</v>
      </c>
      <c r="B1699" t="b">
        <v>0</v>
      </c>
      <c r="C1699" t="s">
        <v>44668</v>
      </c>
      <c r="D1699">
        <v>1037022454355</v>
      </c>
      <c r="E1699">
        <v>1</v>
      </c>
      <c r="F1699">
        <v>6126296769</v>
      </c>
      <c r="G1699">
        <v>1850000</v>
      </c>
      <c r="H1699" t="s">
        <v>40297</v>
      </c>
      <c r="I1699">
        <v>4403</v>
      </c>
      <c r="J1699">
        <v>3</v>
      </c>
      <c r="K1699">
        <v>3</v>
      </c>
    </row>
    <row r="1700" spans="1:11">
      <c r="A1700">
        <v>90</v>
      </c>
      <c r="B1700" t="b">
        <v>0</v>
      </c>
      <c r="C1700" t="s">
        <v>47352</v>
      </c>
      <c r="D1700">
        <v>1037022454355</v>
      </c>
      <c r="E1700">
        <v>1</v>
      </c>
      <c r="F1700">
        <v>6132170423</v>
      </c>
      <c r="G1700">
        <v>1783000</v>
      </c>
      <c r="H1700" t="s">
        <v>40297</v>
      </c>
      <c r="I1700">
        <v>4403</v>
      </c>
      <c r="J1700">
        <v>1</v>
      </c>
      <c r="K1700">
        <v>1</v>
      </c>
    </row>
    <row r="1701" spans="1:11">
      <c r="A1701">
        <v>90</v>
      </c>
      <c r="B1701" t="b">
        <v>0</v>
      </c>
      <c r="C1701" t="s">
        <v>47355</v>
      </c>
      <c r="D1701">
        <v>1037022454355</v>
      </c>
      <c r="E1701">
        <v>1</v>
      </c>
      <c r="F1701">
        <v>6132627562</v>
      </c>
      <c r="G1701">
        <v>1749000</v>
      </c>
      <c r="H1701" t="s">
        <v>40297</v>
      </c>
      <c r="I1701">
        <v>4403</v>
      </c>
      <c r="J1701">
        <v>2</v>
      </c>
      <c r="K1701">
        <v>5</v>
      </c>
    </row>
    <row r="1702" spans="1:11">
      <c r="A1702">
        <v>90</v>
      </c>
      <c r="B1702" t="b">
        <v>0</v>
      </c>
      <c r="C1702" t="s">
        <v>45869</v>
      </c>
      <c r="D1702">
        <v>1037022454355</v>
      </c>
      <c r="E1702">
        <v>1</v>
      </c>
      <c r="F1702">
        <v>6132801961</v>
      </c>
      <c r="G1702">
        <v>1478000</v>
      </c>
      <c r="H1702" t="s">
        <v>40297</v>
      </c>
      <c r="I1702">
        <v>4403</v>
      </c>
      <c r="J1702">
        <v>43</v>
      </c>
      <c r="K1702">
        <v>44</v>
      </c>
    </row>
    <row r="1703" spans="1:11">
      <c r="A1703">
        <v>90</v>
      </c>
      <c r="B1703" t="b">
        <v>0</v>
      </c>
      <c r="C1703" t="s">
        <v>46818</v>
      </c>
      <c r="D1703">
        <v>1037022454355</v>
      </c>
      <c r="E1703">
        <v>1</v>
      </c>
      <c r="F1703">
        <v>6134134328</v>
      </c>
      <c r="G1703">
        <v>1476000</v>
      </c>
      <c r="H1703" t="s">
        <v>40297</v>
      </c>
      <c r="I1703">
        <v>4403</v>
      </c>
      <c r="J1703">
        <v>13</v>
      </c>
      <c r="K1703">
        <v>25</v>
      </c>
    </row>
    <row r="1704" spans="1:11">
      <c r="A1704">
        <v>90</v>
      </c>
      <c r="B1704" t="b">
        <v>0</v>
      </c>
      <c r="C1704" t="s">
        <v>46142</v>
      </c>
      <c r="D1704">
        <v>1037022454355</v>
      </c>
      <c r="E1704">
        <v>1</v>
      </c>
      <c r="F1704">
        <v>6128447855</v>
      </c>
      <c r="G1704">
        <v>1367000</v>
      </c>
      <c r="H1704" t="s">
        <v>40297</v>
      </c>
      <c r="I1704">
        <v>4403</v>
      </c>
      <c r="J1704">
        <v>7</v>
      </c>
      <c r="K1704">
        <v>20</v>
      </c>
    </row>
    <row r="1705" spans="1:11">
      <c r="A1705">
        <v>90</v>
      </c>
      <c r="B1705" t="b">
        <v>0</v>
      </c>
      <c r="C1705" t="s">
        <v>47039</v>
      </c>
      <c r="D1705">
        <v>1037022454355</v>
      </c>
      <c r="E1705">
        <v>1</v>
      </c>
      <c r="F1705">
        <v>6136980829</v>
      </c>
      <c r="G1705">
        <v>1366000</v>
      </c>
      <c r="H1705" t="s">
        <v>40297</v>
      </c>
      <c r="I1705">
        <v>4403</v>
      </c>
      <c r="J1705">
        <v>5</v>
      </c>
      <c r="K1705">
        <v>10</v>
      </c>
    </row>
    <row r="1706" spans="1:11">
      <c r="A1706">
        <v>90</v>
      </c>
      <c r="B1706" t="b">
        <v>0</v>
      </c>
      <c r="C1706" t="s">
        <v>44189</v>
      </c>
      <c r="D1706">
        <v>1037022454355</v>
      </c>
      <c r="E1706">
        <v>1</v>
      </c>
      <c r="F1706">
        <v>6113655976</v>
      </c>
      <c r="G1706">
        <v>1998000</v>
      </c>
      <c r="H1706" t="s">
        <v>40297</v>
      </c>
      <c r="I1706">
        <v>4405</v>
      </c>
      <c r="J1706">
        <v>38</v>
      </c>
      <c r="K1706">
        <v>155</v>
      </c>
    </row>
    <row r="1707" spans="1:11">
      <c r="A1707">
        <v>90</v>
      </c>
      <c r="B1707" t="b">
        <v>0</v>
      </c>
      <c r="C1707" t="s">
        <v>41858</v>
      </c>
      <c r="D1707">
        <v>1037022454355</v>
      </c>
      <c r="E1707">
        <v>1</v>
      </c>
      <c r="F1707">
        <v>6108295401</v>
      </c>
      <c r="G1707">
        <v>1500000</v>
      </c>
      <c r="H1707" t="s">
        <v>40297</v>
      </c>
      <c r="I1707">
        <v>4405</v>
      </c>
      <c r="J1707">
        <v>26</v>
      </c>
      <c r="K1707">
        <v>32</v>
      </c>
    </row>
    <row r="1708" spans="1:11">
      <c r="A1708">
        <v>90</v>
      </c>
      <c r="B1708" t="b">
        <v>0</v>
      </c>
      <c r="C1708" t="s">
        <v>44756</v>
      </c>
      <c r="D1708">
        <v>1037022454355</v>
      </c>
      <c r="E1708">
        <v>1</v>
      </c>
      <c r="F1708">
        <v>6125254833</v>
      </c>
      <c r="G1708">
        <v>1385000</v>
      </c>
      <c r="H1708" t="s">
        <v>40297</v>
      </c>
      <c r="I1708">
        <v>4405</v>
      </c>
      <c r="J1708">
        <v>586</v>
      </c>
      <c r="K1708">
        <v>586</v>
      </c>
    </row>
    <row r="1709" spans="1:11">
      <c r="A1709">
        <v>90</v>
      </c>
      <c r="B1709" t="b">
        <v>0</v>
      </c>
      <c r="C1709" t="s">
        <v>44473</v>
      </c>
      <c r="D1709">
        <v>1037022454355</v>
      </c>
      <c r="E1709">
        <v>1</v>
      </c>
      <c r="F1709">
        <v>6127464240</v>
      </c>
      <c r="G1709">
        <v>1379000</v>
      </c>
      <c r="H1709" t="s">
        <v>40297</v>
      </c>
      <c r="I1709">
        <v>4405</v>
      </c>
      <c r="J1709">
        <v>5</v>
      </c>
      <c r="K1709">
        <v>5</v>
      </c>
    </row>
    <row r="1710" spans="1:11">
      <c r="A1710">
        <v>90</v>
      </c>
      <c r="B1710" t="b">
        <v>0</v>
      </c>
      <c r="C1710" t="s">
        <v>44810</v>
      </c>
      <c r="D1710">
        <v>1037022454355</v>
      </c>
      <c r="E1710">
        <v>1</v>
      </c>
      <c r="F1710">
        <v>6129415607</v>
      </c>
      <c r="G1710">
        <v>1376000</v>
      </c>
      <c r="H1710" t="s">
        <v>40297</v>
      </c>
      <c r="I1710">
        <v>4405</v>
      </c>
      <c r="J1710">
        <v>36</v>
      </c>
      <c r="K1710">
        <v>100</v>
      </c>
    </row>
    <row r="1711" spans="1:11">
      <c r="A1711">
        <v>90</v>
      </c>
      <c r="B1711" t="b">
        <v>0</v>
      </c>
      <c r="C1711" t="s">
        <v>45429</v>
      </c>
      <c r="D1711">
        <v>1037022454355</v>
      </c>
      <c r="E1711">
        <v>1</v>
      </c>
      <c r="F1711">
        <v>6132602487</v>
      </c>
      <c r="G1711">
        <v>1374000</v>
      </c>
      <c r="H1711" t="s">
        <v>40297</v>
      </c>
      <c r="I1711">
        <v>4405</v>
      </c>
      <c r="J1711">
        <v>5</v>
      </c>
      <c r="K1711">
        <v>8</v>
      </c>
    </row>
    <row r="1712" spans="1:11">
      <c r="A1712">
        <v>90</v>
      </c>
      <c r="B1712" t="b">
        <v>0</v>
      </c>
      <c r="C1712" t="s">
        <v>45475</v>
      </c>
      <c r="D1712">
        <v>1037022454355</v>
      </c>
      <c r="E1712">
        <v>1</v>
      </c>
      <c r="F1712">
        <v>6132700931</v>
      </c>
      <c r="G1712">
        <v>1373000</v>
      </c>
      <c r="H1712" t="s">
        <v>40297</v>
      </c>
      <c r="I1712">
        <v>4405</v>
      </c>
      <c r="J1712">
        <v>69</v>
      </c>
      <c r="K1712">
        <v>80</v>
      </c>
    </row>
    <row r="1713" spans="1:11">
      <c r="A1713">
        <v>90</v>
      </c>
      <c r="B1713" t="b">
        <v>0</v>
      </c>
      <c r="C1713" t="s">
        <v>46316</v>
      </c>
      <c r="D1713">
        <v>1037022454355</v>
      </c>
      <c r="E1713">
        <v>1</v>
      </c>
      <c r="F1713">
        <v>6133070488</v>
      </c>
      <c r="G1713">
        <v>1372000</v>
      </c>
      <c r="H1713" t="s">
        <v>40297</v>
      </c>
      <c r="I1713">
        <v>4405</v>
      </c>
      <c r="J1713">
        <v>323</v>
      </c>
      <c r="K1713">
        <v>420</v>
      </c>
    </row>
    <row r="1714" spans="1:11">
      <c r="A1714">
        <v>90</v>
      </c>
      <c r="B1714" t="b">
        <v>0</v>
      </c>
      <c r="C1714" t="s">
        <v>45625</v>
      </c>
      <c r="D1714">
        <v>1037022454355</v>
      </c>
      <c r="E1714">
        <v>1</v>
      </c>
      <c r="F1714">
        <v>6134192258</v>
      </c>
      <c r="G1714">
        <v>1372000</v>
      </c>
      <c r="H1714" t="s">
        <v>40297</v>
      </c>
      <c r="I1714">
        <v>4405</v>
      </c>
      <c r="J1714">
        <v>70</v>
      </c>
      <c r="K1714">
        <v>70</v>
      </c>
    </row>
    <row r="1715" spans="1:11">
      <c r="A1715">
        <v>90</v>
      </c>
      <c r="B1715" t="b">
        <v>0</v>
      </c>
      <c r="C1715" t="s">
        <v>46945</v>
      </c>
      <c r="D1715">
        <v>1037022454355</v>
      </c>
      <c r="E1715">
        <v>1</v>
      </c>
      <c r="F1715">
        <v>6136586118</v>
      </c>
      <c r="G1715">
        <v>1371000</v>
      </c>
      <c r="H1715" t="s">
        <v>40297</v>
      </c>
      <c r="I1715">
        <v>4405</v>
      </c>
      <c r="J1715">
        <v>40</v>
      </c>
      <c r="K1715">
        <v>40</v>
      </c>
    </row>
    <row r="1716" spans="1:11">
      <c r="A1716">
        <v>90</v>
      </c>
      <c r="B1716" t="b">
        <v>0</v>
      </c>
      <c r="C1716" t="s">
        <v>45627</v>
      </c>
      <c r="D1716">
        <v>1037022454355</v>
      </c>
      <c r="E1716">
        <v>1</v>
      </c>
      <c r="F1716">
        <v>6136894251</v>
      </c>
      <c r="G1716">
        <v>1370000</v>
      </c>
      <c r="H1716" t="s">
        <v>40297</v>
      </c>
      <c r="I1716">
        <v>4405</v>
      </c>
      <c r="J1716">
        <v>70</v>
      </c>
      <c r="K1716">
        <v>100</v>
      </c>
    </row>
    <row r="1717" spans="1:11">
      <c r="A1717">
        <v>90</v>
      </c>
      <c r="B1717" t="b">
        <v>0</v>
      </c>
      <c r="C1717" t="s">
        <v>45669</v>
      </c>
      <c r="D1717">
        <v>1037022454355</v>
      </c>
      <c r="E1717">
        <v>1</v>
      </c>
      <c r="F1717">
        <v>6113662429</v>
      </c>
      <c r="G1717">
        <v>1370000</v>
      </c>
      <c r="H1717" t="s">
        <v>40297</v>
      </c>
      <c r="I1717">
        <v>4405</v>
      </c>
      <c r="J1717">
        <v>5</v>
      </c>
      <c r="K1717">
        <v>10</v>
      </c>
    </row>
    <row r="1718" spans="1:11">
      <c r="A1718">
        <v>90</v>
      </c>
      <c r="B1718" t="b">
        <v>0</v>
      </c>
      <c r="C1718" t="s">
        <v>42884</v>
      </c>
      <c r="D1718">
        <v>1037022454355</v>
      </c>
      <c r="E1718">
        <v>1</v>
      </c>
      <c r="F1718">
        <v>6104142396</v>
      </c>
      <c r="G1718">
        <v>250000</v>
      </c>
      <c r="H1718" t="s">
        <v>40297</v>
      </c>
      <c r="I1718">
        <v>4409</v>
      </c>
      <c r="J1718">
        <v>20</v>
      </c>
      <c r="K1718">
        <v>25</v>
      </c>
    </row>
    <row r="1719" spans="1:11">
      <c r="A1719">
        <v>90</v>
      </c>
      <c r="B1719" t="b">
        <v>0</v>
      </c>
      <c r="C1719" t="s">
        <v>41352</v>
      </c>
      <c r="D1719">
        <v>1037022454355</v>
      </c>
      <c r="E1719">
        <v>1</v>
      </c>
      <c r="F1719">
        <v>6089383775</v>
      </c>
      <c r="G1719">
        <v>734000</v>
      </c>
      <c r="H1719" t="s">
        <v>40297</v>
      </c>
      <c r="I1719">
        <v>4435</v>
      </c>
      <c r="J1719">
        <v>4</v>
      </c>
      <c r="K1719">
        <v>6</v>
      </c>
    </row>
    <row r="1720" spans="1:11">
      <c r="A1720">
        <v>90</v>
      </c>
      <c r="B1720" t="b">
        <v>0</v>
      </c>
      <c r="C1720" t="s">
        <v>41236</v>
      </c>
      <c r="D1720">
        <v>1037022454355</v>
      </c>
      <c r="E1720">
        <v>1</v>
      </c>
      <c r="F1720">
        <v>6090824761</v>
      </c>
      <c r="G1720">
        <v>100000</v>
      </c>
      <c r="H1720" t="s">
        <v>40297</v>
      </c>
      <c r="I1720">
        <v>4435</v>
      </c>
      <c r="J1720">
        <v>197</v>
      </c>
      <c r="K1720">
        <v>300</v>
      </c>
    </row>
    <row r="1721" spans="1:11">
      <c r="A1721">
        <v>30</v>
      </c>
      <c r="B1721" t="b">
        <v>0</v>
      </c>
      <c r="C1721" t="s">
        <v>44898</v>
      </c>
      <c r="D1721">
        <v>1037022454355</v>
      </c>
      <c r="E1721">
        <v>1</v>
      </c>
      <c r="F1721">
        <v>6129359365</v>
      </c>
      <c r="G1721">
        <v>99990</v>
      </c>
      <c r="H1721" t="s">
        <v>40297</v>
      </c>
      <c r="I1721">
        <v>4435</v>
      </c>
      <c r="J1721">
        <v>1</v>
      </c>
      <c r="K1721">
        <v>2</v>
      </c>
    </row>
    <row r="1722" spans="1:11">
      <c r="A1722">
        <v>90</v>
      </c>
      <c r="B1722" t="b">
        <v>0</v>
      </c>
      <c r="C1722" t="s">
        <v>46309</v>
      </c>
      <c r="D1722">
        <v>1037022454355</v>
      </c>
      <c r="E1722">
        <v>1</v>
      </c>
      <c r="F1722">
        <v>6134479427</v>
      </c>
      <c r="G1722">
        <v>50000</v>
      </c>
      <c r="H1722" t="s">
        <v>40297</v>
      </c>
      <c r="I1722">
        <v>4435</v>
      </c>
      <c r="J1722">
        <v>98</v>
      </c>
      <c r="K1722">
        <v>99</v>
      </c>
    </row>
    <row r="1723" spans="1:11">
      <c r="A1723">
        <v>90</v>
      </c>
      <c r="B1723" t="b">
        <v>0</v>
      </c>
      <c r="C1723" t="s">
        <v>45850</v>
      </c>
      <c r="D1723">
        <v>1037022454355</v>
      </c>
      <c r="E1723">
        <v>1</v>
      </c>
      <c r="F1723">
        <v>6137464149</v>
      </c>
      <c r="G1723">
        <v>49000</v>
      </c>
      <c r="H1723" t="s">
        <v>40297</v>
      </c>
      <c r="I1723">
        <v>4435</v>
      </c>
      <c r="J1723">
        <v>48</v>
      </c>
      <c r="K1723">
        <v>48</v>
      </c>
    </row>
    <row r="1724" spans="1:11">
      <c r="A1724">
        <v>90</v>
      </c>
      <c r="B1724" t="b">
        <v>0</v>
      </c>
      <c r="C1724" t="s">
        <v>44561</v>
      </c>
      <c r="D1724">
        <v>1037022454355</v>
      </c>
      <c r="E1724">
        <v>1</v>
      </c>
      <c r="F1724">
        <v>6127043810</v>
      </c>
      <c r="G1724">
        <v>125000</v>
      </c>
      <c r="H1724" t="s">
        <v>40297</v>
      </c>
      <c r="I1724">
        <v>4471</v>
      </c>
      <c r="J1724">
        <v>50</v>
      </c>
      <c r="K1724">
        <v>50</v>
      </c>
    </row>
    <row r="1725" spans="1:11">
      <c r="A1725">
        <v>90</v>
      </c>
      <c r="B1725" t="b">
        <v>0</v>
      </c>
      <c r="C1725" t="s">
        <v>44985</v>
      </c>
      <c r="D1725">
        <v>1037022454355</v>
      </c>
      <c r="E1725">
        <v>1</v>
      </c>
      <c r="F1725">
        <v>6130577177</v>
      </c>
      <c r="G1725">
        <v>124900</v>
      </c>
      <c r="H1725" t="s">
        <v>40297</v>
      </c>
      <c r="I1725">
        <v>4471</v>
      </c>
      <c r="J1725">
        <v>14</v>
      </c>
      <c r="K1725">
        <v>25</v>
      </c>
    </row>
    <row r="1726" spans="1:11">
      <c r="A1726">
        <v>90</v>
      </c>
      <c r="B1726" t="b">
        <v>0</v>
      </c>
      <c r="C1726" t="s">
        <v>47414</v>
      </c>
      <c r="D1726">
        <v>1037022454355</v>
      </c>
      <c r="E1726">
        <v>1</v>
      </c>
      <c r="F1726">
        <v>6135774133</v>
      </c>
      <c r="G1726">
        <v>50000</v>
      </c>
      <c r="H1726" t="s">
        <v>40297</v>
      </c>
      <c r="I1726">
        <v>4471</v>
      </c>
      <c r="J1726">
        <v>107</v>
      </c>
      <c r="K1726">
        <v>112</v>
      </c>
    </row>
    <row r="1727" spans="1:11">
      <c r="A1727">
        <v>90</v>
      </c>
      <c r="B1727" t="b">
        <v>0</v>
      </c>
      <c r="C1727" t="s">
        <v>46599</v>
      </c>
      <c r="D1727">
        <v>1037022454355</v>
      </c>
      <c r="E1727">
        <v>1</v>
      </c>
      <c r="F1727">
        <v>6137465909</v>
      </c>
      <c r="G1727">
        <v>49000</v>
      </c>
      <c r="H1727" t="s">
        <v>40297</v>
      </c>
      <c r="I1727">
        <v>4471</v>
      </c>
      <c r="J1727">
        <v>3</v>
      </c>
      <c r="K1727">
        <v>5</v>
      </c>
    </row>
    <row r="1728" spans="1:11">
      <c r="A1728">
        <v>90</v>
      </c>
      <c r="B1728" t="b">
        <v>0</v>
      </c>
      <c r="C1728" t="s">
        <v>44559</v>
      </c>
      <c r="D1728">
        <v>1037022454355</v>
      </c>
      <c r="E1728">
        <v>1</v>
      </c>
      <c r="F1728">
        <v>6127043757</v>
      </c>
      <c r="G1728">
        <v>125000</v>
      </c>
      <c r="H1728" t="s">
        <v>40297</v>
      </c>
      <c r="I1728">
        <v>4477</v>
      </c>
      <c r="J1728">
        <v>38</v>
      </c>
      <c r="K1728">
        <v>51</v>
      </c>
    </row>
    <row r="1729" spans="1:11">
      <c r="A1729">
        <v>90</v>
      </c>
      <c r="B1729" t="b">
        <v>0</v>
      </c>
      <c r="C1729" t="s">
        <v>46981</v>
      </c>
      <c r="D1729">
        <v>1037022454355</v>
      </c>
      <c r="E1729">
        <v>1</v>
      </c>
      <c r="F1729">
        <v>6134129023</v>
      </c>
      <c r="G1729">
        <v>124900</v>
      </c>
      <c r="H1729" t="s">
        <v>40297</v>
      </c>
      <c r="I1729">
        <v>4477</v>
      </c>
      <c r="J1729">
        <v>21</v>
      </c>
      <c r="K1729">
        <v>25</v>
      </c>
    </row>
    <row r="1730" spans="1:11">
      <c r="A1730">
        <v>90</v>
      </c>
      <c r="B1730" t="b">
        <v>0</v>
      </c>
      <c r="C1730" t="s">
        <v>47366</v>
      </c>
      <c r="D1730">
        <v>1037022454355</v>
      </c>
      <c r="E1730">
        <v>1</v>
      </c>
      <c r="F1730">
        <v>6135773505</v>
      </c>
      <c r="G1730">
        <v>60000</v>
      </c>
      <c r="H1730" t="s">
        <v>40297</v>
      </c>
      <c r="I1730">
        <v>4477</v>
      </c>
      <c r="J1730">
        <v>117</v>
      </c>
      <c r="K1730">
        <v>120</v>
      </c>
    </row>
    <row r="1731" spans="1:11">
      <c r="A1731">
        <v>90</v>
      </c>
      <c r="B1731" t="b">
        <v>0</v>
      </c>
      <c r="C1731" t="s">
        <v>46652</v>
      </c>
      <c r="D1731">
        <v>1037022454355</v>
      </c>
      <c r="E1731">
        <v>1</v>
      </c>
      <c r="F1731">
        <v>6137465807</v>
      </c>
      <c r="G1731">
        <v>59000</v>
      </c>
      <c r="H1731" t="s">
        <v>40297</v>
      </c>
      <c r="I1731">
        <v>4477</v>
      </c>
      <c r="J1731">
        <v>6</v>
      </c>
      <c r="K1731">
        <v>7</v>
      </c>
    </row>
    <row r="1732" spans="1:11">
      <c r="A1732">
        <v>90</v>
      </c>
      <c r="B1732" t="b">
        <v>0</v>
      </c>
      <c r="C1732" t="s">
        <v>44585</v>
      </c>
      <c r="D1732">
        <v>1037022454355</v>
      </c>
      <c r="E1732">
        <v>1</v>
      </c>
      <c r="F1732">
        <v>6127044970</v>
      </c>
      <c r="G1732">
        <v>125000</v>
      </c>
      <c r="H1732" t="s">
        <v>40297</v>
      </c>
      <c r="I1732">
        <v>4529</v>
      </c>
      <c r="J1732">
        <v>39</v>
      </c>
      <c r="K1732">
        <v>40</v>
      </c>
    </row>
    <row r="1733" spans="1:11">
      <c r="A1733">
        <v>90</v>
      </c>
      <c r="B1733" t="b">
        <v>0</v>
      </c>
      <c r="C1733" t="s">
        <v>43478</v>
      </c>
      <c r="D1733">
        <v>1037022454355</v>
      </c>
      <c r="E1733">
        <v>1</v>
      </c>
      <c r="F1733">
        <v>6081275059</v>
      </c>
      <c r="G1733">
        <v>350000</v>
      </c>
      <c r="H1733" t="s">
        <v>40297</v>
      </c>
      <c r="I1733">
        <v>4533</v>
      </c>
      <c r="J1733">
        <v>5</v>
      </c>
      <c r="K1733">
        <v>25</v>
      </c>
    </row>
    <row r="1734" spans="1:11">
      <c r="A1734">
        <v>90</v>
      </c>
      <c r="B1734" t="b">
        <v>0</v>
      </c>
      <c r="C1734" t="s">
        <v>44457</v>
      </c>
      <c r="D1734">
        <v>1037022454355</v>
      </c>
      <c r="E1734">
        <v>1</v>
      </c>
      <c r="F1734">
        <v>6127044879</v>
      </c>
      <c r="G1734">
        <v>125000</v>
      </c>
      <c r="H1734" t="s">
        <v>40297</v>
      </c>
      <c r="I1734">
        <v>4533</v>
      </c>
      <c r="J1734">
        <v>27</v>
      </c>
      <c r="K1734">
        <v>40</v>
      </c>
    </row>
    <row r="1735" spans="1:11">
      <c r="A1735">
        <v>90</v>
      </c>
      <c r="B1735" t="b">
        <v>0</v>
      </c>
      <c r="C1735" t="s">
        <v>44207</v>
      </c>
      <c r="D1735">
        <v>1037022454355</v>
      </c>
      <c r="E1735">
        <v>1</v>
      </c>
      <c r="F1735">
        <v>6113787177</v>
      </c>
      <c r="G1735">
        <v>500000</v>
      </c>
      <c r="H1735" t="s">
        <v>40297</v>
      </c>
      <c r="I1735">
        <v>4569</v>
      </c>
      <c r="J1735">
        <v>15</v>
      </c>
      <c r="K1735">
        <v>25</v>
      </c>
    </row>
    <row r="1736" spans="1:11">
      <c r="A1736">
        <v>90</v>
      </c>
      <c r="B1736" t="b">
        <v>0</v>
      </c>
      <c r="C1736" t="s">
        <v>44646</v>
      </c>
      <c r="D1736">
        <v>1037022454355</v>
      </c>
      <c r="E1736">
        <v>1</v>
      </c>
      <c r="F1736">
        <v>6127046361</v>
      </c>
      <c r="G1736">
        <v>125000</v>
      </c>
      <c r="H1736" t="s">
        <v>40297</v>
      </c>
      <c r="I1736">
        <v>4569</v>
      </c>
      <c r="J1736">
        <v>5</v>
      </c>
      <c r="K1736">
        <v>14</v>
      </c>
    </row>
    <row r="1737" spans="1:11">
      <c r="A1737">
        <v>90</v>
      </c>
      <c r="B1737" t="b">
        <v>0</v>
      </c>
      <c r="C1737" t="s">
        <v>46304</v>
      </c>
      <c r="D1737">
        <v>1037022454355</v>
      </c>
      <c r="E1737">
        <v>1</v>
      </c>
      <c r="F1737">
        <v>6137461208</v>
      </c>
      <c r="G1737">
        <v>124000</v>
      </c>
      <c r="H1737" t="s">
        <v>40297</v>
      </c>
      <c r="I1737">
        <v>4569</v>
      </c>
      <c r="J1737">
        <v>8</v>
      </c>
      <c r="K1737">
        <v>9</v>
      </c>
    </row>
    <row r="1738" spans="1:11">
      <c r="A1738">
        <v>90</v>
      </c>
      <c r="B1738" t="b">
        <v>0</v>
      </c>
      <c r="C1738" t="s">
        <v>43366</v>
      </c>
      <c r="D1738">
        <v>1037022454355</v>
      </c>
      <c r="E1738">
        <v>1</v>
      </c>
      <c r="F1738">
        <v>6101033336</v>
      </c>
      <c r="G1738">
        <v>749900</v>
      </c>
      <c r="H1738" t="s">
        <v>40297</v>
      </c>
      <c r="I1738">
        <v>4573</v>
      </c>
      <c r="J1738">
        <v>10</v>
      </c>
      <c r="K1738">
        <v>10</v>
      </c>
    </row>
    <row r="1739" spans="1:11">
      <c r="A1739">
        <v>90</v>
      </c>
      <c r="B1739" t="b">
        <v>0</v>
      </c>
      <c r="C1739" t="s">
        <v>46948</v>
      </c>
      <c r="D1739">
        <v>1037022454355</v>
      </c>
      <c r="E1739">
        <v>1</v>
      </c>
      <c r="F1739">
        <v>6073409472</v>
      </c>
      <c r="G1739">
        <v>749600</v>
      </c>
      <c r="H1739" t="s">
        <v>40297</v>
      </c>
      <c r="I1739">
        <v>4573</v>
      </c>
      <c r="J1739">
        <v>11</v>
      </c>
      <c r="K1739">
        <v>25</v>
      </c>
    </row>
    <row r="1740" spans="1:11">
      <c r="A1740">
        <v>90</v>
      </c>
      <c r="B1740" t="b">
        <v>0</v>
      </c>
      <c r="C1740" t="s">
        <v>45570</v>
      </c>
      <c r="D1740">
        <v>1037022454355</v>
      </c>
      <c r="E1740">
        <v>1</v>
      </c>
      <c r="F1740">
        <v>6113824741</v>
      </c>
      <c r="G1740">
        <v>749500</v>
      </c>
      <c r="H1740" t="s">
        <v>40297</v>
      </c>
      <c r="I1740">
        <v>4573</v>
      </c>
      <c r="J1740">
        <v>5</v>
      </c>
      <c r="K1740">
        <v>8</v>
      </c>
    </row>
    <row r="1741" spans="1:11">
      <c r="A1741">
        <v>90</v>
      </c>
      <c r="B1741" t="b">
        <v>0</v>
      </c>
      <c r="C1741" t="s">
        <v>40618</v>
      </c>
      <c r="D1741">
        <v>1037022454355</v>
      </c>
      <c r="E1741">
        <v>1</v>
      </c>
      <c r="F1741">
        <v>6077287069</v>
      </c>
      <c r="G1741">
        <v>248000</v>
      </c>
      <c r="H1741" t="s">
        <v>40297</v>
      </c>
      <c r="I1741">
        <v>4609</v>
      </c>
      <c r="J1741">
        <v>3</v>
      </c>
      <c r="K1741">
        <v>3</v>
      </c>
    </row>
    <row r="1742" spans="1:11">
      <c r="A1742">
        <v>90</v>
      </c>
      <c r="B1742" t="b">
        <v>0</v>
      </c>
      <c r="C1742" t="s">
        <v>44061</v>
      </c>
      <c r="D1742">
        <v>1037022454355</v>
      </c>
      <c r="E1742">
        <v>1</v>
      </c>
      <c r="F1742">
        <v>6067877837</v>
      </c>
      <c r="G1742">
        <v>239000</v>
      </c>
      <c r="H1742" t="s">
        <v>40297</v>
      </c>
      <c r="I1742">
        <v>4609</v>
      </c>
      <c r="J1742">
        <v>15</v>
      </c>
      <c r="K1742">
        <v>16</v>
      </c>
    </row>
    <row r="1743" spans="1:11">
      <c r="A1743">
        <v>90</v>
      </c>
      <c r="B1743" t="b">
        <v>0</v>
      </c>
      <c r="C1743" t="s">
        <v>46953</v>
      </c>
      <c r="D1743">
        <v>1037022454355</v>
      </c>
      <c r="E1743">
        <v>1</v>
      </c>
      <c r="F1743">
        <v>6073409585</v>
      </c>
      <c r="G1743">
        <v>238500</v>
      </c>
      <c r="H1743" t="s">
        <v>40297</v>
      </c>
      <c r="I1743">
        <v>4609</v>
      </c>
      <c r="J1743">
        <v>21</v>
      </c>
      <c r="K1743">
        <v>25</v>
      </c>
    </row>
    <row r="1744" spans="1:11">
      <c r="A1744">
        <v>90</v>
      </c>
      <c r="B1744" t="b">
        <v>0</v>
      </c>
      <c r="C1744" t="s">
        <v>46962</v>
      </c>
      <c r="D1744">
        <v>1037022454355</v>
      </c>
      <c r="E1744">
        <v>1</v>
      </c>
      <c r="F1744">
        <v>6098706569</v>
      </c>
      <c r="G1744">
        <v>238400</v>
      </c>
      <c r="H1744" t="s">
        <v>40297</v>
      </c>
      <c r="I1744">
        <v>4609</v>
      </c>
      <c r="J1744">
        <v>16</v>
      </c>
      <c r="K1744">
        <v>20</v>
      </c>
    </row>
    <row r="1745" spans="1:11">
      <c r="A1745">
        <v>90</v>
      </c>
      <c r="B1745" t="b">
        <v>0</v>
      </c>
      <c r="C1745" t="s">
        <v>44619</v>
      </c>
      <c r="D1745">
        <v>1037022454355</v>
      </c>
      <c r="E1745">
        <v>1</v>
      </c>
      <c r="F1745">
        <v>6127046636</v>
      </c>
      <c r="G1745">
        <v>125000</v>
      </c>
      <c r="H1745" t="s">
        <v>40297</v>
      </c>
      <c r="I1745">
        <v>4609</v>
      </c>
      <c r="J1745">
        <v>4</v>
      </c>
      <c r="K1745">
        <v>4</v>
      </c>
    </row>
    <row r="1746" spans="1:11">
      <c r="A1746">
        <v>90</v>
      </c>
      <c r="B1746" t="b">
        <v>0</v>
      </c>
      <c r="C1746" t="s">
        <v>46289</v>
      </c>
      <c r="D1746">
        <v>1037022454355</v>
      </c>
      <c r="E1746">
        <v>1</v>
      </c>
      <c r="F1746">
        <v>6137461057</v>
      </c>
      <c r="G1746">
        <v>124000</v>
      </c>
      <c r="H1746" t="s">
        <v>40297</v>
      </c>
      <c r="I1746">
        <v>4609</v>
      </c>
      <c r="J1746">
        <v>49</v>
      </c>
      <c r="K1746">
        <v>49</v>
      </c>
    </row>
    <row r="1747" spans="1:11">
      <c r="A1747">
        <v>90</v>
      </c>
      <c r="B1747" t="b">
        <v>0</v>
      </c>
      <c r="C1747" t="s">
        <v>40552</v>
      </c>
      <c r="D1747">
        <v>1037022454355</v>
      </c>
      <c r="E1747">
        <v>1</v>
      </c>
      <c r="F1747">
        <v>6077286527</v>
      </c>
      <c r="G1747">
        <v>498000</v>
      </c>
      <c r="H1747" t="s">
        <v>40297</v>
      </c>
      <c r="I1747">
        <v>4613</v>
      </c>
      <c r="J1747">
        <v>4</v>
      </c>
      <c r="K1747">
        <v>7</v>
      </c>
    </row>
    <row r="1748" spans="1:11">
      <c r="A1748">
        <v>90</v>
      </c>
      <c r="B1748" t="b">
        <v>0</v>
      </c>
      <c r="C1748" t="s">
        <v>43834</v>
      </c>
      <c r="D1748">
        <v>1037022454355</v>
      </c>
      <c r="E1748">
        <v>1</v>
      </c>
      <c r="F1748">
        <v>6073409888</v>
      </c>
      <c r="G1748">
        <v>497900</v>
      </c>
      <c r="H1748" t="s">
        <v>40297</v>
      </c>
      <c r="I1748">
        <v>4613</v>
      </c>
      <c r="J1748">
        <v>25</v>
      </c>
      <c r="K1748">
        <v>25</v>
      </c>
    </row>
    <row r="1749" spans="1:11">
      <c r="A1749">
        <v>90</v>
      </c>
      <c r="B1749" t="b">
        <v>0</v>
      </c>
      <c r="C1749" t="s">
        <v>44581</v>
      </c>
      <c r="D1749">
        <v>1037022454355</v>
      </c>
      <c r="E1749">
        <v>1</v>
      </c>
      <c r="F1749">
        <v>6127044799</v>
      </c>
      <c r="G1749">
        <v>225000</v>
      </c>
      <c r="H1749" t="s">
        <v>40297</v>
      </c>
      <c r="I1749">
        <v>4613</v>
      </c>
      <c r="J1749">
        <v>50</v>
      </c>
      <c r="K1749">
        <v>50</v>
      </c>
    </row>
    <row r="1750" spans="1:11">
      <c r="A1750">
        <v>90</v>
      </c>
      <c r="B1750" t="b">
        <v>0</v>
      </c>
      <c r="C1750" t="s">
        <v>44670</v>
      </c>
      <c r="D1750">
        <v>1037022454355</v>
      </c>
      <c r="E1750">
        <v>1</v>
      </c>
      <c r="F1750">
        <v>6098706180</v>
      </c>
      <c r="G1750">
        <v>224000</v>
      </c>
      <c r="H1750" t="s">
        <v>40297</v>
      </c>
      <c r="I1750">
        <v>4613</v>
      </c>
      <c r="J1750">
        <v>8</v>
      </c>
      <c r="K1750">
        <v>10</v>
      </c>
    </row>
    <row r="1751" spans="1:11">
      <c r="A1751">
        <v>90</v>
      </c>
      <c r="B1751" t="b">
        <v>0</v>
      </c>
      <c r="C1751" t="s">
        <v>47234</v>
      </c>
      <c r="D1751">
        <v>1037022454355</v>
      </c>
      <c r="E1751">
        <v>1</v>
      </c>
      <c r="F1751">
        <v>6135771466</v>
      </c>
      <c r="G1751">
        <v>50010</v>
      </c>
      <c r="H1751" t="s">
        <v>40297</v>
      </c>
      <c r="I1751">
        <v>4787</v>
      </c>
      <c r="J1751">
        <v>112</v>
      </c>
      <c r="K1751">
        <v>112</v>
      </c>
    </row>
    <row r="1752" spans="1:11">
      <c r="A1752">
        <v>90</v>
      </c>
      <c r="B1752" t="b">
        <v>0</v>
      </c>
      <c r="C1752" t="s">
        <v>41223</v>
      </c>
      <c r="D1752">
        <v>1037022454355</v>
      </c>
      <c r="E1752">
        <v>1</v>
      </c>
      <c r="F1752">
        <v>6090824647</v>
      </c>
      <c r="G1752">
        <v>50000</v>
      </c>
      <c r="H1752" t="s">
        <v>40297</v>
      </c>
      <c r="I1752">
        <v>4787</v>
      </c>
      <c r="J1752">
        <v>75</v>
      </c>
      <c r="K1752">
        <v>161</v>
      </c>
    </row>
    <row r="1753" spans="1:11">
      <c r="A1753">
        <v>90</v>
      </c>
      <c r="B1753" t="b">
        <v>0</v>
      </c>
      <c r="C1753" t="s">
        <v>40830</v>
      </c>
      <c r="D1753">
        <v>1037022454355</v>
      </c>
      <c r="E1753">
        <v>1</v>
      </c>
      <c r="F1753">
        <v>6089052200</v>
      </c>
      <c r="G1753">
        <v>99990</v>
      </c>
      <c r="H1753" t="s">
        <v>40297</v>
      </c>
      <c r="I1753">
        <v>4833</v>
      </c>
      <c r="J1753">
        <v>28</v>
      </c>
      <c r="K1753">
        <v>35</v>
      </c>
    </row>
    <row r="1754" spans="1:11">
      <c r="A1754">
        <v>90</v>
      </c>
      <c r="B1754" t="b">
        <v>0</v>
      </c>
      <c r="C1754" t="s">
        <v>41589</v>
      </c>
      <c r="D1754">
        <v>1037022454355</v>
      </c>
      <c r="E1754">
        <v>1</v>
      </c>
      <c r="F1754">
        <v>6121039597</v>
      </c>
      <c r="G1754">
        <v>75000</v>
      </c>
      <c r="H1754" t="s">
        <v>40297</v>
      </c>
      <c r="I1754">
        <v>4833</v>
      </c>
      <c r="J1754">
        <v>452</v>
      </c>
      <c r="K1754">
        <v>466</v>
      </c>
    </row>
    <row r="1755" spans="1:11">
      <c r="A1755">
        <v>90</v>
      </c>
      <c r="B1755" t="b">
        <v>0</v>
      </c>
      <c r="C1755" t="s">
        <v>46972</v>
      </c>
      <c r="D1755">
        <v>1037022454355</v>
      </c>
      <c r="E1755">
        <v>1</v>
      </c>
      <c r="F1755">
        <v>6135767315</v>
      </c>
      <c r="G1755">
        <v>50010</v>
      </c>
      <c r="H1755" t="s">
        <v>40297</v>
      </c>
      <c r="I1755">
        <v>4833</v>
      </c>
      <c r="J1755">
        <v>176</v>
      </c>
      <c r="K1755">
        <v>176</v>
      </c>
    </row>
    <row r="1756" spans="1:11">
      <c r="A1756">
        <v>90</v>
      </c>
      <c r="B1756" t="b">
        <v>0</v>
      </c>
      <c r="C1756" t="s">
        <v>44573</v>
      </c>
      <c r="D1756">
        <v>1037022454355</v>
      </c>
      <c r="E1756">
        <v>1</v>
      </c>
      <c r="F1756">
        <v>6127044494</v>
      </c>
      <c r="G1756">
        <v>50000</v>
      </c>
      <c r="H1756" t="s">
        <v>40297</v>
      </c>
      <c r="I1756">
        <v>4833</v>
      </c>
      <c r="J1756">
        <v>23</v>
      </c>
      <c r="K1756">
        <v>53</v>
      </c>
    </row>
    <row r="1757" spans="1:11">
      <c r="A1757">
        <v>90</v>
      </c>
      <c r="B1757" t="b">
        <v>0</v>
      </c>
      <c r="C1757" t="s">
        <v>46402</v>
      </c>
      <c r="D1757">
        <v>1037022454355</v>
      </c>
      <c r="E1757">
        <v>1</v>
      </c>
      <c r="F1757">
        <v>6137462761</v>
      </c>
      <c r="G1757">
        <v>49000</v>
      </c>
      <c r="H1757" t="s">
        <v>40297</v>
      </c>
      <c r="I1757">
        <v>4833</v>
      </c>
      <c r="J1757">
        <v>4</v>
      </c>
      <c r="K1757">
        <v>6</v>
      </c>
    </row>
    <row r="1758" spans="1:11">
      <c r="A1758">
        <v>90</v>
      </c>
      <c r="B1758" t="b">
        <v>0</v>
      </c>
      <c r="C1758" t="s">
        <v>44706</v>
      </c>
      <c r="D1758">
        <v>1037022454355</v>
      </c>
      <c r="E1758">
        <v>1</v>
      </c>
      <c r="F1758">
        <v>6125998521</v>
      </c>
      <c r="G1758">
        <v>100000</v>
      </c>
      <c r="H1758" t="s">
        <v>40297</v>
      </c>
      <c r="I1758">
        <v>4871</v>
      </c>
      <c r="J1758">
        <v>363</v>
      </c>
      <c r="K1758">
        <v>400</v>
      </c>
    </row>
    <row r="1759" spans="1:11">
      <c r="A1759">
        <v>90</v>
      </c>
      <c r="B1759" t="b">
        <v>0</v>
      </c>
      <c r="C1759" t="s">
        <v>45995</v>
      </c>
      <c r="D1759">
        <v>1037022454355</v>
      </c>
      <c r="E1759">
        <v>1</v>
      </c>
      <c r="F1759">
        <v>6078540138</v>
      </c>
      <c r="G1759">
        <v>99990</v>
      </c>
      <c r="H1759" t="s">
        <v>40297</v>
      </c>
      <c r="I1759">
        <v>4871</v>
      </c>
      <c r="J1759">
        <v>25</v>
      </c>
      <c r="K1759">
        <v>104</v>
      </c>
    </row>
    <row r="1760" spans="1:11">
      <c r="A1760">
        <v>90</v>
      </c>
      <c r="B1760" t="b">
        <v>0</v>
      </c>
      <c r="C1760" t="s">
        <v>46366</v>
      </c>
      <c r="D1760">
        <v>1037022454355</v>
      </c>
      <c r="E1760">
        <v>1</v>
      </c>
      <c r="F1760">
        <v>6137462144</v>
      </c>
      <c r="G1760">
        <v>99000</v>
      </c>
      <c r="H1760" t="s">
        <v>40297</v>
      </c>
      <c r="I1760">
        <v>4871</v>
      </c>
      <c r="J1760">
        <v>59</v>
      </c>
      <c r="K1760">
        <v>65</v>
      </c>
    </row>
    <row r="1761" spans="1:11">
      <c r="A1761">
        <v>90</v>
      </c>
      <c r="B1761" t="b">
        <v>0</v>
      </c>
      <c r="C1761" t="s">
        <v>41316</v>
      </c>
      <c r="D1761">
        <v>1037022454355</v>
      </c>
      <c r="E1761">
        <v>1</v>
      </c>
      <c r="F1761">
        <v>6090825361</v>
      </c>
      <c r="G1761">
        <v>100000</v>
      </c>
      <c r="H1761" t="s">
        <v>40297</v>
      </c>
      <c r="I1761">
        <v>5011</v>
      </c>
      <c r="J1761">
        <v>235</v>
      </c>
      <c r="K1761">
        <v>242</v>
      </c>
    </row>
    <row r="1762" spans="1:11">
      <c r="A1762">
        <v>90</v>
      </c>
      <c r="B1762" t="b">
        <v>0</v>
      </c>
      <c r="C1762" t="s">
        <v>44278</v>
      </c>
      <c r="D1762">
        <v>1037022454355</v>
      </c>
      <c r="E1762">
        <v>1</v>
      </c>
      <c r="F1762">
        <v>6067847120</v>
      </c>
      <c r="G1762">
        <v>99980</v>
      </c>
      <c r="H1762" t="s">
        <v>40297</v>
      </c>
      <c r="I1762">
        <v>5011</v>
      </c>
      <c r="J1762">
        <v>100</v>
      </c>
      <c r="K1762">
        <v>120</v>
      </c>
    </row>
    <row r="1763" spans="1:11">
      <c r="A1763">
        <v>90</v>
      </c>
      <c r="B1763" t="b">
        <v>0</v>
      </c>
      <c r="C1763" t="s">
        <v>44672</v>
      </c>
      <c r="D1763">
        <v>1037022454355</v>
      </c>
      <c r="E1763">
        <v>1</v>
      </c>
      <c r="F1763">
        <v>6067288745</v>
      </c>
      <c r="G1763">
        <v>99970</v>
      </c>
      <c r="H1763" t="s">
        <v>40297</v>
      </c>
      <c r="I1763">
        <v>5011</v>
      </c>
      <c r="J1763">
        <v>98</v>
      </c>
      <c r="K1763">
        <v>108</v>
      </c>
    </row>
    <row r="1764" spans="1:11">
      <c r="A1764">
        <v>90</v>
      </c>
      <c r="B1764" t="b">
        <v>0</v>
      </c>
      <c r="C1764" t="s">
        <v>46813</v>
      </c>
      <c r="D1764">
        <v>1037022454355</v>
      </c>
      <c r="E1764">
        <v>1</v>
      </c>
      <c r="F1764">
        <v>6112761338</v>
      </c>
      <c r="G1764">
        <v>99960</v>
      </c>
      <c r="H1764" t="s">
        <v>40297</v>
      </c>
      <c r="I1764">
        <v>5011</v>
      </c>
      <c r="J1764">
        <v>8</v>
      </c>
      <c r="K1764">
        <v>25</v>
      </c>
    </row>
    <row r="1765" spans="1:11">
      <c r="A1765">
        <v>90</v>
      </c>
      <c r="B1765" t="b">
        <v>0</v>
      </c>
      <c r="C1765" t="s">
        <v>47295</v>
      </c>
      <c r="D1765">
        <v>1037022454355</v>
      </c>
      <c r="E1765">
        <v>1</v>
      </c>
      <c r="F1765">
        <v>6135772318</v>
      </c>
      <c r="G1765">
        <v>70000</v>
      </c>
      <c r="H1765" t="s">
        <v>40297</v>
      </c>
      <c r="I1765">
        <v>5011</v>
      </c>
      <c r="J1765">
        <v>112</v>
      </c>
      <c r="K1765">
        <v>112</v>
      </c>
    </row>
    <row r="1766" spans="1:11">
      <c r="A1766">
        <v>90</v>
      </c>
      <c r="B1766" t="b">
        <v>0</v>
      </c>
      <c r="C1766" t="s">
        <v>46415</v>
      </c>
      <c r="D1766">
        <v>1037022454355</v>
      </c>
      <c r="E1766">
        <v>1</v>
      </c>
      <c r="F1766">
        <v>6137462945</v>
      </c>
      <c r="G1766">
        <v>69000</v>
      </c>
      <c r="H1766" t="s">
        <v>40297</v>
      </c>
      <c r="I1766">
        <v>5011</v>
      </c>
      <c r="J1766">
        <v>4</v>
      </c>
      <c r="K1766">
        <v>4</v>
      </c>
    </row>
    <row r="1767" spans="1:11">
      <c r="A1767">
        <v>90</v>
      </c>
      <c r="B1767" t="b">
        <v>0</v>
      </c>
      <c r="C1767" t="s">
        <v>43897</v>
      </c>
      <c r="D1767">
        <v>1037022454355</v>
      </c>
      <c r="E1767">
        <v>1</v>
      </c>
      <c r="F1767">
        <v>6071644839</v>
      </c>
      <c r="G1767">
        <v>590000</v>
      </c>
      <c r="H1767" t="s">
        <v>40297</v>
      </c>
      <c r="I1767">
        <v>5051</v>
      </c>
      <c r="J1767">
        <v>24</v>
      </c>
      <c r="K1767">
        <v>24</v>
      </c>
    </row>
    <row r="1768" spans="1:11">
      <c r="A1768">
        <v>90</v>
      </c>
      <c r="B1768" t="b">
        <v>0</v>
      </c>
      <c r="C1768" t="s">
        <v>41535</v>
      </c>
      <c r="D1768">
        <v>1037022454355</v>
      </c>
      <c r="E1768">
        <v>1</v>
      </c>
      <c r="F1768">
        <v>6070478135</v>
      </c>
      <c r="G1768">
        <v>560000</v>
      </c>
      <c r="H1768" t="s">
        <v>40297</v>
      </c>
      <c r="I1768">
        <v>5051</v>
      </c>
      <c r="J1768">
        <v>75</v>
      </c>
      <c r="K1768">
        <v>79</v>
      </c>
    </row>
    <row r="1769" spans="1:11">
      <c r="A1769">
        <v>90</v>
      </c>
      <c r="B1769" t="b">
        <v>0</v>
      </c>
      <c r="C1769" t="s">
        <v>43611</v>
      </c>
      <c r="D1769">
        <v>1037022454355</v>
      </c>
      <c r="E1769">
        <v>1</v>
      </c>
      <c r="F1769">
        <v>6081341640</v>
      </c>
      <c r="G1769">
        <v>559900</v>
      </c>
      <c r="H1769" t="s">
        <v>40297</v>
      </c>
      <c r="I1769">
        <v>5051</v>
      </c>
      <c r="J1769">
        <v>6</v>
      </c>
      <c r="K1769">
        <v>25</v>
      </c>
    </row>
    <row r="1770" spans="1:11">
      <c r="A1770">
        <v>90</v>
      </c>
      <c r="B1770" t="b">
        <v>0</v>
      </c>
      <c r="C1770" t="s">
        <v>46489</v>
      </c>
      <c r="D1770">
        <v>1037022454355</v>
      </c>
      <c r="E1770">
        <v>1</v>
      </c>
      <c r="F1770">
        <v>6134481974</v>
      </c>
      <c r="G1770">
        <v>190000</v>
      </c>
      <c r="H1770" t="s">
        <v>40297</v>
      </c>
      <c r="I1770">
        <v>5051</v>
      </c>
      <c r="J1770">
        <v>11</v>
      </c>
      <c r="K1770">
        <v>11</v>
      </c>
    </row>
    <row r="1771" spans="1:11">
      <c r="A1771">
        <v>90</v>
      </c>
      <c r="B1771" t="b">
        <v>0</v>
      </c>
      <c r="C1771" t="s">
        <v>41253</v>
      </c>
      <c r="D1771">
        <v>1037022454355</v>
      </c>
      <c r="E1771">
        <v>1</v>
      </c>
      <c r="F1771">
        <v>6090824892</v>
      </c>
      <c r="G1771">
        <v>100000</v>
      </c>
      <c r="H1771" t="s">
        <v>40297</v>
      </c>
      <c r="I1771">
        <v>5051</v>
      </c>
      <c r="J1771">
        <v>43</v>
      </c>
      <c r="K1771">
        <v>100</v>
      </c>
    </row>
    <row r="1772" spans="1:11">
      <c r="A1772">
        <v>90</v>
      </c>
      <c r="B1772" t="b">
        <v>0</v>
      </c>
      <c r="C1772" t="s">
        <v>46396</v>
      </c>
      <c r="D1772">
        <v>1037022454355</v>
      </c>
      <c r="E1772">
        <v>1</v>
      </c>
      <c r="F1772">
        <v>6137462650</v>
      </c>
      <c r="G1772">
        <v>99000</v>
      </c>
      <c r="H1772" t="s">
        <v>40297</v>
      </c>
      <c r="I1772">
        <v>5051</v>
      </c>
      <c r="J1772">
        <v>40</v>
      </c>
      <c r="K1772">
        <v>40</v>
      </c>
    </row>
    <row r="1773" spans="1:11">
      <c r="A1773">
        <v>90</v>
      </c>
      <c r="B1773" t="b">
        <v>0</v>
      </c>
      <c r="C1773" t="s">
        <v>44122</v>
      </c>
      <c r="D1773">
        <v>1037022454355</v>
      </c>
      <c r="E1773">
        <v>1</v>
      </c>
      <c r="F1773">
        <v>6087506525</v>
      </c>
      <c r="G1773">
        <v>750000</v>
      </c>
      <c r="H1773" t="s">
        <v>40297</v>
      </c>
      <c r="I1773">
        <v>5091</v>
      </c>
      <c r="J1773">
        <v>2</v>
      </c>
      <c r="K1773">
        <v>2</v>
      </c>
    </row>
    <row r="1774" spans="1:11">
      <c r="A1774">
        <v>90</v>
      </c>
      <c r="B1774" t="b">
        <v>0</v>
      </c>
      <c r="C1774" t="s">
        <v>41537</v>
      </c>
      <c r="D1774">
        <v>1037022454355</v>
      </c>
      <c r="E1774">
        <v>1</v>
      </c>
      <c r="F1774">
        <v>6107014465</v>
      </c>
      <c r="G1774">
        <v>720000</v>
      </c>
      <c r="H1774" t="s">
        <v>40297</v>
      </c>
      <c r="I1774">
        <v>5091</v>
      </c>
      <c r="J1774">
        <v>5</v>
      </c>
      <c r="K1774">
        <v>6</v>
      </c>
    </row>
    <row r="1775" spans="1:11">
      <c r="A1775">
        <v>90</v>
      </c>
      <c r="B1775" t="b">
        <v>0</v>
      </c>
      <c r="C1775" t="s">
        <v>47378</v>
      </c>
      <c r="D1775">
        <v>1037022454355</v>
      </c>
      <c r="E1775">
        <v>1</v>
      </c>
      <c r="F1775">
        <v>6135773700</v>
      </c>
      <c r="G1775">
        <v>50000</v>
      </c>
      <c r="H1775" t="s">
        <v>40297</v>
      </c>
      <c r="I1775">
        <v>5091</v>
      </c>
      <c r="J1775">
        <v>100</v>
      </c>
      <c r="K1775">
        <v>100</v>
      </c>
    </row>
    <row r="1776" spans="1:11">
      <c r="A1776">
        <v>90</v>
      </c>
      <c r="B1776" t="b">
        <v>0</v>
      </c>
      <c r="C1776" t="s">
        <v>47454</v>
      </c>
      <c r="D1776">
        <v>1037022454355</v>
      </c>
      <c r="E1776">
        <v>1</v>
      </c>
      <c r="F1776">
        <v>6135774642</v>
      </c>
      <c r="G1776">
        <v>50000</v>
      </c>
      <c r="H1776" t="s">
        <v>40297</v>
      </c>
      <c r="I1776">
        <v>5093</v>
      </c>
      <c r="J1776">
        <v>80</v>
      </c>
      <c r="K1776">
        <v>80</v>
      </c>
    </row>
    <row r="1777" spans="1:11">
      <c r="A1777">
        <v>90</v>
      </c>
      <c r="B1777" t="b">
        <v>0</v>
      </c>
      <c r="C1777" t="s">
        <v>42871</v>
      </c>
      <c r="D1777">
        <v>1037022454355</v>
      </c>
      <c r="E1777">
        <v>1</v>
      </c>
      <c r="F1777">
        <v>6087135720</v>
      </c>
      <c r="G1777">
        <v>334900</v>
      </c>
      <c r="H1777" t="s">
        <v>40297</v>
      </c>
      <c r="I1777">
        <v>5137</v>
      </c>
      <c r="J1777">
        <v>49</v>
      </c>
      <c r="K1777">
        <v>53</v>
      </c>
    </row>
    <row r="1778" spans="1:11">
      <c r="A1778">
        <v>90</v>
      </c>
      <c r="B1778" t="b">
        <v>0</v>
      </c>
      <c r="C1778" t="s">
        <v>41579</v>
      </c>
      <c r="D1778">
        <v>1037022454355</v>
      </c>
      <c r="E1778">
        <v>1</v>
      </c>
      <c r="F1778">
        <v>6090827422</v>
      </c>
      <c r="G1778">
        <v>100000</v>
      </c>
      <c r="H1778" t="s">
        <v>40297</v>
      </c>
      <c r="I1778">
        <v>5137</v>
      </c>
      <c r="J1778">
        <v>304</v>
      </c>
      <c r="K1778">
        <v>316</v>
      </c>
    </row>
    <row r="1779" spans="1:11">
      <c r="A1779">
        <v>90</v>
      </c>
      <c r="B1779" t="b">
        <v>0</v>
      </c>
      <c r="C1779" t="s">
        <v>41721</v>
      </c>
      <c r="D1779">
        <v>1037022454355</v>
      </c>
      <c r="E1779">
        <v>1</v>
      </c>
      <c r="F1779">
        <v>6100167737</v>
      </c>
      <c r="G1779">
        <v>99290</v>
      </c>
      <c r="H1779" t="s">
        <v>40297</v>
      </c>
      <c r="I1779">
        <v>5137</v>
      </c>
      <c r="J1779">
        <v>1</v>
      </c>
      <c r="K1779">
        <v>1</v>
      </c>
    </row>
    <row r="1780" spans="1:11">
      <c r="A1780">
        <v>90</v>
      </c>
      <c r="B1780" t="b">
        <v>0</v>
      </c>
      <c r="C1780" t="s">
        <v>42846</v>
      </c>
      <c r="D1780">
        <v>1037022454355</v>
      </c>
      <c r="E1780">
        <v>1</v>
      </c>
      <c r="F1780">
        <v>6070292747</v>
      </c>
      <c r="G1780">
        <v>99000</v>
      </c>
      <c r="H1780" t="s">
        <v>40297</v>
      </c>
      <c r="I1780">
        <v>5137</v>
      </c>
      <c r="J1780">
        <v>166</v>
      </c>
      <c r="K1780">
        <v>200</v>
      </c>
    </row>
    <row r="1781" spans="1:11">
      <c r="A1781">
        <v>90</v>
      </c>
      <c r="B1781" t="b">
        <v>0</v>
      </c>
      <c r="C1781" t="s">
        <v>44569</v>
      </c>
      <c r="D1781">
        <v>1037022454355</v>
      </c>
      <c r="E1781">
        <v>1</v>
      </c>
      <c r="F1781">
        <v>6127044023</v>
      </c>
      <c r="G1781">
        <v>75000</v>
      </c>
      <c r="H1781" t="s">
        <v>40297</v>
      </c>
      <c r="I1781">
        <v>5137</v>
      </c>
      <c r="J1781">
        <v>92</v>
      </c>
      <c r="K1781">
        <v>92</v>
      </c>
    </row>
    <row r="1782" spans="1:11">
      <c r="A1782">
        <v>90</v>
      </c>
      <c r="B1782" t="b">
        <v>0</v>
      </c>
      <c r="C1782" t="s">
        <v>47435</v>
      </c>
      <c r="D1782">
        <v>1037022454355</v>
      </c>
      <c r="E1782">
        <v>1</v>
      </c>
      <c r="F1782">
        <v>6135774400</v>
      </c>
      <c r="G1782">
        <v>50000</v>
      </c>
      <c r="H1782" t="s">
        <v>40297</v>
      </c>
      <c r="I1782">
        <v>5137</v>
      </c>
      <c r="J1782">
        <v>112</v>
      </c>
      <c r="K1782">
        <v>112</v>
      </c>
    </row>
    <row r="1783" spans="1:11">
      <c r="A1783">
        <v>90</v>
      </c>
      <c r="B1783" t="b">
        <v>0</v>
      </c>
      <c r="C1783" t="s">
        <v>46763</v>
      </c>
      <c r="D1783">
        <v>1037022454355</v>
      </c>
      <c r="E1783">
        <v>1</v>
      </c>
      <c r="F1783">
        <v>6137467469</v>
      </c>
      <c r="G1783">
        <v>49000</v>
      </c>
      <c r="H1783" t="s">
        <v>40297</v>
      </c>
      <c r="I1783">
        <v>5137</v>
      </c>
      <c r="J1783">
        <v>5</v>
      </c>
      <c r="K1783">
        <v>5</v>
      </c>
    </row>
    <row r="1784" spans="1:11">
      <c r="A1784">
        <v>90</v>
      </c>
      <c r="B1784" t="b">
        <v>0</v>
      </c>
      <c r="C1784" t="s">
        <v>46871</v>
      </c>
      <c r="D1784">
        <v>1037022454355</v>
      </c>
      <c r="E1784">
        <v>1</v>
      </c>
      <c r="F1784">
        <v>6129367488</v>
      </c>
      <c r="G1784">
        <v>48990</v>
      </c>
      <c r="H1784" t="s">
        <v>40297</v>
      </c>
      <c r="I1784">
        <v>5137</v>
      </c>
      <c r="J1784">
        <v>6</v>
      </c>
      <c r="K1784">
        <v>8</v>
      </c>
    </row>
    <row r="1785" spans="1:11">
      <c r="A1785">
        <v>90</v>
      </c>
      <c r="B1785" t="b">
        <v>0</v>
      </c>
      <c r="C1785" t="s">
        <v>43394</v>
      </c>
      <c r="D1785">
        <v>1037022454355</v>
      </c>
      <c r="E1785">
        <v>1</v>
      </c>
      <c r="F1785">
        <v>6081339940</v>
      </c>
      <c r="G1785">
        <v>348900</v>
      </c>
      <c r="H1785" t="s">
        <v>40297</v>
      </c>
      <c r="I1785">
        <v>5141</v>
      </c>
      <c r="J1785">
        <v>23</v>
      </c>
      <c r="K1785">
        <v>25</v>
      </c>
    </row>
    <row r="1786" spans="1:11">
      <c r="A1786">
        <v>90</v>
      </c>
      <c r="B1786" t="b">
        <v>0</v>
      </c>
      <c r="C1786" t="s">
        <v>43561</v>
      </c>
      <c r="D1786">
        <v>1037022454355</v>
      </c>
      <c r="E1786">
        <v>1</v>
      </c>
      <c r="F1786">
        <v>6070292802</v>
      </c>
      <c r="G1786">
        <v>348800</v>
      </c>
      <c r="H1786" t="s">
        <v>40297</v>
      </c>
      <c r="I1786">
        <v>5141</v>
      </c>
      <c r="J1786">
        <v>218</v>
      </c>
      <c r="K1786">
        <v>259</v>
      </c>
    </row>
    <row r="1787" spans="1:11">
      <c r="A1787">
        <v>90</v>
      </c>
      <c r="B1787" t="b">
        <v>0</v>
      </c>
      <c r="C1787" t="s">
        <v>42871</v>
      </c>
      <c r="D1787">
        <v>1037022454355</v>
      </c>
      <c r="E1787">
        <v>1</v>
      </c>
      <c r="F1787">
        <v>6087135724</v>
      </c>
      <c r="G1787">
        <v>324900</v>
      </c>
      <c r="H1787" t="s">
        <v>40297</v>
      </c>
      <c r="I1787">
        <v>5141</v>
      </c>
      <c r="J1787">
        <v>91</v>
      </c>
      <c r="K1787">
        <v>101</v>
      </c>
    </row>
    <row r="1788" spans="1:11">
      <c r="A1788">
        <v>90</v>
      </c>
      <c r="B1788" t="b">
        <v>0</v>
      </c>
      <c r="C1788" t="s">
        <v>46737</v>
      </c>
      <c r="D1788">
        <v>1037022454355</v>
      </c>
      <c r="E1788">
        <v>1</v>
      </c>
      <c r="F1788">
        <v>6137467098</v>
      </c>
      <c r="G1788">
        <v>139000</v>
      </c>
      <c r="H1788" t="s">
        <v>40297</v>
      </c>
      <c r="I1788">
        <v>5141</v>
      </c>
      <c r="J1788">
        <v>6</v>
      </c>
      <c r="K1788">
        <v>6</v>
      </c>
    </row>
    <row r="1789" spans="1:11">
      <c r="A1789">
        <v>90</v>
      </c>
      <c r="B1789" t="b">
        <v>0</v>
      </c>
      <c r="C1789" t="s">
        <v>41545</v>
      </c>
      <c r="D1789">
        <v>1037022454355</v>
      </c>
      <c r="E1789">
        <v>1</v>
      </c>
      <c r="F1789">
        <v>6090827183</v>
      </c>
      <c r="G1789">
        <v>100000</v>
      </c>
      <c r="H1789" t="s">
        <v>40297</v>
      </c>
      <c r="I1789">
        <v>5141</v>
      </c>
      <c r="J1789">
        <v>122</v>
      </c>
      <c r="K1789">
        <v>233</v>
      </c>
    </row>
    <row r="1790" spans="1:11">
      <c r="A1790">
        <v>90</v>
      </c>
      <c r="B1790" t="b">
        <v>0</v>
      </c>
      <c r="C1790" t="s">
        <v>44567</v>
      </c>
      <c r="D1790">
        <v>1037022454355</v>
      </c>
      <c r="E1790">
        <v>1</v>
      </c>
      <c r="F1790">
        <v>6127043975</v>
      </c>
      <c r="G1790">
        <v>75000</v>
      </c>
      <c r="H1790" t="s">
        <v>40297</v>
      </c>
      <c r="I1790">
        <v>5141</v>
      </c>
      <c r="J1790">
        <v>19</v>
      </c>
      <c r="K1790">
        <v>50</v>
      </c>
    </row>
    <row r="1791" spans="1:11">
      <c r="A1791">
        <v>90</v>
      </c>
      <c r="B1791" t="b">
        <v>0</v>
      </c>
      <c r="C1791" t="s">
        <v>47341</v>
      </c>
      <c r="D1791">
        <v>1037022454355</v>
      </c>
      <c r="E1791">
        <v>1</v>
      </c>
      <c r="F1791">
        <v>6135773163</v>
      </c>
      <c r="G1791">
        <v>40000</v>
      </c>
      <c r="H1791" t="s">
        <v>40297</v>
      </c>
      <c r="I1791">
        <v>5141</v>
      </c>
      <c r="J1791">
        <v>103</v>
      </c>
      <c r="K1791">
        <v>112</v>
      </c>
    </row>
    <row r="1792" spans="1:11">
      <c r="A1792">
        <v>90</v>
      </c>
      <c r="B1792" t="b">
        <v>0</v>
      </c>
      <c r="C1792" t="s">
        <v>42497</v>
      </c>
      <c r="D1792">
        <v>1037022454355</v>
      </c>
      <c r="E1792">
        <v>1</v>
      </c>
      <c r="F1792">
        <v>6093686369</v>
      </c>
      <c r="G1792">
        <v>470000</v>
      </c>
      <c r="H1792" t="s">
        <v>40297</v>
      </c>
      <c r="I1792">
        <v>5245</v>
      </c>
      <c r="J1792">
        <v>4</v>
      </c>
      <c r="K1792">
        <v>4</v>
      </c>
    </row>
    <row r="1793" spans="1:11">
      <c r="A1793">
        <v>90</v>
      </c>
      <c r="B1793" t="b">
        <v>0</v>
      </c>
      <c r="C1793" t="s">
        <v>40364</v>
      </c>
      <c r="D1793">
        <v>1037022454355</v>
      </c>
      <c r="E1793">
        <v>1</v>
      </c>
      <c r="F1793">
        <v>6075515499</v>
      </c>
      <c r="G1793">
        <v>469900</v>
      </c>
      <c r="H1793" t="s">
        <v>40297</v>
      </c>
      <c r="I1793">
        <v>5245</v>
      </c>
      <c r="J1793">
        <v>9</v>
      </c>
      <c r="K1793">
        <v>10</v>
      </c>
    </row>
    <row r="1794" spans="1:11">
      <c r="A1794">
        <v>90</v>
      </c>
      <c r="B1794" t="b">
        <v>0</v>
      </c>
      <c r="C1794" t="s">
        <v>42295</v>
      </c>
      <c r="D1794">
        <v>1037022454355</v>
      </c>
      <c r="E1794">
        <v>1</v>
      </c>
      <c r="F1794">
        <v>6075957253</v>
      </c>
      <c r="G1794">
        <v>739900</v>
      </c>
      <c r="H1794" t="s">
        <v>40297</v>
      </c>
      <c r="I1794">
        <v>5279</v>
      </c>
      <c r="J1794">
        <v>31</v>
      </c>
      <c r="K1794">
        <v>31</v>
      </c>
    </row>
    <row r="1795" spans="1:11">
      <c r="A1795">
        <v>90</v>
      </c>
      <c r="B1795" t="b">
        <v>0</v>
      </c>
      <c r="C1795" t="s">
        <v>46337</v>
      </c>
      <c r="D1795">
        <v>1037022454355</v>
      </c>
      <c r="E1795">
        <v>1</v>
      </c>
      <c r="F1795">
        <v>6134479908</v>
      </c>
      <c r="G1795">
        <v>50000</v>
      </c>
      <c r="H1795" t="s">
        <v>40297</v>
      </c>
      <c r="I1795">
        <v>5279</v>
      </c>
      <c r="J1795">
        <v>99</v>
      </c>
      <c r="K1795">
        <v>99</v>
      </c>
    </row>
    <row r="1796" spans="1:11">
      <c r="A1796">
        <v>90</v>
      </c>
      <c r="B1796" t="b">
        <v>0</v>
      </c>
      <c r="C1796" t="s">
        <v>47273</v>
      </c>
      <c r="D1796">
        <v>1037022454355</v>
      </c>
      <c r="E1796">
        <v>1</v>
      </c>
      <c r="F1796">
        <v>6136689447</v>
      </c>
      <c r="G1796">
        <v>9664</v>
      </c>
      <c r="H1796" t="s">
        <v>40297</v>
      </c>
      <c r="I1796">
        <v>5279</v>
      </c>
      <c r="J1796">
        <v>1</v>
      </c>
      <c r="K1796">
        <v>1</v>
      </c>
    </row>
    <row r="1797" spans="1:11">
      <c r="A1797">
        <v>90</v>
      </c>
      <c r="B1797" t="b">
        <v>0</v>
      </c>
      <c r="C1797" t="s">
        <v>45184</v>
      </c>
      <c r="D1797">
        <v>1037022454355</v>
      </c>
      <c r="E1797">
        <v>1</v>
      </c>
      <c r="F1797">
        <v>6073344748</v>
      </c>
      <c r="G1797">
        <v>151000</v>
      </c>
      <c r="H1797" t="s">
        <v>40297</v>
      </c>
      <c r="I1797">
        <v>5282</v>
      </c>
      <c r="J1797">
        <v>6</v>
      </c>
      <c r="K1797">
        <v>25</v>
      </c>
    </row>
    <row r="1798" spans="1:11">
      <c r="A1798">
        <v>90</v>
      </c>
      <c r="B1798" t="b">
        <v>0</v>
      </c>
      <c r="C1798" t="s">
        <v>43415</v>
      </c>
      <c r="D1798">
        <v>1037022454355</v>
      </c>
      <c r="E1798">
        <v>1</v>
      </c>
      <c r="F1798">
        <v>6118728379</v>
      </c>
      <c r="G1798">
        <v>100000</v>
      </c>
      <c r="H1798" t="s">
        <v>40297</v>
      </c>
      <c r="I1798">
        <v>5301</v>
      </c>
      <c r="J1798">
        <v>5</v>
      </c>
      <c r="K1798">
        <v>7</v>
      </c>
    </row>
    <row r="1799" spans="1:11">
      <c r="A1799">
        <v>90</v>
      </c>
      <c r="B1799" t="b">
        <v>0</v>
      </c>
      <c r="C1799" t="s">
        <v>42727</v>
      </c>
      <c r="D1799">
        <v>1037022454355</v>
      </c>
      <c r="E1799">
        <v>1</v>
      </c>
      <c r="F1799">
        <v>6091689297</v>
      </c>
      <c r="G1799">
        <v>549500</v>
      </c>
      <c r="H1799" t="s">
        <v>40297</v>
      </c>
      <c r="I1799">
        <v>5302</v>
      </c>
      <c r="J1799">
        <v>21</v>
      </c>
      <c r="K1799">
        <v>25</v>
      </c>
    </row>
    <row r="1800" spans="1:11">
      <c r="A1800">
        <v>90</v>
      </c>
      <c r="B1800" t="b">
        <v>0</v>
      </c>
      <c r="C1800" t="s">
        <v>43442</v>
      </c>
      <c r="D1800">
        <v>1037022454355</v>
      </c>
      <c r="E1800">
        <v>1</v>
      </c>
      <c r="F1800">
        <v>6106833742</v>
      </c>
      <c r="G1800">
        <v>50000</v>
      </c>
      <c r="H1800" t="s">
        <v>40297</v>
      </c>
      <c r="I1800">
        <v>5302</v>
      </c>
      <c r="J1800">
        <v>44</v>
      </c>
      <c r="K1800">
        <v>50</v>
      </c>
    </row>
    <row r="1801" spans="1:11">
      <c r="A1801">
        <v>90</v>
      </c>
      <c r="B1801" t="b">
        <v>0</v>
      </c>
      <c r="C1801" t="s">
        <v>44534</v>
      </c>
      <c r="D1801">
        <v>1037022454355</v>
      </c>
      <c r="E1801">
        <v>1</v>
      </c>
      <c r="F1801">
        <v>6127042404</v>
      </c>
      <c r="G1801">
        <v>65000</v>
      </c>
      <c r="H1801" t="s">
        <v>40297</v>
      </c>
      <c r="I1801">
        <v>5320</v>
      </c>
      <c r="J1801">
        <v>45</v>
      </c>
      <c r="K1801">
        <v>50</v>
      </c>
    </row>
    <row r="1802" spans="1:11">
      <c r="A1802">
        <v>90</v>
      </c>
      <c r="B1802" t="b">
        <v>0</v>
      </c>
      <c r="C1802" t="s">
        <v>40775</v>
      </c>
      <c r="D1802">
        <v>1037022454355</v>
      </c>
      <c r="E1802">
        <v>1</v>
      </c>
      <c r="F1802">
        <v>6117808071</v>
      </c>
      <c r="G1802">
        <v>598100</v>
      </c>
      <c r="H1802" t="s">
        <v>40297</v>
      </c>
      <c r="I1802">
        <v>5322</v>
      </c>
      <c r="J1802">
        <v>66</v>
      </c>
      <c r="K1802">
        <v>77</v>
      </c>
    </row>
    <row r="1803" spans="1:11">
      <c r="A1803">
        <v>90</v>
      </c>
      <c r="B1803" t="b">
        <v>0</v>
      </c>
      <c r="C1803" t="s">
        <v>40491</v>
      </c>
      <c r="D1803">
        <v>1037022454355</v>
      </c>
      <c r="E1803">
        <v>1</v>
      </c>
      <c r="F1803">
        <v>6121326160</v>
      </c>
      <c r="G1803">
        <v>598000</v>
      </c>
      <c r="H1803" t="s">
        <v>40297</v>
      </c>
      <c r="I1803">
        <v>5322</v>
      </c>
      <c r="J1803">
        <v>6</v>
      </c>
      <c r="K1803">
        <v>10</v>
      </c>
    </row>
    <row r="1804" spans="1:11">
      <c r="A1804">
        <v>30</v>
      </c>
      <c r="B1804" t="b">
        <v>0</v>
      </c>
      <c r="C1804" t="s">
        <v>45546</v>
      </c>
      <c r="D1804">
        <v>1037022454355</v>
      </c>
      <c r="E1804">
        <v>1</v>
      </c>
      <c r="F1804">
        <v>6126898772</v>
      </c>
      <c r="G1804">
        <v>199000</v>
      </c>
      <c r="H1804" t="s">
        <v>40297</v>
      </c>
      <c r="I1804">
        <v>5322</v>
      </c>
      <c r="J1804">
        <v>1</v>
      </c>
      <c r="K1804">
        <v>1</v>
      </c>
    </row>
    <row r="1805" spans="1:11">
      <c r="A1805">
        <v>90</v>
      </c>
      <c r="B1805" t="b">
        <v>0</v>
      </c>
      <c r="C1805" t="s">
        <v>46788</v>
      </c>
      <c r="D1805">
        <v>1037022454355</v>
      </c>
      <c r="E1805">
        <v>1</v>
      </c>
      <c r="F1805">
        <v>6133142493</v>
      </c>
      <c r="G1805">
        <v>198900</v>
      </c>
      <c r="H1805" t="s">
        <v>40297</v>
      </c>
      <c r="I1805">
        <v>5322</v>
      </c>
      <c r="J1805">
        <v>28</v>
      </c>
      <c r="K1805">
        <v>30</v>
      </c>
    </row>
    <row r="1806" spans="1:11">
      <c r="A1806">
        <v>90</v>
      </c>
      <c r="B1806" t="b">
        <v>0</v>
      </c>
      <c r="C1806" t="s">
        <v>41062</v>
      </c>
      <c r="D1806">
        <v>1037022454355</v>
      </c>
      <c r="E1806">
        <v>1</v>
      </c>
      <c r="F1806">
        <v>6081844966</v>
      </c>
      <c r="G1806">
        <v>1001000</v>
      </c>
      <c r="H1806" t="s">
        <v>40297</v>
      </c>
      <c r="I1806">
        <v>5365</v>
      </c>
      <c r="J1806">
        <v>4</v>
      </c>
      <c r="K1806">
        <v>10</v>
      </c>
    </row>
    <row r="1807" spans="1:11">
      <c r="A1807">
        <v>90</v>
      </c>
      <c r="B1807" t="b">
        <v>0</v>
      </c>
      <c r="C1807" t="s">
        <v>43735</v>
      </c>
      <c r="D1807">
        <v>1037022454355</v>
      </c>
      <c r="E1807">
        <v>1</v>
      </c>
      <c r="F1807">
        <v>6071643383</v>
      </c>
      <c r="G1807">
        <v>99990</v>
      </c>
      <c r="H1807" t="s">
        <v>40297</v>
      </c>
      <c r="I1807">
        <v>5399</v>
      </c>
      <c r="J1807">
        <v>351</v>
      </c>
      <c r="K1807">
        <v>356</v>
      </c>
    </row>
    <row r="1808" spans="1:11">
      <c r="A1808">
        <v>90</v>
      </c>
      <c r="B1808" t="b">
        <v>0</v>
      </c>
      <c r="C1808" t="s">
        <v>40301</v>
      </c>
      <c r="D1808">
        <v>1037022454355</v>
      </c>
      <c r="E1808">
        <v>1</v>
      </c>
      <c r="F1808">
        <v>6072565789</v>
      </c>
      <c r="G1808">
        <v>90440</v>
      </c>
      <c r="H1808" t="s">
        <v>40297</v>
      </c>
      <c r="I1808">
        <v>5399</v>
      </c>
      <c r="J1808">
        <v>12</v>
      </c>
      <c r="K1808">
        <v>14</v>
      </c>
    </row>
    <row r="1809" spans="1:11">
      <c r="A1809">
        <v>90</v>
      </c>
      <c r="B1809" t="b">
        <v>0</v>
      </c>
      <c r="C1809" t="s">
        <v>40873</v>
      </c>
      <c r="D1809">
        <v>1037022454355</v>
      </c>
      <c r="E1809">
        <v>1</v>
      </c>
      <c r="F1809">
        <v>6073134482</v>
      </c>
      <c r="G1809">
        <v>50000</v>
      </c>
      <c r="H1809" t="s">
        <v>40297</v>
      </c>
      <c r="I1809">
        <v>5399</v>
      </c>
      <c r="J1809">
        <v>155</v>
      </c>
      <c r="K1809">
        <v>162</v>
      </c>
    </row>
    <row r="1810" spans="1:11">
      <c r="A1810">
        <v>90</v>
      </c>
      <c r="B1810" t="b">
        <v>0</v>
      </c>
      <c r="C1810" t="s">
        <v>43660</v>
      </c>
      <c r="D1810">
        <v>1037022454355</v>
      </c>
      <c r="E1810">
        <v>1</v>
      </c>
      <c r="F1810">
        <v>6121361865</v>
      </c>
      <c r="G1810">
        <v>49900</v>
      </c>
      <c r="H1810" t="s">
        <v>40297</v>
      </c>
      <c r="I1810">
        <v>5399</v>
      </c>
      <c r="J1810">
        <v>1</v>
      </c>
      <c r="K1810">
        <v>1</v>
      </c>
    </row>
    <row r="1811" spans="1:11">
      <c r="A1811">
        <v>90</v>
      </c>
      <c r="B1811" t="b">
        <v>0</v>
      </c>
      <c r="C1811" t="s">
        <v>45988</v>
      </c>
      <c r="D1811">
        <v>1037022454355</v>
      </c>
      <c r="E1811">
        <v>1</v>
      </c>
      <c r="F1811">
        <v>6068644146</v>
      </c>
      <c r="G1811">
        <v>49800</v>
      </c>
      <c r="H1811" t="s">
        <v>40297</v>
      </c>
      <c r="I1811">
        <v>5399</v>
      </c>
      <c r="J1811">
        <v>24</v>
      </c>
      <c r="K1811">
        <v>45</v>
      </c>
    </row>
    <row r="1812" spans="1:11">
      <c r="A1812">
        <v>90</v>
      </c>
      <c r="B1812" t="b">
        <v>0</v>
      </c>
      <c r="C1812" t="s">
        <v>41759</v>
      </c>
      <c r="D1812">
        <v>1037022454355</v>
      </c>
      <c r="E1812">
        <v>1</v>
      </c>
      <c r="F1812">
        <v>6072249728</v>
      </c>
      <c r="G1812">
        <v>320000</v>
      </c>
      <c r="H1812" t="s">
        <v>40297</v>
      </c>
      <c r="I1812">
        <v>5403</v>
      </c>
      <c r="J1812">
        <v>1</v>
      </c>
      <c r="K1812">
        <v>3</v>
      </c>
    </row>
    <row r="1813" spans="1:11">
      <c r="A1813">
        <v>90</v>
      </c>
      <c r="B1813" t="b">
        <v>0</v>
      </c>
      <c r="C1813" t="s">
        <v>41771</v>
      </c>
      <c r="D1813">
        <v>1037022454355</v>
      </c>
      <c r="E1813">
        <v>1</v>
      </c>
      <c r="F1813">
        <v>6077492696</v>
      </c>
      <c r="G1813">
        <v>169000</v>
      </c>
      <c r="H1813" t="s">
        <v>40297</v>
      </c>
      <c r="I1813">
        <v>5403</v>
      </c>
      <c r="J1813">
        <v>22</v>
      </c>
      <c r="K1813">
        <v>35</v>
      </c>
    </row>
    <row r="1814" spans="1:11">
      <c r="A1814">
        <v>90</v>
      </c>
      <c r="B1814" t="b">
        <v>0</v>
      </c>
      <c r="C1814" t="s">
        <v>47199</v>
      </c>
      <c r="D1814">
        <v>1037022454355</v>
      </c>
      <c r="E1814">
        <v>1</v>
      </c>
      <c r="F1814">
        <v>6138046237</v>
      </c>
      <c r="G1814">
        <v>168900</v>
      </c>
      <c r="H1814" t="s">
        <v>40297</v>
      </c>
      <c r="I1814">
        <v>5403</v>
      </c>
      <c r="J1814">
        <v>5</v>
      </c>
      <c r="K1814">
        <v>5</v>
      </c>
    </row>
    <row r="1815" spans="1:11">
      <c r="A1815">
        <v>90</v>
      </c>
      <c r="B1815" t="b">
        <v>0</v>
      </c>
      <c r="C1815" t="s">
        <v>41748</v>
      </c>
      <c r="D1815">
        <v>1037022454355</v>
      </c>
      <c r="E1815">
        <v>1</v>
      </c>
      <c r="F1815">
        <v>6073134352</v>
      </c>
      <c r="G1815">
        <v>50000</v>
      </c>
      <c r="H1815" t="s">
        <v>40297</v>
      </c>
      <c r="I1815">
        <v>5405</v>
      </c>
      <c r="J1815">
        <v>129</v>
      </c>
      <c r="K1815">
        <v>143</v>
      </c>
    </row>
    <row r="1816" spans="1:11">
      <c r="A1816">
        <v>90</v>
      </c>
      <c r="B1816" t="b">
        <v>0</v>
      </c>
      <c r="C1816" t="s">
        <v>40829</v>
      </c>
      <c r="D1816">
        <v>1037022454355</v>
      </c>
      <c r="E1816">
        <v>1</v>
      </c>
      <c r="F1816">
        <v>6067851302</v>
      </c>
      <c r="G1816">
        <v>49980</v>
      </c>
      <c r="H1816" t="s">
        <v>40297</v>
      </c>
      <c r="I1816">
        <v>5405</v>
      </c>
      <c r="J1816">
        <v>213</v>
      </c>
      <c r="K1816">
        <v>320</v>
      </c>
    </row>
    <row r="1817" spans="1:11">
      <c r="A1817">
        <v>90</v>
      </c>
      <c r="B1817" t="b">
        <v>0</v>
      </c>
      <c r="C1817" t="s">
        <v>45291</v>
      </c>
      <c r="D1817">
        <v>1037022454355</v>
      </c>
      <c r="E1817">
        <v>1</v>
      </c>
      <c r="F1817">
        <v>6126073658</v>
      </c>
      <c r="G1817">
        <v>47900</v>
      </c>
      <c r="H1817" t="s">
        <v>40297</v>
      </c>
      <c r="I1817">
        <v>5405</v>
      </c>
      <c r="J1817">
        <v>49</v>
      </c>
      <c r="K1817">
        <v>86</v>
      </c>
    </row>
    <row r="1818" spans="1:11">
      <c r="A1818">
        <v>90</v>
      </c>
      <c r="B1818" t="b">
        <v>0</v>
      </c>
      <c r="C1818" t="s">
        <v>41720</v>
      </c>
      <c r="D1818">
        <v>1037022454355</v>
      </c>
      <c r="E1818">
        <v>1</v>
      </c>
      <c r="F1818">
        <v>6072249387</v>
      </c>
      <c r="G1818">
        <v>398000</v>
      </c>
      <c r="H1818" t="s">
        <v>40297</v>
      </c>
      <c r="I1818">
        <v>5439</v>
      </c>
      <c r="J1818">
        <v>14</v>
      </c>
      <c r="K1818">
        <v>14</v>
      </c>
    </row>
    <row r="1819" spans="1:11">
      <c r="A1819">
        <v>90</v>
      </c>
      <c r="B1819" t="b">
        <v>0</v>
      </c>
      <c r="C1819" t="s">
        <v>42396</v>
      </c>
      <c r="D1819">
        <v>1037022454355</v>
      </c>
      <c r="E1819">
        <v>1</v>
      </c>
      <c r="F1819">
        <v>6067766099</v>
      </c>
      <c r="G1819">
        <v>389900</v>
      </c>
      <c r="H1819" t="s">
        <v>40297</v>
      </c>
      <c r="I1819">
        <v>5439</v>
      </c>
      <c r="J1819">
        <v>10</v>
      </c>
      <c r="K1819">
        <v>20</v>
      </c>
    </row>
    <row r="1820" spans="1:11">
      <c r="A1820">
        <v>90</v>
      </c>
      <c r="B1820" t="b">
        <v>0</v>
      </c>
      <c r="C1820" t="s">
        <v>40298</v>
      </c>
      <c r="D1820">
        <v>1037022454355</v>
      </c>
      <c r="E1820">
        <v>1</v>
      </c>
      <c r="F1820">
        <v>6070992912</v>
      </c>
      <c r="G1820">
        <v>50000</v>
      </c>
      <c r="H1820" t="s">
        <v>40297</v>
      </c>
      <c r="I1820">
        <v>5439</v>
      </c>
      <c r="J1820">
        <v>134</v>
      </c>
      <c r="K1820">
        <v>134</v>
      </c>
    </row>
    <row r="1821" spans="1:11">
      <c r="A1821">
        <v>90</v>
      </c>
      <c r="B1821" t="b">
        <v>0</v>
      </c>
      <c r="C1821" t="s">
        <v>41772</v>
      </c>
      <c r="D1821">
        <v>1037022454355</v>
      </c>
      <c r="E1821">
        <v>1</v>
      </c>
      <c r="F1821">
        <v>6073134553</v>
      </c>
      <c r="G1821">
        <v>50000</v>
      </c>
      <c r="H1821" t="s">
        <v>40297</v>
      </c>
      <c r="I1821">
        <v>5439</v>
      </c>
      <c r="J1821">
        <v>149</v>
      </c>
      <c r="K1821">
        <v>154</v>
      </c>
    </row>
    <row r="1822" spans="1:11">
      <c r="A1822">
        <v>90</v>
      </c>
      <c r="B1822" t="b">
        <v>0</v>
      </c>
      <c r="C1822" t="s">
        <v>42526</v>
      </c>
      <c r="D1822">
        <v>1037022454355</v>
      </c>
      <c r="E1822">
        <v>1</v>
      </c>
      <c r="F1822">
        <v>6072223593</v>
      </c>
      <c r="G1822">
        <v>38000</v>
      </c>
      <c r="H1822" t="s">
        <v>40297</v>
      </c>
      <c r="I1822">
        <v>5439</v>
      </c>
      <c r="J1822">
        <v>18</v>
      </c>
      <c r="K1822">
        <v>18</v>
      </c>
    </row>
    <row r="1823" spans="1:11">
      <c r="A1823">
        <v>90</v>
      </c>
      <c r="B1823" t="b">
        <v>0</v>
      </c>
      <c r="C1823" t="s">
        <v>41343</v>
      </c>
      <c r="D1823">
        <v>1037022454355</v>
      </c>
      <c r="E1823">
        <v>1</v>
      </c>
      <c r="F1823">
        <v>6068510512</v>
      </c>
      <c r="G1823">
        <v>19950</v>
      </c>
      <c r="H1823" t="s">
        <v>40297</v>
      </c>
      <c r="I1823">
        <v>5439</v>
      </c>
      <c r="J1823">
        <v>87</v>
      </c>
      <c r="K1823">
        <v>94</v>
      </c>
    </row>
    <row r="1824" spans="1:11">
      <c r="A1824">
        <v>90</v>
      </c>
      <c r="B1824" t="b">
        <v>0</v>
      </c>
      <c r="C1824" t="s">
        <v>44036</v>
      </c>
      <c r="D1824">
        <v>1037022454355</v>
      </c>
      <c r="E1824">
        <v>1</v>
      </c>
      <c r="F1824">
        <v>6118730035</v>
      </c>
      <c r="G1824">
        <v>19940</v>
      </c>
      <c r="H1824" t="s">
        <v>40297</v>
      </c>
      <c r="I1824">
        <v>5439</v>
      </c>
      <c r="J1824">
        <v>3</v>
      </c>
      <c r="K1824">
        <v>6</v>
      </c>
    </row>
    <row r="1825" spans="1:11">
      <c r="A1825">
        <v>90</v>
      </c>
      <c r="B1825" t="b">
        <v>0</v>
      </c>
      <c r="C1825" t="s">
        <v>44531</v>
      </c>
      <c r="D1825">
        <v>1037022454355</v>
      </c>
      <c r="E1825">
        <v>1</v>
      </c>
      <c r="F1825">
        <v>6127042308</v>
      </c>
      <c r="G1825">
        <v>15000</v>
      </c>
      <c r="H1825" t="s">
        <v>40297</v>
      </c>
      <c r="I1825">
        <v>5439</v>
      </c>
      <c r="J1825">
        <v>26</v>
      </c>
      <c r="K1825">
        <v>50</v>
      </c>
    </row>
    <row r="1826" spans="1:11">
      <c r="A1826">
        <v>90</v>
      </c>
      <c r="B1826" t="b">
        <v>0</v>
      </c>
      <c r="C1826" t="s">
        <v>41538</v>
      </c>
      <c r="D1826">
        <v>1037022454355</v>
      </c>
      <c r="E1826">
        <v>1</v>
      </c>
      <c r="F1826">
        <v>6067856722</v>
      </c>
      <c r="G1826">
        <v>128400</v>
      </c>
      <c r="H1826" t="s">
        <v>40297</v>
      </c>
      <c r="I1826">
        <v>5443</v>
      </c>
      <c r="J1826">
        <v>119</v>
      </c>
      <c r="K1826">
        <v>154</v>
      </c>
    </row>
    <row r="1827" spans="1:11">
      <c r="A1827">
        <v>90</v>
      </c>
      <c r="B1827" t="b">
        <v>0</v>
      </c>
      <c r="C1827" t="s">
        <v>47461</v>
      </c>
      <c r="D1827">
        <v>1037022454355</v>
      </c>
      <c r="E1827">
        <v>1</v>
      </c>
      <c r="F1827">
        <v>6134136411</v>
      </c>
      <c r="G1827">
        <v>128000</v>
      </c>
      <c r="H1827" t="s">
        <v>40297</v>
      </c>
      <c r="I1827">
        <v>5443</v>
      </c>
      <c r="J1827">
        <v>2</v>
      </c>
      <c r="K1827">
        <v>2</v>
      </c>
    </row>
    <row r="1828" spans="1:11">
      <c r="A1828">
        <v>90</v>
      </c>
      <c r="B1828" t="b">
        <v>0</v>
      </c>
      <c r="C1828" t="s">
        <v>46384</v>
      </c>
      <c r="D1828">
        <v>1037022454355</v>
      </c>
      <c r="E1828">
        <v>1</v>
      </c>
      <c r="F1828">
        <v>6134316704</v>
      </c>
      <c r="G1828">
        <v>126000</v>
      </c>
      <c r="H1828" t="s">
        <v>40297</v>
      </c>
      <c r="I1828">
        <v>5443</v>
      </c>
      <c r="J1828">
        <v>1</v>
      </c>
      <c r="K1828">
        <v>1</v>
      </c>
    </row>
    <row r="1829" spans="1:11">
      <c r="A1829">
        <v>90</v>
      </c>
      <c r="B1829" t="b">
        <v>0</v>
      </c>
      <c r="C1829" t="s">
        <v>45980</v>
      </c>
      <c r="D1829">
        <v>1037022454355</v>
      </c>
      <c r="E1829">
        <v>1</v>
      </c>
      <c r="F1829">
        <v>6134966418</v>
      </c>
      <c r="G1829">
        <v>125900</v>
      </c>
      <c r="H1829" t="s">
        <v>40297</v>
      </c>
      <c r="I1829">
        <v>5443</v>
      </c>
      <c r="J1829">
        <v>7</v>
      </c>
      <c r="K1829">
        <v>25</v>
      </c>
    </row>
    <row r="1830" spans="1:11">
      <c r="A1830">
        <v>90</v>
      </c>
      <c r="B1830" t="b">
        <v>0</v>
      </c>
      <c r="C1830" t="s">
        <v>47264</v>
      </c>
      <c r="D1830">
        <v>1037022454355</v>
      </c>
      <c r="E1830">
        <v>1</v>
      </c>
      <c r="F1830">
        <v>6137967253</v>
      </c>
      <c r="G1830">
        <v>125800</v>
      </c>
      <c r="H1830" t="s">
        <v>40297</v>
      </c>
      <c r="I1830">
        <v>5443</v>
      </c>
      <c r="J1830">
        <v>1</v>
      </c>
      <c r="K1830">
        <v>1</v>
      </c>
    </row>
    <row r="1831" spans="1:11">
      <c r="A1831">
        <v>90</v>
      </c>
      <c r="B1831" t="b">
        <v>0</v>
      </c>
      <c r="C1831" t="s">
        <v>41755</v>
      </c>
      <c r="D1831">
        <v>1037022454355</v>
      </c>
      <c r="E1831">
        <v>1</v>
      </c>
      <c r="F1831">
        <v>6073134433</v>
      </c>
      <c r="G1831">
        <v>75000</v>
      </c>
      <c r="H1831" t="s">
        <v>40297</v>
      </c>
      <c r="I1831">
        <v>5445</v>
      </c>
      <c r="J1831">
        <v>115</v>
      </c>
      <c r="K1831">
        <v>130</v>
      </c>
    </row>
    <row r="1832" spans="1:11">
      <c r="A1832">
        <v>90</v>
      </c>
      <c r="B1832" t="b">
        <v>0</v>
      </c>
      <c r="C1832" t="s">
        <v>40995</v>
      </c>
      <c r="D1832">
        <v>1037022454355</v>
      </c>
      <c r="E1832">
        <v>1</v>
      </c>
      <c r="F1832">
        <v>6084269307</v>
      </c>
      <c r="G1832">
        <v>67000</v>
      </c>
      <c r="H1832" t="s">
        <v>40297</v>
      </c>
      <c r="I1832">
        <v>5445</v>
      </c>
      <c r="J1832">
        <v>2</v>
      </c>
      <c r="K1832">
        <v>2</v>
      </c>
    </row>
    <row r="1833" spans="1:11">
      <c r="A1833">
        <v>90</v>
      </c>
      <c r="B1833" t="b">
        <v>0</v>
      </c>
      <c r="C1833" t="s">
        <v>40836</v>
      </c>
      <c r="D1833">
        <v>1037022454355</v>
      </c>
      <c r="E1833">
        <v>1</v>
      </c>
      <c r="F1833">
        <v>6067851337</v>
      </c>
      <c r="G1833">
        <v>66700</v>
      </c>
      <c r="H1833" t="s">
        <v>40297</v>
      </c>
      <c r="I1833">
        <v>5445</v>
      </c>
      <c r="J1833">
        <v>122</v>
      </c>
      <c r="K1833">
        <v>200</v>
      </c>
    </row>
    <row r="1834" spans="1:11">
      <c r="A1834">
        <v>90</v>
      </c>
      <c r="B1834" t="b">
        <v>0</v>
      </c>
      <c r="C1834" t="s">
        <v>45346</v>
      </c>
      <c r="D1834">
        <v>1037022454355</v>
      </c>
      <c r="E1834">
        <v>1</v>
      </c>
      <c r="F1834">
        <v>6135775417</v>
      </c>
      <c r="G1834">
        <v>110000</v>
      </c>
      <c r="H1834" t="s">
        <v>40297</v>
      </c>
      <c r="I1834">
        <v>5493</v>
      </c>
      <c r="J1834">
        <v>121</v>
      </c>
      <c r="K1834">
        <v>121</v>
      </c>
    </row>
    <row r="1835" spans="1:11">
      <c r="A1835">
        <v>90</v>
      </c>
      <c r="B1835" t="b">
        <v>0</v>
      </c>
      <c r="C1835" t="s">
        <v>44385</v>
      </c>
      <c r="D1835">
        <v>1037022454355</v>
      </c>
      <c r="E1835">
        <v>1</v>
      </c>
      <c r="F1835">
        <v>6128802007</v>
      </c>
      <c r="G1835">
        <v>120000</v>
      </c>
      <c r="H1835" t="s">
        <v>40297</v>
      </c>
      <c r="I1835">
        <v>5533</v>
      </c>
      <c r="J1835">
        <v>85</v>
      </c>
      <c r="K1835">
        <v>105</v>
      </c>
    </row>
    <row r="1836" spans="1:11">
      <c r="A1836">
        <v>90</v>
      </c>
      <c r="B1836" t="b">
        <v>0</v>
      </c>
      <c r="C1836" t="s">
        <v>46777</v>
      </c>
      <c r="D1836">
        <v>1037022454355</v>
      </c>
      <c r="E1836">
        <v>1</v>
      </c>
      <c r="F1836">
        <v>6138044912</v>
      </c>
      <c r="G1836">
        <v>119800</v>
      </c>
      <c r="H1836" t="s">
        <v>40297</v>
      </c>
      <c r="I1836">
        <v>5533</v>
      </c>
      <c r="J1836">
        <v>10</v>
      </c>
      <c r="K1836">
        <v>10</v>
      </c>
    </row>
    <row r="1837" spans="1:11">
      <c r="A1837">
        <v>90</v>
      </c>
      <c r="B1837" t="b">
        <v>0</v>
      </c>
      <c r="C1837" t="s">
        <v>45361</v>
      </c>
      <c r="D1837">
        <v>1037022454355</v>
      </c>
      <c r="E1837">
        <v>1</v>
      </c>
      <c r="F1837">
        <v>6135775662</v>
      </c>
      <c r="G1837">
        <v>50010</v>
      </c>
      <c r="H1837" t="s">
        <v>40297</v>
      </c>
      <c r="I1837">
        <v>5599</v>
      </c>
      <c r="J1837">
        <v>199</v>
      </c>
      <c r="K1837">
        <v>199</v>
      </c>
    </row>
    <row r="1838" spans="1:11">
      <c r="A1838">
        <v>90</v>
      </c>
      <c r="B1838" t="b">
        <v>0</v>
      </c>
      <c r="C1838" t="s">
        <v>42240</v>
      </c>
      <c r="D1838">
        <v>1037022454355</v>
      </c>
      <c r="E1838">
        <v>1</v>
      </c>
      <c r="F1838">
        <v>6110642091</v>
      </c>
      <c r="G1838">
        <v>50000</v>
      </c>
      <c r="H1838" t="s">
        <v>40297</v>
      </c>
      <c r="I1838">
        <v>5599</v>
      </c>
      <c r="J1838">
        <v>140</v>
      </c>
      <c r="K1838">
        <v>149</v>
      </c>
    </row>
    <row r="1839" spans="1:11">
      <c r="A1839">
        <v>90</v>
      </c>
      <c r="B1839" t="b">
        <v>0</v>
      </c>
      <c r="C1839" t="s">
        <v>44763</v>
      </c>
      <c r="D1839">
        <v>1037022454355</v>
      </c>
      <c r="E1839">
        <v>1</v>
      </c>
      <c r="F1839">
        <v>6127352482</v>
      </c>
      <c r="G1839">
        <v>49000</v>
      </c>
      <c r="H1839" t="s">
        <v>40297</v>
      </c>
      <c r="I1839">
        <v>5599</v>
      </c>
      <c r="J1839">
        <v>2</v>
      </c>
      <c r="K1839">
        <v>10</v>
      </c>
    </row>
    <row r="1840" spans="1:11">
      <c r="A1840">
        <v>90</v>
      </c>
      <c r="B1840" t="b">
        <v>0</v>
      </c>
      <c r="C1840" t="s">
        <v>44371</v>
      </c>
      <c r="D1840">
        <v>1037022454355</v>
      </c>
      <c r="E1840">
        <v>1</v>
      </c>
      <c r="F1840">
        <v>6128801182</v>
      </c>
      <c r="G1840">
        <v>25010</v>
      </c>
      <c r="H1840" t="s">
        <v>40297</v>
      </c>
      <c r="I1840">
        <v>5631</v>
      </c>
      <c r="J1840">
        <v>134</v>
      </c>
      <c r="K1840">
        <v>134</v>
      </c>
    </row>
    <row r="1841" spans="1:11">
      <c r="A1841">
        <v>90</v>
      </c>
      <c r="B1841" t="b">
        <v>0</v>
      </c>
      <c r="C1841" t="s">
        <v>43567</v>
      </c>
      <c r="D1841">
        <v>1037022454355</v>
      </c>
      <c r="E1841">
        <v>1</v>
      </c>
      <c r="F1841">
        <v>6106834863</v>
      </c>
      <c r="G1841">
        <v>25000</v>
      </c>
      <c r="H1841" t="s">
        <v>40297</v>
      </c>
      <c r="I1841">
        <v>5631</v>
      </c>
      <c r="J1841">
        <v>26</v>
      </c>
      <c r="K1841">
        <v>50</v>
      </c>
    </row>
    <row r="1842" spans="1:11">
      <c r="A1842">
        <v>90</v>
      </c>
      <c r="B1842" t="b">
        <v>0</v>
      </c>
      <c r="C1842" t="s">
        <v>45376</v>
      </c>
      <c r="D1842">
        <v>1037022454355</v>
      </c>
      <c r="E1842">
        <v>1</v>
      </c>
      <c r="F1842">
        <v>6135775925</v>
      </c>
      <c r="G1842">
        <v>50000</v>
      </c>
      <c r="H1842" t="s">
        <v>40297</v>
      </c>
      <c r="I1842">
        <v>5647</v>
      </c>
      <c r="J1842">
        <v>127</v>
      </c>
      <c r="K1842">
        <v>127</v>
      </c>
    </row>
    <row r="1843" spans="1:11">
      <c r="A1843">
        <v>90</v>
      </c>
      <c r="B1843" t="b">
        <v>0</v>
      </c>
      <c r="C1843" t="s">
        <v>43580</v>
      </c>
      <c r="D1843">
        <v>1037022454355</v>
      </c>
      <c r="E1843">
        <v>1</v>
      </c>
      <c r="F1843">
        <v>6106834922</v>
      </c>
      <c r="G1843">
        <v>25000</v>
      </c>
      <c r="H1843" t="s">
        <v>40297</v>
      </c>
      <c r="I1843">
        <v>5647</v>
      </c>
      <c r="J1843">
        <v>45</v>
      </c>
      <c r="K1843">
        <v>50</v>
      </c>
    </row>
    <row r="1844" spans="1:11">
      <c r="A1844">
        <v>90</v>
      </c>
      <c r="B1844" t="b">
        <v>0</v>
      </c>
      <c r="C1844" t="s">
        <v>44454</v>
      </c>
      <c r="D1844">
        <v>1037022454355</v>
      </c>
      <c r="E1844">
        <v>1</v>
      </c>
      <c r="F1844">
        <v>6126086493</v>
      </c>
      <c r="G1844">
        <v>450000</v>
      </c>
      <c r="H1844" t="s">
        <v>40297</v>
      </c>
      <c r="I1844">
        <v>5649</v>
      </c>
      <c r="J1844">
        <v>34</v>
      </c>
      <c r="K1844">
        <v>35</v>
      </c>
    </row>
    <row r="1845" spans="1:11">
      <c r="A1845">
        <v>90</v>
      </c>
      <c r="B1845" t="b">
        <v>0</v>
      </c>
      <c r="C1845" t="s">
        <v>46894</v>
      </c>
      <c r="D1845">
        <v>1037022454355</v>
      </c>
      <c r="E1845">
        <v>1</v>
      </c>
      <c r="F1845">
        <v>6136519685</v>
      </c>
      <c r="G1845">
        <v>125000</v>
      </c>
      <c r="H1845" t="s">
        <v>40297</v>
      </c>
      <c r="I1845">
        <v>5649</v>
      </c>
      <c r="J1845">
        <v>50</v>
      </c>
      <c r="K1845">
        <v>50</v>
      </c>
    </row>
    <row r="1846" spans="1:11">
      <c r="A1846">
        <v>90</v>
      </c>
      <c r="B1846" t="b">
        <v>0</v>
      </c>
      <c r="C1846" t="s">
        <v>41035</v>
      </c>
      <c r="D1846">
        <v>1037022454355</v>
      </c>
      <c r="E1846">
        <v>1</v>
      </c>
      <c r="F1846">
        <v>6078699008</v>
      </c>
      <c r="G1846">
        <v>2500000</v>
      </c>
      <c r="H1846" t="s">
        <v>40297</v>
      </c>
      <c r="I1846">
        <v>5839</v>
      </c>
      <c r="J1846">
        <v>2</v>
      </c>
      <c r="K1846">
        <v>6</v>
      </c>
    </row>
    <row r="1847" spans="1:11">
      <c r="A1847">
        <v>90</v>
      </c>
      <c r="B1847" t="b">
        <v>0</v>
      </c>
      <c r="C1847" t="s">
        <v>43341</v>
      </c>
      <c r="D1847">
        <v>1037022454355</v>
      </c>
      <c r="E1847">
        <v>1</v>
      </c>
      <c r="F1847">
        <v>6081798234</v>
      </c>
      <c r="G1847">
        <v>2000000</v>
      </c>
      <c r="H1847" t="s">
        <v>40297</v>
      </c>
      <c r="I1847">
        <v>5839</v>
      </c>
      <c r="J1847">
        <v>100</v>
      </c>
      <c r="K1847">
        <v>100</v>
      </c>
    </row>
    <row r="1848" spans="1:11">
      <c r="A1848">
        <v>90</v>
      </c>
      <c r="B1848" t="b">
        <v>0</v>
      </c>
      <c r="C1848" t="s">
        <v>41818</v>
      </c>
      <c r="D1848">
        <v>1037022454355</v>
      </c>
      <c r="E1848">
        <v>1</v>
      </c>
      <c r="F1848">
        <v>6081818508</v>
      </c>
      <c r="G1848">
        <v>1900000</v>
      </c>
      <c r="H1848" t="s">
        <v>40297</v>
      </c>
      <c r="I1848">
        <v>5839</v>
      </c>
      <c r="J1848">
        <v>29</v>
      </c>
      <c r="K1848">
        <v>29</v>
      </c>
    </row>
    <row r="1849" spans="1:11">
      <c r="A1849">
        <v>90</v>
      </c>
      <c r="B1849" t="b">
        <v>0</v>
      </c>
      <c r="C1849" t="s">
        <v>40410</v>
      </c>
      <c r="D1849">
        <v>1037022454355</v>
      </c>
      <c r="E1849">
        <v>1</v>
      </c>
      <c r="F1849">
        <v>6067848168</v>
      </c>
      <c r="G1849">
        <v>1897000</v>
      </c>
      <c r="H1849" t="s">
        <v>40297</v>
      </c>
      <c r="I1849">
        <v>5839</v>
      </c>
      <c r="J1849">
        <v>149</v>
      </c>
      <c r="K1849">
        <v>230</v>
      </c>
    </row>
    <row r="1850" spans="1:11">
      <c r="A1850">
        <v>90</v>
      </c>
      <c r="B1850" t="b">
        <v>0</v>
      </c>
      <c r="C1850" t="s">
        <v>42796</v>
      </c>
      <c r="D1850">
        <v>1037022454355</v>
      </c>
      <c r="E1850">
        <v>1</v>
      </c>
      <c r="F1850">
        <v>6119929841</v>
      </c>
      <c r="G1850">
        <v>1895000</v>
      </c>
      <c r="H1850" t="s">
        <v>40297</v>
      </c>
      <c r="I1850">
        <v>5839</v>
      </c>
      <c r="J1850">
        <v>11</v>
      </c>
      <c r="K1850">
        <v>11</v>
      </c>
    </row>
    <row r="1851" spans="1:11">
      <c r="A1851">
        <v>90</v>
      </c>
      <c r="B1851" t="b">
        <v>0</v>
      </c>
      <c r="C1851" t="s">
        <v>46006</v>
      </c>
      <c r="D1851">
        <v>1037022454355</v>
      </c>
      <c r="E1851">
        <v>1</v>
      </c>
      <c r="F1851">
        <v>6128478756</v>
      </c>
      <c r="G1851">
        <v>1839000</v>
      </c>
      <c r="H1851" t="s">
        <v>40297</v>
      </c>
      <c r="I1851">
        <v>5839</v>
      </c>
      <c r="J1851">
        <v>65</v>
      </c>
      <c r="K1851">
        <v>66</v>
      </c>
    </row>
    <row r="1852" spans="1:11">
      <c r="A1852">
        <v>90</v>
      </c>
      <c r="B1852" t="b">
        <v>0</v>
      </c>
      <c r="C1852" t="s">
        <v>45763</v>
      </c>
      <c r="D1852">
        <v>1037022454355</v>
      </c>
      <c r="E1852">
        <v>1</v>
      </c>
      <c r="F1852">
        <v>6124487831</v>
      </c>
      <c r="G1852">
        <v>1838000</v>
      </c>
      <c r="H1852" t="s">
        <v>40297</v>
      </c>
      <c r="I1852">
        <v>5839</v>
      </c>
      <c r="J1852">
        <v>33</v>
      </c>
      <c r="K1852">
        <v>40</v>
      </c>
    </row>
    <row r="1853" spans="1:11">
      <c r="A1853">
        <v>90</v>
      </c>
      <c r="B1853" t="b">
        <v>0</v>
      </c>
      <c r="C1853" t="s">
        <v>46575</v>
      </c>
      <c r="D1853">
        <v>1037022454355</v>
      </c>
      <c r="E1853">
        <v>1</v>
      </c>
      <c r="F1853">
        <v>6137464854</v>
      </c>
      <c r="G1853">
        <v>1800000</v>
      </c>
      <c r="H1853" t="s">
        <v>40297</v>
      </c>
      <c r="I1853">
        <v>5839</v>
      </c>
      <c r="J1853">
        <v>88</v>
      </c>
      <c r="K1853">
        <v>90</v>
      </c>
    </row>
    <row r="1854" spans="1:11">
      <c r="A1854">
        <v>90</v>
      </c>
      <c r="B1854" t="b">
        <v>0</v>
      </c>
      <c r="C1854" t="s">
        <v>41857</v>
      </c>
      <c r="D1854">
        <v>1037022454355</v>
      </c>
      <c r="E1854">
        <v>1</v>
      </c>
      <c r="F1854">
        <v>6072578269</v>
      </c>
      <c r="G1854">
        <v>250000</v>
      </c>
      <c r="H1854" t="s">
        <v>40297</v>
      </c>
      <c r="I1854">
        <v>5849</v>
      </c>
      <c r="J1854">
        <v>75</v>
      </c>
      <c r="K1854">
        <v>100</v>
      </c>
    </row>
    <row r="1855" spans="1:11">
      <c r="A1855">
        <v>90</v>
      </c>
      <c r="B1855" t="b">
        <v>0</v>
      </c>
      <c r="C1855" t="s">
        <v>40942</v>
      </c>
      <c r="D1855">
        <v>1037022454355</v>
      </c>
      <c r="E1855">
        <v>1</v>
      </c>
      <c r="F1855">
        <v>6089380743</v>
      </c>
      <c r="G1855">
        <v>249900</v>
      </c>
      <c r="H1855" t="s">
        <v>40297</v>
      </c>
      <c r="I1855">
        <v>5849</v>
      </c>
      <c r="J1855">
        <v>1</v>
      </c>
      <c r="K1855">
        <v>1</v>
      </c>
    </row>
    <row r="1856" spans="1:11">
      <c r="A1856">
        <v>90</v>
      </c>
      <c r="B1856" t="b">
        <v>0</v>
      </c>
      <c r="C1856" t="s">
        <v>40988</v>
      </c>
      <c r="D1856">
        <v>1037022454355</v>
      </c>
      <c r="E1856">
        <v>1</v>
      </c>
      <c r="F1856">
        <v>6113825989</v>
      </c>
      <c r="G1856">
        <v>249800</v>
      </c>
      <c r="H1856" t="s">
        <v>40297</v>
      </c>
      <c r="I1856">
        <v>5849</v>
      </c>
      <c r="J1856">
        <v>120</v>
      </c>
      <c r="K1856">
        <v>127</v>
      </c>
    </row>
    <row r="1857" spans="1:11">
      <c r="A1857">
        <v>90</v>
      </c>
      <c r="B1857" t="b">
        <v>0</v>
      </c>
      <c r="C1857" t="s">
        <v>43740</v>
      </c>
      <c r="D1857">
        <v>1037022454355</v>
      </c>
      <c r="E1857">
        <v>1</v>
      </c>
      <c r="F1857">
        <v>6117092637</v>
      </c>
      <c r="G1857">
        <v>249700</v>
      </c>
      <c r="H1857" t="s">
        <v>40297</v>
      </c>
      <c r="I1857">
        <v>5849</v>
      </c>
      <c r="J1857">
        <v>9</v>
      </c>
      <c r="K1857">
        <v>13</v>
      </c>
    </row>
    <row r="1858" spans="1:11">
      <c r="A1858">
        <v>90</v>
      </c>
      <c r="B1858" t="b">
        <v>0</v>
      </c>
      <c r="C1858" t="s">
        <v>41685</v>
      </c>
      <c r="D1858">
        <v>1037022454355</v>
      </c>
      <c r="E1858">
        <v>1</v>
      </c>
      <c r="F1858">
        <v>6067858111</v>
      </c>
      <c r="G1858">
        <v>249500</v>
      </c>
      <c r="H1858" t="s">
        <v>40297</v>
      </c>
      <c r="I1858">
        <v>5849</v>
      </c>
      <c r="J1858">
        <v>237</v>
      </c>
      <c r="K1858">
        <v>266</v>
      </c>
    </row>
    <row r="1859" spans="1:11">
      <c r="A1859">
        <v>90</v>
      </c>
      <c r="B1859" t="b">
        <v>0</v>
      </c>
      <c r="C1859" t="s">
        <v>44797</v>
      </c>
      <c r="D1859">
        <v>1037022454355</v>
      </c>
      <c r="E1859">
        <v>1</v>
      </c>
      <c r="F1859">
        <v>6130401994</v>
      </c>
      <c r="G1859">
        <v>190000</v>
      </c>
      <c r="H1859" t="s">
        <v>40297</v>
      </c>
      <c r="I1859">
        <v>5849</v>
      </c>
      <c r="J1859">
        <v>72</v>
      </c>
      <c r="K1859">
        <v>76</v>
      </c>
    </row>
    <row r="1860" spans="1:11">
      <c r="A1860">
        <v>30</v>
      </c>
      <c r="B1860" t="b">
        <v>0</v>
      </c>
      <c r="C1860" t="s">
        <v>46759</v>
      </c>
      <c r="D1860">
        <v>1037022454355</v>
      </c>
      <c r="E1860">
        <v>1</v>
      </c>
      <c r="F1860">
        <v>6133141981</v>
      </c>
      <c r="G1860">
        <v>190000</v>
      </c>
      <c r="H1860" t="s">
        <v>40297</v>
      </c>
      <c r="I1860">
        <v>5849</v>
      </c>
      <c r="J1860">
        <v>1</v>
      </c>
      <c r="K1860">
        <v>1</v>
      </c>
    </row>
    <row r="1861" spans="1:11">
      <c r="A1861">
        <v>90</v>
      </c>
      <c r="B1861" t="b">
        <v>0</v>
      </c>
      <c r="C1861" t="s">
        <v>44551</v>
      </c>
      <c r="D1861">
        <v>1037022454355</v>
      </c>
      <c r="E1861">
        <v>1</v>
      </c>
      <c r="F1861">
        <v>6127043356</v>
      </c>
      <c r="G1861">
        <v>25000</v>
      </c>
      <c r="H1861" t="s">
        <v>40297</v>
      </c>
      <c r="I1861">
        <v>5869</v>
      </c>
      <c r="J1861">
        <v>50</v>
      </c>
      <c r="K1861">
        <v>50</v>
      </c>
    </row>
    <row r="1862" spans="1:11">
      <c r="A1862">
        <v>90</v>
      </c>
      <c r="B1862" t="b">
        <v>0</v>
      </c>
      <c r="C1862" t="s">
        <v>45187</v>
      </c>
      <c r="D1862">
        <v>1037022454355</v>
      </c>
      <c r="E1862">
        <v>1</v>
      </c>
      <c r="F1862">
        <v>6130078712</v>
      </c>
      <c r="G1862">
        <v>160000</v>
      </c>
      <c r="H1862" t="s">
        <v>40297</v>
      </c>
      <c r="I1862">
        <v>5933</v>
      </c>
      <c r="J1862">
        <v>53</v>
      </c>
      <c r="K1862">
        <v>53</v>
      </c>
    </row>
    <row r="1863" spans="1:11">
      <c r="A1863">
        <v>90</v>
      </c>
      <c r="B1863" t="b">
        <v>0</v>
      </c>
      <c r="C1863" t="s">
        <v>41814</v>
      </c>
      <c r="D1863">
        <v>1037022454355</v>
      </c>
      <c r="E1863">
        <v>1</v>
      </c>
      <c r="F1863">
        <v>6072577878</v>
      </c>
      <c r="G1863">
        <v>150000</v>
      </c>
      <c r="H1863" t="s">
        <v>40297</v>
      </c>
      <c r="I1863">
        <v>5933</v>
      </c>
      <c r="J1863">
        <v>107</v>
      </c>
      <c r="K1863">
        <v>128</v>
      </c>
    </row>
    <row r="1864" spans="1:11">
      <c r="A1864">
        <v>90</v>
      </c>
      <c r="B1864" t="b">
        <v>0</v>
      </c>
      <c r="C1864" t="s">
        <v>40935</v>
      </c>
      <c r="D1864">
        <v>1037022454355</v>
      </c>
      <c r="E1864">
        <v>1</v>
      </c>
      <c r="F1864">
        <v>6073357140</v>
      </c>
      <c r="G1864">
        <v>799900</v>
      </c>
      <c r="H1864" t="s">
        <v>40297</v>
      </c>
      <c r="I1864">
        <v>5945</v>
      </c>
      <c r="J1864">
        <v>24</v>
      </c>
      <c r="K1864">
        <v>25</v>
      </c>
    </row>
    <row r="1865" spans="1:11">
      <c r="A1865">
        <v>90</v>
      </c>
      <c r="B1865" t="b">
        <v>0</v>
      </c>
      <c r="C1865" t="s">
        <v>40587</v>
      </c>
      <c r="D1865">
        <v>1037022454355</v>
      </c>
      <c r="E1865">
        <v>1</v>
      </c>
      <c r="F1865">
        <v>6078695778</v>
      </c>
      <c r="G1865">
        <v>600000</v>
      </c>
      <c r="H1865" t="s">
        <v>40297</v>
      </c>
      <c r="I1865">
        <v>5945</v>
      </c>
      <c r="J1865">
        <v>17</v>
      </c>
      <c r="K1865">
        <v>32</v>
      </c>
    </row>
    <row r="1866" spans="1:11">
      <c r="A1866">
        <v>90</v>
      </c>
      <c r="B1866" t="b">
        <v>0</v>
      </c>
      <c r="C1866" t="s">
        <v>44629</v>
      </c>
      <c r="D1866">
        <v>1037022454355</v>
      </c>
      <c r="E1866">
        <v>1</v>
      </c>
      <c r="F1866">
        <v>6126064610</v>
      </c>
      <c r="G1866">
        <v>595000</v>
      </c>
      <c r="H1866" t="s">
        <v>40297</v>
      </c>
      <c r="I1866">
        <v>5945</v>
      </c>
      <c r="J1866">
        <v>18</v>
      </c>
      <c r="K1866">
        <v>20</v>
      </c>
    </row>
    <row r="1867" spans="1:11">
      <c r="A1867">
        <v>90</v>
      </c>
      <c r="B1867" t="b">
        <v>0</v>
      </c>
      <c r="C1867" t="s">
        <v>40643</v>
      </c>
      <c r="D1867">
        <v>1037022454355</v>
      </c>
      <c r="E1867">
        <v>1</v>
      </c>
      <c r="F1867">
        <v>6078696223</v>
      </c>
      <c r="G1867">
        <v>260000</v>
      </c>
      <c r="H1867" t="s">
        <v>40297</v>
      </c>
      <c r="I1867">
        <v>5955</v>
      </c>
      <c r="J1867">
        <v>36</v>
      </c>
      <c r="K1867">
        <v>36</v>
      </c>
    </row>
    <row r="1868" spans="1:11">
      <c r="A1868">
        <v>90</v>
      </c>
      <c r="B1868" t="b">
        <v>0</v>
      </c>
      <c r="C1868" t="s">
        <v>40416</v>
      </c>
      <c r="D1868">
        <v>1037022454355</v>
      </c>
      <c r="E1868">
        <v>1</v>
      </c>
      <c r="F1868">
        <v>6082331671</v>
      </c>
      <c r="G1868">
        <v>200100</v>
      </c>
      <c r="H1868" t="s">
        <v>40297</v>
      </c>
      <c r="I1868">
        <v>5955</v>
      </c>
      <c r="J1868">
        <v>33</v>
      </c>
      <c r="K1868">
        <v>49</v>
      </c>
    </row>
    <row r="1869" spans="1:11">
      <c r="A1869">
        <v>90</v>
      </c>
      <c r="B1869" t="b">
        <v>0</v>
      </c>
      <c r="C1869" t="s">
        <v>45749</v>
      </c>
      <c r="D1869">
        <v>1037022454355</v>
      </c>
      <c r="E1869">
        <v>1</v>
      </c>
      <c r="F1869">
        <v>6112844423</v>
      </c>
      <c r="G1869">
        <v>200000</v>
      </c>
      <c r="H1869" t="s">
        <v>40297</v>
      </c>
      <c r="I1869">
        <v>5955</v>
      </c>
      <c r="J1869">
        <v>49</v>
      </c>
      <c r="K1869">
        <v>60</v>
      </c>
    </row>
    <row r="1870" spans="1:11">
      <c r="A1870">
        <v>90</v>
      </c>
      <c r="B1870" t="b">
        <v>0</v>
      </c>
      <c r="C1870" t="s">
        <v>41455</v>
      </c>
      <c r="D1870">
        <v>1037022454355</v>
      </c>
      <c r="E1870">
        <v>1</v>
      </c>
      <c r="F1870">
        <v>6113534582</v>
      </c>
      <c r="G1870">
        <v>149900</v>
      </c>
      <c r="H1870" t="s">
        <v>40297</v>
      </c>
      <c r="I1870">
        <v>5955</v>
      </c>
      <c r="J1870">
        <v>10</v>
      </c>
      <c r="K1870">
        <v>25</v>
      </c>
    </row>
    <row r="1871" spans="1:11">
      <c r="A1871">
        <v>90</v>
      </c>
      <c r="B1871" t="b">
        <v>0</v>
      </c>
      <c r="C1871" t="s">
        <v>44777</v>
      </c>
      <c r="D1871">
        <v>1037022454355</v>
      </c>
      <c r="E1871">
        <v>1</v>
      </c>
      <c r="F1871">
        <v>6127047962</v>
      </c>
      <c r="G1871">
        <v>125000</v>
      </c>
      <c r="H1871" t="s">
        <v>40297</v>
      </c>
      <c r="I1871">
        <v>5955</v>
      </c>
      <c r="J1871">
        <v>5</v>
      </c>
      <c r="K1871">
        <v>50</v>
      </c>
    </row>
    <row r="1872" spans="1:11">
      <c r="A1872">
        <v>90</v>
      </c>
      <c r="B1872" t="b">
        <v>0</v>
      </c>
      <c r="C1872" t="s">
        <v>41014</v>
      </c>
      <c r="D1872">
        <v>1037022454355</v>
      </c>
      <c r="E1872">
        <v>1</v>
      </c>
      <c r="F1872">
        <v>6094624141</v>
      </c>
      <c r="G1872">
        <v>393200</v>
      </c>
      <c r="H1872" t="s">
        <v>40297</v>
      </c>
      <c r="I1872">
        <v>5971</v>
      </c>
      <c r="J1872">
        <v>15</v>
      </c>
      <c r="K1872">
        <v>15</v>
      </c>
    </row>
    <row r="1873" spans="1:11">
      <c r="A1873">
        <v>90</v>
      </c>
      <c r="B1873" t="b">
        <v>0</v>
      </c>
      <c r="C1873" t="s">
        <v>40704</v>
      </c>
      <c r="D1873">
        <v>1037022454355</v>
      </c>
      <c r="E1873">
        <v>1</v>
      </c>
      <c r="F1873">
        <v>6073355501</v>
      </c>
      <c r="G1873">
        <v>393000</v>
      </c>
      <c r="H1873" t="s">
        <v>40297</v>
      </c>
      <c r="I1873">
        <v>5971</v>
      </c>
      <c r="J1873">
        <v>10</v>
      </c>
      <c r="K1873">
        <v>25</v>
      </c>
    </row>
    <row r="1874" spans="1:11">
      <c r="A1874">
        <v>90</v>
      </c>
      <c r="B1874" t="b">
        <v>0</v>
      </c>
      <c r="C1874" t="s">
        <v>40594</v>
      </c>
      <c r="D1874">
        <v>1037022454355</v>
      </c>
      <c r="E1874">
        <v>1</v>
      </c>
      <c r="F1874">
        <v>6108514724</v>
      </c>
      <c r="G1874">
        <v>50000</v>
      </c>
      <c r="H1874" t="s">
        <v>40297</v>
      </c>
      <c r="I1874">
        <v>5971</v>
      </c>
      <c r="J1874">
        <v>400</v>
      </c>
      <c r="K1874">
        <v>400</v>
      </c>
    </row>
    <row r="1875" spans="1:11">
      <c r="A1875">
        <v>90</v>
      </c>
      <c r="B1875" t="b">
        <v>0</v>
      </c>
      <c r="C1875" t="s">
        <v>40615</v>
      </c>
      <c r="D1875">
        <v>1037022454355</v>
      </c>
      <c r="E1875">
        <v>1</v>
      </c>
      <c r="F1875">
        <v>6067849849</v>
      </c>
      <c r="G1875">
        <v>49990</v>
      </c>
      <c r="H1875" t="s">
        <v>40297</v>
      </c>
      <c r="I1875">
        <v>5971</v>
      </c>
      <c r="J1875">
        <v>19</v>
      </c>
      <c r="K1875">
        <v>110</v>
      </c>
    </row>
    <row r="1876" spans="1:11">
      <c r="A1876">
        <v>90</v>
      </c>
      <c r="B1876" t="b">
        <v>0</v>
      </c>
      <c r="C1876" t="s">
        <v>41484</v>
      </c>
      <c r="D1876">
        <v>1037022454355</v>
      </c>
      <c r="E1876">
        <v>1</v>
      </c>
      <c r="F1876">
        <v>6072181602</v>
      </c>
      <c r="G1876">
        <v>455000</v>
      </c>
      <c r="H1876" t="s">
        <v>40297</v>
      </c>
      <c r="I1876">
        <v>5973</v>
      </c>
      <c r="J1876">
        <v>580</v>
      </c>
      <c r="K1876">
        <v>628</v>
      </c>
    </row>
    <row r="1877" spans="1:11">
      <c r="A1877">
        <v>90</v>
      </c>
      <c r="B1877" t="b">
        <v>0</v>
      </c>
      <c r="C1877" t="s">
        <v>45230</v>
      </c>
      <c r="D1877">
        <v>1037022454355</v>
      </c>
      <c r="E1877">
        <v>1</v>
      </c>
      <c r="F1877">
        <v>6130069071</v>
      </c>
      <c r="G1877">
        <v>375200</v>
      </c>
      <c r="H1877" t="s">
        <v>40297</v>
      </c>
      <c r="I1877">
        <v>5973</v>
      </c>
      <c r="J1877">
        <v>27</v>
      </c>
      <c r="K1877">
        <v>27</v>
      </c>
    </row>
    <row r="1878" spans="1:11">
      <c r="A1878">
        <v>90</v>
      </c>
      <c r="B1878" t="b">
        <v>0</v>
      </c>
      <c r="C1878" t="s">
        <v>44340</v>
      </c>
      <c r="D1878">
        <v>1037022454355</v>
      </c>
      <c r="E1878">
        <v>1</v>
      </c>
      <c r="F1878">
        <v>6128799212</v>
      </c>
      <c r="G1878">
        <v>375100</v>
      </c>
      <c r="H1878" t="s">
        <v>40297</v>
      </c>
      <c r="I1878">
        <v>5973</v>
      </c>
      <c r="J1878">
        <v>144</v>
      </c>
      <c r="K1878">
        <v>173</v>
      </c>
    </row>
    <row r="1879" spans="1:11">
      <c r="A1879">
        <v>90</v>
      </c>
      <c r="B1879" t="b">
        <v>0</v>
      </c>
      <c r="C1879" t="s">
        <v>46161</v>
      </c>
      <c r="D1879">
        <v>1037022454355</v>
      </c>
      <c r="E1879">
        <v>1</v>
      </c>
      <c r="F1879">
        <v>6137066059</v>
      </c>
      <c r="G1879">
        <v>375000</v>
      </c>
      <c r="H1879" t="s">
        <v>40297</v>
      </c>
      <c r="I1879">
        <v>5973</v>
      </c>
      <c r="J1879">
        <v>8</v>
      </c>
      <c r="K1879">
        <v>25</v>
      </c>
    </row>
    <row r="1880" spans="1:11">
      <c r="A1880">
        <v>90</v>
      </c>
      <c r="B1880" t="b">
        <v>0</v>
      </c>
      <c r="C1880" t="s">
        <v>44053</v>
      </c>
      <c r="D1880">
        <v>1037022454355</v>
      </c>
      <c r="E1880">
        <v>1</v>
      </c>
      <c r="F1880">
        <v>6090454949</v>
      </c>
      <c r="G1880">
        <v>393800</v>
      </c>
      <c r="H1880" t="s">
        <v>40297</v>
      </c>
      <c r="I1880">
        <v>5975</v>
      </c>
      <c r="J1880">
        <v>5</v>
      </c>
      <c r="K1880">
        <v>19</v>
      </c>
    </row>
    <row r="1881" spans="1:11">
      <c r="A1881">
        <v>90</v>
      </c>
      <c r="B1881" t="b">
        <v>0</v>
      </c>
      <c r="C1881" t="s">
        <v>42964</v>
      </c>
      <c r="D1881">
        <v>1037022454355</v>
      </c>
      <c r="E1881">
        <v>1</v>
      </c>
      <c r="F1881">
        <v>6096704729</v>
      </c>
      <c r="G1881">
        <v>393500</v>
      </c>
      <c r="H1881" t="s">
        <v>40297</v>
      </c>
      <c r="I1881">
        <v>5975</v>
      </c>
      <c r="J1881">
        <v>1</v>
      </c>
      <c r="K1881">
        <v>4</v>
      </c>
    </row>
    <row r="1882" spans="1:11">
      <c r="A1882">
        <v>90</v>
      </c>
      <c r="B1882" t="b">
        <v>0</v>
      </c>
      <c r="C1882" t="s">
        <v>43081</v>
      </c>
      <c r="D1882">
        <v>1037022454355</v>
      </c>
      <c r="E1882">
        <v>1</v>
      </c>
      <c r="F1882">
        <v>6103163912</v>
      </c>
      <c r="G1882">
        <v>393400</v>
      </c>
      <c r="H1882" t="s">
        <v>40297</v>
      </c>
      <c r="I1882">
        <v>5975</v>
      </c>
      <c r="J1882">
        <v>6</v>
      </c>
      <c r="K1882">
        <v>25</v>
      </c>
    </row>
    <row r="1883" spans="1:11">
      <c r="A1883">
        <v>90</v>
      </c>
      <c r="B1883" t="b">
        <v>0</v>
      </c>
      <c r="C1883" t="s">
        <v>43562</v>
      </c>
      <c r="D1883">
        <v>1037022454355</v>
      </c>
      <c r="E1883">
        <v>1</v>
      </c>
      <c r="F1883">
        <v>6115714965</v>
      </c>
      <c r="G1883">
        <v>75000</v>
      </c>
      <c r="H1883" t="s">
        <v>40297</v>
      </c>
      <c r="I1883">
        <v>5975</v>
      </c>
      <c r="J1883">
        <v>298</v>
      </c>
      <c r="K1883">
        <v>300</v>
      </c>
    </row>
    <row r="1884" spans="1:11">
      <c r="A1884">
        <v>30</v>
      </c>
      <c r="B1884" t="b">
        <v>0</v>
      </c>
      <c r="C1884" t="s">
        <v>44521</v>
      </c>
      <c r="D1884">
        <v>1037022454355</v>
      </c>
      <c r="E1884">
        <v>1</v>
      </c>
      <c r="F1884">
        <v>6126124157</v>
      </c>
      <c r="G1884">
        <v>50010</v>
      </c>
      <c r="H1884" t="s">
        <v>40297</v>
      </c>
      <c r="I1884">
        <v>5975</v>
      </c>
      <c r="J1884">
        <v>1</v>
      </c>
      <c r="K1884">
        <v>1</v>
      </c>
    </row>
    <row r="1885" spans="1:11">
      <c r="A1885">
        <v>30</v>
      </c>
      <c r="B1885" t="b">
        <v>0</v>
      </c>
      <c r="C1885" t="s">
        <v>44521</v>
      </c>
      <c r="D1885">
        <v>1037022454355</v>
      </c>
      <c r="E1885">
        <v>1</v>
      </c>
      <c r="F1885">
        <v>6126124158</v>
      </c>
      <c r="G1885">
        <v>50010</v>
      </c>
      <c r="H1885" t="s">
        <v>40297</v>
      </c>
      <c r="I1885">
        <v>5975</v>
      </c>
      <c r="J1885">
        <v>1</v>
      </c>
      <c r="K1885">
        <v>1</v>
      </c>
    </row>
    <row r="1886" spans="1:11">
      <c r="A1886">
        <v>90</v>
      </c>
      <c r="B1886" t="b">
        <v>0</v>
      </c>
      <c r="C1886" t="s">
        <v>40563</v>
      </c>
      <c r="D1886">
        <v>1037022454355</v>
      </c>
      <c r="E1886">
        <v>1</v>
      </c>
      <c r="F1886">
        <v>6067849403</v>
      </c>
      <c r="G1886">
        <v>50000</v>
      </c>
      <c r="H1886" t="s">
        <v>40297</v>
      </c>
      <c r="I1886">
        <v>5975</v>
      </c>
      <c r="J1886">
        <v>133</v>
      </c>
      <c r="K1886">
        <v>180</v>
      </c>
    </row>
    <row r="1887" spans="1:11">
      <c r="A1887">
        <v>90</v>
      </c>
      <c r="B1887" t="b">
        <v>0</v>
      </c>
      <c r="C1887" t="s">
        <v>44456</v>
      </c>
      <c r="D1887">
        <v>1037022454355</v>
      </c>
      <c r="E1887">
        <v>1</v>
      </c>
      <c r="F1887">
        <v>6128398773</v>
      </c>
      <c r="G1887">
        <v>49430</v>
      </c>
      <c r="H1887" t="s">
        <v>40297</v>
      </c>
      <c r="I1887">
        <v>5975</v>
      </c>
      <c r="J1887">
        <v>1</v>
      </c>
      <c r="K1887">
        <v>1</v>
      </c>
    </row>
    <row r="1888" spans="1:11">
      <c r="A1888">
        <v>90</v>
      </c>
      <c r="B1888" t="b">
        <v>0</v>
      </c>
      <c r="C1888" t="s">
        <v>44342</v>
      </c>
      <c r="D1888">
        <v>1037022454355</v>
      </c>
      <c r="E1888">
        <v>1</v>
      </c>
      <c r="F1888">
        <v>6116573067</v>
      </c>
      <c r="G1888">
        <v>48000</v>
      </c>
      <c r="H1888" t="s">
        <v>40297</v>
      </c>
      <c r="I1888">
        <v>5975</v>
      </c>
      <c r="J1888">
        <v>167</v>
      </c>
      <c r="K1888">
        <v>200</v>
      </c>
    </row>
    <row r="1889" spans="1:11">
      <c r="A1889">
        <v>90</v>
      </c>
      <c r="B1889" t="b">
        <v>0</v>
      </c>
      <c r="C1889" t="s">
        <v>46804</v>
      </c>
      <c r="D1889">
        <v>1037022454355</v>
      </c>
      <c r="E1889">
        <v>1</v>
      </c>
      <c r="F1889">
        <v>6133732656</v>
      </c>
      <c r="G1889">
        <v>44780</v>
      </c>
      <c r="H1889" t="s">
        <v>40297</v>
      </c>
      <c r="I1889">
        <v>5975</v>
      </c>
      <c r="J1889">
        <v>27</v>
      </c>
      <c r="K1889">
        <v>40</v>
      </c>
    </row>
    <row r="1890" spans="1:11">
      <c r="A1890">
        <v>30</v>
      </c>
      <c r="B1890" t="b">
        <v>0</v>
      </c>
      <c r="C1890" t="s">
        <v>46801</v>
      </c>
      <c r="D1890">
        <v>1037022454355</v>
      </c>
      <c r="E1890">
        <v>1</v>
      </c>
      <c r="F1890">
        <v>6137684848</v>
      </c>
      <c r="G1890">
        <v>44500</v>
      </c>
      <c r="H1890" t="s">
        <v>40297</v>
      </c>
      <c r="I1890">
        <v>5975</v>
      </c>
      <c r="J1890">
        <v>28</v>
      </c>
      <c r="K1890">
        <v>30</v>
      </c>
    </row>
    <row r="1891" spans="1:11">
      <c r="A1891">
        <v>90</v>
      </c>
      <c r="B1891" t="b">
        <v>0</v>
      </c>
      <c r="C1891" t="s">
        <v>40739</v>
      </c>
      <c r="D1891">
        <v>1037022454355</v>
      </c>
      <c r="E1891">
        <v>1</v>
      </c>
      <c r="F1891">
        <v>6094668366</v>
      </c>
      <c r="G1891">
        <v>498000</v>
      </c>
      <c r="H1891" t="s">
        <v>40297</v>
      </c>
      <c r="I1891">
        <v>6001</v>
      </c>
      <c r="J1891">
        <v>17</v>
      </c>
      <c r="K1891">
        <v>30</v>
      </c>
    </row>
    <row r="1892" spans="1:11">
      <c r="A1892">
        <v>90</v>
      </c>
      <c r="B1892" t="b">
        <v>0</v>
      </c>
      <c r="C1892" t="s">
        <v>42107</v>
      </c>
      <c r="D1892">
        <v>1037022454355</v>
      </c>
      <c r="E1892">
        <v>1</v>
      </c>
      <c r="F1892">
        <v>6100629900</v>
      </c>
      <c r="G1892">
        <v>495000</v>
      </c>
      <c r="H1892" t="s">
        <v>40297</v>
      </c>
      <c r="I1892">
        <v>6001</v>
      </c>
      <c r="J1892">
        <v>8</v>
      </c>
      <c r="K1892">
        <v>8</v>
      </c>
    </row>
    <row r="1893" spans="1:11">
      <c r="A1893">
        <v>90</v>
      </c>
      <c r="B1893" t="b">
        <v>0</v>
      </c>
      <c r="C1893" t="s">
        <v>41816</v>
      </c>
      <c r="D1893">
        <v>1037022454355</v>
      </c>
      <c r="E1893">
        <v>1</v>
      </c>
      <c r="F1893">
        <v>6097678193</v>
      </c>
      <c r="G1893">
        <v>429900</v>
      </c>
      <c r="H1893" t="s">
        <v>40297</v>
      </c>
      <c r="I1893">
        <v>6001</v>
      </c>
      <c r="J1893">
        <v>10</v>
      </c>
      <c r="K1893">
        <v>20</v>
      </c>
    </row>
    <row r="1894" spans="1:11">
      <c r="A1894">
        <v>30</v>
      </c>
      <c r="B1894" t="b">
        <v>0</v>
      </c>
      <c r="C1894" t="s">
        <v>44401</v>
      </c>
      <c r="D1894">
        <v>1037022454355</v>
      </c>
      <c r="E1894">
        <v>1</v>
      </c>
      <c r="F1894">
        <v>6105045864</v>
      </c>
      <c r="G1894">
        <v>400000</v>
      </c>
      <c r="H1894" t="s">
        <v>40297</v>
      </c>
      <c r="I1894">
        <v>6001</v>
      </c>
      <c r="J1894">
        <v>19</v>
      </c>
      <c r="K1894">
        <v>19</v>
      </c>
    </row>
    <row r="1895" spans="1:11">
      <c r="A1895">
        <v>30</v>
      </c>
      <c r="B1895" t="b">
        <v>0</v>
      </c>
      <c r="C1895" t="s">
        <v>44521</v>
      </c>
      <c r="D1895">
        <v>1037022454355</v>
      </c>
      <c r="E1895">
        <v>1</v>
      </c>
      <c r="F1895">
        <v>6126124156</v>
      </c>
      <c r="G1895">
        <v>74250</v>
      </c>
      <c r="H1895" t="s">
        <v>40297</v>
      </c>
      <c r="I1895">
        <v>6001</v>
      </c>
      <c r="J1895">
        <v>1</v>
      </c>
      <c r="K1895">
        <v>1</v>
      </c>
    </row>
    <row r="1896" spans="1:11">
      <c r="A1896">
        <v>90</v>
      </c>
      <c r="B1896" t="b">
        <v>0</v>
      </c>
      <c r="C1896" t="s">
        <v>42576</v>
      </c>
      <c r="D1896">
        <v>1037022454355</v>
      </c>
      <c r="E1896">
        <v>1</v>
      </c>
      <c r="F1896">
        <v>6106827821</v>
      </c>
      <c r="G1896">
        <v>74250</v>
      </c>
      <c r="H1896" t="s">
        <v>40297</v>
      </c>
      <c r="I1896">
        <v>6001</v>
      </c>
      <c r="J1896">
        <v>2</v>
      </c>
      <c r="K1896">
        <v>50</v>
      </c>
    </row>
    <row r="1897" spans="1:11">
      <c r="A1897">
        <v>90</v>
      </c>
      <c r="B1897" t="b">
        <v>0</v>
      </c>
      <c r="C1897" t="s">
        <v>44647</v>
      </c>
      <c r="D1897">
        <v>1037022454355</v>
      </c>
      <c r="E1897">
        <v>1</v>
      </c>
      <c r="F1897">
        <v>6128803096</v>
      </c>
      <c r="G1897">
        <v>70010</v>
      </c>
      <c r="H1897" t="s">
        <v>40297</v>
      </c>
      <c r="I1897">
        <v>6001</v>
      </c>
      <c r="J1897">
        <v>51</v>
      </c>
      <c r="K1897">
        <v>51</v>
      </c>
    </row>
    <row r="1898" spans="1:11">
      <c r="A1898">
        <v>90</v>
      </c>
      <c r="B1898" t="b">
        <v>0</v>
      </c>
      <c r="C1898" t="s">
        <v>44753</v>
      </c>
      <c r="D1898">
        <v>1037022454355</v>
      </c>
      <c r="E1898">
        <v>1</v>
      </c>
      <c r="F1898">
        <v>6126075569</v>
      </c>
      <c r="G1898">
        <v>70000</v>
      </c>
      <c r="H1898" t="s">
        <v>40297</v>
      </c>
      <c r="I1898">
        <v>6001</v>
      </c>
      <c r="J1898">
        <v>52</v>
      </c>
      <c r="K1898">
        <v>72</v>
      </c>
    </row>
    <row r="1899" spans="1:11">
      <c r="A1899">
        <v>90</v>
      </c>
      <c r="B1899" t="b">
        <v>0</v>
      </c>
      <c r="C1899" t="s">
        <v>41005</v>
      </c>
      <c r="D1899">
        <v>1037022454355</v>
      </c>
      <c r="E1899">
        <v>1</v>
      </c>
      <c r="F1899">
        <v>6073357626</v>
      </c>
      <c r="G1899">
        <v>449600</v>
      </c>
      <c r="H1899" t="s">
        <v>40297</v>
      </c>
      <c r="I1899">
        <v>6003</v>
      </c>
      <c r="J1899">
        <v>13</v>
      </c>
      <c r="K1899">
        <v>25</v>
      </c>
    </row>
    <row r="1900" spans="1:11">
      <c r="A1900">
        <v>90</v>
      </c>
      <c r="B1900" t="b">
        <v>0</v>
      </c>
      <c r="C1900" t="s">
        <v>40483</v>
      </c>
      <c r="D1900">
        <v>1037022454355</v>
      </c>
      <c r="E1900">
        <v>1</v>
      </c>
      <c r="F1900">
        <v>6096979483</v>
      </c>
      <c r="G1900">
        <v>449100</v>
      </c>
      <c r="H1900" t="s">
        <v>40297</v>
      </c>
      <c r="I1900">
        <v>6003</v>
      </c>
      <c r="J1900">
        <v>20</v>
      </c>
      <c r="K1900">
        <v>26</v>
      </c>
    </row>
    <row r="1901" spans="1:11">
      <c r="A1901">
        <v>90</v>
      </c>
      <c r="B1901" t="b">
        <v>0</v>
      </c>
      <c r="C1901" t="s">
        <v>44412</v>
      </c>
      <c r="D1901">
        <v>1037022454355</v>
      </c>
      <c r="E1901">
        <v>1</v>
      </c>
      <c r="F1901">
        <v>6128803300</v>
      </c>
      <c r="G1901">
        <v>39000</v>
      </c>
      <c r="H1901" t="s">
        <v>40297</v>
      </c>
      <c r="I1901">
        <v>6003</v>
      </c>
      <c r="J1901">
        <v>51</v>
      </c>
      <c r="K1901">
        <v>51</v>
      </c>
    </row>
    <row r="1902" spans="1:11">
      <c r="A1902">
        <v>90</v>
      </c>
      <c r="B1902" t="b">
        <v>0</v>
      </c>
      <c r="C1902" t="s">
        <v>43711</v>
      </c>
      <c r="D1902">
        <v>1037022454355</v>
      </c>
      <c r="E1902">
        <v>1</v>
      </c>
      <c r="F1902">
        <v>6116572341</v>
      </c>
      <c r="G1902">
        <v>50000</v>
      </c>
      <c r="H1902" t="s">
        <v>40297</v>
      </c>
      <c r="I1902">
        <v>6005</v>
      </c>
      <c r="J1902">
        <v>141</v>
      </c>
      <c r="K1902">
        <v>200</v>
      </c>
    </row>
    <row r="1903" spans="1:11">
      <c r="A1903">
        <v>14</v>
      </c>
      <c r="B1903" t="b">
        <v>0</v>
      </c>
      <c r="C1903" t="s">
        <v>46872</v>
      </c>
      <c r="D1903">
        <v>1037022454355</v>
      </c>
      <c r="E1903">
        <v>1</v>
      </c>
      <c r="F1903">
        <v>6133504658</v>
      </c>
      <c r="G1903">
        <v>35540</v>
      </c>
      <c r="H1903" t="s">
        <v>40297</v>
      </c>
      <c r="I1903">
        <v>6005</v>
      </c>
      <c r="J1903">
        <v>1</v>
      </c>
      <c r="K1903">
        <v>1</v>
      </c>
    </row>
    <row r="1904" spans="1:11">
      <c r="A1904">
        <v>90</v>
      </c>
      <c r="B1904" t="b">
        <v>0</v>
      </c>
      <c r="C1904" t="s">
        <v>44402</v>
      </c>
      <c r="D1904">
        <v>1037022454355</v>
      </c>
      <c r="E1904">
        <v>1</v>
      </c>
      <c r="F1904">
        <v>6128802726</v>
      </c>
      <c r="G1904">
        <v>35000</v>
      </c>
      <c r="H1904" t="s">
        <v>40297</v>
      </c>
      <c r="I1904">
        <v>6005</v>
      </c>
      <c r="J1904">
        <v>31</v>
      </c>
      <c r="K1904">
        <v>103</v>
      </c>
    </row>
    <row r="1905" spans="1:11">
      <c r="A1905">
        <v>90</v>
      </c>
      <c r="B1905" t="b">
        <v>0</v>
      </c>
      <c r="C1905" t="s">
        <v>41204</v>
      </c>
      <c r="D1905">
        <v>1037022454355</v>
      </c>
      <c r="E1905">
        <v>1</v>
      </c>
      <c r="F1905">
        <v>6090824507</v>
      </c>
      <c r="G1905">
        <v>100000</v>
      </c>
      <c r="H1905" t="s">
        <v>40297</v>
      </c>
      <c r="I1905">
        <v>6073</v>
      </c>
      <c r="J1905">
        <v>158</v>
      </c>
      <c r="K1905">
        <v>169</v>
      </c>
    </row>
    <row r="1906" spans="1:11">
      <c r="A1906">
        <v>90</v>
      </c>
      <c r="B1906" t="b">
        <v>0</v>
      </c>
      <c r="C1906" t="s">
        <v>42052</v>
      </c>
      <c r="D1906">
        <v>1037022454355</v>
      </c>
      <c r="E1906">
        <v>1</v>
      </c>
      <c r="F1906">
        <v>6097287038</v>
      </c>
      <c r="G1906">
        <v>99990</v>
      </c>
      <c r="H1906" t="s">
        <v>40297</v>
      </c>
      <c r="I1906">
        <v>6073</v>
      </c>
      <c r="J1906">
        <v>6</v>
      </c>
      <c r="K1906">
        <v>33</v>
      </c>
    </row>
    <row r="1907" spans="1:11">
      <c r="A1907">
        <v>90</v>
      </c>
      <c r="B1907" t="b">
        <v>0</v>
      </c>
      <c r="C1907" t="s">
        <v>47438</v>
      </c>
      <c r="D1907">
        <v>1037022454355</v>
      </c>
      <c r="E1907">
        <v>1</v>
      </c>
      <c r="F1907">
        <v>6078540322</v>
      </c>
      <c r="G1907">
        <v>99990</v>
      </c>
      <c r="H1907" t="s">
        <v>40297</v>
      </c>
      <c r="I1907">
        <v>6073</v>
      </c>
      <c r="J1907">
        <v>81</v>
      </c>
      <c r="K1907">
        <v>103</v>
      </c>
    </row>
    <row r="1908" spans="1:11">
      <c r="A1908">
        <v>90</v>
      </c>
      <c r="B1908" t="b">
        <v>0</v>
      </c>
      <c r="C1908" t="s">
        <v>46967</v>
      </c>
      <c r="D1908">
        <v>1037022454355</v>
      </c>
      <c r="E1908">
        <v>1</v>
      </c>
      <c r="F1908">
        <v>6135767208</v>
      </c>
      <c r="G1908">
        <v>50010</v>
      </c>
      <c r="H1908" t="s">
        <v>40297</v>
      </c>
      <c r="I1908">
        <v>6073</v>
      </c>
      <c r="J1908">
        <v>176</v>
      </c>
      <c r="K1908">
        <v>176</v>
      </c>
    </row>
    <row r="1909" spans="1:11">
      <c r="A1909">
        <v>90</v>
      </c>
      <c r="B1909" t="b">
        <v>0</v>
      </c>
      <c r="C1909" t="s">
        <v>44577</v>
      </c>
      <c r="D1909">
        <v>1037022454355</v>
      </c>
      <c r="E1909">
        <v>1</v>
      </c>
      <c r="F1909">
        <v>6127044687</v>
      </c>
      <c r="G1909">
        <v>50000</v>
      </c>
      <c r="H1909" t="s">
        <v>40297</v>
      </c>
      <c r="I1909">
        <v>6073</v>
      </c>
      <c r="J1909">
        <v>14</v>
      </c>
      <c r="K1909">
        <v>26</v>
      </c>
    </row>
    <row r="1910" spans="1:11">
      <c r="A1910">
        <v>90</v>
      </c>
      <c r="B1910" t="b">
        <v>0</v>
      </c>
      <c r="C1910" t="s">
        <v>46378</v>
      </c>
      <c r="D1910">
        <v>1037022454355</v>
      </c>
      <c r="E1910">
        <v>1</v>
      </c>
      <c r="F1910">
        <v>6137462351</v>
      </c>
      <c r="G1910">
        <v>49000</v>
      </c>
      <c r="H1910" t="s">
        <v>40297</v>
      </c>
      <c r="I1910">
        <v>6073</v>
      </c>
      <c r="J1910">
        <v>8</v>
      </c>
      <c r="K1910">
        <v>9</v>
      </c>
    </row>
    <row r="1911" spans="1:11">
      <c r="A1911">
        <v>90</v>
      </c>
      <c r="B1911" t="b">
        <v>0</v>
      </c>
      <c r="C1911" t="s">
        <v>45987</v>
      </c>
      <c r="D1911">
        <v>1037022454355</v>
      </c>
      <c r="E1911">
        <v>1</v>
      </c>
      <c r="F1911">
        <v>6133066033</v>
      </c>
      <c r="G1911">
        <v>1499000</v>
      </c>
      <c r="H1911" t="s">
        <v>40297</v>
      </c>
      <c r="I1911">
        <v>6131</v>
      </c>
      <c r="J1911">
        <v>6</v>
      </c>
      <c r="K1911">
        <v>6</v>
      </c>
    </row>
    <row r="1912" spans="1:11">
      <c r="A1912">
        <v>90</v>
      </c>
      <c r="B1912" t="b">
        <v>0</v>
      </c>
      <c r="C1912" t="s">
        <v>44546</v>
      </c>
      <c r="D1912">
        <v>1037022454355</v>
      </c>
      <c r="E1912">
        <v>1</v>
      </c>
      <c r="F1912">
        <v>6127042980</v>
      </c>
      <c r="G1912">
        <v>55000</v>
      </c>
      <c r="H1912" t="s">
        <v>40297</v>
      </c>
      <c r="I1912">
        <v>6159</v>
      </c>
      <c r="J1912">
        <v>50</v>
      </c>
      <c r="K1912">
        <v>50</v>
      </c>
    </row>
    <row r="1913" spans="1:11">
      <c r="A1913">
        <v>90</v>
      </c>
      <c r="B1913" t="b">
        <v>0</v>
      </c>
      <c r="C1913" t="s">
        <v>46202</v>
      </c>
      <c r="D1913">
        <v>1037022454355</v>
      </c>
      <c r="E1913">
        <v>1</v>
      </c>
      <c r="F1913">
        <v>6134477869</v>
      </c>
      <c r="G1913">
        <v>50010</v>
      </c>
      <c r="H1913" t="s">
        <v>40297</v>
      </c>
      <c r="I1913">
        <v>6159</v>
      </c>
      <c r="J1913">
        <v>200</v>
      </c>
      <c r="K1913">
        <v>200</v>
      </c>
    </row>
    <row r="1914" spans="1:11">
      <c r="A1914">
        <v>90</v>
      </c>
      <c r="B1914" t="b">
        <v>0</v>
      </c>
      <c r="C1914" t="s">
        <v>44767</v>
      </c>
      <c r="D1914">
        <v>1037022454355</v>
      </c>
      <c r="E1914">
        <v>1</v>
      </c>
      <c r="F1914">
        <v>6067288964</v>
      </c>
      <c r="G1914">
        <v>496800</v>
      </c>
      <c r="H1914" t="s">
        <v>40297</v>
      </c>
      <c r="I1914">
        <v>6160</v>
      </c>
      <c r="J1914">
        <v>36</v>
      </c>
      <c r="K1914">
        <v>55</v>
      </c>
    </row>
    <row r="1915" spans="1:11">
      <c r="A1915">
        <v>90</v>
      </c>
      <c r="B1915" t="b">
        <v>0</v>
      </c>
      <c r="C1915" t="s">
        <v>46082</v>
      </c>
      <c r="D1915">
        <v>1037022454355</v>
      </c>
      <c r="E1915">
        <v>1</v>
      </c>
      <c r="F1915">
        <v>6102101658</v>
      </c>
      <c r="G1915">
        <v>494700</v>
      </c>
      <c r="H1915" t="s">
        <v>40297</v>
      </c>
      <c r="I1915">
        <v>6160</v>
      </c>
      <c r="J1915">
        <v>11</v>
      </c>
      <c r="K1915">
        <v>25</v>
      </c>
    </row>
    <row r="1916" spans="1:11">
      <c r="A1916">
        <v>90</v>
      </c>
      <c r="B1916" t="b">
        <v>0</v>
      </c>
      <c r="C1916" t="s">
        <v>47271</v>
      </c>
      <c r="D1916">
        <v>1037022454355</v>
      </c>
      <c r="E1916">
        <v>1</v>
      </c>
      <c r="F1916">
        <v>6136689402</v>
      </c>
      <c r="G1916">
        <v>347200</v>
      </c>
      <c r="H1916" t="s">
        <v>40297</v>
      </c>
      <c r="I1916">
        <v>6160</v>
      </c>
      <c r="J1916">
        <v>1</v>
      </c>
      <c r="K1916">
        <v>1</v>
      </c>
    </row>
    <row r="1917" spans="1:11">
      <c r="A1917">
        <v>90</v>
      </c>
      <c r="B1917" t="b">
        <v>0</v>
      </c>
      <c r="C1917" t="s">
        <v>46393</v>
      </c>
      <c r="D1917">
        <v>1037022454355</v>
      </c>
      <c r="E1917">
        <v>1</v>
      </c>
      <c r="F1917">
        <v>6134480645</v>
      </c>
      <c r="G1917">
        <v>50000</v>
      </c>
      <c r="H1917" t="s">
        <v>40297</v>
      </c>
      <c r="I1917">
        <v>6160</v>
      </c>
      <c r="J1917">
        <v>199</v>
      </c>
      <c r="K1917">
        <v>200</v>
      </c>
    </row>
    <row r="1918" spans="1:11">
      <c r="A1918">
        <v>90</v>
      </c>
      <c r="B1918" t="b">
        <v>0</v>
      </c>
      <c r="C1918" t="s">
        <v>45513</v>
      </c>
      <c r="D1918">
        <v>1037022454355</v>
      </c>
      <c r="E1918">
        <v>1</v>
      </c>
      <c r="F1918">
        <v>6135319687</v>
      </c>
      <c r="G1918">
        <v>45000</v>
      </c>
      <c r="H1918" t="s">
        <v>40297</v>
      </c>
      <c r="I1918">
        <v>6160</v>
      </c>
      <c r="J1918">
        <v>7</v>
      </c>
      <c r="K1918">
        <v>14</v>
      </c>
    </row>
    <row r="1919" spans="1:11">
      <c r="A1919">
        <v>30</v>
      </c>
      <c r="B1919" t="b">
        <v>0</v>
      </c>
      <c r="C1919" t="s">
        <v>44521</v>
      </c>
      <c r="D1919">
        <v>1037022454355</v>
      </c>
      <c r="E1919">
        <v>1</v>
      </c>
      <c r="F1919">
        <v>6126124163</v>
      </c>
      <c r="G1919">
        <v>300500</v>
      </c>
      <c r="H1919" t="s">
        <v>40297</v>
      </c>
      <c r="I1919">
        <v>6173</v>
      </c>
      <c r="J1919">
        <v>1</v>
      </c>
      <c r="K1919">
        <v>1</v>
      </c>
    </row>
    <row r="1920" spans="1:11">
      <c r="A1920">
        <v>90</v>
      </c>
      <c r="B1920" t="b">
        <v>0</v>
      </c>
      <c r="C1920" t="s">
        <v>42875</v>
      </c>
      <c r="D1920">
        <v>1037022454355</v>
      </c>
      <c r="E1920">
        <v>1</v>
      </c>
      <c r="F1920">
        <v>6122459648</v>
      </c>
      <c r="G1920">
        <v>299000</v>
      </c>
      <c r="H1920" t="s">
        <v>40297</v>
      </c>
      <c r="I1920">
        <v>6173</v>
      </c>
      <c r="J1920">
        <v>4</v>
      </c>
      <c r="K1920">
        <v>5</v>
      </c>
    </row>
    <row r="1921" spans="1:11">
      <c r="A1921">
        <v>90</v>
      </c>
      <c r="B1921" t="b">
        <v>0</v>
      </c>
      <c r="C1921" t="s">
        <v>42973</v>
      </c>
      <c r="D1921">
        <v>1037022454355</v>
      </c>
      <c r="E1921">
        <v>1</v>
      </c>
      <c r="F1921">
        <v>6122919187</v>
      </c>
      <c r="G1921">
        <v>298000</v>
      </c>
      <c r="H1921" t="s">
        <v>40297</v>
      </c>
      <c r="I1921">
        <v>6173</v>
      </c>
      <c r="J1921">
        <v>1</v>
      </c>
      <c r="K1921">
        <v>1</v>
      </c>
    </row>
    <row r="1922" spans="1:11">
      <c r="A1922">
        <v>90</v>
      </c>
      <c r="B1922" t="b">
        <v>0</v>
      </c>
      <c r="C1922" t="s">
        <v>44326</v>
      </c>
      <c r="D1922">
        <v>1037022454355</v>
      </c>
      <c r="E1922">
        <v>1</v>
      </c>
      <c r="F1922">
        <v>6126143658</v>
      </c>
      <c r="G1922">
        <v>296200</v>
      </c>
      <c r="H1922" t="s">
        <v>40297</v>
      </c>
      <c r="I1922">
        <v>6173</v>
      </c>
      <c r="J1922">
        <v>25</v>
      </c>
      <c r="K1922">
        <v>25</v>
      </c>
    </row>
    <row r="1923" spans="1:11">
      <c r="A1923">
        <v>90</v>
      </c>
      <c r="B1923" t="b">
        <v>0</v>
      </c>
      <c r="C1923" t="s">
        <v>45074</v>
      </c>
      <c r="D1923">
        <v>1037022454355</v>
      </c>
      <c r="E1923">
        <v>1</v>
      </c>
      <c r="F1923">
        <v>6129927978</v>
      </c>
      <c r="G1923">
        <v>50000</v>
      </c>
      <c r="H1923" t="s">
        <v>40297</v>
      </c>
      <c r="I1923">
        <v>6173</v>
      </c>
      <c r="J1923">
        <v>109</v>
      </c>
      <c r="K1923">
        <v>109</v>
      </c>
    </row>
    <row r="1924" spans="1:11">
      <c r="A1924">
        <v>90</v>
      </c>
      <c r="B1924" t="b">
        <v>0</v>
      </c>
      <c r="C1924" t="s">
        <v>46297</v>
      </c>
      <c r="D1924">
        <v>1037022454355</v>
      </c>
      <c r="E1924">
        <v>1</v>
      </c>
      <c r="F1924">
        <v>6119802090</v>
      </c>
      <c r="G1924">
        <v>45660</v>
      </c>
      <c r="H1924" t="s">
        <v>40297</v>
      </c>
      <c r="I1924">
        <v>6173</v>
      </c>
      <c r="J1924">
        <v>1</v>
      </c>
      <c r="K1924">
        <v>22</v>
      </c>
    </row>
    <row r="1925" spans="1:11">
      <c r="A1925">
        <v>90</v>
      </c>
      <c r="B1925" t="b">
        <v>0</v>
      </c>
      <c r="C1925" t="s">
        <v>47108</v>
      </c>
      <c r="D1925">
        <v>1037022454355</v>
      </c>
      <c r="E1925">
        <v>1</v>
      </c>
      <c r="F1925">
        <v>6126070054</v>
      </c>
      <c r="G1925">
        <v>45610</v>
      </c>
      <c r="H1925" t="s">
        <v>40297</v>
      </c>
      <c r="I1925">
        <v>6173</v>
      </c>
      <c r="J1925">
        <v>2</v>
      </c>
      <c r="K1925">
        <v>3</v>
      </c>
    </row>
    <row r="1926" spans="1:11">
      <c r="A1926">
        <v>90</v>
      </c>
      <c r="B1926" t="b">
        <v>0</v>
      </c>
      <c r="C1926" t="s">
        <v>45034</v>
      </c>
      <c r="D1926">
        <v>1037022454355</v>
      </c>
      <c r="E1926">
        <v>1</v>
      </c>
      <c r="F1926">
        <v>6129928678</v>
      </c>
      <c r="G1926">
        <v>50000</v>
      </c>
      <c r="H1926" t="s">
        <v>40297</v>
      </c>
      <c r="I1926">
        <v>6176</v>
      </c>
      <c r="J1926">
        <v>108</v>
      </c>
      <c r="K1926">
        <v>109</v>
      </c>
    </row>
    <row r="1927" spans="1:11">
      <c r="A1927">
        <v>90</v>
      </c>
      <c r="B1927" t="b">
        <v>0</v>
      </c>
      <c r="C1927" t="s">
        <v>41926</v>
      </c>
      <c r="D1927">
        <v>1037022454355</v>
      </c>
      <c r="E1927">
        <v>1</v>
      </c>
      <c r="F1927">
        <v>6097220537</v>
      </c>
      <c r="G1927">
        <v>500000</v>
      </c>
      <c r="H1927" t="s">
        <v>40297</v>
      </c>
      <c r="I1927">
        <v>6296</v>
      </c>
      <c r="J1927">
        <v>23</v>
      </c>
      <c r="K1927">
        <v>23</v>
      </c>
    </row>
    <row r="1928" spans="1:11">
      <c r="A1928">
        <v>90</v>
      </c>
      <c r="B1928" t="b">
        <v>0</v>
      </c>
      <c r="C1928" t="s">
        <v>44262</v>
      </c>
      <c r="D1928">
        <v>1037022454355</v>
      </c>
      <c r="E1928">
        <v>1</v>
      </c>
      <c r="F1928">
        <v>6120603464</v>
      </c>
      <c r="G1928">
        <v>329800</v>
      </c>
      <c r="H1928" t="s">
        <v>40297</v>
      </c>
      <c r="I1928">
        <v>6296</v>
      </c>
      <c r="J1928">
        <v>4</v>
      </c>
      <c r="K1928">
        <v>10</v>
      </c>
    </row>
    <row r="1929" spans="1:11">
      <c r="A1929">
        <v>90</v>
      </c>
      <c r="B1929" t="b">
        <v>0</v>
      </c>
      <c r="C1929" t="s">
        <v>44312</v>
      </c>
      <c r="D1929">
        <v>1037022454355</v>
      </c>
      <c r="E1929">
        <v>1</v>
      </c>
      <c r="F1929">
        <v>6127042746</v>
      </c>
      <c r="G1929">
        <v>150000</v>
      </c>
      <c r="H1929" t="s">
        <v>40297</v>
      </c>
      <c r="I1929">
        <v>6296</v>
      </c>
      <c r="J1929">
        <v>46</v>
      </c>
      <c r="K1929">
        <v>50</v>
      </c>
    </row>
    <row r="1930" spans="1:11">
      <c r="A1930">
        <v>90</v>
      </c>
      <c r="B1930" t="b">
        <v>0</v>
      </c>
      <c r="C1930" t="s">
        <v>47091</v>
      </c>
      <c r="D1930">
        <v>1037022454355</v>
      </c>
      <c r="E1930">
        <v>1</v>
      </c>
      <c r="F1930">
        <v>6126069808</v>
      </c>
      <c r="G1930">
        <v>149000</v>
      </c>
      <c r="H1930" t="s">
        <v>40297</v>
      </c>
      <c r="I1930">
        <v>6296</v>
      </c>
      <c r="J1930">
        <v>19</v>
      </c>
      <c r="K1930">
        <v>20</v>
      </c>
    </row>
    <row r="1931" spans="1:11">
      <c r="A1931">
        <v>90</v>
      </c>
      <c r="B1931" t="b">
        <v>0</v>
      </c>
      <c r="C1931" t="s">
        <v>46368</v>
      </c>
      <c r="D1931">
        <v>1037022454355</v>
      </c>
      <c r="E1931">
        <v>1</v>
      </c>
      <c r="F1931">
        <v>6134480303</v>
      </c>
      <c r="G1931">
        <v>50000</v>
      </c>
      <c r="H1931" t="s">
        <v>40297</v>
      </c>
      <c r="I1931">
        <v>6296</v>
      </c>
      <c r="J1931">
        <v>186</v>
      </c>
      <c r="K1931">
        <v>186</v>
      </c>
    </row>
    <row r="1932" spans="1:11">
      <c r="A1932">
        <v>90</v>
      </c>
      <c r="B1932" t="b">
        <v>0</v>
      </c>
      <c r="C1932" t="s">
        <v>46908</v>
      </c>
      <c r="D1932">
        <v>1037022454355</v>
      </c>
      <c r="E1932">
        <v>1</v>
      </c>
      <c r="F1932">
        <v>6079176003</v>
      </c>
      <c r="G1932">
        <v>49800</v>
      </c>
      <c r="H1932" t="s">
        <v>40297</v>
      </c>
      <c r="I1932">
        <v>6296</v>
      </c>
      <c r="J1932">
        <v>14</v>
      </c>
      <c r="K1932">
        <v>26</v>
      </c>
    </row>
    <row r="1933" spans="1:11">
      <c r="A1933">
        <v>90</v>
      </c>
      <c r="B1933" t="b">
        <v>0</v>
      </c>
      <c r="C1933" t="s">
        <v>45081</v>
      </c>
      <c r="D1933">
        <v>1037022454355</v>
      </c>
      <c r="E1933">
        <v>1</v>
      </c>
      <c r="F1933">
        <v>6129929271</v>
      </c>
      <c r="G1933">
        <v>70000</v>
      </c>
      <c r="H1933" t="s">
        <v>40297</v>
      </c>
      <c r="I1933">
        <v>6325</v>
      </c>
      <c r="J1933">
        <v>100</v>
      </c>
      <c r="K1933">
        <v>100</v>
      </c>
    </row>
    <row r="1934" spans="1:11">
      <c r="A1934">
        <v>90</v>
      </c>
      <c r="B1934" t="b">
        <v>0</v>
      </c>
      <c r="C1934" t="s">
        <v>45652</v>
      </c>
      <c r="D1934">
        <v>1037022454355</v>
      </c>
      <c r="E1934">
        <v>1</v>
      </c>
      <c r="F1934">
        <v>6128735331</v>
      </c>
      <c r="G1934">
        <v>69000</v>
      </c>
      <c r="H1934" t="s">
        <v>40297</v>
      </c>
      <c r="I1934">
        <v>6325</v>
      </c>
      <c r="J1934">
        <v>1</v>
      </c>
      <c r="K1934">
        <v>1</v>
      </c>
    </row>
    <row r="1935" spans="1:11">
      <c r="A1935">
        <v>90</v>
      </c>
      <c r="B1935" t="b">
        <v>0</v>
      </c>
      <c r="C1935" t="s">
        <v>45157</v>
      </c>
      <c r="D1935">
        <v>1037022454355</v>
      </c>
      <c r="E1935">
        <v>1</v>
      </c>
      <c r="F1935">
        <v>6130785094</v>
      </c>
      <c r="G1935">
        <v>149000</v>
      </c>
      <c r="H1935" t="s">
        <v>40297</v>
      </c>
      <c r="I1935">
        <v>6437</v>
      </c>
      <c r="J1935">
        <v>101</v>
      </c>
      <c r="K1935">
        <v>101</v>
      </c>
    </row>
    <row r="1936" spans="1:11">
      <c r="A1936">
        <v>90</v>
      </c>
      <c r="B1936" t="b">
        <v>0</v>
      </c>
      <c r="C1936" t="s">
        <v>44847</v>
      </c>
      <c r="D1936">
        <v>1037022454355</v>
      </c>
      <c r="E1936">
        <v>1</v>
      </c>
      <c r="F1936">
        <v>6129258233</v>
      </c>
      <c r="G1936">
        <v>148000</v>
      </c>
      <c r="H1936" t="s">
        <v>40297</v>
      </c>
      <c r="I1936">
        <v>6437</v>
      </c>
      <c r="J1936">
        <v>3</v>
      </c>
      <c r="K1936">
        <v>3</v>
      </c>
    </row>
    <row r="1937" spans="1:11">
      <c r="A1937">
        <v>90</v>
      </c>
      <c r="B1937" t="b">
        <v>0</v>
      </c>
      <c r="C1937" t="s">
        <v>45210</v>
      </c>
      <c r="D1937">
        <v>1037022454355</v>
      </c>
      <c r="E1937">
        <v>1</v>
      </c>
      <c r="F1937">
        <v>6073247442</v>
      </c>
      <c r="G1937">
        <v>147900</v>
      </c>
      <c r="H1937" t="s">
        <v>40297</v>
      </c>
      <c r="I1937">
        <v>6437</v>
      </c>
      <c r="J1937">
        <v>25</v>
      </c>
      <c r="K1937">
        <v>25</v>
      </c>
    </row>
    <row r="1938" spans="1:11">
      <c r="A1938">
        <v>90</v>
      </c>
      <c r="B1938" t="b">
        <v>0</v>
      </c>
      <c r="C1938" t="s">
        <v>46023</v>
      </c>
      <c r="D1938">
        <v>1037022454355</v>
      </c>
      <c r="E1938">
        <v>1</v>
      </c>
      <c r="F1938">
        <v>6087813961</v>
      </c>
      <c r="G1938">
        <v>147800</v>
      </c>
      <c r="H1938" t="s">
        <v>40297</v>
      </c>
      <c r="I1938">
        <v>6437</v>
      </c>
      <c r="J1938">
        <v>2</v>
      </c>
      <c r="K1938">
        <v>10</v>
      </c>
    </row>
    <row r="1939" spans="1:11">
      <c r="A1939">
        <v>90</v>
      </c>
      <c r="B1939" t="b">
        <v>0</v>
      </c>
      <c r="C1939" t="s">
        <v>45175</v>
      </c>
      <c r="D1939">
        <v>1037022454355</v>
      </c>
      <c r="E1939">
        <v>1</v>
      </c>
      <c r="F1939">
        <v>6131230017</v>
      </c>
      <c r="G1939">
        <v>80000</v>
      </c>
      <c r="H1939" t="s">
        <v>40297</v>
      </c>
      <c r="I1939">
        <v>6441</v>
      </c>
      <c r="J1939">
        <v>102</v>
      </c>
      <c r="K1939">
        <v>102</v>
      </c>
    </row>
    <row r="1940" spans="1:11">
      <c r="A1940">
        <v>90</v>
      </c>
      <c r="B1940" t="b">
        <v>0</v>
      </c>
      <c r="C1940" t="s">
        <v>46651</v>
      </c>
      <c r="D1940">
        <v>1037022454355</v>
      </c>
      <c r="E1940">
        <v>1</v>
      </c>
      <c r="F1940">
        <v>6069406627</v>
      </c>
      <c r="G1940">
        <v>199900</v>
      </c>
      <c r="H1940" t="s">
        <v>40297</v>
      </c>
      <c r="I1940">
        <v>6485</v>
      </c>
      <c r="J1940">
        <v>54</v>
      </c>
      <c r="K1940">
        <v>67</v>
      </c>
    </row>
    <row r="1941" spans="1:11">
      <c r="A1941">
        <v>90</v>
      </c>
      <c r="B1941" t="b">
        <v>0</v>
      </c>
      <c r="C1941" t="s">
        <v>46843</v>
      </c>
      <c r="D1941">
        <v>1037022454355</v>
      </c>
      <c r="E1941">
        <v>1</v>
      </c>
      <c r="F1941">
        <v>6068623624</v>
      </c>
      <c r="G1941">
        <v>499800</v>
      </c>
      <c r="H1941" t="s">
        <v>40297</v>
      </c>
      <c r="I1941">
        <v>6527</v>
      </c>
      <c r="J1941">
        <v>6</v>
      </c>
      <c r="K1941">
        <v>16</v>
      </c>
    </row>
    <row r="1942" spans="1:11">
      <c r="A1942">
        <v>90</v>
      </c>
      <c r="B1942" t="b">
        <v>0</v>
      </c>
      <c r="C1942" t="s">
        <v>47362</v>
      </c>
      <c r="D1942">
        <v>1037022454355</v>
      </c>
      <c r="E1942">
        <v>1</v>
      </c>
      <c r="F1942">
        <v>6127352007</v>
      </c>
      <c r="G1942">
        <v>499400</v>
      </c>
      <c r="H1942" t="s">
        <v>40297</v>
      </c>
      <c r="I1942">
        <v>6527</v>
      </c>
      <c r="J1942">
        <v>8</v>
      </c>
      <c r="K1942">
        <v>10</v>
      </c>
    </row>
    <row r="1943" spans="1:11">
      <c r="A1943">
        <v>90</v>
      </c>
      <c r="B1943" t="b">
        <v>0</v>
      </c>
      <c r="C1943" t="s">
        <v>41188</v>
      </c>
      <c r="D1943">
        <v>1037022454355</v>
      </c>
      <c r="E1943">
        <v>1</v>
      </c>
      <c r="F1943">
        <v>6098688691</v>
      </c>
      <c r="G1943">
        <v>500000</v>
      </c>
      <c r="H1943" t="s">
        <v>40297</v>
      </c>
      <c r="I1943">
        <v>6569</v>
      </c>
      <c r="J1943">
        <v>22</v>
      </c>
      <c r="K1943">
        <v>50</v>
      </c>
    </row>
    <row r="1944" spans="1:11">
      <c r="A1944">
        <v>90</v>
      </c>
      <c r="B1944" t="b">
        <v>0</v>
      </c>
      <c r="C1944" t="s">
        <v>43485</v>
      </c>
      <c r="D1944">
        <v>1037022454355</v>
      </c>
      <c r="E1944">
        <v>1</v>
      </c>
      <c r="F1944">
        <v>6123857441</v>
      </c>
      <c r="G1944">
        <v>100000</v>
      </c>
      <c r="H1944" t="s">
        <v>40297</v>
      </c>
      <c r="I1944">
        <v>6569</v>
      </c>
      <c r="J1944">
        <v>15</v>
      </c>
      <c r="K1944">
        <v>20</v>
      </c>
    </row>
    <row r="1945" spans="1:11">
      <c r="A1945">
        <v>90</v>
      </c>
      <c r="B1945" t="b">
        <v>0</v>
      </c>
      <c r="C1945" t="s">
        <v>44752</v>
      </c>
      <c r="D1945">
        <v>1037022454355</v>
      </c>
      <c r="E1945">
        <v>1</v>
      </c>
      <c r="F1945">
        <v>6127042222</v>
      </c>
      <c r="G1945">
        <v>50000</v>
      </c>
      <c r="H1945" t="s">
        <v>40297</v>
      </c>
      <c r="I1945">
        <v>6569</v>
      </c>
      <c r="J1945">
        <v>41</v>
      </c>
      <c r="K1945">
        <v>100</v>
      </c>
    </row>
    <row r="1946" spans="1:11">
      <c r="A1946">
        <v>90</v>
      </c>
      <c r="B1946" t="b">
        <v>0</v>
      </c>
      <c r="C1946" t="s">
        <v>47359</v>
      </c>
      <c r="D1946">
        <v>1037022454355</v>
      </c>
      <c r="E1946">
        <v>1</v>
      </c>
      <c r="F1946">
        <v>6137837700</v>
      </c>
      <c r="G1946">
        <v>49980</v>
      </c>
      <c r="H1946" t="s">
        <v>40297</v>
      </c>
      <c r="I1946">
        <v>6569</v>
      </c>
      <c r="J1946">
        <v>1</v>
      </c>
      <c r="K1946">
        <v>1</v>
      </c>
    </row>
    <row r="1947" spans="1:11">
      <c r="A1947">
        <v>90</v>
      </c>
      <c r="B1947" t="b">
        <v>0</v>
      </c>
      <c r="C1947" t="s">
        <v>42010</v>
      </c>
      <c r="D1947">
        <v>1037022454355</v>
      </c>
      <c r="E1947">
        <v>1</v>
      </c>
      <c r="F1947">
        <v>6072579626</v>
      </c>
      <c r="G1947">
        <v>1800000</v>
      </c>
      <c r="H1947" t="s">
        <v>40297</v>
      </c>
      <c r="I1947">
        <v>6635</v>
      </c>
      <c r="J1947">
        <v>166</v>
      </c>
      <c r="K1947">
        <v>185</v>
      </c>
    </row>
    <row r="1948" spans="1:11">
      <c r="A1948">
        <v>90</v>
      </c>
      <c r="B1948" t="b">
        <v>0</v>
      </c>
      <c r="C1948" t="s">
        <v>43138</v>
      </c>
      <c r="D1948">
        <v>1037022454355</v>
      </c>
      <c r="E1948">
        <v>1</v>
      </c>
      <c r="F1948">
        <v>6081875730</v>
      </c>
      <c r="G1948">
        <v>1500000</v>
      </c>
      <c r="H1948" t="s">
        <v>40297</v>
      </c>
      <c r="I1948">
        <v>6719</v>
      </c>
      <c r="J1948">
        <v>74</v>
      </c>
      <c r="K1948">
        <v>119</v>
      </c>
    </row>
    <row r="1949" spans="1:11">
      <c r="A1949">
        <v>90</v>
      </c>
      <c r="B1949" t="b">
        <v>0</v>
      </c>
      <c r="C1949" t="s">
        <v>42170</v>
      </c>
      <c r="D1949">
        <v>1037022454355</v>
      </c>
      <c r="E1949">
        <v>1</v>
      </c>
      <c r="F1949">
        <v>6080019313</v>
      </c>
      <c r="G1949">
        <v>1000000</v>
      </c>
      <c r="H1949" t="s">
        <v>40297</v>
      </c>
      <c r="I1949">
        <v>6809</v>
      </c>
      <c r="J1949">
        <v>1</v>
      </c>
      <c r="K1949">
        <v>2</v>
      </c>
    </row>
    <row r="1950" spans="1:11">
      <c r="A1950">
        <v>90</v>
      </c>
      <c r="B1950" t="b">
        <v>0</v>
      </c>
      <c r="C1950" t="s">
        <v>41335</v>
      </c>
      <c r="D1950">
        <v>1037022454355</v>
      </c>
      <c r="E1950">
        <v>1</v>
      </c>
      <c r="F1950">
        <v>6102949638</v>
      </c>
      <c r="G1950">
        <v>1000000</v>
      </c>
      <c r="H1950" t="s">
        <v>40297</v>
      </c>
      <c r="I1950">
        <v>6863</v>
      </c>
      <c r="J1950">
        <v>4</v>
      </c>
      <c r="K1950">
        <v>4</v>
      </c>
    </row>
    <row r="1951" spans="1:11">
      <c r="A1951">
        <v>90</v>
      </c>
      <c r="B1951" t="b">
        <v>0</v>
      </c>
      <c r="C1951" t="s">
        <v>42663</v>
      </c>
      <c r="D1951">
        <v>1037022454355</v>
      </c>
      <c r="E1951">
        <v>1</v>
      </c>
      <c r="F1951">
        <v>6073961316</v>
      </c>
      <c r="G1951">
        <v>750000</v>
      </c>
      <c r="H1951" t="s">
        <v>40297</v>
      </c>
      <c r="I1951">
        <v>6923</v>
      </c>
      <c r="J1951">
        <v>228</v>
      </c>
      <c r="K1951">
        <v>228</v>
      </c>
    </row>
    <row r="1952" spans="1:11">
      <c r="A1952">
        <v>90</v>
      </c>
      <c r="B1952" t="b">
        <v>0</v>
      </c>
      <c r="C1952" t="s">
        <v>42225</v>
      </c>
      <c r="D1952">
        <v>1037022454355</v>
      </c>
      <c r="E1952">
        <v>1</v>
      </c>
      <c r="F1952">
        <v>6073372356</v>
      </c>
      <c r="G1952">
        <v>600000</v>
      </c>
      <c r="H1952" t="s">
        <v>40297</v>
      </c>
      <c r="I1952">
        <v>6923</v>
      </c>
      <c r="J1952">
        <v>12</v>
      </c>
      <c r="K1952">
        <v>25</v>
      </c>
    </row>
    <row r="1953" spans="1:11">
      <c r="A1953">
        <v>90</v>
      </c>
      <c r="B1953" t="b">
        <v>0</v>
      </c>
      <c r="C1953" t="s">
        <v>47078</v>
      </c>
      <c r="D1953">
        <v>1037022454355</v>
      </c>
      <c r="E1953">
        <v>1</v>
      </c>
      <c r="F1953">
        <v>6133639040</v>
      </c>
      <c r="G1953">
        <v>550000</v>
      </c>
      <c r="H1953" t="s">
        <v>40297</v>
      </c>
      <c r="I1953">
        <v>6923</v>
      </c>
      <c r="J1953">
        <v>3</v>
      </c>
      <c r="K1953">
        <v>3</v>
      </c>
    </row>
    <row r="1954" spans="1:11">
      <c r="A1954">
        <v>90</v>
      </c>
      <c r="B1954" t="b">
        <v>0</v>
      </c>
      <c r="C1954" t="s">
        <v>40662</v>
      </c>
      <c r="D1954">
        <v>1037022454355</v>
      </c>
      <c r="E1954">
        <v>1</v>
      </c>
      <c r="F1954">
        <v>6070995865</v>
      </c>
      <c r="G1954">
        <v>1800000</v>
      </c>
      <c r="H1954" t="s">
        <v>40297</v>
      </c>
      <c r="I1954">
        <v>6925</v>
      </c>
      <c r="J1954">
        <v>35</v>
      </c>
      <c r="K1954">
        <v>35</v>
      </c>
    </row>
    <row r="1955" spans="1:11">
      <c r="A1955">
        <v>90</v>
      </c>
      <c r="B1955" t="b">
        <v>0</v>
      </c>
      <c r="C1955" t="s">
        <v>42651</v>
      </c>
      <c r="D1955">
        <v>1037022454355</v>
      </c>
      <c r="E1955">
        <v>1</v>
      </c>
      <c r="F1955">
        <v>6070996096</v>
      </c>
      <c r="G1955">
        <v>900000</v>
      </c>
      <c r="H1955" t="s">
        <v>40297</v>
      </c>
      <c r="I1955">
        <v>6961</v>
      </c>
      <c r="J1955">
        <v>53</v>
      </c>
      <c r="K1955">
        <v>55</v>
      </c>
    </row>
    <row r="1956" spans="1:11">
      <c r="A1956">
        <v>90</v>
      </c>
      <c r="B1956" t="b">
        <v>0</v>
      </c>
      <c r="C1956" t="s">
        <v>42607</v>
      </c>
      <c r="D1956">
        <v>1037022454355</v>
      </c>
      <c r="E1956">
        <v>1</v>
      </c>
      <c r="F1956">
        <v>6073960883</v>
      </c>
      <c r="G1956">
        <v>1000000</v>
      </c>
      <c r="H1956" t="s">
        <v>40297</v>
      </c>
      <c r="I1956">
        <v>6963</v>
      </c>
      <c r="J1956">
        <v>188</v>
      </c>
      <c r="K1956">
        <v>191</v>
      </c>
    </row>
    <row r="1957" spans="1:11">
      <c r="A1957">
        <v>90</v>
      </c>
      <c r="B1957" t="b">
        <v>0</v>
      </c>
      <c r="C1957" t="s">
        <v>43554</v>
      </c>
      <c r="D1957">
        <v>1037022454355</v>
      </c>
      <c r="E1957">
        <v>1</v>
      </c>
      <c r="F1957">
        <v>6071641919</v>
      </c>
      <c r="G1957">
        <v>835000</v>
      </c>
      <c r="H1957" t="s">
        <v>40297</v>
      </c>
      <c r="I1957">
        <v>7001</v>
      </c>
      <c r="J1957">
        <v>5</v>
      </c>
      <c r="K1957">
        <v>5</v>
      </c>
    </row>
    <row r="1958" spans="1:11">
      <c r="A1958">
        <v>90</v>
      </c>
      <c r="B1958" t="b">
        <v>0</v>
      </c>
      <c r="C1958" t="s">
        <v>41977</v>
      </c>
      <c r="D1958">
        <v>1037022454355</v>
      </c>
      <c r="E1958">
        <v>1</v>
      </c>
      <c r="F1958">
        <v>6070482256</v>
      </c>
      <c r="G1958">
        <v>820000</v>
      </c>
      <c r="H1958" t="s">
        <v>40297</v>
      </c>
      <c r="I1958">
        <v>7001</v>
      </c>
      <c r="J1958">
        <v>4</v>
      </c>
      <c r="K1958">
        <v>4</v>
      </c>
    </row>
    <row r="1959" spans="1:11">
      <c r="A1959">
        <v>90</v>
      </c>
      <c r="B1959" t="b">
        <v>0</v>
      </c>
      <c r="C1959" t="s">
        <v>43579</v>
      </c>
      <c r="D1959">
        <v>1037022454355</v>
      </c>
      <c r="E1959">
        <v>1</v>
      </c>
      <c r="F1959">
        <v>6071642089</v>
      </c>
      <c r="G1959">
        <v>890000</v>
      </c>
      <c r="H1959" t="s">
        <v>40297</v>
      </c>
      <c r="I1959">
        <v>7003</v>
      </c>
      <c r="J1959">
        <v>1</v>
      </c>
      <c r="K1959">
        <v>1</v>
      </c>
    </row>
    <row r="1960" spans="1:11">
      <c r="A1960">
        <v>90</v>
      </c>
      <c r="B1960" t="b">
        <v>0</v>
      </c>
      <c r="C1960" t="s">
        <v>41995</v>
      </c>
      <c r="D1960">
        <v>1037022454355</v>
      </c>
      <c r="E1960">
        <v>1</v>
      </c>
      <c r="F1960">
        <v>6070482385</v>
      </c>
      <c r="G1960">
        <v>880000</v>
      </c>
      <c r="H1960" t="s">
        <v>40297</v>
      </c>
      <c r="I1960">
        <v>7003</v>
      </c>
      <c r="J1960">
        <v>3</v>
      </c>
      <c r="K1960">
        <v>8</v>
      </c>
    </row>
    <row r="1961" spans="1:11">
      <c r="A1961">
        <v>90</v>
      </c>
      <c r="B1961" t="b">
        <v>0</v>
      </c>
      <c r="C1961" t="s">
        <v>41021</v>
      </c>
      <c r="D1961">
        <v>1037022454355</v>
      </c>
      <c r="E1961">
        <v>1</v>
      </c>
      <c r="F1961">
        <v>6077289926</v>
      </c>
      <c r="G1961">
        <v>738000</v>
      </c>
      <c r="H1961" t="s">
        <v>40297</v>
      </c>
      <c r="I1961">
        <v>7043</v>
      </c>
      <c r="J1961">
        <v>2</v>
      </c>
      <c r="K1961">
        <v>2</v>
      </c>
    </row>
    <row r="1962" spans="1:11">
      <c r="A1962">
        <v>90</v>
      </c>
      <c r="B1962" t="b">
        <v>0</v>
      </c>
      <c r="C1962" t="s">
        <v>43560</v>
      </c>
      <c r="D1962">
        <v>1037022454355</v>
      </c>
      <c r="E1962">
        <v>1</v>
      </c>
      <c r="F1962">
        <v>6071641983</v>
      </c>
      <c r="G1962">
        <v>745000</v>
      </c>
      <c r="H1962" t="s">
        <v>40297</v>
      </c>
      <c r="I1962">
        <v>7045</v>
      </c>
      <c r="J1962">
        <v>6</v>
      </c>
      <c r="K1962">
        <v>6</v>
      </c>
    </row>
    <row r="1963" spans="1:11">
      <c r="A1963">
        <v>90</v>
      </c>
      <c r="B1963" t="b">
        <v>0</v>
      </c>
      <c r="C1963" t="s">
        <v>41951</v>
      </c>
      <c r="D1963">
        <v>1037022454355</v>
      </c>
      <c r="E1963">
        <v>1</v>
      </c>
      <c r="F1963">
        <v>6070482036</v>
      </c>
      <c r="G1963">
        <v>730000</v>
      </c>
      <c r="H1963" t="s">
        <v>40297</v>
      </c>
      <c r="I1963">
        <v>7045</v>
      </c>
      <c r="J1963">
        <v>15</v>
      </c>
      <c r="K1963">
        <v>15</v>
      </c>
    </row>
    <row r="1964" spans="1:11">
      <c r="A1964">
        <v>90</v>
      </c>
      <c r="B1964" t="b">
        <v>0</v>
      </c>
      <c r="C1964" t="s">
        <v>41015</v>
      </c>
      <c r="D1964">
        <v>1037022454355</v>
      </c>
      <c r="E1964">
        <v>1</v>
      </c>
      <c r="F1964">
        <v>6077289872</v>
      </c>
      <c r="G1964">
        <v>698000</v>
      </c>
      <c r="H1964" t="s">
        <v>40297</v>
      </c>
      <c r="I1964">
        <v>7045</v>
      </c>
      <c r="J1964">
        <v>1</v>
      </c>
      <c r="K1964">
        <v>1</v>
      </c>
    </row>
    <row r="1965" spans="1:11">
      <c r="A1965">
        <v>90</v>
      </c>
      <c r="B1965" t="b">
        <v>0</v>
      </c>
      <c r="C1965" t="s">
        <v>44667</v>
      </c>
      <c r="D1965">
        <v>1037022454355</v>
      </c>
      <c r="E1965">
        <v>1</v>
      </c>
      <c r="F1965">
        <v>6128295386</v>
      </c>
      <c r="G1965">
        <v>699900</v>
      </c>
      <c r="H1965" t="s">
        <v>40297</v>
      </c>
      <c r="I1965">
        <v>7085</v>
      </c>
      <c r="J1965">
        <v>20</v>
      </c>
      <c r="K1965">
        <v>20</v>
      </c>
    </row>
    <row r="1966" spans="1:11">
      <c r="A1966">
        <v>90</v>
      </c>
      <c r="B1966" t="b">
        <v>0</v>
      </c>
      <c r="C1966" t="s">
        <v>41784</v>
      </c>
      <c r="D1966">
        <v>1037022454355</v>
      </c>
      <c r="E1966">
        <v>1</v>
      </c>
      <c r="F1966">
        <v>6099447344</v>
      </c>
      <c r="G1966">
        <v>999900</v>
      </c>
      <c r="H1966" t="s">
        <v>40297</v>
      </c>
      <c r="I1966">
        <v>7087</v>
      </c>
      <c r="J1966">
        <v>16</v>
      </c>
      <c r="K1966">
        <v>25</v>
      </c>
    </row>
    <row r="1967" spans="1:11">
      <c r="A1967">
        <v>90</v>
      </c>
      <c r="B1967" t="b">
        <v>0</v>
      </c>
      <c r="C1967" t="s">
        <v>41420</v>
      </c>
      <c r="D1967">
        <v>1037022454355</v>
      </c>
      <c r="E1967">
        <v>1</v>
      </c>
      <c r="F1967">
        <v>6077391247</v>
      </c>
      <c r="G1967">
        <v>500000</v>
      </c>
      <c r="H1967" t="s">
        <v>40297</v>
      </c>
      <c r="I1967">
        <v>7089</v>
      </c>
      <c r="J1967">
        <v>1</v>
      </c>
      <c r="K1967">
        <v>1</v>
      </c>
    </row>
    <row r="1968" spans="1:11">
      <c r="A1968">
        <v>90</v>
      </c>
      <c r="B1968" t="b">
        <v>0</v>
      </c>
      <c r="C1968" t="s">
        <v>41409</v>
      </c>
      <c r="D1968">
        <v>1037022454355</v>
      </c>
      <c r="E1968">
        <v>1</v>
      </c>
      <c r="F1968">
        <v>6077391118</v>
      </c>
      <c r="G1968">
        <v>400000</v>
      </c>
      <c r="H1968" t="s">
        <v>40297</v>
      </c>
      <c r="I1968">
        <v>7125</v>
      </c>
      <c r="J1968">
        <v>1</v>
      </c>
      <c r="K1968">
        <v>1</v>
      </c>
    </row>
    <row r="1969" spans="1:11">
      <c r="A1969">
        <v>90</v>
      </c>
      <c r="B1969" t="b">
        <v>0</v>
      </c>
      <c r="C1969" t="s">
        <v>42741</v>
      </c>
      <c r="D1969">
        <v>1037022454355</v>
      </c>
      <c r="E1969">
        <v>1</v>
      </c>
      <c r="F1969">
        <v>6073961968</v>
      </c>
      <c r="G1969">
        <v>650000</v>
      </c>
      <c r="H1969" t="s">
        <v>40297</v>
      </c>
      <c r="I1969">
        <v>7127</v>
      </c>
      <c r="J1969">
        <v>161</v>
      </c>
      <c r="K1969">
        <v>177</v>
      </c>
    </row>
    <row r="1970" spans="1:11">
      <c r="A1970">
        <v>90</v>
      </c>
      <c r="B1970" t="b">
        <v>0</v>
      </c>
      <c r="C1970" t="s">
        <v>43795</v>
      </c>
      <c r="D1970">
        <v>1037022454355</v>
      </c>
      <c r="E1970">
        <v>1</v>
      </c>
      <c r="F1970">
        <v>6076198709</v>
      </c>
      <c r="G1970">
        <v>799800</v>
      </c>
      <c r="H1970" t="s">
        <v>40297</v>
      </c>
      <c r="I1970">
        <v>7131</v>
      </c>
      <c r="J1970">
        <v>2</v>
      </c>
      <c r="K1970">
        <v>2</v>
      </c>
    </row>
    <row r="1971" spans="1:11">
      <c r="A1971">
        <v>90</v>
      </c>
      <c r="B1971" t="b">
        <v>0</v>
      </c>
      <c r="C1971" t="s">
        <v>42649</v>
      </c>
      <c r="D1971">
        <v>1037022454355</v>
      </c>
      <c r="E1971">
        <v>1</v>
      </c>
      <c r="F1971">
        <v>6073371377</v>
      </c>
      <c r="G1971">
        <v>1500000</v>
      </c>
      <c r="H1971" t="s">
        <v>40297</v>
      </c>
      <c r="I1971">
        <v>7171</v>
      </c>
      <c r="J1971">
        <v>30</v>
      </c>
      <c r="K1971">
        <v>30</v>
      </c>
    </row>
    <row r="1972" spans="1:11">
      <c r="A1972">
        <v>90</v>
      </c>
      <c r="B1972" t="b">
        <v>0</v>
      </c>
      <c r="C1972" t="s">
        <v>42827</v>
      </c>
      <c r="D1972">
        <v>1037022454355</v>
      </c>
      <c r="E1972">
        <v>1</v>
      </c>
      <c r="F1972">
        <v>6073962624</v>
      </c>
      <c r="G1972">
        <v>720000</v>
      </c>
      <c r="H1972" t="s">
        <v>40297</v>
      </c>
      <c r="I1972">
        <v>7171</v>
      </c>
      <c r="J1972">
        <v>45</v>
      </c>
      <c r="K1972">
        <v>74</v>
      </c>
    </row>
    <row r="1973" spans="1:11">
      <c r="A1973">
        <v>90</v>
      </c>
      <c r="B1973" t="b">
        <v>0</v>
      </c>
      <c r="C1973" t="s">
        <v>43283</v>
      </c>
      <c r="D1973">
        <v>1037022454355</v>
      </c>
      <c r="E1973">
        <v>1</v>
      </c>
      <c r="F1973">
        <v>6084255439</v>
      </c>
      <c r="G1973">
        <v>700000</v>
      </c>
      <c r="H1973" t="s">
        <v>40297</v>
      </c>
      <c r="I1973">
        <v>7171</v>
      </c>
      <c r="J1973">
        <v>3</v>
      </c>
      <c r="K1973">
        <v>4</v>
      </c>
    </row>
    <row r="1974" spans="1:11">
      <c r="A1974">
        <v>90</v>
      </c>
      <c r="B1974" t="b">
        <v>0</v>
      </c>
      <c r="C1974" t="s">
        <v>42653</v>
      </c>
      <c r="D1974">
        <v>1037022454355</v>
      </c>
      <c r="E1974">
        <v>1</v>
      </c>
      <c r="F1974">
        <v>6104369972</v>
      </c>
      <c r="G1974">
        <v>900000</v>
      </c>
      <c r="H1974" t="s">
        <v>40297</v>
      </c>
      <c r="I1974">
        <v>7173</v>
      </c>
      <c r="J1974">
        <v>8</v>
      </c>
      <c r="K1974">
        <v>8</v>
      </c>
    </row>
    <row r="1975" spans="1:11">
      <c r="A1975">
        <v>90</v>
      </c>
      <c r="B1975" t="b">
        <v>0</v>
      </c>
      <c r="C1975" t="s">
        <v>41888</v>
      </c>
      <c r="D1975">
        <v>1037022454355</v>
      </c>
      <c r="E1975">
        <v>1</v>
      </c>
      <c r="F1975">
        <v>6072578653</v>
      </c>
      <c r="G1975">
        <v>650000</v>
      </c>
      <c r="H1975" t="s">
        <v>40297</v>
      </c>
      <c r="I1975">
        <v>7287</v>
      </c>
      <c r="J1975">
        <v>608</v>
      </c>
      <c r="K1975">
        <v>702</v>
      </c>
    </row>
    <row r="1976" spans="1:11">
      <c r="A1976">
        <v>90</v>
      </c>
      <c r="B1976" t="b">
        <v>0</v>
      </c>
      <c r="C1976" t="s">
        <v>43421</v>
      </c>
      <c r="D1976">
        <v>1037022454355</v>
      </c>
      <c r="E1976">
        <v>1</v>
      </c>
      <c r="F1976">
        <v>6073967320</v>
      </c>
      <c r="G1976">
        <v>450000</v>
      </c>
      <c r="H1976" t="s">
        <v>40297</v>
      </c>
      <c r="I1976">
        <v>7327</v>
      </c>
      <c r="J1976">
        <v>534</v>
      </c>
      <c r="K1976">
        <v>571</v>
      </c>
    </row>
    <row r="1977" spans="1:11">
      <c r="A1977">
        <v>90</v>
      </c>
      <c r="B1977" t="b">
        <v>0</v>
      </c>
      <c r="C1977" t="s">
        <v>45200</v>
      </c>
      <c r="D1977">
        <v>1037022454355</v>
      </c>
      <c r="E1977">
        <v>1</v>
      </c>
      <c r="F1977">
        <v>6130067073</v>
      </c>
      <c r="G1977">
        <v>490000</v>
      </c>
      <c r="H1977" t="s">
        <v>40297</v>
      </c>
      <c r="I1977">
        <v>7367</v>
      </c>
      <c r="J1977">
        <v>9</v>
      </c>
      <c r="K1977">
        <v>9</v>
      </c>
    </row>
    <row r="1978" spans="1:11">
      <c r="A1978">
        <v>90</v>
      </c>
      <c r="B1978" t="b">
        <v>0</v>
      </c>
      <c r="C1978" t="s">
        <v>41135</v>
      </c>
      <c r="D1978">
        <v>1037022454355</v>
      </c>
      <c r="E1978">
        <v>1</v>
      </c>
      <c r="F1978">
        <v>6090823967</v>
      </c>
      <c r="G1978">
        <v>469200</v>
      </c>
      <c r="H1978" t="s">
        <v>40297</v>
      </c>
      <c r="I1978">
        <v>7367</v>
      </c>
      <c r="J1978">
        <v>151</v>
      </c>
      <c r="K1978">
        <v>151</v>
      </c>
    </row>
    <row r="1979" spans="1:11">
      <c r="A1979">
        <v>90</v>
      </c>
      <c r="B1979" t="b">
        <v>0</v>
      </c>
      <c r="C1979" t="s">
        <v>42873</v>
      </c>
      <c r="D1979">
        <v>1037022454355</v>
      </c>
      <c r="E1979">
        <v>1</v>
      </c>
      <c r="F1979">
        <v>6087135726</v>
      </c>
      <c r="G1979">
        <v>468400</v>
      </c>
      <c r="H1979" t="s">
        <v>40297</v>
      </c>
      <c r="I1979">
        <v>7367</v>
      </c>
      <c r="J1979">
        <v>13</v>
      </c>
      <c r="K1979">
        <v>39</v>
      </c>
    </row>
    <row r="1980" spans="1:11">
      <c r="A1980">
        <v>90</v>
      </c>
      <c r="B1980" t="b">
        <v>0</v>
      </c>
      <c r="C1980" t="s">
        <v>44703</v>
      </c>
      <c r="D1980">
        <v>1037022454355</v>
      </c>
      <c r="E1980">
        <v>1</v>
      </c>
      <c r="F1980">
        <v>6126135776</v>
      </c>
      <c r="G1980">
        <v>468300</v>
      </c>
      <c r="H1980" t="s">
        <v>40297</v>
      </c>
      <c r="I1980">
        <v>7367</v>
      </c>
      <c r="J1980">
        <v>23</v>
      </c>
      <c r="K1980">
        <v>25</v>
      </c>
    </row>
    <row r="1981" spans="1:11">
      <c r="A1981">
        <v>90</v>
      </c>
      <c r="B1981" t="b">
        <v>0</v>
      </c>
      <c r="C1981" t="s">
        <v>44760</v>
      </c>
      <c r="D1981">
        <v>1037022454355</v>
      </c>
      <c r="E1981">
        <v>1</v>
      </c>
      <c r="F1981">
        <v>6128734625</v>
      </c>
      <c r="G1981">
        <v>468200</v>
      </c>
      <c r="H1981" t="s">
        <v>40297</v>
      </c>
      <c r="I1981">
        <v>7367</v>
      </c>
      <c r="J1981">
        <v>2</v>
      </c>
      <c r="K1981">
        <v>2</v>
      </c>
    </row>
    <row r="1982" spans="1:11">
      <c r="A1982">
        <v>90</v>
      </c>
      <c r="B1982" t="b">
        <v>0</v>
      </c>
      <c r="C1982" t="s">
        <v>43094</v>
      </c>
      <c r="D1982">
        <v>1037022454355</v>
      </c>
      <c r="E1982">
        <v>1</v>
      </c>
      <c r="F1982">
        <v>6077536419</v>
      </c>
      <c r="G1982">
        <v>110000</v>
      </c>
      <c r="H1982" t="s">
        <v>40297</v>
      </c>
      <c r="I1982">
        <v>7369</v>
      </c>
      <c r="J1982">
        <v>664</v>
      </c>
      <c r="K1982">
        <v>746</v>
      </c>
    </row>
    <row r="1983" spans="1:11">
      <c r="A1983">
        <v>90</v>
      </c>
      <c r="B1983" t="b">
        <v>0</v>
      </c>
      <c r="C1983" t="s">
        <v>45193</v>
      </c>
      <c r="D1983">
        <v>1037022454355</v>
      </c>
      <c r="E1983">
        <v>1</v>
      </c>
      <c r="F1983">
        <v>6130066781</v>
      </c>
      <c r="G1983">
        <v>130000</v>
      </c>
      <c r="H1983" t="s">
        <v>40297</v>
      </c>
      <c r="I1983">
        <v>7371</v>
      </c>
      <c r="J1983">
        <v>118</v>
      </c>
      <c r="K1983">
        <v>118</v>
      </c>
    </row>
    <row r="1984" spans="1:11">
      <c r="A1984">
        <v>90</v>
      </c>
      <c r="B1984" t="b">
        <v>0</v>
      </c>
      <c r="C1984" t="s">
        <v>40848</v>
      </c>
      <c r="D1984">
        <v>1037022454355</v>
      </c>
      <c r="E1984">
        <v>1</v>
      </c>
      <c r="F1984">
        <v>6082034455</v>
      </c>
      <c r="G1984">
        <v>100000</v>
      </c>
      <c r="H1984" t="s">
        <v>40297</v>
      </c>
      <c r="I1984">
        <v>7371</v>
      </c>
      <c r="J1984">
        <v>1</v>
      </c>
      <c r="K1984">
        <v>1</v>
      </c>
    </row>
    <row r="1985" spans="1:11">
      <c r="A1985">
        <v>90</v>
      </c>
      <c r="B1985" t="b">
        <v>0</v>
      </c>
      <c r="C1985" t="s">
        <v>40802</v>
      </c>
      <c r="D1985">
        <v>1037022454355</v>
      </c>
      <c r="E1985">
        <v>1</v>
      </c>
      <c r="F1985">
        <v>6087118685</v>
      </c>
      <c r="G1985">
        <v>239000</v>
      </c>
      <c r="H1985" t="s">
        <v>40297</v>
      </c>
      <c r="I1985">
        <v>7407</v>
      </c>
      <c r="J1985">
        <v>66</v>
      </c>
      <c r="K1985">
        <v>70</v>
      </c>
    </row>
    <row r="1986" spans="1:11">
      <c r="A1986">
        <v>90</v>
      </c>
      <c r="B1986" t="b">
        <v>0</v>
      </c>
      <c r="C1986" t="s">
        <v>41938</v>
      </c>
      <c r="D1986">
        <v>1037022454355</v>
      </c>
      <c r="E1986">
        <v>1</v>
      </c>
      <c r="F1986">
        <v>6072579084</v>
      </c>
      <c r="G1986">
        <v>1100000</v>
      </c>
      <c r="H1986" t="s">
        <v>40297</v>
      </c>
      <c r="I1986">
        <v>7447</v>
      </c>
      <c r="J1986">
        <v>250</v>
      </c>
      <c r="K1986">
        <v>250</v>
      </c>
    </row>
    <row r="1987" spans="1:11">
      <c r="A1987">
        <v>90</v>
      </c>
      <c r="B1987" t="b">
        <v>0</v>
      </c>
      <c r="C1987" t="s">
        <v>42618</v>
      </c>
      <c r="D1987">
        <v>1037022454355</v>
      </c>
      <c r="E1987">
        <v>1</v>
      </c>
      <c r="F1987">
        <v>6085298672</v>
      </c>
      <c r="G1987">
        <v>1098000</v>
      </c>
      <c r="H1987" t="s">
        <v>40297</v>
      </c>
      <c r="I1987">
        <v>7447</v>
      </c>
      <c r="J1987">
        <v>7</v>
      </c>
      <c r="K1987">
        <v>7</v>
      </c>
    </row>
    <row r="1988" spans="1:11">
      <c r="A1988">
        <v>90</v>
      </c>
      <c r="B1988" t="b">
        <v>0</v>
      </c>
      <c r="C1988" t="s">
        <v>40805</v>
      </c>
      <c r="D1988">
        <v>1037022454355</v>
      </c>
      <c r="E1988">
        <v>1</v>
      </c>
      <c r="F1988">
        <v>6087118695</v>
      </c>
      <c r="G1988">
        <v>1084000</v>
      </c>
      <c r="H1988" t="s">
        <v>40297</v>
      </c>
      <c r="I1988">
        <v>7447</v>
      </c>
      <c r="J1988">
        <v>62</v>
      </c>
      <c r="K1988">
        <v>65</v>
      </c>
    </row>
    <row r="1989" spans="1:11">
      <c r="A1989">
        <v>90</v>
      </c>
      <c r="B1989" t="b">
        <v>0</v>
      </c>
      <c r="C1989" t="s">
        <v>42509</v>
      </c>
      <c r="D1989">
        <v>1037022454355</v>
      </c>
      <c r="E1989">
        <v>1</v>
      </c>
      <c r="F1989">
        <v>6118067148</v>
      </c>
      <c r="G1989">
        <v>1083000</v>
      </c>
      <c r="H1989" t="s">
        <v>40297</v>
      </c>
      <c r="I1989">
        <v>7447</v>
      </c>
      <c r="J1989">
        <v>22</v>
      </c>
      <c r="K1989">
        <v>22</v>
      </c>
    </row>
    <row r="1990" spans="1:11">
      <c r="A1990">
        <v>90</v>
      </c>
      <c r="B1990" t="b">
        <v>0</v>
      </c>
      <c r="C1990" t="s">
        <v>44429</v>
      </c>
      <c r="D1990">
        <v>1037022454355</v>
      </c>
      <c r="E1990">
        <v>1</v>
      </c>
      <c r="F1990">
        <v>6128443857</v>
      </c>
      <c r="G1990">
        <v>1080000</v>
      </c>
      <c r="H1990" t="s">
        <v>40297</v>
      </c>
      <c r="I1990">
        <v>7447</v>
      </c>
      <c r="J1990">
        <v>4</v>
      </c>
      <c r="K1990">
        <v>7</v>
      </c>
    </row>
    <row r="1991" spans="1:11">
      <c r="A1991">
        <v>90</v>
      </c>
      <c r="B1991" t="b">
        <v>0</v>
      </c>
      <c r="C1991" t="s">
        <v>40802</v>
      </c>
      <c r="D1991">
        <v>1037022454355</v>
      </c>
      <c r="E1991">
        <v>1</v>
      </c>
      <c r="F1991">
        <v>6087118696</v>
      </c>
      <c r="G1991">
        <v>679000</v>
      </c>
      <c r="H1991" t="s">
        <v>40297</v>
      </c>
      <c r="I1991">
        <v>7487</v>
      </c>
      <c r="J1991">
        <v>15</v>
      </c>
      <c r="K1991">
        <v>30</v>
      </c>
    </row>
    <row r="1992" spans="1:11">
      <c r="A1992">
        <v>90</v>
      </c>
      <c r="B1992" t="b">
        <v>0</v>
      </c>
      <c r="C1992" t="s">
        <v>40802</v>
      </c>
      <c r="D1992">
        <v>1037022454355</v>
      </c>
      <c r="E1992">
        <v>1</v>
      </c>
      <c r="F1992">
        <v>6087118681</v>
      </c>
      <c r="G1992">
        <v>239000</v>
      </c>
      <c r="H1992" t="s">
        <v>40297</v>
      </c>
      <c r="I1992">
        <v>7535</v>
      </c>
      <c r="J1992">
        <v>25</v>
      </c>
      <c r="K1992">
        <v>34</v>
      </c>
    </row>
    <row r="1993" spans="1:11">
      <c r="A1993">
        <v>90</v>
      </c>
      <c r="B1993" t="b">
        <v>0</v>
      </c>
      <c r="C1993" t="s">
        <v>44874</v>
      </c>
      <c r="D1993">
        <v>1037022454355</v>
      </c>
      <c r="E1993">
        <v>1</v>
      </c>
      <c r="F1993">
        <v>6130766861</v>
      </c>
      <c r="G1993">
        <v>1201000</v>
      </c>
      <c r="H1993" t="s">
        <v>40297</v>
      </c>
      <c r="I1993">
        <v>7579</v>
      </c>
      <c r="J1993">
        <v>20</v>
      </c>
      <c r="K1993">
        <v>20</v>
      </c>
    </row>
    <row r="1994" spans="1:11">
      <c r="A1994">
        <v>90</v>
      </c>
      <c r="B1994" t="b">
        <v>0</v>
      </c>
      <c r="C1994" t="s">
        <v>43564</v>
      </c>
      <c r="D1994">
        <v>1037022454355</v>
      </c>
      <c r="E1994">
        <v>1</v>
      </c>
      <c r="F1994">
        <v>6073968551</v>
      </c>
      <c r="G1994">
        <v>1200000</v>
      </c>
      <c r="H1994" t="s">
        <v>40297</v>
      </c>
      <c r="I1994">
        <v>7579</v>
      </c>
      <c r="J1994">
        <v>53</v>
      </c>
      <c r="K1994">
        <v>138</v>
      </c>
    </row>
    <row r="1995" spans="1:11">
      <c r="A1995">
        <v>90</v>
      </c>
      <c r="B1995" t="b">
        <v>0</v>
      </c>
      <c r="C1995" t="s">
        <v>45153</v>
      </c>
      <c r="D1995">
        <v>1037022454355</v>
      </c>
      <c r="E1995">
        <v>1</v>
      </c>
      <c r="F1995">
        <v>6130771039</v>
      </c>
      <c r="G1995">
        <v>190000</v>
      </c>
      <c r="H1995" t="s">
        <v>40297</v>
      </c>
      <c r="I1995">
        <v>7583</v>
      </c>
      <c r="J1995">
        <v>106</v>
      </c>
      <c r="K1995">
        <v>106</v>
      </c>
    </row>
    <row r="1996" spans="1:11">
      <c r="A1996">
        <v>90</v>
      </c>
      <c r="B1996" t="b">
        <v>0</v>
      </c>
      <c r="C1996" t="s">
        <v>43490</v>
      </c>
      <c r="D1996">
        <v>1037022454355</v>
      </c>
      <c r="E1996">
        <v>1</v>
      </c>
      <c r="F1996">
        <v>6073967864</v>
      </c>
      <c r="G1996">
        <v>840000</v>
      </c>
      <c r="H1996" t="s">
        <v>40297</v>
      </c>
      <c r="I1996">
        <v>7619</v>
      </c>
      <c r="J1996">
        <v>34</v>
      </c>
      <c r="K1996">
        <v>36</v>
      </c>
    </row>
    <row r="1997" spans="1:11">
      <c r="A1997">
        <v>90</v>
      </c>
      <c r="B1997" t="b">
        <v>0</v>
      </c>
      <c r="C1997" t="s">
        <v>42871</v>
      </c>
      <c r="D1997">
        <v>1037022454355</v>
      </c>
      <c r="E1997">
        <v>1</v>
      </c>
      <c r="F1997">
        <v>6087135719</v>
      </c>
      <c r="G1997">
        <v>833900</v>
      </c>
      <c r="H1997" t="s">
        <v>40297</v>
      </c>
      <c r="I1997">
        <v>7619</v>
      </c>
      <c r="J1997">
        <v>12</v>
      </c>
      <c r="K1997">
        <v>17</v>
      </c>
    </row>
    <row r="1998" spans="1:11">
      <c r="A1998">
        <v>90</v>
      </c>
      <c r="B1998" t="b">
        <v>0</v>
      </c>
      <c r="C1998" t="s">
        <v>40802</v>
      </c>
      <c r="D1998">
        <v>1037022454355</v>
      </c>
      <c r="E1998">
        <v>1</v>
      </c>
      <c r="F1998">
        <v>6087118692</v>
      </c>
      <c r="G1998">
        <v>149000</v>
      </c>
      <c r="H1998" t="s">
        <v>40297</v>
      </c>
      <c r="I1998">
        <v>7623</v>
      </c>
      <c r="J1998">
        <v>40</v>
      </c>
      <c r="K1998">
        <v>43</v>
      </c>
    </row>
    <row r="1999" spans="1:11">
      <c r="A1999">
        <v>90</v>
      </c>
      <c r="B1999" t="b">
        <v>0</v>
      </c>
      <c r="C1999" t="s">
        <v>43717</v>
      </c>
      <c r="D1999">
        <v>1037022454355</v>
      </c>
      <c r="E1999">
        <v>1</v>
      </c>
      <c r="F1999">
        <v>6077377623</v>
      </c>
      <c r="G1999">
        <v>425900</v>
      </c>
      <c r="H1999" t="s">
        <v>40297</v>
      </c>
      <c r="I1999">
        <v>7625</v>
      </c>
      <c r="J1999">
        <v>4</v>
      </c>
      <c r="K1999">
        <v>4</v>
      </c>
    </row>
    <row r="2000" spans="1:11">
      <c r="A2000">
        <v>90</v>
      </c>
      <c r="B2000" t="b">
        <v>0</v>
      </c>
      <c r="C2000" t="s">
        <v>40802</v>
      </c>
      <c r="D2000">
        <v>1037022454355</v>
      </c>
      <c r="E2000">
        <v>1</v>
      </c>
      <c r="F2000">
        <v>6087118686</v>
      </c>
      <c r="G2000">
        <v>349000</v>
      </c>
      <c r="H2000" t="s">
        <v>40297</v>
      </c>
      <c r="I2000">
        <v>7625</v>
      </c>
      <c r="J2000">
        <v>31</v>
      </c>
      <c r="K2000">
        <v>50</v>
      </c>
    </row>
    <row r="2001" spans="1:11">
      <c r="A2001">
        <v>90</v>
      </c>
      <c r="B2001" t="b">
        <v>0</v>
      </c>
      <c r="C2001" t="s">
        <v>40802</v>
      </c>
      <c r="D2001">
        <v>1037022454355</v>
      </c>
      <c r="E2001">
        <v>1</v>
      </c>
      <c r="F2001">
        <v>6087118683</v>
      </c>
      <c r="G2001">
        <v>289000</v>
      </c>
      <c r="H2001" t="s">
        <v>40297</v>
      </c>
      <c r="I2001">
        <v>7667</v>
      </c>
      <c r="J2001">
        <v>8</v>
      </c>
      <c r="K2001">
        <v>23</v>
      </c>
    </row>
    <row r="2002" spans="1:11">
      <c r="A2002">
        <v>90</v>
      </c>
      <c r="B2002" t="b">
        <v>0</v>
      </c>
      <c r="C2002" t="s">
        <v>40802</v>
      </c>
      <c r="D2002">
        <v>1037022454355</v>
      </c>
      <c r="E2002">
        <v>1</v>
      </c>
      <c r="F2002">
        <v>6087118689</v>
      </c>
      <c r="G2002">
        <v>169000</v>
      </c>
      <c r="H2002" t="s">
        <v>40297</v>
      </c>
      <c r="I2002">
        <v>7669</v>
      </c>
      <c r="J2002">
        <v>30</v>
      </c>
      <c r="K2002">
        <v>34</v>
      </c>
    </row>
    <row r="2003" spans="1:11">
      <c r="A2003">
        <v>90</v>
      </c>
      <c r="B2003" t="b">
        <v>0</v>
      </c>
      <c r="C2003" t="s">
        <v>43649</v>
      </c>
      <c r="D2003">
        <v>1037022454355</v>
      </c>
      <c r="E2003">
        <v>1</v>
      </c>
      <c r="F2003">
        <v>6073969240</v>
      </c>
      <c r="G2003">
        <v>800000</v>
      </c>
      <c r="H2003" t="s">
        <v>40297</v>
      </c>
      <c r="I2003">
        <v>7703</v>
      </c>
      <c r="J2003">
        <v>315</v>
      </c>
      <c r="K2003">
        <v>328</v>
      </c>
    </row>
    <row r="2004" spans="1:11">
      <c r="A2004">
        <v>90</v>
      </c>
      <c r="B2004" t="b">
        <v>0</v>
      </c>
      <c r="C2004" t="s">
        <v>40802</v>
      </c>
      <c r="D2004">
        <v>1037022454355</v>
      </c>
      <c r="E2004">
        <v>1</v>
      </c>
      <c r="F2004">
        <v>6087118690</v>
      </c>
      <c r="G2004">
        <v>789000</v>
      </c>
      <c r="H2004" t="s">
        <v>40297</v>
      </c>
      <c r="I2004">
        <v>7703</v>
      </c>
      <c r="J2004">
        <v>3</v>
      </c>
      <c r="K2004">
        <v>51</v>
      </c>
    </row>
    <row r="2005" spans="1:11">
      <c r="A2005">
        <v>90</v>
      </c>
      <c r="B2005" t="b">
        <v>0</v>
      </c>
      <c r="C2005" t="s">
        <v>46874</v>
      </c>
      <c r="D2005">
        <v>1037022454355</v>
      </c>
      <c r="E2005">
        <v>1</v>
      </c>
      <c r="F2005">
        <v>6134389414</v>
      </c>
      <c r="G2005">
        <v>788900</v>
      </c>
      <c r="H2005" t="s">
        <v>40297</v>
      </c>
      <c r="I2005">
        <v>7703</v>
      </c>
      <c r="J2005">
        <v>25</v>
      </c>
      <c r="K2005">
        <v>25</v>
      </c>
    </row>
    <row r="2006" spans="1:11">
      <c r="A2006">
        <v>90</v>
      </c>
      <c r="B2006" t="b">
        <v>0</v>
      </c>
      <c r="C2006" t="s">
        <v>40802</v>
      </c>
      <c r="D2006">
        <v>1037022454355</v>
      </c>
      <c r="E2006">
        <v>1</v>
      </c>
      <c r="F2006">
        <v>6087118682</v>
      </c>
      <c r="G2006">
        <v>169000</v>
      </c>
      <c r="H2006" t="s">
        <v>40297</v>
      </c>
      <c r="I2006">
        <v>7705</v>
      </c>
      <c r="J2006">
        <v>30</v>
      </c>
      <c r="K2006">
        <v>50</v>
      </c>
    </row>
    <row r="2007" spans="1:11">
      <c r="A2007">
        <v>90</v>
      </c>
      <c r="B2007" t="b">
        <v>0</v>
      </c>
      <c r="C2007" t="s">
        <v>40802</v>
      </c>
      <c r="D2007">
        <v>1037022454355</v>
      </c>
      <c r="E2007">
        <v>1</v>
      </c>
      <c r="F2007">
        <v>6087118694</v>
      </c>
      <c r="G2007">
        <v>279000</v>
      </c>
      <c r="H2007" t="s">
        <v>40297</v>
      </c>
      <c r="I2007">
        <v>7707</v>
      </c>
      <c r="J2007">
        <v>42</v>
      </c>
      <c r="K2007">
        <v>47</v>
      </c>
    </row>
    <row r="2008" spans="1:11">
      <c r="A2008">
        <v>90</v>
      </c>
      <c r="B2008" t="b">
        <v>0</v>
      </c>
      <c r="C2008" t="s">
        <v>44947</v>
      </c>
      <c r="D2008">
        <v>1037022454355</v>
      </c>
      <c r="E2008">
        <v>1</v>
      </c>
      <c r="F2008">
        <v>6130771620</v>
      </c>
      <c r="G2008">
        <v>140000</v>
      </c>
      <c r="H2008" t="s">
        <v>40297</v>
      </c>
      <c r="I2008">
        <v>7707</v>
      </c>
      <c r="J2008">
        <v>109</v>
      </c>
      <c r="K2008">
        <v>109</v>
      </c>
    </row>
    <row r="2009" spans="1:11">
      <c r="A2009">
        <v>90</v>
      </c>
      <c r="B2009" t="b">
        <v>0</v>
      </c>
      <c r="C2009" t="s">
        <v>40802</v>
      </c>
      <c r="D2009">
        <v>1037022454355</v>
      </c>
      <c r="E2009">
        <v>1</v>
      </c>
      <c r="F2009">
        <v>6087118687</v>
      </c>
      <c r="G2009">
        <v>189000</v>
      </c>
      <c r="H2009" t="s">
        <v>40297</v>
      </c>
      <c r="I2009">
        <v>7709</v>
      </c>
      <c r="J2009">
        <v>42</v>
      </c>
      <c r="K2009">
        <v>50</v>
      </c>
    </row>
    <row r="2010" spans="1:11">
      <c r="A2010">
        <v>90</v>
      </c>
      <c r="B2010" t="b">
        <v>0</v>
      </c>
      <c r="C2010" t="s">
        <v>43627</v>
      </c>
      <c r="D2010">
        <v>1037022454355</v>
      </c>
      <c r="E2010">
        <v>1</v>
      </c>
      <c r="F2010">
        <v>6073968992</v>
      </c>
      <c r="G2010">
        <v>720000</v>
      </c>
      <c r="H2010" t="s">
        <v>40297</v>
      </c>
      <c r="I2010">
        <v>7783</v>
      </c>
      <c r="J2010">
        <v>77</v>
      </c>
      <c r="K2010">
        <v>100</v>
      </c>
    </row>
    <row r="2011" spans="1:11">
      <c r="A2011">
        <v>90</v>
      </c>
      <c r="B2011" t="b">
        <v>0</v>
      </c>
      <c r="C2011" t="s">
        <v>44699</v>
      </c>
      <c r="D2011">
        <v>1037022454355</v>
      </c>
      <c r="E2011">
        <v>1</v>
      </c>
      <c r="F2011">
        <v>6126135332</v>
      </c>
      <c r="G2011">
        <v>719900</v>
      </c>
      <c r="H2011" t="s">
        <v>40297</v>
      </c>
      <c r="I2011">
        <v>7783</v>
      </c>
      <c r="J2011">
        <v>25</v>
      </c>
      <c r="K2011">
        <v>25</v>
      </c>
    </row>
    <row r="2012" spans="1:11">
      <c r="A2012">
        <v>90</v>
      </c>
      <c r="B2012" t="b">
        <v>0</v>
      </c>
      <c r="C2012" t="s">
        <v>43047</v>
      </c>
      <c r="D2012">
        <v>1037022454355</v>
      </c>
      <c r="E2012">
        <v>1</v>
      </c>
      <c r="F2012">
        <v>6104962849</v>
      </c>
      <c r="G2012">
        <v>1101000</v>
      </c>
      <c r="H2012" t="s">
        <v>40297</v>
      </c>
      <c r="I2012">
        <v>7827</v>
      </c>
      <c r="J2012">
        <v>6</v>
      </c>
      <c r="K2012">
        <v>6</v>
      </c>
    </row>
    <row r="2013" spans="1:11">
      <c r="A2013">
        <v>90</v>
      </c>
      <c r="B2013" t="b">
        <v>0</v>
      </c>
      <c r="C2013" t="s">
        <v>42307</v>
      </c>
      <c r="D2013">
        <v>1037022454355</v>
      </c>
      <c r="E2013">
        <v>1</v>
      </c>
      <c r="F2013">
        <v>6073368691</v>
      </c>
      <c r="G2013">
        <v>1000000</v>
      </c>
      <c r="H2013" t="s">
        <v>40297</v>
      </c>
      <c r="I2013">
        <v>7827</v>
      </c>
      <c r="J2013">
        <v>12</v>
      </c>
      <c r="K2013">
        <v>25</v>
      </c>
    </row>
    <row r="2014" spans="1:11">
      <c r="A2014">
        <v>90</v>
      </c>
      <c r="B2014" t="b">
        <v>0</v>
      </c>
      <c r="C2014" t="s">
        <v>46208</v>
      </c>
      <c r="D2014">
        <v>1037022454355</v>
      </c>
      <c r="E2014">
        <v>1</v>
      </c>
      <c r="F2014">
        <v>6132610208</v>
      </c>
      <c r="G2014">
        <v>745000</v>
      </c>
      <c r="H2014" t="s">
        <v>40297</v>
      </c>
      <c r="I2014">
        <v>7997</v>
      </c>
      <c r="J2014">
        <v>2</v>
      </c>
      <c r="K2014">
        <v>2</v>
      </c>
    </row>
    <row r="2015" spans="1:11">
      <c r="A2015">
        <v>90</v>
      </c>
      <c r="B2015" t="b">
        <v>0</v>
      </c>
      <c r="C2015" t="s">
        <v>45804</v>
      </c>
      <c r="D2015">
        <v>1037022454355</v>
      </c>
      <c r="E2015">
        <v>1</v>
      </c>
      <c r="F2015">
        <v>6123494760</v>
      </c>
      <c r="G2015">
        <v>744800</v>
      </c>
      <c r="H2015" t="s">
        <v>40297</v>
      </c>
      <c r="I2015">
        <v>7997</v>
      </c>
      <c r="J2015">
        <v>15</v>
      </c>
      <c r="K2015">
        <v>22</v>
      </c>
    </row>
    <row r="2016" spans="1:11">
      <c r="A2016">
        <v>90</v>
      </c>
      <c r="B2016" t="b">
        <v>0</v>
      </c>
      <c r="C2016" t="s">
        <v>47036</v>
      </c>
      <c r="D2016">
        <v>1037022454355</v>
      </c>
      <c r="E2016">
        <v>1</v>
      </c>
      <c r="F2016">
        <v>6126134579</v>
      </c>
      <c r="G2016">
        <v>744700</v>
      </c>
      <c r="H2016" t="s">
        <v>40297</v>
      </c>
      <c r="I2016">
        <v>7997</v>
      </c>
      <c r="J2016">
        <v>10</v>
      </c>
      <c r="K2016">
        <v>25</v>
      </c>
    </row>
    <row r="2017" spans="1:11">
      <c r="A2017">
        <v>90</v>
      </c>
      <c r="B2017" t="b">
        <v>0</v>
      </c>
      <c r="C2017" t="s">
        <v>46249</v>
      </c>
      <c r="D2017">
        <v>1037022454355</v>
      </c>
      <c r="E2017">
        <v>1</v>
      </c>
      <c r="F2017">
        <v>6132610756</v>
      </c>
      <c r="G2017">
        <v>20580</v>
      </c>
      <c r="H2017" t="s">
        <v>40297</v>
      </c>
      <c r="I2017">
        <v>8001</v>
      </c>
      <c r="J2017">
        <v>1</v>
      </c>
      <c r="K2017">
        <v>1</v>
      </c>
    </row>
    <row r="2018" spans="1:11">
      <c r="A2018">
        <v>90</v>
      </c>
      <c r="B2018" t="b">
        <v>0</v>
      </c>
      <c r="C2018" t="s">
        <v>41736</v>
      </c>
      <c r="D2018">
        <v>1037022454355</v>
      </c>
      <c r="E2018">
        <v>1</v>
      </c>
      <c r="F2018">
        <v>6121041082</v>
      </c>
      <c r="G2018">
        <v>324000</v>
      </c>
      <c r="H2018" t="s">
        <v>40297</v>
      </c>
      <c r="I2018">
        <v>8007</v>
      </c>
      <c r="J2018">
        <v>533</v>
      </c>
      <c r="K2018">
        <v>533</v>
      </c>
    </row>
    <row r="2019" spans="1:11">
      <c r="A2019">
        <v>90</v>
      </c>
      <c r="B2019" t="b">
        <v>0</v>
      </c>
      <c r="C2019" t="s">
        <v>44630</v>
      </c>
      <c r="D2019">
        <v>1037022454355</v>
      </c>
      <c r="E2019">
        <v>1</v>
      </c>
      <c r="F2019">
        <v>6127047683</v>
      </c>
      <c r="G2019">
        <v>300000</v>
      </c>
      <c r="H2019" t="s">
        <v>40297</v>
      </c>
      <c r="I2019">
        <v>8007</v>
      </c>
      <c r="J2019">
        <v>1</v>
      </c>
      <c r="K2019">
        <v>5</v>
      </c>
    </row>
    <row r="2020" spans="1:11">
      <c r="A2020">
        <v>90</v>
      </c>
      <c r="B2020" t="b">
        <v>0</v>
      </c>
      <c r="C2020" t="s">
        <v>44980</v>
      </c>
      <c r="D2020">
        <v>1037022454355</v>
      </c>
      <c r="E2020">
        <v>1</v>
      </c>
      <c r="F2020">
        <v>6130773361</v>
      </c>
      <c r="G2020">
        <v>70000</v>
      </c>
      <c r="H2020" t="s">
        <v>40297</v>
      </c>
      <c r="I2020">
        <v>8023</v>
      </c>
      <c r="J2020">
        <v>109</v>
      </c>
      <c r="K2020">
        <v>109</v>
      </c>
    </row>
    <row r="2021" spans="1:11">
      <c r="A2021">
        <v>90</v>
      </c>
      <c r="B2021" t="b">
        <v>0</v>
      </c>
      <c r="C2021" t="s">
        <v>41153</v>
      </c>
      <c r="D2021">
        <v>1037022454355</v>
      </c>
      <c r="E2021">
        <v>1</v>
      </c>
      <c r="F2021">
        <v>6094625214</v>
      </c>
      <c r="G2021">
        <v>200000</v>
      </c>
      <c r="H2021" t="s">
        <v>40297</v>
      </c>
      <c r="I2021">
        <v>8025</v>
      </c>
      <c r="J2021">
        <v>10</v>
      </c>
      <c r="K2021">
        <v>45</v>
      </c>
    </row>
    <row r="2022" spans="1:11">
      <c r="A2022">
        <v>90</v>
      </c>
      <c r="B2022" t="b">
        <v>0</v>
      </c>
      <c r="C2022" t="s">
        <v>44916</v>
      </c>
      <c r="D2022">
        <v>1037022454355</v>
      </c>
      <c r="E2022">
        <v>1</v>
      </c>
      <c r="F2022">
        <v>6130769618</v>
      </c>
      <c r="G2022">
        <v>2501000</v>
      </c>
      <c r="H2022" t="s">
        <v>40297</v>
      </c>
      <c r="I2022">
        <v>8027</v>
      </c>
      <c r="J2022">
        <v>30</v>
      </c>
      <c r="K2022">
        <v>30</v>
      </c>
    </row>
    <row r="2023" spans="1:11">
      <c r="A2023">
        <v>90</v>
      </c>
      <c r="B2023" t="b">
        <v>0</v>
      </c>
      <c r="C2023" t="s">
        <v>42143</v>
      </c>
      <c r="D2023">
        <v>1037022454355</v>
      </c>
      <c r="E2023">
        <v>1</v>
      </c>
      <c r="F2023">
        <v>6072187575</v>
      </c>
      <c r="G2023">
        <v>2500000</v>
      </c>
      <c r="H2023" t="s">
        <v>40297</v>
      </c>
      <c r="I2023">
        <v>8027</v>
      </c>
      <c r="J2023">
        <v>34</v>
      </c>
      <c r="K2023">
        <v>125</v>
      </c>
    </row>
    <row r="2024" spans="1:11">
      <c r="A2024">
        <v>90</v>
      </c>
      <c r="B2024" t="b">
        <v>0</v>
      </c>
      <c r="C2024" t="s">
        <v>45767</v>
      </c>
      <c r="D2024">
        <v>1037022454355</v>
      </c>
      <c r="E2024">
        <v>1</v>
      </c>
      <c r="F2024">
        <v>6132243384</v>
      </c>
      <c r="G2024">
        <v>2497000</v>
      </c>
      <c r="H2024" t="s">
        <v>40297</v>
      </c>
      <c r="I2024">
        <v>8027</v>
      </c>
      <c r="J2024">
        <v>4</v>
      </c>
      <c r="K2024">
        <v>4</v>
      </c>
    </row>
    <row r="2025" spans="1:11">
      <c r="A2025">
        <v>14</v>
      </c>
      <c r="B2025" t="b">
        <v>0</v>
      </c>
      <c r="C2025" t="s">
        <v>47485</v>
      </c>
      <c r="D2025">
        <v>1037022454355</v>
      </c>
      <c r="E2025">
        <v>1</v>
      </c>
      <c r="F2025">
        <v>6132826022</v>
      </c>
      <c r="G2025">
        <v>2313000</v>
      </c>
      <c r="H2025" t="s">
        <v>40297</v>
      </c>
      <c r="I2025">
        <v>8027</v>
      </c>
      <c r="J2025">
        <v>4</v>
      </c>
      <c r="K2025">
        <v>4</v>
      </c>
    </row>
    <row r="2026" spans="1:11">
      <c r="A2026">
        <v>90</v>
      </c>
      <c r="B2026" t="b">
        <v>0</v>
      </c>
      <c r="C2026" t="s">
        <v>47202</v>
      </c>
      <c r="D2026">
        <v>1037022454355</v>
      </c>
      <c r="E2026">
        <v>1</v>
      </c>
      <c r="F2026">
        <v>6135705424</v>
      </c>
      <c r="G2026">
        <v>2200000</v>
      </c>
      <c r="H2026" t="s">
        <v>40297</v>
      </c>
      <c r="I2026">
        <v>8027</v>
      </c>
      <c r="J2026">
        <v>2</v>
      </c>
      <c r="K2026">
        <v>2</v>
      </c>
    </row>
    <row r="2027" spans="1:11">
      <c r="A2027">
        <v>90</v>
      </c>
      <c r="B2027" t="b">
        <v>0</v>
      </c>
      <c r="C2027" t="s">
        <v>43007</v>
      </c>
      <c r="D2027">
        <v>1037022454355</v>
      </c>
      <c r="E2027">
        <v>1</v>
      </c>
      <c r="F2027">
        <v>6122919448</v>
      </c>
      <c r="G2027">
        <v>790000</v>
      </c>
      <c r="H2027" t="s">
        <v>40297</v>
      </c>
      <c r="I2027">
        <v>8089</v>
      </c>
      <c r="J2027">
        <v>1</v>
      </c>
      <c r="K2027">
        <v>1</v>
      </c>
    </row>
    <row r="2028" spans="1:11">
      <c r="A2028">
        <v>90</v>
      </c>
      <c r="B2028" t="b">
        <v>0</v>
      </c>
      <c r="C2028" t="s">
        <v>44404</v>
      </c>
      <c r="D2028">
        <v>1037022454355</v>
      </c>
      <c r="E2028">
        <v>1</v>
      </c>
      <c r="F2028">
        <v>6098361391</v>
      </c>
      <c r="G2028">
        <v>549900</v>
      </c>
      <c r="H2028" t="s">
        <v>40297</v>
      </c>
      <c r="I2028">
        <v>8089</v>
      </c>
      <c r="J2028">
        <v>4</v>
      </c>
      <c r="K2028">
        <v>89</v>
      </c>
    </row>
    <row r="2029" spans="1:11">
      <c r="A2029">
        <v>90</v>
      </c>
      <c r="B2029" t="b">
        <v>0</v>
      </c>
      <c r="C2029" t="s">
        <v>44805</v>
      </c>
      <c r="D2029">
        <v>1037022454355</v>
      </c>
      <c r="E2029">
        <v>1</v>
      </c>
      <c r="F2029">
        <v>6130071361</v>
      </c>
      <c r="G2029">
        <v>490000</v>
      </c>
      <c r="H2029" t="s">
        <v>40297</v>
      </c>
      <c r="I2029">
        <v>8089</v>
      </c>
      <c r="J2029">
        <v>28</v>
      </c>
      <c r="K2029">
        <v>28</v>
      </c>
    </row>
    <row r="2030" spans="1:11">
      <c r="A2030">
        <v>30</v>
      </c>
      <c r="B2030" t="b">
        <v>0</v>
      </c>
      <c r="C2030" t="s">
        <v>47215</v>
      </c>
      <c r="D2030">
        <v>1037022454355</v>
      </c>
      <c r="E2030">
        <v>1</v>
      </c>
      <c r="F2030">
        <v>6124793790</v>
      </c>
      <c r="G2030">
        <v>405800</v>
      </c>
      <c r="H2030" t="s">
        <v>40297</v>
      </c>
      <c r="I2030">
        <v>8089</v>
      </c>
      <c r="J2030">
        <v>21</v>
      </c>
      <c r="K2030">
        <v>50</v>
      </c>
    </row>
    <row r="2031" spans="1:11">
      <c r="A2031">
        <v>90</v>
      </c>
      <c r="B2031" t="b">
        <v>0</v>
      </c>
      <c r="C2031" t="s">
        <v>46687</v>
      </c>
      <c r="D2031">
        <v>1037022454355</v>
      </c>
      <c r="E2031">
        <v>1</v>
      </c>
      <c r="F2031">
        <v>6134910435</v>
      </c>
      <c r="G2031">
        <v>300000</v>
      </c>
      <c r="H2031" t="s">
        <v>40297</v>
      </c>
      <c r="I2031">
        <v>8089</v>
      </c>
      <c r="J2031">
        <v>2</v>
      </c>
      <c r="K2031">
        <v>2</v>
      </c>
    </row>
    <row r="2032" spans="1:11">
      <c r="A2032">
        <v>90</v>
      </c>
      <c r="B2032" t="b">
        <v>0</v>
      </c>
      <c r="C2032" t="s">
        <v>46114</v>
      </c>
      <c r="D2032">
        <v>1037022454355</v>
      </c>
      <c r="E2032">
        <v>1</v>
      </c>
      <c r="F2032">
        <v>6126415932</v>
      </c>
      <c r="G2032">
        <v>298000</v>
      </c>
      <c r="H2032" t="s">
        <v>40297</v>
      </c>
      <c r="I2032">
        <v>8089</v>
      </c>
      <c r="J2032">
        <v>21</v>
      </c>
      <c r="K2032">
        <v>24</v>
      </c>
    </row>
    <row r="2033" spans="1:11">
      <c r="A2033">
        <v>90</v>
      </c>
      <c r="B2033" t="b">
        <v>0</v>
      </c>
      <c r="C2033" t="s">
        <v>46661</v>
      </c>
      <c r="D2033">
        <v>1037022454355</v>
      </c>
      <c r="E2033">
        <v>1</v>
      </c>
      <c r="F2033">
        <v>6124063830</v>
      </c>
      <c r="G2033">
        <v>297900</v>
      </c>
      <c r="H2033" t="s">
        <v>40297</v>
      </c>
      <c r="I2033">
        <v>8089</v>
      </c>
      <c r="J2033">
        <v>32</v>
      </c>
      <c r="K2033">
        <v>47</v>
      </c>
    </row>
    <row r="2034" spans="1:11">
      <c r="A2034">
        <v>90</v>
      </c>
      <c r="B2034" t="b">
        <v>0</v>
      </c>
      <c r="C2034" t="s">
        <v>46509</v>
      </c>
      <c r="D2034">
        <v>1037022454355</v>
      </c>
      <c r="E2034">
        <v>1</v>
      </c>
      <c r="F2034">
        <v>6130124110</v>
      </c>
      <c r="G2034">
        <v>297000</v>
      </c>
      <c r="H2034" t="s">
        <v>40297</v>
      </c>
      <c r="I2034">
        <v>8089</v>
      </c>
      <c r="J2034">
        <v>4</v>
      </c>
      <c r="K2034">
        <v>5</v>
      </c>
    </row>
    <row r="2035" spans="1:11">
      <c r="A2035">
        <v>90</v>
      </c>
      <c r="B2035" t="b">
        <v>0</v>
      </c>
      <c r="C2035" t="s">
        <v>45289</v>
      </c>
      <c r="D2035">
        <v>1037022454355</v>
      </c>
      <c r="E2035">
        <v>1</v>
      </c>
      <c r="F2035">
        <v>6130772268</v>
      </c>
      <c r="G2035">
        <v>150000</v>
      </c>
      <c r="H2035" t="s">
        <v>40297</v>
      </c>
      <c r="I2035">
        <v>8091</v>
      </c>
      <c r="J2035">
        <v>173</v>
      </c>
      <c r="K2035">
        <v>173</v>
      </c>
    </row>
    <row r="2036" spans="1:11">
      <c r="A2036">
        <v>90</v>
      </c>
      <c r="B2036" t="b">
        <v>0</v>
      </c>
      <c r="C2036" t="s">
        <v>46068</v>
      </c>
      <c r="D2036">
        <v>1037022454355</v>
      </c>
      <c r="E2036">
        <v>1</v>
      </c>
      <c r="F2036">
        <v>6133034458</v>
      </c>
      <c r="G2036">
        <v>149900</v>
      </c>
      <c r="H2036" t="s">
        <v>40297</v>
      </c>
      <c r="I2036">
        <v>8091</v>
      </c>
      <c r="J2036">
        <v>2</v>
      </c>
      <c r="K2036">
        <v>2</v>
      </c>
    </row>
    <row r="2037" spans="1:11">
      <c r="A2037">
        <v>90</v>
      </c>
      <c r="B2037" t="b">
        <v>0</v>
      </c>
      <c r="C2037" t="s">
        <v>45665</v>
      </c>
      <c r="D2037">
        <v>1037022454355</v>
      </c>
      <c r="E2037">
        <v>1</v>
      </c>
      <c r="F2037">
        <v>6128702865</v>
      </c>
      <c r="G2037">
        <v>148900</v>
      </c>
      <c r="H2037" t="s">
        <v>40297</v>
      </c>
      <c r="I2037">
        <v>8091</v>
      </c>
      <c r="J2037">
        <v>26</v>
      </c>
      <c r="K2037">
        <v>26</v>
      </c>
    </row>
    <row r="2038" spans="1:11">
      <c r="A2038">
        <v>90</v>
      </c>
      <c r="B2038" t="b">
        <v>0</v>
      </c>
      <c r="C2038" t="s">
        <v>45281</v>
      </c>
      <c r="D2038">
        <v>1037022454355</v>
      </c>
      <c r="E2038">
        <v>1</v>
      </c>
      <c r="F2038">
        <v>6130070984</v>
      </c>
      <c r="G2038">
        <v>90000</v>
      </c>
      <c r="H2038" t="s">
        <v>40297</v>
      </c>
      <c r="I2038">
        <v>8103</v>
      </c>
      <c r="J2038">
        <v>99</v>
      </c>
      <c r="K2038">
        <v>99</v>
      </c>
    </row>
    <row r="2039" spans="1:11">
      <c r="A2039">
        <v>90</v>
      </c>
      <c r="B2039" t="b">
        <v>0</v>
      </c>
      <c r="C2039" t="s">
        <v>41656</v>
      </c>
      <c r="D2039">
        <v>1037022454355</v>
      </c>
      <c r="E2039">
        <v>1</v>
      </c>
      <c r="F2039">
        <v>6121040306</v>
      </c>
      <c r="G2039">
        <v>2640000</v>
      </c>
      <c r="H2039" t="s">
        <v>40297</v>
      </c>
      <c r="I2039">
        <v>8105</v>
      </c>
      <c r="J2039">
        <v>183</v>
      </c>
      <c r="K2039">
        <v>193</v>
      </c>
    </row>
    <row r="2040" spans="1:11">
      <c r="A2040">
        <v>90</v>
      </c>
      <c r="B2040" t="b">
        <v>0</v>
      </c>
      <c r="C2040" t="s">
        <v>44984</v>
      </c>
      <c r="D2040">
        <v>1037022454355</v>
      </c>
      <c r="E2040">
        <v>1</v>
      </c>
      <c r="F2040">
        <v>6130773659</v>
      </c>
      <c r="G2040">
        <v>110000</v>
      </c>
      <c r="H2040" t="s">
        <v>40297</v>
      </c>
      <c r="I2040">
        <v>8113</v>
      </c>
      <c r="J2040">
        <v>109</v>
      </c>
      <c r="K2040">
        <v>109</v>
      </c>
    </row>
    <row r="2041" spans="1:11">
      <c r="A2041">
        <v>30</v>
      </c>
      <c r="B2041" t="b">
        <v>0</v>
      </c>
      <c r="C2041" t="s">
        <v>44521</v>
      </c>
      <c r="D2041">
        <v>1037022454355</v>
      </c>
      <c r="E2041">
        <v>1</v>
      </c>
      <c r="F2041">
        <v>6126124152</v>
      </c>
      <c r="G2041">
        <v>20590</v>
      </c>
      <c r="H2041" t="s">
        <v>40297</v>
      </c>
      <c r="I2041">
        <v>8115</v>
      </c>
      <c r="J2041">
        <v>1</v>
      </c>
      <c r="K2041">
        <v>1</v>
      </c>
    </row>
    <row r="2042" spans="1:11">
      <c r="A2042">
        <v>90</v>
      </c>
      <c r="B2042" t="b">
        <v>0</v>
      </c>
      <c r="C2042" t="s">
        <v>40432</v>
      </c>
      <c r="D2042">
        <v>1037022454355</v>
      </c>
      <c r="E2042">
        <v>1</v>
      </c>
      <c r="F2042">
        <v>6077547635</v>
      </c>
      <c r="G2042">
        <v>1100000</v>
      </c>
      <c r="H2042" t="s">
        <v>40297</v>
      </c>
      <c r="I2042">
        <v>8117</v>
      </c>
      <c r="J2042">
        <v>26</v>
      </c>
      <c r="K2042">
        <v>29</v>
      </c>
    </row>
    <row r="2043" spans="1:11">
      <c r="A2043">
        <v>90</v>
      </c>
      <c r="B2043" t="b">
        <v>0</v>
      </c>
      <c r="C2043" t="s">
        <v>43805</v>
      </c>
      <c r="D2043">
        <v>1037022454355</v>
      </c>
      <c r="E2043">
        <v>1</v>
      </c>
      <c r="F2043">
        <v>6080130925</v>
      </c>
      <c r="G2043">
        <v>1098000</v>
      </c>
      <c r="H2043" t="s">
        <v>40297</v>
      </c>
      <c r="I2043">
        <v>8117</v>
      </c>
      <c r="J2043">
        <v>10</v>
      </c>
      <c r="K2043">
        <v>10</v>
      </c>
    </row>
    <row r="2044" spans="1:11">
      <c r="A2044">
        <v>90</v>
      </c>
      <c r="B2044" t="b">
        <v>0</v>
      </c>
      <c r="C2044" t="s">
        <v>42468</v>
      </c>
      <c r="D2044">
        <v>1037022454355</v>
      </c>
      <c r="E2044">
        <v>1</v>
      </c>
      <c r="F2044">
        <v>6080644461</v>
      </c>
      <c r="G2044">
        <v>1097000</v>
      </c>
      <c r="H2044" t="s">
        <v>40297</v>
      </c>
      <c r="I2044">
        <v>8117</v>
      </c>
      <c r="J2044">
        <v>25</v>
      </c>
      <c r="K2044">
        <v>25</v>
      </c>
    </row>
    <row r="2045" spans="1:11">
      <c r="A2045">
        <v>90</v>
      </c>
      <c r="B2045" t="b">
        <v>0</v>
      </c>
      <c r="C2045" t="s">
        <v>42679</v>
      </c>
      <c r="D2045">
        <v>1037022454355</v>
      </c>
      <c r="E2045">
        <v>1</v>
      </c>
      <c r="F2045">
        <v>6085299121</v>
      </c>
      <c r="G2045">
        <v>1090000</v>
      </c>
      <c r="H2045" t="s">
        <v>40297</v>
      </c>
      <c r="I2045">
        <v>8117</v>
      </c>
      <c r="J2045">
        <v>7</v>
      </c>
      <c r="K2045">
        <v>7</v>
      </c>
    </row>
    <row r="2046" spans="1:11">
      <c r="A2046">
        <v>90</v>
      </c>
      <c r="B2046" t="b">
        <v>0</v>
      </c>
      <c r="C2046" t="s">
        <v>40417</v>
      </c>
      <c r="D2046">
        <v>1037022454355</v>
      </c>
      <c r="E2046">
        <v>1</v>
      </c>
      <c r="F2046">
        <v>6097568792</v>
      </c>
      <c r="G2046">
        <v>239000</v>
      </c>
      <c r="H2046" t="s">
        <v>40297</v>
      </c>
      <c r="I2046">
        <v>8117</v>
      </c>
      <c r="J2046">
        <v>39</v>
      </c>
      <c r="K2046">
        <v>39</v>
      </c>
    </row>
    <row r="2047" spans="1:11">
      <c r="A2047">
        <v>90</v>
      </c>
      <c r="B2047" t="b">
        <v>0</v>
      </c>
      <c r="C2047" t="s">
        <v>41112</v>
      </c>
      <c r="D2047">
        <v>1037022454355</v>
      </c>
      <c r="E2047">
        <v>1</v>
      </c>
      <c r="F2047">
        <v>6107666539</v>
      </c>
      <c r="G2047">
        <v>199000</v>
      </c>
      <c r="H2047" t="s">
        <v>40297</v>
      </c>
      <c r="I2047">
        <v>8117</v>
      </c>
      <c r="J2047">
        <v>3</v>
      </c>
      <c r="K2047">
        <v>3</v>
      </c>
    </row>
    <row r="2048" spans="1:11">
      <c r="A2048">
        <v>90</v>
      </c>
      <c r="B2048" t="b">
        <v>0</v>
      </c>
      <c r="C2048" t="s">
        <v>43089</v>
      </c>
      <c r="D2048">
        <v>1037022454355</v>
      </c>
      <c r="E2048">
        <v>1</v>
      </c>
      <c r="F2048">
        <v>6107674988</v>
      </c>
      <c r="G2048">
        <v>198900</v>
      </c>
      <c r="H2048" t="s">
        <v>40297</v>
      </c>
      <c r="I2048">
        <v>8117</v>
      </c>
      <c r="J2048">
        <v>2</v>
      </c>
      <c r="K2048">
        <v>2</v>
      </c>
    </row>
    <row r="2049" spans="1:11">
      <c r="A2049">
        <v>90</v>
      </c>
      <c r="B2049" t="b">
        <v>0</v>
      </c>
      <c r="C2049" t="s">
        <v>41073</v>
      </c>
      <c r="D2049">
        <v>1037022454355</v>
      </c>
      <c r="E2049">
        <v>1</v>
      </c>
      <c r="F2049">
        <v>6111762206</v>
      </c>
      <c r="G2049">
        <v>195000</v>
      </c>
      <c r="H2049" t="s">
        <v>40297</v>
      </c>
      <c r="I2049">
        <v>8117</v>
      </c>
      <c r="J2049">
        <v>12</v>
      </c>
      <c r="K2049">
        <v>12</v>
      </c>
    </row>
    <row r="2050" spans="1:11">
      <c r="A2050">
        <v>90</v>
      </c>
      <c r="B2050" t="b">
        <v>0</v>
      </c>
      <c r="C2050" t="s">
        <v>44118</v>
      </c>
      <c r="D2050">
        <v>1037022454355</v>
      </c>
      <c r="E2050">
        <v>1</v>
      </c>
      <c r="F2050">
        <v>6119356991</v>
      </c>
      <c r="G2050">
        <v>189800</v>
      </c>
      <c r="H2050" t="s">
        <v>40297</v>
      </c>
      <c r="I2050">
        <v>8117</v>
      </c>
      <c r="J2050">
        <v>7</v>
      </c>
      <c r="K2050">
        <v>22</v>
      </c>
    </row>
    <row r="2051" spans="1:11">
      <c r="A2051">
        <v>90</v>
      </c>
      <c r="B2051" t="b">
        <v>0</v>
      </c>
      <c r="C2051" t="s">
        <v>44925</v>
      </c>
      <c r="D2051">
        <v>1037022454355</v>
      </c>
      <c r="E2051">
        <v>1</v>
      </c>
      <c r="F2051">
        <v>6130770463</v>
      </c>
      <c r="G2051">
        <v>185000</v>
      </c>
      <c r="H2051" t="s">
        <v>40297</v>
      </c>
      <c r="I2051">
        <v>8117</v>
      </c>
      <c r="J2051">
        <v>105</v>
      </c>
      <c r="K2051">
        <v>105</v>
      </c>
    </row>
    <row r="2052" spans="1:11">
      <c r="A2052">
        <v>30</v>
      </c>
      <c r="B2052" t="b">
        <v>0</v>
      </c>
      <c r="C2052" t="s">
        <v>42208</v>
      </c>
      <c r="D2052">
        <v>1037022454355</v>
      </c>
      <c r="E2052">
        <v>1</v>
      </c>
      <c r="F2052">
        <v>6125763799</v>
      </c>
      <c r="G2052">
        <v>185000</v>
      </c>
      <c r="H2052" t="s">
        <v>40297</v>
      </c>
      <c r="I2052">
        <v>8117</v>
      </c>
      <c r="J2052">
        <v>2</v>
      </c>
      <c r="K2052">
        <v>2</v>
      </c>
    </row>
    <row r="2053" spans="1:11">
      <c r="A2053">
        <v>30</v>
      </c>
      <c r="B2053" t="b">
        <v>0</v>
      </c>
      <c r="C2053" t="s">
        <v>44434</v>
      </c>
      <c r="D2053">
        <v>1037022454355</v>
      </c>
      <c r="E2053">
        <v>1</v>
      </c>
      <c r="F2053">
        <v>6125822653</v>
      </c>
      <c r="G2053">
        <v>184800</v>
      </c>
      <c r="H2053" t="s">
        <v>40297</v>
      </c>
      <c r="I2053">
        <v>8117</v>
      </c>
      <c r="J2053">
        <v>13</v>
      </c>
      <c r="K2053">
        <v>13</v>
      </c>
    </row>
    <row r="2054" spans="1:11">
      <c r="A2054">
        <v>90</v>
      </c>
      <c r="B2054" t="b">
        <v>0</v>
      </c>
      <c r="C2054" t="s">
        <v>45086</v>
      </c>
      <c r="D2054">
        <v>1037022454355</v>
      </c>
      <c r="E2054">
        <v>1</v>
      </c>
      <c r="F2054">
        <v>6089624561</v>
      </c>
      <c r="G2054">
        <v>184500</v>
      </c>
      <c r="H2054" t="s">
        <v>40297</v>
      </c>
      <c r="I2054">
        <v>8117</v>
      </c>
      <c r="J2054">
        <v>2</v>
      </c>
      <c r="K2054">
        <v>7</v>
      </c>
    </row>
    <row r="2055" spans="1:11">
      <c r="A2055">
        <v>90</v>
      </c>
      <c r="B2055" t="b">
        <v>0</v>
      </c>
      <c r="C2055" t="s">
        <v>46782</v>
      </c>
      <c r="D2055">
        <v>1037022454355</v>
      </c>
      <c r="E2055">
        <v>1</v>
      </c>
      <c r="F2055">
        <v>6134191024</v>
      </c>
      <c r="G2055">
        <v>75000</v>
      </c>
      <c r="H2055" t="s">
        <v>40297</v>
      </c>
      <c r="I2055">
        <v>8133</v>
      </c>
      <c r="J2055">
        <v>347</v>
      </c>
      <c r="K2055">
        <v>347</v>
      </c>
    </row>
    <row r="2056" spans="1:11">
      <c r="A2056">
        <v>90</v>
      </c>
      <c r="B2056" t="b">
        <v>0</v>
      </c>
      <c r="C2056" t="s">
        <v>46873</v>
      </c>
      <c r="D2056">
        <v>1037022454355</v>
      </c>
      <c r="E2056">
        <v>1</v>
      </c>
      <c r="F2056">
        <v>6135765661</v>
      </c>
      <c r="G2056">
        <v>40000</v>
      </c>
      <c r="H2056" t="s">
        <v>40297</v>
      </c>
      <c r="I2056">
        <v>8133</v>
      </c>
      <c r="J2056">
        <v>176</v>
      </c>
      <c r="K2056">
        <v>176</v>
      </c>
    </row>
    <row r="2057" spans="1:11">
      <c r="A2057">
        <v>90</v>
      </c>
      <c r="B2057" t="b">
        <v>0</v>
      </c>
      <c r="C2057" t="s">
        <v>46441</v>
      </c>
      <c r="D2057">
        <v>1037022454355</v>
      </c>
      <c r="E2057">
        <v>1</v>
      </c>
      <c r="F2057">
        <v>6137463250</v>
      </c>
      <c r="G2057">
        <v>39990</v>
      </c>
      <c r="H2057" t="s">
        <v>40297</v>
      </c>
      <c r="I2057">
        <v>8133</v>
      </c>
      <c r="J2057">
        <v>17</v>
      </c>
      <c r="K2057">
        <v>17</v>
      </c>
    </row>
    <row r="2058" spans="1:11">
      <c r="A2058">
        <v>90</v>
      </c>
      <c r="B2058" t="b">
        <v>0</v>
      </c>
      <c r="C2058" t="s">
        <v>41518</v>
      </c>
      <c r="D2058">
        <v>1037022454355</v>
      </c>
      <c r="E2058">
        <v>1</v>
      </c>
      <c r="F2058">
        <v>6073132167</v>
      </c>
      <c r="G2058">
        <v>100000</v>
      </c>
      <c r="H2058" t="s">
        <v>40297</v>
      </c>
      <c r="I2058">
        <v>8135</v>
      </c>
      <c r="J2058">
        <v>6</v>
      </c>
      <c r="K2058">
        <v>24</v>
      </c>
    </row>
    <row r="2059" spans="1:11">
      <c r="A2059">
        <v>90</v>
      </c>
      <c r="B2059" t="b">
        <v>0</v>
      </c>
      <c r="C2059" t="s">
        <v>47467</v>
      </c>
      <c r="D2059">
        <v>1037022454355</v>
      </c>
      <c r="E2059">
        <v>1</v>
      </c>
      <c r="F2059">
        <v>6135774910</v>
      </c>
      <c r="G2059">
        <v>90000</v>
      </c>
      <c r="H2059" t="s">
        <v>40297</v>
      </c>
      <c r="I2059">
        <v>8135</v>
      </c>
      <c r="J2059">
        <v>112</v>
      </c>
      <c r="K2059">
        <v>112</v>
      </c>
    </row>
    <row r="2060" spans="1:11">
      <c r="A2060">
        <v>90</v>
      </c>
      <c r="B2060" t="b">
        <v>0</v>
      </c>
      <c r="C2060" t="s">
        <v>46454</v>
      </c>
      <c r="D2060">
        <v>1037022454355</v>
      </c>
      <c r="E2060">
        <v>1</v>
      </c>
      <c r="F2060">
        <v>6137463470</v>
      </c>
      <c r="G2060">
        <v>89000</v>
      </c>
      <c r="H2060" t="s">
        <v>40297</v>
      </c>
      <c r="I2060">
        <v>8135</v>
      </c>
      <c r="J2060">
        <v>7</v>
      </c>
      <c r="K2060">
        <v>7</v>
      </c>
    </row>
    <row r="2061" spans="1:11">
      <c r="A2061">
        <v>90</v>
      </c>
      <c r="B2061" t="b">
        <v>0</v>
      </c>
      <c r="C2061" t="s">
        <v>40345</v>
      </c>
      <c r="D2061">
        <v>1037022454355</v>
      </c>
      <c r="E2061">
        <v>1</v>
      </c>
      <c r="F2061">
        <v>6110642568</v>
      </c>
      <c r="G2061">
        <v>100000</v>
      </c>
      <c r="H2061" t="s">
        <v>40297</v>
      </c>
      <c r="I2061">
        <v>8175</v>
      </c>
      <c r="J2061">
        <v>492</v>
      </c>
      <c r="K2061">
        <v>492</v>
      </c>
    </row>
    <row r="2062" spans="1:11">
      <c r="A2062">
        <v>90</v>
      </c>
      <c r="B2062" t="b">
        <v>0</v>
      </c>
      <c r="C2062" t="s">
        <v>41395</v>
      </c>
      <c r="D2062">
        <v>1037022454355</v>
      </c>
      <c r="E2062">
        <v>1</v>
      </c>
      <c r="F2062">
        <v>6103834777</v>
      </c>
      <c r="G2062">
        <v>98970</v>
      </c>
      <c r="H2062" t="s">
        <v>40297</v>
      </c>
      <c r="I2062">
        <v>8175</v>
      </c>
      <c r="J2062">
        <v>1</v>
      </c>
      <c r="K2062">
        <v>3</v>
      </c>
    </row>
    <row r="2063" spans="1:11">
      <c r="A2063">
        <v>90</v>
      </c>
      <c r="B2063" t="b">
        <v>0</v>
      </c>
      <c r="C2063" t="s">
        <v>47488</v>
      </c>
      <c r="D2063">
        <v>1037022454355</v>
      </c>
      <c r="E2063">
        <v>1</v>
      </c>
      <c r="F2063">
        <v>6135775198</v>
      </c>
      <c r="G2063">
        <v>50010</v>
      </c>
      <c r="H2063" t="s">
        <v>40297</v>
      </c>
      <c r="I2063">
        <v>8175</v>
      </c>
      <c r="J2063">
        <v>112</v>
      </c>
      <c r="K2063">
        <v>112</v>
      </c>
    </row>
    <row r="2064" spans="1:11">
      <c r="A2064">
        <v>90</v>
      </c>
      <c r="B2064" t="b">
        <v>0</v>
      </c>
      <c r="C2064" t="s">
        <v>44574</v>
      </c>
      <c r="D2064">
        <v>1037022454355</v>
      </c>
      <c r="E2064">
        <v>1</v>
      </c>
      <c r="F2064">
        <v>6127044630</v>
      </c>
      <c r="G2064">
        <v>50000</v>
      </c>
      <c r="H2064" t="s">
        <v>40297</v>
      </c>
      <c r="I2064">
        <v>8175</v>
      </c>
      <c r="J2064">
        <v>34</v>
      </c>
      <c r="K2064">
        <v>39</v>
      </c>
    </row>
    <row r="2065" spans="1:11">
      <c r="A2065">
        <v>90</v>
      </c>
      <c r="B2065" t="b">
        <v>0</v>
      </c>
      <c r="C2065" t="s">
        <v>46494</v>
      </c>
      <c r="D2065">
        <v>1037022454355</v>
      </c>
      <c r="E2065">
        <v>1</v>
      </c>
      <c r="F2065">
        <v>6137463919</v>
      </c>
      <c r="G2065">
        <v>49000</v>
      </c>
      <c r="H2065" t="s">
        <v>40297</v>
      </c>
      <c r="I2065">
        <v>8175</v>
      </c>
      <c r="J2065">
        <v>30</v>
      </c>
      <c r="K2065">
        <v>30</v>
      </c>
    </row>
    <row r="2066" spans="1:11">
      <c r="A2066">
        <v>90</v>
      </c>
      <c r="B2066" t="b">
        <v>0</v>
      </c>
      <c r="C2066" t="s">
        <v>46800</v>
      </c>
      <c r="D2066">
        <v>1037022454355</v>
      </c>
      <c r="E2066">
        <v>1</v>
      </c>
      <c r="F2066">
        <v>6134191269</v>
      </c>
      <c r="G2066">
        <v>50000</v>
      </c>
      <c r="H2066" t="s">
        <v>40297</v>
      </c>
      <c r="I2066">
        <v>8177</v>
      </c>
      <c r="J2066">
        <v>586</v>
      </c>
      <c r="K2066">
        <v>586</v>
      </c>
    </row>
    <row r="2067" spans="1:11">
      <c r="A2067">
        <v>90</v>
      </c>
      <c r="B2067" t="b">
        <v>0</v>
      </c>
      <c r="C2067" t="s">
        <v>46892</v>
      </c>
      <c r="D2067">
        <v>1037022454355</v>
      </c>
      <c r="E2067">
        <v>1</v>
      </c>
      <c r="F2067">
        <v>6135765933</v>
      </c>
      <c r="G2067">
        <v>40000</v>
      </c>
      <c r="H2067" t="s">
        <v>40297</v>
      </c>
      <c r="I2067">
        <v>8177</v>
      </c>
      <c r="J2067">
        <v>176</v>
      </c>
      <c r="K2067">
        <v>176</v>
      </c>
    </row>
    <row r="2068" spans="1:11">
      <c r="A2068">
        <v>90</v>
      </c>
      <c r="B2068" t="b">
        <v>0</v>
      </c>
      <c r="C2068" t="s">
        <v>45428</v>
      </c>
      <c r="D2068">
        <v>1037022454355</v>
      </c>
      <c r="E2068">
        <v>1</v>
      </c>
      <c r="F2068">
        <v>6133941945</v>
      </c>
      <c r="G2068">
        <v>39990</v>
      </c>
      <c r="H2068" t="s">
        <v>40297</v>
      </c>
      <c r="I2068">
        <v>8177</v>
      </c>
      <c r="J2068">
        <v>6</v>
      </c>
      <c r="K2068">
        <v>6</v>
      </c>
    </row>
    <row r="2069" spans="1:11">
      <c r="A2069">
        <v>90</v>
      </c>
      <c r="B2069" t="b">
        <v>0</v>
      </c>
      <c r="C2069" t="s">
        <v>46478</v>
      </c>
      <c r="D2069">
        <v>1037022454355</v>
      </c>
      <c r="E2069">
        <v>1</v>
      </c>
      <c r="F2069">
        <v>6137463740</v>
      </c>
      <c r="G2069">
        <v>39900</v>
      </c>
      <c r="H2069" t="s">
        <v>40297</v>
      </c>
      <c r="I2069">
        <v>8177</v>
      </c>
      <c r="J2069">
        <v>25</v>
      </c>
      <c r="K2069">
        <v>25</v>
      </c>
    </row>
    <row r="2070" spans="1:11">
      <c r="A2070">
        <v>90</v>
      </c>
      <c r="B2070" t="b">
        <v>0</v>
      </c>
      <c r="C2070" t="s">
        <v>40534</v>
      </c>
      <c r="D2070">
        <v>1037022454355</v>
      </c>
      <c r="E2070">
        <v>1</v>
      </c>
      <c r="F2070">
        <v>6067849199</v>
      </c>
      <c r="G2070">
        <v>154500</v>
      </c>
      <c r="H2070" t="s">
        <v>40297</v>
      </c>
      <c r="I2070">
        <v>8225</v>
      </c>
      <c r="J2070">
        <v>317</v>
      </c>
      <c r="K2070">
        <v>347</v>
      </c>
    </row>
    <row r="2071" spans="1:11">
      <c r="A2071">
        <v>90</v>
      </c>
      <c r="B2071" t="b">
        <v>0</v>
      </c>
      <c r="C2071" t="s">
        <v>44723</v>
      </c>
      <c r="D2071">
        <v>1037022454355</v>
      </c>
      <c r="E2071">
        <v>1</v>
      </c>
      <c r="F2071">
        <v>6126138740</v>
      </c>
      <c r="G2071">
        <v>149900</v>
      </c>
      <c r="H2071" t="s">
        <v>40297</v>
      </c>
      <c r="I2071">
        <v>8225</v>
      </c>
      <c r="J2071">
        <v>22</v>
      </c>
      <c r="K2071">
        <v>25</v>
      </c>
    </row>
    <row r="2072" spans="1:11">
      <c r="A2072">
        <v>90</v>
      </c>
      <c r="B2072" t="b">
        <v>0</v>
      </c>
      <c r="C2072" t="s">
        <v>46897</v>
      </c>
      <c r="D2072">
        <v>1037022454355</v>
      </c>
      <c r="E2072">
        <v>1</v>
      </c>
      <c r="F2072">
        <v>6135766116</v>
      </c>
      <c r="G2072">
        <v>60000</v>
      </c>
      <c r="H2072" t="s">
        <v>40297</v>
      </c>
      <c r="I2072">
        <v>8225</v>
      </c>
      <c r="J2072">
        <v>115</v>
      </c>
      <c r="K2072">
        <v>115</v>
      </c>
    </row>
    <row r="2073" spans="1:11">
      <c r="A2073">
        <v>90</v>
      </c>
      <c r="B2073" t="b">
        <v>0</v>
      </c>
      <c r="C2073" t="s">
        <v>44553</v>
      </c>
      <c r="D2073">
        <v>1037022454355</v>
      </c>
      <c r="E2073">
        <v>1</v>
      </c>
      <c r="F2073">
        <v>6127043434</v>
      </c>
      <c r="G2073">
        <v>50000</v>
      </c>
      <c r="H2073" t="s">
        <v>40297</v>
      </c>
      <c r="I2073">
        <v>8225</v>
      </c>
      <c r="J2073">
        <v>40</v>
      </c>
      <c r="K2073">
        <v>50</v>
      </c>
    </row>
    <row r="2074" spans="1:11">
      <c r="A2074">
        <v>90</v>
      </c>
      <c r="B2074" t="b">
        <v>0</v>
      </c>
      <c r="C2074" t="s">
        <v>46864</v>
      </c>
      <c r="D2074">
        <v>1037022454355</v>
      </c>
      <c r="E2074">
        <v>1</v>
      </c>
      <c r="F2074">
        <v>6126072000</v>
      </c>
      <c r="G2074">
        <v>49900</v>
      </c>
      <c r="H2074" t="s">
        <v>40297</v>
      </c>
      <c r="I2074">
        <v>8225</v>
      </c>
      <c r="J2074">
        <v>44</v>
      </c>
      <c r="K2074">
        <v>62</v>
      </c>
    </row>
    <row r="2075" spans="1:11">
      <c r="A2075">
        <v>90</v>
      </c>
      <c r="B2075" t="b">
        <v>0</v>
      </c>
      <c r="C2075" t="s">
        <v>46907</v>
      </c>
      <c r="D2075">
        <v>1037022454355</v>
      </c>
      <c r="E2075">
        <v>1</v>
      </c>
      <c r="F2075">
        <v>6135766330</v>
      </c>
      <c r="G2075">
        <v>80000</v>
      </c>
      <c r="H2075" t="s">
        <v>40297</v>
      </c>
      <c r="I2075">
        <v>8263</v>
      </c>
      <c r="J2075">
        <v>112</v>
      </c>
      <c r="K2075">
        <v>112</v>
      </c>
    </row>
    <row r="2076" spans="1:11">
      <c r="A2076">
        <v>90</v>
      </c>
      <c r="B2076" t="b">
        <v>0</v>
      </c>
      <c r="C2076" t="s">
        <v>44048</v>
      </c>
      <c r="D2076">
        <v>1037022454355</v>
      </c>
      <c r="E2076">
        <v>1</v>
      </c>
      <c r="F2076">
        <v>6114863422</v>
      </c>
      <c r="G2076">
        <v>75000</v>
      </c>
      <c r="H2076" t="s">
        <v>40297</v>
      </c>
      <c r="I2076">
        <v>8263</v>
      </c>
      <c r="J2076">
        <v>813</v>
      </c>
      <c r="K2076">
        <v>850</v>
      </c>
    </row>
    <row r="2077" spans="1:11">
      <c r="A2077">
        <v>90</v>
      </c>
      <c r="B2077" t="b">
        <v>0</v>
      </c>
      <c r="C2077" t="s">
        <v>44297</v>
      </c>
      <c r="D2077">
        <v>1037022454355</v>
      </c>
      <c r="E2077">
        <v>1</v>
      </c>
      <c r="F2077">
        <v>6109561037</v>
      </c>
      <c r="G2077">
        <v>74990</v>
      </c>
      <c r="H2077" t="s">
        <v>40297</v>
      </c>
      <c r="I2077">
        <v>8263</v>
      </c>
      <c r="J2077">
        <v>6</v>
      </c>
      <c r="K2077">
        <v>41</v>
      </c>
    </row>
    <row r="2078" spans="1:11">
      <c r="A2078">
        <v>90</v>
      </c>
      <c r="B2078" t="b">
        <v>0</v>
      </c>
      <c r="C2078" t="s">
        <v>40393</v>
      </c>
      <c r="D2078">
        <v>1037022454355</v>
      </c>
      <c r="E2078">
        <v>1</v>
      </c>
      <c r="F2078">
        <v>6076138363</v>
      </c>
      <c r="G2078">
        <v>300000</v>
      </c>
      <c r="H2078" t="s">
        <v>40297</v>
      </c>
      <c r="I2078">
        <v>8295</v>
      </c>
      <c r="J2078">
        <v>68</v>
      </c>
      <c r="K2078">
        <v>70</v>
      </c>
    </row>
    <row r="2079" spans="1:11">
      <c r="A2079">
        <v>90</v>
      </c>
      <c r="B2079" t="b">
        <v>0</v>
      </c>
      <c r="C2079" t="s">
        <v>41592</v>
      </c>
      <c r="D2079">
        <v>1037022454355</v>
      </c>
      <c r="E2079">
        <v>1</v>
      </c>
      <c r="F2079">
        <v>6080735021</v>
      </c>
      <c r="G2079">
        <v>350000</v>
      </c>
      <c r="H2079" t="s">
        <v>40297</v>
      </c>
      <c r="I2079">
        <v>8297</v>
      </c>
      <c r="J2079">
        <v>25</v>
      </c>
      <c r="K2079">
        <v>25</v>
      </c>
    </row>
    <row r="2080" spans="1:11">
      <c r="A2080">
        <v>90</v>
      </c>
      <c r="B2080" t="b">
        <v>0</v>
      </c>
      <c r="C2080" t="s">
        <v>46875</v>
      </c>
      <c r="D2080">
        <v>1037022454355</v>
      </c>
      <c r="E2080">
        <v>1</v>
      </c>
      <c r="F2080">
        <v>6134192824</v>
      </c>
      <c r="G2080">
        <v>50000</v>
      </c>
      <c r="H2080" t="s">
        <v>40297</v>
      </c>
      <c r="I2080">
        <v>8297</v>
      </c>
      <c r="J2080">
        <v>194</v>
      </c>
      <c r="K2080">
        <v>194</v>
      </c>
    </row>
    <row r="2081" spans="1:11">
      <c r="A2081">
        <v>90</v>
      </c>
      <c r="B2081" t="b">
        <v>0</v>
      </c>
      <c r="C2081" t="s">
        <v>45171</v>
      </c>
      <c r="D2081">
        <v>1037022454355</v>
      </c>
      <c r="E2081">
        <v>1</v>
      </c>
      <c r="F2081">
        <v>6073245330</v>
      </c>
      <c r="G2081">
        <v>351000</v>
      </c>
      <c r="H2081" t="s">
        <v>40297</v>
      </c>
      <c r="I2081">
        <v>8337</v>
      </c>
      <c r="J2081">
        <v>7</v>
      </c>
      <c r="K2081">
        <v>25</v>
      </c>
    </row>
    <row r="2082" spans="1:11">
      <c r="A2082">
        <v>90</v>
      </c>
      <c r="B2082" t="b">
        <v>0</v>
      </c>
      <c r="C2082" t="s">
        <v>46376</v>
      </c>
      <c r="D2082">
        <v>1037022454355</v>
      </c>
      <c r="E2082">
        <v>1</v>
      </c>
      <c r="F2082">
        <v>6134194100</v>
      </c>
      <c r="G2082">
        <v>50000</v>
      </c>
      <c r="H2082" t="s">
        <v>40297</v>
      </c>
      <c r="I2082">
        <v>8337</v>
      </c>
      <c r="J2082">
        <v>218</v>
      </c>
      <c r="K2082">
        <v>218</v>
      </c>
    </row>
    <row r="2083" spans="1:11">
      <c r="A2083">
        <v>90</v>
      </c>
      <c r="B2083" t="b">
        <v>0</v>
      </c>
      <c r="C2083" t="s">
        <v>44902</v>
      </c>
      <c r="D2083">
        <v>1037022454355</v>
      </c>
      <c r="E2083">
        <v>1</v>
      </c>
      <c r="F2083">
        <v>6130703022</v>
      </c>
      <c r="G2083">
        <v>90000</v>
      </c>
      <c r="H2083" t="s">
        <v>40297</v>
      </c>
      <c r="I2083">
        <v>8419</v>
      </c>
      <c r="J2083">
        <v>22</v>
      </c>
      <c r="K2083">
        <v>22</v>
      </c>
    </row>
    <row r="2084" spans="1:11">
      <c r="A2084">
        <v>90</v>
      </c>
      <c r="B2084" t="b">
        <v>0</v>
      </c>
      <c r="C2084" t="s">
        <v>40777</v>
      </c>
      <c r="D2084">
        <v>1037022454355</v>
      </c>
      <c r="E2084">
        <v>1</v>
      </c>
      <c r="F2084">
        <v>6116576949</v>
      </c>
      <c r="G2084">
        <v>75000</v>
      </c>
      <c r="H2084" t="s">
        <v>40297</v>
      </c>
      <c r="I2084">
        <v>8419</v>
      </c>
      <c r="J2084">
        <v>81</v>
      </c>
      <c r="K2084">
        <v>100</v>
      </c>
    </row>
    <row r="2085" spans="1:11">
      <c r="A2085">
        <v>90</v>
      </c>
      <c r="B2085" t="b">
        <v>0</v>
      </c>
      <c r="C2085" t="s">
        <v>44616</v>
      </c>
      <c r="D2085">
        <v>1037022454355</v>
      </c>
      <c r="E2085">
        <v>1</v>
      </c>
      <c r="F2085">
        <v>6119804361</v>
      </c>
      <c r="G2085">
        <v>74990</v>
      </c>
      <c r="H2085" t="s">
        <v>40297</v>
      </c>
      <c r="I2085">
        <v>8419</v>
      </c>
      <c r="J2085">
        <v>98</v>
      </c>
      <c r="K2085">
        <v>102</v>
      </c>
    </row>
    <row r="2086" spans="1:11">
      <c r="A2086">
        <v>90</v>
      </c>
      <c r="B2086" t="b">
        <v>0</v>
      </c>
      <c r="C2086" t="s">
        <v>46229</v>
      </c>
      <c r="D2086">
        <v>1037022454355</v>
      </c>
      <c r="E2086">
        <v>1</v>
      </c>
      <c r="F2086">
        <v>6134445518</v>
      </c>
      <c r="G2086">
        <v>73200</v>
      </c>
      <c r="H2086" t="s">
        <v>40297</v>
      </c>
      <c r="I2086">
        <v>8419</v>
      </c>
      <c r="J2086">
        <v>6</v>
      </c>
      <c r="K2086">
        <v>6</v>
      </c>
    </row>
    <row r="2087" spans="1:11">
      <c r="A2087">
        <v>90</v>
      </c>
      <c r="B2087" t="b">
        <v>0</v>
      </c>
      <c r="C2087" t="s">
        <v>45754</v>
      </c>
      <c r="D2087">
        <v>1037022454355</v>
      </c>
      <c r="E2087">
        <v>1</v>
      </c>
      <c r="F2087">
        <v>6132144586</v>
      </c>
      <c r="G2087">
        <v>48800</v>
      </c>
      <c r="H2087" t="s">
        <v>40297</v>
      </c>
      <c r="I2087">
        <v>8419</v>
      </c>
      <c r="J2087">
        <v>3</v>
      </c>
      <c r="K2087">
        <v>3</v>
      </c>
    </row>
    <row r="2088" spans="1:11">
      <c r="A2088">
        <v>90</v>
      </c>
      <c r="B2088" t="b">
        <v>0</v>
      </c>
      <c r="C2088" t="s">
        <v>45152</v>
      </c>
      <c r="D2088">
        <v>1037022454355</v>
      </c>
      <c r="E2088">
        <v>1</v>
      </c>
      <c r="F2088">
        <v>6130784828</v>
      </c>
      <c r="G2088">
        <v>160000</v>
      </c>
      <c r="H2088" t="s">
        <v>40297</v>
      </c>
      <c r="I2088">
        <v>8427</v>
      </c>
      <c r="J2088">
        <v>106</v>
      </c>
      <c r="K2088">
        <v>106</v>
      </c>
    </row>
    <row r="2089" spans="1:11">
      <c r="A2089">
        <v>90</v>
      </c>
      <c r="B2089" t="b">
        <v>0</v>
      </c>
      <c r="C2089" t="s">
        <v>40641</v>
      </c>
      <c r="D2089">
        <v>1037022454355</v>
      </c>
      <c r="E2089">
        <v>1</v>
      </c>
      <c r="F2089">
        <v>6108515073</v>
      </c>
      <c r="G2089">
        <v>130000</v>
      </c>
      <c r="H2089" t="s">
        <v>40297</v>
      </c>
      <c r="I2089">
        <v>8427</v>
      </c>
      <c r="J2089">
        <v>134</v>
      </c>
      <c r="K2089">
        <v>171</v>
      </c>
    </row>
    <row r="2090" spans="1:11">
      <c r="A2090">
        <v>90</v>
      </c>
      <c r="B2090" t="b">
        <v>0</v>
      </c>
      <c r="C2090" t="s">
        <v>45587</v>
      </c>
      <c r="D2090">
        <v>1037022454355</v>
      </c>
      <c r="E2090">
        <v>1</v>
      </c>
      <c r="F2090">
        <v>6137951595</v>
      </c>
      <c r="G2090">
        <v>1740000</v>
      </c>
      <c r="H2090" t="s">
        <v>40297</v>
      </c>
      <c r="I2090">
        <v>8433</v>
      </c>
      <c r="J2090">
        <v>1</v>
      </c>
      <c r="K2090">
        <v>1</v>
      </c>
    </row>
    <row r="2091" spans="1:11">
      <c r="A2091">
        <v>90</v>
      </c>
      <c r="B2091" t="b">
        <v>0</v>
      </c>
      <c r="C2091" t="s">
        <v>43958</v>
      </c>
      <c r="D2091">
        <v>1037022454355</v>
      </c>
      <c r="E2091">
        <v>1</v>
      </c>
      <c r="F2091">
        <v>6082458857</v>
      </c>
      <c r="G2091">
        <v>1740000</v>
      </c>
      <c r="H2091" t="s">
        <v>40297</v>
      </c>
      <c r="I2091">
        <v>8433</v>
      </c>
      <c r="J2091">
        <v>159</v>
      </c>
      <c r="K2091">
        <v>180</v>
      </c>
    </row>
    <row r="2092" spans="1:11">
      <c r="A2092">
        <v>90</v>
      </c>
      <c r="B2092" t="b">
        <v>0</v>
      </c>
      <c r="C2092" t="s">
        <v>42181</v>
      </c>
      <c r="D2092">
        <v>1037022454355</v>
      </c>
      <c r="E2092">
        <v>1</v>
      </c>
      <c r="F2092">
        <v>6074481620</v>
      </c>
      <c r="G2092">
        <v>6377000</v>
      </c>
      <c r="H2092" t="s">
        <v>40297</v>
      </c>
      <c r="I2092">
        <v>8517</v>
      </c>
      <c r="J2092">
        <v>35</v>
      </c>
      <c r="K2092">
        <v>39</v>
      </c>
    </row>
    <row r="2093" spans="1:11">
      <c r="A2093">
        <v>90</v>
      </c>
      <c r="B2093" t="b">
        <v>0</v>
      </c>
      <c r="C2093" t="s">
        <v>41979</v>
      </c>
      <c r="D2093">
        <v>1037022454355</v>
      </c>
      <c r="E2093">
        <v>1</v>
      </c>
      <c r="F2093">
        <v>6105478507</v>
      </c>
      <c r="G2093">
        <v>6376000</v>
      </c>
      <c r="H2093" t="s">
        <v>40297</v>
      </c>
      <c r="I2093">
        <v>8517</v>
      </c>
      <c r="J2093">
        <v>10</v>
      </c>
      <c r="K2093">
        <v>10</v>
      </c>
    </row>
    <row r="2094" spans="1:11">
      <c r="A2094">
        <v>90</v>
      </c>
      <c r="B2094" t="b">
        <v>0</v>
      </c>
      <c r="C2094" t="s">
        <v>40579</v>
      </c>
      <c r="D2094">
        <v>1037022454355</v>
      </c>
      <c r="E2094">
        <v>1</v>
      </c>
      <c r="F2094">
        <v>6108711226</v>
      </c>
      <c r="G2094">
        <v>5643000</v>
      </c>
      <c r="H2094" t="s">
        <v>40297</v>
      </c>
      <c r="I2094">
        <v>8517</v>
      </c>
      <c r="J2094">
        <v>1</v>
      </c>
      <c r="K2094">
        <v>1</v>
      </c>
    </row>
    <row r="2095" spans="1:11">
      <c r="A2095">
        <v>90</v>
      </c>
      <c r="B2095" t="b">
        <v>0</v>
      </c>
      <c r="C2095" t="s">
        <v>42512</v>
      </c>
      <c r="D2095">
        <v>1037022454355</v>
      </c>
      <c r="E2095">
        <v>1</v>
      </c>
      <c r="F2095">
        <v>6106040036</v>
      </c>
      <c r="G2095">
        <v>5300000</v>
      </c>
      <c r="H2095" t="s">
        <v>40297</v>
      </c>
      <c r="I2095">
        <v>8517</v>
      </c>
      <c r="J2095">
        <v>290</v>
      </c>
      <c r="K2095">
        <v>347</v>
      </c>
    </row>
    <row r="2096" spans="1:11">
      <c r="A2096">
        <v>90</v>
      </c>
      <c r="B2096" t="b">
        <v>0</v>
      </c>
      <c r="C2096" t="s">
        <v>46501</v>
      </c>
      <c r="D2096">
        <v>1037022454355</v>
      </c>
      <c r="E2096">
        <v>1</v>
      </c>
      <c r="F2096">
        <v>6134121704</v>
      </c>
      <c r="G2096">
        <v>5299000</v>
      </c>
      <c r="H2096" t="s">
        <v>40297</v>
      </c>
      <c r="I2096">
        <v>8517</v>
      </c>
      <c r="J2096">
        <v>12</v>
      </c>
      <c r="K2096">
        <v>25</v>
      </c>
    </row>
    <row r="2097" spans="1:11">
      <c r="A2097">
        <v>90</v>
      </c>
      <c r="B2097" t="b">
        <v>0</v>
      </c>
      <c r="C2097" t="s">
        <v>44961</v>
      </c>
      <c r="D2097">
        <v>1037022454355</v>
      </c>
      <c r="E2097">
        <v>1</v>
      </c>
      <c r="F2097">
        <v>6131231046</v>
      </c>
      <c r="G2097">
        <v>642100</v>
      </c>
      <c r="H2097" t="s">
        <v>40297</v>
      </c>
      <c r="I2097">
        <v>8521</v>
      </c>
      <c r="J2097">
        <v>101</v>
      </c>
      <c r="K2097">
        <v>101</v>
      </c>
    </row>
    <row r="2098" spans="1:11">
      <c r="A2098">
        <v>90</v>
      </c>
      <c r="B2098" t="b">
        <v>0</v>
      </c>
      <c r="C2098" t="s">
        <v>44168</v>
      </c>
      <c r="D2098">
        <v>1037022454355</v>
      </c>
      <c r="E2098">
        <v>1</v>
      </c>
      <c r="F2098">
        <v>6095272905</v>
      </c>
      <c r="G2098">
        <v>642000</v>
      </c>
      <c r="H2098" t="s">
        <v>40297</v>
      </c>
      <c r="I2098">
        <v>8521</v>
      </c>
      <c r="J2098">
        <v>284</v>
      </c>
      <c r="K2098">
        <v>311</v>
      </c>
    </row>
    <row r="2099" spans="1:11">
      <c r="A2099">
        <v>90</v>
      </c>
      <c r="B2099" t="b">
        <v>0</v>
      </c>
      <c r="C2099" t="s">
        <v>45161</v>
      </c>
      <c r="D2099">
        <v>1037022454355</v>
      </c>
      <c r="E2099">
        <v>1</v>
      </c>
      <c r="F2099">
        <v>6130574507</v>
      </c>
      <c r="G2099">
        <v>641900</v>
      </c>
      <c r="H2099" t="s">
        <v>40297</v>
      </c>
      <c r="I2099">
        <v>8521</v>
      </c>
      <c r="J2099">
        <v>14</v>
      </c>
      <c r="K2099">
        <v>24</v>
      </c>
    </row>
    <row r="2100" spans="1:11">
      <c r="A2100">
        <v>90</v>
      </c>
      <c r="B2100" t="b">
        <v>0</v>
      </c>
      <c r="C2100" t="s">
        <v>45165</v>
      </c>
      <c r="D2100">
        <v>1037022454355</v>
      </c>
      <c r="E2100">
        <v>1</v>
      </c>
      <c r="F2100">
        <v>6130752843</v>
      </c>
      <c r="G2100">
        <v>250000</v>
      </c>
      <c r="H2100" t="s">
        <v>40297</v>
      </c>
      <c r="I2100">
        <v>8529</v>
      </c>
      <c r="J2100">
        <v>9</v>
      </c>
      <c r="K2100">
        <v>9</v>
      </c>
    </row>
    <row r="2101" spans="1:11">
      <c r="A2101">
        <v>90</v>
      </c>
      <c r="B2101" t="b">
        <v>0</v>
      </c>
      <c r="C2101" t="s">
        <v>41990</v>
      </c>
      <c r="D2101">
        <v>1037022454355</v>
      </c>
      <c r="E2101">
        <v>1</v>
      </c>
      <c r="F2101">
        <v>6073857464</v>
      </c>
      <c r="G2101">
        <v>225600</v>
      </c>
      <c r="H2101" t="s">
        <v>40297</v>
      </c>
      <c r="I2101">
        <v>8529</v>
      </c>
      <c r="J2101">
        <v>221</v>
      </c>
      <c r="K2101">
        <v>305</v>
      </c>
    </row>
    <row r="2102" spans="1:11">
      <c r="A2102">
        <v>90</v>
      </c>
      <c r="B2102" t="b">
        <v>0</v>
      </c>
      <c r="C2102" t="s">
        <v>46448</v>
      </c>
      <c r="D2102">
        <v>1037022454355</v>
      </c>
      <c r="E2102">
        <v>1</v>
      </c>
      <c r="F2102">
        <v>6134121077</v>
      </c>
      <c r="G2102">
        <v>225500</v>
      </c>
      <c r="H2102" t="s">
        <v>40297</v>
      </c>
      <c r="I2102">
        <v>8529</v>
      </c>
      <c r="J2102">
        <v>25</v>
      </c>
      <c r="K2102">
        <v>25</v>
      </c>
    </row>
    <row r="2103" spans="1:11">
      <c r="A2103">
        <v>30</v>
      </c>
      <c r="B2103" t="b">
        <v>0</v>
      </c>
      <c r="C2103" t="s">
        <v>45873</v>
      </c>
      <c r="D2103">
        <v>1037022454355</v>
      </c>
      <c r="E2103">
        <v>1</v>
      </c>
      <c r="F2103">
        <v>6137684495</v>
      </c>
      <c r="G2103">
        <v>190000</v>
      </c>
      <c r="H2103" t="s">
        <v>40297</v>
      </c>
      <c r="I2103">
        <v>8529</v>
      </c>
      <c r="J2103">
        <v>1</v>
      </c>
      <c r="K2103">
        <v>1</v>
      </c>
    </row>
    <row r="2104" spans="1:11">
      <c r="A2104">
        <v>90</v>
      </c>
      <c r="B2104" t="b">
        <v>0</v>
      </c>
      <c r="C2104" t="s">
        <v>44973</v>
      </c>
      <c r="D2104">
        <v>1037022454355</v>
      </c>
      <c r="E2104">
        <v>1</v>
      </c>
      <c r="F2104">
        <v>6131231809</v>
      </c>
      <c r="G2104">
        <v>90000</v>
      </c>
      <c r="H2104" t="s">
        <v>40297</v>
      </c>
      <c r="I2104">
        <v>8531</v>
      </c>
      <c r="J2104">
        <v>100</v>
      </c>
      <c r="K2104">
        <v>100</v>
      </c>
    </row>
    <row r="2105" spans="1:11">
      <c r="A2105">
        <v>90</v>
      </c>
      <c r="B2105" t="b">
        <v>0</v>
      </c>
      <c r="C2105" t="s">
        <v>45188</v>
      </c>
      <c r="D2105">
        <v>1037022454355</v>
      </c>
      <c r="E2105">
        <v>1</v>
      </c>
      <c r="F2105">
        <v>6130557931</v>
      </c>
      <c r="G2105">
        <v>79000</v>
      </c>
      <c r="H2105" t="s">
        <v>40297</v>
      </c>
      <c r="I2105">
        <v>8531</v>
      </c>
      <c r="J2105">
        <v>1</v>
      </c>
      <c r="K2105">
        <v>1</v>
      </c>
    </row>
    <row r="2106" spans="1:11">
      <c r="A2106">
        <v>90</v>
      </c>
      <c r="B2106" t="b">
        <v>0</v>
      </c>
      <c r="C2106" t="s">
        <v>45145</v>
      </c>
      <c r="D2106">
        <v>1037022454355</v>
      </c>
      <c r="E2106">
        <v>1</v>
      </c>
      <c r="F2106">
        <v>6130784531</v>
      </c>
      <c r="G2106">
        <v>80000</v>
      </c>
      <c r="H2106" t="s">
        <v>40297</v>
      </c>
      <c r="I2106">
        <v>8535</v>
      </c>
      <c r="J2106">
        <v>196</v>
      </c>
      <c r="K2106">
        <v>196</v>
      </c>
    </row>
    <row r="2107" spans="1:11">
      <c r="A2107">
        <v>90</v>
      </c>
      <c r="B2107" t="b">
        <v>0</v>
      </c>
      <c r="C2107" t="s">
        <v>43206</v>
      </c>
      <c r="D2107">
        <v>1037022454355</v>
      </c>
      <c r="E2107">
        <v>1</v>
      </c>
      <c r="F2107">
        <v>6100704346</v>
      </c>
      <c r="G2107">
        <v>50000</v>
      </c>
      <c r="H2107" t="s">
        <v>40297</v>
      </c>
      <c r="I2107">
        <v>8535</v>
      </c>
      <c r="J2107">
        <v>1</v>
      </c>
      <c r="K2107">
        <v>1</v>
      </c>
    </row>
    <row r="2108" spans="1:11">
      <c r="A2108">
        <v>90</v>
      </c>
      <c r="B2108" t="b">
        <v>0</v>
      </c>
      <c r="C2108" t="s">
        <v>41933</v>
      </c>
      <c r="D2108">
        <v>1037022454355</v>
      </c>
      <c r="E2108">
        <v>1</v>
      </c>
      <c r="F2108">
        <v>6122845151</v>
      </c>
      <c r="G2108">
        <v>249200</v>
      </c>
      <c r="H2108" t="s">
        <v>40297</v>
      </c>
      <c r="I2108">
        <v>8537</v>
      </c>
      <c r="J2108">
        <v>1</v>
      </c>
      <c r="K2108">
        <v>10</v>
      </c>
    </row>
    <row r="2109" spans="1:11">
      <c r="A2109">
        <v>90</v>
      </c>
      <c r="B2109" t="b">
        <v>0</v>
      </c>
      <c r="C2109" t="s">
        <v>45033</v>
      </c>
      <c r="D2109">
        <v>1037022454355</v>
      </c>
      <c r="E2109">
        <v>1</v>
      </c>
      <c r="F2109">
        <v>6131235667</v>
      </c>
      <c r="G2109">
        <v>90000</v>
      </c>
      <c r="H2109" t="s">
        <v>40297</v>
      </c>
      <c r="I2109">
        <v>8537</v>
      </c>
      <c r="J2109">
        <v>266</v>
      </c>
      <c r="K2109">
        <v>269</v>
      </c>
    </row>
    <row r="2110" spans="1:11">
      <c r="A2110">
        <v>90</v>
      </c>
      <c r="B2110" t="b">
        <v>0</v>
      </c>
      <c r="C2110" t="s">
        <v>46863</v>
      </c>
      <c r="D2110">
        <v>1037022454355</v>
      </c>
      <c r="E2110">
        <v>1</v>
      </c>
      <c r="F2110">
        <v>6073342486</v>
      </c>
      <c r="G2110">
        <v>89990</v>
      </c>
      <c r="H2110" t="s">
        <v>40297</v>
      </c>
      <c r="I2110">
        <v>8537</v>
      </c>
      <c r="J2110">
        <v>22</v>
      </c>
      <c r="K2110">
        <v>25</v>
      </c>
    </row>
    <row r="2111" spans="1:11">
      <c r="A2111">
        <v>90</v>
      </c>
      <c r="B2111" t="b">
        <v>0</v>
      </c>
      <c r="C2111" t="s">
        <v>46623</v>
      </c>
      <c r="D2111">
        <v>1037022454355</v>
      </c>
      <c r="E2111">
        <v>1</v>
      </c>
      <c r="F2111">
        <v>6137268821</v>
      </c>
      <c r="G2111">
        <v>82000</v>
      </c>
      <c r="H2111" t="s">
        <v>40297</v>
      </c>
      <c r="I2111">
        <v>8537</v>
      </c>
      <c r="J2111">
        <v>2</v>
      </c>
      <c r="K2111">
        <v>2</v>
      </c>
    </row>
    <row r="2112" spans="1:11">
      <c r="A2112">
        <v>90</v>
      </c>
      <c r="B2112" t="b">
        <v>0</v>
      </c>
      <c r="C2112" t="s">
        <v>42405</v>
      </c>
      <c r="D2112">
        <v>1037022454355</v>
      </c>
      <c r="E2112">
        <v>1</v>
      </c>
      <c r="F2112">
        <v>6093194156</v>
      </c>
      <c r="G2112">
        <v>794000</v>
      </c>
      <c r="H2112" t="s">
        <v>40297</v>
      </c>
      <c r="I2112">
        <v>8579</v>
      </c>
      <c r="J2112">
        <v>2</v>
      </c>
      <c r="K2112">
        <v>9</v>
      </c>
    </row>
    <row r="2113" spans="1:11">
      <c r="A2113">
        <v>90</v>
      </c>
      <c r="B2113" t="b">
        <v>0</v>
      </c>
      <c r="C2113" t="s">
        <v>44172</v>
      </c>
      <c r="D2113">
        <v>1037022454355</v>
      </c>
      <c r="E2113">
        <v>1</v>
      </c>
      <c r="F2113">
        <v>6116851542</v>
      </c>
      <c r="G2113">
        <v>790000</v>
      </c>
      <c r="H2113" t="s">
        <v>40297</v>
      </c>
      <c r="I2113">
        <v>8579</v>
      </c>
      <c r="J2113">
        <v>128</v>
      </c>
      <c r="K2113">
        <v>128</v>
      </c>
    </row>
    <row r="2114" spans="1:11">
      <c r="A2114">
        <v>90</v>
      </c>
      <c r="B2114" t="b">
        <v>0</v>
      </c>
      <c r="C2114" t="s">
        <v>45406</v>
      </c>
      <c r="D2114">
        <v>1037022454355</v>
      </c>
      <c r="E2114">
        <v>1</v>
      </c>
      <c r="F2114">
        <v>6109463898</v>
      </c>
      <c r="G2114">
        <v>789900</v>
      </c>
      <c r="H2114" t="s">
        <v>40297</v>
      </c>
      <c r="I2114">
        <v>8579</v>
      </c>
      <c r="J2114">
        <v>18</v>
      </c>
      <c r="K2114">
        <v>25</v>
      </c>
    </row>
    <row r="2115" spans="1:11">
      <c r="A2115">
        <v>90</v>
      </c>
      <c r="B2115" t="b">
        <v>0</v>
      </c>
      <c r="C2115" t="s">
        <v>44852</v>
      </c>
      <c r="D2115">
        <v>1037022454355</v>
      </c>
      <c r="E2115">
        <v>1</v>
      </c>
      <c r="F2115">
        <v>6130765613</v>
      </c>
      <c r="G2115">
        <v>90000</v>
      </c>
      <c r="H2115" t="s">
        <v>40297</v>
      </c>
      <c r="I2115">
        <v>8579</v>
      </c>
      <c r="J2115">
        <v>95</v>
      </c>
      <c r="K2115">
        <v>100</v>
      </c>
    </row>
    <row r="2116" spans="1:11">
      <c r="A2116">
        <v>90</v>
      </c>
      <c r="B2116" t="b">
        <v>0</v>
      </c>
      <c r="C2116" t="s">
        <v>43670</v>
      </c>
      <c r="D2116">
        <v>1037022454355</v>
      </c>
      <c r="E2116">
        <v>1</v>
      </c>
      <c r="F2116">
        <v>6075804402</v>
      </c>
      <c r="G2116">
        <v>844000</v>
      </c>
      <c r="H2116" t="s">
        <v>40297</v>
      </c>
      <c r="I2116">
        <v>8583</v>
      </c>
      <c r="J2116">
        <v>2</v>
      </c>
      <c r="K2116">
        <v>50</v>
      </c>
    </row>
    <row r="2117" spans="1:11">
      <c r="A2117">
        <v>90</v>
      </c>
      <c r="B2117" t="b">
        <v>0</v>
      </c>
      <c r="C2117" t="s">
        <v>44783</v>
      </c>
      <c r="D2117">
        <v>1037022454355</v>
      </c>
      <c r="E2117">
        <v>1</v>
      </c>
      <c r="F2117">
        <v>6128964928</v>
      </c>
      <c r="G2117">
        <v>250000</v>
      </c>
      <c r="H2117" t="s">
        <v>40297</v>
      </c>
      <c r="I2117">
        <v>8583</v>
      </c>
      <c r="J2117">
        <v>42</v>
      </c>
      <c r="K2117">
        <v>42</v>
      </c>
    </row>
    <row r="2118" spans="1:11">
      <c r="A2118">
        <v>90</v>
      </c>
      <c r="B2118" t="b">
        <v>0</v>
      </c>
      <c r="C2118" t="s">
        <v>44796</v>
      </c>
      <c r="D2118">
        <v>1037022454355</v>
      </c>
      <c r="E2118">
        <v>1</v>
      </c>
      <c r="F2118">
        <v>6130762393</v>
      </c>
      <c r="G2118">
        <v>90000</v>
      </c>
      <c r="H2118" t="s">
        <v>40297</v>
      </c>
      <c r="I2118">
        <v>8583</v>
      </c>
      <c r="J2118">
        <v>102</v>
      </c>
      <c r="K2118">
        <v>102</v>
      </c>
    </row>
    <row r="2119" spans="1:11">
      <c r="A2119">
        <v>90</v>
      </c>
      <c r="B2119" t="b">
        <v>0</v>
      </c>
      <c r="C2119" t="s">
        <v>44872</v>
      </c>
      <c r="D2119">
        <v>1037022454355</v>
      </c>
      <c r="E2119">
        <v>1</v>
      </c>
      <c r="F2119">
        <v>6131651551</v>
      </c>
      <c r="G2119">
        <v>89990</v>
      </c>
      <c r="H2119" t="s">
        <v>40297</v>
      </c>
      <c r="I2119">
        <v>8583</v>
      </c>
      <c r="J2119">
        <v>39</v>
      </c>
      <c r="K2119">
        <v>40</v>
      </c>
    </row>
    <row r="2120" spans="1:11">
      <c r="A2120">
        <v>90</v>
      </c>
      <c r="B2120" t="b">
        <v>0</v>
      </c>
      <c r="C2120" t="s">
        <v>44063</v>
      </c>
      <c r="D2120">
        <v>1037022454355</v>
      </c>
      <c r="E2120">
        <v>1</v>
      </c>
      <c r="F2120">
        <v>6096058369</v>
      </c>
      <c r="G2120">
        <v>550000</v>
      </c>
      <c r="H2120" t="s">
        <v>40297</v>
      </c>
      <c r="I2120">
        <v>8585</v>
      </c>
      <c r="J2120">
        <v>7</v>
      </c>
      <c r="K2120">
        <v>25</v>
      </c>
    </row>
    <row r="2121" spans="1:11">
      <c r="A2121">
        <v>90</v>
      </c>
      <c r="B2121" t="b">
        <v>0</v>
      </c>
      <c r="C2121" t="s">
        <v>45213</v>
      </c>
      <c r="D2121">
        <v>1037022454355</v>
      </c>
      <c r="E2121">
        <v>1</v>
      </c>
      <c r="F2121">
        <v>6130766260</v>
      </c>
      <c r="G2121">
        <v>110000</v>
      </c>
      <c r="H2121" t="s">
        <v>40297</v>
      </c>
      <c r="I2121">
        <v>8585</v>
      </c>
      <c r="J2121">
        <v>96</v>
      </c>
      <c r="K2121">
        <v>100</v>
      </c>
    </row>
    <row r="2122" spans="1:11">
      <c r="A2122">
        <v>90</v>
      </c>
      <c r="B2122" t="b">
        <v>0</v>
      </c>
      <c r="C2122" t="s">
        <v>46846</v>
      </c>
      <c r="D2122">
        <v>1037022454355</v>
      </c>
      <c r="E2122">
        <v>1</v>
      </c>
      <c r="F2122">
        <v>6137239840</v>
      </c>
      <c r="G2122">
        <v>109900</v>
      </c>
      <c r="H2122" t="s">
        <v>40297</v>
      </c>
      <c r="I2122">
        <v>8585</v>
      </c>
      <c r="J2122">
        <v>2</v>
      </c>
      <c r="K2122">
        <v>2</v>
      </c>
    </row>
    <row r="2123" spans="1:11">
      <c r="A2123">
        <v>90</v>
      </c>
      <c r="B2123" t="b">
        <v>0</v>
      </c>
      <c r="C2123" t="s">
        <v>45028</v>
      </c>
      <c r="D2123">
        <v>1037022454355</v>
      </c>
      <c r="E2123">
        <v>1</v>
      </c>
      <c r="F2123">
        <v>6130753286</v>
      </c>
      <c r="G2123">
        <v>560000</v>
      </c>
      <c r="H2123" t="s">
        <v>40297</v>
      </c>
      <c r="I2123">
        <v>8635</v>
      </c>
      <c r="J2123">
        <v>6</v>
      </c>
      <c r="K2123">
        <v>6</v>
      </c>
    </row>
    <row r="2124" spans="1:11">
      <c r="A2124">
        <v>90</v>
      </c>
      <c r="B2124" t="b">
        <v>0</v>
      </c>
      <c r="C2124" t="s">
        <v>44245</v>
      </c>
      <c r="D2124">
        <v>1037022454355</v>
      </c>
      <c r="E2124">
        <v>1</v>
      </c>
      <c r="F2124">
        <v>6072172193</v>
      </c>
      <c r="G2124">
        <v>516000</v>
      </c>
      <c r="H2124" t="s">
        <v>40297</v>
      </c>
      <c r="I2124">
        <v>8635</v>
      </c>
      <c r="J2124">
        <v>177</v>
      </c>
      <c r="K2124">
        <v>198</v>
      </c>
    </row>
    <row r="2125" spans="1:11">
      <c r="A2125">
        <v>90</v>
      </c>
      <c r="B2125" t="b">
        <v>0</v>
      </c>
      <c r="C2125" t="s">
        <v>43928</v>
      </c>
      <c r="D2125">
        <v>1037022454355</v>
      </c>
      <c r="E2125">
        <v>1</v>
      </c>
      <c r="F2125">
        <v>6124382359</v>
      </c>
      <c r="G2125">
        <v>515100</v>
      </c>
      <c r="H2125" t="s">
        <v>40297</v>
      </c>
      <c r="I2125">
        <v>8635</v>
      </c>
      <c r="J2125">
        <v>1</v>
      </c>
      <c r="K2125">
        <v>1</v>
      </c>
    </row>
    <row r="2126" spans="1:11">
      <c r="A2126">
        <v>30</v>
      </c>
      <c r="B2126" t="b">
        <v>0</v>
      </c>
      <c r="C2126" t="s">
        <v>42236</v>
      </c>
      <c r="D2126">
        <v>1037022454355</v>
      </c>
      <c r="E2126">
        <v>1</v>
      </c>
      <c r="F2126">
        <v>6125764120</v>
      </c>
      <c r="G2126">
        <v>450000</v>
      </c>
      <c r="H2126" t="s">
        <v>40297</v>
      </c>
      <c r="I2126">
        <v>8635</v>
      </c>
      <c r="J2126">
        <v>2</v>
      </c>
      <c r="K2126">
        <v>3</v>
      </c>
    </row>
    <row r="2127" spans="1:11">
      <c r="A2127">
        <v>90</v>
      </c>
      <c r="B2127" t="b">
        <v>0</v>
      </c>
      <c r="C2127" t="s">
        <v>46334</v>
      </c>
      <c r="D2127">
        <v>1037022454355</v>
      </c>
      <c r="E2127">
        <v>1</v>
      </c>
      <c r="F2127">
        <v>6137560062</v>
      </c>
      <c r="G2127">
        <v>400000</v>
      </c>
      <c r="H2127" t="s">
        <v>40297</v>
      </c>
      <c r="I2127">
        <v>8635</v>
      </c>
      <c r="J2127">
        <v>1</v>
      </c>
      <c r="K2127">
        <v>1</v>
      </c>
    </row>
    <row r="2128" spans="1:11">
      <c r="A2128">
        <v>90</v>
      </c>
      <c r="B2128" t="b">
        <v>0</v>
      </c>
      <c r="C2128" t="s">
        <v>45154</v>
      </c>
      <c r="D2128">
        <v>1037022454355</v>
      </c>
      <c r="E2128">
        <v>1</v>
      </c>
      <c r="F2128">
        <v>6130555502</v>
      </c>
      <c r="G2128">
        <v>560000</v>
      </c>
      <c r="H2128" t="s">
        <v>40297</v>
      </c>
      <c r="I2128">
        <v>8639</v>
      </c>
      <c r="J2128">
        <v>10</v>
      </c>
      <c r="K2128">
        <v>10</v>
      </c>
    </row>
    <row r="2129" spans="1:11">
      <c r="A2129">
        <v>90</v>
      </c>
      <c r="B2129" t="b">
        <v>0</v>
      </c>
      <c r="C2129" t="s">
        <v>44217</v>
      </c>
      <c r="D2129">
        <v>1037022454355</v>
      </c>
      <c r="E2129">
        <v>1</v>
      </c>
      <c r="F2129">
        <v>6072171912</v>
      </c>
      <c r="G2129">
        <v>512000</v>
      </c>
      <c r="H2129" t="s">
        <v>40297</v>
      </c>
      <c r="I2129">
        <v>8639</v>
      </c>
      <c r="J2129">
        <v>27</v>
      </c>
      <c r="K2129">
        <v>31</v>
      </c>
    </row>
    <row r="2130" spans="1:11">
      <c r="A2130">
        <v>90</v>
      </c>
      <c r="B2130" t="b">
        <v>0</v>
      </c>
      <c r="C2130" t="s">
        <v>44886</v>
      </c>
      <c r="D2130">
        <v>1037022454355</v>
      </c>
      <c r="E2130">
        <v>1</v>
      </c>
      <c r="F2130">
        <v>6129915845</v>
      </c>
      <c r="G2130">
        <v>511000</v>
      </c>
      <c r="H2130" t="s">
        <v>40297</v>
      </c>
      <c r="I2130">
        <v>8639</v>
      </c>
      <c r="J2130">
        <v>1</v>
      </c>
      <c r="K2130">
        <v>1</v>
      </c>
    </row>
    <row r="2131" spans="1:11">
      <c r="A2131">
        <v>90</v>
      </c>
      <c r="B2131" t="b">
        <v>0</v>
      </c>
      <c r="C2131" t="s">
        <v>45178</v>
      </c>
      <c r="D2131">
        <v>1037022454355</v>
      </c>
      <c r="E2131">
        <v>1</v>
      </c>
      <c r="F2131">
        <v>6130753792</v>
      </c>
      <c r="G2131">
        <v>590000</v>
      </c>
      <c r="H2131" t="s">
        <v>40297</v>
      </c>
      <c r="I2131">
        <v>8641</v>
      </c>
      <c r="J2131">
        <v>30</v>
      </c>
      <c r="K2131">
        <v>32</v>
      </c>
    </row>
    <row r="2132" spans="1:11">
      <c r="A2132">
        <v>90</v>
      </c>
      <c r="B2132" t="b">
        <v>0</v>
      </c>
      <c r="C2132" t="s">
        <v>47455</v>
      </c>
      <c r="D2132">
        <v>1037022454355</v>
      </c>
      <c r="E2132">
        <v>1</v>
      </c>
      <c r="F2132">
        <v>6086229439</v>
      </c>
      <c r="G2132">
        <v>589900</v>
      </c>
      <c r="H2132" t="s">
        <v>40297</v>
      </c>
      <c r="I2132">
        <v>8641</v>
      </c>
      <c r="J2132">
        <v>2</v>
      </c>
      <c r="K2132">
        <v>25</v>
      </c>
    </row>
    <row r="2133" spans="1:11">
      <c r="A2133">
        <v>90</v>
      </c>
      <c r="B2133" t="b">
        <v>0</v>
      </c>
      <c r="C2133" t="s">
        <v>47221</v>
      </c>
      <c r="D2133">
        <v>1037022454355</v>
      </c>
      <c r="E2133">
        <v>1</v>
      </c>
      <c r="F2133">
        <v>6135771161</v>
      </c>
      <c r="G2133">
        <v>80000</v>
      </c>
      <c r="H2133" t="s">
        <v>40297</v>
      </c>
      <c r="I2133">
        <v>8748</v>
      </c>
      <c r="J2133">
        <v>156</v>
      </c>
      <c r="K2133">
        <v>156</v>
      </c>
    </row>
    <row r="2134" spans="1:11">
      <c r="A2134">
        <v>90</v>
      </c>
      <c r="B2134" t="b">
        <v>0</v>
      </c>
      <c r="C2134" t="s">
        <v>44986</v>
      </c>
      <c r="D2134">
        <v>1037022454355</v>
      </c>
      <c r="E2134">
        <v>1</v>
      </c>
      <c r="F2134">
        <v>6130052984</v>
      </c>
      <c r="G2134">
        <v>5600000</v>
      </c>
      <c r="H2134" t="s">
        <v>40297</v>
      </c>
      <c r="I2134">
        <v>8759</v>
      </c>
      <c r="J2134">
        <v>19</v>
      </c>
      <c r="K2134">
        <v>19</v>
      </c>
    </row>
    <row r="2135" spans="1:11">
      <c r="A2135">
        <v>90</v>
      </c>
      <c r="B2135" t="b">
        <v>0</v>
      </c>
      <c r="C2135" t="s">
        <v>44976</v>
      </c>
      <c r="D2135">
        <v>1037022454355</v>
      </c>
      <c r="E2135">
        <v>1</v>
      </c>
      <c r="F2135">
        <v>6130052252</v>
      </c>
      <c r="G2135">
        <v>310000</v>
      </c>
      <c r="H2135" t="s">
        <v>40297</v>
      </c>
      <c r="I2135">
        <v>8785</v>
      </c>
      <c r="J2135">
        <v>28</v>
      </c>
      <c r="K2135">
        <v>28</v>
      </c>
    </row>
    <row r="2136" spans="1:11">
      <c r="A2136">
        <v>90</v>
      </c>
      <c r="B2136" t="b">
        <v>0</v>
      </c>
      <c r="C2136" t="s">
        <v>44950</v>
      </c>
      <c r="D2136">
        <v>1037022454355</v>
      </c>
      <c r="E2136">
        <v>1</v>
      </c>
      <c r="F2136">
        <v>6130050853</v>
      </c>
      <c r="G2136">
        <v>350000</v>
      </c>
      <c r="H2136" t="s">
        <v>40297</v>
      </c>
      <c r="I2136">
        <v>8787</v>
      </c>
      <c r="J2136">
        <v>41</v>
      </c>
      <c r="K2136">
        <v>41</v>
      </c>
    </row>
    <row r="2137" spans="1:11">
      <c r="A2137">
        <v>90</v>
      </c>
      <c r="B2137" t="b">
        <v>0</v>
      </c>
      <c r="C2137" t="s">
        <v>43745</v>
      </c>
      <c r="D2137">
        <v>1037022454355</v>
      </c>
      <c r="E2137">
        <v>1</v>
      </c>
      <c r="F2137">
        <v>6074068301</v>
      </c>
      <c r="G2137">
        <v>650000</v>
      </c>
      <c r="H2137" t="s">
        <v>40297</v>
      </c>
      <c r="I2137">
        <v>8815</v>
      </c>
      <c r="J2137">
        <v>518</v>
      </c>
      <c r="K2137">
        <v>571</v>
      </c>
    </row>
    <row r="2138" spans="1:11">
      <c r="A2138">
        <v>90</v>
      </c>
      <c r="B2138" t="b">
        <v>0</v>
      </c>
      <c r="C2138" t="s">
        <v>45040</v>
      </c>
      <c r="D2138">
        <v>1037022454355</v>
      </c>
      <c r="E2138">
        <v>1</v>
      </c>
      <c r="F2138">
        <v>6130056673</v>
      </c>
      <c r="G2138">
        <v>290000</v>
      </c>
      <c r="H2138" t="s">
        <v>40297</v>
      </c>
      <c r="I2138">
        <v>8815</v>
      </c>
      <c r="J2138">
        <v>6</v>
      </c>
      <c r="K2138">
        <v>23</v>
      </c>
    </row>
    <row r="2139" spans="1:11">
      <c r="A2139">
        <v>90</v>
      </c>
      <c r="B2139" t="b">
        <v>0</v>
      </c>
      <c r="C2139" t="s">
        <v>45167</v>
      </c>
      <c r="D2139">
        <v>1037022454355</v>
      </c>
      <c r="E2139">
        <v>1</v>
      </c>
      <c r="F2139">
        <v>6130061203</v>
      </c>
      <c r="G2139">
        <v>40000</v>
      </c>
      <c r="H2139" t="s">
        <v>40297</v>
      </c>
      <c r="I2139">
        <v>8819</v>
      </c>
      <c r="J2139">
        <v>17</v>
      </c>
      <c r="K2139">
        <v>17</v>
      </c>
    </row>
    <row r="2140" spans="1:11">
      <c r="A2140">
        <v>90</v>
      </c>
      <c r="B2140" t="b">
        <v>0</v>
      </c>
      <c r="C2140" t="s">
        <v>45100</v>
      </c>
      <c r="D2140">
        <v>1037022454355</v>
      </c>
      <c r="E2140">
        <v>1</v>
      </c>
      <c r="F2140">
        <v>6130061560</v>
      </c>
      <c r="G2140">
        <v>80000</v>
      </c>
      <c r="H2140" t="s">
        <v>40297</v>
      </c>
      <c r="I2140">
        <v>8821</v>
      </c>
      <c r="J2140">
        <v>6</v>
      </c>
      <c r="K2140">
        <v>6</v>
      </c>
    </row>
    <row r="2141" spans="1:11">
      <c r="A2141">
        <v>90</v>
      </c>
      <c r="B2141" t="b">
        <v>0</v>
      </c>
      <c r="C2141" t="s">
        <v>45118</v>
      </c>
      <c r="D2141">
        <v>1037022454355</v>
      </c>
      <c r="E2141">
        <v>1</v>
      </c>
      <c r="F2141">
        <v>6130062304</v>
      </c>
      <c r="G2141">
        <v>1100000</v>
      </c>
      <c r="H2141" t="s">
        <v>40297</v>
      </c>
      <c r="I2141">
        <v>8863</v>
      </c>
      <c r="J2141">
        <v>14</v>
      </c>
      <c r="K2141">
        <v>14</v>
      </c>
    </row>
    <row r="2142" spans="1:11">
      <c r="A2142">
        <v>90</v>
      </c>
      <c r="B2142" t="b">
        <v>0</v>
      </c>
      <c r="C2142" t="s">
        <v>42173</v>
      </c>
      <c r="D2142">
        <v>1037022454355</v>
      </c>
      <c r="E2142">
        <v>1</v>
      </c>
      <c r="F2142">
        <v>6102432637</v>
      </c>
      <c r="G2142">
        <v>750000</v>
      </c>
      <c r="H2142" t="s">
        <v>40297</v>
      </c>
      <c r="I2142">
        <v>8863</v>
      </c>
      <c r="J2142">
        <v>137</v>
      </c>
      <c r="K2142">
        <v>184</v>
      </c>
    </row>
    <row r="2143" spans="1:11">
      <c r="A2143">
        <v>90</v>
      </c>
      <c r="B2143" t="b">
        <v>0</v>
      </c>
      <c r="C2143" t="s">
        <v>44126</v>
      </c>
      <c r="D2143">
        <v>1037022454355</v>
      </c>
      <c r="E2143">
        <v>1</v>
      </c>
      <c r="F2143">
        <v>6082034318</v>
      </c>
      <c r="G2143">
        <v>100000</v>
      </c>
      <c r="H2143" t="s">
        <v>40297</v>
      </c>
      <c r="I2143">
        <v>8865</v>
      </c>
      <c r="J2143">
        <v>1</v>
      </c>
      <c r="K2143">
        <v>1</v>
      </c>
    </row>
    <row r="2144" spans="1:11">
      <c r="A2144">
        <v>90</v>
      </c>
      <c r="B2144" t="b">
        <v>0</v>
      </c>
      <c r="C2144" t="s">
        <v>44944</v>
      </c>
      <c r="D2144">
        <v>1037022454355</v>
      </c>
      <c r="E2144">
        <v>1</v>
      </c>
      <c r="F2144">
        <v>6130064306</v>
      </c>
      <c r="G2144">
        <v>50000</v>
      </c>
      <c r="H2144" t="s">
        <v>40297</v>
      </c>
      <c r="I2144">
        <v>8865</v>
      </c>
      <c r="J2144">
        <v>5</v>
      </c>
      <c r="K2144">
        <v>5</v>
      </c>
    </row>
    <row r="2145" spans="1:11">
      <c r="A2145">
        <v>90</v>
      </c>
      <c r="B2145" t="b">
        <v>0</v>
      </c>
      <c r="C2145" t="s">
        <v>42665</v>
      </c>
      <c r="D2145">
        <v>1037022454355</v>
      </c>
      <c r="E2145">
        <v>1</v>
      </c>
      <c r="F2145">
        <v>6121048949</v>
      </c>
      <c r="G2145">
        <v>816000</v>
      </c>
      <c r="H2145" t="s">
        <v>40297</v>
      </c>
      <c r="I2145">
        <v>8903</v>
      </c>
      <c r="J2145">
        <v>784</v>
      </c>
      <c r="K2145">
        <v>787</v>
      </c>
    </row>
    <row r="2146" spans="1:11">
      <c r="A2146">
        <v>90</v>
      </c>
      <c r="B2146" t="b">
        <v>0</v>
      </c>
      <c r="C2146" t="s">
        <v>42266</v>
      </c>
      <c r="D2146">
        <v>1037022454355</v>
      </c>
      <c r="E2146">
        <v>1</v>
      </c>
      <c r="F2146">
        <v>6074613514</v>
      </c>
      <c r="G2146">
        <v>465000</v>
      </c>
      <c r="H2146" t="s">
        <v>40297</v>
      </c>
      <c r="I2146">
        <v>8909</v>
      </c>
      <c r="J2146">
        <v>7</v>
      </c>
      <c r="K2146">
        <v>101</v>
      </c>
    </row>
    <row r="2147" spans="1:11">
      <c r="A2147">
        <v>90</v>
      </c>
      <c r="B2147" t="b">
        <v>0</v>
      </c>
      <c r="C2147" t="s">
        <v>43665</v>
      </c>
      <c r="D2147">
        <v>1037022454355</v>
      </c>
      <c r="E2147">
        <v>1</v>
      </c>
      <c r="F2147">
        <v>6074067674</v>
      </c>
      <c r="G2147">
        <v>420000</v>
      </c>
      <c r="H2147" t="s">
        <v>40297</v>
      </c>
      <c r="I2147">
        <v>9071</v>
      </c>
      <c r="J2147">
        <v>64</v>
      </c>
      <c r="K2147">
        <v>100</v>
      </c>
    </row>
    <row r="2148" spans="1:11">
      <c r="A2148">
        <v>90</v>
      </c>
      <c r="B2148" t="b">
        <v>0</v>
      </c>
      <c r="C2148" t="s">
        <v>43816</v>
      </c>
      <c r="D2148">
        <v>1037022454355</v>
      </c>
      <c r="E2148">
        <v>1</v>
      </c>
      <c r="F2148">
        <v>6089306075</v>
      </c>
      <c r="G2148">
        <v>419900</v>
      </c>
      <c r="H2148" t="s">
        <v>40297</v>
      </c>
      <c r="I2148">
        <v>9071</v>
      </c>
      <c r="J2148">
        <v>22</v>
      </c>
      <c r="K2148">
        <v>46</v>
      </c>
    </row>
    <row r="2149" spans="1:11">
      <c r="A2149">
        <v>90</v>
      </c>
      <c r="B2149" t="b">
        <v>0</v>
      </c>
      <c r="C2149" t="s">
        <v>42871</v>
      </c>
      <c r="D2149">
        <v>1037022454355</v>
      </c>
      <c r="E2149">
        <v>1</v>
      </c>
      <c r="F2149">
        <v>6087135725</v>
      </c>
      <c r="G2149">
        <v>189000</v>
      </c>
      <c r="H2149" t="s">
        <v>40297</v>
      </c>
      <c r="I2149">
        <v>9093</v>
      </c>
      <c r="J2149">
        <v>46</v>
      </c>
      <c r="K2149">
        <v>51</v>
      </c>
    </row>
    <row r="2150" spans="1:11">
      <c r="A2150">
        <v>90</v>
      </c>
      <c r="B2150" t="b">
        <v>0</v>
      </c>
      <c r="C2150" t="s">
        <v>45176</v>
      </c>
      <c r="D2150">
        <v>1037022454355</v>
      </c>
      <c r="E2150">
        <v>1</v>
      </c>
      <c r="F2150">
        <v>6130065323</v>
      </c>
      <c r="G2150">
        <v>1400000</v>
      </c>
      <c r="H2150" t="s">
        <v>40297</v>
      </c>
      <c r="I2150">
        <v>9127</v>
      </c>
      <c r="J2150">
        <v>22</v>
      </c>
      <c r="K2150">
        <v>22</v>
      </c>
    </row>
    <row r="2151" spans="1:11">
      <c r="A2151">
        <v>90</v>
      </c>
      <c r="B2151" t="b">
        <v>0</v>
      </c>
      <c r="C2151" t="s">
        <v>45185</v>
      </c>
      <c r="D2151">
        <v>1037022454355</v>
      </c>
      <c r="E2151">
        <v>1</v>
      </c>
      <c r="F2151">
        <v>6130066189</v>
      </c>
      <c r="G2151">
        <v>110000</v>
      </c>
      <c r="H2151" t="s">
        <v>40297</v>
      </c>
      <c r="I2151">
        <v>9131</v>
      </c>
      <c r="J2151">
        <v>55</v>
      </c>
      <c r="K2151">
        <v>55</v>
      </c>
    </row>
    <row r="2152" spans="1:11">
      <c r="A2152">
        <v>90</v>
      </c>
      <c r="B2152" t="b">
        <v>0</v>
      </c>
      <c r="C2152" t="s">
        <v>45243</v>
      </c>
      <c r="D2152">
        <v>1037022454355</v>
      </c>
      <c r="E2152">
        <v>1</v>
      </c>
      <c r="F2152">
        <v>6131937321</v>
      </c>
      <c r="G2152">
        <v>360000</v>
      </c>
      <c r="H2152" t="s">
        <v>40297</v>
      </c>
      <c r="I2152">
        <v>9133</v>
      </c>
      <c r="J2152">
        <v>93</v>
      </c>
      <c r="K2152">
        <v>93</v>
      </c>
    </row>
    <row r="2153" spans="1:11">
      <c r="A2153">
        <v>90</v>
      </c>
      <c r="B2153" t="b">
        <v>0</v>
      </c>
      <c r="C2153" t="s">
        <v>45151</v>
      </c>
      <c r="D2153">
        <v>1037022454355</v>
      </c>
      <c r="E2153">
        <v>1</v>
      </c>
      <c r="F2153">
        <v>6131177989</v>
      </c>
      <c r="G2153">
        <v>850000</v>
      </c>
      <c r="H2153" t="s">
        <v>40297</v>
      </c>
      <c r="I2153">
        <v>9135</v>
      </c>
      <c r="J2153">
        <v>4</v>
      </c>
      <c r="K2153">
        <v>4</v>
      </c>
    </row>
    <row r="2154" spans="1:11">
      <c r="A2154">
        <v>90</v>
      </c>
      <c r="B2154" t="b">
        <v>0</v>
      </c>
      <c r="C2154" t="s">
        <v>44679</v>
      </c>
      <c r="D2154">
        <v>1037022454355</v>
      </c>
      <c r="E2154">
        <v>1</v>
      </c>
      <c r="F2154">
        <v>6126133681</v>
      </c>
      <c r="G2154">
        <v>849900</v>
      </c>
      <c r="H2154" t="s">
        <v>40297</v>
      </c>
      <c r="I2154">
        <v>9135</v>
      </c>
      <c r="J2154">
        <v>18</v>
      </c>
      <c r="K2154">
        <v>25</v>
      </c>
    </row>
    <row r="2155" spans="1:11">
      <c r="A2155">
        <v>90</v>
      </c>
      <c r="B2155" t="b">
        <v>0</v>
      </c>
      <c r="C2155" t="s">
        <v>45206</v>
      </c>
      <c r="D2155">
        <v>1037022454355</v>
      </c>
      <c r="E2155">
        <v>1</v>
      </c>
      <c r="F2155">
        <v>6130067511</v>
      </c>
      <c r="G2155">
        <v>600000</v>
      </c>
      <c r="H2155" t="s">
        <v>40297</v>
      </c>
      <c r="I2155">
        <v>9135</v>
      </c>
      <c r="J2155">
        <v>25</v>
      </c>
      <c r="K2155">
        <v>29</v>
      </c>
    </row>
    <row r="2156" spans="1:11">
      <c r="A2156">
        <v>30</v>
      </c>
      <c r="B2156" t="b">
        <v>0</v>
      </c>
      <c r="C2156" t="s">
        <v>46207</v>
      </c>
      <c r="D2156">
        <v>1037022454355</v>
      </c>
      <c r="E2156">
        <v>1</v>
      </c>
      <c r="F2156">
        <v>6136247449</v>
      </c>
      <c r="G2156">
        <v>590000</v>
      </c>
      <c r="H2156" t="s">
        <v>40297</v>
      </c>
      <c r="I2156">
        <v>9135</v>
      </c>
      <c r="J2156">
        <v>4</v>
      </c>
      <c r="K2156">
        <v>4</v>
      </c>
    </row>
    <row r="2157" spans="1:11">
      <c r="A2157">
        <v>90</v>
      </c>
      <c r="B2157" t="b">
        <v>0</v>
      </c>
      <c r="C2157" t="s">
        <v>44814</v>
      </c>
      <c r="D2157">
        <v>1037022454355</v>
      </c>
      <c r="E2157">
        <v>1</v>
      </c>
      <c r="F2157">
        <v>6130068113</v>
      </c>
      <c r="G2157">
        <v>180000</v>
      </c>
      <c r="H2157" t="s">
        <v>40297</v>
      </c>
      <c r="I2157">
        <v>9141</v>
      </c>
      <c r="J2157">
        <v>122</v>
      </c>
      <c r="K2157">
        <v>122</v>
      </c>
    </row>
    <row r="2158" spans="1:11">
      <c r="A2158">
        <v>90</v>
      </c>
      <c r="B2158" t="b">
        <v>0</v>
      </c>
      <c r="C2158" t="s">
        <v>45000</v>
      </c>
      <c r="D2158">
        <v>1037022454355</v>
      </c>
      <c r="E2158">
        <v>1</v>
      </c>
      <c r="F2158">
        <v>6130557289</v>
      </c>
      <c r="G2158">
        <v>179000</v>
      </c>
      <c r="H2158" t="s">
        <v>40297</v>
      </c>
      <c r="I2158">
        <v>9141</v>
      </c>
      <c r="J2158">
        <v>13</v>
      </c>
      <c r="K2158">
        <v>13</v>
      </c>
    </row>
    <row r="2159" spans="1:11">
      <c r="A2159">
        <v>90</v>
      </c>
      <c r="B2159" t="b">
        <v>0</v>
      </c>
      <c r="C2159" t="s">
        <v>46015</v>
      </c>
      <c r="D2159">
        <v>1037022454355</v>
      </c>
      <c r="E2159">
        <v>1</v>
      </c>
      <c r="F2159">
        <v>6136900323</v>
      </c>
      <c r="G2159">
        <v>499000</v>
      </c>
      <c r="H2159" t="s">
        <v>40297</v>
      </c>
      <c r="I2159">
        <v>9207</v>
      </c>
      <c r="J2159">
        <v>2</v>
      </c>
      <c r="K2159">
        <v>2</v>
      </c>
    </row>
    <row r="2160" spans="1:11">
      <c r="A2160">
        <v>90</v>
      </c>
      <c r="B2160" t="b">
        <v>0</v>
      </c>
      <c r="C2160" t="s">
        <v>46020</v>
      </c>
      <c r="D2160">
        <v>1037022454355</v>
      </c>
      <c r="E2160">
        <v>1</v>
      </c>
      <c r="F2160">
        <v>6136900393</v>
      </c>
      <c r="G2160">
        <v>499000</v>
      </c>
      <c r="H2160" t="s">
        <v>40297</v>
      </c>
      <c r="I2160">
        <v>9211</v>
      </c>
      <c r="J2160">
        <v>1</v>
      </c>
      <c r="K2160">
        <v>1</v>
      </c>
    </row>
    <row r="2161" spans="1:11">
      <c r="A2161">
        <v>90</v>
      </c>
      <c r="B2161" t="b">
        <v>0</v>
      </c>
      <c r="C2161" t="s">
        <v>43189</v>
      </c>
      <c r="D2161">
        <v>1037022454355</v>
      </c>
      <c r="E2161">
        <v>1</v>
      </c>
      <c r="F2161">
        <v>6074063828</v>
      </c>
      <c r="G2161">
        <v>564000</v>
      </c>
      <c r="H2161" t="s">
        <v>40297</v>
      </c>
      <c r="I2161">
        <v>9327</v>
      </c>
      <c r="J2161">
        <v>130</v>
      </c>
      <c r="K2161">
        <v>137</v>
      </c>
    </row>
    <row r="2162" spans="1:11">
      <c r="A2162">
        <v>90</v>
      </c>
      <c r="B2162" t="b">
        <v>0</v>
      </c>
      <c r="C2162" t="s">
        <v>41201</v>
      </c>
      <c r="D2162">
        <v>1037022454355</v>
      </c>
      <c r="E2162">
        <v>1</v>
      </c>
      <c r="F2162">
        <v>6073359142</v>
      </c>
      <c r="G2162">
        <v>563900</v>
      </c>
      <c r="H2162" t="s">
        <v>40297</v>
      </c>
      <c r="I2162">
        <v>9327</v>
      </c>
      <c r="J2162">
        <v>35</v>
      </c>
      <c r="K2162">
        <v>35</v>
      </c>
    </row>
    <row r="2163" spans="1:11">
      <c r="A2163">
        <v>90</v>
      </c>
      <c r="B2163" t="b">
        <v>0</v>
      </c>
      <c r="C2163" t="s">
        <v>47302</v>
      </c>
      <c r="D2163">
        <v>1037022454355</v>
      </c>
      <c r="E2163">
        <v>1</v>
      </c>
      <c r="F2163">
        <v>6135838027</v>
      </c>
      <c r="G2163">
        <v>550100</v>
      </c>
      <c r="H2163" t="s">
        <v>40297</v>
      </c>
      <c r="I2163">
        <v>9327</v>
      </c>
      <c r="J2163">
        <v>7</v>
      </c>
      <c r="K2163">
        <v>7</v>
      </c>
    </row>
    <row r="2164" spans="1:11">
      <c r="A2164">
        <v>90</v>
      </c>
      <c r="B2164" t="b">
        <v>0</v>
      </c>
      <c r="C2164" t="s">
        <v>40395</v>
      </c>
      <c r="D2164">
        <v>1037022454355</v>
      </c>
      <c r="E2164">
        <v>1</v>
      </c>
      <c r="F2164">
        <v>6101631874</v>
      </c>
      <c r="G2164">
        <v>550000</v>
      </c>
      <c r="H2164" t="s">
        <v>40297</v>
      </c>
      <c r="I2164">
        <v>9327</v>
      </c>
      <c r="J2164">
        <v>2</v>
      </c>
      <c r="K2164">
        <v>7</v>
      </c>
    </row>
    <row r="2165" spans="1:11">
      <c r="A2165">
        <v>90</v>
      </c>
      <c r="B2165" t="b">
        <v>0</v>
      </c>
      <c r="C2165" t="s">
        <v>42928</v>
      </c>
      <c r="D2165">
        <v>1037022454355</v>
      </c>
      <c r="E2165">
        <v>1</v>
      </c>
      <c r="F2165">
        <v>6074061780</v>
      </c>
      <c r="G2165">
        <v>707000</v>
      </c>
      <c r="H2165" t="s">
        <v>40297</v>
      </c>
      <c r="I2165">
        <v>9367</v>
      </c>
      <c r="J2165">
        <v>95</v>
      </c>
      <c r="K2165">
        <v>104</v>
      </c>
    </row>
    <row r="2166" spans="1:11">
      <c r="A2166">
        <v>90</v>
      </c>
      <c r="B2166" t="b">
        <v>0</v>
      </c>
      <c r="C2166" t="s">
        <v>43070</v>
      </c>
      <c r="D2166">
        <v>1037022454355</v>
      </c>
      <c r="E2166">
        <v>1</v>
      </c>
      <c r="F2166">
        <v>6074062791</v>
      </c>
      <c r="G2166">
        <v>1140000</v>
      </c>
      <c r="H2166" t="s">
        <v>40297</v>
      </c>
      <c r="I2166">
        <v>9451</v>
      </c>
      <c r="J2166">
        <v>151</v>
      </c>
      <c r="K2166">
        <v>151</v>
      </c>
    </row>
    <row r="2167" spans="1:11">
      <c r="A2167">
        <v>90</v>
      </c>
      <c r="B2167" t="b">
        <v>0</v>
      </c>
      <c r="C2167" t="s">
        <v>43693</v>
      </c>
      <c r="D2167">
        <v>1037022454355</v>
      </c>
      <c r="E2167">
        <v>1</v>
      </c>
      <c r="F2167">
        <v>6072298410</v>
      </c>
      <c r="G2167">
        <v>1000000</v>
      </c>
      <c r="H2167" t="s">
        <v>40297</v>
      </c>
      <c r="I2167">
        <v>9451</v>
      </c>
      <c r="J2167">
        <v>37</v>
      </c>
      <c r="K2167">
        <v>50</v>
      </c>
    </row>
    <row r="2168" spans="1:11">
      <c r="A2168">
        <v>90</v>
      </c>
      <c r="B2168" t="b">
        <v>0</v>
      </c>
      <c r="C2168" t="s">
        <v>44954</v>
      </c>
      <c r="D2168">
        <v>1037022454355</v>
      </c>
      <c r="E2168">
        <v>1</v>
      </c>
      <c r="F2168">
        <v>6130575295</v>
      </c>
      <c r="G2168">
        <v>999900</v>
      </c>
      <c r="H2168" t="s">
        <v>40297</v>
      </c>
      <c r="I2168">
        <v>9451</v>
      </c>
      <c r="J2168">
        <v>25</v>
      </c>
      <c r="K2168">
        <v>25</v>
      </c>
    </row>
    <row r="2169" spans="1:11">
      <c r="A2169">
        <v>90</v>
      </c>
      <c r="B2169" t="b">
        <v>0</v>
      </c>
      <c r="C2169" t="s">
        <v>45244</v>
      </c>
      <c r="D2169">
        <v>1037022454355</v>
      </c>
      <c r="E2169">
        <v>1</v>
      </c>
      <c r="F2169">
        <v>6130069613</v>
      </c>
      <c r="G2169">
        <v>800000</v>
      </c>
      <c r="H2169" t="s">
        <v>40297</v>
      </c>
      <c r="I2169">
        <v>9451</v>
      </c>
      <c r="J2169">
        <v>8</v>
      </c>
      <c r="K2169">
        <v>13</v>
      </c>
    </row>
    <row r="2170" spans="1:11">
      <c r="A2170">
        <v>90</v>
      </c>
      <c r="B2170" t="b">
        <v>0</v>
      </c>
      <c r="C2170" t="s">
        <v>45254</v>
      </c>
      <c r="D2170">
        <v>1037022454355</v>
      </c>
      <c r="E2170">
        <v>1</v>
      </c>
      <c r="F2170">
        <v>6130069948</v>
      </c>
      <c r="G2170">
        <v>150000</v>
      </c>
      <c r="H2170" t="s">
        <v>40297</v>
      </c>
      <c r="I2170">
        <v>9453</v>
      </c>
      <c r="J2170">
        <v>128</v>
      </c>
      <c r="K2170">
        <v>128</v>
      </c>
    </row>
    <row r="2171" spans="1:11">
      <c r="A2171">
        <v>30</v>
      </c>
      <c r="B2171" t="b">
        <v>0</v>
      </c>
      <c r="C2171" t="s">
        <v>44521</v>
      </c>
      <c r="D2171">
        <v>1037022454355</v>
      </c>
      <c r="E2171">
        <v>1</v>
      </c>
      <c r="F2171">
        <v>6126124155</v>
      </c>
      <c r="G2171">
        <v>74990</v>
      </c>
      <c r="H2171" t="s">
        <v>40297</v>
      </c>
      <c r="I2171">
        <v>9453</v>
      </c>
      <c r="J2171">
        <v>1</v>
      </c>
      <c r="K2171">
        <v>1</v>
      </c>
    </row>
    <row r="2172" spans="1:11">
      <c r="A2172">
        <v>90</v>
      </c>
      <c r="B2172" t="b">
        <v>0</v>
      </c>
      <c r="C2172" t="s">
        <v>44533</v>
      </c>
      <c r="D2172">
        <v>1037022454355</v>
      </c>
      <c r="E2172">
        <v>1</v>
      </c>
      <c r="F2172">
        <v>6128484158</v>
      </c>
      <c r="G2172">
        <v>74990</v>
      </c>
      <c r="H2172" t="s">
        <v>40297</v>
      </c>
      <c r="I2172">
        <v>9453</v>
      </c>
      <c r="J2172">
        <v>1</v>
      </c>
      <c r="K2172">
        <v>1</v>
      </c>
    </row>
    <row r="2173" spans="1:11">
      <c r="A2173">
        <v>90</v>
      </c>
      <c r="B2173" t="b">
        <v>0</v>
      </c>
      <c r="C2173" t="s">
        <v>40447</v>
      </c>
      <c r="D2173">
        <v>1037022454355</v>
      </c>
      <c r="E2173">
        <v>1</v>
      </c>
      <c r="F2173">
        <v>6122870304</v>
      </c>
      <c r="G2173">
        <v>800000</v>
      </c>
      <c r="H2173" t="s">
        <v>40297</v>
      </c>
      <c r="I2173">
        <v>9457</v>
      </c>
      <c r="J2173">
        <v>5</v>
      </c>
      <c r="K2173">
        <v>9</v>
      </c>
    </row>
    <row r="2174" spans="1:11">
      <c r="A2174">
        <v>90</v>
      </c>
      <c r="B2174" t="b">
        <v>0</v>
      </c>
      <c r="C2174" t="s">
        <v>44744</v>
      </c>
      <c r="D2174">
        <v>1037022454355</v>
      </c>
      <c r="E2174">
        <v>1</v>
      </c>
      <c r="F2174">
        <v>6128170466</v>
      </c>
      <c r="G2174">
        <v>800000</v>
      </c>
      <c r="H2174" t="s">
        <v>40297</v>
      </c>
      <c r="I2174">
        <v>9457</v>
      </c>
      <c r="J2174">
        <v>5</v>
      </c>
      <c r="K2174">
        <v>5</v>
      </c>
    </row>
    <row r="2175" spans="1:11">
      <c r="A2175">
        <v>90</v>
      </c>
      <c r="B2175" t="b">
        <v>0</v>
      </c>
      <c r="C2175" t="s">
        <v>46031</v>
      </c>
      <c r="D2175">
        <v>1037022454355</v>
      </c>
      <c r="E2175">
        <v>1</v>
      </c>
      <c r="F2175">
        <v>6073359527</v>
      </c>
      <c r="G2175">
        <v>799900</v>
      </c>
      <c r="H2175" t="s">
        <v>40297</v>
      </c>
      <c r="I2175">
        <v>9457</v>
      </c>
      <c r="J2175">
        <v>14</v>
      </c>
      <c r="K2175">
        <v>25</v>
      </c>
    </row>
    <row r="2176" spans="1:11">
      <c r="A2176">
        <v>90</v>
      </c>
      <c r="B2176" t="b">
        <v>0</v>
      </c>
      <c r="C2176" t="s">
        <v>42995</v>
      </c>
      <c r="D2176">
        <v>1037022454355</v>
      </c>
      <c r="E2176">
        <v>1</v>
      </c>
      <c r="F2176">
        <v>6074062261</v>
      </c>
      <c r="G2176">
        <v>3744000</v>
      </c>
      <c r="H2176" t="s">
        <v>40297</v>
      </c>
      <c r="I2176">
        <v>9491</v>
      </c>
      <c r="J2176">
        <v>138</v>
      </c>
      <c r="K2176">
        <v>138</v>
      </c>
    </row>
    <row r="2177" spans="1:11">
      <c r="A2177">
        <v>90</v>
      </c>
      <c r="B2177" t="b">
        <v>0</v>
      </c>
      <c r="C2177" t="s">
        <v>42575</v>
      </c>
      <c r="D2177">
        <v>1037022454355</v>
      </c>
      <c r="E2177">
        <v>1</v>
      </c>
      <c r="F2177">
        <v>6081890577</v>
      </c>
      <c r="G2177">
        <v>3200000</v>
      </c>
      <c r="H2177" t="s">
        <v>40297</v>
      </c>
      <c r="I2177">
        <v>9491</v>
      </c>
      <c r="J2177">
        <v>23</v>
      </c>
      <c r="K2177">
        <v>31</v>
      </c>
    </row>
    <row r="2178" spans="1:11">
      <c r="A2178">
        <v>90</v>
      </c>
      <c r="B2178" t="b">
        <v>0</v>
      </c>
      <c r="C2178" t="s">
        <v>44054</v>
      </c>
      <c r="D2178">
        <v>1037022454355</v>
      </c>
      <c r="E2178">
        <v>1</v>
      </c>
      <c r="F2178">
        <v>6067877801</v>
      </c>
      <c r="G2178">
        <v>3197000</v>
      </c>
      <c r="H2178" t="s">
        <v>40297</v>
      </c>
      <c r="I2178">
        <v>9491</v>
      </c>
      <c r="J2178">
        <v>15</v>
      </c>
      <c r="K2178">
        <v>16</v>
      </c>
    </row>
    <row r="2179" spans="1:11">
      <c r="A2179">
        <v>90</v>
      </c>
      <c r="B2179" t="b">
        <v>0</v>
      </c>
      <c r="C2179" t="s">
        <v>46886</v>
      </c>
      <c r="D2179">
        <v>1037022454355</v>
      </c>
      <c r="E2179">
        <v>1</v>
      </c>
      <c r="F2179">
        <v>6081338184</v>
      </c>
      <c r="G2179">
        <v>3196000</v>
      </c>
      <c r="H2179" t="s">
        <v>40297</v>
      </c>
      <c r="I2179">
        <v>9491</v>
      </c>
      <c r="J2179">
        <v>6</v>
      </c>
      <c r="K2179">
        <v>25</v>
      </c>
    </row>
    <row r="2180" spans="1:11">
      <c r="A2180">
        <v>90</v>
      </c>
      <c r="B2180" t="b">
        <v>0</v>
      </c>
      <c r="C2180" t="s">
        <v>44967</v>
      </c>
      <c r="D2180">
        <v>1037022454355</v>
      </c>
      <c r="E2180">
        <v>1</v>
      </c>
      <c r="F2180">
        <v>6073363038</v>
      </c>
      <c r="G2180">
        <v>1251000</v>
      </c>
      <c r="H2180" t="s">
        <v>40297</v>
      </c>
      <c r="I2180">
        <v>9497</v>
      </c>
      <c r="J2180">
        <v>10</v>
      </c>
      <c r="K2180">
        <v>25</v>
      </c>
    </row>
    <row r="2181" spans="1:11">
      <c r="A2181">
        <v>90</v>
      </c>
      <c r="B2181" t="b">
        <v>0</v>
      </c>
      <c r="C2181" t="s">
        <v>42725</v>
      </c>
      <c r="D2181">
        <v>1037022454355</v>
      </c>
      <c r="E2181">
        <v>1</v>
      </c>
      <c r="F2181">
        <v>6093688135</v>
      </c>
      <c r="G2181">
        <v>440000</v>
      </c>
      <c r="H2181" t="s">
        <v>40297</v>
      </c>
      <c r="I2181">
        <v>9556</v>
      </c>
      <c r="J2181">
        <v>3</v>
      </c>
      <c r="K2181">
        <v>3</v>
      </c>
    </row>
    <row r="2182" spans="1:11">
      <c r="A2182">
        <v>90</v>
      </c>
      <c r="B2182" t="b">
        <v>0</v>
      </c>
      <c r="C2182" t="s">
        <v>45315</v>
      </c>
      <c r="D2182">
        <v>1037022454355</v>
      </c>
      <c r="E2182">
        <v>1</v>
      </c>
      <c r="F2182">
        <v>6130072560</v>
      </c>
      <c r="G2182">
        <v>80000</v>
      </c>
      <c r="H2182" t="s">
        <v>40297</v>
      </c>
      <c r="I2182">
        <v>9556</v>
      </c>
      <c r="J2182">
        <v>94</v>
      </c>
      <c r="K2182">
        <v>94</v>
      </c>
    </row>
    <row r="2183" spans="1:11">
      <c r="A2183">
        <v>90</v>
      </c>
      <c r="B2183" t="b">
        <v>0</v>
      </c>
      <c r="C2183" t="s">
        <v>44881</v>
      </c>
      <c r="D2183">
        <v>1037022454355</v>
      </c>
      <c r="E2183">
        <v>1</v>
      </c>
      <c r="F2183">
        <v>6081844980</v>
      </c>
      <c r="G2183">
        <v>79990</v>
      </c>
      <c r="H2183" t="s">
        <v>40297</v>
      </c>
      <c r="I2183">
        <v>9556</v>
      </c>
      <c r="J2183">
        <v>5</v>
      </c>
      <c r="K2183">
        <v>10</v>
      </c>
    </row>
    <row r="2184" spans="1:11">
      <c r="A2184">
        <v>90</v>
      </c>
      <c r="B2184" t="b">
        <v>0</v>
      </c>
      <c r="C2184" t="s">
        <v>44855</v>
      </c>
      <c r="D2184">
        <v>1037022454355</v>
      </c>
      <c r="E2184">
        <v>1</v>
      </c>
      <c r="F2184">
        <v>6130077657</v>
      </c>
      <c r="G2184">
        <v>50010</v>
      </c>
      <c r="H2184" t="s">
        <v>40297</v>
      </c>
      <c r="I2184">
        <v>9568</v>
      </c>
      <c r="J2184">
        <v>64</v>
      </c>
      <c r="K2184">
        <v>64</v>
      </c>
    </row>
    <row r="2185" spans="1:11">
      <c r="A2185">
        <v>90</v>
      </c>
      <c r="B2185" t="b">
        <v>0</v>
      </c>
      <c r="C2185" t="s">
        <v>44537</v>
      </c>
      <c r="D2185">
        <v>1037022454355</v>
      </c>
      <c r="E2185">
        <v>1</v>
      </c>
      <c r="F2185">
        <v>6127042572</v>
      </c>
      <c r="G2185">
        <v>50000</v>
      </c>
      <c r="H2185" t="s">
        <v>40297</v>
      </c>
      <c r="I2185">
        <v>9568</v>
      </c>
      <c r="J2185">
        <v>26</v>
      </c>
      <c r="K2185">
        <v>50</v>
      </c>
    </row>
    <row r="2186" spans="1:11">
      <c r="A2186">
        <v>90</v>
      </c>
      <c r="B2186" t="b">
        <v>0</v>
      </c>
      <c r="C2186" t="s">
        <v>43881</v>
      </c>
      <c r="D2186">
        <v>1037022454355</v>
      </c>
      <c r="E2186">
        <v>1</v>
      </c>
      <c r="F2186">
        <v>6095270366</v>
      </c>
      <c r="G2186">
        <v>1000000</v>
      </c>
      <c r="H2186" t="s">
        <v>40297</v>
      </c>
      <c r="I2186">
        <v>9580</v>
      </c>
      <c r="J2186">
        <v>10</v>
      </c>
      <c r="K2186">
        <v>60</v>
      </c>
    </row>
    <row r="2187" spans="1:11">
      <c r="A2187">
        <v>90</v>
      </c>
      <c r="B2187" t="b">
        <v>0</v>
      </c>
      <c r="C2187" t="s">
        <v>45306</v>
      </c>
      <c r="D2187">
        <v>1037022454355</v>
      </c>
      <c r="E2187">
        <v>1</v>
      </c>
      <c r="F2187">
        <v>6130072057</v>
      </c>
      <c r="G2187">
        <v>310000</v>
      </c>
      <c r="H2187" t="s">
        <v>40297</v>
      </c>
      <c r="I2187">
        <v>9580</v>
      </c>
      <c r="J2187">
        <v>59</v>
      </c>
      <c r="K2187">
        <v>63</v>
      </c>
    </row>
    <row r="2188" spans="1:11">
      <c r="A2188">
        <v>90</v>
      </c>
      <c r="B2188" t="b">
        <v>0</v>
      </c>
      <c r="C2188" t="s">
        <v>47289</v>
      </c>
      <c r="D2188">
        <v>1037022454355</v>
      </c>
      <c r="E2188">
        <v>1</v>
      </c>
      <c r="F2188">
        <v>6134133831</v>
      </c>
      <c r="G2188">
        <v>309900</v>
      </c>
      <c r="H2188" t="s">
        <v>40297</v>
      </c>
      <c r="I2188">
        <v>9580</v>
      </c>
      <c r="J2188">
        <v>16</v>
      </c>
      <c r="K2188">
        <v>25</v>
      </c>
    </row>
    <row r="2189" spans="1:11">
      <c r="A2189">
        <v>90</v>
      </c>
      <c r="B2189" t="b">
        <v>0</v>
      </c>
      <c r="C2189" t="s">
        <v>47413</v>
      </c>
      <c r="D2189">
        <v>1037022454355</v>
      </c>
      <c r="E2189">
        <v>1</v>
      </c>
      <c r="F2189">
        <v>6136298418</v>
      </c>
      <c r="G2189">
        <v>300000</v>
      </c>
      <c r="H2189" t="s">
        <v>40297</v>
      </c>
      <c r="I2189">
        <v>9580</v>
      </c>
      <c r="J2189">
        <v>6</v>
      </c>
      <c r="K2189">
        <v>8</v>
      </c>
    </row>
    <row r="2190" spans="1:11">
      <c r="A2190">
        <v>90</v>
      </c>
      <c r="B2190" t="b">
        <v>0</v>
      </c>
      <c r="C2190" t="s">
        <v>42743</v>
      </c>
      <c r="D2190">
        <v>1037022454355</v>
      </c>
      <c r="E2190">
        <v>1</v>
      </c>
      <c r="F2190">
        <v>6093688316</v>
      </c>
      <c r="G2190">
        <v>300000</v>
      </c>
      <c r="H2190" t="s">
        <v>40297</v>
      </c>
      <c r="I2190">
        <v>9582</v>
      </c>
      <c r="J2190">
        <v>1</v>
      </c>
      <c r="K2190">
        <v>2</v>
      </c>
    </row>
    <row r="2191" spans="1:11">
      <c r="A2191">
        <v>90</v>
      </c>
      <c r="B2191" t="b">
        <v>0</v>
      </c>
      <c r="C2191" t="s">
        <v>44793</v>
      </c>
      <c r="D2191">
        <v>1037022454355</v>
      </c>
      <c r="E2191">
        <v>1</v>
      </c>
      <c r="F2191">
        <v>6130074048</v>
      </c>
      <c r="G2191">
        <v>90000</v>
      </c>
      <c r="H2191" t="s">
        <v>40297</v>
      </c>
      <c r="I2191">
        <v>9582</v>
      </c>
      <c r="J2191">
        <v>76</v>
      </c>
      <c r="K2191">
        <v>81</v>
      </c>
    </row>
    <row r="2192" spans="1:11">
      <c r="A2192">
        <v>90</v>
      </c>
      <c r="B2192" t="b">
        <v>0</v>
      </c>
      <c r="C2192" t="s">
        <v>45047</v>
      </c>
      <c r="D2192">
        <v>1037022454355</v>
      </c>
      <c r="E2192">
        <v>1</v>
      </c>
      <c r="F2192">
        <v>6129368909</v>
      </c>
      <c r="G2192">
        <v>250000</v>
      </c>
      <c r="H2192" t="s">
        <v>40297</v>
      </c>
      <c r="I2192">
        <v>9608</v>
      </c>
      <c r="J2192">
        <v>14</v>
      </c>
      <c r="K2192">
        <v>14</v>
      </c>
    </row>
    <row r="2193" spans="1:11">
      <c r="A2193">
        <v>90</v>
      </c>
      <c r="B2193" t="b">
        <v>0</v>
      </c>
      <c r="C2193" t="s">
        <v>44801</v>
      </c>
      <c r="D2193">
        <v>1037022454355</v>
      </c>
      <c r="E2193">
        <v>1</v>
      </c>
      <c r="F2193">
        <v>6130074508</v>
      </c>
      <c r="G2193">
        <v>50000</v>
      </c>
      <c r="H2193" t="s">
        <v>40297</v>
      </c>
      <c r="I2193">
        <v>9608</v>
      </c>
      <c r="J2193">
        <v>73</v>
      </c>
      <c r="K2193">
        <v>73</v>
      </c>
    </row>
    <row r="2194" spans="1:11">
      <c r="A2194">
        <v>90</v>
      </c>
      <c r="B2194" t="b">
        <v>0</v>
      </c>
      <c r="C2194" t="s">
        <v>40579</v>
      </c>
      <c r="D2194">
        <v>1037022454355</v>
      </c>
      <c r="E2194">
        <v>1</v>
      </c>
      <c r="F2194">
        <v>6108711236</v>
      </c>
      <c r="G2194">
        <v>416700</v>
      </c>
      <c r="H2194" t="s">
        <v>40297</v>
      </c>
      <c r="I2194">
        <v>9622</v>
      </c>
      <c r="J2194">
        <v>4</v>
      </c>
      <c r="K2194">
        <v>4</v>
      </c>
    </row>
    <row r="2195" spans="1:11">
      <c r="A2195">
        <v>90</v>
      </c>
      <c r="B2195" t="b">
        <v>0</v>
      </c>
      <c r="C2195" t="s">
        <v>45103</v>
      </c>
      <c r="D2195">
        <v>1037022454355</v>
      </c>
      <c r="E2195">
        <v>1</v>
      </c>
      <c r="F2195">
        <v>6129930660</v>
      </c>
      <c r="G2195">
        <v>75010</v>
      </c>
      <c r="H2195" t="s">
        <v>40297</v>
      </c>
      <c r="I2195">
        <v>9622</v>
      </c>
      <c r="J2195">
        <v>154</v>
      </c>
      <c r="K2195">
        <v>154</v>
      </c>
    </row>
    <row r="2196" spans="1:11">
      <c r="A2196">
        <v>90</v>
      </c>
      <c r="B2196" t="b">
        <v>0</v>
      </c>
      <c r="C2196" t="s">
        <v>42629</v>
      </c>
      <c r="D2196">
        <v>1037022454355</v>
      </c>
      <c r="E2196">
        <v>1</v>
      </c>
      <c r="F2196">
        <v>6116576355</v>
      </c>
      <c r="G2196">
        <v>75000</v>
      </c>
      <c r="H2196" t="s">
        <v>40297</v>
      </c>
      <c r="I2196">
        <v>9622</v>
      </c>
      <c r="J2196">
        <v>64</v>
      </c>
      <c r="K2196">
        <v>100</v>
      </c>
    </row>
    <row r="2197" spans="1:11">
      <c r="A2197">
        <v>90</v>
      </c>
      <c r="B2197" t="b">
        <v>0</v>
      </c>
      <c r="C2197" t="s">
        <v>45270</v>
      </c>
      <c r="D2197">
        <v>1037022454355</v>
      </c>
      <c r="E2197">
        <v>1</v>
      </c>
      <c r="F2197">
        <v>6129906643</v>
      </c>
      <c r="G2197">
        <v>74000</v>
      </c>
      <c r="H2197" t="s">
        <v>40297</v>
      </c>
      <c r="I2197">
        <v>9622</v>
      </c>
      <c r="J2197">
        <v>11</v>
      </c>
      <c r="K2197">
        <v>12</v>
      </c>
    </row>
    <row r="2198" spans="1:11">
      <c r="A2198">
        <v>30</v>
      </c>
      <c r="B2198" t="b">
        <v>0</v>
      </c>
      <c r="C2198" t="s">
        <v>46108</v>
      </c>
      <c r="D2198">
        <v>1037022454355</v>
      </c>
      <c r="E2198">
        <v>1</v>
      </c>
      <c r="F2198">
        <v>6133493739</v>
      </c>
      <c r="G2198">
        <v>73990</v>
      </c>
      <c r="H2198" t="s">
        <v>40297</v>
      </c>
      <c r="I2198">
        <v>9622</v>
      </c>
      <c r="J2198">
        <v>3</v>
      </c>
      <c r="K2198">
        <v>6</v>
      </c>
    </row>
    <row r="2199" spans="1:11">
      <c r="A2199">
        <v>90</v>
      </c>
      <c r="B2199" t="b">
        <v>0</v>
      </c>
      <c r="C2199" t="s">
        <v>46753</v>
      </c>
      <c r="D2199">
        <v>1037022454355</v>
      </c>
      <c r="E2199">
        <v>1</v>
      </c>
      <c r="F2199">
        <v>6107976091</v>
      </c>
      <c r="G2199">
        <v>73000</v>
      </c>
      <c r="H2199" t="s">
        <v>40297</v>
      </c>
      <c r="I2199">
        <v>9622</v>
      </c>
      <c r="J2199">
        <v>5</v>
      </c>
      <c r="K2199">
        <v>11</v>
      </c>
    </row>
    <row r="2200" spans="1:11">
      <c r="A2200">
        <v>90</v>
      </c>
      <c r="B2200" t="b">
        <v>0</v>
      </c>
      <c r="C2200" t="s">
        <v>44846</v>
      </c>
      <c r="D2200">
        <v>1037022454355</v>
      </c>
      <c r="E2200">
        <v>1</v>
      </c>
      <c r="F2200">
        <v>6130077413</v>
      </c>
      <c r="G2200">
        <v>250000</v>
      </c>
      <c r="H2200" t="s">
        <v>40297</v>
      </c>
      <c r="I2200">
        <v>9632</v>
      </c>
      <c r="J2200">
        <v>104</v>
      </c>
      <c r="K2200">
        <v>104</v>
      </c>
    </row>
    <row r="2201" spans="1:11">
      <c r="A2201">
        <v>90</v>
      </c>
      <c r="B2201" t="b">
        <v>0</v>
      </c>
      <c r="C2201" t="s">
        <v>42833</v>
      </c>
      <c r="D2201">
        <v>1037022454355</v>
      </c>
      <c r="E2201">
        <v>1</v>
      </c>
      <c r="F2201">
        <v>6106828948</v>
      </c>
      <c r="G2201">
        <v>175000</v>
      </c>
      <c r="H2201" t="s">
        <v>40297</v>
      </c>
      <c r="I2201">
        <v>9632</v>
      </c>
      <c r="J2201">
        <v>12</v>
      </c>
      <c r="K2201">
        <v>25</v>
      </c>
    </row>
    <row r="2202" spans="1:11">
      <c r="A2202">
        <v>90</v>
      </c>
      <c r="B2202" t="b">
        <v>0</v>
      </c>
      <c r="C2202" t="s">
        <v>41025</v>
      </c>
      <c r="D2202">
        <v>1037022454355</v>
      </c>
      <c r="E2202">
        <v>1</v>
      </c>
      <c r="F2202">
        <v>6114485382</v>
      </c>
      <c r="G2202">
        <v>164000</v>
      </c>
      <c r="H2202" t="s">
        <v>40297</v>
      </c>
      <c r="I2202">
        <v>9632</v>
      </c>
      <c r="J2202">
        <v>1</v>
      </c>
      <c r="K2202">
        <v>4</v>
      </c>
    </row>
    <row r="2203" spans="1:11">
      <c r="A2203">
        <v>30</v>
      </c>
      <c r="B2203" t="b">
        <v>0</v>
      </c>
      <c r="C2203" t="s">
        <v>44521</v>
      </c>
      <c r="D2203">
        <v>1037022454355</v>
      </c>
      <c r="E2203">
        <v>1</v>
      </c>
      <c r="F2203">
        <v>6126124162</v>
      </c>
      <c r="G2203">
        <v>143900</v>
      </c>
      <c r="H2203" t="s">
        <v>40297</v>
      </c>
      <c r="I2203">
        <v>9632</v>
      </c>
      <c r="J2203">
        <v>1</v>
      </c>
      <c r="K2203">
        <v>1</v>
      </c>
    </row>
    <row r="2204" spans="1:11">
      <c r="A2204">
        <v>90</v>
      </c>
      <c r="B2204" t="b">
        <v>0</v>
      </c>
      <c r="C2204" t="s">
        <v>46804</v>
      </c>
      <c r="D2204">
        <v>1037022454355</v>
      </c>
      <c r="E2204">
        <v>1</v>
      </c>
      <c r="F2204">
        <v>6133732660</v>
      </c>
      <c r="G2204">
        <v>140400</v>
      </c>
      <c r="H2204" t="s">
        <v>40297</v>
      </c>
      <c r="I2204">
        <v>9632</v>
      </c>
      <c r="J2204">
        <v>80</v>
      </c>
      <c r="K2204">
        <v>80</v>
      </c>
    </row>
    <row r="2205" spans="1:11">
      <c r="A2205">
        <v>90</v>
      </c>
      <c r="B2205" t="b">
        <v>0</v>
      </c>
      <c r="C2205" t="s">
        <v>45239</v>
      </c>
      <c r="D2205">
        <v>1037022454355</v>
      </c>
      <c r="E2205">
        <v>1</v>
      </c>
      <c r="F2205">
        <v>6131216277</v>
      </c>
      <c r="G2205">
        <v>140400</v>
      </c>
      <c r="H2205" t="s">
        <v>40297</v>
      </c>
      <c r="I2205">
        <v>9632</v>
      </c>
      <c r="J2205">
        <v>10</v>
      </c>
      <c r="K2205">
        <v>10</v>
      </c>
    </row>
    <row r="2206" spans="1:11">
      <c r="A2206">
        <v>90</v>
      </c>
      <c r="B2206" t="b">
        <v>0</v>
      </c>
      <c r="C2206" t="s">
        <v>44858</v>
      </c>
      <c r="D2206">
        <v>1037022454355</v>
      </c>
      <c r="E2206">
        <v>1</v>
      </c>
      <c r="F2206">
        <v>6123262021</v>
      </c>
      <c r="G2206">
        <v>140300</v>
      </c>
      <c r="H2206" t="s">
        <v>40297</v>
      </c>
      <c r="I2206">
        <v>9632</v>
      </c>
      <c r="J2206">
        <v>1</v>
      </c>
      <c r="K2206">
        <v>33</v>
      </c>
    </row>
    <row r="2207" spans="1:11">
      <c r="A2207">
        <v>90</v>
      </c>
      <c r="B2207" t="b">
        <v>0</v>
      </c>
      <c r="C2207" t="s">
        <v>41499</v>
      </c>
      <c r="D2207">
        <v>1037022454355</v>
      </c>
      <c r="E2207">
        <v>1</v>
      </c>
      <c r="F2207">
        <v>6120612857</v>
      </c>
      <c r="G2207">
        <v>240000</v>
      </c>
      <c r="H2207" t="s">
        <v>40297</v>
      </c>
      <c r="I2207">
        <v>9646</v>
      </c>
      <c r="J2207">
        <v>21</v>
      </c>
      <c r="K2207">
        <v>21</v>
      </c>
    </row>
    <row r="2208" spans="1:11">
      <c r="A2208">
        <v>30</v>
      </c>
      <c r="B2208" t="b">
        <v>0</v>
      </c>
      <c r="C2208" t="s">
        <v>44634</v>
      </c>
      <c r="D2208">
        <v>1037022454355</v>
      </c>
      <c r="E2208">
        <v>1</v>
      </c>
      <c r="F2208">
        <v>6106666266</v>
      </c>
      <c r="G2208">
        <v>230000</v>
      </c>
      <c r="H2208" t="s">
        <v>40297</v>
      </c>
      <c r="I2208">
        <v>9646</v>
      </c>
      <c r="J2208">
        <v>15</v>
      </c>
      <c r="K2208">
        <v>15</v>
      </c>
    </row>
    <row r="2209" spans="1:11">
      <c r="A2209">
        <v>30</v>
      </c>
      <c r="B2209" t="b">
        <v>0</v>
      </c>
      <c r="C2209" t="s">
        <v>44732</v>
      </c>
      <c r="D2209">
        <v>1037022454355</v>
      </c>
      <c r="E2209">
        <v>1</v>
      </c>
      <c r="F2209">
        <v>6128267802</v>
      </c>
      <c r="G2209">
        <v>229000</v>
      </c>
      <c r="H2209" t="s">
        <v>40297</v>
      </c>
      <c r="I2209">
        <v>9646</v>
      </c>
      <c r="J2209">
        <v>4</v>
      </c>
      <c r="K2209">
        <v>4</v>
      </c>
    </row>
    <row r="2210" spans="1:11">
      <c r="A2210">
        <v>90</v>
      </c>
      <c r="B2210" t="b">
        <v>0</v>
      </c>
      <c r="C2210" t="s">
        <v>44423</v>
      </c>
      <c r="D2210">
        <v>1037022454355</v>
      </c>
      <c r="E2210">
        <v>1</v>
      </c>
      <c r="F2210">
        <v>6070509810</v>
      </c>
      <c r="G2210">
        <v>228000</v>
      </c>
      <c r="H2210" t="s">
        <v>40297</v>
      </c>
      <c r="I2210">
        <v>9646</v>
      </c>
      <c r="J2210">
        <v>1</v>
      </c>
      <c r="K2210">
        <v>5</v>
      </c>
    </row>
    <row r="2211" spans="1:11">
      <c r="A2211">
        <v>90</v>
      </c>
      <c r="B2211" t="b">
        <v>0</v>
      </c>
      <c r="C2211" t="s">
        <v>45303</v>
      </c>
      <c r="D2211">
        <v>1037022454355</v>
      </c>
      <c r="E2211">
        <v>1</v>
      </c>
      <c r="F2211">
        <v>6130073307</v>
      </c>
      <c r="G2211">
        <v>70000</v>
      </c>
      <c r="H2211" t="s">
        <v>40297</v>
      </c>
      <c r="I2211">
        <v>9646</v>
      </c>
      <c r="J2211">
        <v>103</v>
      </c>
      <c r="K2211">
        <v>104</v>
      </c>
    </row>
    <row r="2212" spans="1:11">
      <c r="A2212">
        <v>90</v>
      </c>
      <c r="B2212" t="b">
        <v>0</v>
      </c>
      <c r="C2212" t="s">
        <v>41667</v>
      </c>
      <c r="D2212">
        <v>1037022454355</v>
      </c>
      <c r="E2212">
        <v>1</v>
      </c>
      <c r="F2212">
        <v>6095270080</v>
      </c>
      <c r="G2212">
        <v>1100000</v>
      </c>
      <c r="H2212" t="s">
        <v>40297</v>
      </c>
      <c r="I2212">
        <v>9660</v>
      </c>
      <c r="J2212">
        <v>38</v>
      </c>
      <c r="K2212">
        <v>38</v>
      </c>
    </row>
    <row r="2213" spans="1:11">
      <c r="A2213">
        <v>90</v>
      </c>
      <c r="B2213" t="b">
        <v>0</v>
      </c>
      <c r="C2213" t="s">
        <v>43768</v>
      </c>
      <c r="D2213">
        <v>1037022454355</v>
      </c>
      <c r="E2213">
        <v>1</v>
      </c>
      <c r="F2213">
        <v>6095269395</v>
      </c>
      <c r="G2213">
        <v>1000000</v>
      </c>
      <c r="H2213" t="s">
        <v>40297</v>
      </c>
      <c r="I2213">
        <v>9660</v>
      </c>
      <c r="J2213">
        <v>21</v>
      </c>
      <c r="K2213">
        <v>22</v>
      </c>
    </row>
    <row r="2214" spans="1:11">
      <c r="A2214">
        <v>90</v>
      </c>
      <c r="B2214" t="b">
        <v>0</v>
      </c>
      <c r="C2214" t="s">
        <v>44861</v>
      </c>
      <c r="D2214">
        <v>1037022454355</v>
      </c>
      <c r="E2214">
        <v>1</v>
      </c>
      <c r="F2214">
        <v>6130077979</v>
      </c>
      <c r="G2214">
        <v>75010</v>
      </c>
      <c r="H2214" t="s">
        <v>40297</v>
      </c>
      <c r="I2214">
        <v>9660</v>
      </c>
      <c r="J2214">
        <v>99</v>
      </c>
      <c r="K2214">
        <v>99</v>
      </c>
    </row>
    <row r="2215" spans="1:11">
      <c r="A2215">
        <v>90</v>
      </c>
      <c r="B2215" t="b">
        <v>0</v>
      </c>
      <c r="C2215" t="s">
        <v>40734</v>
      </c>
      <c r="D2215">
        <v>1037022454355</v>
      </c>
      <c r="E2215">
        <v>1</v>
      </c>
      <c r="F2215">
        <v>6116576707</v>
      </c>
      <c r="G2215">
        <v>75000</v>
      </c>
      <c r="H2215" t="s">
        <v>40297</v>
      </c>
      <c r="I2215">
        <v>9660</v>
      </c>
      <c r="J2215">
        <v>50</v>
      </c>
      <c r="K2215">
        <v>75</v>
      </c>
    </row>
    <row r="2216" spans="1:11">
      <c r="A2216">
        <v>90</v>
      </c>
      <c r="B2216" t="b">
        <v>0</v>
      </c>
      <c r="C2216" t="s">
        <v>44218</v>
      </c>
      <c r="D2216">
        <v>1037022454355</v>
      </c>
      <c r="E2216">
        <v>1</v>
      </c>
      <c r="F2216">
        <v>6078692745</v>
      </c>
      <c r="G2216">
        <v>800000</v>
      </c>
      <c r="H2216" t="s">
        <v>40297</v>
      </c>
      <c r="I2216">
        <v>9668</v>
      </c>
      <c r="J2216">
        <v>61</v>
      </c>
      <c r="K2216">
        <v>61</v>
      </c>
    </row>
    <row r="2217" spans="1:11">
      <c r="A2217">
        <v>90</v>
      </c>
      <c r="B2217" t="b">
        <v>0</v>
      </c>
      <c r="C2217" t="s">
        <v>44731</v>
      </c>
      <c r="D2217">
        <v>1037022454355</v>
      </c>
      <c r="E2217">
        <v>1</v>
      </c>
      <c r="F2217">
        <v>6127350221</v>
      </c>
      <c r="G2217">
        <v>799000</v>
      </c>
      <c r="H2217" t="s">
        <v>40297</v>
      </c>
      <c r="I2217">
        <v>9668</v>
      </c>
      <c r="J2217">
        <v>12</v>
      </c>
      <c r="K2217">
        <v>12</v>
      </c>
    </row>
    <row r="2218" spans="1:11">
      <c r="A2218">
        <v>90</v>
      </c>
      <c r="B2218" t="b">
        <v>0</v>
      </c>
      <c r="C2218" t="s">
        <v>41065</v>
      </c>
      <c r="D2218">
        <v>1037022454355</v>
      </c>
      <c r="E2218">
        <v>1</v>
      </c>
      <c r="F2218">
        <v>6081844981</v>
      </c>
      <c r="G2218">
        <v>999900</v>
      </c>
      <c r="H2218" t="s">
        <v>40297</v>
      </c>
      <c r="I2218">
        <v>9670</v>
      </c>
      <c r="J2218">
        <v>10</v>
      </c>
      <c r="K2218">
        <v>10</v>
      </c>
    </row>
    <row r="2219" spans="1:11">
      <c r="A2219">
        <v>90</v>
      </c>
      <c r="B2219" t="b">
        <v>0</v>
      </c>
      <c r="C2219" t="s">
        <v>41377</v>
      </c>
      <c r="D2219">
        <v>1037022454355</v>
      </c>
      <c r="E2219">
        <v>1</v>
      </c>
      <c r="F2219">
        <v>6106095632</v>
      </c>
      <c r="G2219">
        <v>1099000</v>
      </c>
      <c r="H2219" t="s">
        <v>40297</v>
      </c>
      <c r="I2219">
        <v>9678</v>
      </c>
      <c r="J2219">
        <v>17</v>
      </c>
      <c r="K2219">
        <v>43</v>
      </c>
    </row>
    <row r="2220" spans="1:11">
      <c r="A2220">
        <v>90</v>
      </c>
      <c r="B2220" t="b">
        <v>0</v>
      </c>
      <c r="C2220" t="s">
        <v>46477</v>
      </c>
      <c r="D2220">
        <v>1037022454355</v>
      </c>
      <c r="E2220">
        <v>1</v>
      </c>
      <c r="F2220">
        <v>6137562033</v>
      </c>
      <c r="G2220">
        <v>1000000</v>
      </c>
      <c r="H2220" t="s">
        <v>40297</v>
      </c>
      <c r="I2220">
        <v>9678</v>
      </c>
      <c r="J2220">
        <v>1</v>
      </c>
      <c r="K2220">
        <v>2</v>
      </c>
    </row>
    <row r="2221" spans="1:11">
      <c r="A2221">
        <v>90</v>
      </c>
      <c r="B2221" t="b">
        <v>0</v>
      </c>
      <c r="C2221" t="s">
        <v>45737</v>
      </c>
      <c r="D2221">
        <v>1037022454355</v>
      </c>
      <c r="E2221">
        <v>1</v>
      </c>
      <c r="F2221">
        <v>6132898307</v>
      </c>
      <c r="G2221">
        <v>750000</v>
      </c>
      <c r="H2221" t="s">
        <v>40297</v>
      </c>
      <c r="I2221">
        <v>9680</v>
      </c>
      <c r="J2221">
        <v>3</v>
      </c>
      <c r="K2221">
        <v>5</v>
      </c>
    </row>
    <row r="2222" spans="1:11">
      <c r="A2222">
        <v>90</v>
      </c>
      <c r="B2222" t="b">
        <v>0</v>
      </c>
      <c r="C2222" t="s">
        <v>44212</v>
      </c>
      <c r="D2222">
        <v>1037022454355</v>
      </c>
      <c r="E2222">
        <v>1</v>
      </c>
      <c r="F2222">
        <v>6078692704</v>
      </c>
      <c r="G2222">
        <v>800000</v>
      </c>
      <c r="H2222" t="s">
        <v>40297</v>
      </c>
      <c r="I2222">
        <v>9772</v>
      </c>
      <c r="J2222">
        <v>47</v>
      </c>
      <c r="K2222">
        <v>47</v>
      </c>
    </row>
    <row r="2223" spans="1:11">
      <c r="A2223">
        <v>90</v>
      </c>
      <c r="B2223" t="b">
        <v>0</v>
      </c>
      <c r="C2223" t="s">
        <v>43400</v>
      </c>
      <c r="D2223">
        <v>1037022454355</v>
      </c>
      <c r="E2223">
        <v>1</v>
      </c>
      <c r="F2223">
        <v>6084256350</v>
      </c>
      <c r="G2223">
        <v>790000</v>
      </c>
      <c r="H2223" t="s">
        <v>40297</v>
      </c>
      <c r="I2223">
        <v>9772</v>
      </c>
      <c r="J2223">
        <v>3</v>
      </c>
      <c r="K2223">
        <v>3</v>
      </c>
    </row>
    <row r="2224" spans="1:11">
      <c r="A2224">
        <v>90</v>
      </c>
      <c r="B2224" t="b">
        <v>0</v>
      </c>
      <c r="C2224" t="s">
        <v>44659</v>
      </c>
      <c r="D2224">
        <v>1037022454355</v>
      </c>
      <c r="E2224">
        <v>1</v>
      </c>
      <c r="F2224">
        <v>6067510407</v>
      </c>
      <c r="G2224">
        <v>746900</v>
      </c>
      <c r="H2224" t="s">
        <v>40297</v>
      </c>
      <c r="I2224">
        <v>9772</v>
      </c>
      <c r="J2224">
        <v>12</v>
      </c>
      <c r="K2224">
        <v>29</v>
      </c>
    </row>
    <row r="2225" spans="1:11">
      <c r="A2225">
        <v>90</v>
      </c>
      <c r="B2225" t="b">
        <v>0</v>
      </c>
      <c r="C2225" t="s">
        <v>45869</v>
      </c>
      <c r="D2225">
        <v>1037022454355</v>
      </c>
      <c r="E2225">
        <v>1</v>
      </c>
      <c r="F2225">
        <v>6132801969</v>
      </c>
      <c r="G2225">
        <v>746000</v>
      </c>
      <c r="H2225" t="s">
        <v>40297</v>
      </c>
      <c r="I2225">
        <v>9772</v>
      </c>
      <c r="J2225">
        <v>80</v>
      </c>
      <c r="K2225">
        <v>80</v>
      </c>
    </row>
    <row r="2226" spans="1:11">
      <c r="A2226">
        <v>90</v>
      </c>
      <c r="B2226" t="b">
        <v>0</v>
      </c>
      <c r="C2226" t="s">
        <v>47176</v>
      </c>
      <c r="D2226">
        <v>1037022454355</v>
      </c>
      <c r="E2226">
        <v>1</v>
      </c>
      <c r="F2226">
        <v>6127349167</v>
      </c>
      <c r="G2226">
        <v>745700</v>
      </c>
      <c r="H2226" t="s">
        <v>40297</v>
      </c>
      <c r="I2226">
        <v>9772</v>
      </c>
      <c r="J2226">
        <v>12</v>
      </c>
      <c r="K2226">
        <v>12</v>
      </c>
    </row>
    <row r="2227" spans="1:11">
      <c r="A2227">
        <v>90</v>
      </c>
      <c r="B2227" t="b">
        <v>0</v>
      </c>
      <c r="C2227" t="s">
        <v>46823</v>
      </c>
      <c r="D2227">
        <v>1037022454355</v>
      </c>
      <c r="E2227">
        <v>1</v>
      </c>
      <c r="F2227">
        <v>6107977612</v>
      </c>
      <c r="G2227">
        <v>745000</v>
      </c>
      <c r="H2227" t="s">
        <v>40297</v>
      </c>
      <c r="I2227">
        <v>9772</v>
      </c>
      <c r="J2227">
        <v>20</v>
      </c>
      <c r="K2227">
        <v>20</v>
      </c>
    </row>
    <row r="2228" spans="1:11">
      <c r="A2228">
        <v>90</v>
      </c>
      <c r="B2228" t="b">
        <v>0</v>
      </c>
      <c r="C2228" t="s">
        <v>42102</v>
      </c>
      <c r="D2228">
        <v>1037022454355</v>
      </c>
      <c r="E2228">
        <v>1</v>
      </c>
      <c r="F2228">
        <v>6105151830</v>
      </c>
      <c r="G2228">
        <v>798600</v>
      </c>
      <c r="H2228" t="s">
        <v>40297</v>
      </c>
      <c r="I2228">
        <v>9784</v>
      </c>
      <c r="J2228">
        <v>2</v>
      </c>
      <c r="K2228">
        <v>3</v>
      </c>
    </row>
    <row r="2229" spans="1:11">
      <c r="A2229">
        <v>90</v>
      </c>
      <c r="B2229" t="b">
        <v>0</v>
      </c>
      <c r="C2229" t="s">
        <v>44738</v>
      </c>
      <c r="D2229">
        <v>1037022454355</v>
      </c>
      <c r="E2229">
        <v>1</v>
      </c>
      <c r="F2229">
        <v>6127350855</v>
      </c>
      <c r="G2229">
        <v>988000</v>
      </c>
      <c r="H2229" t="s">
        <v>40297</v>
      </c>
      <c r="I2229">
        <v>9808</v>
      </c>
      <c r="J2229">
        <v>11</v>
      </c>
      <c r="K2229">
        <v>12</v>
      </c>
    </row>
    <row r="2230" spans="1:11">
      <c r="A2230">
        <v>90</v>
      </c>
      <c r="B2230" t="b">
        <v>0</v>
      </c>
      <c r="C2230" t="s">
        <v>46733</v>
      </c>
      <c r="D2230">
        <v>1037022454355</v>
      </c>
      <c r="E2230">
        <v>1</v>
      </c>
      <c r="F2230">
        <v>6106096313</v>
      </c>
      <c r="G2230">
        <v>987000</v>
      </c>
      <c r="H2230" t="s">
        <v>40297</v>
      </c>
      <c r="I2230">
        <v>9808</v>
      </c>
      <c r="J2230">
        <v>2</v>
      </c>
      <c r="K2230">
        <v>11</v>
      </c>
    </row>
    <row r="2231" spans="1:11">
      <c r="A2231">
        <v>90</v>
      </c>
      <c r="B2231" t="b">
        <v>0</v>
      </c>
      <c r="C2231" t="s">
        <v>42327</v>
      </c>
      <c r="D2231">
        <v>1037022454355</v>
      </c>
      <c r="E2231">
        <v>1</v>
      </c>
      <c r="F2231">
        <v>6101451031</v>
      </c>
      <c r="G2231">
        <v>10000</v>
      </c>
      <c r="H2231" t="s">
        <v>40297</v>
      </c>
      <c r="I2231">
        <v>9830</v>
      </c>
      <c r="J2231">
        <v>3404</v>
      </c>
      <c r="K2231">
        <v>4755</v>
      </c>
    </row>
    <row r="2232" spans="1:11">
      <c r="A2232">
        <v>90</v>
      </c>
      <c r="B2232" t="b">
        <v>0</v>
      </c>
      <c r="C2232" t="s">
        <v>45020</v>
      </c>
      <c r="D2232">
        <v>1037022454355</v>
      </c>
      <c r="E2232">
        <v>1</v>
      </c>
      <c r="F2232">
        <v>6129694634</v>
      </c>
      <c r="G2232">
        <v>8500</v>
      </c>
      <c r="H2232" t="s">
        <v>40297</v>
      </c>
      <c r="I2232">
        <v>9830</v>
      </c>
      <c r="J2232">
        <v>1421</v>
      </c>
      <c r="K2232">
        <v>1421</v>
      </c>
    </row>
    <row r="2233" spans="1:11">
      <c r="A2233">
        <v>90</v>
      </c>
      <c r="B2233" t="b">
        <v>0</v>
      </c>
      <c r="C2233" t="s">
        <v>46370</v>
      </c>
      <c r="D2233">
        <v>1037022454355</v>
      </c>
      <c r="E2233">
        <v>1</v>
      </c>
      <c r="F2233">
        <v>6137331166</v>
      </c>
      <c r="G2233">
        <v>8000</v>
      </c>
      <c r="H2233" t="s">
        <v>40297</v>
      </c>
      <c r="I2233">
        <v>9830</v>
      </c>
      <c r="J2233">
        <v>10610</v>
      </c>
      <c r="K2233">
        <v>10610</v>
      </c>
    </row>
    <row r="2234" spans="1:11">
      <c r="A2234">
        <v>90</v>
      </c>
      <c r="B2234" t="b">
        <v>0</v>
      </c>
      <c r="C2234" t="s">
        <v>45057</v>
      </c>
      <c r="D2234">
        <v>1037022454355</v>
      </c>
      <c r="E2234">
        <v>1</v>
      </c>
      <c r="F2234">
        <v>6129206132</v>
      </c>
      <c r="G2234">
        <v>10000</v>
      </c>
      <c r="H2234" t="s">
        <v>40297</v>
      </c>
      <c r="I2234">
        <v>9832</v>
      </c>
      <c r="J2234">
        <v>56179</v>
      </c>
      <c r="K2234">
        <v>56179</v>
      </c>
    </row>
    <row r="2235" spans="1:11">
      <c r="A2235">
        <v>90</v>
      </c>
      <c r="B2235" t="b">
        <v>0</v>
      </c>
      <c r="C2235" t="s">
        <v>46134</v>
      </c>
      <c r="D2235">
        <v>1037022454355</v>
      </c>
      <c r="E2235">
        <v>1</v>
      </c>
      <c r="F2235">
        <v>6136049922</v>
      </c>
      <c r="G2235">
        <v>9800</v>
      </c>
      <c r="H2235" t="s">
        <v>40297</v>
      </c>
      <c r="I2235">
        <v>9832</v>
      </c>
      <c r="J2235">
        <v>5305</v>
      </c>
      <c r="K2235">
        <v>5305</v>
      </c>
    </row>
    <row r="2236" spans="1:11">
      <c r="A2236">
        <v>90</v>
      </c>
      <c r="B2236" t="b">
        <v>0</v>
      </c>
      <c r="C2236" t="s">
        <v>46990</v>
      </c>
      <c r="D2236">
        <v>1037022454355</v>
      </c>
      <c r="E2236">
        <v>1</v>
      </c>
      <c r="F2236">
        <v>6124790220</v>
      </c>
      <c r="G2236">
        <v>9797</v>
      </c>
      <c r="H2236" t="s">
        <v>40297</v>
      </c>
      <c r="I2236">
        <v>9832</v>
      </c>
      <c r="J2236">
        <v>8705</v>
      </c>
      <c r="K2236">
        <v>8705</v>
      </c>
    </row>
    <row r="2237" spans="1:11">
      <c r="A2237">
        <v>90</v>
      </c>
      <c r="B2237" t="b">
        <v>0</v>
      </c>
      <c r="C2237" t="s">
        <v>45664</v>
      </c>
      <c r="D2237">
        <v>1037022454355</v>
      </c>
      <c r="E2237">
        <v>1</v>
      </c>
      <c r="F2237">
        <v>6135617771</v>
      </c>
      <c r="G2237">
        <v>9793</v>
      </c>
      <c r="H2237" t="s">
        <v>40297</v>
      </c>
      <c r="I2237">
        <v>9832</v>
      </c>
      <c r="J2237">
        <v>396</v>
      </c>
      <c r="K2237">
        <v>545</v>
      </c>
    </row>
    <row r="2238" spans="1:11">
      <c r="A2238">
        <v>90</v>
      </c>
      <c r="B2238" t="b">
        <v>0</v>
      </c>
      <c r="C2238" t="s">
        <v>43945</v>
      </c>
      <c r="D2238">
        <v>1037022454355</v>
      </c>
      <c r="E2238">
        <v>1</v>
      </c>
      <c r="F2238">
        <v>6104183918</v>
      </c>
      <c r="G2238">
        <v>89940</v>
      </c>
      <c r="H2238" t="s">
        <v>40297</v>
      </c>
      <c r="I2238">
        <v>9834</v>
      </c>
      <c r="J2238">
        <v>2226</v>
      </c>
      <c r="K2238">
        <v>2226</v>
      </c>
    </row>
    <row r="2239" spans="1:11">
      <c r="A2239">
        <v>90</v>
      </c>
      <c r="B2239" t="b">
        <v>0</v>
      </c>
      <c r="C2239" t="s">
        <v>45485</v>
      </c>
      <c r="D2239">
        <v>1037022454355</v>
      </c>
      <c r="E2239">
        <v>1</v>
      </c>
      <c r="F2239">
        <v>6132632314</v>
      </c>
      <c r="G2239">
        <v>89880</v>
      </c>
      <c r="H2239" t="s">
        <v>40297</v>
      </c>
      <c r="I2239">
        <v>9834</v>
      </c>
      <c r="J2239">
        <v>15404</v>
      </c>
      <c r="K2239">
        <v>15404</v>
      </c>
    </row>
    <row r="2240" spans="1:11">
      <c r="A2240">
        <v>90</v>
      </c>
      <c r="B2240" t="b">
        <v>0</v>
      </c>
      <c r="C2240" t="s">
        <v>45930</v>
      </c>
      <c r="D2240">
        <v>1037022454355</v>
      </c>
      <c r="E2240">
        <v>1</v>
      </c>
      <c r="F2240">
        <v>6135293352</v>
      </c>
      <c r="G2240">
        <v>88000</v>
      </c>
      <c r="H2240" t="s">
        <v>40297</v>
      </c>
      <c r="I2240">
        <v>9834</v>
      </c>
      <c r="J2240">
        <v>738</v>
      </c>
      <c r="K2240">
        <v>738</v>
      </c>
    </row>
    <row r="2241" spans="1:11">
      <c r="A2241">
        <v>90</v>
      </c>
      <c r="B2241" t="b">
        <v>0</v>
      </c>
      <c r="C2241" t="s">
        <v>45591</v>
      </c>
      <c r="D2241">
        <v>1037022454355</v>
      </c>
      <c r="E2241">
        <v>1</v>
      </c>
      <c r="F2241">
        <v>6115692792</v>
      </c>
      <c r="G2241">
        <v>87980</v>
      </c>
      <c r="H2241" t="s">
        <v>40297</v>
      </c>
      <c r="I2241">
        <v>9834</v>
      </c>
      <c r="J2241">
        <v>2673</v>
      </c>
      <c r="K2241">
        <v>5000</v>
      </c>
    </row>
    <row r="2242" spans="1:11">
      <c r="A2242">
        <v>90</v>
      </c>
      <c r="B2242" t="b">
        <v>0</v>
      </c>
      <c r="C2242" t="s">
        <v>45063</v>
      </c>
      <c r="D2242">
        <v>1037022454355</v>
      </c>
      <c r="E2242">
        <v>1</v>
      </c>
      <c r="F2242">
        <v>6129206366</v>
      </c>
      <c r="G2242">
        <v>10000</v>
      </c>
      <c r="H2242" t="s">
        <v>40297</v>
      </c>
      <c r="I2242">
        <v>9836</v>
      </c>
      <c r="J2242">
        <v>78648</v>
      </c>
      <c r="K2242">
        <v>78648</v>
      </c>
    </row>
    <row r="2243" spans="1:11">
      <c r="A2243">
        <v>90</v>
      </c>
      <c r="B2243" t="b">
        <v>0</v>
      </c>
      <c r="C2243" t="s">
        <v>47428</v>
      </c>
      <c r="D2243">
        <v>1037022454355</v>
      </c>
      <c r="E2243">
        <v>1</v>
      </c>
      <c r="F2243">
        <v>6132628548</v>
      </c>
      <c r="G2243">
        <v>9000</v>
      </c>
      <c r="H2243" t="s">
        <v>40297</v>
      </c>
      <c r="I2243">
        <v>9838</v>
      </c>
      <c r="J2243">
        <v>2947</v>
      </c>
      <c r="K2243">
        <v>3005</v>
      </c>
    </row>
    <row r="2244" spans="1:11">
      <c r="A2244">
        <v>90</v>
      </c>
      <c r="B2244" t="b">
        <v>0</v>
      </c>
      <c r="C2244" t="s">
        <v>40825</v>
      </c>
      <c r="D2244">
        <v>1037022454355</v>
      </c>
      <c r="E2244">
        <v>1</v>
      </c>
      <c r="F2244">
        <v>6085218317</v>
      </c>
      <c r="G2244">
        <v>12480</v>
      </c>
      <c r="H2244" t="s">
        <v>40297</v>
      </c>
      <c r="I2244">
        <v>9840</v>
      </c>
      <c r="J2244">
        <v>831</v>
      </c>
      <c r="K2244">
        <v>910</v>
      </c>
    </row>
    <row r="2245" spans="1:11">
      <c r="A2245">
        <v>90</v>
      </c>
      <c r="B2245" t="b">
        <v>0</v>
      </c>
      <c r="C2245" t="s">
        <v>42470</v>
      </c>
      <c r="D2245">
        <v>1037022454355</v>
      </c>
      <c r="E2245">
        <v>1</v>
      </c>
      <c r="F2245">
        <v>6112560510</v>
      </c>
      <c r="G2245">
        <v>12470</v>
      </c>
      <c r="H2245" t="s">
        <v>40297</v>
      </c>
      <c r="I2245">
        <v>9840</v>
      </c>
      <c r="J2245">
        <v>4680</v>
      </c>
      <c r="K2245">
        <v>4963</v>
      </c>
    </row>
    <row r="2246" spans="1:11">
      <c r="A2246">
        <v>90</v>
      </c>
      <c r="B2246" t="b">
        <v>0</v>
      </c>
      <c r="C2246" t="s">
        <v>42694</v>
      </c>
      <c r="D2246">
        <v>1037022454355</v>
      </c>
      <c r="E2246">
        <v>1</v>
      </c>
      <c r="F2246">
        <v>6122982434</v>
      </c>
      <c r="G2246">
        <v>12400</v>
      </c>
      <c r="H2246" t="s">
        <v>40297</v>
      </c>
      <c r="I2246">
        <v>9840</v>
      </c>
      <c r="J2246">
        <v>1340</v>
      </c>
      <c r="K2246">
        <v>3640</v>
      </c>
    </row>
    <row r="2247" spans="1:11">
      <c r="A2247">
        <v>90</v>
      </c>
      <c r="B2247" t="b">
        <v>0</v>
      </c>
      <c r="C2247" t="s">
        <v>41244</v>
      </c>
      <c r="D2247">
        <v>1037022454355</v>
      </c>
      <c r="E2247">
        <v>1</v>
      </c>
      <c r="F2247">
        <v>6117317140</v>
      </c>
      <c r="G2247">
        <v>8499</v>
      </c>
      <c r="H2247" t="s">
        <v>40297</v>
      </c>
      <c r="I2247">
        <v>9842</v>
      </c>
      <c r="J2247">
        <v>4094</v>
      </c>
      <c r="K2247">
        <v>6666</v>
      </c>
    </row>
    <row r="2248" spans="1:11">
      <c r="A2248">
        <v>90</v>
      </c>
      <c r="B2248" t="b">
        <v>0</v>
      </c>
      <c r="C2248" t="s">
        <v>45782</v>
      </c>
      <c r="D2248">
        <v>1037022454355</v>
      </c>
      <c r="E2248">
        <v>1</v>
      </c>
      <c r="F2248">
        <v>6077946989</v>
      </c>
      <c r="G2248">
        <v>7000</v>
      </c>
      <c r="H2248" t="s">
        <v>40297</v>
      </c>
      <c r="I2248">
        <v>9842</v>
      </c>
      <c r="J2248">
        <v>443538</v>
      </c>
      <c r="K2248">
        <v>445714</v>
      </c>
    </row>
    <row r="2249" spans="1:11">
      <c r="A2249">
        <v>90</v>
      </c>
      <c r="B2249" t="b">
        <v>0</v>
      </c>
      <c r="C2249" t="s">
        <v>47269</v>
      </c>
      <c r="D2249">
        <v>1037022454355</v>
      </c>
      <c r="E2249">
        <v>1</v>
      </c>
      <c r="F2249">
        <v>6126826216</v>
      </c>
      <c r="G2249">
        <v>6999</v>
      </c>
      <c r="H2249" t="s">
        <v>40297</v>
      </c>
      <c r="I2249">
        <v>9842</v>
      </c>
      <c r="J2249">
        <v>276</v>
      </c>
      <c r="K2249">
        <v>14332</v>
      </c>
    </row>
    <row r="2250" spans="1:11">
      <c r="A2250">
        <v>90</v>
      </c>
      <c r="B2250" t="b">
        <v>0</v>
      </c>
      <c r="C2250" t="s">
        <v>41018</v>
      </c>
      <c r="D2250">
        <v>1037022454355</v>
      </c>
      <c r="E2250">
        <v>1</v>
      </c>
      <c r="F2250">
        <v>6073521580</v>
      </c>
      <c r="G2250">
        <v>84900</v>
      </c>
      <c r="H2250" t="s">
        <v>40297</v>
      </c>
      <c r="I2250">
        <v>9846</v>
      </c>
      <c r="J2250">
        <v>116</v>
      </c>
      <c r="K2250">
        <v>116</v>
      </c>
    </row>
    <row r="2251" spans="1:11">
      <c r="A2251">
        <v>90</v>
      </c>
      <c r="B2251" t="b">
        <v>0</v>
      </c>
      <c r="C2251" t="s">
        <v>47471</v>
      </c>
      <c r="D2251">
        <v>1037022454355</v>
      </c>
      <c r="E2251">
        <v>1</v>
      </c>
      <c r="F2251">
        <v>6132629228</v>
      </c>
      <c r="G2251">
        <v>84500</v>
      </c>
      <c r="H2251" t="s">
        <v>40297</v>
      </c>
      <c r="I2251">
        <v>9846</v>
      </c>
      <c r="J2251">
        <v>1401</v>
      </c>
      <c r="K2251">
        <v>1401</v>
      </c>
    </row>
    <row r="2252" spans="1:11">
      <c r="A2252">
        <v>90</v>
      </c>
      <c r="B2252" t="b">
        <v>0</v>
      </c>
      <c r="C2252" t="s">
        <v>43610</v>
      </c>
      <c r="D2252">
        <v>1037022454355</v>
      </c>
      <c r="E2252">
        <v>1</v>
      </c>
      <c r="F2252">
        <v>6083799239</v>
      </c>
      <c r="G2252">
        <v>65000</v>
      </c>
      <c r="H2252" t="s">
        <v>40297</v>
      </c>
      <c r="I2252">
        <v>9848</v>
      </c>
      <c r="J2252">
        <v>10030</v>
      </c>
      <c r="K2252">
        <v>10031</v>
      </c>
    </row>
    <row r="2253" spans="1:11">
      <c r="A2253">
        <v>90</v>
      </c>
      <c r="B2253" t="b">
        <v>0</v>
      </c>
      <c r="C2253" t="s">
        <v>40588</v>
      </c>
      <c r="D2253">
        <v>1037022454355</v>
      </c>
      <c r="E2253">
        <v>1</v>
      </c>
      <c r="F2253">
        <v>6098880867</v>
      </c>
      <c r="G2253">
        <v>63000</v>
      </c>
      <c r="H2253" t="s">
        <v>40297</v>
      </c>
      <c r="I2253">
        <v>9848</v>
      </c>
      <c r="J2253">
        <v>8812</v>
      </c>
      <c r="K2253">
        <v>8812</v>
      </c>
    </row>
    <row r="2254" spans="1:11">
      <c r="A2254">
        <v>90</v>
      </c>
      <c r="B2254" t="b">
        <v>0</v>
      </c>
      <c r="C2254" t="s">
        <v>43663</v>
      </c>
      <c r="D2254">
        <v>1037022454355</v>
      </c>
      <c r="E2254">
        <v>1</v>
      </c>
      <c r="F2254">
        <v>6104050388</v>
      </c>
      <c r="G2254">
        <v>58700</v>
      </c>
      <c r="H2254" t="s">
        <v>40297</v>
      </c>
      <c r="I2254">
        <v>9848</v>
      </c>
      <c r="J2254">
        <v>227</v>
      </c>
      <c r="K2254">
        <v>327</v>
      </c>
    </row>
    <row r="2255" spans="1:11">
      <c r="A2255">
        <v>90</v>
      </c>
      <c r="B2255" t="b">
        <v>0</v>
      </c>
      <c r="C2255" t="s">
        <v>44128</v>
      </c>
      <c r="D2255">
        <v>1037022454355</v>
      </c>
      <c r="E2255">
        <v>1</v>
      </c>
      <c r="F2255">
        <v>6106413723</v>
      </c>
      <c r="G2255">
        <v>58190</v>
      </c>
      <c r="H2255" t="s">
        <v>40297</v>
      </c>
      <c r="I2255">
        <v>9848</v>
      </c>
      <c r="J2255">
        <v>1346</v>
      </c>
      <c r="K2255">
        <v>1449</v>
      </c>
    </row>
    <row r="2256" spans="1:11">
      <c r="A2256">
        <v>90</v>
      </c>
      <c r="B2256" t="b">
        <v>0</v>
      </c>
      <c r="C2256" t="s">
        <v>42114</v>
      </c>
      <c r="D2256">
        <v>1037022454355</v>
      </c>
      <c r="E2256">
        <v>1</v>
      </c>
      <c r="F2256">
        <v>6109018570</v>
      </c>
      <c r="G2256">
        <v>58180</v>
      </c>
      <c r="H2256" t="s">
        <v>40297</v>
      </c>
      <c r="I2256">
        <v>9848</v>
      </c>
      <c r="J2256">
        <v>7500</v>
      </c>
      <c r="K2256">
        <v>15000</v>
      </c>
    </row>
    <row r="2257" spans="1:11">
      <c r="A2257">
        <v>90</v>
      </c>
      <c r="B2257" t="b">
        <v>0</v>
      </c>
      <c r="C2257" t="s">
        <v>42121</v>
      </c>
      <c r="D2257">
        <v>1037022454355</v>
      </c>
      <c r="E2257">
        <v>1</v>
      </c>
      <c r="F2257">
        <v>6115909374</v>
      </c>
      <c r="G2257">
        <v>58000</v>
      </c>
      <c r="H2257" t="s">
        <v>40297</v>
      </c>
      <c r="I2257">
        <v>9848</v>
      </c>
      <c r="J2257">
        <v>456</v>
      </c>
      <c r="K2257">
        <v>456</v>
      </c>
    </row>
    <row r="2258" spans="1:11">
      <c r="A2258">
        <v>90</v>
      </c>
      <c r="B2258" t="b">
        <v>0</v>
      </c>
      <c r="C2258" t="s">
        <v>40657</v>
      </c>
      <c r="D2258">
        <v>1037022454355</v>
      </c>
      <c r="E2258">
        <v>1</v>
      </c>
      <c r="F2258">
        <v>6120278909</v>
      </c>
      <c r="G2258">
        <v>55500</v>
      </c>
      <c r="H2258" t="s">
        <v>40297</v>
      </c>
      <c r="I2258">
        <v>9848</v>
      </c>
      <c r="J2258">
        <v>3281</v>
      </c>
      <c r="K2258">
        <v>3918</v>
      </c>
    </row>
    <row r="2259" spans="1:11">
      <c r="A2259">
        <v>90</v>
      </c>
      <c r="B2259" t="b">
        <v>0</v>
      </c>
      <c r="C2259" t="s">
        <v>45181</v>
      </c>
      <c r="D2259">
        <v>1037022454355</v>
      </c>
      <c r="E2259">
        <v>1</v>
      </c>
      <c r="F2259">
        <v>6131704376</v>
      </c>
      <c r="G2259">
        <v>55480</v>
      </c>
      <c r="H2259" t="s">
        <v>40297</v>
      </c>
      <c r="I2259">
        <v>9848</v>
      </c>
      <c r="J2259">
        <v>6478</v>
      </c>
      <c r="K2259">
        <v>8528</v>
      </c>
    </row>
    <row r="2260" spans="1:11">
      <c r="A2260">
        <v>90</v>
      </c>
      <c r="B2260" t="b">
        <v>0</v>
      </c>
      <c r="C2260" t="s">
        <v>46420</v>
      </c>
      <c r="D2260">
        <v>1037022454355</v>
      </c>
      <c r="E2260">
        <v>1</v>
      </c>
      <c r="F2260">
        <v>6132580556</v>
      </c>
      <c r="G2260">
        <v>55470</v>
      </c>
      <c r="H2260" t="s">
        <v>40297</v>
      </c>
      <c r="I2260">
        <v>9848</v>
      </c>
      <c r="J2260">
        <v>1326</v>
      </c>
      <c r="K2260">
        <v>1962</v>
      </c>
    </row>
    <row r="2261" spans="1:11">
      <c r="A2261">
        <v>90</v>
      </c>
      <c r="B2261" t="b">
        <v>0</v>
      </c>
      <c r="C2261" t="s">
        <v>46589</v>
      </c>
      <c r="D2261">
        <v>1037022454355</v>
      </c>
      <c r="E2261">
        <v>1</v>
      </c>
      <c r="F2261">
        <v>6131108027</v>
      </c>
      <c r="G2261">
        <v>55460</v>
      </c>
      <c r="H2261" t="s">
        <v>40297</v>
      </c>
      <c r="I2261">
        <v>9848</v>
      </c>
      <c r="J2261">
        <v>570</v>
      </c>
      <c r="K2261">
        <v>570</v>
      </c>
    </row>
    <row r="2262" spans="1:11">
      <c r="A2262">
        <v>90</v>
      </c>
      <c r="B2262" t="b">
        <v>0</v>
      </c>
      <c r="C2262" t="s">
        <v>46595</v>
      </c>
      <c r="D2262">
        <v>1037022454355</v>
      </c>
      <c r="E2262">
        <v>1</v>
      </c>
      <c r="F2262">
        <v>6134810873</v>
      </c>
      <c r="G2262">
        <v>55460</v>
      </c>
      <c r="H2262" t="s">
        <v>40297</v>
      </c>
      <c r="I2262">
        <v>9848</v>
      </c>
      <c r="J2262">
        <v>453</v>
      </c>
      <c r="K2262">
        <v>453</v>
      </c>
    </row>
    <row r="2263" spans="1:11">
      <c r="A2263">
        <v>90</v>
      </c>
      <c r="B2263" t="b">
        <v>0</v>
      </c>
      <c r="C2263" t="s">
        <v>45916</v>
      </c>
      <c r="D2263">
        <v>1037022454355</v>
      </c>
      <c r="E2263">
        <v>1</v>
      </c>
      <c r="F2263">
        <v>6135293174</v>
      </c>
      <c r="G2263">
        <v>55000</v>
      </c>
      <c r="H2263" t="s">
        <v>40297</v>
      </c>
      <c r="I2263">
        <v>9848</v>
      </c>
      <c r="J2263">
        <v>1107</v>
      </c>
      <c r="K2263">
        <v>2247</v>
      </c>
    </row>
    <row r="2264" spans="1:11">
      <c r="A2264">
        <v>90</v>
      </c>
      <c r="B2264" t="b">
        <v>0</v>
      </c>
      <c r="C2264" t="s">
        <v>46203</v>
      </c>
      <c r="D2264">
        <v>1037022454355</v>
      </c>
      <c r="E2264">
        <v>1</v>
      </c>
      <c r="F2264">
        <v>6137033820</v>
      </c>
      <c r="G2264">
        <v>54990</v>
      </c>
      <c r="H2264" t="s">
        <v>40297</v>
      </c>
      <c r="I2264">
        <v>9848</v>
      </c>
      <c r="J2264">
        <v>2492</v>
      </c>
      <c r="K2264">
        <v>2692</v>
      </c>
    </row>
    <row r="2265" spans="1:11">
      <c r="A2265">
        <v>90</v>
      </c>
      <c r="B2265" t="b">
        <v>0</v>
      </c>
      <c r="C2265" t="s">
        <v>45437</v>
      </c>
      <c r="D2265">
        <v>1037022454355</v>
      </c>
      <c r="E2265">
        <v>1</v>
      </c>
      <c r="F2265">
        <v>6137907150</v>
      </c>
      <c r="G2265">
        <v>54000</v>
      </c>
      <c r="H2265" t="s">
        <v>40297</v>
      </c>
      <c r="I2265">
        <v>9848</v>
      </c>
      <c r="J2265">
        <v>228</v>
      </c>
      <c r="K2265">
        <v>228</v>
      </c>
    </row>
    <row r="2266" spans="1:11">
      <c r="A2266">
        <v>90</v>
      </c>
      <c r="B2266" t="b">
        <v>0</v>
      </c>
      <c r="C2266" t="s">
        <v>44215</v>
      </c>
      <c r="D2266">
        <v>1037022454355</v>
      </c>
      <c r="E2266">
        <v>1</v>
      </c>
      <c r="F2266">
        <v>6121034984</v>
      </c>
      <c r="G2266">
        <v>10340000</v>
      </c>
      <c r="H2266" t="s">
        <v>40297</v>
      </c>
      <c r="I2266">
        <v>9899</v>
      </c>
      <c r="J2266">
        <v>70</v>
      </c>
      <c r="K2266">
        <v>97</v>
      </c>
    </row>
    <row r="2267" spans="1:11">
      <c r="A2267">
        <v>90</v>
      </c>
      <c r="B2267" t="b">
        <v>0</v>
      </c>
      <c r="C2267" t="s">
        <v>42378</v>
      </c>
      <c r="D2267">
        <v>1037022454355</v>
      </c>
      <c r="E2267">
        <v>1</v>
      </c>
      <c r="F2267">
        <v>6072582835</v>
      </c>
      <c r="G2267">
        <v>10000000</v>
      </c>
      <c r="H2267" t="s">
        <v>40297</v>
      </c>
      <c r="I2267">
        <v>9941</v>
      </c>
      <c r="J2267">
        <v>87</v>
      </c>
      <c r="K2267">
        <v>87</v>
      </c>
    </row>
    <row r="2268" spans="1:11">
      <c r="A2268">
        <v>90</v>
      </c>
      <c r="B2268" t="b">
        <v>0</v>
      </c>
      <c r="C2268" t="s">
        <v>46062</v>
      </c>
      <c r="D2268">
        <v>1037022454355</v>
      </c>
      <c r="E2268">
        <v>1</v>
      </c>
      <c r="F2268">
        <v>6137064835</v>
      </c>
      <c r="G2268">
        <v>9999000</v>
      </c>
      <c r="H2268" t="s">
        <v>40297</v>
      </c>
      <c r="I2268">
        <v>9941</v>
      </c>
      <c r="J2268">
        <v>1</v>
      </c>
      <c r="K2268">
        <v>5</v>
      </c>
    </row>
    <row r="2269" spans="1:11">
      <c r="A2269">
        <v>90</v>
      </c>
      <c r="B2269" t="b">
        <v>0</v>
      </c>
      <c r="C2269" t="s">
        <v>45784</v>
      </c>
      <c r="D2269">
        <v>1037022454355</v>
      </c>
      <c r="E2269">
        <v>1</v>
      </c>
      <c r="F2269">
        <v>6138010775</v>
      </c>
      <c r="G2269">
        <v>10000000</v>
      </c>
      <c r="H2269" t="s">
        <v>40297</v>
      </c>
      <c r="I2269">
        <v>9942</v>
      </c>
      <c r="J2269">
        <v>4</v>
      </c>
      <c r="K2269">
        <v>4</v>
      </c>
    </row>
    <row r="2270" spans="1:11">
      <c r="A2270">
        <v>90</v>
      </c>
      <c r="B2270" t="b">
        <v>0</v>
      </c>
      <c r="C2270" t="s">
        <v>42431</v>
      </c>
      <c r="D2270">
        <v>1037022454355</v>
      </c>
      <c r="E2270">
        <v>1</v>
      </c>
      <c r="F2270">
        <v>6072583295</v>
      </c>
      <c r="G2270">
        <v>10000000</v>
      </c>
      <c r="H2270" t="s">
        <v>40297</v>
      </c>
      <c r="I2270">
        <v>9942</v>
      </c>
      <c r="J2270">
        <v>12</v>
      </c>
      <c r="K2270">
        <v>34</v>
      </c>
    </row>
    <row r="2271" spans="1:11">
      <c r="A2271">
        <v>90</v>
      </c>
      <c r="B2271" t="b">
        <v>0</v>
      </c>
      <c r="C2271" t="s">
        <v>40794</v>
      </c>
      <c r="D2271">
        <v>1037022454355</v>
      </c>
      <c r="E2271">
        <v>1</v>
      </c>
      <c r="F2271">
        <v>6072582786</v>
      </c>
      <c r="G2271">
        <v>10000000</v>
      </c>
      <c r="H2271" t="s">
        <v>40297</v>
      </c>
      <c r="I2271">
        <v>9943</v>
      </c>
      <c r="J2271">
        <v>48</v>
      </c>
      <c r="K2271">
        <v>53</v>
      </c>
    </row>
    <row r="2272" spans="1:11">
      <c r="A2272">
        <v>90</v>
      </c>
      <c r="B2272" t="b">
        <v>0</v>
      </c>
      <c r="C2272" t="s">
        <v>42871</v>
      </c>
      <c r="D2272">
        <v>1037022454355</v>
      </c>
      <c r="E2272">
        <v>1</v>
      </c>
      <c r="F2272">
        <v>6087135723</v>
      </c>
      <c r="G2272">
        <v>169000</v>
      </c>
      <c r="H2272" t="s">
        <v>40297</v>
      </c>
      <c r="I2272">
        <v>9944</v>
      </c>
      <c r="J2272">
        <v>31</v>
      </c>
      <c r="K2272">
        <v>53</v>
      </c>
    </row>
    <row r="2273" spans="1:11">
      <c r="A2273">
        <v>90</v>
      </c>
      <c r="B2273" t="b">
        <v>0</v>
      </c>
      <c r="C2273" t="s">
        <v>45307</v>
      </c>
      <c r="D2273">
        <v>1037022454355</v>
      </c>
      <c r="E2273">
        <v>1</v>
      </c>
      <c r="F2273">
        <v>6129416785</v>
      </c>
      <c r="G2273">
        <v>4986000</v>
      </c>
      <c r="H2273" t="s">
        <v>40297</v>
      </c>
      <c r="I2273">
        <v>9947</v>
      </c>
      <c r="J2273">
        <v>4</v>
      </c>
      <c r="K2273">
        <v>11</v>
      </c>
    </row>
    <row r="2274" spans="1:11">
      <c r="A2274">
        <v>90</v>
      </c>
      <c r="B2274" t="b">
        <v>0</v>
      </c>
      <c r="C2274" t="s">
        <v>46094</v>
      </c>
      <c r="D2274">
        <v>1037022454355</v>
      </c>
      <c r="E2274">
        <v>1</v>
      </c>
      <c r="F2274">
        <v>6135557937</v>
      </c>
      <c r="G2274">
        <v>4907000</v>
      </c>
      <c r="H2274" t="s">
        <v>40297</v>
      </c>
      <c r="I2274">
        <v>9947</v>
      </c>
      <c r="J2274">
        <v>3</v>
      </c>
      <c r="K2274">
        <v>4</v>
      </c>
    </row>
    <row r="2275" spans="1:11">
      <c r="A2275">
        <v>90</v>
      </c>
      <c r="B2275" t="b">
        <v>0</v>
      </c>
      <c r="C2275" t="s">
        <v>40484</v>
      </c>
      <c r="D2275">
        <v>1037022454355</v>
      </c>
      <c r="E2275">
        <v>1</v>
      </c>
      <c r="F2275">
        <v>6079940145</v>
      </c>
      <c r="G2275">
        <v>5700000</v>
      </c>
      <c r="H2275" t="s">
        <v>40297</v>
      </c>
      <c r="I2275">
        <v>9950</v>
      </c>
      <c r="J2275">
        <v>2</v>
      </c>
      <c r="K2275">
        <v>2</v>
      </c>
    </row>
    <row r="2276" spans="1:11">
      <c r="A2276">
        <v>90</v>
      </c>
      <c r="B2276" t="b">
        <v>0</v>
      </c>
      <c r="C2276" t="s">
        <v>43737</v>
      </c>
      <c r="D2276">
        <v>1037022454355</v>
      </c>
      <c r="E2276">
        <v>1</v>
      </c>
      <c r="F2276">
        <v>6088453387</v>
      </c>
      <c r="G2276">
        <v>4998000</v>
      </c>
      <c r="H2276" t="s">
        <v>40297</v>
      </c>
      <c r="I2276">
        <v>9950</v>
      </c>
      <c r="J2276">
        <v>4</v>
      </c>
      <c r="K2276">
        <v>4</v>
      </c>
    </row>
    <row r="2277" spans="1:11">
      <c r="A2277">
        <v>90</v>
      </c>
      <c r="B2277" t="b">
        <v>0</v>
      </c>
      <c r="C2277" t="s">
        <v>43654</v>
      </c>
      <c r="D2277">
        <v>1037022454355</v>
      </c>
      <c r="E2277">
        <v>1</v>
      </c>
      <c r="F2277">
        <v>6088747674</v>
      </c>
      <c r="G2277">
        <v>4500000</v>
      </c>
      <c r="H2277" t="s">
        <v>40297</v>
      </c>
      <c r="I2277">
        <v>9950</v>
      </c>
      <c r="J2277">
        <v>10</v>
      </c>
      <c r="K2277">
        <v>10</v>
      </c>
    </row>
    <row r="2278" spans="1:11">
      <c r="A2278">
        <v>90</v>
      </c>
      <c r="B2278" t="b">
        <v>0</v>
      </c>
      <c r="C2278" t="s">
        <v>42338</v>
      </c>
      <c r="D2278">
        <v>1037022454355</v>
      </c>
      <c r="E2278">
        <v>1</v>
      </c>
      <c r="F2278">
        <v>6097191276</v>
      </c>
      <c r="G2278">
        <v>4450000</v>
      </c>
      <c r="H2278" t="s">
        <v>40297</v>
      </c>
      <c r="I2278">
        <v>9950</v>
      </c>
      <c r="J2278">
        <v>10</v>
      </c>
      <c r="K2278">
        <v>10</v>
      </c>
    </row>
    <row r="2279" spans="1:11">
      <c r="A2279">
        <v>90</v>
      </c>
      <c r="B2279" t="b">
        <v>0</v>
      </c>
      <c r="C2279" t="s">
        <v>42767</v>
      </c>
      <c r="D2279">
        <v>1037022454355</v>
      </c>
      <c r="E2279">
        <v>1</v>
      </c>
      <c r="F2279">
        <v>6087757487</v>
      </c>
      <c r="G2279">
        <v>4150000</v>
      </c>
      <c r="H2279" t="s">
        <v>40297</v>
      </c>
      <c r="I2279">
        <v>9950</v>
      </c>
      <c r="J2279">
        <v>1</v>
      </c>
      <c r="K2279">
        <v>13</v>
      </c>
    </row>
    <row r="2280" spans="1:11">
      <c r="A2280">
        <v>90</v>
      </c>
      <c r="B2280" t="b">
        <v>0</v>
      </c>
      <c r="C2280" t="s">
        <v>41476</v>
      </c>
      <c r="D2280">
        <v>1037022454355</v>
      </c>
      <c r="E2280">
        <v>1</v>
      </c>
      <c r="F2280">
        <v>6119922475</v>
      </c>
      <c r="G2280">
        <v>4149000</v>
      </c>
      <c r="H2280" t="s">
        <v>40297</v>
      </c>
      <c r="I2280">
        <v>9950</v>
      </c>
      <c r="J2280">
        <v>14</v>
      </c>
      <c r="K2280">
        <v>14</v>
      </c>
    </row>
    <row r="2281" spans="1:11">
      <c r="A2281">
        <v>90</v>
      </c>
      <c r="B2281" t="b">
        <v>0</v>
      </c>
      <c r="C2281" t="s">
        <v>43676</v>
      </c>
      <c r="D2281">
        <v>1037022454355</v>
      </c>
      <c r="E2281">
        <v>1</v>
      </c>
      <c r="F2281">
        <v>6123481915</v>
      </c>
      <c r="G2281">
        <v>4147000</v>
      </c>
      <c r="H2281" t="s">
        <v>40297</v>
      </c>
      <c r="I2281">
        <v>9950</v>
      </c>
      <c r="J2281">
        <v>7</v>
      </c>
      <c r="K2281">
        <v>10</v>
      </c>
    </row>
    <row r="2282" spans="1:11">
      <c r="A2282">
        <v>90</v>
      </c>
      <c r="B2282" t="b">
        <v>0</v>
      </c>
      <c r="C2282" t="s">
        <v>42769</v>
      </c>
      <c r="D2282">
        <v>1037022454355</v>
      </c>
      <c r="E2282">
        <v>1</v>
      </c>
      <c r="F2282">
        <v>6091825781</v>
      </c>
      <c r="G2282">
        <v>4146000</v>
      </c>
      <c r="H2282" t="s">
        <v>40297</v>
      </c>
      <c r="I2282">
        <v>9950</v>
      </c>
      <c r="J2282">
        <v>2</v>
      </c>
      <c r="K2282">
        <v>2</v>
      </c>
    </row>
    <row r="2283" spans="1:11">
      <c r="A2283">
        <v>90</v>
      </c>
      <c r="B2283" t="b">
        <v>0</v>
      </c>
      <c r="C2283" t="s">
        <v>42091</v>
      </c>
      <c r="D2283">
        <v>1037022454355</v>
      </c>
      <c r="E2283">
        <v>1</v>
      </c>
      <c r="F2283">
        <v>6123305185</v>
      </c>
      <c r="G2283">
        <v>4144000</v>
      </c>
      <c r="H2283" t="s">
        <v>40297</v>
      </c>
      <c r="I2283">
        <v>9950</v>
      </c>
      <c r="J2283">
        <v>10</v>
      </c>
      <c r="K2283">
        <v>40</v>
      </c>
    </row>
    <row r="2284" spans="1:11">
      <c r="A2284">
        <v>90</v>
      </c>
      <c r="B2284" t="b">
        <v>0</v>
      </c>
      <c r="C2284" t="s">
        <v>40757</v>
      </c>
      <c r="D2284">
        <v>1037022454355</v>
      </c>
      <c r="E2284">
        <v>1</v>
      </c>
      <c r="F2284">
        <v>6123589218</v>
      </c>
      <c r="G2284">
        <v>9997000</v>
      </c>
      <c r="H2284" t="s">
        <v>40297</v>
      </c>
      <c r="I2284">
        <v>9956</v>
      </c>
      <c r="J2284">
        <v>19</v>
      </c>
      <c r="K2284">
        <v>32</v>
      </c>
    </row>
    <row r="2285" spans="1:11">
      <c r="A2285">
        <v>90</v>
      </c>
      <c r="B2285" t="b">
        <v>0</v>
      </c>
      <c r="C2285" t="s">
        <v>45443</v>
      </c>
      <c r="D2285">
        <v>1037022454355</v>
      </c>
      <c r="E2285">
        <v>1</v>
      </c>
      <c r="F2285">
        <v>6096062531</v>
      </c>
      <c r="G2285">
        <v>9996000</v>
      </c>
      <c r="H2285" t="s">
        <v>40297</v>
      </c>
      <c r="I2285">
        <v>9956</v>
      </c>
      <c r="J2285">
        <v>6</v>
      </c>
      <c r="K2285">
        <v>15</v>
      </c>
    </row>
    <row r="2286" spans="1:11">
      <c r="A2286">
        <v>90</v>
      </c>
      <c r="B2286" t="b">
        <v>0</v>
      </c>
      <c r="C2286" t="s">
        <v>42977</v>
      </c>
      <c r="D2286">
        <v>1037022454355</v>
      </c>
      <c r="E2286">
        <v>1</v>
      </c>
      <c r="F2286">
        <v>6106830136</v>
      </c>
      <c r="G2286">
        <v>28000000</v>
      </c>
      <c r="H2286" t="s">
        <v>40297</v>
      </c>
      <c r="I2286">
        <v>9957</v>
      </c>
      <c r="J2286">
        <v>6</v>
      </c>
      <c r="K2286">
        <v>10</v>
      </c>
    </row>
    <row r="2287" spans="1:11">
      <c r="A2287">
        <v>90</v>
      </c>
      <c r="B2287" t="b">
        <v>0</v>
      </c>
      <c r="C2287" t="s">
        <v>40762</v>
      </c>
      <c r="D2287">
        <v>1037022454355</v>
      </c>
      <c r="E2287">
        <v>1</v>
      </c>
      <c r="F2287">
        <v>6112611956</v>
      </c>
      <c r="G2287">
        <v>27960000</v>
      </c>
      <c r="H2287" t="s">
        <v>40297</v>
      </c>
      <c r="I2287">
        <v>9957</v>
      </c>
      <c r="J2287">
        <v>11</v>
      </c>
      <c r="K2287">
        <v>15</v>
      </c>
    </row>
    <row r="2288" spans="1:11">
      <c r="A2288">
        <v>90</v>
      </c>
      <c r="B2288" t="b">
        <v>0</v>
      </c>
      <c r="C2288" t="s">
        <v>44479</v>
      </c>
      <c r="D2288">
        <v>1037022454355</v>
      </c>
      <c r="E2288">
        <v>1</v>
      </c>
      <c r="F2288">
        <v>6127459700</v>
      </c>
      <c r="G2288">
        <v>9868000</v>
      </c>
      <c r="H2288" t="s">
        <v>40297</v>
      </c>
      <c r="I2288">
        <v>10155</v>
      </c>
      <c r="J2288">
        <v>6</v>
      </c>
      <c r="K2288">
        <v>7</v>
      </c>
    </row>
    <row r="2289" spans="1:11">
      <c r="A2289">
        <v>90</v>
      </c>
      <c r="B2289" t="b">
        <v>0</v>
      </c>
      <c r="C2289" t="s">
        <v>45079</v>
      </c>
      <c r="D2289">
        <v>1037022454355</v>
      </c>
      <c r="E2289">
        <v>1</v>
      </c>
      <c r="F2289">
        <v>6108530774</v>
      </c>
      <c r="G2289">
        <v>9867000</v>
      </c>
      <c r="H2289" t="s">
        <v>40297</v>
      </c>
      <c r="I2289">
        <v>10155</v>
      </c>
      <c r="J2289">
        <v>2</v>
      </c>
      <c r="K2289">
        <v>5</v>
      </c>
    </row>
    <row r="2290" spans="1:11">
      <c r="A2290">
        <v>90</v>
      </c>
      <c r="B2290" t="b">
        <v>0</v>
      </c>
      <c r="C2290" t="s">
        <v>44857</v>
      </c>
      <c r="D2290">
        <v>1037022454355</v>
      </c>
      <c r="E2290">
        <v>1</v>
      </c>
      <c r="F2290">
        <v>6131781674</v>
      </c>
      <c r="G2290">
        <v>8000000</v>
      </c>
      <c r="H2290" t="s">
        <v>40297</v>
      </c>
      <c r="I2290">
        <v>10155</v>
      </c>
      <c r="J2290">
        <v>44</v>
      </c>
      <c r="K2290">
        <v>49</v>
      </c>
    </row>
    <row r="2291" spans="1:11">
      <c r="A2291">
        <v>90</v>
      </c>
      <c r="B2291" t="b">
        <v>0</v>
      </c>
      <c r="C2291" t="s">
        <v>43739</v>
      </c>
      <c r="D2291">
        <v>1037022454355</v>
      </c>
      <c r="E2291">
        <v>1</v>
      </c>
      <c r="F2291">
        <v>6095269143</v>
      </c>
      <c r="G2291">
        <v>31000000</v>
      </c>
      <c r="H2291" t="s">
        <v>40297</v>
      </c>
      <c r="I2291">
        <v>10156</v>
      </c>
      <c r="J2291">
        <v>10</v>
      </c>
      <c r="K2291">
        <v>10</v>
      </c>
    </row>
    <row r="2292" spans="1:11">
      <c r="A2292">
        <v>90</v>
      </c>
      <c r="B2292" t="b">
        <v>0</v>
      </c>
      <c r="C2292" t="s">
        <v>44776</v>
      </c>
      <c r="D2292">
        <v>1037022454355</v>
      </c>
      <c r="E2292">
        <v>1</v>
      </c>
      <c r="F2292">
        <v>6126302534</v>
      </c>
      <c r="G2292">
        <v>29500000</v>
      </c>
      <c r="H2292" t="s">
        <v>40297</v>
      </c>
      <c r="I2292">
        <v>10156</v>
      </c>
      <c r="J2292">
        <v>1</v>
      </c>
      <c r="K2292">
        <v>1</v>
      </c>
    </row>
    <row r="2293" spans="1:11">
      <c r="A2293">
        <v>90</v>
      </c>
      <c r="B2293" t="b">
        <v>0</v>
      </c>
      <c r="C2293" t="s">
        <v>44414</v>
      </c>
      <c r="D2293">
        <v>1037022454355</v>
      </c>
      <c r="E2293">
        <v>1</v>
      </c>
      <c r="F2293">
        <v>6127459877</v>
      </c>
      <c r="G2293">
        <v>29490000</v>
      </c>
      <c r="H2293" t="s">
        <v>40297</v>
      </c>
      <c r="I2293">
        <v>10156</v>
      </c>
      <c r="J2293">
        <v>4</v>
      </c>
      <c r="K2293">
        <v>6</v>
      </c>
    </row>
    <row r="2294" spans="1:11">
      <c r="A2294">
        <v>90</v>
      </c>
      <c r="B2294" t="b">
        <v>0</v>
      </c>
      <c r="C2294" t="s">
        <v>42678</v>
      </c>
      <c r="D2294">
        <v>1037022454355</v>
      </c>
      <c r="E2294">
        <v>1</v>
      </c>
      <c r="F2294">
        <v>6084250537</v>
      </c>
      <c r="G2294">
        <v>1300000</v>
      </c>
      <c r="H2294" t="s">
        <v>40297</v>
      </c>
      <c r="I2294">
        <v>10190</v>
      </c>
      <c r="J2294">
        <v>9</v>
      </c>
      <c r="K2294">
        <v>14</v>
      </c>
    </row>
    <row r="2295" spans="1:11">
      <c r="A2295">
        <v>90</v>
      </c>
      <c r="B2295" t="b">
        <v>0</v>
      </c>
      <c r="C2295" t="s">
        <v>43546</v>
      </c>
      <c r="D2295">
        <v>1037022454355</v>
      </c>
      <c r="E2295">
        <v>1</v>
      </c>
      <c r="F2295">
        <v>6073444091</v>
      </c>
      <c r="G2295">
        <v>1275000</v>
      </c>
      <c r="H2295" t="s">
        <v>40297</v>
      </c>
      <c r="I2295">
        <v>10190</v>
      </c>
      <c r="J2295">
        <v>22</v>
      </c>
      <c r="K2295">
        <v>120</v>
      </c>
    </row>
    <row r="2296" spans="1:11">
      <c r="A2296">
        <v>90</v>
      </c>
      <c r="B2296" t="b">
        <v>0</v>
      </c>
      <c r="C2296" t="s">
        <v>41456</v>
      </c>
      <c r="D2296">
        <v>1037022454355</v>
      </c>
      <c r="E2296">
        <v>1</v>
      </c>
      <c r="F2296">
        <v>6095643263</v>
      </c>
      <c r="G2296">
        <v>1260000</v>
      </c>
      <c r="H2296" t="s">
        <v>40297</v>
      </c>
      <c r="I2296">
        <v>10190</v>
      </c>
      <c r="J2296">
        <v>3</v>
      </c>
      <c r="K2296">
        <v>3</v>
      </c>
    </row>
    <row r="2297" spans="1:11">
      <c r="A2297">
        <v>90</v>
      </c>
      <c r="B2297" t="b">
        <v>0</v>
      </c>
      <c r="C2297" t="s">
        <v>42797</v>
      </c>
      <c r="D2297">
        <v>1037022454355</v>
      </c>
      <c r="E2297">
        <v>1</v>
      </c>
      <c r="F2297">
        <v>6097227700</v>
      </c>
      <c r="G2297">
        <v>1254000</v>
      </c>
      <c r="H2297" t="s">
        <v>40297</v>
      </c>
      <c r="I2297">
        <v>10190</v>
      </c>
      <c r="J2297">
        <v>8</v>
      </c>
      <c r="K2297">
        <v>9</v>
      </c>
    </row>
    <row r="2298" spans="1:11">
      <c r="A2298">
        <v>90</v>
      </c>
      <c r="B2298" t="b">
        <v>0</v>
      </c>
      <c r="C2298" t="s">
        <v>41238</v>
      </c>
      <c r="D2298">
        <v>1037022454355</v>
      </c>
      <c r="E2298">
        <v>1</v>
      </c>
      <c r="F2298">
        <v>6079585352</v>
      </c>
      <c r="G2298">
        <v>1250000</v>
      </c>
      <c r="H2298" t="s">
        <v>40297</v>
      </c>
      <c r="I2298">
        <v>10190</v>
      </c>
      <c r="J2298">
        <v>2</v>
      </c>
      <c r="K2298">
        <v>2</v>
      </c>
    </row>
    <row r="2299" spans="1:11">
      <c r="A2299">
        <v>90</v>
      </c>
      <c r="B2299" t="b">
        <v>0</v>
      </c>
      <c r="C2299" t="s">
        <v>40808</v>
      </c>
      <c r="D2299">
        <v>1037022454355</v>
      </c>
      <c r="E2299">
        <v>1</v>
      </c>
      <c r="F2299">
        <v>6107664255</v>
      </c>
      <c r="G2299">
        <v>1240000</v>
      </c>
      <c r="H2299" t="s">
        <v>40297</v>
      </c>
      <c r="I2299">
        <v>10190</v>
      </c>
      <c r="J2299">
        <v>25</v>
      </c>
      <c r="K2299">
        <v>100</v>
      </c>
    </row>
    <row r="2300" spans="1:11">
      <c r="A2300">
        <v>90</v>
      </c>
      <c r="B2300" t="b">
        <v>0</v>
      </c>
      <c r="C2300" t="s">
        <v>46321</v>
      </c>
      <c r="D2300">
        <v>1037022454355</v>
      </c>
      <c r="E2300">
        <v>1</v>
      </c>
      <c r="F2300">
        <v>6136085212</v>
      </c>
      <c r="G2300">
        <v>1239000</v>
      </c>
      <c r="H2300" t="s">
        <v>40297</v>
      </c>
      <c r="I2300">
        <v>10190</v>
      </c>
      <c r="J2300">
        <v>21</v>
      </c>
      <c r="K2300">
        <v>25</v>
      </c>
    </row>
    <row r="2301" spans="1:11">
      <c r="A2301">
        <v>90</v>
      </c>
      <c r="B2301" t="b">
        <v>0</v>
      </c>
      <c r="C2301" t="s">
        <v>47430</v>
      </c>
      <c r="D2301">
        <v>1037022454355</v>
      </c>
      <c r="E2301">
        <v>1</v>
      </c>
      <c r="F2301">
        <v>6136364120</v>
      </c>
      <c r="G2301">
        <v>1235000</v>
      </c>
      <c r="H2301" t="s">
        <v>40297</v>
      </c>
      <c r="I2301">
        <v>10190</v>
      </c>
      <c r="J2301">
        <v>1</v>
      </c>
      <c r="K2301">
        <v>2</v>
      </c>
    </row>
    <row r="2302" spans="1:11">
      <c r="A2302">
        <v>90</v>
      </c>
      <c r="B2302" t="b">
        <v>0</v>
      </c>
      <c r="C2302" t="s">
        <v>45859</v>
      </c>
      <c r="D2302">
        <v>1037022454355</v>
      </c>
      <c r="E2302">
        <v>1</v>
      </c>
      <c r="F2302">
        <v>6136766710</v>
      </c>
      <c r="G2302">
        <v>1234000</v>
      </c>
      <c r="H2302" t="s">
        <v>40297</v>
      </c>
      <c r="I2302">
        <v>10190</v>
      </c>
      <c r="J2302">
        <v>3</v>
      </c>
      <c r="K2302">
        <v>5</v>
      </c>
    </row>
    <row r="2303" spans="1:11">
      <c r="A2303">
        <v>90</v>
      </c>
      <c r="B2303" t="b">
        <v>0</v>
      </c>
      <c r="C2303" t="s">
        <v>45843</v>
      </c>
      <c r="D2303">
        <v>1037022454355</v>
      </c>
      <c r="E2303">
        <v>1</v>
      </c>
      <c r="F2303">
        <v>6137192339</v>
      </c>
      <c r="G2303">
        <v>1225000</v>
      </c>
      <c r="H2303" t="s">
        <v>40297</v>
      </c>
      <c r="I2303">
        <v>10190</v>
      </c>
      <c r="J2303">
        <v>14</v>
      </c>
      <c r="K2303">
        <v>20</v>
      </c>
    </row>
    <row r="2304" spans="1:11">
      <c r="A2304">
        <v>90</v>
      </c>
      <c r="B2304" t="b">
        <v>0</v>
      </c>
      <c r="C2304" t="s">
        <v>42837</v>
      </c>
      <c r="D2304">
        <v>1037022454355</v>
      </c>
      <c r="E2304">
        <v>1</v>
      </c>
      <c r="F2304">
        <v>6089298100</v>
      </c>
      <c r="G2304">
        <v>14900000</v>
      </c>
      <c r="H2304" t="s">
        <v>40297</v>
      </c>
      <c r="I2304">
        <v>10204</v>
      </c>
      <c r="J2304">
        <v>36</v>
      </c>
      <c r="K2304">
        <v>36</v>
      </c>
    </row>
    <row r="2305" spans="1:11">
      <c r="A2305">
        <v>90</v>
      </c>
      <c r="B2305" t="b">
        <v>0</v>
      </c>
      <c r="C2305" t="s">
        <v>41233</v>
      </c>
      <c r="D2305">
        <v>1037022454355</v>
      </c>
      <c r="E2305">
        <v>1</v>
      </c>
      <c r="F2305">
        <v>6081453106</v>
      </c>
      <c r="G2305">
        <v>13400000</v>
      </c>
      <c r="H2305" t="s">
        <v>40297</v>
      </c>
      <c r="I2305">
        <v>10204</v>
      </c>
      <c r="J2305">
        <v>9</v>
      </c>
      <c r="K2305">
        <v>22</v>
      </c>
    </row>
    <row r="2306" spans="1:11">
      <c r="A2306">
        <v>90</v>
      </c>
      <c r="B2306" t="b">
        <v>0</v>
      </c>
      <c r="C2306" t="s">
        <v>43517</v>
      </c>
      <c r="D2306">
        <v>1037022454355</v>
      </c>
      <c r="E2306">
        <v>1</v>
      </c>
      <c r="F2306">
        <v>6075541024</v>
      </c>
      <c r="G2306">
        <v>29480000</v>
      </c>
      <c r="H2306" t="s">
        <v>40297</v>
      </c>
      <c r="I2306">
        <v>10208</v>
      </c>
      <c r="J2306">
        <v>1</v>
      </c>
      <c r="K2306">
        <v>1</v>
      </c>
    </row>
    <row r="2307" spans="1:11">
      <c r="A2307">
        <v>90</v>
      </c>
      <c r="B2307" t="b">
        <v>0</v>
      </c>
      <c r="C2307" t="s">
        <v>42260</v>
      </c>
      <c r="D2307">
        <v>1037022454355</v>
      </c>
      <c r="E2307">
        <v>1</v>
      </c>
      <c r="F2307">
        <v>6077005566</v>
      </c>
      <c r="G2307">
        <v>27970000</v>
      </c>
      <c r="H2307" t="s">
        <v>40297</v>
      </c>
      <c r="I2307">
        <v>10208</v>
      </c>
      <c r="J2307">
        <v>1</v>
      </c>
      <c r="K2307">
        <v>2</v>
      </c>
    </row>
    <row r="2308" spans="1:11">
      <c r="A2308">
        <v>90</v>
      </c>
      <c r="B2308" t="b">
        <v>0</v>
      </c>
      <c r="C2308" t="s">
        <v>42641</v>
      </c>
      <c r="D2308">
        <v>1037022454355</v>
      </c>
      <c r="E2308">
        <v>1</v>
      </c>
      <c r="F2308">
        <v>6076648088</v>
      </c>
      <c r="G2308">
        <v>25790000</v>
      </c>
      <c r="H2308" t="s">
        <v>40297</v>
      </c>
      <c r="I2308">
        <v>10208</v>
      </c>
      <c r="J2308">
        <v>8</v>
      </c>
      <c r="K2308">
        <v>9</v>
      </c>
    </row>
    <row r="2309" spans="1:11">
      <c r="A2309">
        <v>90</v>
      </c>
      <c r="B2309" t="b">
        <v>0</v>
      </c>
      <c r="C2309" t="s">
        <v>45297</v>
      </c>
      <c r="D2309">
        <v>1037022454355</v>
      </c>
      <c r="E2309">
        <v>1</v>
      </c>
      <c r="F2309">
        <v>6129416340</v>
      </c>
      <c r="G2309">
        <v>25780000</v>
      </c>
      <c r="H2309" t="s">
        <v>40297</v>
      </c>
      <c r="I2309">
        <v>10208</v>
      </c>
      <c r="J2309">
        <v>1</v>
      </c>
      <c r="K2309">
        <v>7</v>
      </c>
    </row>
    <row r="2310" spans="1:11">
      <c r="A2310">
        <v>90</v>
      </c>
      <c r="B2310" t="b">
        <v>0</v>
      </c>
      <c r="C2310" t="s">
        <v>46097</v>
      </c>
      <c r="D2310">
        <v>1037022454355</v>
      </c>
      <c r="E2310">
        <v>1</v>
      </c>
      <c r="F2310">
        <v>6133952334</v>
      </c>
      <c r="G2310">
        <v>27490000</v>
      </c>
      <c r="H2310" t="s">
        <v>40297</v>
      </c>
      <c r="I2310">
        <v>10212</v>
      </c>
      <c r="J2310">
        <v>3</v>
      </c>
      <c r="K2310">
        <v>3</v>
      </c>
    </row>
    <row r="2311" spans="1:11">
      <c r="A2311">
        <v>90</v>
      </c>
      <c r="B2311" t="b">
        <v>0</v>
      </c>
      <c r="C2311" t="s">
        <v>45702</v>
      </c>
      <c r="D2311">
        <v>1037022454355</v>
      </c>
      <c r="E2311">
        <v>1</v>
      </c>
      <c r="F2311">
        <v>6134208591</v>
      </c>
      <c r="G2311">
        <v>27480000</v>
      </c>
      <c r="H2311" t="s">
        <v>40297</v>
      </c>
      <c r="I2311">
        <v>10212</v>
      </c>
      <c r="J2311">
        <v>2</v>
      </c>
      <c r="K2311">
        <v>10</v>
      </c>
    </row>
    <row r="2312" spans="1:11">
      <c r="A2312">
        <v>90</v>
      </c>
      <c r="B2312" t="b">
        <v>0</v>
      </c>
      <c r="C2312" t="s">
        <v>45702</v>
      </c>
      <c r="D2312">
        <v>1037022454355</v>
      </c>
      <c r="E2312">
        <v>1</v>
      </c>
      <c r="F2312">
        <v>6134208592</v>
      </c>
      <c r="G2312">
        <v>30500000</v>
      </c>
      <c r="H2312" t="s">
        <v>40297</v>
      </c>
      <c r="I2312">
        <v>10216</v>
      </c>
      <c r="J2312">
        <v>7</v>
      </c>
      <c r="K2312">
        <v>11</v>
      </c>
    </row>
    <row r="2313" spans="1:11">
      <c r="A2313">
        <v>90</v>
      </c>
      <c r="B2313" t="b">
        <v>0</v>
      </c>
      <c r="C2313" t="s">
        <v>43312</v>
      </c>
      <c r="D2313">
        <v>1037022454355</v>
      </c>
      <c r="E2313">
        <v>1</v>
      </c>
      <c r="F2313">
        <v>6075539355</v>
      </c>
      <c r="G2313">
        <v>29490000</v>
      </c>
      <c r="H2313" t="s">
        <v>40297</v>
      </c>
      <c r="I2313">
        <v>10221</v>
      </c>
      <c r="J2313">
        <v>2</v>
      </c>
      <c r="K2313">
        <v>2</v>
      </c>
    </row>
    <row r="2314" spans="1:11">
      <c r="A2314">
        <v>90</v>
      </c>
      <c r="B2314" t="b">
        <v>0</v>
      </c>
      <c r="C2314" t="s">
        <v>42224</v>
      </c>
      <c r="D2314">
        <v>1037022454355</v>
      </c>
      <c r="E2314">
        <v>1</v>
      </c>
      <c r="F2314">
        <v>6077005187</v>
      </c>
      <c r="G2314">
        <v>27970000</v>
      </c>
      <c r="H2314" t="s">
        <v>40297</v>
      </c>
      <c r="I2314">
        <v>10221</v>
      </c>
      <c r="J2314">
        <v>1</v>
      </c>
      <c r="K2314">
        <v>2</v>
      </c>
    </row>
    <row r="2315" spans="1:11">
      <c r="A2315">
        <v>90</v>
      </c>
      <c r="B2315" t="b">
        <v>0</v>
      </c>
      <c r="C2315" t="s">
        <v>43244</v>
      </c>
      <c r="D2315">
        <v>1037022454355</v>
      </c>
      <c r="E2315">
        <v>1</v>
      </c>
      <c r="F2315">
        <v>6077406614</v>
      </c>
      <c r="G2315">
        <v>27920000</v>
      </c>
      <c r="H2315" t="s">
        <v>40297</v>
      </c>
      <c r="I2315">
        <v>10221</v>
      </c>
      <c r="J2315">
        <v>1</v>
      </c>
      <c r="K2315">
        <v>1</v>
      </c>
    </row>
    <row r="2316" spans="1:11">
      <c r="A2316">
        <v>90</v>
      </c>
      <c r="B2316" t="b">
        <v>0</v>
      </c>
      <c r="C2316" t="s">
        <v>41157</v>
      </c>
      <c r="D2316">
        <v>1037022454355</v>
      </c>
      <c r="E2316">
        <v>1</v>
      </c>
      <c r="F2316">
        <v>6075292115</v>
      </c>
      <c r="G2316">
        <v>27830000</v>
      </c>
      <c r="H2316" t="s">
        <v>40297</v>
      </c>
      <c r="I2316">
        <v>10221</v>
      </c>
      <c r="J2316">
        <v>5</v>
      </c>
      <c r="K2316">
        <v>6</v>
      </c>
    </row>
    <row r="2317" spans="1:11">
      <c r="A2317">
        <v>90</v>
      </c>
      <c r="B2317" t="b">
        <v>0</v>
      </c>
      <c r="C2317" t="s">
        <v>44083</v>
      </c>
      <c r="D2317">
        <v>1037022454355</v>
      </c>
      <c r="E2317">
        <v>1</v>
      </c>
      <c r="F2317">
        <v>6070565043</v>
      </c>
      <c r="G2317">
        <v>26450000</v>
      </c>
      <c r="H2317" t="s">
        <v>40297</v>
      </c>
      <c r="I2317">
        <v>10221</v>
      </c>
      <c r="J2317">
        <v>2</v>
      </c>
      <c r="K2317">
        <v>25</v>
      </c>
    </row>
    <row r="2318" spans="1:11">
      <c r="A2318">
        <v>90</v>
      </c>
      <c r="B2318" t="b">
        <v>0</v>
      </c>
      <c r="C2318" t="s">
        <v>46102</v>
      </c>
      <c r="D2318">
        <v>1037022454355</v>
      </c>
      <c r="E2318">
        <v>1</v>
      </c>
      <c r="F2318">
        <v>6093909913</v>
      </c>
      <c r="G2318">
        <v>24000000</v>
      </c>
      <c r="H2318" t="s">
        <v>40297</v>
      </c>
      <c r="I2318">
        <v>10228</v>
      </c>
      <c r="J2318">
        <v>4</v>
      </c>
      <c r="K2318">
        <v>10</v>
      </c>
    </row>
    <row r="2319" spans="1:11">
      <c r="A2319">
        <v>90</v>
      </c>
      <c r="B2319" t="b">
        <v>0</v>
      </c>
      <c r="C2319" t="s">
        <v>42086</v>
      </c>
      <c r="D2319">
        <v>1037022454355</v>
      </c>
      <c r="E2319">
        <v>1</v>
      </c>
      <c r="F2319">
        <v>6121681949</v>
      </c>
      <c r="G2319">
        <v>42000000</v>
      </c>
      <c r="H2319" t="s">
        <v>40297</v>
      </c>
      <c r="I2319">
        <v>10244</v>
      </c>
      <c r="J2319">
        <v>2</v>
      </c>
      <c r="K2319">
        <v>2</v>
      </c>
    </row>
    <row r="2320" spans="1:11">
      <c r="A2320">
        <v>90</v>
      </c>
      <c r="B2320" t="b">
        <v>0</v>
      </c>
      <c r="C2320" t="s">
        <v>46479</v>
      </c>
      <c r="D2320">
        <v>1037022454355</v>
      </c>
      <c r="E2320">
        <v>1</v>
      </c>
      <c r="F2320">
        <v>6069404606</v>
      </c>
      <c r="G2320">
        <v>399200</v>
      </c>
      <c r="H2320" t="s">
        <v>40297</v>
      </c>
      <c r="I2320">
        <v>10246</v>
      </c>
      <c r="J2320">
        <v>8</v>
      </c>
      <c r="K2320">
        <v>19</v>
      </c>
    </row>
    <row r="2321" spans="1:11">
      <c r="A2321">
        <v>90</v>
      </c>
      <c r="B2321" t="b">
        <v>0</v>
      </c>
      <c r="C2321" t="s">
        <v>46581</v>
      </c>
      <c r="D2321">
        <v>1037022454355</v>
      </c>
      <c r="E2321">
        <v>1</v>
      </c>
      <c r="F2321">
        <v>6127798356</v>
      </c>
      <c r="G2321">
        <v>399000</v>
      </c>
      <c r="H2321" t="s">
        <v>40297</v>
      </c>
      <c r="I2321">
        <v>10246</v>
      </c>
      <c r="J2321">
        <v>198</v>
      </c>
      <c r="K2321">
        <v>400</v>
      </c>
    </row>
    <row r="2322" spans="1:11">
      <c r="A2322">
        <v>90</v>
      </c>
      <c r="B2322" t="b">
        <v>0</v>
      </c>
      <c r="C2322" t="s">
        <v>45550</v>
      </c>
      <c r="D2322">
        <v>1037022454355</v>
      </c>
      <c r="E2322">
        <v>1</v>
      </c>
      <c r="F2322">
        <v>6136041091</v>
      </c>
      <c r="G2322">
        <v>398900</v>
      </c>
      <c r="H2322" t="s">
        <v>40297</v>
      </c>
      <c r="I2322">
        <v>10246</v>
      </c>
      <c r="J2322">
        <v>90</v>
      </c>
      <c r="K2322">
        <v>100</v>
      </c>
    </row>
    <row r="2323" spans="1:11">
      <c r="A2323">
        <v>30</v>
      </c>
      <c r="B2323" t="b">
        <v>0</v>
      </c>
      <c r="C2323" t="s">
        <v>47000</v>
      </c>
      <c r="D2323">
        <v>1037022454355</v>
      </c>
      <c r="E2323">
        <v>1</v>
      </c>
      <c r="F2323">
        <v>6138028664</v>
      </c>
      <c r="G2323">
        <v>75000</v>
      </c>
      <c r="H2323" t="s">
        <v>40297</v>
      </c>
      <c r="I2323">
        <v>10246</v>
      </c>
      <c r="J2323">
        <v>3500</v>
      </c>
      <c r="K2323">
        <v>3500</v>
      </c>
    </row>
    <row r="2324" spans="1:11">
      <c r="A2324">
        <v>90</v>
      </c>
      <c r="B2324" t="b">
        <v>0</v>
      </c>
      <c r="C2324" t="s">
        <v>45344</v>
      </c>
      <c r="D2324">
        <v>1037022454355</v>
      </c>
      <c r="E2324">
        <v>1</v>
      </c>
      <c r="F2324">
        <v>6132793530</v>
      </c>
      <c r="G2324">
        <v>3199000</v>
      </c>
      <c r="H2324" t="s">
        <v>40297</v>
      </c>
      <c r="I2324">
        <v>10250</v>
      </c>
      <c r="J2324">
        <v>89</v>
      </c>
      <c r="K2324">
        <v>104</v>
      </c>
    </row>
    <row r="2325" spans="1:11">
      <c r="A2325">
        <v>90</v>
      </c>
      <c r="B2325" t="b">
        <v>0</v>
      </c>
      <c r="C2325" t="s">
        <v>45587</v>
      </c>
      <c r="D2325">
        <v>1037022454355</v>
      </c>
      <c r="E2325">
        <v>1</v>
      </c>
      <c r="F2325">
        <v>6137951597</v>
      </c>
      <c r="G2325">
        <v>2164000</v>
      </c>
      <c r="H2325" t="s">
        <v>40297</v>
      </c>
      <c r="I2325">
        <v>10250</v>
      </c>
      <c r="J2325">
        <v>5</v>
      </c>
      <c r="K2325">
        <v>5</v>
      </c>
    </row>
    <row r="2326" spans="1:11">
      <c r="A2326">
        <v>90</v>
      </c>
      <c r="B2326" t="b">
        <v>0</v>
      </c>
      <c r="C2326" t="s">
        <v>46287</v>
      </c>
      <c r="D2326">
        <v>1037022454355</v>
      </c>
      <c r="E2326">
        <v>1</v>
      </c>
      <c r="F2326">
        <v>6136084744</v>
      </c>
      <c r="G2326">
        <v>1750000</v>
      </c>
      <c r="H2326" t="s">
        <v>40297</v>
      </c>
      <c r="I2326">
        <v>10250</v>
      </c>
      <c r="J2326">
        <v>5</v>
      </c>
      <c r="K2326">
        <v>35</v>
      </c>
    </row>
    <row r="2327" spans="1:11">
      <c r="A2327">
        <v>90</v>
      </c>
      <c r="B2327" t="b">
        <v>0</v>
      </c>
      <c r="C2327" t="s">
        <v>40812</v>
      </c>
      <c r="D2327">
        <v>1037022454355</v>
      </c>
      <c r="E2327">
        <v>1</v>
      </c>
      <c r="F2327">
        <v>6069063595</v>
      </c>
      <c r="G2327">
        <v>1185000</v>
      </c>
      <c r="H2327" t="s">
        <v>40297</v>
      </c>
      <c r="I2327">
        <v>10631</v>
      </c>
      <c r="J2327">
        <v>9</v>
      </c>
      <c r="K2327">
        <v>27</v>
      </c>
    </row>
    <row r="2328" spans="1:11">
      <c r="A2328">
        <v>90</v>
      </c>
      <c r="B2328" t="b">
        <v>0</v>
      </c>
      <c r="C2328" t="s">
        <v>44104</v>
      </c>
      <c r="D2328">
        <v>1037022454355</v>
      </c>
      <c r="E2328">
        <v>1</v>
      </c>
      <c r="F2328">
        <v>6072236489</v>
      </c>
      <c r="G2328">
        <v>1134000</v>
      </c>
      <c r="H2328" t="s">
        <v>40297</v>
      </c>
      <c r="I2328">
        <v>10631</v>
      </c>
      <c r="J2328">
        <v>26</v>
      </c>
      <c r="K2328">
        <v>26</v>
      </c>
    </row>
    <row r="2329" spans="1:11">
      <c r="A2329">
        <v>90</v>
      </c>
      <c r="B2329" t="b">
        <v>0</v>
      </c>
      <c r="C2329" t="s">
        <v>40791</v>
      </c>
      <c r="D2329">
        <v>1037022454355</v>
      </c>
      <c r="E2329">
        <v>1</v>
      </c>
      <c r="F2329">
        <v>6078697226</v>
      </c>
      <c r="G2329">
        <v>1000000</v>
      </c>
      <c r="H2329" t="s">
        <v>40297</v>
      </c>
      <c r="I2329">
        <v>10631</v>
      </c>
      <c r="J2329">
        <v>3</v>
      </c>
      <c r="K2329">
        <v>3</v>
      </c>
    </row>
    <row r="2330" spans="1:11">
      <c r="A2330">
        <v>90</v>
      </c>
      <c r="B2330" t="b">
        <v>0</v>
      </c>
      <c r="C2330" t="s">
        <v>42535</v>
      </c>
      <c r="D2330">
        <v>1037022454355</v>
      </c>
      <c r="E2330">
        <v>1</v>
      </c>
      <c r="F2330">
        <v>6097225638</v>
      </c>
      <c r="G2330">
        <v>932000</v>
      </c>
      <c r="H2330" t="s">
        <v>40297</v>
      </c>
      <c r="I2330">
        <v>10631</v>
      </c>
      <c r="J2330">
        <v>8</v>
      </c>
      <c r="K2330">
        <v>8</v>
      </c>
    </row>
    <row r="2331" spans="1:11">
      <c r="A2331">
        <v>90</v>
      </c>
      <c r="B2331" t="b">
        <v>0</v>
      </c>
      <c r="C2331" t="s">
        <v>42809</v>
      </c>
      <c r="D2331">
        <v>1037022454355</v>
      </c>
      <c r="E2331">
        <v>1</v>
      </c>
      <c r="F2331">
        <v>6118068236</v>
      </c>
      <c r="G2331">
        <v>931800</v>
      </c>
      <c r="H2331" t="s">
        <v>40297</v>
      </c>
      <c r="I2331">
        <v>10631</v>
      </c>
      <c r="J2331">
        <v>8</v>
      </c>
      <c r="K2331">
        <v>25</v>
      </c>
    </row>
    <row r="2332" spans="1:11">
      <c r="A2332">
        <v>90</v>
      </c>
      <c r="B2332" t="b">
        <v>0</v>
      </c>
      <c r="C2332" t="s">
        <v>46512</v>
      </c>
      <c r="D2332">
        <v>1037022454355</v>
      </c>
      <c r="E2332">
        <v>1</v>
      </c>
      <c r="F2332">
        <v>6134777191</v>
      </c>
      <c r="G2332">
        <v>799000</v>
      </c>
      <c r="H2332" t="s">
        <v>40297</v>
      </c>
      <c r="I2332">
        <v>10631</v>
      </c>
      <c r="J2332">
        <v>8</v>
      </c>
      <c r="K2332">
        <v>20</v>
      </c>
    </row>
    <row r="2333" spans="1:11">
      <c r="A2333">
        <v>90</v>
      </c>
      <c r="B2333" t="b">
        <v>0</v>
      </c>
      <c r="C2333" t="s">
        <v>43094</v>
      </c>
      <c r="D2333">
        <v>1037022454355</v>
      </c>
      <c r="E2333">
        <v>1</v>
      </c>
      <c r="F2333">
        <v>6077536417</v>
      </c>
      <c r="G2333">
        <v>870000</v>
      </c>
      <c r="H2333" t="s">
        <v>40297</v>
      </c>
      <c r="I2333">
        <v>10680</v>
      </c>
      <c r="J2333">
        <v>662</v>
      </c>
      <c r="K2333">
        <v>662</v>
      </c>
    </row>
    <row r="2334" spans="1:11">
      <c r="A2334">
        <v>90</v>
      </c>
      <c r="B2334" t="b">
        <v>0</v>
      </c>
      <c r="C2334" t="s">
        <v>41348</v>
      </c>
      <c r="D2334">
        <v>1037022454355</v>
      </c>
      <c r="E2334">
        <v>1</v>
      </c>
      <c r="F2334">
        <v>6085877572</v>
      </c>
      <c r="G2334">
        <v>849700</v>
      </c>
      <c r="H2334" t="s">
        <v>40297</v>
      </c>
      <c r="I2334">
        <v>10680</v>
      </c>
      <c r="J2334">
        <v>2</v>
      </c>
      <c r="K2334">
        <v>2</v>
      </c>
    </row>
    <row r="2335" spans="1:11">
      <c r="A2335">
        <v>90</v>
      </c>
      <c r="B2335" t="b">
        <v>0</v>
      </c>
      <c r="C2335" t="s">
        <v>41296</v>
      </c>
      <c r="D2335">
        <v>1037022454355</v>
      </c>
      <c r="E2335">
        <v>1</v>
      </c>
      <c r="F2335">
        <v>6081977858</v>
      </c>
      <c r="G2335">
        <v>849600</v>
      </c>
      <c r="H2335" t="s">
        <v>40297</v>
      </c>
      <c r="I2335">
        <v>10680</v>
      </c>
      <c r="J2335">
        <v>8</v>
      </c>
      <c r="K2335">
        <v>16</v>
      </c>
    </row>
    <row r="2336" spans="1:11">
      <c r="A2336">
        <v>90</v>
      </c>
      <c r="B2336" t="b">
        <v>0</v>
      </c>
      <c r="C2336" t="s">
        <v>46444</v>
      </c>
      <c r="D2336">
        <v>1037022454355</v>
      </c>
      <c r="E2336">
        <v>1</v>
      </c>
      <c r="F2336">
        <v>6134383173</v>
      </c>
      <c r="G2336">
        <v>849500</v>
      </c>
      <c r="H2336" t="s">
        <v>40297</v>
      </c>
      <c r="I2336">
        <v>10680</v>
      </c>
      <c r="J2336">
        <v>31</v>
      </c>
      <c r="K2336">
        <v>35</v>
      </c>
    </row>
    <row r="2337" spans="1:11">
      <c r="A2337">
        <v>90</v>
      </c>
      <c r="B2337" t="b">
        <v>0</v>
      </c>
      <c r="C2337" t="s">
        <v>42235</v>
      </c>
      <c r="D2337">
        <v>1037022454355</v>
      </c>
      <c r="E2337">
        <v>1</v>
      </c>
      <c r="F2337">
        <v>6090472979</v>
      </c>
      <c r="G2337">
        <v>250100</v>
      </c>
      <c r="H2337" t="s">
        <v>40297</v>
      </c>
      <c r="I2337">
        <v>10692</v>
      </c>
      <c r="J2337">
        <v>48</v>
      </c>
      <c r="K2337">
        <v>70</v>
      </c>
    </row>
    <row r="2338" spans="1:11">
      <c r="A2338">
        <v>90</v>
      </c>
      <c r="B2338" t="b">
        <v>0</v>
      </c>
      <c r="C2338" t="s">
        <v>46272</v>
      </c>
      <c r="D2338">
        <v>1037022454355</v>
      </c>
      <c r="E2338">
        <v>1</v>
      </c>
      <c r="F2338">
        <v>6132643879</v>
      </c>
      <c r="G2338">
        <v>500000</v>
      </c>
      <c r="H2338" t="s">
        <v>40297</v>
      </c>
      <c r="I2338">
        <v>10838</v>
      </c>
      <c r="J2338">
        <v>4</v>
      </c>
      <c r="K2338">
        <v>4</v>
      </c>
    </row>
    <row r="2339" spans="1:11">
      <c r="A2339">
        <v>90</v>
      </c>
      <c r="B2339" t="b">
        <v>0</v>
      </c>
      <c r="C2339" t="s">
        <v>45499</v>
      </c>
      <c r="D2339">
        <v>1037022454355</v>
      </c>
      <c r="E2339">
        <v>1</v>
      </c>
      <c r="F2339">
        <v>6133779421</v>
      </c>
      <c r="G2339">
        <v>5492000</v>
      </c>
      <c r="H2339" t="s">
        <v>40297</v>
      </c>
      <c r="I2339">
        <v>10842</v>
      </c>
      <c r="J2339">
        <v>1</v>
      </c>
      <c r="K2339">
        <v>1</v>
      </c>
    </row>
    <row r="2340" spans="1:11">
      <c r="A2340">
        <v>90</v>
      </c>
      <c r="B2340" t="b">
        <v>0</v>
      </c>
      <c r="C2340" t="s">
        <v>45339</v>
      </c>
      <c r="D2340">
        <v>1037022454355</v>
      </c>
      <c r="E2340">
        <v>1</v>
      </c>
      <c r="F2340">
        <v>6109462674</v>
      </c>
      <c r="G2340">
        <v>5298000</v>
      </c>
      <c r="H2340" t="s">
        <v>40297</v>
      </c>
      <c r="I2340">
        <v>10842</v>
      </c>
      <c r="J2340">
        <v>3</v>
      </c>
      <c r="K2340">
        <v>15</v>
      </c>
    </row>
    <row r="2341" spans="1:11">
      <c r="A2341">
        <v>14</v>
      </c>
      <c r="B2341" t="b">
        <v>0</v>
      </c>
      <c r="C2341" t="s">
        <v>45772</v>
      </c>
      <c r="D2341">
        <v>1037022454355</v>
      </c>
      <c r="E2341">
        <v>1</v>
      </c>
      <c r="F2341">
        <v>6118704296</v>
      </c>
      <c r="G2341">
        <v>4499000</v>
      </c>
      <c r="H2341" t="s">
        <v>40297</v>
      </c>
      <c r="I2341">
        <v>10842</v>
      </c>
      <c r="J2341">
        <v>10</v>
      </c>
      <c r="K2341">
        <v>20</v>
      </c>
    </row>
    <row r="2342" spans="1:11">
      <c r="A2342">
        <v>90</v>
      </c>
      <c r="B2342" t="b">
        <v>0</v>
      </c>
      <c r="C2342" t="s">
        <v>45400</v>
      </c>
      <c r="D2342">
        <v>1037022454355</v>
      </c>
      <c r="E2342">
        <v>1</v>
      </c>
      <c r="F2342">
        <v>6137998211</v>
      </c>
      <c r="G2342">
        <v>4000000</v>
      </c>
      <c r="H2342" t="s">
        <v>40297</v>
      </c>
      <c r="I2342">
        <v>10842</v>
      </c>
      <c r="J2342">
        <v>10</v>
      </c>
      <c r="K2342">
        <v>10</v>
      </c>
    </row>
    <row r="2343" spans="1:11">
      <c r="A2343">
        <v>90</v>
      </c>
      <c r="B2343" t="b">
        <v>0</v>
      </c>
      <c r="C2343" t="s">
        <v>44247</v>
      </c>
      <c r="D2343">
        <v>1037022454355</v>
      </c>
      <c r="E2343">
        <v>1</v>
      </c>
      <c r="F2343">
        <v>6078693055</v>
      </c>
      <c r="G2343">
        <v>1200000</v>
      </c>
      <c r="H2343" t="s">
        <v>40297</v>
      </c>
      <c r="I2343">
        <v>10850</v>
      </c>
      <c r="J2343">
        <v>6</v>
      </c>
      <c r="K2343">
        <v>6</v>
      </c>
    </row>
    <row r="2344" spans="1:11">
      <c r="A2344">
        <v>90</v>
      </c>
      <c r="B2344" t="b">
        <v>0</v>
      </c>
      <c r="C2344" t="s">
        <v>40779</v>
      </c>
      <c r="D2344">
        <v>1037022454355</v>
      </c>
      <c r="E2344">
        <v>1</v>
      </c>
      <c r="F2344">
        <v>6088658618</v>
      </c>
      <c r="G2344">
        <v>1174000</v>
      </c>
      <c r="H2344" t="s">
        <v>40297</v>
      </c>
      <c r="I2344">
        <v>10850</v>
      </c>
      <c r="J2344">
        <v>1</v>
      </c>
      <c r="K2344">
        <v>1</v>
      </c>
    </row>
    <row r="2345" spans="1:11">
      <c r="A2345">
        <v>90</v>
      </c>
      <c r="B2345" t="b">
        <v>0</v>
      </c>
      <c r="C2345" t="s">
        <v>44468</v>
      </c>
      <c r="D2345">
        <v>1037022454355</v>
      </c>
      <c r="E2345">
        <v>1</v>
      </c>
      <c r="F2345">
        <v>6113177191</v>
      </c>
      <c r="G2345">
        <v>1164000</v>
      </c>
      <c r="H2345" t="s">
        <v>40297</v>
      </c>
      <c r="I2345">
        <v>10850</v>
      </c>
      <c r="J2345">
        <v>18</v>
      </c>
      <c r="K2345">
        <v>30</v>
      </c>
    </row>
    <row r="2346" spans="1:11">
      <c r="A2346">
        <v>90</v>
      </c>
      <c r="B2346" t="b">
        <v>0</v>
      </c>
      <c r="C2346" t="s">
        <v>46505</v>
      </c>
      <c r="D2346">
        <v>1037022454355</v>
      </c>
      <c r="E2346">
        <v>1</v>
      </c>
      <c r="F2346">
        <v>6132188430</v>
      </c>
      <c r="G2346">
        <v>1163000</v>
      </c>
      <c r="H2346" t="s">
        <v>40297</v>
      </c>
      <c r="I2346">
        <v>10850</v>
      </c>
      <c r="J2346">
        <v>8</v>
      </c>
      <c r="K2346">
        <v>11</v>
      </c>
    </row>
    <row r="2347" spans="1:11">
      <c r="A2347">
        <v>90</v>
      </c>
      <c r="B2347" t="b">
        <v>0</v>
      </c>
      <c r="C2347" t="s">
        <v>47466</v>
      </c>
      <c r="D2347">
        <v>1037022454355</v>
      </c>
      <c r="E2347">
        <v>1</v>
      </c>
      <c r="F2347">
        <v>6126141112</v>
      </c>
      <c r="G2347">
        <v>1162000</v>
      </c>
      <c r="H2347" t="s">
        <v>40297</v>
      </c>
      <c r="I2347">
        <v>10850</v>
      </c>
      <c r="J2347">
        <v>15</v>
      </c>
      <c r="K2347">
        <v>25</v>
      </c>
    </row>
    <row r="2348" spans="1:11">
      <c r="A2348">
        <v>90</v>
      </c>
      <c r="B2348" t="b">
        <v>0</v>
      </c>
      <c r="C2348" t="s">
        <v>45636</v>
      </c>
      <c r="D2348">
        <v>1037022454355</v>
      </c>
      <c r="E2348">
        <v>1</v>
      </c>
      <c r="F2348">
        <v>6135976887</v>
      </c>
      <c r="G2348">
        <v>24000000</v>
      </c>
      <c r="H2348" t="s">
        <v>40297</v>
      </c>
      <c r="I2348">
        <v>10858</v>
      </c>
      <c r="J2348">
        <v>1</v>
      </c>
      <c r="K2348">
        <v>1</v>
      </c>
    </row>
    <row r="2349" spans="1:11">
      <c r="A2349">
        <v>90</v>
      </c>
      <c r="B2349" t="b">
        <v>0</v>
      </c>
      <c r="C2349" t="s">
        <v>46537</v>
      </c>
      <c r="D2349">
        <v>1037022454355</v>
      </c>
      <c r="E2349">
        <v>1</v>
      </c>
      <c r="F2349">
        <v>6134122140</v>
      </c>
      <c r="G2349">
        <v>3095000</v>
      </c>
      <c r="H2349" t="s">
        <v>40297</v>
      </c>
      <c r="I2349">
        <v>10858</v>
      </c>
      <c r="J2349">
        <v>25</v>
      </c>
      <c r="K2349">
        <v>25</v>
      </c>
    </row>
    <row r="2350" spans="1:11">
      <c r="A2350">
        <v>14</v>
      </c>
      <c r="B2350" t="b">
        <v>0</v>
      </c>
      <c r="C2350" t="s">
        <v>46116</v>
      </c>
      <c r="D2350">
        <v>1037022454355</v>
      </c>
      <c r="E2350">
        <v>1</v>
      </c>
      <c r="F2350">
        <v>6129561670</v>
      </c>
      <c r="G2350">
        <v>3091000</v>
      </c>
      <c r="H2350" t="s">
        <v>40297</v>
      </c>
      <c r="I2350">
        <v>10858</v>
      </c>
      <c r="J2350">
        <v>6</v>
      </c>
      <c r="K2350">
        <v>12</v>
      </c>
    </row>
    <row r="2351" spans="1:11">
      <c r="A2351">
        <v>90</v>
      </c>
      <c r="B2351" t="b">
        <v>0</v>
      </c>
      <c r="C2351" t="s">
        <v>47367</v>
      </c>
      <c r="D2351">
        <v>1037022454355</v>
      </c>
      <c r="E2351">
        <v>1</v>
      </c>
      <c r="F2351">
        <v>6128007545</v>
      </c>
      <c r="G2351">
        <v>3090000</v>
      </c>
      <c r="H2351" t="s">
        <v>40297</v>
      </c>
      <c r="I2351">
        <v>10858</v>
      </c>
      <c r="J2351">
        <v>3</v>
      </c>
      <c r="K2351">
        <v>9</v>
      </c>
    </row>
    <row r="2352" spans="1:11">
      <c r="A2352">
        <v>90</v>
      </c>
      <c r="B2352" t="b">
        <v>0</v>
      </c>
      <c r="C2352" t="s">
        <v>43703</v>
      </c>
      <c r="D2352">
        <v>1037022454355</v>
      </c>
      <c r="E2352">
        <v>1</v>
      </c>
      <c r="F2352">
        <v>6114409641</v>
      </c>
      <c r="G2352">
        <v>300000</v>
      </c>
      <c r="H2352" t="s">
        <v>40297</v>
      </c>
      <c r="I2352">
        <v>10868</v>
      </c>
      <c r="J2352">
        <v>4</v>
      </c>
      <c r="K2352">
        <v>6</v>
      </c>
    </row>
    <row r="2353" spans="1:11">
      <c r="A2353">
        <v>30</v>
      </c>
      <c r="B2353" t="b">
        <v>0</v>
      </c>
      <c r="C2353" t="s">
        <v>44627</v>
      </c>
      <c r="D2353">
        <v>1037022454355</v>
      </c>
      <c r="E2353">
        <v>1</v>
      </c>
      <c r="F2353">
        <v>6126292445</v>
      </c>
      <c r="G2353">
        <v>299900</v>
      </c>
      <c r="H2353" t="s">
        <v>40297</v>
      </c>
      <c r="I2353">
        <v>10868</v>
      </c>
      <c r="J2353">
        <v>5</v>
      </c>
      <c r="K2353">
        <v>6</v>
      </c>
    </row>
    <row r="2354" spans="1:11">
      <c r="A2354">
        <v>90</v>
      </c>
      <c r="B2354" t="b">
        <v>0</v>
      </c>
      <c r="C2354" t="s">
        <v>44820</v>
      </c>
      <c r="D2354">
        <v>1037022454355</v>
      </c>
      <c r="E2354">
        <v>1</v>
      </c>
      <c r="F2354">
        <v>6130764253</v>
      </c>
      <c r="G2354">
        <v>140000</v>
      </c>
      <c r="H2354" t="s">
        <v>40297</v>
      </c>
      <c r="I2354">
        <v>10868</v>
      </c>
      <c r="J2354">
        <v>147</v>
      </c>
      <c r="K2354">
        <v>147</v>
      </c>
    </row>
    <row r="2355" spans="1:11">
      <c r="A2355">
        <v>90</v>
      </c>
      <c r="B2355" t="b">
        <v>0</v>
      </c>
      <c r="C2355" t="s">
        <v>45725</v>
      </c>
      <c r="D2355">
        <v>1037022454355</v>
      </c>
      <c r="E2355">
        <v>1</v>
      </c>
      <c r="F2355">
        <v>6068509026</v>
      </c>
      <c r="G2355">
        <v>139900</v>
      </c>
      <c r="H2355" t="s">
        <v>40297</v>
      </c>
      <c r="I2355">
        <v>10868</v>
      </c>
      <c r="J2355">
        <v>2</v>
      </c>
      <c r="K2355">
        <v>20</v>
      </c>
    </row>
    <row r="2356" spans="1:11">
      <c r="A2356">
        <v>90</v>
      </c>
      <c r="B2356" t="b">
        <v>0</v>
      </c>
      <c r="C2356" t="s">
        <v>40579</v>
      </c>
      <c r="D2356">
        <v>1037022454355</v>
      </c>
      <c r="E2356">
        <v>1</v>
      </c>
      <c r="F2356">
        <v>6108711237</v>
      </c>
      <c r="G2356">
        <v>500100</v>
      </c>
      <c r="H2356" t="s">
        <v>40297</v>
      </c>
      <c r="I2356">
        <v>10872</v>
      </c>
      <c r="J2356">
        <v>4</v>
      </c>
      <c r="K2356">
        <v>4</v>
      </c>
    </row>
    <row r="2357" spans="1:11">
      <c r="A2357">
        <v>90</v>
      </c>
      <c r="B2357" t="b">
        <v>0</v>
      </c>
      <c r="C2357" t="s">
        <v>40897</v>
      </c>
      <c r="D2357">
        <v>1037022454355</v>
      </c>
      <c r="E2357">
        <v>1</v>
      </c>
      <c r="F2357">
        <v>6070997550</v>
      </c>
      <c r="G2357">
        <v>500000</v>
      </c>
      <c r="H2357" t="s">
        <v>40297</v>
      </c>
      <c r="I2357">
        <v>10872</v>
      </c>
      <c r="J2357">
        <v>54</v>
      </c>
      <c r="K2357">
        <v>55</v>
      </c>
    </row>
    <row r="2358" spans="1:11">
      <c r="A2358">
        <v>90</v>
      </c>
      <c r="B2358" t="b">
        <v>0</v>
      </c>
      <c r="C2358" t="s">
        <v>43583</v>
      </c>
      <c r="D2358">
        <v>1037022454355</v>
      </c>
      <c r="E2358">
        <v>1</v>
      </c>
      <c r="F2358">
        <v>6073247739</v>
      </c>
      <c r="G2358">
        <v>500000</v>
      </c>
      <c r="H2358" t="s">
        <v>40297</v>
      </c>
      <c r="I2358">
        <v>10872</v>
      </c>
      <c r="J2358">
        <v>1</v>
      </c>
      <c r="K2358">
        <v>25</v>
      </c>
    </row>
    <row r="2359" spans="1:11">
      <c r="A2359">
        <v>90</v>
      </c>
      <c r="B2359" t="b">
        <v>0</v>
      </c>
      <c r="C2359" t="s">
        <v>44843</v>
      </c>
      <c r="D2359">
        <v>1037022454355</v>
      </c>
      <c r="E2359">
        <v>1</v>
      </c>
      <c r="F2359">
        <v>6129258008</v>
      </c>
      <c r="G2359">
        <v>480000</v>
      </c>
      <c r="H2359" t="s">
        <v>40297</v>
      </c>
      <c r="I2359">
        <v>10872</v>
      </c>
      <c r="J2359">
        <v>6</v>
      </c>
      <c r="K2359">
        <v>6</v>
      </c>
    </row>
    <row r="2360" spans="1:11">
      <c r="A2360">
        <v>90</v>
      </c>
      <c r="B2360" t="b">
        <v>0</v>
      </c>
      <c r="C2360" t="s">
        <v>44806</v>
      </c>
      <c r="D2360">
        <v>1037022454355</v>
      </c>
      <c r="E2360">
        <v>1</v>
      </c>
      <c r="F2360">
        <v>6130763155</v>
      </c>
      <c r="G2360">
        <v>110000</v>
      </c>
      <c r="H2360" t="s">
        <v>40297</v>
      </c>
      <c r="I2360">
        <v>10872</v>
      </c>
      <c r="J2360">
        <v>275</v>
      </c>
      <c r="K2360">
        <v>277</v>
      </c>
    </row>
    <row r="2361" spans="1:11">
      <c r="A2361">
        <v>90</v>
      </c>
      <c r="B2361" t="b">
        <v>0</v>
      </c>
      <c r="C2361" t="s">
        <v>45662</v>
      </c>
      <c r="D2361">
        <v>1037022454355</v>
      </c>
      <c r="E2361">
        <v>1</v>
      </c>
      <c r="F2361">
        <v>6106092893</v>
      </c>
      <c r="G2361">
        <v>109000</v>
      </c>
      <c r="H2361" t="s">
        <v>40297</v>
      </c>
      <c r="I2361">
        <v>10872</v>
      </c>
      <c r="J2361">
        <v>8</v>
      </c>
      <c r="K2361">
        <v>11</v>
      </c>
    </row>
    <row r="2362" spans="1:11">
      <c r="A2362">
        <v>90</v>
      </c>
      <c r="B2362" t="b">
        <v>0</v>
      </c>
      <c r="C2362" t="s">
        <v>44347</v>
      </c>
      <c r="D2362">
        <v>1037022454355</v>
      </c>
      <c r="E2362">
        <v>1</v>
      </c>
      <c r="F2362">
        <v>6104059820</v>
      </c>
      <c r="G2362">
        <v>499000</v>
      </c>
      <c r="H2362" t="s">
        <v>40297</v>
      </c>
      <c r="I2362">
        <v>10876</v>
      </c>
      <c r="J2362">
        <v>4</v>
      </c>
      <c r="K2362">
        <v>15</v>
      </c>
    </row>
    <row r="2363" spans="1:11">
      <c r="A2363">
        <v>90</v>
      </c>
      <c r="B2363" t="b">
        <v>0</v>
      </c>
      <c r="C2363" t="s">
        <v>44844</v>
      </c>
      <c r="D2363">
        <v>1037022454355</v>
      </c>
      <c r="E2363">
        <v>1</v>
      </c>
      <c r="F2363">
        <v>6129258115</v>
      </c>
      <c r="G2363">
        <v>480000</v>
      </c>
      <c r="H2363" t="s">
        <v>40297</v>
      </c>
      <c r="I2363">
        <v>10876</v>
      </c>
      <c r="J2363">
        <v>5</v>
      </c>
      <c r="K2363">
        <v>5</v>
      </c>
    </row>
    <row r="2364" spans="1:11">
      <c r="A2364">
        <v>30</v>
      </c>
      <c r="B2364" t="b">
        <v>0</v>
      </c>
      <c r="C2364" t="s">
        <v>44903</v>
      </c>
      <c r="D2364">
        <v>1037022454355</v>
      </c>
      <c r="E2364">
        <v>1</v>
      </c>
      <c r="F2364">
        <v>6120676143</v>
      </c>
      <c r="G2364">
        <v>479900</v>
      </c>
      <c r="H2364" t="s">
        <v>40297</v>
      </c>
      <c r="I2364">
        <v>10876</v>
      </c>
      <c r="J2364">
        <v>6</v>
      </c>
      <c r="K2364">
        <v>6</v>
      </c>
    </row>
    <row r="2365" spans="1:11">
      <c r="A2365">
        <v>90</v>
      </c>
      <c r="B2365" t="b">
        <v>0</v>
      </c>
      <c r="C2365" t="s">
        <v>44936</v>
      </c>
      <c r="D2365">
        <v>1037022454355</v>
      </c>
      <c r="E2365">
        <v>1</v>
      </c>
      <c r="F2365">
        <v>6130752335</v>
      </c>
      <c r="G2365">
        <v>190000</v>
      </c>
      <c r="H2365" t="s">
        <v>40297</v>
      </c>
      <c r="I2365">
        <v>10876</v>
      </c>
      <c r="J2365">
        <v>6</v>
      </c>
      <c r="K2365">
        <v>7</v>
      </c>
    </row>
    <row r="2366" spans="1:11">
      <c r="A2366">
        <v>90</v>
      </c>
      <c r="B2366" t="b">
        <v>0</v>
      </c>
      <c r="C2366" t="s">
        <v>43612</v>
      </c>
      <c r="D2366">
        <v>1037022454355</v>
      </c>
      <c r="E2366">
        <v>1</v>
      </c>
      <c r="F2366">
        <v>6073247969</v>
      </c>
      <c r="G2366">
        <v>500000</v>
      </c>
      <c r="H2366" t="s">
        <v>40297</v>
      </c>
      <c r="I2366">
        <v>10880</v>
      </c>
      <c r="J2366">
        <v>25</v>
      </c>
      <c r="K2366">
        <v>25</v>
      </c>
    </row>
    <row r="2367" spans="1:11">
      <c r="A2367">
        <v>30</v>
      </c>
      <c r="B2367" t="b">
        <v>0</v>
      </c>
      <c r="C2367" t="s">
        <v>44391</v>
      </c>
      <c r="D2367">
        <v>1037022454355</v>
      </c>
      <c r="E2367">
        <v>1</v>
      </c>
      <c r="F2367">
        <v>6127021834</v>
      </c>
      <c r="G2367">
        <v>400000</v>
      </c>
      <c r="H2367" t="s">
        <v>40297</v>
      </c>
      <c r="I2367">
        <v>10880</v>
      </c>
      <c r="J2367">
        <v>9</v>
      </c>
      <c r="K2367">
        <v>9</v>
      </c>
    </row>
    <row r="2368" spans="1:11">
      <c r="A2368">
        <v>90</v>
      </c>
      <c r="B2368" t="b">
        <v>0</v>
      </c>
      <c r="C2368" t="s">
        <v>45144</v>
      </c>
      <c r="D2368">
        <v>1037022454355</v>
      </c>
      <c r="E2368">
        <v>1</v>
      </c>
      <c r="F2368">
        <v>6129258196</v>
      </c>
      <c r="G2368">
        <v>350000</v>
      </c>
      <c r="H2368" t="s">
        <v>40297</v>
      </c>
      <c r="I2368">
        <v>10880</v>
      </c>
      <c r="J2368">
        <v>6</v>
      </c>
      <c r="K2368">
        <v>6</v>
      </c>
    </row>
    <row r="2369" spans="1:11">
      <c r="A2369">
        <v>90</v>
      </c>
      <c r="B2369" t="b">
        <v>0</v>
      </c>
      <c r="C2369" t="s">
        <v>45136</v>
      </c>
      <c r="D2369">
        <v>1037022454355</v>
      </c>
      <c r="E2369">
        <v>1</v>
      </c>
      <c r="F2369">
        <v>6130751129</v>
      </c>
      <c r="G2369">
        <v>190000</v>
      </c>
      <c r="H2369" t="s">
        <v>40297</v>
      </c>
      <c r="I2369">
        <v>10880</v>
      </c>
      <c r="J2369">
        <v>13</v>
      </c>
      <c r="K2369">
        <v>16</v>
      </c>
    </row>
    <row r="2370" spans="1:11">
      <c r="A2370">
        <v>30</v>
      </c>
      <c r="B2370" t="b">
        <v>0</v>
      </c>
      <c r="C2370" t="s">
        <v>44360</v>
      </c>
      <c r="D2370">
        <v>1037022454355</v>
      </c>
      <c r="E2370">
        <v>1</v>
      </c>
      <c r="F2370">
        <v>6126965452</v>
      </c>
      <c r="G2370">
        <v>500000</v>
      </c>
      <c r="H2370" t="s">
        <v>40297</v>
      </c>
      <c r="I2370">
        <v>10884</v>
      </c>
      <c r="J2370">
        <v>10</v>
      </c>
      <c r="K2370">
        <v>10</v>
      </c>
    </row>
    <row r="2371" spans="1:11">
      <c r="A2371">
        <v>90</v>
      </c>
      <c r="B2371" t="b">
        <v>0</v>
      </c>
      <c r="C2371" t="s">
        <v>45163</v>
      </c>
      <c r="D2371">
        <v>1037022454355</v>
      </c>
      <c r="E2371">
        <v>1</v>
      </c>
      <c r="F2371">
        <v>6129258342</v>
      </c>
      <c r="G2371">
        <v>490000</v>
      </c>
      <c r="H2371" t="s">
        <v>40297</v>
      </c>
      <c r="I2371">
        <v>10884</v>
      </c>
      <c r="J2371">
        <v>1</v>
      </c>
      <c r="K2371">
        <v>2</v>
      </c>
    </row>
    <row r="2372" spans="1:11">
      <c r="A2372">
        <v>90</v>
      </c>
      <c r="B2372" t="b">
        <v>0</v>
      </c>
      <c r="C2372" t="s">
        <v>40452</v>
      </c>
      <c r="D2372">
        <v>1037022454355</v>
      </c>
      <c r="E2372">
        <v>1</v>
      </c>
      <c r="F2372">
        <v>6120609329</v>
      </c>
      <c r="G2372">
        <v>1212000</v>
      </c>
      <c r="H2372" t="s">
        <v>40297</v>
      </c>
      <c r="I2372">
        <v>10888</v>
      </c>
      <c r="J2372">
        <v>29</v>
      </c>
      <c r="K2372">
        <v>36</v>
      </c>
    </row>
    <row r="2373" spans="1:11">
      <c r="A2373">
        <v>90</v>
      </c>
      <c r="B2373" t="b">
        <v>0</v>
      </c>
      <c r="C2373" t="s">
        <v>43371</v>
      </c>
      <c r="D2373">
        <v>1037022454355</v>
      </c>
      <c r="E2373">
        <v>1</v>
      </c>
      <c r="F2373">
        <v>6123851843</v>
      </c>
      <c r="G2373">
        <v>1200000</v>
      </c>
      <c r="H2373" t="s">
        <v>40297</v>
      </c>
      <c r="I2373">
        <v>10888</v>
      </c>
      <c r="J2373">
        <v>124</v>
      </c>
      <c r="K2373">
        <v>153</v>
      </c>
    </row>
    <row r="2374" spans="1:11">
      <c r="A2374">
        <v>90</v>
      </c>
      <c r="B2374" t="b">
        <v>0</v>
      </c>
      <c r="C2374" t="s">
        <v>45765</v>
      </c>
      <c r="D2374">
        <v>1037022454355</v>
      </c>
      <c r="E2374">
        <v>1</v>
      </c>
      <c r="F2374">
        <v>6134733722</v>
      </c>
      <c r="G2374">
        <v>1199000</v>
      </c>
      <c r="H2374" t="s">
        <v>40297</v>
      </c>
      <c r="I2374">
        <v>10888</v>
      </c>
      <c r="J2374">
        <v>8</v>
      </c>
      <c r="K2374">
        <v>11</v>
      </c>
    </row>
    <row r="2375" spans="1:11">
      <c r="A2375">
        <v>90</v>
      </c>
      <c r="B2375" t="b">
        <v>0</v>
      </c>
      <c r="C2375" t="s">
        <v>42543</v>
      </c>
      <c r="D2375">
        <v>1037022454355</v>
      </c>
      <c r="E2375">
        <v>1</v>
      </c>
      <c r="F2375">
        <v>6068750309</v>
      </c>
      <c r="G2375">
        <v>148100</v>
      </c>
      <c r="H2375" t="s">
        <v>40297</v>
      </c>
      <c r="I2375">
        <v>10998</v>
      </c>
      <c r="J2375">
        <v>49</v>
      </c>
      <c r="K2375">
        <v>54</v>
      </c>
    </row>
    <row r="2376" spans="1:11">
      <c r="A2376">
        <v>90</v>
      </c>
      <c r="B2376" t="b">
        <v>0</v>
      </c>
      <c r="C2376" t="s">
        <v>42792</v>
      </c>
      <c r="D2376">
        <v>1037022454355</v>
      </c>
      <c r="E2376">
        <v>1</v>
      </c>
      <c r="F2376">
        <v>6078418835</v>
      </c>
      <c r="G2376">
        <v>120000</v>
      </c>
      <c r="H2376" t="s">
        <v>40297</v>
      </c>
      <c r="I2376">
        <v>10998</v>
      </c>
      <c r="J2376">
        <v>3</v>
      </c>
      <c r="K2376">
        <v>3</v>
      </c>
    </row>
    <row r="2377" spans="1:11">
      <c r="A2377">
        <v>90</v>
      </c>
      <c r="B2377" t="b">
        <v>0</v>
      </c>
      <c r="C2377" t="s">
        <v>40826</v>
      </c>
      <c r="D2377">
        <v>1037022454355</v>
      </c>
      <c r="E2377">
        <v>1</v>
      </c>
      <c r="F2377">
        <v>6082301975</v>
      </c>
      <c r="G2377">
        <v>115300</v>
      </c>
      <c r="H2377" t="s">
        <v>40297</v>
      </c>
      <c r="I2377">
        <v>10998</v>
      </c>
      <c r="J2377">
        <v>2</v>
      </c>
      <c r="K2377">
        <v>2</v>
      </c>
    </row>
    <row r="2378" spans="1:11">
      <c r="A2378">
        <v>90</v>
      </c>
      <c r="B2378" t="b">
        <v>0</v>
      </c>
      <c r="C2378" t="s">
        <v>41323</v>
      </c>
      <c r="D2378">
        <v>1037022454355</v>
      </c>
      <c r="E2378">
        <v>1</v>
      </c>
      <c r="F2378">
        <v>6089547449</v>
      </c>
      <c r="G2378">
        <v>100000</v>
      </c>
      <c r="H2378" t="s">
        <v>40297</v>
      </c>
      <c r="I2378">
        <v>10998</v>
      </c>
      <c r="J2378">
        <v>10</v>
      </c>
      <c r="K2378">
        <v>12</v>
      </c>
    </row>
    <row r="2379" spans="1:11">
      <c r="A2379">
        <v>90</v>
      </c>
      <c r="B2379" t="b">
        <v>0</v>
      </c>
      <c r="C2379" t="s">
        <v>43377</v>
      </c>
      <c r="D2379">
        <v>1037022454355</v>
      </c>
      <c r="E2379">
        <v>1</v>
      </c>
      <c r="F2379">
        <v>6095036875</v>
      </c>
      <c r="G2379">
        <v>99940</v>
      </c>
      <c r="H2379" t="s">
        <v>40297</v>
      </c>
      <c r="I2379">
        <v>10998</v>
      </c>
      <c r="J2379">
        <v>40</v>
      </c>
      <c r="K2379">
        <v>50</v>
      </c>
    </row>
    <row r="2380" spans="1:11">
      <c r="A2380">
        <v>90</v>
      </c>
      <c r="B2380" t="b">
        <v>0</v>
      </c>
      <c r="C2380" t="s">
        <v>42701</v>
      </c>
      <c r="D2380">
        <v>1037022454355</v>
      </c>
      <c r="E2380">
        <v>1</v>
      </c>
      <c r="F2380">
        <v>6072224861</v>
      </c>
      <c r="G2380">
        <v>99670</v>
      </c>
      <c r="H2380" t="s">
        <v>40297</v>
      </c>
      <c r="I2380">
        <v>10998</v>
      </c>
      <c r="J2380">
        <v>22</v>
      </c>
      <c r="K2380">
        <v>22</v>
      </c>
    </row>
    <row r="2381" spans="1:11">
      <c r="A2381">
        <v>90</v>
      </c>
      <c r="B2381" t="b">
        <v>0</v>
      </c>
      <c r="C2381" t="s">
        <v>43542</v>
      </c>
      <c r="D2381">
        <v>1037022454355</v>
      </c>
      <c r="E2381">
        <v>1</v>
      </c>
      <c r="F2381">
        <v>6094612212</v>
      </c>
      <c r="G2381">
        <v>99670</v>
      </c>
      <c r="H2381" t="s">
        <v>40297</v>
      </c>
      <c r="I2381">
        <v>10998</v>
      </c>
      <c r="J2381">
        <v>53</v>
      </c>
      <c r="K2381">
        <v>53</v>
      </c>
    </row>
    <row r="2382" spans="1:11">
      <c r="A2382">
        <v>90</v>
      </c>
      <c r="B2382" t="b">
        <v>0</v>
      </c>
      <c r="C2382" t="s">
        <v>43756</v>
      </c>
      <c r="D2382">
        <v>1037022454355</v>
      </c>
      <c r="E2382">
        <v>1</v>
      </c>
      <c r="F2382">
        <v>6106836410</v>
      </c>
      <c r="G2382">
        <v>50000</v>
      </c>
      <c r="H2382" t="s">
        <v>40297</v>
      </c>
      <c r="I2382">
        <v>10998</v>
      </c>
      <c r="J2382">
        <v>41</v>
      </c>
      <c r="K2382">
        <v>50</v>
      </c>
    </row>
    <row r="2383" spans="1:11">
      <c r="A2383">
        <v>90</v>
      </c>
      <c r="B2383" t="b">
        <v>0</v>
      </c>
      <c r="C2383" t="s">
        <v>41778</v>
      </c>
      <c r="D2383">
        <v>1037022454355</v>
      </c>
      <c r="E2383">
        <v>1</v>
      </c>
      <c r="F2383">
        <v>6113996300</v>
      </c>
      <c r="G2383">
        <v>49000</v>
      </c>
      <c r="H2383" t="s">
        <v>40297</v>
      </c>
      <c r="I2383">
        <v>10998</v>
      </c>
      <c r="J2383">
        <v>16</v>
      </c>
      <c r="K2383">
        <v>20</v>
      </c>
    </row>
    <row r="2384" spans="1:11">
      <c r="A2384">
        <v>90</v>
      </c>
      <c r="B2384" t="b">
        <v>0</v>
      </c>
      <c r="C2384" t="s">
        <v>41618</v>
      </c>
      <c r="D2384">
        <v>1037022454355</v>
      </c>
      <c r="E2384">
        <v>1</v>
      </c>
      <c r="F2384">
        <v>6067857545</v>
      </c>
      <c r="G2384">
        <v>45950</v>
      </c>
      <c r="H2384" t="s">
        <v>40297</v>
      </c>
      <c r="I2384">
        <v>10998</v>
      </c>
      <c r="J2384">
        <v>10</v>
      </c>
      <c r="K2384">
        <v>30</v>
      </c>
    </row>
    <row r="2385" spans="1:11">
      <c r="A2385">
        <v>90</v>
      </c>
      <c r="B2385" t="b">
        <v>0</v>
      </c>
      <c r="C2385" t="s">
        <v>45212</v>
      </c>
      <c r="D2385">
        <v>1037022454355</v>
      </c>
      <c r="E2385">
        <v>1</v>
      </c>
      <c r="F2385">
        <v>6131437223</v>
      </c>
      <c r="G2385">
        <v>45940</v>
      </c>
      <c r="H2385" t="s">
        <v>40297</v>
      </c>
      <c r="I2385">
        <v>10998</v>
      </c>
      <c r="J2385">
        <v>19</v>
      </c>
      <c r="K2385">
        <v>49</v>
      </c>
    </row>
    <row r="2386" spans="1:11">
      <c r="A2386">
        <v>90</v>
      </c>
      <c r="B2386" t="b">
        <v>0</v>
      </c>
      <c r="C2386" t="s">
        <v>41059</v>
      </c>
      <c r="D2386">
        <v>1037022454355</v>
      </c>
      <c r="E2386">
        <v>1</v>
      </c>
      <c r="F2386">
        <v>6101669596</v>
      </c>
      <c r="G2386">
        <v>450000</v>
      </c>
      <c r="H2386" t="s">
        <v>40297</v>
      </c>
      <c r="I2386">
        <v>11105</v>
      </c>
      <c r="J2386">
        <v>1</v>
      </c>
      <c r="K2386">
        <v>2</v>
      </c>
    </row>
    <row r="2387" spans="1:11">
      <c r="A2387">
        <v>90</v>
      </c>
      <c r="B2387" t="b">
        <v>0</v>
      </c>
      <c r="C2387" t="s">
        <v>43935</v>
      </c>
      <c r="D2387">
        <v>1037022454355</v>
      </c>
      <c r="E2387">
        <v>1</v>
      </c>
      <c r="F2387">
        <v>6107657195</v>
      </c>
      <c r="G2387">
        <v>438000</v>
      </c>
      <c r="H2387" t="s">
        <v>40297</v>
      </c>
      <c r="I2387">
        <v>11105</v>
      </c>
      <c r="J2387">
        <v>1</v>
      </c>
      <c r="K2387">
        <v>1</v>
      </c>
    </row>
    <row r="2388" spans="1:11">
      <c r="A2388">
        <v>90</v>
      </c>
      <c r="B2388" t="b">
        <v>0</v>
      </c>
      <c r="C2388" t="s">
        <v>40956</v>
      </c>
      <c r="D2388">
        <v>1037022454355</v>
      </c>
      <c r="E2388">
        <v>1</v>
      </c>
      <c r="F2388">
        <v>6108740398</v>
      </c>
      <c r="G2388">
        <v>430000</v>
      </c>
      <c r="H2388" t="s">
        <v>40297</v>
      </c>
      <c r="I2388">
        <v>11105</v>
      </c>
      <c r="J2388">
        <v>13</v>
      </c>
      <c r="K2388">
        <v>15</v>
      </c>
    </row>
    <row r="2389" spans="1:11">
      <c r="A2389">
        <v>90</v>
      </c>
      <c r="B2389" t="b">
        <v>0</v>
      </c>
      <c r="C2389" t="s">
        <v>44164</v>
      </c>
      <c r="D2389">
        <v>1037022454355</v>
      </c>
      <c r="E2389">
        <v>1</v>
      </c>
      <c r="F2389">
        <v>6108740493</v>
      </c>
      <c r="G2389">
        <v>430000</v>
      </c>
      <c r="H2389" t="s">
        <v>40297</v>
      </c>
      <c r="I2389">
        <v>11105</v>
      </c>
      <c r="J2389">
        <v>5</v>
      </c>
      <c r="K2389">
        <v>5</v>
      </c>
    </row>
    <row r="2390" spans="1:11">
      <c r="A2390">
        <v>90</v>
      </c>
      <c r="B2390" t="b">
        <v>0</v>
      </c>
      <c r="C2390" t="s">
        <v>42191</v>
      </c>
      <c r="D2390">
        <v>1037022454355</v>
      </c>
      <c r="E2390">
        <v>1</v>
      </c>
      <c r="F2390">
        <v>6119930926</v>
      </c>
      <c r="G2390">
        <v>429900</v>
      </c>
      <c r="H2390" t="s">
        <v>40297</v>
      </c>
      <c r="I2390">
        <v>11105</v>
      </c>
      <c r="J2390">
        <v>8</v>
      </c>
      <c r="K2390">
        <v>12</v>
      </c>
    </row>
    <row r="2391" spans="1:11">
      <c r="A2391">
        <v>90</v>
      </c>
      <c r="B2391" t="b">
        <v>0</v>
      </c>
      <c r="C2391" t="s">
        <v>44908</v>
      </c>
      <c r="D2391">
        <v>1037022454355</v>
      </c>
      <c r="E2391">
        <v>1</v>
      </c>
      <c r="F2391">
        <v>6130773839</v>
      </c>
      <c r="G2391">
        <v>410000</v>
      </c>
      <c r="H2391" t="s">
        <v>40297</v>
      </c>
      <c r="I2391">
        <v>11105</v>
      </c>
      <c r="J2391">
        <v>89</v>
      </c>
      <c r="K2391">
        <v>89</v>
      </c>
    </row>
    <row r="2392" spans="1:11">
      <c r="A2392">
        <v>90</v>
      </c>
      <c r="B2392" t="b">
        <v>0</v>
      </c>
      <c r="C2392" t="s">
        <v>43076</v>
      </c>
      <c r="D2392">
        <v>1037022454355</v>
      </c>
      <c r="E2392">
        <v>1</v>
      </c>
      <c r="F2392">
        <v>6122919942</v>
      </c>
      <c r="G2392">
        <v>389800</v>
      </c>
      <c r="H2392" t="s">
        <v>40297</v>
      </c>
      <c r="I2392">
        <v>11105</v>
      </c>
      <c r="J2392">
        <v>1</v>
      </c>
      <c r="K2392">
        <v>1</v>
      </c>
    </row>
    <row r="2393" spans="1:11">
      <c r="A2393">
        <v>90</v>
      </c>
      <c r="B2393" t="b">
        <v>0</v>
      </c>
      <c r="C2393" t="s">
        <v>45045</v>
      </c>
      <c r="D2393">
        <v>1037022454355</v>
      </c>
      <c r="E2393">
        <v>1</v>
      </c>
      <c r="F2393">
        <v>6128295873</v>
      </c>
      <c r="G2393">
        <v>249800</v>
      </c>
      <c r="H2393" t="s">
        <v>40297</v>
      </c>
      <c r="I2393">
        <v>11105</v>
      </c>
      <c r="J2393">
        <v>2</v>
      </c>
      <c r="K2393">
        <v>10</v>
      </c>
    </row>
    <row r="2394" spans="1:11">
      <c r="A2394">
        <v>90</v>
      </c>
      <c r="B2394" t="b">
        <v>0</v>
      </c>
      <c r="C2394" t="s">
        <v>43914</v>
      </c>
      <c r="D2394">
        <v>1037022454355</v>
      </c>
      <c r="E2394">
        <v>1</v>
      </c>
      <c r="F2394">
        <v>6092256031</v>
      </c>
      <c r="G2394">
        <v>99990</v>
      </c>
      <c r="H2394" t="s">
        <v>40297</v>
      </c>
      <c r="I2394">
        <v>11129</v>
      </c>
      <c r="J2394">
        <v>100</v>
      </c>
      <c r="K2394">
        <v>100</v>
      </c>
    </row>
    <row r="2395" spans="1:11">
      <c r="A2395">
        <v>90</v>
      </c>
      <c r="B2395" t="b">
        <v>0</v>
      </c>
      <c r="C2395" t="s">
        <v>42609</v>
      </c>
      <c r="D2395">
        <v>1037022454355</v>
      </c>
      <c r="E2395">
        <v>1</v>
      </c>
      <c r="F2395">
        <v>6101813697</v>
      </c>
      <c r="G2395">
        <v>75000</v>
      </c>
      <c r="H2395" t="s">
        <v>40297</v>
      </c>
      <c r="I2395">
        <v>11129</v>
      </c>
      <c r="J2395">
        <v>1000</v>
      </c>
      <c r="K2395">
        <v>1000</v>
      </c>
    </row>
    <row r="2396" spans="1:11">
      <c r="A2396">
        <v>90</v>
      </c>
      <c r="B2396" t="b">
        <v>0</v>
      </c>
      <c r="C2396" t="s">
        <v>41467</v>
      </c>
      <c r="D2396">
        <v>1037022454355</v>
      </c>
      <c r="E2396">
        <v>1</v>
      </c>
      <c r="F2396">
        <v>6106948306</v>
      </c>
      <c r="G2396">
        <v>54000</v>
      </c>
      <c r="H2396" t="s">
        <v>40297</v>
      </c>
      <c r="I2396">
        <v>11129</v>
      </c>
      <c r="J2396">
        <v>285</v>
      </c>
      <c r="K2396">
        <v>300</v>
      </c>
    </row>
    <row r="2397" spans="1:11">
      <c r="A2397">
        <v>90</v>
      </c>
      <c r="B2397" t="b">
        <v>0</v>
      </c>
      <c r="C2397" t="s">
        <v>41531</v>
      </c>
      <c r="D2397">
        <v>1037022454355</v>
      </c>
      <c r="E2397">
        <v>1</v>
      </c>
      <c r="F2397">
        <v>6093120810</v>
      </c>
      <c r="G2397">
        <v>35000</v>
      </c>
      <c r="H2397" t="s">
        <v>40297</v>
      </c>
      <c r="I2397">
        <v>11129</v>
      </c>
      <c r="J2397">
        <v>141</v>
      </c>
      <c r="K2397">
        <v>1000</v>
      </c>
    </row>
    <row r="2398" spans="1:11">
      <c r="A2398">
        <v>90</v>
      </c>
      <c r="B2398" t="b">
        <v>0</v>
      </c>
      <c r="C2398" t="s">
        <v>47354</v>
      </c>
      <c r="D2398">
        <v>1037022454355</v>
      </c>
      <c r="E2398">
        <v>1</v>
      </c>
      <c r="F2398">
        <v>6137745167</v>
      </c>
      <c r="G2398">
        <v>34990</v>
      </c>
      <c r="H2398" t="s">
        <v>40297</v>
      </c>
      <c r="I2398">
        <v>11129</v>
      </c>
      <c r="J2398">
        <v>44</v>
      </c>
      <c r="K2398">
        <v>50</v>
      </c>
    </row>
    <row r="2399" spans="1:11">
      <c r="A2399">
        <v>90</v>
      </c>
      <c r="B2399" t="b">
        <v>0</v>
      </c>
      <c r="C2399" t="s">
        <v>42459</v>
      </c>
      <c r="D2399">
        <v>1037022454355</v>
      </c>
      <c r="E2399">
        <v>1</v>
      </c>
      <c r="F2399">
        <v>6094210334</v>
      </c>
      <c r="G2399">
        <v>97800</v>
      </c>
      <c r="H2399" t="s">
        <v>40297</v>
      </c>
      <c r="I2399">
        <v>11132</v>
      </c>
      <c r="J2399">
        <v>12</v>
      </c>
      <c r="K2399">
        <v>20</v>
      </c>
    </row>
    <row r="2400" spans="1:11">
      <c r="A2400">
        <v>90</v>
      </c>
      <c r="B2400" t="b">
        <v>0</v>
      </c>
      <c r="C2400" t="s">
        <v>40999</v>
      </c>
      <c r="D2400">
        <v>1037022454355</v>
      </c>
      <c r="E2400">
        <v>1</v>
      </c>
      <c r="F2400">
        <v>6084990238</v>
      </c>
      <c r="G2400">
        <v>44000</v>
      </c>
      <c r="H2400" t="s">
        <v>40297</v>
      </c>
      <c r="I2400">
        <v>11132</v>
      </c>
      <c r="J2400">
        <v>53</v>
      </c>
      <c r="K2400">
        <v>75</v>
      </c>
    </row>
    <row r="2401" spans="1:11">
      <c r="A2401">
        <v>90</v>
      </c>
      <c r="B2401" t="b">
        <v>0</v>
      </c>
      <c r="C2401" t="s">
        <v>46571</v>
      </c>
      <c r="D2401">
        <v>1037022454355</v>
      </c>
      <c r="E2401">
        <v>1</v>
      </c>
      <c r="F2401">
        <v>6107318254</v>
      </c>
      <c r="G2401">
        <v>40000</v>
      </c>
      <c r="H2401" t="s">
        <v>40297</v>
      </c>
      <c r="I2401">
        <v>11132</v>
      </c>
      <c r="J2401">
        <v>80</v>
      </c>
      <c r="K2401">
        <v>100</v>
      </c>
    </row>
    <row r="2402" spans="1:11">
      <c r="A2402">
        <v>90</v>
      </c>
      <c r="B2402" t="b">
        <v>0</v>
      </c>
      <c r="C2402" t="s">
        <v>47395</v>
      </c>
      <c r="D2402">
        <v>1037022454355</v>
      </c>
      <c r="E2402">
        <v>1</v>
      </c>
      <c r="F2402">
        <v>6124763854</v>
      </c>
      <c r="G2402">
        <v>39990</v>
      </c>
      <c r="H2402" t="s">
        <v>40297</v>
      </c>
      <c r="I2402">
        <v>11132</v>
      </c>
      <c r="J2402">
        <v>22</v>
      </c>
      <c r="K2402">
        <v>35</v>
      </c>
    </row>
    <row r="2403" spans="1:11">
      <c r="A2403">
        <v>90</v>
      </c>
      <c r="B2403" t="b">
        <v>0</v>
      </c>
      <c r="C2403" t="s">
        <v>41039</v>
      </c>
      <c r="D2403">
        <v>1037022454355</v>
      </c>
      <c r="E2403">
        <v>1</v>
      </c>
      <c r="F2403">
        <v>6085088795</v>
      </c>
      <c r="G2403">
        <v>199000</v>
      </c>
      <c r="H2403" t="s">
        <v>40297</v>
      </c>
      <c r="I2403">
        <v>11134</v>
      </c>
      <c r="J2403">
        <v>50</v>
      </c>
      <c r="K2403">
        <v>50</v>
      </c>
    </row>
    <row r="2404" spans="1:11">
      <c r="A2404">
        <v>90</v>
      </c>
      <c r="B2404" t="b">
        <v>0</v>
      </c>
      <c r="C2404" t="s">
        <v>41000</v>
      </c>
      <c r="D2404">
        <v>1037022454355</v>
      </c>
      <c r="E2404">
        <v>1</v>
      </c>
      <c r="F2404">
        <v>6084990239</v>
      </c>
      <c r="G2404">
        <v>100000</v>
      </c>
      <c r="H2404" t="s">
        <v>40297</v>
      </c>
      <c r="I2404">
        <v>11134</v>
      </c>
      <c r="J2404">
        <v>22</v>
      </c>
      <c r="K2404">
        <v>25</v>
      </c>
    </row>
    <row r="2405" spans="1:11">
      <c r="A2405">
        <v>90</v>
      </c>
      <c r="B2405" t="b">
        <v>0</v>
      </c>
      <c r="C2405" t="s">
        <v>41457</v>
      </c>
      <c r="D2405">
        <v>1037022454355</v>
      </c>
      <c r="E2405">
        <v>1</v>
      </c>
      <c r="F2405">
        <v>6088958616</v>
      </c>
      <c r="G2405">
        <v>100000</v>
      </c>
      <c r="H2405" t="s">
        <v>40297</v>
      </c>
      <c r="I2405">
        <v>11134</v>
      </c>
      <c r="J2405">
        <v>3</v>
      </c>
      <c r="K2405">
        <v>3</v>
      </c>
    </row>
    <row r="2406" spans="1:11">
      <c r="A2406">
        <v>90</v>
      </c>
      <c r="B2406" t="b">
        <v>0</v>
      </c>
      <c r="C2406" t="s">
        <v>40961</v>
      </c>
      <c r="D2406">
        <v>1037022454355</v>
      </c>
      <c r="E2406">
        <v>1</v>
      </c>
      <c r="F2406">
        <v>6088528911</v>
      </c>
      <c r="G2406">
        <v>99990</v>
      </c>
      <c r="H2406" t="s">
        <v>40297</v>
      </c>
      <c r="I2406">
        <v>11134</v>
      </c>
      <c r="J2406">
        <v>96</v>
      </c>
      <c r="K2406">
        <v>106</v>
      </c>
    </row>
    <row r="2407" spans="1:11">
      <c r="A2407">
        <v>90</v>
      </c>
      <c r="B2407" t="b">
        <v>0</v>
      </c>
      <c r="C2407" t="s">
        <v>40557</v>
      </c>
      <c r="D2407">
        <v>1037022454355</v>
      </c>
      <c r="E2407">
        <v>1</v>
      </c>
      <c r="F2407">
        <v>6085085333</v>
      </c>
      <c r="G2407">
        <v>99930</v>
      </c>
      <c r="H2407" t="s">
        <v>40297</v>
      </c>
      <c r="I2407">
        <v>11134</v>
      </c>
      <c r="J2407">
        <v>48</v>
      </c>
      <c r="K2407">
        <v>59</v>
      </c>
    </row>
    <row r="2408" spans="1:11">
      <c r="A2408">
        <v>90</v>
      </c>
      <c r="B2408" t="b">
        <v>0</v>
      </c>
      <c r="C2408" t="s">
        <v>45532</v>
      </c>
      <c r="D2408">
        <v>1037022454355</v>
      </c>
      <c r="E2408">
        <v>1</v>
      </c>
      <c r="F2408">
        <v>6137744777</v>
      </c>
      <c r="G2408">
        <v>99920</v>
      </c>
      <c r="H2408" t="s">
        <v>40297</v>
      </c>
      <c r="I2408">
        <v>11134</v>
      </c>
      <c r="J2408">
        <v>48</v>
      </c>
      <c r="K2408">
        <v>50</v>
      </c>
    </row>
    <row r="2409" spans="1:11">
      <c r="A2409">
        <v>90</v>
      </c>
      <c r="B2409" t="b">
        <v>0</v>
      </c>
      <c r="C2409" t="s">
        <v>46275</v>
      </c>
      <c r="D2409">
        <v>1037022454355</v>
      </c>
      <c r="E2409">
        <v>1</v>
      </c>
      <c r="F2409">
        <v>6138050633</v>
      </c>
      <c r="G2409">
        <v>99190</v>
      </c>
      <c r="H2409" t="s">
        <v>40297</v>
      </c>
      <c r="I2409">
        <v>11134</v>
      </c>
      <c r="J2409">
        <v>10</v>
      </c>
      <c r="K2409">
        <v>10</v>
      </c>
    </row>
    <row r="2410" spans="1:11">
      <c r="A2410">
        <v>90</v>
      </c>
      <c r="B2410" t="b">
        <v>0</v>
      </c>
      <c r="C2410" t="s">
        <v>44080</v>
      </c>
      <c r="D2410">
        <v>1037022454355</v>
      </c>
      <c r="E2410">
        <v>1</v>
      </c>
      <c r="F2410">
        <v>6116243594</v>
      </c>
      <c r="G2410">
        <v>29950000</v>
      </c>
      <c r="H2410" t="s">
        <v>40297</v>
      </c>
      <c r="I2410">
        <v>11172</v>
      </c>
      <c r="J2410">
        <v>1</v>
      </c>
      <c r="K2410">
        <v>1</v>
      </c>
    </row>
    <row r="2411" spans="1:11">
      <c r="A2411">
        <v>90</v>
      </c>
      <c r="B2411" t="b">
        <v>0</v>
      </c>
      <c r="C2411" t="s">
        <v>43350</v>
      </c>
      <c r="D2411">
        <v>1037022454355</v>
      </c>
      <c r="E2411">
        <v>1</v>
      </c>
      <c r="F2411">
        <v>6118432953</v>
      </c>
      <c r="G2411">
        <v>29930000</v>
      </c>
      <c r="H2411" t="s">
        <v>40297</v>
      </c>
      <c r="I2411">
        <v>11172</v>
      </c>
      <c r="J2411">
        <v>4</v>
      </c>
      <c r="K2411">
        <v>4</v>
      </c>
    </row>
    <row r="2412" spans="1:11">
      <c r="A2412">
        <v>90</v>
      </c>
      <c r="B2412" t="b">
        <v>0</v>
      </c>
      <c r="C2412" t="s">
        <v>46879</v>
      </c>
      <c r="D2412">
        <v>1037022454355</v>
      </c>
      <c r="E2412">
        <v>1</v>
      </c>
      <c r="F2412">
        <v>6133111507</v>
      </c>
      <c r="G2412">
        <v>29920000</v>
      </c>
      <c r="H2412" t="s">
        <v>40297</v>
      </c>
      <c r="I2412">
        <v>11172</v>
      </c>
      <c r="J2412">
        <v>1</v>
      </c>
      <c r="K2412">
        <v>1</v>
      </c>
    </row>
    <row r="2413" spans="1:11">
      <c r="A2413">
        <v>90</v>
      </c>
      <c r="B2413" t="b">
        <v>0</v>
      </c>
      <c r="C2413" t="s">
        <v>44455</v>
      </c>
      <c r="D2413">
        <v>1037022454355</v>
      </c>
      <c r="E2413">
        <v>1</v>
      </c>
      <c r="F2413">
        <v>6128380358</v>
      </c>
      <c r="G2413">
        <v>29910000</v>
      </c>
      <c r="H2413" t="s">
        <v>40297</v>
      </c>
      <c r="I2413">
        <v>11172</v>
      </c>
      <c r="J2413">
        <v>1</v>
      </c>
      <c r="K2413">
        <v>5</v>
      </c>
    </row>
    <row r="2414" spans="1:11">
      <c r="A2414">
        <v>90</v>
      </c>
      <c r="B2414" t="b">
        <v>0</v>
      </c>
      <c r="C2414" t="s">
        <v>43875</v>
      </c>
      <c r="D2414">
        <v>1037022454355</v>
      </c>
      <c r="E2414">
        <v>1</v>
      </c>
      <c r="F2414">
        <v>6121667998</v>
      </c>
      <c r="G2414">
        <v>41290000</v>
      </c>
      <c r="H2414" t="s">
        <v>40297</v>
      </c>
      <c r="I2414">
        <v>11174</v>
      </c>
      <c r="J2414">
        <v>2</v>
      </c>
      <c r="K2414">
        <v>2</v>
      </c>
    </row>
    <row r="2415" spans="1:11">
      <c r="A2415">
        <v>90</v>
      </c>
      <c r="B2415" t="b">
        <v>0</v>
      </c>
      <c r="C2415" t="s">
        <v>44540</v>
      </c>
      <c r="D2415">
        <v>1037022454355</v>
      </c>
      <c r="E2415">
        <v>1</v>
      </c>
      <c r="F2415">
        <v>6128814778</v>
      </c>
      <c r="G2415">
        <v>22000000</v>
      </c>
      <c r="H2415" t="s">
        <v>40297</v>
      </c>
      <c r="I2415">
        <v>11174</v>
      </c>
      <c r="J2415">
        <v>1</v>
      </c>
      <c r="K2415">
        <v>1</v>
      </c>
    </row>
    <row r="2416" spans="1:11">
      <c r="A2416">
        <v>14</v>
      </c>
      <c r="B2416" t="b">
        <v>0</v>
      </c>
      <c r="C2416" t="s">
        <v>45248</v>
      </c>
      <c r="D2416">
        <v>1037022454355</v>
      </c>
      <c r="E2416">
        <v>1</v>
      </c>
      <c r="F2416">
        <v>6130823468</v>
      </c>
      <c r="G2416">
        <v>21000000</v>
      </c>
      <c r="H2416" t="s">
        <v>40297</v>
      </c>
      <c r="I2416">
        <v>11174</v>
      </c>
      <c r="J2416">
        <v>2</v>
      </c>
      <c r="K2416">
        <v>2</v>
      </c>
    </row>
    <row r="2417" spans="1:11">
      <c r="A2417">
        <v>90</v>
      </c>
      <c r="B2417" t="b">
        <v>0</v>
      </c>
      <c r="C2417" t="s">
        <v>45399</v>
      </c>
      <c r="D2417">
        <v>1037022454355</v>
      </c>
      <c r="E2417">
        <v>1</v>
      </c>
      <c r="F2417">
        <v>6134662359</v>
      </c>
      <c r="G2417">
        <v>20990000</v>
      </c>
      <c r="H2417" t="s">
        <v>40297</v>
      </c>
      <c r="I2417">
        <v>11174</v>
      </c>
      <c r="J2417">
        <v>5</v>
      </c>
      <c r="K2417">
        <v>5</v>
      </c>
    </row>
    <row r="2418" spans="1:11">
      <c r="A2418">
        <v>90</v>
      </c>
      <c r="B2418" t="b">
        <v>0</v>
      </c>
      <c r="C2418" t="s">
        <v>45413</v>
      </c>
      <c r="D2418">
        <v>1037022454355</v>
      </c>
      <c r="E2418">
        <v>1</v>
      </c>
      <c r="F2418">
        <v>6134662529</v>
      </c>
      <c r="G2418">
        <v>32000000</v>
      </c>
      <c r="H2418" t="s">
        <v>40297</v>
      </c>
      <c r="I2418">
        <v>11182</v>
      </c>
      <c r="J2418">
        <v>4</v>
      </c>
      <c r="K2418">
        <v>4</v>
      </c>
    </row>
    <row r="2419" spans="1:11">
      <c r="A2419">
        <v>90</v>
      </c>
      <c r="B2419" t="b">
        <v>0</v>
      </c>
      <c r="C2419" t="s">
        <v>46858</v>
      </c>
      <c r="D2419">
        <v>1037022454355</v>
      </c>
      <c r="E2419">
        <v>1</v>
      </c>
      <c r="F2419">
        <v>6129015254</v>
      </c>
      <c r="G2419">
        <v>31990000</v>
      </c>
      <c r="H2419" t="s">
        <v>40297</v>
      </c>
      <c r="I2419">
        <v>11182</v>
      </c>
      <c r="J2419">
        <v>1</v>
      </c>
      <c r="K2419">
        <v>2</v>
      </c>
    </row>
    <row r="2420" spans="1:11">
      <c r="A2420">
        <v>90</v>
      </c>
      <c r="B2420" t="b">
        <v>0</v>
      </c>
      <c r="C2420" t="s">
        <v>42566</v>
      </c>
      <c r="D2420">
        <v>1037022454355</v>
      </c>
      <c r="E2420">
        <v>1</v>
      </c>
      <c r="F2420">
        <v>6078914931</v>
      </c>
      <c r="G2420">
        <v>34380000</v>
      </c>
      <c r="H2420" t="s">
        <v>40297</v>
      </c>
      <c r="I2420">
        <v>11184</v>
      </c>
      <c r="J2420">
        <v>1</v>
      </c>
      <c r="K2420">
        <v>1</v>
      </c>
    </row>
    <row r="2421" spans="1:11">
      <c r="A2421">
        <v>90</v>
      </c>
      <c r="B2421" t="b">
        <v>0</v>
      </c>
      <c r="C2421" t="s">
        <v>41208</v>
      </c>
      <c r="D2421">
        <v>1037022454355</v>
      </c>
      <c r="E2421">
        <v>1</v>
      </c>
      <c r="F2421">
        <v>6084664164</v>
      </c>
      <c r="G2421">
        <v>32750000</v>
      </c>
      <c r="H2421" t="s">
        <v>40297</v>
      </c>
      <c r="I2421">
        <v>11184</v>
      </c>
      <c r="J2421">
        <v>2</v>
      </c>
      <c r="K2421">
        <v>2</v>
      </c>
    </row>
    <row r="2422" spans="1:11">
      <c r="A2422">
        <v>90</v>
      </c>
      <c r="B2422" t="b">
        <v>0</v>
      </c>
      <c r="C2422" t="s">
        <v>44562</v>
      </c>
      <c r="D2422">
        <v>1037022454355</v>
      </c>
      <c r="E2422">
        <v>1</v>
      </c>
      <c r="F2422">
        <v>6126290186</v>
      </c>
      <c r="G2422">
        <v>32710000</v>
      </c>
      <c r="H2422" t="s">
        <v>40297</v>
      </c>
      <c r="I2422">
        <v>11184</v>
      </c>
      <c r="J2422">
        <v>1</v>
      </c>
      <c r="K2422">
        <v>1</v>
      </c>
    </row>
    <row r="2423" spans="1:11">
      <c r="A2423">
        <v>90</v>
      </c>
      <c r="B2423" t="b">
        <v>0</v>
      </c>
      <c r="C2423" t="s">
        <v>47077</v>
      </c>
      <c r="D2423">
        <v>1037022454355</v>
      </c>
      <c r="E2423">
        <v>1</v>
      </c>
      <c r="F2423">
        <v>6125971319</v>
      </c>
      <c r="G2423">
        <v>32690000</v>
      </c>
      <c r="H2423" t="s">
        <v>40297</v>
      </c>
      <c r="I2423">
        <v>11184</v>
      </c>
      <c r="J2423">
        <v>1</v>
      </c>
      <c r="K2423">
        <v>1</v>
      </c>
    </row>
    <row r="2424" spans="1:11">
      <c r="A2424">
        <v>90</v>
      </c>
      <c r="B2424" t="b">
        <v>0</v>
      </c>
      <c r="C2424" t="s">
        <v>47415</v>
      </c>
      <c r="D2424">
        <v>1037022454355</v>
      </c>
      <c r="E2424">
        <v>1</v>
      </c>
      <c r="F2424">
        <v>6096812999</v>
      </c>
      <c r="G2424">
        <v>32670000</v>
      </c>
      <c r="H2424" t="s">
        <v>40297</v>
      </c>
      <c r="I2424">
        <v>11184</v>
      </c>
      <c r="J2424">
        <v>15</v>
      </c>
      <c r="K2424">
        <v>17</v>
      </c>
    </row>
    <row r="2425" spans="1:11">
      <c r="A2425">
        <v>90</v>
      </c>
      <c r="B2425" t="b">
        <v>0</v>
      </c>
      <c r="C2425" t="s">
        <v>46168</v>
      </c>
      <c r="D2425">
        <v>1037022454355</v>
      </c>
      <c r="E2425">
        <v>1</v>
      </c>
      <c r="F2425">
        <v>6134379149</v>
      </c>
      <c r="G2425">
        <v>32660000</v>
      </c>
      <c r="H2425" t="s">
        <v>40297</v>
      </c>
      <c r="I2425">
        <v>11184</v>
      </c>
      <c r="J2425">
        <v>1</v>
      </c>
      <c r="K2425">
        <v>2</v>
      </c>
    </row>
    <row r="2426" spans="1:11">
      <c r="A2426">
        <v>30</v>
      </c>
      <c r="B2426" t="b">
        <v>0</v>
      </c>
      <c r="C2426" t="s">
        <v>43422</v>
      </c>
      <c r="D2426">
        <v>1037022454355</v>
      </c>
      <c r="E2426">
        <v>1</v>
      </c>
      <c r="F2426">
        <v>6117024476</v>
      </c>
      <c r="G2426">
        <v>30950000</v>
      </c>
      <c r="H2426" t="s">
        <v>40297</v>
      </c>
      <c r="I2426">
        <v>11186</v>
      </c>
      <c r="J2426">
        <v>1</v>
      </c>
      <c r="K2426">
        <v>1</v>
      </c>
    </row>
    <row r="2427" spans="1:11">
      <c r="A2427">
        <v>90</v>
      </c>
      <c r="B2427" t="b">
        <v>0</v>
      </c>
      <c r="C2427" t="s">
        <v>41908</v>
      </c>
      <c r="D2427">
        <v>1037022454355</v>
      </c>
      <c r="E2427">
        <v>1</v>
      </c>
      <c r="F2427">
        <v>6117629398</v>
      </c>
      <c r="G2427">
        <v>30940000</v>
      </c>
      <c r="H2427" t="s">
        <v>40297</v>
      </c>
      <c r="I2427">
        <v>11186</v>
      </c>
      <c r="J2427">
        <v>3</v>
      </c>
      <c r="K2427">
        <v>3</v>
      </c>
    </row>
    <row r="2428" spans="1:11">
      <c r="A2428">
        <v>90</v>
      </c>
      <c r="B2428" t="b">
        <v>0</v>
      </c>
      <c r="C2428" t="s">
        <v>45421</v>
      </c>
      <c r="D2428">
        <v>1037022454355</v>
      </c>
      <c r="E2428">
        <v>1</v>
      </c>
      <c r="F2428">
        <v>6134662710</v>
      </c>
      <c r="G2428">
        <v>28990000</v>
      </c>
      <c r="H2428" t="s">
        <v>40297</v>
      </c>
      <c r="I2428">
        <v>11186</v>
      </c>
      <c r="J2428">
        <v>2</v>
      </c>
      <c r="K2428">
        <v>5</v>
      </c>
    </row>
    <row r="2429" spans="1:11">
      <c r="A2429">
        <v>90</v>
      </c>
      <c r="B2429" t="b">
        <v>0</v>
      </c>
      <c r="C2429" t="s">
        <v>44704</v>
      </c>
      <c r="D2429">
        <v>1037022454355</v>
      </c>
      <c r="E2429">
        <v>1</v>
      </c>
      <c r="F2429">
        <v>6128819602</v>
      </c>
      <c r="G2429">
        <v>33000000</v>
      </c>
      <c r="H2429" t="s">
        <v>40297</v>
      </c>
      <c r="I2429">
        <v>11188</v>
      </c>
      <c r="J2429">
        <v>5</v>
      </c>
      <c r="K2429">
        <v>5</v>
      </c>
    </row>
    <row r="2430" spans="1:11">
      <c r="A2430">
        <v>90</v>
      </c>
      <c r="B2430" t="b">
        <v>0</v>
      </c>
      <c r="C2430" t="s">
        <v>47265</v>
      </c>
      <c r="D2430">
        <v>1037022454355</v>
      </c>
      <c r="E2430">
        <v>1</v>
      </c>
      <c r="F2430">
        <v>6137828120</v>
      </c>
      <c r="G2430">
        <v>30010000</v>
      </c>
      <c r="H2430" t="s">
        <v>40297</v>
      </c>
      <c r="I2430">
        <v>11188</v>
      </c>
      <c r="J2430">
        <v>8</v>
      </c>
      <c r="K2430">
        <v>8</v>
      </c>
    </row>
    <row r="2431" spans="1:11">
      <c r="A2431">
        <v>90</v>
      </c>
      <c r="B2431" t="b">
        <v>0</v>
      </c>
      <c r="C2431" t="s">
        <v>46173</v>
      </c>
      <c r="D2431">
        <v>1037022454355</v>
      </c>
      <c r="E2431">
        <v>1</v>
      </c>
      <c r="F2431">
        <v>6134706861</v>
      </c>
      <c r="G2431">
        <v>30000000</v>
      </c>
      <c r="H2431" t="s">
        <v>40297</v>
      </c>
      <c r="I2431">
        <v>11188</v>
      </c>
      <c r="J2431">
        <v>1</v>
      </c>
      <c r="K2431">
        <v>2</v>
      </c>
    </row>
    <row r="2432" spans="1:11">
      <c r="A2432">
        <v>90</v>
      </c>
      <c r="B2432" t="b">
        <v>0</v>
      </c>
      <c r="C2432" t="s">
        <v>43493</v>
      </c>
      <c r="D2432">
        <v>1037022454355</v>
      </c>
      <c r="E2432">
        <v>1</v>
      </c>
      <c r="F2432">
        <v>6108439805</v>
      </c>
      <c r="G2432">
        <v>37000000</v>
      </c>
      <c r="H2432" t="s">
        <v>40297</v>
      </c>
      <c r="I2432">
        <v>11190</v>
      </c>
      <c r="J2432">
        <v>1</v>
      </c>
      <c r="K2432">
        <v>1</v>
      </c>
    </row>
    <row r="2433" spans="1:11">
      <c r="A2433">
        <v>90</v>
      </c>
      <c r="B2433" t="b">
        <v>0</v>
      </c>
      <c r="C2433" t="s">
        <v>46798</v>
      </c>
      <c r="D2433">
        <v>1037022454355</v>
      </c>
      <c r="E2433">
        <v>1</v>
      </c>
      <c r="F2433">
        <v>6134380907</v>
      </c>
      <c r="G2433">
        <v>36990000</v>
      </c>
      <c r="H2433" t="s">
        <v>40297</v>
      </c>
      <c r="I2433">
        <v>11190</v>
      </c>
      <c r="J2433">
        <v>1</v>
      </c>
      <c r="K2433">
        <v>2</v>
      </c>
    </row>
    <row r="2434" spans="1:11">
      <c r="A2434">
        <v>90</v>
      </c>
      <c r="B2434" t="b">
        <v>0</v>
      </c>
      <c r="C2434" t="s">
        <v>46139</v>
      </c>
      <c r="D2434">
        <v>1037022454355</v>
      </c>
      <c r="E2434">
        <v>1</v>
      </c>
      <c r="F2434">
        <v>6137000253</v>
      </c>
      <c r="G2434">
        <v>35000000</v>
      </c>
      <c r="H2434" t="s">
        <v>40297</v>
      </c>
      <c r="I2434">
        <v>11190</v>
      </c>
      <c r="J2434">
        <v>1</v>
      </c>
      <c r="K2434">
        <v>1</v>
      </c>
    </row>
    <row r="2435" spans="1:11">
      <c r="A2435">
        <v>90</v>
      </c>
      <c r="B2435" t="b">
        <v>0</v>
      </c>
      <c r="C2435" t="s">
        <v>41331</v>
      </c>
      <c r="D2435">
        <v>1037022454355</v>
      </c>
      <c r="E2435">
        <v>1</v>
      </c>
      <c r="F2435">
        <v>6117629668</v>
      </c>
      <c r="G2435">
        <v>40000000</v>
      </c>
      <c r="H2435" t="s">
        <v>40297</v>
      </c>
      <c r="I2435">
        <v>11192</v>
      </c>
      <c r="J2435">
        <v>3</v>
      </c>
      <c r="K2435">
        <v>4</v>
      </c>
    </row>
    <row r="2436" spans="1:11">
      <c r="A2436">
        <v>90</v>
      </c>
      <c r="B2436" t="b">
        <v>0</v>
      </c>
      <c r="C2436" t="s">
        <v>45846</v>
      </c>
      <c r="D2436">
        <v>1037022454355</v>
      </c>
      <c r="E2436">
        <v>1</v>
      </c>
      <c r="F2436">
        <v>6136274885</v>
      </c>
      <c r="G2436">
        <v>33000000</v>
      </c>
      <c r="H2436" t="s">
        <v>40297</v>
      </c>
      <c r="I2436">
        <v>11192</v>
      </c>
      <c r="J2436">
        <v>1</v>
      </c>
      <c r="K2436">
        <v>5</v>
      </c>
    </row>
    <row r="2437" spans="1:11">
      <c r="A2437">
        <v>90</v>
      </c>
      <c r="B2437" t="b">
        <v>0</v>
      </c>
      <c r="C2437" t="s">
        <v>44012</v>
      </c>
      <c r="D2437">
        <v>1037022454355</v>
      </c>
      <c r="E2437">
        <v>1</v>
      </c>
      <c r="F2437">
        <v>6081279593</v>
      </c>
      <c r="G2437">
        <v>40010000</v>
      </c>
      <c r="H2437" t="s">
        <v>40297</v>
      </c>
      <c r="I2437">
        <v>11194</v>
      </c>
      <c r="J2437">
        <v>1</v>
      </c>
      <c r="K2437">
        <v>4</v>
      </c>
    </row>
    <row r="2438" spans="1:11">
      <c r="A2438">
        <v>90</v>
      </c>
      <c r="B2438" t="b">
        <v>0</v>
      </c>
      <c r="C2438" t="s">
        <v>40477</v>
      </c>
      <c r="D2438">
        <v>1037022454355</v>
      </c>
      <c r="E2438">
        <v>1</v>
      </c>
      <c r="F2438">
        <v>6100518376</v>
      </c>
      <c r="G2438">
        <v>40000000</v>
      </c>
      <c r="H2438" t="s">
        <v>40297</v>
      </c>
      <c r="I2438">
        <v>11194</v>
      </c>
      <c r="J2438">
        <v>1</v>
      </c>
      <c r="K2438">
        <v>2</v>
      </c>
    </row>
    <row r="2439" spans="1:11">
      <c r="A2439">
        <v>90</v>
      </c>
      <c r="B2439" t="b">
        <v>0</v>
      </c>
      <c r="C2439" t="s">
        <v>45204</v>
      </c>
      <c r="D2439">
        <v>1037022454355</v>
      </c>
      <c r="E2439">
        <v>1</v>
      </c>
      <c r="F2439">
        <v>6130787967</v>
      </c>
      <c r="G2439">
        <v>35000000</v>
      </c>
      <c r="H2439" t="s">
        <v>40297</v>
      </c>
      <c r="I2439">
        <v>11194</v>
      </c>
      <c r="J2439">
        <v>1</v>
      </c>
      <c r="K2439">
        <v>1</v>
      </c>
    </row>
    <row r="2440" spans="1:11">
      <c r="A2440">
        <v>90</v>
      </c>
      <c r="B2440" t="b">
        <v>0</v>
      </c>
      <c r="C2440" t="s">
        <v>46767</v>
      </c>
      <c r="D2440">
        <v>1037022454355</v>
      </c>
      <c r="E2440">
        <v>1</v>
      </c>
      <c r="F2440">
        <v>6137401976</v>
      </c>
      <c r="G2440">
        <v>35000000</v>
      </c>
      <c r="H2440" t="s">
        <v>40297</v>
      </c>
      <c r="I2440">
        <v>11196</v>
      </c>
      <c r="J2440">
        <v>10</v>
      </c>
      <c r="K2440">
        <v>10</v>
      </c>
    </row>
    <row r="2441" spans="1:11">
      <c r="A2441">
        <v>90</v>
      </c>
      <c r="B2441" t="b">
        <v>0</v>
      </c>
      <c r="C2441" t="s">
        <v>44541</v>
      </c>
      <c r="D2441">
        <v>1037022454355</v>
      </c>
      <c r="E2441">
        <v>1</v>
      </c>
      <c r="F2441">
        <v>6127337573</v>
      </c>
      <c r="G2441">
        <v>34000000</v>
      </c>
      <c r="H2441" t="s">
        <v>40297</v>
      </c>
      <c r="I2441">
        <v>11196</v>
      </c>
      <c r="J2441">
        <v>2</v>
      </c>
      <c r="K2441">
        <v>2</v>
      </c>
    </row>
    <row r="2442" spans="1:11">
      <c r="A2442">
        <v>90</v>
      </c>
      <c r="B2442" t="b">
        <v>0</v>
      </c>
      <c r="C2442" t="s">
        <v>44115</v>
      </c>
      <c r="D2442">
        <v>1037022454355</v>
      </c>
      <c r="E2442">
        <v>1</v>
      </c>
      <c r="F2442">
        <v>6072662559</v>
      </c>
      <c r="G2442">
        <v>19600000</v>
      </c>
      <c r="H2442" t="s">
        <v>40297</v>
      </c>
      <c r="I2442">
        <v>11198</v>
      </c>
      <c r="J2442">
        <v>7</v>
      </c>
      <c r="K2442">
        <v>12</v>
      </c>
    </row>
    <row r="2443" spans="1:11">
      <c r="A2443">
        <v>90</v>
      </c>
      <c r="B2443" t="b">
        <v>0</v>
      </c>
      <c r="C2443" t="s">
        <v>40978</v>
      </c>
      <c r="D2443">
        <v>1037022454355</v>
      </c>
      <c r="E2443">
        <v>1</v>
      </c>
      <c r="F2443">
        <v>6096721024</v>
      </c>
      <c r="G2443">
        <v>23420000</v>
      </c>
      <c r="H2443" t="s">
        <v>40297</v>
      </c>
      <c r="I2443">
        <v>11200</v>
      </c>
      <c r="J2443">
        <v>2</v>
      </c>
      <c r="K2443">
        <v>2</v>
      </c>
    </row>
    <row r="2444" spans="1:11">
      <c r="A2444">
        <v>90</v>
      </c>
      <c r="B2444" t="b">
        <v>0</v>
      </c>
      <c r="C2444" t="s">
        <v>40570</v>
      </c>
      <c r="D2444">
        <v>1037022454355</v>
      </c>
      <c r="E2444">
        <v>1</v>
      </c>
      <c r="F2444">
        <v>6097060225</v>
      </c>
      <c r="G2444">
        <v>23230000</v>
      </c>
      <c r="H2444" t="s">
        <v>40297</v>
      </c>
      <c r="I2444">
        <v>11200</v>
      </c>
      <c r="J2444">
        <v>7</v>
      </c>
      <c r="K2444">
        <v>7</v>
      </c>
    </row>
    <row r="2445" spans="1:11">
      <c r="A2445">
        <v>90</v>
      </c>
      <c r="B2445" t="b">
        <v>0</v>
      </c>
      <c r="C2445" t="s">
        <v>42599</v>
      </c>
      <c r="D2445">
        <v>1037022454355</v>
      </c>
      <c r="E2445">
        <v>1</v>
      </c>
      <c r="F2445">
        <v>6068816274</v>
      </c>
      <c r="G2445">
        <v>23220000</v>
      </c>
      <c r="H2445" t="s">
        <v>40297</v>
      </c>
      <c r="I2445">
        <v>11200</v>
      </c>
      <c r="J2445">
        <v>3</v>
      </c>
      <c r="K2445">
        <v>3</v>
      </c>
    </row>
    <row r="2446" spans="1:11">
      <c r="A2446">
        <v>90</v>
      </c>
      <c r="B2446" t="b">
        <v>0</v>
      </c>
      <c r="C2446" t="s">
        <v>41835</v>
      </c>
      <c r="D2446">
        <v>1037022454355</v>
      </c>
      <c r="E2446">
        <v>1</v>
      </c>
      <c r="F2446">
        <v>6072638813</v>
      </c>
      <c r="G2446">
        <v>16070000</v>
      </c>
      <c r="H2446" t="s">
        <v>40297</v>
      </c>
      <c r="I2446">
        <v>11202</v>
      </c>
      <c r="J2446">
        <v>1</v>
      </c>
      <c r="K2446">
        <v>1</v>
      </c>
    </row>
    <row r="2447" spans="1:11">
      <c r="A2447">
        <v>90</v>
      </c>
      <c r="B2447" t="b">
        <v>0</v>
      </c>
      <c r="C2447" t="s">
        <v>44062</v>
      </c>
      <c r="D2447">
        <v>1037022454355</v>
      </c>
      <c r="E2447">
        <v>1</v>
      </c>
      <c r="F2447">
        <v>6072661972</v>
      </c>
      <c r="G2447">
        <v>15600000</v>
      </c>
      <c r="H2447" t="s">
        <v>40297</v>
      </c>
      <c r="I2447">
        <v>11202</v>
      </c>
      <c r="J2447">
        <v>10</v>
      </c>
      <c r="K2447">
        <v>10</v>
      </c>
    </row>
    <row r="2448" spans="1:11">
      <c r="A2448">
        <v>90</v>
      </c>
      <c r="B2448" t="b">
        <v>0</v>
      </c>
      <c r="C2448" t="s">
        <v>41649</v>
      </c>
      <c r="D2448">
        <v>1037022454355</v>
      </c>
      <c r="E2448">
        <v>1</v>
      </c>
      <c r="F2448">
        <v>6067431830</v>
      </c>
      <c r="G2448">
        <v>15400000</v>
      </c>
      <c r="H2448" t="s">
        <v>40297</v>
      </c>
      <c r="I2448">
        <v>11202</v>
      </c>
      <c r="J2448">
        <v>27</v>
      </c>
      <c r="K2448">
        <v>36</v>
      </c>
    </row>
    <row r="2449" spans="1:11">
      <c r="A2449">
        <v>90</v>
      </c>
      <c r="B2449" t="b">
        <v>0</v>
      </c>
      <c r="C2449" t="s">
        <v>45396</v>
      </c>
      <c r="D2449">
        <v>1037022454355</v>
      </c>
      <c r="E2449">
        <v>1</v>
      </c>
      <c r="F2449">
        <v>6137611433</v>
      </c>
      <c r="G2449">
        <v>15000000</v>
      </c>
      <c r="H2449" t="s">
        <v>40297</v>
      </c>
      <c r="I2449">
        <v>11202</v>
      </c>
      <c r="J2449">
        <v>1</v>
      </c>
      <c r="K2449">
        <v>1</v>
      </c>
    </row>
    <row r="2450" spans="1:11">
      <c r="A2450">
        <v>90</v>
      </c>
      <c r="B2450" t="b">
        <v>0</v>
      </c>
      <c r="C2450" t="s">
        <v>41738</v>
      </c>
      <c r="D2450">
        <v>1037022454355</v>
      </c>
      <c r="E2450">
        <v>1</v>
      </c>
      <c r="F2450">
        <v>6073396432</v>
      </c>
      <c r="G2450">
        <v>1000000</v>
      </c>
      <c r="H2450" t="s">
        <v>40297</v>
      </c>
      <c r="I2450">
        <v>11219</v>
      </c>
      <c r="J2450">
        <v>13</v>
      </c>
      <c r="K2450">
        <v>25</v>
      </c>
    </row>
    <row r="2451" spans="1:11">
      <c r="A2451">
        <v>90</v>
      </c>
      <c r="B2451" t="b">
        <v>0</v>
      </c>
      <c r="C2451" t="s">
        <v>42280</v>
      </c>
      <c r="D2451">
        <v>1037022454355</v>
      </c>
      <c r="E2451">
        <v>1</v>
      </c>
      <c r="F2451">
        <v>6069370748</v>
      </c>
      <c r="G2451">
        <v>1100000</v>
      </c>
      <c r="H2451" t="s">
        <v>40297</v>
      </c>
      <c r="I2451">
        <v>11229</v>
      </c>
      <c r="J2451">
        <v>43</v>
      </c>
      <c r="K2451">
        <v>50</v>
      </c>
    </row>
    <row r="2452" spans="1:11">
      <c r="A2452">
        <v>90</v>
      </c>
      <c r="B2452" t="b">
        <v>0</v>
      </c>
      <c r="C2452" t="s">
        <v>44729</v>
      </c>
      <c r="D2452">
        <v>1037022454355</v>
      </c>
      <c r="E2452">
        <v>1</v>
      </c>
      <c r="F2452">
        <v>6127600871</v>
      </c>
      <c r="G2452">
        <v>1099000</v>
      </c>
      <c r="H2452" t="s">
        <v>40297</v>
      </c>
      <c r="I2452">
        <v>11229</v>
      </c>
      <c r="J2452">
        <v>2</v>
      </c>
      <c r="K2452">
        <v>2</v>
      </c>
    </row>
    <row r="2453" spans="1:11">
      <c r="A2453">
        <v>90</v>
      </c>
      <c r="B2453" t="b">
        <v>0</v>
      </c>
      <c r="C2453" t="s">
        <v>44963</v>
      </c>
      <c r="D2453">
        <v>1037022454355</v>
      </c>
      <c r="E2453">
        <v>1</v>
      </c>
      <c r="F2453">
        <v>6130575776</v>
      </c>
      <c r="G2453">
        <v>1098000</v>
      </c>
      <c r="H2453" t="s">
        <v>40297</v>
      </c>
      <c r="I2453">
        <v>11229</v>
      </c>
      <c r="J2453">
        <v>9</v>
      </c>
      <c r="K2453">
        <v>25</v>
      </c>
    </row>
    <row r="2454" spans="1:11">
      <c r="A2454">
        <v>90</v>
      </c>
      <c r="B2454" t="b">
        <v>0</v>
      </c>
      <c r="C2454" t="s">
        <v>41675</v>
      </c>
      <c r="D2454">
        <v>1037022454355</v>
      </c>
      <c r="E2454">
        <v>1</v>
      </c>
      <c r="F2454">
        <v>6073395810</v>
      </c>
      <c r="G2454">
        <v>1000000</v>
      </c>
      <c r="H2454" t="s">
        <v>40297</v>
      </c>
      <c r="I2454">
        <v>11249</v>
      </c>
      <c r="J2454">
        <v>25</v>
      </c>
      <c r="K2454">
        <v>25</v>
      </c>
    </row>
    <row r="2455" spans="1:11">
      <c r="A2455">
        <v>90</v>
      </c>
      <c r="B2455" t="b">
        <v>0</v>
      </c>
      <c r="C2455" t="s">
        <v>41641</v>
      </c>
      <c r="D2455">
        <v>1037022454355</v>
      </c>
      <c r="E2455">
        <v>1</v>
      </c>
      <c r="F2455">
        <v>6073395559</v>
      </c>
      <c r="G2455">
        <v>1000000</v>
      </c>
      <c r="H2455" t="s">
        <v>40297</v>
      </c>
      <c r="I2455">
        <v>11259</v>
      </c>
      <c r="J2455">
        <v>14</v>
      </c>
      <c r="K2455">
        <v>25</v>
      </c>
    </row>
    <row r="2456" spans="1:11">
      <c r="A2456">
        <v>90</v>
      </c>
      <c r="B2456" t="b">
        <v>0</v>
      </c>
      <c r="C2456" t="s">
        <v>42409</v>
      </c>
      <c r="D2456">
        <v>1037022454355</v>
      </c>
      <c r="E2456">
        <v>1</v>
      </c>
      <c r="F2456">
        <v>6123107833</v>
      </c>
      <c r="G2456">
        <v>500000</v>
      </c>
      <c r="H2456" t="s">
        <v>40297</v>
      </c>
      <c r="I2456">
        <v>11267</v>
      </c>
      <c r="J2456">
        <v>10</v>
      </c>
      <c r="K2456">
        <v>20</v>
      </c>
    </row>
    <row r="2457" spans="1:11">
      <c r="A2457">
        <v>90</v>
      </c>
      <c r="B2457" t="b">
        <v>0</v>
      </c>
      <c r="C2457" t="s">
        <v>46792</v>
      </c>
      <c r="D2457">
        <v>1037022454355</v>
      </c>
      <c r="E2457">
        <v>1</v>
      </c>
      <c r="F2457">
        <v>6134912048</v>
      </c>
      <c r="G2457">
        <v>400000</v>
      </c>
      <c r="H2457" t="s">
        <v>40297</v>
      </c>
      <c r="I2457">
        <v>11267</v>
      </c>
      <c r="J2457">
        <v>1</v>
      </c>
      <c r="K2457">
        <v>1</v>
      </c>
    </row>
    <row r="2458" spans="1:11">
      <c r="A2458">
        <v>90</v>
      </c>
      <c r="B2458" t="b">
        <v>0</v>
      </c>
      <c r="C2458" t="s">
        <v>47192</v>
      </c>
      <c r="D2458">
        <v>1037022454355</v>
      </c>
      <c r="E2458">
        <v>1</v>
      </c>
      <c r="F2458">
        <v>6135770702</v>
      </c>
      <c r="G2458">
        <v>290000</v>
      </c>
      <c r="H2458" t="s">
        <v>40297</v>
      </c>
      <c r="I2458">
        <v>11267</v>
      </c>
      <c r="J2458">
        <v>54</v>
      </c>
      <c r="K2458">
        <v>55</v>
      </c>
    </row>
    <row r="2459" spans="1:11">
      <c r="A2459">
        <v>90</v>
      </c>
      <c r="B2459" t="b">
        <v>0</v>
      </c>
      <c r="C2459" t="s">
        <v>42819</v>
      </c>
      <c r="D2459">
        <v>1037022454355</v>
      </c>
      <c r="E2459">
        <v>1</v>
      </c>
      <c r="F2459">
        <v>6077403191</v>
      </c>
      <c r="G2459">
        <v>1391000</v>
      </c>
      <c r="H2459" t="s">
        <v>40297</v>
      </c>
      <c r="I2459">
        <v>11269</v>
      </c>
      <c r="J2459">
        <v>1</v>
      </c>
      <c r="K2459">
        <v>20</v>
      </c>
    </row>
    <row r="2460" spans="1:11">
      <c r="A2460">
        <v>90</v>
      </c>
      <c r="B2460" t="b">
        <v>0</v>
      </c>
      <c r="C2460" t="s">
        <v>44167</v>
      </c>
      <c r="D2460">
        <v>1037022454355</v>
      </c>
      <c r="E2460">
        <v>1</v>
      </c>
      <c r="F2460">
        <v>6123748274</v>
      </c>
      <c r="G2460">
        <v>1370000</v>
      </c>
      <c r="H2460" t="s">
        <v>40297</v>
      </c>
      <c r="I2460">
        <v>11269</v>
      </c>
      <c r="J2460">
        <v>1</v>
      </c>
      <c r="K2460">
        <v>1</v>
      </c>
    </row>
    <row r="2461" spans="1:11">
      <c r="A2461">
        <v>90</v>
      </c>
      <c r="B2461" t="b">
        <v>0</v>
      </c>
      <c r="C2461" t="s">
        <v>41655</v>
      </c>
      <c r="D2461">
        <v>1037022454355</v>
      </c>
      <c r="E2461">
        <v>1</v>
      </c>
      <c r="F2461">
        <v>6125332904</v>
      </c>
      <c r="G2461">
        <v>1300000</v>
      </c>
      <c r="H2461" t="s">
        <v>40297</v>
      </c>
      <c r="I2461">
        <v>11269</v>
      </c>
      <c r="J2461">
        <v>2</v>
      </c>
      <c r="K2461">
        <v>3</v>
      </c>
    </row>
    <row r="2462" spans="1:11">
      <c r="A2462">
        <v>90</v>
      </c>
      <c r="B2462" t="b">
        <v>0</v>
      </c>
      <c r="C2462" t="s">
        <v>44653</v>
      </c>
      <c r="D2462">
        <v>1037022454355</v>
      </c>
      <c r="E2462">
        <v>1</v>
      </c>
      <c r="F2462">
        <v>6127461505</v>
      </c>
      <c r="G2462">
        <v>1298000</v>
      </c>
      <c r="H2462" t="s">
        <v>40297</v>
      </c>
      <c r="I2462">
        <v>11269</v>
      </c>
      <c r="J2462">
        <v>11</v>
      </c>
      <c r="K2462">
        <v>19</v>
      </c>
    </row>
    <row r="2463" spans="1:11">
      <c r="A2463">
        <v>90</v>
      </c>
      <c r="B2463" t="b">
        <v>0</v>
      </c>
      <c r="C2463" t="s">
        <v>44409</v>
      </c>
      <c r="D2463">
        <v>1037022454355</v>
      </c>
      <c r="E2463">
        <v>1</v>
      </c>
      <c r="F2463">
        <v>6123494757</v>
      </c>
      <c r="G2463">
        <v>1297000</v>
      </c>
      <c r="H2463" t="s">
        <v>40297</v>
      </c>
      <c r="I2463">
        <v>11269</v>
      </c>
      <c r="J2463">
        <v>184</v>
      </c>
      <c r="K2463">
        <v>194</v>
      </c>
    </row>
    <row r="2464" spans="1:11">
      <c r="A2464">
        <v>90</v>
      </c>
      <c r="B2464" t="b">
        <v>0</v>
      </c>
      <c r="C2464" t="s">
        <v>46056</v>
      </c>
      <c r="D2464">
        <v>1037022454355</v>
      </c>
      <c r="E2464">
        <v>1</v>
      </c>
      <c r="F2464">
        <v>6132602032</v>
      </c>
      <c r="G2464">
        <v>1290000</v>
      </c>
      <c r="H2464" t="s">
        <v>40297</v>
      </c>
      <c r="I2464">
        <v>11269</v>
      </c>
      <c r="J2464">
        <v>3</v>
      </c>
      <c r="K2464">
        <v>3</v>
      </c>
    </row>
    <row r="2465" spans="1:11">
      <c r="A2465">
        <v>90</v>
      </c>
      <c r="B2465" t="b">
        <v>0</v>
      </c>
      <c r="C2465" t="s">
        <v>47029</v>
      </c>
      <c r="D2465">
        <v>1037022454355</v>
      </c>
      <c r="E2465">
        <v>1</v>
      </c>
      <c r="F2465">
        <v>6134129815</v>
      </c>
      <c r="G2465">
        <v>1195000</v>
      </c>
      <c r="H2465" t="s">
        <v>40297</v>
      </c>
      <c r="I2465">
        <v>11269</v>
      </c>
      <c r="J2465">
        <v>16</v>
      </c>
      <c r="K2465">
        <v>25</v>
      </c>
    </row>
    <row r="2466" spans="1:11">
      <c r="A2466">
        <v>14</v>
      </c>
      <c r="B2466" t="b">
        <v>0</v>
      </c>
      <c r="C2466" t="s">
        <v>46994</v>
      </c>
      <c r="D2466">
        <v>1037022454355</v>
      </c>
      <c r="E2466">
        <v>1</v>
      </c>
      <c r="F2466">
        <v>6130295336</v>
      </c>
      <c r="G2466">
        <v>1194000</v>
      </c>
      <c r="H2466" t="s">
        <v>40297</v>
      </c>
      <c r="I2466">
        <v>11269</v>
      </c>
      <c r="J2466">
        <v>18</v>
      </c>
      <c r="K2466">
        <v>40</v>
      </c>
    </row>
    <row r="2467" spans="1:11">
      <c r="A2467">
        <v>90</v>
      </c>
      <c r="B2467" t="b">
        <v>0</v>
      </c>
      <c r="C2467" t="s">
        <v>47363</v>
      </c>
      <c r="D2467">
        <v>1037022454355</v>
      </c>
      <c r="E2467">
        <v>1</v>
      </c>
      <c r="F2467">
        <v>6136068326</v>
      </c>
      <c r="G2467">
        <v>1150000</v>
      </c>
      <c r="H2467" t="s">
        <v>40297</v>
      </c>
      <c r="I2467">
        <v>11269</v>
      </c>
      <c r="J2467">
        <v>1</v>
      </c>
      <c r="K2467">
        <v>20</v>
      </c>
    </row>
    <row r="2468" spans="1:11">
      <c r="A2468">
        <v>90</v>
      </c>
      <c r="B2468" t="b">
        <v>0</v>
      </c>
      <c r="C2468" t="s">
        <v>45217</v>
      </c>
      <c r="D2468">
        <v>1037022454355</v>
      </c>
      <c r="E2468">
        <v>1</v>
      </c>
      <c r="F2468">
        <v>6129906374</v>
      </c>
      <c r="G2468">
        <v>800000</v>
      </c>
      <c r="H2468" t="s">
        <v>40297</v>
      </c>
      <c r="I2468">
        <v>11277</v>
      </c>
      <c r="J2468">
        <v>1</v>
      </c>
      <c r="K2468">
        <v>1</v>
      </c>
    </row>
    <row r="2469" spans="1:11">
      <c r="A2469">
        <v>90</v>
      </c>
      <c r="B2469" t="b">
        <v>0</v>
      </c>
      <c r="C2469" t="s">
        <v>42314</v>
      </c>
      <c r="D2469">
        <v>1037022454355</v>
      </c>
      <c r="E2469">
        <v>1</v>
      </c>
      <c r="F2469">
        <v>6113804475</v>
      </c>
      <c r="G2469">
        <v>1990000</v>
      </c>
      <c r="H2469" t="s">
        <v>40297</v>
      </c>
      <c r="I2469">
        <v>11279</v>
      </c>
      <c r="J2469">
        <v>18</v>
      </c>
      <c r="K2469">
        <v>20</v>
      </c>
    </row>
    <row r="2470" spans="1:11">
      <c r="A2470">
        <v>14</v>
      </c>
      <c r="B2470" t="b">
        <v>0</v>
      </c>
      <c r="C2470" t="s">
        <v>44968</v>
      </c>
      <c r="D2470">
        <v>1037022454355</v>
      </c>
      <c r="E2470">
        <v>1</v>
      </c>
      <c r="F2470">
        <v>6116420310</v>
      </c>
      <c r="G2470">
        <v>1986000</v>
      </c>
      <c r="H2470" t="s">
        <v>40297</v>
      </c>
      <c r="I2470">
        <v>11279</v>
      </c>
      <c r="J2470">
        <v>8</v>
      </c>
      <c r="K2470">
        <v>8</v>
      </c>
    </row>
    <row r="2471" spans="1:11">
      <c r="A2471">
        <v>90</v>
      </c>
      <c r="B2471" t="b">
        <v>0</v>
      </c>
      <c r="C2471" t="s">
        <v>46635</v>
      </c>
      <c r="D2471">
        <v>1037022454355</v>
      </c>
      <c r="E2471">
        <v>1</v>
      </c>
      <c r="F2471">
        <v>6136220374</v>
      </c>
      <c r="G2471">
        <v>2501</v>
      </c>
      <c r="H2471" t="s">
        <v>40297</v>
      </c>
      <c r="I2471">
        <v>11285</v>
      </c>
      <c r="J2471">
        <v>9</v>
      </c>
      <c r="K2471">
        <v>9</v>
      </c>
    </row>
    <row r="2472" spans="1:11">
      <c r="A2472">
        <v>90</v>
      </c>
      <c r="B2472" t="b">
        <v>0</v>
      </c>
      <c r="C2472" t="s">
        <v>44456</v>
      </c>
      <c r="D2472">
        <v>1037022454355</v>
      </c>
      <c r="E2472">
        <v>1</v>
      </c>
      <c r="F2472">
        <v>6128398760</v>
      </c>
      <c r="G2472">
        <v>70750</v>
      </c>
      <c r="H2472" t="s">
        <v>40297</v>
      </c>
      <c r="I2472">
        <v>11287</v>
      </c>
      <c r="J2472">
        <v>7</v>
      </c>
      <c r="K2472">
        <v>7</v>
      </c>
    </row>
    <row r="2473" spans="1:11">
      <c r="A2473">
        <v>90</v>
      </c>
      <c r="B2473" t="b">
        <v>0</v>
      </c>
      <c r="C2473" t="s">
        <v>47116</v>
      </c>
      <c r="D2473">
        <v>1037022454355</v>
      </c>
      <c r="E2473">
        <v>1</v>
      </c>
      <c r="F2473">
        <v>6116272580</v>
      </c>
      <c r="G2473">
        <v>70730</v>
      </c>
      <c r="H2473" t="s">
        <v>40297</v>
      </c>
      <c r="I2473">
        <v>11287</v>
      </c>
      <c r="J2473">
        <v>204</v>
      </c>
      <c r="K2473">
        <v>285</v>
      </c>
    </row>
    <row r="2474" spans="1:11">
      <c r="A2474">
        <v>90</v>
      </c>
      <c r="B2474" t="b">
        <v>0</v>
      </c>
      <c r="C2474" t="s">
        <v>46988</v>
      </c>
      <c r="D2474">
        <v>1037022454355</v>
      </c>
      <c r="E2474">
        <v>1</v>
      </c>
      <c r="F2474">
        <v>6122109683</v>
      </c>
      <c r="G2474">
        <v>70720</v>
      </c>
      <c r="H2474" t="s">
        <v>40297</v>
      </c>
      <c r="I2474">
        <v>11287</v>
      </c>
      <c r="J2474">
        <v>1874</v>
      </c>
      <c r="K2474">
        <v>2000</v>
      </c>
    </row>
    <row r="2475" spans="1:11">
      <c r="A2475">
        <v>90</v>
      </c>
      <c r="B2475" t="b">
        <v>0</v>
      </c>
      <c r="C2475" t="s">
        <v>47268</v>
      </c>
      <c r="D2475">
        <v>1037022454355</v>
      </c>
      <c r="E2475">
        <v>1</v>
      </c>
      <c r="F2475">
        <v>6138000078</v>
      </c>
      <c r="G2475">
        <v>70500</v>
      </c>
      <c r="H2475" t="s">
        <v>40297</v>
      </c>
      <c r="I2475">
        <v>11287</v>
      </c>
      <c r="J2475">
        <v>24</v>
      </c>
      <c r="K2475">
        <v>24</v>
      </c>
    </row>
    <row r="2476" spans="1:11">
      <c r="A2476">
        <v>90</v>
      </c>
      <c r="B2476" t="b">
        <v>0</v>
      </c>
      <c r="C2476" t="s">
        <v>43965</v>
      </c>
      <c r="D2476">
        <v>1037022454355</v>
      </c>
      <c r="E2476">
        <v>1</v>
      </c>
      <c r="F2476">
        <v>6105855292</v>
      </c>
      <c r="G2476">
        <v>17010</v>
      </c>
      <c r="H2476" t="s">
        <v>40297</v>
      </c>
      <c r="I2476">
        <v>11289</v>
      </c>
      <c r="J2476">
        <v>6000</v>
      </c>
      <c r="K2476">
        <v>6000</v>
      </c>
    </row>
    <row r="2477" spans="1:11">
      <c r="A2477">
        <v>90</v>
      </c>
      <c r="B2477" t="b">
        <v>0</v>
      </c>
      <c r="C2477" t="s">
        <v>40602</v>
      </c>
      <c r="D2477">
        <v>1037022454355</v>
      </c>
      <c r="E2477">
        <v>1</v>
      </c>
      <c r="F2477">
        <v>6074501622</v>
      </c>
      <c r="G2477">
        <v>17000</v>
      </c>
      <c r="H2477" t="s">
        <v>40297</v>
      </c>
      <c r="I2477">
        <v>11289</v>
      </c>
      <c r="J2477">
        <v>281</v>
      </c>
      <c r="K2477">
        <v>6000</v>
      </c>
    </row>
    <row r="2478" spans="1:11">
      <c r="A2478">
        <v>90</v>
      </c>
      <c r="B2478" t="b">
        <v>0</v>
      </c>
      <c r="C2478" t="s">
        <v>46656</v>
      </c>
      <c r="D2478">
        <v>1037022454355</v>
      </c>
      <c r="E2478">
        <v>1</v>
      </c>
      <c r="F2478">
        <v>6136220656</v>
      </c>
      <c r="G2478">
        <v>16900</v>
      </c>
      <c r="H2478" t="s">
        <v>40297</v>
      </c>
      <c r="I2478">
        <v>11289</v>
      </c>
      <c r="J2478">
        <v>206</v>
      </c>
      <c r="K2478">
        <v>217</v>
      </c>
    </row>
    <row r="2479" spans="1:11">
      <c r="A2479">
        <v>90</v>
      </c>
      <c r="B2479" t="b">
        <v>0</v>
      </c>
      <c r="C2479" t="s">
        <v>42903</v>
      </c>
      <c r="D2479">
        <v>1037022454355</v>
      </c>
      <c r="E2479">
        <v>1</v>
      </c>
      <c r="F2479">
        <v>6122918613</v>
      </c>
      <c r="G2479">
        <v>900000</v>
      </c>
      <c r="H2479" t="s">
        <v>40297</v>
      </c>
      <c r="I2479">
        <v>11297</v>
      </c>
      <c r="J2479">
        <v>1</v>
      </c>
      <c r="K2479">
        <v>1</v>
      </c>
    </row>
    <row r="2480" spans="1:11">
      <c r="A2480">
        <v>90</v>
      </c>
      <c r="B2480" t="b">
        <v>0</v>
      </c>
      <c r="C2480" t="s">
        <v>43330</v>
      </c>
      <c r="D2480">
        <v>1037022454355</v>
      </c>
      <c r="E2480">
        <v>1</v>
      </c>
      <c r="F2480">
        <v>6120235009</v>
      </c>
      <c r="G2480">
        <v>200000</v>
      </c>
      <c r="H2480" t="s">
        <v>40297</v>
      </c>
      <c r="I2480">
        <v>11301</v>
      </c>
      <c r="J2480">
        <v>20</v>
      </c>
      <c r="K2480">
        <v>20</v>
      </c>
    </row>
    <row r="2481" spans="1:11">
      <c r="A2481">
        <v>90</v>
      </c>
      <c r="B2481" t="b">
        <v>0</v>
      </c>
      <c r="C2481" t="s">
        <v>42373</v>
      </c>
      <c r="D2481">
        <v>1037022454355</v>
      </c>
      <c r="E2481">
        <v>1</v>
      </c>
      <c r="F2481">
        <v>6085132896</v>
      </c>
      <c r="G2481">
        <v>250000</v>
      </c>
      <c r="H2481" t="s">
        <v>40297</v>
      </c>
      <c r="I2481">
        <v>11305</v>
      </c>
      <c r="J2481">
        <v>10</v>
      </c>
      <c r="K2481">
        <v>10</v>
      </c>
    </row>
    <row r="2482" spans="1:11">
      <c r="A2482">
        <v>90</v>
      </c>
      <c r="B2482" t="b">
        <v>0</v>
      </c>
      <c r="C2482" t="s">
        <v>45672</v>
      </c>
      <c r="D2482">
        <v>1037022454355</v>
      </c>
      <c r="E2482">
        <v>1</v>
      </c>
      <c r="F2482">
        <v>6134830634</v>
      </c>
      <c r="G2482">
        <v>850000</v>
      </c>
      <c r="H2482" t="s">
        <v>40297</v>
      </c>
      <c r="I2482">
        <v>11309</v>
      </c>
      <c r="J2482">
        <v>25</v>
      </c>
      <c r="K2482">
        <v>25</v>
      </c>
    </row>
    <row r="2483" spans="1:11">
      <c r="A2483">
        <v>90</v>
      </c>
      <c r="B2483" t="b">
        <v>0</v>
      </c>
      <c r="C2483" t="s">
        <v>45978</v>
      </c>
      <c r="D2483">
        <v>1037022454355</v>
      </c>
      <c r="E2483">
        <v>1</v>
      </c>
      <c r="F2483">
        <v>6133065805</v>
      </c>
      <c r="G2483">
        <v>499900</v>
      </c>
      <c r="H2483" t="s">
        <v>40297</v>
      </c>
      <c r="I2483">
        <v>11309</v>
      </c>
      <c r="J2483">
        <v>7</v>
      </c>
      <c r="K2483">
        <v>9</v>
      </c>
    </row>
    <row r="2484" spans="1:11">
      <c r="A2484">
        <v>14</v>
      </c>
      <c r="B2484" t="b">
        <v>0</v>
      </c>
      <c r="C2484" t="s">
        <v>46348</v>
      </c>
      <c r="D2484">
        <v>1037022454355</v>
      </c>
      <c r="E2484">
        <v>1</v>
      </c>
      <c r="F2484">
        <v>6133824700</v>
      </c>
      <c r="G2484">
        <v>499900</v>
      </c>
      <c r="H2484" t="s">
        <v>40297</v>
      </c>
      <c r="I2484">
        <v>11309</v>
      </c>
      <c r="J2484">
        <v>50</v>
      </c>
      <c r="K2484">
        <v>50</v>
      </c>
    </row>
    <row r="2485" spans="1:11">
      <c r="A2485">
        <v>90</v>
      </c>
      <c r="B2485" t="b">
        <v>0</v>
      </c>
      <c r="C2485" t="s">
        <v>42675</v>
      </c>
      <c r="D2485">
        <v>1037022454355</v>
      </c>
      <c r="E2485">
        <v>1</v>
      </c>
      <c r="F2485">
        <v>6117095237</v>
      </c>
      <c r="G2485">
        <v>699700</v>
      </c>
      <c r="H2485" t="s">
        <v>40297</v>
      </c>
      <c r="I2485">
        <v>11311</v>
      </c>
      <c r="J2485">
        <v>1</v>
      </c>
      <c r="K2485">
        <v>2</v>
      </c>
    </row>
    <row r="2486" spans="1:11">
      <c r="A2486">
        <v>90</v>
      </c>
      <c r="B2486" t="b">
        <v>0</v>
      </c>
      <c r="C2486" t="s">
        <v>42885</v>
      </c>
      <c r="D2486">
        <v>1037022454355</v>
      </c>
      <c r="E2486">
        <v>1</v>
      </c>
      <c r="F2486">
        <v>6084219457</v>
      </c>
      <c r="G2486">
        <v>699600</v>
      </c>
      <c r="H2486" t="s">
        <v>40297</v>
      </c>
      <c r="I2486">
        <v>11311</v>
      </c>
      <c r="J2486">
        <v>8</v>
      </c>
      <c r="K2486">
        <v>14</v>
      </c>
    </row>
    <row r="2487" spans="1:11">
      <c r="A2487">
        <v>90</v>
      </c>
      <c r="B2487" t="b">
        <v>0</v>
      </c>
      <c r="C2487" t="s">
        <v>44754</v>
      </c>
      <c r="D2487">
        <v>1037022454355</v>
      </c>
      <c r="E2487">
        <v>1</v>
      </c>
      <c r="F2487">
        <v>6126139545</v>
      </c>
      <c r="G2487">
        <v>599900</v>
      </c>
      <c r="H2487" t="s">
        <v>40297</v>
      </c>
      <c r="I2487">
        <v>11317</v>
      </c>
      <c r="J2487">
        <v>24</v>
      </c>
      <c r="K2487">
        <v>25</v>
      </c>
    </row>
    <row r="2488" spans="1:11">
      <c r="A2488">
        <v>90</v>
      </c>
      <c r="B2488" t="b">
        <v>0</v>
      </c>
      <c r="C2488" t="s">
        <v>46284</v>
      </c>
      <c r="D2488">
        <v>1037022454355</v>
      </c>
      <c r="E2488">
        <v>1</v>
      </c>
      <c r="F2488">
        <v>6137460952</v>
      </c>
      <c r="G2488">
        <v>590000</v>
      </c>
      <c r="H2488" t="s">
        <v>40297</v>
      </c>
      <c r="I2488">
        <v>11317</v>
      </c>
      <c r="J2488">
        <v>2</v>
      </c>
      <c r="K2488">
        <v>2</v>
      </c>
    </row>
    <row r="2489" spans="1:11">
      <c r="A2489">
        <v>90</v>
      </c>
      <c r="B2489" t="b">
        <v>0</v>
      </c>
      <c r="C2489" t="s">
        <v>41462</v>
      </c>
      <c r="D2489">
        <v>1037022454355</v>
      </c>
      <c r="E2489">
        <v>1</v>
      </c>
      <c r="F2489">
        <v>6070477497</v>
      </c>
      <c r="G2489">
        <v>880000</v>
      </c>
      <c r="H2489" t="s">
        <v>40297</v>
      </c>
      <c r="I2489">
        <v>11319</v>
      </c>
      <c r="J2489">
        <v>1</v>
      </c>
      <c r="K2489">
        <v>13</v>
      </c>
    </row>
    <row r="2490" spans="1:11">
      <c r="A2490">
        <v>30</v>
      </c>
      <c r="B2490" t="b">
        <v>0</v>
      </c>
      <c r="C2490" t="s">
        <v>44500</v>
      </c>
      <c r="D2490">
        <v>1037022454355</v>
      </c>
      <c r="E2490">
        <v>1</v>
      </c>
      <c r="F2490">
        <v>6126581331</v>
      </c>
      <c r="G2490">
        <v>900000</v>
      </c>
      <c r="H2490" t="s">
        <v>40297</v>
      </c>
      <c r="I2490">
        <v>11325</v>
      </c>
      <c r="J2490">
        <v>1</v>
      </c>
      <c r="K2490">
        <v>1</v>
      </c>
    </row>
    <row r="2491" spans="1:11">
      <c r="A2491">
        <v>90</v>
      </c>
      <c r="B2491" t="b">
        <v>0</v>
      </c>
      <c r="C2491" t="s">
        <v>46998</v>
      </c>
      <c r="D2491">
        <v>1037022454355</v>
      </c>
      <c r="E2491">
        <v>1</v>
      </c>
      <c r="F2491">
        <v>6132628240</v>
      </c>
      <c r="G2491">
        <v>889400</v>
      </c>
      <c r="H2491" t="s">
        <v>40297</v>
      </c>
      <c r="I2491">
        <v>11325</v>
      </c>
      <c r="J2491">
        <v>13</v>
      </c>
      <c r="K2491">
        <v>13</v>
      </c>
    </row>
    <row r="2492" spans="1:11">
      <c r="A2492">
        <v>90</v>
      </c>
      <c r="B2492" t="b">
        <v>0</v>
      </c>
      <c r="C2492" t="s">
        <v>47283</v>
      </c>
      <c r="D2492">
        <v>1037022454355</v>
      </c>
      <c r="E2492">
        <v>1</v>
      </c>
      <c r="F2492">
        <v>6128071623</v>
      </c>
      <c r="G2492">
        <v>888900</v>
      </c>
      <c r="H2492" t="s">
        <v>40297</v>
      </c>
      <c r="I2492">
        <v>11325</v>
      </c>
      <c r="J2492">
        <v>12</v>
      </c>
      <c r="K2492">
        <v>12</v>
      </c>
    </row>
    <row r="2493" spans="1:11">
      <c r="A2493">
        <v>90</v>
      </c>
      <c r="B2493" t="b">
        <v>0</v>
      </c>
      <c r="C2493" t="s">
        <v>45630</v>
      </c>
      <c r="D2493">
        <v>1037022454355</v>
      </c>
      <c r="E2493">
        <v>1</v>
      </c>
      <c r="F2493">
        <v>6126080860</v>
      </c>
      <c r="G2493">
        <v>885200</v>
      </c>
      <c r="H2493" t="s">
        <v>40297</v>
      </c>
      <c r="I2493">
        <v>11325</v>
      </c>
      <c r="J2493">
        <v>9</v>
      </c>
      <c r="K2493">
        <v>10</v>
      </c>
    </row>
    <row r="2494" spans="1:11">
      <c r="A2494">
        <v>90</v>
      </c>
      <c r="B2494" t="b">
        <v>0</v>
      </c>
      <c r="C2494" t="s">
        <v>46633</v>
      </c>
      <c r="D2494">
        <v>1037022454355</v>
      </c>
      <c r="E2494">
        <v>1</v>
      </c>
      <c r="F2494">
        <v>6136253117</v>
      </c>
      <c r="G2494">
        <v>885100</v>
      </c>
      <c r="H2494" t="s">
        <v>40297</v>
      </c>
      <c r="I2494">
        <v>11325</v>
      </c>
      <c r="J2494">
        <v>15</v>
      </c>
      <c r="K2494">
        <v>16</v>
      </c>
    </row>
    <row r="2495" spans="1:11">
      <c r="A2495">
        <v>90</v>
      </c>
      <c r="B2495" t="b">
        <v>0</v>
      </c>
      <c r="C2495" t="s">
        <v>46206</v>
      </c>
      <c r="D2495">
        <v>1037022454355</v>
      </c>
      <c r="E2495">
        <v>1</v>
      </c>
      <c r="F2495">
        <v>6137459824</v>
      </c>
      <c r="G2495">
        <v>800000</v>
      </c>
      <c r="H2495" t="s">
        <v>40297</v>
      </c>
      <c r="I2495">
        <v>11325</v>
      </c>
      <c r="J2495">
        <v>55</v>
      </c>
      <c r="K2495">
        <v>55</v>
      </c>
    </row>
    <row r="2496" spans="1:11">
      <c r="A2496">
        <v>90</v>
      </c>
      <c r="B2496" t="b">
        <v>0</v>
      </c>
      <c r="C2496" t="s">
        <v>46039</v>
      </c>
      <c r="D2496">
        <v>1037022454355</v>
      </c>
      <c r="E2496">
        <v>1</v>
      </c>
      <c r="F2496">
        <v>6131461188</v>
      </c>
      <c r="G2496">
        <v>799900</v>
      </c>
      <c r="H2496" t="s">
        <v>40297</v>
      </c>
      <c r="I2496">
        <v>11325</v>
      </c>
      <c r="J2496">
        <v>1</v>
      </c>
      <c r="K2496">
        <v>5</v>
      </c>
    </row>
    <row r="2497" spans="1:11">
      <c r="A2497">
        <v>90</v>
      </c>
      <c r="B2497" t="b">
        <v>0</v>
      </c>
      <c r="C2497" t="s">
        <v>41443</v>
      </c>
      <c r="D2497">
        <v>1037022454355</v>
      </c>
      <c r="E2497">
        <v>1</v>
      </c>
      <c r="F2497">
        <v>6081749518</v>
      </c>
      <c r="G2497">
        <v>850000</v>
      </c>
      <c r="H2497" t="s">
        <v>40297</v>
      </c>
      <c r="I2497">
        <v>11327</v>
      </c>
      <c r="J2497">
        <v>37</v>
      </c>
      <c r="K2497">
        <v>46</v>
      </c>
    </row>
    <row r="2498" spans="1:11">
      <c r="A2498">
        <v>90</v>
      </c>
      <c r="B2498" t="b">
        <v>0</v>
      </c>
      <c r="C2498" t="s">
        <v>44450</v>
      </c>
      <c r="D2498">
        <v>1037022454355</v>
      </c>
      <c r="E2498">
        <v>1</v>
      </c>
      <c r="F2498">
        <v>6128773153</v>
      </c>
      <c r="G2498">
        <v>799400</v>
      </c>
      <c r="H2498" t="s">
        <v>40297</v>
      </c>
      <c r="I2498">
        <v>11327</v>
      </c>
      <c r="J2498">
        <v>6</v>
      </c>
      <c r="K2498">
        <v>18</v>
      </c>
    </row>
    <row r="2499" spans="1:11">
      <c r="A2499">
        <v>90</v>
      </c>
      <c r="B2499" t="b">
        <v>0</v>
      </c>
      <c r="C2499" t="s">
        <v>46187</v>
      </c>
      <c r="D2499">
        <v>1037022454355</v>
      </c>
      <c r="E2499">
        <v>1</v>
      </c>
      <c r="F2499">
        <v>6137459587</v>
      </c>
      <c r="G2499">
        <v>700000</v>
      </c>
      <c r="H2499" t="s">
        <v>40297</v>
      </c>
      <c r="I2499">
        <v>11327</v>
      </c>
      <c r="J2499">
        <v>34</v>
      </c>
      <c r="K2499">
        <v>34</v>
      </c>
    </row>
    <row r="2500" spans="1:11">
      <c r="A2500">
        <v>90</v>
      </c>
      <c r="B2500" t="b">
        <v>0</v>
      </c>
      <c r="C2500" t="s">
        <v>41062</v>
      </c>
      <c r="D2500">
        <v>1037022454355</v>
      </c>
      <c r="E2500">
        <v>1</v>
      </c>
      <c r="F2500">
        <v>6081844964</v>
      </c>
      <c r="G2500">
        <v>700100</v>
      </c>
      <c r="H2500" t="s">
        <v>40297</v>
      </c>
      <c r="I2500">
        <v>11343</v>
      </c>
      <c r="J2500">
        <v>4</v>
      </c>
      <c r="K2500">
        <v>10</v>
      </c>
    </row>
    <row r="2501" spans="1:11">
      <c r="A2501">
        <v>90</v>
      </c>
      <c r="B2501" t="b">
        <v>0</v>
      </c>
      <c r="C2501" t="s">
        <v>47153</v>
      </c>
      <c r="D2501">
        <v>1037022454355</v>
      </c>
      <c r="E2501">
        <v>1</v>
      </c>
      <c r="F2501">
        <v>6134135990</v>
      </c>
      <c r="G2501">
        <v>400000</v>
      </c>
      <c r="H2501" t="s">
        <v>40297</v>
      </c>
      <c r="I2501">
        <v>11349</v>
      </c>
      <c r="J2501">
        <v>23</v>
      </c>
      <c r="K2501">
        <v>25</v>
      </c>
    </row>
    <row r="2502" spans="1:11">
      <c r="A2502">
        <v>90</v>
      </c>
      <c r="B2502" t="b">
        <v>0</v>
      </c>
      <c r="C2502" t="s">
        <v>46224</v>
      </c>
      <c r="D2502">
        <v>1037022454355</v>
      </c>
      <c r="E2502">
        <v>1</v>
      </c>
      <c r="F2502">
        <v>6137460079</v>
      </c>
      <c r="G2502">
        <v>399000</v>
      </c>
      <c r="H2502" t="s">
        <v>40297</v>
      </c>
      <c r="I2502">
        <v>11349</v>
      </c>
      <c r="J2502">
        <v>5</v>
      </c>
      <c r="K2502">
        <v>5</v>
      </c>
    </row>
    <row r="2503" spans="1:11">
      <c r="A2503">
        <v>90</v>
      </c>
      <c r="B2503" t="b">
        <v>0</v>
      </c>
      <c r="C2503" t="s">
        <v>45044</v>
      </c>
      <c r="D2503">
        <v>1037022454355</v>
      </c>
      <c r="E2503">
        <v>1</v>
      </c>
      <c r="F2503">
        <v>6099451477</v>
      </c>
      <c r="G2503">
        <v>448800</v>
      </c>
      <c r="H2503" t="s">
        <v>40297</v>
      </c>
      <c r="I2503">
        <v>11351</v>
      </c>
      <c r="J2503">
        <v>10</v>
      </c>
      <c r="K2503">
        <v>10</v>
      </c>
    </row>
    <row r="2504" spans="1:11">
      <c r="A2504">
        <v>90</v>
      </c>
      <c r="B2504" t="b">
        <v>0</v>
      </c>
      <c r="C2504" t="s">
        <v>44859</v>
      </c>
      <c r="D2504">
        <v>1037022454355</v>
      </c>
      <c r="E2504">
        <v>1</v>
      </c>
      <c r="F2504">
        <v>6079844498</v>
      </c>
      <c r="G2504">
        <v>448700</v>
      </c>
      <c r="H2504" t="s">
        <v>40297</v>
      </c>
      <c r="I2504">
        <v>11351</v>
      </c>
      <c r="J2504">
        <v>1</v>
      </c>
      <c r="K2504">
        <v>16</v>
      </c>
    </row>
    <row r="2505" spans="1:11">
      <c r="A2505">
        <v>90</v>
      </c>
      <c r="B2505" t="b">
        <v>0</v>
      </c>
      <c r="C2505" t="s">
        <v>46701</v>
      </c>
      <c r="D2505">
        <v>1037022454355</v>
      </c>
      <c r="E2505">
        <v>1</v>
      </c>
      <c r="F2505">
        <v>6132518535</v>
      </c>
      <c r="G2505">
        <v>39000000</v>
      </c>
      <c r="H2505" t="s">
        <v>40297</v>
      </c>
      <c r="I2505">
        <v>11365</v>
      </c>
      <c r="J2505">
        <v>1</v>
      </c>
      <c r="K2505">
        <v>1</v>
      </c>
    </row>
    <row r="2506" spans="1:11">
      <c r="A2506">
        <v>90</v>
      </c>
      <c r="B2506" t="b">
        <v>0</v>
      </c>
      <c r="C2506" t="s">
        <v>46255</v>
      </c>
      <c r="D2506">
        <v>1037022454355</v>
      </c>
      <c r="E2506">
        <v>1</v>
      </c>
      <c r="F2506">
        <v>6134380332</v>
      </c>
      <c r="G2506">
        <v>38990000</v>
      </c>
      <c r="H2506" t="s">
        <v>40297</v>
      </c>
      <c r="I2506">
        <v>11365</v>
      </c>
      <c r="J2506">
        <v>2</v>
      </c>
      <c r="K2506">
        <v>2</v>
      </c>
    </row>
    <row r="2507" spans="1:11">
      <c r="A2507">
        <v>90</v>
      </c>
      <c r="B2507" t="b">
        <v>0</v>
      </c>
      <c r="C2507" t="s">
        <v>40923</v>
      </c>
      <c r="D2507">
        <v>1037022454355</v>
      </c>
      <c r="E2507">
        <v>1</v>
      </c>
      <c r="F2507">
        <v>6073520872</v>
      </c>
      <c r="G2507">
        <v>3450000</v>
      </c>
      <c r="H2507" t="s">
        <v>40297</v>
      </c>
      <c r="I2507">
        <v>11370</v>
      </c>
      <c r="J2507">
        <v>25</v>
      </c>
      <c r="K2507">
        <v>29</v>
      </c>
    </row>
    <row r="2508" spans="1:11">
      <c r="A2508">
        <v>90</v>
      </c>
      <c r="B2508" t="b">
        <v>0</v>
      </c>
      <c r="C2508" t="s">
        <v>41788</v>
      </c>
      <c r="D2508">
        <v>1037022454355</v>
      </c>
      <c r="E2508">
        <v>1</v>
      </c>
      <c r="F2508">
        <v>6095908468</v>
      </c>
      <c r="G2508">
        <v>2981000</v>
      </c>
      <c r="H2508" t="s">
        <v>40297</v>
      </c>
      <c r="I2508">
        <v>11370</v>
      </c>
      <c r="J2508">
        <v>4</v>
      </c>
      <c r="K2508">
        <v>4</v>
      </c>
    </row>
    <row r="2509" spans="1:11">
      <c r="A2509">
        <v>90</v>
      </c>
      <c r="B2509" t="b">
        <v>0</v>
      </c>
      <c r="C2509" t="s">
        <v>42462</v>
      </c>
      <c r="D2509">
        <v>1037022454355</v>
      </c>
      <c r="E2509">
        <v>1</v>
      </c>
      <c r="F2509">
        <v>6097487164</v>
      </c>
      <c r="G2509">
        <v>2885000</v>
      </c>
      <c r="H2509" t="s">
        <v>40297</v>
      </c>
      <c r="I2509">
        <v>11370</v>
      </c>
      <c r="J2509">
        <v>2</v>
      </c>
      <c r="K2509">
        <v>2</v>
      </c>
    </row>
    <row r="2510" spans="1:11">
      <c r="A2510">
        <v>90</v>
      </c>
      <c r="B2510" t="b">
        <v>0</v>
      </c>
      <c r="C2510" t="s">
        <v>42460</v>
      </c>
      <c r="D2510">
        <v>1037022454355</v>
      </c>
      <c r="E2510">
        <v>1</v>
      </c>
      <c r="F2510">
        <v>6100600098</v>
      </c>
      <c r="G2510">
        <v>2800000</v>
      </c>
      <c r="H2510" t="s">
        <v>40297</v>
      </c>
      <c r="I2510">
        <v>11370</v>
      </c>
      <c r="J2510">
        <v>2</v>
      </c>
      <c r="K2510">
        <v>4</v>
      </c>
    </row>
    <row r="2511" spans="1:11">
      <c r="A2511">
        <v>90</v>
      </c>
      <c r="B2511" t="b">
        <v>0</v>
      </c>
      <c r="C2511" t="s">
        <v>42876</v>
      </c>
      <c r="D2511">
        <v>1037022454355</v>
      </c>
      <c r="E2511">
        <v>1</v>
      </c>
      <c r="F2511">
        <v>6101619199</v>
      </c>
      <c r="G2511">
        <v>2788000</v>
      </c>
      <c r="H2511" t="s">
        <v>40297</v>
      </c>
      <c r="I2511">
        <v>11370</v>
      </c>
      <c r="J2511">
        <v>23</v>
      </c>
      <c r="K2511">
        <v>24</v>
      </c>
    </row>
    <row r="2512" spans="1:11">
      <c r="A2512">
        <v>90</v>
      </c>
      <c r="B2512" t="b">
        <v>0</v>
      </c>
      <c r="C2512" t="s">
        <v>44148</v>
      </c>
      <c r="D2512">
        <v>1037022454355</v>
      </c>
      <c r="E2512">
        <v>1</v>
      </c>
      <c r="F2512">
        <v>6097238822</v>
      </c>
      <c r="G2512">
        <v>2787000</v>
      </c>
      <c r="H2512" t="s">
        <v>40297</v>
      </c>
      <c r="I2512">
        <v>11370</v>
      </c>
      <c r="J2512">
        <v>4</v>
      </c>
      <c r="K2512">
        <v>45</v>
      </c>
    </row>
    <row r="2513" spans="1:11">
      <c r="A2513">
        <v>90</v>
      </c>
      <c r="B2513" t="b">
        <v>0</v>
      </c>
      <c r="C2513" t="s">
        <v>45158</v>
      </c>
      <c r="D2513">
        <v>1037022454355</v>
      </c>
      <c r="E2513">
        <v>1</v>
      </c>
      <c r="F2513">
        <v>6129416680</v>
      </c>
      <c r="G2513">
        <v>2784000</v>
      </c>
      <c r="H2513" t="s">
        <v>40297</v>
      </c>
      <c r="I2513">
        <v>11370</v>
      </c>
      <c r="J2513">
        <v>29</v>
      </c>
      <c r="K2513">
        <v>30</v>
      </c>
    </row>
    <row r="2514" spans="1:11">
      <c r="A2514">
        <v>30</v>
      </c>
      <c r="B2514" t="b">
        <v>0</v>
      </c>
      <c r="C2514" t="s">
        <v>44899</v>
      </c>
      <c r="D2514">
        <v>1037022454355</v>
      </c>
      <c r="E2514">
        <v>1</v>
      </c>
      <c r="F2514">
        <v>6129359366</v>
      </c>
      <c r="G2514">
        <v>2781000</v>
      </c>
      <c r="H2514" t="s">
        <v>40297</v>
      </c>
      <c r="I2514">
        <v>11370</v>
      </c>
      <c r="J2514">
        <v>2</v>
      </c>
      <c r="K2514">
        <v>2</v>
      </c>
    </row>
    <row r="2515" spans="1:11">
      <c r="A2515">
        <v>90</v>
      </c>
      <c r="B2515" t="b">
        <v>0</v>
      </c>
      <c r="C2515" t="s">
        <v>47328</v>
      </c>
      <c r="D2515">
        <v>1037022454355</v>
      </c>
      <c r="E2515">
        <v>1</v>
      </c>
      <c r="F2515">
        <v>6134134511</v>
      </c>
      <c r="G2515">
        <v>2770000</v>
      </c>
      <c r="H2515" t="s">
        <v>40297</v>
      </c>
      <c r="I2515">
        <v>11370</v>
      </c>
      <c r="J2515">
        <v>13</v>
      </c>
      <c r="K2515">
        <v>25</v>
      </c>
    </row>
    <row r="2516" spans="1:11">
      <c r="A2516">
        <v>90</v>
      </c>
      <c r="B2516" t="b">
        <v>0</v>
      </c>
      <c r="C2516" t="s">
        <v>46244</v>
      </c>
      <c r="D2516">
        <v>1037022454355</v>
      </c>
      <c r="E2516">
        <v>1</v>
      </c>
      <c r="F2516">
        <v>6134445707</v>
      </c>
      <c r="G2516">
        <v>2766000</v>
      </c>
      <c r="H2516" t="s">
        <v>40297</v>
      </c>
      <c r="I2516">
        <v>11370</v>
      </c>
      <c r="J2516">
        <v>3</v>
      </c>
      <c r="K2516">
        <v>5</v>
      </c>
    </row>
    <row r="2517" spans="1:11">
      <c r="A2517">
        <v>30</v>
      </c>
      <c r="B2517" t="b">
        <v>0</v>
      </c>
      <c r="C2517" t="s">
        <v>46534</v>
      </c>
      <c r="D2517">
        <v>1037022454355</v>
      </c>
      <c r="E2517">
        <v>1</v>
      </c>
      <c r="F2517">
        <v>6136415881</v>
      </c>
      <c r="G2517">
        <v>2764000</v>
      </c>
      <c r="H2517" t="s">
        <v>40297</v>
      </c>
      <c r="I2517">
        <v>11370</v>
      </c>
      <c r="J2517">
        <v>5</v>
      </c>
      <c r="K2517">
        <v>20</v>
      </c>
    </row>
    <row r="2518" spans="1:11">
      <c r="A2518">
        <v>90</v>
      </c>
      <c r="B2518" t="b">
        <v>0</v>
      </c>
      <c r="C2518" t="s">
        <v>45617</v>
      </c>
      <c r="D2518">
        <v>1037022454355</v>
      </c>
      <c r="E2518">
        <v>1</v>
      </c>
      <c r="F2518">
        <v>6136500879</v>
      </c>
      <c r="G2518">
        <v>2763000</v>
      </c>
      <c r="H2518" t="s">
        <v>40297</v>
      </c>
      <c r="I2518">
        <v>11370</v>
      </c>
      <c r="J2518">
        <v>8</v>
      </c>
      <c r="K2518">
        <v>9</v>
      </c>
    </row>
    <row r="2519" spans="1:11">
      <c r="A2519">
        <v>90</v>
      </c>
      <c r="B2519" t="b">
        <v>0</v>
      </c>
      <c r="C2519" t="s">
        <v>44822</v>
      </c>
      <c r="D2519">
        <v>1037022454355</v>
      </c>
      <c r="E2519">
        <v>1</v>
      </c>
      <c r="F2519">
        <v>6130993666</v>
      </c>
      <c r="G2519">
        <v>45000000</v>
      </c>
      <c r="H2519" t="s">
        <v>40297</v>
      </c>
      <c r="I2519">
        <v>11371</v>
      </c>
      <c r="J2519">
        <v>2</v>
      </c>
      <c r="K2519">
        <v>2</v>
      </c>
    </row>
    <row r="2520" spans="1:11">
      <c r="A2520">
        <v>90</v>
      </c>
      <c r="B2520" t="b">
        <v>0</v>
      </c>
      <c r="C2520" t="s">
        <v>45555</v>
      </c>
      <c r="D2520">
        <v>1037022454355</v>
      </c>
      <c r="E2520">
        <v>1</v>
      </c>
      <c r="F2520">
        <v>6132764391</v>
      </c>
      <c r="G2520">
        <v>45000000</v>
      </c>
      <c r="H2520" t="s">
        <v>40297</v>
      </c>
      <c r="I2520">
        <v>11371</v>
      </c>
      <c r="J2520">
        <v>2</v>
      </c>
      <c r="K2520">
        <v>2</v>
      </c>
    </row>
    <row r="2521" spans="1:11">
      <c r="A2521">
        <v>90</v>
      </c>
      <c r="B2521" t="b">
        <v>0</v>
      </c>
      <c r="C2521" t="s">
        <v>46245</v>
      </c>
      <c r="D2521">
        <v>1037022454355</v>
      </c>
      <c r="E2521">
        <v>1</v>
      </c>
      <c r="F2521">
        <v>6134380182</v>
      </c>
      <c r="G2521">
        <v>44980000</v>
      </c>
      <c r="H2521" t="s">
        <v>40297</v>
      </c>
      <c r="I2521">
        <v>11371</v>
      </c>
      <c r="J2521">
        <v>1</v>
      </c>
      <c r="K2521">
        <v>2</v>
      </c>
    </row>
    <row r="2522" spans="1:11">
      <c r="A2522">
        <v>90</v>
      </c>
      <c r="B2522" t="b">
        <v>0</v>
      </c>
      <c r="C2522" t="s">
        <v>46075</v>
      </c>
      <c r="D2522">
        <v>1037022454355</v>
      </c>
      <c r="E2522">
        <v>1</v>
      </c>
      <c r="F2522">
        <v>6136999447</v>
      </c>
      <c r="G2522">
        <v>40000000</v>
      </c>
      <c r="H2522" t="s">
        <v>40297</v>
      </c>
      <c r="I2522">
        <v>11371</v>
      </c>
      <c r="J2522">
        <v>1</v>
      </c>
      <c r="K2522">
        <v>1</v>
      </c>
    </row>
    <row r="2523" spans="1:11">
      <c r="A2523">
        <v>90</v>
      </c>
      <c r="B2523" t="b">
        <v>0</v>
      </c>
      <c r="C2523" t="s">
        <v>43082</v>
      </c>
      <c r="D2523">
        <v>1037022454355</v>
      </c>
      <c r="E2523">
        <v>1</v>
      </c>
      <c r="F2523">
        <v>6112204870</v>
      </c>
      <c r="G2523">
        <v>31640000</v>
      </c>
      <c r="H2523" t="s">
        <v>40297</v>
      </c>
      <c r="I2523">
        <v>11377</v>
      </c>
      <c r="J2523">
        <v>1</v>
      </c>
      <c r="K2523">
        <v>1</v>
      </c>
    </row>
    <row r="2524" spans="1:11">
      <c r="A2524">
        <v>90</v>
      </c>
      <c r="B2524" t="b">
        <v>0</v>
      </c>
      <c r="C2524" t="s">
        <v>43348</v>
      </c>
      <c r="D2524">
        <v>1037022454355</v>
      </c>
      <c r="E2524">
        <v>1</v>
      </c>
      <c r="F2524">
        <v>6108668077</v>
      </c>
      <c r="G2524">
        <v>31630000</v>
      </c>
      <c r="H2524" t="s">
        <v>40297</v>
      </c>
      <c r="I2524">
        <v>11377</v>
      </c>
      <c r="J2524">
        <v>1</v>
      </c>
      <c r="K2524">
        <v>4</v>
      </c>
    </row>
    <row r="2525" spans="1:11">
      <c r="A2525">
        <v>90</v>
      </c>
      <c r="B2525" t="b">
        <v>0</v>
      </c>
      <c r="C2525" t="s">
        <v>40701</v>
      </c>
      <c r="D2525">
        <v>1037022454355</v>
      </c>
      <c r="E2525">
        <v>1</v>
      </c>
      <c r="F2525">
        <v>6124973260</v>
      </c>
      <c r="G2525">
        <v>30000000</v>
      </c>
      <c r="H2525" t="s">
        <v>40297</v>
      </c>
      <c r="I2525">
        <v>11377</v>
      </c>
      <c r="J2525">
        <v>3</v>
      </c>
      <c r="K2525">
        <v>3</v>
      </c>
    </row>
    <row r="2526" spans="1:11">
      <c r="A2526">
        <v>90</v>
      </c>
      <c r="B2526" t="b">
        <v>0</v>
      </c>
      <c r="C2526" t="s">
        <v>41554</v>
      </c>
      <c r="D2526">
        <v>1037022454355</v>
      </c>
      <c r="E2526">
        <v>1</v>
      </c>
      <c r="F2526">
        <v>6123103742</v>
      </c>
      <c r="G2526">
        <v>30000000</v>
      </c>
      <c r="H2526" t="s">
        <v>40297</v>
      </c>
      <c r="I2526">
        <v>11377</v>
      </c>
      <c r="J2526">
        <v>15</v>
      </c>
      <c r="K2526">
        <v>15</v>
      </c>
    </row>
    <row r="2527" spans="1:11">
      <c r="A2527">
        <v>90</v>
      </c>
      <c r="B2527" t="b">
        <v>0</v>
      </c>
      <c r="C2527" t="s">
        <v>44498</v>
      </c>
      <c r="D2527">
        <v>1037022454355</v>
      </c>
      <c r="E2527">
        <v>1</v>
      </c>
      <c r="F2527">
        <v>6126089583</v>
      </c>
      <c r="G2527">
        <v>29990000</v>
      </c>
      <c r="H2527" t="s">
        <v>40297</v>
      </c>
      <c r="I2527">
        <v>11377</v>
      </c>
      <c r="J2527">
        <v>2</v>
      </c>
      <c r="K2527">
        <v>3</v>
      </c>
    </row>
    <row r="2528" spans="1:11">
      <c r="A2528">
        <v>90</v>
      </c>
      <c r="B2528" t="b">
        <v>0</v>
      </c>
      <c r="C2528" t="s">
        <v>45053</v>
      </c>
      <c r="D2528">
        <v>1037022454355</v>
      </c>
      <c r="E2528">
        <v>1</v>
      </c>
      <c r="F2528">
        <v>6131761758</v>
      </c>
      <c r="G2528">
        <v>39510000</v>
      </c>
      <c r="H2528" t="s">
        <v>40297</v>
      </c>
      <c r="I2528">
        <v>11379</v>
      </c>
      <c r="J2528">
        <v>8</v>
      </c>
      <c r="K2528">
        <v>8</v>
      </c>
    </row>
    <row r="2529" spans="1:11">
      <c r="A2529">
        <v>90</v>
      </c>
      <c r="B2529" t="b">
        <v>0</v>
      </c>
      <c r="C2529" t="s">
        <v>45453</v>
      </c>
      <c r="D2529">
        <v>1037022454355</v>
      </c>
      <c r="E2529">
        <v>1</v>
      </c>
      <c r="F2529">
        <v>6134663360</v>
      </c>
      <c r="G2529">
        <v>39500000</v>
      </c>
      <c r="H2529" t="s">
        <v>40297</v>
      </c>
      <c r="I2529">
        <v>11379</v>
      </c>
      <c r="J2529">
        <v>9</v>
      </c>
      <c r="K2529">
        <v>9</v>
      </c>
    </row>
    <row r="2530" spans="1:11">
      <c r="A2530">
        <v>90</v>
      </c>
      <c r="B2530" t="b">
        <v>0</v>
      </c>
      <c r="C2530" t="s">
        <v>45441</v>
      </c>
      <c r="D2530">
        <v>1037022454355</v>
      </c>
      <c r="E2530">
        <v>1</v>
      </c>
      <c r="F2530">
        <v>6134663170</v>
      </c>
      <c r="G2530">
        <v>34000000</v>
      </c>
      <c r="H2530" t="s">
        <v>40297</v>
      </c>
      <c r="I2530">
        <v>11381</v>
      </c>
      <c r="J2530">
        <v>5</v>
      </c>
      <c r="K2530">
        <v>5</v>
      </c>
    </row>
    <row r="2531" spans="1:11">
      <c r="A2531">
        <v>90</v>
      </c>
      <c r="B2531" t="b">
        <v>0</v>
      </c>
      <c r="C2531" t="s">
        <v>45962</v>
      </c>
      <c r="D2531">
        <v>1037022454355</v>
      </c>
      <c r="E2531">
        <v>1</v>
      </c>
      <c r="F2531">
        <v>6136244190</v>
      </c>
      <c r="G2531">
        <v>33000000</v>
      </c>
      <c r="H2531" t="s">
        <v>40297</v>
      </c>
      <c r="I2531">
        <v>11381</v>
      </c>
      <c r="J2531">
        <v>50</v>
      </c>
      <c r="K2531">
        <v>54</v>
      </c>
    </row>
    <row r="2532" spans="1:11">
      <c r="A2532">
        <v>90</v>
      </c>
      <c r="B2532" t="b">
        <v>0</v>
      </c>
      <c r="C2532" t="s">
        <v>43675</v>
      </c>
      <c r="D2532">
        <v>1037022454355</v>
      </c>
      <c r="E2532">
        <v>1</v>
      </c>
      <c r="F2532">
        <v>6121843506</v>
      </c>
      <c r="G2532">
        <v>25000000</v>
      </c>
      <c r="H2532" t="s">
        <v>40297</v>
      </c>
      <c r="I2532">
        <v>11387</v>
      </c>
      <c r="J2532">
        <v>9</v>
      </c>
      <c r="K2532">
        <v>10</v>
      </c>
    </row>
    <row r="2533" spans="1:11">
      <c r="A2533">
        <v>90</v>
      </c>
      <c r="B2533" t="b">
        <v>0</v>
      </c>
      <c r="C2533" t="s">
        <v>46124</v>
      </c>
      <c r="D2533">
        <v>1037022454355</v>
      </c>
      <c r="E2533">
        <v>1</v>
      </c>
      <c r="F2533">
        <v>6137000087</v>
      </c>
      <c r="G2533">
        <v>20000000</v>
      </c>
      <c r="H2533" t="s">
        <v>40297</v>
      </c>
      <c r="I2533">
        <v>11387</v>
      </c>
      <c r="J2533">
        <v>1</v>
      </c>
      <c r="K2533">
        <v>1</v>
      </c>
    </row>
    <row r="2534" spans="1:11">
      <c r="A2534">
        <v>90</v>
      </c>
      <c r="B2534" t="b">
        <v>0</v>
      </c>
      <c r="C2534" t="s">
        <v>42955</v>
      </c>
      <c r="D2534">
        <v>1037022454355</v>
      </c>
      <c r="E2534">
        <v>1</v>
      </c>
      <c r="F2534">
        <v>6082614389</v>
      </c>
      <c r="G2534">
        <v>36000000</v>
      </c>
      <c r="H2534" t="s">
        <v>40297</v>
      </c>
      <c r="I2534">
        <v>11393</v>
      </c>
      <c r="J2534">
        <v>2</v>
      </c>
      <c r="K2534">
        <v>2</v>
      </c>
    </row>
    <row r="2535" spans="1:11">
      <c r="A2535">
        <v>90</v>
      </c>
      <c r="B2535" t="b">
        <v>0</v>
      </c>
      <c r="C2535" t="s">
        <v>41572</v>
      </c>
      <c r="D2535">
        <v>1037022454355</v>
      </c>
      <c r="E2535">
        <v>1</v>
      </c>
      <c r="F2535">
        <v>6068610653</v>
      </c>
      <c r="G2535">
        <v>36000000</v>
      </c>
      <c r="H2535" t="s">
        <v>40297</v>
      </c>
      <c r="I2535">
        <v>11393</v>
      </c>
      <c r="J2535">
        <v>50</v>
      </c>
      <c r="K2535">
        <v>57</v>
      </c>
    </row>
    <row r="2536" spans="1:11">
      <c r="A2536">
        <v>90</v>
      </c>
      <c r="B2536" t="b">
        <v>0</v>
      </c>
      <c r="C2536" t="s">
        <v>44050</v>
      </c>
      <c r="D2536">
        <v>1037022454355</v>
      </c>
      <c r="E2536">
        <v>1</v>
      </c>
      <c r="F2536">
        <v>6116243350</v>
      </c>
      <c r="G2536">
        <v>35990000</v>
      </c>
      <c r="H2536" t="s">
        <v>40297</v>
      </c>
      <c r="I2536">
        <v>11393</v>
      </c>
      <c r="J2536">
        <v>3</v>
      </c>
      <c r="K2536">
        <v>3</v>
      </c>
    </row>
    <row r="2537" spans="1:11">
      <c r="A2537">
        <v>90</v>
      </c>
      <c r="B2537" t="b">
        <v>0</v>
      </c>
      <c r="C2537" t="s">
        <v>42856</v>
      </c>
      <c r="D2537">
        <v>1037022454355</v>
      </c>
      <c r="E2537">
        <v>1</v>
      </c>
      <c r="F2537">
        <v>6089199986</v>
      </c>
      <c r="G2537">
        <v>35000000</v>
      </c>
      <c r="H2537" t="s">
        <v>40297</v>
      </c>
      <c r="I2537">
        <v>11393</v>
      </c>
      <c r="J2537">
        <v>1</v>
      </c>
      <c r="K2537">
        <v>5</v>
      </c>
    </row>
    <row r="2538" spans="1:11">
      <c r="A2538">
        <v>90</v>
      </c>
      <c r="B2538" t="b">
        <v>0</v>
      </c>
      <c r="C2538" t="s">
        <v>45700</v>
      </c>
      <c r="D2538">
        <v>1037022454355</v>
      </c>
      <c r="E2538">
        <v>1</v>
      </c>
      <c r="F2538">
        <v>6136999601</v>
      </c>
      <c r="G2538">
        <v>30000000</v>
      </c>
      <c r="H2538" t="s">
        <v>40297</v>
      </c>
      <c r="I2538">
        <v>11393</v>
      </c>
      <c r="J2538">
        <v>1</v>
      </c>
      <c r="K2538">
        <v>1</v>
      </c>
    </row>
    <row r="2539" spans="1:11">
      <c r="A2539">
        <v>90</v>
      </c>
      <c r="B2539" t="b">
        <v>0</v>
      </c>
      <c r="C2539" t="s">
        <v>43107</v>
      </c>
      <c r="D2539">
        <v>1037022454355</v>
      </c>
      <c r="E2539">
        <v>1</v>
      </c>
      <c r="F2539">
        <v>6072293721</v>
      </c>
      <c r="G2539">
        <v>108800</v>
      </c>
      <c r="H2539" t="s">
        <v>40297</v>
      </c>
      <c r="I2539">
        <v>11399</v>
      </c>
      <c r="J2539">
        <v>1000</v>
      </c>
      <c r="K2539">
        <v>1000</v>
      </c>
    </row>
    <row r="2540" spans="1:11">
      <c r="A2540">
        <v>90</v>
      </c>
      <c r="B2540" t="b">
        <v>0</v>
      </c>
      <c r="C2540" t="s">
        <v>41781</v>
      </c>
      <c r="D2540">
        <v>1037022454355</v>
      </c>
      <c r="E2540">
        <v>1</v>
      </c>
      <c r="F2540">
        <v>6067170854</v>
      </c>
      <c r="G2540">
        <v>108600</v>
      </c>
      <c r="H2540" t="s">
        <v>40297</v>
      </c>
      <c r="I2540">
        <v>11399</v>
      </c>
      <c r="J2540">
        <v>984</v>
      </c>
      <c r="K2540">
        <v>2029</v>
      </c>
    </row>
    <row r="2541" spans="1:11">
      <c r="A2541">
        <v>90</v>
      </c>
      <c r="B2541" t="b">
        <v>0</v>
      </c>
      <c r="C2541" t="s">
        <v>43956</v>
      </c>
      <c r="D2541">
        <v>1037022454355</v>
      </c>
      <c r="E2541">
        <v>1</v>
      </c>
      <c r="F2541">
        <v>6073611467</v>
      </c>
      <c r="G2541">
        <v>99370</v>
      </c>
      <c r="H2541" t="s">
        <v>40297</v>
      </c>
      <c r="I2541">
        <v>11399</v>
      </c>
      <c r="J2541">
        <v>3665</v>
      </c>
      <c r="K2541">
        <v>3736</v>
      </c>
    </row>
    <row r="2542" spans="1:11">
      <c r="A2542">
        <v>90</v>
      </c>
      <c r="B2542" t="b">
        <v>0</v>
      </c>
      <c r="C2542" t="s">
        <v>44125</v>
      </c>
      <c r="D2542">
        <v>1037022454355</v>
      </c>
      <c r="E2542">
        <v>1</v>
      </c>
      <c r="F2542">
        <v>6076627592</v>
      </c>
      <c r="G2542">
        <v>89920</v>
      </c>
      <c r="H2542" t="s">
        <v>40297</v>
      </c>
      <c r="I2542">
        <v>11399</v>
      </c>
      <c r="J2542">
        <v>6673</v>
      </c>
      <c r="K2542">
        <v>6746</v>
      </c>
    </row>
    <row r="2543" spans="1:11">
      <c r="A2543">
        <v>90</v>
      </c>
      <c r="B2543" t="b">
        <v>0</v>
      </c>
      <c r="C2543" t="s">
        <v>41585</v>
      </c>
      <c r="D2543">
        <v>1037022454355</v>
      </c>
      <c r="E2543">
        <v>1</v>
      </c>
      <c r="F2543">
        <v>6081488590</v>
      </c>
      <c r="G2543">
        <v>84000</v>
      </c>
      <c r="H2543" t="s">
        <v>40297</v>
      </c>
      <c r="I2543">
        <v>11399</v>
      </c>
      <c r="J2543">
        <v>28</v>
      </c>
      <c r="K2543">
        <v>28</v>
      </c>
    </row>
    <row r="2544" spans="1:11">
      <c r="A2544">
        <v>90</v>
      </c>
      <c r="B2544" t="b">
        <v>0</v>
      </c>
      <c r="C2544" t="s">
        <v>46429</v>
      </c>
      <c r="D2544">
        <v>1037022454355</v>
      </c>
      <c r="E2544">
        <v>1</v>
      </c>
      <c r="F2544">
        <v>6137397548</v>
      </c>
      <c r="G2544">
        <v>80000</v>
      </c>
      <c r="H2544" t="s">
        <v>40297</v>
      </c>
      <c r="I2544">
        <v>11399</v>
      </c>
      <c r="J2544">
        <v>5000</v>
      </c>
      <c r="K2544">
        <v>5000</v>
      </c>
    </row>
    <row r="2545" spans="1:11">
      <c r="A2545">
        <v>90</v>
      </c>
      <c r="B2545" t="b">
        <v>0</v>
      </c>
      <c r="C2545" t="s">
        <v>47207</v>
      </c>
      <c r="D2545">
        <v>1037022454355</v>
      </c>
      <c r="E2545">
        <v>1</v>
      </c>
      <c r="F2545">
        <v>6133903218</v>
      </c>
      <c r="G2545">
        <v>45000000</v>
      </c>
      <c r="H2545" t="s">
        <v>40297</v>
      </c>
      <c r="I2545">
        <v>11400</v>
      </c>
      <c r="J2545">
        <v>1</v>
      </c>
      <c r="K2545">
        <v>2</v>
      </c>
    </row>
    <row r="2546" spans="1:11">
      <c r="A2546">
        <v>30</v>
      </c>
      <c r="B2546" t="b">
        <v>0</v>
      </c>
      <c r="C2546" t="s">
        <v>47267</v>
      </c>
      <c r="D2546">
        <v>1037022454355</v>
      </c>
      <c r="E2546">
        <v>1</v>
      </c>
      <c r="F2546">
        <v>6137770665</v>
      </c>
      <c r="G2546">
        <v>15010000</v>
      </c>
      <c r="H2546" t="s">
        <v>40297</v>
      </c>
      <c r="I2546">
        <v>11450</v>
      </c>
      <c r="J2546">
        <v>1</v>
      </c>
      <c r="K2546">
        <v>1</v>
      </c>
    </row>
    <row r="2547" spans="1:11">
      <c r="A2547">
        <v>90</v>
      </c>
      <c r="B2547" t="b">
        <v>0</v>
      </c>
      <c r="C2547" t="s">
        <v>43850</v>
      </c>
      <c r="D2547">
        <v>1037022454355</v>
      </c>
      <c r="E2547">
        <v>1</v>
      </c>
      <c r="F2547">
        <v>6070530260</v>
      </c>
      <c r="G2547">
        <v>300</v>
      </c>
      <c r="H2547" t="s">
        <v>40297</v>
      </c>
      <c r="I2547">
        <v>11475</v>
      </c>
      <c r="J2547">
        <v>35873</v>
      </c>
      <c r="K2547">
        <v>40000</v>
      </c>
    </row>
    <row r="2548" spans="1:11">
      <c r="A2548">
        <v>90</v>
      </c>
      <c r="B2548" t="b">
        <v>0</v>
      </c>
      <c r="C2548" t="s">
        <v>41159</v>
      </c>
      <c r="D2548">
        <v>1037022454355</v>
      </c>
      <c r="E2548">
        <v>1</v>
      </c>
      <c r="F2548">
        <v>6117562836</v>
      </c>
      <c r="G2548">
        <v>298</v>
      </c>
      <c r="H2548" t="s">
        <v>40297</v>
      </c>
      <c r="I2548">
        <v>11476</v>
      </c>
      <c r="J2548">
        <v>18256</v>
      </c>
      <c r="K2548">
        <v>18256</v>
      </c>
    </row>
    <row r="2549" spans="1:11">
      <c r="A2549">
        <v>90</v>
      </c>
      <c r="B2549" t="b">
        <v>0</v>
      </c>
      <c r="C2549" t="s">
        <v>44779</v>
      </c>
      <c r="D2549">
        <v>1037022454355</v>
      </c>
      <c r="E2549">
        <v>1</v>
      </c>
      <c r="F2549">
        <v>6096977591</v>
      </c>
      <c r="G2549">
        <v>297</v>
      </c>
      <c r="H2549" t="s">
        <v>40297</v>
      </c>
      <c r="I2549">
        <v>11476</v>
      </c>
      <c r="J2549">
        <v>500</v>
      </c>
      <c r="K2549">
        <v>500</v>
      </c>
    </row>
    <row r="2550" spans="1:11">
      <c r="A2550">
        <v>90</v>
      </c>
      <c r="B2550" t="b">
        <v>0</v>
      </c>
      <c r="C2550" t="s">
        <v>47241</v>
      </c>
      <c r="D2550">
        <v>1037022454355</v>
      </c>
      <c r="E2550">
        <v>1</v>
      </c>
      <c r="F2550">
        <v>6070530483</v>
      </c>
      <c r="G2550">
        <v>296.89999999999998</v>
      </c>
      <c r="H2550" t="s">
        <v>40297</v>
      </c>
      <c r="I2550">
        <v>11476</v>
      </c>
      <c r="J2550">
        <v>196241</v>
      </c>
      <c r="K2550">
        <v>200000</v>
      </c>
    </row>
    <row r="2551" spans="1:11">
      <c r="A2551">
        <v>90</v>
      </c>
      <c r="B2551" t="b">
        <v>0</v>
      </c>
      <c r="C2551" t="s">
        <v>41215</v>
      </c>
      <c r="D2551">
        <v>1037022454355</v>
      </c>
      <c r="E2551">
        <v>1</v>
      </c>
      <c r="F2551">
        <v>6070529855</v>
      </c>
      <c r="G2551">
        <v>420</v>
      </c>
      <c r="H2551" t="s">
        <v>40297</v>
      </c>
      <c r="I2551">
        <v>11478</v>
      </c>
      <c r="J2551">
        <v>14746</v>
      </c>
      <c r="K2551">
        <v>20000</v>
      </c>
    </row>
    <row r="2552" spans="1:11">
      <c r="A2552">
        <v>90</v>
      </c>
      <c r="B2552" t="b">
        <v>0</v>
      </c>
      <c r="C2552" t="s">
        <v>41845</v>
      </c>
      <c r="D2552">
        <v>1037022454355</v>
      </c>
      <c r="E2552">
        <v>1</v>
      </c>
      <c r="F2552">
        <v>6119305920</v>
      </c>
      <c r="G2552">
        <v>419</v>
      </c>
      <c r="H2552" t="s">
        <v>40297</v>
      </c>
      <c r="I2552">
        <v>11478</v>
      </c>
      <c r="J2552">
        <v>408</v>
      </c>
      <c r="K2552">
        <v>500</v>
      </c>
    </row>
    <row r="2553" spans="1:11">
      <c r="A2553">
        <v>90</v>
      </c>
      <c r="B2553" t="b">
        <v>0</v>
      </c>
      <c r="C2553" t="s">
        <v>41159</v>
      </c>
      <c r="D2553">
        <v>1037022454355</v>
      </c>
      <c r="E2553">
        <v>1</v>
      </c>
      <c r="F2553">
        <v>6117562839</v>
      </c>
      <c r="G2553">
        <v>448</v>
      </c>
      <c r="H2553" t="s">
        <v>40297</v>
      </c>
      <c r="I2553">
        <v>11481</v>
      </c>
      <c r="J2553">
        <v>28073</v>
      </c>
      <c r="K2553">
        <v>28073</v>
      </c>
    </row>
    <row r="2554" spans="1:11">
      <c r="A2554">
        <v>90</v>
      </c>
      <c r="B2554" t="b">
        <v>0</v>
      </c>
      <c r="C2554" t="s">
        <v>41159</v>
      </c>
      <c r="D2554">
        <v>1037022454355</v>
      </c>
      <c r="E2554">
        <v>1</v>
      </c>
      <c r="F2554">
        <v>6117562838</v>
      </c>
      <c r="G2554">
        <v>1198</v>
      </c>
      <c r="H2554" t="s">
        <v>40297</v>
      </c>
      <c r="I2554">
        <v>11482</v>
      </c>
      <c r="J2554">
        <v>32790</v>
      </c>
      <c r="K2554">
        <v>32790</v>
      </c>
    </row>
    <row r="2555" spans="1:11">
      <c r="A2555">
        <v>90</v>
      </c>
      <c r="B2555" t="b">
        <v>0</v>
      </c>
      <c r="C2555" t="s">
        <v>44596</v>
      </c>
      <c r="D2555">
        <v>1037022454355</v>
      </c>
      <c r="E2555">
        <v>1</v>
      </c>
      <c r="F2555">
        <v>6096977994</v>
      </c>
      <c r="G2555">
        <v>1197</v>
      </c>
      <c r="H2555" t="s">
        <v>40297</v>
      </c>
      <c r="I2555">
        <v>11482</v>
      </c>
      <c r="J2555">
        <v>47</v>
      </c>
      <c r="K2555">
        <v>500</v>
      </c>
    </row>
    <row r="2556" spans="1:11">
      <c r="A2556">
        <v>90</v>
      </c>
      <c r="B2556" t="b">
        <v>0</v>
      </c>
      <c r="C2556" t="s">
        <v>41159</v>
      </c>
      <c r="D2556">
        <v>1037022454355</v>
      </c>
      <c r="E2556">
        <v>1</v>
      </c>
      <c r="F2556">
        <v>6117562837</v>
      </c>
      <c r="G2556">
        <v>448</v>
      </c>
      <c r="H2556" t="s">
        <v>40297</v>
      </c>
      <c r="I2556">
        <v>11483</v>
      </c>
      <c r="J2556">
        <v>17710</v>
      </c>
      <c r="K2556">
        <v>17710</v>
      </c>
    </row>
    <row r="2557" spans="1:11">
      <c r="A2557">
        <v>90</v>
      </c>
      <c r="B2557" t="b">
        <v>0</v>
      </c>
      <c r="C2557" t="s">
        <v>43825</v>
      </c>
      <c r="D2557">
        <v>1037022454355</v>
      </c>
      <c r="E2557">
        <v>1</v>
      </c>
      <c r="F2557">
        <v>6070530057</v>
      </c>
      <c r="G2557">
        <v>448</v>
      </c>
      <c r="H2557" t="s">
        <v>40297</v>
      </c>
      <c r="I2557">
        <v>11483</v>
      </c>
      <c r="J2557">
        <v>32800</v>
      </c>
      <c r="K2557">
        <v>35000</v>
      </c>
    </row>
    <row r="2558" spans="1:11">
      <c r="A2558">
        <v>90</v>
      </c>
      <c r="B2558" t="b">
        <v>0</v>
      </c>
      <c r="C2558" t="s">
        <v>41146</v>
      </c>
      <c r="D2558">
        <v>1037022454355</v>
      </c>
      <c r="E2558">
        <v>1</v>
      </c>
      <c r="F2558">
        <v>6085122423</v>
      </c>
      <c r="G2558">
        <v>599</v>
      </c>
      <c r="H2558" t="s">
        <v>40297</v>
      </c>
      <c r="I2558">
        <v>11484</v>
      </c>
      <c r="J2558">
        <v>46</v>
      </c>
      <c r="K2558">
        <v>101</v>
      </c>
    </row>
    <row r="2559" spans="1:11">
      <c r="A2559">
        <v>90</v>
      </c>
      <c r="B2559" t="b">
        <v>0</v>
      </c>
      <c r="C2559" t="s">
        <v>43783</v>
      </c>
      <c r="D2559">
        <v>1037022454355</v>
      </c>
      <c r="E2559">
        <v>1</v>
      </c>
      <c r="F2559">
        <v>6070529740</v>
      </c>
      <c r="G2559">
        <v>398</v>
      </c>
      <c r="H2559" t="s">
        <v>40297</v>
      </c>
      <c r="I2559">
        <v>11484</v>
      </c>
      <c r="J2559">
        <v>24625</v>
      </c>
      <c r="K2559">
        <v>40000</v>
      </c>
    </row>
    <row r="2560" spans="1:11">
      <c r="A2560">
        <v>90</v>
      </c>
      <c r="B2560" t="b">
        <v>0</v>
      </c>
      <c r="C2560" t="s">
        <v>44317</v>
      </c>
      <c r="D2560">
        <v>1037022454355</v>
      </c>
      <c r="E2560">
        <v>1</v>
      </c>
      <c r="F2560">
        <v>6096979449</v>
      </c>
      <c r="G2560">
        <v>700</v>
      </c>
      <c r="H2560" t="s">
        <v>40297</v>
      </c>
      <c r="I2560">
        <v>11486</v>
      </c>
      <c r="J2560">
        <v>480</v>
      </c>
      <c r="K2560">
        <v>500</v>
      </c>
    </row>
    <row r="2561" spans="1:11">
      <c r="A2561">
        <v>90</v>
      </c>
      <c r="B2561" t="b">
        <v>0</v>
      </c>
      <c r="C2561" t="s">
        <v>45575</v>
      </c>
      <c r="D2561">
        <v>1037022454355</v>
      </c>
      <c r="E2561">
        <v>1</v>
      </c>
      <c r="F2561">
        <v>6107861053</v>
      </c>
      <c r="G2561">
        <v>650</v>
      </c>
      <c r="H2561" t="s">
        <v>40297</v>
      </c>
      <c r="I2561">
        <v>11486</v>
      </c>
      <c r="J2561">
        <v>1483</v>
      </c>
      <c r="K2561">
        <v>1500</v>
      </c>
    </row>
    <row r="2562" spans="1:11">
      <c r="A2562">
        <v>90</v>
      </c>
      <c r="B2562" t="b">
        <v>0</v>
      </c>
      <c r="C2562" t="s">
        <v>41986</v>
      </c>
      <c r="D2562">
        <v>1037022454355</v>
      </c>
      <c r="E2562">
        <v>1</v>
      </c>
      <c r="F2562">
        <v>6124221851</v>
      </c>
      <c r="G2562">
        <v>60000</v>
      </c>
      <c r="H2562" t="s">
        <v>40297</v>
      </c>
      <c r="I2562">
        <v>11530</v>
      </c>
      <c r="J2562">
        <v>200</v>
      </c>
      <c r="K2562">
        <v>200</v>
      </c>
    </row>
    <row r="2563" spans="1:11">
      <c r="A2563">
        <v>90</v>
      </c>
      <c r="B2563" t="b">
        <v>0</v>
      </c>
      <c r="C2563" t="s">
        <v>43254</v>
      </c>
      <c r="D2563">
        <v>1037022454355</v>
      </c>
      <c r="E2563">
        <v>1</v>
      </c>
      <c r="F2563">
        <v>6094151141</v>
      </c>
      <c r="G2563">
        <v>76000</v>
      </c>
      <c r="H2563" t="s">
        <v>40297</v>
      </c>
      <c r="I2563">
        <v>11539</v>
      </c>
      <c r="J2563">
        <v>1936</v>
      </c>
      <c r="K2563">
        <v>2468</v>
      </c>
    </row>
    <row r="2564" spans="1:11">
      <c r="A2564">
        <v>90</v>
      </c>
      <c r="B2564" t="b">
        <v>0</v>
      </c>
      <c r="C2564" t="s">
        <v>41823</v>
      </c>
      <c r="D2564">
        <v>1037022454355</v>
      </c>
      <c r="E2564">
        <v>1</v>
      </c>
      <c r="F2564">
        <v>6078476214</v>
      </c>
      <c r="G2564">
        <v>13000</v>
      </c>
      <c r="H2564" t="s">
        <v>40297</v>
      </c>
      <c r="I2564">
        <v>11542</v>
      </c>
      <c r="J2564">
        <v>3296</v>
      </c>
      <c r="K2564">
        <v>41485</v>
      </c>
    </row>
    <row r="2565" spans="1:11">
      <c r="A2565">
        <v>90</v>
      </c>
      <c r="B2565" t="b">
        <v>0</v>
      </c>
      <c r="C2565" t="s">
        <v>42290</v>
      </c>
      <c r="D2565">
        <v>1037022454355</v>
      </c>
      <c r="E2565">
        <v>1</v>
      </c>
      <c r="F2565">
        <v>6094143455</v>
      </c>
      <c r="G2565">
        <v>16300</v>
      </c>
      <c r="H2565" t="s">
        <v>40297</v>
      </c>
      <c r="I2565">
        <v>11543</v>
      </c>
      <c r="J2565">
        <v>12671</v>
      </c>
      <c r="K2565">
        <v>14265</v>
      </c>
    </row>
    <row r="2566" spans="1:11">
      <c r="A2566">
        <v>90</v>
      </c>
      <c r="B2566" t="b">
        <v>0</v>
      </c>
      <c r="C2566" t="s">
        <v>41785</v>
      </c>
      <c r="D2566">
        <v>1037022454355</v>
      </c>
      <c r="E2566">
        <v>1</v>
      </c>
      <c r="F2566">
        <v>6119665223</v>
      </c>
      <c r="G2566">
        <v>13000</v>
      </c>
      <c r="H2566" t="s">
        <v>40297</v>
      </c>
      <c r="I2566">
        <v>11543</v>
      </c>
      <c r="J2566">
        <v>181</v>
      </c>
      <c r="K2566">
        <v>766</v>
      </c>
    </row>
    <row r="2567" spans="1:11">
      <c r="A2567">
        <v>90</v>
      </c>
      <c r="B2567" t="b">
        <v>0</v>
      </c>
      <c r="C2567" t="s">
        <v>42004</v>
      </c>
      <c r="D2567">
        <v>1037022454355</v>
      </c>
      <c r="E2567">
        <v>1</v>
      </c>
      <c r="F2567">
        <v>6094140938</v>
      </c>
      <c r="G2567">
        <v>16870</v>
      </c>
      <c r="H2567" t="s">
        <v>40297</v>
      </c>
      <c r="I2567">
        <v>11544</v>
      </c>
      <c r="J2567">
        <v>7500</v>
      </c>
      <c r="K2567">
        <v>7500</v>
      </c>
    </row>
    <row r="2568" spans="1:11">
      <c r="A2568">
        <v>90</v>
      </c>
      <c r="B2568" t="b">
        <v>0</v>
      </c>
      <c r="C2568" t="s">
        <v>43129</v>
      </c>
      <c r="D2568">
        <v>1037022454355</v>
      </c>
      <c r="E2568">
        <v>1</v>
      </c>
      <c r="F2568">
        <v>6094150169</v>
      </c>
      <c r="G2568">
        <v>147000</v>
      </c>
      <c r="H2568" t="s">
        <v>40297</v>
      </c>
      <c r="I2568">
        <v>11549</v>
      </c>
      <c r="J2568">
        <v>533</v>
      </c>
      <c r="K2568">
        <v>648</v>
      </c>
    </row>
    <row r="2569" spans="1:11">
      <c r="A2569">
        <v>90</v>
      </c>
      <c r="B2569" t="b">
        <v>0</v>
      </c>
      <c r="C2569" t="s">
        <v>46203</v>
      </c>
      <c r="D2569">
        <v>1037022454355</v>
      </c>
      <c r="E2569">
        <v>1</v>
      </c>
      <c r="F2569">
        <v>6137033823</v>
      </c>
      <c r="G2569">
        <v>49980</v>
      </c>
      <c r="H2569" t="s">
        <v>40297</v>
      </c>
      <c r="I2569">
        <v>11552</v>
      </c>
      <c r="J2569">
        <v>8260</v>
      </c>
      <c r="K2569">
        <v>8434</v>
      </c>
    </row>
    <row r="2570" spans="1:11">
      <c r="A2570">
        <v>90</v>
      </c>
      <c r="B2570" t="b">
        <v>0</v>
      </c>
      <c r="C2570" t="s">
        <v>41829</v>
      </c>
      <c r="D2570">
        <v>1037022454355</v>
      </c>
      <c r="E2570">
        <v>1</v>
      </c>
      <c r="F2570">
        <v>6078476298</v>
      </c>
      <c r="G2570">
        <v>49750</v>
      </c>
      <c r="H2570" t="s">
        <v>40297</v>
      </c>
      <c r="I2570">
        <v>11555</v>
      </c>
      <c r="J2570">
        <v>4736</v>
      </c>
      <c r="K2570">
        <v>4737</v>
      </c>
    </row>
    <row r="2571" spans="1:11">
      <c r="A2571">
        <v>90</v>
      </c>
      <c r="B2571" t="b">
        <v>0</v>
      </c>
      <c r="C2571" t="s">
        <v>42794</v>
      </c>
      <c r="D2571">
        <v>1037022454355</v>
      </c>
      <c r="E2571">
        <v>1</v>
      </c>
      <c r="F2571">
        <v>6086250405</v>
      </c>
      <c r="G2571">
        <v>74990</v>
      </c>
      <c r="H2571" t="s">
        <v>40297</v>
      </c>
      <c r="I2571">
        <v>11556</v>
      </c>
      <c r="J2571">
        <v>3064</v>
      </c>
      <c r="K2571">
        <v>3064</v>
      </c>
    </row>
    <row r="2572" spans="1:11">
      <c r="A2572">
        <v>90</v>
      </c>
      <c r="B2572" t="b">
        <v>0</v>
      </c>
      <c r="C2572" t="s">
        <v>42261</v>
      </c>
      <c r="D2572">
        <v>1037022454355</v>
      </c>
      <c r="E2572">
        <v>1</v>
      </c>
      <c r="F2572">
        <v>6093782784</v>
      </c>
      <c r="G2572">
        <v>74980</v>
      </c>
      <c r="H2572" t="s">
        <v>40297</v>
      </c>
      <c r="I2572">
        <v>11556</v>
      </c>
      <c r="J2572">
        <v>577</v>
      </c>
      <c r="K2572">
        <v>1000</v>
      </c>
    </row>
    <row r="2573" spans="1:11">
      <c r="A2573">
        <v>90</v>
      </c>
      <c r="B2573" t="b">
        <v>0</v>
      </c>
      <c r="C2573" t="s">
        <v>41841</v>
      </c>
      <c r="D2573">
        <v>1037022454355</v>
      </c>
      <c r="E2573">
        <v>1</v>
      </c>
      <c r="F2573">
        <v>6094139497</v>
      </c>
      <c r="G2573">
        <v>64900</v>
      </c>
      <c r="H2573" t="s">
        <v>40297</v>
      </c>
      <c r="I2573">
        <v>11558</v>
      </c>
      <c r="J2573">
        <v>4802</v>
      </c>
      <c r="K2573">
        <v>8000</v>
      </c>
    </row>
    <row r="2574" spans="1:11">
      <c r="A2574">
        <v>90</v>
      </c>
      <c r="B2574" t="b">
        <v>0</v>
      </c>
      <c r="C2574" t="s">
        <v>45283</v>
      </c>
      <c r="D2574">
        <v>1037022454355</v>
      </c>
      <c r="E2574">
        <v>1</v>
      </c>
      <c r="F2574">
        <v>6129907228</v>
      </c>
      <c r="G2574">
        <v>1000000</v>
      </c>
      <c r="H2574" t="s">
        <v>40297</v>
      </c>
      <c r="I2574">
        <v>11561</v>
      </c>
      <c r="J2574">
        <v>2</v>
      </c>
      <c r="K2574">
        <v>2</v>
      </c>
    </row>
    <row r="2575" spans="1:11">
      <c r="A2575">
        <v>90</v>
      </c>
      <c r="B2575" t="b">
        <v>0</v>
      </c>
      <c r="C2575" t="s">
        <v>46220</v>
      </c>
      <c r="D2575">
        <v>1037022454355</v>
      </c>
      <c r="E2575">
        <v>1</v>
      </c>
      <c r="F2575">
        <v>6132643126</v>
      </c>
      <c r="G2575">
        <v>999900</v>
      </c>
      <c r="H2575" t="s">
        <v>40297</v>
      </c>
      <c r="I2575">
        <v>11561</v>
      </c>
      <c r="J2575">
        <v>4</v>
      </c>
      <c r="K2575">
        <v>4</v>
      </c>
    </row>
    <row r="2576" spans="1:11">
      <c r="A2576">
        <v>90</v>
      </c>
      <c r="B2576" t="b">
        <v>0</v>
      </c>
      <c r="C2576" t="s">
        <v>43764</v>
      </c>
      <c r="D2576">
        <v>1037022454355</v>
      </c>
      <c r="E2576">
        <v>1</v>
      </c>
      <c r="F2576">
        <v>6071643621</v>
      </c>
      <c r="G2576">
        <v>496800</v>
      </c>
      <c r="H2576" t="s">
        <v>40297</v>
      </c>
      <c r="I2576">
        <v>11563</v>
      </c>
      <c r="J2576">
        <v>5</v>
      </c>
      <c r="K2576">
        <v>5</v>
      </c>
    </row>
    <row r="2577" spans="1:11">
      <c r="A2577">
        <v>90</v>
      </c>
      <c r="B2577" t="b">
        <v>0</v>
      </c>
      <c r="C2577" t="s">
        <v>41882</v>
      </c>
      <c r="D2577">
        <v>1037022454355</v>
      </c>
      <c r="E2577">
        <v>1</v>
      </c>
      <c r="F2577">
        <v>6073889325</v>
      </c>
      <c r="G2577">
        <v>482300</v>
      </c>
      <c r="H2577" t="s">
        <v>40297</v>
      </c>
      <c r="I2577">
        <v>11563</v>
      </c>
      <c r="J2577">
        <v>1</v>
      </c>
      <c r="K2577">
        <v>1</v>
      </c>
    </row>
    <row r="2578" spans="1:11">
      <c r="A2578">
        <v>90</v>
      </c>
      <c r="B2578" t="b">
        <v>0</v>
      </c>
      <c r="C2578" t="s">
        <v>41882</v>
      </c>
      <c r="D2578">
        <v>1037022454355</v>
      </c>
      <c r="E2578">
        <v>1</v>
      </c>
      <c r="F2578">
        <v>6073889326</v>
      </c>
      <c r="G2578">
        <v>482300</v>
      </c>
      <c r="H2578" t="s">
        <v>40297</v>
      </c>
      <c r="I2578">
        <v>11563</v>
      </c>
      <c r="J2578">
        <v>1</v>
      </c>
      <c r="K2578">
        <v>1</v>
      </c>
    </row>
    <row r="2579" spans="1:11">
      <c r="A2579">
        <v>90</v>
      </c>
      <c r="B2579" t="b">
        <v>0</v>
      </c>
      <c r="C2579" t="s">
        <v>41882</v>
      </c>
      <c r="D2579">
        <v>1037022454355</v>
      </c>
      <c r="E2579">
        <v>1</v>
      </c>
      <c r="F2579">
        <v>6073889330</v>
      </c>
      <c r="G2579">
        <v>482300</v>
      </c>
      <c r="H2579" t="s">
        <v>40297</v>
      </c>
      <c r="I2579">
        <v>11563</v>
      </c>
      <c r="J2579">
        <v>1</v>
      </c>
      <c r="K2579">
        <v>1</v>
      </c>
    </row>
    <row r="2580" spans="1:11">
      <c r="A2580">
        <v>90</v>
      </c>
      <c r="B2580" t="b">
        <v>0</v>
      </c>
      <c r="C2580" t="s">
        <v>42936</v>
      </c>
      <c r="D2580">
        <v>1037022454355</v>
      </c>
      <c r="E2580">
        <v>1</v>
      </c>
      <c r="F2580">
        <v>6072161267</v>
      </c>
      <c r="G2580">
        <v>440000</v>
      </c>
      <c r="H2580" t="s">
        <v>40297</v>
      </c>
      <c r="I2580">
        <v>11563</v>
      </c>
      <c r="J2580">
        <v>72</v>
      </c>
      <c r="K2580">
        <v>74</v>
      </c>
    </row>
    <row r="2581" spans="1:11">
      <c r="A2581">
        <v>90</v>
      </c>
      <c r="B2581" t="b">
        <v>0</v>
      </c>
      <c r="C2581" t="s">
        <v>43135</v>
      </c>
      <c r="D2581">
        <v>1037022454355</v>
      </c>
      <c r="E2581">
        <v>1</v>
      </c>
      <c r="F2581">
        <v>6088298251</v>
      </c>
      <c r="G2581">
        <v>439800</v>
      </c>
      <c r="H2581" t="s">
        <v>40297</v>
      </c>
      <c r="I2581">
        <v>11563</v>
      </c>
      <c r="J2581">
        <v>3</v>
      </c>
      <c r="K2581">
        <v>10</v>
      </c>
    </row>
    <row r="2582" spans="1:11">
      <c r="A2582">
        <v>90</v>
      </c>
      <c r="B2582" t="b">
        <v>0</v>
      </c>
      <c r="C2582" t="s">
        <v>42066</v>
      </c>
      <c r="D2582">
        <v>1037022454355</v>
      </c>
      <c r="E2582">
        <v>1</v>
      </c>
      <c r="F2582">
        <v>6092699670</v>
      </c>
      <c r="G2582">
        <v>439600</v>
      </c>
      <c r="H2582" t="s">
        <v>40297</v>
      </c>
      <c r="I2582">
        <v>11563</v>
      </c>
      <c r="J2582">
        <v>8</v>
      </c>
      <c r="K2582">
        <v>10</v>
      </c>
    </row>
    <row r="2583" spans="1:11">
      <c r="A2583">
        <v>90</v>
      </c>
      <c r="B2583" t="b">
        <v>0</v>
      </c>
      <c r="C2583" t="s">
        <v>43727</v>
      </c>
      <c r="D2583">
        <v>1037022454355</v>
      </c>
      <c r="E2583">
        <v>1</v>
      </c>
      <c r="F2583">
        <v>6094089408</v>
      </c>
      <c r="G2583">
        <v>385000</v>
      </c>
      <c r="H2583" t="s">
        <v>40297</v>
      </c>
      <c r="I2583">
        <v>11563</v>
      </c>
      <c r="J2583">
        <v>495</v>
      </c>
      <c r="K2583">
        <v>500</v>
      </c>
    </row>
    <row r="2584" spans="1:11">
      <c r="A2584">
        <v>90</v>
      </c>
      <c r="B2584" t="b">
        <v>0</v>
      </c>
      <c r="C2584" t="s">
        <v>43032</v>
      </c>
      <c r="D2584">
        <v>1037022454355</v>
      </c>
      <c r="E2584">
        <v>1</v>
      </c>
      <c r="F2584">
        <v>6097740746</v>
      </c>
      <c r="G2584">
        <v>384300</v>
      </c>
      <c r="H2584" t="s">
        <v>40297</v>
      </c>
      <c r="I2584">
        <v>11563</v>
      </c>
      <c r="J2584">
        <v>3</v>
      </c>
      <c r="K2584">
        <v>3</v>
      </c>
    </row>
    <row r="2585" spans="1:11">
      <c r="A2585">
        <v>90</v>
      </c>
      <c r="B2585" t="b">
        <v>0</v>
      </c>
      <c r="C2585" t="s">
        <v>40956</v>
      </c>
      <c r="D2585">
        <v>1037022454355</v>
      </c>
      <c r="E2585">
        <v>1</v>
      </c>
      <c r="F2585">
        <v>6108740395</v>
      </c>
      <c r="G2585">
        <v>365000</v>
      </c>
      <c r="H2585" t="s">
        <v>40297</v>
      </c>
      <c r="I2585">
        <v>11563</v>
      </c>
      <c r="J2585">
        <v>14</v>
      </c>
      <c r="K2585">
        <v>20</v>
      </c>
    </row>
    <row r="2586" spans="1:11">
      <c r="A2586">
        <v>90</v>
      </c>
      <c r="B2586" t="b">
        <v>0</v>
      </c>
      <c r="C2586" t="s">
        <v>46003</v>
      </c>
      <c r="D2586">
        <v>1037022454355</v>
      </c>
      <c r="E2586">
        <v>1</v>
      </c>
      <c r="F2586">
        <v>6136080905</v>
      </c>
      <c r="G2586">
        <v>364900</v>
      </c>
      <c r="H2586" t="s">
        <v>40297</v>
      </c>
      <c r="I2586">
        <v>11563</v>
      </c>
      <c r="J2586">
        <v>11</v>
      </c>
      <c r="K2586">
        <v>25</v>
      </c>
    </row>
    <row r="2587" spans="1:11">
      <c r="A2587">
        <v>90</v>
      </c>
      <c r="B2587" t="b">
        <v>0</v>
      </c>
      <c r="C2587" t="s">
        <v>46314</v>
      </c>
      <c r="D2587">
        <v>1037022454355</v>
      </c>
      <c r="E2587">
        <v>1</v>
      </c>
      <c r="F2587">
        <v>6137461380</v>
      </c>
      <c r="G2587">
        <v>300000</v>
      </c>
      <c r="H2587" t="s">
        <v>40297</v>
      </c>
      <c r="I2587">
        <v>11563</v>
      </c>
      <c r="J2587">
        <v>2</v>
      </c>
      <c r="K2587">
        <v>9</v>
      </c>
    </row>
    <row r="2588" spans="1:11">
      <c r="A2588">
        <v>90</v>
      </c>
      <c r="B2588" t="b">
        <v>0</v>
      </c>
      <c r="C2588" t="s">
        <v>43256</v>
      </c>
      <c r="D2588">
        <v>1037022454355</v>
      </c>
      <c r="E2588">
        <v>1</v>
      </c>
      <c r="F2588">
        <v>6113451507</v>
      </c>
      <c r="G2588">
        <v>7022000</v>
      </c>
      <c r="H2588" t="s">
        <v>40297</v>
      </c>
      <c r="I2588">
        <v>11577</v>
      </c>
      <c r="J2588">
        <v>1</v>
      </c>
      <c r="K2588">
        <v>1</v>
      </c>
    </row>
    <row r="2589" spans="1:11">
      <c r="A2589">
        <v>90</v>
      </c>
      <c r="B2589" t="b">
        <v>0</v>
      </c>
      <c r="C2589" t="s">
        <v>40303</v>
      </c>
      <c r="D2589">
        <v>1037022454355</v>
      </c>
      <c r="E2589">
        <v>1</v>
      </c>
      <c r="F2589">
        <v>6119358500</v>
      </c>
      <c r="G2589">
        <v>7010000</v>
      </c>
      <c r="H2589" t="s">
        <v>40297</v>
      </c>
      <c r="I2589">
        <v>11577</v>
      </c>
      <c r="J2589">
        <v>6</v>
      </c>
      <c r="K2589">
        <v>7</v>
      </c>
    </row>
    <row r="2590" spans="1:11">
      <c r="A2590">
        <v>90</v>
      </c>
      <c r="B2590" t="b">
        <v>0</v>
      </c>
      <c r="C2590" t="s">
        <v>42620</v>
      </c>
      <c r="D2590">
        <v>1037022454355</v>
      </c>
      <c r="E2590">
        <v>1</v>
      </c>
      <c r="F2590">
        <v>6119836152</v>
      </c>
      <c r="G2590">
        <v>7007000</v>
      </c>
      <c r="H2590" t="s">
        <v>40297</v>
      </c>
      <c r="I2590">
        <v>11577</v>
      </c>
      <c r="J2590">
        <v>1</v>
      </c>
      <c r="K2590">
        <v>2</v>
      </c>
    </row>
    <row r="2591" spans="1:11">
      <c r="A2591">
        <v>90</v>
      </c>
      <c r="B2591" t="b">
        <v>0</v>
      </c>
      <c r="C2591" t="s">
        <v>40679</v>
      </c>
      <c r="D2591">
        <v>1037022454355</v>
      </c>
      <c r="E2591">
        <v>1</v>
      </c>
      <c r="F2591">
        <v>6119951385</v>
      </c>
      <c r="G2591">
        <v>7006000</v>
      </c>
      <c r="H2591" t="s">
        <v>40297</v>
      </c>
      <c r="I2591">
        <v>11577</v>
      </c>
      <c r="J2591">
        <v>2</v>
      </c>
      <c r="K2591">
        <v>2</v>
      </c>
    </row>
    <row r="2592" spans="1:11">
      <c r="A2592">
        <v>90</v>
      </c>
      <c r="B2592" t="b">
        <v>0</v>
      </c>
      <c r="C2592" t="s">
        <v>41554</v>
      </c>
      <c r="D2592">
        <v>1037022454355</v>
      </c>
      <c r="E2592">
        <v>1</v>
      </c>
      <c r="F2592">
        <v>6123103743</v>
      </c>
      <c r="G2592">
        <v>7000000</v>
      </c>
      <c r="H2592" t="s">
        <v>40297</v>
      </c>
      <c r="I2592">
        <v>11577</v>
      </c>
      <c r="J2592">
        <v>4</v>
      </c>
      <c r="K2592">
        <v>20</v>
      </c>
    </row>
    <row r="2593" spans="1:11">
      <c r="A2593">
        <v>14</v>
      </c>
      <c r="B2593" t="b">
        <v>0</v>
      </c>
      <c r="C2593" t="s">
        <v>45548</v>
      </c>
      <c r="D2593">
        <v>1037022454355</v>
      </c>
      <c r="E2593">
        <v>1</v>
      </c>
      <c r="F2593">
        <v>6134566524</v>
      </c>
      <c r="G2593">
        <v>6999000</v>
      </c>
      <c r="H2593" t="s">
        <v>40297</v>
      </c>
      <c r="I2593">
        <v>11577</v>
      </c>
      <c r="J2593">
        <v>5</v>
      </c>
      <c r="K2593">
        <v>20</v>
      </c>
    </row>
    <row r="2594" spans="1:11">
      <c r="A2594">
        <v>90</v>
      </c>
      <c r="B2594" t="b">
        <v>0</v>
      </c>
      <c r="C2594" t="s">
        <v>40671</v>
      </c>
      <c r="D2594">
        <v>1037022454355</v>
      </c>
      <c r="E2594">
        <v>1</v>
      </c>
      <c r="F2594">
        <v>6072306672</v>
      </c>
      <c r="G2594">
        <v>7998000</v>
      </c>
      <c r="H2594" t="s">
        <v>40297</v>
      </c>
      <c r="I2594">
        <v>11578</v>
      </c>
      <c r="J2594">
        <v>9</v>
      </c>
      <c r="K2594">
        <v>15</v>
      </c>
    </row>
    <row r="2595" spans="1:11">
      <c r="A2595">
        <v>90</v>
      </c>
      <c r="B2595" t="b">
        <v>0</v>
      </c>
      <c r="C2595" t="s">
        <v>44103</v>
      </c>
      <c r="D2595">
        <v>1037022454355</v>
      </c>
      <c r="E2595">
        <v>1</v>
      </c>
      <c r="F2595">
        <v>6072564145</v>
      </c>
      <c r="G2595">
        <v>7987000</v>
      </c>
      <c r="H2595" t="s">
        <v>40297</v>
      </c>
      <c r="I2595">
        <v>11578</v>
      </c>
      <c r="J2595">
        <v>11</v>
      </c>
      <c r="K2595">
        <v>12</v>
      </c>
    </row>
    <row r="2596" spans="1:11">
      <c r="A2596">
        <v>90</v>
      </c>
      <c r="B2596" t="b">
        <v>0</v>
      </c>
      <c r="C2596" t="s">
        <v>43227</v>
      </c>
      <c r="D2596">
        <v>1037022454355</v>
      </c>
      <c r="E2596">
        <v>1</v>
      </c>
      <c r="F2596">
        <v>6070263045</v>
      </c>
      <c r="G2596">
        <v>7974000</v>
      </c>
      <c r="H2596" t="s">
        <v>40297</v>
      </c>
      <c r="I2596">
        <v>11578</v>
      </c>
      <c r="J2596">
        <v>9</v>
      </c>
      <c r="K2596">
        <v>13</v>
      </c>
    </row>
    <row r="2597" spans="1:11">
      <c r="A2597">
        <v>90</v>
      </c>
      <c r="B2597" t="b">
        <v>0</v>
      </c>
      <c r="C2597" t="s">
        <v>43558</v>
      </c>
      <c r="D2597">
        <v>1037022454355</v>
      </c>
      <c r="E2597">
        <v>1</v>
      </c>
      <c r="F2597">
        <v>6075017066</v>
      </c>
      <c r="G2597">
        <v>7831000</v>
      </c>
      <c r="H2597" t="s">
        <v>40297</v>
      </c>
      <c r="I2597">
        <v>11578</v>
      </c>
      <c r="J2597">
        <v>10</v>
      </c>
      <c r="K2597">
        <v>10</v>
      </c>
    </row>
    <row r="2598" spans="1:11">
      <c r="A2598">
        <v>90</v>
      </c>
      <c r="B2598" t="b">
        <v>0</v>
      </c>
      <c r="C2598" t="s">
        <v>43936</v>
      </c>
      <c r="D2598">
        <v>1037022454355</v>
      </c>
      <c r="E2598">
        <v>1</v>
      </c>
      <c r="F2598">
        <v>6098220016</v>
      </c>
      <c r="G2598">
        <v>7005000</v>
      </c>
      <c r="H2598" t="s">
        <v>40297</v>
      </c>
      <c r="I2598">
        <v>11578</v>
      </c>
      <c r="J2598">
        <v>28</v>
      </c>
      <c r="K2598">
        <v>40</v>
      </c>
    </row>
    <row r="2599" spans="1:11">
      <c r="A2599">
        <v>90</v>
      </c>
      <c r="B2599" t="b">
        <v>0</v>
      </c>
      <c r="C2599" t="s">
        <v>43056</v>
      </c>
      <c r="D2599">
        <v>1037022454355</v>
      </c>
      <c r="E2599">
        <v>1</v>
      </c>
      <c r="F2599">
        <v>6094608216</v>
      </c>
      <c r="G2599">
        <v>2099000</v>
      </c>
      <c r="H2599" t="s">
        <v>40297</v>
      </c>
      <c r="I2599">
        <v>11640</v>
      </c>
      <c r="J2599">
        <v>37</v>
      </c>
      <c r="K2599">
        <v>37</v>
      </c>
    </row>
    <row r="2600" spans="1:11">
      <c r="A2600">
        <v>90</v>
      </c>
      <c r="B2600" t="b">
        <v>0</v>
      </c>
      <c r="C2600" t="s">
        <v>43495</v>
      </c>
      <c r="D2600">
        <v>1037022454355</v>
      </c>
      <c r="E2600">
        <v>1</v>
      </c>
      <c r="F2600">
        <v>6078424322</v>
      </c>
      <c r="G2600">
        <v>1210000</v>
      </c>
      <c r="H2600" t="s">
        <v>40297</v>
      </c>
      <c r="I2600">
        <v>11640</v>
      </c>
      <c r="J2600">
        <v>5</v>
      </c>
      <c r="K2600">
        <v>5</v>
      </c>
    </row>
    <row r="2601" spans="1:11">
      <c r="A2601">
        <v>90</v>
      </c>
      <c r="B2601" t="b">
        <v>0</v>
      </c>
      <c r="C2601" t="s">
        <v>44139</v>
      </c>
      <c r="D2601">
        <v>1037022454355</v>
      </c>
      <c r="E2601">
        <v>1</v>
      </c>
      <c r="F2601">
        <v>6078692068</v>
      </c>
      <c r="G2601">
        <v>1100000</v>
      </c>
      <c r="H2601" t="s">
        <v>40297</v>
      </c>
      <c r="I2601">
        <v>11640</v>
      </c>
      <c r="J2601">
        <v>8</v>
      </c>
      <c r="K2601">
        <v>8</v>
      </c>
    </row>
    <row r="2602" spans="1:11">
      <c r="A2602">
        <v>90</v>
      </c>
      <c r="B2602" t="b">
        <v>0</v>
      </c>
      <c r="C2602" t="s">
        <v>42659</v>
      </c>
      <c r="D2602">
        <v>1037022454355</v>
      </c>
      <c r="E2602">
        <v>1</v>
      </c>
      <c r="F2602">
        <v>6068718417</v>
      </c>
      <c r="G2602">
        <v>1095000</v>
      </c>
      <c r="H2602" t="s">
        <v>40297</v>
      </c>
      <c r="I2602">
        <v>11640</v>
      </c>
      <c r="J2602">
        <v>5</v>
      </c>
      <c r="K2602">
        <v>7</v>
      </c>
    </row>
    <row r="2603" spans="1:11">
      <c r="A2603">
        <v>90</v>
      </c>
      <c r="B2603" t="b">
        <v>0</v>
      </c>
      <c r="C2603" t="s">
        <v>40694</v>
      </c>
      <c r="D2603">
        <v>1037022454355</v>
      </c>
      <c r="E2603">
        <v>1</v>
      </c>
      <c r="F2603">
        <v>6081514623</v>
      </c>
      <c r="G2603">
        <v>856000</v>
      </c>
      <c r="H2603" t="s">
        <v>40297</v>
      </c>
      <c r="I2603">
        <v>11640</v>
      </c>
      <c r="J2603">
        <v>10</v>
      </c>
      <c r="K2603">
        <v>10</v>
      </c>
    </row>
    <row r="2604" spans="1:11">
      <c r="A2604">
        <v>90</v>
      </c>
      <c r="B2604" t="b">
        <v>0</v>
      </c>
      <c r="C2604" t="s">
        <v>40962</v>
      </c>
      <c r="D2604">
        <v>1037022454355</v>
      </c>
      <c r="E2604">
        <v>1</v>
      </c>
      <c r="F2604">
        <v>6100456469</v>
      </c>
      <c r="G2604">
        <v>854000</v>
      </c>
      <c r="H2604" t="s">
        <v>40297</v>
      </c>
      <c r="I2604">
        <v>11640</v>
      </c>
      <c r="J2604">
        <v>3</v>
      </c>
      <c r="K2604">
        <v>3</v>
      </c>
    </row>
    <row r="2605" spans="1:11">
      <c r="A2605">
        <v>90</v>
      </c>
      <c r="B2605" t="b">
        <v>0</v>
      </c>
      <c r="C2605" t="s">
        <v>41076</v>
      </c>
      <c r="D2605">
        <v>1037022454355</v>
      </c>
      <c r="E2605">
        <v>1</v>
      </c>
      <c r="F2605">
        <v>6101473078</v>
      </c>
      <c r="G2605">
        <v>853600</v>
      </c>
      <c r="H2605" t="s">
        <v>40297</v>
      </c>
      <c r="I2605">
        <v>11640</v>
      </c>
      <c r="J2605">
        <v>7</v>
      </c>
      <c r="K2605">
        <v>7</v>
      </c>
    </row>
    <row r="2606" spans="1:11">
      <c r="A2606">
        <v>90</v>
      </c>
      <c r="B2606" t="b">
        <v>0</v>
      </c>
      <c r="C2606" t="s">
        <v>42836</v>
      </c>
      <c r="D2606">
        <v>1037022454355</v>
      </c>
      <c r="E2606">
        <v>1</v>
      </c>
      <c r="F2606">
        <v>6067736751</v>
      </c>
      <c r="G2606">
        <v>850000</v>
      </c>
      <c r="H2606" t="s">
        <v>40297</v>
      </c>
      <c r="I2606">
        <v>11640</v>
      </c>
      <c r="J2606">
        <v>2</v>
      </c>
      <c r="K2606">
        <v>25</v>
      </c>
    </row>
    <row r="2607" spans="1:11">
      <c r="A2607">
        <v>90</v>
      </c>
      <c r="B2607" t="b">
        <v>0</v>
      </c>
      <c r="C2607" t="s">
        <v>44485</v>
      </c>
      <c r="D2607">
        <v>1037022454355</v>
      </c>
      <c r="E2607">
        <v>1</v>
      </c>
      <c r="F2607">
        <v>6127464863</v>
      </c>
      <c r="G2607">
        <v>799900</v>
      </c>
      <c r="H2607" t="s">
        <v>40297</v>
      </c>
      <c r="I2607">
        <v>11640</v>
      </c>
      <c r="J2607">
        <v>20</v>
      </c>
      <c r="K2607">
        <v>27</v>
      </c>
    </row>
    <row r="2608" spans="1:11">
      <c r="A2608">
        <v>90</v>
      </c>
      <c r="B2608" t="b">
        <v>0</v>
      </c>
      <c r="C2608" t="s">
        <v>45618</v>
      </c>
      <c r="D2608">
        <v>1037022454355</v>
      </c>
      <c r="E2608">
        <v>1</v>
      </c>
      <c r="F2608">
        <v>6123262631</v>
      </c>
      <c r="G2608">
        <v>774900</v>
      </c>
      <c r="H2608" t="s">
        <v>40297</v>
      </c>
      <c r="I2608">
        <v>11640</v>
      </c>
      <c r="J2608">
        <v>2</v>
      </c>
      <c r="K2608">
        <v>29</v>
      </c>
    </row>
    <row r="2609" spans="1:11">
      <c r="A2609">
        <v>90</v>
      </c>
      <c r="B2609" t="b">
        <v>0</v>
      </c>
      <c r="C2609" t="s">
        <v>47400</v>
      </c>
      <c r="D2609">
        <v>1037022454355</v>
      </c>
      <c r="E2609">
        <v>1</v>
      </c>
      <c r="F2609">
        <v>6136068880</v>
      </c>
      <c r="G2609">
        <v>750000</v>
      </c>
      <c r="H2609" t="s">
        <v>40297</v>
      </c>
      <c r="I2609">
        <v>11640</v>
      </c>
      <c r="J2609">
        <v>13</v>
      </c>
      <c r="K2609">
        <v>30</v>
      </c>
    </row>
    <row r="2610" spans="1:11">
      <c r="A2610">
        <v>90</v>
      </c>
      <c r="B2610" t="b">
        <v>0</v>
      </c>
      <c r="C2610" t="s">
        <v>47448</v>
      </c>
      <c r="D2610">
        <v>1037022454355</v>
      </c>
      <c r="E2610">
        <v>1</v>
      </c>
      <c r="F2610">
        <v>6108675435</v>
      </c>
      <c r="G2610">
        <v>725000</v>
      </c>
      <c r="H2610" t="s">
        <v>40297</v>
      </c>
      <c r="I2610">
        <v>11640</v>
      </c>
      <c r="J2610">
        <v>16</v>
      </c>
      <c r="K2610">
        <v>30</v>
      </c>
    </row>
    <row r="2611" spans="1:11">
      <c r="A2611">
        <v>90</v>
      </c>
      <c r="B2611" t="b">
        <v>0</v>
      </c>
      <c r="C2611" t="s">
        <v>42768</v>
      </c>
      <c r="D2611">
        <v>1037022454355</v>
      </c>
      <c r="E2611">
        <v>1</v>
      </c>
      <c r="F2611">
        <v>6115905205</v>
      </c>
      <c r="G2611">
        <v>2895000</v>
      </c>
      <c r="H2611" t="s">
        <v>40297</v>
      </c>
      <c r="I2611">
        <v>11642</v>
      </c>
      <c r="J2611">
        <v>1</v>
      </c>
      <c r="K2611">
        <v>1</v>
      </c>
    </row>
    <row r="2612" spans="1:11">
      <c r="A2612">
        <v>90</v>
      </c>
      <c r="B2612" t="b">
        <v>0</v>
      </c>
      <c r="C2612" t="s">
        <v>45552</v>
      </c>
      <c r="D2612">
        <v>1037022454355</v>
      </c>
      <c r="E2612">
        <v>1</v>
      </c>
      <c r="F2612">
        <v>6137908929</v>
      </c>
      <c r="G2612">
        <v>2500000</v>
      </c>
      <c r="H2612" t="s">
        <v>40297</v>
      </c>
      <c r="I2612">
        <v>11642</v>
      </c>
      <c r="J2612">
        <v>1</v>
      </c>
      <c r="K2612">
        <v>1</v>
      </c>
    </row>
    <row r="2613" spans="1:11">
      <c r="A2613">
        <v>90</v>
      </c>
      <c r="B2613" t="b">
        <v>0</v>
      </c>
      <c r="C2613" t="s">
        <v>43499</v>
      </c>
      <c r="D2613">
        <v>1037022454355</v>
      </c>
      <c r="E2613">
        <v>1</v>
      </c>
      <c r="F2613">
        <v>6073410862</v>
      </c>
      <c r="G2613">
        <v>3198000</v>
      </c>
      <c r="H2613" t="s">
        <v>40297</v>
      </c>
      <c r="I2613">
        <v>11644</v>
      </c>
      <c r="J2613">
        <v>22</v>
      </c>
      <c r="K2613">
        <v>25</v>
      </c>
    </row>
    <row r="2614" spans="1:11">
      <c r="A2614">
        <v>90</v>
      </c>
      <c r="B2614" t="b">
        <v>0</v>
      </c>
      <c r="C2614" t="s">
        <v>41202</v>
      </c>
      <c r="D2614">
        <v>1037022454355</v>
      </c>
      <c r="E2614">
        <v>1</v>
      </c>
      <c r="F2614">
        <v>6081894876</v>
      </c>
      <c r="G2614">
        <v>3000000</v>
      </c>
      <c r="H2614" t="s">
        <v>40297</v>
      </c>
      <c r="I2614">
        <v>11644</v>
      </c>
      <c r="J2614">
        <v>30</v>
      </c>
      <c r="K2614">
        <v>30</v>
      </c>
    </row>
    <row r="2615" spans="1:11">
      <c r="A2615">
        <v>90</v>
      </c>
      <c r="B2615" t="b">
        <v>0</v>
      </c>
      <c r="C2615" t="s">
        <v>42552</v>
      </c>
      <c r="D2615">
        <v>1037022454355</v>
      </c>
      <c r="E2615">
        <v>1</v>
      </c>
      <c r="F2615">
        <v>6089558103</v>
      </c>
      <c r="G2615">
        <v>2680000</v>
      </c>
      <c r="H2615" t="s">
        <v>40297</v>
      </c>
      <c r="I2615">
        <v>11644</v>
      </c>
      <c r="J2615">
        <v>1</v>
      </c>
      <c r="K2615">
        <v>1</v>
      </c>
    </row>
    <row r="2616" spans="1:11">
      <c r="A2616">
        <v>90</v>
      </c>
      <c r="B2616" t="b">
        <v>0</v>
      </c>
      <c r="C2616" t="s">
        <v>43239</v>
      </c>
      <c r="D2616">
        <v>1037022454355</v>
      </c>
      <c r="E2616">
        <v>1</v>
      </c>
      <c r="F2616">
        <v>6119873924</v>
      </c>
      <c r="G2616">
        <v>2600000</v>
      </c>
      <c r="H2616" t="s">
        <v>40297</v>
      </c>
      <c r="I2616">
        <v>11644</v>
      </c>
      <c r="J2616">
        <v>2</v>
      </c>
      <c r="K2616">
        <v>2</v>
      </c>
    </row>
    <row r="2617" spans="1:11">
      <c r="A2617">
        <v>90</v>
      </c>
      <c r="B2617" t="b">
        <v>0</v>
      </c>
      <c r="C2617" t="s">
        <v>43017</v>
      </c>
      <c r="D2617">
        <v>1037022454355</v>
      </c>
      <c r="E2617">
        <v>1</v>
      </c>
      <c r="F2617">
        <v>6077797972</v>
      </c>
      <c r="G2617">
        <v>2597000</v>
      </c>
      <c r="H2617" t="s">
        <v>40297</v>
      </c>
      <c r="I2617">
        <v>11644</v>
      </c>
      <c r="J2617">
        <v>1</v>
      </c>
      <c r="K2617">
        <v>1</v>
      </c>
    </row>
    <row r="2618" spans="1:11">
      <c r="A2618">
        <v>90</v>
      </c>
      <c r="B2618" t="b">
        <v>0</v>
      </c>
      <c r="C2618" t="s">
        <v>45082</v>
      </c>
      <c r="D2618">
        <v>1037022454355</v>
      </c>
      <c r="E2618">
        <v>1</v>
      </c>
      <c r="F2618">
        <v>6099618309</v>
      </c>
      <c r="G2618">
        <v>2591000</v>
      </c>
      <c r="H2618" t="s">
        <v>40297</v>
      </c>
      <c r="I2618">
        <v>11644</v>
      </c>
      <c r="J2618">
        <v>21</v>
      </c>
      <c r="K2618">
        <v>30</v>
      </c>
    </row>
    <row r="2619" spans="1:11">
      <c r="A2619">
        <v>90</v>
      </c>
      <c r="B2619" t="b">
        <v>0</v>
      </c>
      <c r="C2619" t="s">
        <v>40383</v>
      </c>
      <c r="D2619">
        <v>1037022454355</v>
      </c>
      <c r="E2619">
        <v>1</v>
      </c>
      <c r="F2619">
        <v>6119873639</v>
      </c>
      <c r="G2619">
        <v>2750000</v>
      </c>
      <c r="H2619" t="s">
        <v>40297</v>
      </c>
      <c r="I2619">
        <v>11646</v>
      </c>
      <c r="J2619">
        <v>2</v>
      </c>
      <c r="K2619">
        <v>2</v>
      </c>
    </row>
    <row r="2620" spans="1:11">
      <c r="A2620">
        <v>90</v>
      </c>
      <c r="B2620" t="b">
        <v>0</v>
      </c>
      <c r="C2620" t="s">
        <v>42549</v>
      </c>
      <c r="D2620">
        <v>1037022454355</v>
      </c>
      <c r="E2620">
        <v>1</v>
      </c>
      <c r="F2620">
        <v>6089558060</v>
      </c>
      <c r="G2620">
        <v>2750000</v>
      </c>
      <c r="H2620" t="s">
        <v>40297</v>
      </c>
      <c r="I2620">
        <v>11646</v>
      </c>
      <c r="J2620">
        <v>1</v>
      </c>
      <c r="K2620">
        <v>1</v>
      </c>
    </row>
    <row r="2621" spans="1:11">
      <c r="A2621">
        <v>90</v>
      </c>
      <c r="B2621" t="b">
        <v>0</v>
      </c>
      <c r="C2621" t="s">
        <v>42254</v>
      </c>
      <c r="D2621">
        <v>1037022454355</v>
      </c>
      <c r="E2621">
        <v>1</v>
      </c>
      <c r="F2621">
        <v>6110297782</v>
      </c>
      <c r="G2621">
        <v>2749000</v>
      </c>
      <c r="H2621" t="s">
        <v>40297</v>
      </c>
      <c r="I2621">
        <v>11646</v>
      </c>
      <c r="J2621">
        <v>2</v>
      </c>
      <c r="K2621">
        <v>2</v>
      </c>
    </row>
    <row r="2622" spans="1:11">
      <c r="A2622">
        <v>90</v>
      </c>
      <c r="B2622" t="b">
        <v>0</v>
      </c>
      <c r="C2622" t="s">
        <v>40991</v>
      </c>
      <c r="D2622">
        <v>1037022454355</v>
      </c>
      <c r="E2622">
        <v>1</v>
      </c>
      <c r="F2622">
        <v>6105765085</v>
      </c>
      <c r="G2622">
        <v>2737000</v>
      </c>
      <c r="H2622" t="s">
        <v>40297</v>
      </c>
      <c r="I2622">
        <v>11646</v>
      </c>
      <c r="J2622">
        <v>9</v>
      </c>
      <c r="K2622">
        <v>9</v>
      </c>
    </row>
    <row r="2623" spans="1:11">
      <c r="A2623">
        <v>90</v>
      </c>
      <c r="B2623" t="b">
        <v>0</v>
      </c>
      <c r="C2623" t="s">
        <v>43016</v>
      </c>
      <c r="D2623">
        <v>1037022454355</v>
      </c>
      <c r="E2623">
        <v>1</v>
      </c>
      <c r="F2623">
        <v>6077797971</v>
      </c>
      <c r="G2623">
        <v>2736000</v>
      </c>
      <c r="H2623" t="s">
        <v>40297</v>
      </c>
      <c r="I2623">
        <v>11646</v>
      </c>
      <c r="J2623">
        <v>1</v>
      </c>
      <c r="K2623">
        <v>1</v>
      </c>
    </row>
    <row r="2624" spans="1:11">
      <c r="A2624">
        <v>90</v>
      </c>
      <c r="B2624" t="b">
        <v>0</v>
      </c>
      <c r="C2624" t="s">
        <v>42844</v>
      </c>
      <c r="D2624">
        <v>1037022454355</v>
      </c>
      <c r="E2624">
        <v>1</v>
      </c>
      <c r="F2624">
        <v>6122918149</v>
      </c>
      <c r="G2624">
        <v>2732000</v>
      </c>
      <c r="H2624" t="s">
        <v>40297</v>
      </c>
      <c r="I2624">
        <v>11646</v>
      </c>
      <c r="J2624">
        <v>2</v>
      </c>
      <c r="K2624">
        <v>2</v>
      </c>
    </row>
    <row r="2625" spans="1:11">
      <c r="A2625">
        <v>90</v>
      </c>
      <c r="B2625" t="b">
        <v>0</v>
      </c>
      <c r="C2625" t="s">
        <v>46674</v>
      </c>
      <c r="D2625">
        <v>1037022454355</v>
      </c>
      <c r="E2625">
        <v>1</v>
      </c>
      <c r="F2625">
        <v>6096276783</v>
      </c>
      <c r="G2625">
        <v>2728000</v>
      </c>
      <c r="H2625" t="s">
        <v>40297</v>
      </c>
      <c r="I2625">
        <v>11646</v>
      </c>
      <c r="J2625">
        <v>13</v>
      </c>
      <c r="K2625">
        <v>20</v>
      </c>
    </row>
    <row r="2626" spans="1:11">
      <c r="A2626">
        <v>90</v>
      </c>
      <c r="B2626" t="b">
        <v>0</v>
      </c>
      <c r="C2626" t="s">
        <v>45501</v>
      </c>
      <c r="D2626">
        <v>1037022454355</v>
      </c>
      <c r="E2626">
        <v>1</v>
      </c>
      <c r="F2626">
        <v>6072601580</v>
      </c>
      <c r="G2626">
        <v>2727000</v>
      </c>
      <c r="H2626" t="s">
        <v>40297</v>
      </c>
      <c r="I2626">
        <v>11646</v>
      </c>
      <c r="J2626">
        <v>9</v>
      </c>
      <c r="K2626">
        <v>9</v>
      </c>
    </row>
    <row r="2627" spans="1:11">
      <c r="A2627">
        <v>90</v>
      </c>
      <c r="B2627" t="b">
        <v>0</v>
      </c>
      <c r="C2627" t="s">
        <v>47041</v>
      </c>
      <c r="D2627">
        <v>1037022454355</v>
      </c>
      <c r="E2627">
        <v>1</v>
      </c>
      <c r="F2627">
        <v>6073410940</v>
      </c>
      <c r="G2627">
        <v>2727000</v>
      </c>
      <c r="H2627" t="s">
        <v>40297</v>
      </c>
      <c r="I2627">
        <v>11646</v>
      </c>
      <c r="J2627">
        <v>8</v>
      </c>
      <c r="K2627">
        <v>25</v>
      </c>
    </row>
    <row r="2628" spans="1:11">
      <c r="A2628">
        <v>90</v>
      </c>
      <c r="B2628" t="b">
        <v>0</v>
      </c>
      <c r="C2628" t="s">
        <v>41307</v>
      </c>
      <c r="D2628">
        <v>1037022454355</v>
      </c>
      <c r="E2628">
        <v>1</v>
      </c>
      <c r="F2628">
        <v>6083747426</v>
      </c>
      <c r="G2628">
        <v>2988000</v>
      </c>
      <c r="H2628" t="s">
        <v>40297</v>
      </c>
      <c r="I2628">
        <v>11648</v>
      </c>
      <c r="J2628">
        <v>10</v>
      </c>
      <c r="K2628">
        <v>10</v>
      </c>
    </row>
    <row r="2629" spans="1:11">
      <c r="A2629">
        <v>90</v>
      </c>
      <c r="B2629" t="b">
        <v>0</v>
      </c>
      <c r="C2629" t="s">
        <v>41659</v>
      </c>
      <c r="D2629">
        <v>1037022454355</v>
      </c>
      <c r="E2629">
        <v>1</v>
      </c>
      <c r="F2629">
        <v>6106458563</v>
      </c>
      <c r="G2629">
        <v>2950000</v>
      </c>
      <c r="H2629" t="s">
        <v>40297</v>
      </c>
      <c r="I2629">
        <v>11648</v>
      </c>
      <c r="J2629">
        <v>1</v>
      </c>
      <c r="K2629">
        <v>1</v>
      </c>
    </row>
    <row r="2630" spans="1:11">
      <c r="A2630">
        <v>90</v>
      </c>
      <c r="B2630" t="b">
        <v>0</v>
      </c>
      <c r="C2630" t="s">
        <v>40501</v>
      </c>
      <c r="D2630">
        <v>1037022454355</v>
      </c>
      <c r="E2630">
        <v>1</v>
      </c>
      <c r="F2630">
        <v>6097274506</v>
      </c>
      <c r="G2630">
        <v>2943000</v>
      </c>
      <c r="H2630" t="s">
        <v>40297</v>
      </c>
      <c r="I2630">
        <v>11648</v>
      </c>
      <c r="J2630">
        <v>1</v>
      </c>
      <c r="K2630">
        <v>2</v>
      </c>
    </row>
    <row r="2631" spans="1:11">
      <c r="A2631">
        <v>90</v>
      </c>
      <c r="B2631" t="b">
        <v>0</v>
      </c>
      <c r="C2631" t="s">
        <v>47423</v>
      </c>
      <c r="D2631">
        <v>1037022454355</v>
      </c>
      <c r="E2631">
        <v>1</v>
      </c>
      <c r="F2631">
        <v>6132628505</v>
      </c>
      <c r="G2631">
        <v>2942000</v>
      </c>
      <c r="H2631" t="s">
        <v>40297</v>
      </c>
      <c r="I2631">
        <v>11648</v>
      </c>
      <c r="J2631">
        <v>5</v>
      </c>
      <c r="K2631">
        <v>5</v>
      </c>
    </row>
    <row r="2632" spans="1:11">
      <c r="A2632">
        <v>90</v>
      </c>
      <c r="B2632" t="b">
        <v>0</v>
      </c>
      <c r="C2632" t="s">
        <v>46935</v>
      </c>
      <c r="D2632">
        <v>1037022454355</v>
      </c>
      <c r="E2632">
        <v>1</v>
      </c>
      <c r="F2632">
        <v>6106406666</v>
      </c>
      <c r="G2632">
        <v>2941000</v>
      </c>
      <c r="H2632" t="s">
        <v>40297</v>
      </c>
      <c r="I2632">
        <v>11648</v>
      </c>
      <c r="J2632">
        <v>70</v>
      </c>
      <c r="K2632">
        <v>70</v>
      </c>
    </row>
    <row r="2633" spans="1:11">
      <c r="A2633">
        <v>90</v>
      </c>
      <c r="B2633" t="b">
        <v>0</v>
      </c>
      <c r="C2633" t="s">
        <v>47040</v>
      </c>
      <c r="D2633">
        <v>1037022454355</v>
      </c>
      <c r="E2633">
        <v>1</v>
      </c>
      <c r="F2633">
        <v>6081275238</v>
      </c>
      <c r="G2633">
        <v>2940000</v>
      </c>
      <c r="H2633" t="s">
        <v>40297</v>
      </c>
      <c r="I2633">
        <v>11648</v>
      </c>
      <c r="J2633">
        <v>23</v>
      </c>
      <c r="K2633">
        <v>25</v>
      </c>
    </row>
    <row r="2634" spans="1:11">
      <c r="A2634">
        <v>90</v>
      </c>
      <c r="B2634" t="b">
        <v>0</v>
      </c>
      <c r="C2634" t="s">
        <v>40623</v>
      </c>
      <c r="D2634">
        <v>1037022454355</v>
      </c>
      <c r="E2634">
        <v>1</v>
      </c>
      <c r="F2634">
        <v>6093783495</v>
      </c>
      <c r="G2634">
        <v>24990</v>
      </c>
      <c r="H2634" t="s">
        <v>40297</v>
      </c>
      <c r="I2634">
        <v>11688</v>
      </c>
      <c r="J2634">
        <v>990</v>
      </c>
      <c r="K2634">
        <v>1000</v>
      </c>
    </row>
    <row r="2635" spans="1:11">
      <c r="A2635">
        <v>90</v>
      </c>
      <c r="B2635" t="b">
        <v>0</v>
      </c>
      <c r="C2635" t="s">
        <v>42394</v>
      </c>
      <c r="D2635">
        <v>1037022454355</v>
      </c>
      <c r="E2635">
        <v>1</v>
      </c>
      <c r="F2635">
        <v>6121603891</v>
      </c>
      <c r="G2635">
        <v>10000</v>
      </c>
      <c r="H2635" t="s">
        <v>40297</v>
      </c>
      <c r="I2635">
        <v>11736</v>
      </c>
      <c r="J2635">
        <v>7</v>
      </c>
      <c r="K2635">
        <v>7</v>
      </c>
    </row>
    <row r="2636" spans="1:11">
      <c r="A2636">
        <v>90</v>
      </c>
      <c r="B2636" t="b">
        <v>0</v>
      </c>
      <c r="C2636" t="s">
        <v>40503</v>
      </c>
      <c r="D2636">
        <v>1037022454355</v>
      </c>
      <c r="E2636">
        <v>1</v>
      </c>
      <c r="F2636">
        <v>6078367394</v>
      </c>
      <c r="G2636">
        <v>279800000</v>
      </c>
      <c r="H2636" t="s">
        <v>40297</v>
      </c>
      <c r="I2636">
        <v>11957</v>
      </c>
      <c r="J2636">
        <v>1</v>
      </c>
      <c r="K2636">
        <v>1</v>
      </c>
    </row>
    <row r="2637" spans="1:11">
      <c r="A2637">
        <v>90</v>
      </c>
      <c r="B2637" t="b">
        <v>0</v>
      </c>
      <c r="C2637" t="s">
        <v>40516</v>
      </c>
      <c r="D2637">
        <v>1037022454355</v>
      </c>
      <c r="E2637">
        <v>1</v>
      </c>
      <c r="F2637">
        <v>6078367535</v>
      </c>
      <c r="G2637">
        <v>279800000</v>
      </c>
      <c r="H2637" t="s">
        <v>40297</v>
      </c>
      <c r="I2637">
        <v>11957</v>
      </c>
      <c r="J2637">
        <v>1</v>
      </c>
      <c r="K2637">
        <v>1</v>
      </c>
    </row>
    <row r="2638" spans="1:11">
      <c r="A2638">
        <v>90</v>
      </c>
      <c r="B2638" t="b">
        <v>0</v>
      </c>
      <c r="C2638" t="s">
        <v>42660</v>
      </c>
      <c r="D2638">
        <v>1037022454355</v>
      </c>
      <c r="E2638">
        <v>1</v>
      </c>
      <c r="F2638">
        <v>6089198421</v>
      </c>
      <c r="G2638">
        <v>250000000</v>
      </c>
      <c r="H2638" t="s">
        <v>40297</v>
      </c>
      <c r="I2638">
        <v>11957</v>
      </c>
      <c r="J2638">
        <v>3</v>
      </c>
      <c r="K2638">
        <v>4</v>
      </c>
    </row>
    <row r="2639" spans="1:11">
      <c r="A2639">
        <v>90</v>
      </c>
      <c r="B2639" t="b">
        <v>0</v>
      </c>
      <c r="C2639" t="s">
        <v>40877</v>
      </c>
      <c r="D2639">
        <v>1037022454355</v>
      </c>
      <c r="E2639">
        <v>1</v>
      </c>
      <c r="F2639">
        <v>6092647831</v>
      </c>
      <c r="G2639">
        <v>248000000</v>
      </c>
      <c r="H2639" t="s">
        <v>40297</v>
      </c>
      <c r="I2639">
        <v>11957</v>
      </c>
      <c r="J2639">
        <v>8</v>
      </c>
      <c r="K2639">
        <v>8</v>
      </c>
    </row>
    <row r="2640" spans="1:11">
      <c r="A2640">
        <v>90</v>
      </c>
      <c r="B2640" t="b">
        <v>0</v>
      </c>
      <c r="C2640" t="s">
        <v>43299</v>
      </c>
      <c r="D2640">
        <v>1037022454355</v>
      </c>
      <c r="E2640">
        <v>1</v>
      </c>
      <c r="F2640">
        <v>6090395611</v>
      </c>
      <c r="G2640">
        <v>243100000</v>
      </c>
      <c r="H2640" t="s">
        <v>40297</v>
      </c>
      <c r="I2640">
        <v>11957</v>
      </c>
      <c r="J2640">
        <v>4</v>
      </c>
      <c r="K2640">
        <v>5</v>
      </c>
    </row>
    <row r="2641" spans="1:11">
      <c r="A2641">
        <v>90</v>
      </c>
      <c r="B2641" t="b">
        <v>0</v>
      </c>
      <c r="C2641" t="s">
        <v>46389</v>
      </c>
      <c r="D2641">
        <v>1037022454355</v>
      </c>
      <c r="E2641">
        <v>1</v>
      </c>
      <c r="F2641">
        <v>6134709967</v>
      </c>
      <c r="G2641">
        <v>242500000</v>
      </c>
      <c r="H2641" t="s">
        <v>40297</v>
      </c>
      <c r="I2641">
        <v>11957</v>
      </c>
      <c r="J2641">
        <v>2</v>
      </c>
      <c r="K2641">
        <v>2</v>
      </c>
    </row>
    <row r="2642" spans="1:11">
      <c r="A2642">
        <v>90</v>
      </c>
      <c r="B2642" t="b">
        <v>0</v>
      </c>
      <c r="C2642" t="s">
        <v>47172</v>
      </c>
      <c r="D2642">
        <v>1037022454355</v>
      </c>
      <c r="E2642">
        <v>1</v>
      </c>
      <c r="F2642">
        <v>6133607793</v>
      </c>
      <c r="G2642">
        <v>242400000</v>
      </c>
      <c r="H2642" t="s">
        <v>40297</v>
      </c>
      <c r="I2642">
        <v>11957</v>
      </c>
      <c r="J2642">
        <v>1</v>
      </c>
      <c r="K2642">
        <v>1</v>
      </c>
    </row>
    <row r="2643" spans="1:11">
      <c r="A2643">
        <v>90</v>
      </c>
      <c r="B2643" t="b">
        <v>0</v>
      </c>
      <c r="C2643" t="s">
        <v>46251</v>
      </c>
      <c r="D2643">
        <v>1037022454355</v>
      </c>
      <c r="E2643">
        <v>1</v>
      </c>
      <c r="F2643">
        <v>6134380252</v>
      </c>
      <c r="G2643">
        <v>275000000</v>
      </c>
      <c r="H2643" t="s">
        <v>40297</v>
      </c>
      <c r="I2643">
        <v>11959</v>
      </c>
      <c r="J2643">
        <v>2</v>
      </c>
      <c r="K2643">
        <v>2</v>
      </c>
    </row>
    <row r="2644" spans="1:11">
      <c r="A2644">
        <v>90</v>
      </c>
      <c r="B2644" t="b">
        <v>0</v>
      </c>
      <c r="C2644" t="s">
        <v>44748</v>
      </c>
      <c r="D2644">
        <v>1037022454355</v>
      </c>
      <c r="E2644">
        <v>1</v>
      </c>
      <c r="F2644">
        <v>6125960829</v>
      </c>
      <c r="G2644">
        <v>275000000</v>
      </c>
      <c r="H2644" t="s">
        <v>40297</v>
      </c>
      <c r="I2644">
        <v>11961</v>
      </c>
      <c r="J2644">
        <v>1</v>
      </c>
      <c r="K2644">
        <v>1</v>
      </c>
    </row>
    <row r="2645" spans="1:11">
      <c r="A2645">
        <v>90</v>
      </c>
      <c r="B2645" t="b">
        <v>0</v>
      </c>
      <c r="C2645" t="s">
        <v>44471</v>
      </c>
      <c r="D2645">
        <v>1037022454355</v>
      </c>
      <c r="E2645">
        <v>1</v>
      </c>
      <c r="F2645">
        <v>6127726348</v>
      </c>
      <c r="G2645">
        <v>268400000</v>
      </c>
      <c r="H2645" t="s">
        <v>40297</v>
      </c>
      <c r="I2645">
        <v>11961</v>
      </c>
      <c r="J2645">
        <v>2</v>
      </c>
      <c r="K2645">
        <v>3</v>
      </c>
    </row>
    <row r="2646" spans="1:11">
      <c r="A2646">
        <v>90</v>
      </c>
      <c r="B2646" t="b">
        <v>0</v>
      </c>
      <c r="C2646" t="s">
        <v>41485</v>
      </c>
      <c r="D2646">
        <v>1037022454355</v>
      </c>
      <c r="E2646">
        <v>1</v>
      </c>
      <c r="F2646">
        <v>6077358954</v>
      </c>
      <c r="G2646">
        <v>310000000</v>
      </c>
      <c r="H2646" t="s">
        <v>40297</v>
      </c>
      <c r="I2646">
        <v>11963</v>
      </c>
      <c r="J2646">
        <v>1</v>
      </c>
      <c r="K2646">
        <v>1</v>
      </c>
    </row>
    <row r="2647" spans="1:11">
      <c r="A2647">
        <v>90</v>
      </c>
      <c r="B2647" t="b">
        <v>0</v>
      </c>
      <c r="C2647" t="s">
        <v>42685</v>
      </c>
      <c r="D2647">
        <v>1037022454355</v>
      </c>
      <c r="E2647">
        <v>1</v>
      </c>
      <c r="F2647">
        <v>6077598680</v>
      </c>
      <c r="G2647">
        <v>300000000</v>
      </c>
      <c r="H2647" t="s">
        <v>40297</v>
      </c>
      <c r="I2647">
        <v>11963</v>
      </c>
      <c r="J2647">
        <v>2</v>
      </c>
      <c r="K2647">
        <v>2</v>
      </c>
    </row>
    <row r="2648" spans="1:11">
      <c r="A2648">
        <v>90</v>
      </c>
      <c r="B2648" t="b">
        <v>0</v>
      </c>
      <c r="C2648" t="s">
        <v>40906</v>
      </c>
      <c r="D2648">
        <v>1037022454355</v>
      </c>
      <c r="E2648">
        <v>1</v>
      </c>
      <c r="F2648">
        <v>6078567034</v>
      </c>
      <c r="G2648">
        <v>266700000</v>
      </c>
      <c r="H2648" t="s">
        <v>40297</v>
      </c>
      <c r="I2648">
        <v>11963</v>
      </c>
      <c r="J2648">
        <v>1</v>
      </c>
      <c r="K2648">
        <v>1</v>
      </c>
    </row>
    <row r="2649" spans="1:11">
      <c r="A2649">
        <v>90</v>
      </c>
      <c r="B2649" t="b">
        <v>0</v>
      </c>
      <c r="C2649" t="s">
        <v>44827</v>
      </c>
      <c r="D2649">
        <v>1037022454355</v>
      </c>
      <c r="E2649">
        <v>1</v>
      </c>
      <c r="F2649">
        <v>6130993939</v>
      </c>
      <c r="G2649">
        <v>255000000</v>
      </c>
      <c r="H2649" t="s">
        <v>40297</v>
      </c>
      <c r="I2649">
        <v>11963</v>
      </c>
      <c r="J2649">
        <v>1</v>
      </c>
      <c r="K2649">
        <v>1</v>
      </c>
    </row>
    <row r="2650" spans="1:11">
      <c r="A2650">
        <v>90</v>
      </c>
      <c r="B2650" t="b">
        <v>0</v>
      </c>
      <c r="C2650" t="s">
        <v>44123</v>
      </c>
      <c r="D2650">
        <v>1037022454355</v>
      </c>
      <c r="E2650">
        <v>1</v>
      </c>
      <c r="F2650">
        <v>6098156149</v>
      </c>
      <c r="G2650">
        <v>255000000</v>
      </c>
      <c r="H2650" t="s">
        <v>40297</v>
      </c>
      <c r="I2650">
        <v>11963</v>
      </c>
      <c r="J2650">
        <v>4</v>
      </c>
      <c r="K2650">
        <v>4</v>
      </c>
    </row>
    <row r="2651" spans="1:11">
      <c r="A2651">
        <v>90</v>
      </c>
      <c r="B2651" t="b">
        <v>0</v>
      </c>
      <c r="C2651" t="s">
        <v>42000</v>
      </c>
      <c r="D2651">
        <v>1037022454355</v>
      </c>
      <c r="E2651">
        <v>1</v>
      </c>
      <c r="F2651">
        <v>6124287481</v>
      </c>
      <c r="G2651">
        <v>254900000</v>
      </c>
      <c r="H2651" t="s">
        <v>40297</v>
      </c>
      <c r="I2651">
        <v>11963</v>
      </c>
      <c r="J2651">
        <v>3</v>
      </c>
      <c r="K2651">
        <v>3</v>
      </c>
    </row>
    <row r="2652" spans="1:11">
      <c r="A2652">
        <v>90</v>
      </c>
      <c r="B2652" t="b">
        <v>0</v>
      </c>
      <c r="C2652" t="s">
        <v>44571</v>
      </c>
      <c r="D2652">
        <v>1037022454355</v>
      </c>
      <c r="E2652">
        <v>1</v>
      </c>
      <c r="F2652">
        <v>6125962813</v>
      </c>
      <c r="G2652">
        <v>254800000</v>
      </c>
      <c r="H2652" t="s">
        <v>40297</v>
      </c>
      <c r="I2652">
        <v>11963</v>
      </c>
      <c r="J2652">
        <v>1</v>
      </c>
      <c r="K2652">
        <v>1</v>
      </c>
    </row>
    <row r="2653" spans="1:11">
      <c r="A2653">
        <v>90</v>
      </c>
      <c r="B2653" t="b">
        <v>0</v>
      </c>
      <c r="C2653" t="s">
        <v>43614</v>
      </c>
      <c r="D2653">
        <v>1037022454355</v>
      </c>
      <c r="E2653">
        <v>1</v>
      </c>
      <c r="F2653">
        <v>6096480495</v>
      </c>
      <c r="G2653">
        <v>239000000</v>
      </c>
      <c r="H2653" t="s">
        <v>40297</v>
      </c>
      <c r="I2653">
        <v>11963</v>
      </c>
      <c r="J2653">
        <v>1</v>
      </c>
      <c r="K2653">
        <v>1</v>
      </c>
    </row>
    <row r="2654" spans="1:11">
      <c r="A2654">
        <v>90</v>
      </c>
      <c r="B2654" t="b">
        <v>0</v>
      </c>
      <c r="C2654" t="s">
        <v>45544</v>
      </c>
      <c r="D2654">
        <v>1037022454355</v>
      </c>
      <c r="E2654">
        <v>1</v>
      </c>
      <c r="F2654">
        <v>6096064077</v>
      </c>
      <c r="G2654">
        <v>238900000</v>
      </c>
      <c r="H2654" t="s">
        <v>40297</v>
      </c>
      <c r="I2654">
        <v>11963</v>
      </c>
      <c r="J2654">
        <v>3</v>
      </c>
      <c r="K2654">
        <v>3</v>
      </c>
    </row>
    <row r="2655" spans="1:11">
      <c r="A2655">
        <v>90</v>
      </c>
      <c r="B2655" t="b">
        <v>0</v>
      </c>
      <c r="C2655" t="s">
        <v>45196</v>
      </c>
      <c r="D2655">
        <v>1037022454355</v>
      </c>
      <c r="E2655">
        <v>1</v>
      </c>
      <c r="F2655">
        <v>6131082706</v>
      </c>
      <c r="G2655">
        <v>230000000</v>
      </c>
      <c r="H2655" t="s">
        <v>40297</v>
      </c>
      <c r="I2655">
        <v>11963</v>
      </c>
      <c r="J2655">
        <v>1</v>
      </c>
      <c r="K2655">
        <v>1</v>
      </c>
    </row>
    <row r="2656" spans="1:11">
      <c r="A2656">
        <v>90</v>
      </c>
      <c r="B2656" t="b">
        <v>0</v>
      </c>
      <c r="C2656" t="s">
        <v>42759</v>
      </c>
      <c r="D2656">
        <v>1037022454355</v>
      </c>
      <c r="E2656">
        <v>1</v>
      </c>
      <c r="F2656">
        <v>6090509942</v>
      </c>
      <c r="G2656">
        <v>300000000</v>
      </c>
      <c r="H2656" t="s">
        <v>40297</v>
      </c>
      <c r="I2656">
        <v>11965</v>
      </c>
      <c r="J2656">
        <v>1</v>
      </c>
      <c r="K2656">
        <v>1</v>
      </c>
    </row>
    <row r="2657" spans="1:11">
      <c r="A2657">
        <v>90</v>
      </c>
      <c r="B2657" t="b">
        <v>0</v>
      </c>
      <c r="C2657" t="s">
        <v>43836</v>
      </c>
      <c r="D2657">
        <v>1037022454355</v>
      </c>
      <c r="E2657">
        <v>1</v>
      </c>
      <c r="F2657">
        <v>6092648570</v>
      </c>
      <c r="G2657">
        <v>248900000</v>
      </c>
      <c r="H2657" t="s">
        <v>40297</v>
      </c>
      <c r="I2657">
        <v>11965</v>
      </c>
      <c r="J2657">
        <v>1</v>
      </c>
      <c r="K2657">
        <v>1</v>
      </c>
    </row>
    <row r="2658" spans="1:11">
      <c r="A2658">
        <v>90</v>
      </c>
      <c r="B2658" t="b">
        <v>0</v>
      </c>
      <c r="C2658" t="s">
        <v>44323</v>
      </c>
      <c r="D2658">
        <v>1037022454355</v>
      </c>
      <c r="E2658">
        <v>1</v>
      </c>
      <c r="F2658">
        <v>6127089320</v>
      </c>
      <c r="G2658">
        <v>244800000</v>
      </c>
      <c r="H2658" t="s">
        <v>40297</v>
      </c>
      <c r="I2658">
        <v>11965</v>
      </c>
      <c r="J2658">
        <v>1</v>
      </c>
      <c r="K2658">
        <v>1</v>
      </c>
    </row>
    <row r="2659" spans="1:11">
      <c r="A2659">
        <v>90</v>
      </c>
      <c r="B2659" t="b">
        <v>0</v>
      </c>
      <c r="C2659" t="s">
        <v>47437</v>
      </c>
      <c r="D2659">
        <v>1037022454355</v>
      </c>
      <c r="E2659">
        <v>1</v>
      </c>
      <c r="F2659">
        <v>6134710135</v>
      </c>
      <c r="G2659">
        <v>244700000</v>
      </c>
      <c r="H2659" t="s">
        <v>40297</v>
      </c>
      <c r="I2659">
        <v>11965</v>
      </c>
      <c r="J2659">
        <v>2</v>
      </c>
      <c r="K2659">
        <v>2</v>
      </c>
    </row>
    <row r="2660" spans="1:11">
      <c r="A2660">
        <v>90</v>
      </c>
      <c r="B2660" t="b">
        <v>0</v>
      </c>
      <c r="C2660" t="s">
        <v>41864</v>
      </c>
      <c r="D2660">
        <v>1037022454355</v>
      </c>
      <c r="E2660">
        <v>1</v>
      </c>
      <c r="F2660">
        <v>6076707142</v>
      </c>
      <c r="G2660">
        <v>311000000</v>
      </c>
      <c r="H2660" t="s">
        <v>40297</v>
      </c>
      <c r="I2660">
        <v>11969</v>
      </c>
      <c r="J2660">
        <v>1</v>
      </c>
      <c r="K2660">
        <v>1</v>
      </c>
    </row>
    <row r="2661" spans="1:11">
      <c r="A2661">
        <v>30</v>
      </c>
      <c r="B2661" t="b">
        <v>0</v>
      </c>
      <c r="C2661" t="s">
        <v>43852</v>
      </c>
      <c r="D2661">
        <v>1037022454355</v>
      </c>
      <c r="E2661">
        <v>1</v>
      </c>
      <c r="F2661">
        <v>6118669121</v>
      </c>
      <c r="G2661">
        <v>245000000</v>
      </c>
      <c r="H2661" t="s">
        <v>40297</v>
      </c>
      <c r="I2661">
        <v>11969</v>
      </c>
      <c r="J2661">
        <v>1</v>
      </c>
      <c r="K2661">
        <v>1</v>
      </c>
    </row>
    <row r="2662" spans="1:11">
      <c r="A2662">
        <v>30</v>
      </c>
      <c r="B2662" t="b">
        <v>0</v>
      </c>
      <c r="C2662" t="s">
        <v>42275</v>
      </c>
      <c r="D2662">
        <v>1037022454355</v>
      </c>
      <c r="E2662">
        <v>1</v>
      </c>
      <c r="F2662">
        <v>6117034638</v>
      </c>
      <c r="G2662">
        <v>240000000</v>
      </c>
      <c r="H2662" t="s">
        <v>40297</v>
      </c>
      <c r="I2662">
        <v>11969</v>
      </c>
      <c r="J2662">
        <v>1</v>
      </c>
      <c r="K2662">
        <v>1</v>
      </c>
    </row>
    <row r="2663" spans="1:11">
      <c r="A2663">
        <v>90</v>
      </c>
      <c r="B2663" t="b">
        <v>0</v>
      </c>
      <c r="C2663" t="s">
        <v>44519</v>
      </c>
      <c r="D2663">
        <v>1037022454355</v>
      </c>
      <c r="E2663">
        <v>1</v>
      </c>
      <c r="F2663">
        <v>6127760525</v>
      </c>
      <c r="G2663">
        <v>235000000</v>
      </c>
      <c r="H2663" t="s">
        <v>40297</v>
      </c>
      <c r="I2663">
        <v>11969</v>
      </c>
      <c r="J2663">
        <v>1</v>
      </c>
      <c r="K2663">
        <v>1</v>
      </c>
    </row>
    <row r="2664" spans="1:11">
      <c r="A2664">
        <v>90</v>
      </c>
      <c r="B2664" t="b">
        <v>0</v>
      </c>
      <c r="C2664" t="s">
        <v>46005</v>
      </c>
      <c r="D2664">
        <v>1037022454355</v>
      </c>
      <c r="E2664">
        <v>1</v>
      </c>
      <c r="F2664">
        <v>6133885474</v>
      </c>
      <c r="G2664">
        <v>232000000</v>
      </c>
      <c r="H2664" t="s">
        <v>40297</v>
      </c>
      <c r="I2664">
        <v>11969</v>
      </c>
      <c r="J2664">
        <v>1</v>
      </c>
      <c r="K2664">
        <v>1</v>
      </c>
    </row>
    <row r="2665" spans="1:11">
      <c r="A2665">
        <v>14</v>
      </c>
      <c r="B2665" t="b">
        <v>0</v>
      </c>
      <c r="C2665" t="s">
        <v>47203</v>
      </c>
      <c r="D2665">
        <v>1037022454355</v>
      </c>
      <c r="E2665">
        <v>1</v>
      </c>
      <c r="F2665">
        <v>6134918993</v>
      </c>
      <c r="G2665">
        <v>232000000</v>
      </c>
      <c r="H2665" t="s">
        <v>40297</v>
      </c>
      <c r="I2665">
        <v>11969</v>
      </c>
      <c r="J2665">
        <v>1</v>
      </c>
      <c r="K2665">
        <v>1</v>
      </c>
    </row>
    <row r="2666" spans="1:11">
      <c r="A2666">
        <v>90</v>
      </c>
      <c r="B2666" t="b">
        <v>0</v>
      </c>
      <c r="C2666" t="s">
        <v>40993</v>
      </c>
      <c r="D2666">
        <v>1037022454355</v>
      </c>
      <c r="E2666">
        <v>1</v>
      </c>
      <c r="F2666">
        <v>6074111208</v>
      </c>
      <c r="G2666">
        <v>274600000</v>
      </c>
      <c r="H2666" t="s">
        <v>40297</v>
      </c>
      <c r="I2666">
        <v>11971</v>
      </c>
      <c r="J2666">
        <v>1</v>
      </c>
      <c r="K2666">
        <v>1</v>
      </c>
    </row>
    <row r="2667" spans="1:11">
      <c r="A2667">
        <v>90</v>
      </c>
      <c r="B2667" t="b">
        <v>0</v>
      </c>
      <c r="C2667" t="s">
        <v>43106</v>
      </c>
      <c r="D2667">
        <v>1037022454355</v>
      </c>
      <c r="E2667">
        <v>1</v>
      </c>
      <c r="F2667">
        <v>6107978066</v>
      </c>
      <c r="G2667">
        <v>270000000</v>
      </c>
      <c r="H2667" t="s">
        <v>40297</v>
      </c>
      <c r="I2667">
        <v>11971</v>
      </c>
      <c r="J2667">
        <v>1</v>
      </c>
      <c r="K2667">
        <v>1</v>
      </c>
    </row>
    <row r="2668" spans="1:11">
      <c r="A2668">
        <v>14</v>
      </c>
      <c r="B2668" t="b">
        <v>0</v>
      </c>
      <c r="C2668" t="s">
        <v>44962</v>
      </c>
      <c r="D2668">
        <v>1037022454355</v>
      </c>
      <c r="E2668">
        <v>1</v>
      </c>
      <c r="F2668">
        <v>6129559952</v>
      </c>
      <c r="G2668">
        <v>259900000</v>
      </c>
      <c r="H2668" t="s">
        <v>40297</v>
      </c>
      <c r="I2668">
        <v>11971</v>
      </c>
      <c r="J2668">
        <v>1</v>
      </c>
      <c r="K2668">
        <v>1</v>
      </c>
    </row>
    <row r="2669" spans="1:11">
      <c r="A2669">
        <v>90</v>
      </c>
      <c r="B2669" t="b">
        <v>0</v>
      </c>
      <c r="C2669" t="s">
        <v>43720</v>
      </c>
      <c r="D2669">
        <v>1037022454355</v>
      </c>
      <c r="E2669">
        <v>1</v>
      </c>
      <c r="F2669">
        <v>6123022186</v>
      </c>
      <c r="G2669">
        <v>210000000</v>
      </c>
      <c r="H2669" t="s">
        <v>40297</v>
      </c>
      <c r="I2669">
        <v>11978</v>
      </c>
      <c r="J2669">
        <v>9</v>
      </c>
      <c r="K2669">
        <v>9</v>
      </c>
    </row>
    <row r="2670" spans="1:11">
      <c r="A2670">
        <v>90</v>
      </c>
      <c r="B2670" t="b">
        <v>0</v>
      </c>
      <c r="C2670" t="s">
        <v>42499</v>
      </c>
      <c r="D2670">
        <v>1037022454355</v>
      </c>
      <c r="E2670">
        <v>1</v>
      </c>
      <c r="F2670">
        <v>6074123889</v>
      </c>
      <c r="G2670">
        <v>195000000</v>
      </c>
      <c r="H2670" t="s">
        <v>40297</v>
      </c>
      <c r="I2670">
        <v>11985</v>
      </c>
      <c r="J2670">
        <v>2</v>
      </c>
      <c r="K2670">
        <v>5</v>
      </c>
    </row>
    <row r="2671" spans="1:11">
      <c r="A2671">
        <v>90</v>
      </c>
      <c r="B2671" t="b">
        <v>0</v>
      </c>
      <c r="C2671" t="s">
        <v>42798</v>
      </c>
      <c r="D2671">
        <v>1037022454355</v>
      </c>
      <c r="E2671">
        <v>1</v>
      </c>
      <c r="F2671">
        <v>6082613173</v>
      </c>
      <c r="G2671">
        <v>195000000</v>
      </c>
      <c r="H2671" t="s">
        <v>40297</v>
      </c>
      <c r="I2671">
        <v>11985</v>
      </c>
      <c r="J2671">
        <v>1</v>
      </c>
      <c r="K2671">
        <v>1</v>
      </c>
    </row>
    <row r="2672" spans="1:11">
      <c r="A2672">
        <v>90</v>
      </c>
      <c r="B2672" t="b">
        <v>0</v>
      </c>
      <c r="C2672" t="s">
        <v>44182</v>
      </c>
      <c r="D2672">
        <v>1037022454355</v>
      </c>
      <c r="E2672">
        <v>1</v>
      </c>
      <c r="F2672">
        <v>6069812335</v>
      </c>
      <c r="G2672">
        <v>185000000</v>
      </c>
      <c r="H2672" t="s">
        <v>40297</v>
      </c>
      <c r="I2672">
        <v>11985</v>
      </c>
      <c r="J2672">
        <v>1</v>
      </c>
      <c r="K2672">
        <v>1</v>
      </c>
    </row>
    <row r="2673" spans="1:11">
      <c r="A2673">
        <v>90</v>
      </c>
      <c r="B2673" t="b">
        <v>0</v>
      </c>
      <c r="C2673" t="s">
        <v>45922</v>
      </c>
      <c r="D2673">
        <v>1037022454355</v>
      </c>
      <c r="E2673">
        <v>1</v>
      </c>
      <c r="F2673">
        <v>6067823928</v>
      </c>
      <c r="G2673">
        <v>184000000</v>
      </c>
      <c r="H2673" t="s">
        <v>40297</v>
      </c>
      <c r="I2673">
        <v>11985</v>
      </c>
      <c r="J2673">
        <v>7</v>
      </c>
      <c r="K2673">
        <v>9</v>
      </c>
    </row>
    <row r="2674" spans="1:11">
      <c r="A2674">
        <v>90</v>
      </c>
      <c r="B2674" t="b">
        <v>0</v>
      </c>
      <c r="C2674" t="s">
        <v>45343</v>
      </c>
      <c r="D2674">
        <v>1037022454355</v>
      </c>
      <c r="E2674">
        <v>1</v>
      </c>
      <c r="F2674">
        <v>6134709714</v>
      </c>
      <c r="G2674">
        <v>270000000</v>
      </c>
      <c r="H2674" t="s">
        <v>40297</v>
      </c>
      <c r="I2674">
        <v>11987</v>
      </c>
      <c r="J2674">
        <v>2</v>
      </c>
      <c r="K2674">
        <v>2</v>
      </c>
    </row>
    <row r="2675" spans="1:11">
      <c r="A2675">
        <v>90</v>
      </c>
      <c r="B2675" t="b">
        <v>0</v>
      </c>
      <c r="C2675" t="s">
        <v>41523</v>
      </c>
      <c r="D2675">
        <v>1037022454355</v>
      </c>
      <c r="E2675">
        <v>1</v>
      </c>
      <c r="F2675">
        <v>6067823786</v>
      </c>
      <c r="G2675">
        <v>178800000</v>
      </c>
      <c r="H2675" t="s">
        <v>40297</v>
      </c>
      <c r="I2675">
        <v>11989</v>
      </c>
      <c r="J2675">
        <v>10</v>
      </c>
      <c r="K2675">
        <v>12</v>
      </c>
    </row>
    <row r="2676" spans="1:11">
      <c r="A2676">
        <v>90</v>
      </c>
      <c r="B2676" t="b">
        <v>0</v>
      </c>
      <c r="C2676" t="s">
        <v>46437</v>
      </c>
      <c r="D2676">
        <v>1037022454355</v>
      </c>
      <c r="E2676">
        <v>1</v>
      </c>
      <c r="F2676">
        <v>6137299373</v>
      </c>
      <c r="G2676">
        <v>176000000</v>
      </c>
      <c r="H2676" t="s">
        <v>40297</v>
      </c>
      <c r="I2676">
        <v>11989</v>
      </c>
      <c r="J2676">
        <v>1</v>
      </c>
      <c r="K2676">
        <v>1</v>
      </c>
    </row>
    <row r="2677" spans="1:11">
      <c r="A2677">
        <v>90</v>
      </c>
      <c r="B2677" t="b">
        <v>0</v>
      </c>
      <c r="C2677" t="s">
        <v>42968</v>
      </c>
      <c r="D2677">
        <v>1037022454355</v>
      </c>
      <c r="E2677">
        <v>1</v>
      </c>
      <c r="F2677">
        <v>6067344630</v>
      </c>
      <c r="G2677">
        <v>247800000</v>
      </c>
      <c r="H2677" t="s">
        <v>40297</v>
      </c>
      <c r="I2677">
        <v>11993</v>
      </c>
      <c r="J2677">
        <v>1</v>
      </c>
      <c r="K2677">
        <v>1</v>
      </c>
    </row>
    <row r="2678" spans="1:11">
      <c r="A2678">
        <v>90</v>
      </c>
      <c r="B2678" t="b">
        <v>0</v>
      </c>
      <c r="C2678" t="s">
        <v>40810</v>
      </c>
      <c r="D2678">
        <v>1037022454355</v>
      </c>
      <c r="E2678">
        <v>1</v>
      </c>
      <c r="F2678">
        <v>6074109843</v>
      </c>
      <c r="G2678">
        <v>247700000</v>
      </c>
      <c r="H2678" t="s">
        <v>40297</v>
      </c>
      <c r="I2678">
        <v>11993</v>
      </c>
      <c r="J2678">
        <v>1</v>
      </c>
      <c r="K2678">
        <v>2</v>
      </c>
    </row>
    <row r="2679" spans="1:11">
      <c r="A2679">
        <v>90</v>
      </c>
      <c r="B2679" t="b">
        <v>0</v>
      </c>
      <c r="C2679" t="s">
        <v>40909</v>
      </c>
      <c r="D2679">
        <v>1037022454355</v>
      </c>
      <c r="E2679">
        <v>1</v>
      </c>
      <c r="F2679">
        <v>6077715075</v>
      </c>
      <c r="G2679">
        <v>230000000</v>
      </c>
      <c r="H2679" t="s">
        <v>40297</v>
      </c>
      <c r="I2679">
        <v>11993</v>
      </c>
      <c r="J2679">
        <v>1</v>
      </c>
      <c r="K2679">
        <v>1</v>
      </c>
    </row>
    <row r="2680" spans="1:11">
      <c r="A2680">
        <v>90</v>
      </c>
      <c r="B2680" t="b">
        <v>0</v>
      </c>
      <c r="C2680" t="s">
        <v>40634</v>
      </c>
      <c r="D2680">
        <v>1037022454355</v>
      </c>
      <c r="E2680">
        <v>1</v>
      </c>
      <c r="F2680">
        <v>6078827242</v>
      </c>
      <c r="G2680">
        <v>420000000</v>
      </c>
      <c r="H2680" t="s">
        <v>40297</v>
      </c>
      <c r="I2680">
        <v>11995</v>
      </c>
      <c r="J2680">
        <v>1</v>
      </c>
      <c r="K2680">
        <v>1</v>
      </c>
    </row>
    <row r="2681" spans="1:11">
      <c r="A2681">
        <v>90</v>
      </c>
      <c r="B2681" t="b">
        <v>0</v>
      </c>
      <c r="C2681" t="s">
        <v>46876</v>
      </c>
      <c r="D2681">
        <v>1037022454355</v>
      </c>
      <c r="E2681">
        <v>1</v>
      </c>
      <c r="F2681">
        <v>6132980410</v>
      </c>
      <c r="G2681">
        <v>380000000</v>
      </c>
      <c r="H2681" t="s">
        <v>40297</v>
      </c>
      <c r="I2681">
        <v>11995</v>
      </c>
      <c r="J2681">
        <v>1</v>
      </c>
      <c r="K2681">
        <v>1</v>
      </c>
    </row>
    <row r="2682" spans="1:11">
      <c r="A2682">
        <v>90</v>
      </c>
      <c r="B2682" t="b">
        <v>0</v>
      </c>
      <c r="C2682" t="s">
        <v>43704</v>
      </c>
      <c r="D2682">
        <v>1037022454355</v>
      </c>
      <c r="E2682">
        <v>1</v>
      </c>
      <c r="F2682">
        <v>6124497939</v>
      </c>
      <c r="G2682">
        <v>370000000</v>
      </c>
      <c r="H2682" t="s">
        <v>40297</v>
      </c>
      <c r="I2682">
        <v>11995</v>
      </c>
      <c r="J2682">
        <v>1</v>
      </c>
      <c r="K2682">
        <v>1</v>
      </c>
    </row>
    <row r="2683" spans="1:11">
      <c r="A2683">
        <v>90</v>
      </c>
      <c r="B2683" t="b">
        <v>0</v>
      </c>
      <c r="C2683" t="s">
        <v>43641</v>
      </c>
      <c r="D2683">
        <v>1037022454355</v>
      </c>
      <c r="E2683">
        <v>1</v>
      </c>
      <c r="F2683">
        <v>6081604076</v>
      </c>
      <c r="G2683">
        <v>279000000</v>
      </c>
      <c r="H2683" t="s">
        <v>40297</v>
      </c>
      <c r="I2683">
        <v>11999</v>
      </c>
      <c r="J2683">
        <v>1</v>
      </c>
      <c r="K2683">
        <v>1</v>
      </c>
    </row>
    <row r="2684" spans="1:11">
      <c r="A2684">
        <v>90</v>
      </c>
      <c r="B2684" t="b">
        <v>0</v>
      </c>
      <c r="C2684" t="s">
        <v>41103</v>
      </c>
      <c r="D2684">
        <v>1037022454355</v>
      </c>
      <c r="E2684">
        <v>1</v>
      </c>
      <c r="F2684">
        <v>6084663350</v>
      </c>
      <c r="G2684">
        <v>270000000</v>
      </c>
      <c r="H2684" t="s">
        <v>40297</v>
      </c>
      <c r="I2684">
        <v>11999</v>
      </c>
      <c r="J2684">
        <v>1</v>
      </c>
      <c r="K2684">
        <v>1</v>
      </c>
    </row>
    <row r="2685" spans="1:11">
      <c r="A2685">
        <v>90</v>
      </c>
      <c r="B2685" t="b">
        <v>0</v>
      </c>
      <c r="C2685" t="s">
        <v>41110</v>
      </c>
      <c r="D2685">
        <v>1037022454355</v>
      </c>
      <c r="E2685">
        <v>1</v>
      </c>
      <c r="F2685">
        <v>6105962595</v>
      </c>
      <c r="G2685">
        <v>269000000</v>
      </c>
      <c r="H2685" t="s">
        <v>40297</v>
      </c>
      <c r="I2685">
        <v>11999</v>
      </c>
      <c r="J2685">
        <v>1</v>
      </c>
      <c r="K2685">
        <v>1</v>
      </c>
    </row>
    <row r="2686" spans="1:11">
      <c r="A2686">
        <v>30</v>
      </c>
      <c r="B2686" t="b">
        <v>0</v>
      </c>
      <c r="C2686" t="s">
        <v>44515</v>
      </c>
      <c r="D2686">
        <v>1037022454355</v>
      </c>
      <c r="E2686">
        <v>1</v>
      </c>
      <c r="F2686">
        <v>6128876049</v>
      </c>
      <c r="G2686">
        <v>265700000</v>
      </c>
      <c r="H2686" t="s">
        <v>40297</v>
      </c>
      <c r="I2686">
        <v>11999</v>
      </c>
      <c r="J2686">
        <v>1</v>
      </c>
      <c r="K2686">
        <v>1</v>
      </c>
    </row>
    <row r="2687" spans="1:11">
      <c r="A2687">
        <v>90</v>
      </c>
      <c r="B2687" t="b">
        <v>0</v>
      </c>
      <c r="C2687" t="s">
        <v>46228</v>
      </c>
      <c r="D2687">
        <v>1037022454355</v>
      </c>
      <c r="E2687">
        <v>1</v>
      </c>
      <c r="F2687">
        <v>6134379970</v>
      </c>
      <c r="G2687">
        <v>265600000</v>
      </c>
      <c r="H2687" t="s">
        <v>40297</v>
      </c>
      <c r="I2687">
        <v>11999</v>
      </c>
      <c r="J2687">
        <v>2</v>
      </c>
      <c r="K2687">
        <v>2</v>
      </c>
    </row>
    <row r="2688" spans="1:11">
      <c r="A2688">
        <v>90</v>
      </c>
      <c r="B2688" t="b">
        <v>0</v>
      </c>
      <c r="C2688" t="s">
        <v>42078</v>
      </c>
      <c r="D2688">
        <v>1037022454355</v>
      </c>
      <c r="E2688">
        <v>1</v>
      </c>
      <c r="F2688">
        <v>6074120331</v>
      </c>
      <c r="G2688">
        <v>273900000</v>
      </c>
      <c r="H2688" t="s">
        <v>40297</v>
      </c>
      <c r="I2688">
        <v>12003</v>
      </c>
      <c r="J2688">
        <v>1</v>
      </c>
      <c r="K2688">
        <v>2</v>
      </c>
    </row>
    <row r="2689" spans="1:11">
      <c r="A2689">
        <v>90</v>
      </c>
      <c r="B2689" t="b">
        <v>0</v>
      </c>
      <c r="C2689" t="s">
        <v>46643</v>
      </c>
      <c r="D2689">
        <v>1037022454355</v>
      </c>
      <c r="E2689">
        <v>1</v>
      </c>
      <c r="F2689">
        <v>6134025025</v>
      </c>
      <c r="G2689">
        <v>270000000</v>
      </c>
      <c r="H2689" t="s">
        <v>40297</v>
      </c>
      <c r="I2689">
        <v>12003</v>
      </c>
      <c r="J2689">
        <v>1</v>
      </c>
      <c r="K2689">
        <v>1</v>
      </c>
    </row>
    <row r="2690" spans="1:11">
      <c r="A2690">
        <v>90</v>
      </c>
      <c r="B2690" t="b">
        <v>0</v>
      </c>
      <c r="C2690" t="s">
        <v>45829</v>
      </c>
      <c r="D2690">
        <v>1037022454355</v>
      </c>
      <c r="E2690">
        <v>1</v>
      </c>
      <c r="F2690">
        <v>6137061023</v>
      </c>
      <c r="G2690">
        <v>275000000</v>
      </c>
      <c r="H2690" t="s">
        <v>40297</v>
      </c>
      <c r="I2690">
        <v>12005</v>
      </c>
      <c r="J2690">
        <v>1</v>
      </c>
      <c r="K2690">
        <v>2</v>
      </c>
    </row>
    <row r="2691" spans="1:11">
      <c r="A2691">
        <v>14</v>
      </c>
      <c r="B2691" t="b">
        <v>0</v>
      </c>
      <c r="C2691" t="s">
        <v>46459</v>
      </c>
      <c r="D2691">
        <v>1037022454355</v>
      </c>
      <c r="E2691">
        <v>1</v>
      </c>
      <c r="F2691">
        <v>6137935315</v>
      </c>
      <c r="G2691">
        <v>217000000</v>
      </c>
      <c r="H2691" t="s">
        <v>40297</v>
      </c>
      <c r="I2691">
        <v>12005</v>
      </c>
      <c r="J2691">
        <v>1</v>
      </c>
      <c r="K2691">
        <v>3</v>
      </c>
    </row>
    <row r="2692" spans="1:11">
      <c r="A2692">
        <v>90</v>
      </c>
      <c r="B2692" t="b">
        <v>0</v>
      </c>
      <c r="C2692" t="s">
        <v>41426</v>
      </c>
      <c r="D2692">
        <v>1037022454355</v>
      </c>
      <c r="E2692">
        <v>1</v>
      </c>
      <c r="F2692">
        <v>6079160741</v>
      </c>
      <c r="G2692">
        <v>205000000</v>
      </c>
      <c r="H2692" t="s">
        <v>40297</v>
      </c>
      <c r="I2692">
        <v>12011</v>
      </c>
      <c r="J2692">
        <v>67</v>
      </c>
      <c r="K2692">
        <v>68</v>
      </c>
    </row>
    <row r="2693" spans="1:11">
      <c r="A2693">
        <v>90</v>
      </c>
      <c r="B2693" t="b">
        <v>0</v>
      </c>
      <c r="C2693" t="s">
        <v>43420</v>
      </c>
      <c r="D2693">
        <v>1037022454355</v>
      </c>
      <c r="E2693">
        <v>1</v>
      </c>
      <c r="F2693">
        <v>6088024790</v>
      </c>
      <c r="G2693">
        <v>205000000</v>
      </c>
      <c r="H2693" t="s">
        <v>40297</v>
      </c>
      <c r="I2693">
        <v>12011</v>
      </c>
      <c r="J2693">
        <v>1</v>
      </c>
      <c r="K2693">
        <v>1</v>
      </c>
    </row>
    <row r="2694" spans="1:11">
      <c r="A2694">
        <v>30</v>
      </c>
      <c r="B2694" t="b">
        <v>0</v>
      </c>
      <c r="C2694" t="s">
        <v>45886</v>
      </c>
      <c r="D2694">
        <v>1037022454355</v>
      </c>
      <c r="E2694">
        <v>1</v>
      </c>
      <c r="F2694">
        <v>6132762064</v>
      </c>
      <c r="G2694">
        <v>200000000</v>
      </c>
      <c r="H2694" t="s">
        <v>40297</v>
      </c>
      <c r="I2694">
        <v>12011</v>
      </c>
      <c r="J2694">
        <v>1</v>
      </c>
      <c r="K2694">
        <v>1</v>
      </c>
    </row>
    <row r="2695" spans="1:11">
      <c r="A2695">
        <v>90</v>
      </c>
      <c r="B2695" t="b">
        <v>0</v>
      </c>
      <c r="C2695" t="s">
        <v>42943</v>
      </c>
      <c r="D2695">
        <v>1037022454355</v>
      </c>
      <c r="E2695">
        <v>1</v>
      </c>
      <c r="F2695">
        <v>6101161013</v>
      </c>
      <c r="G2695">
        <v>199900000</v>
      </c>
      <c r="H2695" t="s">
        <v>40297</v>
      </c>
      <c r="I2695">
        <v>12011</v>
      </c>
      <c r="J2695">
        <v>3</v>
      </c>
      <c r="K2695">
        <v>3</v>
      </c>
    </row>
    <row r="2696" spans="1:11">
      <c r="A2696">
        <v>90</v>
      </c>
      <c r="B2696" t="b">
        <v>0</v>
      </c>
      <c r="C2696" t="s">
        <v>45773</v>
      </c>
      <c r="D2696">
        <v>1037022454355</v>
      </c>
      <c r="E2696">
        <v>1</v>
      </c>
      <c r="F2696">
        <v>6098759510</v>
      </c>
      <c r="G2696">
        <v>195000000</v>
      </c>
      <c r="H2696" t="s">
        <v>40297</v>
      </c>
      <c r="I2696">
        <v>12011</v>
      </c>
      <c r="J2696">
        <v>3</v>
      </c>
      <c r="K2696">
        <v>3</v>
      </c>
    </row>
    <row r="2697" spans="1:11">
      <c r="A2697">
        <v>90</v>
      </c>
      <c r="B2697" t="b">
        <v>0</v>
      </c>
      <c r="C2697" t="s">
        <v>45595</v>
      </c>
      <c r="D2697">
        <v>1037022454355</v>
      </c>
      <c r="E2697">
        <v>1</v>
      </c>
      <c r="F2697">
        <v>6091883231</v>
      </c>
      <c r="G2697">
        <v>194900000</v>
      </c>
      <c r="H2697" t="s">
        <v>40297</v>
      </c>
      <c r="I2697">
        <v>12011</v>
      </c>
      <c r="J2697">
        <v>2</v>
      </c>
      <c r="K2697">
        <v>3</v>
      </c>
    </row>
    <row r="2698" spans="1:11">
      <c r="A2698">
        <v>30</v>
      </c>
      <c r="B2698" t="b">
        <v>0</v>
      </c>
      <c r="C2698" t="s">
        <v>42463</v>
      </c>
      <c r="D2698">
        <v>1037022454355</v>
      </c>
      <c r="E2698">
        <v>1</v>
      </c>
      <c r="F2698">
        <v>6116590924</v>
      </c>
      <c r="G2698">
        <v>380000000</v>
      </c>
      <c r="H2698" t="s">
        <v>40297</v>
      </c>
      <c r="I2698">
        <v>12013</v>
      </c>
      <c r="J2698">
        <v>1</v>
      </c>
      <c r="K2698">
        <v>1</v>
      </c>
    </row>
    <row r="2699" spans="1:11">
      <c r="A2699">
        <v>90</v>
      </c>
      <c r="B2699" t="b">
        <v>0</v>
      </c>
      <c r="C2699" t="s">
        <v>40778</v>
      </c>
      <c r="D2699">
        <v>1037022454355</v>
      </c>
      <c r="E2699">
        <v>1</v>
      </c>
      <c r="F2699">
        <v>6122999480</v>
      </c>
      <c r="G2699">
        <v>350000000</v>
      </c>
      <c r="H2699" t="s">
        <v>40297</v>
      </c>
      <c r="I2699">
        <v>12013</v>
      </c>
      <c r="J2699">
        <v>1</v>
      </c>
      <c r="K2699">
        <v>3</v>
      </c>
    </row>
    <row r="2700" spans="1:11">
      <c r="A2700">
        <v>90</v>
      </c>
      <c r="B2700" t="b">
        <v>0</v>
      </c>
      <c r="C2700" t="s">
        <v>45194</v>
      </c>
      <c r="D2700">
        <v>1037022454355</v>
      </c>
      <c r="E2700">
        <v>1</v>
      </c>
      <c r="F2700">
        <v>6130197858</v>
      </c>
      <c r="G2700">
        <v>350000000</v>
      </c>
      <c r="H2700" t="s">
        <v>40297</v>
      </c>
      <c r="I2700">
        <v>12013</v>
      </c>
      <c r="J2700">
        <v>1</v>
      </c>
      <c r="K2700">
        <v>1</v>
      </c>
    </row>
    <row r="2701" spans="1:11">
      <c r="A2701">
        <v>90</v>
      </c>
      <c r="B2701" t="b">
        <v>0</v>
      </c>
      <c r="C2701" t="s">
        <v>47220</v>
      </c>
      <c r="D2701">
        <v>1037022454355</v>
      </c>
      <c r="E2701">
        <v>1</v>
      </c>
      <c r="F2701">
        <v>6133903380</v>
      </c>
      <c r="G2701">
        <v>350000000</v>
      </c>
      <c r="H2701" t="s">
        <v>40297</v>
      </c>
      <c r="I2701">
        <v>12013</v>
      </c>
      <c r="J2701">
        <v>1</v>
      </c>
      <c r="K2701">
        <v>1</v>
      </c>
    </row>
    <row r="2702" spans="1:11">
      <c r="A2702">
        <v>90</v>
      </c>
      <c r="B2702" t="b">
        <v>0</v>
      </c>
      <c r="C2702" t="s">
        <v>46115</v>
      </c>
      <c r="D2702">
        <v>1037022454355</v>
      </c>
      <c r="E2702">
        <v>1</v>
      </c>
      <c r="F2702">
        <v>6132412481</v>
      </c>
      <c r="G2702">
        <v>349900000</v>
      </c>
      <c r="H2702" t="s">
        <v>40297</v>
      </c>
      <c r="I2702">
        <v>12013</v>
      </c>
      <c r="J2702">
        <v>1</v>
      </c>
      <c r="K2702">
        <v>1</v>
      </c>
    </row>
    <row r="2703" spans="1:11">
      <c r="A2703">
        <v>90</v>
      </c>
      <c r="B2703" t="b">
        <v>0</v>
      </c>
      <c r="C2703" t="s">
        <v>46279</v>
      </c>
      <c r="D2703">
        <v>1037022454355</v>
      </c>
      <c r="E2703">
        <v>1</v>
      </c>
      <c r="F2703">
        <v>6132185233</v>
      </c>
      <c r="G2703">
        <v>230000000</v>
      </c>
      <c r="H2703" t="s">
        <v>40297</v>
      </c>
      <c r="I2703">
        <v>12015</v>
      </c>
      <c r="J2703">
        <v>1</v>
      </c>
      <c r="K2703">
        <v>2</v>
      </c>
    </row>
    <row r="2704" spans="1:11">
      <c r="A2704">
        <v>90</v>
      </c>
      <c r="B2704" t="b">
        <v>0</v>
      </c>
      <c r="C2704" t="s">
        <v>46269</v>
      </c>
      <c r="D2704">
        <v>1037022454355</v>
      </c>
      <c r="E2704">
        <v>1</v>
      </c>
      <c r="F2704">
        <v>6136248299</v>
      </c>
      <c r="G2704">
        <v>225000000</v>
      </c>
      <c r="H2704" t="s">
        <v>40297</v>
      </c>
      <c r="I2704">
        <v>12015</v>
      </c>
      <c r="J2704">
        <v>1</v>
      </c>
      <c r="K2704">
        <v>2</v>
      </c>
    </row>
    <row r="2705" spans="1:11">
      <c r="A2705">
        <v>7</v>
      </c>
      <c r="B2705" t="b">
        <v>0</v>
      </c>
      <c r="C2705" t="s">
        <v>45781</v>
      </c>
      <c r="D2705">
        <v>1037022454355</v>
      </c>
      <c r="E2705">
        <v>1</v>
      </c>
      <c r="F2705">
        <v>6136700001</v>
      </c>
      <c r="G2705">
        <v>207100000</v>
      </c>
      <c r="H2705" t="s">
        <v>40297</v>
      </c>
      <c r="I2705">
        <v>12015</v>
      </c>
      <c r="J2705">
        <v>2</v>
      </c>
      <c r="K2705">
        <v>2</v>
      </c>
    </row>
    <row r="2706" spans="1:11">
      <c r="A2706">
        <v>90</v>
      </c>
      <c r="B2706" t="b">
        <v>0</v>
      </c>
      <c r="C2706" t="s">
        <v>43741</v>
      </c>
      <c r="D2706">
        <v>1037022454355</v>
      </c>
      <c r="E2706">
        <v>1</v>
      </c>
      <c r="F2706">
        <v>6096940342</v>
      </c>
      <c r="G2706">
        <v>380000000</v>
      </c>
      <c r="H2706" t="s">
        <v>40297</v>
      </c>
      <c r="I2706">
        <v>12017</v>
      </c>
      <c r="J2706">
        <v>1</v>
      </c>
      <c r="K2706">
        <v>1</v>
      </c>
    </row>
    <row r="2707" spans="1:11">
      <c r="A2707">
        <v>90</v>
      </c>
      <c r="B2707" t="b">
        <v>0</v>
      </c>
      <c r="C2707" t="s">
        <v>43870</v>
      </c>
      <c r="D2707">
        <v>1037022454355</v>
      </c>
      <c r="E2707">
        <v>1</v>
      </c>
      <c r="F2707">
        <v>6107754903</v>
      </c>
      <c r="G2707">
        <v>375000000</v>
      </c>
      <c r="H2707" t="s">
        <v>40297</v>
      </c>
      <c r="I2707">
        <v>12017</v>
      </c>
      <c r="J2707">
        <v>1</v>
      </c>
      <c r="K2707">
        <v>1</v>
      </c>
    </row>
    <row r="2708" spans="1:11">
      <c r="A2708">
        <v>30</v>
      </c>
      <c r="B2708" t="b">
        <v>0</v>
      </c>
      <c r="C2708" t="s">
        <v>44826</v>
      </c>
      <c r="D2708">
        <v>1037022454355</v>
      </c>
      <c r="E2708">
        <v>1</v>
      </c>
      <c r="F2708">
        <v>6131592330</v>
      </c>
      <c r="G2708">
        <v>350000000</v>
      </c>
      <c r="H2708" t="s">
        <v>40297</v>
      </c>
      <c r="I2708">
        <v>12017</v>
      </c>
      <c r="J2708">
        <v>1</v>
      </c>
      <c r="K2708">
        <v>1</v>
      </c>
    </row>
    <row r="2709" spans="1:11">
      <c r="A2709">
        <v>90</v>
      </c>
      <c r="B2709" t="b">
        <v>0</v>
      </c>
      <c r="C2709" t="s">
        <v>46274</v>
      </c>
      <c r="D2709">
        <v>1037022454355</v>
      </c>
      <c r="E2709">
        <v>1</v>
      </c>
      <c r="F2709">
        <v>6134380600</v>
      </c>
      <c r="G2709">
        <v>275000000</v>
      </c>
      <c r="H2709" t="s">
        <v>40297</v>
      </c>
      <c r="I2709">
        <v>12019</v>
      </c>
      <c r="J2709">
        <v>1</v>
      </c>
      <c r="K2709">
        <v>2</v>
      </c>
    </row>
    <row r="2710" spans="1:11">
      <c r="A2710">
        <v>90</v>
      </c>
      <c r="B2710" t="b">
        <v>0</v>
      </c>
      <c r="C2710" t="s">
        <v>45670</v>
      </c>
      <c r="D2710">
        <v>1037022454355</v>
      </c>
      <c r="E2710">
        <v>1</v>
      </c>
      <c r="F2710">
        <v>6138009098</v>
      </c>
      <c r="G2710">
        <v>274000000</v>
      </c>
      <c r="H2710" t="s">
        <v>40297</v>
      </c>
      <c r="I2710">
        <v>12019</v>
      </c>
      <c r="J2710">
        <v>3</v>
      </c>
      <c r="K2710">
        <v>3</v>
      </c>
    </row>
    <row r="2711" spans="1:11">
      <c r="A2711">
        <v>90</v>
      </c>
      <c r="B2711" t="b">
        <v>0</v>
      </c>
      <c r="C2711" t="s">
        <v>42353</v>
      </c>
      <c r="D2711">
        <v>1037022454355</v>
      </c>
      <c r="E2711">
        <v>1</v>
      </c>
      <c r="F2711">
        <v>6081462734</v>
      </c>
      <c r="G2711">
        <v>350000000</v>
      </c>
      <c r="H2711" t="s">
        <v>40297</v>
      </c>
      <c r="I2711">
        <v>12021</v>
      </c>
      <c r="J2711">
        <v>1</v>
      </c>
      <c r="K2711">
        <v>1</v>
      </c>
    </row>
    <row r="2712" spans="1:11">
      <c r="A2712">
        <v>90</v>
      </c>
      <c r="B2712" t="b">
        <v>0</v>
      </c>
      <c r="C2712" t="s">
        <v>41441</v>
      </c>
      <c r="D2712">
        <v>1037022454355</v>
      </c>
      <c r="E2712">
        <v>1</v>
      </c>
      <c r="F2712">
        <v>6118285824</v>
      </c>
      <c r="G2712">
        <v>275000000</v>
      </c>
      <c r="H2712" t="s">
        <v>40297</v>
      </c>
      <c r="I2712">
        <v>12023</v>
      </c>
      <c r="J2712">
        <v>1</v>
      </c>
      <c r="K2712">
        <v>1</v>
      </c>
    </row>
    <row r="2713" spans="1:11">
      <c r="A2713">
        <v>90</v>
      </c>
      <c r="B2713" t="b">
        <v>0</v>
      </c>
      <c r="C2713" t="s">
        <v>41810</v>
      </c>
      <c r="D2713">
        <v>1037022454355</v>
      </c>
      <c r="E2713">
        <v>1</v>
      </c>
      <c r="F2713">
        <v>6082735911</v>
      </c>
      <c r="G2713">
        <v>29800000</v>
      </c>
      <c r="H2713" t="s">
        <v>40297</v>
      </c>
      <c r="I2713">
        <v>12032</v>
      </c>
      <c r="J2713">
        <v>28</v>
      </c>
      <c r="K2713">
        <v>32</v>
      </c>
    </row>
    <row r="2714" spans="1:11">
      <c r="A2714">
        <v>90</v>
      </c>
      <c r="B2714" t="b">
        <v>0</v>
      </c>
      <c r="C2714" t="s">
        <v>43162</v>
      </c>
      <c r="D2714">
        <v>1037022454355</v>
      </c>
      <c r="E2714">
        <v>1</v>
      </c>
      <c r="F2714">
        <v>6107978563</v>
      </c>
      <c r="G2714">
        <v>24000000</v>
      </c>
      <c r="H2714" t="s">
        <v>40297</v>
      </c>
      <c r="I2714">
        <v>12032</v>
      </c>
      <c r="J2714">
        <v>2</v>
      </c>
      <c r="K2714">
        <v>3</v>
      </c>
    </row>
    <row r="2715" spans="1:11">
      <c r="A2715">
        <v>90</v>
      </c>
      <c r="B2715" t="b">
        <v>0</v>
      </c>
      <c r="C2715" t="s">
        <v>45981</v>
      </c>
      <c r="D2715">
        <v>1037022454355</v>
      </c>
      <c r="E2715">
        <v>1</v>
      </c>
      <c r="F2715">
        <v>6098757798</v>
      </c>
      <c r="G2715">
        <v>23500000</v>
      </c>
      <c r="H2715" t="s">
        <v>40297</v>
      </c>
      <c r="I2715">
        <v>12032</v>
      </c>
      <c r="J2715">
        <v>3</v>
      </c>
      <c r="K2715">
        <v>3</v>
      </c>
    </row>
    <row r="2716" spans="1:11">
      <c r="A2716">
        <v>90</v>
      </c>
      <c r="B2716" t="b">
        <v>0</v>
      </c>
      <c r="C2716" t="s">
        <v>40857</v>
      </c>
      <c r="D2716">
        <v>1037022454355</v>
      </c>
      <c r="E2716">
        <v>1</v>
      </c>
      <c r="F2716">
        <v>6082400467</v>
      </c>
      <c r="G2716">
        <v>26870000</v>
      </c>
      <c r="H2716" t="s">
        <v>40297</v>
      </c>
      <c r="I2716">
        <v>12034</v>
      </c>
      <c r="J2716">
        <v>1</v>
      </c>
      <c r="K2716">
        <v>1</v>
      </c>
    </row>
    <row r="2717" spans="1:11">
      <c r="A2717">
        <v>90</v>
      </c>
      <c r="B2717" t="b">
        <v>0</v>
      </c>
      <c r="C2717" t="s">
        <v>41154</v>
      </c>
      <c r="D2717">
        <v>1037022454355</v>
      </c>
      <c r="E2717">
        <v>1</v>
      </c>
      <c r="F2717">
        <v>6082632135</v>
      </c>
      <c r="G2717">
        <v>26860000</v>
      </c>
      <c r="H2717" t="s">
        <v>40297</v>
      </c>
      <c r="I2717">
        <v>12034</v>
      </c>
      <c r="J2717">
        <v>4</v>
      </c>
      <c r="K2717">
        <v>4</v>
      </c>
    </row>
    <row r="2718" spans="1:11">
      <c r="A2718">
        <v>90</v>
      </c>
      <c r="B2718" t="b">
        <v>0</v>
      </c>
      <c r="C2718" t="s">
        <v>43557</v>
      </c>
      <c r="D2718">
        <v>1037022454355</v>
      </c>
      <c r="E2718">
        <v>1</v>
      </c>
      <c r="F2718">
        <v>6083072313</v>
      </c>
      <c r="G2718">
        <v>26820000</v>
      </c>
      <c r="H2718" t="s">
        <v>40297</v>
      </c>
      <c r="I2718">
        <v>12034</v>
      </c>
      <c r="J2718">
        <v>3</v>
      </c>
      <c r="K2718">
        <v>3</v>
      </c>
    </row>
    <row r="2719" spans="1:11">
      <c r="A2719">
        <v>90</v>
      </c>
      <c r="B2719" t="b">
        <v>0</v>
      </c>
      <c r="C2719" t="s">
        <v>42257</v>
      </c>
      <c r="D2719">
        <v>1037022454355</v>
      </c>
      <c r="E2719">
        <v>1</v>
      </c>
      <c r="F2719">
        <v>6125272807</v>
      </c>
      <c r="G2719">
        <v>25000000</v>
      </c>
      <c r="H2719" t="s">
        <v>40297</v>
      </c>
      <c r="I2719">
        <v>12034</v>
      </c>
      <c r="J2719">
        <v>6</v>
      </c>
      <c r="K2719">
        <v>6</v>
      </c>
    </row>
    <row r="2720" spans="1:11">
      <c r="A2720">
        <v>90</v>
      </c>
      <c r="B2720" t="b">
        <v>0</v>
      </c>
      <c r="C2720" t="s">
        <v>47229</v>
      </c>
      <c r="D2720">
        <v>1037022454355</v>
      </c>
      <c r="E2720">
        <v>1</v>
      </c>
      <c r="F2720">
        <v>6133903609</v>
      </c>
      <c r="G2720">
        <v>25000000</v>
      </c>
      <c r="H2720" t="s">
        <v>40297</v>
      </c>
      <c r="I2720">
        <v>12034</v>
      </c>
      <c r="J2720">
        <v>6</v>
      </c>
      <c r="K2720">
        <v>6</v>
      </c>
    </row>
    <row r="2721" spans="1:11">
      <c r="A2721">
        <v>90</v>
      </c>
      <c r="B2721" t="b">
        <v>0</v>
      </c>
      <c r="C2721" t="s">
        <v>41860</v>
      </c>
      <c r="D2721">
        <v>1037022454355</v>
      </c>
      <c r="E2721">
        <v>1</v>
      </c>
      <c r="F2721">
        <v>6083916049</v>
      </c>
      <c r="G2721">
        <v>24720000</v>
      </c>
      <c r="H2721" t="s">
        <v>40297</v>
      </c>
      <c r="I2721">
        <v>12034</v>
      </c>
      <c r="J2721">
        <v>4</v>
      </c>
      <c r="K2721">
        <v>4</v>
      </c>
    </row>
    <row r="2722" spans="1:11">
      <c r="A2722">
        <v>90</v>
      </c>
      <c r="B2722" t="b">
        <v>0</v>
      </c>
      <c r="C2722" t="s">
        <v>41633</v>
      </c>
      <c r="D2722">
        <v>1037022454355</v>
      </c>
      <c r="E2722">
        <v>1</v>
      </c>
      <c r="F2722">
        <v>6107978797</v>
      </c>
      <c r="G2722">
        <v>24000000</v>
      </c>
      <c r="H2722" t="s">
        <v>40297</v>
      </c>
      <c r="I2722">
        <v>12034</v>
      </c>
      <c r="J2722">
        <v>1</v>
      </c>
      <c r="K2722">
        <v>1</v>
      </c>
    </row>
    <row r="2723" spans="1:11">
      <c r="A2723">
        <v>90</v>
      </c>
      <c r="B2723" t="b">
        <v>0</v>
      </c>
      <c r="C2723" t="s">
        <v>43327</v>
      </c>
      <c r="D2723">
        <v>1037022454355</v>
      </c>
      <c r="E2723">
        <v>1</v>
      </c>
      <c r="F2723">
        <v>6108667869</v>
      </c>
      <c r="G2723">
        <v>22220000</v>
      </c>
      <c r="H2723" t="s">
        <v>40297</v>
      </c>
      <c r="I2723">
        <v>12034</v>
      </c>
      <c r="J2723">
        <v>5</v>
      </c>
      <c r="K2723">
        <v>5</v>
      </c>
    </row>
    <row r="2724" spans="1:11">
      <c r="A2724">
        <v>90</v>
      </c>
      <c r="B2724" t="b">
        <v>0</v>
      </c>
      <c r="C2724" t="s">
        <v>42993</v>
      </c>
      <c r="D2724">
        <v>1037022454355</v>
      </c>
      <c r="E2724">
        <v>1</v>
      </c>
      <c r="F2724">
        <v>6114998511</v>
      </c>
      <c r="G2724">
        <v>22000000</v>
      </c>
      <c r="H2724" t="s">
        <v>40297</v>
      </c>
      <c r="I2724">
        <v>12034</v>
      </c>
      <c r="J2724">
        <v>1</v>
      </c>
      <c r="K2724">
        <v>1</v>
      </c>
    </row>
    <row r="2725" spans="1:11">
      <c r="A2725">
        <v>30</v>
      </c>
      <c r="B2725" t="b">
        <v>0</v>
      </c>
      <c r="C2725" t="s">
        <v>44111</v>
      </c>
      <c r="D2725">
        <v>1037022454355</v>
      </c>
      <c r="E2725">
        <v>1</v>
      </c>
      <c r="F2725">
        <v>6123551223</v>
      </c>
      <c r="G2725">
        <v>21900000</v>
      </c>
      <c r="H2725" t="s">
        <v>40297</v>
      </c>
      <c r="I2725">
        <v>12034</v>
      </c>
      <c r="J2725">
        <v>1</v>
      </c>
      <c r="K2725">
        <v>1</v>
      </c>
    </row>
    <row r="2726" spans="1:11">
      <c r="A2726">
        <v>90</v>
      </c>
      <c r="B2726" t="b">
        <v>0</v>
      </c>
      <c r="C2726" t="s">
        <v>46110</v>
      </c>
      <c r="D2726">
        <v>1037022454355</v>
      </c>
      <c r="E2726">
        <v>1</v>
      </c>
      <c r="F2726">
        <v>6136999951</v>
      </c>
      <c r="G2726">
        <v>21750000</v>
      </c>
      <c r="H2726" t="s">
        <v>40297</v>
      </c>
      <c r="I2726">
        <v>12034</v>
      </c>
      <c r="J2726">
        <v>1</v>
      </c>
      <c r="K2726">
        <v>1</v>
      </c>
    </row>
    <row r="2727" spans="1:11">
      <c r="A2727">
        <v>90</v>
      </c>
      <c r="B2727" t="b">
        <v>0</v>
      </c>
      <c r="C2727" t="s">
        <v>40701</v>
      </c>
      <c r="D2727">
        <v>1037022454355</v>
      </c>
      <c r="E2727">
        <v>1</v>
      </c>
      <c r="F2727">
        <v>6124973261</v>
      </c>
      <c r="G2727">
        <v>30000000</v>
      </c>
      <c r="H2727" t="s">
        <v>40297</v>
      </c>
      <c r="I2727">
        <v>12038</v>
      </c>
      <c r="J2727">
        <v>2</v>
      </c>
      <c r="K2727">
        <v>5</v>
      </c>
    </row>
    <row r="2728" spans="1:11">
      <c r="A2728">
        <v>30</v>
      </c>
      <c r="B2728" t="b">
        <v>0</v>
      </c>
      <c r="C2728" t="s">
        <v>47197</v>
      </c>
      <c r="D2728">
        <v>1037022454355</v>
      </c>
      <c r="E2728">
        <v>1</v>
      </c>
      <c r="F2728">
        <v>6132672452</v>
      </c>
      <c r="G2728">
        <v>30000000</v>
      </c>
      <c r="H2728" t="s">
        <v>40297</v>
      </c>
      <c r="I2728">
        <v>12038</v>
      </c>
      <c r="J2728">
        <v>1</v>
      </c>
      <c r="K2728">
        <v>1</v>
      </c>
    </row>
    <row r="2729" spans="1:11">
      <c r="A2729">
        <v>30</v>
      </c>
      <c r="B2729" t="b">
        <v>0</v>
      </c>
      <c r="C2729" t="s">
        <v>44442</v>
      </c>
      <c r="D2729">
        <v>1037022454355</v>
      </c>
      <c r="E2729">
        <v>1</v>
      </c>
      <c r="F2729">
        <v>6128019187</v>
      </c>
      <c r="G2729">
        <v>29000000</v>
      </c>
      <c r="H2729" t="s">
        <v>40297</v>
      </c>
      <c r="I2729">
        <v>12038</v>
      </c>
      <c r="J2729">
        <v>1</v>
      </c>
      <c r="K2729">
        <v>2</v>
      </c>
    </row>
    <row r="2730" spans="1:11">
      <c r="A2730">
        <v>90</v>
      </c>
      <c r="B2730" t="b">
        <v>0</v>
      </c>
      <c r="C2730" t="s">
        <v>46776</v>
      </c>
      <c r="D2730">
        <v>1037022454355</v>
      </c>
      <c r="E2730">
        <v>1</v>
      </c>
      <c r="F2730">
        <v>6134380683</v>
      </c>
      <c r="G2730">
        <v>28990000</v>
      </c>
      <c r="H2730" t="s">
        <v>40297</v>
      </c>
      <c r="I2730">
        <v>12038</v>
      </c>
      <c r="J2730">
        <v>1</v>
      </c>
      <c r="K2730">
        <v>2</v>
      </c>
    </row>
    <row r="2731" spans="1:11">
      <c r="A2731">
        <v>30</v>
      </c>
      <c r="B2731" t="b">
        <v>0</v>
      </c>
      <c r="C2731" t="s">
        <v>44030</v>
      </c>
      <c r="D2731">
        <v>1037022454355</v>
      </c>
      <c r="E2731">
        <v>1</v>
      </c>
      <c r="F2731">
        <v>6119225056</v>
      </c>
      <c r="G2731">
        <v>32000000</v>
      </c>
      <c r="H2731" t="s">
        <v>40297</v>
      </c>
      <c r="I2731">
        <v>12042</v>
      </c>
      <c r="J2731">
        <v>1</v>
      </c>
      <c r="K2731">
        <v>1</v>
      </c>
    </row>
    <row r="2732" spans="1:11">
      <c r="A2732">
        <v>90</v>
      </c>
      <c r="B2732" t="b">
        <v>0</v>
      </c>
      <c r="C2732" t="s">
        <v>47245</v>
      </c>
      <c r="D2732">
        <v>1037022454355</v>
      </c>
      <c r="E2732">
        <v>1</v>
      </c>
      <c r="F2732">
        <v>6134297032</v>
      </c>
      <c r="G2732">
        <v>35000000</v>
      </c>
      <c r="H2732" t="s">
        <v>40297</v>
      </c>
      <c r="I2732">
        <v>12044</v>
      </c>
      <c r="J2732">
        <v>1</v>
      </c>
      <c r="K2732">
        <v>2</v>
      </c>
    </row>
    <row r="2733" spans="1:11">
      <c r="A2733">
        <v>90</v>
      </c>
      <c r="B2733" t="b">
        <v>0</v>
      </c>
      <c r="C2733" t="s">
        <v>46416</v>
      </c>
      <c r="D2733">
        <v>1037022454355</v>
      </c>
      <c r="E2733">
        <v>1</v>
      </c>
      <c r="F2733">
        <v>6134631110</v>
      </c>
      <c r="G2733">
        <v>600000</v>
      </c>
      <c r="H2733" t="s">
        <v>40297</v>
      </c>
      <c r="I2733">
        <v>12052</v>
      </c>
      <c r="J2733">
        <v>10</v>
      </c>
      <c r="K2733">
        <v>10</v>
      </c>
    </row>
    <row r="2734" spans="1:11">
      <c r="A2734">
        <v>90</v>
      </c>
      <c r="B2734" t="b">
        <v>0</v>
      </c>
      <c r="C2734" t="s">
        <v>46743</v>
      </c>
      <c r="D2734">
        <v>1037022454355</v>
      </c>
      <c r="E2734">
        <v>1</v>
      </c>
      <c r="F2734">
        <v>6134911297</v>
      </c>
      <c r="G2734">
        <v>500000</v>
      </c>
      <c r="H2734" t="s">
        <v>40297</v>
      </c>
      <c r="I2734">
        <v>12052</v>
      </c>
      <c r="J2734">
        <v>1</v>
      </c>
      <c r="K2734">
        <v>1</v>
      </c>
    </row>
    <row r="2735" spans="1:11">
      <c r="A2735">
        <v>90</v>
      </c>
      <c r="B2735" t="b">
        <v>0</v>
      </c>
      <c r="C2735" t="s">
        <v>44759</v>
      </c>
      <c r="D2735">
        <v>1037022454355</v>
      </c>
      <c r="E2735">
        <v>1</v>
      </c>
      <c r="F2735">
        <v>6128597325</v>
      </c>
      <c r="G2735">
        <v>3350000</v>
      </c>
      <c r="H2735" t="s">
        <v>40297</v>
      </c>
      <c r="I2735">
        <v>12058</v>
      </c>
      <c r="J2735">
        <v>27</v>
      </c>
      <c r="K2735">
        <v>50</v>
      </c>
    </row>
    <row r="2736" spans="1:11">
      <c r="A2736">
        <v>30</v>
      </c>
      <c r="B2736" t="b">
        <v>0</v>
      </c>
      <c r="C2736" t="s">
        <v>46084</v>
      </c>
      <c r="D2736">
        <v>1037022454355</v>
      </c>
      <c r="E2736">
        <v>1</v>
      </c>
      <c r="F2736">
        <v>6135656099</v>
      </c>
      <c r="G2736">
        <v>3300000</v>
      </c>
      <c r="H2736" t="s">
        <v>40297</v>
      </c>
      <c r="I2736">
        <v>12058</v>
      </c>
      <c r="J2736">
        <v>19</v>
      </c>
      <c r="K2736">
        <v>30</v>
      </c>
    </row>
    <row r="2737" spans="1:11">
      <c r="A2737">
        <v>90</v>
      </c>
      <c r="B2737" t="b">
        <v>0</v>
      </c>
      <c r="C2737" t="s">
        <v>46281</v>
      </c>
      <c r="D2737">
        <v>1037022454355</v>
      </c>
      <c r="E2737">
        <v>1</v>
      </c>
      <c r="F2737">
        <v>6137067675</v>
      </c>
      <c r="G2737">
        <v>3299000</v>
      </c>
      <c r="H2737" t="s">
        <v>40297</v>
      </c>
      <c r="I2737">
        <v>12058</v>
      </c>
      <c r="J2737">
        <v>18</v>
      </c>
      <c r="K2737">
        <v>25</v>
      </c>
    </row>
    <row r="2738" spans="1:11">
      <c r="A2738">
        <v>90</v>
      </c>
      <c r="B2738" t="b">
        <v>0</v>
      </c>
      <c r="C2738" t="s">
        <v>42854</v>
      </c>
      <c r="D2738">
        <v>1037022454355</v>
      </c>
      <c r="E2738">
        <v>1</v>
      </c>
      <c r="F2738">
        <v>6085497162</v>
      </c>
      <c r="G2738">
        <v>350000</v>
      </c>
      <c r="H2738" t="s">
        <v>40297</v>
      </c>
      <c r="I2738">
        <v>12066</v>
      </c>
      <c r="J2738">
        <v>1</v>
      </c>
      <c r="K2738">
        <v>2</v>
      </c>
    </row>
    <row r="2739" spans="1:11">
      <c r="A2739">
        <v>90</v>
      </c>
      <c r="B2739" t="b">
        <v>0</v>
      </c>
      <c r="C2739" t="s">
        <v>40919</v>
      </c>
      <c r="D2739">
        <v>1037022454355</v>
      </c>
      <c r="E2739">
        <v>1</v>
      </c>
      <c r="F2739">
        <v>6112875211</v>
      </c>
      <c r="G2739">
        <v>5475000</v>
      </c>
      <c r="H2739" t="s">
        <v>40297</v>
      </c>
      <c r="I2739">
        <v>12068</v>
      </c>
      <c r="J2739">
        <v>2</v>
      </c>
      <c r="K2739">
        <v>10</v>
      </c>
    </row>
    <row r="2740" spans="1:11">
      <c r="A2740">
        <v>90</v>
      </c>
      <c r="B2740" t="b">
        <v>0</v>
      </c>
      <c r="C2740" t="s">
        <v>47266</v>
      </c>
      <c r="D2740">
        <v>1037022454355</v>
      </c>
      <c r="E2740">
        <v>1</v>
      </c>
      <c r="F2740">
        <v>6134133408</v>
      </c>
      <c r="G2740">
        <v>5474000</v>
      </c>
      <c r="H2740" t="s">
        <v>40297</v>
      </c>
      <c r="I2740">
        <v>12068</v>
      </c>
      <c r="J2740">
        <v>24</v>
      </c>
      <c r="K2740">
        <v>25</v>
      </c>
    </row>
    <row r="2741" spans="1:11">
      <c r="A2741">
        <v>90</v>
      </c>
      <c r="B2741" t="b">
        <v>0</v>
      </c>
      <c r="C2741" t="s">
        <v>43639</v>
      </c>
      <c r="D2741">
        <v>1037022454355</v>
      </c>
      <c r="E2741">
        <v>1</v>
      </c>
      <c r="F2741">
        <v>6072297957</v>
      </c>
      <c r="G2741">
        <v>9968000</v>
      </c>
      <c r="H2741" t="s">
        <v>40297</v>
      </c>
      <c r="I2741">
        <v>12076</v>
      </c>
      <c r="J2741">
        <v>3</v>
      </c>
      <c r="K2741">
        <v>4</v>
      </c>
    </row>
    <row r="2742" spans="1:11">
      <c r="A2742">
        <v>90</v>
      </c>
      <c r="B2742" t="b">
        <v>0</v>
      </c>
      <c r="C2742" t="s">
        <v>43443</v>
      </c>
      <c r="D2742">
        <v>1037022454355</v>
      </c>
      <c r="E2742">
        <v>1</v>
      </c>
      <c r="F2742">
        <v>6084223831</v>
      </c>
      <c r="G2742">
        <v>7996000</v>
      </c>
      <c r="H2742" t="s">
        <v>40297</v>
      </c>
      <c r="I2742">
        <v>12076</v>
      </c>
      <c r="J2742">
        <v>4</v>
      </c>
      <c r="K2742">
        <v>5</v>
      </c>
    </row>
    <row r="2743" spans="1:11">
      <c r="A2743">
        <v>90</v>
      </c>
      <c r="B2743" t="b">
        <v>0</v>
      </c>
      <c r="C2743" t="s">
        <v>47486</v>
      </c>
      <c r="D2743">
        <v>1037022454355</v>
      </c>
      <c r="E2743">
        <v>1</v>
      </c>
      <c r="F2743">
        <v>6098354091</v>
      </c>
      <c r="G2743">
        <v>7989000</v>
      </c>
      <c r="H2743" t="s">
        <v>40297</v>
      </c>
      <c r="I2743">
        <v>12076</v>
      </c>
      <c r="J2743">
        <v>8</v>
      </c>
      <c r="K2743">
        <v>25</v>
      </c>
    </row>
    <row r="2744" spans="1:11">
      <c r="A2744">
        <v>14</v>
      </c>
      <c r="B2744" t="b">
        <v>0</v>
      </c>
      <c r="C2744" t="s">
        <v>46386</v>
      </c>
      <c r="D2744">
        <v>1037022454355</v>
      </c>
      <c r="E2744">
        <v>1</v>
      </c>
      <c r="F2744">
        <v>6133202605</v>
      </c>
      <c r="G2744">
        <v>7988000</v>
      </c>
      <c r="H2744" t="s">
        <v>40297</v>
      </c>
      <c r="I2744">
        <v>12076</v>
      </c>
      <c r="J2744">
        <v>25</v>
      </c>
      <c r="K2744">
        <v>30</v>
      </c>
    </row>
    <row r="2745" spans="1:11">
      <c r="A2745">
        <v>90</v>
      </c>
      <c r="B2745" t="b">
        <v>0</v>
      </c>
      <c r="C2745" t="s">
        <v>43002</v>
      </c>
      <c r="D2745">
        <v>1037022454355</v>
      </c>
      <c r="E2745">
        <v>1</v>
      </c>
      <c r="F2745">
        <v>6075504117</v>
      </c>
      <c r="G2745">
        <v>13890000</v>
      </c>
      <c r="H2745" t="s">
        <v>40297</v>
      </c>
      <c r="I2745">
        <v>12084</v>
      </c>
      <c r="J2745">
        <v>1</v>
      </c>
      <c r="K2745">
        <v>2</v>
      </c>
    </row>
    <row r="2746" spans="1:11">
      <c r="A2746">
        <v>90</v>
      </c>
      <c r="B2746" t="b">
        <v>0</v>
      </c>
      <c r="C2746" t="s">
        <v>43835</v>
      </c>
      <c r="D2746">
        <v>1037022454355</v>
      </c>
      <c r="E2746">
        <v>1</v>
      </c>
      <c r="F2746">
        <v>6081605748</v>
      </c>
      <c r="G2746">
        <v>13850000</v>
      </c>
      <c r="H2746" t="s">
        <v>40297</v>
      </c>
      <c r="I2746">
        <v>12084</v>
      </c>
      <c r="J2746">
        <v>14</v>
      </c>
      <c r="K2746">
        <v>14</v>
      </c>
    </row>
    <row r="2747" spans="1:11">
      <c r="A2747">
        <v>90</v>
      </c>
      <c r="B2747" t="b">
        <v>0</v>
      </c>
      <c r="C2747" t="s">
        <v>44686</v>
      </c>
      <c r="D2747">
        <v>1037022454355</v>
      </c>
      <c r="E2747">
        <v>1</v>
      </c>
      <c r="F2747">
        <v>6126134242</v>
      </c>
      <c r="G2747">
        <v>13840000</v>
      </c>
      <c r="H2747" t="s">
        <v>40297</v>
      </c>
      <c r="I2747">
        <v>12084</v>
      </c>
      <c r="J2747">
        <v>9</v>
      </c>
      <c r="K2747">
        <v>15</v>
      </c>
    </row>
    <row r="2748" spans="1:11">
      <c r="A2748">
        <v>90</v>
      </c>
      <c r="B2748" t="b">
        <v>0</v>
      </c>
      <c r="C2748" t="s">
        <v>43584</v>
      </c>
      <c r="D2748">
        <v>1037022454355</v>
      </c>
      <c r="E2748">
        <v>1</v>
      </c>
      <c r="F2748">
        <v>6075541507</v>
      </c>
      <c r="G2748">
        <v>5496000</v>
      </c>
      <c r="H2748" t="s">
        <v>40297</v>
      </c>
      <c r="I2748">
        <v>12102</v>
      </c>
      <c r="J2748">
        <v>3</v>
      </c>
      <c r="K2748">
        <v>3</v>
      </c>
    </row>
    <row r="2749" spans="1:11">
      <c r="A2749">
        <v>90</v>
      </c>
      <c r="B2749" t="b">
        <v>0</v>
      </c>
      <c r="C2749" t="s">
        <v>40349</v>
      </c>
      <c r="D2749">
        <v>1037022454355</v>
      </c>
      <c r="E2749">
        <v>1</v>
      </c>
      <c r="F2749">
        <v>6081872314</v>
      </c>
      <c r="G2749">
        <v>5000000</v>
      </c>
      <c r="H2749" t="s">
        <v>40297</v>
      </c>
      <c r="I2749">
        <v>12102</v>
      </c>
      <c r="J2749">
        <v>48</v>
      </c>
      <c r="K2749">
        <v>50</v>
      </c>
    </row>
    <row r="2750" spans="1:11">
      <c r="A2750">
        <v>90</v>
      </c>
      <c r="B2750" t="b">
        <v>0</v>
      </c>
      <c r="C2750" t="s">
        <v>45932</v>
      </c>
      <c r="D2750">
        <v>1037022454355</v>
      </c>
      <c r="E2750">
        <v>1</v>
      </c>
      <c r="F2750">
        <v>6074672576</v>
      </c>
      <c r="G2750">
        <v>4991000</v>
      </c>
      <c r="H2750" t="s">
        <v>40297</v>
      </c>
      <c r="I2750">
        <v>12102</v>
      </c>
      <c r="J2750">
        <v>2</v>
      </c>
      <c r="K2750">
        <v>4</v>
      </c>
    </row>
    <row r="2751" spans="1:11">
      <c r="A2751">
        <v>90</v>
      </c>
      <c r="B2751" t="b">
        <v>0</v>
      </c>
      <c r="C2751" t="s">
        <v>46035</v>
      </c>
      <c r="D2751">
        <v>1037022454355</v>
      </c>
      <c r="E2751">
        <v>1</v>
      </c>
      <c r="F2751">
        <v>6091090963</v>
      </c>
      <c r="G2751">
        <v>4990000</v>
      </c>
      <c r="H2751" t="s">
        <v>40297</v>
      </c>
      <c r="I2751">
        <v>12102</v>
      </c>
      <c r="J2751">
        <v>19</v>
      </c>
      <c r="K2751">
        <v>25</v>
      </c>
    </row>
    <row r="2752" spans="1:11">
      <c r="A2752">
        <v>90</v>
      </c>
      <c r="B2752" t="b">
        <v>0</v>
      </c>
      <c r="C2752" t="s">
        <v>42148</v>
      </c>
      <c r="D2752">
        <v>1037022454355</v>
      </c>
      <c r="E2752">
        <v>1</v>
      </c>
      <c r="F2752">
        <v>6073367255</v>
      </c>
      <c r="G2752">
        <v>1477000</v>
      </c>
      <c r="H2752" t="s">
        <v>40297</v>
      </c>
      <c r="I2752">
        <v>12108</v>
      </c>
      <c r="J2752">
        <v>25</v>
      </c>
      <c r="K2752">
        <v>25</v>
      </c>
    </row>
    <row r="2753" spans="1:11">
      <c r="A2753">
        <v>90</v>
      </c>
      <c r="B2753" t="b">
        <v>0</v>
      </c>
      <c r="C2753" t="s">
        <v>42869</v>
      </c>
      <c r="D2753">
        <v>1037022454355</v>
      </c>
      <c r="E2753">
        <v>1</v>
      </c>
      <c r="F2753">
        <v>6099653088</v>
      </c>
      <c r="G2753">
        <v>1669000</v>
      </c>
      <c r="H2753" t="s">
        <v>40297</v>
      </c>
      <c r="I2753">
        <v>12198</v>
      </c>
      <c r="J2753">
        <v>4</v>
      </c>
      <c r="K2753">
        <v>9</v>
      </c>
    </row>
    <row r="2754" spans="1:11">
      <c r="A2754">
        <v>90</v>
      </c>
      <c r="B2754" t="b">
        <v>0</v>
      </c>
      <c r="C2754" t="s">
        <v>41782</v>
      </c>
      <c r="D2754">
        <v>1037022454355</v>
      </c>
      <c r="E2754">
        <v>1</v>
      </c>
      <c r="F2754">
        <v>6111931944</v>
      </c>
      <c r="G2754">
        <v>1600000</v>
      </c>
      <c r="H2754" t="s">
        <v>40297</v>
      </c>
      <c r="I2754">
        <v>12198</v>
      </c>
      <c r="J2754">
        <v>1</v>
      </c>
      <c r="K2754">
        <v>1</v>
      </c>
    </row>
    <row r="2755" spans="1:11">
      <c r="A2755">
        <v>90</v>
      </c>
      <c r="B2755" t="b">
        <v>0</v>
      </c>
      <c r="C2755" t="s">
        <v>41362</v>
      </c>
      <c r="D2755">
        <v>1037022454355</v>
      </c>
      <c r="E2755">
        <v>1</v>
      </c>
      <c r="F2755">
        <v>6113238934</v>
      </c>
      <c r="G2755">
        <v>1570000</v>
      </c>
      <c r="H2755" t="s">
        <v>40297</v>
      </c>
      <c r="I2755">
        <v>12198</v>
      </c>
      <c r="J2755">
        <v>15</v>
      </c>
      <c r="K2755">
        <v>15</v>
      </c>
    </row>
    <row r="2756" spans="1:11">
      <c r="A2756">
        <v>90</v>
      </c>
      <c r="B2756" t="b">
        <v>0</v>
      </c>
      <c r="C2756" t="s">
        <v>40553</v>
      </c>
      <c r="D2756">
        <v>1037022454355</v>
      </c>
      <c r="E2756">
        <v>1</v>
      </c>
      <c r="F2756">
        <v>6115887234</v>
      </c>
      <c r="G2756">
        <v>1569000</v>
      </c>
      <c r="H2756" t="s">
        <v>40297</v>
      </c>
      <c r="I2756">
        <v>12198</v>
      </c>
      <c r="J2756">
        <v>3</v>
      </c>
      <c r="K2756">
        <v>7</v>
      </c>
    </row>
    <row r="2757" spans="1:11">
      <c r="A2757">
        <v>90</v>
      </c>
      <c r="B2757" t="b">
        <v>0</v>
      </c>
      <c r="C2757" t="s">
        <v>47333</v>
      </c>
      <c r="D2757">
        <v>1037022454355</v>
      </c>
      <c r="E2757">
        <v>1</v>
      </c>
      <c r="F2757">
        <v>6132279602</v>
      </c>
      <c r="G2757">
        <v>1560000</v>
      </c>
      <c r="H2757" t="s">
        <v>40297</v>
      </c>
      <c r="I2757">
        <v>12198</v>
      </c>
      <c r="J2757">
        <v>1</v>
      </c>
      <c r="K2757">
        <v>1</v>
      </c>
    </row>
    <row r="2758" spans="1:11">
      <c r="A2758">
        <v>90</v>
      </c>
      <c r="B2758" t="b">
        <v>0</v>
      </c>
      <c r="C2758" t="s">
        <v>45728</v>
      </c>
      <c r="D2758">
        <v>1037022454355</v>
      </c>
      <c r="E2758">
        <v>1</v>
      </c>
      <c r="F2758">
        <v>6134503819</v>
      </c>
      <c r="G2758">
        <v>1559000</v>
      </c>
      <c r="H2758" t="s">
        <v>40297</v>
      </c>
      <c r="I2758">
        <v>12198</v>
      </c>
      <c r="J2758">
        <v>3</v>
      </c>
      <c r="K2758">
        <v>3</v>
      </c>
    </row>
    <row r="2759" spans="1:11">
      <c r="A2759">
        <v>90</v>
      </c>
      <c r="B2759" t="b">
        <v>0</v>
      </c>
      <c r="C2759" t="s">
        <v>40917</v>
      </c>
      <c r="D2759">
        <v>1037022454355</v>
      </c>
      <c r="E2759">
        <v>1</v>
      </c>
      <c r="F2759">
        <v>6096836725</v>
      </c>
      <c r="G2759">
        <v>6996000</v>
      </c>
      <c r="H2759" t="s">
        <v>40297</v>
      </c>
      <c r="I2759">
        <v>12199</v>
      </c>
      <c r="J2759">
        <v>5</v>
      </c>
      <c r="K2759">
        <v>5</v>
      </c>
    </row>
    <row r="2760" spans="1:11">
      <c r="A2760">
        <v>90</v>
      </c>
      <c r="B2760" t="b">
        <v>0</v>
      </c>
      <c r="C2760" t="s">
        <v>41646</v>
      </c>
      <c r="D2760">
        <v>1037022454355</v>
      </c>
      <c r="E2760">
        <v>1</v>
      </c>
      <c r="F2760">
        <v>6102100347</v>
      </c>
      <c r="G2760">
        <v>6995000</v>
      </c>
      <c r="H2760" t="s">
        <v>40297</v>
      </c>
      <c r="I2760">
        <v>12199</v>
      </c>
      <c r="J2760">
        <v>5</v>
      </c>
      <c r="K2760">
        <v>5</v>
      </c>
    </row>
    <row r="2761" spans="1:11">
      <c r="A2761">
        <v>90</v>
      </c>
      <c r="B2761" t="b">
        <v>0</v>
      </c>
      <c r="C2761" t="s">
        <v>41396</v>
      </c>
      <c r="D2761">
        <v>1037022454355</v>
      </c>
      <c r="E2761">
        <v>1</v>
      </c>
      <c r="F2761">
        <v>6119956634</v>
      </c>
      <c r="G2761">
        <v>6994000</v>
      </c>
      <c r="H2761" t="s">
        <v>40297</v>
      </c>
      <c r="I2761">
        <v>12199</v>
      </c>
      <c r="J2761">
        <v>1</v>
      </c>
      <c r="K2761">
        <v>2</v>
      </c>
    </row>
    <row r="2762" spans="1:11">
      <c r="A2762">
        <v>90</v>
      </c>
      <c r="B2762" t="b">
        <v>0</v>
      </c>
      <c r="C2762" t="s">
        <v>41248</v>
      </c>
      <c r="D2762">
        <v>1037022454355</v>
      </c>
      <c r="E2762">
        <v>1</v>
      </c>
      <c r="F2762">
        <v>6123625636</v>
      </c>
      <c r="G2762">
        <v>4990000</v>
      </c>
      <c r="H2762" t="s">
        <v>40297</v>
      </c>
      <c r="I2762">
        <v>12199</v>
      </c>
      <c r="J2762">
        <v>11</v>
      </c>
      <c r="K2762">
        <v>15</v>
      </c>
    </row>
    <row r="2763" spans="1:11">
      <c r="A2763">
        <v>90</v>
      </c>
      <c r="B2763" t="b">
        <v>0</v>
      </c>
      <c r="C2763" t="s">
        <v>44484</v>
      </c>
      <c r="D2763">
        <v>1037022454355</v>
      </c>
      <c r="E2763">
        <v>1</v>
      </c>
      <c r="F2763">
        <v>6127355965</v>
      </c>
      <c r="G2763">
        <v>4900000</v>
      </c>
      <c r="H2763" t="s">
        <v>40297</v>
      </c>
      <c r="I2763">
        <v>12199</v>
      </c>
      <c r="J2763">
        <v>2</v>
      </c>
      <c r="K2763">
        <v>10</v>
      </c>
    </row>
    <row r="2764" spans="1:11">
      <c r="A2764">
        <v>90</v>
      </c>
      <c r="B2764" t="b">
        <v>0</v>
      </c>
      <c r="C2764" t="s">
        <v>43260</v>
      </c>
      <c r="D2764">
        <v>1037022454355</v>
      </c>
      <c r="E2764">
        <v>1</v>
      </c>
      <c r="F2764">
        <v>6070492673</v>
      </c>
      <c r="G2764">
        <v>16500000</v>
      </c>
      <c r="H2764" t="s">
        <v>40297</v>
      </c>
      <c r="I2764">
        <v>12200</v>
      </c>
      <c r="J2764">
        <v>90</v>
      </c>
      <c r="K2764">
        <v>111</v>
      </c>
    </row>
    <row r="2765" spans="1:11">
      <c r="A2765">
        <v>90</v>
      </c>
      <c r="B2765" t="b">
        <v>0</v>
      </c>
      <c r="C2765" t="s">
        <v>41010</v>
      </c>
      <c r="D2765">
        <v>1037022454355</v>
      </c>
      <c r="E2765">
        <v>1</v>
      </c>
      <c r="F2765">
        <v>6081975651</v>
      </c>
      <c r="G2765">
        <v>23000000</v>
      </c>
      <c r="H2765" t="s">
        <v>40297</v>
      </c>
      <c r="I2765">
        <v>12219</v>
      </c>
      <c r="J2765">
        <v>1</v>
      </c>
      <c r="K2765">
        <v>1</v>
      </c>
    </row>
    <row r="2766" spans="1:11">
      <c r="A2766">
        <v>90</v>
      </c>
      <c r="B2766" t="b">
        <v>0</v>
      </c>
      <c r="C2766" t="s">
        <v>41945</v>
      </c>
      <c r="D2766">
        <v>1037022454355</v>
      </c>
      <c r="E2766">
        <v>1</v>
      </c>
      <c r="F2766">
        <v>6071563342</v>
      </c>
      <c r="G2766">
        <v>22900000</v>
      </c>
      <c r="H2766" t="s">
        <v>40297</v>
      </c>
      <c r="I2766">
        <v>12219</v>
      </c>
      <c r="J2766">
        <v>1</v>
      </c>
      <c r="K2766">
        <v>2</v>
      </c>
    </row>
    <row r="2767" spans="1:11">
      <c r="A2767">
        <v>90</v>
      </c>
      <c r="B2767" t="b">
        <v>0</v>
      </c>
      <c r="C2767" t="s">
        <v>42222</v>
      </c>
      <c r="D2767">
        <v>1037022454355</v>
      </c>
      <c r="E2767">
        <v>1</v>
      </c>
      <c r="F2767">
        <v>6125356586</v>
      </c>
      <c r="G2767">
        <v>18500000</v>
      </c>
      <c r="H2767" t="s">
        <v>40297</v>
      </c>
      <c r="I2767">
        <v>12219</v>
      </c>
      <c r="J2767">
        <v>1</v>
      </c>
      <c r="K2767">
        <v>1</v>
      </c>
    </row>
    <row r="2768" spans="1:11">
      <c r="A2768">
        <v>90</v>
      </c>
      <c r="B2768" t="b">
        <v>0</v>
      </c>
      <c r="C2768" t="s">
        <v>46401</v>
      </c>
      <c r="D2768">
        <v>1037022454355</v>
      </c>
      <c r="E2768">
        <v>1</v>
      </c>
      <c r="F2768">
        <v>6137711266</v>
      </c>
      <c r="G2768">
        <v>17000000</v>
      </c>
      <c r="H2768" t="s">
        <v>40297</v>
      </c>
      <c r="I2768">
        <v>12219</v>
      </c>
      <c r="J2768">
        <v>2</v>
      </c>
      <c r="K2768">
        <v>2</v>
      </c>
    </row>
    <row r="2769" spans="1:11">
      <c r="A2769">
        <v>90</v>
      </c>
      <c r="B2769" t="b">
        <v>0</v>
      </c>
      <c r="C2769" t="s">
        <v>47272</v>
      </c>
      <c r="D2769">
        <v>1037022454355</v>
      </c>
      <c r="E2769">
        <v>1</v>
      </c>
      <c r="F2769">
        <v>6113784600</v>
      </c>
      <c r="G2769">
        <v>5912000</v>
      </c>
      <c r="H2769" t="s">
        <v>40297</v>
      </c>
      <c r="I2769">
        <v>12259</v>
      </c>
      <c r="J2769">
        <v>24</v>
      </c>
      <c r="K2769">
        <v>25</v>
      </c>
    </row>
    <row r="2770" spans="1:11">
      <c r="A2770">
        <v>14</v>
      </c>
      <c r="B2770" t="b">
        <v>0</v>
      </c>
      <c r="C2770" t="s">
        <v>45572</v>
      </c>
      <c r="D2770">
        <v>1037022454355</v>
      </c>
      <c r="E2770">
        <v>1</v>
      </c>
      <c r="F2770">
        <v>6134566914</v>
      </c>
      <c r="G2770">
        <v>5911000</v>
      </c>
      <c r="H2770" t="s">
        <v>40297</v>
      </c>
      <c r="I2770">
        <v>12259</v>
      </c>
      <c r="J2770">
        <v>15</v>
      </c>
      <c r="K2770">
        <v>16</v>
      </c>
    </row>
    <row r="2771" spans="1:11">
      <c r="A2771">
        <v>90</v>
      </c>
      <c r="B2771" t="b">
        <v>0</v>
      </c>
      <c r="C2771" t="s">
        <v>42879</v>
      </c>
      <c r="D2771">
        <v>1037022454355</v>
      </c>
      <c r="E2771">
        <v>1</v>
      </c>
      <c r="F2771">
        <v>6077534730</v>
      </c>
      <c r="G2771">
        <v>190000</v>
      </c>
      <c r="H2771" t="s">
        <v>40297</v>
      </c>
      <c r="I2771">
        <v>12261</v>
      </c>
      <c r="J2771">
        <v>14</v>
      </c>
      <c r="K2771">
        <v>14</v>
      </c>
    </row>
    <row r="2772" spans="1:11">
      <c r="A2772">
        <v>90</v>
      </c>
      <c r="B2772" t="b">
        <v>0</v>
      </c>
      <c r="C2772" t="s">
        <v>44365</v>
      </c>
      <c r="D2772">
        <v>1037022454355</v>
      </c>
      <c r="E2772">
        <v>1</v>
      </c>
      <c r="F2772">
        <v>6126146714</v>
      </c>
      <c r="G2772">
        <v>9000000</v>
      </c>
      <c r="H2772" t="s">
        <v>40297</v>
      </c>
      <c r="I2772">
        <v>12263</v>
      </c>
      <c r="J2772">
        <v>24</v>
      </c>
      <c r="K2772">
        <v>25</v>
      </c>
    </row>
    <row r="2773" spans="1:11">
      <c r="A2773">
        <v>90</v>
      </c>
      <c r="B2773" t="b">
        <v>0</v>
      </c>
      <c r="C2773" t="s">
        <v>45002</v>
      </c>
      <c r="D2773">
        <v>1037022454355</v>
      </c>
      <c r="E2773">
        <v>1</v>
      </c>
      <c r="F2773">
        <v>6131036651</v>
      </c>
      <c r="G2773">
        <v>7496000</v>
      </c>
      <c r="H2773" t="s">
        <v>40297</v>
      </c>
      <c r="I2773">
        <v>12267</v>
      </c>
      <c r="J2773">
        <v>1</v>
      </c>
      <c r="K2773">
        <v>1</v>
      </c>
    </row>
    <row r="2774" spans="1:11">
      <c r="A2774">
        <v>90</v>
      </c>
      <c r="B2774" t="b">
        <v>0</v>
      </c>
      <c r="C2774" t="s">
        <v>45625</v>
      </c>
      <c r="D2774">
        <v>1037022454355</v>
      </c>
      <c r="E2774">
        <v>1</v>
      </c>
      <c r="F2774">
        <v>6134192259</v>
      </c>
      <c r="G2774">
        <v>6000000</v>
      </c>
      <c r="H2774" t="s">
        <v>40297</v>
      </c>
      <c r="I2774">
        <v>12267</v>
      </c>
      <c r="J2774">
        <v>20</v>
      </c>
      <c r="K2774">
        <v>20</v>
      </c>
    </row>
    <row r="2775" spans="1:11">
      <c r="A2775">
        <v>90</v>
      </c>
      <c r="B2775" t="b">
        <v>0</v>
      </c>
      <c r="C2775" t="s">
        <v>47076</v>
      </c>
      <c r="D2775">
        <v>1037022454355</v>
      </c>
      <c r="E2775">
        <v>1</v>
      </c>
      <c r="F2775">
        <v>6134130549</v>
      </c>
      <c r="G2775">
        <v>5998000</v>
      </c>
      <c r="H2775" t="s">
        <v>40297</v>
      </c>
      <c r="I2775">
        <v>12267</v>
      </c>
      <c r="J2775">
        <v>25</v>
      </c>
      <c r="K2775">
        <v>25</v>
      </c>
    </row>
    <row r="2776" spans="1:11">
      <c r="A2776">
        <v>14</v>
      </c>
      <c r="B2776" t="b">
        <v>0</v>
      </c>
      <c r="C2776" t="s">
        <v>46156</v>
      </c>
      <c r="D2776">
        <v>1037022454355</v>
      </c>
      <c r="E2776">
        <v>1</v>
      </c>
      <c r="F2776">
        <v>6129562135</v>
      </c>
      <c r="G2776">
        <v>5495000</v>
      </c>
      <c r="H2776" t="s">
        <v>40297</v>
      </c>
      <c r="I2776">
        <v>12267</v>
      </c>
      <c r="J2776">
        <v>16</v>
      </c>
      <c r="K2776">
        <v>24</v>
      </c>
    </row>
    <row r="2777" spans="1:11">
      <c r="A2777">
        <v>90</v>
      </c>
      <c r="B2777" t="b">
        <v>0</v>
      </c>
      <c r="C2777" t="s">
        <v>46830</v>
      </c>
      <c r="D2777">
        <v>1037022454355</v>
      </c>
      <c r="E2777">
        <v>1</v>
      </c>
      <c r="F2777">
        <v>6124591125</v>
      </c>
      <c r="G2777">
        <v>5494000</v>
      </c>
      <c r="H2777" t="s">
        <v>40297</v>
      </c>
      <c r="I2777">
        <v>12267</v>
      </c>
      <c r="J2777">
        <v>5</v>
      </c>
      <c r="K2777">
        <v>12</v>
      </c>
    </row>
    <row r="2778" spans="1:11">
      <c r="A2778">
        <v>90</v>
      </c>
      <c r="B2778" t="b">
        <v>0</v>
      </c>
      <c r="C2778" t="s">
        <v>43574</v>
      </c>
      <c r="D2778">
        <v>1037022454355</v>
      </c>
      <c r="E2778">
        <v>1</v>
      </c>
      <c r="F2778">
        <v>6077409234</v>
      </c>
      <c r="G2778">
        <v>7499000</v>
      </c>
      <c r="H2778" t="s">
        <v>40297</v>
      </c>
      <c r="I2778">
        <v>12271</v>
      </c>
      <c r="J2778">
        <v>3</v>
      </c>
      <c r="K2778">
        <v>4</v>
      </c>
    </row>
    <row r="2779" spans="1:11">
      <c r="A2779">
        <v>90</v>
      </c>
      <c r="B2779" t="b">
        <v>0</v>
      </c>
      <c r="C2779" t="s">
        <v>41177</v>
      </c>
      <c r="D2779">
        <v>1037022454355</v>
      </c>
      <c r="E2779">
        <v>1</v>
      </c>
      <c r="F2779">
        <v>6095269649</v>
      </c>
      <c r="G2779">
        <v>6500000</v>
      </c>
      <c r="H2779" t="s">
        <v>40297</v>
      </c>
      <c r="I2779">
        <v>12271</v>
      </c>
      <c r="J2779">
        <v>3</v>
      </c>
      <c r="K2779">
        <v>30</v>
      </c>
    </row>
    <row r="2780" spans="1:11">
      <c r="A2780">
        <v>90</v>
      </c>
      <c r="B2780" t="b">
        <v>0</v>
      </c>
      <c r="C2780" t="s">
        <v>42137</v>
      </c>
      <c r="D2780">
        <v>1037022454355</v>
      </c>
      <c r="E2780">
        <v>1</v>
      </c>
      <c r="F2780">
        <v>6119930507</v>
      </c>
      <c r="G2780">
        <v>6495000</v>
      </c>
      <c r="H2780" t="s">
        <v>40297</v>
      </c>
      <c r="I2780">
        <v>12271</v>
      </c>
      <c r="J2780">
        <v>7</v>
      </c>
      <c r="K2780">
        <v>10</v>
      </c>
    </row>
    <row r="2781" spans="1:11">
      <c r="A2781">
        <v>90</v>
      </c>
      <c r="B2781" t="b">
        <v>0</v>
      </c>
      <c r="C2781" t="s">
        <v>41729</v>
      </c>
      <c r="D2781">
        <v>1037022454355</v>
      </c>
      <c r="E2781">
        <v>1</v>
      </c>
      <c r="F2781">
        <v>6123859075</v>
      </c>
      <c r="G2781">
        <v>6100000</v>
      </c>
      <c r="H2781" t="s">
        <v>40297</v>
      </c>
      <c r="I2781">
        <v>12271</v>
      </c>
      <c r="J2781">
        <v>5</v>
      </c>
      <c r="K2781">
        <v>5</v>
      </c>
    </row>
    <row r="2782" spans="1:11">
      <c r="A2782">
        <v>90</v>
      </c>
      <c r="B2782" t="b">
        <v>0</v>
      </c>
      <c r="C2782" t="s">
        <v>44231</v>
      </c>
      <c r="D2782">
        <v>1037022454355</v>
      </c>
      <c r="E2782">
        <v>1</v>
      </c>
      <c r="F2782">
        <v>6121684486</v>
      </c>
      <c r="G2782">
        <v>6000000</v>
      </c>
      <c r="H2782" t="s">
        <v>40297</v>
      </c>
      <c r="I2782">
        <v>12271</v>
      </c>
      <c r="J2782">
        <v>17</v>
      </c>
      <c r="K2782">
        <v>28</v>
      </c>
    </row>
    <row r="2783" spans="1:11">
      <c r="A2783">
        <v>90</v>
      </c>
      <c r="B2783" t="b">
        <v>0</v>
      </c>
      <c r="C2783" t="s">
        <v>47067</v>
      </c>
      <c r="D2783">
        <v>1037022454355</v>
      </c>
      <c r="E2783">
        <v>1</v>
      </c>
      <c r="F2783">
        <v>6134130436</v>
      </c>
      <c r="G2783">
        <v>5999000</v>
      </c>
      <c r="H2783" t="s">
        <v>40297</v>
      </c>
      <c r="I2783">
        <v>12271</v>
      </c>
      <c r="J2783">
        <v>18</v>
      </c>
      <c r="K2783">
        <v>25</v>
      </c>
    </row>
    <row r="2784" spans="1:11">
      <c r="A2784">
        <v>90</v>
      </c>
      <c r="B2784" t="b">
        <v>0</v>
      </c>
      <c r="C2784" t="s">
        <v>45788</v>
      </c>
      <c r="D2784">
        <v>1037022454355</v>
      </c>
      <c r="E2784">
        <v>1</v>
      </c>
      <c r="F2784">
        <v>6127688883</v>
      </c>
      <c r="G2784">
        <v>98790</v>
      </c>
      <c r="H2784" t="s">
        <v>40297</v>
      </c>
      <c r="I2784">
        <v>12274</v>
      </c>
      <c r="J2784">
        <v>21</v>
      </c>
      <c r="K2784">
        <v>25</v>
      </c>
    </row>
    <row r="2785" spans="1:11">
      <c r="A2785">
        <v>90</v>
      </c>
      <c r="B2785" t="b">
        <v>0</v>
      </c>
      <c r="C2785" t="s">
        <v>45566</v>
      </c>
      <c r="D2785">
        <v>1037022454355</v>
      </c>
      <c r="E2785">
        <v>1</v>
      </c>
      <c r="F2785">
        <v>6128701351</v>
      </c>
      <c r="G2785">
        <v>98580</v>
      </c>
      <c r="H2785" t="s">
        <v>40297</v>
      </c>
      <c r="I2785">
        <v>12274</v>
      </c>
      <c r="J2785">
        <v>3</v>
      </c>
      <c r="K2785">
        <v>3</v>
      </c>
    </row>
    <row r="2786" spans="1:11">
      <c r="A2786">
        <v>90</v>
      </c>
      <c r="B2786" t="b">
        <v>0</v>
      </c>
      <c r="C2786" t="s">
        <v>45612</v>
      </c>
      <c r="D2786">
        <v>1037022454355</v>
      </c>
      <c r="E2786">
        <v>1</v>
      </c>
      <c r="F2786">
        <v>6132634166</v>
      </c>
      <c r="G2786">
        <v>98510</v>
      </c>
      <c r="H2786" t="s">
        <v>40297</v>
      </c>
      <c r="I2786">
        <v>12274</v>
      </c>
      <c r="J2786">
        <v>17</v>
      </c>
      <c r="K2786">
        <v>20</v>
      </c>
    </row>
    <row r="2787" spans="1:11">
      <c r="A2787">
        <v>90</v>
      </c>
      <c r="B2787" t="b">
        <v>0</v>
      </c>
      <c r="C2787" t="s">
        <v>41439</v>
      </c>
      <c r="D2787">
        <v>1037022454355</v>
      </c>
      <c r="E2787">
        <v>1</v>
      </c>
      <c r="F2787">
        <v>6088598011</v>
      </c>
      <c r="G2787">
        <v>1998000</v>
      </c>
      <c r="H2787" t="s">
        <v>40297</v>
      </c>
      <c r="I2787">
        <v>12346</v>
      </c>
      <c r="J2787">
        <v>15</v>
      </c>
      <c r="K2787">
        <v>30</v>
      </c>
    </row>
    <row r="2788" spans="1:11">
      <c r="A2788">
        <v>90</v>
      </c>
      <c r="B2788" t="b">
        <v>0</v>
      </c>
      <c r="C2788" t="s">
        <v>42310</v>
      </c>
      <c r="D2788">
        <v>1037022454355</v>
      </c>
      <c r="E2788">
        <v>1</v>
      </c>
      <c r="F2788">
        <v>6097256595</v>
      </c>
      <c r="G2788">
        <v>1997000</v>
      </c>
      <c r="H2788" t="s">
        <v>40297</v>
      </c>
      <c r="I2788">
        <v>12346</v>
      </c>
      <c r="J2788">
        <v>3</v>
      </c>
      <c r="K2788">
        <v>3</v>
      </c>
    </row>
    <row r="2789" spans="1:11">
      <c r="A2789">
        <v>90</v>
      </c>
      <c r="B2789" t="b">
        <v>0</v>
      </c>
      <c r="C2789" t="s">
        <v>44233</v>
      </c>
      <c r="D2789">
        <v>1037022454355</v>
      </c>
      <c r="E2789">
        <v>1</v>
      </c>
      <c r="F2789">
        <v>6098222607</v>
      </c>
      <c r="G2789">
        <v>1996000</v>
      </c>
      <c r="H2789" t="s">
        <v>40297</v>
      </c>
      <c r="I2789">
        <v>12346</v>
      </c>
      <c r="J2789">
        <v>36</v>
      </c>
      <c r="K2789">
        <v>41</v>
      </c>
    </row>
    <row r="2790" spans="1:11">
      <c r="A2790">
        <v>30</v>
      </c>
      <c r="B2790" t="b">
        <v>0</v>
      </c>
      <c r="C2790" t="s">
        <v>44761</v>
      </c>
      <c r="D2790">
        <v>1037022454355</v>
      </c>
      <c r="E2790">
        <v>1</v>
      </c>
      <c r="F2790">
        <v>6128826781</v>
      </c>
      <c r="G2790">
        <v>1958000</v>
      </c>
      <c r="H2790" t="s">
        <v>40297</v>
      </c>
      <c r="I2790">
        <v>12346</v>
      </c>
      <c r="J2790">
        <v>2</v>
      </c>
      <c r="K2790">
        <v>2</v>
      </c>
    </row>
    <row r="2791" spans="1:11">
      <c r="A2791">
        <v>90</v>
      </c>
      <c r="B2791" t="b">
        <v>0</v>
      </c>
      <c r="C2791" t="s">
        <v>44741</v>
      </c>
      <c r="D2791">
        <v>1037022454355</v>
      </c>
      <c r="E2791">
        <v>1</v>
      </c>
      <c r="F2791">
        <v>6126073073</v>
      </c>
      <c r="G2791">
        <v>1950000</v>
      </c>
      <c r="H2791" t="s">
        <v>40297</v>
      </c>
      <c r="I2791">
        <v>12346</v>
      </c>
      <c r="J2791">
        <v>15</v>
      </c>
      <c r="K2791">
        <v>20</v>
      </c>
    </row>
    <row r="2792" spans="1:11">
      <c r="A2792">
        <v>90</v>
      </c>
      <c r="B2792" t="b">
        <v>0</v>
      </c>
      <c r="C2792" t="s">
        <v>46761</v>
      </c>
      <c r="D2792">
        <v>1037022454355</v>
      </c>
      <c r="E2792">
        <v>1</v>
      </c>
      <c r="F2792">
        <v>6114169333</v>
      </c>
      <c r="G2792">
        <v>1925000</v>
      </c>
      <c r="H2792" t="s">
        <v>40297</v>
      </c>
      <c r="I2792">
        <v>12346</v>
      </c>
      <c r="J2792">
        <v>1</v>
      </c>
      <c r="K2792">
        <v>10</v>
      </c>
    </row>
    <row r="2793" spans="1:11">
      <c r="A2793">
        <v>90</v>
      </c>
      <c r="B2793" t="b">
        <v>0</v>
      </c>
      <c r="C2793" t="s">
        <v>47015</v>
      </c>
      <c r="D2793">
        <v>1037022454355</v>
      </c>
      <c r="E2793">
        <v>1</v>
      </c>
      <c r="F2793">
        <v>6134653894</v>
      </c>
      <c r="G2793">
        <v>624800</v>
      </c>
      <c r="H2793" t="s">
        <v>40297</v>
      </c>
      <c r="I2793">
        <v>12557</v>
      </c>
      <c r="J2793">
        <v>195</v>
      </c>
      <c r="K2793">
        <v>203</v>
      </c>
    </row>
    <row r="2794" spans="1:11">
      <c r="A2794">
        <v>90</v>
      </c>
      <c r="B2794" t="b">
        <v>0</v>
      </c>
      <c r="C2794" t="s">
        <v>46054</v>
      </c>
      <c r="D2794">
        <v>1037022454355</v>
      </c>
      <c r="E2794">
        <v>1</v>
      </c>
      <c r="F2794">
        <v>6104460632</v>
      </c>
      <c r="G2794">
        <v>600000</v>
      </c>
      <c r="H2794" t="s">
        <v>40297</v>
      </c>
      <c r="I2794">
        <v>12557</v>
      </c>
      <c r="J2794">
        <v>152</v>
      </c>
      <c r="K2794">
        <v>200</v>
      </c>
    </row>
    <row r="2795" spans="1:11">
      <c r="A2795">
        <v>90</v>
      </c>
      <c r="B2795" t="b">
        <v>0</v>
      </c>
      <c r="C2795" t="s">
        <v>46852</v>
      </c>
      <c r="D2795">
        <v>1037022454355</v>
      </c>
      <c r="E2795">
        <v>1</v>
      </c>
      <c r="F2795">
        <v>6098246000</v>
      </c>
      <c r="G2795">
        <v>515000</v>
      </c>
      <c r="H2795" t="s">
        <v>40297</v>
      </c>
      <c r="I2795">
        <v>12557</v>
      </c>
      <c r="J2795">
        <v>50</v>
      </c>
      <c r="K2795">
        <v>50</v>
      </c>
    </row>
    <row r="2796" spans="1:11">
      <c r="A2796">
        <v>90</v>
      </c>
      <c r="B2796" t="b">
        <v>0</v>
      </c>
      <c r="C2796" t="s">
        <v>46561</v>
      </c>
      <c r="D2796">
        <v>1037022454355</v>
      </c>
      <c r="E2796">
        <v>1</v>
      </c>
      <c r="F2796">
        <v>6136022913</v>
      </c>
      <c r="G2796">
        <v>500000</v>
      </c>
      <c r="H2796" t="s">
        <v>40297</v>
      </c>
      <c r="I2796">
        <v>12557</v>
      </c>
      <c r="J2796">
        <v>16</v>
      </c>
      <c r="K2796">
        <v>16</v>
      </c>
    </row>
    <row r="2797" spans="1:11">
      <c r="A2797">
        <v>90</v>
      </c>
      <c r="B2797" t="b">
        <v>0</v>
      </c>
      <c r="C2797" t="s">
        <v>41983</v>
      </c>
      <c r="D2797">
        <v>1037022454355</v>
      </c>
      <c r="E2797">
        <v>1</v>
      </c>
      <c r="F2797">
        <v>6123992465</v>
      </c>
      <c r="G2797">
        <v>149000</v>
      </c>
      <c r="H2797" t="s">
        <v>40297</v>
      </c>
      <c r="I2797">
        <v>12559</v>
      </c>
      <c r="J2797">
        <v>3</v>
      </c>
      <c r="K2797">
        <v>20</v>
      </c>
    </row>
    <row r="2798" spans="1:11">
      <c r="A2798">
        <v>90</v>
      </c>
      <c r="B2798" t="b">
        <v>0</v>
      </c>
      <c r="C2798" t="s">
        <v>45138</v>
      </c>
      <c r="D2798">
        <v>1037022454355</v>
      </c>
      <c r="E2798">
        <v>1</v>
      </c>
      <c r="F2798">
        <v>6101358315</v>
      </c>
      <c r="G2798">
        <v>146000</v>
      </c>
      <c r="H2798" t="s">
        <v>40297</v>
      </c>
      <c r="I2798">
        <v>12559</v>
      </c>
      <c r="J2798">
        <v>17</v>
      </c>
      <c r="K2798">
        <v>150</v>
      </c>
    </row>
    <row r="2799" spans="1:11">
      <c r="A2799">
        <v>90</v>
      </c>
      <c r="B2799" t="b">
        <v>0</v>
      </c>
      <c r="C2799" t="s">
        <v>40765</v>
      </c>
      <c r="D2799">
        <v>1037022454355</v>
      </c>
      <c r="E2799">
        <v>1</v>
      </c>
      <c r="F2799">
        <v>6108384896</v>
      </c>
      <c r="G2799">
        <v>150000</v>
      </c>
      <c r="H2799" t="s">
        <v>40297</v>
      </c>
      <c r="I2799">
        <v>12563</v>
      </c>
      <c r="J2799">
        <v>2</v>
      </c>
      <c r="K2799">
        <v>10</v>
      </c>
    </row>
    <row r="2800" spans="1:11">
      <c r="A2800">
        <v>90</v>
      </c>
      <c r="B2800" t="b">
        <v>0</v>
      </c>
      <c r="C2800" t="s">
        <v>41982</v>
      </c>
      <c r="D2800">
        <v>1037022454355</v>
      </c>
      <c r="E2800">
        <v>1</v>
      </c>
      <c r="F2800">
        <v>6111540611</v>
      </c>
      <c r="G2800">
        <v>120000</v>
      </c>
      <c r="H2800" t="s">
        <v>40297</v>
      </c>
      <c r="I2800">
        <v>12563</v>
      </c>
      <c r="J2800">
        <v>66</v>
      </c>
      <c r="K2800">
        <v>500</v>
      </c>
    </row>
    <row r="2801" spans="1:11">
      <c r="A2801">
        <v>90</v>
      </c>
      <c r="B2801" t="b">
        <v>0</v>
      </c>
      <c r="C2801" t="s">
        <v>42901</v>
      </c>
      <c r="D2801">
        <v>1037022454355</v>
      </c>
      <c r="E2801">
        <v>1</v>
      </c>
      <c r="F2801">
        <v>6074389171</v>
      </c>
      <c r="G2801">
        <v>1000000</v>
      </c>
      <c r="H2801" t="s">
        <v>40297</v>
      </c>
      <c r="I2801">
        <v>12565</v>
      </c>
      <c r="J2801">
        <v>3</v>
      </c>
      <c r="K2801">
        <v>3</v>
      </c>
    </row>
    <row r="2802" spans="1:11">
      <c r="A2802">
        <v>90</v>
      </c>
      <c r="B2802" t="b">
        <v>0</v>
      </c>
      <c r="C2802" t="s">
        <v>41114</v>
      </c>
      <c r="D2802">
        <v>1037022454355</v>
      </c>
      <c r="E2802">
        <v>1</v>
      </c>
      <c r="F2802">
        <v>6078503036</v>
      </c>
      <c r="G2802">
        <v>500000</v>
      </c>
      <c r="H2802" t="s">
        <v>40297</v>
      </c>
      <c r="I2802">
        <v>12565</v>
      </c>
      <c r="J2802">
        <v>101</v>
      </c>
      <c r="K2802">
        <v>101</v>
      </c>
    </row>
    <row r="2803" spans="1:11">
      <c r="A2803">
        <v>90</v>
      </c>
      <c r="B2803" t="b">
        <v>0</v>
      </c>
      <c r="C2803" t="s">
        <v>42229</v>
      </c>
      <c r="D2803">
        <v>1037022454355</v>
      </c>
      <c r="E2803">
        <v>1</v>
      </c>
      <c r="F2803">
        <v>6079823265</v>
      </c>
      <c r="G2803">
        <v>400100</v>
      </c>
      <c r="H2803" t="s">
        <v>40297</v>
      </c>
      <c r="I2803">
        <v>12565</v>
      </c>
      <c r="J2803">
        <v>32</v>
      </c>
      <c r="K2803">
        <v>40</v>
      </c>
    </row>
    <row r="2804" spans="1:11">
      <c r="A2804">
        <v>90</v>
      </c>
      <c r="B2804" t="b">
        <v>0</v>
      </c>
      <c r="C2804" t="s">
        <v>41456</v>
      </c>
      <c r="D2804">
        <v>1037022454355</v>
      </c>
      <c r="E2804">
        <v>1</v>
      </c>
      <c r="F2804">
        <v>6095643272</v>
      </c>
      <c r="G2804">
        <v>399800</v>
      </c>
      <c r="H2804" t="s">
        <v>40297</v>
      </c>
      <c r="I2804">
        <v>12565</v>
      </c>
      <c r="J2804">
        <v>4</v>
      </c>
      <c r="K2804">
        <v>4</v>
      </c>
    </row>
    <row r="2805" spans="1:11">
      <c r="A2805">
        <v>90</v>
      </c>
      <c r="B2805" t="b">
        <v>0</v>
      </c>
      <c r="C2805" t="s">
        <v>42527</v>
      </c>
      <c r="D2805">
        <v>1037022454355</v>
      </c>
      <c r="E2805">
        <v>1</v>
      </c>
      <c r="F2805">
        <v>6077400938</v>
      </c>
      <c r="G2805">
        <v>399300</v>
      </c>
      <c r="H2805" t="s">
        <v>40297</v>
      </c>
      <c r="I2805">
        <v>12565</v>
      </c>
      <c r="J2805">
        <v>218</v>
      </c>
      <c r="K2805">
        <v>520</v>
      </c>
    </row>
    <row r="2806" spans="1:11">
      <c r="A2806">
        <v>90</v>
      </c>
      <c r="B2806" t="b">
        <v>0</v>
      </c>
      <c r="C2806" t="s">
        <v>47394</v>
      </c>
      <c r="D2806">
        <v>1037022454355</v>
      </c>
      <c r="E2806">
        <v>1</v>
      </c>
      <c r="F2806">
        <v>6137281215</v>
      </c>
      <c r="G2806">
        <v>399000</v>
      </c>
      <c r="H2806" t="s">
        <v>40297</v>
      </c>
      <c r="I2806">
        <v>12565</v>
      </c>
      <c r="J2806">
        <v>4</v>
      </c>
      <c r="K2806">
        <v>4</v>
      </c>
    </row>
    <row r="2807" spans="1:11">
      <c r="A2807">
        <v>90</v>
      </c>
      <c r="B2807" t="b">
        <v>0</v>
      </c>
      <c r="C2807" t="s">
        <v>46640</v>
      </c>
      <c r="D2807">
        <v>1037022454355</v>
      </c>
      <c r="E2807">
        <v>1</v>
      </c>
      <c r="F2807">
        <v>6079171354</v>
      </c>
      <c r="G2807">
        <v>398800</v>
      </c>
      <c r="H2807" t="s">
        <v>40297</v>
      </c>
      <c r="I2807">
        <v>12565</v>
      </c>
      <c r="J2807">
        <v>54</v>
      </c>
      <c r="K2807">
        <v>112</v>
      </c>
    </row>
    <row r="2808" spans="1:11">
      <c r="A2808">
        <v>90</v>
      </c>
      <c r="B2808" t="b">
        <v>0</v>
      </c>
      <c r="C2808" t="s">
        <v>41679</v>
      </c>
      <c r="D2808">
        <v>1037022454355</v>
      </c>
      <c r="E2808">
        <v>1</v>
      </c>
      <c r="F2808">
        <v>6071666455</v>
      </c>
      <c r="G2808">
        <v>99</v>
      </c>
      <c r="H2808" t="s">
        <v>40297</v>
      </c>
      <c r="I2808">
        <v>12608</v>
      </c>
      <c r="J2808">
        <v>11786</v>
      </c>
      <c r="K2808">
        <v>11786</v>
      </c>
    </row>
    <row r="2809" spans="1:11">
      <c r="A2809">
        <v>30</v>
      </c>
      <c r="B2809" t="b">
        <v>0</v>
      </c>
      <c r="C2809" t="s">
        <v>42077</v>
      </c>
      <c r="D2809">
        <v>1037022454355</v>
      </c>
      <c r="E2809">
        <v>1</v>
      </c>
      <c r="F2809">
        <v>6115702913</v>
      </c>
      <c r="G2809">
        <v>98.7</v>
      </c>
      <c r="H2809" t="s">
        <v>40297</v>
      </c>
      <c r="I2809">
        <v>12608</v>
      </c>
      <c r="J2809">
        <v>5006</v>
      </c>
      <c r="K2809">
        <v>40000</v>
      </c>
    </row>
    <row r="2810" spans="1:11">
      <c r="A2810">
        <v>90</v>
      </c>
      <c r="B2810" t="b">
        <v>0</v>
      </c>
      <c r="C2810" t="s">
        <v>41910</v>
      </c>
      <c r="D2810">
        <v>1037022454355</v>
      </c>
      <c r="E2810">
        <v>1</v>
      </c>
      <c r="F2810">
        <v>6079034151</v>
      </c>
      <c r="G2810">
        <v>71.23</v>
      </c>
      <c r="H2810" t="s">
        <v>40297</v>
      </c>
      <c r="I2810">
        <v>12612</v>
      </c>
      <c r="J2810">
        <v>3240</v>
      </c>
      <c r="K2810">
        <v>3240</v>
      </c>
    </row>
    <row r="2811" spans="1:11">
      <c r="A2811">
        <v>90</v>
      </c>
      <c r="B2811" t="b">
        <v>0</v>
      </c>
      <c r="C2811" t="s">
        <v>43460</v>
      </c>
      <c r="D2811">
        <v>1037022454355</v>
      </c>
      <c r="E2811">
        <v>1</v>
      </c>
      <c r="F2811">
        <v>6077408276</v>
      </c>
      <c r="G2811">
        <v>69</v>
      </c>
      <c r="H2811" t="s">
        <v>40297</v>
      </c>
      <c r="I2811">
        <v>12612</v>
      </c>
      <c r="J2811">
        <v>3776</v>
      </c>
      <c r="K2811">
        <v>4776</v>
      </c>
    </row>
    <row r="2812" spans="1:11">
      <c r="A2812">
        <v>90</v>
      </c>
      <c r="B2812" t="b">
        <v>0</v>
      </c>
      <c r="C2812" t="s">
        <v>42719</v>
      </c>
      <c r="D2812">
        <v>1037022454355</v>
      </c>
      <c r="E2812">
        <v>1</v>
      </c>
      <c r="F2812">
        <v>6100471029</v>
      </c>
      <c r="G2812">
        <v>64.95</v>
      </c>
      <c r="H2812" t="s">
        <v>40297</v>
      </c>
      <c r="I2812">
        <v>12612</v>
      </c>
      <c r="J2812">
        <v>72408</v>
      </c>
      <c r="K2812">
        <v>103377</v>
      </c>
    </row>
    <row r="2813" spans="1:11">
      <c r="A2813">
        <v>90</v>
      </c>
      <c r="B2813" t="b">
        <v>0</v>
      </c>
      <c r="C2813" t="s">
        <v>40956</v>
      </c>
      <c r="D2813">
        <v>1037022454355</v>
      </c>
      <c r="E2813">
        <v>1</v>
      </c>
      <c r="F2813">
        <v>6108740390</v>
      </c>
      <c r="G2813">
        <v>61.85</v>
      </c>
      <c r="H2813" t="s">
        <v>40297</v>
      </c>
      <c r="I2813">
        <v>12612</v>
      </c>
      <c r="J2813">
        <v>134400</v>
      </c>
      <c r="K2813">
        <v>134400</v>
      </c>
    </row>
    <row r="2814" spans="1:11">
      <c r="A2814">
        <v>90</v>
      </c>
      <c r="B2814" t="b">
        <v>0</v>
      </c>
      <c r="C2814" t="s">
        <v>42913</v>
      </c>
      <c r="D2814">
        <v>1037022454355</v>
      </c>
      <c r="E2814">
        <v>1</v>
      </c>
      <c r="F2814">
        <v>6067868470</v>
      </c>
      <c r="G2814">
        <v>39.99</v>
      </c>
      <c r="H2814" t="s">
        <v>40297</v>
      </c>
      <c r="I2814">
        <v>12612</v>
      </c>
      <c r="J2814">
        <v>171477</v>
      </c>
      <c r="K2814">
        <v>300000</v>
      </c>
    </row>
    <row r="2815" spans="1:11">
      <c r="A2815">
        <v>90</v>
      </c>
      <c r="B2815" t="b">
        <v>0</v>
      </c>
      <c r="C2815" t="s">
        <v>44990</v>
      </c>
      <c r="D2815">
        <v>1037022454355</v>
      </c>
      <c r="E2815">
        <v>1</v>
      </c>
      <c r="F2815">
        <v>6105378854</v>
      </c>
      <c r="G2815">
        <v>39.97</v>
      </c>
      <c r="H2815" t="s">
        <v>40297</v>
      </c>
      <c r="I2815">
        <v>12612</v>
      </c>
      <c r="J2815">
        <v>67329</v>
      </c>
      <c r="K2815">
        <v>100000</v>
      </c>
    </row>
    <row r="2816" spans="1:11">
      <c r="A2816">
        <v>90</v>
      </c>
      <c r="B2816" t="b">
        <v>0</v>
      </c>
      <c r="C2816" t="s">
        <v>45149</v>
      </c>
      <c r="D2816">
        <v>1037022454355</v>
      </c>
      <c r="E2816">
        <v>1</v>
      </c>
      <c r="F2816">
        <v>6107817027</v>
      </c>
      <c r="G2816">
        <v>35</v>
      </c>
      <c r="H2816" t="s">
        <v>40297</v>
      </c>
      <c r="I2816">
        <v>12612</v>
      </c>
      <c r="J2816">
        <v>5642</v>
      </c>
      <c r="K2816">
        <v>50000</v>
      </c>
    </row>
    <row r="2817" spans="1:11">
      <c r="A2817">
        <v>90</v>
      </c>
      <c r="B2817" t="b">
        <v>0</v>
      </c>
      <c r="C2817" t="s">
        <v>45450</v>
      </c>
      <c r="D2817">
        <v>1037022454355</v>
      </c>
      <c r="E2817">
        <v>1</v>
      </c>
      <c r="F2817">
        <v>6077089947</v>
      </c>
      <c r="G2817">
        <v>34.99</v>
      </c>
      <c r="H2817" t="s">
        <v>40297</v>
      </c>
      <c r="I2817">
        <v>12612</v>
      </c>
      <c r="J2817">
        <v>442343</v>
      </c>
      <c r="K2817">
        <v>1589784</v>
      </c>
    </row>
    <row r="2818" spans="1:11">
      <c r="A2818">
        <v>30</v>
      </c>
      <c r="B2818" t="b">
        <v>0</v>
      </c>
      <c r="C2818" t="s">
        <v>45690</v>
      </c>
      <c r="D2818">
        <v>1037022454355</v>
      </c>
      <c r="E2818">
        <v>1</v>
      </c>
      <c r="F2818">
        <v>6136486199</v>
      </c>
      <c r="G2818">
        <v>30</v>
      </c>
      <c r="H2818" t="s">
        <v>40297</v>
      </c>
      <c r="I2818">
        <v>12612</v>
      </c>
      <c r="J2818">
        <v>4000</v>
      </c>
      <c r="K2818">
        <v>4000</v>
      </c>
    </row>
    <row r="2819" spans="1:11">
      <c r="A2819">
        <v>90</v>
      </c>
      <c r="B2819" t="b">
        <v>0</v>
      </c>
      <c r="C2819" t="s">
        <v>46288</v>
      </c>
      <c r="D2819">
        <v>1037022454355</v>
      </c>
      <c r="E2819">
        <v>1</v>
      </c>
      <c r="F2819">
        <v>6102071601</v>
      </c>
      <c r="G2819">
        <v>30</v>
      </c>
      <c r="H2819" t="s">
        <v>40297</v>
      </c>
      <c r="I2819">
        <v>12612</v>
      </c>
      <c r="J2819">
        <v>36713</v>
      </c>
      <c r="K2819">
        <v>100120</v>
      </c>
    </row>
    <row r="2820" spans="1:11">
      <c r="A2820">
        <v>90</v>
      </c>
      <c r="B2820" t="b">
        <v>0</v>
      </c>
      <c r="C2820" t="s">
        <v>43891</v>
      </c>
      <c r="D2820">
        <v>1037022454355</v>
      </c>
      <c r="E2820">
        <v>1</v>
      </c>
      <c r="F2820">
        <v>6090945102</v>
      </c>
      <c r="G2820">
        <v>80</v>
      </c>
      <c r="H2820" t="s">
        <v>40297</v>
      </c>
      <c r="I2820">
        <v>12614</v>
      </c>
      <c r="J2820">
        <v>416892</v>
      </c>
      <c r="K2820">
        <v>500000</v>
      </c>
    </row>
    <row r="2821" spans="1:11">
      <c r="A2821">
        <v>90</v>
      </c>
      <c r="B2821" t="b">
        <v>0</v>
      </c>
      <c r="C2821" t="s">
        <v>42592</v>
      </c>
      <c r="D2821">
        <v>1037022454355</v>
      </c>
      <c r="E2821">
        <v>1</v>
      </c>
      <c r="F2821">
        <v>6100470094</v>
      </c>
      <c r="G2821">
        <v>79</v>
      </c>
      <c r="H2821" t="s">
        <v>40297</v>
      </c>
      <c r="I2821">
        <v>12614</v>
      </c>
      <c r="J2821">
        <v>76664</v>
      </c>
      <c r="K2821">
        <v>106794</v>
      </c>
    </row>
    <row r="2822" spans="1:11">
      <c r="A2822">
        <v>30</v>
      </c>
      <c r="B2822" t="b">
        <v>0</v>
      </c>
      <c r="C2822" t="s">
        <v>45690</v>
      </c>
      <c r="D2822">
        <v>1037022454355</v>
      </c>
      <c r="E2822">
        <v>1</v>
      </c>
      <c r="F2822">
        <v>6136486198</v>
      </c>
      <c r="G2822">
        <v>78.849999999999994</v>
      </c>
      <c r="H2822" t="s">
        <v>40297</v>
      </c>
      <c r="I2822">
        <v>12614</v>
      </c>
      <c r="J2822">
        <v>3603</v>
      </c>
      <c r="K2822">
        <v>7500</v>
      </c>
    </row>
    <row r="2823" spans="1:11">
      <c r="A2823">
        <v>90</v>
      </c>
      <c r="B2823" t="b">
        <v>0</v>
      </c>
      <c r="C2823" t="s">
        <v>44234</v>
      </c>
      <c r="D2823">
        <v>1037022454355</v>
      </c>
      <c r="E2823">
        <v>1</v>
      </c>
      <c r="F2823">
        <v>6072303134</v>
      </c>
      <c r="G2823">
        <v>155</v>
      </c>
      <c r="H2823" t="s">
        <v>40297</v>
      </c>
      <c r="I2823">
        <v>12618</v>
      </c>
      <c r="J2823">
        <v>11022</v>
      </c>
      <c r="K2823">
        <v>11022</v>
      </c>
    </row>
    <row r="2824" spans="1:11">
      <c r="A2824">
        <v>90</v>
      </c>
      <c r="B2824" t="b">
        <v>0</v>
      </c>
      <c r="C2824" t="s">
        <v>40391</v>
      </c>
      <c r="D2824">
        <v>1037022454355</v>
      </c>
      <c r="E2824">
        <v>1</v>
      </c>
      <c r="F2824">
        <v>6072370039</v>
      </c>
      <c r="G2824">
        <v>154.5</v>
      </c>
      <c r="H2824" t="s">
        <v>40297</v>
      </c>
      <c r="I2824">
        <v>12618</v>
      </c>
      <c r="J2824">
        <v>1807</v>
      </c>
      <c r="K2824">
        <v>3807</v>
      </c>
    </row>
    <row r="2825" spans="1:11">
      <c r="A2825">
        <v>90</v>
      </c>
      <c r="B2825" t="b">
        <v>0</v>
      </c>
      <c r="C2825" t="s">
        <v>43753</v>
      </c>
      <c r="D2825">
        <v>1037022454355</v>
      </c>
      <c r="E2825">
        <v>1</v>
      </c>
      <c r="F2825">
        <v>6069939610</v>
      </c>
      <c r="G2825">
        <v>145</v>
      </c>
      <c r="H2825" t="s">
        <v>40297</v>
      </c>
      <c r="I2825">
        <v>12618</v>
      </c>
      <c r="J2825">
        <v>72360</v>
      </c>
      <c r="K2825">
        <v>89221</v>
      </c>
    </row>
    <row r="2826" spans="1:11">
      <c r="A2826">
        <v>90</v>
      </c>
      <c r="B2826" t="b">
        <v>0</v>
      </c>
      <c r="C2826" t="s">
        <v>41506</v>
      </c>
      <c r="D2826">
        <v>1037022454355</v>
      </c>
      <c r="E2826">
        <v>1</v>
      </c>
      <c r="F2826">
        <v>6085878823</v>
      </c>
      <c r="G2826">
        <v>144.9</v>
      </c>
      <c r="H2826" t="s">
        <v>40297</v>
      </c>
      <c r="I2826">
        <v>12618</v>
      </c>
      <c r="J2826">
        <v>2000</v>
      </c>
      <c r="K2826">
        <v>2000</v>
      </c>
    </row>
    <row r="2827" spans="1:11">
      <c r="A2827">
        <v>90</v>
      </c>
      <c r="B2827" t="b">
        <v>0</v>
      </c>
      <c r="C2827" t="s">
        <v>43467</v>
      </c>
      <c r="D2827">
        <v>1037022454355</v>
      </c>
      <c r="E2827">
        <v>1</v>
      </c>
      <c r="F2827">
        <v>6093104195</v>
      </c>
      <c r="G2827">
        <v>144.69999999999999</v>
      </c>
      <c r="H2827" t="s">
        <v>40297</v>
      </c>
      <c r="I2827">
        <v>12618</v>
      </c>
      <c r="J2827">
        <v>16727</v>
      </c>
      <c r="K2827">
        <v>30000</v>
      </c>
    </row>
    <row r="2828" spans="1:11">
      <c r="A2828">
        <v>90</v>
      </c>
      <c r="B2828" t="b">
        <v>0</v>
      </c>
      <c r="C2828" t="s">
        <v>44239</v>
      </c>
      <c r="D2828">
        <v>1037022454355</v>
      </c>
      <c r="E2828">
        <v>1</v>
      </c>
      <c r="F2828">
        <v>6107856473</v>
      </c>
      <c r="G2828">
        <v>135</v>
      </c>
      <c r="H2828" t="s">
        <v>40297</v>
      </c>
      <c r="I2828">
        <v>12618</v>
      </c>
      <c r="J2828">
        <v>11054</v>
      </c>
      <c r="K2828">
        <v>13204</v>
      </c>
    </row>
    <row r="2829" spans="1:11">
      <c r="A2829">
        <v>90</v>
      </c>
      <c r="B2829" t="b">
        <v>0</v>
      </c>
      <c r="C2829" t="s">
        <v>42801</v>
      </c>
      <c r="D2829">
        <v>1037022454355</v>
      </c>
      <c r="E2829">
        <v>1</v>
      </c>
      <c r="F2829">
        <v>6079827925</v>
      </c>
      <c r="G2829">
        <v>134.9</v>
      </c>
      <c r="H2829" t="s">
        <v>40297</v>
      </c>
      <c r="I2829">
        <v>12618</v>
      </c>
      <c r="J2829">
        <v>17040</v>
      </c>
      <c r="K2829">
        <v>20000</v>
      </c>
    </row>
    <row r="2830" spans="1:11">
      <c r="A2830">
        <v>90</v>
      </c>
      <c r="B2830" t="b">
        <v>0</v>
      </c>
      <c r="C2830" t="s">
        <v>42401</v>
      </c>
      <c r="D2830">
        <v>1037022454355</v>
      </c>
      <c r="E2830">
        <v>1</v>
      </c>
      <c r="F2830">
        <v>6081463155</v>
      </c>
      <c r="G2830">
        <v>134.19999999999999</v>
      </c>
      <c r="H2830" t="s">
        <v>40297</v>
      </c>
      <c r="I2830">
        <v>12618</v>
      </c>
      <c r="J2830">
        <v>20000</v>
      </c>
      <c r="K2830">
        <v>20000</v>
      </c>
    </row>
    <row r="2831" spans="1:11">
      <c r="A2831">
        <v>90</v>
      </c>
      <c r="B2831" t="b">
        <v>0</v>
      </c>
      <c r="C2831" t="s">
        <v>44236</v>
      </c>
      <c r="D2831">
        <v>1037022454355</v>
      </c>
      <c r="E2831">
        <v>1</v>
      </c>
      <c r="F2831">
        <v>6123322916</v>
      </c>
      <c r="G2831">
        <v>133.9</v>
      </c>
      <c r="H2831" t="s">
        <v>40297</v>
      </c>
      <c r="I2831">
        <v>12618</v>
      </c>
      <c r="J2831">
        <v>20000</v>
      </c>
      <c r="K2831">
        <v>20000</v>
      </c>
    </row>
    <row r="2832" spans="1:11">
      <c r="A2832">
        <v>90</v>
      </c>
      <c r="B2832" t="b">
        <v>0</v>
      </c>
      <c r="C2832" t="s">
        <v>45025</v>
      </c>
      <c r="D2832">
        <v>1037022454355</v>
      </c>
      <c r="E2832">
        <v>1</v>
      </c>
      <c r="F2832">
        <v>6084147482</v>
      </c>
      <c r="G2832">
        <v>133.6</v>
      </c>
      <c r="H2832" t="s">
        <v>40297</v>
      </c>
      <c r="I2832">
        <v>12618</v>
      </c>
      <c r="J2832">
        <v>8058</v>
      </c>
      <c r="K2832">
        <v>20000</v>
      </c>
    </row>
    <row r="2833" spans="1:11">
      <c r="A2833">
        <v>90</v>
      </c>
      <c r="B2833" t="b">
        <v>0</v>
      </c>
      <c r="C2833" t="s">
        <v>45380</v>
      </c>
      <c r="D2833">
        <v>1037022454355</v>
      </c>
      <c r="E2833">
        <v>1</v>
      </c>
      <c r="F2833">
        <v>6132073221</v>
      </c>
      <c r="G2833">
        <v>130</v>
      </c>
      <c r="H2833" t="s">
        <v>40297</v>
      </c>
      <c r="I2833">
        <v>12618</v>
      </c>
      <c r="J2833">
        <v>3900</v>
      </c>
      <c r="K2833">
        <v>3900</v>
      </c>
    </row>
    <row r="2834" spans="1:11">
      <c r="A2834">
        <v>90</v>
      </c>
      <c r="B2834" t="b">
        <v>0</v>
      </c>
      <c r="C2834" t="s">
        <v>45336</v>
      </c>
      <c r="D2834">
        <v>1037022454355</v>
      </c>
      <c r="E2834">
        <v>1</v>
      </c>
      <c r="F2834">
        <v>6134366304</v>
      </c>
      <c r="G2834">
        <v>120</v>
      </c>
      <c r="H2834" t="s">
        <v>40297</v>
      </c>
      <c r="I2834">
        <v>12618</v>
      </c>
      <c r="J2834">
        <v>1800</v>
      </c>
      <c r="K2834">
        <v>1800</v>
      </c>
    </row>
    <row r="2835" spans="1:11">
      <c r="A2835">
        <v>14</v>
      </c>
      <c r="B2835" t="b">
        <v>0</v>
      </c>
      <c r="C2835" t="s">
        <v>46457</v>
      </c>
      <c r="D2835">
        <v>1037022454355</v>
      </c>
      <c r="E2835">
        <v>1</v>
      </c>
      <c r="F2835">
        <v>6137266902</v>
      </c>
      <c r="G2835">
        <v>115.1</v>
      </c>
      <c r="H2835" t="s">
        <v>40297</v>
      </c>
      <c r="I2835">
        <v>12618</v>
      </c>
      <c r="J2835">
        <v>2000</v>
      </c>
      <c r="K2835">
        <v>2000</v>
      </c>
    </row>
    <row r="2836" spans="1:11">
      <c r="A2836">
        <v>90</v>
      </c>
      <c r="B2836" t="b">
        <v>0</v>
      </c>
      <c r="C2836" t="s">
        <v>47060</v>
      </c>
      <c r="D2836">
        <v>1037022454355</v>
      </c>
      <c r="E2836">
        <v>1</v>
      </c>
      <c r="F2836">
        <v>6137996946</v>
      </c>
      <c r="G2836">
        <v>75</v>
      </c>
      <c r="H2836" t="s">
        <v>40297</v>
      </c>
      <c r="I2836">
        <v>12618</v>
      </c>
      <c r="J2836">
        <v>6828</v>
      </c>
      <c r="K2836">
        <v>8828</v>
      </c>
    </row>
    <row r="2837" spans="1:11">
      <c r="A2837">
        <v>90</v>
      </c>
      <c r="B2837" t="b">
        <v>0</v>
      </c>
      <c r="C2837" t="s">
        <v>46530</v>
      </c>
      <c r="D2837">
        <v>1037022454355</v>
      </c>
      <c r="E2837">
        <v>1</v>
      </c>
      <c r="F2837">
        <v>6137267804</v>
      </c>
      <c r="G2837">
        <v>1000</v>
      </c>
      <c r="H2837" t="s">
        <v>40297</v>
      </c>
      <c r="I2837">
        <v>12620</v>
      </c>
      <c r="J2837">
        <v>3808</v>
      </c>
      <c r="K2837">
        <v>3808</v>
      </c>
    </row>
    <row r="2838" spans="1:11">
      <c r="A2838">
        <v>90</v>
      </c>
      <c r="B2838" t="b">
        <v>0</v>
      </c>
      <c r="C2838" t="s">
        <v>42496</v>
      </c>
      <c r="D2838">
        <v>1037022454355</v>
      </c>
      <c r="E2838">
        <v>1</v>
      </c>
      <c r="F2838">
        <v>6071666267</v>
      </c>
      <c r="G2838">
        <v>88.43</v>
      </c>
      <c r="H2838" t="s">
        <v>40297</v>
      </c>
      <c r="I2838">
        <v>12625</v>
      </c>
      <c r="J2838">
        <v>4000</v>
      </c>
      <c r="K2838">
        <v>4000</v>
      </c>
    </row>
    <row r="2839" spans="1:11">
      <c r="A2839">
        <v>90</v>
      </c>
      <c r="B2839" t="b">
        <v>0</v>
      </c>
      <c r="C2839" t="s">
        <v>40603</v>
      </c>
      <c r="D2839">
        <v>1037022454355</v>
      </c>
      <c r="E2839">
        <v>1</v>
      </c>
      <c r="F2839">
        <v>6072306168</v>
      </c>
      <c r="G2839">
        <v>78</v>
      </c>
      <c r="H2839" t="s">
        <v>40297</v>
      </c>
      <c r="I2839">
        <v>12625</v>
      </c>
      <c r="J2839">
        <v>2782</v>
      </c>
      <c r="K2839">
        <v>2782</v>
      </c>
    </row>
    <row r="2840" spans="1:11">
      <c r="A2840">
        <v>90</v>
      </c>
      <c r="B2840" t="b">
        <v>0</v>
      </c>
      <c r="C2840" t="s">
        <v>43615</v>
      </c>
      <c r="D2840">
        <v>1037022454355</v>
      </c>
      <c r="E2840">
        <v>1</v>
      </c>
      <c r="F2840">
        <v>6072368169</v>
      </c>
      <c r="G2840">
        <v>75.5</v>
      </c>
      <c r="H2840" t="s">
        <v>40297</v>
      </c>
      <c r="I2840">
        <v>12625</v>
      </c>
      <c r="J2840">
        <v>1288</v>
      </c>
      <c r="K2840">
        <v>4488</v>
      </c>
    </row>
    <row r="2841" spans="1:11">
      <c r="A2841">
        <v>90</v>
      </c>
      <c r="B2841" t="b">
        <v>0</v>
      </c>
      <c r="C2841" t="s">
        <v>42027</v>
      </c>
      <c r="D2841">
        <v>1037022454355</v>
      </c>
      <c r="E2841">
        <v>1</v>
      </c>
      <c r="F2841">
        <v>6077429449</v>
      </c>
      <c r="G2841">
        <v>118.9</v>
      </c>
      <c r="H2841" t="s">
        <v>40297</v>
      </c>
      <c r="I2841">
        <v>12631</v>
      </c>
      <c r="J2841">
        <v>1833</v>
      </c>
      <c r="K2841">
        <v>27746</v>
      </c>
    </row>
    <row r="2842" spans="1:11">
      <c r="A2842">
        <v>90</v>
      </c>
      <c r="B2842" t="b">
        <v>0</v>
      </c>
      <c r="C2842" t="s">
        <v>44173</v>
      </c>
      <c r="D2842">
        <v>1037022454355</v>
      </c>
      <c r="E2842">
        <v>1</v>
      </c>
      <c r="F2842">
        <v>6070369292</v>
      </c>
      <c r="G2842">
        <v>118.8</v>
      </c>
      <c r="H2842" t="s">
        <v>40297</v>
      </c>
      <c r="I2842">
        <v>12631</v>
      </c>
      <c r="J2842">
        <v>95000</v>
      </c>
      <c r="K2842">
        <v>100000</v>
      </c>
    </row>
    <row r="2843" spans="1:11">
      <c r="A2843">
        <v>90</v>
      </c>
      <c r="B2843" t="b">
        <v>0</v>
      </c>
      <c r="C2843" t="s">
        <v>46367</v>
      </c>
      <c r="D2843">
        <v>1037022454355</v>
      </c>
      <c r="E2843">
        <v>1</v>
      </c>
      <c r="F2843">
        <v>6132645256</v>
      </c>
      <c r="G2843">
        <v>1000000</v>
      </c>
      <c r="H2843" t="s">
        <v>40297</v>
      </c>
      <c r="I2843">
        <v>12709</v>
      </c>
      <c r="J2843">
        <v>4</v>
      </c>
      <c r="K2843">
        <v>4</v>
      </c>
    </row>
    <row r="2844" spans="1:11">
      <c r="A2844">
        <v>90</v>
      </c>
      <c r="B2844" t="b">
        <v>0</v>
      </c>
      <c r="C2844" t="s">
        <v>40952</v>
      </c>
      <c r="D2844">
        <v>1037022454355</v>
      </c>
      <c r="E2844">
        <v>1</v>
      </c>
      <c r="F2844">
        <v>6072603589</v>
      </c>
      <c r="G2844">
        <v>246500000</v>
      </c>
      <c r="H2844" t="s">
        <v>40297</v>
      </c>
      <c r="I2844">
        <v>12729</v>
      </c>
      <c r="J2844">
        <v>1</v>
      </c>
      <c r="K2844">
        <v>3</v>
      </c>
    </row>
    <row r="2845" spans="1:11">
      <c r="A2845">
        <v>90</v>
      </c>
      <c r="B2845" t="b">
        <v>0</v>
      </c>
      <c r="C2845" t="s">
        <v>44208</v>
      </c>
      <c r="D2845">
        <v>1037022454355</v>
      </c>
      <c r="E2845">
        <v>1</v>
      </c>
      <c r="F2845">
        <v>6091504942</v>
      </c>
      <c r="G2845">
        <v>223000000</v>
      </c>
      <c r="H2845" t="s">
        <v>40297</v>
      </c>
      <c r="I2845">
        <v>12729</v>
      </c>
      <c r="J2845">
        <v>1</v>
      </c>
      <c r="K2845">
        <v>2</v>
      </c>
    </row>
    <row r="2846" spans="1:11">
      <c r="A2846">
        <v>90</v>
      </c>
      <c r="B2846" t="b">
        <v>0</v>
      </c>
      <c r="C2846" t="s">
        <v>45771</v>
      </c>
      <c r="D2846">
        <v>1037022454355</v>
      </c>
      <c r="E2846">
        <v>1</v>
      </c>
      <c r="F2846">
        <v>6134701013</v>
      </c>
      <c r="G2846">
        <v>200000000</v>
      </c>
      <c r="H2846" t="s">
        <v>40297</v>
      </c>
      <c r="I2846">
        <v>12735</v>
      </c>
      <c r="J2846">
        <v>1</v>
      </c>
      <c r="K2846">
        <v>1</v>
      </c>
    </row>
    <row r="2847" spans="1:11">
      <c r="A2847">
        <v>90</v>
      </c>
      <c r="B2847" t="b">
        <v>0</v>
      </c>
      <c r="C2847" t="s">
        <v>43388</v>
      </c>
      <c r="D2847">
        <v>1037022454355</v>
      </c>
      <c r="E2847">
        <v>1</v>
      </c>
      <c r="F2847">
        <v>6120202743</v>
      </c>
      <c r="G2847">
        <v>200000000</v>
      </c>
      <c r="H2847" t="s">
        <v>40297</v>
      </c>
      <c r="I2847">
        <v>12735</v>
      </c>
      <c r="J2847">
        <v>2</v>
      </c>
      <c r="K2847">
        <v>2</v>
      </c>
    </row>
    <row r="2848" spans="1:11">
      <c r="A2848">
        <v>90</v>
      </c>
      <c r="B2848" t="b">
        <v>0</v>
      </c>
      <c r="C2848" t="s">
        <v>46399</v>
      </c>
      <c r="D2848">
        <v>1037022454355</v>
      </c>
      <c r="E2848">
        <v>1</v>
      </c>
      <c r="F2848">
        <v>6081724342</v>
      </c>
      <c r="G2848">
        <v>199000000</v>
      </c>
      <c r="H2848" t="s">
        <v>40297</v>
      </c>
      <c r="I2848">
        <v>12735</v>
      </c>
      <c r="J2848">
        <v>1</v>
      </c>
      <c r="K2848">
        <v>1</v>
      </c>
    </row>
    <row r="2849" spans="1:11">
      <c r="A2849">
        <v>90</v>
      </c>
      <c r="B2849" t="b">
        <v>0</v>
      </c>
      <c r="C2849" t="s">
        <v>46428</v>
      </c>
      <c r="D2849">
        <v>1037022454355</v>
      </c>
      <c r="E2849">
        <v>1</v>
      </c>
      <c r="F2849">
        <v>6081462571</v>
      </c>
      <c r="G2849">
        <v>220000000</v>
      </c>
      <c r="H2849" t="s">
        <v>40297</v>
      </c>
      <c r="I2849">
        <v>12743</v>
      </c>
      <c r="J2849">
        <v>1</v>
      </c>
      <c r="K2849">
        <v>2</v>
      </c>
    </row>
    <row r="2850" spans="1:11">
      <c r="A2850">
        <v>90</v>
      </c>
      <c r="B2850" t="b">
        <v>0</v>
      </c>
      <c r="C2850" t="s">
        <v>40617</v>
      </c>
      <c r="D2850">
        <v>1037022454355</v>
      </c>
      <c r="E2850">
        <v>1</v>
      </c>
      <c r="F2850">
        <v>6076664446</v>
      </c>
      <c r="G2850">
        <v>450000000</v>
      </c>
      <c r="H2850" t="s">
        <v>40297</v>
      </c>
      <c r="I2850">
        <v>12745</v>
      </c>
      <c r="J2850">
        <v>1</v>
      </c>
      <c r="K2850">
        <v>1</v>
      </c>
    </row>
    <row r="2851" spans="1:11">
      <c r="A2851">
        <v>90</v>
      </c>
      <c r="B2851" t="b">
        <v>0</v>
      </c>
      <c r="C2851" t="s">
        <v>42125</v>
      </c>
      <c r="D2851">
        <v>1037022454355</v>
      </c>
      <c r="E2851">
        <v>1</v>
      </c>
      <c r="F2851">
        <v>6082607626</v>
      </c>
      <c r="G2851">
        <v>274600000</v>
      </c>
      <c r="H2851" t="s">
        <v>40297</v>
      </c>
      <c r="I2851">
        <v>12745</v>
      </c>
      <c r="J2851">
        <v>1</v>
      </c>
      <c r="K2851">
        <v>1</v>
      </c>
    </row>
    <row r="2852" spans="1:11">
      <c r="A2852">
        <v>90</v>
      </c>
      <c r="B2852" t="b">
        <v>0</v>
      </c>
      <c r="C2852" t="s">
        <v>42864</v>
      </c>
      <c r="D2852">
        <v>1037022454355</v>
      </c>
      <c r="E2852">
        <v>1</v>
      </c>
      <c r="F2852">
        <v>6123288649</v>
      </c>
      <c r="G2852">
        <v>260000000</v>
      </c>
      <c r="H2852" t="s">
        <v>40297</v>
      </c>
      <c r="I2852">
        <v>12745</v>
      </c>
      <c r="J2852">
        <v>4</v>
      </c>
      <c r="K2852">
        <v>4</v>
      </c>
    </row>
    <row r="2853" spans="1:11">
      <c r="A2853">
        <v>90</v>
      </c>
      <c r="B2853" t="b">
        <v>0</v>
      </c>
      <c r="C2853" t="s">
        <v>45732</v>
      </c>
      <c r="D2853">
        <v>1037022454355</v>
      </c>
      <c r="E2853">
        <v>1</v>
      </c>
      <c r="F2853">
        <v>6133314372</v>
      </c>
      <c r="G2853">
        <v>260200000</v>
      </c>
      <c r="H2853" t="s">
        <v>40297</v>
      </c>
      <c r="I2853">
        <v>12747</v>
      </c>
      <c r="J2853">
        <v>4</v>
      </c>
      <c r="K2853">
        <v>4</v>
      </c>
    </row>
    <row r="2854" spans="1:11">
      <c r="A2854">
        <v>90</v>
      </c>
      <c r="B2854" t="b">
        <v>0</v>
      </c>
      <c r="C2854" t="s">
        <v>41878</v>
      </c>
      <c r="D2854">
        <v>1037022454355</v>
      </c>
      <c r="E2854">
        <v>1</v>
      </c>
      <c r="F2854">
        <v>6124286463</v>
      </c>
      <c r="G2854">
        <v>260200000</v>
      </c>
      <c r="H2854" t="s">
        <v>40297</v>
      </c>
      <c r="I2854">
        <v>12747</v>
      </c>
      <c r="J2854">
        <v>1</v>
      </c>
      <c r="K2854">
        <v>1</v>
      </c>
    </row>
    <row r="2855" spans="1:11">
      <c r="A2855">
        <v>30</v>
      </c>
      <c r="B2855" t="b">
        <v>0</v>
      </c>
      <c r="C2855" t="s">
        <v>44665</v>
      </c>
      <c r="D2855">
        <v>1037022454355</v>
      </c>
      <c r="E2855">
        <v>1</v>
      </c>
      <c r="F2855">
        <v>6104636703</v>
      </c>
      <c r="G2855">
        <v>260200000</v>
      </c>
      <c r="H2855" t="s">
        <v>40297</v>
      </c>
      <c r="I2855">
        <v>12747</v>
      </c>
      <c r="J2855">
        <v>1</v>
      </c>
      <c r="K2855">
        <v>1</v>
      </c>
    </row>
    <row r="2856" spans="1:11">
      <c r="A2856">
        <v>90</v>
      </c>
      <c r="B2856" t="b">
        <v>0</v>
      </c>
      <c r="C2856" t="s">
        <v>44136</v>
      </c>
      <c r="D2856">
        <v>1037022454355</v>
      </c>
      <c r="E2856">
        <v>1</v>
      </c>
      <c r="F2856">
        <v>6110280386</v>
      </c>
      <c r="G2856">
        <v>800</v>
      </c>
      <c r="H2856" t="s">
        <v>40297</v>
      </c>
      <c r="I2856">
        <v>12761</v>
      </c>
      <c r="J2856">
        <v>10314</v>
      </c>
      <c r="K2856">
        <v>11314</v>
      </c>
    </row>
    <row r="2857" spans="1:11">
      <c r="A2857">
        <v>90</v>
      </c>
      <c r="B2857" t="b">
        <v>0</v>
      </c>
      <c r="C2857" t="s">
        <v>44649</v>
      </c>
      <c r="D2857">
        <v>1037022454355</v>
      </c>
      <c r="E2857">
        <v>1</v>
      </c>
      <c r="F2857">
        <v>6126295629</v>
      </c>
      <c r="G2857">
        <v>775</v>
      </c>
      <c r="H2857" t="s">
        <v>40297</v>
      </c>
      <c r="I2857">
        <v>12761</v>
      </c>
      <c r="J2857">
        <v>2557</v>
      </c>
      <c r="K2857">
        <v>2557</v>
      </c>
    </row>
    <row r="2858" spans="1:11">
      <c r="A2858">
        <v>90</v>
      </c>
      <c r="B2858" t="b">
        <v>0</v>
      </c>
      <c r="C2858" t="s">
        <v>44386</v>
      </c>
      <c r="D2858">
        <v>1037022454355</v>
      </c>
      <c r="E2858">
        <v>1</v>
      </c>
      <c r="F2858">
        <v>6128179461</v>
      </c>
      <c r="G2858">
        <v>770</v>
      </c>
      <c r="H2858" t="s">
        <v>40297</v>
      </c>
      <c r="I2858">
        <v>12761</v>
      </c>
      <c r="J2858">
        <v>800</v>
      </c>
      <c r="K2858">
        <v>800</v>
      </c>
    </row>
    <row r="2859" spans="1:11">
      <c r="A2859">
        <v>90</v>
      </c>
      <c r="B2859" t="b">
        <v>0</v>
      </c>
      <c r="C2859" t="s">
        <v>45380</v>
      </c>
      <c r="D2859">
        <v>1037022454355</v>
      </c>
      <c r="E2859">
        <v>1</v>
      </c>
      <c r="F2859">
        <v>6132073207</v>
      </c>
      <c r="G2859">
        <v>760</v>
      </c>
      <c r="H2859" t="s">
        <v>40297</v>
      </c>
      <c r="I2859">
        <v>12761</v>
      </c>
      <c r="J2859">
        <v>724</v>
      </c>
      <c r="K2859">
        <v>1120</v>
      </c>
    </row>
    <row r="2860" spans="1:11">
      <c r="A2860">
        <v>7</v>
      </c>
      <c r="B2860" t="b">
        <v>0</v>
      </c>
      <c r="C2860" t="s">
        <v>45438</v>
      </c>
      <c r="D2860">
        <v>1037022454355</v>
      </c>
      <c r="E2860">
        <v>1</v>
      </c>
      <c r="F2860">
        <v>6137284566</v>
      </c>
      <c r="G2860">
        <v>750</v>
      </c>
      <c r="H2860" t="s">
        <v>40297</v>
      </c>
      <c r="I2860">
        <v>12761</v>
      </c>
      <c r="J2860">
        <v>600</v>
      </c>
      <c r="K2860">
        <v>600</v>
      </c>
    </row>
    <row r="2861" spans="1:11">
      <c r="A2861">
        <v>90</v>
      </c>
      <c r="B2861" t="b">
        <v>0</v>
      </c>
      <c r="C2861" t="s">
        <v>43615</v>
      </c>
      <c r="D2861">
        <v>1037022454355</v>
      </c>
      <c r="E2861">
        <v>1</v>
      </c>
      <c r="F2861">
        <v>6072368166</v>
      </c>
      <c r="G2861">
        <v>985</v>
      </c>
      <c r="H2861" t="s">
        <v>40297</v>
      </c>
      <c r="I2861">
        <v>12765</v>
      </c>
      <c r="J2861">
        <v>1000</v>
      </c>
      <c r="K2861">
        <v>1000</v>
      </c>
    </row>
    <row r="2862" spans="1:11">
      <c r="A2862">
        <v>90</v>
      </c>
      <c r="B2862" t="b">
        <v>0</v>
      </c>
      <c r="C2862" t="s">
        <v>41008</v>
      </c>
      <c r="D2862">
        <v>1037022454355</v>
      </c>
      <c r="E2862">
        <v>1</v>
      </c>
      <c r="F2862">
        <v>6070605137</v>
      </c>
      <c r="G2862">
        <v>692</v>
      </c>
      <c r="H2862" t="s">
        <v>40297</v>
      </c>
      <c r="I2862">
        <v>12765</v>
      </c>
      <c r="J2862">
        <v>160000</v>
      </c>
      <c r="K2862">
        <v>160000</v>
      </c>
    </row>
    <row r="2863" spans="1:11">
      <c r="A2863">
        <v>30</v>
      </c>
      <c r="B2863" t="b">
        <v>0</v>
      </c>
      <c r="C2863" t="s">
        <v>43137</v>
      </c>
      <c r="D2863">
        <v>1037022454355</v>
      </c>
      <c r="E2863">
        <v>1</v>
      </c>
      <c r="F2863">
        <v>6118431341</v>
      </c>
      <c r="G2863">
        <v>689.6</v>
      </c>
      <c r="H2863" t="s">
        <v>40297</v>
      </c>
      <c r="I2863">
        <v>12765</v>
      </c>
      <c r="J2863">
        <v>800</v>
      </c>
      <c r="K2863">
        <v>800</v>
      </c>
    </row>
    <row r="2864" spans="1:11">
      <c r="A2864">
        <v>30</v>
      </c>
      <c r="B2864" t="b">
        <v>0</v>
      </c>
      <c r="C2864" t="s">
        <v>43809</v>
      </c>
      <c r="D2864">
        <v>1037022454355</v>
      </c>
      <c r="E2864">
        <v>1</v>
      </c>
      <c r="F2864">
        <v>6118731657</v>
      </c>
      <c r="G2864">
        <v>689</v>
      </c>
      <c r="H2864" t="s">
        <v>40297</v>
      </c>
      <c r="I2864">
        <v>12765</v>
      </c>
      <c r="J2864">
        <v>11562</v>
      </c>
      <c r="K2864">
        <v>11562</v>
      </c>
    </row>
    <row r="2865" spans="1:11">
      <c r="A2865">
        <v>30</v>
      </c>
      <c r="B2865" t="b">
        <v>0</v>
      </c>
      <c r="C2865" t="s">
        <v>43144</v>
      </c>
      <c r="D2865">
        <v>1037022454355</v>
      </c>
      <c r="E2865">
        <v>1</v>
      </c>
      <c r="F2865">
        <v>6122560184</v>
      </c>
      <c r="G2865">
        <v>600</v>
      </c>
      <c r="H2865" t="s">
        <v>40297</v>
      </c>
      <c r="I2865">
        <v>12765</v>
      </c>
      <c r="J2865">
        <v>1332</v>
      </c>
      <c r="K2865">
        <v>1332</v>
      </c>
    </row>
    <row r="2866" spans="1:11">
      <c r="A2866">
        <v>7</v>
      </c>
      <c r="B2866" t="b">
        <v>0</v>
      </c>
      <c r="C2866" t="s">
        <v>45447</v>
      </c>
      <c r="D2866">
        <v>1037022454355</v>
      </c>
      <c r="E2866">
        <v>1</v>
      </c>
      <c r="F2866">
        <v>6137284733</v>
      </c>
      <c r="G2866">
        <v>575</v>
      </c>
      <c r="H2866" t="s">
        <v>40297</v>
      </c>
      <c r="I2866">
        <v>12765</v>
      </c>
      <c r="J2866">
        <v>792</v>
      </c>
      <c r="K2866">
        <v>792</v>
      </c>
    </row>
    <row r="2867" spans="1:11">
      <c r="A2867">
        <v>90</v>
      </c>
      <c r="B2867" t="b">
        <v>0</v>
      </c>
      <c r="C2867" t="s">
        <v>43565</v>
      </c>
      <c r="D2867">
        <v>1037022454355</v>
      </c>
      <c r="E2867">
        <v>1</v>
      </c>
      <c r="F2867">
        <v>6114305960</v>
      </c>
      <c r="G2867">
        <v>740</v>
      </c>
      <c r="H2867" t="s">
        <v>40297</v>
      </c>
      <c r="I2867">
        <v>12767</v>
      </c>
      <c r="J2867">
        <v>4122</v>
      </c>
      <c r="K2867">
        <v>10692</v>
      </c>
    </row>
    <row r="2868" spans="1:11">
      <c r="A2868">
        <v>90</v>
      </c>
      <c r="B2868" t="b">
        <v>0</v>
      </c>
      <c r="C2868" t="s">
        <v>41006</v>
      </c>
      <c r="D2868">
        <v>1037022454355</v>
      </c>
      <c r="E2868">
        <v>1</v>
      </c>
      <c r="F2868">
        <v>6123853123</v>
      </c>
      <c r="G2868">
        <v>605</v>
      </c>
      <c r="H2868" t="s">
        <v>40297</v>
      </c>
      <c r="I2868">
        <v>12767</v>
      </c>
      <c r="J2868">
        <v>38740</v>
      </c>
      <c r="K2868">
        <v>111740</v>
      </c>
    </row>
    <row r="2869" spans="1:11">
      <c r="A2869">
        <v>90</v>
      </c>
      <c r="B2869" t="b">
        <v>0</v>
      </c>
      <c r="C2869" t="s">
        <v>41479</v>
      </c>
      <c r="D2869">
        <v>1037022454355</v>
      </c>
      <c r="E2869">
        <v>1</v>
      </c>
      <c r="F2869">
        <v>6121694003</v>
      </c>
      <c r="G2869">
        <v>604</v>
      </c>
      <c r="H2869" t="s">
        <v>40297</v>
      </c>
      <c r="I2869">
        <v>12767</v>
      </c>
      <c r="J2869">
        <v>49678</v>
      </c>
      <c r="K2869">
        <v>133510</v>
      </c>
    </row>
    <row r="2870" spans="1:11">
      <c r="A2870">
        <v>90</v>
      </c>
      <c r="B2870" t="b">
        <v>0</v>
      </c>
      <c r="C2870" t="s">
        <v>43615</v>
      </c>
      <c r="D2870">
        <v>1037022454355</v>
      </c>
      <c r="E2870">
        <v>1</v>
      </c>
      <c r="F2870">
        <v>6072368167</v>
      </c>
      <c r="G2870">
        <v>434.5</v>
      </c>
      <c r="H2870" t="s">
        <v>40297</v>
      </c>
      <c r="I2870">
        <v>12771</v>
      </c>
      <c r="J2870">
        <v>1412</v>
      </c>
      <c r="K2870">
        <v>1412</v>
      </c>
    </row>
    <row r="2871" spans="1:11">
      <c r="A2871">
        <v>90</v>
      </c>
      <c r="B2871" t="b">
        <v>0</v>
      </c>
      <c r="C2871" t="s">
        <v>41698</v>
      </c>
      <c r="D2871">
        <v>1037022454355</v>
      </c>
      <c r="E2871">
        <v>1</v>
      </c>
      <c r="F2871">
        <v>6084635486</v>
      </c>
      <c r="G2871">
        <v>429.5</v>
      </c>
      <c r="H2871" t="s">
        <v>40297</v>
      </c>
      <c r="I2871">
        <v>12771</v>
      </c>
      <c r="J2871">
        <v>10066</v>
      </c>
      <c r="K2871">
        <v>10066</v>
      </c>
    </row>
    <row r="2872" spans="1:11">
      <c r="A2872">
        <v>90</v>
      </c>
      <c r="B2872" t="b">
        <v>0</v>
      </c>
      <c r="C2872" t="s">
        <v>41251</v>
      </c>
      <c r="D2872">
        <v>1037022454355</v>
      </c>
      <c r="E2872">
        <v>1</v>
      </c>
      <c r="F2872">
        <v>6085582005</v>
      </c>
      <c r="G2872">
        <v>429.1</v>
      </c>
      <c r="H2872" t="s">
        <v>40297</v>
      </c>
      <c r="I2872">
        <v>12771</v>
      </c>
      <c r="J2872">
        <v>150038</v>
      </c>
      <c r="K2872">
        <v>175038</v>
      </c>
    </row>
    <row r="2873" spans="1:11">
      <c r="A2873">
        <v>90</v>
      </c>
      <c r="B2873" t="b">
        <v>0</v>
      </c>
      <c r="C2873" t="s">
        <v>40454</v>
      </c>
      <c r="D2873">
        <v>1037022454355</v>
      </c>
      <c r="E2873">
        <v>1</v>
      </c>
      <c r="F2873">
        <v>6090965208</v>
      </c>
      <c r="G2873">
        <v>428.3</v>
      </c>
      <c r="H2873" t="s">
        <v>40297</v>
      </c>
      <c r="I2873">
        <v>12771</v>
      </c>
      <c r="J2873">
        <v>315075</v>
      </c>
      <c r="K2873">
        <v>400000</v>
      </c>
    </row>
    <row r="2874" spans="1:11">
      <c r="A2874">
        <v>90</v>
      </c>
      <c r="B2874" t="b">
        <v>0</v>
      </c>
      <c r="C2874" t="s">
        <v>42130</v>
      </c>
      <c r="D2874">
        <v>1037022454355</v>
      </c>
      <c r="E2874">
        <v>1</v>
      </c>
      <c r="F2874">
        <v>6123928107</v>
      </c>
      <c r="G2874">
        <v>1879</v>
      </c>
      <c r="H2874" t="s">
        <v>40297</v>
      </c>
      <c r="I2874">
        <v>12773</v>
      </c>
      <c r="J2874">
        <v>25000</v>
      </c>
      <c r="K2874">
        <v>25000</v>
      </c>
    </row>
    <row r="2875" spans="1:11">
      <c r="A2875">
        <v>90</v>
      </c>
      <c r="B2875" t="b">
        <v>0</v>
      </c>
      <c r="C2875" t="s">
        <v>41811</v>
      </c>
      <c r="D2875">
        <v>1037022454355</v>
      </c>
      <c r="E2875">
        <v>1</v>
      </c>
      <c r="F2875">
        <v>6124253830</v>
      </c>
      <c r="G2875">
        <v>750</v>
      </c>
      <c r="H2875" t="s">
        <v>40297</v>
      </c>
      <c r="I2875">
        <v>12773</v>
      </c>
      <c r="J2875">
        <v>100000</v>
      </c>
      <c r="K2875">
        <v>100000</v>
      </c>
    </row>
    <row r="2876" spans="1:11">
      <c r="A2876">
        <v>90</v>
      </c>
      <c r="B2876" t="b">
        <v>0</v>
      </c>
      <c r="C2876" t="s">
        <v>41123</v>
      </c>
      <c r="D2876">
        <v>1037022454355</v>
      </c>
      <c r="E2876">
        <v>1</v>
      </c>
      <c r="F2876">
        <v>6125656253</v>
      </c>
      <c r="G2876">
        <v>700</v>
      </c>
      <c r="H2876" t="s">
        <v>40297</v>
      </c>
      <c r="I2876">
        <v>12773</v>
      </c>
      <c r="J2876">
        <v>50000</v>
      </c>
      <c r="K2876">
        <v>50000</v>
      </c>
    </row>
    <row r="2877" spans="1:11">
      <c r="A2877">
        <v>90</v>
      </c>
      <c r="B2877" t="b">
        <v>0</v>
      </c>
      <c r="C2877" t="s">
        <v>44724</v>
      </c>
      <c r="D2877">
        <v>1037022454355</v>
      </c>
      <c r="E2877">
        <v>1</v>
      </c>
      <c r="F2877">
        <v>6127251378</v>
      </c>
      <c r="G2877">
        <v>650</v>
      </c>
      <c r="H2877" t="s">
        <v>40297</v>
      </c>
      <c r="I2877">
        <v>12773</v>
      </c>
      <c r="J2877">
        <v>20000</v>
      </c>
      <c r="K2877">
        <v>20000</v>
      </c>
    </row>
    <row r="2878" spans="1:11">
      <c r="A2878">
        <v>90</v>
      </c>
      <c r="B2878" t="b">
        <v>0</v>
      </c>
      <c r="C2878" t="s">
        <v>44552</v>
      </c>
      <c r="D2878">
        <v>1037022454355</v>
      </c>
      <c r="E2878">
        <v>1</v>
      </c>
      <c r="F2878">
        <v>6128066702</v>
      </c>
      <c r="G2878">
        <v>600</v>
      </c>
      <c r="H2878" t="s">
        <v>40297</v>
      </c>
      <c r="I2878">
        <v>12773</v>
      </c>
      <c r="J2878">
        <v>20000</v>
      </c>
      <c r="K2878">
        <v>20000</v>
      </c>
    </row>
    <row r="2879" spans="1:11">
      <c r="A2879">
        <v>30</v>
      </c>
      <c r="B2879" t="b">
        <v>0</v>
      </c>
      <c r="C2879" t="s">
        <v>45316</v>
      </c>
      <c r="D2879">
        <v>1037022454355</v>
      </c>
      <c r="E2879">
        <v>1</v>
      </c>
      <c r="F2879">
        <v>6129351685</v>
      </c>
      <c r="G2879">
        <v>549.70000000000005</v>
      </c>
      <c r="H2879" t="s">
        <v>40297</v>
      </c>
      <c r="I2879">
        <v>12773</v>
      </c>
      <c r="J2879">
        <v>2000</v>
      </c>
      <c r="K2879">
        <v>2000</v>
      </c>
    </row>
    <row r="2880" spans="1:11">
      <c r="A2880">
        <v>7</v>
      </c>
      <c r="B2880" t="b">
        <v>0</v>
      </c>
      <c r="C2880" t="s">
        <v>46992</v>
      </c>
      <c r="D2880">
        <v>1037022454355</v>
      </c>
      <c r="E2880">
        <v>1</v>
      </c>
      <c r="F2880">
        <v>6133181871</v>
      </c>
      <c r="G2880">
        <v>450</v>
      </c>
      <c r="H2880" t="s">
        <v>40297</v>
      </c>
      <c r="I2880">
        <v>12773</v>
      </c>
      <c r="J2880">
        <v>10000</v>
      </c>
      <c r="K2880">
        <v>10000</v>
      </c>
    </row>
    <row r="2881" spans="1:11">
      <c r="A2881">
        <v>7</v>
      </c>
      <c r="B2881" t="b">
        <v>0</v>
      </c>
      <c r="C2881" t="s">
        <v>47383</v>
      </c>
      <c r="D2881">
        <v>1037022454355</v>
      </c>
      <c r="E2881">
        <v>1</v>
      </c>
      <c r="F2881">
        <v>6134594101</v>
      </c>
      <c r="G2881">
        <v>420</v>
      </c>
      <c r="H2881" t="s">
        <v>40297</v>
      </c>
      <c r="I2881">
        <v>12773</v>
      </c>
      <c r="J2881">
        <v>5000</v>
      </c>
      <c r="K2881">
        <v>5000</v>
      </c>
    </row>
    <row r="2882" spans="1:11">
      <c r="A2882">
        <v>90</v>
      </c>
      <c r="B2882" t="b">
        <v>0</v>
      </c>
      <c r="C2882" t="s">
        <v>46030</v>
      </c>
      <c r="D2882">
        <v>1037022454355</v>
      </c>
      <c r="E2882">
        <v>1</v>
      </c>
      <c r="F2882">
        <v>6122318825</v>
      </c>
      <c r="G2882">
        <v>348.9</v>
      </c>
      <c r="H2882" t="s">
        <v>40297</v>
      </c>
      <c r="I2882">
        <v>12773</v>
      </c>
      <c r="J2882">
        <v>1260</v>
      </c>
      <c r="K2882">
        <v>20000</v>
      </c>
    </row>
    <row r="2883" spans="1:11">
      <c r="A2883">
        <v>90</v>
      </c>
      <c r="B2883" t="b">
        <v>0</v>
      </c>
      <c r="C2883" t="s">
        <v>45684</v>
      </c>
      <c r="D2883">
        <v>1037022454355</v>
      </c>
      <c r="E2883">
        <v>1</v>
      </c>
      <c r="F2883">
        <v>6134667011</v>
      </c>
      <c r="G2883">
        <v>325</v>
      </c>
      <c r="H2883" t="s">
        <v>40297</v>
      </c>
      <c r="I2883">
        <v>12773</v>
      </c>
      <c r="J2883">
        <v>9270</v>
      </c>
      <c r="K2883">
        <v>10760</v>
      </c>
    </row>
    <row r="2884" spans="1:11">
      <c r="A2884">
        <v>90</v>
      </c>
      <c r="B2884" t="b">
        <v>0</v>
      </c>
      <c r="C2884" t="s">
        <v>40332</v>
      </c>
      <c r="D2884">
        <v>1037022454355</v>
      </c>
      <c r="E2884">
        <v>1</v>
      </c>
      <c r="F2884">
        <v>6123494747</v>
      </c>
      <c r="G2884">
        <v>900.1</v>
      </c>
      <c r="H2884" t="s">
        <v>40297</v>
      </c>
      <c r="I2884">
        <v>12775</v>
      </c>
      <c r="J2884">
        <v>91820</v>
      </c>
      <c r="K2884">
        <v>100820</v>
      </c>
    </row>
    <row r="2885" spans="1:11">
      <c r="A2885">
        <v>90</v>
      </c>
      <c r="B2885" t="b">
        <v>0</v>
      </c>
      <c r="C2885" t="s">
        <v>45380</v>
      </c>
      <c r="D2885">
        <v>1037022454355</v>
      </c>
      <c r="E2885">
        <v>1</v>
      </c>
      <c r="F2885">
        <v>6132073204</v>
      </c>
      <c r="G2885">
        <v>900</v>
      </c>
      <c r="H2885" t="s">
        <v>40297</v>
      </c>
      <c r="I2885">
        <v>12775</v>
      </c>
      <c r="J2885">
        <v>20742</v>
      </c>
      <c r="K2885">
        <v>21942</v>
      </c>
    </row>
    <row r="2886" spans="1:11">
      <c r="A2886">
        <v>90</v>
      </c>
      <c r="B2886" t="b">
        <v>0</v>
      </c>
      <c r="C2886" t="s">
        <v>42036</v>
      </c>
      <c r="D2886">
        <v>1037022454355</v>
      </c>
      <c r="E2886">
        <v>1</v>
      </c>
      <c r="F2886">
        <v>6124882218</v>
      </c>
      <c r="G2886">
        <v>640</v>
      </c>
      <c r="H2886" t="s">
        <v>40297</v>
      </c>
      <c r="I2886">
        <v>12777</v>
      </c>
      <c r="J2886">
        <v>100000</v>
      </c>
      <c r="K2886">
        <v>100000</v>
      </c>
    </row>
    <row r="2887" spans="1:11">
      <c r="A2887">
        <v>90</v>
      </c>
      <c r="B2887" t="b">
        <v>0</v>
      </c>
      <c r="C2887" t="s">
        <v>41137</v>
      </c>
      <c r="D2887">
        <v>1037022454355</v>
      </c>
      <c r="E2887">
        <v>1</v>
      </c>
      <c r="F2887">
        <v>6125656362</v>
      </c>
      <c r="G2887">
        <v>580</v>
      </c>
      <c r="H2887" t="s">
        <v>40297</v>
      </c>
      <c r="I2887">
        <v>12777</v>
      </c>
      <c r="J2887">
        <v>50000</v>
      </c>
      <c r="K2887">
        <v>50000</v>
      </c>
    </row>
    <row r="2888" spans="1:11">
      <c r="A2888">
        <v>90</v>
      </c>
      <c r="B2888" t="b">
        <v>0</v>
      </c>
      <c r="C2888" t="s">
        <v>44727</v>
      </c>
      <c r="D2888">
        <v>1037022454355</v>
      </c>
      <c r="E2888">
        <v>1</v>
      </c>
      <c r="F2888">
        <v>6127251731</v>
      </c>
      <c r="G2888">
        <v>500</v>
      </c>
      <c r="H2888" t="s">
        <v>40297</v>
      </c>
      <c r="I2888">
        <v>12777</v>
      </c>
      <c r="J2888">
        <v>17000</v>
      </c>
      <c r="K2888">
        <v>20000</v>
      </c>
    </row>
    <row r="2889" spans="1:11">
      <c r="A2889">
        <v>90</v>
      </c>
      <c r="B2889" t="b">
        <v>0</v>
      </c>
      <c r="C2889" t="s">
        <v>44315</v>
      </c>
      <c r="D2889">
        <v>1037022454355</v>
      </c>
      <c r="E2889">
        <v>1</v>
      </c>
      <c r="F2889">
        <v>6128066561</v>
      </c>
      <c r="G2889">
        <v>450</v>
      </c>
      <c r="H2889" t="s">
        <v>40297</v>
      </c>
      <c r="I2889">
        <v>12777</v>
      </c>
      <c r="J2889">
        <v>20000</v>
      </c>
      <c r="K2889">
        <v>20000</v>
      </c>
    </row>
    <row r="2890" spans="1:11">
      <c r="A2890">
        <v>90</v>
      </c>
      <c r="B2890" t="b">
        <v>0</v>
      </c>
      <c r="C2890" t="s">
        <v>44396</v>
      </c>
      <c r="D2890">
        <v>1037022454355</v>
      </c>
      <c r="E2890">
        <v>1</v>
      </c>
      <c r="F2890">
        <v>6128179930</v>
      </c>
      <c r="G2890">
        <v>444</v>
      </c>
      <c r="H2890" t="s">
        <v>40297</v>
      </c>
      <c r="I2890">
        <v>12777</v>
      </c>
      <c r="J2890">
        <v>1010</v>
      </c>
      <c r="K2890">
        <v>5055</v>
      </c>
    </row>
    <row r="2891" spans="1:11">
      <c r="A2891">
        <v>7</v>
      </c>
      <c r="B2891" t="b">
        <v>0</v>
      </c>
      <c r="C2891" t="s">
        <v>47201</v>
      </c>
      <c r="D2891">
        <v>1037022454355</v>
      </c>
      <c r="E2891">
        <v>1</v>
      </c>
      <c r="F2891">
        <v>6133182158</v>
      </c>
      <c r="G2891">
        <v>350</v>
      </c>
      <c r="H2891" t="s">
        <v>40297</v>
      </c>
      <c r="I2891">
        <v>12777</v>
      </c>
      <c r="J2891">
        <v>10000</v>
      </c>
      <c r="K2891">
        <v>10000</v>
      </c>
    </row>
    <row r="2892" spans="1:11">
      <c r="A2892">
        <v>7</v>
      </c>
      <c r="B2892" t="b">
        <v>0</v>
      </c>
      <c r="C2892" t="s">
        <v>47412</v>
      </c>
      <c r="D2892">
        <v>1037022454355</v>
      </c>
      <c r="E2892">
        <v>1</v>
      </c>
      <c r="F2892">
        <v>6134594480</v>
      </c>
      <c r="G2892">
        <v>320</v>
      </c>
      <c r="H2892" t="s">
        <v>40297</v>
      </c>
      <c r="I2892">
        <v>12777</v>
      </c>
      <c r="J2892">
        <v>5000</v>
      </c>
      <c r="K2892">
        <v>5000</v>
      </c>
    </row>
    <row r="2893" spans="1:11">
      <c r="A2893">
        <v>90</v>
      </c>
      <c r="B2893" t="b">
        <v>0</v>
      </c>
      <c r="C2893" t="s">
        <v>46036</v>
      </c>
      <c r="D2893">
        <v>1037022454355</v>
      </c>
      <c r="E2893">
        <v>1</v>
      </c>
      <c r="F2893">
        <v>6093909014</v>
      </c>
      <c r="G2893">
        <v>318.89999999999998</v>
      </c>
      <c r="H2893" t="s">
        <v>40297</v>
      </c>
      <c r="I2893">
        <v>12777</v>
      </c>
      <c r="J2893">
        <v>199281</v>
      </c>
      <c r="K2893">
        <v>564420</v>
      </c>
    </row>
    <row r="2894" spans="1:11">
      <c r="A2894">
        <v>90</v>
      </c>
      <c r="B2894" t="b">
        <v>0</v>
      </c>
      <c r="C2894" t="s">
        <v>46757</v>
      </c>
      <c r="D2894">
        <v>1037022454355</v>
      </c>
      <c r="E2894">
        <v>1</v>
      </c>
      <c r="F2894">
        <v>6137996022</v>
      </c>
      <c r="G2894">
        <v>310</v>
      </c>
      <c r="H2894" t="s">
        <v>40297</v>
      </c>
      <c r="I2894">
        <v>12777</v>
      </c>
      <c r="J2894">
        <v>11808</v>
      </c>
      <c r="K2894">
        <v>11808</v>
      </c>
    </row>
    <row r="2895" spans="1:11">
      <c r="A2895">
        <v>90</v>
      </c>
      <c r="B2895" t="b">
        <v>0</v>
      </c>
      <c r="C2895" t="s">
        <v>42218</v>
      </c>
      <c r="D2895">
        <v>1037022454355</v>
      </c>
      <c r="E2895">
        <v>1</v>
      </c>
      <c r="F2895">
        <v>6077529386</v>
      </c>
      <c r="G2895">
        <v>195</v>
      </c>
      <c r="H2895" t="s">
        <v>40297</v>
      </c>
      <c r="I2895">
        <v>12785</v>
      </c>
      <c r="J2895">
        <v>2636156</v>
      </c>
      <c r="K2895">
        <v>3000000</v>
      </c>
    </row>
    <row r="2896" spans="1:11">
      <c r="A2896">
        <v>90</v>
      </c>
      <c r="B2896" t="b">
        <v>0</v>
      </c>
      <c r="C2896" t="s">
        <v>46793</v>
      </c>
      <c r="D2896">
        <v>1037022454355</v>
      </c>
      <c r="E2896">
        <v>1</v>
      </c>
      <c r="F2896">
        <v>6132192308</v>
      </c>
      <c r="G2896">
        <v>1400</v>
      </c>
      <c r="H2896" t="s">
        <v>40297</v>
      </c>
      <c r="I2896">
        <v>12787</v>
      </c>
      <c r="J2896">
        <v>10000</v>
      </c>
      <c r="K2896">
        <v>10000</v>
      </c>
    </row>
    <row r="2897" spans="1:11">
      <c r="A2897">
        <v>30</v>
      </c>
      <c r="B2897" t="b">
        <v>0</v>
      </c>
      <c r="C2897" t="s">
        <v>47374</v>
      </c>
      <c r="D2897">
        <v>1037022454355</v>
      </c>
      <c r="E2897">
        <v>1</v>
      </c>
      <c r="F2897">
        <v>6130006486</v>
      </c>
      <c r="G2897">
        <v>994</v>
      </c>
      <c r="H2897" t="s">
        <v>40297</v>
      </c>
      <c r="I2897">
        <v>12789</v>
      </c>
      <c r="J2897">
        <v>492000</v>
      </c>
      <c r="K2897">
        <v>500000</v>
      </c>
    </row>
    <row r="2898" spans="1:11">
      <c r="A2898">
        <v>90</v>
      </c>
      <c r="B2898" t="b">
        <v>0</v>
      </c>
      <c r="C2898" t="s">
        <v>46352</v>
      </c>
      <c r="D2898">
        <v>1037022454355</v>
      </c>
      <c r="E2898">
        <v>1</v>
      </c>
      <c r="F2898">
        <v>6128811247</v>
      </c>
      <c r="G2898">
        <v>898.9</v>
      </c>
      <c r="H2898" t="s">
        <v>40297</v>
      </c>
      <c r="I2898">
        <v>12789</v>
      </c>
      <c r="J2898">
        <v>20723</v>
      </c>
      <c r="K2898">
        <v>39361</v>
      </c>
    </row>
    <row r="2899" spans="1:11">
      <c r="A2899">
        <v>90</v>
      </c>
      <c r="B2899" t="b">
        <v>0</v>
      </c>
      <c r="C2899" t="s">
        <v>46645</v>
      </c>
      <c r="D2899">
        <v>1037022454355</v>
      </c>
      <c r="E2899">
        <v>1</v>
      </c>
      <c r="F2899">
        <v>6130060099</v>
      </c>
      <c r="G2899">
        <v>799.9</v>
      </c>
      <c r="H2899" t="s">
        <v>40297</v>
      </c>
      <c r="I2899">
        <v>12789</v>
      </c>
      <c r="J2899">
        <v>21631</v>
      </c>
      <c r="K2899">
        <v>35631</v>
      </c>
    </row>
    <row r="2900" spans="1:11">
      <c r="A2900">
        <v>90</v>
      </c>
      <c r="B2900" t="b">
        <v>0</v>
      </c>
      <c r="C2900" t="s">
        <v>46898</v>
      </c>
      <c r="D2900">
        <v>1037022454355</v>
      </c>
      <c r="E2900">
        <v>1</v>
      </c>
      <c r="F2900">
        <v>6137996476</v>
      </c>
      <c r="G2900">
        <v>499</v>
      </c>
      <c r="H2900" t="s">
        <v>40297</v>
      </c>
      <c r="I2900">
        <v>12789</v>
      </c>
      <c r="J2900">
        <v>17220</v>
      </c>
      <c r="K2900">
        <v>20000</v>
      </c>
    </row>
    <row r="2901" spans="1:11">
      <c r="A2901">
        <v>7</v>
      </c>
      <c r="B2901" t="b">
        <v>0</v>
      </c>
      <c r="C2901" t="s">
        <v>46796</v>
      </c>
      <c r="D2901">
        <v>1037022454355</v>
      </c>
      <c r="E2901">
        <v>1</v>
      </c>
      <c r="F2901">
        <v>6136976461</v>
      </c>
      <c r="G2901">
        <v>2000</v>
      </c>
      <c r="H2901" t="s">
        <v>40297</v>
      </c>
      <c r="I2901">
        <v>12801</v>
      </c>
      <c r="J2901">
        <v>1000</v>
      </c>
      <c r="K2901">
        <v>1000</v>
      </c>
    </row>
    <row r="2902" spans="1:11">
      <c r="A2902">
        <v>90</v>
      </c>
      <c r="B2902" t="b">
        <v>0</v>
      </c>
      <c r="C2902" t="s">
        <v>42174</v>
      </c>
      <c r="D2902">
        <v>1037022454355</v>
      </c>
      <c r="E2902">
        <v>1</v>
      </c>
      <c r="F2902">
        <v>6077528980</v>
      </c>
      <c r="G2902">
        <v>365</v>
      </c>
      <c r="H2902" t="s">
        <v>40297</v>
      </c>
      <c r="I2902">
        <v>12801</v>
      </c>
      <c r="J2902">
        <v>1230346</v>
      </c>
      <c r="K2902">
        <v>2107527</v>
      </c>
    </row>
    <row r="2903" spans="1:11">
      <c r="A2903">
        <v>90</v>
      </c>
      <c r="B2903" t="b">
        <v>0</v>
      </c>
      <c r="C2903" t="s">
        <v>43977</v>
      </c>
      <c r="D2903">
        <v>1037022454355</v>
      </c>
      <c r="E2903">
        <v>1</v>
      </c>
      <c r="F2903">
        <v>6096385385</v>
      </c>
      <c r="G2903">
        <v>363.5</v>
      </c>
      <c r="H2903" t="s">
        <v>40297</v>
      </c>
      <c r="I2903">
        <v>12801</v>
      </c>
      <c r="J2903">
        <v>20000</v>
      </c>
      <c r="K2903">
        <v>20000</v>
      </c>
    </row>
    <row r="2904" spans="1:11">
      <c r="A2904">
        <v>90</v>
      </c>
      <c r="B2904" t="b">
        <v>0</v>
      </c>
      <c r="C2904" t="s">
        <v>42343</v>
      </c>
      <c r="D2904">
        <v>1037022454355</v>
      </c>
      <c r="E2904">
        <v>1</v>
      </c>
      <c r="F2904">
        <v>6085001626</v>
      </c>
      <c r="G2904">
        <v>363</v>
      </c>
      <c r="H2904" t="s">
        <v>40297</v>
      </c>
      <c r="I2904">
        <v>12801</v>
      </c>
      <c r="J2904">
        <v>14000</v>
      </c>
      <c r="K2904">
        <v>15000</v>
      </c>
    </row>
    <row r="2905" spans="1:11">
      <c r="A2905">
        <v>90</v>
      </c>
      <c r="B2905" t="b">
        <v>0</v>
      </c>
      <c r="C2905" t="s">
        <v>40485</v>
      </c>
      <c r="D2905">
        <v>1037022454355</v>
      </c>
      <c r="E2905">
        <v>1</v>
      </c>
      <c r="F2905">
        <v>6091441709</v>
      </c>
      <c r="G2905">
        <v>362.6</v>
      </c>
      <c r="H2905" t="s">
        <v>40297</v>
      </c>
      <c r="I2905">
        <v>12801</v>
      </c>
      <c r="J2905">
        <v>16155</v>
      </c>
      <c r="K2905">
        <v>17155</v>
      </c>
    </row>
    <row r="2906" spans="1:11">
      <c r="A2906">
        <v>90</v>
      </c>
      <c r="B2906" t="b">
        <v>0</v>
      </c>
      <c r="C2906" t="s">
        <v>41090</v>
      </c>
      <c r="D2906">
        <v>1037022454355</v>
      </c>
      <c r="E2906">
        <v>1</v>
      </c>
      <c r="F2906">
        <v>6093702128</v>
      </c>
      <c r="G2906">
        <v>362.4</v>
      </c>
      <c r="H2906" t="s">
        <v>40297</v>
      </c>
      <c r="I2906">
        <v>12801</v>
      </c>
      <c r="J2906">
        <v>20000</v>
      </c>
      <c r="K2906">
        <v>20000</v>
      </c>
    </row>
    <row r="2907" spans="1:11">
      <c r="A2907">
        <v>90</v>
      </c>
      <c r="B2907" t="b">
        <v>0</v>
      </c>
      <c r="C2907" t="s">
        <v>43494</v>
      </c>
      <c r="D2907">
        <v>1037022454355</v>
      </c>
      <c r="E2907">
        <v>1</v>
      </c>
      <c r="F2907">
        <v>6107855743</v>
      </c>
      <c r="G2907">
        <v>360.5</v>
      </c>
      <c r="H2907" t="s">
        <v>40297</v>
      </c>
      <c r="I2907">
        <v>12801</v>
      </c>
      <c r="J2907">
        <v>3864</v>
      </c>
      <c r="K2907">
        <v>3864</v>
      </c>
    </row>
    <row r="2908" spans="1:11">
      <c r="A2908">
        <v>90</v>
      </c>
      <c r="B2908" t="b">
        <v>0</v>
      </c>
      <c r="C2908" t="s">
        <v>44666</v>
      </c>
      <c r="D2908">
        <v>1037022454355</v>
      </c>
      <c r="E2908">
        <v>1</v>
      </c>
      <c r="F2908">
        <v>6127705487</v>
      </c>
      <c r="G2908">
        <v>359.5</v>
      </c>
      <c r="H2908" t="s">
        <v>40297</v>
      </c>
      <c r="I2908">
        <v>12801</v>
      </c>
      <c r="J2908">
        <v>8701</v>
      </c>
      <c r="K2908">
        <v>8701</v>
      </c>
    </row>
    <row r="2909" spans="1:11">
      <c r="A2909">
        <v>90</v>
      </c>
      <c r="B2909" t="b">
        <v>0</v>
      </c>
      <c r="C2909" t="s">
        <v>44632</v>
      </c>
      <c r="D2909">
        <v>1037022454355</v>
      </c>
      <c r="E2909">
        <v>1</v>
      </c>
      <c r="F2909">
        <v>6126490785</v>
      </c>
      <c r="G2909">
        <v>355.6</v>
      </c>
      <c r="H2909" t="s">
        <v>40297</v>
      </c>
      <c r="I2909">
        <v>12801</v>
      </c>
      <c r="J2909">
        <v>64684</v>
      </c>
      <c r="K2909">
        <v>70000</v>
      </c>
    </row>
    <row r="2910" spans="1:11">
      <c r="A2910">
        <v>90</v>
      </c>
      <c r="B2910" t="b">
        <v>0</v>
      </c>
      <c r="C2910" t="s">
        <v>45068</v>
      </c>
      <c r="D2910">
        <v>1037022454355</v>
      </c>
      <c r="E2910">
        <v>1</v>
      </c>
      <c r="F2910">
        <v>6129272307</v>
      </c>
      <c r="G2910">
        <v>355.5</v>
      </c>
      <c r="H2910" t="s">
        <v>40297</v>
      </c>
      <c r="I2910">
        <v>12801</v>
      </c>
      <c r="J2910">
        <v>10000</v>
      </c>
      <c r="K2910">
        <v>10000</v>
      </c>
    </row>
    <row r="2911" spans="1:11">
      <c r="A2911">
        <v>30</v>
      </c>
      <c r="B2911" t="b">
        <v>0</v>
      </c>
      <c r="C2911" t="s">
        <v>44785</v>
      </c>
      <c r="D2911">
        <v>1037022454355</v>
      </c>
      <c r="E2911">
        <v>1</v>
      </c>
      <c r="F2911">
        <v>6129352755</v>
      </c>
      <c r="G2911">
        <v>355.2</v>
      </c>
      <c r="H2911" t="s">
        <v>40297</v>
      </c>
      <c r="I2911">
        <v>12801</v>
      </c>
      <c r="J2911">
        <v>4352</v>
      </c>
      <c r="K2911">
        <v>7352</v>
      </c>
    </row>
    <row r="2912" spans="1:11">
      <c r="A2912">
        <v>30</v>
      </c>
      <c r="B2912" t="b">
        <v>0</v>
      </c>
      <c r="C2912" t="s">
        <v>47188</v>
      </c>
      <c r="D2912">
        <v>1037022454355</v>
      </c>
      <c r="E2912">
        <v>1</v>
      </c>
      <c r="F2912">
        <v>6084193838</v>
      </c>
      <c r="G2912">
        <v>355</v>
      </c>
      <c r="H2912" t="s">
        <v>40297</v>
      </c>
      <c r="I2912">
        <v>12801</v>
      </c>
      <c r="J2912">
        <v>98172</v>
      </c>
      <c r="K2912">
        <v>250000</v>
      </c>
    </row>
    <row r="2913" spans="1:11">
      <c r="A2913">
        <v>90</v>
      </c>
      <c r="B2913" t="b">
        <v>0</v>
      </c>
      <c r="C2913" t="s">
        <v>42406</v>
      </c>
      <c r="D2913">
        <v>1037022454355</v>
      </c>
      <c r="E2913">
        <v>1</v>
      </c>
      <c r="F2913">
        <v>6081889211</v>
      </c>
      <c r="G2913">
        <v>550</v>
      </c>
      <c r="H2913" t="s">
        <v>40297</v>
      </c>
      <c r="I2913">
        <v>12803</v>
      </c>
      <c r="J2913">
        <v>105937</v>
      </c>
      <c r="K2913">
        <v>206908</v>
      </c>
    </row>
    <row r="2914" spans="1:11">
      <c r="A2914">
        <v>90</v>
      </c>
      <c r="B2914" t="b">
        <v>0</v>
      </c>
      <c r="C2914" t="s">
        <v>40896</v>
      </c>
      <c r="D2914">
        <v>1037022454355</v>
      </c>
      <c r="E2914">
        <v>1</v>
      </c>
      <c r="F2914">
        <v>6076043809</v>
      </c>
      <c r="G2914">
        <v>299</v>
      </c>
      <c r="H2914" t="s">
        <v>40297</v>
      </c>
      <c r="I2914">
        <v>12805</v>
      </c>
      <c r="J2914">
        <v>1154</v>
      </c>
      <c r="K2914">
        <v>2654</v>
      </c>
    </row>
    <row r="2915" spans="1:11">
      <c r="A2915">
        <v>90</v>
      </c>
      <c r="B2915" t="b">
        <v>0</v>
      </c>
      <c r="C2915" t="s">
        <v>43483</v>
      </c>
      <c r="D2915">
        <v>1037022454355</v>
      </c>
      <c r="E2915">
        <v>1</v>
      </c>
      <c r="F2915">
        <v>6074459332</v>
      </c>
      <c r="G2915">
        <v>250</v>
      </c>
      <c r="H2915" t="s">
        <v>40297</v>
      </c>
      <c r="I2915">
        <v>12805</v>
      </c>
      <c r="J2915">
        <v>35552</v>
      </c>
      <c r="K2915">
        <v>74049</v>
      </c>
    </row>
    <row r="2916" spans="1:11">
      <c r="A2916">
        <v>90</v>
      </c>
      <c r="B2916" t="b">
        <v>0</v>
      </c>
      <c r="C2916" t="s">
        <v>41075</v>
      </c>
      <c r="D2916">
        <v>1037022454355</v>
      </c>
      <c r="E2916">
        <v>1</v>
      </c>
      <c r="F2916">
        <v>6094460724</v>
      </c>
      <c r="G2916">
        <v>247.7</v>
      </c>
      <c r="H2916" t="s">
        <v>40297</v>
      </c>
      <c r="I2916">
        <v>12805</v>
      </c>
      <c r="J2916">
        <v>80570</v>
      </c>
      <c r="K2916">
        <v>86050</v>
      </c>
    </row>
    <row r="2917" spans="1:11">
      <c r="A2917">
        <v>90</v>
      </c>
      <c r="B2917" t="b">
        <v>0</v>
      </c>
      <c r="C2917" t="s">
        <v>45071</v>
      </c>
      <c r="D2917">
        <v>1037022454355</v>
      </c>
      <c r="E2917">
        <v>1</v>
      </c>
      <c r="F2917">
        <v>6129272413</v>
      </c>
      <c r="G2917">
        <v>244.7</v>
      </c>
      <c r="H2917" t="s">
        <v>40297</v>
      </c>
      <c r="I2917">
        <v>12805</v>
      </c>
      <c r="J2917">
        <v>55000</v>
      </c>
      <c r="K2917">
        <v>55000</v>
      </c>
    </row>
    <row r="2918" spans="1:11">
      <c r="A2918">
        <v>30</v>
      </c>
      <c r="B2918" t="b">
        <v>0</v>
      </c>
      <c r="C2918" t="s">
        <v>45246</v>
      </c>
      <c r="D2918">
        <v>1037022454355</v>
      </c>
      <c r="E2918">
        <v>1</v>
      </c>
      <c r="F2918">
        <v>6084194597</v>
      </c>
      <c r="G2918">
        <v>244.5</v>
      </c>
      <c r="H2918" t="s">
        <v>40297</v>
      </c>
      <c r="I2918">
        <v>12805</v>
      </c>
      <c r="J2918">
        <v>67042</v>
      </c>
      <c r="K2918">
        <v>250000</v>
      </c>
    </row>
    <row r="2919" spans="1:11">
      <c r="A2919">
        <v>90</v>
      </c>
      <c r="B2919" t="b">
        <v>0</v>
      </c>
      <c r="C2919" t="s">
        <v>42056</v>
      </c>
      <c r="D2919">
        <v>1037022454355</v>
      </c>
      <c r="E2919">
        <v>1</v>
      </c>
      <c r="F2919">
        <v>6101350292</v>
      </c>
      <c r="G2919">
        <v>1201</v>
      </c>
      <c r="H2919" t="s">
        <v>40297</v>
      </c>
      <c r="I2919">
        <v>12807</v>
      </c>
      <c r="J2919">
        <v>35380</v>
      </c>
      <c r="K2919">
        <v>100000</v>
      </c>
    </row>
    <row r="2920" spans="1:11">
      <c r="A2920">
        <v>90</v>
      </c>
      <c r="B2920" t="b">
        <v>0</v>
      </c>
      <c r="C2920" t="s">
        <v>45344</v>
      </c>
      <c r="D2920">
        <v>1037022454355</v>
      </c>
      <c r="E2920">
        <v>1</v>
      </c>
      <c r="F2920">
        <v>6132793519</v>
      </c>
      <c r="G2920">
        <v>900100</v>
      </c>
      <c r="H2920" t="s">
        <v>40297</v>
      </c>
      <c r="I2920">
        <v>12814</v>
      </c>
      <c r="J2920">
        <v>21</v>
      </c>
      <c r="K2920">
        <v>22</v>
      </c>
    </row>
    <row r="2921" spans="1:11">
      <c r="A2921">
        <v>90</v>
      </c>
      <c r="B2921" t="b">
        <v>0</v>
      </c>
      <c r="C2921" t="s">
        <v>42359</v>
      </c>
      <c r="D2921">
        <v>1037022454355</v>
      </c>
      <c r="E2921">
        <v>1</v>
      </c>
      <c r="F2921">
        <v>6076645910</v>
      </c>
      <c r="G2921">
        <v>950900</v>
      </c>
      <c r="H2921" t="s">
        <v>40297</v>
      </c>
      <c r="I2921">
        <v>12816</v>
      </c>
      <c r="J2921">
        <v>645</v>
      </c>
      <c r="K2921">
        <v>1132</v>
      </c>
    </row>
    <row r="2922" spans="1:11">
      <c r="A2922">
        <v>90</v>
      </c>
      <c r="B2922" t="b">
        <v>0</v>
      </c>
      <c r="C2922" t="s">
        <v>40861</v>
      </c>
      <c r="D2922">
        <v>1037022454355</v>
      </c>
      <c r="E2922">
        <v>1</v>
      </c>
      <c r="F2922">
        <v>6103699699</v>
      </c>
      <c r="G2922">
        <v>942300</v>
      </c>
      <c r="H2922" t="s">
        <v>40297</v>
      </c>
      <c r="I2922">
        <v>12816</v>
      </c>
      <c r="J2922">
        <v>218</v>
      </c>
      <c r="K2922">
        <v>350</v>
      </c>
    </row>
    <row r="2923" spans="1:11">
      <c r="A2923">
        <v>90</v>
      </c>
      <c r="B2923" t="b">
        <v>0</v>
      </c>
      <c r="C2923" t="s">
        <v>42914</v>
      </c>
      <c r="D2923">
        <v>1037022454355</v>
      </c>
      <c r="E2923">
        <v>1</v>
      </c>
      <c r="F2923">
        <v>6112764725</v>
      </c>
      <c r="G2923">
        <v>940700</v>
      </c>
      <c r="H2923" t="s">
        <v>40297</v>
      </c>
      <c r="I2923">
        <v>12816</v>
      </c>
      <c r="J2923">
        <v>49</v>
      </c>
      <c r="K2923">
        <v>156</v>
      </c>
    </row>
    <row r="2924" spans="1:11">
      <c r="A2924">
        <v>90</v>
      </c>
      <c r="B2924" t="b">
        <v>0</v>
      </c>
      <c r="C2924" t="s">
        <v>46002</v>
      </c>
      <c r="D2924">
        <v>1037022454355</v>
      </c>
      <c r="E2924">
        <v>1</v>
      </c>
      <c r="F2924">
        <v>6137817578</v>
      </c>
      <c r="G2924">
        <v>939800</v>
      </c>
      <c r="H2924" t="s">
        <v>40297</v>
      </c>
      <c r="I2924">
        <v>12816</v>
      </c>
      <c r="J2924">
        <v>124</v>
      </c>
      <c r="K2924">
        <v>124</v>
      </c>
    </row>
    <row r="2925" spans="1:11">
      <c r="A2925">
        <v>90</v>
      </c>
      <c r="B2925" t="b">
        <v>0</v>
      </c>
      <c r="C2925" t="s">
        <v>44870</v>
      </c>
      <c r="D2925">
        <v>1037022454355</v>
      </c>
      <c r="E2925">
        <v>1</v>
      </c>
      <c r="F2925">
        <v>6129855992</v>
      </c>
      <c r="G2925">
        <v>939800</v>
      </c>
      <c r="H2925" t="s">
        <v>40297</v>
      </c>
      <c r="I2925">
        <v>12816</v>
      </c>
      <c r="J2925">
        <v>48</v>
      </c>
      <c r="K2925">
        <v>600</v>
      </c>
    </row>
    <row r="2926" spans="1:11">
      <c r="A2926">
        <v>90</v>
      </c>
      <c r="B2926" t="b">
        <v>0</v>
      </c>
      <c r="C2926" t="s">
        <v>44671</v>
      </c>
      <c r="D2926">
        <v>1037022454355</v>
      </c>
      <c r="E2926">
        <v>1</v>
      </c>
      <c r="F2926">
        <v>6128819984</v>
      </c>
      <c r="G2926">
        <v>451100</v>
      </c>
      <c r="H2926" t="s">
        <v>40297</v>
      </c>
      <c r="I2926">
        <v>12818</v>
      </c>
      <c r="J2926">
        <v>165</v>
      </c>
      <c r="K2926">
        <v>200</v>
      </c>
    </row>
    <row r="2927" spans="1:11">
      <c r="A2927">
        <v>90</v>
      </c>
      <c r="B2927" t="b">
        <v>0</v>
      </c>
      <c r="C2927" t="s">
        <v>42490</v>
      </c>
      <c r="D2927">
        <v>1037022454355</v>
      </c>
      <c r="E2927">
        <v>1</v>
      </c>
      <c r="F2927">
        <v>6074058298</v>
      </c>
      <c r="G2927">
        <v>1291000</v>
      </c>
      <c r="H2927" t="s">
        <v>40297</v>
      </c>
      <c r="I2927">
        <v>12820</v>
      </c>
      <c r="J2927">
        <v>73</v>
      </c>
      <c r="K2927">
        <v>123</v>
      </c>
    </row>
    <row r="2928" spans="1:11">
      <c r="A2928">
        <v>90</v>
      </c>
      <c r="B2928" t="b">
        <v>0</v>
      </c>
      <c r="C2928" t="s">
        <v>41093</v>
      </c>
      <c r="D2928">
        <v>1037022454355</v>
      </c>
      <c r="E2928">
        <v>1</v>
      </c>
      <c r="F2928">
        <v>6096842397</v>
      </c>
      <c r="G2928">
        <v>948800</v>
      </c>
      <c r="H2928" t="s">
        <v>40297</v>
      </c>
      <c r="I2928">
        <v>12820</v>
      </c>
      <c r="J2928">
        <v>120</v>
      </c>
      <c r="K2928">
        <v>371</v>
      </c>
    </row>
    <row r="2929" spans="1:11">
      <c r="A2929">
        <v>90</v>
      </c>
      <c r="B2929" t="b">
        <v>0</v>
      </c>
      <c r="C2929" t="s">
        <v>41946</v>
      </c>
      <c r="D2929">
        <v>1037022454355</v>
      </c>
      <c r="E2929">
        <v>1</v>
      </c>
      <c r="F2929">
        <v>6113731468</v>
      </c>
      <c r="G2929">
        <v>945000</v>
      </c>
      <c r="H2929" t="s">
        <v>40297</v>
      </c>
      <c r="I2929">
        <v>12820</v>
      </c>
      <c r="J2929">
        <v>267</v>
      </c>
      <c r="K2929">
        <v>402</v>
      </c>
    </row>
    <row r="2930" spans="1:11">
      <c r="A2930">
        <v>90</v>
      </c>
      <c r="B2930" t="b">
        <v>0</v>
      </c>
      <c r="C2930" t="s">
        <v>42834</v>
      </c>
      <c r="D2930">
        <v>1037022454355</v>
      </c>
      <c r="E2930">
        <v>1</v>
      </c>
      <c r="F2930">
        <v>6108074139</v>
      </c>
      <c r="G2930">
        <v>928600</v>
      </c>
      <c r="H2930" t="s">
        <v>40297</v>
      </c>
      <c r="I2930">
        <v>12820</v>
      </c>
      <c r="J2930">
        <v>29</v>
      </c>
      <c r="K2930">
        <v>784</v>
      </c>
    </row>
    <row r="2931" spans="1:11">
      <c r="A2931">
        <v>90</v>
      </c>
      <c r="B2931" t="b">
        <v>0</v>
      </c>
      <c r="C2931" t="s">
        <v>45631</v>
      </c>
      <c r="D2931">
        <v>1037022454355</v>
      </c>
      <c r="E2931">
        <v>1</v>
      </c>
      <c r="F2931">
        <v>6135976808</v>
      </c>
      <c r="G2931">
        <v>927800</v>
      </c>
      <c r="H2931" t="s">
        <v>40297</v>
      </c>
      <c r="I2931">
        <v>12820</v>
      </c>
      <c r="J2931">
        <v>226</v>
      </c>
      <c r="K2931">
        <v>331</v>
      </c>
    </row>
    <row r="2932" spans="1:11">
      <c r="A2932">
        <v>90</v>
      </c>
      <c r="B2932" t="b">
        <v>0</v>
      </c>
      <c r="C2932" t="s">
        <v>45856</v>
      </c>
      <c r="D2932">
        <v>1037022454355</v>
      </c>
      <c r="E2932">
        <v>1</v>
      </c>
      <c r="F2932">
        <v>6135685306</v>
      </c>
      <c r="G2932">
        <v>1000000</v>
      </c>
      <c r="H2932" t="s">
        <v>40297</v>
      </c>
      <c r="I2932">
        <v>12822</v>
      </c>
      <c r="J2932">
        <v>16</v>
      </c>
      <c r="K2932">
        <v>20</v>
      </c>
    </row>
    <row r="2933" spans="1:11">
      <c r="A2933">
        <v>90</v>
      </c>
      <c r="B2933" t="b">
        <v>0</v>
      </c>
      <c r="C2933" t="s">
        <v>40355</v>
      </c>
      <c r="D2933">
        <v>1037022454355</v>
      </c>
      <c r="E2933">
        <v>1</v>
      </c>
      <c r="F2933">
        <v>6078857687</v>
      </c>
      <c r="G2933">
        <v>1100000</v>
      </c>
      <c r="H2933" t="s">
        <v>40297</v>
      </c>
      <c r="I2933">
        <v>12826</v>
      </c>
      <c r="J2933">
        <v>42</v>
      </c>
      <c r="K2933">
        <v>113</v>
      </c>
    </row>
    <row r="2934" spans="1:11">
      <c r="A2934">
        <v>90</v>
      </c>
      <c r="B2934" t="b">
        <v>0</v>
      </c>
      <c r="C2934" t="s">
        <v>42116</v>
      </c>
      <c r="D2934">
        <v>1037022454355</v>
      </c>
      <c r="E2934">
        <v>1</v>
      </c>
      <c r="F2934">
        <v>6085654996</v>
      </c>
      <c r="G2934">
        <v>1489000</v>
      </c>
      <c r="H2934" t="s">
        <v>40297</v>
      </c>
      <c r="I2934">
        <v>12828</v>
      </c>
      <c r="J2934">
        <v>30</v>
      </c>
      <c r="K2934">
        <v>30</v>
      </c>
    </row>
    <row r="2935" spans="1:11">
      <c r="A2935">
        <v>90</v>
      </c>
      <c r="B2935" t="b">
        <v>0</v>
      </c>
      <c r="C2935" t="s">
        <v>41332</v>
      </c>
      <c r="D2935">
        <v>1037022454355</v>
      </c>
      <c r="E2935">
        <v>1</v>
      </c>
      <c r="F2935">
        <v>6070607595</v>
      </c>
      <c r="G2935">
        <v>944000</v>
      </c>
      <c r="H2935" t="s">
        <v>40297</v>
      </c>
      <c r="I2935">
        <v>12828</v>
      </c>
      <c r="J2935">
        <v>1199</v>
      </c>
      <c r="K2935">
        <v>1207</v>
      </c>
    </row>
    <row r="2936" spans="1:11">
      <c r="A2936">
        <v>30</v>
      </c>
      <c r="B2936" t="b">
        <v>0</v>
      </c>
      <c r="C2936" t="s">
        <v>40386</v>
      </c>
      <c r="D2936">
        <v>1037022454355</v>
      </c>
      <c r="E2936">
        <v>1</v>
      </c>
      <c r="F2936">
        <v>6118441797</v>
      </c>
      <c r="G2936">
        <v>943900</v>
      </c>
      <c r="H2936" t="s">
        <v>40297</v>
      </c>
      <c r="I2936">
        <v>12828</v>
      </c>
      <c r="J2936">
        <v>4</v>
      </c>
      <c r="K2936">
        <v>4</v>
      </c>
    </row>
    <row r="2937" spans="1:11">
      <c r="A2937">
        <v>90</v>
      </c>
      <c r="B2937" t="b">
        <v>0</v>
      </c>
      <c r="C2937" t="s">
        <v>41326</v>
      </c>
      <c r="D2937">
        <v>1037022454355</v>
      </c>
      <c r="E2937">
        <v>1</v>
      </c>
      <c r="F2937">
        <v>6090071753</v>
      </c>
      <c r="G2937">
        <v>675000</v>
      </c>
      <c r="H2937" t="s">
        <v>40297</v>
      </c>
      <c r="I2937">
        <v>12828</v>
      </c>
      <c r="J2937">
        <v>43</v>
      </c>
      <c r="K2937">
        <v>100</v>
      </c>
    </row>
    <row r="2938" spans="1:11">
      <c r="A2938">
        <v>90</v>
      </c>
      <c r="B2938" t="b">
        <v>0</v>
      </c>
      <c r="C2938" t="s">
        <v>46683</v>
      </c>
      <c r="D2938">
        <v>1037022454355</v>
      </c>
      <c r="E2938">
        <v>1</v>
      </c>
      <c r="F2938">
        <v>6132632819</v>
      </c>
      <c r="G2938">
        <v>60010</v>
      </c>
      <c r="H2938" t="s">
        <v>40297</v>
      </c>
      <c r="I2938">
        <v>12836</v>
      </c>
      <c r="J2938">
        <v>36</v>
      </c>
      <c r="K2938">
        <v>1970</v>
      </c>
    </row>
    <row r="2939" spans="1:11">
      <c r="A2939">
        <v>90</v>
      </c>
      <c r="B2939" t="b">
        <v>0</v>
      </c>
      <c r="C2939" t="s">
        <v>47095</v>
      </c>
      <c r="D2939">
        <v>1037022454355</v>
      </c>
      <c r="E2939">
        <v>1</v>
      </c>
      <c r="F2939">
        <v>6134130821</v>
      </c>
      <c r="G2939">
        <v>3948000</v>
      </c>
      <c r="H2939" t="s">
        <v>40297</v>
      </c>
      <c r="I2939">
        <v>13001</v>
      </c>
      <c r="J2939">
        <v>25</v>
      </c>
      <c r="K2939">
        <v>25</v>
      </c>
    </row>
    <row r="2940" spans="1:11">
      <c r="A2940">
        <v>14</v>
      </c>
      <c r="B2940" t="b">
        <v>0</v>
      </c>
      <c r="C2940" t="s">
        <v>47425</v>
      </c>
      <c r="D2940">
        <v>1037022454355</v>
      </c>
      <c r="E2940">
        <v>1</v>
      </c>
      <c r="F2940">
        <v>6122699825</v>
      </c>
      <c r="G2940">
        <v>3399000</v>
      </c>
      <c r="H2940" t="s">
        <v>40297</v>
      </c>
      <c r="I2940">
        <v>13001</v>
      </c>
      <c r="J2940">
        <v>8</v>
      </c>
      <c r="K2940">
        <v>20</v>
      </c>
    </row>
    <row r="2941" spans="1:11">
      <c r="A2941">
        <v>90</v>
      </c>
      <c r="B2941" t="b">
        <v>0</v>
      </c>
      <c r="C2941" t="s">
        <v>45389</v>
      </c>
      <c r="D2941">
        <v>1037022454355</v>
      </c>
      <c r="E2941">
        <v>1</v>
      </c>
      <c r="F2941">
        <v>6132137947</v>
      </c>
      <c r="G2941">
        <v>3250000</v>
      </c>
      <c r="H2941" t="s">
        <v>40297</v>
      </c>
      <c r="I2941">
        <v>13001</v>
      </c>
      <c r="J2941">
        <v>3</v>
      </c>
      <c r="K2941">
        <v>5</v>
      </c>
    </row>
    <row r="2942" spans="1:11">
      <c r="A2942">
        <v>90</v>
      </c>
      <c r="B2942" t="b">
        <v>0</v>
      </c>
      <c r="C2942" t="s">
        <v>43011</v>
      </c>
      <c r="D2942">
        <v>1037022454355</v>
      </c>
      <c r="E2942">
        <v>1</v>
      </c>
      <c r="F2942">
        <v>6116333116</v>
      </c>
      <c r="G2942">
        <v>3900000</v>
      </c>
      <c r="H2942" t="s">
        <v>40297</v>
      </c>
      <c r="I2942">
        <v>13003</v>
      </c>
      <c r="J2942">
        <v>1</v>
      </c>
      <c r="K2942">
        <v>3</v>
      </c>
    </row>
    <row r="2943" spans="1:11">
      <c r="A2943">
        <v>90</v>
      </c>
      <c r="B2943" t="b">
        <v>0</v>
      </c>
      <c r="C2943" t="s">
        <v>43300</v>
      </c>
      <c r="D2943">
        <v>1037022454355</v>
      </c>
      <c r="E2943">
        <v>1</v>
      </c>
      <c r="F2943">
        <v>6118727481</v>
      </c>
      <c r="G2943">
        <v>3898000</v>
      </c>
      <c r="H2943" t="s">
        <v>40297</v>
      </c>
      <c r="I2943">
        <v>13003</v>
      </c>
      <c r="J2943">
        <v>1</v>
      </c>
      <c r="K2943">
        <v>7</v>
      </c>
    </row>
    <row r="2944" spans="1:11">
      <c r="A2944">
        <v>90</v>
      </c>
      <c r="B2944" t="b">
        <v>0</v>
      </c>
      <c r="C2944" t="s">
        <v>42369</v>
      </c>
      <c r="D2944">
        <v>1037022454355</v>
      </c>
      <c r="E2944">
        <v>1</v>
      </c>
      <c r="F2944">
        <v>6123274831</v>
      </c>
      <c r="G2944">
        <v>3800000</v>
      </c>
      <c r="H2944" t="s">
        <v>40297</v>
      </c>
      <c r="I2944">
        <v>13003</v>
      </c>
      <c r="J2944">
        <v>1</v>
      </c>
      <c r="K2944">
        <v>1</v>
      </c>
    </row>
    <row r="2945" spans="1:11">
      <c r="A2945">
        <v>90</v>
      </c>
      <c r="B2945" t="b">
        <v>0</v>
      </c>
      <c r="C2945" t="s">
        <v>44335</v>
      </c>
      <c r="D2945">
        <v>1037022454355</v>
      </c>
      <c r="E2945">
        <v>1</v>
      </c>
      <c r="F2945">
        <v>6128424754</v>
      </c>
      <c r="G2945">
        <v>3500000</v>
      </c>
      <c r="H2945" t="s">
        <v>40297</v>
      </c>
      <c r="I2945">
        <v>13003</v>
      </c>
      <c r="J2945">
        <v>38</v>
      </c>
      <c r="K2945">
        <v>40</v>
      </c>
    </row>
    <row r="2946" spans="1:11">
      <c r="A2946">
        <v>90</v>
      </c>
      <c r="B2946" t="b">
        <v>0</v>
      </c>
      <c r="C2946" t="s">
        <v>44937</v>
      </c>
      <c r="D2946">
        <v>1037022454355</v>
      </c>
      <c r="E2946">
        <v>1</v>
      </c>
      <c r="F2946">
        <v>6131852274</v>
      </c>
      <c r="G2946">
        <v>3498000</v>
      </c>
      <c r="H2946" t="s">
        <v>40297</v>
      </c>
      <c r="I2946">
        <v>13003</v>
      </c>
      <c r="J2946">
        <v>19</v>
      </c>
      <c r="K2946">
        <v>20</v>
      </c>
    </row>
    <row r="2947" spans="1:11">
      <c r="A2947">
        <v>90</v>
      </c>
      <c r="B2947" t="b">
        <v>0</v>
      </c>
      <c r="C2947" t="s">
        <v>45625</v>
      </c>
      <c r="D2947">
        <v>1037022454355</v>
      </c>
      <c r="E2947">
        <v>1</v>
      </c>
      <c r="F2947">
        <v>6134192260</v>
      </c>
      <c r="G2947">
        <v>3495000</v>
      </c>
      <c r="H2947" t="s">
        <v>40297</v>
      </c>
      <c r="I2947">
        <v>13003</v>
      </c>
      <c r="J2947">
        <v>10</v>
      </c>
      <c r="K2947">
        <v>10</v>
      </c>
    </row>
    <row r="2948" spans="1:11">
      <c r="A2948">
        <v>90</v>
      </c>
      <c r="B2948" t="b">
        <v>0</v>
      </c>
      <c r="C2948" t="s">
        <v>47014</v>
      </c>
      <c r="D2948">
        <v>1037022454355</v>
      </c>
      <c r="E2948">
        <v>1</v>
      </c>
      <c r="F2948">
        <v>6134129598</v>
      </c>
      <c r="G2948">
        <v>2798000</v>
      </c>
      <c r="H2948" t="s">
        <v>40297</v>
      </c>
      <c r="I2948">
        <v>13003</v>
      </c>
      <c r="J2948">
        <v>25</v>
      </c>
      <c r="K2948">
        <v>25</v>
      </c>
    </row>
    <row r="2949" spans="1:11">
      <c r="A2949">
        <v>90</v>
      </c>
      <c r="B2949" t="b">
        <v>0</v>
      </c>
      <c r="C2949" t="s">
        <v>47432</v>
      </c>
      <c r="D2949">
        <v>1037022454355</v>
      </c>
      <c r="E2949">
        <v>1</v>
      </c>
      <c r="F2949">
        <v>6113655977</v>
      </c>
      <c r="G2949">
        <v>2748000</v>
      </c>
      <c r="H2949" t="s">
        <v>40297</v>
      </c>
      <c r="I2949">
        <v>13003</v>
      </c>
      <c r="J2949">
        <v>37</v>
      </c>
      <c r="K2949">
        <v>38</v>
      </c>
    </row>
    <row r="2950" spans="1:11">
      <c r="A2950">
        <v>14</v>
      </c>
      <c r="B2950" t="b">
        <v>0</v>
      </c>
      <c r="C2950" t="s">
        <v>46051</v>
      </c>
      <c r="D2950">
        <v>1037022454355</v>
      </c>
      <c r="E2950">
        <v>1</v>
      </c>
      <c r="F2950">
        <v>6134574386</v>
      </c>
      <c r="G2950">
        <v>2499000</v>
      </c>
      <c r="H2950" t="s">
        <v>40297</v>
      </c>
      <c r="I2950">
        <v>13003</v>
      </c>
      <c r="J2950">
        <v>13</v>
      </c>
      <c r="K2950">
        <v>20</v>
      </c>
    </row>
    <row r="2951" spans="1:11">
      <c r="A2951">
        <v>90</v>
      </c>
      <c r="B2951" t="b">
        <v>0</v>
      </c>
      <c r="C2951" t="s">
        <v>45472</v>
      </c>
      <c r="D2951">
        <v>1037022454355</v>
      </c>
      <c r="E2951">
        <v>1</v>
      </c>
      <c r="F2951">
        <v>6135319010</v>
      </c>
      <c r="G2951">
        <v>2300000</v>
      </c>
      <c r="H2951" t="s">
        <v>40297</v>
      </c>
      <c r="I2951">
        <v>13003</v>
      </c>
      <c r="J2951">
        <v>7</v>
      </c>
      <c r="K2951">
        <v>10</v>
      </c>
    </row>
    <row r="2952" spans="1:11">
      <c r="A2952">
        <v>90</v>
      </c>
      <c r="B2952" t="b">
        <v>0</v>
      </c>
      <c r="C2952" t="s">
        <v>41700</v>
      </c>
      <c r="D2952">
        <v>1037022454355</v>
      </c>
      <c r="E2952">
        <v>1</v>
      </c>
      <c r="F2952">
        <v>6070512497</v>
      </c>
      <c r="G2952">
        <v>248.9</v>
      </c>
      <c r="H2952" t="s">
        <v>40297</v>
      </c>
      <c r="I2952">
        <v>13119</v>
      </c>
      <c r="J2952">
        <v>10729</v>
      </c>
      <c r="K2952">
        <v>23730</v>
      </c>
    </row>
    <row r="2953" spans="1:11">
      <c r="A2953">
        <v>90</v>
      </c>
      <c r="B2953" t="b">
        <v>0</v>
      </c>
      <c r="C2953" t="s">
        <v>45380</v>
      </c>
      <c r="D2953">
        <v>1037022454355</v>
      </c>
      <c r="E2953">
        <v>1</v>
      </c>
      <c r="F2953">
        <v>6132073222</v>
      </c>
      <c r="G2953">
        <v>200</v>
      </c>
      <c r="H2953" t="s">
        <v>40297</v>
      </c>
      <c r="I2953">
        <v>13119</v>
      </c>
      <c r="J2953">
        <v>110</v>
      </c>
      <c r="K2953">
        <v>1310</v>
      </c>
    </row>
    <row r="2954" spans="1:11">
      <c r="A2954">
        <v>90</v>
      </c>
      <c r="B2954" t="b">
        <v>0</v>
      </c>
      <c r="C2954" t="s">
        <v>42972</v>
      </c>
      <c r="D2954">
        <v>1037022454355</v>
      </c>
      <c r="E2954">
        <v>1</v>
      </c>
      <c r="F2954">
        <v>6117741835</v>
      </c>
      <c r="G2954">
        <v>41000000</v>
      </c>
      <c r="H2954" t="s">
        <v>40297</v>
      </c>
      <c r="I2954">
        <v>13166</v>
      </c>
      <c r="J2954">
        <v>3</v>
      </c>
      <c r="K2954">
        <v>5</v>
      </c>
    </row>
    <row r="2955" spans="1:11">
      <c r="A2955">
        <v>90</v>
      </c>
      <c r="B2955" t="b">
        <v>0</v>
      </c>
      <c r="C2955" t="s">
        <v>41591</v>
      </c>
      <c r="D2955">
        <v>1037022454355</v>
      </c>
      <c r="E2955">
        <v>1</v>
      </c>
      <c r="F2955">
        <v>6072575772</v>
      </c>
      <c r="G2955">
        <v>46800000</v>
      </c>
      <c r="H2955" t="s">
        <v>40297</v>
      </c>
      <c r="I2955">
        <v>13209</v>
      </c>
      <c r="J2955">
        <v>5</v>
      </c>
      <c r="K2955">
        <v>5</v>
      </c>
    </row>
    <row r="2956" spans="1:11">
      <c r="A2956">
        <v>90</v>
      </c>
      <c r="B2956" t="b">
        <v>0</v>
      </c>
      <c r="C2956" t="s">
        <v>43888</v>
      </c>
      <c r="D2956">
        <v>1037022454355</v>
      </c>
      <c r="E2956">
        <v>1</v>
      </c>
      <c r="F2956">
        <v>6071808543</v>
      </c>
      <c r="G2956">
        <v>42500000</v>
      </c>
      <c r="H2956" t="s">
        <v>40297</v>
      </c>
      <c r="I2956">
        <v>13209</v>
      </c>
      <c r="J2956">
        <v>6</v>
      </c>
      <c r="K2956">
        <v>10</v>
      </c>
    </row>
    <row r="2957" spans="1:11">
      <c r="A2957">
        <v>90</v>
      </c>
      <c r="B2957" t="b">
        <v>0</v>
      </c>
      <c r="C2957" t="s">
        <v>45127</v>
      </c>
      <c r="D2957">
        <v>1037022454355</v>
      </c>
      <c r="E2957">
        <v>1</v>
      </c>
      <c r="F2957">
        <v>6130574240</v>
      </c>
      <c r="G2957">
        <v>42490000</v>
      </c>
      <c r="H2957" t="s">
        <v>40297</v>
      </c>
      <c r="I2957">
        <v>13209</v>
      </c>
      <c r="J2957">
        <v>3</v>
      </c>
      <c r="K2957">
        <v>5</v>
      </c>
    </row>
    <row r="2958" spans="1:11">
      <c r="A2958">
        <v>90</v>
      </c>
      <c r="B2958" t="b">
        <v>0</v>
      </c>
      <c r="C2958" t="s">
        <v>42104</v>
      </c>
      <c r="D2958">
        <v>1037022454355</v>
      </c>
      <c r="E2958">
        <v>1</v>
      </c>
      <c r="F2958">
        <v>6077004148</v>
      </c>
      <c r="G2958">
        <v>26360000</v>
      </c>
      <c r="H2958" t="s">
        <v>40297</v>
      </c>
      <c r="I2958">
        <v>13216</v>
      </c>
      <c r="J2958">
        <v>3</v>
      </c>
      <c r="K2958">
        <v>3</v>
      </c>
    </row>
    <row r="2959" spans="1:11">
      <c r="A2959">
        <v>90</v>
      </c>
      <c r="B2959" t="b">
        <v>0</v>
      </c>
      <c r="C2959" t="s">
        <v>40494</v>
      </c>
      <c r="D2959">
        <v>1037022454355</v>
      </c>
      <c r="E2959">
        <v>1</v>
      </c>
      <c r="F2959">
        <v>6071289433</v>
      </c>
      <c r="G2959">
        <v>25930000</v>
      </c>
      <c r="H2959" t="s">
        <v>40297</v>
      </c>
      <c r="I2959">
        <v>13216</v>
      </c>
      <c r="J2959">
        <v>2</v>
      </c>
      <c r="K2959">
        <v>20</v>
      </c>
    </row>
    <row r="2960" spans="1:11">
      <c r="A2960">
        <v>90</v>
      </c>
      <c r="B2960" t="b">
        <v>0</v>
      </c>
      <c r="C2960" t="s">
        <v>46659</v>
      </c>
      <c r="D2960">
        <v>1037022454355</v>
      </c>
      <c r="E2960">
        <v>1</v>
      </c>
      <c r="F2960">
        <v>6134746163</v>
      </c>
      <c r="G2960">
        <v>25920000</v>
      </c>
      <c r="H2960" t="s">
        <v>40297</v>
      </c>
      <c r="I2960">
        <v>13216</v>
      </c>
      <c r="J2960">
        <v>2</v>
      </c>
      <c r="K2960">
        <v>5</v>
      </c>
    </row>
    <row r="2961" spans="1:11">
      <c r="A2961">
        <v>90</v>
      </c>
      <c r="B2961" t="b">
        <v>0</v>
      </c>
      <c r="C2961" t="s">
        <v>42733</v>
      </c>
      <c r="D2961">
        <v>1037022454355</v>
      </c>
      <c r="E2961">
        <v>1</v>
      </c>
      <c r="F2961">
        <v>6117739923</v>
      </c>
      <c r="G2961">
        <v>40000000</v>
      </c>
      <c r="H2961" t="s">
        <v>40297</v>
      </c>
      <c r="I2961">
        <v>13217</v>
      </c>
      <c r="J2961">
        <v>2</v>
      </c>
      <c r="K2961">
        <v>3</v>
      </c>
    </row>
    <row r="2962" spans="1:11">
      <c r="A2962">
        <v>90</v>
      </c>
      <c r="B2962" t="b">
        <v>0</v>
      </c>
      <c r="C2962" t="s">
        <v>41160</v>
      </c>
      <c r="D2962">
        <v>1037022454355</v>
      </c>
      <c r="E2962">
        <v>1</v>
      </c>
      <c r="F2962">
        <v>6106836730</v>
      </c>
      <c r="G2962">
        <v>25000000</v>
      </c>
      <c r="H2962" t="s">
        <v>40297</v>
      </c>
      <c r="I2962">
        <v>13218</v>
      </c>
      <c r="J2962">
        <v>3</v>
      </c>
      <c r="K2962">
        <v>5</v>
      </c>
    </row>
    <row r="2963" spans="1:11">
      <c r="A2963">
        <v>90</v>
      </c>
      <c r="B2963" t="b">
        <v>0</v>
      </c>
      <c r="C2963" t="s">
        <v>42534</v>
      </c>
      <c r="D2963">
        <v>1037022454355</v>
      </c>
      <c r="E2963">
        <v>1</v>
      </c>
      <c r="F2963">
        <v>6106826646</v>
      </c>
      <c r="G2963">
        <v>28000000</v>
      </c>
      <c r="H2963" t="s">
        <v>40297</v>
      </c>
      <c r="I2963">
        <v>13219</v>
      </c>
      <c r="J2963">
        <v>4</v>
      </c>
      <c r="K2963">
        <v>5</v>
      </c>
    </row>
    <row r="2964" spans="1:11">
      <c r="A2964">
        <v>90</v>
      </c>
      <c r="B2964" t="b">
        <v>0</v>
      </c>
      <c r="C2964" t="s">
        <v>43800</v>
      </c>
      <c r="D2964">
        <v>1037022454355</v>
      </c>
      <c r="E2964">
        <v>1</v>
      </c>
      <c r="F2964">
        <v>6106836826</v>
      </c>
      <c r="G2964">
        <v>26500000</v>
      </c>
      <c r="H2964" t="s">
        <v>40297</v>
      </c>
      <c r="I2964">
        <v>13221</v>
      </c>
      <c r="J2964">
        <v>1</v>
      </c>
      <c r="K2964">
        <v>5</v>
      </c>
    </row>
    <row r="2965" spans="1:11">
      <c r="A2965">
        <v>90</v>
      </c>
      <c r="B2965" t="b">
        <v>0</v>
      </c>
      <c r="C2965" t="s">
        <v>42965</v>
      </c>
      <c r="D2965">
        <v>1037022454355</v>
      </c>
      <c r="E2965">
        <v>1</v>
      </c>
      <c r="F2965">
        <v>6106830045</v>
      </c>
      <c r="G2965">
        <v>26000000</v>
      </c>
      <c r="H2965" t="s">
        <v>40297</v>
      </c>
      <c r="I2965">
        <v>13222</v>
      </c>
      <c r="J2965">
        <v>3</v>
      </c>
      <c r="K2965">
        <v>5</v>
      </c>
    </row>
    <row r="2966" spans="1:11">
      <c r="A2966">
        <v>90</v>
      </c>
      <c r="B2966" t="b">
        <v>0</v>
      </c>
      <c r="C2966" t="s">
        <v>43907</v>
      </c>
      <c r="D2966">
        <v>1037022454355</v>
      </c>
      <c r="E2966">
        <v>1</v>
      </c>
      <c r="F2966">
        <v>6106837740</v>
      </c>
      <c r="G2966">
        <v>28500000</v>
      </c>
      <c r="H2966" t="s">
        <v>40297</v>
      </c>
      <c r="I2966">
        <v>13226</v>
      </c>
      <c r="J2966">
        <v>4</v>
      </c>
      <c r="K2966">
        <v>5</v>
      </c>
    </row>
    <row r="2967" spans="1:11">
      <c r="A2967">
        <v>90</v>
      </c>
      <c r="B2967" t="b">
        <v>0</v>
      </c>
      <c r="C2967" t="s">
        <v>43929</v>
      </c>
      <c r="D2967">
        <v>1037022454355</v>
      </c>
      <c r="E2967">
        <v>1</v>
      </c>
      <c r="F2967">
        <v>6106837911</v>
      </c>
      <c r="G2967">
        <v>28500000</v>
      </c>
      <c r="H2967" t="s">
        <v>40297</v>
      </c>
      <c r="I2967">
        <v>13229</v>
      </c>
      <c r="J2967">
        <v>4</v>
      </c>
      <c r="K2967">
        <v>5</v>
      </c>
    </row>
    <row r="2968" spans="1:11">
      <c r="A2968">
        <v>90</v>
      </c>
      <c r="B2968" t="b">
        <v>0</v>
      </c>
      <c r="C2968" t="s">
        <v>43944</v>
      </c>
      <c r="D2968">
        <v>1037022454355</v>
      </c>
      <c r="E2968">
        <v>1</v>
      </c>
      <c r="F2968">
        <v>6106838115</v>
      </c>
      <c r="G2968">
        <v>28500000</v>
      </c>
      <c r="H2968" t="s">
        <v>40297</v>
      </c>
      <c r="I2968">
        <v>13230</v>
      </c>
      <c r="J2968">
        <v>3</v>
      </c>
      <c r="K2968">
        <v>3</v>
      </c>
    </row>
    <row r="2969" spans="1:11">
      <c r="A2969">
        <v>90</v>
      </c>
      <c r="B2969" t="b">
        <v>0</v>
      </c>
      <c r="C2969" t="s">
        <v>43006</v>
      </c>
      <c r="D2969">
        <v>1037022454355</v>
      </c>
      <c r="E2969">
        <v>1</v>
      </c>
      <c r="F2969">
        <v>6117742102</v>
      </c>
      <c r="G2969">
        <v>40010000</v>
      </c>
      <c r="H2969" t="s">
        <v>40297</v>
      </c>
      <c r="I2969">
        <v>13231</v>
      </c>
      <c r="J2969">
        <v>3</v>
      </c>
      <c r="K2969">
        <v>4</v>
      </c>
    </row>
    <row r="2970" spans="1:11">
      <c r="A2970">
        <v>90</v>
      </c>
      <c r="B2970" t="b">
        <v>0</v>
      </c>
      <c r="C2970" t="s">
        <v>43923</v>
      </c>
      <c r="D2970">
        <v>1037022454355</v>
      </c>
      <c r="E2970">
        <v>1</v>
      </c>
      <c r="F2970">
        <v>6121681783</v>
      </c>
      <c r="G2970">
        <v>50000000</v>
      </c>
      <c r="H2970" t="s">
        <v>40297</v>
      </c>
      <c r="I2970">
        <v>13233</v>
      </c>
      <c r="J2970">
        <v>1</v>
      </c>
      <c r="K2970">
        <v>1</v>
      </c>
    </row>
    <row r="2971" spans="1:11">
      <c r="A2971">
        <v>90</v>
      </c>
      <c r="B2971" t="b">
        <v>0</v>
      </c>
      <c r="C2971" t="s">
        <v>43895</v>
      </c>
      <c r="D2971">
        <v>1037022454355</v>
      </c>
      <c r="E2971">
        <v>1</v>
      </c>
      <c r="F2971">
        <v>6106837614</v>
      </c>
      <c r="G2971">
        <v>28500000</v>
      </c>
      <c r="H2971" t="s">
        <v>40297</v>
      </c>
      <c r="I2971">
        <v>13233</v>
      </c>
      <c r="J2971">
        <v>3</v>
      </c>
      <c r="K2971">
        <v>3</v>
      </c>
    </row>
    <row r="2972" spans="1:11">
      <c r="A2972">
        <v>90</v>
      </c>
      <c r="B2972" t="b">
        <v>0</v>
      </c>
      <c r="C2972" t="s">
        <v>47084</v>
      </c>
      <c r="D2972">
        <v>1037022454355</v>
      </c>
      <c r="E2972">
        <v>1</v>
      </c>
      <c r="F2972">
        <v>6121678836</v>
      </c>
      <c r="G2972">
        <v>90000000</v>
      </c>
      <c r="H2972" t="s">
        <v>40297</v>
      </c>
      <c r="I2972">
        <v>13240</v>
      </c>
      <c r="J2972">
        <v>3</v>
      </c>
      <c r="K2972">
        <v>3</v>
      </c>
    </row>
    <row r="2973" spans="1:11">
      <c r="A2973">
        <v>90</v>
      </c>
      <c r="B2973" t="b">
        <v>0</v>
      </c>
      <c r="C2973" t="s">
        <v>43005</v>
      </c>
      <c r="D2973">
        <v>1037022454355</v>
      </c>
      <c r="E2973">
        <v>1</v>
      </c>
      <c r="F2973">
        <v>6106830334</v>
      </c>
      <c r="G2973">
        <v>26000000</v>
      </c>
      <c r="H2973" t="s">
        <v>40297</v>
      </c>
      <c r="I2973">
        <v>13243</v>
      </c>
      <c r="J2973">
        <v>3</v>
      </c>
      <c r="K2973">
        <v>5</v>
      </c>
    </row>
    <row r="2974" spans="1:11">
      <c r="A2974">
        <v>90</v>
      </c>
      <c r="B2974" t="b">
        <v>0</v>
      </c>
      <c r="C2974" t="s">
        <v>41548</v>
      </c>
      <c r="D2974">
        <v>1037022454355</v>
      </c>
      <c r="E2974">
        <v>1</v>
      </c>
      <c r="F2974">
        <v>6106837236</v>
      </c>
      <c r="G2974">
        <v>28500000</v>
      </c>
      <c r="H2974" t="s">
        <v>40297</v>
      </c>
      <c r="I2974">
        <v>13245</v>
      </c>
      <c r="J2974">
        <v>2</v>
      </c>
      <c r="K2974">
        <v>5</v>
      </c>
    </row>
    <row r="2975" spans="1:11">
      <c r="A2975">
        <v>90</v>
      </c>
      <c r="B2975" t="b">
        <v>0</v>
      </c>
      <c r="C2975" t="s">
        <v>40729</v>
      </c>
      <c r="D2975">
        <v>1037022454355</v>
      </c>
      <c r="E2975">
        <v>1</v>
      </c>
      <c r="F2975">
        <v>6112611750</v>
      </c>
      <c r="G2975">
        <v>27960000</v>
      </c>
      <c r="H2975" t="s">
        <v>40297</v>
      </c>
      <c r="I2975">
        <v>13245</v>
      </c>
      <c r="J2975">
        <v>11</v>
      </c>
      <c r="K2975">
        <v>15</v>
      </c>
    </row>
    <row r="2976" spans="1:11">
      <c r="A2976">
        <v>90</v>
      </c>
      <c r="B2976" t="b">
        <v>0</v>
      </c>
      <c r="C2976" t="s">
        <v>43142</v>
      </c>
      <c r="D2976">
        <v>1037022454355</v>
      </c>
      <c r="E2976">
        <v>1</v>
      </c>
      <c r="F2976">
        <v>6106831518</v>
      </c>
      <c r="G2976">
        <v>22500000</v>
      </c>
      <c r="H2976" t="s">
        <v>40297</v>
      </c>
      <c r="I2976">
        <v>13246</v>
      </c>
      <c r="J2976">
        <v>4</v>
      </c>
      <c r="K2976">
        <v>5</v>
      </c>
    </row>
    <row r="2977" spans="1:11">
      <c r="A2977">
        <v>90</v>
      </c>
      <c r="B2977" t="b">
        <v>0</v>
      </c>
      <c r="C2977" t="s">
        <v>43822</v>
      </c>
      <c r="D2977">
        <v>1037022454355</v>
      </c>
      <c r="E2977">
        <v>1</v>
      </c>
      <c r="F2977">
        <v>6106836980</v>
      </c>
      <c r="G2977">
        <v>26500000</v>
      </c>
      <c r="H2977" t="s">
        <v>40297</v>
      </c>
      <c r="I2977">
        <v>13247</v>
      </c>
      <c r="J2977">
        <v>5</v>
      </c>
      <c r="K2977">
        <v>5</v>
      </c>
    </row>
    <row r="2978" spans="1:11">
      <c r="A2978">
        <v>90</v>
      </c>
      <c r="B2978" t="b">
        <v>0</v>
      </c>
      <c r="C2978" t="s">
        <v>43829</v>
      </c>
      <c r="D2978">
        <v>1037022454355</v>
      </c>
      <c r="E2978">
        <v>1</v>
      </c>
      <c r="F2978">
        <v>6106837048</v>
      </c>
      <c r="G2978">
        <v>26500000</v>
      </c>
      <c r="H2978" t="s">
        <v>40297</v>
      </c>
      <c r="I2978">
        <v>13248</v>
      </c>
      <c r="J2978">
        <v>3</v>
      </c>
      <c r="K2978">
        <v>5</v>
      </c>
    </row>
    <row r="2979" spans="1:11">
      <c r="A2979">
        <v>90</v>
      </c>
      <c r="B2979" t="b">
        <v>0</v>
      </c>
      <c r="C2979" t="s">
        <v>41763</v>
      </c>
      <c r="D2979">
        <v>1037022454355</v>
      </c>
      <c r="E2979">
        <v>1</v>
      </c>
      <c r="F2979">
        <v>6117741933</v>
      </c>
      <c r="G2979">
        <v>41000000</v>
      </c>
      <c r="H2979" t="s">
        <v>40297</v>
      </c>
      <c r="I2979">
        <v>13249</v>
      </c>
      <c r="J2979">
        <v>2</v>
      </c>
      <c r="K2979">
        <v>5</v>
      </c>
    </row>
    <row r="2980" spans="1:11">
      <c r="A2980">
        <v>90</v>
      </c>
      <c r="B2980" t="b">
        <v>0</v>
      </c>
      <c r="C2980" t="s">
        <v>42156</v>
      </c>
      <c r="D2980">
        <v>1037022454355</v>
      </c>
      <c r="E2980">
        <v>1</v>
      </c>
      <c r="F2980">
        <v>6077004554</v>
      </c>
      <c r="G2980">
        <v>29990000</v>
      </c>
      <c r="H2980" t="s">
        <v>40297</v>
      </c>
      <c r="I2980">
        <v>13254</v>
      </c>
      <c r="J2980">
        <v>1</v>
      </c>
      <c r="K2980">
        <v>1</v>
      </c>
    </row>
    <row r="2981" spans="1:11">
      <c r="A2981">
        <v>90</v>
      </c>
      <c r="B2981" t="b">
        <v>0</v>
      </c>
      <c r="C2981" t="s">
        <v>43401</v>
      </c>
      <c r="D2981">
        <v>1037022454355</v>
      </c>
      <c r="E2981">
        <v>1</v>
      </c>
      <c r="F2981">
        <v>6121677418</v>
      </c>
      <c r="G2981">
        <v>50000000</v>
      </c>
      <c r="H2981" t="s">
        <v>40297</v>
      </c>
      <c r="I2981">
        <v>13256</v>
      </c>
      <c r="J2981">
        <v>2</v>
      </c>
      <c r="K2981">
        <v>3</v>
      </c>
    </row>
    <row r="2982" spans="1:11">
      <c r="A2982">
        <v>90</v>
      </c>
      <c r="B2982" t="b">
        <v>0</v>
      </c>
      <c r="C2982" t="s">
        <v>43452</v>
      </c>
      <c r="D2982">
        <v>1037022454355</v>
      </c>
      <c r="E2982">
        <v>1</v>
      </c>
      <c r="F2982">
        <v>6121677773</v>
      </c>
      <c r="G2982">
        <v>80000000</v>
      </c>
      <c r="H2982" t="s">
        <v>40297</v>
      </c>
      <c r="I2982">
        <v>13257</v>
      </c>
      <c r="J2982">
        <v>1</v>
      </c>
      <c r="K2982">
        <v>1</v>
      </c>
    </row>
    <row r="2983" spans="1:11">
      <c r="A2983">
        <v>90</v>
      </c>
      <c r="B2983" t="b">
        <v>0</v>
      </c>
      <c r="C2983" t="s">
        <v>40837</v>
      </c>
      <c r="D2983">
        <v>1037022454355</v>
      </c>
      <c r="E2983">
        <v>1</v>
      </c>
      <c r="F2983">
        <v>6108516426</v>
      </c>
      <c r="G2983">
        <v>12000000</v>
      </c>
      <c r="H2983" t="s">
        <v>40297</v>
      </c>
      <c r="I2983">
        <v>13258</v>
      </c>
      <c r="J2983">
        <v>42</v>
      </c>
      <c r="K2983">
        <v>46</v>
      </c>
    </row>
    <row r="2984" spans="1:11">
      <c r="A2984">
        <v>90</v>
      </c>
      <c r="B2984" t="b">
        <v>0</v>
      </c>
      <c r="C2984" t="s">
        <v>43527</v>
      </c>
      <c r="D2984">
        <v>1037022454355</v>
      </c>
      <c r="E2984">
        <v>1</v>
      </c>
      <c r="F2984">
        <v>6121678455</v>
      </c>
      <c r="G2984">
        <v>12000000</v>
      </c>
      <c r="H2984" t="s">
        <v>40297</v>
      </c>
      <c r="I2984">
        <v>13258</v>
      </c>
      <c r="J2984">
        <v>3</v>
      </c>
      <c r="K2984">
        <v>3</v>
      </c>
    </row>
    <row r="2985" spans="1:11">
      <c r="A2985">
        <v>90</v>
      </c>
      <c r="B2985" t="b">
        <v>0</v>
      </c>
      <c r="C2985" t="s">
        <v>45720</v>
      </c>
      <c r="D2985">
        <v>1037022454355</v>
      </c>
      <c r="E2985">
        <v>1</v>
      </c>
      <c r="F2985">
        <v>6132078981</v>
      </c>
      <c r="G2985">
        <v>23000000</v>
      </c>
      <c r="H2985" t="s">
        <v>40297</v>
      </c>
      <c r="I2985">
        <v>13259</v>
      </c>
      <c r="J2985">
        <v>2</v>
      </c>
      <c r="K2985">
        <v>6</v>
      </c>
    </row>
    <row r="2986" spans="1:11">
      <c r="A2986">
        <v>90</v>
      </c>
      <c r="B2986" t="b">
        <v>0</v>
      </c>
      <c r="C2986" t="s">
        <v>43514</v>
      </c>
      <c r="D2986">
        <v>1037022454355</v>
      </c>
      <c r="E2986">
        <v>1</v>
      </c>
      <c r="F2986">
        <v>6105392665</v>
      </c>
      <c r="G2986">
        <v>29990000</v>
      </c>
      <c r="H2986" t="s">
        <v>40297</v>
      </c>
      <c r="I2986">
        <v>13260</v>
      </c>
      <c r="J2986">
        <v>1</v>
      </c>
      <c r="K2986">
        <v>5</v>
      </c>
    </row>
    <row r="2987" spans="1:11">
      <c r="A2987">
        <v>90</v>
      </c>
      <c r="B2987" t="b">
        <v>0</v>
      </c>
      <c r="C2987" t="s">
        <v>40793</v>
      </c>
      <c r="D2987">
        <v>1037022454355</v>
      </c>
      <c r="E2987">
        <v>1</v>
      </c>
      <c r="F2987">
        <v>6112612109</v>
      </c>
      <c r="G2987">
        <v>25120000</v>
      </c>
      <c r="H2987" t="s">
        <v>40297</v>
      </c>
      <c r="I2987">
        <v>13261</v>
      </c>
      <c r="J2987">
        <v>9</v>
      </c>
      <c r="K2987">
        <v>25</v>
      </c>
    </row>
    <row r="2988" spans="1:11">
      <c r="A2988">
        <v>90</v>
      </c>
      <c r="B2988" t="b">
        <v>0</v>
      </c>
      <c r="C2988" t="s">
        <v>46579</v>
      </c>
      <c r="D2988">
        <v>1037022454355</v>
      </c>
      <c r="E2988">
        <v>1</v>
      </c>
      <c r="F2988">
        <v>6134745152</v>
      </c>
      <c r="G2988">
        <v>25110000</v>
      </c>
      <c r="H2988" t="s">
        <v>40297</v>
      </c>
      <c r="I2988">
        <v>13261</v>
      </c>
      <c r="J2988">
        <v>1</v>
      </c>
      <c r="K2988">
        <v>5</v>
      </c>
    </row>
    <row r="2989" spans="1:11">
      <c r="A2989">
        <v>90</v>
      </c>
      <c r="B2989" t="b">
        <v>0</v>
      </c>
      <c r="C2989" t="s">
        <v>46109</v>
      </c>
      <c r="D2989">
        <v>1037022454355</v>
      </c>
      <c r="E2989">
        <v>1</v>
      </c>
      <c r="F2989">
        <v>6093910019</v>
      </c>
      <c r="G2989">
        <v>2400000</v>
      </c>
      <c r="H2989" t="s">
        <v>40297</v>
      </c>
      <c r="I2989">
        <v>13263</v>
      </c>
      <c r="J2989">
        <v>1</v>
      </c>
      <c r="K2989">
        <v>14</v>
      </c>
    </row>
    <row r="2990" spans="1:11">
      <c r="A2990">
        <v>90</v>
      </c>
      <c r="B2990" t="b">
        <v>0</v>
      </c>
      <c r="C2990" t="s">
        <v>40920</v>
      </c>
      <c r="D2990">
        <v>1037022454355</v>
      </c>
      <c r="E2990">
        <v>1</v>
      </c>
      <c r="F2990">
        <v>6119690958</v>
      </c>
      <c r="G2990">
        <v>80000</v>
      </c>
      <c r="H2990" t="s">
        <v>40297</v>
      </c>
      <c r="I2990">
        <v>13320</v>
      </c>
      <c r="J2990">
        <v>6</v>
      </c>
      <c r="K2990">
        <v>6</v>
      </c>
    </row>
    <row r="2991" spans="1:11">
      <c r="A2991">
        <v>90</v>
      </c>
      <c r="B2991" t="b">
        <v>0</v>
      </c>
      <c r="C2991" t="s">
        <v>44558</v>
      </c>
      <c r="D2991">
        <v>1037022454355</v>
      </c>
      <c r="E2991">
        <v>1</v>
      </c>
      <c r="F2991">
        <v>6127207459</v>
      </c>
      <c r="G2991">
        <v>6000000</v>
      </c>
      <c r="H2991" t="s">
        <v>40297</v>
      </c>
      <c r="I2991">
        <v>13820</v>
      </c>
      <c r="J2991">
        <v>1</v>
      </c>
      <c r="K2991">
        <v>1</v>
      </c>
    </row>
    <row r="2992" spans="1:11">
      <c r="A2992">
        <v>90</v>
      </c>
      <c r="B2992" t="b">
        <v>0</v>
      </c>
      <c r="C2992" t="s">
        <v>40744</v>
      </c>
      <c r="D2992">
        <v>1037022454355</v>
      </c>
      <c r="E2992">
        <v>1</v>
      </c>
      <c r="F2992">
        <v>6071586286</v>
      </c>
      <c r="G2992">
        <v>20000000</v>
      </c>
      <c r="H2992" t="s">
        <v>40297</v>
      </c>
      <c r="I2992">
        <v>13874</v>
      </c>
      <c r="J2992">
        <v>4</v>
      </c>
      <c r="K2992">
        <v>4</v>
      </c>
    </row>
    <row r="2993" spans="1:11">
      <c r="A2993">
        <v>90</v>
      </c>
      <c r="B2993" t="b">
        <v>0</v>
      </c>
      <c r="C2993" t="s">
        <v>43101</v>
      </c>
      <c r="D2993">
        <v>1037022454355</v>
      </c>
      <c r="E2993">
        <v>1</v>
      </c>
      <c r="F2993">
        <v>6115711262</v>
      </c>
      <c r="G2993">
        <v>45400000</v>
      </c>
      <c r="H2993" t="s">
        <v>40297</v>
      </c>
      <c r="I2993">
        <v>13923</v>
      </c>
      <c r="J2993">
        <v>5</v>
      </c>
      <c r="K2993">
        <v>9</v>
      </c>
    </row>
    <row r="2994" spans="1:11">
      <c r="A2994">
        <v>90</v>
      </c>
      <c r="B2994" t="b">
        <v>0</v>
      </c>
      <c r="C2994" t="s">
        <v>43065</v>
      </c>
      <c r="D2994">
        <v>1037022454355</v>
      </c>
      <c r="E2994">
        <v>1</v>
      </c>
      <c r="F2994">
        <v>6104307612</v>
      </c>
      <c r="G2994">
        <v>10000000</v>
      </c>
      <c r="H2994" t="s">
        <v>40297</v>
      </c>
      <c r="I2994">
        <v>13931</v>
      </c>
      <c r="J2994">
        <v>1</v>
      </c>
      <c r="K2994">
        <v>1</v>
      </c>
    </row>
    <row r="2995" spans="1:11">
      <c r="A2995">
        <v>90</v>
      </c>
      <c r="B2995" t="b">
        <v>0</v>
      </c>
      <c r="C2995" t="s">
        <v>43730</v>
      </c>
      <c r="D2995">
        <v>1037022454355</v>
      </c>
      <c r="E2995">
        <v>1</v>
      </c>
      <c r="F2995">
        <v>6114864336</v>
      </c>
      <c r="G2995">
        <v>117300000</v>
      </c>
      <c r="H2995" t="s">
        <v>40297</v>
      </c>
      <c r="I2995">
        <v>13939</v>
      </c>
      <c r="J2995">
        <v>2</v>
      </c>
      <c r="K2995">
        <v>2</v>
      </c>
    </row>
    <row r="2996" spans="1:11">
      <c r="A2996">
        <v>90</v>
      </c>
      <c r="B2996" t="b">
        <v>0</v>
      </c>
      <c r="C2996" t="s">
        <v>40815</v>
      </c>
      <c r="D2996">
        <v>1037022454355</v>
      </c>
      <c r="E2996">
        <v>1</v>
      </c>
      <c r="F2996">
        <v>6117180057</v>
      </c>
      <c r="G2996">
        <v>130000000</v>
      </c>
      <c r="H2996" t="s">
        <v>40297</v>
      </c>
      <c r="I2996">
        <v>13941</v>
      </c>
      <c r="J2996">
        <v>1</v>
      </c>
      <c r="K2996">
        <v>1</v>
      </c>
    </row>
    <row r="2997" spans="1:11">
      <c r="A2997">
        <v>90</v>
      </c>
      <c r="B2997" t="b">
        <v>0</v>
      </c>
      <c r="C2997" t="s">
        <v>44615</v>
      </c>
      <c r="D2997">
        <v>1037022454355</v>
      </c>
      <c r="E2997">
        <v>1</v>
      </c>
      <c r="F2997">
        <v>6126043524</v>
      </c>
      <c r="G2997">
        <v>100800000</v>
      </c>
      <c r="H2997" t="s">
        <v>40297</v>
      </c>
      <c r="I2997">
        <v>13945</v>
      </c>
      <c r="J2997">
        <v>8</v>
      </c>
      <c r="K2997">
        <v>8</v>
      </c>
    </row>
    <row r="2998" spans="1:11">
      <c r="A2998">
        <v>90</v>
      </c>
      <c r="B2998" t="b">
        <v>0</v>
      </c>
      <c r="C2998" t="s">
        <v>43566</v>
      </c>
      <c r="D2998">
        <v>1037022454355</v>
      </c>
      <c r="E2998">
        <v>1</v>
      </c>
      <c r="F2998">
        <v>6074066862</v>
      </c>
      <c r="G2998">
        <v>54600000</v>
      </c>
      <c r="H2998" t="s">
        <v>40297</v>
      </c>
      <c r="I2998">
        <v>13947</v>
      </c>
      <c r="J2998">
        <v>2</v>
      </c>
      <c r="K2998">
        <v>10</v>
      </c>
    </row>
    <row r="2999" spans="1:11">
      <c r="A2999">
        <v>90</v>
      </c>
      <c r="B2999" t="b">
        <v>0</v>
      </c>
      <c r="C2999" t="s">
        <v>41922</v>
      </c>
      <c r="D2999">
        <v>1037022454355</v>
      </c>
      <c r="E2999">
        <v>1</v>
      </c>
      <c r="F2999">
        <v>6073856893</v>
      </c>
      <c r="G2999">
        <v>35160000</v>
      </c>
      <c r="H2999" t="s">
        <v>40297</v>
      </c>
      <c r="I2999">
        <v>13948</v>
      </c>
      <c r="J2999">
        <v>4</v>
      </c>
      <c r="K2999">
        <v>12</v>
      </c>
    </row>
    <row r="3000" spans="1:11">
      <c r="A3000">
        <v>30</v>
      </c>
      <c r="B3000" t="b">
        <v>0</v>
      </c>
      <c r="C3000" t="s">
        <v>44930</v>
      </c>
      <c r="D3000">
        <v>1037022454355</v>
      </c>
      <c r="E3000">
        <v>1</v>
      </c>
      <c r="F3000">
        <v>6129367763</v>
      </c>
      <c r="G3000">
        <v>29000000</v>
      </c>
      <c r="H3000" t="s">
        <v>40297</v>
      </c>
      <c r="I3000">
        <v>13949</v>
      </c>
      <c r="J3000">
        <v>1</v>
      </c>
      <c r="K3000">
        <v>1</v>
      </c>
    </row>
    <row r="3001" spans="1:11">
      <c r="A3001">
        <v>14</v>
      </c>
      <c r="B3001" t="b">
        <v>0</v>
      </c>
      <c r="C3001" t="s">
        <v>44981</v>
      </c>
      <c r="D3001">
        <v>1037022454355</v>
      </c>
      <c r="E3001">
        <v>1</v>
      </c>
      <c r="F3001">
        <v>6129561165</v>
      </c>
      <c r="G3001">
        <v>135200000</v>
      </c>
      <c r="H3001" t="s">
        <v>40297</v>
      </c>
      <c r="I3001">
        <v>13957</v>
      </c>
      <c r="J3001">
        <v>2</v>
      </c>
      <c r="K3001">
        <v>2</v>
      </c>
    </row>
    <row r="3002" spans="1:11">
      <c r="A3002">
        <v>90</v>
      </c>
      <c r="B3002" t="b">
        <v>0</v>
      </c>
      <c r="C3002" t="s">
        <v>47281</v>
      </c>
      <c r="D3002">
        <v>1037022454355</v>
      </c>
      <c r="E3002">
        <v>1</v>
      </c>
      <c r="F3002">
        <v>6111147740</v>
      </c>
      <c r="G3002">
        <v>25000000</v>
      </c>
      <c r="H3002" t="s">
        <v>40297</v>
      </c>
      <c r="I3002">
        <v>13963</v>
      </c>
      <c r="J3002">
        <v>4</v>
      </c>
      <c r="K3002">
        <v>4</v>
      </c>
    </row>
    <row r="3003" spans="1:11">
      <c r="A3003">
        <v>90</v>
      </c>
      <c r="B3003" t="b">
        <v>0</v>
      </c>
      <c r="C3003" t="s">
        <v>47396</v>
      </c>
      <c r="D3003">
        <v>1037022454355</v>
      </c>
      <c r="E3003">
        <v>1</v>
      </c>
      <c r="F3003">
        <v>6137838296</v>
      </c>
      <c r="G3003">
        <v>5000000</v>
      </c>
      <c r="H3003" t="s">
        <v>40297</v>
      </c>
      <c r="I3003">
        <v>13966</v>
      </c>
      <c r="J3003">
        <v>1</v>
      </c>
      <c r="K3003">
        <v>1</v>
      </c>
    </row>
    <row r="3004" spans="1:11">
      <c r="A3004">
        <v>90</v>
      </c>
      <c r="B3004" t="b">
        <v>0</v>
      </c>
      <c r="C3004" t="s">
        <v>46313</v>
      </c>
      <c r="D3004">
        <v>1037022454355</v>
      </c>
      <c r="E3004">
        <v>1</v>
      </c>
      <c r="F3004">
        <v>6134807158</v>
      </c>
      <c r="G3004">
        <v>4990000</v>
      </c>
      <c r="H3004" t="s">
        <v>40297</v>
      </c>
      <c r="I3004">
        <v>13967</v>
      </c>
      <c r="J3004">
        <v>2</v>
      </c>
      <c r="K3004">
        <v>2</v>
      </c>
    </row>
    <row r="3005" spans="1:11">
      <c r="A3005">
        <v>90</v>
      </c>
      <c r="B3005" t="b">
        <v>0</v>
      </c>
      <c r="C3005" t="s">
        <v>41185</v>
      </c>
      <c r="D3005">
        <v>1037022454355</v>
      </c>
      <c r="E3005">
        <v>1</v>
      </c>
      <c r="F3005">
        <v>6071589541</v>
      </c>
      <c r="G3005">
        <v>2590000</v>
      </c>
      <c r="H3005" t="s">
        <v>40297</v>
      </c>
      <c r="I3005">
        <v>13970</v>
      </c>
      <c r="J3005">
        <v>11</v>
      </c>
      <c r="K3005">
        <v>17</v>
      </c>
    </row>
    <row r="3006" spans="1:11">
      <c r="A3006">
        <v>90</v>
      </c>
      <c r="B3006" t="b">
        <v>0</v>
      </c>
      <c r="C3006" t="s">
        <v>41164</v>
      </c>
      <c r="D3006">
        <v>1037022454355</v>
      </c>
      <c r="E3006">
        <v>1</v>
      </c>
      <c r="F3006">
        <v>6071589389</v>
      </c>
      <c r="G3006">
        <v>3790000</v>
      </c>
      <c r="H3006" t="s">
        <v>40297</v>
      </c>
      <c r="I3006">
        <v>13974</v>
      </c>
      <c r="J3006">
        <v>11</v>
      </c>
      <c r="K3006">
        <v>11</v>
      </c>
    </row>
    <row r="3007" spans="1:11">
      <c r="A3007">
        <v>90</v>
      </c>
      <c r="B3007" t="b">
        <v>0</v>
      </c>
      <c r="C3007" t="s">
        <v>41022</v>
      </c>
      <c r="D3007">
        <v>1037022454355</v>
      </c>
      <c r="E3007">
        <v>1</v>
      </c>
      <c r="F3007">
        <v>6081877453</v>
      </c>
      <c r="G3007">
        <v>3000000</v>
      </c>
      <c r="H3007" t="s">
        <v>40297</v>
      </c>
      <c r="I3007">
        <v>13974</v>
      </c>
      <c r="J3007">
        <v>62</v>
      </c>
      <c r="K3007">
        <v>82</v>
      </c>
    </row>
    <row r="3008" spans="1:11">
      <c r="A3008">
        <v>90</v>
      </c>
      <c r="B3008" t="b">
        <v>0</v>
      </c>
      <c r="C3008" t="s">
        <v>40720</v>
      </c>
      <c r="D3008">
        <v>1037022454355</v>
      </c>
      <c r="E3008">
        <v>1</v>
      </c>
      <c r="F3008">
        <v>6077484384</v>
      </c>
      <c r="G3008">
        <v>7000000</v>
      </c>
      <c r="H3008" t="s">
        <v>40297</v>
      </c>
      <c r="I3008">
        <v>13976</v>
      </c>
      <c r="J3008">
        <v>5</v>
      </c>
      <c r="K3008">
        <v>10</v>
      </c>
    </row>
    <row r="3009" spans="1:11">
      <c r="A3009">
        <v>90</v>
      </c>
      <c r="B3009" t="b">
        <v>0</v>
      </c>
      <c r="C3009" t="s">
        <v>45007</v>
      </c>
      <c r="D3009">
        <v>1037022454355</v>
      </c>
      <c r="E3009">
        <v>1</v>
      </c>
      <c r="F3009">
        <v>6067663652</v>
      </c>
      <c r="G3009">
        <v>6000000</v>
      </c>
      <c r="H3009" t="s">
        <v>40297</v>
      </c>
      <c r="I3009">
        <v>13976</v>
      </c>
      <c r="J3009">
        <v>2</v>
      </c>
      <c r="K3009">
        <v>3</v>
      </c>
    </row>
    <row r="3010" spans="1:11">
      <c r="A3010">
        <v>90</v>
      </c>
      <c r="B3010" t="b">
        <v>0</v>
      </c>
      <c r="C3010" t="s">
        <v>42427</v>
      </c>
      <c r="D3010">
        <v>1037022454355</v>
      </c>
      <c r="E3010">
        <v>1</v>
      </c>
      <c r="F3010">
        <v>6081889368</v>
      </c>
      <c r="G3010">
        <v>8000000</v>
      </c>
      <c r="H3010" t="s">
        <v>40297</v>
      </c>
      <c r="I3010">
        <v>13982</v>
      </c>
      <c r="J3010">
        <v>17</v>
      </c>
      <c r="K3010">
        <v>24</v>
      </c>
    </row>
    <row r="3011" spans="1:11">
      <c r="A3011">
        <v>90</v>
      </c>
      <c r="B3011" t="b">
        <v>0</v>
      </c>
      <c r="C3011" t="s">
        <v>43927</v>
      </c>
      <c r="D3011">
        <v>1037022454355</v>
      </c>
      <c r="E3011">
        <v>1</v>
      </c>
      <c r="F3011">
        <v>6081868682</v>
      </c>
      <c r="G3011">
        <v>6000000</v>
      </c>
      <c r="H3011" t="s">
        <v>40297</v>
      </c>
      <c r="I3011">
        <v>13984</v>
      </c>
      <c r="J3011">
        <v>54</v>
      </c>
      <c r="K3011">
        <v>60</v>
      </c>
    </row>
    <row r="3012" spans="1:11">
      <c r="A3012">
        <v>90</v>
      </c>
      <c r="B3012" t="b">
        <v>0</v>
      </c>
      <c r="C3012" t="s">
        <v>45005</v>
      </c>
      <c r="D3012">
        <v>1037022454355</v>
      </c>
      <c r="E3012">
        <v>1</v>
      </c>
      <c r="F3012">
        <v>6067663394</v>
      </c>
      <c r="G3012">
        <v>5900000</v>
      </c>
      <c r="H3012" t="s">
        <v>40297</v>
      </c>
      <c r="I3012">
        <v>13984</v>
      </c>
      <c r="J3012">
        <v>1</v>
      </c>
      <c r="K3012">
        <v>4</v>
      </c>
    </row>
    <row r="3013" spans="1:11">
      <c r="A3013">
        <v>90</v>
      </c>
      <c r="B3013" t="b">
        <v>0</v>
      </c>
      <c r="C3013" t="s">
        <v>42041</v>
      </c>
      <c r="D3013">
        <v>1037022454355</v>
      </c>
      <c r="E3013">
        <v>1</v>
      </c>
      <c r="F3013">
        <v>6077101861</v>
      </c>
      <c r="G3013">
        <v>6000000</v>
      </c>
      <c r="H3013" t="s">
        <v>40297</v>
      </c>
      <c r="I3013">
        <v>13986</v>
      </c>
      <c r="J3013">
        <v>10</v>
      </c>
      <c r="K3013">
        <v>10</v>
      </c>
    </row>
    <row r="3014" spans="1:11">
      <c r="A3014">
        <v>90</v>
      </c>
      <c r="B3014" t="b">
        <v>0</v>
      </c>
      <c r="C3014" t="s">
        <v>42388</v>
      </c>
      <c r="D3014">
        <v>1037022454355</v>
      </c>
      <c r="E3014">
        <v>1</v>
      </c>
      <c r="F3014">
        <v>6114853641</v>
      </c>
      <c r="G3014">
        <v>6000000</v>
      </c>
      <c r="H3014" t="s">
        <v>40297</v>
      </c>
      <c r="I3014">
        <v>13988</v>
      </c>
      <c r="J3014">
        <v>5</v>
      </c>
      <c r="K3014">
        <v>5</v>
      </c>
    </row>
    <row r="3015" spans="1:11">
      <c r="A3015">
        <v>90</v>
      </c>
      <c r="B3015" t="b">
        <v>0</v>
      </c>
      <c r="C3015" t="s">
        <v>42109</v>
      </c>
      <c r="D3015">
        <v>1037022454355</v>
      </c>
      <c r="E3015">
        <v>1</v>
      </c>
      <c r="F3015">
        <v>6077102508</v>
      </c>
      <c r="G3015">
        <v>5300000</v>
      </c>
      <c r="H3015" t="s">
        <v>40297</v>
      </c>
      <c r="I3015">
        <v>13990</v>
      </c>
      <c r="J3015">
        <v>6</v>
      </c>
      <c r="K3015">
        <v>6</v>
      </c>
    </row>
    <row r="3016" spans="1:11">
      <c r="A3016">
        <v>90</v>
      </c>
      <c r="B3016" t="b">
        <v>0</v>
      </c>
      <c r="C3016" t="s">
        <v>41282</v>
      </c>
      <c r="D3016">
        <v>1037022454355</v>
      </c>
      <c r="E3016">
        <v>1</v>
      </c>
      <c r="F3016">
        <v>6071590301</v>
      </c>
      <c r="G3016">
        <v>5000000</v>
      </c>
      <c r="H3016" t="s">
        <v>40297</v>
      </c>
      <c r="I3016">
        <v>13992</v>
      </c>
      <c r="J3016">
        <v>1</v>
      </c>
      <c r="K3016">
        <v>1</v>
      </c>
    </row>
    <row r="3017" spans="1:11">
      <c r="A3017">
        <v>90</v>
      </c>
      <c r="B3017" t="b">
        <v>0</v>
      </c>
      <c r="C3017" t="s">
        <v>41328</v>
      </c>
      <c r="D3017">
        <v>1037022454355</v>
      </c>
      <c r="E3017">
        <v>1</v>
      </c>
      <c r="F3017">
        <v>6077357773</v>
      </c>
      <c r="G3017">
        <v>4700000</v>
      </c>
      <c r="H3017" t="s">
        <v>40297</v>
      </c>
      <c r="I3017">
        <v>13992</v>
      </c>
      <c r="J3017">
        <v>23</v>
      </c>
      <c r="K3017">
        <v>26</v>
      </c>
    </row>
    <row r="3018" spans="1:11">
      <c r="A3018">
        <v>90</v>
      </c>
      <c r="B3018" t="b">
        <v>0</v>
      </c>
      <c r="C3018" t="s">
        <v>46545</v>
      </c>
      <c r="D3018">
        <v>1037022454355</v>
      </c>
      <c r="E3018">
        <v>1</v>
      </c>
      <c r="F3018">
        <v>6136284943</v>
      </c>
      <c r="G3018">
        <v>4999000</v>
      </c>
      <c r="H3018" t="s">
        <v>40297</v>
      </c>
      <c r="I3018">
        <v>13996</v>
      </c>
      <c r="J3018">
        <v>1</v>
      </c>
      <c r="K3018">
        <v>1</v>
      </c>
    </row>
    <row r="3019" spans="1:11">
      <c r="A3019">
        <v>90</v>
      </c>
      <c r="B3019" t="b">
        <v>0</v>
      </c>
      <c r="C3019" t="s">
        <v>43885</v>
      </c>
      <c r="D3019">
        <v>1037022454355</v>
      </c>
      <c r="E3019">
        <v>1</v>
      </c>
      <c r="F3019">
        <v>6081901056</v>
      </c>
      <c r="G3019">
        <v>12000000</v>
      </c>
      <c r="H3019" t="s">
        <v>40297</v>
      </c>
      <c r="I3019">
        <v>14001</v>
      </c>
      <c r="J3019">
        <v>8</v>
      </c>
      <c r="K3019">
        <v>10</v>
      </c>
    </row>
    <row r="3020" spans="1:11">
      <c r="A3020">
        <v>90</v>
      </c>
      <c r="B3020" t="b">
        <v>0</v>
      </c>
      <c r="C3020" t="s">
        <v>44093</v>
      </c>
      <c r="D3020">
        <v>1037022454355</v>
      </c>
      <c r="E3020">
        <v>1</v>
      </c>
      <c r="F3020">
        <v>6118734131</v>
      </c>
      <c r="G3020">
        <v>11560000</v>
      </c>
      <c r="H3020" t="s">
        <v>40297</v>
      </c>
      <c r="I3020">
        <v>14001</v>
      </c>
      <c r="J3020">
        <v>3</v>
      </c>
      <c r="K3020">
        <v>3</v>
      </c>
    </row>
    <row r="3021" spans="1:11">
      <c r="A3021">
        <v>30</v>
      </c>
      <c r="B3021" t="b">
        <v>0</v>
      </c>
      <c r="C3021" t="s">
        <v>44854</v>
      </c>
      <c r="D3021">
        <v>1037022454355</v>
      </c>
      <c r="E3021">
        <v>1</v>
      </c>
      <c r="F3021">
        <v>6129356751</v>
      </c>
      <c r="G3021">
        <v>11520000</v>
      </c>
      <c r="H3021" t="s">
        <v>40297</v>
      </c>
      <c r="I3021">
        <v>14001</v>
      </c>
      <c r="J3021">
        <v>1</v>
      </c>
      <c r="K3021">
        <v>1</v>
      </c>
    </row>
    <row r="3022" spans="1:11">
      <c r="A3022">
        <v>90</v>
      </c>
      <c r="B3022" t="b">
        <v>0</v>
      </c>
      <c r="C3022" t="s">
        <v>46680</v>
      </c>
      <c r="D3022">
        <v>1037022454355</v>
      </c>
      <c r="E3022">
        <v>1</v>
      </c>
      <c r="F3022">
        <v>6107123036</v>
      </c>
      <c r="G3022">
        <v>11510000</v>
      </c>
      <c r="H3022" t="s">
        <v>40297</v>
      </c>
      <c r="I3022">
        <v>14001</v>
      </c>
      <c r="J3022">
        <v>6</v>
      </c>
      <c r="K3022">
        <v>10</v>
      </c>
    </row>
    <row r="3023" spans="1:11">
      <c r="A3023">
        <v>30</v>
      </c>
      <c r="B3023" t="b">
        <v>0</v>
      </c>
      <c r="C3023" t="s">
        <v>44812</v>
      </c>
      <c r="D3023">
        <v>1037022454355</v>
      </c>
      <c r="E3023">
        <v>1</v>
      </c>
      <c r="F3023">
        <v>6129354853</v>
      </c>
      <c r="G3023">
        <v>15000000</v>
      </c>
      <c r="H3023" t="s">
        <v>40297</v>
      </c>
      <c r="I3023">
        <v>14003</v>
      </c>
      <c r="J3023">
        <v>1</v>
      </c>
      <c r="K3023">
        <v>1</v>
      </c>
    </row>
    <row r="3024" spans="1:11">
      <c r="A3024">
        <v>90</v>
      </c>
      <c r="B3024" t="b">
        <v>0</v>
      </c>
      <c r="C3024" t="s">
        <v>40922</v>
      </c>
      <c r="D3024">
        <v>1037022454355</v>
      </c>
      <c r="E3024">
        <v>1</v>
      </c>
      <c r="F3024">
        <v>6081745637</v>
      </c>
      <c r="G3024">
        <v>150000</v>
      </c>
      <c r="H3024" t="s">
        <v>40297</v>
      </c>
      <c r="I3024">
        <v>14007</v>
      </c>
      <c r="J3024">
        <v>2</v>
      </c>
      <c r="K3024">
        <v>2</v>
      </c>
    </row>
    <row r="3025" spans="1:11">
      <c r="A3025">
        <v>90</v>
      </c>
      <c r="B3025" t="b">
        <v>0</v>
      </c>
      <c r="C3025" t="s">
        <v>40922</v>
      </c>
      <c r="D3025">
        <v>1037022454355</v>
      </c>
      <c r="E3025">
        <v>1</v>
      </c>
      <c r="F3025">
        <v>6081745636</v>
      </c>
      <c r="G3025">
        <v>500000</v>
      </c>
      <c r="H3025" t="s">
        <v>40297</v>
      </c>
      <c r="I3025">
        <v>14019</v>
      </c>
      <c r="J3025">
        <v>1</v>
      </c>
      <c r="K3025">
        <v>1</v>
      </c>
    </row>
    <row r="3026" spans="1:11">
      <c r="A3026">
        <v>90</v>
      </c>
      <c r="B3026" t="b">
        <v>0</v>
      </c>
      <c r="C3026" t="s">
        <v>46511</v>
      </c>
      <c r="D3026">
        <v>1037022454355</v>
      </c>
      <c r="E3026">
        <v>1</v>
      </c>
      <c r="F3026">
        <v>6069405018</v>
      </c>
      <c r="G3026">
        <v>499900</v>
      </c>
      <c r="H3026" t="s">
        <v>40297</v>
      </c>
      <c r="I3026">
        <v>14019</v>
      </c>
      <c r="J3026">
        <v>7</v>
      </c>
      <c r="K3026">
        <v>7</v>
      </c>
    </row>
    <row r="3027" spans="1:11">
      <c r="A3027">
        <v>90</v>
      </c>
      <c r="B3027" t="b">
        <v>0</v>
      </c>
      <c r="C3027" t="s">
        <v>42387</v>
      </c>
      <c r="D3027">
        <v>1037022454355</v>
      </c>
      <c r="E3027">
        <v>1</v>
      </c>
      <c r="F3027">
        <v>6085493511</v>
      </c>
      <c r="G3027">
        <v>1000000</v>
      </c>
      <c r="H3027" t="s">
        <v>40297</v>
      </c>
      <c r="I3027">
        <v>14021</v>
      </c>
      <c r="J3027">
        <v>1</v>
      </c>
      <c r="K3027">
        <v>1</v>
      </c>
    </row>
    <row r="3028" spans="1:11">
      <c r="A3028">
        <v>90</v>
      </c>
      <c r="B3028" t="b">
        <v>0</v>
      </c>
      <c r="C3028" t="s">
        <v>40922</v>
      </c>
      <c r="D3028">
        <v>1037022454355</v>
      </c>
      <c r="E3028">
        <v>1</v>
      </c>
      <c r="F3028">
        <v>6081745639</v>
      </c>
      <c r="G3028">
        <v>150000</v>
      </c>
      <c r="H3028" t="s">
        <v>40297</v>
      </c>
      <c r="I3028">
        <v>14025</v>
      </c>
      <c r="J3028">
        <v>3</v>
      </c>
      <c r="K3028">
        <v>3</v>
      </c>
    </row>
    <row r="3029" spans="1:11">
      <c r="A3029">
        <v>90</v>
      </c>
      <c r="B3029" t="b">
        <v>0</v>
      </c>
      <c r="C3029" t="s">
        <v>42581</v>
      </c>
      <c r="D3029">
        <v>1037022454355</v>
      </c>
      <c r="E3029">
        <v>1</v>
      </c>
      <c r="F3029">
        <v>6077107248</v>
      </c>
      <c r="G3029">
        <v>9600000</v>
      </c>
      <c r="H3029" t="s">
        <v>40297</v>
      </c>
      <c r="I3029">
        <v>14029</v>
      </c>
      <c r="J3029">
        <v>25</v>
      </c>
      <c r="K3029">
        <v>25</v>
      </c>
    </row>
    <row r="3030" spans="1:11">
      <c r="A3030">
        <v>90</v>
      </c>
      <c r="B3030" t="b">
        <v>0</v>
      </c>
      <c r="C3030" t="s">
        <v>40742</v>
      </c>
      <c r="D3030">
        <v>1037022454355</v>
      </c>
      <c r="E3030">
        <v>1</v>
      </c>
      <c r="F3030">
        <v>6081875431</v>
      </c>
      <c r="G3030">
        <v>5000000</v>
      </c>
      <c r="H3030" t="s">
        <v>40297</v>
      </c>
      <c r="I3030">
        <v>14029</v>
      </c>
      <c r="J3030">
        <v>53</v>
      </c>
      <c r="K3030">
        <v>60</v>
      </c>
    </row>
    <row r="3031" spans="1:11">
      <c r="A3031">
        <v>90</v>
      </c>
      <c r="B3031" t="b">
        <v>0</v>
      </c>
      <c r="C3031" t="s">
        <v>43323</v>
      </c>
      <c r="D3031">
        <v>1037022454355</v>
      </c>
      <c r="E3031">
        <v>1</v>
      </c>
      <c r="F3031">
        <v>6077108214</v>
      </c>
      <c r="G3031">
        <v>9600000</v>
      </c>
      <c r="H3031" t="s">
        <v>40297</v>
      </c>
      <c r="I3031">
        <v>14033</v>
      </c>
      <c r="J3031">
        <v>13</v>
      </c>
      <c r="K3031">
        <v>29</v>
      </c>
    </row>
    <row r="3032" spans="1:11">
      <c r="A3032">
        <v>90</v>
      </c>
      <c r="B3032" t="b">
        <v>0</v>
      </c>
      <c r="C3032" t="s">
        <v>43127</v>
      </c>
      <c r="D3032">
        <v>1037022454355</v>
      </c>
      <c r="E3032">
        <v>1</v>
      </c>
      <c r="F3032">
        <v>6115954434</v>
      </c>
      <c r="G3032">
        <v>9500000</v>
      </c>
      <c r="H3032" t="s">
        <v>40297</v>
      </c>
      <c r="I3032">
        <v>14033</v>
      </c>
      <c r="J3032">
        <v>1</v>
      </c>
      <c r="K3032">
        <v>1</v>
      </c>
    </row>
    <row r="3033" spans="1:11">
      <c r="A3033">
        <v>90</v>
      </c>
      <c r="B3033" t="b">
        <v>0</v>
      </c>
      <c r="C3033" t="s">
        <v>44153</v>
      </c>
      <c r="D3033">
        <v>1037022454355</v>
      </c>
      <c r="E3033">
        <v>1</v>
      </c>
      <c r="F3033">
        <v>6077360605</v>
      </c>
      <c r="G3033">
        <v>1200000</v>
      </c>
      <c r="H3033" t="s">
        <v>40297</v>
      </c>
      <c r="I3033">
        <v>14035</v>
      </c>
      <c r="J3033">
        <v>7</v>
      </c>
      <c r="K3033">
        <v>20</v>
      </c>
    </row>
    <row r="3034" spans="1:11">
      <c r="A3034">
        <v>90</v>
      </c>
      <c r="B3034" t="b">
        <v>0</v>
      </c>
      <c r="C3034" t="s">
        <v>42735</v>
      </c>
      <c r="D3034">
        <v>1037022454355</v>
      </c>
      <c r="E3034">
        <v>1</v>
      </c>
      <c r="F3034">
        <v>6077107607</v>
      </c>
      <c r="G3034">
        <v>12000000</v>
      </c>
      <c r="H3034" t="s">
        <v>40297</v>
      </c>
      <c r="I3034">
        <v>14037</v>
      </c>
      <c r="J3034">
        <v>15</v>
      </c>
      <c r="K3034">
        <v>22</v>
      </c>
    </row>
    <row r="3035" spans="1:11">
      <c r="A3035">
        <v>90</v>
      </c>
      <c r="B3035" t="b">
        <v>0</v>
      </c>
      <c r="C3035" t="s">
        <v>41209</v>
      </c>
      <c r="D3035">
        <v>1037022454355</v>
      </c>
      <c r="E3035">
        <v>1</v>
      </c>
      <c r="F3035">
        <v>6116580203</v>
      </c>
      <c r="G3035">
        <v>5000000</v>
      </c>
      <c r="H3035" t="s">
        <v>40297</v>
      </c>
      <c r="I3035">
        <v>14039</v>
      </c>
      <c r="J3035">
        <v>5</v>
      </c>
      <c r="K3035">
        <v>5</v>
      </c>
    </row>
    <row r="3036" spans="1:11">
      <c r="A3036">
        <v>90</v>
      </c>
      <c r="B3036" t="b">
        <v>0</v>
      </c>
      <c r="C3036" t="s">
        <v>42639</v>
      </c>
      <c r="D3036">
        <v>1037022454355</v>
      </c>
      <c r="E3036">
        <v>1</v>
      </c>
      <c r="F3036">
        <v>6077106832</v>
      </c>
      <c r="G3036">
        <v>30000000</v>
      </c>
      <c r="H3036" t="s">
        <v>40297</v>
      </c>
      <c r="I3036">
        <v>14041</v>
      </c>
      <c r="J3036">
        <v>2</v>
      </c>
      <c r="K3036">
        <v>13</v>
      </c>
    </row>
    <row r="3037" spans="1:11">
      <c r="A3037">
        <v>90</v>
      </c>
      <c r="B3037" t="b">
        <v>0</v>
      </c>
      <c r="C3037" t="s">
        <v>44057</v>
      </c>
      <c r="D3037">
        <v>1037022454355</v>
      </c>
      <c r="E3037">
        <v>1</v>
      </c>
      <c r="F3037">
        <v>6082459582</v>
      </c>
      <c r="G3037">
        <v>6000000</v>
      </c>
      <c r="H3037" t="s">
        <v>40297</v>
      </c>
      <c r="I3037">
        <v>14043</v>
      </c>
      <c r="J3037">
        <v>14</v>
      </c>
      <c r="K3037">
        <v>22</v>
      </c>
    </row>
    <row r="3038" spans="1:11">
      <c r="A3038">
        <v>90</v>
      </c>
      <c r="B3038" t="b">
        <v>0</v>
      </c>
      <c r="C3038" t="s">
        <v>44322</v>
      </c>
      <c r="D3038">
        <v>1037022454355</v>
      </c>
      <c r="E3038">
        <v>1</v>
      </c>
      <c r="F3038">
        <v>6126044945</v>
      </c>
      <c r="G3038">
        <v>69400000</v>
      </c>
      <c r="H3038" t="s">
        <v>40297</v>
      </c>
      <c r="I3038">
        <v>14045</v>
      </c>
      <c r="J3038">
        <v>3</v>
      </c>
      <c r="K3038">
        <v>5</v>
      </c>
    </row>
    <row r="3039" spans="1:11">
      <c r="A3039">
        <v>90</v>
      </c>
      <c r="B3039" t="b">
        <v>0</v>
      </c>
      <c r="C3039" t="s">
        <v>41342</v>
      </c>
      <c r="D3039">
        <v>1037022454355</v>
      </c>
      <c r="E3039">
        <v>1</v>
      </c>
      <c r="F3039">
        <v>6100459311</v>
      </c>
      <c r="G3039">
        <v>50210000</v>
      </c>
      <c r="H3039" t="s">
        <v>40297</v>
      </c>
      <c r="I3039">
        <v>14047</v>
      </c>
      <c r="J3039">
        <v>1</v>
      </c>
      <c r="K3039">
        <v>1</v>
      </c>
    </row>
    <row r="3040" spans="1:11">
      <c r="A3040">
        <v>90</v>
      </c>
      <c r="B3040" t="b">
        <v>0</v>
      </c>
      <c r="C3040" t="s">
        <v>44470</v>
      </c>
      <c r="D3040">
        <v>1037022454355</v>
      </c>
      <c r="E3040">
        <v>1</v>
      </c>
      <c r="F3040">
        <v>6126045445</v>
      </c>
      <c r="G3040">
        <v>48000000</v>
      </c>
      <c r="H3040" t="s">
        <v>40297</v>
      </c>
      <c r="I3040">
        <v>14047</v>
      </c>
      <c r="J3040">
        <v>12</v>
      </c>
      <c r="K3040">
        <v>13</v>
      </c>
    </row>
    <row r="3041" spans="1:11">
      <c r="A3041">
        <v>90</v>
      </c>
      <c r="B3041" t="b">
        <v>0</v>
      </c>
      <c r="C3041" t="s">
        <v>41275</v>
      </c>
      <c r="D3041">
        <v>1037022454355</v>
      </c>
      <c r="E3041">
        <v>1</v>
      </c>
      <c r="F3041">
        <v>6071590255</v>
      </c>
      <c r="G3041">
        <v>2200000</v>
      </c>
      <c r="H3041" t="s">
        <v>40297</v>
      </c>
      <c r="I3041">
        <v>14059</v>
      </c>
      <c r="J3041">
        <v>6</v>
      </c>
      <c r="K3041">
        <v>10</v>
      </c>
    </row>
    <row r="3042" spans="1:11">
      <c r="A3042">
        <v>90</v>
      </c>
      <c r="B3042" t="b">
        <v>0</v>
      </c>
      <c r="C3042" t="s">
        <v>40996</v>
      </c>
      <c r="D3042">
        <v>1037022454355</v>
      </c>
      <c r="E3042">
        <v>1</v>
      </c>
      <c r="F3042">
        <v>6081877249</v>
      </c>
      <c r="G3042">
        <v>5000000</v>
      </c>
      <c r="H3042" t="s">
        <v>40297</v>
      </c>
      <c r="I3042">
        <v>14061</v>
      </c>
      <c r="J3042">
        <v>58</v>
      </c>
      <c r="K3042">
        <v>60</v>
      </c>
    </row>
    <row r="3043" spans="1:11">
      <c r="A3043">
        <v>90</v>
      </c>
      <c r="B3043" t="b">
        <v>0</v>
      </c>
      <c r="C3043" t="s">
        <v>40981</v>
      </c>
      <c r="D3043">
        <v>1037022454355</v>
      </c>
      <c r="E3043">
        <v>1</v>
      </c>
      <c r="F3043">
        <v>6081877159</v>
      </c>
      <c r="G3043">
        <v>9000000</v>
      </c>
      <c r="H3043" t="s">
        <v>40297</v>
      </c>
      <c r="I3043">
        <v>14065</v>
      </c>
      <c r="J3043">
        <v>33</v>
      </c>
      <c r="K3043">
        <v>33</v>
      </c>
    </row>
    <row r="3044" spans="1:11">
      <c r="A3044">
        <v>14</v>
      </c>
      <c r="B3044" t="b">
        <v>0</v>
      </c>
      <c r="C3044" t="s">
        <v>47213</v>
      </c>
      <c r="D3044">
        <v>1037022454355</v>
      </c>
      <c r="E3044">
        <v>1</v>
      </c>
      <c r="F3044">
        <v>6132755355</v>
      </c>
      <c r="G3044">
        <v>8001000</v>
      </c>
      <c r="H3044" t="s">
        <v>40297</v>
      </c>
      <c r="I3044">
        <v>14065</v>
      </c>
      <c r="J3044">
        <v>1</v>
      </c>
      <c r="K3044">
        <v>1</v>
      </c>
    </row>
    <row r="3045" spans="1:11">
      <c r="A3045">
        <v>90</v>
      </c>
      <c r="B3045" t="b">
        <v>0</v>
      </c>
      <c r="C3045" t="s">
        <v>43816</v>
      </c>
      <c r="D3045">
        <v>1037022454355</v>
      </c>
      <c r="E3045">
        <v>1</v>
      </c>
      <c r="F3045">
        <v>6089306072</v>
      </c>
      <c r="G3045">
        <v>414900</v>
      </c>
      <c r="H3045" t="s">
        <v>40297</v>
      </c>
      <c r="I3045">
        <v>14078</v>
      </c>
      <c r="J3045">
        <v>45</v>
      </c>
      <c r="K3045">
        <v>45</v>
      </c>
    </row>
    <row r="3046" spans="1:11">
      <c r="A3046">
        <v>90</v>
      </c>
      <c r="B3046" t="b">
        <v>0</v>
      </c>
      <c r="C3046" t="s">
        <v>40922</v>
      </c>
      <c r="D3046">
        <v>1037022454355</v>
      </c>
      <c r="E3046">
        <v>1</v>
      </c>
      <c r="F3046">
        <v>6081745642</v>
      </c>
      <c r="G3046">
        <v>150000</v>
      </c>
      <c r="H3046" t="s">
        <v>40297</v>
      </c>
      <c r="I3046">
        <v>14078</v>
      </c>
      <c r="J3046">
        <v>1</v>
      </c>
      <c r="K3046">
        <v>1</v>
      </c>
    </row>
    <row r="3047" spans="1:11">
      <c r="A3047">
        <v>90</v>
      </c>
      <c r="B3047" t="b">
        <v>0</v>
      </c>
      <c r="C3047" t="s">
        <v>41320</v>
      </c>
      <c r="D3047">
        <v>1037022454355</v>
      </c>
      <c r="E3047">
        <v>1</v>
      </c>
      <c r="F3047">
        <v>6116581021</v>
      </c>
      <c r="G3047">
        <v>5000000</v>
      </c>
      <c r="H3047" t="s">
        <v>40297</v>
      </c>
      <c r="I3047">
        <v>14080</v>
      </c>
      <c r="J3047">
        <v>4</v>
      </c>
      <c r="K3047">
        <v>4</v>
      </c>
    </row>
    <row r="3048" spans="1:11">
      <c r="A3048">
        <v>90</v>
      </c>
      <c r="B3048" t="b">
        <v>0</v>
      </c>
      <c r="C3048" t="s">
        <v>42632</v>
      </c>
      <c r="D3048">
        <v>1037022454355</v>
      </c>
      <c r="E3048">
        <v>1</v>
      </c>
      <c r="F3048">
        <v>6071591358</v>
      </c>
      <c r="G3048">
        <v>1000000</v>
      </c>
      <c r="H3048" t="s">
        <v>40297</v>
      </c>
      <c r="I3048">
        <v>14080</v>
      </c>
      <c r="J3048">
        <v>2</v>
      </c>
      <c r="K3048">
        <v>3</v>
      </c>
    </row>
    <row r="3049" spans="1:11">
      <c r="A3049">
        <v>90</v>
      </c>
      <c r="B3049" t="b">
        <v>0</v>
      </c>
      <c r="C3049" t="s">
        <v>43690</v>
      </c>
      <c r="D3049">
        <v>1037022454355</v>
      </c>
      <c r="E3049">
        <v>1</v>
      </c>
      <c r="F3049">
        <v>6116273047</v>
      </c>
      <c r="G3049">
        <v>5400000</v>
      </c>
      <c r="H3049" t="s">
        <v>40297</v>
      </c>
      <c r="I3049">
        <v>14082</v>
      </c>
      <c r="J3049">
        <v>2</v>
      </c>
      <c r="K3049">
        <v>2</v>
      </c>
    </row>
    <row r="3050" spans="1:11">
      <c r="A3050">
        <v>90</v>
      </c>
      <c r="B3050" t="b">
        <v>0</v>
      </c>
      <c r="C3050" t="s">
        <v>43816</v>
      </c>
      <c r="D3050">
        <v>1037022454355</v>
      </c>
      <c r="E3050">
        <v>1</v>
      </c>
      <c r="F3050">
        <v>6089306071</v>
      </c>
      <c r="G3050">
        <v>949000</v>
      </c>
      <c r="H3050" t="s">
        <v>40297</v>
      </c>
      <c r="I3050">
        <v>14084</v>
      </c>
      <c r="J3050">
        <v>40</v>
      </c>
      <c r="K3050">
        <v>40</v>
      </c>
    </row>
    <row r="3051" spans="1:11">
      <c r="A3051">
        <v>90</v>
      </c>
      <c r="B3051" t="b">
        <v>0</v>
      </c>
      <c r="C3051" t="s">
        <v>40804</v>
      </c>
      <c r="D3051">
        <v>1037022454355</v>
      </c>
      <c r="E3051">
        <v>1</v>
      </c>
      <c r="F3051">
        <v>6087118691</v>
      </c>
      <c r="G3051">
        <v>948900</v>
      </c>
      <c r="H3051" t="s">
        <v>40297</v>
      </c>
      <c r="I3051">
        <v>14084</v>
      </c>
      <c r="J3051">
        <v>37</v>
      </c>
      <c r="K3051">
        <v>44</v>
      </c>
    </row>
    <row r="3052" spans="1:11">
      <c r="A3052">
        <v>90</v>
      </c>
      <c r="B3052" t="b">
        <v>0</v>
      </c>
      <c r="C3052" t="s">
        <v>41299</v>
      </c>
      <c r="D3052">
        <v>1037022454355</v>
      </c>
      <c r="E3052">
        <v>1</v>
      </c>
      <c r="F3052">
        <v>6116580887</v>
      </c>
      <c r="G3052">
        <v>5000000</v>
      </c>
      <c r="H3052" t="s">
        <v>40297</v>
      </c>
      <c r="I3052">
        <v>14086</v>
      </c>
      <c r="J3052">
        <v>3</v>
      </c>
      <c r="K3052">
        <v>3</v>
      </c>
    </row>
    <row r="3053" spans="1:11">
      <c r="A3053">
        <v>90</v>
      </c>
      <c r="B3053" t="b">
        <v>0</v>
      </c>
      <c r="C3053" t="s">
        <v>40922</v>
      </c>
      <c r="D3053">
        <v>1037022454355</v>
      </c>
      <c r="E3053">
        <v>1</v>
      </c>
      <c r="F3053">
        <v>6081745640</v>
      </c>
      <c r="G3053">
        <v>550000</v>
      </c>
      <c r="H3053" t="s">
        <v>40297</v>
      </c>
      <c r="I3053">
        <v>14090</v>
      </c>
      <c r="J3053">
        <v>2</v>
      </c>
      <c r="K3053">
        <v>2</v>
      </c>
    </row>
    <row r="3054" spans="1:11">
      <c r="A3054">
        <v>90</v>
      </c>
      <c r="B3054" t="b">
        <v>0</v>
      </c>
      <c r="C3054" t="s">
        <v>43816</v>
      </c>
      <c r="D3054">
        <v>1037022454355</v>
      </c>
      <c r="E3054">
        <v>1</v>
      </c>
      <c r="F3054">
        <v>6089306070</v>
      </c>
      <c r="G3054">
        <v>304000</v>
      </c>
      <c r="H3054" t="s">
        <v>40297</v>
      </c>
      <c r="I3054">
        <v>14090</v>
      </c>
      <c r="J3054">
        <v>78</v>
      </c>
      <c r="K3054">
        <v>80</v>
      </c>
    </row>
    <row r="3055" spans="1:11">
      <c r="A3055">
        <v>90</v>
      </c>
      <c r="B3055" t="b">
        <v>0</v>
      </c>
      <c r="C3055" t="s">
        <v>45941</v>
      </c>
      <c r="D3055">
        <v>1037022454355</v>
      </c>
      <c r="E3055">
        <v>1</v>
      </c>
      <c r="F3055">
        <v>6068643440</v>
      </c>
      <c r="G3055">
        <v>303800</v>
      </c>
      <c r="H3055" t="s">
        <v>40297</v>
      </c>
      <c r="I3055">
        <v>14090</v>
      </c>
      <c r="J3055">
        <v>22</v>
      </c>
      <c r="K3055">
        <v>22</v>
      </c>
    </row>
    <row r="3056" spans="1:11">
      <c r="A3056">
        <v>90</v>
      </c>
      <c r="B3056" t="b">
        <v>0</v>
      </c>
      <c r="C3056" t="s">
        <v>42724</v>
      </c>
      <c r="D3056">
        <v>1037022454355</v>
      </c>
      <c r="E3056">
        <v>1</v>
      </c>
      <c r="F3056">
        <v>6075764037</v>
      </c>
      <c r="G3056">
        <v>3000000</v>
      </c>
      <c r="H3056" t="s">
        <v>40297</v>
      </c>
      <c r="I3056">
        <v>14096</v>
      </c>
      <c r="J3056">
        <v>1</v>
      </c>
      <c r="K3056">
        <v>1</v>
      </c>
    </row>
    <row r="3057" spans="1:11">
      <c r="A3057">
        <v>90</v>
      </c>
      <c r="B3057" t="b">
        <v>0</v>
      </c>
      <c r="C3057" t="s">
        <v>43816</v>
      </c>
      <c r="D3057">
        <v>1037022454355</v>
      </c>
      <c r="E3057">
        <v>1</v>
      </c>
      <c r="F3057">
        <v>6089306073</v>
      </c>
      <c r="G3057">
        <v>479000</v>
      </c>
      <c r="H3057" t="s">
        <v>40297</v>
      </c>
      <c r="I3057">
        <v>14096</v>
      </c>
      <c r="J3057">
        <v>27</v>
      </c>
      <c r="K3057">
        <v>27</v>
      </c>
    </row>
    <row r="3058" spans="1:11">
      <c r="A3058">
        <v>90</v>
      </c>
      <c r="B3058" t="b">
        <v>0</v>
      </c>
      <c r="C3058" t="s">
        <v>41844</v>
      </c>
      <c r="D3058">
        <v>1037022454355</v>
      </c>
      <c r="E3058">
        <v>1</v>
      </c>
      <c r="F3058">
        <v>6089289857</v>
      </c>
      <c r="G3058">
        <v>478900</v>
      </c>
      <c r="H3058" t="s">
        <v>40297</v>
      </c>
      <c r="I3058">
        <v>14096</v>
      </c>
      <c r="J3058">
        <v>34</v>
      </c>
      <c r="K3058">
        <v>40</v>
      </c>
    </row>
    <row r="3059" spans="1:11">
      <c r="A3059">
        <v>90</v>
      </c>
      <c r="B3059" t="b">
        <v>0</v>
      </c>
      <c r="C3059" t="s">
        <v>46371</v>
      </c>
      <c r="D3059">
        <v>1037022454355</v>
      </c>
      <c r="E3059">
        <v>1</v>
      </c>
      <c r="F3059">
        <v>6068649474</v>
      </c>
      <c r="G3059">
        <v>478800</v>
      </c>
      <c r="H3059" t="s">
        <v>40297</v>
      </c>
      <c r="I3059">
        <v>14096</v>
      </c>
      <c r="J3059">
        <v>3</v>
      </c>
      <c r="K3059">
        <v>5</v>
      </c>
    </row>
    <row r="3060" spans="1:11">
      <c r="A3060">
        <v>90</v>
      </c>
      <c r="B3060" t="b">
        <v>0</v>
      </c>
      <c r="C3060" t="s">
        <v>44766</v>
      </c>
      <c r="D3060">
        <v>1037022454355</v>
      </c>
      <c r="E3060">
        <v>1</v>
      </c>
      <c r="F3060">
        <v>6126507156</v>
      </c>
      <c r="G3060">
        <v>95000000</v>
      </c>
      <c r="H3060" t="s">
        <v>40297</v>
      </c>
      <c r="I3060">
        <v>14106</v>
      </c>
      <c r="J3060">
        <v>1</v>
      </c>
      <c r="K3060">
        <v>1</v>
      </c>
    </row>
    <row r="3061" spans="1:11">
      <c r="A3061">
        <v>90</v>
      </c>
      <c r="B3061" t="b">
        <v>0</v>
      </c>
      <c r="C3061" t="s">
        <v>42414</v>
      </c>
      <c r="D3061">
        <v>1037022454355</v>
      </c>
      <c r="E3061">
        <v>1</v>
      </c>
      <c r="F3061">
        <v>6074614795</v>
      </c>
      <c r="G3061">
        <v>37000000</v>
      </c>
      <c r="H3061" t="s">
        <v>40297</v>
      </c>
      <c r="I3061">
        <v>14110</v>
      </c>
      <c r="J3061">
        <v>29</v>
      </c>
      <c r="K3061">
        <v>30</v>
      </c>
    </row>
    <row r="3062" spans="1:11">
      <c r="A3062">
        <v>90</v>
      </c>
      <c r="B3062" t="b">
        <v>0</v>
      </c>
      <c r="C3062" t="s">
        <v>41066</v>
      </c>
      <c r="D3062">
        <v>1037022454355</v>
      </c>
      <c r="E3062">
        <v>1</v>
      </c>
      <c r="F3062">
        <v>6124852635</v>
      </c>
      <c r="G3062">
        <v>37000000</v>
      </c>
      <c r="H3062" t="s">
        <v>40297</v>
      </c>
      <c r="I3062">
        <v>14112</v>
      </c>
      <c r="J3062">
        <v>1</v>
      </c>
      <c r="K3062">
        <v>1</v>
      </c>
    </row>
    <row r="3063" spans="1:11">
      <c r="A3063">
        <v>90</v>
      </c>
      <c r="B3063" t="b">
        <v>0</v>
      </c>
      <c r="C3063" t="s">
        <v>40347</v>
      </c>
      <c r="D3063">
        <v>1037022454355</v>
      </c>
      <c r="E3063">
        <v>1</v>
      </c>
      <c r="F3063">
        <v>6099173806</v>
      </c>
      <c r="G3063">
        <v>130400000</v>
      </c>
      <c r="H3063" t="s">
        <v>40297</v>
      </c>
      <c r="I3063">
        <v>14114</v>
      </c>
      <c r="J3063">
        <v>1</v>
      </c>
      <c r="K3063">
        <v>1</v>
      </c>
    </row>
    <row r="3064" spans="1:11">
      <c r="A3064">
        <v>90</v>
      </c>
      <c r="B3064" t="b">
        <v>0</v>
      </c>
      <c r="C3064" t="s">
        <v>42482</v>
      </c>
      <c r="D3064">
        <v>1037022454355</v>
      </c>
      <c r="E3064">
        <v>1</v>
      </c>
      <c r="F3064">
        <v>6074615293</v>
      </c>
      <c r="G3064">
        <v>37200000</v>
      </c>
      <c r="H3064" t="s">
        <v>40297</v>
      </c>
      <c r="I3064">
        <v>14122</v>
      </c>
      <c r="J3064">
        <v>5</v>
      </c>
      <c r="K3064">
        <v>5</v>
      </c>
    </row>
    <row r="3065" spans="1:11">
      <c r="A3065">
        <v>90</v>
      </c>
      <c r="B3065" t="b">
        <v>0</v>
      </c>
      <c r="C3065" t="s">
        <v>42049</v>
      </c>
      <c r="D3065">
        <v>1037022454355</v>
      </c>
      <c r="E3065">
        <v>1</v>
      </c>
      <c r="F3065">
        <v>6102431595</v>
      </c>
      <c r="G3065">
        <v>14400000</v>
      </c>
      <c r="H3065" t="s">
        <v>40297</v>
      </c>
      <c r="I3065">
        <v>14126</v>
      </c>
      <c r="J3065">
        <v>20</v>
      </c>
      <c r="K3065">
        <v>20</v>
      </c>
    </row>
    <row r="3066" spans="1:11">
      <c r="A3066">
        <v>90</v>
      </c>
      <c r="B3066" t="b">
        <v>0</v>
      </c>
      <c r="C3066" t="s">
        <v>43423</v>
      </c>
      <c r="D3066">
        <v>1037022454355</v>
      </c>
      <c r="E3066">
        <v>1</v>
      </c>
      <c r="F3066">
        <v>6115713760</v>
      </c>
      <c r="G3066">
        <v>14400000</v>
      </c>
      <c r="H3066" t="s">
        <v>40297</v>
      </c>
      <c r="I3066">
        <v>14128</v>
      </c>
      <c r="J3066">
        <v>10</v>
      </c>
      <c r="K3066">
        <v>10</v>
      </c>
    </row>
    <row r="3067" spans="1:11">
      <c r="A3067">
        <v>90</v>
      </c>
      <c r="B3067" t="b">
        <v>0</v>
      </c>
      <c r="C3067" t="s">
        <v>43245</v>
      </c>
      <c r="D3067">
        <v>1037022454355</v>
      </c>
      <c r="E3067">
        <v>1</v>
      </c>
      <c r="F3067">
        <v>6072171075</v>
      </c>
      <c r="G3067">
        <v>14400000</v>
      </c>
      <c r="H3067" t="s">
        <v>40297</v>
      </c>
      <c r="I3067">
        <v>14128</v>
      </c>
      <c r="J3067">
        <v>2</v>
      </c>
      <c r="K3067">
        <v>23</v>
      </c>
    </row>
    <row r="3068" spans="1:11">
      <c r="A3068">
        <v>90</v>
      </c>
      <c r="B3068" t="b">
        <v>0</v>
      </c>
      <c r="C3068" t="s">
        <v>40668</v>
      </c>
      <c r="D3068">
        <v>1037022454355</v>
      </c>
      <c r="E3068">
        <v>1</v>
      </c>
      <c r="F3068">
        <v>6071585748</v>
      </c>
      <c r="G3068">
        <v>40000000</v>
      </c>
      <c r="H3068" t="s">
        <v>40297</v>
      </c>
      <c r="I3068">
        <v>14132</v>
      </c>
      <c r="J3068">
        <v>2</v>
      </c>
      <c r="K3068">
        <v>2</v>
      </c>
    </row>
    <row r="3069" spans="1:11">
      <c r="A3069">
        <v>90</v>
      </c>
      <c r="B3069" t="b">
        <v>0</v>
      </c>
      <c r="C3069" t="s">
        <v>40642</v>
      </c>
      <c r="D3069">
        <v>1037022454355</v>
      </c>
      <c r="E3069">
        <v>1</v>
      </c>
      <c r="F3069">
        <v>6073964334</v>
      </c>
      <c r="G3069">
        <v>42000000</v>
      </c>
      <c r="H3069" t="s">
        <v>40297</v>
      </c>
      <c r="I3069">
        <v>14134</v>
      </c>
      <c r="J3069">
        <v>2</v>
      </c>
      <c r="K3069">
        <v>10</v>
      </c>
    </row>
    <row r="3070" spans="1:11">
      <c r="A3070">
        <v>90</v>
      </c>
      <c r="B3070" t="b">
        <v>0</v>
      </c>
      <c r="C3070" t="s">
        <v>40517</v>
      </c>
      <c r="D3070">
        <v>1037022454355</v>
      </c>
      <c r="E3070">
        <v>1</v>
      </c>
      <c r="F3070">
        <v>6119950138</v>
      </c>
      <c r="G3070">
        <v>40000000</v>
      </c>
      <c r="H3070" t="s">
        <v>40297</v>
      </c>
      <c r="I3070">
        <v>14134</v>
      </c>
      <c r="J3070">
        <v>7</v>
      </c>
      <c r="K3070">
        <v>9</v>
      </c>
    </row>
    <row r="3071" spans="1:11">
      <c r="A3071">
        <v>90</v>
      </c>
      <c r="B3071" t="b">
        <v>0</v>
      </c>
      <c r="C3071" t="s">
        <v>43112</v>
      </c>
      <c r="D3071">
        <v>1037022454355</v>
      </c>
      <c r="E3071">
        <v>1</v>
      </c>
      <c r="F3071">
        <v>6073964924</v>
      </c>
      <c r="G3071">
        <v>37800000</v>
      </c>
      <c r="H3071" t="s">
        <v>40297</v>
      </c>
      <c r="I3071">
        <v>14136</v>
      </c>
      <c r="J3071">
        <v>2</v>
      </c>
      <c r="K3071">
        <v>2</v>
      </c>
    </row>
    <row r="3072" spans="1:11">
      <c r="A3072">
        <v>90</v>
      </c>
      <c r="B3072" t="b">
        <v>0</v>
      </c>
      <c r="C3072" t="s">
        <v>40946</v>
      </c>
      <c r="D3072">
        <v>1037022454355</v>
      </c>
      <c r="E3072">
        <v>1</v>
      </c>
      <c r="F3072">
        <v>6071554977</v>
      </c>
      <c r="G3072">
        <v>35000000</v>
      </c>
      <c r="H3072" t="s">
        <v>40297</v>
      </c>
      <c r="I3072">
        <v>14136</v>
      </c>
      <c r="J3072">
        <v>4</v>
      </c>
      <c r="K3072">
        <v>4</v>
      </c>
    </row>
    <row r="3073" spans="1:11">
      <c r="A3073">
        <v>90</v>
      </c>
      <c r="B3073" t="b">
        <v>0</v>
      </c>
      <c r="C3073" t="s">
        <v>43046</v>
      </c>
      <c r="D3073">
        <v>1037022454355</v>
      </c>
      <c r="E3073">
        <v>1</v>
      </c>
      <c r="F3073">
        <v>6070261535</v>
      </c>
      <c r="G3073">
        <v>34800000</v>
      </c>
      <c r="H3073" t="s">
        <v>40297</v>
      </c>
      <c r="I3073">
        <v>14136</v>
      </c>
      <c r="J3073">
        <v>1</v>
      </c>
      <c r="K3073">
        <v>2</v>
      </c>
    </row>
    <row r="3074" spans="1:11">
      <c r="A3074">
        <v>90</v>
      </c>
      <c r="B3074" t="b">
        <v>0</v>
      </c>
      <c r="C3074" t="s">
        <v>43548</v>
      </c>
      <c r="D3074">
        <v>1037022454355</v>
      </c>
      <c r="E3074">
        <v>1</v>
      </c>
      <c r="F3074">
        <v>6125353940</v>
      </c>
      <c r="G3074">
        <v>32500000</v>
      </c>
      <c r="H3074" t="s">
        <v>40297</v>
      </c>
      <c r="I3074">
        <v>14136</v>
      </c>
      <c r="J3074">
        <v>1</v>
      </c>
      <c r="K3074">
        <v>3</v>
      </c>
    </row>
    <row r="3075" spans="1:11">
      <c r="A3075">
        <v>90</v>
      </c>
      <c r="B3075" t="b">
        <v>0</v>
      </c>
      <c r="C3075" t="s">
        <v>41009</v>
      </c>
      <c r="D3075">
        <v>1037022454355</v>
      </c>
      <c r="E3075">
        <v>1</v>
      </c>
      <c r="F3075">
        <v>6071588180</v>
      </c>
      <c r="G3075">
        <v>42000000</v>
      </c>
      <c r="H3075" t="s">
        <v>40297</v>
      </c>
      <c r="I3075">
        <v>14140</v>
      </c>
      <c r="J3075">
        <v>1</v>
      </c>
      <c r="K3075">
        <v>2</v>
      </c>
    </row>
    <row r="3076" spans="1:11">
      <c r="A3076">
        <v>90</v>
      </c>
      <c r="B3076" t="b">
        <v>0</v>
      </c>
      <c r="C3076" t="s">
        <v>42562</v>
      </c>
      <c r="D3076">
        <v>1037022454355</v>
      </c>
      <c r="E3076">
        <v>1</v>
      </c>
      <c r="F3076">
        <v>6071404699</v>
      </c>
      <c r="G3076">
        <v>50000000</v>
      </c>
      <c r="H3076" t="s">
        <v>40297</v>
      </c>
      <c r="I3076">
        <v>14142</v>
      </c>
      <c r="J3076">
        <v>4</v>
      </c>
      <c r="K3076">
        <v>10</v>
      </c>
    </row>
    <row r="3077" spans="1:11">
      <c r="A3077">
        <v>90</v>
      </c>
      <c r="B3077" t="b">
        <v>0</v>
      </c>
      <c r="C3077" t="s">
        <v>40696</v>
      </c>
      <c r="D3077">
        <v>1037022454355</v>
      </c>
      <c r="E3077">
        <v>1</v>
      </c>
      <c r="F3077">
        <v>6118968463</v>
      </c>
      <c r="G3077">
        <v>45000000</v>
      </c>
      <c r="H3077" t="s">
        <v>40297</v>
      </c>
      <c r="I3077">
        <v>14142</v>
      </c>
      <c r="J3077">
        <v>2</v>
      </c>
      <c r="K3077">
        <v>4</v>
      </c>
    </row>
    <row r="3078" spans="1:11">
      <c r="A3078">
        <v>30</v>
      </c>
      <c r="B3078" t="b">
        <v>0</v>
      </c>
      <c r="C3078" t="s">
        <v>44333</v>
      </c>
      <c r="D3078">
        <v>1037022454355</v>
      </c>
      <c r="E3078">
        <v>1</v>
      </c>
      <c r="F3078">
        <v>6128994950</v>
      </c>
      <c r="G3078">
        <v>40000000</v>
      </c>
      <c r="H3078" t="s">
        <v>40297</v>
      </c>
      <c r="I3078">
        <v>14142</v>
      </c>
      <c r="J3078">
        <v>1</v>
      </c>
      <c r="K3078">
        <v>1</v>
      </c>
    </row>
    <row r="3079" spans="1:11">
      <c r="A3079">
        <v>90</v>
      </c>
      <c r="B3079" t="b">
        <v>0</v>
      </c>
      <c r="C3079" t="s">
        <v>46147</v>
      </c>
      <c r="D3079">
        <v>1037022454355</v>
      </c>
      <c r="E3079">
        <v>1</v>
      </c>
      <c r="F3079">
        <v>6132216250</v>
      </c>
      <c r="G3079">
        <v>39000000</v>
      </c>
      <c r="H3079" t="s">
        <v>40297</v>
      </c>
      <c r="I3079">
        <v>14142</v>
      </c>
      <c r="J3079">
        <v>1</v>
      </c>
      <c r="K3079">
        <v>1</v>
      </c>
    </row>
    <row r="3080" spans="1:11">
      <c r="A3080">
        <v>90</v>
      </c>
      <c r="B3080" t="b">
        <v>0</v>
      </c>
      <c r="C3080" t="s">
        <v>42417</v>
      </c>
      <c r="D3080">
        <v>1037022454355</v>
      </c>
      <c r="E3080">
        <v>1</v>
      </c>
      <c r="F3080">
        <v>6071403561</v>
      </c>
      <c r="G3080">
        <v>80000000</v>
      </c>
      <c r="H3080" t="s">
        <v>40297</v>
      </c>
      <c r="I3080">
        <v>14144</v>
      </c>
      <c r="J3080">
        <v>9</v>
      </c>
      <c r="K3080">
        <v>9</v>
      </c>
    </row>
    <row r="3081" spans="1:11">
      <c r="A3081">
        <v>90</v>
      </c>
      <c r="B3081" t="b">
        <v>0</v>
      </c>
      <c r="C3081" t="s">
        <v>42471</v>
      </c>
      <c r="D3081">
        <v>1037022454355</v>
      </c>
      <c r="E3081">
        <v>1</v>
      </c>
      <c r="F3081">
        <v>6124429546</v>
      </c>
      <c r="G3081">
        <v>20000000</v>
      </c>
      <c r="H3081" t="s">
        <v>40297</v>
      </c>
      <c r="I3081">
        <v>14152</v>
      </c>
      <c r="J3081">
        <v>1</v>
      </c>
      <c r="K3081">
        <v>1</v>
      </c>
    </row>
    <row r="3082" spans="1:11">
      <c r="A3082">
        <v>90</v>
      </c>
      <c r="B3082" t="b">
        <v>0</v>
      </c>
      <c r="C3082" t="s">
        <v>46670</v>
      </c>
      <c r="D3082">
        <v>1037022454355</v>
      </c>
      <c r="E3082">
        <v>1</v>
      </c>
      <c r="F3082">
        <v>6137466102</v>
      </c>
      <c r="G3082">
        <v>19000000</v>
      </c>
      <c r="H3082" t="s">
        <v>40297</v>
      </c>
      <c r="I3082">
        <v>14152</v>
      </c>
      <c r="J3082">
        <v>1</v>
      </c>
      <c r="K3082">
        <v>1</v>
      </c>
    </row>
    <row r="3083" spans="1:11">
      <c r="A3083">
        <v>90</v>
      </c>
      <c r="B3083" t="b">
        <v>0</v>
      </c>
      <c r="C3083" t="s">
        <v>41040</v>
      </c>
      <c r="D3083">
        <v>1037022454355</v>
      </c>
      <c r="E3083">
        <v>1</v>
      </c>
      <c r="F3083">
        <v>6071588391</v>
      </c>
      <c r="G3083">
        <v>36000000</v>
      </c>
      <c r="H3083" t="s">
        <v>40297</v>
      </c>
      <c r="I3083">
        <v>14172</v>
      </c>
      <c r="J3083">
        <v>5</v>
      </c>
      <c r="K3083">
        <v>5</v>
      </c>
    </row>
    <row r="3084" spans="1:11">
      <c r="A3084">
        <v>90</v>
      </c>
      <c r="B3084" t="b">
        <v>0</v>
      </c>
      <c r="C3084" t="s">
        <v>46071</v>
      </c>
      <c r="D3084">
        <v>1037022454355</v>
      </c>
      <c r="E3084">
        <v>1</v>
      </c>
      <c r="F3084">
        <v>6132149749</v>
      </c>
      <c r="G3084">
        <v>35000000</v>
      </c>
      <c r="H3084" t="s">
        <v>40297</v>
      </c>
      <c r="I3084">
        <v>14172</v>
      </c>
      <c r="J3084">
        <v>2</v>
      </c>
      <c r="K3084">
        <v>2</v>
      </c>
    </row>
    <row r="3085" spans="1:11">
      <c r="A3085">
        <v>90</v>
      </c>
      <c r="B3085" t="b">
        <v>0</v>
      </c>
      <c r="C3085" t="s">
        <v>46150</v>
      </c>
      <c r="D3085">
        <v>1037022454355</v>
      </c>
      <c r="E3085">
        <v>1</v>
      </c>
      <c r="F3085">
        <v>6071923141</v>
      </c>
      <c r="G3085">
        <v>34990000</v>
      </c>
      <c r="H3085" t="s">
        <v>40297</v>
      </c>
      <c r="I3085">
        <v>14172</v>
      </c>
      <c r="J3085">
        <v>1</v>
      </c>
      <c r="K3085">
        <v>2</v>
      </c>
    </row>
    <row r="3086" spans="1:11">
      <c r="A3086">
        <v>90</v>
      </c>
      <c r="B3086" t="b">
        <v>0</v>
      </c>
      <c r="C3086" t="s">
        <v>41388</v>
      </c>
      <c r="D3086">
        <v>1037022454355</v>
      </c>
      <c r="E3086">
        <v>1</v>
      </c>
      <c r="F3086">
        <v>6090825812</v>
      </c>
      <c r="G3086">
        <v>25200000</v>
      </c>
      <c r="H3086" t="s">
        <v>40297</v>
      </c>
      <c r="I3086">
        <v>14174</v>
      </c>
      <c r="J3086">
        <v>2</v>
      </c>
      <c r="K3086">
        <v>5</v>
      </c>
    </row>
    <row r="3087" spans="1:11">
      <c r="A3087">
        <v>90</v>
      </c>
      <c r="B3087" t="b">
        <v>0</v>
      </c>
      <c r="C3087" t="s">
        <v>41959</v>
      </c>
      <c r="D3087">
        <v>1037022454355</v>
      </c>
      <c r="E3087">
        <v>1</v>
      </c>
      <c r="F3087">
        <v>6102430881</v>
      </c>
      <c r="G3087">
        <v>30000000</v>
      </c>
      <c r="H3087" t="s">
        <v>40297</v>
      </c>
      <c r="I3087">
        <v>14178</v>
      </c>
      <c r="J3087">
        <v>7</v>
      </c>
      <c r="K3087">
        <v>11</v>
      </c>
    </row>
    <row r="3088" spans="1:11">
      <c r="A3088">
        <v>90</v>
      </c>
      <c r="B3088" t="b">
        <v>0</v>
      </c>
      <c r="C3088" t="s">
        <v>44803</v>
      </c>
      <c r="D3088">
        <v>1037022454355</v>
      </c>
      <c r="E3088">
        <v>1</v>
      </c>
      <c r="F3088">
        <v>6131581916</v>
      </c>
      <c r="G3088">
        <v>18000000</v>
      </c>
      <c r="H3088" t="s">
        <v>40297</v>
      </c>
      <c r="I3088">
        <v>14184</v>
      </c>
      <c r="J3088">
        <v>11</v>
      </c>
      <c r="K3088">
        <v>11</v>
      </c>
    </row>
    <row r="3089" spans="1:11">
      <c r="A3089">
        <v>90</v>
      </c>
      <c r="B3089" t="b">
        <v>0</v>
      </c>
      <c r="C3089" t="s">
        <v>42085</v>
      </c>
      <c r="D3089">
        <v>1037022454355</v>
      </c>
      <c r="E3089">
        <v>1</v>
      </c>
      <c r="F3089">
        <v>6124845234</v>
      </c>
      <c r="G3089">
        <v>185000000</v>
      </c>
      <c r="H3089" t="s">
        <v>40297</v>
      </c>
      <c r="I3089">
        <v>14188</v>
      </c>
      <c r="J3089">
        <v>2</v>
      </c>
      <c r="K3089">
        <v>3</v>
      </c>
    </row>
    <row r="3090" spans="1:11">
      <c r="A3090">
        <v>90</v>
      </c>
      <c r="B3090" t="b">
        <v>0</v>
      </c>
      <c r="C3090" t="s">
        <v>43236</v>
      </c>
      <c r="D3090">
        <v>1037022454355</v>
      </c>
      <c r="E3090">
        <v>1</v>
      </c>
      <c r="F3090">
        <v>6108306798</v>
      </c>
      <c r="G3090">
        <v>200000000</v>
      </c>
      <c r="H3090" t="s">
        <v>40297</v>
      </c>
      <c r="I3090">
        <v>14190</v>
      </c>
      <c r="J3090">
        <v>1</v>
      </c>
      <c r="K3090">
        <v>2</v>
      </c>
    </row>
    <row r="3091" spans="1:11">
      <c r="A3091">
        <v>90</v>
      </c>
      <c r="B3091" t="b">
        <v>0</v>
      </c>
      <c r="C3091" t="s">
        <v>44809</v>
      </c>
      <c r="D3091">
        <v>1037022454355</v>
      </c>
      <c r="E3091">
        <v>1</v>
      </c>
      <c r="F3091">
        <v>6114608866</v>
      </c>
      <c r="G3091">
        <v>29900000</v>
      </c>
      <c r="H3091" t="s">
        <v>40297</v>
      </c>
      <c r="I3091">
        <v>14194</v>
      </c>
      <c r="J3091">
        <v>1</v>
      </c>
      <c r="K3091">
        <v>2</v>
      </c>
    </row>
    <row r="3092" spans="1:11">
      <c r="A3092">
        <v>90</v>
      </c>
      <c r="B3092" t="b">
        <v>0</v>
      </c>
      <c r="C3092" t="s">
        <v>45084</v>
      </c>
      <c r="D3092">
        <v>1037022454355</v>
      </c>
      <c r="E3092">
        <v>1</v>
      </c>
      <c r="F3092">
        <v>6129076954</v>
      </c>
      <c r="G3092">
        <v>29890000</v>
      </c>
      <c r="H3092" t="s">
        <v>40297</v>
      </c>
      <c r="I3092">
        <v>14194</v>
      </c>
      <c r="J3092">
        <v>1</v>
      </c>
      <c r="K3092">
        <v>1</v>
      </c>
    </row>
    <row r="3093" spans="1:11">
      <c r="A3093">
        <v>90</v>
      </c>
      <c r="B3093" t="b">
        <v>0</v>
      </c>
      <c r="C3093" t="s">
        <v>43513</v>
      </c>
      <c r="D3093">
        <v>1037022454355</v>
      </c>
      <c r="E3093">
        <v>1</v>
      </c>
      <c r="F3093">
        <v>6075115032</v>
      </c>
      <c r="G3093">
        <v>90000000</v>
      </c>
      <c r="H3093" t="s">
        <v>40297</v>
      </c>
      <c r="I3093">
        <v>14208</v>
      </c>
      <c r="J3093">
        <v>2</v>
      </c>
      <c r="K3093">
        <v>2</v>
      </c>
    </row>
    <row r="3094" spans="1:11">
      <c r="A3094">
        <v>90</v>
      </c>
      <c r="B3094" t="b">
        <v>0</v>
      </c>
      <c r="C3094" t="s">
        <v>46350</v>
      </c>
      <c r="D3094">
        <v>1037022454355</v>
      </c>
      <c r="E3094">
        <v>1</v>
      </c>
      <c r="F3094">
        <v>6132645070</v>
      </c>
      <c r="G3094">
        <v>89990000</v>
      </c>
      <c r="H3094" t="s">
        <v>40297</v>
      </c>
      <c r="I3094">
        <v>14208</v>
      </c>
      <c r="J3094">
        <v>1</v>
      </c>
      <c r="K3094">
        <v>1</v>
      </c>
    </row>
    <row r="3095" spans="1:11">
      <c r="A3095">
        <v>90</v>
      </c>
      <c r="B3095" t="b">
        <v>0</v>
      </c>
      <c r="C3095" t="s">
        <v>44560</v>
      </c>
      <c r="D3095">
        <v>1037022454355</v>
      </c>
      <c r="E3095">
        <v>1</v>
      </c>
      <c r="F3095">
        <v>6128452792</v>
      </c>
      <c r="G3095">
        <v>30000000</v>
      </c>
      <c r="H3095" t="s">
        <v>40297</v>
      </c>
      <c r="I3095">
        <v>14220</v>
      </c>
      <c r="J3095">
        <v>1</v>
      </c>
      <c r="K3095">
        <v>1</v>
      </c>
    </row>
    <row r="3096" spans="1:11">
      <c r="A3096">
        <v>90</v>
      </c>
      <c r="B3096" t="b">
        <v>0</v>
      </c>
      <c r="C3096" t="s">
        <v>42642</v>
      </c>
      <c r="D3096">
        <v>1037022454355</v>
      </c>
      <c r="E3096">
        <v>1</v>
      </c>
      <c r="F3096">
        <v>6114855588</v>
      </c>
      <c r="G3096">
        <v>90120000</v>
      </c>
      <c r="H3096" t="s">
        <v>40297</v>
      </c>
      <c r="I3096">
        <v>14230</v>
      </c>
      <c r="J3096">
        <v>6</v>
      </c>
      <c r="K3096">
        <v>8</v>
      </c>
    </row>
    <row r="3097" spans="1:11">
      <c r="A3097">
        <v>90</v>
      </c>
      <c r="B3097" t="b">
        <v>0</v>
      </c>
      <c r="C3097" t="s">
        <v>42908</v>
      </c>
      <c r="D3097">
        <v>1037022454355</v>
      </c>
      <c r="E3097">
        <v>1</v>
      </c>
      <c r="F3097">
        <v>6115709715</v>
      </c>
      <c r="G3097">
        <v>129800000</v>
      </c>
      <c r="H3097" t="s">
        <v>40297</v>
      </c>
      <c r="I3097">
        <v>14238</v>
      </c>
      <c r="J3097">
        <v>2</v>
      </c>
      <c r="K3097">
        <v>7</v>
      </c>
    </row>
    <row r="3098" spans="1:11">
      <c r="A3098">
        <v>30</v>
      </c>
      <c r="B3098" t="b">
        <v>0</v>
      </c>
      <c r="C3098" t="s">
        <v>42858</v>
      </c>
      <c r="D3098">
        <v>1037022454355</v>
      </c>
      <c r="E3098">
        <v>1</v>
      </c>
      <c r="F3098">
        <v>6121836928</v>
      </c>
      <c r="G3098">
        <v>130000000</v>
      </c>
      <c r="H3098" t="s">
        <v>40297</v>
      </c>
      <c r="I3098">
        <v>14242</v>
      </c>
      <c r="J3098">
        <v>1</v>
      </c>
      <c r="K3098">
        <v>1</v>
      </c>
    </row>
    <row r="3099" spans="1:11">
      <c r="A3099">
        <v>14</v>
      </c>
      <c r="B3099" t="b">
        <v>0</v>
      </c>
      <c r="C3099" t="s">
        <v>47297</v>
      </c>
      <c r="D3099">
        <v>1037022454355</v>
      </c>
      <c r="E3099">
        <v>1</v>
      </c>
      <c r="F3099">
        <v>6133183703</v>
      </c>
      <c r="G3099">
        <v>129900000</v>
      </c>
      <c r="H3099" t="s">
        <v>40297</v>
      </c>
      <c r="I3099">
        <v>14242</v>
      </c>
      <c r="J3099">
        <v>1</v>
      </c>
      <c r="K3099">
        <v>1</v>
      </c>
    </row>
    <row r="3100" spans="1:11">
      <c r="A3100">
        <v>90</v>
      </c>
      <c r="B3100" t="b">
        <v>0</v>
      </c>
      <c r="C3100" t="s">
        <v>40971</v>
      </c>
      <c r="D3100">
        <v>1037022454355</v>
      </c>
      <c r="E3100">
        <v>1</v>
      </c>
      <c r="F3100">
        <v>6112580694</v>
      </c>
      <c r="G3100">
        <v>189000000</v>
      </c>
      <c r="H3100" t="s">
        <v>40297</v>
      </c>
      <c r="I3100">
        <v>14248</v>
      </c>
      <c r="J3100">
        <v>5</v>
      </c>
      <c r="K3100">
        <v>5</v>
      </c>
    </row>
    <row r="3101" spans="1:11">
      <c r="A3101">
        <v>90</v>
      </c>
      <c r="B3101" t="b">
        <v>0</v>
      </c>
      <c r="C3101" t="s">
        <v>43691</v>
      </c>
      <c r="D3101">
        <v>1037022454355</v>
      </c>
      <c r="E3101">
        <v>1</v>
      </c>
      <c r="F3101">
        <v>6075116443</v>
      </c>
      <c r="G3101">
        <v>179100000</v>
      </c>
      <c r="H3101" t="s">
        <v>40297</v>
      </c>
      <c r="I3101">
        <v>14254</v>
      </c>
      <c r="J3101">
        <v>1</v>
      </c>
      <c r="K3101">
        <v>1</v>
      </c>
    </row>
    <row r="3102" spans="1:11">
      <c r="A3102">
        <v>90</v>
      </c>
      <c r="B3102" t="b">
        <v>0</v>
      </c>
      <c r="C3102" t="s">
        <v>42244</v>
      </c>
      <c r="D3102">
        <v>1037022454355</v>
      </c>
      <c r="E3102">
        <v>1</v>
      </c>
      <c r="F3102">
        <v>6073957956</v>
      </c>
      <c r="G3102">
        <v>137500000</v>
      </c>
      <c r="H3102" t="s">
        <v>40297</v>
      </c>
      <c r="I3102">
        <v>14258</v>
      </c>
      <c r="J3102">
        <v>2</v>
      </c>
      <c r="K3102">
        <v>3</v>
      </c>
    </row>
    <row r="3103" spans="1:11">
      <c r="A3103">
        <v>90</v>
      </c>
      <c r="B3103" t="b">
        <v>0</v>
      </c>
      <c r="C3103" t="s">
        <v>41129</v>
      </c>
      <c r="D3103">
        <v>1037022454355</v>
      </c>
      <c r="E3103">
        <v>1</v>
      </c>
      <c r="F3103">
        <v>6069885163</v>
      </c>
      <c r="G3103">
        <v>163500000</v>
      </c>
      <c r="H3103" t="s">
        <v>40297</v>
      </c>
      <c r="I3103">
        <v>14262</v>
      </c>
      <c r="J3103">
        <v>1</v>
      </c>
      <c r="K3103">
        <v>1</v>
      </c>
    </row>
    <row r="3104" spans="1:11">
      <c r="A3104">
        <v>30</v>
      </c>
      <c r="B3104" t="b">
        <v>0</v>
      </c>
      <c r="C3104" t="s">
        <v>44894</v>
      </c>
      <c r="D3104">
        <v>1037022454355</v>
      </c>
      <c r="E3104">
        <v>1</v>
      </c>
      <c r="F3104">
        <v>6088530231</v>
      </c>
      <c r="G3104">
        <v>162400000</v>
      </c>
      <c r="H3104" t="s">
        <v>40297</v>
      </c>
      <c r="I3104">
        <v>14262</v>
      </c>
      <c r="J3104">
        <v>1</v>
      </c>
      <c r="K3104">
        <v>1</v>
      </c>
    </row>
    <row r="3105" spans="1:11">
      <c r="A3105">
        <v>30</v>
      </c>
      <c r="B3105" t="b">
        <v>0</v>
      </c>
      <c r="C3105" t="s">
        <v>46723</v>
      </c>
      <c r="D3105">
        <v>1037022454355</v>
      </c>
      <c r="E3105">
        <v>1</v>
      </c>
      <c r="F3105">
        <v>6127505353</v>
      </c>
      <c r="G3105">
        <v>159500000</v>
      </c>
      <c r="H3105" t="s">
        <v>40297</v>
      </c>
      <c r="I3105">
        <v>14262</v>
      </c>
      <c r="J3105">
        <v>1</v>
      </c>
      <c r="K3105">
        <v>1</v>
      </c>
    </row>
    <row r="3106" spans="1:11">
      <c r="A3106">
        <v>90</v>
      </c>
      <c r="B3106" t="b">
        <v>0</v>
      </c>
      <c r="C3106" t="s">
        <v>40721</v>
      </c>
      <c r="D3106">
        <v>1037022454355</v>
      </c>
      <c r="E3106">
        <v>1</v>
      </c>
      <c r="F3106">
        <v>6105075043</v>
      </c>
      <c r="G3106">
        <v>131100000</v>
      </c>
      <c r="H3106" t="s">
        <v>40297</v>
      </c>
      <c r="I3106">
        <v>14264</v>
      </c>
      <c r="J3106">
        <v>5</v>
      </c>
      <c r="K3106">
        <v>5</v>
      </c>
    </row>
    <row r="3107" spans="1:11">
      <c r="A3107">
        <v>90</v>
      </c>
      <c r="B3107" t="b">
        <v>0</v>
      </c>
      <c r="C3107" t="s">
        <v>41600</v>
      </c>
      <c r="D3107">
        <v>1037022454355</v>
      </c>
      <c r="E3107">
        <v>1</v>
      </c>
      <c r="F3107">
        <v>6079241201</v>
      </c>
      <c r="G3107">
        <v>182800000</v>
      </c>
      <c r="H3107" t="s">
        <v>40297</v>
      </c>
      <c r="I3107">
        <v>14268</v>
      </c>
      <c r="J3107">
        <v>1</v>
      </c>
      <c r="K3107">
        <v>3</v>
      </c>
    </row>
    <row r="3108" spans="1:11">
      <c r="A3108">
        <v>90</v>
      </c>
      <c r="B3108" t="b">
        <v>0</v>
      </c>
      <c r="C3108" t="s">
        <v>41542</v>
      </c>
      <c r="D3108">
        <v>1037022454355</v>
      </c>
      <c r="E3108">
        <v>1</v>
      </c>
      <c r="F3108">
        <v>6074115460</v>
      </c>
      <c r="G3108">
        <v>182700000</v>
      </c>
      <c r="H3108" t="s">
        <v>40297</v>
      </c>
      <c r="I3108">
        <v>14268</v>
      </c>
      <c r="J3108">
        <v>1</v>
      </c>
      <c r="K3108">
        <v>1</v>
      </c>
    </row>
    <row r="3109" spans="1:11">
      <c r="A3109">
        <v>90</v>
      </c>
      <c r="B3109" t="b">
        <v>0</v>
      </c>
      <c r="C3109" t="s">
        <v>43094</v>
      </c>
      <c r="D3109">
        <v>1037022454355</v>
      </c>
      <c r="E3109">
        <v>1</v>
      </c>
      <c r="F3109">
        <v>6077536420</v>
      </c>
      <c r="G3109">
        <v>100100</v>
      </c>
      <c r="H3109" t="s">
        <v>40297</v>
      </c>
      <c r="I3109">
        <v>14274</v>
      </c>
      <c r="J3109">
        <v>752</v>
      </c>
      <c r="K3109">
        <v>777</v>
      </c>
    </row>
    <row r="3110" spans="1:11">
      <c r="A3110">
        <v>90</v>
      </c>
      <c r="B3110" t="b">
        <v>0</v>
      </c>
      <c r="C3110" t="s">
        <v>43266</v>
      </c>
      <c r="D3110">
        <v>1037022454355</v>
      </c>
      <c r="E3110">
        <v>1</v>
      </c>
      <c r="F3110">
        <v>6073966141</v>
      </c>
      <c r="G3110">
        <v>312000</v>
      </c>
      <c r="H3110" t="s">
        <v>40297</v>
      </c>
      <c r="I3110">
        <v>14278</v>
      </c>
      <c r="J3110">
        <v>26</v>
      </c>
      <c r="K3110">
        <v>463</v>
      </c>
    </row>
    <row r="3111" spans="1:11">
      <c r="A3111">
        <v>90</v>
      </c>
      <c r="B3111" t="b">
        <v>0</v>
      </c>
      <c r="C3111" t="s">
        <v>40803</v>
      </c>
      <c r="D3111">
        <v>1037022454355</v>
      </c>
      <c r="E3111">
        <v>1</v>
      </c>
      <c r="F3111">
        <v>6087118688</v>
      </c>
      <c r="G3111">
        <v>1390000</v>
      </c>
      <c r="H3111" t="s">
        <v>40297</v>
      </c>
      <c r="I3111">
        <v>14286</v>
      </c>
      <c r="J3111">
        <v>22</v>
      </c>
      <c r="K3111">
        <v>22</v>
      </c>
    </row>
    <row r="3112" spans="1:11">
      <c r="A3112">
        <v>90</v>
      </c>
      <c r="B3112" t="b">
        <v>0</v>
      </c>
      <c r="C3112" t="s">
        <v>40523</v>
      </c>
      <c r="D3112">
        <v>1037022454355</v>
      </c>
      <c r="E3112">
        <v>1</v>
      </c>
      <c r="F3112">
        <v>6071355254</v>
      </c>
      <c r="G3112">
        <v>8998</v>
      </c>
      <c r="H3112" t="s">
        <v>40297</v>
      </c>
      <c r="I3112">
        <v>15317</v>
      </c>
      <c r="J3112">
        <v>17916</v>
      </c>
      <c r="K3112">
        <v>21570</v>
      </c>
    </row>
    <row r="3113" spans="1:11">
      <c r="A3113">
        <v>90</v>
      </c>
      <c r="B3113" t="b">
        <v>0</v>
      </c>
      <c r="C3113" t="s">
        <v>44059</v>
      </c>
      <c r="D3113">
        <v>1037022454355</v>
      </c>
      <c r="E3113">
        <v>1</v>
      </c>
      <c r="F3113">
        <v>6107658179</v>
      </c>
      <c r="G3113">
        <v>1098</v>
      </c>
      <c r="H3113" t="s">
        <v>40297</v>
      </c>
      <c r="I3113">
        <v>15331</v>
      </c>
      <c r="J3113">
        <v>6</v>
      </c>
      <c r="K3113">
        <v>14</v>
      </c>
    </row>
    <row r="3114" spans="1:11">
      <c r="A3114">
        <v>90</v>
      </c>
      <c r="B3114" t="b">
        <v>0</v>
      </c>
      <c r="C3114" t="s">
        <v>46257</v>
      </c>
      <c r="D3114">
        <v>1037022454355</v>
      </c>
      <c r="E3114">
        <v>1</v>
      </c>
      <c r="F3114">
        <v>6137526069</v>
      </c>
      <c r="G3114">
        <v>1097</v>
      </c>
      <c r="H3114" t="s">
        <v>40297</v>
      </c>
      <c r="I3114">
        <v>15331</v>
      </c>
      <c r="J3114">
        <v>10</v>
      </c>
      <c r="K3114">
        <v>10</v>
      </c>
    </row>
    <row r="3115" spans="1:11">
      <c r="A3115">
        <v>90</v>
      </c>
      <c r="B3115" t="b">
        <v>0</v>
      </c>
      <c r="C3115" t="s">
        <v>43992</v>
      </c>
      <c r="D3115">
        <v>1037022454355</v>
      </c>
      <c r="E3115">
        <v>1</v>
      </c>
      <c r="F3115">
        <v>6083081701</v>
      </c>
      <c r="G3115">
        <v>7500000</v>
      </c>
      <c r="H3115" t="s">
        <v>40297</v>
      </c>
      <c r="I3115">
        <v>15457</v>
      </c>
      <c r="J3115">
        <v>15</v>
      </c>
      <c r="K3115">
        <v>15</v>
      </c>
    </row>
    <row r="3116" spans="1:11">
      <c r="A3116">
        <v>90</v>
      </c>
      <c r="B3116" t="b">
        <v>0</v>
      </c>
      <c r="C3116" t="s">
        <v>44636</v>
      </c>
      <c r="D3116">
        <v>1037022454355</v>
      </c>
      <c r="E3116">
        <v>1</v>
      </c>
      <c r="F3116">
        <v>6127723451</v>
      </c>
      <c r="G3116">
        <v>7499000</v>
      </c>
      <c r="H3116" t="s">
        <v>40297</v>
      </c>
      <c r="I3116">
        <v>15457</v>
      </c>
      <c r="J3116">
        <v>1</v>
      </c>
      <c r="K3116">
        <v>1</v>
      </c>
    </row>
    <row r="3117" spans="1:11">
      <c r="A3117">
        <v>90</v>
      </c>
      <c r="B3117" t="b">
        <v>0</v>
      </c>
      <c r="C3117" t="s">
        <v>40636</v>
      </c>
      <c r="D3117">
        <v>1037022454355</v>
      </c>
      <c r="E3117">
        <v>1</v>
      </c>
      <c r="F3117">
        <v>6101928692</v>
      </c>
      <c r="G3117">
        <v>4099000</v>
      </c>
      <c r="H3117" t="s">
        <v>40297</v>
      </c>
      <c r="I3117">
        <v>15460</v>
      </c>
      <c r="J3117">
        <v>1</v>
      </c>
      <c r="K3117">
        <v>1</v>
      </c>
    </row>
    <row r="3118" spans="1:11">
      <c r="A3118">
        <v>90</v>
      </c>
      <c r="B3118" t="b">
        <v>0</v>
      </c>
      <c r="C3118" t="s">
        <v>42250</v>
      </c>
      <c r="D3118">
        <v>1037022454355</v>
      </c>
      <c r="E3118">
        <v>1</v>
      </c>
      <c r="F3118">
        <v>6091390589</v>
      </c>
      <c r="G3118">
        <v>4098000</v>
      </c>
      <c r="H3118" t="s">
        <v>40297</v>
      </c>
      <c r="I3118">
        <v>15460</v>
      </c>
      <c r="J3118">
        <v>4</v>
      </c>
      <c r="K3118">
        <v>92</v>
      </c>
    </row>
    <row r="3119" spans="1:11">
      <c r="A3119">
        <v>90</v>
      </c>
      <c r="B3119" t="b">
        <v>0</v>
      </c>
      <c r="C3119" t="s">
        <v>41776</v>
      </c>
      <c r="D3119">
        <v>1037022454355</v>
      </c>
      <c r="E3119">
        <v>1</v>
      </c>
      <c r="F3119">
        <v>6117559718</v>
      </c>
      <c r="G3119">
        <v>4090000</v>
      </c>
      <c r="H3119" t="s">
        <v>40297</v>
      </c>
      <c r="I3119">
        <v>15460</v>
      </c>
      <c r="J3119">
        <v>1</v>
      </c>
      <c r="K3119">
        <v>1</v>
      </c>
    </row>
    <row r="3120" spans="1:11">
      <c r="A3120">
        <v>90</v>
      </c>
      <c r="B3120" t="b">
        <v>0</v>
      </c>
      <c r="C3120" t="s">
        <v>41269</v>
      </c>
      <c r="D3120">
        <v>1037022454355</v>
      </c>
      <c r="E3120">
        <v>1</v>
      </c>
      <c r="F3120">
        <v>6121692476</v>
      </c>
      <c r="G3120">
        <v>3900000</v>
      </c>
      <c r="H3120" t="s">
        <v>40297</v>
      </c>
      <c r="I3120">
        <v>15460</v>
      </c>
      <c r="J3120">
        <v>22</v>
      </c>
      <c r="K3120">
        <v>32</v>
      </c>
    </row>
    <row r="3121" spans="1:11">
      <c r="A3121">
        <v>90</v>
      </c>
      <c r="B3121" t="b">
        <v>0</v>
      </c>
      <c r="C3121" t="s">
        <v>43040</v>
      </c>
      <c r="D3121">
        <v>1037022454355</v>
      </c>
      <c r="E3121">
        <v>1</v>
      </c>
      <c r="F3121">
        <v>6077339380</v>
      </c>
      <c r="G3121">
        <v>30000000</v>
      </c>
      <c r="H3121" t="s">
        <v>40297</v>
      </c>
      <c r="I3121">
        <v>15462</v>
      </c>
      <c r="J3121">
        <v>5</v>
      </c>
      <c r="K3121">
        <v>9</v>
      </c>
    </row>
    <row r="3122" spans="1:11">
      <c r="A3122">
        <v>90</v>
      </c>
      <c r="B3122" t="b">
        <v>0</v>
      </c>
      <c r="C3122" t="s">
        <v>40484</v>
      </c>
      <c r="D3122">
        <v>1037022454355</v>
      </c>
      <c r="E3122">
        <v>1</v>
      </c>
      <c r="F3122">
        <v>6079940149</v>
      </c>
      <c r="G3122">
        <v>2000000</v>
      </c>
      <c r="H3122" t="s">
        <v>40297</v>
      </c>
      <c r="I3122">
        <v>15463</v>
      </c>
      <c r="J3122">
        <v>2</v>
      </c>
      <c r="K3122">
        <v>2</v>
      </c>
    </row>
    <row r="3123" spans="1:11">
      <c r="A3123">
        <v>90</v>
      </c>
      <c r="B3123" t="b">
        <v>0</v>
      </c>
      <c r="C3123" t="s">
        <v>44117</v>
      </c>
      <c r="D3123">
        <v>1037022454355</v>
      </c>
      <c r="E3123">
        <v>1</v>
      </c>
      <c r="F3123">
        <v>6072302138</v>
      </c>
      <c r="G3123">
        <v>1999000</v>
      </c>
      <c r="H3123" t="s">
        <v>40297</v>
      </c>
      <c r="I3123">
        <v>15463</v>
      </c>
      <c r="J3123">
        <v>2</v>
      </c>
      <c r="K3123">
        <v>37</v>
      </c>
    </row>
    <row r="3124" spans="1:11">
      <c r="A3124">
        <v>90</v>
      </c>
      <c r="B3124" t="b">
        <v>0</v>
      </c>
      <c r="C3124" t="s">
        <v>44295</v>
      </c>
      <c r="D3124">
        <v>1037022454355</v>
      </c>
      <c r="E3124">
        <v>1</v>
      </c>
      <c r="F3124">
        <v>6127943795</v>
      </c>
      <c r="G3124">
        <v>1997000</v>
      </c>
      <c r="H3124" t="s">
        <v>40297</v>
      </c>
      <c r="I3124">
        <v>15463</v>
      </c>
      <c r="J3124">
        <v>19</v>
      </c>
      <c r="K3124">
        <v>20</v>
      </c>
    </row>
    <row r="3125" spans="1:11">
      <c r="A3125">
        <v>90</v>
      </c>
      <c r="B3125" t="b">
        <v>0</v>
      </c>
      <c r="C3125" t="s">
        <v>44677</v>
      </c>
      <c r="D3125">
        <v>1037022454355</v>
      </c>
      <c r="E3125">
        <v>1</v>
      </c>
      <c r="F3125">
        <v>6129001861</v>
      </c>
      <c r="G3125">
        <v>1996000</v>
      </c>
      <c r="H3125" t="s">
        <v>40297</v>
      </c>
      <c r="I3125">
        <v>15463</v>
      </c>
      <c r="J3125">
        <v>255</v>
      </c>
      <c r="K3125">
        <v>300</v>
      </c>
    </row>
    <row r="3126" spans="1:11">
      <c r="A3126">
        <v>90</v>
      </c>
      <c r="B3126" t="b">
        <v>0</v>
      </c>
      <c r="C3126" t="s">
        <v>41732</v>
      </c>
      <c r="D3126">
        <v>1037022454355</v>
      </c>
      <c r="E3126">
        <v>1</v>
      </c>
      <c r="F3126">
        <v>6099774617</v>
      </c>
      <c r="G3126">
        <v>12510000</v>
      </c>
      <c r="H3126" t="s">
        <v>40297</v>
      </c>
      <c r="I3126">
        <v>15464</v>
      </c>
      <c r="J3126">
        <v>15</v>
      </c>
      <c r="K3126">
        <v>20</v>
      </c>
    </row>
    <row r="3127" spans="1:11">
      <c r="A3127">
        <v>90</v>
      </c>
      <c r="B3127" t="b">
        <v>0</v>
      </c>
      <c r="C3127" t="s">
        <v>44411</v>
      </c>
      <c r="D3127">
        <v>1037022454355</v>
      </c>
      <c r="E3127">
        <v>1</v>
      </c>
      <c r="F3127">
        <v>6126149057</v>
      </c>
      <c r="G3127">
        <v>12000000</v>
      </c>
      <c r="H3127" t="s">
        <v>40297</v>
      </c>
      <c r="I3127">
        <v>15464</v>
      </c>
      <c r="J3127">
        <v>1</v>
      </c>
      <c r="K3127">
        <v>1</v>
      </c>
    </row>
    <row r="3128" spans="1:11">
      <c r="A3128">
        <v>90</v>
      </c>
      <c r="B3128" t="b">
        <v>0</v>
      </c>
      <c r="C3128" t="s">
        <v>41607</v>
      </c>
      <c r="D3128">
        <v>1037022454355</v>
      </c>
      <c r="E3128">
        <v>1</v>
      </c>
      <c r="F3128">
        <v>6068545536</v>
      </c>
      <c r="G3128">
        <v>27180000</v>
      </c>
      <c r="H3128" t="s">
        <v>40297</v>
      </c>
      <c r="I3128">
        <v>15465</v>
      </c>
      <c r="J3128">
        <v>5</v>
      </c>
      <c r="K3128">
        <v>5</v>
      </c>
    </row>
    <row r="3129" spans="1:11">
      <c r="A3129">
        <v>90</v>
      </c>
      <c r="B3129" t="b">
        <v>0</v>
      </c>
      <c r="C3129" t="s">
        <v>45133</v>
      </c>
      <c r="D3129">
        <v>1037022454355</v>
      </c>
      <c r="E3129">
        <v>1</v>
      </c>
      <c r="F3129">
        <v>6102963771</v>
      </c>
      <c r="G3129">
        <v>24970000</v>
      </c>
      <c r="H3129" t="s">
        <v>40297</v>
      </c>
      <c r="I3129">
        <v>15465</v>
      </c>
      <c r="J3129">
        <v>3</v>
      </c>
      <c r="K3129">
        <v>3</v>
      </c>
    </row>
    <row r="3130" spans="1:11">
      <c r="A3130">
        <v>90</v>
      </c>
      <c r="B3130" t="b">
        <v>0</v>
      </c>
      <c r="C3130" t="s">
        <v>44258</v>
      </c>
      <c r="D3130">
        <v>1037022454355</v>
      </c>
      <c r="E3130">
        <v>1</v>
      </c>
      <c r="F3130">
        <v>6091833114</v>
      </c>
      <c r="G3130">
        <v>3998000</v>
      </c>
      <c r="H3130" t="s">
        <v>40297</v>
      </c>
      <c r="I3130">
        <v>15466</v>
      </c>
      <c r="J3130">
        <v>170</v>
      </c>
      <c r="K3130">
        <v>170</v>
      </c>
    </row>
    <row r="3131" spans="1:11">
      <c r="A3131">
        <v>90</v>
      </c>
      <c r="B3131" t="b">
        <v>0</v>
      </c>
      <c r="C3131" t="s">
        <v>43594</v>
      </c>
      <c r="D3131">
        <v>1037022454355</v>
      </c>
      <c r="E3131">
        <v>1</v>
      </c>
      <c r="F3131">
        <v>6084148237</v>
      </c>
      <c r="G3131">
        <v>3990000</v>
      </c>
      <c r="H3131" t="s">
        <v>40297</v>
      </c>
      <c r="I3131">
        <v>15466</v>
      </c>
      <c r="J3131">
        <v>15</v>
      </c>
      <c r="K3131">
        <v>54</v>
      </c>
    </row>
    <row r="3132" spans="1:11">
      <c r="A3132">
        <v>90</v>
      </c>
      <c r="B3132" t="b">
        <v>0</v>
      </c>
      <c r="C3132" t="s">
        <v>42842</v>
      </c>
      <c r="D3132">
        <v>1037022454355</v>
      </c>
      <c r="E3132">
        <v>1</v>
      </c>
      <c r="F3132">
        <v>6088544501</v>
      </c>
      <c r="G3132">
        <v>3980000</v>
      </c>
      <c r="H3132" t="s">
        <v>40297</v>
      </c>
      <c r="I3132">
        <v>15466</v>
      </c>
      <c r="J3132">
        <v>77</v>
      </c>
      <c r="K3132">
        <v>84</v>
      </c>
    </row>
    <row r="3133" spans="1:11">
      <c r="A3133">
        <v>90</v>
      </c>
      <c r="B3133" t="b">
        <v>0</v>
      </c>
      <c r="C3133" t="s">
        <v>43655</v>
      </c>
      <c r="D3133">
        <v>1037022454355</v>
      </c>
      <c r="E3133">
        <v>1</v>
      </c>
      <c r="F3133">
        <v>6122531499</v>
      </c>
      <c r="G3133">
        <v>3976000</v>
      </c>
      <c r="H3133" t="s">
        <v>40297</v>
      </c>
      <c r="I3133">
        <v>15466</v>
      </c>
      <c r="J3133">
        <v>2</v>
      </c>
      <c r="K3133">
        <v>20</v>
      </c>
    </row>
    <row r="3134" spans="1:11">
      <c r="A3134">
        <v>90</v>
      </c>
      <c r="B3134" t="b">
        <v>0</v>
      </c>
      <c r="C3134" t="s">
        <v>45128</v>
      </c>
      <c r="D3134">
        <v>1037022454355</v>
      </c>
      <c r="E3134">
        <v>1</v>
      </c>
      <c r="F3134">
        <v>6078617052</v>
      </c>
      <c r="G3134">
        <v>3975000</v>
      </c>
      <c r="H3134" t="s">
        <v>40297</v>
      </c>
      <c r="I3134">
        <v>15466</v>
      </c>
      <c r="J3134">
        <v>1392</v>
      </c>
      <c r="K3134">
        <v>1549</v>
      </c>
    </row>
    <row r="3135" spans="1:11">
      <c r="A3135">
        <v>90</v>
      </c>
      <c r="B3135" t="b">
        <v>0</v>
      </c>
      <c r="C3135" t="s">
        <v>40327</v>
      </c>
      <c r="D3135">
        <v>1037022454355</v>
      </c>
      <c r="E3135">
        <v>1</v>
      </c>
      <c r="F3135">
        <v>6125355225</v>
      </c>
      <c r="G3135">
        <v>9400000</v>
      </c>
      <c r="H3135" t="s">
        <v>40297</v>
      </c>
      <c r="I3135">
        <v>15477</v>
      </c>
      <c r="J3135">
        <v>12</v>
      </c>
      <c r="K3135">
        <v>15</v>
      </c>
    </row>
    <row r="3136" spans="1:11">
      <c r="A3136">
        <v>90</v>
      </c>
      <c r="B3136" t="b">
        <v>0</v>
      </c>
      <c r="C3136" t="s">
        <v>45432</v>
      </c>
      <c r="D3136">
        <v>1037022454355</v>
      </c>
      <c r="E3136">
        <v>1</v>
      </c>
      <c r="F3136">
        <v>6128371483</v>
      </c>
      <c r="G3136">
        <v>17000000</v>
      </c>
      <c r="H3136" t="s">
        <v>40297</v>
      </c>
      <c r="I3136">
        <v>15478</v>
      </c>
      <c r="J3136">
        <v>6</v>
      </c>
      <c r="K3136">
        <v>10</v>
      </c>
    </row>
    <row r="3137" spans="1:11">
      <c r="A3137">
        <v>90</v>
      </c>
      <c r="B3137" t="b">
        <v>0</v>
      </c>
      <c r="C3137" t="s">
        <v>42900</v>
      </c>
      <c r="D3137">
        <v>1037022454355</v>
      </c>
      <c r="E3137">
        <v>1</v>
      </c>
      <c r="F3137">
        <v>6108009138</v>
      </c>
      <c r="G3137">
        <v>4000000</v>
      </c>
      <c r="H3137" t="s">
        <v>40297</v>
      </c>
      <c r="I3137">
        <v>15479</v>
      </c>
      <c r="J3137">
        <v>13</v>
      </c>
      <c r="K3137">
        <v>50</v>
      </c>
    </row>
    <row r="3138" spans="1:11">
      <c r="A3138">
        <v>14</v>
      </c>
      <c r="B3138" t="b">
        <v>0</v>
      </c>
      <c r="C3138" t="s">
        <v>47312</v>
      </c>
      <c r="D3138">
        <v>1037022454355</v>
      </c>
      <c r="E3138">
        <v>1</v>
      </c>
      <c r="F3138">
        <v>6133937623</v>
      </c>
      <c r="G3138">
        <v>4000000</v>
      </c>
      <c r="H3138" t="s">
        <v>40297</v>
      </c>
      <c r="I3138">
        <v>15479</v>
      </c>
      <c r="J3138">
        <v>2</v>
      </c>
      <c r="K3138">
        <v>2</v>
      </c>
    </row>
    <row r="3139" spans="1:11">
      <c r="A3139">
        <v>90</v>
      </c>
      <c r="B3139" t="b">
        <v>0</v>
      </c>
      <c r="C3139" t="s">
        <v>43645</v>
      </c>
      <c r="D3139">
        <v>1037022454355</v>
      </c>
      <c r="E3139">
        <v>1</v>
      </c>
      <c r="F3139">
        <v>6122531339</v>
      </c>
      <c r="G3139">
        <v>12190000</v>
      </c>
      <c r="H3139" t="s">
        <v>40297</v>
      </c>
      <c r="I3139">
        <v>15480</v>
      </c>
      <c r="J3139">
        <v>4</v>
      </c>
      <c r="K3139">
        <v>5</v>
      </c>
    </row>
    <row r="3140" spans="1:11">
      <c r="A3140">
        <v>90</v>
      </c>
      <c r="B3140" t="b">
        <v>0</v>
      </c>
      <c r="C3140" t="s">
        <v>44085</v>
      </c>
      <c r="D3140">
        <v>1037022454355</v>
      </c>
      <c r="E3140">
        <v>1</v>
      </c>
      <c r="F3140">
        <v>6072301782</v>
      </c>
      <c r="G3140">
        <v>998900</v>
      </c>
      <c r="H3140" t="s">
        <v>40297</v>
      </c>
      <c r="I3140">
        <v>15510</v>
      </c>
      <c r="J3140">
        <v>22</v>
      </c>
      <c r="K3140">
        <v>100</v>
      </c>
    </row>
    <row r="3141" spans="1:11">
      <c r="A3141">
        <v>90</v>
      </c>
      <c r="B3141" t="b">
        <v>0</v>
      </c>
      <c r="C3141" t="s">
        <v>40990</v>
      </c>
      <c r="D3141">
        <v>1037022454355</v>
      </c>
      <c r="E3141">
        <v>1</v>
      </c>
      <c r="F3141">
        <v>6112580826</v>
      </c>
      <c r="G3141">
        <v>109000000</v>
      </c>
      <c r="H3141" t="s">
        <v>40297</v>
      </c>
      <c r="I3141">
        <v>15675</v>
      </c>
      <c r="J3141">
        <v>4</v>
      </c>
      <c r="K3141">
        <v>4</v>
      </c>
    </row>
    <row r="3142" spans="1:11">
      <c r="A3142">
        <v>90</v>
      </c>
      <c r="B3142" t="b">
        <v>0</v>
      </c>
      <c r="C3142" t="s">
        <v>42046</v>
      </c>
      <c r="D3142">
        <v>1037022454355</v>
      </c>
      <c r="E3142">
        <v>1</v>
      </c>
      <c r="F3142">
        <v>6071924554</v>
      </c>
      <c r="G3142">
        <v>114900000</v>
      </c>
      <c r="H3142" t="s">
        <v>40297</v>
      </c>
      <c r="I3142">
        <v>15681</v>
      </c>
      <c r="J3142">
        <v>9</v>
      </c>
      <c r="K3142">
        <v>25</v>
      </c>
    </row>
    <row r="3143" spans="1:11">
      <c r="A3143">
        <v>90</v>
      </c>
      <c r="B3143" t="b">
        <v>0</v>
      </c>
      <c r="C3143" t="s">
        <v>47193</v>
      </c>
      <c r="D3143">
        <v>1037022454355</v>
      </c>
      <c r="E3143">
        <v>1</v>
      </c>
      <c r="F3143">
        <v>6138064507</v>
      </c>
      <c r="G3143">
        <v>100000000</v>
      </c>
      <c r="H3143" t="s">
        <v>40297</v>
      </c>
      <c r="I3143">
        <v>15681</v>
      </c>
      <c r="J3143">
        <v>1</v>
      </c>
      <c r="K3143">
        <v>1</v>
      </c>
    </row>
    <row r="3144" spans="1:11">
      <c r="A3144">
        <v>90</v>
      </c>
      <c r="B3144" t="b">
        <v>0</v>
      </c>
      <c r="C3144" t="s">
        <v>41921</v>
      </c>
      <c r="D3144">
        <v>1037022454355</v>
      </c>
      <c r="E3144">
        <v>1</v>
      </c>
      <c r="F3144">
        <v>6068155258</v>
      </c>
      <c r="G3144">
        <v>118900000</v>
      </c>
      <c r="H3144" t="s">
        <v>40297</v>
      </c>
      <c r="I3144">
        <v>15683</v>
      </c>
      <c r="J3144">
        <v>2</v>
      </c>
      <c r="K3144">
        <v>3</v>
      </c>
    </row>
    <row r="3145" spans="1:11">
      <c r="A3145">
        <v>90</v>
      </c>
      <c r="B3145" t="b">
        <v>0</v>
      </c>
      <c r="C3145" t="s">
        <v>47110</v>
      </c>
      <c r="D3145">
        <v>1037022454355</v>
      </c>
      <c r="E3145">
        <v>1</v>
      </c>
      <c r="F3145">
        <v>6137047406</v>
      </c>
      <c r="G3145">
        <v>27000000</v>
      </c>
      <c r="H3145" t="s">
        <v>40297</v>
      </c>
      <c r="I3145">
        <v>15693</v>
      </c>
      <c r="J3145">
        <v>1</v>
      </c>
      <c r="K3145">
        <v>1</v>
      </c>
    </row>
    <row r="3146" spans="1:11">
      <c r="A3146">
        <v>90</v>
      </c>
      <c r="B3146" t="b">
        <v>0</v>
      </c>
      <c r="C3146" t="s">
        <v>47117</v>
      </c>
      <c r="D3146">
        <v>1037022454355</v>
      </c>
      <c r="E3146">
        <v>1</v>
      </c>
      <c r="F3146">
        <v>6134196691</v>
      </c>
      <c r="G3146">
        <v>30360000</v>
      </c>
      <c r="H3146" t="s">
        <v>40297</v>
      </c>
      <c r="I3146">
        <v>15729</v>
      </c>
      <c r="J3146">
        <v>21</v>
      </c>
      <c r="K3146">
        <v>31</v>
      </c>
    </row>
    <row r="3147" spans="1:11">
      <c r="A3147">
        <v>90</v>
      </c>
      <c r="B3147" t="b">
        <v>0</v>
      </c>
      <c r="C3147" t="s">
        <v>40359</v>
      </c>
      <c r="D3147">
        <v>1037022454355</v>
      </c>
      <c r="E3147">
        <v>1</v>
      </c>
      <c r="F3147">
        <v>6082003517</v>
      </c>
      <c r="G3147">
        <v>37900000</v>
      </c>
      <c r="H3147" t="s">
        <v>40297</v>
      </c>
      <c r="I3147">
        <v>15766</v>
      </c>
      <c r="J3147">
        <v>1</v>
      </c>
      <c r="K3147">
        <v>6</v>
      </c>
    </row>
    <row r="3148" spans="1:11">
      <c r="A3148">
        <v>90</v>
      </c>
      <c r="B3148" t="b">
        <v>0</v>
      </c>
      <c r="C3148" t="s">
        <v>40880</v>
      </c>
      <c r="D3148">
        <v>1037022454355</v>
      </c>
      <c r="E3148">
        <v>1</v>
      </c>
      <c r="F3148">
        <v>6106714529</v>
      </c>
      <c r="G3148">
        <v>37850000</v>
      </c>
      <c r="H3148" t="s">
        <v>40297</v>
      </c>
      <c r="I3148">
        <v>15766</v>
      </c>
      <c r="J3148">
        <v>1</v>
      </c>
      <c r="K3148">
        <v>1</v>
      </c>
    </row>
    <row r="3149" spans="1:11">
      <c r="A3149">
        <v>90</v>
      </c>
      <c r="B3149" t="b">
        <v>0</v>
      </c>
      <c r="C3149" t="s">
        <v>44366</v>
      </c>
      <c r="D3149">
        <v>1037022454355</v>
      </c>
      <c r="E3149">
        <v>1</v>
      </c>
      <c r="F3149">
        <v>6126044020</v>
      </c>
      <c r="G3149">
        <v>35520000</v>
      </c>
      <c r="H3149" t="s">
        <v>40297</v>
      </c>
      <c r="I3149">
        <v>15766</v>
      </c>
      <c r="J3149">
        <v>6</v>
      </c>
      <c r="K3149">
        <v>10</v>
      </c>
    </row>
    <row r="3150" spans="1:11">
      <c r="A3150">
        <v>90</v>
      </c>
      <c r="B3150" t="b">
        <v>0</v>
      </c>
      <c r="C3150" t="s">
        <v>47134</v>
      </c>
      <c r="D3150">
        <v>1037022454355</v>
      </c>
      <c r="E3150">
        <v>1</v>
      </c>
      <c r="F3150">
        <v>6137047808</v>
      </c>
      <c r="G3150">
        <v>35300000</v>
      </c>
      <c r="H3150" t="s">
        <v>40297</v>
      </c>
      <c r="I3150">
        <v>15766</v>
      </c>
      <c r="J3150">
        <v>1</v>
      </c>
      <c r="K3150">
        <v>1</v>
      </c>
    </row>
    <row r="3151" spans="1:11">
      <c r="A3151">
        <v>90</v>
      </c>
      <c r="B3151" t="b">
        <v>0</v>
      </c>
      <c r="C3151" t="s">
        <v>42098</v>
      </c>
      <c r="D3151">
        <v>1037022454355</v>
      </c>
      <c r="E3151">
        <v>1</v>
      </c>
      <c r="F3151">
        <v>6071925026</v>
      </c>
      <c r="G3151">
        <v>45000000</v>
      </c>
      <c r="H3151" t="s">
        <v>40297</v>
      </c>
      <c r="I3151">
        <v>15790</v>
      </c>
      <c r="J3151">
        <v>5</v>
      </c>
      <c r="K3151">
        <v>15</v>
      </c>
    </row>
    <row r="3152" spans="1:11">
      <c r="A3152">
        <v>90</v>
      </c>
      <c r="B3152" t="b">
        <v>0</v>
      </c>
      <c r="C3152" t="s">
        <v>40429</v>
      </c>
      <c r="D3152">
        <v>1037022454355</v>
      </c>
      <c r="E3152">
        <v>1</v>
      </c>
      <c r="F3152">
        <v>6119949416</v>
      </c>
      <c r="G3152">
        <v>44990000</v>
      </c>
      <c r="H3152" t="s">
        <v>40297</v>
      </c>
      <c r="I3152">
        <v>15790</v>
      </c>
      <c r="J3152">
        <v>1</v>
      </c>
      <c r="K3152">
        <v>2</v>
      </c>
    </row>
    <row r="3153" spans="1:11">
      <c r="A3153">
        <v>90</v>
      </c>
      <c r="B3153" t="b">
        <v>0</v>
      </c>
      <c r="C3153" t="s">
        <v>45456</v>
      </c>
      <c r="D3153">
        <v>1037022454355</v>
      </c>
      <c r="E3153">
        <v>1</v>
      </c>
      <c r="F3153">
        <v>6132631789</v>
      </c>
      <c r="G3153">
        <v>154600000</v>
      </c>
      <c r="H3153" t="s">
        <v>40297</v>
      </c>
      <c r="I3153">
        <v>15792</v>
      </c>
      <c r="J3153">
        <v>1</v>
      </c>
      <c r="K3153">
        <v>1</v>
      </c>
    </row>
    <row r="3154" spans="1:11">
      <c r="A3154">
        <v>14</v>
      </c>
      <c r="B3154" t="b">
        <v>0</v>
      </c>
      <c r="C3154" t="s">
        <v>47325</v>
      </c>
      <c r="D3154">
        <v>1037022454355</v>
      </c>
      <c r="E3154">
        <v>1</v>
      </c>
      <c r="F3154">
        <v>6125581940</v>
      </c>
      <c r="G3154">
        <v>154500000</v>
      </c>
      <c r="H3154" t="s">
        <v>40297</v>
      </c>
      <c r="I3154">
        <v>15792</v>
      </c>
      <c r="J3154">
        <v>6</v>
      </c>
      <c r="K3154">
        <v>6</v>
      </c>
    </row>
    <row r="3155" spans="1:11">
      <c r="A3155">
        <v>90</v>
      </c>
      <c r="B3155" t="b">
        <v>0</v>
      </c>
      <c r="C3155" t="s">
        <v>43772</v>
      </c>
      <c r="D3155">
        <v>1037022454355</v>
      </c>
      <c r="E3155">
        <v>1</v>
      </c>
      <c r="F3155">
        <v>6114864739</v>
      </c>
      <c r="G3155">
        <v>116700000</v>
      </c>
      <c r="H3155" t="s">
        <v>40297</v>
      </c>
      <c r="I3155">
        <v>15806</v>
      </c>
      <c r="J3155">
        <v>1</v>
      </c>
      <c r="K3155">
        <v>3</v>
      </c>
    </row>
    <row r="3156" spans="1:11">
      <c r="A3156">
        <v>90</v>
      </c>
      <c r="B3156" t="b">
        <v>0</v>
      </c>
      <c r="C3156" t="s">
        <v>44824</v>
      </c>
      <c r="D3156">
        <v>1037022454355</v>
      </c>
      <c r="E3156">
        <v>1</v>
      </c>
      <c r="F3156">
        <v>6131583573</v>
      </c>
      <c r="G3156">
        <v>113700000</v>
      </c>
      <c r="H3156" t="s">
        <v>40297</v>
      </c>
      <c r="I3156">
        <v>15806</v>
      </c>
      <c r="J3156">
        <v>15</v>
      </c>
      <c r="K3156">
        <v>15</v>
      </c>
    </row>
    <row r="3157" spans="1:11">
      <c r="A3157">
        <v>90</v>
      </c>
      <c r="B3157" t="b">
        <v>0</v>
      </c>
      <c r="C3157" t="s">
        <v>42043</v>
      </c>
      <c r="D3157">
        <v>1037022454355</v>
      </c>
      <c r="E3157">
        <v>1</v>
      </c>
      <c r="F3157">
        <v>6117738802</v>
      </c>
      <c r="G3157">
        <v>129800000</v>
      </c>
      <c r="H3157" t="s">
        <v>40297</v>
      </c>
      <c r="I3157">
        <v>15810</v>
      </c>
      <c r="J3157">
        <v>6</v>
      </c>
      <c r="K3157">
        <v>6</v>
      </c>
    </row>
    <row r="3158" spans="1:11">
      <c r="A3158">
        <v>90</v>
      </c>
      <c r="B3158" t="b">
        <v>0</v>
      </c>
      <c r="C3158" t="s">
        <v>42610</v>
      </c>
      <c r="D3158">
        <v>1037022454355</v>
      </c>
      <c r="E3158">
        <v>1</v>
      </c>
      <c r="F3158">
        <v>6117738950</v>
      </c>
      <c r="G3158">
        <v>129600000</v>
      </c>
      <c r="H3158" t="s">
        <v>40297</v>
      </c>
      <c r="I3158">
        <v>15810</v>
      </c>
      <c r="J3158">
        <v>4</v>
      </c>
      <c r="K3158">
        <v>5</v>
      </c>
    </row>
    <row r="3159" spans="1:11">
      <c r="A3159">
        <v>90</v>
      </c>
      <c r="B3159" t="b">
        <v>0</v>
      </c>
      <c r="C3159" t="s">
        <v>47042</v>
      </c>
      <c r="D3159">
        <v>1037022454355</v>
      </c>
      <c r="E3159">
        <v>1</v>
      </c>
      <c r="F3159">
        <v>6133010668</v>
      </c>
      <c r="G3159">
        <v>129000000</v>
      </c>
      <c r="H3159" t="s">
        <v>40297</v>
      </c>
      <c r="I3159">
        <v>15810</v>
      </c>
      <c r="J3159">
        <v>2</v>
      </c>
      <c r="K3159">
        <v>2</v>
      </c>
    </row>
    <row r="3160" spans="1:11">
      <c r="A3160">
        <v>14</v>
      </c>
      <c r="B3160" t="b">
        <v>0</v>
      </c>
      <c r="C3160" t="s">
        <v>45488</v>
      </c>
      <c r="D3160">
        <v>1037022454355</v>
      </c>
      <c r="E3160">
        <v>1</v>
      </c>
      <c r="F3160">
        <v>6133615390</v>
      </c>
      <c r="G3160">
        <v>128900000</v>
      </c>
      <c r="H3160" t="s">
        <v>40297</v>
      </c>
      <c r="I3160">
        <v>15810</v>
      </c>
      <c r="J3160">
        <v>1</v>
      </c>
      <c r="K3160">
        <v>2</v>
      </c>
    </row>
    <row r="3161" spans="1:11">
      <c r="A3161">
        <v>30</v>
      </c>
      <c r="B3161" t="b">
        <v>0</v>
      </c>
      <c r="C3161" t="s">
        <v>45989</v>
      </c>
      <c r="D3161">
        <v>1037022454355</v>
      </c>
      <c r="E3161">
        <v>1</v>
      </c>
      <c r="F3161">
        <v>6136563425</v>
      </c>
      <c r="G3161">
        <v>128900000</v>
      </c>
      <c r="H3161" t="s">
        <v>40297</v>
      </c>
      <c r="I3161">
        <v>15810</v>
      </c>
      <c r="J3161">
        <v>1</v>
      </c>
      <c r="K3161">
        <v>1</v>
      </c>
    </row>
    <row r="3162" spans="1:11">
      <c r="A3162">
        <v>14</v>
      </c>
      <c r="B3162" t="b">
        <v>0</v>
      </c>
      <c r="C3162" t="s">
        <v>46443</v>
      </c>
      <c r="D3162">
        <v>1037022454355</v>
      </c>
      <c r="E3162">
        <v>1</v>
      </c>
      <c r="F3162">
        <v>6131335706</v>
      </c>
      <c r="G3162">
        <v>128900000</v>
      </c>
      <c r="H3162" t="s">
        <v>40297</v>
      </c>
      <c r="I3162">
        <v>15810</v>
      </c>
      <c r="J3162">
        <v>1</v>
      </c>
      <c r="K3162">
        <v>1</v>
      </c>
    </row>
    <row r="3163" spans="1:11">
      <c r="A3163">
        <v>90</v>
      </c>
      <c r="B3163" t="b">
        <v>0</v>
      </c>
      <c r="C3163" t="s">
        <v>46601</v>
      </c>
      <c r="D3163">
        <v>1037022454355</v>
      </c>
      <c r="E3163">
        <v>1</v>
      </c>
      <c r="F3163">
        <v>6117738853</v>
      </c>
      <c r="G3163">
        <v>128700000</v>
      </c>
      <c r="H3163" t="s">
        <v>40297</v>
      </c>
      <c r="I3163">
        <v>15810</v>
      </c>
      <c r="J3163">
        <v>6</v>
      </c>
      <c r="K3163">
        <v>6</v>
      </c>
    </row>
    <row r="3164" spans="1:11">
      <c r="A3164">
        <v>90</v>
      </c>
      <c r="B3164" t="b">
        <v>0</v>
      </c>
      <c r="C3164" t="s">
        <v>47145</v>
      </c>
      <c r="D3164">
        <v>1037022454355</v>
      </c>
      <c r="E3164">
        <v>1</v>
      </c>
      <c r="F3164">
        <v>6137048003</v>
      </c>
      <c r="G3164">
        <v>89000000</v>
      </c>
      <c r="H3164" t="s">
        <v>40297</v>
      </c>
      <c r="I3164">
        <v>15889</v>
      </c>
      <c r="J3164">
        <v>1</v>
      </c>
      <c r="K3164">
        <v>1</v>
      </c>
    </row>
    <row r="3165" spans="1:11">
      <c r="A3165">
        <v>90</v>
      </c>
      <c r="B3165" t="b">
        <v>0</v>
      </c>
      <c r="C3165" t="s">
        <v>41905</v>
      </c>
      <c r="D3165">
        <v>1037022454355</v>
      </c>
      <c r="E3165">
        <v>1</v>
      </c>
      <c r="F3165">
        <v>6075953900</v>
      </c>
      <c r="G3165">
        <v>159600000</v>
      </c>
      <c r="H3165" t="s">
        <v>40297</v>
      </c>
      <c r="I3165">
        <v>15891</v>
      </c>
      <c r="J3165">
        <v>3</v>
      </c>
      <c r="K3165">
        <v>3</v>
      </c>
    </row>
    <row r="3166" spans="1:11">
      <c r="A3166">
        <v>90</v>
      </c>
      <c r="B3166" t="b">
        <v>0</v>
      </c>
      <c r="C3166" t="s">
        <v>42969</v>
      </c>
      <c r="D3166">
        <v>1037022454355</v>
      </c>
      <c r="E3166">
        <v>1</v>
      </c>
      <c r="F3166">
        <v>6114858231</v>
      </c>
      <c r="G3166">
        <v>127600000</v>
      </c>
      <c r="H3166" t="s">
        <v>40297</v>
      </c>
      <c r="I3166">
        <v>15891</v>
      </c>
      <c r="J3166">
        <v>10</v>
      </c>
      <c r="K3166">
        <v>10</v>
      </c>
    </row>
    <row r="3167" spans="1:11">
      <c r="A3167">
        <v>90</v>
      </c>
      <c r="B3167" t="b">
        <v>0</v>
      </c>
      <c r="C3167" t="s">
        <v>40504</v>
      </c>
      <c r="D3167">
        <v>1037022454355</v>
      </c>
      <c r="E3167">
        <v>1</v>
      </c>
      <c r="F3167">
        <v>6119949989</v>
      </c>
      <c r="G3167">
        <v>127500000</v>
      </c>
      <c r="H3167" t="s">
        <v>40297</v>
      </c>
      <c r="I3167">
        <v>15891</v>
      </c>
      <c r="J3167">
        <v>1</v>
      </c>
      <c r="K3167">
        <v>1</v>
      </c>
    </row>
    <row r="3168" spans="1:11">
      <c r="A3168">
        <v>14</v>
      </c>
      <c r="B3168" t="b">
        <v>0</v>
      </c>
      <c r="C3168" t="s">
        <v>44715</v>
      </c>
      <c r="D3168">
        <v>1037022454355</v>
      </c>
      <c r="E3168">
        <v>1</v>
      </c>
      <c r="F3168">
        <v>6127953835</v>
      </c>
      <c r="G3168">
        <v>127400000</v>
      </c>
      <c r="H3168" t="s">
        <v>40297</v>
      </c>
      <c r="I3168">
        <v>15891</v>
      </c>
      <c r="J3168">
        <v>1</v>
      </c>
      <c r="K3168">
        <v>1</v>
      </c>
    </row>
    <row r="3169" spans="1:11">
      <c r="A3169">
        <v>90</v>
      </c>
      <c r="B3169" t="b">
        <v>0</v>
      </c>
      <c r="C3169" t="s">
        <v>43284</v>
      </c>
      <c r="D3169">
        <v>1037022454355</v>
      </c>
      <c r="E3169">
        <v>1</v>
      </c>
      <c r="F3169">
        <v>6114860752</v>
      </c>
      <c r="G3169">
        <v>130900000</v>
      </c>
      <c r="H3169" t="s">
        <v>40297</v>
      </c>
      <c r="I3169">
        <v>15893</v>
      </c>
      <c r="J3169">
        <v>3</v>
      </c>
      <c r="K3169">
        <v>6</v>
      </c>
    </row>
    <row r="3170" spans="1:11">
      <c r="A3170">
        <v>90</v>
      </c>
      <c r="B3170" t="b">
        <v>0</v>
      </c>
      <c r="C3170" t="s">
        <v>41182</v>
      </c>
      <c r="D3170">
        <v>1037022454355</v>
      </c>
      <c r="E3170">
        <v>1</v>
      </c>
      <c r="F3170">
        <v>6116579994</v>
      </c>
      <c r="G3170">
        <v>40000000</v>
      </c>
      <c r="H3170" t="s">
        <v>40297</v>
      </c>
      <c r="I3170">
        <v>15917</v>
      </c>
      <c r="J3170">
        <v>1</v>
      </c>
      <c r="K3170">
        <v>1</v>
      </c>
    </row>
    <row r="3171" spans="1:11">
      <c r="A3171">
        <v>90</v>
      </c>
      <c r="B3171" t="b">
        <v>0</v>
      </c>
      <c r="C3171" t="s">
        <v>44105</v>
      </c>
      <c r="D3171">
        <v>1037022454355</v>
      </c>
      <c r="E3171">
        <v>1</v>
      </c>
      <c r="F3171">
        <v>6120077771</v>
      </c>
      <c r="G3171">
        <v>125000000</v>
      </c>
      <c r="H3171" t="s">
        <v>40297</v>
      </c>
      <c r="I3171">
        <v>15931</v>
      </c>
      <c r="J3171">
        <v>2</v>
      </c>
      <c r="K3171">
        <v>2</v>
      </c>
    </row>
    <row r="3172" spans="1:11">
      <c r="A3172">
        <v>90</v>
      </c>
      <c r="B3172" t="b">
        <v>0</v>
      </c>
      <c r="C3172" t="s">
        <v>40508</v>
      </c>
      <c r="D3172">
        <v>1037022454355</v>
      </c>
      <c r="E3172">
        <v>1</v>
      </c>
      <c r="F3172">
        <v>6114608865</v>
      </c>
      <c r="G3172">
        <v>10000000</v>
      </c>
      <c r="H3172" t="s">
        <v>40297</v>
      </c>
      <c r="I3172">
        <v>15935</v>
      </c>
      <c r="J3172">
        <v>1</v>
      </c>
      <c r="K3172">
        <v>1</v>
      </c>
    </row>
    <row r="3173" spans="1:11">
      <c r="A3173">
        <v>90</v>
      </c>
      <c r="B3173" t="b">
        <v>0</v>
      </c>
      <c r="C3173" t="s">
        <v>43331</v>
      </c>
      <c r="D3173">
        <v>1037022454355</v>
      </c>
      <c r="E3173">
        <v>1</v>
      </c>
      <c r="F3173">
        <v>6112337926</v>
      </c>
      <c r="G3173">
        <v>20000000</v>
      </c>
      <c r="H3173" t="s">
        <v>40297</v>
      </c>
      <c r="I3173">
        <v>15957</v>
      </c>
      <c r="J3173">
        <v>1</v>
      </c>
      <c r="K3173">
        <v>2</v>
      </c>
    </row>
    <row r="3174" spans="1:11">
      <c r="A3174">
        <v>90</v>
      </c>
      <c r="B3174" t="b">
        <v>0</v>
      </c>
      <c r="C3174" t="s">
        <v>41191</v>
      </c>
      <c r="D3174">
        <v>1037022454355</v>
      </c>
      <c r="E3174">
        <v>1</v>
      </c>
      <c r="F3174">
        <v>6073850570</v>
      </c>
      <c r="G3174">
        <v>147300000</v>
      </c>
      <c r="H3174" t="s">
        <v>40297</v>
      </c>
      <c r="I3174">
        <v>15963</v>
      </c>
      <c r="J3174">
        <v>9</v>
      </c>
      <c r="K3174">
        <v>23</v>
      </c>
    </row>
    <row r="3175" spans="1:11">
      <c r="A3175">
        <v>90</v>
      </c>
      <c r="B3175" t="b">
        <v>0</v>
      </c>
      <c r="C3175" t="s">
        <v>40425</v>
      </c>
      <c r="D3175">
        <v>1037022454355</v>
      </c>
      <c r="E3175">
        <v>1</v>
      </c>
      <c r="F3175">
        <v>6095275077</v>
      </c>
      <c r="G3175">
        <v>160000000</v>
      </c>
      <c r="H3175" t="s">
        <v>40297</v>
      </c>
      <c r="I3175">
        <v>15965</v>
      </c>
      <c r="J3175">
        <v>5</v>
      </c>
      <c r="K3175">
        <v>6</v>
      </c>
    </row>
    <row r="3176" spans="1:11">
      <c r="A3176">
        <v>14</v>
      </c>
      <c r="B3176" t="b">
        <v>0</v>
      </c>
      <c r="C3176" t="s">
        <v>46243</v>
      </c>
      <c r="D3176">
        <v>1037022454355</v>
      </c>
      <c r="E3176">
        <v>1</v>
      </c>
      <c r="F3176">
        <v>6134576062</v>
      </c>
      <c r="G3176">
        <v>159900000</v>
      </c>
      <c r="H3176" t="s">
        <v>40297</v>
      </c>
      <c r="I3176">
        <v>15965</v>
      </c>
      <c r="J3176">
        <v>4</v>
      </c>
      <c r="K3176">
        <v>4</v>
      </c>
    </row>
    <row r="3177" spans="1:11">
      <c r="A3177">
        <v>90</v>
      </c>
      <c r="B3177" t="b">
        <v>0</v>
      </c>
      <c r="C3177" t="s">
        <v>43507</v>
      </c>
      <c r="D3177">
        <v>1037022454355</v>
      </c>
      <c r="E3177">
        <v>1</v>
      </c>
      <c r="F3177">
        <v>6073935294</v>
      </c>
      <c r="G3177">
        <v>30000000</v>
      </c>
      <c r="H3177" t="s">
        <v>40297</v>
      </c>
      <c r="I3177">
        <v>16008</v>
      </c>
      <c r="J3177">
        <v>1</v>
      </c>
      <c r="K3177">
        <v>8</v>
      </c>
    </row>
    <row r="3178" spans="1:11">
      <c r="A3178">
        <v>90</v>
      </c>
      <c r="B3178" t="b">
        <v>0</v>
      </c>
      <c r="C3178" t="s">
        <v>45284</v>
      </c>
      <c r="D3178">
        <v>1037022454355</v>
      </c>
      <c r="E3178">
        <v>1</v>
      </c>
      <c r="F3178">
        <v>6129415739</v>
      </c>
      <c r="G3178">
        <v>22970000</v>
      </c>
      <c r="H3178" t="s">
        <v>40297</v>
      </c>
      <c r="I3178">
        <v>16008</v>
      </c>
      <c r="J3178">
        <v>8</v>
      </c>
      <c r="K3178">
        <v>8</v>
      </c>
    </row>
    <row r="3179" spans="1:11">
      <c r="A3179">
        <v>90</v>
      </c>
      <c r="B3179" t="b">
        <v>0</v>
      </c>
      <c r="C3179" t="s">
        <v>45359</v>
      </c>
      <c r="D3179">
        <v>1037022454355</v>
      </c>
      <c r="E3179">
        <v>1</v>
      </c>
      <c r="F3179">
        <v>6128370033</v>
      </c>
      <c r="G3179">
        <v>22900000</v>
      </c>
      <c r="H3179" t="s">
        <v>40297</v>
      </c>
      <c r="I3179">
        <v>16008</v>
      </c>
      <c r="J3179">
        <v>1</v>
      </c>
      <c r="K3179">
        <v>6</v>
      </c>
    </row>
    <row r="3180" spans="1:11">
      <c r="A3180">
        <v>90</v>
      </c>
      <c r="B3180" t="b">
        <v>0</v>
      </c>
      <c r="C3180" t="s">
        <v>42472</v>
      </c>
      <c r="D3180">
        <v>1037022454355</v>
      </c>
      <c r="E3180">
        <v>1</v>
      </c>
      <c r="F3180">
        <v>6071633304</v>
      </c>
      <c r="G3180">
        <v>1001000</v>
      </c>
      <c r="H3180" t="s">
        <v>40297</v>
      </c>
      <c r="I3180">
        <v>16069</v>
      </c>
      <c r="J3180">
        <v>8</v>
      </c>
      <c r="K3180">
        <v>9</v>
      </c>
    </row>
    <row r="3181" spans="1:11">
      <c r="A3181">
        <v>90</v>
      </c>
      <c r="B3181" t="b">
        <v>0</v>
      </c>
      <c r="C3181" t="s">
        <v>43867</v>
      </c>
      <c r="D3181">
        <v>1037022454355</v>
      </c>
      <c r="E3181">
        <v>1</v>
      </c>
      <c r="F3181">
        <v>6071939455</v>
      </c>
      <c r="G3181">
        <v>49910000</v>
      </c>
      <c r="H3181" t="s">
        <v>40297</v>
      </c>
      <c r="I3181">
        <v>16227</v>
      </c>
      <c r="J3181">
        <v>1</v>
      </c>
      <c r="K3181">
        <v>4</v>
      </c>
    </row>
    <row r="3182" spans="1:11">
      <c r="A3182">
        <v>90</v>
      </c>
      <c r="B3182" t="b">
        <v>0</v>
      </c>
      <c r="C3182" t="s">
        <v>42907</v>
      </c>
      <c r="D3182">
        <v>1037022454355</v>
      </c>
      <c r="E3182">
        <v>1</v>
      </c>
      <c r="F3182">
        <v>6093918987</v>
      </c>
      <c r="G3182">
        <v>49500000</v>
      </c>
      <c r="H3182" t="s">
        <v>40297</v>
      </c>
      <c r="I3182">
        <v>16227</v>
      </c>
      <c r="J3182">
        <v>1</v>
      </c>
      <c r="K3182">
        <v>3</v>
      </c>
    </row>
    <row r="3183" spans="1:11">
      <c r="A3183">
        <v>30</v>
      </c>
      <c r="B3183" t="b">
        <v>0</v>
      </c>
      <c r="C3183" t="s">
        <v>45026</v>
      </c>
      <c r="D3183">
        <v>1037022454355</v>
      </c>
      <c r="E3183">
        <v>1</v>
      </c>
      <c r="F3183">
        <v>6131595561</v>
      </c>
      <c r="G3183">
        <v>44700000</v>
      </c>
      <c r="H3183" t="s">
        <v>40297</v>
      </c>
      <c r="I3183">
        <v>16227</v>
      </c>
      <c r="J3183">
        <v>1</v>
      </c>
      <c r="K3183">
        <v>1</v>
      </c>
    </row>
    <row r="3184" spans="1:11">
      <c r="A3184">
        <v>30</v>
      </c>
      <c r="B3184" t="b">
        <v>0</v>
      </c>
      <c r="C3184" t="s">
        <v>45264</v>
      </c>
      <c r="D3184">
        <v>1037022454355</v>
      </c>
      <c r="E3184">
        <v>1</v>
      </c>
      <c r="F3184">
        <v>6131938149</v>
      </c>
      <c r="G3184">
        <v>44600000</v>
      </c>
      <c r="H3184" t="s">
        <v>40297</v>
      </c>
      <c r="I3184">
        <v>16227</v>
      </c>
      <c r="J3184">
        <v>2</v>
      </c>
      <c r="K3184">
        <v>2</v>
      </c>
    </row>
    <row r="3185" spans="1:11">
      <c r="A3185">
        <v>90</v>
      </c>
      <c r="B3185" t="b">
        <v>0</v>
      </c>
      <c r="C3185" t="s">
        <v>45893</v>
      </c>
      <c r="D3185">
        <v>1037022454355</v>
      </c>
      <c r="E3185">
        <v>1</v>
      </c>
      <c r="F3185">
        <v>6132838542</v>
      </c>
      <c r="G3185">
        <v>44500000</v>
      </c>
      <c r="H3185" t="s">
        <v>40297</v>
      </c>
      <c r="I3185">
        <v>16227</v>
      </c>
      <c r="J3185">
        <v>1</v>
      </c>
      <c r="K3185">
        <v>2</v>
      </c>
    </row>
    <row r="3186" spans="1:11">
      <c r="A3186">
        <v>90</v>
      </c>
      <c r="B3186" t="b">
        <v>0</v>
      </c>
      <c r="C3186" t="s">
        <v>45962</v>
      </c>
      <c r="D3186">
        <v>1037022454355</v>
      </c>
      <c r="E3186">
        <v>1</v>
      </c>
      <c r="F3186">
        <v>6136244191</v>
      </c>
      <c r="G3186">
        <v>44400000</v>
      </c>
      <c r="H3186" t="s">
        <v>40297</v>
      </c>
      <c r="I3186">
        <v>16227</v>
      </c>
      <c r="J3186">
        <v>27</v>
      </c>
      <c r="K3186">
        <v>28</v>
      </c>
    </row>
    <row r="3187" spans="1:11">
      <c r="A3187">
        <v>90</v>
      </c>
      <c r="B3187" t="b">
        <v>0</v>
      </c>
      <c r="C3187" t="s">
        <v>47372</v>
      </c>
      <c r="D3187">
        <v>1037022454355</v>
      </c>
      <c r="E3187">
        <v>1</v>
      </c>
      <c r="F3187">
        <v>6136998302</v>
      </c>
      <c r="G3187">
        <v>40000000</v>
      </c>
      <c r="H3187" t="s">
        <v>40297</v>
      </c>
      <c r="I3187">
        <v>16227</v>
      </c>
      <c r="J3187">
        <v>1</v>
      </c>
      <c r="K3187">
        <v>1</v>
      </c>
    </row>
    <row r="3188" spans="1:11">
      <c r="A3188">
        <v>30</v>
      </c>
      <c r="B3188" t="b">
        <v>0</v>
      </c>
      <c r="C3188" t="s">
        <v>45302</v>
      </c>
      <c r="D3188">
        <v>1037022454355</v>
      </c>
      <c r="E3188">
        <v>1</v>
      </c>
      <c r="F3188">
        <v>6131939611</v>
      </c>
      <c r="G3188">
        <v>68700000</v>
      </c>
      <c r="H3188" t="s">
        <v>40297</v>
      </c>
      <c r="I3188">
        <v>16229</v>
      </c>
      <c r="J3188">
        <v>1</v>
      </c>
      <c r="K3188">
        <v>1</v>
      </c>
    </row>
    <row r="3189" spans="1:11">
      <c r="A3189">
        <v>90</v>
      </c>
      <c r="B3189" t="b">
        <v>0</v>
      </c>
      <c r="C3189" t="s">
        <v>47470</v>
      </c>
      <c r="D3189">
        <v>1037022454355</v>
      </c>
      <c r="E3189">
        <v>1</v>
      </c>
      <c r="F3189">
        <v>6128729833</v>
      </c>
      <c r="G3189">
        <v>67990000</v>
      </c>
      <c r="H3189" t="s">
        <v>40297</v>
      </c>
      <c r="I3189">
        <v>16229</v>
      </c>
      <c r="J3189">
        <v>1</v>
      </c>
      <c r="K3189">
        <v>2</v>
      </c>
    </row>
    <row r="3190" spans="1:11">
      <c r="A3190">
        <v>90</v>
      </c>
      <c r="B3190" t="b">
        <v>0</v>
      </c>
      <c r="C3190" t="s">
        <v>45974</v>
      </c>
      <c r="D3190">
        <v>1037022454355</v>
      </c>
      <c r="E3190">
        <v>1</v>
      </c>
      <c r="F3190">
        <v>6136997927</v>
      </c>
      <c r="G3190">
        <v>66340000</v>
      </c>
      <c r="H3190" t="s">
        <v>40297</v>
      </c>
      <c r="I3190">
        <v>16229</v>
      </c>
      <c r="J3190">
        <v>1</v>
      </c>
      <c r="K3190">
        <v>1</v>
      </c>
    </row>
    <row r="3191" spans="1:11">
      <c r="A3191">
        <v>90</v>
      </c>
      <c r="B3191" t="b">
        <v>0</v>
      </c>
      <c r="C3191" t="s">
        <v>45757</v>
      </c>
      <c r="D3191">
        <v>1037022454355</v>
      </c>
      <c r="E3191">
        <v>1</v>
      </c>
      <c r="F3191">
        <v>6119900288</v>
      </c>
      <c r="G3191">
        <v>60000000</v>
      </c>
      <c r="H3191" t="s">
        <v>40297</v>
      </c>
      <c r="I3191">
        <v>16229</v>
      </c>
      <c r="J3191">
        <v>6</v>
      </c>
      <c r="K3191">
        <v>10</v>
      </c>
    </row>
    <row r="3192" spans="1:11">
      <c r="A3192">
        <v>90</v>
      </c>
      <c r="B3192" t="b">
        <v>0</v>
      </c>
      <c r="C3192" t="s">
        <v>43657</v>
      </c>
      <c r="D3192">
        <v>1037022454355</v>
      </c>
      <c r="E3192">
        <v>1</v>
      </c>
      <c r="F3192">
        <v>6103493297</v>
      </c>
      <c r="G3192">
        <v>55000000</v>
      </c>
      <c r="H3192" t="s">
        <v>40297</v>
      </c>
      <c r="I3192">
        <v>16231</v>
      </c>
      <c r="J3192">
        <v>1</v>
      </c>
      <c r="K3192">
        <v>20</v>
      </c>
    </row>
    <row r="3193" spans="1:11">
      <c r="A3193">
        <v>90</v>
      </c>
      <c r="B3193" t="b">
        <v>0</v>
      </c>
      <c r="C3193" t="s">
        <v>41626</v>
      </c>
      <c r="D3193">
        <v>1037022454355</v>
      </c>
      <c r="E3193">
        <v>1</v>
      </c>
      <c r="F3193">
        <v>6087747809</v>
      </c>
      <c r="G3193">
        <v>800000</v>
      </c>
      <c r="H3193" t="s">
        <v>40297</v>
      </c>
      <c r="I3193">
        <v>16236</v>
      </c>
      <c r="J3193">
        <v>4</v>
      </c>
      <c r="K3193">
        <v>6</v>
      </c>
    </row>
    <row r="3194" spans="1:11">
      <c r="A3194">
        <v>90</v>
      </c>
      <c r="B3194" t="b">
        <v>0</v>
      </c>
      <c r="C3194" t="s">
        <v>47129</v>
      </c>
      <c r="D3194">
        <v>1037022454355</v>
      </c>
      <c r="E3194">
        <v>1</v>
      </c>
      <c r="F3194">
        <v>6135048870</v>
      </c>
      <c r="G3194">
        <v>799000</v>
      </c>
      <c r="H3194" t="s">
        <v>40297</v>
      </c>
      <c r="I3194">
        <v>16236</v>
      </c>
      <c r="J3194">
        <v>1</v>
      </c>
      <c r="K3194">
        <v>2</v>
      </c>
    </row>
    <row r="3195" spans="1:11">
      <c r="A3195">
        <v>90</v>
      </c>
      <c r="B3195" t="b">
        <v>0</v>
      </c>
      <c r="C3195" t="s">
        <v>41368</v>
      </c>
      <c r="D3195">
        <v>1037022454355</v>
      </c>
      <c r="E3195">
        <v>1</v>
      </c>
      <c r="F3195">
        <v>6072639452</v>
      </c>
      <c r="G3195">
        <v>1517000</v>
      </c>
      <c r="H3195" t="s">
        <v>40297</v>
      </c>
      <c r="I3195">
        <v>16238</v>
      </c>
      <c r="J3195">
        <v>10</v>
      </c>
      <c r="K3195">
        <v>14</v>
      </c>
    </row>
    <row r="3196" spans="1:11">
      <c r="A3196">
        <v>90</v>
      </c>
      <c r="B3196" t="b">
        <v>0</v>
      </c>
      <c r="C3196" t="s">
        <v>42113</v>
      </c>
      <c r="D3196">
        <v>1037022454355</v>
      </c>
      <c r="E3196">
        <v>1</v>
      </c>
      <c r="F3196">
        <v>6085392836</v>
      </c>
      <c r="G3196">
        <v>1490000</v>
      </c>
      <c r="H3196" t="s">
        <v>40297</v>
      </c>
      <c r="I3196">
        <v>16238</v>
      </c>
      <c r="J3196">
        <v>3</v>
      </c>
      <c r="K3196">
        <v>4</v>
      </c>
    </row>
    <row r="3197" spans="1:11">
      <c r="A3197">
        <v>90</v>
      </c>
      <c r="B3197" t="b">
        <v>0</v>
      </c>
      <c r="C3197" t="s">
        <v>43752</v>
      </c>
      <c r="D3197">
        <v>1037022454355</v>
      </c>
      <c r="E3197">
        <v>1</v>
      </c>
      <c r="F3197">
        <v>6089764247</v>
      </c>
      <c r="G3197">
        <v>1483000</v>
      </c>
      <c r="H3197" t="s">
        <v>40297</v>
      </c>
      <c r="I3197">
        <v>16238</v>
      </c>
      <c r="J3197">
        <v>5</v>
      </c>
      <c r="K3197">
        <v>6</v>
      </c>
    </row>
    <row r="3198" spans="1:11">
      <c r="A3198">
        <v>90</v>
      </c>
      <c r="B3198" t="b">
        <v>0</v>
      </c>
      <c r="C3198" t="s">
        <v>41881</v>
      </c>
      <c r="D3198">
        <v>1037022454355</v>
      </c>
      <c r="E3198">
        <v>1</v>
      </c>
      <c r="F3198">
        <v>6087815724</v>
      </c>
      <c r="G3198">
        <v>1477000</v>
      </c>
      <c r="H3198" t="s">
        <v>40297</v>
      </c>
      <c r="I3198">
        <v>16238</v>
      </c>
      <c r="J3198">
        <v>1</v>
      </c>
      <c r="K3198">
        <v>1</v>
      </c>
    </row>
    <row r="3199" spans="1:11">
      <c r="A3199">
        <v>90</v>
      </c>
      <c r="B3199" t="b">
        <v>0</v>
      </c>
      <c r="C3199" t="s">
        <v>44095</v>
      </c>
      <c r="D3199">
        <v>1037022454355</v>
      </c>
      <c r="E3199">
        <v>1</v>
      </c>
      <c r="F3199">
        <v>6096222527</v>
      </c>
      <c r="G3199">
        <v>1453000</v>
      </c>
      <c r="H3199" t="s">
        <v>40297</v>
      </c>
      <c r="I3199">
        <v>16238</v>
      </c>
      <c r="J3199">
        <v>4</v>
      </c>
      <c r="K3199">
        <v>4</v>
      </c>
    </row>
    <row r="3200" spans="1:11">
      <c r="A3200">
        <v>90</v>
      </c>
      <c r="B3200" t="b">
        <v>0</v>
      </c>
      <c r="C3200" t="s">
        <v>44163</v>
      </c>
      <c r="D3200">
        <v>1037022454355</v>
      </c>
      <c r="E3200">
        <v>1</v>
      </c>
      <c r="F3200">
        <v>6080035718</v>
      </c>
      <c r="G3200">
        <v>840000</v>
      </c>
      <c r="H3200" t="s">
        <v>40297</v>
      </c>
      <c r="I3200">
        <v>16238</v>
      </c>
      <c r="J3200">
        <v>76</v>
      </c>
      <c r="K3200">
        <v>96</v>
      </c>
    </row>
    <row r="3201" spans="1:11">
      <c r="A3201">
        <v>90</v>
      </c>
      <c r="B3201" t="b">
        <v>0</v>
      </c>
      <c r="C3201" t="s">
        <v>44626</v>
      </c>
      <c r="D3201">
        <v>1037022454355</v>
      </c>
      <c r="E3201">
        <v>1</v>
      </c>
      <c r="F3201">
        <v>6127080161</v>
      </c>
      <c r="G3201">
        <v>839900</v>
      </c>
      <c r="H3201" t="s">
        <v>40297</v>
      </c>
      <c r="I3201">
        <v>16238</v>
      </c>
      <c r="J3201">
        <v>2</v>
      </c>
      <c r="K3201">
        <v>2</v>
      </c>
    </row>
    <row r="3202" spans="1:11">
      <c r="A3202">
        <v>90</v>
      </c>
      <c r="B3202" t="b">
        <v>0</v>
      </c>
      <c r="C3202" t="s">
        <v>45266</v>
      </c>
      <c r="D3202">
        <v>1037022454355</v>
      </c>
      <c r="E3202">
        <v>1</v>
      </c>
      <c r="F3202">
        <v>6123975563</v>
      </c>
      <c r="G3202">
        <v>830000</v>
      </c>
      <c r="H3202" t="s">
        <v>40297</v>
      </c>
      <c r="I3202">
        <v>16238</v>
      </c>
      <c r="J3202">
        <v>1</v>
      </c>
      <c r="K3202">
        <v>1</v>
      </c>
    </row>
    <row r="3203" spans="1:11">
      <c r="A3203">
        <v>90</v>
      </c>
      <c r="B3203" t="b">
        <v>0</v>
      </c>
      <c r="C3203" t="s">
        <v>41399</v>
      </c>
      <c r="D3203">
        <v>1037022454355</v>
      </c>
      <c r="E3203">
        <v>1</v>
      </c>
      <c r="F3203">
        <v>6076473532</v>
      </c>
      <c r="G3203">
        <v>2800000</v>
      </c>
      <c r="H3203" t="s">
        <v>40297</v>
      </c>
      <c r="I3203">
        <v>16240</v>
      </c>
      <c r="J3203">
        <v>1</v>
      </c>
      <c r="K3203">
        <v>2</v>
      </c>
    </row>
    <row r="3204" spans="1:11">
      <c r="A3204">
        <v>90</v>
      </c>
      <c r="B3204" t="b">
        <v>0</v>
      </c>
      <c r="C3204" t="s">
        <v>43261</v>
      </c>
      <c r="D3204">
        <v>1037022454355</v>
      </c>
      <c r="E3204">
        <v>1</v>
      </c>
      <c r="F3204">
        <v>6080945684</v>
      </c>
      <c r="G3204">
        <v>2650000</v>
      </c>
      <c r="H3204" t="s">
        <v>40297</v>
      </c>
      <c r="I3204">
        <v>16240</v>
      </c>
      <c r="J3204">
        <v>4</v>
      </c>
      <c r="K3204">
        <v>10</v>
      </c>
    </row>
    <row r="3205" spans="1:11">
      <c r="A3205">
        <v>90</v>
      </c>
      <c r="B3205" t="b">
        <v>0</v>
      </c>
      <c r="C3205" t="s">
        <v>42145</v>
      </c>
      <c r="D3205">
        <v>1037022454355</v>
      </c>
      <c r="E3205">
        <v>1</v>
      </c>
      <c r="F3205">
        <v>6121851340</v>
      </c>
      <c r="G3205">
        <v>2600000</v>
      </c>
      <c r="H3205" t="s">
        <v>40297</v>
      </c>
      <c r="I3205">
        <v>16240</v>
      </c>
      <c r="J3205">
        <v>7</v>
      </c>
      <c r="K3205">
        <v>10</v>
      </c>
    </row>
    <row r="3206" spans="1:11">
      <c r="A3206">
        <v>90</v>
      </c>
      <c r="B3206" t="b">
        <v>0</v>
      </c>
      <c r="C3206" t="s">
        <v>45559</v>
      </c>
      <c r="D3206">
        <v>1037022454355</v>
      </c>
      <c r="E3206">
        <v>1</v>
      </c>
      <c r="F3206">
        <v>6134009636</v>
      </c>
      <c r="G3206">
        <v>2600000</v>
      </c>
      <c r="H3206" t="s">
        <v>40297</v>
      </c>
      <c r="I3206">
        <v>16240</v>
      </c>
      <c r="J3206">
        <v>1</v>
      </c>
      <c r="K3206">
        <v>1</v>
      </c>
    </row>
    <row r="3207" spans="1:11">
      <c r="A3207">
        <v>30</v>
      </c>
      <c r="B3207" t="b">
        <v>0</v>
      </c>
      <c r="C3207" t="s">
        <v>45901</v>
      </c>
      <c r="D3207">
        <v>1037022454355</v>
      </c>
      <c r="E3207">
        <v>1</v>
      </c>
      <c r="F3207">
        <v>6133958140</v>
      </c>
      <c r="G3207">
        <v>2500000</v>
      </c>
      <c r="H3207" t="s">
        <v>40297</v>
      </c>
      <c r="I3207">
        <v>16240</v>
      </c>
      <c r="J3207">
        <v>2</v>
      </c>
      <c r="K3207">
        <v>3</v>
      </c>
    </row>
    <row r="3208" spans="1:11">
      <c r="A3208">
        <v>90</v>
      </c>
      <c r="B3208" t="b">
        <v>0</v>
      </c>
      <c r="C3208" t="s">
        <v>44124</v>
      </c>
      <c r="D3208">
        <v>1037022454355</v>
      </c>
      <c r="E3208">
        <v>1</v>
      </c>
      <c r="F3208">
        <v>6075705792</v>
      </c>
      <c r="G3208">
        <v>1249000</v>
      </c>
      <c r="H3208" t="s">
        <v>40297</v>
      </c>
      <c r="I3208">
        <v>16242</v>
      </c>
      <c r="J3208">
        <v>2</v>
      </c>
      <c r="K3208">
        <v>2</v>
      </c>
    </row>
    <row r="3209" spans="1:11">
      <c r="A3209">
        <v>90</v>
      </c>
      <c r="B3209" t="b">
        <v>0</v>
      </c>
      <c r="C3209" t="s">
        <v>43789</v>
      </c>
      <c r="D3209">
        <v>1037022454355</v>
      </c>
      <c r="E3209">
        <v>1</v>
      </c>
      <c r="F3209">
        <v>6075543317</v>
      </c>
      <c r="G3209">
        <v>1249000</v>
      </c>
      <c r="H3209" t="s">
        <v>40297</v>
      </c>
      <c r="I3209">
        <v>16242</v>
      </c>
      <c r="J3209">
        <v>2</v>
      </c>
      <c r="K3209">
        <v>3</v>
      </c>
    </row>
    <row r="3210" spans="1:11">
      <c r="A3210">
        <v>90</v>
      </c>
      <c r="B3210" t="b">
        <v>0</v>
      </c>
      <c r="C3210" t="s">
        <v>40472</v>
      </c>
      <c r="D3210">
        <v>1037022454355</v>
      </c>
      <c r="E3210">
        <v>1</v>
      </c>
      <c r="F3210">
        <v>6081414568</v>
      </c>
      <c r="G3210">
        <v>1141000</v>
      </c>
      <c r="H3210" t="s">
        <v>40297</v>
      </c>
      <c r="I3210">
        <v>16242</v>
      </c>
      <c r="J3210">
        <v>5</v>
      </c>
      <c r="K3210">
        <v>5</v>
      </c>
    </row>
    <row r="3211" spans="1:11">
      <c r="A3211">
        <v>90</v>
      </c>
      <c r="B3211" t="b">
        <v>0</v>
      </c>
      <c r="C3211" t="s">
        <v>40426</v>
      </c>
      <c r="D3211">
        <v>1037022454355</v>
      </c>
      <c r="E3211">
        <v>1</v>
      </c>
      <c r="F3211">
        <v>6088262730</v>
      </c>
      <c r="G3211">
        <v>1050000</v>
      </c>
      <c r="H3211" t="s">
        <v>40297</v>
      </c>
      <c r="I3211">
        <v>16242</v>
      </c>
      <c r="J3211">
        <v>119</v>
      </c>
      <c r="K3211">
        <v>119</v>
      </c>
    </row>
    <row r="3212" spans="1:11">
      <c r="A3212">
        <v>90</v>
      </c>
      <c r="B3212" t="b">
        <v>0</v>
      </c>
      <c r="C3212" t="s">
        <v>42239</v>
      </c>
      <c r="D3212">
        <v>1037022454355</v>
      </c>
      <c r="E3212">
        <v>1</v>
      </c>
      <c r="F3212">
        <v>6090735140</v>
      </c>
      <c r="G3212">
        <v>999900</v>
      </c>
      <c r="H3212" t="s">
        <v>40297</v>
      </c>
      <c r="I3212">
        <v>16242</v>
      </c>
      <c r="J3212">
        <v>8</v>
      </c>
      <c r="K3212">
        <v>8</v>
      </c>
    </row>
    <row r="3213" spans="1:11">
      <c r="A3213">
        <v>90</v>
      </c>
      <c r="B3213" t="b">
        <v>0</v>
      </c>
      <c r="C3213" t="s">
        <v>43449</v>
      </c>
      <c r="D3213">
        <v>1037022454355</v>
      </c>
      <c r="E3213">
        <v>1</v>
      </c>
      <c r="F3213">
        <v>6123348906</v>
      </c>
      <c r="G3213">
        <v>897600</v>
      </c>
      <c r="H3213" t="s">
        <v>40297</v>
      </c>
      <c r="I3213">
        <v>16242</v>
      </c>
      <c r="J3213">
        <v>18</v>
      </c>
      <c r="K3213">
        <v>18</v>
      </c>
    </row>
    <row r="3214" spans="1:11">
      <c r="A3214">
        <v>90</v>
      </c>
      <c r="B3214" t="b">
        <v>0</v>
      </c>
      <c r="C3214" t="s">
        <v>43842</v>
      </c>
      <c r="D3214">
        <v>1037022454355</v>
      </c>
      <c r="E3214">
        <v>1</v>
      </c>
      <c r="F3214">
        <v>6080036206</v>
      </c>
      <c r="G3214">
        <v>897300</v>
      </c>
      <c r="H3214" t="s">
        <v>40297</v>
      </c>
      <c r="I3214">
        <v>16242</v>
      </c>
      <c r="J3214">
        <v>52</v>
      </c>
      <c r="K3214">
        <v>98</v>
      </c>
    </row>
    <row r="3215" spans="1:11">
      <c r="A3215">
        <v>90</v>
      </c>
      <c r="B3215" t="b">
        <v>0</v>
      </c>
      <c r="C3215" t="s">
        <v>46993</v>
      </c>
      <c r="D3215">
        <v>1037022454355</v>
      </c>
      <c r="E3215">
        <v>1</v>
      </c>
      <c r="F3215">
        <v>6135341587</v>
      </c>
      <c r="G3215">
        <v>885400</v>
      </c>
      <c r="H3215" t="s">
        <v>40297</v>
      </c>
      <c r="I3215">
        <v>16242</v>
      </c>
      <c r="J3215">
        <v>1</v>
      </c>
      <c r="K3215">
        <v>1</v>
      </c>
    </row>
    <row r="3216" spans="1:11">
      <c r="A3216">
        <v>90</v>
      </c>
      <c r="B3216" t="b">
        <v>0</v>
      </c>
      <c r="C3216" t="s">
        <v>46471</v>
      </c>
      <c r="D3216">
        <v>1037022454355</v>
      </c>
      <c r="E3216">
        <v>1</v>
      </c>
      <c r="F3216">
        <v>6132908870</v>
      </c>
      <c r="G3216">
        <v>859000</v>
      </c>
      <c r="H3216" t="s">
        <v>40297</v>
      </c>
      <c r="I3216">
        <v>16242</v>
      </c>
      <c r="J3216">
        <v>2</v>
      </c>
      <c r="K3216">
        <v>2</v>
      </c>
    </row>
    <row r="3217" spans="1:11">
      <c r="A3217">
        <v>90</v>
      </c>
      <c r="B3217" t="b">
        <v>0</v>
      </c>
      <c r="C3217" t="s">
        <v>46221</v>
      </c>
      <c r="D3217">
        <v>1037022454355</v>
      </c>
      <c r="E3217">
        <v>1</v>
      </c>
      <c r="F3217">
        <v>6132839742</v>
      </c>
      <c r="G3217">
        <v>858000</v>
      </c>
      <c r="H3217" t="s">
        <v>40297</v>
      </c>
      <c r="I3217">
        <v>16242</v>
      </c>
      <c r="J3217">
        <v>1</v>
      </c>
      <c r="K3217">
        <v>2</v>
      </c>
    </row>
    <row r="3218" spans="1:11">
      <c r="A3218">
        <v>90</v>
      </c>
      <c r="B3218" t="b">
        <v>0</v>
      </c>
      <c r="C3218" t="s">
        <v>46841</v>
      </c>
      <c r="D3218">
        <v>1037022454355</v>
      </c>
      <c r="E3218">
        <v>1</v>
      </c>
      <c r="F3218">
        <v>6133635282</v>
      </c>
      <c r="G3218">
        <v>858000</v>
      </c>
      <c r="H3218" t="s">
        <v>40297</v>
      </c>
      <c r="I3218">
        <v>16242</v>
      </c>
      <c r="J3218">
        <v>1</v>
      </c>
      <c r="K3218">
        <v>1</v>
      </c>
    </row>
    <row r="3219" spans="1:11">
      <c r="A3219">
        <v>90</v>
      </c>
      <c r="B3219" t="b">
        <v>0</v>
      </c>
      <c r="C3219" t="s">
        <v>47109</v>
      </c>
      <c r="D3219">
        <v>1037022454355</v>
      </c>
      <c r="E3219">
        <v>1</v>
      </c>
      <c r="F3219">
        <v>6137833784</v>
      </c>
      <c r="G3219">
        <v>1526000</v>
      </c>
      <c r="H3219" t="s">
        <v>40297</v>
      </c>
      <c r="I3219">
        <v>16266</v>
      </c>
      <c r="J3219">
        <v>30</v>
      </c>
      <c r="K3219">
        <v>30</v>
      </c>
    </row>
    <row r="3220" spans="1:11">
      <c r="A3220">
        <v>90</v>
      </c>
      <c r="B3220" t="b">
        <v>0</v>
      </c>
      <c r="C3220" t="s">
        <v>44369</v>
      </c>
      <c r="D3220">
        <v>1037022454355</v>
      </c>
      <c r="E3220">
        <v>1</v>
      </c>
      <c r="F3220">
        <v>6129128703</v>
      </c>
      <c r="G3220">
        <v>1551000</v>
      </c>
      <c r="H3220" t="s">
        <v>40297</v>
      </c>
      <c r="I3220">
        <v>16267</v>
      </c>
      <c r="J3220">
        <v>6</v>
      </c>
      <c r="K3220">
        <v>6</v>
      </c>
    </row>
    <row r="3221" spans="1:11">
      <c r="A3221">
        <v>30</v>
      </c>
      <c r="B3221" t="b">
        <v>0</v>
      </c>
      <c r="C3221" t="s">
        <v>46766</v>
      </c>
      <c r="D3221">
        <v>1037022454355</v>
      </c>
      <c r="E3221">
        <v>1</v>
      </c>
      <c r="F3221">
        <v>6134583907</v>
      </c>
      <c r="G3221">
        <v>1500000</v>
      </c>
      <c r="H3221" t="s">
        <v>40297</v>
      </c>
      <c r="I3221">
        <v>16267</v>
      </c>
      <c r="J3221">
        <v>32</v>
      </c>
      <c r="K3221">
        <v>32</v>
      </c>
    </row>
    <row r="3222" spans="1:11">
      <c r="A3222">
        <v>90</v>
      </c>
      <c r="B3222" t="b">
        <v>0</v>
      </c>
      <c r="C3222" t="s">
        <v>46319</v>
      </c>
      <c r="D3222">
        <v>1037022454355</v>
      </c>
      <c r="E3222">
        <v>1</v>
      </c>
      <c r="F3222">
        <v>6137559746</v>
      </c>
      <c r="G3222">
        <v>1499000</v>
      </c>
      <c r="H3222" t="s">
        <v>40297</v>
      </c>
      <c r="I3222">
        <v>16267</v>
      </c>
      <c r="J3222">
        <v>12</v>
      </c>
      <c r="K3222">
        <v>12</v>
      </c>
    </row>
    <row r="3223" spans="1:11">
      <c r="A3223">
        <v>90</v>
      </c>
      <c r="B3223" t="b">
        <v>0</v>
      </c>
      <c r="C3223" t="s">
        <v>46716</v>
      </c>
      <c r="D3223">
        <v>1037022454355</v>
      </c>
      <c r="E3223">
        <v>1</v>
      </c>
      <c r="F3223">
        <v>6130782069</v>
      </c>
      <c r="G3223">
        <v>1499000</v>
      </c>
      <c r="H3223" t="s">
        <v>40297</v>
      </c>
      <c r="I3223">
        <v>16267</v>
      </c>
      <c r="J3223">
        <v>12</v>
      </c>
      <c r="K3223">
        <v>12</v>
      </c>
    </row>
    <row r="3224" spans="1:11">
      <c r="A3224">
        <v>90</v>
      </c>
      <c r="B3224" t="b">
        <v>0</v>
      </c>
      <c r="C3224" t="s">
        <v>46921</v>
      </c>
      <c r="D3224">
        <v>1037022454355</v>
      </c>
      <c r="E3224">
        <v>1</v>
      </c>
      <c r="F3224">
        <v>6137832706</v>
      </c>
      <c r="G3224">
        <v>1498000</v>
      </c>
      <c r="H3224" t="s">
        <v>40297</v>
      </c>
      <c r="I3224">
        <v>16267</v>
      </c>
      <c r="J3224">
        <v>21</v>
      </c>
      <c r="K3224">
        <v>21</v>
      </c>
    </row>
    <row r="3225" spans="1:11">
      <c r="A3225">
        <v>90</v>
      </c>
      <c r="B3225" t="b">
        <v>0</v>
      </c>
      <c r="C3225" t="s">
        <v>44294</v>
      </c>
      <c r="D3225">
        <v>1037022454355</v>
      </c>
      <c r="E3225">
        <v>1</v>
      </c>
      <c r="F3225">
        <v>6129128797</v>
      </c>
      <c r="G3225">
        <v>825100</v>
      </c>
      <c r="H3225" t="s">
        <v>40297</v>
      </c>
      <c r="I3225">
        <v>16268</v>
      </c>
      <c r="J3225">
        <v>13</v>
      </c>
      <c r="K3225">
        <v>21</v>
      </c>
    </row>
    <row r="3226" spans="1:11">
      <c r="A3226">
        <v>90</v>
      </c>
      <c r="B3226" t="b">
        <v>0</v>
      </c>
      <c r="C3226" t="s">
        <v>44370</v>
      </c>
      <c r="D3226">
        <v>1037022454355</v>
      </c>
      <c r="E3226">
        <v>1</v>
      </c>
      <c r="F3226">
        <v>6129128743</v>
      </c>
      <c r="G3226">
        <v>450100</v>
      </c>
      <c r="H3226" t="s">
        <v>40297</v>
      </c>
      <c r="I3226">
        <v>16269</v>
      </c>
      <c r="J3226">
        <v>21</v>
      </c>
      <c r="K3226">
        <v>21</v>
      </c>
    </row>
    <row r="3227" spans="1:11">
      <c r="A3227">
        <v>90</v>
      </c>
      <c r="B3227" t="b">
        <v>0</v>
      </c>
      <c r="C3227" t="s">
        <v>41703</v>
      </c>
      <c r="D3227">
        <v>1037022454355</v>
      </c>
      <c r="E3227">
        <v>1</v>
      </c>
      <c r="F3227">
        <v>6079097736</v>
      </c>
      <c r="G3227">
        <v>349.9</v>
      </c>
      <c r="H3227" t="s">
        <v>40297</v>
      </c>
      <c r="I3227">
        <v>16272</v>
      </c>
      <c r="J3227">
        <v>18000</v>
      </c>
      <c r="K3227">
        <v>83674</v>
      </c>
    </row>
    <row r="3228" spans="1:11">
      <c r="A3228">
        <v>90</v>
      </c>
      <c r="B3228" t="b">
        <v>0</v>
      </c>
      <c r="C3228" t="s">
        <v>42658</v>
      </c>
      <c r="D3228">
        <v>1037022454355</v>
      </c>
      <c r="E3228">
        <v>1</v>
      </c>
      <c r="F3228">
        <v>6083234640</v>
      </c>
      <c r="G3228">
        <v>349.8</v>
      </c>
      <c r="H3228" t="s">
        <v>40297</v>
      </c>
      <c r="I3228">
        <v>16272</v>
      </c>
      <c r="J3228">
        <v>134426</v>
      </c>
      <c r="K3228">
        <v>502436</v>
      </c>
    </row>
    <row r="3229" spans="1:11">
      <c r="A3229">
        <v>90</v>
      </c>
      <c r="B3229" t="b">
        <v>0</v>
      </c>
      <c r="C3229" t="s">
        <v>43096</v>
      </c>
      <c r="D3229">
        <v>1037022454355</v>
      </c>
      <c r="E3229">
        <v>1</v>
      </c>
      <c r="F3229">
        <v>6117021877</v>
      </c>
      <c r="G3229">
        <v>78.400000000000006</v>
      </c>
      <c r="H3229" t="s">
        <v>40297</v>
      </c>
      <c r="I3229">
        <v>16272</v>
      </c>
      <c r="J3229">
        <v>200000</v>
      </c>
      <c r="K3229">
        <v>200000</v>
      </c>
    </row>
    <row r="3230" spans="1:11">
      <c r="A3230">
        <v>90</v>
      </c>
      <c r="B3230" t="b">
        <v>0</v>
      </c>
      <c r="C3230" t="s">
        <v>44701</v>
      </c>
      <c r="D3230">
        <v>1037022454355</v>
      </c>
      <c r="E3230">
        <v>1</v>
      </c>
      <c r="F3230">
        <v>6127970528</v>
      </c>
      <c r="G3230">
        <v>66</v>
      </c>
      <c r="H3230" t="s">
        <v>40297</v>
      </c>
      <c r="I3230">
        <v>16272</v>
      </c>
      <c r="J3230">
        <v>697650</v>
      </c>
      <c r="K3230">
        <v>697650</v>
      </c>
    </row>
    <row r="3231" spans="1:11">
      <c r="A3231">
        <v>90</v>
      </c>
      <c r="B3231" t="b">
        <v>0</v>
      </c>
      <c r="C3231" t="s">
        <v>43064</v>
      </c>
      <c r="D3231">
        <v>1037022454355</v>
      </c>
      <c r="E3231">
        <v>1</v>
      </c>
      <c r="F3231">
        <v>6117021590</v>
      </c>
      <c r="G3231">
        <v>65</v>
      </c>
      <c r="H3231" t="s">
        <v>40297</v>
      </c>
      <c r="I3231">
        <v>16272</v>
      </c>
      <c r="J3231">
        <v>200000</v>
      </c>
      <c r="K3231">
        <v>200000</v>
      </c>
    </row>
    <row r="3232" spans="1:11">
      <c r="A3232">
        <v>90</v>
      </c>
      <c r="B3232" t="b">
        <v>0</v>
      </c>
      <c r="C3232" t="s">
        <v>43050</v>
      </c>
      <c r="D3232">
        <v>1037022454355</v>
      </c>
      <c r="E3232">
        <v>1</v>
      </c>
      <c r="F3232">
        <v>6117021498</v>
      </c>
      <c r="G3232">
        <v>55</v>
      </c>
      <c r="H3232" t="s">
        <v>40297</v>
      </c>
      <c r="I3232">
        <v>16272</v>
      </c>
      <c r="J3232">
        <v>150000</v>
      </c>
      <c r="K3232">
        <v>150000</v>
      </c>
    </row>
    <row r="3233" spans="1:11">
      <c r="A3233">
        <v>90</v>
      </c>
      <c r="B3233" t="b">
        <v>0</v>
      </c>
      <c r="C3233" t="s">
        <v>41564</v>
      </c>
      <c r="D3233">
        <v>1037022454355</v>
      </c>
      <c r="E3233">
        <v>1</v>
      </c>
      <c r="F3233">
        <v>6117558561</v>
      </c>
      <c r="G3233">
        <v>54.75</v>
      </c>
      <c r="H3233" t="s">
        <v>40297</v>
      </c>
      <c r="I3233">
        <v>16272</v>
      </c>
      <c r="J3233">
        <v>124027</v>
      </c>
      <c r="K3233">
        <v>505819</v>
      </c>
    </row>
    <row r="3234" spans="1:11">
      <c r="A3234">
        <v>90</v>
      </c>
      <c r="B3234" t="b">
        <v>0</v>
      </c>
      <c r="C3234" t="s">
        <v>42529</v>
      </c>
      <c r="D3234">
        <v>1037022454355</v>
      </c>
      <c r="E3234">
        <v>1</v>
      </c>
      <c r="F3234">
        <v>6124816243</v>
      </c>
      <c r="G3234">
        <v>24</v>
      </c>
      <c r="H3234" t="s">
        <v>40297</v>
      </c>
      <c r="I3234">
        <v>16272</v>
      </c>
      <c r="J3234">
        <v>534726</v>
      </c>
      <c r="K3234">
        <v>650000</v>
      </c>
    </row>
    <row r="3235" spans="1:11">
      <c r="A3235">
        <v>90</v>
      </c>
      <c r="B3235" t="b">
        <v>0</v>
      </c>
      <c r="C3235" t="s">
        <v>44445</v>
      </c>
      <c r="D3235">
        <v>1037022454355</v>
      </c>
      <c r="E3235">
        <v>1</v>
      </c>
      <c r="F3235">
        <v>6126741302</v>
      </c>
      <c r="G3235">
        <v>19</v>
      </c>
      <c r="H3235" t="s">
        <v>40297</v>
      </c>
      <c r="I3235">
        <v>16272</v>
      </c>
      <c r="J3235">
        <v>142093</v>
      </c>
      <c r="K3235">
        <v>162093</v>
      </c>
    </row>
    <row r="3236" spans="1:11">
      <c r="A3236">
        <v>90</v>
      </c>
      <c r="B3236" t="b">
        <v>0</v>
      </c>
      <c r="C3236" t="s">
        <v>44662</v>
      </c>
      <c r="D3236">
        <v>1037022454355</v>
      </c>
      <c r="E3236">
        <v>1</v>
      </c>
      <c r="F3236">
        <v>6127603580</v>
      </c>
      <c r="G3236">
        <v>19</v>
      </c>
      <c r="H3236" t="s">
        <v>40297</v>
      </c>
      <c r="I3236">
        <v>16272</v>
      </c>
      <c r="J3236">
        <v>466755</v>
      </c>
      <c r="K3236">
        <v>466755</v>
      </c>
    </row>
    <row r="3237" spans="1:11">
      <c r="A3237">
        <v>90</v>
      </c>
      <c r="B3237" t="b">
        <v>0</v>
      </c>
      <c r="C3237" t="s">
        <v>44474</v>
      </c>
      <c r="D3237">
        <v>1037022454355</v>
      </c>
      <c r="E3237">
        <v>1</v>
      </c>
      <c r="F3237">
        <v>6127890386</v>
      </c>
      <c r="G3237">
        <v>18</v>
      </c>
      <c r="H3237" t="s">
        <v>40297</v>
      </c>
      <c r="I3237">
        <v>16272</v>
      </c>
      <c r="J3237">
        <v>70525</v>
      </c>
      <c r="K3237">
        <v>100825</v>
      </c>
    </row>
    <row r="3238" spans="1:11">
      <c r="A3238">
        <v>14</v>
      </c>
      <c r="B3238" t="b">
        <v>0</v>
      </c>
      <c r="C3238" t="s">
        <v>44599</v>
      </c>
      <c r="D3238">
        <v>1037022454355</v>
      </c>
      <c r="E3238">
        <v>1</v>
      </c>
      <c r="F3238">
        <v>6128422250</v>
      </c>
      <c r="G3238">
        <v>16.5</v>
      </c>
      <c r="H3238" t="s">
        <v>40297</v>
      </c>
      <c r="I3238">
        <v>16272</v>
      </c>
      <c r="J3238">
        <v>8236</v>
      </c>
      <c r="K3238">
        <v>68824</v>
      </c>
    </row>
    <row r="3239" spans="1:11">
      <c r="A3239">
        <v>90</v>
      </c>
      <c r="B3239" t="b">
        <v>0</v>
      </c>
      <c r="C3239" t="s">
        <v>45908</v>
      </c>
      <c r="D3239">
        <v>1037022454355</v>
      </c>
      <c r="E3239">
        <v>1</v>
      </c>
      <c r="F3239">
        <v>6133589098</v>
      </c>
      <c r="G3239">
        <v>12</v>
      </c>
      <c r="H3239" t="s">
        <v>40297</v>
      </c>
      <c r="I3239">
        <v>16272</v>
      </c>
      <c r="J3239">
        <v>374942</v>
      </c>
      <c r="K3239">
        <v>374942</v>
      </c>
    </row>
    <row r="3240" spans="1:11">
      <c r="A3240">
        <v>90</v>
      </c>
      <c r="B3240" t="b">
        <v>0</v>
      </c>
      <c r="C3240" t="s">
        <v>46089</v>
      </c>
      <c r="D3240">
        <v>1037022454355</v>
      </c>
      <c r="E3240">
        <v>1</v>
      </c>
      <c r="F3240">
        <v>6133657344</v>
      </c>
      <c r="G3240">
        <v>11.99</v>
      </c>
      <c r="H3240" t="s">
        <v>40297</v>
      </c>
      <c r="I3240">
        <v>16272</v>
      </c>
      <c r="J3240">
        <v>3815</v>
      </c>
      <c r="K3240">
        <v>3815</v>
      </c>
    </row>
    <row r="3241" spans="1:11">
      <c r="A3241">
        <v>90</v>
      </c>
      <c r="B3241" t="b">
        <v>0</v>
      </c>
      <c r="C3241" t="s">
        <v>47147</v>
      </c>
      <c r="D3241">
        <v>1037022454355</v>
      </c>
      <c r="E3241">
        <v>1</v>
      </c>
      <c r="F3241">
        <v>6134938788</v>
      </c>
      <c r="G3241">
        <v>11.7</v>
      </c>
      <c r="H3241" t="s">
        <v>40297</v>
      </c>
      <c r="I3241">
        <v>16272</v>
      </c>
      <c r="J3241">
        <v>50000</v>
      </c>
      <c r="K3241">
        <v>50000</v>
      </c>
    </row>
    <row r="3242" spans="1:11">
      <c r="A3242">
        <v>90</v>
      </c>
      <c r="B3242" t="b">
        <v>0</v>
      </c>
      <c r="C3242" t="s">
        <v>46382</v>
      </c>
      <c r="D3242">
        <v>1037022454355</v>
      </c>
      <c r="E3242">
        <v>1</v>
      </c>
      <c r="F3242">
        <v>6132916160</v>
      </c>
      <c r="G3242">
        <v>11.5</v>
      </c>
      <c r="H3242" t="s">
        <v>40297</v>
      </c>
      <c r="I3242">
        <v>16272</v>
      </c>
      <c r="J3242">
        <v>500000</v>
      </c>
      <c r="K3242">
        <v>500000</v>
      </c>
    </row>
    <row r="3243" spans="1:11">
      <c r="A3243">
        <v>90</v>
      </c>
      <c r="B3243" t="b">
        <v>0</v>
      </c>
      <c r="C3243" t="s">
        <v>45480</v>
      </c>
      <c r="D3243">
        <v>1037022454355</v>
      </c>
      <c r="E3243">
        <v>1</v>
      </c>
      <c r="F3243">
        <v>6135056970</v>
      </c>
      <c r="G3243">
        <v>11</v>
      </c>
      <c r="H3243" t="s">
        <v>40297</v>
      </c>
      <c r="I3243">
        <v>16272</v>
      </c>
      <c r="J3243">
        <v>500000</v>
      </c>
      <c r="K3243">
        <v>500000</v>
      </c>
    </row>
    <row r="3244" spans="1:11">
      <c r="A3244">
        <v>90</v>
      </c>
      <c r="B3244" t="b">
        <v>0</v>
      </c>
      <c r="C3244" t="s">
        <v>45638</v>
      </c>
      <c r="D3244">
        <v>1037022454355</v>
      </c>
      <c r="E3244">
        <v>1</v>
      </c>
      <c r="F3244">
        <v>6128082735</v>
      </c>
      <c r="G3244">
        <v>10.9</v>
      </c>
      <c r="H3244" t="s">
        <v>40297</v>
      </c>
      <c r="I3244">
        <v>16272</v>
      </c>
      <c r="J3244">
        <v>492744</v>
      </c>
      <c r="K3244">
        <v>500000</v>
      </c>
    </row>
    <row r="3245" spans="1:11">
      <c r="A3245">
        <v>90</v>
      </c>
      <c r="B3245" t="b">
        <v>0</v>
      </c>
      <c r="C3245" t="s">
        <v>46247</v>
      </c>
      <c r="D3245">
        <v>1037022454355</v>
      </c>
      <c r="E3245">
        <v>1</v>
      </c>
      <c r="F3245">
        <v>6125827756</v>
      </c>
      <c r="G3245">
        <v>10.8</v>
      </c>
      <c r="H3245" t="s">
        <v>40297</v>
      </c>
      <c r="I3245">
        <v>16272</v>
      </c>
      <c r="J3245">
        <v>87660</v>
      </c>
      <c r="K3245">
        <v>494504</v>
      </c>
    </row>
    <row r="3246" spans="1:11">
      <c r="A3246">
        <v>90</v>
      </c>
      <c r="B3246" t="b">
        <v>0</v>
      </c>
      <c r="C3246" t="s">
        <v>46410</v>
      </c>
      <c r="D3246">
        <v>1037022454355</v>
      </c>
      <c r="E3246">
        <v>1</v>
      </c>
      <c r="F3246">
        <v>6137397337</v>
      </c>
      <c r="G3246">
        <v>9</v>
      </c>
      <c r="H3246" t="s">
        <v>40297</v>
      </c>
      <c r="I3246">
        <v>16272</v>
      </c>
      <c r="J3246">
        <v>9459</v>
      </c>
      <c r="K3246">
        <v>123972</v>
      </c>
    </row>
    <row r="3247" spans="1:11">
      <c r="A3247">
        <v>90</v>
      </c>
      <c r="B3247" t="b">
        <v>0</v>
      </c>
      <c r="C3247" t="s">
        <v>44043</v>
      </c>
      <c r="D3247">
        <v>1037022454355</v>
      </c>
      <c r="E3247">
        <v>1</v>
      </c>
      <c r="F3247">
        <v>6076921682</v>
      </c>
      <c r="G3247">
        <v>200</v>
      </c>
      <c r="H3247" t="s">
        <v>40297</v>
      </c>
      <c r="I3247">
        <v>16273</v>
      </c>
      <c r="J3247">
        <v>5373</v>
      </c>
      <c r="K3247">
        <v>5373</v>
      </c>
    </row>
    <row r="3248" spans="1:11">
      <c r="A3248">
        <v>90</v>
      </c>
      <c r="B3248" t="b">
        <v>0</v>
      </c>
      <c r="C3248" t="s">
        <v>41119</v>
      </c>
      <c r="D3248">
        <v>1037022454355</v>
      </c>
      <c r="E3248">
        <v>1</v>
      </c>
      <c r="F3248">
        <v>6072309921</v>
      </c>
      <c r="G3248">
        <v>154</v>
      </c>
      <c r="H3248" t="s">
        <v>40297</v>
      </c>
      <c r="I3248">
        <v>16273</v>
      </c>
      <c r="J3248">
        <v>8720</v>
      </c>
      <c r="K3248">
        <v>413663</v>
      </c>
    </row>
    <row r="3249" spans="1:11">
      <c r="A3249">
        <v>90</v>
      </c>
      <c r="B3249" t="b">
        <v>0</v>
      </c>
      <c r="C3249" t="s">
        <v>45836</v>
      </c>
      <c r="D3249">
        <v>1037022454355</v>
      </c>
      <c r="E3249">
        <v>1</v>
      </c>
      <c r="F3249">
        <v>6136012597</v>
      </c>
      <c r="G3249">
        <v>150</v>
      </c>
      <c r="H3249" t="s">
        <v>40297</v>
      </c>
      <c r="I3249">
        <v>16273</v>
      </c>
      <c r="J3249">
        <v>74748</v>
      </c>
      <c r="K3249">
        <v>133924</v>
      </c>
    </row>
    <row r="3250" spans="1:11">
      <c r="A3250">
        <v>90</v>
      </c>
      <c r="B3250" t="b">
        <v>0</v>
      </c>
      <c r="C3250" t="s">
        <v>41098</v>
      </c>
      <c r="D3250">
        <v>1037022454355</v>
      </c>
      <c r="E3250">
        <v>1</v>
      </c>
      <c r="F3250">
        <v>6071064572</v>
      </c>
      <c r="G3250">
        <v>1956</v>
      </c>
      <c r="H3250" t="s">
        <v>40297</v>
      </c>
      <c r="I3250">
        <v>16274</v>
      </c>
      <c r="J3250">
        <v>297603</v>
      </c>
      <c r="K3250">
        <v>347603</v>
      </c>
    </row>
    <row r="3251" spans="1:11">
      <c r="A3251">
        <v>90</v>
      </c>
      <c r="B3251" t="b">
        <v>0</v>
      </c>
      <c r="C3251" t="s">
        <v>43976</v>
      </c>
      <c r="D3251">
        <v>1037022454355</v>
      </c>
      <c r="E3251">
        <v>1</v>
      </c>
      <c r="F3251">
        <v>6071186792</v>
      </c>
      <c r="G3251">
        <v>1940</v>
      </c>
      <c r="H3251" t="s">
        <v>40297</v>
      </c>
      <c r="I3251">
        <v>16274</v>
      </c>
      <c r="J3251">
        <v>4441</v>
      </c>
      <c r="K3251">
        <v>4441</v>
      </c>
    </row>
    <row r="3252" spans="1:11">
      <c r="A3252">
        <v>90</v>
      </c>
      <c r="B3252" t="b">
        <v>0</v>
      </c>
      <c r="C3252" t="s">
        <v>40947</v>
      </c>
      <c r="D3252">
        <v>1037022454355</v>
      </c>
      <c r="E3252">
        <v>1</v>
      </c>
      <c r="F3252">
        <v>6081287079</v>
      </c>
      <c r="G3252">
        <v>1626</v>
      </c>
      <c r="H3252" t="s">
        <v>40297</v>
      </c>
      <c r="I3252">
        <v>16274</v>
      </c>
      <c r="J3252">
        <v>13775</v>
      </c>
      <c r="K3252">
        <v>13775</v>
      </c>
    </row>
    <row r="3253" spans="1:11">
      <c r="A3253">
        <v>90</v>
      </c>
      <c r="B3253" t="b">
        <v>0</v>
      </c>
      <c r="C3253" t="s">
        <v>42950</v>
      </c>
      <c r="D3253">
        <v>1037022454355</v>
      </c>
      <c r="E3253">
        <v>1</v>
      </c>
      <c r="F3253">
        <v>6083761246</v>
      </c>
      <c r="G3253">
        <v>1550</v>
      </c>
      <c r="H3253" t="s">
        <v>40297</v>
      </c>
      <c r="I3253">
        <v>16274</v>
      </c>
      <c r="J3253">
        <v>2700000</v>
      </c>
      <c r="K3253">
        <v>3000000</v>
      </c>
    </row>
    <row r="3254" spans="1:11">
      <c r="A3254">
        <v>90</v>
      </c>
      <c r="B3254" t="b">
        <v>0</v>
      </c>
      <c r="C3254" t="s">
        <v>42946</v>
      </c>
      <c r="D3254">
        <v>1037022454355</v>
      </c>
      <c r="E3254">
        <v>1</v>
      </c>
      <c r="F3254">
        <v>6124164168</v>
      </c>
      <c r="G3254">
        <v>1396</v>
      </c>
      <c r="H3254" t="s">
        <v>40297</v>
      </c>
      <c r="I3254">
        <v>16274</v>
      </c>
      <c r="J3254">
        <v>254556</v>
      </c>
      <c r="K3254">
        <v>274604</v>
      </c>
    </row>
    <row r="3255" spans="1:11">
      <c r="A3255">
        <v>90</v>
      </c>
      <c r="B3255" t="b">
        <v>0</v>
      </c>
      <c r="C3255" t="s">
        <v>43781</v>
      </c>
      <c r="D3255">
        <v>1037022454355</v>
      </c>
      <c r="E3255">
        <v>1</v>
      </c>
      <c r="F3255">
        <v>6122532542</v>
      </c>
      <c r="G3255">
        <v>1394</v>
      </c>
      <c r="H3255" t="s">
        <v>40297</v>
      </c>
      <c r="I3255">
        <v>16274</v>
      </c>
      <c r="J3255">
        <v>7123</v>
      </c>
      <c r="K3255">
        <v>601123</v>
      </c>
    </row>
    <row r="3256" spans="1:11">
      <c r="A3256">
        <v>90</v>
      </c>
      <c r="B3256" t="b">
        <v>0</v>
      </c>
      <c r="C3256" t="s">
        <v>44355</v>
      </c>
      <c r="D3256">
        <v>1037022454355</v>
      </c>
      <c r="E3256">
        <v>1</v>
      </c>
      <c r="F3256">
        <v>6120804801</v>
      </c>
      <c r="G3256">
        <v>1350</v>
      </c>
      <c r="H3256" t="s">
        <v>40297</v>
      </c>
      <c r="I3256">
        <v>16274</v>
      </c>
      <c r="J3256">
        <v>900000</v>
      </c>
      <c r="K3256">
        <v>900000</v>
      </c>
    </row>
    <row r="3257" spans="1:11">
      <c r="A3257">
        <v>30</v>
      </c>
      <c r="B3257" t="b">
        <v>0</v>
      </c>
      <c r="C3257" t="s">
        <v>44887</v>
      </c>
      <c r="D3257">
        <v>1037022454355</v>
      </c>
      <c r="E3257">
        <v>1</v>
      </c>
      <c r="F3257">
        <v>6129156059</v>
      </c>
      <c r="G3257">
        <v>1100</v>
      </c>
      <c r="H3257" t="s">
        <v>40297</v>
      </c>
      <c r="I3257">
        <v>16274</v>
      </c>
      <c r="J3257">
        <v>25787</v>
      </c>
      <c r="K3257">
        <v>266835</v>
      </c>
    </row>
    <row r="3258" spans="1:11">
      <c r="A3258">
        <v>90</v>
      </c>
      <c r="B3258" t="b">
        <v>0</v>
      </c>
      <c r="C3258" t="s">
        <v>46726</v>
      </c>
      <c r="D3258">
        <v>1037022454355</v>
      </c>
      <c r="E3258">
        <v>1</v>
      </c>
      <c r="F3258">
        <v>6067802110</v>
      </c>
      <c r="G3258">
        <v>1050</v>
      </c>
      <c r="H3258" t="s">
        <v>40297</v>
      </c>
      <c r="I3258">
        <v>16274</v>
      </c>
      <c r="J3258">
        <v>771000</v>
      </c>
      <c r="K3258">
        <v>1200000</v>
      </c>
    </row>
    <row r="3259" spans="1:11">
      <c r="A3259">
        <v>90</v>
      </c>
      <c r="B3259" t="b">
        <v>0</v>
      </c>
      <c r="C3259" t="s">
        <v>47043</v>
      </c>
      <c r="D3259">
        <v>1037022454355</v>
      </c>
      <c r="E3259">
        <v>1</v>
      </c>
      <c r="F3259">
        <v>6134293920</v>
      </c>
      <c r="G3259">
        <v>897</v>
      </c>
      <c r="H3259" t="s">
        <v>40297</v>
      </c>
      <c r="I3259">
        <v>16274</v>
      </c>
      <c r="J3259">
        <v>4353131</v>
      </c>
      <c r="K3259">
        <v>7042763</v>
      </c>
    </row>
    <row r="3260" spans="1:11">
      <c r="A3260">
        <v>90</v>
      </c>
      <c r="B3260" t="b">
        <v>0</v>
      </c>
      <c r="C3260" t="s">
        <v>42732</v>
      </c>
      <c r="D3260">
        <v>1037022454355</v>
      </c>
      <c r="E3260">
        <v>1</v>
      </c>
      <c r="F3260">
        <v>6072170067</v>
      </c>
      <c r="G3260">
        <v>5199</v>
      </c>
      <c r="H3260" t="s">
        <v>40297</v>
      </c>
      <c r="I3260">
        <v>16275</v>
      </c>
      <c r="J3260">
        <v>100000</v>
      </c>
      <c r="K3260">
        <v>100000</v>
      </c>
    </row>
    <row r="3261" spans="1:11">
      <c r="A3261">
        <v>90</v>
      </c>
      <c r="B3261" t="b">
        <v>0</v>
      </c>
      <c r="C3261" t="s">
        <v>41001</v>
      </c>
      <c r="D3261">
        <v>1037022454355</v>
      </c>
      <c r="E3261">
        <v>1</v>
      </c>
      <c r="F3261">
        <v>6073292067</v>
      </c>
      <c r="G3261">
        <v>4995</v>
      </c>
      <c r="H3261" t="s">
        <v>40297</v>
      </c>
      <c r="I3261">
        <v>16275</v>
      </c>
      <c r="J3261">
        <v>2000</v>
      </c>
      <c r="K3261">
        <v>2000</v>
      </c>
    </row>
    <row r="3262" spans="1:11">
      <c r="A3262">
        <v>90</v>
      </c>
      <c r="B3262" t="b">
        <v>0</v>
      </c>
      <c r="C3262" t="s">
        <v>42428</v>
      </c>
      <c r="D3262">
        <v>1037022454355</v>
      </c>
      <c r="E3262">
        <v>1</v>
      </c>
      <c r="F3262">
        <v>6075139168</v>
      </c>
      <c r="G3262">
        <v>4100</v>
      </c>
      <c r="H3262" t="s">
        <v>40297</v>
      </c>
      <c r="I3262">
        <v>16275</v>
      </c>
      <c r="J3262">
        <v>26119</v>
      </c>
      <c r="K3262">
        <v>26119</v>
      </c>
    </row>
    <row r="3263" spans="1:11">
      <c r="A3263">
        <v>90</v>
      </c>
      <c r="B3263" t="b">
        <v>0</v>
      </c>
      <c r="C3263" t="s">
        <v>43130</v>
      </c>
      <c r="D3263">
        <v>1037022454355</v>
      </c>
      <c r="E3263">
        <v>1</v>
      </c>
      <c r="F3263">
        <v>6077405726</v>
      </c>
      <c r="G3263">
        <v>3786</v>
      </c>
      <c r="H3263" t="s">
        <v>40297</v>
      </c>
      <c r="I3263">
        <v>16275</v>
      </c>
      <c r="J3263">
        <v>54226</v>
      </c>
      <c r="K3263">
        <v>56512</v>
      </c>
    </row>
    <row r="3264" spans="1:11">
      <c r="A3264">
        <v>90</v>
      </c>
      <c r="B3264" t="b">
        <v>0</v>
      </c>
      <c r="C3264" t="s">
        <v>41117</v>
      </c>
      <c r="D3264">
        <v>1037022454355</v>
      </c>
      <c r="E3264">
        <v>1</v>
      </c>
      <c r="F3264">
        <v>6083025039</v>
      </c>
      <c r="G3264">
        <v>2402</v>
      </c>
      <c r="H3264" t="s">
        <v>40297</v>
      </c>
      <c r="I3264">
        <v>16275</v>
      </c>
      <c r="J3264">
        <v>8588</v>
      </c>
      <c r="K3264">
        <v>8588</v>
      </c>
    </row>
    <row r="3265" spans="1:11">
      <c r="A3265">
        <v>90</v>
      </c>
      <c r="B3265" t="b">
        <v>0</v>
      </c>
      <c r="C3265" t="s">
        <v>41900</v>
      </c>
      <c r="D3265">
        <v>1037022454355</v>
      </c>
      <c r="E3265">
        <v>1</v>
      </c>
      <c r="F3265">
        <v>6081950422</v>
      </c>
      <c r="G3265">
        <v>2394</v>
      </c>
      <c r="H3265" t="s">
        <v>40297</v>
      </c>
      <c r="I3265">
        <v>16275</v>
      </c>
      <c r="J3265">
        <v>30426</v>
      </c>
      <c r="K3265">
        <v>58059</v>
      </c>
    </row>
    <row r="3266" spans="1:11">
      <c r="A3266">
        <v>90</v>
      </c>
      <c r="B3266" t="b">
        <v>0</v>
      </c>
      <c r="C3266" t="s">
        <v>44701</v>
      </c>
      <c r="D3266">
        <v>1037022454355</v>
      </c>
      <c r="E3266">
        <v>1</v>
      </c>
      <c r="F3266">
        <v>6127970530</v>
      </c>
      <c r="G3266">
        <v>2000</v>
      </c>
      <c r="H3266" t="s">
        <v>40297</v>
      </c>
      <c r="I3266">
        <v>16275</v>
      </c>
      <c r="J3266">
        <v>55013</v>
      </c>
      <c r="K3266">
        <v>55013</v>
      </c>
    </row>
    <row r="3267" spans="1:11">
      <c r="A3267">
        <v>90</v>
      </c>
      <c r="B3267" t="b">
        <v>0</v>
      </c>
      <c r="C3267" t="s">
        <v>42425</v>
      </c>
      <c r="D3267">
        <v>1037022454355</v>
      </c>
      <c r="E3267">
        <v>1</v>
      </c>
      <c r="F3267">
        <v>6084084816</v>
      </c>
      <c r="G3267">
        <v>1900</v>
      </c>
      <c r="H3267" t="s">
        <v>40297</v>
      </c>
      <c r="I3267">
        <v>16275</v>
      </c>
      <c r="J3267">
        <v>139</v>
      </c>
      <c r="K3267">
        <v>3939</v>
      </c>
    </row>
    <row r="3268" spans="1:11">
      <c r="A3268">
        <v>90</v>
      </c>
      <c r="B3268" t="b">
        <v>0</v>
      </c>
      <c r="C3268" t="s">
        <v>43375</v>
      </c>
      <c r="D3268">
        <v>1037022454355</v>
      </c>
      <c r="E3268">
        <v>1</v>
      </c>
      <c r="F3268">
        <v>6109782453</v>
      </c>
      <c r="G3268">
        <v>1500</v>
      </c>
      <c r="H3268" t="s">
        <v>40297</v>
      </c>
      <c r="I3268">
        <v>16275</v>
      </c>
      <c r="J3268">
        <v>295496</v>
      </c>
      <c r="K3268">
        <v>295496</v>
      </c>
    </row>
    <row r="3269" spans="1:11">
      <c r="A3269">
        <v>90</v>
      </c>
      <c r="B3269" t="b">
        <v>0</v>
      </c>
      <c r="C3269" t="s">
        <v>41806</v>
      </c>
      <c r="D3269">
        <v>1037022454355</v>
      </c>
      <c r="E3269">
        <v>1</v>
      </c>
      <c r="F3269">
        <v>6091747039</v>
      </c>
      <c r="G3269">
        <v>1280</v>
      </c>
      <c r="H3269" t="s">
        <v>40297</v>
      </c>
      <c r="I3269">
        <v>16275</v>
      </c>
      <c r="J3269">
        <v>710</v>
      </c>
      <c r="K3269">
        <v>710</v>
      </c>
    </row>
    <row r="3270" spans="1:11">
      <c r="A3270">
        <v>90</v>
      </c>
      <c r="B3270" t="b">
        <v>0</v>
      </c>
      <c r="C3270" t="s">
        <v>42421</v>
      </c>
      <c r="D3270">
        <v>1037022454355</v>
      </c>
      <c r="E3270">
        <v>1</v>
      </c>
      <c r="F3270">
        <v>6095881270</v>
      </c>
      <c r="G3270">
        <v>1269</v>
      </c>
      <c r="H3270" t="s">
        <v>40297</v>
      </c>
      <c r="I3270">
        <v>16275</v>
      </c>
      <c r="J3270">
        <v>50657</v>
      </c>
      <c r="K3270">
        <v>50657</v>
      </c>
    </row>
    <row r="3271" spans="1:11">
      <c r="A3271">
        <v>90</v>
      </c>
      <c r="B3271" t="b">
        <v>0</v>
      </c>
      <c r="C3271" t="s">
        <v>43539</v>
      </c>
      <c r="D3271">
        <v>1037022454355</v>
      </c>
      <c r="E3271">
        <v>1</v>
      </c>
      <c r="F3271">
        <v>6097921735</v>
      </c>
      <c r="G3271">
        <v>1180</v>
      </c>
      <c r="H3271" t="s">
        <v>40297</v>
      </c>
      <c r="I3271">
        <v>16275</v>
      </c>
      <c r="J3271">
        <v>2679</v>
      </c>
      <c r="K3271">
        <v>2679</v>
      </c>
    </row>
    <row r="3272" spans="1:11">
      <c r="A3272">
        <v>90</v>
      </c>
      <c r="B3272" t="b">
        <v>0</v>
      </c>
      <c r="C3272" t="s">
        <v>43272</v>
      </c>
      <c r="D3272">
        <v>1037022454355</v>
      </c>
      <c r="E3272">
        <v>1</v>
      </c>
      <c r="F3272">
        <v>6102248302</v>
      </c>
      <c r="G3272">
        <v>1149</v>
      </c>
      <c r="H3272" t="s">
        <v>40297</v>
      </c>
      <c r="I3272">
        <v>16275</v>
      </c>
      <c r="J3272">
        <v>6461</v>
      </c>
      <c r="K3272">
        <v>7461</v>
      </c>
    </row>
    <row r="3273" spans="1:11">
      <c r="A3273">
        <v>90</v>
      </c>
      <c r="B3273" t="b">
        <v>0</v>
      </c>
      <c r="C3273" t="s">
        <v>43496</v>
      </c>
      <c r="D3273">
        <v>1037022454355</v>
      </c>
      <c r="E3273">
        <v>1</v>
      </c>
      <c r="F3273">
        <v>6101099785</v>
      </c>
      <c r="G3273">
        <v>990</v>
      </c>
      <c r="H3273" t="s">
        <v>40297</v>
      </c>
      <c r="I3273">
        <v>16275</v>
      </c>
      <c r="J3273">
        <v>206</v>
      </c>
      <c r="K3273">
        <v>206</v>
      </c>
    </row>
    <row r="3274" spans="1:11">
      <c r="A3274">
        <v>90</v>
      </c>
      <c r="B3274" t="b">
        <v>0</v>
      </c>
      <c r="C3274" t="s">
        <v>42476</v>
      </c>
      <c r="D3274">
        <v>1037022454355</v>
      </c>
      <c r="E3274">
        <v>1</v>
      </c>
      <c r="F3274">
        <v>6124815800</v>
      </c>
      <c r="G3274">
        <v>850</v>
      </c>
      <c r="H3274" t="s">
        <v>40297</v>
      </c>
      <c r="I3274">
        <v>16275</v>
      </c>
      <c r="J3274">
        <v>17338</v>
      </c>
      <c r="K3274">
        <v>95000</v>
      </c>
    </row>
    <row r="3275" spans="1:11">
      <c r="A3275">
        <v>90</v>
      </c>
      <c r="B3275" t="b">
        <v>0</v>
      </c>
      <c r="C3275" t="s">
        <v>45479</v>
      </c>
      <c r="D3275">
        <v>1037022454355</v>
      </c>
      <c r="E3275">
        <v>1</v>
      </c>
      <c r="F3275">
        <v>6132668168</v>
      </c>
      <c r="G3275">
        <v>848</v>
      </c>
      <c r="H3275" t="s">
        <v>40297</v>
      </c>
      <c r="I3275">
        <v>16275</v>
      </c>
      <c r="J3275">
        <v>257325</v>
      </c>
      <c r="K3275">
        <v>271879</v>
      </c>
    </row>
    <row r="3276" spans="1:11">
      <c r="A3276">
        <v>90</v>
      </c>
      <c r="B3276" t="b">
        <v>0</v>
      </c>
      <c r="C3276" t="s">
        <v>45876</v>
      </c>
      <c r="D3276">
        <v>1037022454355</v>
      </c>
      <c r="E3276">
        <v>1</v>
      </c>
      <c r="F3276">
        <v>6136013368</v>
      </c>
      <c r="G3276">
        <v>847.9</v>
      </c>
      <c r="H3276" t="s">
        <v>40297</v>
      </c>
      <c r="I3276">
        <v>16275</v>
      </c>
      <c r="J3276">
        <v>9424</v>
      </c>
      <c r="K3276">
        <v>11132</v>
      </c>
    </row>
    <row r="3277" spans="1:11">
      <c r="A3277">
        <v>90</v>
      </c>
      <c r="B3277" t="b">
        <v>0</v>
      </c>
      <c r="C3277" t="s">
        <v>43247</v>
      </c>
      <c r="D3277">
        <v>1037022454355</v>
      </c>
      <c r="E3277">
        <v>1</v>
      </c>
      <c r="F3277">
        <v>6094609842</v>
      </c>
      <c r="G3277">
        <v>3128000</v>
      </c>
      <c r="H3277" t="s">
        <v>40297</v>
      </c>
      <c r="I3277">
        <v>16278</v>
      </c>
      <c r="J3277">
        <v>7</v>
      </c>
      <c r="K3277">
        <v>12</v>
      </c>
    </row>
    <row r="3278" spans="1:11">
      <c r="A3278">
        <v>90</v>
      </c>
      <c r="B3278" t="b">
        <v>0</v>
      </c>
      <c r="C3278" t="s">
        <v>44771</v>
      </c>
      <c r="D3278">
        <v>1037022454355</v>
      </c>
      <c r="E3278">
        <v>1</v>
      </c>
      <c r="F3278">
        <v>6089210956</v>
      </c>
      <c r="G3278">
        <v>3120000</v>
      </c>
      <c r="H3278" t="s">
        <v>40297</v>
      </c>
      <c r="I3278">
        <v>16278</v>
      </c>
      <c r="J3278">
        <v>32</v>
      </c>
      <c r="K3278">
        <v>40</v>
      </c>
    </row>
    <row r="3279" spans="1:11">
      <c r="A3279">
        <v>90</v>
      </c>
      <c r="B3279" t="b">
        <v>0</v>
      </c>
      <c r="C3279" t="s">
        <v>46642</v>
      </c>
      <c r="D3279">
        <v>1037022454355</v>
      </c>
      <c r="E3279">
        <v>1</v>
      </c>
      <c r="F3279">
        <v>6118066995</v>
      </c>
      <c r="G3279">
        <v>3115000</v>
      </c>
      <c r="H3279" t="s">
        <v>40297</v>
      </c>
      <c r="I3279">
        <v>16278</v>
      </c>
      <c r="J3279">
        <v>25</v>
      </c>
      <c r="K3279">
        <v>25</v>
      </c>
    </row>
    <row r="3280" spans="1:11">
      <c r="A3280">
        <v>90</v>
      </c>
      <c r="B3280" t="b">
        <v>0</v>
      </c>
      <c r="C3280" t="s">
        <v>46540</v>
      </c>
      <c r="D3280">
        <v>1037022454355</v>
      </c>
      <c r="E3280">
        <v>1</v>
      </c>
      <c r="F3280">
        <v>6117934782</v>
      </c>
      <c r="G3280">
        <v>3114000</v>
      </c>
      <c r="H3280" t="s">
        <v>40297</v>
      </c>
      <c r="I3280">
        <v>16278</v>
      </c>
      <c r="J3280">
        <v>23</v>
      </c>
      <c r="K3280">
        <v>80</v>
      </c>
    </row>
    <row r="3281" spans="1:11">
      <c r="A3281">
        <v>90</v>
      </c>
      <c r="B3281" t="b">
        <v>0</v>
      </c>
      <c r="C3281" t="s">
        <v>47223</v>
      </c>
      <c r="D3281">
        <v>1037022454355</v>
      </c>
      <c r="E3281">
        <v>1</v>
      </c>
      <c r="F3281">
        <v>6137409611</v>
      </c>
      <c r="G3281">
        <v>3113000</v>
      </c>
      <c r="H3281" t="s">
        <v>40297</v>
      </c>
      <c r="I3281">
        <v>16278</v>
      </c>
      <c r="J3281">
        <v>6</v>
      </c>
      <c r="K3281">
        <v>8</v>
      </c>
    </row>
    <row r="3282" spans="1:11">
      <c r="A3282">
        <v>90</v>
      </c>
      <c r="B3282" t="b">
        <v>0</v>
      </c>
      <c r="C3282" t="s">
        <v>43395</v>
      </c>
      <c r="D3282">
        <v>1037022454355</v>
      </c>
      <c r="E3282">
        <v>1</v>
      </c>
      <c r="F3282">
        <v>6075081254</v>
      </c>
      <c r="G3282">
        <v>1000000</v>
      </c>
      <c r="H3282" t="s">
        <v>40297</v>
      </c>
      <c r="I3282">
        <v>16281</v>
      </c>
      <c r="J3282">
        <v>6</v>
      </c>
      <c r="K3282">
        <v>8</v>
      </c>
    </row>
    <row r="3283" spans="1:11">
      <c r="A3283">
        <v>90</v>
      </c>
      <c r="B3283" t="b">
        <v>0</v>
      </c>
      <c r="C3283" t="s">
        <v>44351</v>
      </c>
      <c r="D3283">
        <v>1037022454355</v>
      </c>
      <c r="E3283">
        <v>1</v>
      </c>
      <c r="F3283">
        <v>6128800099</v>
      </c>
      <c r="G3283">
        <v>55000</v>
      </c>
      <c r="H3283" t="s">
        <v>40297</v>
      </c>
      <c r="I3283">
        <v>16297</v>
      </c>
      <c r="J3283">
        <v>280</v>
      </c>
      <c r="K3283">
        <v>281</v>
      </c>
    </row>
    <row r="3284" spans="1:11">
      <c r="A3284">
        <v>90</v>
      </c>
      <c r="B3284" t="b">
        <v>0</v>
      </c>
      <c r="C3284" t="s">
        <v>46667</v>
      </c>
      <c r="D3284">
        <v>1037022454355</v>
      </c>
      <c r="E3284">
        <v>1</v>
      </c>
      <c r="F3284">
        <v>6069406933</v>
      </c>
      <c r="G3284">
        <v>499100</v>
      </c>
      <c r="H3284" t="s">
        <v>40297</v>
      </c>
      <c r="I3284">
        <v>16301</v>
      </c>
      <c r="J3284">
        <v>1</v>
      </c>
      <c r="K3284">
        <v>1</v>
      </c>
    </row>
    <row r="3285" spans="1:11">
      <c r="A3285">
        <v>90</v>
      </c>
      <c r="B3285" t="b">
        <v>0</v>
      </c>
      <c r="C3285" t="s">
        <v>43332</v>
      </c>
      <c r="D3285">
        <v>1037022454355</v>
      </c>
      <c r="E3285">
        <v>1</v>
      </c>
      <c r="F3285">
        <v>6071640077</v>
      </c>
      <c r="G3285">
        <v>450000</v>
      </c>
      <c r="H3285" t="s">
        <v>40297</v>
      </c>
      <c r="I3285">
        <v>16301</v>
      </c>
      <c r="J3285">
        <v>1</v>
      </c>
      <c r="K3285">
        <v>6</v>
      </c>
    </row>
    <row r="3286" spans="1:11">
      <c r="A3286">
        <v>90</v>
      </c>
      <c r="B3286" t="b">
        <v>0</v>
      </c>
      <c r="C3286" t="s">
        <v>45948</v>
      </c>
      <c r="D3286">
        <v>1037022454355</v>
      </c>
      <c r="E3286">
        <v>1</v>
      </c>
      <c r="F3286">
        <v>6109111987</v>
      </c>
      <c r="G3286">
        <v>449200</v>
      </c>
      <c r="H3286" t="s">
        <v>40297</v>
      </c>
      <c r="I3286">
        <v>16301</v>
      </c>
      <c r="J3286">
        <v>4</v>
      </c>
      <c r="K3286">
        <v>4</v>
      </c>
    </row>
    <row r="3287" spans="1:11">
      <c r="A3287">
        <v>90</v>
      </c>
      <c r="B3287" t="b">
        <v>0</v>
      </c>
      <c r="C3287" t="s">
        <v>45683</v>
      </c>
      <c r="D3287">
        <v>1037022454355</v>
      </c>
      <c r="E3287">
        <v>1</v>
      </c>
      <c r="F3287">
        <v>6081844984</v>
      </c>
      <c r="G3287">
        <v>449100</v>
      </c>
      <c r="H3287" t="s">
        <v>40297</v>
      </c>
      <c r="I3287">
        <v>16301</v>
      </c>
      <c r="J3287">
        <v>4</v>
      </c>
      <c r="K3287">
        <v>10</v>
      </c>
    </row>
    <row r="3288" spans="1:11">
      <c r="A3288">
        <v>90</v>
      </c>
      <c r="B3288" t="b">
        <v>0</v>
      </c>
      <c r="C3288" t="s">
        <v>43295</v>
      </c>
      <c r="D3288">
        <v>1037022454355</v>
      </c>
      <c r="E3288">
        <v>1</v>
      </c>
      <c r="F3288">
        <v>6071639810</v>
      </c>
      <c r="G3288">
        <v>450000</v>
      </c>
      <c r="H3288" t="s">
        <v>40297</v>
      </c>
      <c r="I3288">
        <v>16303</v>
      </c>
      <c r="J3288">
        <v>3</v>
      </c>
      <c r="K3288">
        <v>3</v>
      </c>
    </row>
    <row r="3289" spans="1:11">
      <c r="A3289">
        <v>90</v>
      </c>
      <c r="B3289" t="b">
        <v>0</v>
      </c>
      <c r="C3289" t="s">
        <v>40583</v>
      </c>
      <c r="D3289">
        <v>1037022454355</v>
      </c>
      <c r="E3289">
        <v>1</v>
      </c>
      <c r="F3289">
        <v>6068767067</v>
      </c>
      <c r="G3289">
        <v>150000</v>
      </c>
      <c r="H3289" t="s">
        <v>40297</v>
      </c>
      <c r="I3289">
        <v>16303</v>
      </c>
      <c r="J3289">
        <v>2</v>
      </c>
      <c r="K3289">
        <v>2</v>
      </c>
    </row>
    <row r="3290" spans="1:11">
      <c r="A3290">
        <v>90</v>
      </c>
      <c r="B3290" t="b">
        <v>0</v>
      </c>
      <c r="C3290" t="s">
        <v>41687</v>
      </c>
      <c r="D3290">
        <v>1037022454355</v>
      </c>
      <c r="E3290">
        <v>1</v>
      </c>
      <c r="F3290">
        <v>6072183500</v>
      </c>
      <c r="G3290">
        <v>150000</v>
      </c>
      <c r="H3290" t="s">
        <v>40297</v>
      </c>
      <c r="I3290">
        <v>16303</v>
      </c>
      <c r="J3290">
        <v>520</v>
      </c>
      <c r="K3290">
        <v>567</v>
      </c>
    </row>
    <row r="3291" spans="1:11">
      <c r="A3291">
        <v>90</v>
      </c>
      <c r="B3291" t="b">
        <v>0</v>
      </c>
      <c r="C3291" t="s">
        <v>46673</v>
      </c>
      <c r="D3291">
        <v>1037022454355</v>
      </c>
      <c r="E3291">
        <v>1</v>
      </c>
      <c r="F3291">
        <v>6069407000</v>
      </c>
      <c r="G3291">
        <v>149900</v>
      </c>
      <c r="H3291" t="s">
        <v>40297</v>
      </c>
      <c r="I3291">
        <v>16303</v>
      </c>
      <c r="J3291">
        <v>2</v>
      </c>
      <c r="K3291">
        <v>3</v>
      </c>
    </row>
    <row r="3292" spans="1:11">
      <c r="A3292">
        <v>90</v>
      </c>
      <c r="B3292" t="b">
        <v>0</v>
      </c>
      <c r="C3292" t="s">
        <v>40467</v>
      </c>
      <c r="D3292">
        <v>1037022454355</v>
      </c>
      <c r="E3292">
        <v>1</v>
      </c>
      <c r="F3292">
        <v>6070994308</v>
      </c>
      <c r="G3292">
        <v>940000</v>
      </c>
      <c r="H3292" t="s">
        <v>40297</v>
      </c>
      <c r="I3292">
        <v>16305</v>
      </c>
      <c r="J3292">
        <v>100</v>
      </c>
      <c r="K3292">
        <v>100</v>
      </c>
    </row>
    <row r="3293" spans="1:11">
      <c r="A3293">
        <v>90</v>
      </c>
      <c r="B3293" t="b">
        <v>0</v>
      </c>
      <c r="C3293" t="s">
        <v>41578</v>
      </c>
      <c r="D3293">
        <v>1037022454355</v>
      </c>
      <c r="E3293">
        <v>1</v>
      </c>
      <c r="F3293">
        <v>6073132690</v>
      </c>
      <c r="G3293">
        <v>100000</v>
      </c>
      <c r="H3293" t="s">
        <v>40297</v>
      </c>
      <c r="I3293">
        <v>16305</v>
      </c>
      <c r="J3293">
        <v>28</v>
      </c>
      <c r="K3293">
        <v>33</v>
      </c>
    </row>
    <row r="3294" spans="1:11">
      <c r="A3294">
        <v>90</v>
      </c>
      <c r="B3294" t="b">
        <v>0</v>
      </c>
      <c r="C3294" t="s">
        <v>42465</v>
      </c>
      <c r="D3294">
        <v>1037022454355</v>
      </c>
      <c r="E3294">
        <v>1</v>
      </c>
      <c r="F3294">
        <v>6085494102</v>
      </c>
      <c r="G3294">
        <v>95000</v>
      </c>
      <c r="H3294" t="s">
        <v>40297</v>
      </c>
      <c r="I3294">
        <v>16305</v>
      </c>
      <c r="J3294">
        <v>2</v>
      </c>
      <c r="K3294">
        <v>3</v>
      </c>
    </row>
    <row r="3295" spans="1:11">
      <c r="A3295">
        <v>90</v>
      </c>
      <c r="B3295" t="b">
        <v>0</v>
      </c>
      <c r="C3295" t="s">
        <v>42424</v>
      </c>
      <c r="D3295">
        <v>1037022454355</v>
      </c>
      <c r="E3295">
        <v>1</v>
      </c>
      <c r="F3295">
        <v>6085493838</v>
      </c>
      <c r="G3295">
        <v>750000</v>
      </c>
      <c r="H3295" t="s">
        <v>40297</v>
      </c>
      <c r="I3295">
        <v>16321</v>
      </c>
      <c r="J3295">
        <v>1</v>
      </c>
      <c r="K3295">
        <v>1</v>
      </c>
    </row>
    <row r="3296" spans="1:11">
      <c r="A3296">
        <v>90</v>
      </c>
      <c r="B3296" t="b">
        <v>0</v>
      </c>
      <c r="C3296" t="s">
        <v>41511</v>
      </c>
      <c r="D3296">
        <v>1037022454355</v>
      </c>
      <c r="E3296">
        <v>1</v>
      </c>
      <c r="F3296">
        <v>6070994445</v>
      </c>
      <c r="G3296">
        <v>100000</v>
      </c>
      <c r="H3296" t="s">
        <v>40297</v>
      </c>
      <c r="I3296">
        <v>16345</v>
      </c>
      <c r="J3296">
        <v>98</v>
      </c>
      <c r="K3296">
        <v>100</v>
      </c>
    </row>
    <row r="3297" spans="1:11">
      <c r="A3297">
        <v>90</v>
      </c>
      <c r="B3297" t="b">
        <v>0</v>
      </c>
      <c r="C3297" t="s">
        <v>42111</v>
      </c>
      <c r="D3297">
        <v>1037022454355</v>
      </c>
      <c r="E3297">
        <v>1</v>
      </c>
      <c r="F3297">
        <v>6085491129</v>
      </c>
      <c r="G3297">
        <v>850000</v>
      </c>
      <c r="H3297" t="s">
        <v>40297</v>
      </c>
      <c r="I3297">
        <v>16365</v>
      </c>
      <c r="J3297">
        <v>2</v>
      </c>
      <c r="K3297">
        <v>2</v>
      </c>
    </row>
    <row r="3298" spans="1:11">
      <c r="A3298">
        <v>90</v>
      </c>
      <c r="B3298" t="b">
        <v>0</v>
      </c>
      <c r="C3298" t="s">
        <v>42141</v>
      </c>
      <c r="D3298">
        <v>1037022454355</v>
      </c>
      <c r="E3298">
        <v>1</v>
      </c>
      <c r="F3298">
        <v>6085491375</v>
      </c>
      <c r="G3298">
        <v>550000</v>
      </c>
      <c r="H3298" t="s">
        <v>40297</v>
      </c>
      <c r="I3298">
        <v>16373</v>
      </c>
      <c r="J3298">
        <v>2</v>
      </c>
      <c r="K3298">
        <v>2</v>
      </c>
    </row>
    <row r="3299" spans="1:11">
      <c r="A3299">
        <v>90</v>
      </c>
      <c r="B3299" t="b">
        <v>0</v>
      </c>
      <c r="C3299" t="s">
        <v>47206</v>
      </c>
      <c r="D3299">
        <v>1037022454355</v>
      </c>
      <c r="E3299">
        <v>1</v>
      </c>
      <c r="F3299">
        <v>6070693733</v>
      </c>
      <c r="G3299">
        <v>394500</v>
      </c>
      <c r="H3299" t="s">
        <v>40297</v>
      </c>
      <c r="I3299">
        <v>16373</v>
      </c>
      <c r="J3299">
        <v>1</v>
      </c>
      <c r="K3299">
        <v>1</v>
      </c>
    </row>
    <row r="3300" spans="1:11">
      <c r="A3300">
        <v>90</v>
      </c>
      <c r="B3300" t="b">
        <v>0</v>
      </c>
      <c r="C3300" t="s">
        <v>47058</v>
      </c>
      <c r="D3300">
        <v>1037022454355</v>
      </c>
      <c r="E3300">
        <v>1</v>
      </c>
      <c r="F3300">
        <v>6068004450</v>
      </c>
      <c r="G3300">
        <v>394100</v>
      </c>
      <c r="H3300" t="s">
        <v>40297</v>
      </c>
      <c r="I3300">
        <v>16373</v>
      </c>
      <c r="J3300">
        <v>1</v>
      </c>
      <c r="K3300">
        <v>6</v>
      </c>
    </row>
    <row r="3301" spans="1:11">
      <c r="A3301">
        <v>90</v>
      </c>
      <c r="B3301" t="b">
        <v>0</v>
      </c>
      <c r="C3301" t="s">
        <v>42434</v>
      </c>
      <c r="D3301">
        <v>1037022454355</v>
      </c>
      <c r="E3301">
        <v>1</v>
      </c>
      <c r="F3301">
        <v>6081889436</v>
      </c>
      <c r="G3301">
        <v>400000</v>
      </c>
      <c r="H3301" t="s">
        <v>40297</v>
      </c>
      <c r="I3301">
        <v>16383</v>
      </c>
      <c r="J3301">
        <v>379</v>
      </c>
      <c r="K3301">
        <v>381</v>
      </c>
    </row>
    <row r="3302" spans="1:11">
      <c r="A3302">
        <v>90</v>
      </c>
      <c r="B3302" t="b">
        <v>0</v>
      </c>
      <c r="C3302" t="s">
        <v>46239</v>
      </c>
      <c r="D3302">
        <v>1037022454355</v>
      </c>
      <c r="E3302">
        <v>1</v>
      </c>
      <c r="F3302">
        <v>6134478426</v>
      </c>
      <c r="G3302">
        <v>340000</v>
      </c>
      <c r="H3302" t="s">
        <v>40297</v>
      </c>
      <c r="I3302">
        <v>16391</v>
      </c>
      <c r="J3302">
        <v>103</v>
      </c>
      <c r="K3302">
        <v>103</v>
      </c>
    </row>
    <row r="3303" spans="1:11">
      <c r="A3303">
        <v>90</v>
      </c>
      <c r="B3303" t="b">
        <v>0</v>
      </c>
      <c r="C3303" t="s">
        <v>43358</v>
      </c>
      <c r="D3303">
        <v>1037022454355</v>
      </c>
      <c r="E3303">
        <v>1</v>
      </c>
      <c r="F3303">
        <v>6072164595</v>
      </c>
      <c r="G3303">
        <v>288000</v>
      </c>
      <c r="H3303" t="s">
        <v>40297</v>
      </c>
      <c r="I3303">
        <v>16391</v>
      </c>
      <c r="J3303">
        <v>58</v>
      </c>
      <c r="K3303">
        <v>111</v>
      </c>
    </row>
    <row r="3304" spans="1:11">
      <c r="A3304">
        <v>90</v>
      </c>
      <c r="B3304" t="b">
        <v>0</v>
      </c>
      <c r="C3304" t="s">
        <v>44735</v>
      </c>
      <c r="D3304">
        <v>1037022454355</v>
      </c>
      <c r="E3304">
        <v>1</v>
      </c>
      <c r="F3304">
        <v>6127055795</v>
      </c>
      <c r="G3304">
        <v>75000</v>
      </c>
      <c r="H3304" t="s">
        <v>40297</v>
      </c>
      <c r="I3304">
        <v>16399</v>
      </c>
      <c r="J3304">
        <v>7</v>
      </c>
      <c r="K3304">
        <v>7</v>
      </c>
    </row>
    <row r="3305" spans="1:11">
      <c r="A3305">
        <v>90</v>
      </c>
      <c r="B3305" t="b">
        <v>0</v>
      </c>
      <c r="C3305" t="s">
        <v>44625</v>
      </c>
      <c r="D3305">
        <v>1037022454355</v>
      </c>
      <c r="E3305">
        <v>1</v>
      </c>
      <c r="F3305">
        <v>6127047380</v>
      </c>
      <c r="G3305">
        <v>125000</v>
      </c>
      <c r="H3305" t="s">
        <v>40297</v>
      </c>
      <c r="I3305">
        <v>16407</v>
      </c>
      <c r="J3305">
        <v>25</v>
      </c>
      <c r="K3305">
        <v>25</v>
      </c>
    </row>
    <row r="3306" spans="1:11">
      <c r="A3306">
        <v>90</v>
      </c>
      <c r="B3306" t="b">
        <v>0</v>
      </c>
      <c r="C3306" t="s">
        <v>41873</v>
      </c>
      <c r="D3306">
        <v>1037022454355</v>
      </c>
      <c r="E3306">
        <v>1</v>
      </c>
      <c r="F3306">
        <v>6070481346</v>
      </c>
      <c r="G3306">
        <v>90000</v>
      </c>
      <c r="H3306" t="s">
        <v>40297</v>
      </c>
      <c r="I3306">
        <v>16431</v>
      </c>
      <c r="J3306">
        <v>6</v>
      </c>
      <c r="K3306">
        <v>7</v>
      </c>
    </row>
    <row r="3307" spans="1:11">
      <c r="A3307">
        <v>90</v>
      </c>
      <c r="B3307" t="b">
        <v>0</v>
      </c>
      <c r="C3307" t="s">
        <v>43585</v>
      </c>
      <c r="D3307">
        <v>1037022454355</v>
      </c>
      <c r="E3307">
        <v>1</v>
      </c>
      <c r="F3307">
        <v>6100314134</v>
      </c>
      <c r="G3307">
        <v>400000</v>
      </c>
      <c r="H3307" t="s">
        <v>40297</v>
      </c>
      <c r="I3307">
        <v>16435</v>
      </c>
      <c r="J3307">
        <v>11</v>
      </c>
      <c r="K3307">
        <v>25</v>
      </c>
    </row>
    <row r="3308" spans="1:11">
      <c r="A3308">
        <v>90</v>
      </c>
      <c r="B3308" t="b">
        <v>0</v>
      </c>
      <c r="C3308" t="s">
        <v>46010</v>
      </c>
      <c r="D3308">
        <v>1037022454355</v>
      </c>
      <c r="E3308">
        <v>1</v>
      </c>
      <c r="F3308">
        <v>6134835814</v>
      </c>
      <c r="G3308">
        <v>350000</v>
      </c>
      <c r="H3308" t="s">
        <v>40297</v>
      </c>
      <c r="I3308">
        <v>16439</v>
      </c>
      <c r="J3308">
        <v>25</v>
      </c>
      <c r="K3308">
        <v>25</v>
      </c>
    </row>
    <row r="3309" spans="1:11">
      <c r="A3309">
        <v>90</v>
      </c>
      <c r="B3309" t="b">
        <v>0</v>
      </c>
      <c r="C3309" t="s">
        <v>40325</v>
      </c>
      <c r="D3309">
        <v>1037022454355</v>
      </c>
      <c r="E3309">
        <v>1</v>
      </c>
      <c r="F3309">
        <v>6109561038</v>
      </c>
      <c r="G3309">
        <v>2000000</v>
      </c>
      <c r="H3309" t="s">
        <v>40297</v>
      </c>
      <c r="I3309">
        <v>16441</v>
      </c>
      <c r="J3309">
        <v>3</v>
      </c>
      <c r="K3309">
        <v>5</v>
      </c>
    </row>
    <row r="3310" spans="1:11">
      <c r="A3310">
        <v>90</v>
      </c>
      <c r="B3310" t="b">
        <v>0</v>
      </c>
      <c r="C3310" t="s">
        <v>46037</v>
      </c>
      <c r="D3310">
        <v>1037022454355</v>
      </c>
      <c r="E3310">
        <v>1</v>
      </c>
      <c r="F3310">
        <v>6130576411</v>
      </c>
      <c r="G3310">
        <v>599900</v>
      </c>
      <c r="H3310" t="s">
        <v>40297</v>
      </c>
      <c r="I3310">
        <v>16443</v>
      </c>
      <c r="J3310">
        <v>19</v>
      </c>
      <c r="K3310">
        <v>25</v>
      </c>
    </row>
    <row r="3311" spans="1:11">
      <c r="A3311">
        <v>90</v>
      </c>
      <c r="B3311" t="b">
        <v>0</v>
      </c>
      <c r="C3311" t="s">
        <v>44645</v>
      </c>
      <c r="D3311">
        <v>1037022454355</v>
      </c>
      <c r="E3311">
        <v>1</v>
      </c>
      <c r="F3311">
        <v>6126133091</v>
      </c>
      <c r="G3311">
        <v>450000</v>
      </c>
      <c r="H3311" t="s">
        <v>40297</v>
      </c>
      <c r="I3311">
        <v>16447</v>
      </c>
      <c r="J3311">
        <v>18</v>
      </c>
      <c r="K3311">
        <v>25</v>
      </c>
    </row>
    <row r="3312" spans="1:11">
      <c r="A3312">
        <v>90</v>
      </c>
      <c r="B3312" t="b">
        <v>0</v>
      </c>
      <c r="C3312" t="s">
        <v>40549</v>
      </c>
      <c r="D3312">
        <v>1037022454355</v>
      </c>
      <c r="E3312">
        <v>1</v>
      </c>
      <c r="F3312">
        <v>6073354340</v>
      </c>
      <c r="G3312">
        <v>439800</v>
      </c>
      <c r="H3312" t="s">
        <v>40297</v>
      </c>
      <c r="I3312">
        <v>16451</v>
      </c>
      <c r="J3312">
        <v>13</v>
      </c>
      <c r="K3312">
        <v>25</v>
      </c>
    </row>
    <row r="3313" spans="1:11">
      <c r="A3313">
        <v>90</v>
      </c>
      <c r="B3313" t="b">
        <v>0</v>
      </c>
      <c r="C3313" t="s">
        <v>40753</v>
      </c>
      <c r="D3313">
        <v>1037022454355</v>
      </c>
      <c r="E3313">
        <v>1</v>
      </c>
      <c r="F3313">
        <v>6109466194</v>
      </c>
      <c r="G3313">
        <v>650000</v>
      </c>
      <c r="H3313" t="s">
        <v>40297</v>
      </c>
      <c r="I3313">
        <v>16455</v>
      </c>
      <c r="J3313">
        <v>19</v>
      </c>
      <c r="K3313">
        <v>25</v>
      </c>
    </row>
    <row r="3314" spans="1:11">
      <c r="A3314">
        <v>90</v>
      </c>
      <c r="B3314" t="b">
        <v>0</v>
      </c>
      <c r="C3314" t="s">
        <v>44877</v>
      </c>
      <c r="D3314">
        <v>1037022454355</v>
      </c>
      <c r="E3314">
        <v>1</v>
      </c>
      <c r="F3314">
        <v>6130079108</v>
      </c>
      <c r="G3314">
        <v>6001000</v>
      </c>
      <c r="H3314" t="s">
        <v>40297</v>
      </c>
      <c r="I3314">
        <v>16457</v>
      </c>
      <c r="J3314">
        <v>3</v>
      </c>
      <c r="K3314">
        <v>3</v>
      </c>
    </row>
    <row r="3315" spans="1:11">
      <c r="A3315">
        <v>90</v>
      </c>
      <c r="B3315" t="b">
        <v>0</v>
      </c>
      <c r="C3315" t="s">
        <v>41622</v>
      </c>
      <c r="D3315">
        <v>1037022454355</v>
      </c>
      <c r="E3315">
        <v>1</v>
      </c>
      <c r="F3315">
        <v>6102427819</v>
      </c>
      <c r="G3315">
        <v>6000000</v>
      </c>
      <c r="H3315" t="s">
        <v>40297</v>
      </c>
      <c r="I3315">
        <v>16457</v>
      </c>
      <c r="J3315">
        <v>23</v>
      </c>
      <c r="K3315">
        <v>52</v>
      </c>
    </row>
    <row r="3316" spans="1:11">
      <c r="A3316">
        <v>90</v>
      </c>
      <c r="B3316" t="b">
        <v>0</v>
      </c>
      <c r="C3316" t="s">
        <v>47410</v>
      </c>
      <c r="D3316">
        <v>1037022454355</v>
      </c>
      <c r="E3316">
        <v>1</v>
      </c>
      <c r="F3316">
        <v>6133906313</v>
      </c>
      <c r="G3316">
        <v>5999000</v>
      </c>
      <c r="H3316" t="s">
        <v>40297</v>
      </c>
      <c r="I3316">
        <v>16457</v>
      </c>
      <c r="J3316">
        <v>5</v>
      </c>
      <c r="K3316">
        <v>6</v>
      </c>
    </row>
    <row r="3317" spans="1:11">
      <c r="A3317">
        <v>90</v>
      </c>
      <c r="B3317" t="b">
        <v>0</v>
      </c>
      <c r="C3317" t="s">
        <v>41885</v>
      </c>
      <c r="D3317">
        <v>1037022454355</v>
      </c>
      <c r="E3317">
        <v>1</v>
      </c>
      <c r="F3317">
        <v>6089716303</v>
      </c>
      <c r="G3317">
        <v>733800</v>
      </c>
      <c r="H3317" t="s">
        <v>40297</v>
      </c>
      <c r="I3317">
        <v>16467</v>
      </c>
      <c r="J3317">
        <v>24</v>
      </c>
      <c r="K3317">
        <v>49</v>
      </c>
    </row>
    <row r="3318" spans="1:11">
      <c r="A3318">
        <v>30</v>
      </c>
      <c r="B3318" t="b">
        <v>0</v>
      </c>
      <c r="C3318" t="s">
        <v>43531</v>
      </c>
      <c r="D3318">
        <v>1037022454355</v>
      </c>
      <c r="E3318">
        <v>1</v>
      </c>
      <c r="F3318">
        <v>6125315692</v>
      </c>
      <c r="G3318">
        <v>700000</v>
      </c>
      <c r="H3318" t="s">
        <v>40297</v>
      </c>
      <c r="I3318">
        <v>16467</v>
      </c>
      <c r="J3318">
        <v>5</v>
      </c>
      <c r="K3318">
        <v>5</v>
      </c>
    </row>
    <row r="3319" spans="1:11">
      <c r="A3319">
        <v>90</v>
      </c>
      <c r="B3319" t="b">
        <v>0</v>
      </c>
      <c r="C3319" t="s">
        <v>47316</v>
      </c>
      <c r="D3319">
        <v>1037022454355</v>
      </c>
      <c r="E3319">
        <v>1</v>
      </c>
      <c r="F3319">
        <v>6126138890</v>
      </c>
      <c r="G3319">
        <v>499300</v>
      </c>
      <c r="H3319" t="s">
        <v>40297</v>
      </c>
      <c r="I3319">
        <v>16467</v>
      </c>
      <c r="J3319">
        <v>23</v>
      </c>
      <c r="K3319">
        <v>25</v>
      </c>
    </row>
    <row r="3320" spans="1:11">
      <c r="A3320">
        <v>90</v>
      </c>
      <c r="B3320" t="b">
        <v>0</v>
      </c>
      <c r="C3320" t="s">
        <v>47050</v>
      </c>
      <c r="D3320">
        <v>1037022454355</v>
      </c>
      <c r="E3320">
        <v>1</v>
      </c>
      <c r="F3320">
        <v>6135768546</v>
      </c>
      <c r="G3320">
        <v>190000</v>
      </c>
      <c r="H3320" t="s">
        <v>40297</v>
      </c>
      <c r="I3320">
        <v>16467</v>
      </c>
      <c r="J3320">
        <v>112</v>
      </c>
      <c r="K3320">
        <v>112</v>
      </c>
    </row>
    <row r="3321" spans="1:11">
      <c r="A3321">
        <v>90</v>
      </c>
      <c r="B3321" t="b">
        <v>0</v>
      </c>
      <c r="C3321" t="s">
        <v>46565</v>
      </c>
      <c r="D3321">
        <v>1037022454355</v>
      </c>
      <c r="E3321">
        <v>1</v>
      </c>
      <c r="F3321">
        <v>6125652974</v>
      </c>
      <c r="G3321">
        <v>189900</v>
      </c>
      <c r="H3321" t="s">
        <v>40297</v>
      </c>
      <c r="I3321">
        <v>16467</v>
      </c>
      <c r="J3321">
        <v>19</v>
      </c>
      <c r="K3321">
        <v>37</v>
      </c>
    </row>
    <row r="3322" spans="1:11">
      <c r="A3322">
        <v>90</v>
      </c>
      <c r="B3322" t="b">
        <v>0</v>
      </c>
      <c r="C3322" t="s">
        <v>46621</v>
      </c>
      <c r="D3322">
        <v>1037022454355</v>
      </c>
      <c r="E3322">
        <v>1</v>
      </c>
      <c r="F3322">
        <v>6137465415</v>
      </c>
      <c r="G3322">
        <v>180000</v>
      </c>
      <c r="H3322" t="s">
        <v>40297</v>
      </c>
      <c r="I3322">
        <v>16467</v>
      </c>
      <c r="J3322">
        <v>4</v>
      </c>
      <c r="K3322">
        <v>4</v>
      </c>
    </row>
    <row r="3323" spans="1:11">
      <c r="A3323">
        <v>90</v>
      </c>
      <c r="B3323" t="b">
        <v>0</v>
      </c>
      <c r="C3323" t="s">
        <v>41911</v>
      </c>
      <c r="D3323">
        <v>1037022454355</v>
      </c>
      <c r="E3323">
        <v>1</v>
      </c>
      <c r="F3323">
        <v>6089716524</v>
      </c>
      <c r="G3323">
        <v>436900</v>
      </c>
      <c r="H3323" t="s">
        <v>40297</v>
      </c>
      <c r="I3323">
        <v>16469</v>
      </c>
      <c r="J3323">
        <v>36</v>
      </c>
      <c r="K3323">
        <v>36</v>
      </c>
    </row>
    <row r="3324" spans="1:11">
      <c r="A3324">
        <v>90</v>
      </c>
      <c r="B3324" t="b">
        <v>0</v>
      </c>
      <c r="C3324" t="s">
        <v>42872</v>
      </c>
      <c r="D3324">
        <v>1037022454355</v>
      </c>
      <c r="E3324">
        <v>1</v>
      </c>
      <c r="F3324">
        <v>6087135722</v>
      </c>
      <c r="G3324">
        <v>428800</v>
      </c>
      <c r="H3324" t="s">
        <v>40297</v>
      </c>
      <c r="I3324">
        <v>16469</v>
      </c>
      <c r="J3324">
        <v>23</v>
      </c>
      <c r="K3324">
        <v>26</v>
      </c>
    </row>
    <row r="3325" spans="1:11">
      <c r="A3325">
        <v>90</v>
      </c>
      <c r="B3325" t="b">
        <v>0</v>
      </c>
      <c r="C3325" t="s">
        <v>45478</v>
      </c>
      <c r="D3325">
        <v>1037022454355</v>
      </c>
      <c r="E3325">
        <v>1</v>
      </c>
      <c r="F3325">
        <v>6109465139</v>
      </c>
      <c r="G3325">
        <v>419900</v>
      </c>
      <c r="H3325" t="s">
        <v>40297</v>
      </c>
      <c r="I3325">
        <v>16469</v>
      </c>
      <c r="J3325">
        <v>14</v>
      </c>
      <c r="K3325">
        <v>25</v>
      </c>
    </row>
    <row r="3326" spans="1:11">
      <c r="A3326">
        <v>90</v>
      </c>
      <c r="B3326" t="b">
        <v>0</v>
      </c>
      <c r="C3326" t="s">
        <v>47120</v>
      </c>
      <c r="D3326">
        <v>1037022454355</v>
      </c>
      <c r="E3326">
        <v>1</v>
      </c>
      <c r="F3326">
        <v>6135769651</v>
      </c>
      <c r="G3326">
        <v>190000</v>
      </c>
      <c r="H3326" t="s">
        <v>40297</v>
      </c>
      <c r="I3326">
        <v>16469</v>
      </c>
      <c r="J3326">
        <v>112</v>
      </c>
      <c r="K3326">
        <v>112</v>
      </c>
    </row>
    <row r="3327" spans="1:11">
      <c r="A3327">
        <v>90</v>
      </c>
      <c r="B3327" t="b">
        <v>0</v>
      </c>
      <c r="C3327" t="s">
        <v>45654</v>
      </c>
      <c r="D3327">
        <v>1037022454355</v>
      </c>
      <c r="E3327">
        <v>1</v>
      </c>
      <c r="F3327">
        <v>6132405397</v>
      </c>
      <c r="G3327">
        <v>189900</v>
      </c>
      <c r="H3327" t="s">
        <v>40297</v>
      </c>
      <c r="I3327">
        <v>16469</v>
      </c>
      <c r="J3327">
        <v>39</v>
      </c>
      <c r="K3327">
        <v>41</v>
      </c>
    </row>
    <row r="3328" spans="1:11">
      <c r="A3328">
        <v>90</v>
      </c>
      <c r="B3328" t="b">
        <v>0</v>
      </c>
      <c r="C3328" t="s">
        <v>46903</v>
      </c>
      <c r="D3328">
        <v>1037022454355</v>
      </c>
      <c r="E3328">
        <v>1</v>
      </c>
      <c r="F3328">
        <v>6128295145</v>
      </c>
      <c r="G3328">
        <v>189800</v>
      </c>
      <c r="H3328" t="s">
        <v>40297</v>
      </c>
      <c r="I3328">
        <v>16469</v>
      </c>
      <c r="J3328">
        <v>10</v>
      </c>
      <c r="K3328">
        <v>10</v>
      </c>
    </row>
    <row r="3329" spans="1:11">
      <c r="A3329">
        <v>90</v>
      </c>
      <c r="B3329" t="b">
        <v>0</v>
      </c>
      <c r="C3329" t="s">
        <v>46664</v>
      </c>
      <c r="D3329">
        <v>1037022454355</v>
      </c>
      <c r="E3329">
        <v>1</v>
      </c>
      <c r="F3329">
        <v>6104370344</v>
      </c>
      <c r="G3329">
        <v>189700</v>
      </c>
      <c r="H3329" t="s">
        <v>40297</v>
      </c>
      <c r="I3329">
        <v>16469</v>
      </c>
      <c r="J3329">
        <v>1</v>
      </c>
      <c r="K3329">
        <v>10</v>
      </c>
    </row>
    <row r="3330" spans="1:11">
      <c r="A3330">
        <v>90</v>
      </c>
      <c r="B3330" t="b">
        <v>0</v>
      </c>
      <c r="C3330" t="s">
        <v>46440</v>
      </c>
      <c r="D3330">
        <v>1037022454355</v>
      </c>
      <c r="E3330">
        <v>1</v>
      </c>
      <c r="F3330">
        <v>6137465590</v>
      </c>
      <c r="G3330">
        <v>180000</v>
      </c>
      <c r="H3330" t="s">
        <v>40297</v>
      </c>
      <c r="I3330">
        <v>16469</v>
      </c>
      <c r="J3330">
        <v>7</v>
      </c>
      <c r="K3330">
        <v>7</v>
      </c>
    </row>
    <row r="3331" spans="1:11">
      <c r="A3331">
        <v>90</v>
      </c>
      <c r="B3331" t="b">
        <v>0</v>
      </c>
      <c r="C3331" t="s">
        <v>42166</v>
      </c>
      <c r="D3331">
        <v>1037022454355</v>
      </c>
      <c r="E3331">
        <v>1</v>
      </c>
      <c r="F3331">
        <v>6085655374</v>
      </c>
      <c r="G3331">
        <v>1000000</v>
      </c>
      <c r="H3331" t="s">
        <v>40297</v>
      </c>
      <c r="I3331">
        <v>16475</v>
      </c>
      <c r="J3331">
        <v>15</v>
      </c>
      <c r="K3331">
        <v>30</v>
      </c>
    </row>
    <row r="3332" spans="1:11">
      <c r="A3332">
        <v>90</v>
      </c>
      <c r="B3332" t="b">
        <v>0</v>
      </c>
      <c r="C3332" t="s">
        <v>43855</v>
      </c>
      <c r="D3332">
        <v>1037022454355</v>
      </c>
      <c r="E3332">
        <v>1</v>
      </c>
      <c r="F3332">
        <v>6095270161</v>
      </c>
      <c r="G3332">
        <v>749000</v>
      </c>
      <c r="H3332" t="s">
        <v>40297</v>
      </c>
      <c r="I3332">
        <v>16475</v>
      </c>
      <c r="J3332">
        <v>24</v>
      </c>
      <c r="K3332">
        <v>50</v>
      </c>
    </row>
    <row r="3333" spans="1:11">
      <c r="A3333">
        <v>90</v>
      </c>
      <c r="B3333" t="b">
        <v>0</v>
      </c>
      <c r="C3333" t="s">
        <v>41113</v>
      </c>
      <c r="D3333">
        <v>1037022454355</v>
      </c>
      <c r="E3333">
        <v>1</v>
      </c>
      <c r="F3333">
        <v>6113532023</v>
      </c>
      <c r="G3333">
        <v>748900</v>
      </c>
      <c r="H3333" t="s">
        <v>40297</v>
      </c>
      <c r="I3333">
        <v>16475</v>
      </c>
      <c r="J3333">
        <v>8</v>
      </c>
      <c r="K3333">
        <v>25</v>
      </c>
    </row>
    <row r="3334" spans="1:11">
      <c r="A3334">
        <v>90</v>
      </c>
      <c r="B3334" t="b">
        <v>0</v>
      </c>
      <c r="C3334" t="s">
        <v>44736</v>
      </c>
      <c r="D3334">
        <v>1037022454355</v>
      </c>
      <c r="E3334">
        <v>1</v>
      </c>
      <c r="F3334">
        <v>6127055882</v>
      </c>
      <c r="G3334">
        <v>650000</v>
      </c>
      <c r="H3334" t="s">
        <v>40297</v>
      </c>
      <c r="I3334">
        <v>16475</v>
      </c>
      <c r="J3334">
        <v>3</v>
      </c>
      <c r="K3334">
        <v>3</v>
      </c>
    </row>
    <row r="3335" spans="1:11">
      <c r="A3335">
        <v>90</v>
      </c>
      <c r="B3335" t="b">
        <v>0</v>
      </c>
      <c r="C3335" t="s">
        <v>44449</v>
      </c>
      <c r="D3335">
        <v>1037022454355</v>
      </c>
      <c r="E3335">
        <v>1</v>
      </c>
      <c r="F3335">
        <v>6127462425</v>
      </c>
      <c r="G3335">
        <v>649400</v>
      </c>
      <c r="H3335" t="s">
        <v>40297</v>
      </c>
      <c r="I3335">
        <v>16475</v>
      </c>
      <c r="J3335">
        <v>6</v>
      </c>
      <c r="K3335">
        <v>6</v>
      </c>
    </row>
    <row r="3336" spans="1:11">
      <c r="A3336">
        <v>90</v>
      </c>
      <c r="B3336" t="b">
        <v>0</v>
      </c>
      <c r="C3336" t="s">
        <v>46573</v>
      </c>
      <c r="D3336">
        <v>1037022454355</v>
      </c>
      <c r="E3336">
        <v>1</v>
      </c>
      <c r="F3336">
        <v>6134482955</v>
      </c>
      <c r="G3336">
        <v>310000</v>
      </c>
      <c r="H3336" t="s">
        <v>40297</v>
      </c>
      <c r="I3336">
        <v>16475</v>
      </c>
      <c r="J3336">
        <v>19</v>
      </c>
      <c r="K3336">
        <v>19</v>
      </c>
    </row>
    <row r="3337" spans="1:11">
      <c r="A3337">
        <v>90</v>
      </c>
      <c r="B3337" t="b">
        <v>0</v>
      </c>
      <c r="C3337" t="s">
        <v>46790</v>
      </c>
      <c r="D3337">
        <v>1037022454355</v>
      </c>
      <c r="E3337">
        <v>1</v>
      </c>
      <c r="F3337">
        <v>6120297477</v>
      </c>
      <c r="G3337">
        <v>300000</v>
      </c>
      <c r="H3337" t="s">
        <v>40297</v>
      </c>
      <c r="I3337">
        <v>16475</v>
      </c>
      <c r="J3337">
        <v>7</v>
      </c>
      <c r="K3337">
        <v>26</v>
      </c>
    </row>
    <row r="3338" spans="1:11">
      <c r="A3338">
        <v>90</v>
      </c>
      <c r="B3338" t="b">
        <v>0</v>
      </c>
      <c r="C3338" t="s">
        <v>46587</v>
      </c>
      <c r="D3338">
        <v>1037022454355</v>
      </c>
      <c r="E3338">
        <v>1</v>
      </c>
      <c r="F3338">
        <v>6137464984</v>
      </c>
      <c r="G3338">
        <v>299000</v>
      </c>
      <c r="H3338" t="s">
        <v>40297</v>
      </c>
      <c r="I3338">
        <v>16475</v>
      </c>
      <c r="J3338">
        <v>45</v>
      </c>
      <c r="K3338">
        <v>45</v>
      </c>
    </row>
    <row r="3339" spans="1:11">
      <c r="A3339">
        <v>90</v>
      </c>
      <c r="B3339" t="b">
        <v>0</v>
      </c>
      <c r="C3339" t="s">
        <v>46340</v>
      </c>
      <c r="D3339">
        <v>1037022454355</v>
      </c>
      <c r="E3339">
        <v>1</v>
      </c>
      <c r="F3339">
        <v>6137560156</v>
      </c>
      <c r="G3339">
        <v>250000</v>
      </c>
      <c r="H3339" t="s">
        <v>40297</v>
      </c>
      <c r="I3339">
        <v>16475</v>
      </c>
      <c r="J3339">
        <v>1</v>
      </c>
      <c r="K3339">
        <v>1</v>
      </c>
    </row>
    <row r="3340" spans="1:11">
      <c r="A3340">
        <v>30</v>
      </c>
      <c r="B3340" t="b">
        <v>0</v>
      </c>
      <c r="C3340" t="s">
        <v>40538</v>
      </c>
      <c r="D3340">
        <v>1037022454355</v>
      </c>
      <c r="E3340">
        <v>1</v>
      </c>
      <c r="F3340">
        <v>6125651976</v>
      </c>
      <c r="G3340">
        <v>798100</v>
      </c>
      <c r="H3340" t="s">
        <v>40297</v>
      </c>
      <c r="I3340">
        <v>16477</v>
      </c>
      <c r="J3340">
        <v>2</v>
      </c>
      <c r="K3340">
        <v>2</v>
      </c>
    </row>
    <row r="3341" spans="1:11">
      <c r="A3341">
        <v>90</v>
      </c>
      <c r="B3341" t="b">
        <v>0</v>
      </c>
      <c r="C3341" t="s">
        <v>45105</v>
      </c>
      <c r="D3341">
        <v>1037022454355</v>
      </c>
      <c r="E3341">
        <v>1</v>
      </c>
      <c r="F3341">
        <v>6131651249</v>
      </c>
      <c r="G3341">
        <v>600000</v>
      </c>
      <c r="H3341" t="s">
        <v>40297</v>
      </c>
      <c r="I3341">
        <v>16477</v>
      </c>
      <c r="J3341">
        <v>25</v>
      </c>
      <c r="K3341">
        <v>27</v>
      </c>
    </row>
    <row r="3342" spans="1:11">
      <c r="A3342">
        <v>90</v>
      </c>
      <c r="B3342" t="b">
        <v>0</v>
      </c>
      <c r="C3342" t="s">
        <v>46598</v>
      </c>
      <c r="D3342">
        <v>1037022454355</v>
      </c>
      <c r="E3342">
        <v>1</v>
      </c>
      <c r="F3342">
        <v>6134483237</v>
      </c>
      <c r="G3342">
        <v>290000</v>
      </c>
      <c r="H3342" t="s">
        <v>40297</v>
      </c>
      <c r="I3342">
        <v>16477</v>
      </c>
      <c r="J3342">
        <v>7</v>
      </c>
      <c r="K3342">
        <v>9</v>
      </c>
    </row>
    <row r="3343" spans="1:11">
      <c r="A3343">
        <v>90</v>
      </c>
      <c r="B3343" t="b">
        <v>0</v>
      </c>
      <c r="C3343" t="s">
        <v>45474</v>
      </c>
      <c r="D3343">
        <v>1037022454355</v>
      </c>
      <c r="E3343">
        <v>1</v>
      </c>
      <c r="F3343">
        <v>6137055758</v>
      </c>
      <c r="G3343">
        <v>289000</v>
      </c>
      <c r="H3343" t="s">
        <v>40297</v>
      </c>
      <c r="I3343">
        <v>16477</v>
      </c>
      <c r="J3343">
        <v>4</v>
      </c>
      <c r="K3343">
        <v>4</v>
      </c>
    </row>
    <row r="3344" spans="1:11">
      <c r="A3344">
        <v>90</v>
      </c>
      <c r="B3344" t="b">
        <v>0</v>
      </c>
      <c r="C3344" t="s">
        <v>46604</v>
      </c>
      <c r="D3344">
        <v>1037022454355</v>
      </c>
      <c r="E3344">
        <v>1</v>
      </c>
      <c r="F3344">
        <v>6137465211</v>
      </c>
      <c r="G3344">
        <v>280000</v>
      </c>
      <c r="H3344" t="s">
        <v>40297</v>
      </c>
      <c r="I3344">
        <v>16477</v>
      </c>
      <c r="J3344">
        <v>42</v>
      </c>
      <c r="K3344">
        <v>42</v>
      </c>
    </row>
    <row r="3345" spans="1:11">
      <c r="A3345">
        <v>90</v>
      </c>
      <c r="B3345" t="b">
        <v>0</v>
      </c>
      <c r="C3345" t="s">
        <v>46771</v>
      </c>
      <c r="D3345">
        <v>1037022454355</v>
      </c>
      <c r="E3345">
        <v>1</v>
      </c>
      <c r="F3345">
        <v>6134911727</v>
      </c>
      <c r="G3345">
        <v>200000</v>
      </c>
      <c r="H3345" t="s">
        <v>40297</v>
      </c>
      <c r="I3345">
        <v>16477</v>
      </c>
      <c r="J3345">
        <v>1</v>
      </c>
      <c r="K3345">
        <v>1</v>
      </c>
    </row>
    <row r="3346" spans="1:11">
      <c r="A3346">
        <v>90</v>
      </c>
      <c r="B3346" t="b">
        <v>0</v>
      </c>
      <c r="C3346" t="s">
        <v>46854</v>
      </c>
      <c r="D3346">
        <v>1037022454355</v>
      </c>
      <c r="E3346">
        <v>1</v>
      </c>
      <c r="F3346">
        <v>6135765384</v>
      </c>
      <c r="G3346">
        <v>210000</v>
      </c>
      <c r="H3346" t="s">
        <v>40297</v>
      </c>
      <c r="I3346">
        <v>16481</v>
      </c>
      <c r="J3346">
        <v>157</v>
      </c>
      <c r="K3346">
        <v>157</v>
      </c>
    </row>
    <row r="3347" spans="1:11">
      <c r="A3347">
        <v>90</v>
      </c>
      <c r="B3347" t="b">
        <v>0</v>
      </c>
      <c r="C3347" t="s">
        <v>46625</v>
      </c>
      <c r="D3347">
        <v>1037022454355</v>
      </c>
      <c r="E3347">
        <v>1</v>
      </c>
      <c r="F3347">
        <v>6134844008</v>
      </c>
      <c r="G3347">
        <v>499700</v>
      </c>
      <c r="H3347" t="s">
        <v>40297</v>
      </c>
      <c r="I3347">
        <v>16487</v>
      </c>
      <c r="J3347">
        <v>25</v>
      </c>
      <c r="K3347">
        <v>25</v>
      </c>
    </row>
    <row r="3348" spans="1:11">
      <c r="A3348">
        <v>90</v>
      </c>
      <c r="B3348" t="b">
        <v>0</v>
      </c>
      <c r="C3348" t="s">
        <v>46837</v>
      </c>
      <c r="D3348">
        <v>1037022454355</v>
      </c>
      <c r="E3348">
        <v>1</v>
      </c>
      <c r="F3348">
        <v>6135765180</v>
      </c>
      <c r="G3348">
        <v>210000</v>
      </c>
      <c r="H3348" t="s">
        <v>40297</v>
      </c>
      <c r="I3348">
        <v>16487</v>
      </c>
      <c r="J3348">
        <v>106</v>
      </c>
      <c r="K3348">
        <v>106</v>
      </c>
    </row>
    <row r="3349" spans="1:11">
      <c r="A3349">
        <v>90</v>
      </c>
      <c r="B3349" t="b">
        <v>0</v>
      </c>
      <c r="C3349" t="s">
        <v>46514</v>
      </c>
      <c r="D3349">
        <v>1037022454355</v>
      </c>
      <c r="E3349">
        <v>1</v>
      </c>
      <c r="F3349">
        <v>6134187394</v>
      </c>
      <c r="G3349">
        <v>209900</v>
      </c>
      <c r="H3349" t="s">
        <v>40297</v>
      </c>
      <c r="I3349">
        <v>16487</v>
      </c>
      <c r="J3349">
        <v>57</v>
      </c>
      <c r="K3349">
        <v>64</v>
      </c>
    </row>
    <row r="3350" spans="1:11">
      <c r="A3350">
        <v>90</v>
      </c>
      <c r="B3350" t="b">
        <v>0</v>
      </c>
      <c r="C3350" t="s">
        <v>47161</v>
      </c>
      <c r="D3350">
        <v>1037022454355</v>
      </c>
      <c r="E3350">
        <v>1</v>
      </c>
      <c r="F3350">
        <v>6135770349</v>
      </c>
      <c r="G3350">
        <v>150000</v>
      </c>
      <c r="H3350" t="s">
        <v>40297</v>
      </c>
      <c r="I3350">
        <v>16489</v>
      </c>
      <c r="J3350">
        <v>124</v>
      </c>
      <c r="K3350">
        <v>124</v>
      </c>
    </row>
    <row r="3351" spans="1:11">
      <c r="A3351">
        <v>90</v>
      </c>
      <c r="B3351" t="b">
        <v>0</v>
      </c>
      <c r="C3351" t="s">
        <v>45449</v>
      </c>
      <c r="D3351">
        <v>1037022454355</v>
      </c>
      <c r="E3351">
        <v>1</v>
      </c>
      <c r="F3351">
        <v>6136807790</v>
      </c>
      <c r="G3351">
        <v>149900</v>
      </c>
      <c r="H3351" t="s">
        <v>40297</v>
      </c>
      <c r="I3351">
        <v>16489</v>
      </c>
      <c r="J3351">
        <v>18</v>
      </c>
      <c r="K3351">
        <v>18</v>
      </c>
    </row>
    <row r="3352" spans="1:11">
      <c r="A3352">
        <v>90</v>
      </c>
      <c r="B3352" t="b">
        <v>0</v>
      </c>
      <c r="C3352" t="s">
        <v>43532</v>
      </c>
      <c r="D3352">
        <v>1037022454355</v>
      </c>
      <c r="E3352">
        <v>1</v>
      </c>
      <c r="F3352">
        <v>6122464912</v>
      </c>
      <c r="G3352">
        <v>250000</v>
      </c>
      <c r="H3352" t="s">
        <v>40297</v>
      </c>
      <c r="I3352">
        <v>16495</v>
      </c>
      <c r="J3352">
        <v>66</v>
      </c>
      <c r="K3352">
        <v>97</v>
      </c>
    </row>
    <row r="3353" spans="1:11">
      <c r="A3353">
        <v>90</v>
      </c>
      <c r="B3353" t="b">
        <v>0</v>
      </c>
      <c r="C3353" t="s">
        <v>46408</v>
      </c>
      <c r="D3353">
        <v>1037022454355</v>
      </c>
      <c r="E3353">
        <v>1</v>
      </c>
      <c r="F3353">
        <v>6136807485</v>
      </c>
      <c r="G3353">
        <v>249800</v>
      </c>
      <c r="H3353" t="s">
        <v>40297</v>
      </c>
      <c r="I3353">
        <v>16495</v>
      </c>
      <c r="J3353">
        <v>16</v>
      </c>
      <c r="K3353">
        <v>16</v>
      </c>
    </row>
    <row r="3354" spans="1:11">
      <c r="A3354">
        <v>90</v>
      </c>
      <c r="B3354" t="b">
        <v>0</v>
      </c>
      <c r="C3354" t="s">
        <v>47099</v>
      </c>
      <c r="D3354">
        <v>1037022454355</v>
      </c>
      <c r="E3354">
        <v>1</v>
      </c>
      <c r="F3354">
        <v>6135769246</v>
      </c>
      <c r="G3354">
        <v>90000</v>
      </c>
      <c r="H3354" t="s">
        <v>40297</v>
      </c>
      <c r="I3354">
        <v>16495</v>
      </c>
      <c r="J3354">
        <v>85</v>
      </c>
      <c r="K3354">
        <v>87</v>
      </c>
    </row>
    <row r="3355" spans="1:11">
      <c r="A3355">
        <v>90</v>
      </c>
      <c r="B3355" t="b">
        <v>0</v>
      </c>
      <c r="C3355" t="s">
        <v>46516</v>
      </c>
      <c r="D3355">
        <v>1037022454355</v>
      </c>
      <c r="E3355">
        <v>1</v>
      </c>
      <c r="F3355">
        <v>6134482350</v>
      </c>
      <c r="G3355">
        <v>390000</v>
      </c>
      <c r="H3355" t="s">
        <v>40297</v>
      </c>
      <c r="I3355">
        <v>16497</v>
      </c>
      <c r="J3355">
        <v>9</v>
      </c>
      <c r="K3355">
        <v>9</v>
      </c>
    </row>
    <row r="3356" spans="1:11">
      <c r="A3356">
        <v>90</v>
      </c>
      <c r="B3356" t="b">
        <v>0</v>
      </c>
      <c r="C3356" t="s">
        <v>41790</v>
      </c>
      <c r="D3356">
        <v>1037022454355</v>
      </c>
      <c r="E3356">
        <v>1</v>
      </c>
      <c r="F3356">
        <v>6089715328</v>
      </c>
      <c r="G3356">
        <v>270000</v>
      </c>
      <c r="H3356" t="s">
        <v>40297</v>
      </c>
      <c r="I3356">
        <v>16497</v>
      </c>
      <c r="J3356">
        <v>37</v>
      </c>
      <c r="K3356">
        <v>50</v>
      </c>
    </row>
    <row r="3357" spans="1:11">
      <c r="A3357">
        <v>90</v>
      </c>
      <c r="B3357" t="b">
        <v>0</v>
      </c>
      <c r="C3357" t="s">
        <v>46693</v>
      </c>
      <c r="D3357">
        <v>1037022454355</v>
      </c>
      <c r="E3357">
        <v>1</v>
      </c>
      <c r="F3357">
        <v>6137466406</v>
      </c>
      <c r="G3357">
        <v>269000</v>
      </c>
      <c r="H3357" t="s">
        <v>40297</v>
      </c>
      <c r="I3357">
        <v>16497</v>
      </c>
      <c r="J3357">
        <v>63</v>
      </c>
      <c r="K3357">
        <v>63</v>
      </c>
    </row>
    <row r="3358" spans="1:11">
      <c r="A3358">
        <v>90</v>
      </c>
      <c r="B3358" t="b">
        <v>0</v>
      </c>
      <c r="C3358" t="s">
        <v>41820</v>
      </c>
      <c r="D3358">
        <v>1037022454355</v>
      </c>
      <c r="E3358">
        <v>1</v>
      </c>
      <c r="F3358">
        <v>6089715614</v>
      </c>
      <c r="G3358">
        <v>480000</v>
      </c>
      <c r="H3358" t="s">
        <v>40297</v>
      </c>
      <c r="I3358">
        <v>16499</v>
      </c>
      <c r="J3358">
        <v>50</v>
      </c>
      <c r="K3358">
        <v>50</v>
      </c>
    </row>
    <row r="3359" spans="1:11">
      <c r="A3359">
        <v>90</v>
      </c>
      <c r="B3359" t="b">
        <v>0</v>
      </c>
      <c r="C3359" t="s">
        <v>42879</v>
      </c>
      <c r="D3359">
        <v>1037022454355</v>
      </c>
      <c r="E3359">
        <v>1</v>
      </c>
      <c r="F3359">
        <v>6077534731</v>
      </c>
      <c r="G3359">
        <v>450000</v>
      </c>
      <c r="H3359" t="s">
        <v>40297</v>
      </c>
      <c r="I3359">
        <v>16499</v>
      </c>
      <c r="J3359">
        <v>19</v>
      </c>
      <c r="K3359">
        <v>25</v>
      </c>
    </row>
    <row r="3360" spans="1:11">
      <c r="A3360">
        <v>90</v>
      </c>
      <c r="B3360" t="b">
        <v>0</v>
      </c>
      <c r="C3360" t="s">
        <v>46616</v>
      </c>
      <c r="D3360">
        <v>1037022454355</v>
      </c>
      <c r="E3360">
        <v>1</v>
      </c>
      <c r="F3360">
        <v>6134483501</v>
      </c>
      <c r="G3360">
        <v>390000</v>
      </c>
      <c r="H3360" t="s">
        <v>40297</v>
      </c>
      <c r="I3360">
        <v>16499</v>
      </c>
      <c r="J3360">
        <v>9</v>
      </c>
      <c r="K3360">
        <v>9</v>
      </c>
    </row>
    <row r="3361" spans="1:11">
      <c r="A3361">
        <v>90</v>
      </c>
      <c r="B3361" t="b">
        <v>0</v>
      </c>
      <c r="C3361" t="s">
        <v>46868</v>
      </c>
      <c r="D3361">
        <v>1037022454355</v>
      </c>
      <c r="E3361">
        <v>1</v>
      </c>
      <c r="F3361">
        <v>6137466639</v>
      </c>
      <c r="G3361">
        <v>389000</v>
      </c>
      <c r="H3361" t="s">
        <v>40297</v>
      </c>
      <c r="I3361">
        <v>16499</v>
      </c>
      <c r="J3361">
        <v>64</v>
      </c>
      <c r="K3361">
        <v>64</v>
      </c>
    </row>
    <row r="3362" spans="1:11">
      <c r="A3362">
        <v>30</v>
      </c>
      <c r="B3362" t="b">
        <v>0</v>
      </c>
      <c r="C3362" t="s">
        <v>46959</v>
      </c>
      <c r="D3362">
        <v>1037022454355</v>
      </c>
      <c r="E3362">
        <v>1</v>
      </c>
      <c r="F3362">
        <v>6137685351</v>
      </c>
      <c r="G3362">
        <v>388000</v>
      </c>
      <c r="H3362" t="s">
        <v>40297</v>
      </c>
      <c r="I3362">
        <v>16499</v>
      </c>
      <c r="J3362">
        <v>5</v>
      </c>
      <c r="K3362">
        <v>5</v>
      </c>
    </row>
    <row r="3363" spans="1:11">
      <c r="A3363">
        <v>90</v>
      </c>
      <c r="B3363" t="b">
        <v>0</v>
      </c>
      <c r="C3363" t="s">
        <v>40802</v>
      </c>
      <c r="D3363">
        <v>1037022454355</v>
      </c>
      <c r="E3363">
        <v>1</v>
      </c>
      <c r="F3363">
        <v>6087118697</v>
      </c>
      <c r="G3363">
        <v>249000</v>
      </c>
      <c r="H3363" t="s">
        <v>40297</v>
      </c>
      <c r="I3363">
        <v>16505</v>
      </c>
      <c r="J3363">
        <v>51</v>
      </c>
      <c r="K3363">
        <v>106</v>
      </c>
    </row>
    <row r="3364" spans="1:11">
      <c r="A3364">
        <v>90</v>
      </c>
      <c r="B3364" t="b">
        <v>0</v>
      </c>
      <c r="C3364" t="s">
        <v>47017</v>
      </c>
      <c r="D3364">
        <v>1037022454355</v>
      </c>
      <c r="E3364">
        <v>1</v>
      </c>
      <c r="F3364">
        <v>6135768025</v>
      </c>
      <c r="G3364">
        <v>150000</v>
      </c>
      <c r="H3364" t="s">
        <v>40297</v>
      </c>
      <c r="I3364">
        <v>16505</v>
      </c>
      <c r="J3364">
        <v>109</v>
      </c>
      <c r="K3364">
        <v>112</v>
      </c>
    </row>
    <row r="3365" spans="1:11">
      <c r="A3365">
        <v>90</v>
      </c>
      <c r="B3365" t="b">
        <v>0</v>
      </c>
      <c r="C3365" t="s">
        <v>46718</v>
      </c>
      <c r="D3365">
        <v>1037022454355</v>
      </c>
      <c r="E3365">
        <v>1</v>
      </c>
      <c r="F3365">
        <v>6137466778</v>
      </c>
      <c r="G3365">
        <v>149000</v>
      </c>
      <c r="H3365" t="s">
        <v>40297</v>
      </c>
      <c r="I3365">
        <v>16505</v>
      </c>
      <c r="J3365">
        <v>11</v>
      </c>
      <c r="K3365">
        <v>11</v>
      </c>
    </row>
    <row r="3366" spans="1:11">
      <c r="A3366">
        <v>90</v>
      </c>
      <c r="B3366" t="b">
        <v>0</v>
      </c>
      <c r="C3366" t="s">
        <v>47138</v>
      </c>
      <c r="D3366">
        <v>1037022454355</v>
      </c>
      <c r="E3366">
        <v>1</v>
      </c>
      <c r="F3366">
        <v>6135769959</v>
      </c>
      <c r="G3366">
        <v>150100</v>
      </c>
      <c r="H3366" t="s">
        <v>40297</v>
      </c>
      <c r="I3366">
        <v>16507</v>
      </c>
      <c r="J3366">
        <v>106</v>
      </c>
      <c r="K3366">
        <v>106</v>
      </c>
    </row>
    <row r="3367" spans="1:11">
      <c r="A3367">
        <v>90</v>
      </c>
      <c r="B3367" t="b">
        <v>0</v>
      </c>
      <c r="C3367" t="s">
        <v>41676</v>
      </c>
      <c r="D3367">
        <v>1037022454355</v>
      </c>
      <c r="E3367">
        <v>1</v>
      </c>
      <c r="F3367">
        <v>6073133673</v>
      </c>
      <c r="G3367">
        <v>150000</v>
      </c>
      <c r="H3367" t="s">
        <v>40297</v>
      </c>
      <c r="I3367">
        <v>16507</v>
      </c>
      <c r="J3367">
        <v>10</v>
      </c>
      <c r="K3367">
        <v>10</v>
      </c>
    </row>
    <row r="3368" spans="1:11">
      <c r="A3368">
        <v>90</v>
      </c>
      <c r="B3368" t="b">
        <v>0</v>
      </c>
      <c r="C3368" t="s">
        <v>41247</v>
      </c>
      <c r="D3368">
        <v>1037022454355</v>
      </c>
      <c r="E3368">
        <v>1</v>
      </c>
      <c r="F3368">
        <v>6073392270</v>
      </c>
      <c r="G3368">
        <v>149900</v>
      </c>
      <c r="H3368" t="s">
        <v>40297</v>
      </c>
      <c r="I3368">
        <v>16507</v>
      </c>
      <c r="J3368">
        <v>10</v>
      </c>
      <c r="K3368">
        <v>25</v>
      </c>
    </row>
    <row r="3369" spans="1:11">
      <c r="A3369">
        <v>90</v>
      </c>
      <c r="B3369" t="b">
        <v>0</v>
      </c>
      <c r="C3369" t="s">
        <v>44564</v>
      </c>
      <c r="D3369">
        <v>1037022454355</v>
      </c>
      <c r="E3369">
        <v>1</v>
      </c>
      <c r="F3369">
        <v>6127043868</v>
      </c>
      <c r="G3369">
        <v>125000</v>
      </c>
      <c r="H3369" t="s">
        <v>40297</v>
      </c>
      <c r="I3369">
        <v>16507</v>
      </c>
      <c r="J3369">
        <v>48</v>
      </c>
      <c r="K3369">
        <v>50</v>
      </c>
    </row>
    <row r="3370" spans="1:11">
      <c r="A3370">
        <v>90</v>
      </c>
      <c r="B3370" t="b">
        <v>0</v>
      </c>
      <c r="C3370" t="s">
        <v>46728</v>
      </c>
      <c r="D3370">
        <v>1037022454355</v>
      </c>
      <c r="E3370">
        <v>1</v>
      </c>
      <c r="F3370">
        <v>6137466911</v>
      </c>
      <c r="G3370">
        <v>124000</v>
      </c>
      <c r="H3370" t="s">
        <v>40297</v>
      </c>
      <c r="I3370">
        <v>16507</v>
      </c>
      <c r="J3370">
        <v>6</v>
      </c>
      <c r="K3370">
        <v>6</v>
      </c>
    </row>
    <row r="3371" spans="1:11">
      <c r="A3371">
        <v>90</v>
      </c>
      <c r="B3371" t="b">
        <v>0</v>
      </c>
      <c r="C3371" t="s">
        <v>44932</v>
      </c>
      <c r="D3371">
        <v>1037022454355</v>
      </c>
      <c r="E3371">
        <v>1</v>
      </c>
      <c r="F3371">
        <v>6130049811</v>
      </c>
      <c r="G3371">
        <v>80000</v>
      </c>
      <c r="H3371" t="s">
        <v>40297</v>
      </c>
      <c r="I3371">
        <v>16513</v>
      </c>
      <c r="J3371">
        <v>113</v>
      </c>
      <c r="K3371">
        <v>113</v>
      </c>
    </row>
    <row r="3372" spans="1:11">
      <c r="A3372">
        <v>90</v>
      </c>
      <c r="B3372" t="b">
        <v>0</v>
      </c>
      <c r="C3372" t="s">
        <v>44853</v>
      </c>
      <c r="D3372">
        <v>1037022454355</v>
      </c>
      <c r="E3372">
        <v>1</v>
      </c>
      <c r="F3372">
        <v>6129932258</v>
      </c>
      <c r="G3372">
        <v>190000</v>
      </c>
      <c r="H3372" t="s">
        <v>40297</v>
      </c>
      <c r="I3372">
        <v>16519</v>
      </c>
      <c r="J3372">
        <v>223</v>
      </c>
      <c r="K3372">
        <v>223</v>
      </c>
    </row>
    <row r="3373" spans="1:11">
      <c r="A3373">
        <v>90</v>
      </c>
      <c r="B3373" t="b">
        <v>0</v>
      </c>
      <c r="C3373" t="s">
        <v>46060</v>
      </c>
      <c r="D3373">
        <v>1037022454355</v>
      </c>
      <c r="E3373">
        <v>1</v>
      </c>
      <c r="F3373">
        <v>6132641054</v>
      </c>
      <c r="G3373">
        <v>189800</v>
      </c>
      <c r="H3373" t="s">
        <v>40297</v>
      </c>
      <c r="I3373">
        <v>16519</v>
      </c>
      <c r="J3373">
        <v>24</v>
      </c>
      <c r="K3373">
        <v>24</v>
      </c>
    </row>
    <row r="3374" spans="1:11">
      <c r="A3374">
        <v>90</v>
      </c>
      <c r="B3374" t="b">
        <v>0</v>
      </c>
      <c r="C3374" t="s">
        <v>45802</v>
      </c>
      <c r="D3374">
        <v>1037022454355</v>
      </c>
      <c r="E3374">
        <v>1</v>
      </c>
      <c r="F3374">
        <v>6123494758</v>
      </c>
      <c r="G3374">
        <v>189600</v>
      </c>
      <c r="H3374" t="s">
        <v>40297</v>
      </c>
      <c r="I3374">
        <v>16519</v>
      </c>
      <c r="J3374">
        <v>18</v>
      </c>
      <c r="K3374">
        <v>18</v>
      </c>
    </row>
    <row r="3375" spans="1:11">
      <c r="A3375">
        <v>90</v>
      </c>
      <c r="B3375" t="b">
        <v>0</v>
      </c>
      <c r="C3375" t="s">
        <v>47250</v>
      </c>
      <c r="D3375">
        <v>1037022454355</v>
      </c>
      <c r="E3375">
        <v>1</v>
      </c>
      <c r="F3375">
        <v>6079640060</v>
      </c>
      <c r="G3375">
        <v>189500</v>
      </c>
      <c r="H3375" t="s">
        <v>40297</v>
      </c>
      <c r="I3375">
        <v>16519</v>
      </c>
      <c r="J3375">
        <v>2</v>
      </c>
      <c r="K3375">
        <v>35</v>
      </c>
    </row>
    <row r="3376" spans="1:11">
      <c r="A3376">
        <v>90</v>
      </c>
      <c r="B3376" t="b">
        <v>0</v>
      </c>
      <c r="C3376" t="s">
        <v>45636</v>
      </c>
      <c r="D3376">
        <v>1037022454355</v>
      </c>
      <c r="E3376">
        <v>1</v>
      </c>
      <c r="F3376">
        <v>6135976879</v>
      </c>
      <c r="G3376">
        <v>80120</v>
      </c>
      <c r="H3376" t="s">
        <v>40297</v>
      </c>
      <c r="I3376">
        <v>16519</v>
      </c>
      <c r="J3376">
        <v>6</v>
      </c>
      <c r="K3376">
        <v>6</v>
      </c>
    </row>
    <row r="3377" spans="1:11">
      <c r="A3377">
        <v>90</v>
      </c>
      <c r="B3377" t="b">
        <v>0</v>
      </c>
      <c r="C3377" t="s">
        <v>44938</v>
      </c>
      <c r="D3377">
        <v>1037022454355</v>
      </c>
      <c r="E3377">
        <v>1</v>
      </c>
      <c r="F3377">
        <v>6130050197</v>
      </c>
      <c r="G3377">
        <v>50000</v>
      </c>
      <c r="H3377" t="s">
        <v>40297</v>
      </c>
      <c r="I3377">
        <v>16521</v>
      </c>
      <c r="J3377">
        <v>158</v>
      </c>
      <c r="K3377">
        <v>158</v>
      </c>
    </row>
    <row r="3378" spans="1:11">
      <c r="A3378">
        <v>90</v>
      </c>
      <c r="B3378" t="b">
        <v>0</v>
      </c>
      <c r="C3378" t="s">
        <v>45681</v>
      </c>
      <c r="D3378">
        <v>1037022454355</v>
      </c>
      <c r="E3378">
        <v>1</v>
      </c>
      <c r="F3378">
        <v>6081844971</v>
      </c>
      <c r="G3378">
        <v>48990</v>
      </c>
      <c r="H3378" t="s">
        <v>40297</v>
      </c>
      <c r="I3378">
        <v>16521</v>
      </c>
      <c r="J3378">
        <v>7</v>
      </c>
      <c r="K3378">
        <v>10</v>
      </c>
    </row>
    <row r="3379" spans="1:11">
      <c r="A3379">
        <v>90</v>
      </c>
      <c r="B3379" t="b">
        <v>0</v>
      </c>
      <c r="C3379" t="s">
        <v>45166</v>
      </c>
      <c r="D3379">
        <v>1037022454355</v>
      </c>
      <c r="E3379">
        <v>1</v>
      </c>
      <c r="F3379">
        <v>6129933687</v>
      </c>
      <c r="G3379">
        <v>450000</v>
      </c>
      <c r="H3379" t="s">
        <v>40297</v>
      </c>
      <c r="I3379">
        <v>16527</v>
      </c>
      <c r="J3379">
        <v>109</v>
      </c>
      <c r="K3379">
        <v>109</v>
      </c>
    </row>
    <row r="3380" spans="1:11">
      <c r="A3380">
        <v>90</v>
      </c>
      <c r="B3380" t="b">
        <v>0</v>
      </c>
      <c r="C3380" t="s">
        <v>41948</v>
      </c>
      <c r="D3380">
        <v>1037022454355</v>
      </c>
      <c r="E3380">
        <v>1</v>
      </c>
      <c r="F3380">
        <v>6072185949</v>
      </c>
      <c r="G3380">
        <v>420000</v>
      </c>
      <c r="H3380" t="s">
        <v>40297</v>
      </c>
      <c r="I3380">
        <v>16527</v>
      </c>
      <c r="J3380">
        <v>196</v>
      </c>
      <c r="K3380">
        <v>198</v>
      </c>
    </row>
    <row r="3381" spans="1:11">
      <c r="A3381">
        <v>90</v>
      </c>
      <c r="B3381" t="b">
        <v>0</v>
      </c>
      <c r="C3381" t="s">
        <v>40432</v>
      </c>
      <c r="D3381">
        <v>1037022454355</v>
      </c>
      <c r="E3381">
        <v>1</v>
      </c>
      <c r="F3381">
        <v>6077547634</v>
      </c>
      <c r="G3381">
        <v>410000</v>
      </c>
      <c r="H3381" t="s">
        <v>40297</v>
      </c>
      <c r="I3381">
        <v>16527</v>
      </c>
      <c r="J3381">
        <v>213</v>
      </c>
      <c r="K3381">
        <v>248</v>
      </c>
    </row>
    <row r="3382" spans="1:11">
      <c r="A3382">
        <v>90</v>
      </c>
      <c r="B3382" t="b">
        <v>0</v>
      </c>
      <c r="C3382" t="s">
        <v>40522</v>
      </c>
      <c r="D3382">
        <v>1037022454355</v>
      </c>
      <c r="E3382">
        <v>1</v>
      </c>
      <c r="F3382">
        <v>6067849076</v>
      </c>
      <c r="G3382">
        <v>409700</v>
      </c>
      <c r="H3382" t="s">
        <v>40297</v>
      </c>
      <c r="I3382">
        <v>16527</v>
      </c>
      <c r="J3382">
        <v>95</v>
      </c>
      <c r="K3382">
        <v>230</v>
      </c>
    </row>
    <row r="3383" spans="1:11">
      <c r="A3383">
        <v>90</v>
      </c>
      <c r="B3383" t="b">
        <v>0</v>
      </c>
      <c r="C3383" t="s">
        <v>46860</v>
      </c>
      <c r="D3383">
        <v>1037022454355</v>
      </c>
      <c r="E3383">
        <v>1</v>
      </c>
      <c r="F3383">
        <v>6134192624</v>
      </c>
      <c r="G3383">
        <v>509000</v>
      </c>
      <c r="H3383" t="s">
        <v>40297</v>
      </c>
      <c r="I3383">
        <v>16533</v>
      </c>
      <c r="J3383">
        <v>85</v>
      </c>
      <c r="K3383">
        <v>85</v>
      </c>
    </row>
    <row r="3384" spans="1:11">
      <c r="A3384">
        <v>90</v>
      </c>
      <c r="B3384" t="b">
        <v>0</v>
      </c>
      <c r="C3384" t="s">
        <v>46826</v>
      </c>
      <c r="D3384">
        <v>1037022454355</v>
      </c>
      <c r="E3384">
        <v>1</v>
      </c>
      <c r="F3384">
        <v>6134192054</v>
      </c>
      <c r="G3384">
        <v>3540000</v>
      </c>
      <c r="H3384" t="s">
        <v>40297</v>
      </c>
      <c r="I3384">
        <v>16535</v>
      </c>
      <c r="J3384">
        <v>95</v>
      </c>
      <c r="K3384">
        <v>96</v>
      </c>
    </row>
    <row r="3385" spans="1:11">
      <c r="A3385">
        <v>90</v>
      </c>
      <c r="B3385" t="b">
        <v>0</v>
      </c>
      <c r="C3385" t="s">
        <v>47075</v>
      </c>
      <c r="D3385">
        <v>1037022454355</v>
      </c>
      <c r="E3385">
        <v>1</v>
      </c>
      <c r="F3385">
        <v>6135768931</v>
      </c>
      <c r="G3385">
        <v>9900000</v>
      </c>
      <c r="H3385" t="s">
        <v>40297</v>
      </c>
      <c r="I3385">
        <v>16537</v>
      </c>
      <c r="J3385">
        <v>3</v>
      </c>
      <c r="K3385">
        <v>3</v>
      </c>
    </row>
    <row r="3386" spans="1:11">
      <c r="A3386">
        <v>90</v>
      </c>
      <c r="B3386" t="b">
        <v>0</v>
      </c>
      <c r="C3386" t="s">
        <v>43055</v>
      </c>
      <c r="D3386">
        <v>1037022454355</v>
      </c>
      <c r="E3386">
        <v>1</v>
      </c>
      <c r="F3386">
        <v>6086055764</v>
      </c>
      <c r="G3386">
        <v>9600000</v>
      </c>
      <c r="H3386" t="s">
        <v>40297</v>
      </c>
      <c r="I3386">
        <v>16537</v>
      </c>
      <c r="J3386">
        <v>1</v>
      </c>
      <c r="K3386">
        <v>1</v>
      </c>
    </row>
    <row r="3387" spans="1:11">
      <c r="A3387">
        <v>90</v>
      </c>
      <c r="B3387" t="b">
        <v>0</v>
      </c>
      <c r="C3387" t="s">
        <v>43979</v>
      </c>
      <c r="D3387">
        <v>1037022454355</v>
      </c>
      <c r="E3387">
        <v>1</v>
      </c>
      <c r="F3387">
        <v>6118733187</v>
      </c>
      <c r="G3387">
        <v>9478000</v>
      </c>
      <c r="H3387" t="s">
        <v>40297</v>
      </c>
      <c r="I3387">
        <v>16537</v>
      </c>
      <c r="J3387">
        <v>3</v>
      </c>
      <c r="K3387">
        <v>5</v>
      </c>
    </row>
    <row r="3388" spans="1:11">
      <c r="A3388">
        <v>90</v>
      </c>
      <c r="B3388" t="b">
        <v>0</v>
      </c>
      <c r="C3388" t="s">
        <v>40670</v>
      </c>
      <c r="D3388">
        <v>1037022454355</v>
      </c>
      <c r="E3388">
        <v>1</v>
      </c>
      <c r="F3388">
        <v>6076206063</v>
      </c>
      <c r="G3388">
        <v>2500000</v>
      </c>
      <c r="H3388" t="s">
        <v>40297</v>
      </c>
      <c r="I3388">
        <v>16631</v>
      </c>
      <c r="J3388">
        <v>8</v>
      </c>
      <c r="K3388">
        <v>8</v>
      </c>
    </row>
    <row r="3389" spans="1:11">
      <c r="A3389">
        <v>90</v>
      </c>
      <c r="B3389" t="b">
        <v>0</v>
      </c>
      <c r="C3389" t="s">
        <v>47288</v>
      </c>
      <c r="D3389">
        <v>1037022454355</v>
      </c>
      <c r="E3389">
        <v>1</v>
      </c>
      <c r="F3389">
        <v>6133121341</v>
      </c>
      <c r="G3389">
        <v>2500</v>
      </c>
      <c r="H3389" t="s">
        <v>40297</v>
      </c>
      <c r="I3389">
        <v>16633</v>
      </c>
      <c r="J3389">
        <v>14</v>
      </c>
      <c r="K3389">
        <v>94</v>
      </c>
    </row>
    <row r="3390" spans="1:11">
      <c r="A3390">
        <v>90</v>
      </c>
      <c r="B3390" t="b">
        <v>0</v>
      </c>
      <c r="C3390" t="s">
        <v>45340</v>
      </c>
      <c r="D3390">
        <v>1037022454355</v>
      </c>
      <c r="E3390">
        <v>1</v>
      </c>
      <c r="F3390">
        <v>6133121178</v>
      </c>
      <c r="G3390">
        <v>2500</v>
      </c>
      <c r="H3390" t="s">
        <v>40297</v>
      </c>
      <c r="I3390">
        <v>16635</v>
      </c>
      <c r="J3390">
        <v>1144</v>
      </c>
      <c r="K3390">
        <v>1144</v>
      </c>
    </row>
    <row r="3391" spans="1:11">
      <c r="A3391">
        <v>90</v>
      </c>
      <c r="B3391" t="b">
        <v>0</v>
      </c>
      <c r="C3391" t="s">
        <v>41585</v>
      </c>
      <c r="D3391">
        <v>1037022454355</v>
      </c>
      <c r="E3391">
        <v>1</v>
      </c>
      <c r="F3391">
        <v>6081488597</v>
      </c>
      <c r="G3391">
        <v>9500</v>
      </c>
      <c r="H3391" t="s">
        <v>40297</v>
      </c>
      <c r="I3391">
        <v>16638</v>
      </c>
      <c r="J3391">
        <v>714</v>
      </c>
      <c r="K3391">
        <v>714</v>
      </c>
    </row>
    <row r="3392" spans="1:11">
      <c r="A3392">
        <v>90</v>
      </c>
      <c r="B3392" t="b">
        <v>0</v>
      </c>
      <c r="C3392" t="s">
        <v>41980</v>
      </c>
      <c r="D3392">
        <v>1037022454355</v>
      </c>
      <c r="E3392">
        <v>1</v>
      </c>
      <c r="F3392">
        <v>6093288822</v>
      </c>
      <c r="G3392">
        <v>9492</v>
      </c>
      <c r="H3392" t="s">
        <v>40297</v>
      </c>
      <c r="I3392">
        <v>16638</v>
      </c>
      <c r="J3392">
        <v>6754</v>
      </c>
      <c r="K3392">
        <v>6754</v>
      </c>
    </row>
    <row r="3393" spans="1:11">
      <c r="A3393">
        <v>90</v>
      </c>
      <c r="B3393" t="b">
        <v>0</v>
      </c>
      <c r="C3393" t="s">
        <v>45311</v>
      </c>
      <c r="D3393">
        <v>1037022454355</v>
      </c>
      <c r="E3393">
        <v>1</v>
      </c>
      <c r="F3393">
        <v>6127692246</v>
      </c>
      <c r="G3393">
        <v>9397</v>
      </c>
      <c r="H3393" t="s">
        <v>40297</v>
      </c>
      <c r="I3393">
        <v>16638</v>
      </c>
      <c r="J3393">
        <v>9348</v>
      </c>
      <c r="K3393">
        <v>9348</v>
      </c>
    </row>
    <row r="3394" spans="1:11">
      <c r="A3394">
        <v>90</v>
      </c>
      <c r="B3394" t="b">
        <v>0</v>
      </c>
      <c r="C3394" t="s">
        <v>47183</v>
      </c>
      <c r="D3394">
        <v>1037022454355</v>
      </c>
      <c r="E3394">
        <v>1</v>
      </c>
      <c r="F3394">
        <v>6124301842</v>
      </c>
      <c r="G3394">
        <v>9396</v>
      </c>
      <c r="H3394" t="s">
        <v>40297</v>
      </c>
      <c r="I3394">
        <v>16638</v>
      </c>
      <c r="J3394">
        <v>3704</v>
      </c>
      <c r="K3394">
        <v>4704</v>
      </c>
    </row>
    <row r="3395" spans="1:11">
      <c r="A3395">
        <v>90</v>
      </c>
      <c r="B3395" t="b">
        <v>0</v>
      </c>
      <c r="C3395" t="s">
        <v>44964</v>
      </c>
      <c r="D3395">
        <v>1037022454355</v>
      </c>
      <c r="E3395">
        <v>1</v>
      </c>
      <c r="F3395">
        <v>6130510339</v>
      </c>
      <c r="G3395">
        <v>9500</v>
      </c>
      <c r="H3395" t="s">
        <v>40297</v>
      </c>
      <c r="I3395">
        <v>16641</v>
      </c>
      <c r="J3395">
        <v>11739</v>
      </c>
      <c r="K3395">
        <v>11792</v>
      </c>
    </row>
    <row r="3396" spans="1:11">
      <c r="A3396">
        <v>90</v>
      </c>
      <c r="B3396" t="b">
        <v>0</v>
      </c>
      <c r="C3396" t="s">
        <v>46355</v>
      </c>
      <c r="D3396">
        <v>1037022454355</v>
      </c>
      <c r="E3396">
        <v>1</v>
      </c>
      <c r="F3396">
        <v>6128811253</v>
      </c>
      <c r="G3396">
        <v>9499</v>
      </c>
      <c r="H3396" t="s">
        <v>40297</v>
      </c>
      <c r="I3396">
        <v>16641</v>
      </c>
      <c r="J3396">
        <v>6033</v>
      </c>
      <c r="K3396">
        <v>6033</v>
      </c>
    </row>
    <row r="3397" spans="1:11">
      <c r="A3397">
        <v>90</v>
      </c>
      <c r="B3397" t="b">
        <v>0</v>
      </c>
      <c r="C3397" t="s">
        <v>41522</v>
      </c>
      <c r="D3397">
        <v>1037022454355</v>
      </c>
      <c r="E3397">
        <v>1</v>
      </c>
      <c r="F3397">
        <v>6111113412</v>
      </c>
      <c r="G3397">
        <v>14000</v>
      </c>
      <c r="H3397" t="s">
        <v>40297</v>
      </c>
      <c r="I3397">
        <v>16644</v>
      </c>
      <c r="J3397">
        <v>6601</v>
      </c>
      <c r="K3397">
        <v>28700</v>
      </c>
    </row>
    <row r="3398" spans="1:11">
      <c r="A3398">
        <v>90</v>
      </c>
      <c r="B3398" t="b">
        <v>0</v>
      </c>
      <c r="C3398" t="s">
        <v>44949</v>
      </c>
      <c r="D3398">
        <v>1037022454355</v>
      </c>
      <c r="E3398">
        <v>1</v>
      </c>
      <c r="F3398">
        <v>6130509532</v>
      </c>
      <c r="G3398">
        <v>10000</v>
      </c>
      <c r="H3398" t="s">
        <v>40297</v>
      </c>
      <c r="I3398">
        <v>16644</v>
      </c>
      <c r="J3398">
        <v>10148</v>
      </c>
      <c r="K3398">
        <v>10148</v>
      </c>
    </row>
    <row r="3399" spans="1:11">
      <c r="A3399">
        <v>90</v>
      </c>
      <c r="B3399" t="b">
        <v>0</v>
      </c>
      <c r="C3399" t="s">
        <v>45360</v>
      </c>
      <c r="D3399">
        <v>1037022454355</v>
      </c>
      <c r="E3399">
        <v>1</v>
      </c>
      <c r="F3399">
        <v>6133121445</v>
      </c>
      <c r="G3399">
        <v>9999</v>
      </c>
      <c r="H3399" t="s">
        <v>40297</v>
      </c>
      <c r="I3399">
        <v>16644</v>
      </c>
      <c r="J3399">
        <v>2576</v>
      </c>
      <c r="K3399">
        <v>4576</v>
      </c>
    </row>
    <row r="3400" spans="1:11">
      <c r="A3400">
        <v>90</v>
      </c>
      <c r="B3400" t="b">
        <v>0</v>
      </c>
      <c r="C3400" t="s">
        <v>43598</v>
      </c>
      <c r="D3400">
        <v>1037022454355</v>
      </c>
      <c r="E3400">
        <v>1</v>
      </c>
      <c r="F3400">
        <v>6081276034</v>
      </c>
      <c r="G3400">
        <v>15170</v>
      </c>
      <c r="H3400" t="s">
        <v>40297</v>
      </c>
      <c r="I3400">
        <v>16654</v>
      </c>
      <c r="J3400">
        <v>29600</v>
      </c>
      <c r="K3400">
        <v>29600</v>
      </c>
    </row>
    <row r="3401" spans="1:11">
      <c r="A3401">
        <v>90</v>
      </c>
      <c r="B3401" t="b">
        <v>0</v>
      </c>
      <c r="C3401" t="s">
        <v>43619</v>
      </c>
      <c r="D3401">
        <v>1037022454355</v>
      </c>
      <c r="E3401">
        <v>1</v>
      </c>
      <c r="F3401">
        <v>6081276176</v>
      </c>
      <c r="G3401">
        <v>3546</v>
      </c>
      <c r="H3401" t="s">
        <v>40297</v>
      </c>
      <c r="I3401">
        <v>16658</v>
      </c>
      <c r="J3401">
        <v>20000</v>
      </c>
      <c r="K3401">
        <v>30000</v>
      </c>
    </row>
    <row r="3402" spans="1:11">
      <c r="A3402">
        <v>90</v>
      </c>
      <c r="B3402" t="b">
        <v>0</v>
      </c>
      <c r="C3402" t="s">
        <v>43476</v>
      </c>
      <c r="D3402">
        <v>1037022454355</v>
      </c>
      <c r="E3402">
        <v>1</v>
      </c>
      <c r="F3402">
        <v>6122104347</v>
      </c>
      <c r="G3402">
        <v>4000</v>
      </c>
      <c r="H3402" t="s">
        <v>40297</v>
      </c>
      <c r="I3402">
        <v>16659</v>
      </c>
      <c r="J3402">
        <v>3920</v>
      </c>
      <c r="K3402">
        <v>3920</v>
      </c>
    </row>
    <row r="3403" spans="1:11">
      <c r="A3403">
        <v>90</v>
      </c>
      <c r="B3403" t="b">
        <v>0</v>
      </c>
      <c r="C3403" t="s">
        <v>41425</v>
      </c>
      <c r="D3403">
        <v>1037022454355</v>
      </c>
      <c r="E3403">
        <v>1</v>
      </c>
      <c r="F3403">
        <v>6118318495</v>
      </c>
      <c r="G3403">
        <v>3900</v>
      </c>
      <c r="H3403" t="s">
        <v>40297</v>
      </c>
      <c r="I3403">
        <v>16660</v>
      </c>
      <c r="J3403">
        <v>7278</v>
      </c>
      <c r="K3403">
        <v>7278</v>
      </c>
    </row>
    <row r="3404" spans="1:11">
      <c r="A3404">
        <v>90</v>
      </c>
      <c r="B3404" t="b">
        <v>0</v>
      </c>
      <c r="C3404" t="s">
        <v>42154</v>
      </c>
      <c r="D3404">
        <v>1037022454355</v>
      </c>
      <c r="E3404">
        <v>1</v>
      </c>
      <c r="F3404">
        <v>6118318164</v>
      </c>
      <c r="G3404">
        <v>2700</v>
      </c>
      <c r="H3404" t="s">
        <v>40297</v>
      </c>
      <c r="I3404">
        <v>16661</v>
      </c>
      <c r="J3404">
        <v>56994</v>
      </c>
      <c r="K3404">
        <v>56994</v>
      </c>
    </row>
    <row r="3405" spans="1:11">
      <c r="A3405">
        <v>90</v>
      </c>
      <c r="B3405" t="b">
        <v>0</v>
      </c>
      <c r="C3405" t="s">
        <v>44201</v>
      </c>
      <c r="D3405">
        <v>1037022454355</v>
      </c>
      <c r="E3405">
        <v>1</v>
      </c>
      <c r="F3405">
        <v>6087408915</v>
      </c>
      <c r="G3405">
        <v>15500</v>
      </c>
      <c r="H3405" t="s">
        <v>40297</v>
      </c>
      <c r="I3405">
        <v>16662</v>
      </c>
      <c r="J3405">
        <v>5000</v>
      </c>
      <c r="K3405">
        <v>5000</v>
      </c>
    </row>
    <row r="3406" spans="1:11">
      <c r="A3406">
        <v>90</v>
      </c>
      <c r="B3406" t="b">
        <v>0</v>
      </c>
      <c r="C3406" t="s">
        <v>42953</v>
      </c>
      <c r="D3406">
        <v>1037022454355</v>
      </c>
      <c r="E3406">
        <v>1</v>
      </c>
      <c r="F3406">
        <v>6088512620</v>
      </c>
      <c r="G3406">
        <v>50000</v>
      </c>
      <c r="H3406" t="s">
        <v>40297</v>
      </c>
      <c r="I3406">
        <v>16667</v>
      </c>
      <c r="J3406">
        <v>92</v>
      </c>
      <c r="K3406">
        <v>386</v>
      </c>
    </row>
    <row r="3407" spans="1:11">
      <c r="A3407">
        <v>90</v>
      </c>
      <c r="B3407" t="b">
        <v>0</v>
      </c>
      <c r="C3407" t="s">
        <v>41599</v>
      </c>
      <c r="D3407">
        <v>1037022454355</v>
      </c>
      <c r="E3407">
        <v>1</v>
      </c>
      <c r="F3407">
        <v>6103410556</v>
      </c>
      <c r="G3407">
        <v>184</v>
      </c>
      <c r="H3407" t="s">
        <v>40297</v>
      </c>
      <c r="I3407">
        <v>16670</v>
      </c>
      <c r="J3407">
        <v>3013956</v>
      </c>
      <c r="K3407">
        <v>3150537</v>
      </c>
    </row>
    <row r="3408" spans="1:11">
      <c r="A3408">
        <v>90</v>
      </c>
      <c r="B3408" t="b">
        <v>0</v>
      </c>
      <c r="C3408" t="s">
        <v>44623</v>
      </c>
      <c r="D3408">
        <v>1037022454355</v>
      </c>
      <c r="E3408">
        <v>1</v>
      </c>
      <c r="F3408">
        <v>6079204756</v>
      </c>
      <c r="G3408">
        <v>183</v>
      </c>
      <c r="H3408" t="s">
        <v>40297</v>
      </c>
      <c r="I3408">
        <v>16670</v>
      </c>
      <c r="J3408">
        <v>6969651</v>
      </c>
      <c r="K3408">
        <v>20000000</v>
      </c>
    </row>
    <row r="3409" spans="1:11">
      <c r="A3409">
        <v>90</v>
      </c>
      <c r="B3409" t="b">
        <v>0</v>
      </c>
      <c r="C3409" t="s">
        <v>44614</v>
      </c>
      <c r="D3409">
        <v>1037022454355</v>
      </c>
      <c r="E3409">
        <v>1</v>
      </c>
      <c r="F3409">
        <v>6079204768</v>
      </c>
      <c r="G3409">
        <v>233</v>
      </c>
      <c r="H3409" t="s">
        <v>40297</v>
      </c>
      <c r="I3409">
        <v>16671</v>
      </c>
      <c r="J3409">
        <v>14270648</v>
      </c>
      <c r="K3409">
        <v>15000000</v>
      </c>
    </row>
    <row r="3410" spans="1:11">
      <c r="A3410">
        <v>90</v>
      </c>
      <c r="B3410" t="b">
        <v>0</v>
      </c>
      <c r="C3410" t="s">
        <v>46966</v>
      </c>
      <c r="D3410">
        <v>1037022454355</v>
      </c>
      <c r="E3410">
        <v>1</v>
      </c>
      <c r="F3410">
        <v>6069051558</v>
      </c>
      <c r="G3410">
        <v>231</v>
      </c>
      <c r="H3410" t="s">
        <v>40297</v>
      </c>
      <c r="I3410">
        <v>16671</v>
      </c>
      <c r="J3410">
        <v>417439</v>
      </c>
      <c r="K3410">
        <v>531679</v>
      </c>
    </row>
    <row r="3411" spans="1:11">
      <c r="A3411">
        <v>90</v>
      </c>
      <c r="B3411" t="b">
        <v>0</v>
      </c>
      <c r="C3411" t="s">
        <v>41585</v>
      </c>
      <c r="D3411">
        <v>1037022454355</v>
      </c>
      <c r="E3411">
        <v>1</v>
      </c>
      <c r="F3411">
        <v>6081488587</v>
      </c>
      <c r="G3411">
        <v>198.5</v>
      </c>
      <c r="H3411" t="s">
        <v>40297</v>
      </c>
      <c r="I3411">
        <v>16672</v>
      </c>
      <c r="J3411">
        <v>8</v>
      </c>
      <c r="K3411">
        <v>9</v>
      </c>
    </row>
    <row r="3412" spans="1:11">
      <c r="A3412">
        <v>90</v>
      </c>
      <c r="B3412" t="b">
        <v>0</v>
      </c>
      <c r="C3412" t="s">
        <v>44983</v>
      </c>
      <c r="D3412">
        <v>1037022454355</v>
      </c>
      <c r="E3412">
        <v>1</v>
      </c>
      <c r="F3412">
        <v>6078475891</v>
      </c>
      <c r="G3412">
        <v>195</v>
      </c>
      <c r="H3412" t="s">
        <v>40297</v>
      </c>
      <c r="I3412">
        <v>16672</v>
      </c>
      <c r="J3412">
        <v>3290240</v>
      </c>
      <c r="K3412">
        <v>3629937</v>
      </c>
    </row>
    <row r="3413" spans="1:11">
      <c r="A3413">
        <v>90</v>
      </c>
      <c r="B3413" t="b">
        <v>0</v>
      </c>
      <c r="C3413" t="s">
        <v>44604</v>
      </c>
      <c r="D3413">
        <v>1037022454355</v>
      </c>
      <c r="E3413">
        <v>1</v>
      </c>
      <c r="F3413">
        <v>6079204758</v>
      </c>
      <c r="G3413">
        <v>194</v>
      </c>
      <c r="H3413" t="s">
        <v>40297</v>
      </c>
      <c r="I3413">
        <v>16673</v>
      </c>
      <c r="J3413">
        <v>26601439</v>
      </c>
      <c r="K3413">
        <v>30000000</v>
      </c>
    </row>
    <row r="3414" spans="1:11">
      <c r="A3414">
        <v>90</v>
      </c>
      <c r="B3414" t="b">
        <v>0</v>
      </c>
      <c r="C3414" t="s">
        <v>44612</v>
      </c>
      <c r="D3414">
        <v>1037022454355</v>
      </c>
      <c r="E3414">
        <v>1</v>
      </c>
      <c r="F3414">
        <v>6079204766</v>
      </c>
      <c r="G3414">
        <v>378</v>
      </c>
      <c r="H3414" t="s">
        <v>40297</v>
      </c>
      <c r="I3414">
        <v>16678</v>
      </c>
      <c r="J3414">
        <v>5626755</v>
      </c>
      <c r="K3414">
        <v>10000000</v>
      </c>
    </row>
    <row r="3415" spans="1:11">
      <c r="A3415">
        <v>90</v>
      </c>
      <c r="B3415" t="b">
        <v>0</v>
      </c>
      <c r="C3415" t="s">
        <v>44606</v>
      </c>
      <c r="D3415">
        <v>1037022454355</v>
      </c>
      <c r="E3415">
        <v>1</v>
      </c>
      <c r="F3415">
        <v>6079204760</v>
      </c>
      <c r="G3415">
        <v>790</v>
      </c>
      <c r="H3415" t="s">
        <v>40297</v>
      </c>
      <c r="I3415">
        <v>16679</v>
      </c>
      <c r="J3415">
        <v>884993</v>
      </c>
      <c r="K3415">
        <v>2000000</v>
      </c>
    </row>
    <row r="3416" spans="1:11">
      <c r="A3416">
        <v>90</v>
      </c>
      <c r="B3416" t="b">
        <v>0</v>
      </c>
      <c r="C3416" t="s">
        <v>44609</v>
      </c>
      <c r="D3416">
        <v>1037022454355</v>
      </c>
      <c r="E3416">
        <v>1</v>
      </c>
      <c r="F3416">
        <v>6079204763</v>
      </c>
      <c r="G3416">
        <v>1536</v>
      </c>
      <c r="H3416" t="s">
        <v>40297</v>
      </c>
      <c r="I3416">
        <v>16680</v>
      </c>
      <c r="J3416">
        <v>1095458</v>
      </c>
      <c r="K3416">
        <v>1500000</v>
      </c>
    </row>
    <row r="3417" spans="1:11">
      <c r="A3417">
        <v>90</v>
      </c>
      <c r="B3417" t="b">
        <v>0</v>
      </c>
      <c r="C3417" t="s">
        <v>44608</v>
      </c>
      <c r="D3417">
        <v>1037022454355</v>
      </c>
      <c r="E3417">
        <v>1</v>
      </c>
      <c r="F3417">
        <v>6079204762</v>
      </c>
      <c r="G3417">
        <v>4190</v>
      </c>
      <c r="H3417" t="s">
        <v>40297</v>
      </c>
      <c r="I3417">
        <v>16681</v>
      </c>
      <c r="J3417">
        <v>839139</v>
      </c>
      <c r="K3417">
        <v>1000000</v>
      </c>
    </row>
    <row r="3418" spans="1:11">
      <c r="A3418">
        <v>90</v>
      </c>
      <c r="B3418" t="b">
        <v>0</v>
      </c>
      <c r="C3418" t="s">
        <v>44607</v>
      </c>
      <c r="D3418">
        <v>1037022454355</v>
      </c>
      <c r="E3418">
        <v>1</v>
      </c>
      <c r="F3418">
        <v>6079204761</v>
      </c>
      <c r="G3418">
        <v>9350</v>
      </c>
      <c r="H3418" t="s">
        <v>40297</v>
      </c>
      <c r="I3418">
        <v>16682</v>
      </c>
      <c r="J3418">
        <v>258778</v>
      </c>
      <c r="K3418">
        <v>300000</v>
      </c>
    </row>
    <row r="3419" spans="1:11">
      <c r="A3419">
        <v>90</v>
      </c>
      <c r="B3419" t="b">
        <v>0</v>
      </c>
      <c r="C3419" t="s">
        <v>44605</v>
      </c>
      <c r="D3419">
        <v>1037022454355</v>
      </c>
      <c r="E3419">
        <v>1</v>
      </c>
      <c r="F3419">
        <v>6079204759</v>
      </c>
      <c r="G3419">
        <v>28880</v>
      </c>
      <c r="H3419" t="s">
        <v>40297</v>
      </c>
      <c r="I3419">
        <v>16683</v>
      </c>
      <c r="J3419">
        <v>59612</v>
      </c>
      <c r="K3419">
        <v>150000</v>
      </c>
    </row>
    <row r="3420" spans="1:11">
      <c r="A3420">
        <v>90</v>
      </c>
      <c r="B3420" t="b">
        <v>0</v>
      </c>
      <c r="C3420" t="s">
        <v>41386</v>
      </c>
      <c r="D3420">
        <v>1037022454355</v>
      </c>
      <c r="E3420">
        <v>1</v>
      </c>
      <c r="F3420">
        <v>6076178494</v>
      </c>
      <c r="G3420">
        <v>3000000</v>
      </c>
      <c r="H3420" t="s">
        <v>40297</v>
      </c>
      <c r="I3420">
        <v>16696</v>
      </c>
      <c r="J3420">
        <v>1</v>
      </c>
      <c r="K3420">
        <v>1</v>
      </c>
    </row>
    <row r="3421" spans="1:11">
      <c r="A3421">
        <v>90</v>
      </c>
      <c r="B3421" t="b">
        <v>0</v>
      </c>
      <c r="C3421" t="s">
        <v>41421</v>
      </c>
      <c r="D3421">
        <v>1037022454355</v>
      </c>
      <c r="E3421">
        <v>1</v>
      </c>
      <c r="F3421">
        <v>6109634964</v>
      </c>
      <c r="G3421">
        <v>74570</v>
      </c>
      <c r="H3421" t="s">
        <v>40297</v>
      </c>
      <c r="I3421">
        <v>17136</v>
      </c>
      <c r="J3421">
        <v>9331</v>
      </c>
      <c r="K3421">
        <v>9879</v>
      </c>
    </row>
    <row r="3422" spans="1:11">
      <c r="A3422">
        <v>90</v>
      </c>
      <c r="B3422" t="b">
        <v>0</v>
      </c>
      <c r="C3422" t="s">
        <v>40640</v>
      </c>
      <c r="D3422">
        <v>1037022454355</v>
      </c>
      <c r="E3422">
        <v>1</v>
      </c>
      <c r="F3422">
        <v>6076205821</v>
      </c>
      <c r="G3422">
        <v>5001000</v>
      </c>
      <c r="H3422" t="s">
        <v>40297</v>
      </c>
      <c r="I3422">
        <v>17182</v>
      </c>
      <c r="J3422">
        <v>4</v>
      </c>
      <c r="K3422">
        <v>4</v>
      </c>
    </row>
    <row r="3423" spans="1:11">
      <c r="A3423">
        <v>90</v>
      </c>
      <c r="B3423" t="b">
        <v>0</v>
      </c>
      <c r="C3423" t="s">
        <v>44603</v>
      </c>
      <c r="D3423">
        <v>1037022454355</v>
      </c>
      <c r="E3423">
        <v>1</v>
      </c>
      <c r="F3423">
        <v>6079204757</v>
      </c>
      <c r="G3423">
        <v>71400</v>
      </c>
      <c r="H3423" t="s">
        <v>40297</v>
      </c>
      <c r="I3423">
        <v>17317</v>
      </c>
      <c r="J3423">
        <v>149940</v>
      </c>
      <c r="K3423">
        <v>150000</v>
      </c>
    </row>
    <row r="3424" spans="1:11">
      <c r="A3424">
        <v>90</v>
      </c>
      <c r="B3424" t="b">
        <v>0</v>
      </c>
      <c r="C3424" t="s">
        <v>44328</v>
      </c>
      <c r="D3424">
        <v>1037022454355</v>
      </c>
      <c r="E3424">
        <v>1</v>
      </c>
      <c r="F3424">
        <v>6128470399</v>
      </c>
      <c r="G3424">
        <v>71390</v>
      </c>
      <c r="H3424" t="s">
        <v>40297</v>
      </c>
      <c r="I3424">
        <v>17317</v>
      </c>
      <c r="J3424">
        <v>68</v>
      </c>
      <c r="K3424">
        <v>74</v>
      </c>
    </row>
    <row r="3425" spans="1:11">
      <c r="A3425">
        <v>90</v>
      </c>
      <c r="B3425" t="b">
        <v>0</v>
      </c>
      <c r="C3425" t="s">
        <v>46391</v>
      </c>
      <c r="D3425">
        <v>1037022454355</v>
      </c>
      <c r="E3425">
        <v>1</v>
      </c>
      <c r="F3425">
        <v>6137003754</v>
      </c>
      <c r="G3425">
        <v>596100</v>
      </c>
      <c r="H3425" t="s">
        <v>40297</v>
      </c>
      <c r="I3425">
        <v>17366</v>
      </c>
      <c r="J3425">
        <v>1</v>
      </c>
      <c r="K3425">
        <v>1</v>
      </c>
    </row>
    <row r="3426" spans="1:11">
      <c r="A3426">
        <v>90</v>
      </c>
      <c r="B3426" t="b">
        <v>0</v>
      </c>
      <c r="C3426" t="s">
        <v>40320</v>
      </c>
      <c r="D3426">
        <v>1037022454355</v>
      </c>
      <c r="E3426">
        <v>1</v>
      </c>
      <c r="F3426">
        <v>6081434996</v>
      </c>
      <c r="G3426">
        <v>585700</v>
      </c>
      <c r="H3426" t="s">
        <v>40297</v>
      </c>
      <c r="I3426">
        <v>17366</v>
      </c>
      <c r="J3426">
        <v>28</v>
      </c>
      <c r="K3426">
        <v>100</v>
      </c>
    </row>
    <row r="3427" spans="1:11">
      <c r="A3427">
        <v>30</v>
      </c>
      <c r="B3427" t="b">
        <v>0</v>
      </c>
      <c r="C3427" t="s">
        <v>44096</v>
      </c>
      <c r="D3427">
        <v>1037022454355</v>
      </c>
      <c r="E3427">
        <v>1</v>
      </c>
      <c r="F3427">
        <v>6121748806</v>
      </c>
      <c r="G3427">
        <v>585500</v>
      </c>
      <c r="H3427" t="s">
        <v>40297</v>
      </c>
      <c r="I3427">
        <v>17366</v>
      </c>
      <c r="J3427">
        <v>7</v>
      </c>
      <c r="K3427">
        <v>14</v>
      </c>
    </row>
    <row r="3428" spans="1:11">
      <c r="A3428">
        <v>90</v>
      </c>
      <c r="B3428" t="b">
        <v>0</v>
      </c>
      <c r="C3428" t="s">
        <v>44440</v>
      </c>
      <c r="D3428">
        <v>1037022454355</v>
      </c>
      <c r="E3428">
        <v>1</v>
      </c>
      <c r="F3428">
        <v>6127789432</v>
      </c>
      <c r="G3428">
        <v>585300</v>
      </c>
      <c r="H3428" t="s">
        <v>40297</v>
      </c>
      <c r="I3428">
        <v>17366</v>
      </c>
      <c r="J3428">
        <v>9</v>
      </c>
      <c r="K3428">
        <v>9</v>
      </c>
    </row>
    <row r="3429" spans="1:11">
      <c r="A3429">
        <v>90</v>
      </c>
      <c r="B3429" t="b">
        <v>0</v>
      </c>
      <c r="C3429" t="s">
        <v>45653</v>
      </c>
      <c r="D3429">
        <v>1037022454355</v>
      </c>
      <c r="E3429">
        <v>1</v>
      </c>
      <c r="F3429">
        <v>6134961291</v>
      </c>
      <c r="G3429">
        <v>585200</v>
      </c>
      <c r="H3429" t="s">
        <v>40297</v>
      </c>
      <c r="I3429">
        <v>17366</v>
      </c>
      <c r="J3429">
        <v>5</v>
      </c>
      <c r="K3429">
        <v>20</v>
      </c>
    </row>
    <row r="3430" spans="1:11">
      <c r="A3430">
        <v>90</v>
      </c>
      <c r="B3430" t="b">
        <v>0</v>
      </c>
      <c r="C3430" t="s">
        <v>47088</v>
      </c>
      <c r="D3430">
        <v>1037022454355</v>
      </c>
      <c r="E3430">
        <v>1</v>
      </c>
      <c r="F3430">
        <v>6134163476</v>
      </c>
      <c r="G3430">
        <v>1001000</v>
      </c>
      <c r="H3430" t="s">
        <v>40297</v>
      </c>
      <c r="I3430">
        <v>17367</v>
      </c>
      <c r="J3430">
        <v>5</v>
      </c>
      <c r="K3430">
        <v>7</v>
      </c>
    </row>
    <row r="3431" spans="1:11">
      <c r="A3431">
        <v>90</v>
      </c>
      <c r="B3431" t="b">
        <v>0</v>
      </c>
      <c r="C3431" t="s">
        <v>45466</v>
      </c>
      <c r="D3431">
        <v>1037022454355</v>
      </c>
      <c r="E3431">
        <v>1</v>
      </c>
      <c r="F3431">
        <v>6134368683</v>
      </c>
      <c r="G3431">
        <v>7500000</v>
      </c>
      <c r="H3431" t="s">
        <v>40297</v>
      </c>
      <c r="I3431">
        <v>17368</v>
      </c>
      <c r="J3431">
        <v>1</v>
      </c>
      <c r="K3431">
        <v>1</v>
      </c>
    </row>
    <row r="3432" spans="1:11">
      <c r="A3432">
        <v>30</v>
      </c>
      <c r="B3432" t="b">
        <v>0</v>
      </c>
      <c r="C3432" t="s">
        <v>46878</v>
      </c>
      <c r="D3432">
        <v>1037022454355</v>
      </c>
      <c r="E3432">
        <v>1</v>
      </c>
      <c r="F3432">
        <v>6134389445</v>
      </c>
      <c r="G3432">
        <v>7000000</v>
      </c>
      <c r="H3432" t="s">
        <v>40297</v>
      </c>
      <c r="I3432">
        <v>17368</v>
      </c>
      <c r="J3432">
        <v>28</v>
      </c>
      <c r="K3432">
        <v>30</v>
      </c>
    </row>
    <row r="3433" spans="1:11">
      <c r="A3433">
        <v>90</v>
      </c>
      <c r="B3433" t="b">
        <v>0</v>
      </c>
      <c r="C3433" t="s">
        <v>40866</v>
      </c>
      <c r="D3433">
        <v>1037022454355</v>
      </c>
      <c r="E3433">
        <v>1</v>
      </c>
      <c r="F3433">
        <v>6120411449</v>
      </c>
      <c r="G3433">
        <v>79000</v>
      </c>
      <c r="H3433" t="s">
        <v>40297</v>
      </c>
      <c r="I3433">
        <v>17392</v>
      </c>
      <c r="J3433">
        <v>59</v>
      </c>
      <c r="K3433">
        <v>59</v>
      </c>
    </row>
    <row r="3434" spans="1:11">
      <c r="A3434">
        <v>90</v>
      </c>
      <c r="B3434" t="b">
        <v>0</v>
      </c>
      <c r="C3434" t="s">
        <v>40473</v>
      </c>
      <c r="D3434">
        <v>1037022454355</v>
      </c>
      <c r="E3434">
        <v>1</v>
      </c>
      <c r="F3434">
        <v>6124602811</v>
      </c>
      <c r="G3434">
        <v>1600</v>
      </c>
      <c r="H3434" t="s">
        <v>40297</v>
      </c>
      <c r="I3434">
        <v>17425</v>
      </c>
      <c r="J3434">
        <v>400</v>
      </c>
      <c r="K3434">
        <v>400</v>
      </c>
    </row>
    <row r="3435" spans="1:11">
      <c r="A3435">
        <v>90</v>
      </c>
      <c r="B3435" t="b">
        <v>0</v>
      </c>
      <c r="C3435" t="s">
        <v>44958</v>
      </c>
      <c r="D3435">
        <v>1037022454355</v>
      </c>
      <c r="E3435">
        <v>1</v>
      </c>
      <c r="F3435">
        <v>6131034266</v>
      </c>
      <c r="G3435">
        <v>33740</v>
      </c>
      <c r="H3435" t="s">
        <v>40297</v>
      </c>
      <c r="I3435">
        <v>17426</v>
      </c>
      <c r="J3435">
        <v>90</v>
      </c>
      <c r="K3435">
        <v>90</v>
      </c>
    </row>
    <row r="3436" spans="1:11">
      <c r="A3436">
        <v>90</v>
      </c>
      <c r="B3436" t="b">
        <v>0</v>
      </c>
      <c r="C3436" t="s">
        <v>43218</v>
      </c>
      <c r="D3436">
        <v>1037022454355</v>
      </c>
      <c r="E3436">
        <v>1</v>
      </c>
      <c r="F3436">
        <v>6083861686</v>
      </c>
      <c r="G3436">
        <v>33740</v>
      </c>
      <c r="H3436" t="s">
        <v>40297</v>
      </c>
      <c r="I3436">
        <v>17426</v>
      </c>
      <c r="J3436">
        <v>158</v>
      </c>
      <c r="K3436">
        <v>158</v>
      </c>
    </row>
    <row r="3437" spans="1:11">
      <c r="A3437">
        <v>90</v>
      </c>
      <c r="B3437" t="b">
        <v>0</v>
      </c>
      <c r="C3437" t="s">
        <v>44900</v>
      </c>
      <c r="D3437">
        <v>1037022454355</v>
      </c>
      <c r="E3437">
        <v>1</v>
      </c>
      <c r="F3437">
        <v>6130003729</v>
      </c>
      <c r="G3437">
        <v>22010</v>
      </c>
      <c r="H3437" t="s">
        <v>40297</v>
      </c>
      <c r="I3437">
        <v>17428</v>
      </c>
      <c r="J3437">
        <v>180</v>
      </c>
      <c r="K3437">
        <v>180</v>
      </c>
    </row>
    <row r="3438" spans="1:11">
      <c r="A3438">
        <v>90</v>
      </c>
      <c r="B3438" t="b">
        <v>0</v>
      </c>
      <c r="C3438" t="s">
        <v>43472</v>
      </c>
      <c r="D3438">
        <v>1037022454355</v>
      </c>
      <c r="E3438">
        <v>1</v>
      </c>
      <c r="F3438">
        <v>6096839802</v>
      </c>
      <c r="G3438">
        <v>22010</v>
      </c>
      <c r="H3438" t="s">
        <v>40297</v>
      </c>
      <c r="I3438">
        <v>17428</v>
      </c>
      <c r="J3438">
        <v>60</v>
      </c>
      <c r="K3438">
        <v>60</v>
      </c>
    </row>
    <row r="3439" spans="1:11">
      <c r="A3439">
        <v>90</v>
      </c>
      <c r="B3439" t="b">
        <v>0</v>
      </c>
      <c r="C3439" t="s">
        <v>40519</v>
      </c>
      <c r="D3439">
        <v>1037022454355</v>
      </c>
      <c r="E3439">
        <v>1</v>
      </c>
      <c r="F3439">
        <v>6124603210</v>
      </c>
      <c r="G3439">
        <v>2000</v>
      </c>
      <c r="H3439" t="s">
        <v>40297</v>
      </c>
      <c r="I3439">
        <v>17428</v>
      </c>
      <c r="J3439">
        <v>750</v>
      </c>
      <c r="K3439">
        <v>750</v>
      </c>
    </row>
    <row r="3440" spans="1:11">
      <c r="A3440">
        <v>90</v>
      </c>
      <c r="B3440" t="b">
        <v>0</v>
      </c>
      <c r="C3440" t="s">
        <v>43218</v>
      </c>
      <c r="D3440">
        <v>1037022454355</v>
      </c>
      <c r="E3440">
        <v>1</v>
      </c>
      <c r="F3440">
        <v>6083861688</v>
      </c>
      <c r="G3440">
        <v>23020</v>
      </c>
      <c r="H3440" t="s">
        <v>40297</v>
      </c>
      <c r="I3440">
        <v>17429</v>
      </c>
      <c r="J3440">
        <v>71</v>
      </c>
      <c r="K3440">
        <v>71</v>
      </c>
    </row>
    <row r="3441" spans="1:11">
      <c r="A3441">
        <v>90</v>
      </c>
      <c r="B3441" t="b">
        <v>0</v>
      </c>
      <c r="C3441" t="s">
        <v>44900</v>
      </c>
      <c r="D3441">
        <v>1037022454355</v>
      </c>
      <c r="E3441">
        <v>1</v>
      </c>
      <c r="F3441">
        <v>6130003728</v>
      </c>
      <c r="G3441">
        <v>23020</v>
      </c>
      <c r="H3441" t="s">
        <v>40297</v>
      </c>
      <c r="I3441">
        <v>17429</v>
      </c>
      <c r="J3441">
        <v>132</v>
      </c>
      <c r="K3441">
        <v>132</v>
      </c>
    </row>
    <row r="3442" spans="1:11">
      <c r="A3442">
        <v>90</v>
      </c>
      <c r="B3442" t="b">
        <v>0</v>
      </c>
      <c r="C3442" t="s">
        <v>43472</v>
      </c>
      <c r="D3442">
        <v>1037022454355</v>
      </c>
      <c r="E3442">
        <v>1</v>
      </c>
      <c r="F3442">
        <v>6096839801</v>
      </c>
      <c r="G3442">
        <v>23000</v>
      </c>
      <c r="H3442" t="s">
        <v>40297</v>
      </c>
      <c r="I3442">
        <v>17429</v>
      </c>
      <c r="J3442">
        <v>151</v>
      </c>
      <c r="K3442">
        <v>151</v>
      </c>
    </row>
    <row r="3443" spans="1:11">
      <c r="A3443">
        <v>90</v>
      </c>
      <c r="B3443" t="b">
        <v>0</v>
      </c>
      <c r="C3443" t="s">
        <v>44958</v>
      </c>
      <c r="D3443">
        <v>1037022454355</v>
      </c>
      <c r="E3443">
        <v>1</v>
      </c>
      <c r="F3443">
        <v>6131034267</v>
      </c>
      <c r="G3443">
        <v>16810</v>
      </c>
      <c r="H3443" t="s">
        <v>40297</v>
      </c>
      <c r="I3443">
        <v>17433</v>
      </c>
      <c r="J3443">
        <v>54</v>
      </c>
      <c r="K3443">
        <v>54</v>
      </c>
    </row>
    <row r="3444" spans="1:11">
      <c r="A3444">
        <v>90</v>
      </c>
      <c r="B3444" t="b">
        <v>0</v>
      </c>
      <c r="C3444" t="s">
        <v>43472</v>
      </c>
      <c r="D3444">
        <v>1037022454355</v>
      </c>
      <c r="E3444">
        <v>1</v>
      </c>
      <c r="F3444">
        <v>6096839804</v>
      </c>
      <c r="G3444">
        <v>16810</v>
      </c>
      <c r="H3444" t="s">
        <v>40297</v>
      </c>
      <c r="I3444">
        <v>17433</v>
      </c>
      <c r="J3444">
        <v>70</v>
      </c>
      <c r="K3444">
        <v>70</v>
      </c>
    </row>
    <row r="3445" spans="1:11">
      <c r="A3445">
        <v>90</v>
      </c>
      <c r="B3445" t="b">
        <v>0</v>
      </c>
      <c r="C3445" t="s">
        <v>45141</v>
      </c>
      <c r="D3445">
        <v>1037022454355</v>
      </c>
      <c r="E3445">
        <v>1</v>
      </c>
      <c r="F3445">
        <v>6131034439</v>
      </c>
      <c r="G3445">
        <v>12650</v>
      </c>
      <c r="H3445" t="s">
        <v>40297</v>
      </c>
      <c r="I3445">
        <v>17467</v>
      </c>
      <c r="J3445">
        <v>14</v>
      </c>
      <c r="K3445">
        <v>14</v>
      </c>
    </row>
    <row r="3446" spans="1:11">
      <c r="A3446">
        <v>90</v>
      </c>
      <c r="B3446" t="b">
        <v>0</v>
      </c>
      <c r="C3446" t="s">
        <v>41613</v>
      </c>
      <c r="D3446">
        <v>1037022454355</v>
      </c>
      <c r="E3446">
        <v>1</v>
      </c>
      <c r="F3446">
        <v>6113994836</v>
      </c>
      <c r="G3446">
        <v>58460000</v>
      </c>
      <c r="H3446" t="s">
        <v>40297</v>
      </c>
      <c r="I3446">
        <v>17476</v>
      </c>
      <c r="J3446">
        <v>20</v>
      </c>
      <c r="K3446">
        <v>20</v>
      </c>
    </row>
    <row r="3447" spans="1:11">
      <c r="A3447">
        <v>30</v>
      </c>
      <c r="B3447" t="b">
        <v>0</v>
      </c>
      <c r="C3447" t="s">
        <v>44681</v>
      </c>
      <c r="D3447">
        <v>1037022454355</v>
      </c>
      <c r="E3447">
        <v>1</v>
      </c>
      <c r="F3447">
        <v>6111781361</v>
      </c>
      <c r="G3447">
        <v>58270000</v>
      </c>
      <c r="H3447" t="s">
        <v>40297</v>
      </c>
      <c r="I3447">
        <v>17476</v>
      </c>
      <c r="J3447">
        <v>1</v>
      </c>
      <c r="K3447">
        <v>2</v>
      </c>
    </row>
    <row r="3448" spans="1:11">
      <c r="A3448">
        <v>90</v>
      </c>
      <c r="B3448" t="b">
        <v>0</v>
      </c>
      <c r="C3448" t="s">
        <v>44644</v>
      </c>
      <c r="D3448">
        <v>1037022454355</v>
      </c>
      <c r="E3448">
        <v>1</v>
      </c>
      <c r="F3448">
        <v>6125967511</v>
      </c>
      <c r="G3448">
        <v>58150000</v>
      </c>
      <c r="H3448" t="s">
        <v>40297</v>
      </c>
      <c r="I3448">
        <v>17476</v>
      </c>
      <c r="J3448">
        <v>6</v>
      </c>
      <c r="K3448">
        <v>10</v>
      </c>
    </row>
    <row r="3449" spans="1:11">
      <c r="A3449">
        <v>30</v>
      </c>
      <c r="B3449" t="b">
        <v>0</v>
      </c>
      <c r="C3449" t="s">
        <v>45192</v>
      </c>
      <c r="D3449">
        <v>1037022454355</v>
      </c>
      <c r="E3449">
        <v>1</v>
      </c>
      <c r="F3449">
        <v>6123152678</v>
      </c>
      <c r="G3449">
        <v>58120000</v>
      </c>
      <c r="H3449" t="s">
        <v>40297</v>
      </c>
      <c r="I3449">
        <v>17476</v>
      </c>
      <c r="J3449">
        <v>3</v>
      </c>
      <c r="K3449">
        <v>11</v>
      </c>
    </row>
    <row r="3450" spans="1:11">
      <c r="A3450">
        <v>30</v>
      </c>
      <c r="B3450" t="b">
        <v>0</v>
      </c>
      <c r="C3450" t="s">
        <v>46827</v>
      </c>
      <c r="D3450">
        <v>1037022454355</v>
      </c>
      <c r="E3450">
        <v>1</v>
      </c>
      <c r="F3450">
        <v>6132048889</v>
      </c>
      <c r="G3450">
        <v>58110000</v>
      </c>
      <c r="H3450" t="s">
        <v>40297</v>
      </c>
      <c r="I3450">
        <v>17476</v>
      </c>
      <c r="J3450">
        <v>10</v>
      </c>
      <c r="K3450">
        <v>10</v>
      </c>
    </row>
    <row r="3451" spans="1:11">
      <c r="A3451">
        <v>30</v>
      </c>
      <c r="B3451" t="b">
        <v>0</v>
      </c>
      <c r="C3451" t="s">
        <v>45519</v>
      </c>
      <c r="D3451">
        <v>1037022454355</v>
      </c>
      <c r="E3451">
        <v>1</v>
      </c>
      <c r="F3451">
        <v>6132089377</v>
      </c>
      <c r="G3451">
        <v>56000000</v>
      </c>
      <c r="H3451" t="s">
        <v>40297</v>
      </c>
      <c r="I3451">
        <v>17476</v>
      </c>
      <c r="J3451">
        <v>1</v>
      </c>
      <c r="K3451">
        <v>1</v>
      </c>
    </row>
    <row r="3452" spans="1:11">
      <c r="A3452">
        <v>90</v>
      </c>
      <c r="B3452" t="b">
        <v>0</v>
      </c>
      <c r="C3452" t="s">
        <v>45313</v>
      </c>
      <c r="D3452">
        <v>1037022454355</v>
      </c>
      <c r="E3452">
        <v>1</v>
      </c>
      <c r="F3452">
        <v>6130727709</v>
      </c>
      <c r="G3452">
        <v>56000000</v>
      </c>
      <c r="H3452" t="s">
        <v>40297</v>
      </c>
      <c r="I3452">
        <v>17476</v>
      </c>
      <c r="J3452">
        <v>1</v>
      </c>
      <c r="K3452">
        <v>1</v>
      </c>
    </row>
    <row r="3453" spans="1:11">
      <c r="A3453">
        <v>90</v>
      </c>
      <c r="B3453" t="b">
        <v>0</v>
      </c>
      <c r="C3453" t="s">
        <v>46976</v>
      </c>
      <c r="D3453">
        <v>1037022454355</v>
      </c>
      <c r="E3453">
        <v>1</v>
      </c>
      <c r="F3453">
        <v>6123249990</v>
      </c>
      <c r="G3453">
        <v>55990000</v>
      </c>
      <c r="H3453" t="s">
        <v>40297</v>
      </c>
      <c r="I3453">
        <v>17476</v>
      </c>
      <c r="J3453">
        <v>2</v>
      </c>
      <c r="K3453">
        <v>5</v>
      </c>
    </row>
    <row r="3454" spans="1:11">
      <c r="A3454">
        <v>90</v>
      </c>
      <c r="B3454" t="b">
        <v>0</v>
      </c>
      <c r="C3454" t="s">
        <v>47209</v>
      </c>
      <c r="D3454">
        <v>1037022454355</v>
      </c>
      <c r="E3454">
        <v>1</v>
      </c>
      <c r="F3454">
        <v>6137409408</v>
      </c>
      <c r="G3454">
        <v>52000000</v>
      </c>
      <c r="H3454" t="s">
        <v>40297</v>
      </c>
      <c r="I3454">
        <v>17476</v>
      </c>
      <c r="J3454">
        <v>7</v>
      </c>
      <c r="K3454">
        <v>8</v>
      </c>
    </row>
    <row r="3455" spans="1:11">
      <c r="A3455">
        <v>90</v>
      </c>
      <c r="B3455" t="b">
        <v>0</v>
      </c>
      <c r="C3455" t="s">
        <v>46133</v>
      </c>
      <c r="D3455">
        <v>1037022454355</v>
      </c>
      <c r="E3455">
        <v>1</v>
      </c>
      <c r="F3455">
        <v>6137688318</v>
      </c>
      <c r="G3455">
        <v>65000000</v>
      </c>
      <c r="H3455" t="s">
        <v>40297</v>
      </c>
      <c r="I3455">
        <v>17478</v>
      </c>
      <c r="J3455">
        <v>10</v>
      </c>
      <c r="K3455">
        <v>10</v>
      </c>
    </row>
    <row r="3456" spans="1:11">
      <c r="A3456">
        <v>30</v>
      </c>
      <c r="B3456" t="b">
        <v>0</v>
      </c>
      <c r="C3456" t="s">
        <v>46799</v>
      </c>
      <c r="D3456">
        <v>1037022454355</v>
      </c>
      <c r="E3456">
        <v>1</v>
      </c>
      <c r="F3456">
        <v>6137959586</v>
      </c>
      <c r="G3456">
        <v>64990000</v>
      </c>
      <c r="H3456" t="s">
        <v>40297</v>
      </c>
      <c r="I3456">
        <v>17478</v>
      </c>
      <c r="J3456">
        <v>8</v>
      </c>
      <c r="K3456">
        <v>8</v>
      </c>
    </row>
    <row r="3457" spans="1:11">
      <c r="A3457">
        <v>90</v>
      </c>
      <c r="B3457" t="b">
        <v>0</v>
      </c>
      <c r="C3457" t="s">
        <v>42981</v>
      </c>
      <c r="D3457">
        <v>1037022454355</v>
      </c>
      <c r="E3457">
        <v>1</v>
      </c>
      <c r="F3457">
        <v>6109091156</v>
      </c>
      <c r="G3457">
        <v>45000000</v>
      </c>
      <c r="H3457" t="s">
        <v>40297</v>
      </c>
      <c r="I3457">
        <v>17480</v>
      </c>
      <c r="J3457">
        <v>6</v>
      </c>
      <c r="K3457">
        <v>10</v>
      </c>
    </row>
    <row r="3458" spans="1:11">
      <c r="A3458">
        <v>90</v>
      </c>
      <c r="B3458" t="b">
        <v>0</v>
      </c>
      <c r="C3458" t="s">
        <v>40616</v>
      </c>
      <c r="D3458">
        <v>1037022454355</v>
      </c>
      <c r="E3458">
        <v>1</v>
      </c>
      <c r="F3458">
        <v>6111005309</v>
      </c>
      <c r="G3458">
        <v>44160000</v>
      </c>
      <c r="H3458" t="s">
        <v>40297</v>
      </c>
      <c r="I3458">
        <v>17480</v>
      </c>
      <c r="J3458">
        <v>1</v>
      </c>
      <c r="K3458">
        <v>4</v>
      </c>
    </row>
    <row r="3459" spans="1:11">
      <c r="A3459">
        <v>90</v>
      </c>
      <c r="B3459" t="b">
        <v>0</v>
      </c>
      <c r="C3459" t="s">
        <v>41630</v>
      </c>
      <c r="D3459">
        <v>1037022454355</v>
      </c>
      <c r="E3459">
        <v>1</v>
      </c>
      <c r="F3459">
        <v>6113994999</v>
      </c>
      <c r="G3459">
        <v>42600000</v>
      </c>
      <c r="H3459" t="s">
        <v>40297</v>
      </c>
      <c r="I3459">
        <v>17480</v>
      </c>
      <c r="J3459">
        <v>27</v>
      </c>
      <c r="K3459">
        <v>27</v>
      </c>
    </row>
    <row r="3460" spans="1:11">
      <c r="A3460">
        <v>90</v>
      </c>
      <c r="B3460" t="b">
        <v>0</v>
      </c>
      <c r="C3460" t="s">
        <v>43286</v>
      </c>
      <c r="D3460">
        <v>1037022454355</v>
      </c>
      <c r="E3460">
        <v>1</v>
      </c>
      <c r="F3460">
        <v>6108667629</v>
      </c>
      <c r="G3460">
        <v>42580000</v>
      </c>
      <c r="H3460" t="s">
        <v>40297</v>
      </c>
      <c r="I3460">
        <v>17480</v>
      </c>
      <c r="J3460">
        <v>17</v>
      </c>
      <c r="K3460">
        <v>19</v>
      </c>
    </row>
    <row r="3461" spans="1:11">
      <c r="A3461">
        <v>90</v>
      </c>
      <c r="B3461" t="b">
        <v>0</v>
      </c>
      <c r="C3461" t="s">
        <v>45208</v>
      </c>
      <c r="D3461">
        <v>1037022454355</v>
      </c>
      <c r="E3461">
        <v>1</v>
      </c>
      <c r="F3461">
        <v>6132000873</v>
      </c>
      <c r="G3461">
        <v>42500000</v>
      </c>
      <c r="H3461" t="s">
        <v>40297</v>
      </c>
      <c r="I3461">
        <v>17480</v>
      </c>
      <c r="J3461">
        <v>10</v>
      </c>
      <c r="K3461">
        <v>20</v>
      </c>
    </row>
    <row r="3462" spans="1:11">
      <c r="A3462">
        <v>90</v>
      </c>
      <c r="B3462" t="b">
        <v>0</v>
      </c>
      <c r="C3462" t="s">
        <v>46851</v>
      </c>
      <c r="D3462">
        <v>1037022454355</v>
      </c>
      <c r="E3462">
        <v>1</v>
      </c>
      <c r="F3462">
        <v>6136617320</v>
      </c>
      <c r="G3462">
        <v>42200000</v>
      </c>
      <c r="H3462" t="s">
        <v>40297</v>
      </c>
      <c r="I3462">
        <v>17480</v>
      </c>
      <c r="J3462">
        <v>2</v>
      </c>
      <c r="K3462">
        <v>10</v>
      </c>
    </row>
    <row r="3463" spans="1:11">
      <c r="A3463">
        <v>90</v>
      </c>
      <c r="B3463" t="b">
        <v>0</v>
      </c>
      <c r="C3463" t="s">
        <v>46219</v>
      </c>
      <c r="D3463">
        <v>1037022454355</v>
      </c>
      <c r="E3463">
        <v>1</v>
      </c>
      <c r="F3463">
        <v>6112032043</v>
      </c>
      <c r="G3463">
        <v>41250000</v>
      </c>
      <c r="H3463" t="s">
        <v>40297</v>
      </c>
      <c r="I3463">
        <v>17480</v>
      </c>
      <c r="J3463">
        <v>2</v>
      </c>
      <c r="K3463">
        <v>4</v>
      </c>
    </row>
    <row r="3464" spans="1:11">
      <c r="A3464">
        <v>90</v>
      </c>
      <c r="B3464" t="b">
        <v>0</v>
      </c>
      <c r="C3464" t="s">
        <v>46557</v>
      </c>
      <c r="D3464">
        <v>1037022454355</v>
      </c>
      <c r="E3464">
        <v>1</v>
      </c>
      <c r="F3464">
        <v>6137950854</v>
      </c>
      <c r="G3464">
        <v>35340000</v>
      </c>
      <c r="H3464" t="s">
        <v>40297</v>
      </c>
      <c r="I3464">
        <v>17480</v>
      </c>
      <c r="J3464">
        <v>2</v>
      </c>
      <c r="K3464">
        <v>2</v>
      </c>
    </row>
    <row r="3465" spans="1:11">
      <c r="A3465">
        <v>90</v>
      </c>
      <c r="B3465" t="b">
        <v>0</v>
      </c>
      <c r="C3465" t="s">
        <v>43519</v>
      </c>
      <c r="D3465">
        <v>1037022454355</v>
      </c>
      <c r="E3465">
        <v>1</v>
      </c>
      <c r="F3465">
        <v>6072297028</v>
      </c>
      <c r="G3465">
        <v>3394000</v>
      </c>
      <c r="H3465" t="s">
        <v>40297</v>
      </c>
      <c r="I3465">
        <v>17482</v>
      </c>
      <c r="J3465">
        <v>20</v>
      </c>
      <c r="K3465">
        <v>20</v>
      </c>
    </row>
    <row r="3466" spans="1:11">
      <c r="A3466">
        <v>90</v>
      </c>
      <c r="B3466" t="b">
        <v>0</v>
      </c>
      <c r="C3466" t="s">
        <v>42826</v>
      </c>
      <c r="D3466">
        <v>1037022454355</v>
      </c>
      <c r="E3466">
        <v>1</v>
      </c>
      <c r="F3466">
        <v>6098767992</v>
      </c>
      <c r="G3466">
        <v>3377000</v>
      </c>
      <c r="H3466" t="s">
        <v>40297</v>
      </c>
      <c r="I3466">
        <v>17482</v>
      </c>
      <c r="J3466">
        <v>10</v>
      </c>
      <c r="K3466">
        <v>22</v>
      </c>
    </row>
    <row r="3467" spans="1:11">
      <c r="A3467">
        <v>90</v>
      </c>
      <c r="B3467" t="b">
        <v>0</v>
      </c>
      <c r="C3467" t="s">
        <v>42578</v>
      </c>
      <c r="D3467">
        <v>1037022454355</v>
      </c>
      <c r="E3467">
        <v>1</v>
      </c>
      <c r="F3467">
        <v>6094610820</v>
      </c>
      <c r="G3467">
        <v>3329000</v>
      </c>
      <c r="H3467" t="s">
        <v>40297</v>
      </c>
      <c r="I3467">
        <v>17482</v>
      </c>
      <c r="J3467">
        <v>7</v>
      </c>
      <c r="K3467">
        <v>24</v>
      </c>
    </row>
    <row r="3468" spans="1:11">
      <c r="A3468">
        <v>90</v>
      </c>
      <c r="B3468" t="b">
        <v>0</v>
      </c>
      <c r="C3468" t="s">
        <v>43841</v>
      </c>
      <c r="D3468">
        <v>1037022454355</v>
      </c>
      <c r="E3468">
        <v>1</v>
      </c>
      <c r="F3468">
        <v>6071382167</v>
      </c>
      <c r="G3468">
        <v>3298000</v>
      </c>
      <c r="H3468" t="s">
        <v>40297</v>
      </c>
      <c r="I3468">
        <v>17482</v>
      </c>
      <c r="J3468">
        <v>4</v>
      </c>
      <c r="K3468">
        <v>19</v>
      </c>
    </row>
    <row r="3469" spans="1:11">
      <c r="A3469">
        <v>90</v>
      </c>
      <c r="B3469" t="b">
        <v>0</v>
      </c>
      <c r="C3469" t="s">
        <v>40963</v>
      </c>
      <c r="D3469">
        <v>1037022454355</v>
      </c>
      <c r="E3469">
        <v>1</v>
      </c>
      <c r="F3469">
        <v>6119691286</v>
      </c>
      <c r="G3469">
        <v>3297000</v>
      </c>
      <c r="H3469" t="s">
        <v>40297</v>
      </c>
      <c r="I3469">
        <v>17482</v>
      </c>
      <c r="J3469">
        <v>4</v>
      </c>
      <c r="K3469">
        <v>4</v>
      </c>
    </row>
    <row r="3470" spans="1:11">
      <c r="A3470">
        <v>90</v>
      </c>
      <c r="B3470" t="b">
        <v>0</v>
      </c>
      <c r="C3470" t="s">
        <v>45314</v>
      </c>
      <c r="D3470">
        <v>1037022454355</v>
      </c>
      <c r="E3470">
        <v>1</v>
      </c>
      <c r="F3470">
        <v>6129417157</v>
      </c>
      <c r="G3470">
        <v>3293000</v>
      </c>
      <c r="H3470" t="s">
        <v>40297</v>
      </c>
      <c r="I3470">
        <v>17482</v>
      </c>
      <c r="J3470">
        <v>38</v>
      </c>
      <c r="K3470">
        <v>40</v>
      </c>
    </row>
    <row r="3471" spans="1:11">
      <c r="A3471">
        <v>90</v>
      </c>
      <c r="B3471" t="b">
        <v>0</v>
      </c>
      <c r="C3471" t="s">
        <v>47148</v>
      </c>
      <c r="D3471">
        <v>1037022454355</v>
      </c>
      <c r="E3471">
        <v>1</v>
      </c>
      <c r="F3471">
        <v>6132591594</v>
      </c>
      <c r="G3471">
        <v>3291000</v>
      </c>
      <c r="H3471" t="s">
        <v>40297</v>
      </c>
      <c r="I3471">
        <v>17482</v>
      </c>
      <c r="J3471">
        <v>6</v>
      </c>
      <c r="K3471">
        <v>6</v>
      </c>
    </row>
    <row r="3472" spans="1:11">
      <c r="A3472">
        <v>90</v>
      </c>
      <c r="B3472" t="b">
        <v>0</v>
      </c>
      <c r="C3472" t="s">
        <v>45388</v>
      </c>
      <c r="D3472">
        <v>1037022454355</v>
      </c>
      <c r="E3472">
        <v>1</v>
      </c>
      <c r="F3472">
        <v>6132958153</v>
      </c>
      <c r="G3472">
        <v>3200000</v>
      </c>
      <c r="H3472" t="s">
        <v>40297</v>
      </c>
      <c r="I3472">
        <v>17482</v>
      </c>
      <c r="J3472">
        <v>15</v>
      </c>
      <c r="K3472">
        <v>15</v>
      </c>
    </row>
    <row r="3473" spans="1:11">
      <c r="A3473">
        <v>90</v>
      </c>
      <c r="B3473" t="b">
        <v>0</v>
      </c>
      <c r="C3473" t="s">
        <v>47140</v>
      </c>
      <c r="D3473">
        <v>1037022454355</v>
      </c>
      <c r="E3473">
        <v>1</v>
      </c>
      <c r="F3473">
        <v>6132788088</v>
      </c>
      <c r="G3473">
        <v>3195000</v>
      </c>
      <c r="H3473" t="s">
        <v>40297</v>
      </c>
      <c r="I3473">
        <v>17482</v>
      </c>
      <c r="J3473">
        <v>15</v>
      </c>
      <c r="K3473">
        <v>30</v>
      </c>
    </row>
    <row r="3474" spans="1:11">
      <c r="A3474">
        <v>90</v>
      </c>
      <c r="B3474" t="b">
        <v>0</v>
      </c>
      <c r="C3474" t="s">
        <v>46227</v>
      </c>
      <c r="D3474">
        <v>1037022454355</v>
      </c>
      <c r="E3474">
        <v>1</v>
      </c>
      <c r="F3474">
        <v>6135330205</v>
      </c>
      <c r="G3474">
        <v>3194000</v>
      </c>
      <c r="H3474" t="s">
        <v>40297</v>
      </c>
      <c r="I3474">
        <v>17482</v>
      </c>
      <c r="J3474">
        <v>18</v>
      </c>
      <c r="K3474">
        <v>25</v>
      </c>
    </row>
    <row r="3475" spans="1:11">
      <c r="A3475">
        <v>90</v>
      </c>
      <c r="B3475" t="b">
        <v>0</v>
      </c>
      <c r="C3475" t="s">
        <v>46213</v>
      </c>
      <c r="D3475">
        <v>1037022454355</v>
      </c>
      <c r="E3475">
        <v>1</v>
      </c>
      <c r="F3475">
        <v>6126712047</v>
      </c>
      <c r="G3475">
        <v>3193000</v>
      </c>
      <c r="H3475" t="s">
        <v>40297</v>
      </c>
      <c r="I3475">
        <v>17482</v>
      </c>
      <c r="J3475">
        <v>18</v>
      </c>
      <c r="K3475">
        <v>80</v>
      </c>
    </row>
    <row r="3476" spans="1:11">
      <c r="A3476">
        <v>90</v>
      </c>
      <c r="B3476" t="b">
        <v>0</v>
      </c>
      <c r="C3476" t="s">
        <v>47353</v>
      </c>
      <c r="D3476">
        <v>1037022454355</v>
      </c>
      <c r="E3476">
        <v>1</v>
      </c>
      <c r="F3476">
        <v>6137837657</v>
      </c>
      <c r="G3476">
        <v>3192000</v>
      </c>
      <c r="H3476" t="s">
        <v>40297</v>
      </c>
      <c r="I3476">
        <v>17482</v>
      </c>
      <c r="J3476">
        <v>2</v>
      </c>
      <c r="K3476">
        <v>2</v>
      </c>
    </row>
    <row r="3477" spans="1:11">
      <c r="A3477">
        <v>90</v>
      </c>
      <c r="B3477" t="b">
        <v>0</v>
      </c>
      <c r="C3477" t="s">
        <v>41634</v>
      </c>
      <c r="D3477">
        <v>1037022454355</v>
      </c>
      <c r="E3477">
        <v>1</v>
      </c>
      <c r="F3477">
        <v>6116580401</v>
      </c>
      <c r="G3477">
        <v>6500000</v>
      </c>
      <c r="H3477" t="s">
        <v>40297</v>
      </c>
      <c r="I3477">
        <v>17496</v>
      </c>
      <c r="J3477">
        <v>1</v>
      </c>
      <c r="K3477">
        <v>1</v>
      </c>
    </row>
    <row r="3478" spans="1:11">
      <c r="A3478">
        <v>90</v>
      </c>
      <c r="B3478" t="b">
        <v>0</v>
      </c>
      <c r="C3478" t="s">
        <v>41558</v>
      </c>
      <c r="D3478">
        <v>1037022454355</v>
      </c>
      <c r="E3478">
        <v>1</v>
      </c>
      <c r="F3478">
        <v>6072313369</v>
      </c>
      <c r="G3478">
        <v>59990000</v>
      </c>
      <c r="H3478" t="s">
        <v>40297</v>
      </c>
      <c r="I3478">
        <v>17500</v>
      </c>
      <c r="J3478">
        <v>1</v>
      </c>
      <c r="K3478">
        <v>1</v>
      </c>
    </row>
    <row r="3479" spans="1:11">
      <c r="A3479">
        <v>90</v>
      </c>
      <c r="B3479" t="b">
        <v>0</v>
      </c>
      <c r="C3479" t="s">
        <v>47158</v>
      </c>
      <c r="D3479">
        <v>1037022454355</v>
      </c>
      <c r="E3479">
        <v>1</v>
      </c>
      <c r="F3479">
        <v>6137048261</v>
      </c>
      <c r="G3479">
        <v>59000000</v>
      </c>
      <c r="H3479" t="s">
        <v>40297</v>
      </c>
      <c r="I3479">
        <v>17500</v>
      </c>
      <c r="J3479">
        <v>1</v>
      </c>
      <c r="K3479">
        <v>1</v>
      </c>
    </row>
    <row r="3480" spans="1:11">
      <c r="A3480">
        <v>90</v>
      </c>
      <c r="B3480" t="b">
        <v>0</v>
      </c>
      <c r="C3480" t="s">
        <v>43516</v>
      </c>
      <c r="D3480">
        <v>1037022454355</v>
      </c>
      <c r="E3480">
        <v>1</v>
      </c>
      <c r="F3480">
        <v>6072165918</v>
      </c>
      <c r="G3480">
        <v>36000000</v>
      </c>
      <c r="H3480" t="s">
        <v>40297</v>
      </c>
      <c r="I3480">
        <v>17526</v>
      </c>
      <c r="J3480">
        <v>12</v>
      </c>
      <c r="K3480">
        <v>15</v>
      </c>
    </row>
    <row r="3481" spans="1:11">
      <c r="A3481">
        <v>90</v>
      </c>
      <c r="B3481" t="b">
        <v>0</v>
      </c>
      <c r="C3481" t="s">
        <v>43109</v>
      </c>
      <c r="D3481">
        <v>1037022454355</v>
      </c>
      <c r="E3481">
        <v>1</v>
      </c>
      <c r="F3481">
        <v>6087811518</v>
      </c>
      <c r="G3481">
        <v>35900000</v>
      </c>
      <c r="H3481" t="s">
        <v>40297</v>
      </c>
      <c r="I3481">
        <v>17526</v>
      </c>
      <c r="J3481">
        <v>2</v>
      </c>
      <c r="K3481">
        <v>8</v>
      </c>
    </row>
    <row r="3482" spans="1:11">
      <c r="A3482">
        <v>90</v>
      </c>
      <c r="B3482" t="b">
        <v>0</v>
      </c>
      <c r="C3482" t="s">
        <v>40513</v>
      </c>
      <c r="D3482">
        <v>1037022454355</v>
      </c>
      <c r="E3482">
        <v>1</v>
      </c>
      <c r="F3482">
        <v>6114346773</v>
      </c>
      <c r="G3482">
        <v>35850000</v>
      </c>
      <c r="H3482" t="s">
        <v>40297</v>
      </c>
      <c r="I3482">
        <v>17526</v>
      </c>
      <c r="J3482">
        <v>2</v>
      </c>
      <c r="K3482">
        <v>2</v>
      </c>
    </row>
    <row r="3483" spans="1:11">
      <c r="A3483">
        <v>90</v>
      </c>
      <c r="B3483" t="b">
        <v>0</v>
      </c>
      <c r="C3483" t="s">
        <v>43924</v>
      </c>
      <c r="D3483">
        <v>1037022454355</v>
      </c>
      <c r="E3483">
        <v>1</v>
      </c>
      <c r="F3483">
        <v>6103266173</v>
      </c>
      <c r="G3483">
        <v>35850000</v>
      </c>
      <c r="H3483" t="s">
        <v>40297</v>
      </c>
      <c r="I3483">
        <v>17526</v>
      </c>
      <c r="J3483">
        <v>5</v>
      </c>
      <c r="K3483">
        <v>15</v>
      </c>
    </row>
    <row r="3484" spans="1:11">
      <c r="A3484">
        <v>90</v>
      </c>
      <c r="B3484" t="b">
        <v>0</v>
      </c>
      <c r="C3484" t="s">
        <v>40614</v>
      </c>
      <c r="D3484">
        <v>1037022454355</v>
      </c>
      <c r="E3484">
        <v>1</v>
      </c>
      <c r="F3484">
        <v>6116580671</v>
      </c>
      <c r="G3484">
        <v>5000000</v>
      </c>
      <c r="H3484" t="s">
        <v>40297</v>
      </c>
      <c r="I3484">
        <v>17557</v>
      </c>
      <c r="J3484">
        <v>1</v>
      </c>
      <c r="K3484">
        <v>1</v>
      </c>
    </row>
    <row r="3485" spans="1:11">
      <c r="A3485">
        <v>90</v>
      </c>
      <c r="B3485" t="b">
        <v>0</v>
      </c>
      <c r="C3485" t="s">
        <v>44885</v>
      </c>
      <c r="D3485">
        <v>1037022454355</v>
      </c>
      <c r="E3485">
        <v>1</v>
      </c>
      <c r="F3485">
        <v>6131586967</v>
      </c>
      <c r="G3485">
        <v>67400000</v>
      </c>
      <c r="H3485" t="s">
        <v>40297</v>
      </c>
      <c r="I3485">
        <v>17559</v>
      </c>
      <c r="J3485">
        <v>13</v>
      </c>
      <c r="K3485">
        <v>13</v>
      </c>
    </row>
    <row r="3486" spans="1:11">
      <c r="A3486">
        <v>14</v>
      </c>
      <c r="B3486" t="b">
        <v>0</v>
      </c>
      <c r="C3486" t="s">
        <v>47071</v>
      </c>
      <c r="D3486">
        <v>1037022454355</v>
      </c>
      <c r="E3486">
        <v>1</v>
      </c>
      <c r="F3486">
        <v>6132754237</v>
      </c>
      <c r="G3486">
        <v>61010000</v>
      </c>
      <c r="H3486" t="s">
        <v>40297</v>
      </c>
      <c r="I3486">
        <v>17559</v>
      </c>
      <c r="J3486">
        <v>1</v>
      </c>
      <c r="K3486">
        <v>1</v>
      </c>
    </row>
    <row r="3487" spans="1:11">
      <c r="A3487">
        <v>30</v>
      </c>
      <c r="B3487" t="b">
        <v>0</v>
      </c>
      <c r="C3487" t="s">
        <v>47360</v>
      </c>
      <c r="D3487">
        <v>1037022454355</v>
      </c>
      <c r="E3487">
        <v>1</v>
      </c>
      <c r="F3487">
        <v>6130006180</v>
      </c>
      <c r="G3487">
        <v>61000000</v>
      </c>
      <c r="H3487" t="s">
        <v>40297</v>
      </c>
      <c r="I3487">
        <v>17559</v>
      </c>
      <c r="J3487">
        <v>1</v>
      </c>
      <c r="K3487">
        <v>6</v>
      </c>
    </row>
    <row r="3488" spans="1:11">
      <c r="A3488">
        <v>90</v>
      </c>
      <c r="B3488" t="b">
        <v>0</v>
      </c>
      <c r="C3488" t="s">
        <v>45962</v>
      </c>
      <c r="D3488">
        <v>1037022454355</v>
      </c>
      <c r="E3488">
        <v>1</v>
      </c>
      <c r="F3488">
        <v>6136244192</v>
      </c>
      <c r="G3488">
        <v>19000000</v>
      </c>
      <c r="H3488" t="s">
        <v>40297</v>
      </c>
      <c r="I3488">
        <v>17619</v>
      </c>
      <c r="J3488">
        <v>2</v>
      </c>
      <c r="K3488">
        <v>2</v>
      </c>
    </row>
    <row r="3489" spans="1:11">
      <c r="A3489">
        <v>90</v>
      </c>
      <c r="B3489" t="b">
        <v>0</v>
      </c>
      <c r="C3489" t="s">
        <v>46513</v>
      </c>
      <c r="D3489">
        <v>1037022454355</v>
      </c>
      <c r="E3489">
        <v>1</v>
      </c>
      <c r="F3489">
        <v>6136218994</v>
      </c>
      <c r="G3489">
        <v>310</v>
      </c>
      <c r="H3489" t="s">
        <v>40297</v>
      </c>
      <c r="I3489">
        <v>17652</v>
      </c>
      <c r="J3489">
        <v>19961</v>
      </c>
      <c r="K3489">
        <v>19961</v>
      </c>
    </row>
    <row r="3490" spans="1:11">
      <c r="A3490">
        <v>90</v>
      </c>
      <c r="B3490" t="b">
        <v>0</v>
      </c>
      <c r="C3490" t="s">
        <v>43246</v>
      </c>
      <c r="D3490">
        <v>1037022454355</v>
      </c>
      <c r="E3490">
        <v>1</v>
      </c>
      <c r="F3490">
        <v>6075145639</v>
      </c>
      <c r="G3490">
        <v>3300</v>
      </c>
      <c r="H3490" t="s">
        <v>40297</v>
      </c>
      <c r="I3490">
        <v>17664</v>
      </c>
      <c r="J3490">
        <v>8826</v>
      </c>
      <c r="K3490">
        <v>13826</v>
      </c>
    </row>
    <row r="3491" spans="1:11">
      <c r="A3491">
        <v>90</v>
      </c>
      <c r="B3491" t="b">
        <v>0</v>
      </c>
      <c r="C3491" t="s">
        <v>43279</v>
      </c>
      <c r="D3491">
        <v>1037022454355</v>
      </c>
      <c r="E3491">
        <v>1</v>
      </c>
      <c r="F3491">
        <v>6075145903</v>
      </c>
      <c r="G3491">
        <v>3101</v>
      </c>
      <c r="H3491" t="s">
        <v>40297</v>
      </c>
      <c r="I3491">
        <v>17666</v>
      </c>
      <c r="J3491">
        <v>4949</v>
      </c>
      <c r="K3491">
        <v>9949</v>
      </c>
    </row>
    <row r="3492" spans="1:11">
      <c r="A3492">
        <v>30</v>
      </c>
      <c r="B3492" t="b">
        <v>0</v>
      </c>
      <c r="C3492" t="s">
        <v>41993</v>
      </c>
      <c r="D3492">
        <v>1037022454355</v>
      </c>
      <c r="E3492">
        <v>1</v>
      </c>
      <c r="F3492">
        <v>6125237703</v>
      </c>
      <c r="G3492">
        <v>1999</v>
      </c>
      <c r="H3492" t="s">
        <v>40297</v>
      </c>
      <c r="I3492">
        <v>17668</v>
      </c>
      <c r="J3492">
        <v>24208</v>
      </c>
      <c r="K3492">
        <v>24208</v>
      </c>
    </row>
    <row r="3493" spans="1:11">
      <c r="A3493">
        <v>30</v>
      </c>
      <c r="B3493" t="b">
        <v>0</v>
      </c>
      <c r="C3493" t="s">
        <v>42040</v>
      </c>
      <c r="D3493">
        <v>1037022454355</v>
      </c>
      <c r="E3493">
        <v>1</v>
      </c>
      <c r="F3493">
        <v>6125238052</v>
      </c>
      <c r="G3493">
        <v>1239</v>
      </c>
      <c r="H3493" t="s">
        <v>40297</v>
      </c>
      <c r="I3493">
        <v>17670</v>
      </c>
      <c r="J3493">
        <v>20447</v>
      </c>
      <c r="K3493">
        <v>20447</v>
      </c>
    </row>
    <row r="3494" spans="1:11">
      <c r="A3494">
        <v>90</v>
      </c>
      <c r="B3494" t="b">
        <v>0</v>
      </c>
      <c r="C3494" t="s">
        <v>41705</v>
      </c>
      <c r="D3494">
        <v>1037022454355</v>
      </c>
      <c r="E3494">
        <v>1</v>
      </c>
      <c r="F3494">
        <v>6073854870</v>
      </c>
      <c r="G3494">
        <v>3950</v>
      </c>
      <c r="H3494" t="s">
        <v>40297</v>
      </c>
      <c r="I3494">
        <v>17672</v>
      </c>
      <c r="J3494">
        <v>819</v>
      </c>
      <c r="K3494">
        <v>819</v>
      </c>
    </row>
    <row r="3495" spans="1:11">
      <c r="A3495">
        <v>30</v>
      </c>
      <c r="B3495" t="b">
        <v>0</v>
      </c>
      <c r="C3495" t="s">
        <v>42124</v>
      </c>
      <c r="D3495">
        <v>1037022454355</v>
      </c>
      <c r="E3495">
        <v>1</v>
      </c>
      <c r="F3495">
        <v>6125238786</v>
      </c>
      <c r="G3495">
        <v>1784</v>
      </c>
      <c r="H3495" t="s">
        <v>40297</v>
      </c>
      <c r="I3495">
        <v>17674</v>
      </c>
      <c r="J3495">
        <v>15003</v>
      </c>
      <c r="K3495">
        <v>15003</v>
      </c>
    </row>
    <row r="3496" spans="1:11">
      <c r="A3496">
        <v>90</v>
      </c>
      <c r="B3496" t="b">
        <v>0</v>
      </c>
      <c r="C3496" t="s">
        <v>40713</v>
      </c>
      <c r="D3496">
        <v>1037022454355</v>
      </c>
      <c r="E3496">
        <v>1</v>
      </c>
      <c r="F3496">
        <v>6103895342</v>
      </c>
      <c r="G3496">
        <v>78500000</v>
      </c>
      <c r="H3496" t="s">
        <v>40297</v>
      </c>
      <c r="I3496">
        <v>17709</v>
      </c>
      <c r="J3496">
        <v>3</v>
      </c>
      <c r="K3496">
        <v>4</v>
      </c>
    </row>
    <row r="3497" spans="1:11">
      <c r="A3497">
        <v>90</v>
      </c>
      <c r="B3497" t="b">
        <v>0</v>
      </c>
      <c r="C3497" t="s">
        <v>47046</v>
      </c>
      <c r="D3497">
        <v>1037022454355</v>
      </c>
      <c r="E3497">
        <v>1</v>
      </c>
      <c r="F3497">
        <v>6135309746</v>
      </c>
      <c r="G3497">
        <v>78490000</v>
      </c>
      <c r="H3497" t="s">
        <v>40297</v>
      </c>
      <c r="I3497">
        <v>17709</v>
      </c>
      <c r="J3497">
        <v>1</v>
      </c>
      <c r="K3497">
        <v>2</v>
      </c>
    </row>
    <row r="3498" spans="1:11">
      <c r="A3498">
        <v>90</v>
      </c>
      <c r="B3498" t="b">
        <v>0</v>
      </c>
      <c r="C3498" t="s">
        <v>46532</v>
      </c>
      <c r="D3498">
        <v>1037022454355</v>
      </c>
      <c r="E3498">
        <v>1</v>
      </c>
      <c r="F3498">
        <v>6134380134</v>
      </c>
      <c r="G3498">
        <v>95000000</v>
      </c>
      <c r="H3498" t="s">
        <v>40297</v>
      </c>
      <c r="I3498">
        <v>17713</v>
      </c>
      <c r="J3498">
        <v>2</v>
      </c>
      <c r="K3498">
        <v>2</v>
      </c>
    </row>
    <row r="3499" spans="1:11">
      <c r="A3499">
        <v>90</v>
      </c>
      <c r="B3499" t="b">
        <v>0</v>
      </c>
      <c r="C3499" t="s">
        <v>45470</v>
      </c>
      <c r="D3499">
        <v>1037022454355</v>
      </c>
      <c r="E3499">
        <v>1</v>
      </c>
      <c r="F3499">
        <v>6136039886</v>
      </c>
      <c r="G3499">
        <v>94000000</v>
      </c>
      <c r="H3499" t="s">
        <v>40297</v>
      </c>
      <c r="I3499">
        <v>17713</v>
      </c>
      <c r="J3499">
        <v>1</v>
      </c>
      <c r="K3499">
        <v>1</v>
      </c>
    </row>
    <row r="3500" spans="1:11">
      <c r="A3500">
        <v>90</v>
      </c>
      <c r="B3500" t="b">
        <v>0</v>
      </c>
      <c r="C3500" t="s">
        <v>40497</v>
      </c>
      <c r="D3500">
        <v>1037022454355</v>
      </c>
      <c r="E3500">
        <v>1</v>
      </c>
      <c r="F3500">
        <v>6116738663</v>
      </c>
      <c r="G3500">
        <v>431500000</v>
      </c>
      <c r="H3500" t="s">
        <v>40297</v>
      </c>
      <c r="I3500">
        <v>17715</v>
      </c>
      <c r="J3500">
        <v>5</v>
      </c>
      <c r="K3500">
        <v>6</v>
      </c>
    </row>
    <row r="3501" spans="1:11">
      <c r="A3501">
        <v>90</v>
      </c>
      <c r="B3501" t="b">
        <v>0</v>
      </c>
      <c r="C3501" t="s">
        <v>44018</v>
      </c>
      <c r="D3501">
        <v>1037022454355</v>
      </c>
      <c r="E3501">
        <v>1</v>
      </c>
      <c r="F3501">
        <v>6116570776</v>
      </c>
      <c r="G3501">
        <v>430000000</v>
      </c>
      <c r="H3501" t="s">
        <v>40297</v>
      </c>
      <c r="I3501">
        <v>17715</v>
      </c>
      <c r="J3501">
        <v>2</v>
      </c>
      <c r="K3501">
        <v>5</v>
      </c>
    </row>
    <row r="3502" spans="1:11">
      <c r="A3502">
        <v>90</v>
      </c>
      <c r="B3502" t="b">
        <v>0</v>
      </c>
      <c r="C3502" t="s">
        <v>45097</v>
      </c>
      <c r="D3502">
        <v>1037022454355</v>
      </c>
      <c r="E3502">
        <v>1</v>
      </c>
      <c r="F3502">
        <v>6132027358</v>
      </c>
      <c r="G3502">
        <v>429400000</v>
      </c>
      <c r="H3502" t="s">
        <v>40297</v>
      </c>
      <c r="I3502">
        <v>17715</v>
      </c>
      <c r="J3502">
        <v>1</v>
      </c>
      <c r="K3502">
        <v>1</v>
      </c>
    </row>
    <row r="3503" spans="1:11">
      <c r="A3503">
        <v>90</v>
      </c>
      <c r="B3503" t="b">
        <v>0</v>
      </c>
      <c r="C3503" t="s">
        <v>45677</v>
      </c>
      <c r="D3503">
        <v>1037022454355</v>
      </c>
      <c r="E3503">
        <v>1</v>
      </c>
      <c r="F3503">
        <v>6132143760</v>
      </c>
      <c r="G3503">
        <v>428900000</v>
      </c>
      <c r="H3503" t="s">
        <v>40297</v>
      </c>
      <c r="I3503">
        <v>17715</v>
      </c>
      <c r="J3503">
        <v>1</v>
      </c>
      <c r="K3503">
        <v>1</v>
      </c>
    </row>
    <row r="3504" spans="1:11">
      <c r="A3504">
        <v>90</v>
      </c>
      <c r="B3504" t="b">
        <v>0</v>
      </c>
      <c r="C3504" t="s">
        <v>45708</v>
      </c>
      <c r="D3504">
        <v>1037022454355</v>
      </c>
      <c r="E3504">
        <v>1</v>
      </c>
      <c r="F3504">
        <v>6130571393</v>
      </c>
      <c r="G3504">
        <v>428300000</v>
      </c>
      <c r="H3504" t="s">
        <v>40297</v>
      </c>
      <c r="I3504">
        <v>17715</v>
      </c>
      <c r="J3504">
        <v>2</v>
      </c>
      <c r="K3504">
        <v>2</v>
      </c>
    </row>
    <row r="3505" spans="1:11">
      <c r="A3505">
        <v>90</v>
      </c>
      <c r="B3505" t="b">
        <v>0</v>
      </c>
      <c r="C3505" t="s">
        <v>43993</v>
      </c>
      <c r="D3505">
        <v>1037022454355</v>
      </c>
      <c r="E3505">
        <v>1</v>
      </c>
      <c r="F3505">
        <v>6116570606</v>
      </c>
      <c r="G3505">
        <v>505000000</v>
      </c>
      <c r="H3505" t="s">
        <v>40297</v>
      </c>
      <c r="I3505">
        <v>17718</v>
      </c>
      <c r="J3505">
        <v>5</v>
      </c>
      <c r="K3505">
        <v>5</v>
      </c>
    </row>
    <row r="3506" spans="1:11">
      <c r="A3506">
        <v>30</v>
      </c>
      <c r="B3506" t="b">
        <v>0</v>
      </c>
      <c r="C3506" t="s">
        <v>46657</v>
      </c>
      <c r="D3506">
        <v>1037022454355</v>
      </c>
      <c r="E3506">
        <v>1</v>
      </c>
      <c r="F3506">
        <v>6133140486</v>
      </c>
      <c r="G3506">
        <v>450000000</v>
      </c>
      <c r="H3506" t="s">
        <v>40297</v>
      </c>
      <c r="I3506">
        <v>17718</v>
      </c>
      <c r="J3506">
        <v>6</v>
      </c>
      <c r="K3506">
        <v>6</v>
      </c>
    </row>
    <row r="3507" spans="1:11">
      <c r="A3507">
        <v>90</v>
      </c>
      <c r="B3507" t="b">
        <v>0</v>
      </c>
      <c r="C3507" t="s">
        <v>46286</v>
      </c>
      <c r="D3507">
        <v>1037022454355</v>
      </c>
      <c r="E3507">
        <v>1</v>
      </c>
      <c r="F3507">
        <v>6134380805</v>
      </c>
      <c r="G3507">
        <v>449500000</v>
      </c>
      <c r="H3507" t="s">
        <v>40297</v>
      </c>
      <c r="I3507">
        <v>17718</v>
      </c>
      <c r="J3507">
        <v>1</v>
      </c>
      <c r="K3507">
        <v>2</v>
      </c>
    </row>
    <row r="3508" spans="1:11">
      <c r="A3508">
        <v>90</v>
      </c>
      <c r="B3508" t="b">
        <v>0</v>
      </c>
      <c r="C3508" t="s">
        <v>47251</v>
      </c>
      <c r="D3508">
        <v>1037022454355</v>
      </c>
      <c r="E3508">
        <v>1</v>
      </c>
      <c r="F3508">
        <v>6133805567</v>
      </c>
      <c r="G3508">
        <v>449300000</v>
      </c>
      <c r="H3508" t="s">
        <v>40297</v>
      </c>
      <c r="I3508">
        <v>17718</v>
      </c>
      <c r="J3508">
        <v>1</v>
      </c>
      <c r="K3508">
        <v>1</v>
      </c>
    </row>
    <row r="3509" spans="1:11">
      <c r="A3509">
        <v>90</v>
      </c>
      <c r="B3509" t="b">
        <v>0</v>
      </c>
      <c r="C3509" t="s">
        <v>45826</v>
      </c>
      <c r="D3509">
        <v>1037022454355</v>
      </c>
      <c r="E3509">
        <v>1</v>
      </c>
      <c r="F3509">
        <v>6118383180</v>
      </c>
      <c r="G3509">
        <v>449200000</v>
      </c>
      <c r="H3509" t="s">
        <v>40297</v>
      </c>
      <c r="I3509">
        <v>17718</v>
      </c>
      <c r="J3509">
        <v>1</v>
      </c>
      <c r="K3509">
        <v>1</v>
      </c>
    </row>
    <row r="3510" spans="1:11">
      <c r="A3510">
        <v>90</v>
      </c>
      <c r="B3510" t="b">
        <v>0</v>
      </c>
      <c r="C3510" t="s">
        <v>47478</v>
      </c>
      <c r="D3510">
        <v>1037022454355</v>
      </c>
      <c r="E3510">
        <v>1</v>
      </c>
      <c r="F3510">
        <v>6135807821</v>
      </c>
      <c r="G3510">
        <v>300000000</v>
      </c>
      <c r="H3510" t="s">
        <v>40297</v>
      </c>
      <c r="I3510">
        <v>17720</v>
      </c>
      <c r="J3510">
        <v>2</v>
      </c>
      <c r="K3510">
        <v>2</v>
      </c>
    </row>
    <row r="3511" spans="1:11">
      <c r="A3511">
        <v>90</v>
      </c>
      <c r="B3511" t="b">
        <v>0</v>
      </c>
      <c r="C3511" t="s">
        <v>43766</v>
      </c>
      <c r="D3511">
        <v>1037022454355</v>
      </c>
      <c r="E3511">
        <v>1</v>
      </c>
      <c r="F3511">
        <v>6099398138</v>
      </c>
      <c r="G3511">
        <v>600000000</v>
      </c>
      <c r="H3511" t="s">
        <v>40297</v>
      </c>
      <c r="I3511">
        <v>17732</v>
      </c>
      <c r="J3511">
        <v>1</v>
      </c>
      <c r="K3511">
        <v>1</v>
      </c>
    </row>
    <row r="3512" spans="1:11">
      <c r="A3512">
        <v>90</v>
      </c>
      <c r="B3512" t="b">
        <v>0</v>
      </c>
      <c r="C3512" t="s">
        <v>44227</v>
      </c>
      <c r="D3512">
        <v>1037022454355</v>
      </c>
      <c r="E3512">
        <v>1</v>
      </c>
      <c r="F3512">
        <v>6123879859</v>
      </c>
      <c r="G3512">
        <v>550000000</v>
      </c>
      <c r="H3512" t="s">
        <v>40297</v>
      </c>
      <c r="I3512">
        <v>17732</v>
      </c>
      <c r="J3512">
        <v>1</v>
      </c>
      <c r="K3512">
        <v>1</v>
      </c>
    </row>
    <row r="3513" spans="1:11">
      <c r="A3513">
        <v>90</v>
      </c>
      <c r="B3513" t="b">
        <v>0</v>
      </c>
      <c r="C3513" t="s">
        <v>44425</v>
      </c>
      <c r="D3513">
        <v>1037022454355</v>
      </c>
      <c r="E3513">
        <v>1</v>
      </c>
      <c r="F3513">
        <v>6127591785</v>
      </c>
      <c r="G3513">
        <v>500000000</v>
      </c>
      <c r="H3513" t="s">
        <v>40297</v>
      </c>
      <c r="I3513">
        <v>17732</v>
      </c>
      <c r="J3513">
        <v>1</v>
      </c>
      <c r="K3513">
        <v>1</v>
      </c>
    </row>
    <row r="3514" spans="1:11">
      <c r="A3514">
        <v>90</v>
      </c>
      <c r="B3514" t="b">
        <v>0</v>
      </c>
      <c r="C3514" t="s">
        <v>44695</v>
      </c>
      <c r="D3514">
        <v>1037022454355</v>
      </c>
      <c r="E3514">
        <v>1</v>
      </c>
      <c r="F3514">
        <v>6127052738</v>
      </c>
      <c r="G3514">
        <v>1250000000</v>
      </c>
      <c r="H3514" t="s">
        <v>40297</v>
      </c>
      <c r="I3514">
        <v>17736</v>
      </c>
      <c r="J3514">
        <v>1</v>
      </c>
      <c r="K3514">
        <v>2</v>
      </c>
    </row>
    <row r="3515" spans="1:11">
      <c r="A3515">
        <v>90</v>
      </c>
      <c r="B3515" t="b">
        <v>0</v>
      </c>
      <c r="C3515" t="s">
        <v>40354</v>
      </c>
      <c r="D3515">
        <v>1037022454355</v>
      </c>
      <c r="E3515">
        <v>1</v>
      </c>
      <c r="F3515">
        <v>6071681489</v>
      </c>
      <c r="G3515">
        <v>830000000</v>
      </c>
      <c r="H3515" t="s">
        <v>40297</v>
      </c>
      <c r="I3515">
        <v>17738</v>
      </c>
      <c r="J3515">
        <v>1</v>
      </c>
      <c r="K3515">
        <v>1</v>
      </c>
    </row>
    <row r="3516" spans="1:11">
      <c r="A3516">
        <v>90</v>
      </c>
      <c r="B3516" t="b">
        <v>0</v>
      </c>
      <c r="C3516" t="s">
        <v>43209</v>
      </c>
      <c r="D3516">
        <v>1037022454355</v>
      </c>
      <c r="E3516">
        <v>1</v>
      </c>
      <c r="F3516">
        <v>6072949877</v>
      </c>
      <c r="G3516">
        <v>830000000</v>
      </c>
      <c r="H3516" t="s">
        <v>40297</v>
      </c>
      <c r="I3516">
        <v>17738</v>
      </c>
      <c r="J3516">
        <v>1</v>
      </c>
      <c r="K3516">
        <v>1</v>
      </c>
    </row>
    <row r="3517" spans="1:11">
      <c r="A3517">
        <v>90</v>
      </c>
      <c r="B3517" t="b">
        <v>0</v>
      </c>
      <c r="C3517" t="s">
        <v>40759</v>
      </c>
      <c r="D3517">
        <v>1037022454355</v>
      </c>
      <c r="E3517">
        <v>1</v>
      </c>
      <c r="F3517">
        <v>6079385198</v>
      </c>
      <c r="G3517">
        <v>734700000</v>
      </c>
      <c r="H3517" t="s">
        <v>40297</v>
      </c>
      <c r="I3517">
        <v>17738</v>
      </c>
      <c r="J3517">
        <v>1</v>
      </c>
      <c r="K3517">
        <v>1</v>
      </c>
    </row>
    <row r="3518" spans="1:11">
      <c r="A3518">
        <v>90</v>
      </c>
      <c r="B3518" t="b">
        <v>0</v>
      </c>
      <c r="C3518" t="s">
        <v>43617</v>
      </c>
      <c r="D3518">
        <v>1037022454355</v>
      </c>
      <c r="E3518">
        <v>1</v>
      </c>
      <c r="F3518">
        <v>6067775738</v>
      </c>
      <c r="G3518">
        <v>700000000</v>
      </c>
      <c r="H3518" t="s">
        <v>40297</v>
      </c>
      <c r="I3518">
        <v>17738</v>
      </c>
      <c r="J3518">
        <v>1</v>
      </c>
      <c r="K3518">
        <v>1</v>
      </c>
    </row>
    <row r="3519" spans="1:11">
      <c r="A3519">
        <v>90</v>
      </c>
      <c r="B3519" t="b">
        <v>0</v>
      </c>
      <c r="C3519" t="s">
        <v>44274</v>
      </c>
      <c r="D3519">
        <v>1037022454355</v>
      </c>
      <c r="E3519">
        <v>1</v>
      </c>
      <c r="F3519">
        <v>6069813181</v>
      </c>
      <c r="G3519">
        <v>700000000</v>
      </c>
      <c r="H3519" t="s">
        <v>40297</v>
      </c>
      <c r="I3519">
        <v>17738</v>
      </c>
      <c r="J3519">
        <v>1</v>
      </c>
      <c r="K3519">
        <v>1</v>
      </c>
    </row>
    <row r="3520" spans="1:11">
      <c r="A3520">
        <v>90</v>
      </c>
      <c r="B3520" t="b">
        <v>0</v>
      </c>
      <c r="C3520" t="s">
        <v>42386</v>
      </c>
      <c r="D3520">
        <v>1037022454355</v>
      </c>
      <c r="E3520">
        <v>1</v>
      </c>
      <c r="F3520">
        <v>6111262165</v>
      </c>
      <c r="G3520">
        <v>699800000</v>
      </c>
      <c r="H3520" t="s">
        <v>40297</v>
      </c>
      <c r="I3520">
        <v>17738</v>
      </c>
      <c r="J3520">
        <v>1</v>
      </c>
      <c r="K3520">
        <v>1</v>
      </c>
    </row>
    <row r="3521" spans="1:11">
      <c r="A3521">
        <v>90</v>
      </c>
      <c r="B3521" t="b">
        <v>0</v>
      </c>
      <c r="C3521" t="s">
        <v>45056</v>
      </c>
      <c r="D3521">
        <v>1037022454355</v>
      </c>
      <c r="E3521">
        <v>1</v>
      </c>
      <c r="F3521">
        <v>6131335982</v>
      </c>
      <c r="G3521">
        <v>676000000</v>
      </c>
      <c r="H3521" t="s">
        <v>40297</v>
      </c>
      <c r="I3521">
        <v>17738</v>
      </c>
      <c r="J3521">
        <v>1</v>
      </c>
      <c r="K3521">
        <v>1</v>
      </c>
    </row>
    <row r="3522" spans="1:11">
      <c r="A3522">
        <v>30</v>
      </c>
      <c r="B3522" t="b">
        <v>0</v>
      </c>
      <c r="C3522" t="s">
        <v>44459</v>
      </c>
      <c r="D3522">
        <v>1037022454355</v>
      </c>
      <c r="E3522">
        <v>1</v>
      </c>
      <c r="F3522">
        <v>6127921761</v>
      </c>
      <c r="G3522">
        <v>675500000</v>
      </c>
      <c r="H3522" t="s">
        <v>40297</v>
      </c>
      <c r="I3522">
        <v>17738</v>
      </c>
      <c r="J3522">
        <v>1</v>
      </c>
      <c r="K3522">
        <v>1</v>
      </c>
    </row>
    <row r="3523" spans="1:11">
      <c r="A3523">
        <v>90</v>
      </c>
      <c r="B3523" t="b">
        <v>0</v>
      </c>
      <c r="C3523" t="s">
        <v>40631</v>
      </c>
      <c r="D3523">
        <v>1037022454355</v>
      </c>
      <c r="E3523">
        <v>1</v>
      </c>
      <c r="F3523">
        <v>6119951071</v>
      </c>
      <c r="G3523">
        <v>999900</v>
      </c>
      <c r="H3523" t="s">
        <v>40297</v>
      </c>
      <c r="I3523">
        <v>17765</v>
      </c>
      <c r="J3523">
        <v>100</v>
      </c>
      <c r="K3523">
        <v>100</v>
      </c>
    </row>
    <row r="3524" spans="1:11">
      <c r="A3524">
        <v>90</v>
      </c>
      <c r="B3524" t="b">
        <v>0</v>
      </c>
      <c r="C3524" t="s">
        <v>43651</v>
      </c>
      <c r="D3524">
        <v>1037022454355</v>
      </c>
      <c r="E3524">
        <v>1</v>
      </c>
      <c r="F3524">
        <v>6082095715</v>
      </c>
      <c r="G3524">
        <v>999800</v>
      </c>
      <c r="H3524" t="s">
        <v>40297</v>
      </c>
      <c r="I3524">
        <v>17765</v>
      </c>
      <c r="J3524">
        <v>236</v>
      </c>
      <c r="K3524">
        <v>250</v>
      </c>
    </row>
    <row r="3525" spans="1:11">
      <c r="A3525">
        <v>90</v>
      </c>
      <c r="B3525" t="b">
        <v>0</v>
      </c>
      <c r="C3525" t="s">
        <v>40666</v>
      </c>
      <c r="D3525">
        <v>1037022454355</v>
      </c>
      <c r="E3525">
        <v>1</v>
      </c>
      <c r="F3525">
        <v>6076206008</v>
      </c>
      <c r="G3525">
        <v>2000000</v>
      </c>
      <c r="H3525" t="s">
        <v>40297</v>
      </c>
      <c r="I3525">
        <v>17772</v>
      </c>
      <c r="J3525">
        <v>8</v>
      </c>
      <c r="K3525">
        <v>8</v>
      </c>
    </row>
    <row r="3526" spans="1:11">
      <c r="A3526">
        <v>90</v>
      </c>
      <c r="B3526" t="b">
        <v>0</v>
      </c>
      <c r="C3526" t="s">
        <v>42325</v>
      </c>
      <c r="D3526">
        <v>1037022454355</v>
      </c>
      <c r="E3526">
        <v>1</v>
      </c>
      <c r="F3526">
        <v>6076178474</v>
      </c>
      <c r="G3526">
        <v>20500000</v>
      </c>
      <c r="H3526" t="s">
        <v>40297</v>
      </c>
      <c r="I3526">
        <v>17773</v>
      </c>
      <c r="J3526">
        <v>1</v>
      </c>
      <c r="K3526">
        <v>1</v>
      </c>
    </row>
    <row r="3527" spans="1:11">
      <c r="A3527">
        <v>90</v>
      </c>
      <c r="B3527" t="b">
        <v>0</v>
      </c>
      <c r="C3527" t="s">
        <v>42840</v>
      </c>
      <c r="D3527">
        <v>1037022454355</v>
      </c>
      <c r="E3527">
        <v>1</v>
      </c>
      <c r="F3527">
        <v>6082613470</v>
      </c>
      <c r="G3527">
        <v>120000000</v>
      </c>
      <c r="H3527" t="s">
        <v>40297</v>
      </c>
      <c r="I3527">
        <v>17843</v>
      </c>
      <c r="J3527">
        <v>1</v>
      </c>
      <c r="K3527">
        <v>1</v>
      </c>
    </row>
    <row r="3528" spans="1:11">
      <c r="A3528">
        <v>90</v>
      </c>
      <c r="B3528" t="b">
        <v>0</v>
      </c>
      <c r="C3528" t="s">
        <v>42821</v>
      </c>
      <c r="D3528">
        <v>1037022454355</v>
      </c>
      <c r="E3528">
        <v>1</v>
      </c>
      <c r="F3528">
        <v>6086905917</v>
      </c>
      <c r="G3528">
        <v>111700000</v>
      </c>
      <c r="H3528" t="s">
        <v>40297</v>
      </c>
      <c r="I3528">
        <v>17843</v>
      </c>
      <c r="J3528">
        <v>1</v>
      </c>
      <c r="K3528">
        <v>2</v>
      </c>
    </row>
    <row r="3529" spans="1:11">
      <c r="A3529">
        <v>90</v>
      </c>
      <c r="B3529" t="b">
        <v>0</v>
      </c>
      <c r="C3529" t="s">
        <v>42746</v>
      </c>
      <c r="D3529">
        <v>1037022454355</v>
      </c>
      <c r="E3529">
        <v>1</v>
      </c>
      <c r="F3529">
        <v>6112366090</v>
      </c>
      <c r="G3529">
        <v>111600000</v>
      </c>
      <c r="H3529" t="s">
        <v>40297</v>
      </c>
      <c r="I3529">
        <v>17843</v>
      </c>
      <c r="J3529">
        <v>3</v>
      </c>
      <c r="K3529">
        <v>3</v>
      </c>
    </row>
    <row r="3530" spans="1:11">
      <c r="A3530">
        <v>90</v>
      </c>
      <c r="B3530" t="b">
        <v>0</v>
      </c>
      <c r="C3530" t="s">
        <v>44483</v>
      </c>
      <c r="D3530">
        <v>1037022454355</v>
      </c>
      <c r="E3530">
        <v>1</v>
      </c>
      <c r="F3530">
        <v>6127464741</v>
      </c>
      <c r="G3530">
        <v>108000000</v>
      </c>
      <c r="H3530" t="s">
        <v>40297</v>
      </c>
      <c r="I3530">
        <v>17843</v>
      </c>
      <c r="J3530">
        <v>1</v>
      </c>
      <c r="K3530">
        <v>1</v>
      </c>
    </row>
    <row r="3531" spans="1:11">
      <c r="A3531">
        <v>90</v>
      </c>
      <c r="B3531" t="b">
        <v>0</v>
      </c>
      <c r="C3531" t="s">
        <v>47208</v>
      </c>
      <c r="D3531">
        <v>1037022454355</v>
      </c>
      <c r="E3531">
        <v>1</v>
      </c>
      <c r="F3531">
        <v>6132952954</v>
      </c>
      <c r="G3531">
        <v>103800000</v>
      </c>
      <c r="H3531" t="s">
        <v>40297</v>
      </c>
      <c r="I3531">
        <v>17843</v>
      </c>
      <c r="J3531">
        <v>1</v>
      </c>
      <c r="K3531">
        <v>1</v>
      </c>
    </row>
    <row r="3532" spans="1:11">
      <c r="A3532">
        <v>90</v>
      </c>
      <c r="B3532" t="b">
        <v>0</v>
      </c>
      <c r="C3532" t="s">
        <v>46499</v>
      </c>
      <c r="D3532">
        <v>1037022454355</v>
      </c>
      <c r="E3532">
        <v>1</v>
      </c>
      <c r="F3532">
        <v>6129468595</v>
      </c>
      <c r="G3532">
        <v>103700000</v>
      </c>
      <c r="H3532" t="s">
        <v>40297</v>
      </c>
      <c r="I3532">
        <v>17843</v>
      </c>
      <c r="J3532">
        <v>1</v>
      </c>
      <c r="K3532">
        <v>2</v>
      </c>
    </row>
    <row r="3533" spans="1:11">
      <c r="A3533">
        <v>90</v>
      </c>
      <c r="B3533" t="b">
        <v>0</v>
      </c>
      <c r="C3533" t="s">
        <v>46465</v>
      </c>
      <c r="D3533">
        <v>1037022454355</v>
      </c>
      <c r="E3533">
        <v>1</v>
      </c>
      <c r="F3533">
        <v>6134186764</v>
      </c>
      <c r="G3533">
        <v>103400000</v>
      </c>
      <c r="H3533" t="s">
        <v>40297</v>
      </c>
      <c r="I3533">
        <v>17843</v>
      </c>
      <c r="J3533">
        <v>1</v>
      </c>
      <c r="K3533">
        <v>1</v>
      </c>
    </row>
    <row r="3534" spans="1:11">
      <c r="A3534">
        <v>90</v>
      </c>
      <c r="B3534" t="b">
        <v>0</v>
      </c>
      <c r="C3534" t="s">
        <v>45567</v>
      </c>
      <c r="D3534">
        <v>1037022454355</v>
      </c>
      <c r="E3534">
        <v>1</v>
      </c>
      <c r="F3534">
        <v>6068637622</v>
      </c>
      <c r="G3534">
        <v>103300000</v>
      </c>
      <c r="H3534" t="s">
        <v>40297</v>
      </c>
      <c r="I3534">
        <v>17843</v>
      </c>
      <c r="J3534">
        <v>1</v>
      </c>
      <c r="K3534">
        <v>3</v>
      </c>
    </row>
    <row r="3535" spans="1:11">
      <c r="A3535">
        <v>90</v>
      </c>
      <c r="B3535" t="b">
        <v>0</v>
      </c>
      <c r="C3535" t="s">
        <v>43342</v>
      </c>
      <c r="D3535">
        <v>1037022454355</v>
      </c>
      <c r="E3535">
        <v>1</v>
      </c>
      <c r="F3535">
        <v>6083698780</v>
      </c>
      <c r="G3535">
        <v>3417</v>
      </c>
      <c r="H3535" t="s">
        <v>40297</v>
      </c>
      <c r="I3535">
        <v>17857</v>
      </c>
      <c r="J3535">
        <v>91</v>
      </c>
      <c r="K3535">
        <v>1091</v>
      </c>
    </row>
    <row r="3536" spans="1:11">
      <c r="A3536">
        <v>90</v>
      </c>
      <c r="B3536" t="b">
        <v>0</v>
      </c>
      <c r="C3536" t="s">
        <v>44958</v>
      </c>
      <c r="D3536">
        <v>1037022454355</v>
      </c>
      <c r="E3536">
        <v>1</v>
      </c>
      <c r="F3536">
        <v>6131034268</v>
      </c>
      <c r="G3536">
        <v>4396</v>
      </c>
      <c r="H3536" t="s">
        <v>40297</v>
      </c>
      <c r="I3536">
        <v>17866</v>
      </c>
      <c r="J3536">
        <v>68</v>
      </c>
      <c r="K3536">
        <v>68</v>
      </c>
    </row>
    <row r="3537" spans="1:11">
      <c r="A3537">
        <v>90</v>
      </c>
      <c r="B3537" t="b">
        <v>0</v>
      </c>
      <c r="C3537" t="s">
        <v>44958</v>
      </c>
      <c r="D3537">
        <v>1037022454355</v>
      </c>
      <c r="E3537">
        <v>1</v>
      </c>
      <c r="F3537">
        <v>6131034269</v>
      </c>
      <c r="G3537">
        <v>191100</v>
      </c>
      <c r="H3537" t="s">
        <v>40297</v>
      </c>
      <c r="I3537">
        <v>17870</v>
      </c>
      <c r="J3537">
        <v>13</v>
      </c>
      <c r="K3537">
        <v>13</v>
      </c>
    </row>
    <row r="3538" spans="1:11">
      <c r="A3538">
        <v>90</v>
      </c>
      <c r="B3538" t="b">
        <v>0</v>
      </c>
      <c r="C3538" t="s">
        <v>41125</v>
      </c>
      <c r="D3538">
        <v>1037022454355</v>
      </c>
      <c r="E3538">
        <v>1</v>
      </c>
      <c r="F3538">
        <v>6071064788</v>
      </c>
      <c r="G3538">
        <v>2133</v>
      </c>
      <c r="H3538" t="s">
        <v>40297</v>
      </c>
      <c r="I3538">
        <v>17887</v>
      </c>
      <c r="J3538">
        <v>73677</v>
      </c>
      <c r="K3538">
        <v>73677</v>
      </c>
    </row>
    <row r="3539" spans="1:11">
      <c r="A3539">
        <v>90</v>
      </c>
      <c r="B3539" t="b">
        <v>0</v>
      </c>
      <c r="C3539" t="s">
        <v>44040</v>
      </c>
      <c r="D3539">
        <v>1037022454355</v>
      </c>
      <c r="E3539">
        <v>1</v>
      </c>
      <c r="F3539">
        <v>6071252806</v>
      </c>
      <c r="G3539">
        <v>2006</v>
      </c>
      <c r="H3539" t="s">
        <v>40297</v>
      </c>
      <c r="I3539">
        <v>17887</v>
      </c>
      <c r="J3539">
        <v>14453</v>
      </c>
      <c r="K3539">
        <v>400000</v>
      </c>
    </row>
    <row r="3540" spans="1:11">
      <c r="A3540">
        <v>90</v>
      </c>
      <c r="B3540" t="b">
        <v>0</v>
      </c>
      <c r="C3540" t="s">
        <v>41184</v>
      </c>
      <c r="D3540">
        <v>1037022454355</v>
      </c>
      <c r="E3540">
        <v>1</v>
      </c>
      <c r="F3540">
        <v>6072277666</v>
      </c>
      <c r="G3540">
        <v>1878</v>
      </c>
      <c r="H3540" t="s">
        <v>40297</v>
      </c>
      <c r="I3540">
        <v>17887</v>
      </c>
      <c r="J3540">
        <v>30000</v>
      </c>
      <c r="K3540">
        <v>200000</v>
      </c>
    </row>
    <row r="3541" spans="1:11">
      <c r="A3541">
        <v>90</v>
      </c>
      <c r="B3541" t="b">
        <v>0</v>
      </c>
      <c r="C3541" t="s">
        <v>40415</v>
      </c>
      <c r="D3541">
        <v>1037022454355</v>
      </c>
      <c r="E3541">
        <v>1</v>
      </c>
      <c r="F3541">
        <v>6073615377</v>
      </c>
      <c r="G3541">
        <v>1808</v>
      </c>
      <c r="H3541" t="s">
        <v>40297</v>
      </c>
      <c r="I3541">
        <v>17887</v>
      </c>
      <c r="J3541">
        <v>187301</v>
      </c>
      <c r="K3541">
        <v>257301</v>
      </c>
    </row>
    <row r="3542" spans="1:11">
      <c r="A3542">
        <v>90</v>
      </c>
      <c r="B3542" t="b">
        <v>0</v>
      </c>
      <c r="C3542" t="s">
        <v>42787</v>
      </c>
      <c r="D3542">
        <v>1037022454355</v>
      </c>
      <c r="E3542">
        <v>1</v>
      </c>
      <c r="F3542">
        <v>6075273084</v>
      </c>
      <c r="G3542">
        <v>1730</v>
      </c>
      <c r="H3542" t="s">
        <v>40297</v>
      </c>
      <c r="I3542">
        <v>17887</v>
      </c>
      <c r="J3542">
        <v>108278</v>
      </c>
      <c r="K3542">
        <v>153278</v>
      </c>
    </row>
    <row r="3543" spans="1:11">
      <c r="A3543">
        <v>90</v>
      </c>
      <c r="B3543" t="b">
        <v>0</v>
      </c>
      <c r="C3543" t="s">
        <v>41259</v>
      </c>
      <c r="D3543">
        <v>1037022454355</v>
      </c>
      <c r="E3543">
        <v>1</v>
      </c>
      <c r="F3543">
        <v>6073687273</v>
      </c>
      <c r="G3543">
        <v>1480</v>
      </c>
      <c r="H3543" t="s">
        <v>40297</v>
      </c>
      <c r="I3543">
        <v>17887</v>
      </c>
      <c r="J3543">
        <v>170000</v>
      </c>
      <c r="K3543">
        <v>200000</v>
      </c>
    </row>
    <row r="3544" spans="1:11">
      <c r="A3544">
        <v>90</v>
      </c>
      <c r="B3544" t="b">
        <v>0</v>
      </c>
      <c r="C3544" t="s">
        <v>42094</v>
      </c>
      <c r="D3544">
        <v>1037022454355</v>
      </c>
      <c r="E3544">
        <v>1</v>
      </c>
      <c r="F3544">
        <v>6080313605</v>
      </c>
      <c r="G3544">
        <v>1382</v>
      </c>
      <c r="H3544" t="s">
        <v>40297</v>
      </c>
      <c r="I3544">
        <v>17887</v>
      </c>
      <c r="J3544">
        <v>100000</v>
      </c>
      <c r="K3544">
        <v>100000</v>
      </c>
    </row>
    <row r="3545" spans="1:11">
      <c r="A3545">
        <v>90</v>
      </c>
      <c r="B3545" t="b">
        <v>0</v>
      </c>
      <c r="C3545" t="s">
        <v>43806</v>
      </c>
      <c r="D3545">
        <v>1037022454355</v>
      </c>
      <c r="E3545">
        <v>1</v>
      </c>
      <c r="F3545">
        <v>6083112816</v>
      </c>
      <c r="G3545">
        <v>1306</v>
      </c>
      <c r="H3545" t="s">
        <v>40297</v>
      </c>
      <c r="I3545">
        <v>17887</v>
      </c>
      <c r="J3545">
        <v>120397</v>
      </c>
      <c r="K3545">
        <v>120397</v>
      </c>
    </row>
    <row r="3546" spans="1:11">
      <c r="A3546">
        <v>90</v>
      </c>
      <c r="B3546" t="b">
        <v>0</v>
      </c>
      <c r="C3546" t="s">
        <v>42714</v>
      </c>
      <c r="D3546">
        <v>1037022454355</v>
      </c>
      <c r="E3546">
        <v>1</v>
      </c>
      <c r="F3546">
        <v>6081858779</v>
      </c>
      <c r="G3546">
        <v>1304</v>
      </c>
      <c r="H3546" t="s">
        <v>40297</v>
      </c>
      <c r="I3546">
        <v>17887</v>
      </c>
      <c r="J3546">
        <v>132884</v>
      </c>
      <c r="K3546">
        <v>192884</v>
      </c>
    </row>
    <row r="3547" spans="1:11">
      <c r="A3547">
        <v>90</v>
      </c>
      <c r="B3547" t="b">
        <v>0</v>
      </c>
      <c r="C3547" t="s">
        <v>43846</v>
      </c>
      <c r="D3547">
        <v>1037022454355</v>
      </c>
      <c r="E3547">
        <v>1</v>
      </c>
      <c r="F3547">
        <v>6093798773</v>
      </c>
      <c r="G3547">
        <v>1001</v>
      </c>
      <c r="H3547" t="s">
        <v>40297</v>
      </c>
      <c r="I3547">
        <v>17887</v>
      </c>
      <c r="J3547">
        <v>37167</v>
      </c>
      <c r="K3547">
        <v>37167</v>
      </c>
    </row>
    <row r="3548" spans="1:11">
      <c r="A3548">
        <v>90</v>
      </c>
      <c r="B3548" t="b">
        <v>0</v>
      </c>
      <c r="C3548" t="s">
        <v>45762</v>
      </c>
      <c r="D3548">
        <v>1037022454355</v>
      </c>
      <c r="E3548">
        <v>1</v>
      </c>
      <c r="F3548">
        <v>6136011632</v>
      </c>
      <c r="G3548">
        <v>1000</v>
      </c>
      <c r="H3548" t="s">
        <v>40297</v>
      </c>
      <c r="I3548">
        <v>17887</v>
      </c>
      <c r="J3548">
        <v>344479</v>
      </c>
      <c r="K3548">
        <v>344479</v>
      </c>
    </row>
    <row r="3549" spans="1:11">
      <c r="A3549">
        <v>90</v>
      </c>
      <c r="B3549" t="b">
        <v>0</v>
      </c>
      <c r="C3549" t="s">
        <v>43347</v>
      </c>
      <c r="D3549">
        <v>1037022454355</v>
      </c>
      <c r="E3549">
        <v>1</v>
      </c>
      <c r="F3549">
        <v>6109782158</v>
      </c>
      <c r="G3549">
        <v>1000</v>
      </c>
      <c r="H3549" t="s">
        <v>40297</v>
      </c>
      <c r="I3549">
        <v>17887</v>
      </c>
      <c r="J3549">
        <v>6019587</v>
      </c>
      <c r="K3549">
        <v>9833760</v>
      </c>
    </row>
    <row r="3550" spans="1:11">
      <c r="A3550">
        <v>90</v>
      </c>
      <c r="B3550" t="b">
        <v>0</v>
      </c>
      <c r="C3550" t="s">
        <v>42508</v>
      </c>
      <c r="D3550">
        <v>1037022454355</v>
      </c>
      <c r="E3550">
        <v>1</v>
      </c>
      <c r="F3550">
        <v>6083036866</v>
      </c>
      <c r="G3550">
        <v>1697</v>
      </c>
      <c r="H3550" t="s">
        <v>40297</v>
      </c>
      <c r="I3550">
        <v>17888</v>
      </c>
      <c r="J3550">
        <v>500000</v>
      </c>
      <c r="K3550">
        <v>500000</v>
      </c>
    </row>
    <row r="3551" spans="1:11">
      <c r="A3551">
        <v>90</v>
      </c>
      <c r="B3551" t="b">
        <v>0</v>
      </c>
      <c r="C3551" t="s">
        <v>43806</v>
      </c>
      <c r="D3551">
        <v>1037022454355</v>
      </c>
      <c r="E3551">
        <v>1</v>
      </c>
      <c r="F3551">
        <v>6083112815</v>
      </c>
      <c r="G3551">
        <v>1693</v>
      </c>
      <c r="H3551" t="s">
        <v>40297</v>
      </c>
      <c r="I3551">
        <v>17888</v>
      </c>
      <c r="J3551">
        <v>50351</v>
      </c>
      <c r="K3551">
        <v>50351</v>
      </c>
    </row>
    <row r="3552" spans="1:11">
      <c r="A3552">
        <v>90</v>
      </c>
      <c r="B3552" t="b">
        <v>0</v>
      </c>
      <c r="C3552" t="s">
        <v>43364</v>
      </c>
      <c r="D3552">
        <v>1037022454355</v>
      </c>
      <c r="E3552">
        <v>1</v>
      </c>
      <c r="F3552">
        <v>6078619976</v>
      </c>
      <c r="G3552">
        <v>1681</v>
      </c>
      <c r="H3552" t="s">
        <v>40297</v>
      </c>
      <c r="I3552">
        <v>17888</v>
      </c>
      <c r="J3552">
        <v>1194728</v>
      </c>
      <c r="K3552">
        <v>1292728</v>
      </c>
    </row>
    <row r="3553" spans="1:11">
      <c r="A3553">
        <v>90</v>
      </c>
      <c r="B3553" t="b">
        <v>0</v>
      </c>
      <c r="C3553" t="s">
        <v>43158</v>
      </c>
      <c r="D3553">
        <v>1037022454355</v>
      </c>
      <c r="E3553">
        <v>1</v>
      </c>
      <c r="F3553">
        <v>6087203635</v>
      </c>
      <c r="G3553">
        <v>1450</v>
      </c>
      <c r="H3553" t="s">
        <v>40297</v>
      </c>
      <c r="I3553">
        <v>17888</v>
      </c>
      <c r="J3553">
        <v>161809</v>
      </c>
      <c r="K3553">
        <v>200000</v>
      </c>
    </row>
    <row r="3554" spans="1:11">
      <c r="A3554">
        <v>90</v>
      </c>
      <c r="B3554" t="b">
        <v>0</v>
      </c>
      <c r="C3554" t="s">
        <v>43492</v>
      </c>
      <c r="D3554">
        <v>1037022454355</v>
      </c>
      <c r="E3554">
        <v>1</v>
      </c>
      <c r="F3554">
        <v>6088516859</v>
      </c>
      <c r="G3554">
        <v>1380</v>
      </c>
      <c r="H3554" t="s">
        <v>40297</v>
      </c>
      <c r="I3554">
        <v>17888</v>
      </c>
      <c r="J3554">
        <v>128</v>
      </c>
      <c r="K3554">
        <v>100000</v>
      </c>
    </row>
    <row r="3555" spans="1:11">
      <c r="A3555">
        <v>90</v>
      </c>
      <c r="B3555" t="b">
        <v>0</v>
      </c>
      <c r="C3555" t="s">
        <v>43692</v>
      </c>
      <c r="D3555">
        <v>1037022454355</v>
      </c>
      <c r="E3555">
        <v>1</v>
      </c>
      <c r="F3555">
        <v>6096677799</v>
      </c>
      <c r="G3555">
        <v>1370</v>
      </c>
      <c r="H3555" t="s">
        <v>40297</v>
      </c>
      <c r="I3555">
        <v>17888</v>
      </c>
      <c r="J3555">
        <v>1163</v>
      </c>
      <c r="K3555">
        <v>1163</v>
      </c>
    </row>
    <row r="3556" spans="1:11">
      <c r="A3556">
        <v>90</v>
      </c>
      <c r="B3556" t="b">
        <v>0</v>
      </c>
      <c r="C3556" t="s">
        <v>44358</v>
      </c>
      <c r="D3556">
        <v>1037022454355</v>
      </c>
      <c r="E3556">
        <v>1</v>
      </c>
      <c r="F3556">
        <v>6120804966</v>
      </c>
      <c r="G3556">
        <v>1350</v>
      </c>
      <c r="H3556" t="s">
        <v>40297</v>
      </c>
      <c r="I3556">
        <v>17888</v>
      </c>
      <c r="J3556">
        <v>980000</v>
      </c>
      <c r="K3556">
        <v>1000000</v>
      </c>
    </row>
    <row r="3557" spans="1:11">
      <c r="A3557">
        <v>90</v>
      </c>
      <c r="B3557" t="b">
        <v>0</v>
      </c>
      <c r="C3557" t="s">
        <v>44393</v>
      </c>
      <c r="D3557">
        <v>1037022454355</v>
      </c>
      <c r="E3557">
        <v>1</v>
      </c>
      <c r="F3557">
        <v>6127852128</v>
      </c>
      <c r="G3557">
        <v>1030</v>
      </c>
      <c r="H3557" t="s">
        <v>40297</v>
      </c>
      <c r="I3557">
        <v>17888</v>
      </c>
      <c r="J3557">
        <v>286582</v>
      </c>
      <c r="K3557">
        <v>4346183</v>
      </c>
    </row>
    <row r="3558" spans="1:11">
      <c r="A3558">
        <v>90</v>
      </c>
      <c r="B3558" t="b">
        <v>0</v>
      </c>
      <c r="C3558" t="s">
        <v>45821</v>
      </c>
      <c r="D3558">
        <v>1037022454355</v>
      </c>
      <c r="E3558">
        <v>1</v>
      </c>
      <c r="F3558">
        <v>6137716253</v>
      </c>
      <c r="G3558">
        <v>900</v>
      </c>
      <c r="H3558" t="s">
        <v>40297</v>
      </c>
      <c r="I3558">
        <v>17888</v>
      </c>
      <c r="J3558">
        <v>160000</v>
      </c>
      <c r="K3558">
        <v>200000</v>
      </c>
    </row>
    <row r="3559" spans="1:11">
      <c r="A3559">
        <v>90</v>
      </c>
      <c r="B3559" t="b">
        <v>0</v>
      </c>
      <c r="C3559" t="s">
        <v>42636</v>
      </c>
      <c r="D3559">
        <v>1037022454355</v>
      </c>
      <c r="E3559">
        <v>1</v>
      </c>
      <c r="F3559">
        <v>6120524421</v>
      </c>
      <c r="G3559">
        <v>1300</v>
      </c>
      <c r="H3559" t="s">
        <v>40297</v>
      </c>
      <c r="I3559">
        <v>17889</v>
      </c>
      <c r="J3559">
        <v>500000</v>
      </c>
      <c r="K3559">
        <v>500000</v>
      </c>
    </row>
    <row r="3560" spans="1:11">
      <c r="A3560">
        <v>90</v>
      </c>
      <c r="B3560" t="b">
        <v>0</v>
      </c>
      <c r="C3560" t="s">
        <v>42705</v>
      </c>
      <c r="D3560">
        <v>1037022454355</v>
      </c>
      <c r="E3560">
        <v>1</v>
      </c>
      <c r="F3560">
        <v>6120524945</v>
      </c>
      <c r="G3560">
        <v>1300</v>
      </c>
      <c r="H3560" t="s">
        <v>40297</v>
      </c>
      <c r="I3560">
        <v>17889</v>
      </c>
      <c r="J3560">
        <v>500000</v>
      </c>
      <c r="K3560">
        <v>500000</v>
      </c>
    </row>
    <row r="3561" spans="1:11">
      <c r="A3561">
        <v>90</v>
      </c>
      <c r="B3561" t="b">
        <v>0</v>
      </c>
      <c r="C3561" t="s">
        <v>43103</v>
      </c>
      <c r="D3561">
        <v>1037022454355</v>
      </c>
      <c r="E3561">
        <v>1</v>
      </c>
      <c r="F3561">
        <v>6120524686</v>
      </c>
      <c r="G3561">
        <v>1300</v>
      </c>
      <c r="H3561" t="s">
        <v>40297</v>
      </c>
      <c r="I3561">
        <v>17889</v>
      </c>
      <c r="J3561">
        <v>500000</v>
      </c>
      <c r="K3561">
        <v>500000</v>
      </c>
    </row>
    <row r="3562" spans="1:11">
      <c r="A3562">
        <v>90</v>
      </c>
      <c r="B3562" t="b">
        <v>0</v>
      </c>
      <c r="C3562" t="s">
        <v>42024</v>
      </c>
      <c r="D3562">
        <v>1037022454355</v>
      </c>
      <c r="E3562">
        <v>1</v>
      </c>
      <c r="F3562">
        <v>6120524062</v>
      </c>
      <c r="G3562">
        <v>1295</v>
      </c>
      <c r="H3562" t="s">
        <v>40297</v>
      </c>
      <c r="I3562">
        <v>17889</v>
      </c>
      <c r="J3562">
        <v>250000</v>
      </c>
      <c r="K3562">
        <v>500000</v>
      </c>
    </row>
    <row r="3563" spans="1:11">
      <c r="A3563">
        <v>90</v>
      </c>
      <c r="B3563" t="b">
        <v>0</v>
      </c>
      <c r="C3563" t="s">
        <v>42915</v>
      </c>
      <c r="D3563">
        <v>1037022454355</v>
      </c>
      <c r="E3563">
        <v>1</v>
      </c>
      <c r="F3563">
        <v>6124163923</v>
      </c>
      <c r="G3563">
        <v>1293</v>
      </c>
      <c r="H3563" t="s">
        <v>40297</v>
      </c>
      <c r="I3563">
        <v>17889</v>
      </c>
      <c r="J3563">
        <v>307276</v>
      </c>
      <c r="K3563">
        <v>399296</v>
      </c>
    </row>
    <row r="3564" spans="1:11">
      <c r="A3564">
        <v>90</v>
      </c>
      <c r="B3564" t="b">
        <v>0</v>
      </c>
      <c r="C3564" t="s">
        <v>43788</v>
      </c>
      <c r="D3564">
        <v>1037022454355</v>
      </c>
      <c r="E3564">
        <v>1</v>
      </c>
      <c r="F3564">
        <v>6122532618</v>
      </c>
      <c r="G3564">
        <v>1291</v>
      </c>
      <c r="H3564" t="s">
        <v>40297</v>
      </c>
      <c r="I3564">
        <v>17889</v>
      </c>
      <c r="J3564">
        <v>550000</v>
      </c>
      <c r="K3564">
        <v>550000</v>
      </c>
    </row>
    <row r="3565" spans="1:11">
      <c r="A3565">
        <v>90</v>
      </c>
      <c r="B3565" t="b">
        <v>0</v>
      </c>
      <c r="C3565" t="s">
        <v>44343</v>
      </c>
      <c r="D3565">
        <v>1037022454355</v>
      </c>
      <c r="E3565">
        <v>1</v>
      </c>
      <c r="F3565">
        <v>6120803976</v>
      </c>
      <c r="G3565">
        <v>1290</v>
      </c>
      <c r="H3565" t="s">
        <v>40297</v>
      </c>
      <c r="I3565">
        <v>17889</v>
      </c>
      <c r="J3565">
        <v>500000</v>
      </c>
      <c r="K3565">
        <v>500000</v>
      </c>
    </row>
    <row r="3566" spans="1:11">
      <c r="A3566">
        <v>90</v>
      </c>
      <c r="B3566" t="b">
        <v>0</v>
      </c>
      <c r="C3566" t="s">
        <v>43009</v>
      </c>
      <c r="D3566">
        <v>1037022454355</v>
      </c>
      <c r="E3566">
        <v>1</v>
      </c>
      <c r="F3566">
        <v>6124623405</v>
      </c>
      <c r="G3566">
        <v>970</v>
      </c>
      <c r="H3566" t="s">
        <v>40297</v>
      </c>
      <c r="I3566">
        <v>17889</v>
      </c>
      <c r="J3566">
        <v>1444274</v>
      </c>
      <c r="K3566">
        <v>5587593</v>
      </c>
    </row>
    <row r="3567" spans="1:11">
      <c r="A3567">
        <v>90</v>
      </c>
      <c r="B3567" t="b">
        <v>0</v>
      </c>
      <c r="C3567" t="s">
        <v>40903</v>
      </c>
      <c r="D3567">
        <v>1037022454355</v>
      </c>
      <c r="E3567">
        <v>1</v>
      </c>
      <c r="F3567">
        <v>6120411745</v>
      </c>
      <c r="G3567">
        <v>79000</v>
      </c>
      <c r="H3567" t="s">
        <v>40297</v>
      </c>
      <c r="I3567">
        <v>17898</v>
      </c>
      <c r="J3567">
        <v>24</v>
      </c>
      <c r="K3567">
        <v>24</v>
      </c>
    </row>
    <row r="3568" spans="1:11">
      <c r="A3568">
        <v>90</v>
      </c>
      <c r="B3568" t="b">
        <v>0</v>
      </c>
      <c r="C3568" t="s">
        <v>44203</v>
      </c>
      <c r="D3568">
        <v>1037022454355</v>
      </c>
      <c r="E3568">
        <v>1</v>
      </c>
      <c r="F3568">
        <v>6120460616</v>
      </c>
      <c r="G3568">
        <v>79000</v>
      </c>
      <c r="H3568" t="s">
        <v>40297</v>
      </c>
      <c r="I3568">
        <v>17898</v>
      </c>
      <c r="J3568">
        <v>1032</v>
      </c>
      <c r="K3568">
        <v>1032</v>
      </c>
    </row>
    <row r="3569" spans="1:11">
      <c r="A3569">
        <v>90</v>
      </c>
      <c r="B3569" t="b">
        <v>0</v>
      </c>
      <c r="C3569" t="s">
        <v>47322</v>
      </c>
      <c r="D3569">
        <v>1037022454355</v>
      </c>
      <c r="E3569">
        <v>1</v>
      </c>
      <c r="F3569">
        <v>6104643157</v>
      </c>
      <c r="G3569">
        <v>75000</v>
      </c>
      <c r="H3569" t="s">
        <v>40297</v>
      </c>
      <c r="I3569">
        <v>17898</v>
      </c>
      <c r="J3569">
        <v>997</v>
      </c>
      <c r="K3569">
        <v>1000</v>
      </c>
    </row>
    <row r="3570" spans="1:11">
      <c r="A3570">
        <v>90</v>
      </c>
      <c r="B3570" t="b">
        <v>0</v>
      </c>
      <c r="C3570" t="s">
        <v>45698</v>
      </c>
      <c r="D3570">
        <v>1037022454355</v>
      </c>
      <c r="E3570">
        <v>1</v>
      </c>
      <c r="F3570">
        <v>6134962167</v>
      </c>
      <c r="G3570">
        <v>9500000</v>
      </c>
      <c r="H3570" t="s">
        <v>40297</v>
      </c>
      <c r="I3570">
        <v>17912</v>
      </c>
      <c r="J3570">
        <v>8</v>
      </c>
      <c r="K3570">
        <v>25</v>
      </c>
    </row>
    <row r="3571" spans="1:11">
      <c r="A3571">
        <v>90</v>
      </c>
      <c r="B3571" t="b">
        <v>0</v>
      </c>
      <c r="C3571" t="s">
        <v>45703</v>
      </c>
      <c r="D3571">
        <v>1037022454355</v>
      </c>
      <c r="E3571">
        <v>1</v>
      </c>
      <c r="F3571">
        <v>6134208593</v>
      </c>
      <c r="G3571">
        <v>9499000</v>
      </c>
      <c r="H3571" t="s">
        <v>40297</v>
      </c>
      <c r="I3571">
        <v>17912</v>
      </c>
      <c r="J3571">
        <v>15</v>
      </c>
      <c r="K3571">
        <v>30</v>
      </c>
    </row>
    <row r="3572" spans="1:11">
      <c r="A3572">
        <v>7</v>
      </c>
      <c r="B3572" t="b">
        <v>0</v>
      </c>
      <c r="C3572" t="s">
        <v>46433</v>
      </c>
      <c r="D3572">
        <v>1037022454355</v>
      </c>
      <c r="E3572">
        <v>1</v>
      </c>
      <c r="F3572">
        <v>6137561464</v>
      </c>
      <c r="G3572">
        <v>9228000</v>
      </c>
      <c r="H3572" t="s">
        <v>40297</v>
      </c>
      <c r="I3572">
        <v>17912</v>
      </c>
      <c r="J3572">
        <v>35</v>
      </c>
      <c r="K3572">
        <v>39</v>
      </c>
    </row>
    <row r="3573" spans="1:11">
      <c r="A3573">
        <v>90</v>
      </c>
      <c r="B3573" t="b">
        <v>0</v>
      </c>
      <c r="C3573" t="s">
        <v>47255</v>
      </c>
      <c r="D3573">
        <v>1037022454355</v>
      </c>
      <c r="E3573">
        <v>1</v>
      </c>
      <c r="F3573">
        <v>6137836074</v>
      </c>
      <c r="G3573">
        <v>9227000</v>
      </c>
      <c r="H3573" t="s">
        <v>40297</v>
      </c>
      <c r="I3573">
        <v>17912</v>
      </c>
      <c r="J3573">
        <v>2</v>
      </c>
      <c r="K3573">
        <v>2</v>
      </c>
    </row>
    <row r="3574" spans="1:11">
      <c r="A3574">
        <v>90</v>
      </c>
      <c r="B3574" t="b">
        <v>0</v>
      </c>
      <c r="C3574" t="s">
        <v>45587</v>
      </c>
      <c r="D3574">
        <v>1037022454355</v>
      </c>
      <c r="E3574">
        <v>1</v>
      </c>
      <c r="F3574">
        <v>6137951602</v>
      </c>
      <c r="G3574">
        <v>8228000</v>
      </c>
      <c r="H3574" t="s">
        <v>40297</v>
      </c>
      <c r="I3574">
        <v>17912</v>
      </c>
      <c r="J3574">
        <v>1</v>
      </c>
      <c r="K3574">
        <v>1</v>
      </c>
    </row>
    <row r="3575" spans="1:11">
      <c r="A3575">
        <v>90</v>
      </c>
      <c r="B3575" t="b">
        <v>0</v>
      </c>
      <c r="C3575" t="s">
        <v>45587</v>
      </c>
      <c r="D3575">
        <v>1037022454355</v>
      </c>
      <c r="E3575">
        <v>1</v>
      </c>
      <c r="F3575">
        <v>6137951603</v>
      </c>
      <c r="G3575">
        <v>8228000</v>
      </c>
      <c r="H3575" t="s">
        <v>40297</v>
      </c>
      <c r="I3575">
        <v>17912</v>
      </c>
      <c r="J3575">
        <v>1</v>
      </c>
      <c r="K3575">
        <v>1</v>
      </c>
    </row>
    <row r="3576" spans="1:11">
      <c r="A3576">
        <v>90</v>
      </c>
      <c r="B3576" t="b">
        <v>0</v>
      </c>
      <c r="C3576" t="s">
        <v>45587</v>
      </c>
      <c r="D3576">
        <v>1037022454355</v>
      </c>
      <c r="E3576">
        <v>1</v>
      </c>
      <c r="F3576">
        <v>6137951601</v>
      </c>
      <c r="G3576">
        <v>8219000</v>
      </c>
      <c r="H3576" t="s">
        <v>40297</v>
      </c>
      <c r="I3576">
        <v>17912</v>
      </c>
      <c r="J3576">
        <v>2</v>
      </c>
      <c r="K3576">
        <v>2</v>
      </c>
    </row>
    <row r="3577" spans="1:11">
      <c r="A3577">
        <v>90</v>
      </c>
      <c r="B3577" t="b">
        <v>0</v>
      </c>
      <c r="C3577" t="s">
        <v>40783</v>
      </c>
      <c r="D3577">
        <v>1037022454355</v>
      </c>
      <c r="E3577">
        <v>1</v>
      </c>
      <c r="F3577">
        <v>6071029452</v>
      </c>
      <c r="G3577">
        <v>945000000</v>
      </c>
      <c r="H3577" t="s">
        <v>40297</v>
      </c>
      <c r="I3577">
        <v>17920</v>
      </c>
      <c r="J3577">
        <v>1</v>
      </c>
      <c r="K3577">
        <v>1</v>
      </c>
    </row>
    <row r="3578" spans="1:11">
      <c r="A3578">
        <v>90</v>
      </c>
      <c r="B3578" t="b">
        <v>0</v>
      </c>
      <c r="C3578" t="s">
        <v>42848</v>
      </c>
      <c r="D3578">
        <v>1037022454355</v>
      </c>
      <c r="E3578">
        <v>1</v>
      </c>
      <c r="F3578">
        <v>6110269742</v>
      </c>
      <c r="G3578">
        <v>666000000</v>
      </c>
      <c r="H3578" t="s">
        <v>40297</v>
      </c>
      <c r="I3578">
        <v>17920</v>
      </c>
      <c r="J3578">
        <v>1</v>
      </c>
      <c r="K3578">
        <v>1</v>
      </c>
    </row>
    <row r="3579" spans="1:11">
      <c r="A3579">
        <v>90</v>
      </c>
      <c r="B3579" t="b">
        <v>0</v>
      </c>
      <c r="C3579" t="s">
        <v>45202</v>
      </c>
      <c r="D3579">
        <v>1037022454355</v>
      </c>
      <c r="E3579">
        <v>1</v>
      </c>
      <c r="F3579">
        <v>6131574500</v>
      </c>
      <c r="G3579">
        <v>220000000</v>
      </c>
      <c r="H3579" t="s">
        <v>40297</v>
      </c>
      <c r="I3579">
        <v>17922</v>
      </c>
      <c r="J3579">
        <v>2</v>
      </c>
      <c r="K3579">
        <v>2</v>
      </c>
    </row>
    <row r="3580" spans="1:11">
      <c r="A3580">
        <v>90</v>
      </c>
      <c r="B3580" t="b">
        <v>0</v>
      </c>
      <c r="C3580" t="s">
        <v>45832</v>
      </c>
      <c r="D3580">
        <v>1037022454355</v>
      </c>
      <c r="E3580">
        <v>1</v>
      </c>
      <c r="F3580">
        <v>6132408034</v>
      </c>
      <c r="G3580">
        <v>219000000</v>
      </c>
      <c r="H3580" t="s">
        <v>40297</v>
      </c>
      <c r="I3580">
        <v>17922</v>
      </c>
      <c r="J3580">
        <v>1</v>
      </c>
      <c r="K3580">
        <v>1</v>
      </c>
    </row>
    <row r="3581" spans="1:11">
      <c r="A3581">
        <v>90</v>
      </c>
      <c r="B3581" t="b">
        <v>0</v>
      </c>
      <c r="C3581" t="s">
        <v>45358</v>
      </c>
      <c r="D3581">
        <v>1037022454355</v>
      </c>
      <c r="E3581">
        <v>1</v>
      </c>
      <c r="F3581">
        <v>6135808345</v>
      </c>
      <c r="G3581">
        <v>120000000</v>
      </c>
      <c r="H3581" t="s">
        <v>40297</v>
      </c>
      <c r="I3581">
        <v>17924</v>
      </c>
      <c r="J3581">
        <v>2</v>
      </c>
      <c r="K3581">
        <v>2</v>
      </c>
    </row>
    <row r="3582" spans="1:11">
      <c r="A3582">
        <v>90</v>
      </c>
      <c r="B3582" t="b">
        <v>0</v>
      </c>
      <c r="C3582" t="s">
        <v>41181</v>
      </c>
      <c r="D3582">
        <v>1037022454355</v>
      </c>
      <c r="E3582">
        <v>1</v>
      </c>
      <c r="F3582">
        <v>6074112665</v>
      </c>
      <c r="G3582">
        <v>79940000</v>
      </c>
      <c r="H3582" t="s">
        <v>40297</v>
      </c>
      <c r="I3582">
        <v>17926</v>
      </c>
      <c r="J3582">
        <v>2</v>
      </c>
      <c r="K3582">
        <v>2</v>
      </c>
    </row>
    <row r="3583" spans="1:11">
      <c r="A3583">
        <v>90</v>
      </c>
      <c r="B3583" t="b">
        <v>0</v>
      </c>
      <c r="C3583" t="s">
        <v>45098</v>
      </c>
      <c r="D3583">
        <v>1037022454355</v>
      </c>
      <c r="E3583">
        <v>1</v>
      </c>
      <c r="F3583">
        <v>6101618757</v>
      </c>
      <c r="G3583">
        <v>69000000</v>
      </c>
      <c r="H3583" t="s">
        <v>40297</v>
      </c>
      <c r="I3583">
        <v>17926</v>
      </c>
      <c r="J3583">
        <v>1</v>
      </c>
      <c r="K3583">
        <v>3</v>
      </c>
    </row>
    <row r="3584" spans="1:11">
      <c r="A3584">
        <v>90</v>
      </c>
      <c r="B3584" t="b">
        <v>0</v>
      </c>
      <c r="C3584" t="s">
        <v>45686</v>
      </c>
      <c r="D3584">
        <v>1037022454355</v>
      </c>
      <c r="E3584">
        <v>1</v>
      </c>
      <c r="F3584">
        <v>6125197094</v>
      </c>
      <c r="G3584">
        <v>68900000</v>
      </c>
      <c r="H3584" t="s">
        <v>40297</v>
      </c>
      <c r="I3584">
        <v>17926</v>
      </c>
      <c r="J3584">
        <v>1</v>
      </c>
      <c r="K3584">
        <v>1</v>
      </c>
    </row>
    <row r="3585" spans="1:11">
      <c r="A3585">
        <v>90</v>
      </c>
      <c r="B3585" t="b">
        <v>0</v>
      </c>
      <c r="C3585" t="s">
        <v>46812</v>
      </c>
      <c r="D3585">
        <v>1037022454355</v>
      </c>
      <c r="E3585">
        <v>1</v>
      </c>
      <c r="F3585">
        <v>6132949357</v>
      </c>
      <c r="G3585">
        <v>117000000</v>
      </c>
      <c r="H3585" t="s">
        <v>40297</v>
      </c>
      <c r="I3585">
        <v>17928</v>
      </c>
      <c r="J3585">
        <v>1</v>
      </c>
      <c r="K3585">
        <v>1</v>
      </c>
    </row>
    <row r="3586" spans="1:11">
      <c r="A3586">
        <v>90</v>
      </c>
      <c r="B3586" t="b">
        <v>0</v>
      </c>
      <c r="C3586" t="s">
        <v>42989</v>
      </c>
      <c r="D3586">
        <v>1037022454355</v>
      </c>
      <c r="E3586">
        <v>1</v>
      </c>
      <c r="F3586">
        <v>6097556865</v>
      </c>
      <c r="G3586">
        <v>84900000</v>
      </c>
      <c r="H3586" t="s">
        <v>40297</v>
      </c>
      <c r="I3586">
        <v>17930</v>
      </c>
      <c r="J3586">
        <v>2</v>
      </c>
      <c r="K3586">
        <v>5</v>
      </c>
    </row>
    <row r="3587" spans="1:11">
      <c r="A3587">
        <v>90</v>
      </c>
      <c r="B3587" t="b">
        <v>0</v>
      </c>
      <c r="C3587" t="s">
        <v>45959</v>
      </c>
      <c r="D3587">
        <v>1037022454355</v>
      </c>
      <c r="E3587">
        <v>1</v>
      </c>
      <c r="F3587">
        <v>6098757540</v>
      </c>
      <c r="G3587">
        <v>84000000</v>
      </c>
      <c r="H3587" t="s">
        <v>40297</v>
      </c>
      <c r="I3587">
        <v>17930</v>
      </c>
      <c r="J3587">
        <v>5</v>
      </c>
      <c r="K3587">
        <v>7</v>
      </c>
    </row>
    <row r="3588" spans="1:11">
      <c r="A3588">
        <v>30</v>
      </c>
      <c r="B3588" t="b">
        <v>0</v>
      </c>
      <c r="C3588" t="s">
        <v>43961</v>
      </c>
      <c r="D3588">
        <v>1037022454355</v>
      </c>
      <c r="E3588">
        <v>1</v>
      </c>
      <c r="F3588">
        <v>6119224613</v>
      </c>
      <c r="G3588">
        <v>95000000</v>
      </c>
      <c r="H3588" t="s">
        <v>40297</v>
      </c>
      <c r="I3588">
        <v>17932</v>
      </c>
      <c r="J3588">
        <v>1</v>
      </c>
      <c r="K3588">
        <v>1</v>
      </c>
    </row>
    <row r="3589" spans="1:11">
      <c r="A3589">
        <v>90</v>
      </c>
      <c r="B3589" t="b">
        <v>0</v>
      </c>
      <c r="C3589" t="s">
        <v>45384</v>
      </c>
      <c r="D3589">
        <v>1037022454355</v>
      </c>
      <c r="E3589">
        <v>1</v>
      </c>
      <c r="F3589">
        <v>6135808830</v>
      </c>
      <c r="G3589">
        <v>94900000</v>
      </c>
      <c r="H3589" t="s">
        <v>40297</v>
      </c>
      <c r="I3589">
        <v>17932</v>
      </c>
      <c r="J3589">
        <v>1</v>
      </c>
      <c r="K3589">
        <v>1</v>
      </c>
    </row>
    <row r="3590" spans="1:11">
      <c r="A3590">
        <v>90</v>
      </c>
      <c r="B3590" t="b">
        <v>0</v>
      </c>
      <c r="C3590" t="s">
        <v>42193</v>
      </c>
      <c r="D3590">
        <v>1037022454355</v>
      </c>
      <c r="E3590">
        <v>1</v>
      </c>
      <c r="F3590">
        <v>6097222737</v>
      </c>
      <c r="G3590">
        <v>554300</v>
      </c>
      <c r="H3590" t="s">
        <v>40297</v>
      </c>
      <c r="I3590">
        <v>17938</v>
      </c>
      <c r="J3590">
        <v>25</v>
      </c>
      <c r="K3590">
        <v>25</v>
      </c>
    </row>
    <row r="3591" spans="1:11">
      <c r="A3591">
        <v>90</v>
      </c>
      <c r="B3591" t="b">
        <v>0</v>
      </c>
      <c r="C3591" t="s">
        <v>43355</v>
      </c>
      <c r="D3591">
        <v>1037022454355</v>
      </c>
      <c r="E3591">
        <v>1</v>
      </c>
      <c r="F3591">
        <v>6077505767</v>
      </c>
      <c r="G3591">
        <v>552800</v>
      </c>
      <c r="H3591" t="s">
        <v>40297</v>
      </c>
      <c r="I3591">
        <v>17938</v>
      </c>
      <c r="J3591">
        <v>23</v>
      </c>
      <c r="K3591">
        <v>25</v>
      </c>
    </row>
    <row r="3592" spans="1:11">
      <c r="A3592">
        <v>90</v>
      </c>
      <c r="B3592" t="b">
        <v>0</v>
      </c>
      <c r="C3592" t="s">
        <v>45233</v>
      </c>
      <c r="D3592">
        <v>1037022454355</v>
      </c>
      <c r="E3592">
        <v>1</v>
      </c>
      <c r="F3592">
        <v>6102216439</v>
      </c>
      <c r="G3592">
        <v>348700</v>
      </c>
      <c r="H3592" t="s">
        <v>40297</v>
      </c>
      <c r="I3592">
        <v>17938</v>
      </c>
      <c r="J3592">
        <v>33</v>
      </c>
      <c r="K3592">
        <v>52</v>
      </c>
    </row>
    <row r="3593" spans="1:11">
      <c r="A3593">
        <v>90</v>
      </c>
      <c r="B3593" t="b">
        <v>0</v>
      </c>
      <c r="C3593" t="s">
        <v>45051</v>
      </c>
      <c r="D3593">
        <v>1037022454355</v>
      </c>
      <c r="E3593">
        <v>1</v>
      </c>
      <c r="F3593">
        <v>6130319849</v>
      </c>
      <c r="G3593">
        <v>348200</v>
      </c>
      <c r="H3593" t="s">
        <v>40297</v>
      </c>
      <c r="I3593">
        <v>17938</v>
      </c>
      <c r="J3593">
        <v>8</v>
      </c>
      <c r="K3593">
        <v>10</v>
      </c>
    </row>
    <row r="3594" spans="1:11">
      <c r="A3594">
        <v>90</v>
      </c>
      <c r="B3594" t="b">
        <v>0</v>
      </c>
      <c r="C3594" t="s">
        <v>45563</v>
      </c>
      <c r="D3594">
        <v>1037022454355</v>
      </c>
      <c r="E3594">
        <v>1</v>
      </c>
      <c r="F3594">
        <v>6070538049</v>
      </c>
      <c r="G3594">
        <v>224800</v>
      </c>
      <c r="H3594" t="s">
        <v>40297</v>
      </c>
      <c r="I3594">
        <v>17938</v>
      </c>
      <c r="J3594">
        <v>35</v>
      </c>
      <c r="K3594">
        <v>37</v>
      </c>
    </row>
    <row r="3595" spans="1:11">
      <c r="A3595">
        <v>90</v>
      </c>
      <c r="B3595" t="b">
        <v>0</v>
      </c>
      <c r="C3595" t="s">
        <v>46338</v>
      </c>
      <c r="D3595">
        <v>1037022454355</v>
      </c>
      <c r="E3595">
        <v>1</v>
      </c>
      <c r="F3595">
        <v>6099418149</v>
      </c>
      <c r="G3595">
        <v>224000</v>
      </c>
      <c r="H3595" t="s">
        <v>40297</v>
      </c>
      <c r="I3595">
        <v>17938</v>
      </c>
      <c r="J3595">
        <v>23</v>
      </c>
      <c r="K3595">
        <v>30</v>
      </c>
    </row>
    <row r="3596" spans="1:11">
      <c r="A3596">
        <v>90</v>
      </c>
      <c r="B3596" t="b">
        <v>0</v>
      </c>
      <c r="C3596" t="s">
        <v>46699</v>
      </c>
      <c r="D3596">
        <v>1037022454355</v>
      </c>
      <c r="E3596">
        <v>1</v>
      </c>
      <c r="F3596">
        <v>6129645496</v>
      </c>
      <c r="G3596">
        <v>174900</v>
      </c>
      <c r="H3596" t="s">
        <v>40297</v>
      </c>
      <c r="I3596">
        <v>17938</v>
      </c>
      <c r="J3596">
        <v>22</v>
      </c>
      <c r="K3596">
        <v>25</v>
      </c>
    </row>
    <row r="3597" spans="1:11">
      <c r="A3597">
        <v>90</v>
      </c>
      <c r="B3597" t="b">
        <v>0</v>
      </c>
      <c r="C3597" t="s">
        <v>47090</v>
      </c>
      <c r="D3597">
        <v>1037022454355</v>
      </c>
      <c r="E3597">
        <v>1</v>
      </c>
      <c r="F3597">
        <v>6123513900</v>
      </c>
      <c r="G3597">
        <v>174700</v>
      </c>
      <c r="H3597" t="s">
        <v>40297</v>
      </c>
      <c r="I3597">
        <v>17938</v>
      </c>
      <c r="J3597">
        <v>37</v>
      </c>
      <c r="K3597">
        <v>44</v>
      </c>
    </row>
    <row r="3598" spans="1:11">
      <c r="A3598">
        <v>90</v>
      </c>
      <c r="B3598" t="b">
        <v>0</v>
      </c>
      <c r="C3598" t="s">
        <v>47443</v>
      </c>
      <c r="D3598">
        <v>1037022454355</v>
      </c>
      <c r="E3598">
        <v>1</v>
      </c>
      <c r="F3598">
        <v>6134168872</v>
      </c>
      <c r="G3598">
        <v>149000</v>
      </c>
      <c r="H3598" t="s">
        <v>40297</v>
      </c>
      <c r="I3598">
        <v>17938</v>
      </c>
      <c r="J3598">
        <v>3</v>
      </c>
      <c r="K3598">
        <v>12</v>
      </c>
    </row>
    <row r="3599" spans="1:11">
      <c r="A3599">
        <v>30</v>
      </c>
      <c r="B3599" t="b">
        <v>0</v>
      </c>
      <c r="C3599" t="s">
        <v>47034</v>
      </c>
      <c r="D3599">
        <v>1037022454355</v>
      </c>
      <c r="E3599">
        <v>1</v>
      </c>
      <c r="F3599">
        <v>6138029335</v>
      </c>
      <c r="G3599">
        <v>99990</v>
      </c>
      <c r="H3599" t="s">
        <v>40297</v>
      </c>
      <c r="I3599">
        <v>17938</v>
      </c>
      <c r="J3599">
        <v>300</v>
      </c>
      <c r="K3599">
        <v>300</v>
      </c>
    </row>
    <row r="3600" spans="1:11">
      <c r="A3600">
        <v>90</v>
      </c>
      <c r="B3600" t="b">
        <v>0</v>
      </c>
      <c r="C3600" t="s">
        <v>43429</v>
      </c>
      <c r="D3600">
        <v>1037022454355</v>
      </c>
      <c r="E3600">
        <v>1</v>
      </c>
      <c r="F3600">
        <v>6075081479</v>
      </c>
      <c r="G3600">
        <v>1000000</v>
      </c>
      <c r="H3600" t="s">
        <v>40297</v>
      </c>
      <c r="I3600">
        <v>17940</v>
      </c>
      <c r="J3600">
        <v>6</v>
      </c>
      <c r="K3600">
        <v>7</v>
      </c>
    </row>
    <row r="3601" spans="1:11">
      <c r="A3601">
        <v>90</v>
      </c>
      <c r="B3601" t="b">
        <v>0</v>
      </c>
      <c r="C3601" t="s">
        <v>44374</v>
      </c>
      <c r="D3601">
        <v>1037022454355</v>
      </c>
      <c r="E3601">
        <v>1</v>
      </c>
      <c r="F3601">
        <v>6129128919</v>
      </c>
      <c r="G3601">
        <v>116100</v>
      </c>
      <c r="H3601" t="s">
        <v>40297</v>
      </c>
      <c r="I3601">
        <v>17975</v>
      </c>
      <c r="J3601">
        <v>301</v>
      </c>
      <c r="K3601">
        <v>301</v>
      </c>
    </row>
    <row r="3602" spans="1:11">
      <c r="A3602">
        <v>90</v>
      </c>
      <c r="B3602" t="b">
        <v>0</v>
      </c>
      <c r="C3602" t="s">
        <v>45517</v>
      </c>
      <c r="D3602">
        <v>1037022454355</v>
      </c>
      <c r="E3602">
        <v>1</v>
      </c>
      <c r="F3602">
        <v>6137833722</v>
      </c>
      <c r="G3602">
        <v>116000</v>
      </c>
      <c r="H3602" t="s">
        <v>40297</v>
      </c>
      <c r="I3602">
        <v>17975</v>
      </c>
      <c r="J3602">
        <v>91</v>
      </c>
      <c r="K3602">
        <v>91</v>
      </c>
    </row>
    <row r="3603" spans="1:11">
      <c r="A3603">
        <v>90</v>
      </c>
      <c r="B3603" t="b">
        <v>0</v>
      </c>
      <c r="C3603" t="s">
        <v>40977</v>
      </c>
      <c r="D3603">
        <v>1037022454355</v>
      </c>
      <c r="E3603">
        <v>1</v>
      </c>
      <c r="F3603">
        <v>6103045244</v>
      </c>
      <c r="G3603">
        <v>550000</v>
      </c>
      <c r="H3603" t="s">
        <v>40297</v>
      </c>
      <c r="I3603">
        <v>18036</v>
      </c>
      <c r="J3603">
        <v>31</v>
      </c>
      <c r="K3603">
        <v>50</v>
      </c>
    </row>
    <row r="3604" spans="1:11">
      <c r="A3604">
        <v>90</v>
      </c>
      <c r="B3604" t="b">
        <v>0</v>
      </c>
      <c r="C3604" t="s">
        <v>46786</v>
      </c>
      <c r="D3604">
        <v>1037022454355</v>
      </c>
      <c r="E3604">
        <v>1</v>
      </c>
      <c r="F3604">
        <v>6134158294</v>
      </c>
      <c r="G3604">
        <v>500000</v>
      </c>
      <c r="H3604" t="s">
        <v>40297</v>
      </c>
      <c r="I3604">
        <v>18036</v>
      </c>
      <c r="J3604">
        <v>3</v>
      </c>
      <c r="K3604">
        <v>4</v>
      </c>
    </row>
    <row r="3605" spans="1:11">
      <c r="A3605">
        <v>90</v>
      </c>
      <c r="B3605" t="b">
        <v>0</v>
      </c>
      <c r="C3605" t="s">
        <v>40581</v>
      </c>
      <c r="D3605">
        <v>1037022454355</v>
      </c>
      <c r="E3605">
        <v>1</v>
      </c>
      <c r="F3605">
        <v>6107990328</v>
      </c>
      <c r="G3605">
        <v>800000</v>
      </c>
      <c r="H3605" t="s">
        <v>40297</v>
      </c>
      <c r="I3605">
        <v>18038</v>
      </c>
      <c r="J3605">
        <v>30</v>
      </c>
      <c r="K3605">
        <v>30</v>
      </c>
    </row>
    <row r="3606" spans="1:11">
      <c r="A3606">
        <v>90</v>
      </c>
      <c r="B3606" t="b">
        <v>0</v>
      </c>
      <c r="C3606" t="s">
        <v>45573</v>
      </c>
      <c r="D3606">
        <v>1037022454355</v>
      </c>
      <c r="E3606">
        <v>1</v>
      </c>
      <c r="F3606">
        <v>6118707250</v>
      </c>
      <c r="G3606">
        <v>788800</v>
      </c>
      <c r="H3606" t="s">
        <v>40297</v>
      </c>
      <c r="I3606">
        <v>18038</v>
      </c>
      <c r="J3606">
        <v>10</v>
      </c>
      <c r="K3606">
        <v>10</v>
      </c>
    </row>
    <row r="3607" spans="1:11">
      <c r="A3607">
        <v>90</v>
      </c>
      <c r="B3607" t="b">
        <v>0</v>
      </c>
      <c r="C3607" t="s">
        <v>47270</v>
      </c>
      <c r="D3607">
        <v>1037022454355</v>
      </c>
      <c r="E3607">
        <v>1</v>
      </c>
      <c r="F3607">
        <v>6103364341</v>
      </c>
      <c r="G3607">
        <v>788700</v>
      </c>
      <c r="H3607" t="s">
        <v>40297</v>
      </c>
      <c r="I3607">
        <v>18038</v>
      </c>
      <c r="J3607">
        <v>12</v>
      </c>
      <c r="K3607">
        <v>24</v>
      </c>
    </row>
    <row r="3608" spans="1:11">
      <c r="A3608">
        <v>90</v>
      </c>
      <c r="B3608" t="b">
        <v>0</v>
      </c>
      <c r="C3608" t="s">
        <v>47389</v>
      </c>
      <c r="D3608">
        <v>1037022454355</v>
      </c>
      <c r="E3608">
        <v>1</v>
      </c>
      <c r="F3608">
        <v>6134158444</v>
      </c>
      <c r="G3608">
        <v>600000</v>
      </c>
      <c r="H3608" t="s">
        <v>40297</v>
      </c>
      <c r="I3608">
        <v>18038</v>
      </c>
      <c r="J3608">
        <v>3</v>
      </c>
      <c r="K3608">
        <v>4</v>
      </c>
    </row>
    <row r="3609" spans="1:11">
      <c r="A3609">
        <v>90</v>
      </c>
      <c r="B3609" t="b">
        <v>0</v>
      </c>
      <c r="C3609" t="s">
        <v>40774</v>
      </c>
      <c r="D3609">
        <v>1037022454355</v>
      </c>
      <c r="E3609">
        <v>1</v>
      </c>
      <c r="F3609">
        <v>6072503983</v>
      </c>
      <c r="G3609">
        <v>300000</v>
      </c>
      <c r="H3609" t="s">
        <v>40297</v>
      </c>
      <c r="I3609">
        <v>18040</v>
      </c>
      <c r="J3609">
        <v>65</v>
      </c>
      <c r="K3609">
        <v>96</v>
      </c>
    </row>
    <row r="3610" spans="1:11">
      <c r="A3610">
        <v>90</v>
      </c>
      <c r="B3610" t="b">
        <v>0</v>
      </c>
      <c r="C3610" t="s">
        <v>40816</v>
      </c>
      <c r="D3610">
        <v>1037022454355</v>
      </c>
      <c r="E3610">
        <v>1</v>
      </c>
      <c r="F3610">
        <v>6072504257</v>
      </c>
      <c r="G3610">
        <v>300000</v>
      </c>
      <c r="H3610" t="s">
        <v>40297</v>
      </c>
      <c r="I3610">
        <v>18042</v>
      </c>
      <c r="J3610">
        <v>8</v>
      </c>
      <c r="K3610">
        <v>21</v>
      </c>
    </row>
    <row r="3611" spans="1:11">
      <c r="A3611">
        <v>90</v>
      </c>
      <c r="B3611" t="b">
        <v>0</v>
      </c>
      <c r="C3611" t="s">
        <v>42263</v>
      </c>
      <c r="D3611">
        <v>1037022454355</v>
      </c>
      <c r="E3611">
        <v>1</v>
      </c>
      <c r="F3611">
        <v>6072450823</v>
      </c>
      <c r="G3611">
        <v>299000</v>
      </c>
      <c r="H3611" t="s">
        <v>40297</v>
      </c>
      <c r="I3611">
        <v>18042</v>
      </c>
      <c r="J3611">
        <v>31</v>
      </c>
      <c r="K3611">
        <v>50</v>
      </c>
    </row>
    <row r="3612" spans="1:11">
      <c r="A3612">
        <v>90</v>
      </c>
      <c r="B3612" t="b">
        <v>0</v>
      </c>
      <c r="C3612" t="s">
        <v>40874</v>
      </c>
      <c r="D3612">
        <v>1037022454355</v>
      </c>
      <c r="E3612">
        <v>1</v>
      </c>
      <c r="F3612">
        <v>6072504702</v>
      </c>
      <c r="G3612">
        <v>190000</v>
      </c>
      <c r="H3612" t="s">
        <v>40297</v>
      </c>
      <c r="I3612">
        <v>18044</v>
      </c>
      <c r="J3612">
        <v>32</v>
      </c>
      <c r="K3612">
        <v>47</v>
      </c>
    </row>
    <row r="3613" spans="1:11">
      <c r="A3613">
        <v>90</v>
      </c>
      <c r="B3613" t="b">
        <v>0</v>
      </c>
      <c r="C3613" t="s">
        <v>42265</v>
      </c>
      <c r="D3613">
        <v>1037022454355</v>
      </c>
      <c r="E3613">
        <v>1</v>
      </c>
      <c r="F3613">
        <v>6072450825</v>
      </c>
      <c r="G3613">
        <v>189900</v>
      </c>
      <c r="H3613" t="s">
        <v>40297</v>
      </c>
      <c r="I3613">
        <v>18044</v>
      </c>
      <c r="J3613">
        <v>23</v>
      </c>
      <c r="K3613">
        <v>39</v>
      </c>
    </row>
    <row r="3614" spans="1:11">
      <c r="A3614">
        <v>90</v>
      </c>
      <c r="B3614" t="b">
        <v>0</v>
      </c>
      <c r="C3614" t="s">
        <v>47066</v>
      </c>
      <c r="D3614">
        <v>1037022454355</v>
      </c>
      <c r="E3614">
        <v>1</v>
      </c>
      <c r="F3614">
        <v>6070691563</v>
      </c>
      <c r="G3614">
        <v>499900</v>
      </c>
      <c r="H3614" t="s">
        <v>40297</v>
      </c>
      <c r="I3614">
        <v>18046</v>
      </c>
      <c r="J3614">
        <v>17</v>
      </c>
      <c r="K3614">
        <v>20</v>
      </c>
    </row>
    <row r="3615" spans="1:11">
      <c r="A3615">
        <v>90</v>
      </c>
      <c r="B3615" t="b">
        <v>0</v>
      </c>
      <c r="C3615" t="s">
        <v>47083</v>
      </c>
      <c r="D3615">
        <v>1037022454355</v>
      </c>
      <c r="E3615">
        <v>1</v>
      </c>
      <c r="F3615">
        <v>6070691771</v>
      </c>
      <c r="G3615">
        <v>499900</v>
      </c>
      <c r="H3615" t="s">
        <v>40297</v>
      </c>
      <c r="I3615">
        <v>18048</v>
      </c>
      <c r="J3615">
        <v>26</v>
      </c>
      <c r="K3615">
        <v>30</v>
      </c>
    </row>
    <row r="3616" spans="1:11">
      <c r="A3616">
        <v>90</v>
      </c>
      <c r="B3616" t="b">
        <v>0</v>
      </c>
      <c r="C3616" t="s">
        <v>47121</v>
      </c>
      <c r="D3616">
        <v>1037022454355</v>
      </c>
      <c r="E3616">
        <v>1</v>
      </c>
      <c r="F3616">
        <v>6070692405</v>
      </c>
      <c r="G3616">
        <v>499900</v>
      </c>
      <c r="H3616" t="s">
        <v>40297</v>
      </c>
      <c r="I3616">
        <v>18050</v>
      </c>
      <c r="J3616">
        <v>17</v>
      </c>
      <c r="K3616">
        <v>30</v>
      </c>
    </row>
    <row r="3617" spans="1:11">
      <c r="A3617">
        <v>90</v>
      </c>
      <c r="B3617" t="b">
        <v>0</v>
      </c>
      <c r="C3617" t="s">
        <v>40647</v>
      </c>
      <c r="D3617">
        <v>1037022454355</v>
      </c>
      <c r="E3617">
        <v>1</v>
      </c>
      <c r="F3617">
        <v>6084594502</v>
      </c>
      <c r="G3617">
        <v>199900</v>
      </c>
      <c r="H3617" t="s">
        <v>40297</v>
      </c>
      <c r="I3617">
        <v>18052</v>
      </c>
      <c r="J3617">
        <v>5</v>
      </c>
      <c r="K3617">
        <v>10</v>
      </c>
    </row>
    <row r="3618" spans="1:11">
      <c r="A3618">
        <v>3</v>
      </c>
      <c r="B3618" t="b">
        <v>0</v>
      </c>
      <c r="C3618" t="s">
        <v>46943</v>
      </c>
      <c r="D3618">
        <v>1037022454355</v>
      </c>
      <c r="E3618">
        <v>1</v>
      </c>
      <c r="F3618">
        <v>6137831279</v>
      </c>
      <c r="G3618">
        <v>1600000</v>
      </c>
      <c r="H3618" t="s">
        <v>40297</v>
      </c>
      <c r="I3618">
        <v>18054</v>
      </c>
      <c r="J3618">
        <v>10</v>
      </c>
      <c r="K3618">
        <v>10</v>
      </c>
    </row>
    <row r="3619" spans="1:11">
      <c r="A3619">
        <v>90</v>
      </c>
      <c r="B3619" t="b">
        <v>0</v>
      </c>
      <c r="C3619" t="s">
        <v>43773</v>
      </c>
      <c r="D3619">
        <v>1037022454355</v>
      </c>
      <c r="E3619">
        <v>1</v>
      </c>
      <c r="F3619">
        <v>6078688871</v>
      </c>
      <c r="G3619">
        <v>1600000</v>
      </c>
      <c r="H3619" t="s">
        <v>40297</v>
      </c>
      <c r="I3619">
        <v>18054</v>
      </c>
      <c r="J3619">
        <v>71</v>
      </c>
      <c r="K3619">
        <v>95</v>
      </c>
    </row>
    <row r="3620" spans="1:11">
      <c r="A3620">
        <v>3</v>
      </c>
      <c r="B3620" t="b">
        <v>0</v>
      </c>
      <c r="C3620" t="s">
        <v>47332</v>
      </c>
      <c r="D3620">
        <v>1037022454355</v>
      </c>
      <c r="E3620">
        <v>1</v>
      </c>
      <c r="F3620">
        <v>6137804574</v>
      </c>
      <c r="G3620">
        <v>1600000</v>
      </c>
      <c r="H3620" t="s">
        <v>40297</v>
      </c>
      <c r="I3620">
        <v>18054</v>
      </c>
      <c r="J3620">
        <v>2</v>
      </c>
      <c r="K3620">
        <v>2</v>
      </c>
    </row>
    <row r="3621" spans="1:11">
      <c r="A3621">
        <v>90</v>
      </c>
      <c r="B3621" t="b">
        <v>0</v>
      </c>
      <c r="C3621" t="s">
        <v>40663</v>
      </c>
      <c r="D3621">
        <v>1037022454355</v>
      </c>
      <c r="E3621">
        <v>1</v>
      </c>
      <c r="F3621">
        <v>6100519835</v>
      </c>
      <c r="G3621">
        <v>500000</v>
      </c>
      <c r="H3621" t="s">
        <v>40297</v>
      </c>
      <c r="I3621">
        <v>18056</v>
      </c>
      <c r="J3621">
        <v>30</v>
      </c>
      <c r="K3621">
        <v>30</v>
      </c>
    </row>
    <row r="3622" spans="1:11">
      <c r="A3622">
        <v>90</v>
      </c>
      <c r="B3622" t="b">
        <v>0</v>
      </c>
      <c r="C3622" t="s">
        <v>42363</v>
      </c>
      <c r="D3622">
        <v>1037022454355</v>
      </c>
      <c r="E3622">
        <v>1</v>
      </c>
      <c r="F3622">
        <v>6117638714</v>
      </c>
      <c r="G3622">
        <v>490000</v>
      </c>
      <c r="H3622" t="s">
        <v>40297</v>
      </c>
      <c r="I3622">
        <v>18058</v>
      </c>
      <c r="J3622">
        <v>22</v>
      </c>
      <c r="K3622">
        <v>22</v>
      </c>
    </row>
    <row r="3623" spans="1:11">
      <c r="A3623">
        <v>90</v>
      </c>
      <c r="B3623" t="b">
        <v>0</v>
      </c>
      <c r="C3623" t="s">
        <v>47146</v>
      </c>
      <c r="D3623">
        <v>1037022454355</v>
      </c>
      <c r="E3623">
        <v>1</v>
      </c>
      <c r="F3623">
        <v>6070692812</v>
      </c>
      <c r="G3623">
        <v>489900</v>
      </c>
      <c r="H3623" t="s">
        <v>40297</v>
      </c>
      <c r="I3623">
        <v>18058</v>
      </c>
      <c r="J3623">
        <v>26</v>
      </c>
      <c r="K3623">
        <v>30</v>
      </c>
    </row>
    <row r="3624" spans="1:11">
      <c r="A3624">
        <v>90</v>
      </c>
      <c r="B3624" t="b">
        <v>0</v>
      </c>
      <c r="C3624" t="s">
        <v>47157</v>
      </c>
      <c r="D3624">
        <v>1037022454355</v>
      </c>
      <c r="E3624">
        <v>1</v>
      </c>
      <c r="F3624">
        <v>6070692985</v>
      </c>
      <c r="G3624">
        <v>499900</v>
      </c>
      <c r="H3624" t="s">
        <v>40297</v>
      </c>
      <c r="I3624">
        <v>18062</v>
      </c>
      <c r="J3624">
        <v>6</v>
      </c>
      <c r="K3624">
        <v>30</v>
      </c>
    </row>
    <row r="3625" spans="1:11">
      <c r="A3625">
        <v>90</v>
      </c>
      <c r="B3625" t="b">
        <v>0</v>
      </c>
      <c r="C3625" t="s">
        <v>43193</v>
      </c>
      <c r="D3625">
        <v>1037022454355</v>
      </c>
      <c r="E3625">
        <v>1</v>
      </c>
      <c r="F3625">
        <v>6072505166</v>
      </c>
      <c r="G3625">
        <v>350000</v>
      </c>
      <c r="H3625" t="s">
        <v>40297</v>
      </c>
      <c r="I3625">
        <v>18064</v>
      </c>
      <c r="J3625">
        <v>23</v>
      </c>
      <c r="K3625">
        <v>40</v>
      </c>
    </row>
    <row r="3626" spans="1:11">
      <c r="A3626">
        <v>90</v>
      </c>
      <c r="B3626" t="b">
        <v>0</v>
      </c>
      <c r="C3626" t="s">
        <v>42150</v>
      </c>
      <c r="D3626">
        <v>1037022454355</v>
      </c>
      <c r="E3626">
        <v>1</v>
      </c>
      <c r="F3626">
        <v>6071139042</v>
      </c>
      <c r="G3626">
        <v>348000</v>
      </c>
      <c r="H3626" t="s">
        <v>40297</v>
      </c>
      <c r="I3626">
        <v>18064</v>
      </c>
      <c r="J3626">
        <v>33</v>
      </c>
      <c r="K3626">
        <v>35</v>
      </c>
    </row>
    <row r="3627" spans="1:11">
      <c r="A3627">
        <v>90</v>
      </c>
      <c r="B3627" t="b">
        <v>0</v>
      </c>
      <c r="C3627" t="s">
        <v>47167</v>
      </c>
      <c r="D3627">
        <v>1037022454355</v>
      </c>
      <c r="E3627">
        <v>1</v>
      </c>
      <c r="F3627">
        <v>6070693162</v>
      </c>
      <c r="G3627">
        <v>347900</v>
      </c>
      <c r="H3627" t="s">
        <v>40297</v>
      </c>
      <c r="I3627">
        <v>18064</v>
      </c>
      <c r="J3627">
        <v>14</v>
      </c>
      <c r="K3627">
        <v>14</v>
      </c>
    </row>
    <row r="3628" spans="1:11">
      <c r="A3628">
        <v>90</v>
      </c>
      <c r="B3628" t="b">
        <v>0</v>
      </c>
      <c r="C3628" t="s">
        <v>45231</v>
      </c>
      <c r="D3628">
        <v>1037022454355</v>
      </c>
      <c r="E3628">
        <v>1</v>
      </c>
      <c r="F3628">
        <v>6129959870</v>
      </c>
      <c r="G3628">
        <v>300000</v>
      </c>
      <c r="H3628" t="s">
        <v>40297</v>
      </c>
      <c r="I3628">
        <v>18066</v>
      </c>
      <c r="J3628">
        <v>10</v>
      </c>
      <c r="K3628">
        <v>10</v>
      </c>
    </row>
    <row r="3629" spans="1:11">
      <c r="A3629">
        <v>90</v>
      </c>
      <c r="B3629" t="b">
        <v>0</v>
      </c>
      <c r="C3629" t="s">
        <v>47244</v>
      </c>
      <c r="D3629">
        <v>1037022454355</v>
      </c>
      <c r="E3629">
        <v>1</v>
      </c>
      <c r="F3629">
        <v>6070694329</v>
      </c>
      <c r="G3629">
        <v>6997000</v>
      </c>
      <c r="H3629" t="s">
        <v>40297</v>
      </c>
      <c r="I3629">
        <v>18068</v>
      </c>
      <c r="J3629">
        <v>17</v>
      </c>
      <c r="K3629">
        <v>20</v>
      </c>
    </row>
    <row r="3630" spans="1:11">
      <c r="A3630">
        <v>90</v>
      </c>
      <c r="B3630" t="b">
        <v>0</v>
      </c>
      <c r="C3630" t="s">
        <v>46320</v>
      </c>
      <c r="D3630">
        <v>1037022454355</v>
      </c>
      <c r="E3630">
        <v>1</v>
      </c>
      <c r="F3630">
        <v>6137625304</v>
      </c>
      <c r="G3630">
        <v>6996000</v>
      </c>
      <c r="H3630" t="s">
        <v>40297</v>
      </c>
      <c r="I3630">
        <v>18068</v>
      </c>
      <c r="J3630">
        <v>25</v>
      </c>
      <c r="K3630">
        <v>25</v>
      </c>
    </row>
    <row r="3631" spans="1:11">
      <c r="A3631">
        <v>90</v>
      </c>
      <c r="B3631" t="b">
        <v>0</v>
      </c>
      <c r="C3631" t="s">
        <v>41766</v>
      </c>
      <c r="D3631">
        <v>1037022454355</v>
      </c>
      <c r="E3631">
        <v>1</v>
      </c>
      <c r="F3631">
        <v>6104460713</v>
      </c>
      <c r="G3631">
        <v>1800000</v>
      </c>
      <c r="H3631" t="s">
        <v>40297</v>
      </c>
      <c r="I3631">
        <v>18590</v>
      </c>
      <c r="J3631">
        <v>6</v>
      </c>
      <c r="K3631">
        <v>28</v>
      </c>
    </row>
    <row r="3632" spans="1:11">
      <c r="A3632">
        <v>90</v>
      </c>
      <c r="B3632" t="b">
        <v>0</v>
      </c>
      <c r="C3632" t="s">
        <v>43399</v>
      </c>
      <c r="D3632">
        <v>1037022454355</v>
      </c>
      <c r="E3632">
        <v>1</v>
      </c>
      <c r="F3632">
        <v>6106407516</v>
      </c>
      <c r="G3632">
        <v>1480000</v>
      </c>
      <c r="H3632" t="s">
        <v>40297</v>
      </c>
      <c r="I3632">
        <v>18592</v>
      </c>
      <c r="J3632">
        <v>143</v>
      </c>
      <c r="K3632">
        <v>160</v>
      </c>
    </row>
    <row r="3633" spans="1:11">
      <c r="A3633">
        <v>90</v>
      </c>
      <c r="B3633" t="b">
        <v>0</v>
      </c>
      <c r="C3633" t="s">
        <v>43631</v>
      </c>
      <c r="D3633">
        <v>1037022454355</v>
      </c>
      <c r="E3633">
        <v>1</v>
      </c>
      <c r="F3633">
        <v>6068529540</v>
      </c>
      <c r="G3633">
        <v>400000</v>
      </c>
      <c r="H3633" t="s">
        <v>40297</v>
      </c>
      <c r="I3633">
        <v>18596</v>
      </c>
      <c r="J3633">
        <v>239</v>
      </c>
      <c r="K3633">
        <v>239</v>
      </c>
    </row>
    <row r="3634" spans="1:11">
      <c r="A3634">
        <v>90</v>
      </c>
      <c r="B3634" t="b">
        <v>0</v>
      </c>
      <c r="C3634" t="s">
        <v>40855</v>
      </c>
      <c r="D3634">
        <v>1037022454355</v>
      </c>
      <c r="E3634">
        <v>1</v>
      </c>
      <c r="F3634">
        <v>6072504515</v>
      </c>
      <c r="G3634">
        <v>300000</v>
      </c>
      <c r="H3634" t="s">
        <v>40297</v>
      </c>
      <c r="I3634">
        <v>18596</v>
      </c>
      <c r="J3634">
        <v>5</v>
      </c>
      <c r="K3634">
        <v>5</v>
      </c>
    </row>
    <row r="3635" spans="1:11">
      <c r="A3635">
        <v>90</v>
      </c>
      <c r="B3635" t="b">
        <v>0</v>
      </c>
      <c r="C3635" t="s">
        <v>43824</v>
      </c>
      <c r="D3635">
        <v>1037022454355</v>
      </c>
      <c r="E3635">
        <v>1</v>
      </c>
      <c r="F3635">
        <v>6078689287</v>
      </c>
      <c r="G3635">
        <v>280000</v>
      </c>
      <c r="H3635" t="s">
        <v>40297</v>
      </c>
      <c r="I3635">
        <v>18596</v>
      </c>
      <c r="J3635">
        <v>33</v>
      </c>
      <c r="K3635">
        <v>40</v>
      </c>
    </row>
    <row r="3636" spans="1:11">
      <c r="A3636">
        <v>90</v>
      </c>
      <c r="B3636" t="b">
        <v>0</v>
      </c>
      <c r="C3636" t="s">
        <v>40893</v>
      </c>
      <c r="D3636">
        <v>1037022454355</v>
      </c>
      <c r="E3636">
        <v>1</v>
      </c>
      <c r="F3636">
        <v>6072504835</v>
      </c>
      <c r="G3636">
        <v>320000</v>
      </c>
      <c r="H3636" t="s">
        <v>40297</v>
      </c>
      <c r="I3636">
        <v>18598</v>
      </c>
      <c r="J3636">
        <v>27</v>
      </c>
      <c r="K3636">
        <v>27</v>
      </c>
    </row>
    <row r="3637" spans="1:11">
      <c r="A3637">
        <v>90</v>
      </c>
      <c r="B3637" t="b">
        <v>0</v>
      </c>
      <c r="C3637" t="s">
        <v>41468</v>
      </c>
      <c r="D3637">
        <v>1037022454355</v>
      </c>
      <c r="E3637">
        <v>1</v>
      </c>
      <c r="F3637">
        <v>6078689402</v>
      </c>
      <c r="G3637">
        <v>300000</v>
      </c>
      <c r="H3637" t="s">
        <v>40297</v>
      </c>
      <c r="I3637">
        <v>18598</v>
      </c>
      <c r="J3637">
        <v>6</v>
      </c>
      <c r="K3637">
        <v>7</v>
      </c>
    </row>
    <row r="3638" spans="1:11">
      <c r="A3638">
        <v>90</v>
      </c>
      <c r="B3638" t="b">
        <v>0</v>
      </c>
      <c r="C3638" t="s">
        <v>47105</v>
      </c>
      <c r="D3638">
        <v>1037022454355</v>
      </c>
      <c r="E3638">
        <v>1</v>
      </c>
      <c r="F3638">
        <v>6070692074</v>
      </c>
      <c r="G3638">
        <v>749900</v>
      </c>
      <c r="H3638" t="s">
        <v>40297</v>
      </c>
      <c r="I3638">
        <v>18600</v>
      </c>
      <c r="J3638">
        <v>15</v>
      </c>
      <c r="K3638">
        <v>20</v>
      </c>
    </row>
    <row r="3639" spans="1:11">
      <c r="A3639">
        <v>90</v>
      </c>
      <c r="B3639" t="b">
        <v>0</v>
      </c>
      <c r="C3639" t="s">
        <v>47112</v>
      </c>
      <c r="D3639">
        <v>1037022454355</v>
      </c>
      <c r="E3639">
        <v>1</v>
      </c>
      <c r="F3639">
        <v>6070692239</v>
      </c>
      <c r="G3639">
        <v>749900</v>
      </c>
      <c r="H3639" t="s">
        <v>40297</v>
      </c>
      <c r="I3639">
        <v>18602</v>
      </c>
      <c r="J3639">
        <v>20</v>
      </c>
      <c r="K3639">
        <v>30</v>
      </c>
    </row>
    <row r="3640" spans="1:11">
      <c r="A3640">
        <v>90</v>
      </c>
      <c r="B3640" t="b">
        <v>0</v>
      </c>
      <c r="C3640" t="s">
        <v>45337</v>
      </c>
      <c r="D3640">
        <v>1037022454355</v>
      </c>
      <c r="E3640">
        <v>1</v>
      </c>
      <c r="F3640">
        <v>6070698106</v>
      </c>
      <c r="G3640">
        <v>699900</v>
      </c>
      <c r="H3640" t="s">
        <v>40297</v>
      </c>
      <c r="I3640">
        <v>18604</v>
      </c>
      <c r="J3640">
        <v>8</v>
      </c>
      <c r="K3640">
        <v>30</v>
      </c>
    </row>
    <row r="3641" spans="1:11">
      <c r="A3641">
        <v>90</v>
      </c>
      <c r="B3641" t="b">
        <v>0</v>
      </c>
      <c r="C3641" t="s">
        <v>43755</v>
      </c>
      <c r="D3641">
        <v>1037022454355</v>
      </c>
      <c r="E3641">
        <v>1</v>
      </c>
      <c r="F3641">
        <v>6081605038</v>
      </c>
      <c r="G3641">
        <v>2568000</v>
      </c>
      <c r="H3641" t="s">
        <v>40297</v>
      </c>
      <c r="I3641">
        <v>18608</v>
      </c>
      <c r="J3641">
        <v>162</v>
      </c>
      <c r="K3641">
        <v>300</v>
      </c>
    </row>
    <row r="3642" spans="1:11">
      <c r="A3642">
        <v>90</v>
      </c>
      <c r="B3642" t="b">
        <v>0</v>
      </c>
      <c r="C3642" t="s">
        <v>43092</v>
      </c>
      <c r="D3642">
        <v>1037022454355</v>
      </c>
      <c r="E3642">
        <v>1</v>
      </c>
      <c r="F3642">
        <v>6099654811</v>
      </c>
      <c r="G3642">
        <v>2567000</v>
      </c>
      <c r="H3642" t="s">
        <v>40297</v>
      </c>
      <c r="I3642">
        <v>18608</v>
      </c>
      <c r="J3642">
        <v>19</v>
      </c>
      <c r="K3642">
        <v>20</v>
      </c>
    </row>
    <row r="3643" spans="1:11">
      <c r="A3643">
        <v>90</v>
      </c>
      <c r="B3643" t="b">
        <v>0</v>
      </c>
      <c r="C3643" t="s">
        <v>42177</v>
      </c>
      <c r="D3643">
        <v>1037022454355</v>
      </c>
      <c r="E3643">
        <v>1</v>
      </c>
      <c r="F3643">
        <v>6101482402</v>
      </c>
      <c r="G3643">
        <v>2518000</v>
      </c>
      <c r="H3643" t="s">
        <v>40297</v>
      </c>
      <c r="I3643">
        <v>18608</v>
      </c>
      <c r="J3643">
        <v>2</v>
      </c>
      <c r="K3643">
        <v>2</v>
      </c>
    </row>
    <row r="3644" spans="1:11">
      <c r="A3644">
        <v>90</v>
      </c>
      <c r="B3644" t="b">
        <v>0</v>
      </c>
      <c r="C3644" t="s">
        <v>41319</v>
      </c>
      <c r="D3644">
        <v>1037022454355</v>
      </c>
      <c r="E3644">
        <v>1</v>
      </c>
      <c r="F3644">
        <v>6112353948</v>
      </c>
      <c r="G3644">
        <v>2129000</v>
      </c>
      <c r="H3644" t="s">
        <v>40297</v>
      </c>
      <c r="I3644">
        <v>18608</v>
      </c>
      <c r="J3644">
        <v>18</v>
      </c>
      <c r="K3644">
        <v>20</v>
      </c>
    </row>
    <row r="3645" spans="1:11">
      <c r="A3645">
        <v>90</v>
      </c>
      <c r="B3645" t="b">
        <v>0</v>
      </c>
      <c r="C3645" t="s">
        <v>43601</v>
      </c>
      <c r="D3645">
        <v>1037022454355</v>
      </c>
      <c r="E3645">
        <v>1</v>
      </c>
      <c r="F3645">
        <v>6083078297</v>
      </c>
      <c r="G3645">
        <v>2120000</v>
      </c>
      <c r="H3645" t="s">
        <v>40297</v>
      </c>
      <c r="I3645">
        <v>18608</v>
      </c>
      <c r="J3645">
        <v>167</v>
      </c>
      <c r="K3645">
        <v>200</v>
      </c>
    </row>
    <row r="3646" spans="1:11">
      <c r="A3646">
        <v>90</v>
      </c>
      <c r="B3646" t="b">
        <v>0</v>
      </c>
      <c r="C3646" t="s">
        <v>41704</v>
      </c>
      <c r="D3646">
        <v>1037022454355</v>
      </c>
      <c r="E3646">
        <v>1</v>
      </c>
      <c r="F3646">
        <v>6113995663</v>
      </c>
      <c r="G3646">
        <v>2117000</v>
      </c>
      <c r="H3646" t="s">
        <v>40297</v>
      </c>
      <c r="I3646">
        <v>18608</v>
      </c>
      <c r="J3646">
        <v>20</v>
      </c>
      <c r="K3646">
        <v>20</v>
      </c>
    </row>
    <row r="3647" spans="1:11">
      <c r="A3647">
        <v>90</v>
      </c>
      <c r="B3647" t="b">
        <v>0</v>
      </c>
      <c r="C3647" t="s">
        <v>42205</v>
      </c>
      <c r="D3647">
        <v>1037022454355</v>
      </c>
      <c r="E3647">
        <v>1</v>
      </c>
      <c r="F3647">
        <v>6111378596</v>
      </c>
      <c r="G3647">
        <v>2103000</v>
      </c>
      <c r="H3647" t="s">
        <v>40297</v>
      </c>
      <c r="I3647">
        <v>18608</v>
      </c>
      <c r="J3647">
        <v>229</v>
      </c>
      <c r="K3647">
        <v>247</v>
      </c>
    </row>
    <row r="3648" spans="1:11">
      <c r="A3648">
        <v>90</v>
      </c>
      <c r="B3648" t="b">
        <v>0</v>
      </c>
      <c r="C3648" t="s">
        <v>40381</v>
      </c>
      <c r="D3648">
        <v>1037022454355</v>
      </c>
      <c r="E3648">
        <v>1</v>
      </c>
      <c r="F3648">
        <v>6121128717</v>
      </c>
      <c r="G3648">
        <v>2050000</v>
      </c>
      <c r="H3648" t="s">
        <v>40297</v>
      </c>
      <c r="I3648">
        <v>18608</v>
      </c>
      <c r="J3648">
        <v>75</v>
      </c>
      <c r="K3648">
        <v>100</v>
      </c>
    </row>
    <row r="3649" spans="1:11">
      <c r="A3649">
        <v>90</v>
      </c>
      <c r="B3649" t="b">
        <v>0</v>
      </c>
      <c r="C3649" t="s">
        <v>45032</v>
      </c>
      <c r="D3649">
        <v>1037022454355</v>
      </c>
      <c r="E3649">
        <v>1</v>
      </c>
      <c r="F3649">
        <v>6129232740</v>
      </c>
      <c r="G3649">
        <v>1999000</v>
      </c>
      <c r="H3649" t="s">
        <v>40297</v>
      </c>
      <c r="I3649">
        <v>18608</v>
      </c>
      <c r="J3649">
        <v>99</v>
      </c>
      <c r="K3649">
        <v>149</v>
      </c>
    </row>
    <row r="3650" spans="1:11">
      <c r="A3650">
        <v>90</v>
      </c>
      <c r="B3650" t="b">
        <v>0</v>
      </c>
      <c r="C3650" t="s">
        <v>47097</v>
      </c>
      <c r="D3650">
        <v>1037022454355</v>
      </c>
      <c r="E3650">
        <v>1</v>
      </c>
      <c r="F3650">
        <v>6138030224</v>
      </c>
      <c r="G3650">
        <v>1990000</v>
      </c>
      <c r="H3650" t="s">
        <v>40297</v>
      </c>
      <c r="I3650">
        <v>18608</v>
      </c>
      <c r="J3650">
        <v>31</v>
      </c>
      <c r="K3650">
        <v>31</v>
      </c>
    </row>
    <row r="3651" spans="1:11">
      <c r="A3651">
        <v>90</v>
      </c>
      <c r="B3651" t="b">
        <v>0</v>
      </c>
      <c r="C3651" t="s">
        <v>42944</v>
      </c>
      <c r="D3651">
        <v>1037022454355</v>
      </c>
      <c r="E3651">
        <v>1</v>
      </c>
      <c r="F3651">
        <v>6123902010</v>
      </c>
      <c r="G3651">
        <v>750000</v>
      </c>
      <c r="H3651" t="s">
        <v>40297</v>
      </c>
      <c r="I3651">
        <v>18610</v>
      </c>
      <c r="J3651">
        <v>10</v>
      </c>
      <c r="K3651">
        <v>10</v>
      </c>
    </row>
    <row r="3652" spans="1:11">
      <c r="A3652">
        <v>90</v>
      </c>
      <c r="B3652" t="b">
        <v>0</v>
      </c>
      <c r="C3652" t="s">
        <v>43083</v>
      </c>
      <c r="D3652">
        <v>1037022454355</v>
      </c>
      <c r="E3652">
        <v>1</v>
      </c>
      <c r="F3652">
        <v>6085630025</v>
      </c>
      <c r="G3652">
        <v>750000</v>
      </c>
      <c r="H3652" t="s">
        <v>40297</v>
      </c>
      <c r="I3652">
        <v>18610</v>
      </c>
      <c r="J3652">
        <v>2</v>
      </c>
      <c r="K3652">
        <v>10</v>
      </c>
    </row>
    <row r="3653" spans="1:11">
      <c r="A3653">
        <v>90</v>
      </c>
      <c r="B3653" t="b">
        <v>0</v>
      </c>
      <c r="C3653" t="s">
        <v>47473</v>
      </c>
      <c r="D3653">
        <v>1037022454355</v>
      </c>
      <c r="E3653">
        <v>1</v>
      </c>
      <c r="F3653">
        <v>6070697743</v>
      </c>
      <c r="G3653">
        <v>699900</v>
      </c>
      <c r="H3653" t="s">
        <v>40297</v>
      </c>
      <c r="I3653">
        <v>18612</v>
      </c>
      <c r="J3653">
        <v>12</v>
      </c>
      <c r="K3653">
        <v>30</v>
      </c>
    </row>
    <row r="3654" spans="1:11">
      <c r="A3654">
        <v>90</v>
      </c>
      <c r="B3654" t="b">
        <v>0</v>
      </c>
      <c r="C3654" t="s">
        <v>42223</v>
      </c>
      <c r="D3654">
        <v>1037022454355</v>
      </c>
      <c r="E3654">
        <v>1</v>
      </c>
      <c r="F3654">
        <v>6083146986</v>
      </c>
      <c r="G3654">
        <v>499800</v>
      </c>
      <c r="H3654" t="s">
        <v>40297</v>
      </c>
      <c r="I3654">
        <v>18614</v>
      </c>
      <c r="J3654">
        <v>62</v>
      </c>
      <c r="K3654">
        <v>90</v>
      </c>
    </row>
    <row r="3655" spans="1:11">
      <c r="A3655">
        <v>90</v>
      </c>
      <c r="B3655" t="b">
        <v>0</v>
      </c>
      <c r="C3655" t="s">
        <v>43865</v>
      </c>
      <c r="D3655">
        <v>1037022454355</v>
      </c>
      <c r="E3655">
        <v>1</v>
      </c>
      <c r="F3655">
        <v>6078689654</v>
      </c>
      <c r="G3655">
        <v>549800</v>
      </c>
      <c r="H3655" t="s">
        <v>40297</v>
      </c>
      <c r="I3655">
        <v>18624</v>
      </c>
      <c r="J3655">
        <v>3</v>
      </c>
      <c r="K3655">
        <v>3</v>
      </c>
    </row>
    <row r="3656" spans="1:11">
      <c r="A3656">
        <v>90</v>
      </c>
      <c r="B3656" t="b">
        <v>0</v>
      </c>
      <c r="C3656" t="s">
        <v>40695</v>
      </c>
      <c r="D3656">
        <v>1037022454355</v>
      </c>
      <c r="E3656">
        <v>1</v>
      </c>
      <c r="F3656">
        <v>6068530368</v>
      </c>
      <c r="G3656">
        <v>549600</v>
      </c>
      <c r="H3656" t="s">
        <v>40297</v>
      </c>
      <c r="I3656">
        <v>18624</v>
      </c>
      <c r="J3656">
        <v>39</v>
      </c>
      <c r="K3656">
        <v>39</v>
      </c>
    </row>
    <row r="3657" spans="1:11">
      <c r="A3657">
        <v>90</v>
      </c>
      <c r="B3657" t="b">
        <v>0</v>
      </c>
      <c r="C3657" t="s">
        <v>43983</v>
      </c>
      <c r="D3657">
        <v>1037022454355</v>
      </c>
      <c r="E3657">
        <v>1</v>
      </c>
      <c r="F3657">
        <v>6120601023</v>
      </c>
      <c r="G3657">
        <v>296200</v>
      </c>
      <c r="H3657" t="s">
        <v>40297</v>
      </c>
      <c r="I3657">
        <v>18639</v>
      </c>
      <c r="J3657">
        <v>9</v>
      </c>
      <c r="K3657">
        <v>10</v>
      </c>
    </row>
    <row r="3658" spans="1:11">
      <c r="A3658">
        <v>90</v>
      </c>
      <c r="B3658" t="b">
        <v>0</v>
      </c>
      <c r="C3658" t="s">
        <v>44313</v>
      </c>
      <c r="D3658">
        <v>1037022454355</v>
      </c>
      <c r="E3658">
        <v>1</v>
      </c>
      <c r="F3658">
        <v>6128222398</v>
      </c>
      <c r="G3658">
        <v>288700</v>
      </c>
      <c r="H3658" t="s">
        <v>40297</v>
      </c>
      <c r="I3658">
        <v>18639</v>
      </c>
      <c r="J3658">
        <v>1</v>
      </c>
      <c r="K3658">
        <v>1</v>
      </c>
    </row>
    <row r="3659" spans="1:11">
      <c r="A3659">
        <v>30</v>
      </c>
      <c r="B3659" t="b">
        <v>0</v>
      </c>
      <c r="C3659" t="s">
        <v>47144</v>
      </c>
      <c r="D3659">
        <v>1037022454355</v>
      </c>
      <c r="E3659">
        <v>1</v>
      </c>
      <c r="F3659">
        <v>6135409601</v>
      </c>
      <c r="G3659">
        <v>273800</v>
      </c>
      <c r="H3659" t="s">
        <v>40297</v>
      </c>
      <c r="I3659">
        <v>18639</v>
      </c>
      <c r="J3659">
        <v>19</v>
      </c>
      <c r="K3659">
        <v>19</v>
      </c>
    </row>
    <row r="3660" spans="1:11">
      <c r="A3660">
        <v>90</v>
      </c>
      <c r="B3660" t="b">
        <v>0</v>
      </c>
      <c r="C3660" t="s">
        <v>46632</v>
      </c>
      <c r="D3660">
        <v>1037022454355</v>
      </c>
      <c r="E3660">
        <v>1</v>
      </c>
      <c r="F3660">
        <v>6126062267</v>
      </c>
      <c r="G3660">
        <v>273200</v>
      </c>
      <c r="H3660" t="s">
        <v>40297</v>
      </c>
      <c r="I3660">
        <v>18639</v>
      </c>
      <c r="J3660">
        <v>1</v>
      </c>
      <c r="K3660">
        <v>2</v>
      </c>
    </row>
    <row r="3661" spans="1:11">
      <c r="A3661">
        <v>90</v>
      </c>
      <c r="B3661" t="b">
        <v>0</v>
      </c>
      <c r="C3661" t="s">
        <v>46822</v>
      </c>
      <c r="D3661">
        <v>1037022454355</v>
      </c>
      <c r="E3661">
        <v>1</v>
      </c>
      <c r="F3661">
        <v>6098933631</v>
      </c>
      <c r="G3661">
        <v>273100</v>
      </c>
      <c r="H3661" t="s">
        <v>40297</v>
      </c>
      <c r="I3661">
        <v>18639</v>
      </c>
      <c r="J3661">
        <v>25</v>
      </c>
      <c r="K3661">
        <v>25</v>
      </c>
    </row>
    <row r="3662" spans="1:11">
      <c r="A3662">
        <v>90</v>
      </c>
      <c r="B3662" t="b">
        <v>0</v>
      </c>
      <c r="C3662" t="s">
        <v>45571</v>
      </c>
      <c r="D3662">
        <v>1037022454355</v>
      </c>
      <c r="E3662">
        <v>1</v>
      </c>
      <c r="F3662">
        <v>6123261950</v>
      </c>
      <c r="G3662">
        <v>273000</v>
      </c>
      <c r="H3662" t="s">
        <v>40297</v>
      </c>
      <c r="I3662">
        <v>18639</v>
      </c>
      <c r="J3662">
        <v>21</v>
      </c>
      <c r="K3662">
        <v>23</v>
      </c>
    </row>
    <row r="3663" spans="1:11">
      <c r="A3663">
        <v>90</v>
      </c>
      <c r="B3663" t="b">
        <v>0</v>
      </c>
      <c r="C3663" t="s">
        <v>46627</v>
      </c>
      <c r="D3663">
        <v>1037022454355</v>
      </c>
      <c r="E3663">
        <v>1</v>
      </c>
      <c r="F3663">
        <v>6134418058</v>
      </c>
      <c r="G3663">
        <v>260000</v>
      </c>
      <c r="H3663" t="s">
        <v>40297</v>
      </c>
      <c r="I3663">
        <v>18639</v>
      </c>
      <c r="J3663">
        <v>2</v>
      </c>
      <c r="K3663">
        <v>13</v>
      </c>
    </row>
    <row r="3664" spans="1:11">
      <c r="A3664">
        <v>90</v>
      </c>
      <c r="B3664" t="b">
        <v>0</v>
      </c>
      <c r="C3664" t="s">
        <v>44316</v>
      </c>
      <c r="D3664">
        <v>1037022454355</v>
      </c>
      <c r="E3664">
        <v>1</v>
      </c>
      <c r="F3664">
        <v>6126044566</v>
      </c>
      <c r="G3664">
        <v>61200000</v>
      </c>
      <c r="H3664" t="s">
        <v>40297</v>
      </c>
      <c r="I3664">
        <v>18662</v>
      </c>
      <c r="J3664">
        <v>7</v>
      </c>
      <c r="K3664">
        <v>7</v>
      </c>
    </row>
    <row r="3665" spans="1:11">
      <c r="A3665">
        <v>90</v>
      </c>
      <c r="B3665" t="b">
        <v>0</v>
      </c>
      <c r="C3665" t="s">
        <v>42528</v>
      </c>
      <c r="D3665">
        <v>1037022454355</v>
      </c>
      <c r="E3665">
        <v>1</v>
      </c>
      <c r="F3665">
        <v>6074615661</v>
      </c>
      <c r="G3665">
        <v>473000000</v>
      </c>
      <c r="H3665" t="s">
        <v>40297</v>
      </c>
      <c r="I3665">
        <v>18672</v>
      </c>
      <c r="J3665">
        <v>2</v>
      </c>
      <c r="K3665">
        <v>4</v>
      </c>
    </row>
    <row r="3666" spans="1:11">
      <c r="A3666">
        <v>90</v>
      </c>
      <c r="B3666" t="b">
        <v>0</v>
      </c>
      <c r="C3666" t="s">
        <v>44135</v>
      </c>
      <c r="D3666">
        <v>1037022454355</v>
      </c>
      <c r="E3666">
        <v>1</v>
      </c>
      <c r="F3666">
        <v>6090783422</v>
      </c>
      <c r="G3666">
        <v>49200000</v>
      </c>
      <c r="H3666" t="s">
        <v>40297</v>
      </c>
      <c r="I3666">
        <v>18692</v>
      </c>
      <c r="J3666">
        <v>8</v>
      </c>
      <c r="K3666">
        <v>12</v>
      </c>
    </row>
    <row r="3667" spans="1:11">
      <c r="A3667">
        <v>90</v>
      </c>
      <c r="B3667" t="b">
        <v>0</v>
      </c>
      <c r="C3667" t="s">
        <v>43134</v>
      </c>
      <c r="D3667">
        <v>1037022454355</v>
      </c>
      <c r="E3667">
        <v>1</v>
      </c>
      <c r="F3667">
        <v>6124427834</v>
      </c>
      <c r="G3667">
        <v>49190000</v>
      </c>
      <c r="H3667" t="s">
        <v>40297</v>
      </c>
      <c r="I3667">
        <v>18692</v>
      </c>
      <c r="J3667">
        <v>1</v>
      </c>
      <c r="K3667">
        <v>1</v>
      </c>
    </row>
    <row r="3668" spans="1:11">
      <c r="A3668">
        <v>90</v>
      </c>
      <c r="B3668" t="b">
        <v>0</v>
      </c>
      <c r="C3668" t="s">
        <v>42790</v>
      </c>
      <c r="D3668">
        <v>1037022454355</v>
      </c>
      <c r="E3668">
        <v>1</v>
      </c>
      <c r="F3668">
        <v>6074060688</v>
      </c>
      <c r="G3668">
        <v>2500000</v>
      </c>
      <c r="H3668" t="s">
        <v>40297</v>
      </c>
      <c r="I3668">
        <v>18756</v>
      </c>
      <c r="J3668">
        <v>53</v>
      </c>
      <c r="K3668">
        <v>54</v>
      </c>
    </row>
    <row r="3669" spans="1:11">
      <c r="A3669">
        <v>90</v>
      </c>
      <c r="B3669" t="b">
        <v>0</v>
      </c>
      <c r="C3669" t="s">
        <v>42050</v>
      </c>
      <c r="D3669">
        <v>1037022454355</v>
      </c>
      <c r="E3669">
        <v>1</v>
      </c>
      <c r="F3669">
        <v>6117963634</v>
      </c>
      <c r="G3669">
        <v>4990000</v>
      </c>
      <c r="H3669" t="s">
        <v>40297</v>
      </c>
      <c r="I3669">
        <v>18793</v>
      </c>
      <c r="J3669">
        <v>1</v>
      </c>
      <c r="K3669">
        <v>1</v>
      </c>
    </row>
    <row r="3670" spans="1:11">
      <c r="A3670">
        <v>90</v>
      </c>
      <c r="B3670" t="b">
        <v>0</v>
      </c>
      <c r="C3670" t="s">
        <v>44448</v>
      </c>
      <c r="D3670">
        <v>1037022454355</v>
      </c>
      <c r="E3670">
        <v>1</v>
      </c>
      <c r="F3670">
        <v>6111537160</v>
      </c>
      <c r="G3670">
        <v>4531000</v>
      </c>
      <c r="H3670" t="s">
        <v>40297</v>
      </c>
      <c r="I3670">
        <v>18797</v>
      </c>
      <c r="J3670">
        <v>7</v>
      </c>
      <c r="K3670">
        <v>9</v>
      </c>
    </row>
    <row r="3671" spans="1:11">
      <c r="A3671">
        <v>90</v>
      </c>
      <c r="B3671" t="b">
        <v>0</v>
      </c>
      <c r="C3671" t="s">
        <v>41254</v>
      </c>
      <c r="D3671">
        <v>1037022454355</v>
      </c>
      <c r="E3671">
        <v>1</v>
      </c>
      <c r="F3671">
        <v>6071590078</v>
      </c>
      <c r="G3671">
        <v>3000000</v>
      </c>
      <c r="H3671" t="s">
        <v>40297</v>
      </c>
      <c r="I3671">
        <v>18843</v>
      </c>
      <c r="J3671">
        <v>1</v>
      </c>
      <c r="K3671">
        <v>2</v>
      </c>
    </row>
    <row r="3672" spans="1:11">
      <c r="A3672">
        <v>90</v>
      </c>
      <c r="B3672" t="b">
        <v>0</v>
      </c>
      <c r="C3672" t="s">
        <v>41242</v>
      </c>
      <c r="D3672">
        <v>1037022454355</v>
      </c>
      <c r="E3672">
        <v>1</v>
      </c>
      <c r="F3672">
        <v>6071589983</v>
      </c>
      <c r="G3672">
        <v>10000000</v>
      </c>
      <c r="H3672" t="s">
        <v>40297</v>
      </c>
      <c r="I3672">
        <v>18847</v>
      </c>
      <c r="J3672">
        <v>1</v>
      </c>
      <c r="K3672">
        <v>1</v>
      </c>
    </row>
    <row r="3673" spans="1:11">
      <c r="A3673">
        <v>90</v>
      </c>
      <c r="B3673" t="b">
        <v>0</v>
      </c>
      <c r="C3673" t="s">
        <v>43122</v>
      </c>
      <c r="D3673">
        <v>1037022454355</v>
      </c>
      <c r="E3673">
        <v>1</v>
      </c>
      <c r="F3673">
        <v>6112579318</v>
      </c>
      <c r="G3673">
        <v>301000000</v>
      </c>
      <c r="H3673" t="s">
        <v>40297</v>
      </c>
      <c r="I3673">
        <v>18851</v>
      </c>
      <c r="J3673">
        <v>3</v>
      </c>
      <c r="K3673">
        <v>3</v>
      </c>
    </row>
    <row r="3674" spans="1:11">
      <c r="A3674">
        <v>90</v>
      </c>
      <c r="B3674" t="b">
        <v>0</v>
      </c>
      <c r="C3674" t="s">
        <v>40943</v>
      </c>
      <c r="D3674">
        <v>1037022454355</v>
      </c>
      <c r="E3674">
        <v>1</v>
      </c>
      <c r="F3674">
        <v>6071587726</v>
      </c>
      <c r="G3674">
        <v>10000000</v>
      </c>
      <c r="H3674" t="s">
        <v>40297</v>
      </c>
      <c r="I3674">
        <v>18855</v>
      </c>
      <c r="J3674">
        <v>2</v>
      </c>
      <c r="K3674">
        <v>2</v>
      </c>
    </row>
    <row r="3675" spans="1:11">
      <c r="A3675">
        <v>90</v>
      </c>
      <c r="B3675" t="b">
        <v>0</v>
      </c>
      <c r="C3675" t="s">
        <v>41581</v>
      </c>
      <c r="D3675">
        <v>1037022454355</v>
      </c>
      <c r="E3675">
        <v>1</v>
      </c>
      <c r="F3675">
        <v>6097217202</v>
      </c>
      <c r="G3675">
        <v>50000000</v>
      </c>
      <c r="H3675" t="s">
        <v>40297</v>
      </c>
      <c r="I3675">
        <v>18857</v>
      </c>
      <c r="J3675">
        <v>3</v>
      </c>
      <c r="K3675">
        <v>3</v>
      </c>
    </row>
    <row r="3676" spans="1:11">
      <c r="A3676">
        <v>90</v>
      </c>
      <c r="B3676" t="b">
        <v>0</v>
      </c>
      <c r="C3676" t="s">
        <v>44388</v>
      </c>
      <c r="D3676">
        <v>1037022454355</v>
      </c>
      <c r="E3676">
        <v>1</v>
      </c>
      <c r="F3676">
        <v>6126508311</v>
      </c>
      <c r="G3676">
        <v>40000000</v>
      </c>
      <c r="H3676" t="s">
        <v>40297</v>
      </c>
      <c r="I3676">
        <v>18859</v>
      </c>
      <c r="J3676">
        <v>3</v>
      </c>
      <c r="K3676">
        <v>3</v>
      </c>
    </row>
    <row r="3677" spans="1:11">
      <c r="A3677">
        <v>90</v>
      </c>
      <c r="B3677" t="b">
        <v>0</v>
      </c>
      <c r="C3677" t="s">
        <v>40924</v>
      </c>
      <c r="D3677">
        <v>1037022454355</v>
      </c>
      <c r="E3677">
        <v>1</v>
      </c>
      <c r="F3677">
        <v>6071587578</v>
      </c>
      <c r="G3677">
        <v>22000000</v>
      </c>
      <c r="H3677" t="s">
        <v>40297</v>
      </c>
      <c r="I3677">
        <v>18871</v>
      </c>
      <c r="J3677">
        <v>10</v>
      </c>
      <c r="K3677">
        <v>12</v>
      </c>
    </row>
    <row r="3678" spans="1:11">
      <c r="A3678">
        <v>90</v>
      </c>
      <c r="B3678" t="b">
        <v>0</v>
      </c>
      <c r="C3678" t="s">
        <v>41764</v>
      </c>
      <c r="D3678">
        <v>1037022454355</v>
      </c>
      <c r="E3678">
        <v>1</v>
      </c>
      <c r="F3678">
        <v>6102429088</v>
      </c>
      <c r="G3678">
        <v>60600000</v>
      </c>
      <c r="H3678" t="s">
        <v>40297</v>
      </c>
      <c r="I3678">
        <v>18875</v>
      </c>
      <c r="J3678">
        <v>3</v>
      </c>
      <c r="K3678">
        <v>3</v>
      </c>
    </row>
    <row r="3679" spans="1:11">
      <c r="A3679">
        <v>30</v>
      </c>
      <c r="B3679" t="b">
        <v>0</v>
      </c>
      <c r="C3679" t="s">
        <v>47225</v>
      </c>
      <c r="D3679">
        <v>1037022454355</v>
      </c>
      <c r="E3679">
        <v>1</v>
      </c>
      <c r="F3679">
        <v>6135059141</v>
      </c>
      <c r="G3679">
        <v>60500000</v>
      </c>
      <c r="H3679" t="s">
        <v>40297</v>
      </c>
      <c r="I3679">
        <v>18875</v>
      </c>
      <c r="J3679">
        <v>1</v>
      </c>
      <c r="K3679">
        <v>1</v>
      </c>
    </row>
    <row r="3680" spans="1:11">
      <c r="A3680">
        <v>90</v>
      </c>
      <c r="B3680" t="b">
        <v>0</v>
      </c>
      <c r="C3680" t="s">
        <v>43603</v>
      </c>
      <c r="D3680">
        <v>1037022454355</v>
      </c>
      <c r="E3680">
        <v>1</v>
      </c>
      <c r="F3680">
        <v>6074656937</v>
      </c>
      <c r="G3680">
        <v>620000000</v>
      </c>
      <c r="H3680" t="s">
        <v>40297</v>
      </c>
      <c r="I3680">
        <v>18881</v>
      </c>
      <c r="J3680">
        <v>1</v>
      </c>
      <c r="K3680">
        <v>2</v>
      </c>
    </row>
    <row r="3681" spans="1:11">
      <c r="A3681">
        <v>90</v>
      </c>
      <c r="B3681" t="b">
        <v>0</v>
      </c>
      <c r="C3681" t="s">
        <v>41735</v>
      </c>
      <c r="D3681">
        <v>1037022454355</v>
      </c>
      <c r="E3681">
        <v>1</v>
      </c>
      <c r="F3681">
        <v>6074641590</v>
      </c>
      <c r="G3681">
        <v>592300000</v>
      </c>
      <c r="H3681" t="s">
        <v>40297</v>
      </c>
      <c r="I3681">
        <v>18881</v>
      </c>
      <c r="J3681">
        <v>4</v>
      </c>
      <c r="K3681">
        <v>8</v>
      </c>
    </row>
    <row r="3682" spans="1:11">
      <c r="A3682">
        <v>90</v>
      </c>
      <c r="B3682" t="b">
        <v>0</v>
      </c>
      <c r="C3682" t="s">
        <v>40927</v>
      </c>
      <c r="D3682">
        <v>1037022454355</v>
      </c>
      <c r="E3682">
        <v>1</v>
      </c>
      <c r="F3682">
        <v>6121034504</v>
      </c>
      <c r="G3682">
        <v>545600000</v>
      </c>
      <c r="H3682" t="s">
        <v>40297</v>
      </c>
      <c r="I3682">
        <v>18881</v>
      </c>
      <c r="J3682">
        <v>2</v>
      </c>
      <c r="K3682">
        <v>2</v>
      </c>
    </row>
    <row r="3683" spans="1:11">
      <c r="A3683">
        <v>90</v>
      </c>
      <c r="B3683" t="b">
        <v>0</v>
      </c>
      <c r="C3683" t="s">
        <v>43793</v>
      </c>
      <c r="D3683">
        <v>1037022454355</v>
      </c>
      <c r="E3683">
        <v>1</v>
      </c>
      <c r="F3683">
        <v>6103265070</v>
      </c>
      <c r="G3683">
        <v>550000000</v>
      </c>
      <c r="H3683" t="s">
        <v>40297</v>
      </c>
      <c r="I3683">
        <v>18883</v>
      </c>
      <c r="J3683">
        <v>2</v>
      </c>
      <c r="K3683">
        <v>3</v>
      </c>
    </row>
    <row r="3684" spans="1:11">
      <c r="A3684">
        <v>90</v>
      </c>
      <c r="B3684" t="b">
        <v>0</v>
      </c>
      <c r="C3684" t="s">
        <v>43297</v>
      </c>
      <c r="D3684">
        <v>1037022454355</v>
      </c>
      <c r="E3684">
        <v>1</v>
      </c>
      <c r="F3684">
        <v>6124120010</v>
      </c>
      <c r="G3684">
        <v>48100000</v>
      </c>
      <c r="H3684" t="s">
        <v>40297</v>
      </c>
      <c r="I3684">
        <v>18905</v>
      </c>
      <c r="J3684">
        <v>1</v>
      </c>
      <c r="K3684">
        <v>1</v>
      </c>
    </row>
    <row r="3685" spans="1:11">
      <c r="A3685">
        <v>90</v>
      </c>
      <c r="B3685" t="b">
        <v>0</v>
      </c>
      <c r="C3685" t="s">
        <v>41598</v>
      </c>
      <c r="D3685">
        <v>1037022454355</v>
      </c>
      <c r="E3685">
        <v>1</v>
      </c>
      <c r="F3685">
        <v>6124119925</v>
      </c>
      <c r="G3685">
        <v>48100000</v>
      </c>
      <c r="H3685" t="s">
        <v>40297</v>
      </c>
      <c r="I3685">
        <v>18909</v>
      </c>
      <c r="J3685">
        <v>1</v>
      </c>
      <c r="K3685">
        <v>1</v>
      </c>
    </row>
    <row r="3686" spans="1:11">
      <c r="A3686">
        <v>90</v>
      </c>
      <c r="B3686" t="b">
        <v>0</v>
      </c>
      <c r="C3686" t="s">
        <v>44134</v>
      </c>
      <c r="D3686">
        <v>1037022454355</v>
      </c>
      <c r="E3686">
        <v>1</v>
      </c>
      <c r="F3686">
        <v>6103268024</v>
      </c>
      <c r="G3686">
        <v>176500000</v>
      </c>
      <c r="H3686" t="s">
        <v>40297</v>
      </c>
      <c r="I3686">
        <v>18933</v>
      </c>
      <c r="J3686">
        <v>2</v>
      </c>
      <c r="K3686">
        <v>2</v>
      </c>
    </row>
    <row r="3687" spans="1:11">
      <c r="A3687">
        <v>90</v>
      </c>
      <c r="B3687" t="b">
        <v>0</v>
      </c>
      <c r="C3687" t="s">
        <v>41561</v>
      </c>
      <c r="D3687">
        <v>1037022454355</v>
      </c>
      <c r="E3687">
        <v>1</v>
      </c>
      <c r="F3687">
        <v>6096758337</v>
      </c>
      <c r="G3687">
        <v>176400000</v>
      </c>
      <c r="H3687" t="s">
        <v>40297</v>
      </c>
      <c r="I3687">
        <v>18933</v>
      </c>
      <c r="J3687">
        <v>1</v>
      </c>
      <c r="K3687">
        <v>1</v>
      </c>
    </row>
    <row r="3688" spans="1:11">
      <c r="A3688">
        <v>90</v>
      </c>
      <c r="B3688" t="b">
        <v>0</v>
      </c>
      <c r="C3688" t="s">
        <v>42309</v>
      </c>
      <c r="D3688">
        <v>1037022454355</v>
      </c>
      <c r="E3688">
        <v>1</v>
      </c>
      <c r="F3688">
        <v>6107611268</v>
      </c>
      <c r="G3688">
        <v>147900000</v>
      </c>
      <c r="H3688" t="s">
        <v>40297</v>
      </c>
      <c r="I3688">
        <v>18933</v>
      </c>
      <c r="J3688">
        <v>1</v>
      </c>
      <c r="K3688">
        <v>1</v>
      </c>
    </row>
    <row r="3689" spans="1:11">
      <c r="A3689">
        <v>90</v>
      </c>
      <c r="B3689" t="b">
        <v>0</v>
      </c>
      <c r="C3689" t="s">
        <v>43383</v>
      </c>
      <c r="D3689">
        <v>1037022454355</v>
      </c>
      <c r="E3689">
        <v>1</v>
      </c>
      <c r="F3689">
        <v>6067337978</v>
      </c>
      <c r="G3689">
        <v>147400000</v>
      </c>
      <c r="H3689" t="s">
        <v>40297</v>
      </c>
      <c r="I3689">
        <v>18933</v>
      </c>
      <c r="J3689">
        <v>1</v>
      </c>
      <c r="K3689">
        <v>2</v>
      </c>
    </row>
    <row r="3690" spans="1:11">
      <c r="A3690">
        <v>90</v>
      </c>
      <c r="B3690" t="b">
        <v>0</v>
      </c>
      <c r="C3690" t="s">
        <v>44952</v>
      </c>
      <c r="D3690">
        <v>1037022454355</v>
      </c>
      <c r="E3690">
        <v>1</v>
      </c>
      <c r="F3690">
        <v>6070606822</v>
      </c>
      <c r="G3690">
        <v>147300000</v>
      </c>
      <c r="H3690" t="s">
        <v>40297</v>
      </c>
      <c r="I3690">
        <v>18933</v>
      </c>
      <c r="J3690">
        <v>1</v>
      </c>
      <c r="K3690">
        <v>2</v>
      </c>
    </row>
    <row r="3691" spans="1:11">
      <c r="A3691">
        <v>90</v>
      </c>
      <c r="B3691" t="b">
        <v>0</v>
      </c>
      <c r="C3691" t="s">
        <v>42481</v>
      </c>
      <c r="D3691">
        <v>1037022454355</v>
      </c>
      <c r="E3691">
        <v>1</v>
      </c>
      <c r="F3691">
        <v>6086478758</v>
      </c>
      <c r="G3691">
        <v>139100000</v>
      </c>
      <c r="H3691" t="s">
        <v>40297</v>
      </c>
      <c r="I3691">
        <v>18935</v>
      </c>
      <c r="J3691">
        <v>1</v>
      </c>
      <c r="K3691">
        <v>1</v>
      </c>
    </row>
    <row r="3692" spans="1:11">
      <c r="A3692">
        <v>90</v>
      </c>
      <c r="B3692" t="b">
        <v>0</v>
      </c>
      <c r="C3692" t="s">
        <v>40879</v>
      </c>
      <c r="D3692">
        <v>1037022454355</v>
      </c>
      <c r="E3692">
        <v>1</v>
      </c>
      <c r="F3692">
        <v>6112580000</v>
      </c>
      <c r="G3692">
        <v>138000000</v>
      </c>
      <c r="H3692" t="s">
        <v>40297</v>
      </c>
      <c r="I3692">
        <v>18935</v>
      </c>
      <c r="J3692">
        <v>2</v>
      </c>
      <c r="K3692">
        <v>2</v>
      </c>
    </row>
    <row r="3693" spans="1:11">
      <c r="A3693">
        <v>90</v>
      </c>
      <c r="B3693" t="b">
        <v>0</v>
      </c>
      <c r="C3693" t="s">
        <v>45062</v>
      </c>
      <c r="D3693">
        <v>1037022454355</v>
      </c>
      <c r="E3693">
        <v>1</v>
      </c>
      <c r="F3693">
        <v>6068519929</v>
      </c>
      <c r="G3693">
        <v>79800000</v>
      </c>
      <c r="H3693" t="s">
        <v>40297</v>
      </c>
      <c r="I3693">
        <v>18935</v>
      </c>
      <c r="J3693">
        <v>1</v>
      </c>
      <c r="K3693">
        <v>2</v>
      </c>
    </row>
    <row r="3694" spans="1:11">
      <c r="A3694">
        <v>90</v>
      </c>
      <c r="B3694" t="b">
        <v>0</v>
      </c>
      <c r="C3694" t="s">
        <v>42863</v>
      </c>
      <c r="D3694">
        <v>1037022454355</v>
      </c>
      <c r="E3694">
        <v>1</v>
      </c>
      <c r="F3694">
        <v>6072160679</v>
      </c>
      <c r="G3694">
        <v>93600000</v>
      </c>
      <c r="H3694" t="s">
        <v>40297</v>
      </c>
      <c r="I3694">
        <v>18937</v>
      </c>
      <c r="J3694">
        <v>17</v>
      </c>
      <c r="K3694">
        <v>24</v>
      </c>
    </row>
    <row r="3695" spans="1:11">
      <c r="A3695">
        <v>90</v>
      </c>
      <c r="B3695" t="b">
        <v>0</v>
      </c>
      <c r="C3695" t="s">
        <v>47160</v>
      </c>
      <c r="D3695">
        <v>1037022454355</v>
      </c>
      <c r="E3695">
        <v>1</v>
      </c>
      <c r="F3695">
        <v>6134918369</v>
      </c>
      <c r="G3695">
        <v>93500000</v>
      </c>
      <c r="H3695" t="s">
        <v>40297</v>
      </c>
      <c r="I3695">
        <v>18937</v>
      </c>
      <c r="J3695">
        <v>1</v>
      </c>
      <c r="K3695">
        <v>1</v>
      </c>
    </row>
    <row r="3696" spans="1:11">
      <c r="A3696">
        <v>90</v>
      </c>
      <c r="B3696" t="b">
        <v>0</v>
      </c>
      <c r="C3696" t="s">
        <v>43343</v>
      </c>
      <c r="D3696">
        <v>1037022454355</v>
      </c>
      <c r="E3696">
        <v>1</v>
      </c>
      <c r="F3696">
        <v>6071384766</v>
      </c>
      <c r="G3696">
        <v>130100000</v>
      </c>
      <c r="H3696" t="s">
        <v>40297</v>
      </c>
      <c r="I3696">
        <v>18939</v>
      </c>
      <c r="J3696">
        <v>1</v>
      </c>
      <c r="K3696">
        <v>1</v>
      </c>
    </row>
    <row r="3697" spans="1:11">
      <c r="A3697">
        <v>90</v>
      </c>
      <c r="B3697" t="b">
        <v>0</v>
      </c>
      <c r="C3697" t="s">
        <v>41949</v>
      </c>
      <c r="D3697">
        <v>1037022454355</v>
      </c>
      <c r="E3697">
        <v>1</v>
      </c>
      <c r="F3697">
        <v>6077100900</v>
      </c>
      <c r="G3697">
        <v>100800000</v>
      </c>
      <c r="H3697" t="s">
        <v>40297</v>
      </c>
      <c r="I3697">
        <v>18939</v>
      </c>
      <c r="J3697">
        <v>1</v>
      </c>
      <c r="K3697">
        <v>3</v>
      </c>
    </row>
    <row r="3698" spans="1:11">
      <c r="A3698">
        <v>90</v>
      </c>
      <c r="B3698" t="b">
        <v>0</v>
      </c>
      <c r="C3698" t="s">
        <v>40894</v>
      </c>
      <c r="D3698">
        <v>1037022454355</v>
      </c>
      <c r="E3698">
        <v>1</v>
      </c>
      <c r="F3698">
        <v>6112580118</v>
      </c>
      <c r="G3698">
        <v>100500000</v>
      </c>
      <c r="H3698" t="s">
        <v>40297</v>
      </c>
      <c r="I3698">
        <v>18939</v>
      </c>
      <c r="J3698">
        <v>3</v>
      </c>
      <c r="K3698">
        <v>3</v>
      </c>
    </row>
    <row r="3699" spans="1:11">
      <c r="A3699">
        <v>90</v>
      </c>
      <c r="B3699" t="b">
        <v>0</v>
      </c>
      <c r="C3699" t="s">
        <v>44558</v>
      </c>
      <c r="D3699">
        <v>1037022454355</v>
      </c>
      <c r="E3699">
        <v>1</v>
      </c>
      <c r="F3699">
        <v>6127207454</v>
      </c>
      <c r="G3699">
        <v>100000000</v>
      </c>
      <c r="H3699" t="s">
        <v>40297</v>
      </c>
      <c r="I3699">
        <v>18939</v>
      </c>
      <c r="J3699">
        <v>1</v>
      </c>
      <c r="K3699">
        <v>1</v>
      </c>
    </row>
    <row r="3700" spans="1:11">
      <c r="A3700">
        <v>90</v>
      </c>
      <c r="B3700" t="b">
        <v>0</v>
      </c>
      <c r="C3700" t="s">
        <v>45066</v>
      </c>
      <c r="D3700">
        <v>1037022454355</v>
      </c>
      <c r="E3700">
        <v>1</v>
      </c>
      <c r="F3700">
        <v>6068520130</v>
      </c>
      <c r="G3700">
        <v>99000000</v>
      </c>
      <c r="H3700" t="s">
        <v>40297</v>
      </c>
      <c r="I3700">
        <v>18939</v>
      </c>
      <c r="J3700">
        <v>2</v>
      </c>
      <c r="K3700">
        <v>2</v>
      </c>
    </row>
    <row r="3701" spans="1:11">
      <c r="A3701">
        <v>90</v>
      </c>
      <c r="B3701" t="b">
        <v>0</v>
      </c>
      <c r="C3701" t="s">
        <v>44397</v>
      </c>
      <c r="D3701">
        <v>1037022454355</v>
      </c>
      <c r="E3701">
        <v>1</v>
      </c>
      <c r="F3701">
        <v>6126607080</v>
      </c>
      <c r="G3701">
        <v>249000000</v>
      </c>
      <c r="H3701" t="s">
        <v>40297</v>
      </c>
      <c r="I3701">
        <v>18941</v>
      </c>
      <c r="J3701">
        <v>1</v>
      </c>
      <c r="K3701">
        <v>1</v>
      </c>
    </row>
    <row r="3702" spans="1:11">
      <c r="A3702">
        <v>90</v>
      </c>
      <c r="B3702" t="b">
        <v>0</v>
      </c>
      <c r="C3702" t="s">
        <v>45216</v>
      </c>
      <c r="D3702">
        <v>1037022454355</v>
      </c>
      <c r="E3702">
        <v>1</v>
      </c>
      <c r="F3702">
        <v>6067662854</v>
      </c>
      <c r="G3702">
        <v>248000000</v>
      </c>
      <c r="H3702" t="s">
        <v>40297</v>
      </c>
      <c r="I3702">
        <v>18941</v>
      </c>
      <c r="J3702">
        <v>1</v>
      </c>
      <c r="K3702">
        <v>1</v>
      </c>
    </row>
    <row r="3703" spans="1:11">
      <c r="A3703">
        <v>90</v>
      </c>
      <c r="B3703" t="b">
        <v>0</v>
      </c>
      <c r="C3703" t="s">
        <v>41963</v>
      </c>
      <c r="D3703">
        <v>1037022454355</v>
      </c>
      <c r="E3703">
        <v>1</v>
      </c>
      <c r="F3703">
        <v>6077101263</v>
      </c>
      <c r="G3703">
        <v>96120000</v>
      </c>
      <c r="H3703" t="s">
        <v>40297</v>
      </c>
      <c r="I3703">
        <v>18943</v>
      </c>
      <c r="J3703">
        <v>1</v>
      </c>
      <c r="K3703">
        <v>1</v>
      </c>
    </row>
    <row r="3704" spans="1:11">
      <c r="A3704">
        <v>90</v>
      </c>
      <c r="B3704" t="b">
        <v>0</v>
      </c>
      <c r="C3704" t="s">
        <v>43674</v>
      </c>
      <c r="D3704">
        <v>1037022454355</v>
      </c>
      <c r="E3704">
        <v>1</v>
      </c>
      <c r="F3704">
        <v>6112580060</v>
      </c>
      <c r="G3704">
        <v>96000000</v>
      </c>
      <c r="H3704" t="s">
        <v>40297</v>
      </c>
      <c r="I3704">
        <v>18943</v>
      </c>
      <c r="J3704">
        <v>2</v>
      </c>
      <c r="K3704">
        <v>3</v>
      </c>
    </row>
    <row r="3705" spans="1:11">
      <c r="A3705">
        <v>90</v>
      </c>
      <c r="B3705" t="b">
        <v>0</v>
      </c>
      <c r="C3705" t="s">
        <v>45130</v>
      </c>
      <c r="D3705">
        <v>1037022454355</v>
      </c>
      <c r="E3705">
        <v>1</v>
      </c>
      <c r="F3705">
        <v>6102701560</v>
      </c>
      <c r="G3705">
        <v>95980000</v>
      </c>
      <c r="H3705" t="s">
        <v>40297</v>
      </c>
      <c r="I3705">
        <v>18943</v>
      </c>
      <c r="J3705">
        <v>1</v>
      </c>
      <c r="K3705">
        <v>2</v>
      </c>
    </row>
    <row r="3706" spans="1:11">
      <c r="A3706">
        <v>90</v>
      </c>
      <c r="B3706" t="b">
        <v>0</v>
      </c>
      <c r="C3706" t="s">
        <v>41034</v>
      </c>
      <c r="D3706">
        <v>1037022454355</v>
      </c>
      <c r="E3706">
        <v>1</v>
      </c>
      <c r="F3706">
        <v>6079124987</v>
      </c>
      <c r="G3706">
        <v>199000000</v>
      </c>
      <c r="H3706" t="s">
        <v>40297</v>
      </c>
      <c r="I3706">
        <v>18945</v>
      </c>
      <c r="J3706">
        <v>1</v>
      </c>
      <c r="K3706">
        <v>1</v>
      </c>
    </row>
    <row r="3707" spans="1:11">
      <c r="A3707">
        <v>90</v>
      </c>
      <c r="B3707" t="b">
        <v>0</v>
      </c>
      <c r="C3707" t="s">
        <v>40569</v>
      </c>
      <c r="D3707">
        <v>1037022454355</v>
      </c>
      <c r="E3707">
        <v>1</v>
      </c>
      <c r="F3707">
        <v>6082332936</v>
      </c>
      <c r="G3707">
        <v>198700000</v>
      </c>
      <c r="H3707" t="s">
        <v>40297</v>
      </c>
      <c r="I3707">
        <v>18945</v>
      </c>
      <c r="J3707">
        <v>1</v>
      </c>
      <c r="K3707">
        <v>1</v>
      </c>
    </row>
    <row r="3708" spans="1:11">
      <c r="A3708">
        <v>90</v>
      </c>
      <c r="B3708" t="b">
        <v>0</v>
      </c>
      <c r="C3708" t="s">
        <v>42082</v>
      </c>
      <c r="D3708">
        <v>1037022454355</v>
      </c>
      <c r="E3708">
        <v>1</v>
      </c>
      <c r="F3708">
        <v>6122649757</v>
      </c>
      <c r="G3708">
        <v>164000000</v>
      </c>
      <c r="H3708" t="s">
        <v>40297</v>
      </c>
      <c r="I3708">
        <v>18947</v>
      </c>
      <c r="J3708">
        <v>4</v>
      </c>
      <c r="K3708">
        <v>4</v>
      </c>
    </row>
    <row r="3709" spans="1:11">
      <c r="A3709">
        <v>90</v>
      </c>
      <c r="B3709" t="b">
        <v>0</v>
      </c>
      <c r="C3709" t="s">
        <v>44617</v>
      </c>
      <c r="D3709">
        <v>1037022454355</v>
      </c>
      <c r="E3709">
        <v>1</v>
      </c>
      <c r="F3709">
        <v>6105124622</v>
      </c>
      <c r="G3709">
        <v>163900000</v>
      </c>
      <c r="H3709" t="s">
        <v>40297</v>
      </c>
      <c r="I3709">
        <v>18947</v>
      </c>
      <c r="J3709">
        <v>1</v>
      </c>
      <c r="K3709">
        <v>1</v>
      </c>
    </row>
    <row r="3710" spans="1:11">
      <c r="A3710">
        <v>90</v>
      </c>
      <c r="B3710" t="b">
        <v>0</v>
      </c>
      <c r="C3710" t="s">
        <v>45957</v>
      </c>
      <c r="D3710">
        <v>1037022454355</v>
      </c>
      <c r="E3710">
        <v>1</v>
      </c>
      <c r="F3710">
        <v>6112579745</v>
      </c>
      <c r="G3710">
        <v>163800000</v>
      </c>
      <c r="H3710" t="s">
        <v>40297</v>
      </c>
      <c r="I3710">
        <v>18947</v>
      </c>
      <c r="J3710">
        <v>1</v>
      </c>
      <c r="K3710">
        <v>3</v>
      </c>
    </row>
    <row r="3711" spans="1:11">
      <c r="A3711">
        <v>90</v>
      </c>
      <c r="B3711" t="b">
        <v>0</v>
      </c>
      <c r="C3711" t="s">
        <v>42781</v>
      </c>
      <c r="D3711">
        <v>1037022454355</v>
      </c>
      <c r="E3711">
        <v>1</v>
      </c>
      <c r="F3711">
        <v>6105124623</v>
      </c>
      <c r="G3711">
        <v>90010000</v>
      </c>
      <c r="H3711" t="s">
        <v>40297</v>
      </c>
      <c r="I3711">
        <v>18975</v>
      </c>
      <c r="J3711">
        <v>1</v>
      </c>
      <c r="K3711">
        <v>1</v>
      </c>
    </row>
    <row r="3712" spans="1:11">
      <c r="A3712">
        <v>30</v>
      </c>
      <c r="B3712" t="b">
        <v>0</v>
      </c>
      <c r="C3712" t="s">
        <v>44495</v>
      </c>
      <c r="D3712">
        <v>1037022454355</v>
      </c>
      <c r="E3712">
        <v>1</v>
      </c>
      <c r="F3712">
        <v>6126843071</v>
      </c>
      <c r="G3712">
        <v>19000000</v>
      </c>
      <c r="H3712" t="s">
        <v>40297</v>
      </c>
      <c r="I3712">
        <v>18985</v>
      </c>
      <c r="J3712">
        <v>1</v>
      </c>
      <c r="K3712">
        <v>1</v>
      </c>
    </row>
    <row r="3713" spans="1:11">
      <c r="A3713">
        <v>90</v>
      </c>
      <c r="B3713" t="b">
        <v>0</v>
      </c>
      <c r="C3713" t="s">
        <v>40718</v>
      </c>
      <c r="D3713">
        <v>1037022454355</v>
      </c>
      <c r="E3713">
        <v>1</v>
      </c>
      <c r="F3713">
        <v>6110645588</v>
      </c>
      <c r="G3713">
        <v>91200000</v>
      </c>
      <c r="H3713" t="s">
        <v>40297</v>
      </c>
      <c r="I3713">
        <v>19003</v>
      </c>
      <c r="J3713">
        <v>1</v>
      </c>
      <c r="K3713">
        <v>1</v>
      </c>
    </row>
    <row r="3714" spans="1:11">
      <c r="A3714">
        <v>90</v>
      </c>
      <c r="B3714" t="b">
        <v>0</v>
      </c>
      <c r="C3714" t="s">
        <v>43201</v>
      </c>
      <c r="D3714">
        <v>1037022454355</v>
      </c>
      <c r="E3714">
        <v>1</v>
      </c>
      <c r="F3714">
        <v>6124428339</v>
      </c>
      <c r="G3714">
        <v>91100000</v>
      </c>
      <c r="H3714" t="s">
        <v>40297</v>
      </c>
      <c r="I3714">
        <v>19003</v>
      </c>
      <c r="J3714">
        <v>1</v>
      </c>
      <c r="K3714">
        <v>1</v>
      </c>
    </row>
    <row r="3715" spans="1:11">
      <c r="A3715">
        <v>90</v>
      </c>
      <c r="B3715" t="b">
        <v>0</v>
      </c>
      <c r="C3715" t="s">
        <v>42127</v>
      </c>
      <c r="D3715">
        <v>1037022454355</v>
      </c>
      <c r="E3715">
        <v>1</v>
      </c>
      <c r="F3715">
        <v>6111541785</v>
      </c>
      <c r="G3715">
        <v>30000000</v>
      </c>
      <c r="H3715" t="s">
        <v>40297</v>
      </c>
      <c r="I3715">
        <v>19015</v>
      </c>
      <c r="J3715">
        <v>3</v>
      </c>
      <c r="K3715">
        <v>5</v>
      </c>
    </row>
    <row r="3716" spans="1:11">
      <c r="A3716">
        <v>90</v>
      </c>
      <c r="B3716" t="b">
        <v>0</v>
      </c>
      <c r="C3716" t="s">
        <v>41730</v>
      </c>
      <c r="D3716">
        <v>1037022454355</v>
      </c>
      <c r="E3716">
        <v>1</v>
      </c>
      <c r="F3716">
        <v>6114854765</v>
      </c>
      <c r="G3716">
        <v>297000000</v>
      </c>
      <c r="H3716" t="s">
        <v>40297</v>
      </c>
      <c r="I3716">
        <v>19021</v>
      </c>
      <c r="J3716">
        <v>1</v>
      </c>
      <c r="K3716">
        <v>5</v>
      </c>
    </row>
    <row r="3717" spans="1:11">
      <c r="A3717">
        <v>90</v>
      </c>
      <c r="B3717" t="b">
        <v>0</v>
      </c>
      <c r="C3717" t="s">
        <v>40458</v>
      </c>
      <c r="D3717">
        <v>1037022454355</v>
      </c>
      <c r="E3717">
        <v>1</v>
      </c>
      <c r="F3717">
        <v>6071638070</v>
      </c>
      <c r="G3717">
        <v>949800000</v>
      </c>
      <c r="H3717" t="s">
        <v>40297</v>
      </c>
      <c r="I3717">
        <v>19045</v>
      </c>
      <c r="J3717">
        <v>1</v>
      </c>
      <c r="K3717">
        <v>2</v>
      </c>
    </row>
    <row r="3718" spans="1:11">
      <c r="A3718">
        <v>90</v>
      </c>
      <c r="B3718" t="b">
        <v>0</v>
      </c>
      <c r="C3718" t="s">
        <v>41036</v>
      </c>
      <c r="D3718">
        <v>1037022454355</v>
      </c>
      <c r="E3718">
        <v>1</v>
      </c>
      <c r="F3718">
        <v>6072162562</v>
      </c>
      <c r="G3718">
        <v>807400000</v>
      </c>
      <c r="H3718" t="s">
        <v>40297</v>
      </c>
      <c r="I3718">
        <v>19045</v>
      </c>
      <c r="J3718">
        <v>1</v>
      </c>
      <c r="K3718">
        <v>6</v>
      </c>
    </row>
    <row r="3719" spans="1:11">
      <c r="A3719">
        <v>90</v>
      </c>
      <c r="B3719" t="b">
        <v>0</v>
      </c>
      <c r="C3719" t="s">
        <v>42510</v>
      </c>
      <c r="D3719">
        <v>1037022454355</v>
      </c>
      <c r="E3719">
        <v>1</v>
      </c>
      <c r="F3719">
        <v>6117738200</v>
      </c>
      <c r="G3719">
        <v>892000000</v>
      </c>
      <c r="H3719" t="s">
        <v>40297</v>
      </c>
      <c r="I3719">
        <v>19046</v>
      </c>
      <c r="J3719">
        <v>3</v>
      </c>
      <c r="K3719">
        <v>3</v>
      </c>
    </row>
    <row r="3720" spans="1:11">
      <c r="A3720">
        <v>90</v>
      </c>
      <c r="B3720" t="b">
        <v>0</v>
      </c>
      <c r="C3720" t="s">
        <v>42495</v>
      </c>
      <c r="D3720">
        <v>1037022454355</v>
      </c>
      <c r="E3720">
        <v>1</v>
      </c>
      <c r="F3720">
        <v>6117738073</v>
      </c>
      <c r="G3720">
        <v>869100000</v>
      </c>
      <c r="H3720" t="s">
        <v>40297</v>
      </c>
      <c r="I3720">
        <v>19046</v>
      </c>
      <c r="J3720">
        <v>1</v>
      </c>
      <c r="K3720">
        <v>3</v>
      </c>
    </row>
    <row r="3721" spans="1:11">
      <c r="A3721">
        <v>90</v>
      </c>
      <c r="B3721" t="b">
        <v>0</v>
      </c>
      <c r="C3721" t="s">
        <v>42426</v>
      </c>
      <c r="D3721">
        <v>1037022454355</v>
      </c>
      <c r="E3721">
        <v>1</v>
      </c>
      <c r="F3721">
        <v>6070682705</v>
      </c>
      <c r="G3721">
        <v>19920000</v>
      </c>
      <c r="H3721" t="s">
        <v>40297</v>
      </c>
      <c r="I3721">
        <v>19051</v>
      </c>
      <c r="J3721">
        <v>3</v>
      </c>
      <c r="K3721">
        <v>3</v>
      </c>
    </row>
    <row r="3722" spans="1:11">
      <c r="A3722">
        <v>90</v>
      </c>
      <c r="B3722" t="b">
        <v>0</v>
      </c>
      <c r="C3722" t="s">
        <v>43228</v>
      </c>
      <c r="D3722">
        <v>1037022454355</v>
      </c>
      <c r="E3722">
        <v>1</v>
      </c>
      <c r="F3722">
        <v>6081797382</v>
      </c>
      <c r="G3722">
        <v>17480000</v>
      </c>
      <c r="H3722" t="s">
        <v>40297</v>
      </c>
      <c r="I3722">
        <v>19051</v>
      </c>
      <c r="J3722">
        <v>24</v>
      </c>
      <c r="K3722">
        <v>26</v>
      </c>
    </row>
    <row r="3723" spans="1:11">
      <c r="A3723">
        <v>90</v>
      </c>
      <c r="B3723" t="b">
        <v>0</v>
      </c>
      <c r="C3723" t="s">
        <v>40655</v>
      </c>
      <c r="D3723">
        <v>1037022454355</v>
      </c>
      <c r="E3723">
        <v>1</v>
      </c>
      <c r="F3723">
        <v>6071585655</v>
      </c>
      <c r="G3723">
        <v>7500000</v>
      </c>
      <c r="H3723" t="s">
        <v>40297</v>
      </c>
      <c r="I3723">
        <v>19087</v>
      </c>
      <c r="J3723">
        <v>2</v>
      </c>
      <c r="K3723">
        <v>24</v>
      </c>
    </row>
    <row r="3724" spans="1:11">
      <c r="A3724">
        <v>90</v>
      </c>
      <c r="B3724" t="b">
        <v>0</v>
      </c>
      <c r="C3724" t="s">
        <v>41851</v>
      </c>
      <c r="D3724">
        <v>1037022454355</v>
      </c>
      <c r="E3724">
        <v>1</v>
      </c>
      <c r="F3724">
        <v>6102429882</v>
      </c>
      <c r="G3724">
        <v>26300000</v>
      </c>
      <c r="H3724" t="s">
        <v>40297</v>
      </c>
      <c r="I3724">
        <v>19105</v>
      </c>
      <c r="J3724">
        <v>6</v>
      </c>
      <c r="K3724">
        <v>7</v>
      </c>
    </row>
    <row r="3725" spans="1:11">
      <c r="A3725">
        <v>90</v>
      </c>
      <c r="B3725" t="b">
        <v>0</v>
      </c>
      <c r="C3725" t="s">
        <v>43250</v>
      </c>
      <c r="D3725">
        <v>1037022454355</v>
      </c>
      <c r="E3725">
        <v>1</v>
      </c>
      <c r="F3725">
        <v>6081109442</v>
      </c>
      <c r="G3725">
        <v>63000000</v>
      </c>
      <c r="H3725" t="s">
        <v>40297</v>
      </c>
      <c r="I3725">
        <v>19111</v>
      </c>
      <c r="J3725">
        <v>4</v>
      </c>
      <c r="K3725">
        <v>11</v>
      </c>
    </row>
    <row r="3726" spans="1:11">
      <c r="A3726">
        <v>90</v>
      </c>
      <c r="B3726" t="b">
        <v>0</v>
      </c>
      <c r="C3726" t="s">
        <v>43354</v>
      </c>
      <c r="D3726">
        <v>1037022454355</v>
      </c>
      <c r="E3726">
        <v>1</v>
      </c>
      <c r="F3726">
        <v>6081110245</v>
      </c>
      <c r="G3726">
        <v>68800000</v>
      </c>
      <c r="H3726" t="s">
        <v>40297</v>
      </c>
      <c r="I3726">
        <v>19119</v>
      </c>
      <c r="J3726">
        <v>2</v>
      </c>
      <c r="K3726">
        <v>9</v>
      </c>
    </row>
    <row r="3727" spans="1:11">
      <c r="A3727">
        <v>90</v>
      </c>
      <c r="B3727" t="b">
        <v>0</v>
      </c>
      <c r="C3727" t="s">
        <v>41055</v>
      </c>
      <c r="D3727">
        <v>1037022454355</v>
      </c>
      <c r="E3727">
        <v>1</v>
      </c>
      <c r="F3727">
        <v>6083745475</v>
      </c>
      <c r="G3727">
        <v>39800000</v>
      </c>
      <c r="H3727" t="s">
        <v>40297</v>
      </c>
      <c r="I3727">
        <v>19131</v>
      </c>
      <c r="J3727">
        <v>3</v>
      </c>
      <c r="K3727">
        <v>3</v>
      </c>
    </row>
    <row r="3728" spans="1:11">
      <c r="A3728">
        <v>90</v>
      </c>
      <c r="B3728" t="b">
        <v>0</v>
      </c>
      <c r="C3728" t="s">
        <v>40470</v>
      </c>
      <c r="D3728">
        <v>1037022454355</v>
      </c>
      <c r="E3728">
        <v>1</v>
      </c>
      <c r="F3728">
        <v>6068000323</v>
      </c>
      <c r="G3728">
        <v>39730000</v>
      </c>
      <c r="H3728" t="s">
        <v>40297</v>
      </c>
      <c r="I3728">
        <v>19131</v>
      </c>
      <c r="J3728">
        <v>2</v>
      </c>
      <c r="K3728">
        <v>2</v>
      </c>
    </row>
    <row r="3729" spans="1:11">
      <c r="A3729">
        <v>90</v>
      </c>
      <c r="B3729" t="b">
        <v>0</v>
      </c>
      <c r="C3729" t="s">
        <v>44251</v>
      </c>
      <c r="D3729">
        <v>1037022454355</v>
      </c>
      <c r="E3729">
        <v>1</v>
      </c>
      <c r="F3729">
        <v>6075547349</v>
      </c>
      <c r="G3729">
        <v>30000000</v>
      </c>
      <c r="H3729" t="s">
        <v>40297</v>
      </c>
      <c r="I3729">
        <v>19135</v>
      </c>
      <c r="J3729">
        <v>1</v>
      </c>
      <c r="K3729">
        <v>1</v>
      </c>
    </row>
    <row r="3730" spans="1:11">
      <c r="A3730">
        <v>90</v>
      </c>
      <c r="B3730" t="b">
        <v>0</v>
      </c>
      <c r="C3730" t="s">
        <v>40627</v>
      </c>
      <c r="D3730">
        <v>1037022454355</v>
      </c>
      <c r="E3730">
        <v>1</v>
      </c>
      <c r="F3730">
        <v>6083742409</v>
      </c>
      <c r="G3730">
        <v>22900000</v>
      </c>
      <c r="H3730" t="s">
        <v>40297</v>
      </c>
      <c r="I3730">
        <v>19137</v>
      </c>
      <c r="J3730">
        <v>3</v>
      </c>
      <c r="K3730">
        <v>3</v>
      </c>
    </row>
    <row r="3731" spans="1:11">
      <c r="A3731">
        <v>90</v>
      </c>
      <c r="B3731" t="b">
        <v>0</v>
      </c>
      <c r="C3731" t="s">
        <v>44346</v>
      </c>
      <c r="D3731">
        <v>1037022454355</v>
      </c>
      <c r="E3731">
        <v>1</v>
      </c>
      <c r="F3731">
        <v>6128963485</v>
      </c>
      <c r="G3731">
        <v>40000000</v>
      </c>
      <c r="H3731" t="s">
        <v>40297</v>
      </c>
      <c r="I3731">
        <v>19139</v>
      </c>
      <c r="J3731">
        <v>3</v>
      </c>
      <c r="K3731">
        <v>3</v>
      </c>
    </row>
    <row r="3732" spans="1:11">
      <c r="A3732">
        <v>90</v>
      </c>
      <c r="B3732" t="b">
        <v>0</v>
      </c>
      <c r="C3732" t="s">
        <v>46609</v>
      </c>
      <c r="D3732">
        <v>1037022454355</v>
      </c>
      <c r="E3732">
        <v>1</v>
      </c>
      <c r="F3732">
        <v>6137268697</v>
      </c>
      <c r="G3732">
        <v>39000000</v>
      </c>
      <c r="H3732" t="s">
        <v>40297</v>
      </c>
      <c r="I3732">
        <v>19139</v>
      </c>
      <c r="J3732">
        <v>1</v>
      </c>
      <c r="K3732">
        <v>1</v>
      </c>
    </row>
    <row r="3733" spans="1:11">
      <c r="A3733">
        <v>14</v>
      </c>
      <c r="B3733" t="b">
        <v>0</v>
      </c>
      <c r="C3733" t="s">
        <v>47186</v>
      </c>
      <c r="D3733">
        <v>1037022454355</v>
      </c>
      <c r="E3733">
        <v>1</v>
      </c>
      <c r="F3733">
        <v>6132756002</v>
      </c>
      <c r="G3733">
        <v>9800000</v>
      </c>
      <c r="H3733" t="s">
        <v>40297</v>
      </c>
      <c r="I3733">
        <v>19141</v>
      </c>
      <c r="J3733">
        <v>1</v>
      </c>
      <c r="K3733">
        <v>1</v>
      </c>
    </row>
    <row r="3734" spans="1:11">
      <c r="A3734">
        <v>90</v>
      </c>
      <c r="B3734" t="b">
        <v>0</v>
      </c>
      <c r="C3734" t="s">
        <v>43699</v>
      </c>
      <c r="D3734">
        <v>1037022454355</v>
      </c>
      <c r="E3734">
        <v>1</v>
      </c>
      <c r="F3734">
        <v>6088584164</v>
      </c>
      <c r="G3734">
        <v>15000000</v>
      </c>
      <c r="H3734" t="s">
        <v>40297</v>
      </c>
      <c r="I3734">
        <v>19143</v>
      </c>
      <c r="J3734">
        <v>14</v>
      </c>
      <c r="K3734">
        <v>15</v>
      </c>
    </row>
    <row r="3735" spans="1:11">
      <c r="A3735">
        <v>90</v>
      </c>
      <c r="B3735" t="b">
        <v>0</v>
      </c>
      <c r="C3735" t="s">
        <v>41824</v>
      </c>
      <c r="D3735">
        <v>1037022454355</v>
      </c>
      <c r="E3735">
        <v>1</v>
      </c>
      <c r="F3735">
        <v>6099775439</v>
      </c>
      <c r="G3735">
        <v>9000000</v>
      </c>
      <c r="H3735" t="s">
        <v>40297</v>
      </c>
      <c r="I3735">
        <v>19147</v>
      </c>
      <c r="J3735">
        <v>3</v>
      </c>
      <c r="K3735">
        <v>25</v>
      </c>
    </row>
    <row r="3736" spans="1:11">
      <c r="A3736">
        <v>90</v>
      </c>
      <c r="B3736" t="b">
        <v>0</v>
      </c>
      <c r="C3736" t="s">
        <v>40469</v>
      </c>
      <c r="D3736">
        <v>1037022454355</v>
      </c>
      <c r="E3736">
        <v>1</v>
      </c>
      <c r="F3736">
        <v>6114477455</v>
      </c>
      <c r="G3736">
        <v>8900000</v>
      </c>
      <c r="H3736" t="s">
        <v>40297</v>
      </c>
      <c r="I3736">
        <v>19147</v>
      </c>
      <c r="J3736">
        <v>2</v>
      </c>
      <c r="K3736">
        <v>4</v>
      </c>
    </row>
    <row r="3737" spans="1:11">
      <c r="A3737">
        <v>90</v>
      </c>
      <c r="B3737" t="b">
        <v>0</v>
      </c>
      <c r="C3737" t="s">
        <v>44772</v>
      </c>
      <c r="D3737">
        <v>1037022454355</v>
      </c>
      <c r="E3737">
        <v>1</v>
      </c>
      <c r="F3737">
        <v>6126468208</v>
      </c>
      <c r="G3737">
        <v>8700000</v>
      </c>
      <c r="H3737" t="s">
        <v>40297</v>
      </c>
      <c r="I3737">
        <v>19147</v>
      </c>
      <c r="J3737">
        <v>3</v>
      </c>
      <c r="K3737">
        <v>3</v>
      </c>
    </row>
    <row r="3738" spans="1:11">
      <c r="A3738">
        <v>90</v>
      </c>
      <c r="B3738" t="b">
        <v>0</v>
      </c>
      <c r="C3738" t="s">
        <v>42630</v>
      </c>
      <c r="D3738">
        <v>1037022454355</v>
      </c>
      <c r="E3738">
        <v>1</v>
      </c>
      <c r="F3738">
        <v>6106040921</v>
      </c>
      <c r="G3738">
        <v>72000000</v>
      </c>
      <c r="H3738" t="s">
        <v>40297</v>
      </c>
      <c r="I3738">
        <v>19187</v>
      </c>
      <c r="J3738">
        <v>3</v>
      </c>
      <c r="K3738">
        <v>13</v>
      </c>
    </row>
    <row r="3739" spans="1:11">
      <c r="A3739">
        <v>14</v>
      </c>
      <c r="B3739" t="b">
        <v>0</v>
      </c>
      <c r="C3739" t="s">
        <v>46214</v>
      </c>
      <c r="D3739">
        <v>1037022454355</v>
      </c>
      <c r="E3739">
        <v>1</v>
      </c>
      <c r="F3739">
        <v>6135133428</v>
      </c>
      <c r="G3739">
        <v>670000000</v>
      </c>
      <c r="H3739" t="s">
        <v>40297</v>
      </c>
      <c r="I3739">
        <v>19196</v>
      </c>
      <c r="J3739">
        <v>1</v>
      </c>
      <c r="K3739">
        <v>1</v>
      </c>
    </row>
    <row r="3740" spans="1:11">
      <c r="A3740">
        <v>90</v>
      </c>
      <c r="B3740" t="b">
        <v>0</v>
      </c>
      <c r="C3740" t="s">
        <v>45115</v>
      </c>
      <c r="D3740">
        <v>1037022454355</v>
      </c>
      <c r="E3740">
        <v>1</v>
      </c>
      <c r="F3740">
        <v>6131584488</v>
      </c>
      <c r="G3740">
        <v>1500000000</v>
      </c>
      <c r="H3740" t="s">
        <v>40297</v>
      </c>
      <c r="I3740">
        <v>19198</v>
      </c>
      <c r="J3740">
        <v>1</v>
      </c>
      <c r="K3740">
        <v>1</v>
      </c>
    </row>
    <row r="3741" spans="1:11">
      <c r="A3741">
        <v>90</v>
      </c>
      <c r="B3741" t="b">
        <v>0</v>
      </c>
      <c r="C3741" t="s">
        <v>46630</v>
      </c>
      <c r="D3741">
        <v>1037022454355</v>
      </c>
      <c r="E3741">
        <v>1</v>
      </c>
      <c r="F3741">
        <v>6132643613</v>
      </c>
      <c r="G3741">
        <v>1499000000</v>
      </c>
      <c r="H3741" t="s">
        <v>40297</v>
      </c>
      <c r="I3741">
        <v>19198</v>
      </c>
      <c r="J3741">
        <v>1</v>
      </c>
      <c r="K3741">
        <v>1</v>
      </c>
    </row>
    <row r="3742" spans="1:11">
      <c r="A3742">
        <v>90</v>
      </c>
      <c r="B3742" t="b">
        <v>0</v>
      </c>
      <c r="C3742" t="s">
        <v>44028</v>
      </c>
      <c r="D3742">
        <v>1037022454355</v>
      </c>
      <c r="E3742">
        <v>1</v>
      </c>
      <c r="F3742">
        <v>6075119320</v>
      </c>
      <c r="G3742">
        <v>700100000</v>
      </c>
      <c r="H3742" t="s">
        <v>40297</v>
      </c>
      <c r="I3742">
        <v>19200</v>
      </c>
      <c r="J3742">
        <v>1</v>
      </c>
      <c r="K3742">
        <v>2</v>
      </c>
    </row>
    <row r="3743" spans="1:11">
      <c r="A3743">
        <v>90</v>
      </c>
      <c r="B3743" t="b">
        <v>0</v>
      </c>
      <c r="C3743" t="s">
        <v>43313</v>
      </c>
      <c r="D3743">
        <v>1037022454355</v>
      </c>
      <c r="E3743">
        <v>1</v>
      </c>
      <c r="F3743">
        <v>6115286942</v>
      </c>
      <c r="G3743">
        <v>425000000</v>
      </c>
      <c r="H3743" t="s">
        <v>40297</v>
      </c>
      <c r="I3743">
        <v>19200</v>
      </c>
      <c r="J3743">
        <v>1</v>
      </c>
      <c r="K3743">
        <v>1</v>
      </c>
    </row>
    <row r="3744" spans="1:11">
      <c r="A3744">
        <v>90</v>
      </c>
      <c r="B3744" t="b">
        <v>0</v>
      </c>
      <c r="C3744" t="s">
        <v>44576</v>
      </c>
      <c r="D3744">
        <v>1037022454355</v>
      </c>
      <c r="E3744">
        <v>1</v>
      </c>
      <c r="F3744">
        <v>6126749770</v>
      </c>
      <c r="G3744">
        <v>424000000</v>
      </c>
      <c r="H3744" t="s">
        <v>40297</v>
      </c>
      <c r="I3744">
        <v>19200</v>
      </c>
      <c r="J3744">
        <v>1</v>
      </c>
      <c r="K3744">
        <v>1</v>
      </c>
    </row>
    <row r="3745" spans="1:11">
      <c r="A3745">
        <v>90</v>
      </c>
      <c r="B3745" t="b">
        <v>0</v>
      </c>
      <c r="C3745" t="s">
        <v>43479</v>
      </c>
      <c r="D3745">
        <v>1037022454355</v>
      </c>
      <c r="E3745">
        <v>1</v>
      </c>
      <c r="F3745">
        <v>6117483701</v>
      </c>
      <c r="G3745">
        <v>220000000</v>
      </c>
      <c r="H3745" t="s">
        <v>40297</v>
      </c>
      <c r="I3745">
        <v>19203</v>
      </c>
      <c r="J3745">
        <v>1</v>
      </c>
      <c r="K3745">
        <v>1</v>
      </c>
    </row>
    <row r="3746" spans="1:11">
      <c r="A3746">
        <v>90</v>
      </c>
      <c r="B3746" t="b">
        <v>0</v>
      </c>
      <c r="C3746" t="s">
        <v>45215</v>
      </c>
      <c r="D3746">
        <v>1037022454355</v>
      </c>
      <c r="E3746">
        <v>1</v>
      </c>
      <c r="F3746">
        <v>6131585464</v>
      </c>
      <c r="G3746">
        <v>316800000</v>
      </c>
      <c r="H3746" t="s">
        <v>40297</v>
      </c>
      <c r="I3746">
        <v>19205</v>
      </c>
      <c r="J3746">
        <v>1</v>
      </c>
      <c r="K3746">
        <v>1</v>
      </c>
    </row>
    <row r="3747" spans="1:11">
      <c r="A3747">
        <v>90</v>
      </c>
      <c r="B3747" t="b">
        <v>0</v>
      </c>
      <c r="C3747" t="s">
        <v>46712</v>
      </c>
      <c r="D3747">
        <v>1037022454355</v>
      </c>
      <c r="E3747">
        <v>1</v>
      </c>
      <c r="F3747">
        <v>6134189878</v>
      </c>
      <c r="G3747">
        <v>363000000</v>
      </c>
      <c r="H3747" t="s">
        <v>40297</v>
      </c>
      <c r="I3747">
        <v>19207</v>
      </c>
      <c r="J3747">
        <v>5</v>
      </c>
      <c r="K3747">
        <v>5</v>
      </c>
    </row>
    <row r="3748" spans="1:11">
      <c r="A3748">
        <v>90</v>
      </c>
      <c r="B3748" t="b">
        <v>0</v>
      </c>
      <c r="C3748" t="s">
        <v>46752</v>
      </c>
      <c r="D3748">
        <v>1037022454355</v>
      </c>
      <c r="E3748">
        <v>1</v>
      </c>
      <c r="F3748">
        <v>6134190460</v>
      </c>
      <c r="G3748">
        <v>875300000</v>
      </c>
      <c r="H3748" t="s">
        <v>40297</v>
      </c>
      <c r="I3748">
        <v>19208</v>
      </c>
      <c r="J3748">
        <v>1</v>
      </c>
      <c r="K3748">
        <v>1</v>
      </c>
    </row>
    <row r="3749" spans="1:11">
      <c r="A3749">
        <v>90</v>
      </c>
      <c r="B3749" t="b">
        <v>0</v>
      </c>
      <c r="C3749" t="s">
        <v>42330</v>
      </c>
      <c r="D3749">
        <v>1037022454355</v>
      </c>
      <c r="E3749">
        <v>1</v>
      </c>
      <c r="F3749">
        <v>6102434092</v>
      </c>
      <c r="G3749">
        <v>600000</v>
      </c>
      <c r="H3749" t="s">
        <v>40297</v>
      </c>
      <c r="I3749">
        <v>19209</v>
      </c>
      <c r="J3749">
        <v>81</v>
      </c>
      <c r="K3749">
        <v>81</v>
      </c>
    </row>
    <row r="3750" spans="1:11">
      <c r="A3750">
        <v>90</v>
      </c>
      <c r="B3750" t="b">
        <v>0</v>
      </c>
      <c r="C3750" t="s">
        <v>41162</v>
      </c>
      <c r="D3750">
        <v>1037022454355</v>
      </c>
      <c r="E3750">
        <v>1</v>
      </c>
      <c r="F3750">
        <v>6078503425</v>
      </c>
      <c r="G3750">
        <v>2000000</v>
      </c>
      <c r="H3750" t="s">
        <v>40297</v>
      </c>
      <c r="I3750">
        <v>19211</v>
      </c>
      <c r="J3750">
        <v>100</v>
      </c>
      <c r="K3750">
        <v>105</v>
      </c>
    </row>
    <row r="3751" spans="1:11">
      <c r="A3751">
        <v>90</v>
      </c>
      <c r="B3751" t="b">
        <v>0</v>
      </c>
      <c r="C3751" t="s">
        <v>42372</v>
      </c>
      <c r="D3751">
        <v>1037022454355</v>
      </c>
      <c r="E3751">
        <v>1</v>
      </c>
      <c r="F3751">
        <v>6117078457</v>
      </c>
      <c r="G3751">
        <v>9100000</v>
      </c>
      <c r="H3751" t="s">
        <v>40297</v>
      </c>
      <c r="I3751">
        <v>19225</v>
      </c>
      <c r="J3751">
        <v>1</v>
      </c>
      <c r="K3751">
        <v>1</v>
      </c>
    </row>
    <row r="3752" spans="1:11">
      <c r="A3752">
        <v>90</v>
      </c>
      <c r="B3752" t="b">
        <v>0</v>
      </c>
      <c r="C3752" t="s">
        <v>43390</v>
      </c>
      <c r="D3752">
        <v>1037022454355</v>
      </c>
      <c r="E3752">
        <v>1</v>
      </c>
      <c r="F3752">
        <v>6081798658</v>
      </c>
      <c r="G3752">
        <v>6000000</v>
      </c>
      <c r="H3752" t="s">
        <v>40297</v>
      </c>
      <c r="I3752">
        <v>19229</v>
      </c>
      <c r="J3752">
        <v>26</v>
      </c>
      <c r="K3752">
        <v>30</v>
      </c>
    </row>
    <row r="3753" spans="1:11">
      <c r="A3753">
        <v>90</v>
      </c>
      <c r="B3753" t="b">
        <v>0</v>
      </c>
      <c r="C3753" t="s">
        <v>44309</v>
      </c>
      <c r="D3753">
        <v>1037022454355</v>
      </c>
      <c r="E3753">
        <v>1</v>
      </c>
      <c r="F3753">
        <v>6127042674</v>
      </c>
      <c r="G3753">
        <v>2500000</v>
      </c>
      <c r="H3753" t="s">
        <v>40297</v>
      </c>
      <c r="I3753">
        <v>19233</v>
      </c>
      <c r="J3753">
        <v>20</v>
      </c>
      <c r="K3753">
        <v>20</v>
      </c>
    </row>
    <row r="3754" spans="1:11">
      <c r="A3754">
        <v>90</v>
      </c>
      <c r="B3754" t="b">
        <v>0</v>
      </c>
      <c r="C3754" t="s">
        <v>40422</v>
      </c>
      <c r="D3754">
        <v>1037022454355</v>
      </c>
      <c r="E3754">
        <v>1</v>
      </c>
      <c r="F3754">
        <v>6071583800</v>
      </c>
      <c r="G3754">
        <v>10000000</v>
      </c>
      <c r="H3754" t="s">
        <v>40297</v>
      </c>
      <c r="I3754">
        <v>19253</v>
      </c>
      <c r="J3754">
        <v>2</v>
      </c>
      <c r="K3754">
        <v>4</v>
      </c>
    </row>
    <row r="3755" spans="1:11">
      <c r="A3755">
        <v>90</v>
      </c>
      <c r="B3755" t="b">
        <v>0</v>
      </c>
      <c r="C3755" t="s">
        <v>40558</v>
      </c>
      <c r="D3755">
        <v>1037022454355</v>
      </c>
      <c r="E3755">
        <v>1</v>
      </c>
      <c r="F3755">
        <v>6071584925</v>
      </c>
      <c r="G3755">
        <v>4000000</v>
      </c>
      <c r="H3755" t="s">
        <v>40297</v>
      </c>
      <c r="I3755">
        <v>19259</v>
      </c>
      <c r="J3755">
        <v>3</v>
      </c>
      <c r="K3755">
        <v>3</v>
      </c>
    </row>
    <row r="3756" spans="1:11">
      <c r="A3756">
        <v>90</v>
      </c>
      <c r="B3756" t="b">
        <v>0</v>
      </c>
      <c r="C3756" t="s">
        <v>40537</v>
      </c>
      <c r="D3756">
        <v>1037022454355</v>
      </c>
      <c r="E3756">
        <v>1</v>
      </c>
      <c r="F3756">
        <v>6071584770</v>
      </c>
      <c r="G3756">
        <v>15000000</v>
      </c>
      <c r="H3756" t="s">
        <v>40297</v>
      </c>
      <c r="I3756">
        <v>19261</v>
      </c>
      <c r="J3756">
        <v>1</v>
      </c>
      <c r="K3756">
        <v>3</v>
      </c>
    </row>
    <row r="3757" spans="1:11">
      <c r="A3757">
        <v>90</v>
      </c>
      <c r="B3757" t="b">
        <v>0</v>
      </c>
      <c r="C3757" t="s">
        <v>40597</v>
      </c>
      <c r="D3757">
        <v>1037022454355</v>
      </c>
      <c r="E3757">
        <v>1</v>
      </c>
      <c r="F3757">
        <v>6071585222</v>
      </c>
      <c r="G3757">
        <v>6000000</v>
      </c>
      <c r="H3757" t="s">
        <v>40297</v>
      </c>
      <c r="I3757">
        <v>19269</v>
      </c>
      <c r="J3757">
        <v>3</v>
      </c>
      <c r="K3757">
        <v>3</v>
      </c>
    </row>
    <row r="3758" spans="1:11">
      <c r="A3758">
        <v>90</v>
      </c>
      <c r="B3758" t="b">
        <v>0</v>
      </c>
      <c r="C3758" t="s">
        <v>44194</v>
      </c>
      <c r="D3758">
        <v>1037022454355</v>
      </c>
      <c r="E3758">
        <v>1</v>
      </c>
      <c r="F3758">
        <v>6108511458</v>
      </c>
      <c r="G3758">
        <v>8000000</v>
      </c>
      <c r="H3758" t="s">
        <v>40297</v>
      </c>
      <c r="I3758">
        <v>19270</v>
      </c>
      <c r="J3758">
        <v>3</v>
      </c>
      <c r="K3758">
        <v>3</v>
      </c>
    </row>
    <row r="3759" spans="1:11">
      <c r="A3759">
        <v>90</v>
      </c>
      <c r="B3759" t="b">
        <v>0</v>
      </c>
      <c r="C3759" t="s">
        <v>44110</v>
      </c>
      <c r="D3759">
        <v>1037022454355</v>
      </c>
      <c r="E3759">
        <v>1</v>
      </c>
      <c r="F3759">
        <v>6086359538</v>
      </c>
      <c r="G3759">
        <v>162100000</v>
      </c>
      <c r="H3759" t="s">
        <v>40297</v>
      </c>
      <c r="I3759">
        <v>19282</v>
      </c>
      <c r="J3759">
        <v>2</v>
      </c>
      <c r="K3759">
        <v>3</v>
      </c>
    </row>
    <row r="3760" spans="1:11">
      <c r="A3760">
        <v>90</v>
      </c>
      <c r="B3760" t="b">
        <v>0</v>
      </c>
      <c r="C3760" t="s">
        <v>41118</v>
      </c>
      <c r="D3760">
        <v>1037022454355</v>
      </c>
      <c r="E3760">
        <v>1</v>
      </c>
      <c r="F3760">
        <v>6112581789</v>
      </c>
      <c r="G3760">
        <v>161400000</v>
      </c>
      <c r="H3760" t="s">
        <v>40297</v>
      </c>
      <c r="I3760">
        <v>19282</v>
      </c>
      <c r="J3760">
        <v>1</v>
      </c>
      <c r="K3760">
        <v>1</v>
      </c>
    </row>
    <row r="3761" spans="1:11">
      <c r="A3761">
        <v>90</v>
      </c>
      <c r="B3761" t="b">
        <v>0</v>
      </c>
      <c r="C3761" t="s">
        <v>44055</v>
      </c>
      <c r="D3761">
        <v>1037022454355</v>
      </c>
      <c r="E3761">
        <v>1</v>
      </c>
      <c r="F3761">
        <v>6089471925</v>
      </c>
      <c r="G3761">
        <v>150600000</v>
      </c>
      <c r="H3761" t="s">
        <v>40297</v>
      </c>
      <c r="I3761">
        <v>19282</v>
      </c>
      <c r="J3761">
        <v>1</v>
      </c>
      <c r="K3761">
        <v>1</v>
      </c>
    </row>
    <row r="3762" spans="1:11">
      <c r="A3762">
        <v>90</v>
      </c>
      <c r="B3762" t="b">
        <v>0</v>
      </c>
      <c r="C3762" t="s">
        <v>45257</v>
      </c>
      <c r="D3762">
        <v>1037022454355</v>
      </c>
      <c r="E3762">
        <v>1</v>
      </c>
      <c r="F3762">
        <v>6129414737</v>
      </c>
      <c r="G3762">
        <v>144000000</v>
      </c>
      <c r="H3762" t="s">
        <v>40297</v>
      </c>
      <c r="I3762">
        <v>19282</v>
      </c>
      <c r="J3762">
        <v>1</v>
      </c>
      <c r="K3762">
        <v>1</v>
      </c>
    </row>
    <row r="3763" spans="1:11">
      <c r="A3763">
        <v>90</v>
      </c>
      <c r="B3763" t="b">
        <v>0</v>
      </c>
      <c r="C3763" t="s">
        <v>46836</v>
      </c>
      <c r="D3763">
        <v>1037022454355</v>
      </c>
      <c r="E3763">
        <v>1</v>
      </c>
      <c r="F3763">
        <v>6074652842</v>
      </c>
      <c r="G3763">
        <v>143800000</v>
      </c>
      <c r="H3763" t="s">
        <v>40297</v>
      </c>
      <c r="I3763">
        <v>19282</v>
      </c>
      <c r="J3763">
        <v>7</v>
      </c>
      <c r="K3763">
        <v>11</v>
      </c>
    </row>
    <row r="3764" spans="1:11">
      <c r="A3764">
        <v>90</v>
      </c>
      <c r="B3764" t="b">
        <v>0</v>
      </c>
      <c r="C3764" t="s">
        <v>40763</v>
      </c>
      <c r="D3764">
        <v>1037022454355</v>
      </c>
      <c r="E3764">
        <v>1</v>
      </c>
      <c r="F3764">
        <v>6122614035</v>
      </c>
      <c r="G3764">
        <v>60000000</v>
      </c>
      <c r="H3764" t="s">
        <v>40297</v>
      </c>
      <c r="I3764">
        <v>19284</v>
      </c>
      <c r="J3764">
        <v>2</v>
      </c>
      <c r="K3764">
        <v>2</v>
      </c>
    </row>
    <row r="3765" spans="1:11">
      <c r="A3765">
        <v>90</v>
      </c>
      <c r="B3765" t="b">
        <v>0</v>
      </c>
      <c r="C3765" t="s">
        <v>44821</v>
      </c>
      <c r="D3765">
        <v>1037022454355</v>
      </c>
      <c r="E3765">
        <v>1</v>
      </c>
      <c r="F3765">
        <v>6131592272</v>
      </c>
      <c r="G3765">
        <v>55410000</v>
      </c>
      <c r="H3765" t="s">
        <v>40297</v>
      </c>
      <c r="I3765">
        <v>19284</v>
      </c>
      <c r="J3765">
        <v>1</v>
      </c>
      <c r="K3765">
        <v>1</v>
      </c>
    </row>
    <row r="3766" spans="1:11">
      <c r="A3766">
        <v>90</v>
      </c>
      <c r="B3766" t="b">
        <v>0</v>
      </c>
      <c r="C3766" t="s">
        <v>40518</v>
      </c>
      <c r="D3766">
        <v>1037022454355</v>
      </c>
      <c r="E3766">
        <v>1</v>
      </c>
      <c r="F3766">
        <v>6071584574</v>
      </c>
      <c r="G3766">
        <v>12000000</v>
      </c>
      <c r="H3766" t="s">
        <v>40297</v>
      </c>
      <c r="I3766">
        <v>19285</v>
      </c>
      <c r="J3766">
        <v>6</v>
      </c>
      <c r="K3766">
        <v>10</v>
      </c>
    </row>
    <row r="3767" spans="1:11">
      <c r="A3767">
        <v>90</v>
      </c>
      <c r="B3767" t="b">
        <v>0</v>
      </c>
      <c r="C3767" t="s">
        <v>42486</v>
      </c>
      <c r="D3767">
        <v>1037022454355</v>
      </c>
      <c r="E3767">
        <v>1</v>
      </c>
      <c r="F3767">
        <v>6120076887</v>
      </c>
      <c r="G3767">
        <v>11990000</v>
      </c>
      <c r="H3767" t="s">
        <v>40297</v>
      </c>
      <c r="I3767">
        <v>19285</v>
      </c>
      <c r="J3767">
        <v>1</v>
      </c>
      <c r="K3767">
        <v>1</v>
      </c>
    </row>
    <row r="3768" spans="1:11">
      <c r="A3768">
        <v>90</v>
      </c>
      <c r="B3768" t="b">
        <v>0</v>
      </c>
      <c r="C3768" t="s">
        <v>47317</v>
      </c>
      <c r="D3768">
        <v>1037022454355</v>
      </c>
      <c r="E3768">
        <v>1</v>
      </c>
      <c r="F3768">
        <v>6137837081</v>
      </c>
      <c r="G3768">
        <v>11980000</v>
      </c>
      <c r="H3768" t="s">
        <v>40297</v>
      </c>
      <c r="I3768">
        <v>19285</v>
      </c>
      <c r="J3768">
        <v>1</v>
      </c>
      <c r="K3768">
        <v>1</v>
      </c>
    </row>
    <row r="3769" spans="1:11">
      <c r="A3769">
        <v>90</v>
      </c>
      <c r="B3769" t="b">
        <v>0</v>
      </c>
      <c r="C3769" t="s">
        <v>43074</v>
      </c>
      <c r="D3769">
        <v>1037022454355</v>
      </c>
      <c r="E3769">
        <v>1</v>
      </c>
      <c r="F3769">
        <v>6074652655</v>
      </c>
      <c r="G3769">
        <v>48960000</v>
      </c>
      <c r="H3769" t="s">
        <v>40297</v>
      </c>
      <c r="I3769">
        <v>19288</v>
      </c>
      <c r="J3769">
        <v>7</v>
      </c>
      <c r="K3769">
        <v>11</v>
      </c>
    </row>
    <row r="3770" spans="1:11">
      <c r="A3770">
        <v>90</v>
      </c>
      <c r="B3770" t="b">
        <v>0</v>
      </c>
      <c r="C3770" t="s">
        <v>41102</v>
      </c>
      <c r="D3770">
        <v>1037022454355</v>
      </c>
      <c r="E3770">
        <v>1</v>
      </c>
      <c r="F3770">
        <v>6081288236</v>
      </c>
      <c r="G3770">
        <v>415200000</v>
      </c>
      <c r="H3770" t="s">
        <v>40297</v>
      </c>
      <c r="I3770">
        <v>19295</v>
      </c>
      <c r="J3770">
        <v>1</v>
      </c>
      <c r="K3770">
        <v>1</v>
      </c>
    </row>
    <row r="3771" spans="1:11">
      <c r="A3771">
        <v>90</v>
      </c>
      <c r="B3771" t="b">
        <v>0</v>
      </c>
      <c r="C3771" t="s">
        <v>42155</v>
      </c>
      <c r="D3771">
        <v>1037022454355</v>
      </c>
      <c r="E3771">
        <v>1</v>
      </c>
      <c r="F3771">
        <v>6125337349</v>
      </c>
      <c r="G3771">
        <v>325000000</v>
      </c>
      <c r="H3771" t="s">
        <v>40297</v>
      </c>
      <c r="I3771">
        <v>19295</v>
      </c>
      <c r="J3771">
        <v>4</v>
      </c>
      <c r="K3771">
        <v>4</v>
      </c>
    </row>
    <row r="3772" spans="1:11">
      <c r="A3772">
        <v>90</v>
      </c>
      <c r="B3772" t="b">
        <v>0</v>
      </c>
      <c r="C3772" t="s">
        <v>42031</v>
      </c>
      <c r="D3772">
        <v>1037022454355</v>
      </c>
      <c r="E3772">
        <v>1</v>
      </c>
      <c r="F3772">
        <v>6074480354</v>
      </c>
      <c r="G3772">
        <v>360000000</v>
      </c>
      <c r="H3772" t="s">
        <v>40297</v>
      </c>
      <c r="I3772">
        <v>19301</v>
      </c>
      <c r="J3772">
        <v>1</v>
      </c>
      <c r="K3772">
        <v>4</v>
      </c>
    </row>
    <row r="3773" spans="1:11">
      <c r="A3773">
        <v>90</v>
      </c>
      <c r="B3773" t="b">
        <v>0</v>
      </c>
      <c r="C3773" t="s">
        <v>43426</v>
      </c>
      <c r="D3773">
        <v>1037022454355</v>
      </c>
      <c r="E3773">
        <v>1</v>
      </c>
      <c r="F3773">
        <v>6115287794</v>
      </c>
      <c r="G3773">
        <v>325000000</v>
      </c>
      <c r="H3773" t="s">
        <v>40297</v>
      </c>
      <c r="I3773">
        <v>19301</v>
      </c>
      <c r="J3773">
        <v>1</v>
      </c>
      <c r="K3773">
        <v>1</v>
      </c>
    </row>
    <row r="3774" spans="1:11">
      <c r="A3774">
        <v>30</v>
      </c>
      <c r="B3774" t="b">
        <v>0</v>
      </c>
      <c r="C3774" t="s">
        <v>44930</v>
      </c>
      <c r="D3774">
        <v>1037022454355</v>
      </c>
      <c r="E3774">
        <v>1</v>
      </c>
      <c r="F3774">
        <v>6129367761</v>
      </c>
      <c r="G3774">
        <v>324900000</v>
      </c>
      <c r="H3774" t="s">
        <v>40297</v>
      </c>
      <c r="I3774">
        <v>19301</v>
      </c>
      <c r="J3774">
        <v>1</v>
      </c>
      <c r="K3774">
        <v>1</v>
      </c>
    </row>
    <row r="3775" spans="1:11">
      <c r="A3775">
        <v>90</v>
      </c>
      <c r="B3775" t="b">
        <v>0</v>
      </c>
      <c r="C3775" t="s">
        <v>44554</v>
      </c>
      <c r="D3775">
        <v>1037022454355</v>
      </c>
      <c r="E3775">
        <v>1</v>
      </c>
      <c r="F3775">
        <v>6126748547</v>
      </c>
      <c r="G3775">
        <v>290100000</v>
      </c>
      <c r="H3775" t="s">
        <v>40297</v>
      </c>
      <c r="I3775">
        <v>19311</v>
      </c>
      <c r="J3775">
        <v>1</v>
      </c>
      <c r="K3775">
        <v>1</v>
      </c>
    </row>
    <row r="3776" spans="1:11">
      <c r="A3776">
        <v>90</v>
      </c>
      <c r="B3776" t="b">
        <v>0</v>
      </c>
      <c r="C3776" t="s">
        <v>41306</v>
      </c>
      <c r="D3776">
        <v>1037022454355</v>
      </c>
      <c r="E3776">
        <v>1</v>
      </c>
      <c r="F3776">
        <v>6074637912</v>
      </c>
      <c r="G3776">
        <v>666000000</v>
      </c>
      <c r="H3776" t="s">
        <v>40297</v>
      </c>
      <c r="I3776">
        <v>19359</v>
      </c>
      <c r="J3776">
        <v>2</v>
      </c>
      <c r="K3776">
        <v>3</v>
      </c>
    </row>
    <row r="3777" spans="1:11">
      <c r="A3777">
        <v>90</v>
      </c>
      <c r="B3777" t="b">
        <v>0</v>
      </c>
      <c r="C3777" t="s">
        <v>43437</v>
      </c>
      <c r="D3777">
        <v>1037022454355</v>
      </c>
      <c r="E3777">
        <v>1</v>
      </c>
      <c r="F3777">
        <v>6103261990</v>
      </c>
      <c r="G3777">
        <v>665500000</v>
      </c>
      <c r="H3777" t="s">
        <v>40297</v>
      </c>
      <c r="I3777">
        <v>19359</v>
      </c>
      <c r="J3777">
        <v>1</v>
      </c>
      <c r="K3777">
        <v>3</v>
      </c>
    </row>
    <row r="3778" spans="1:11">
      <c r="A3778">
        <v>90</v>
      </c>
      <c r="B3778" t="b">
        <v>0</v>
      </c>
      <c r="C3778" t="s">
        <v>44462</v>
      </c>
      <c r="D3778">
        <v>1037022454355</v>
      </c>
      <c r="E3778">
        <v>1</v>
      </c>
      <c r="F3778">
        <v>6127650645</v>
      </c>
      <c r="G3778">
        <v>660000000</v>
      </c>
      <c r="H3778" t="s">
        <v>40297</v>
      </c>
      <c r="I3778">
        <v>19359</v>
      </c>
      <c r="J3778">
        <v>1</v>
      </c>
      <c r="K3778">
        <v>1</v>
      </c>
    </row>
    <row r="3779" spans="1:11">
      <c r="A3779">
        <v>90</v>
      </c>
      <c r="B3779" t="b">
        <v>0</v>
      </c>
      <c r="C3779" t="s">
        <v>40931</v>
      </c>
      <c r="D3779">
        <v>1037022454355</v>
      </c>
      <c r="E3779">
        <v>1</v>
      </c>
      <c r="F3779">
        <v>6071587632</v>
      </c>
      <c r="G3779">
        <v>10000000</v>
      </c>
      <c r="H3779" t="s">
        <v>40297</v>
      </c>
      <c r="I3779">
        <v>19363</v>
      </c>
      <c r="J3779">
        <v>1</v>
      </c>
      <c r="K3779">
        <v>1</v>
      </c>
    </row>
    <row r="3780" spans="1:11">
      <c r="A3780">
        <v>90</v>
      </c>
      <c r="B3780" t="b">
        <v>0</v>
      </c>
      <c r="C3780" t="s">
        <v>40507</v>
      </c>
      <c r="D3780">
        <v>1037022454355</v>
      </c>
      <c r="E3780">
        <v>1</v>
      </c>
      <c r="F3780">
        <v>6094685914</v>
      </c>
      <c r="G3780">
        <v>180100</v>
      </c>
      <c r="H3780" t="s">
        <v>40297</v>
      </c>
      <c r="I3780">
        <v>19404</v>
      </c>
      <c r="J3780">
        <v>1</v>
      </c>
      <c r="K3780">
        <v>1</v>
      </c>
    </row>
    <row r="3781" spans="1:11">
      <c r="A3781">
        <v>90</v>
      </c>
      <c r="B3781" t="b">
        <v>0</v>
      </c>
      <c r="C3781" t="s">
        <v>44746</v>
      </c>
      <c r="D3781">
        <v>1037022454355</v>
      </c>
      <c r="E3781">
        <v>1</v>
      </c>
      <c r="F3781">
        <v>6098187869</v>
      </c>
      <c r="G3781">
        <v>120000</v>
      </c>
      <c r="H3781" t="s">
        <v>40297</v>
      </c>
      <c r="I3781">
        <v>19404</v>
      </c>
      <c r="J3781">
        <v>3</v>
      </c>
      <c r="K3781">
        <v>3</v>
      </c>
    </row>
    <row r="3782" spans="1:11">
      <c r="A3782">
        <v>30</v>
      </c>
      <c r="B3782" t="b">
        <v>0</v>
      </c>
      <c r="C3782" t="s">
        <v>45710</v>
      </c>
      <c r="D3782">
        <v>1037022454355</v>
      </c>
      <c r="E3782">
        <v>1</v>
      </c>
      <c r="F3782">
        <v>6134208694</v>
      </c>
      <c r="G3782">
        <v>115000</v>
      </c>
      <c r="H3782" t="s">
        <v>40297</v>
      </c>
      <c r="I3782">
        <v>19404</v>
      </c>
      <c r="J3782">
        <v>3</v>
      </c>
      <c r="K3782">
        <v>3</v>
      </c>
    </row>
    <row r="3783" spans="1:11">
      <c r="A3783">
        <v>90</v>
      </c>
      <c r="B3783" t="b">
        <v>0</v>
      </c>
      <c r="C3783" t="s">
        <v>40507</v>
      </c>
      <c r="D3783">
        <v>1037022454355</v>
      </c>
      <c r="E3783">
        <v>1</v>
      </c>
      <c r="F3783">
        <v>6094685915</v>
      </c>
      <c r="G3783">
        <v>360100</v>
      </c>
      <c r="H3783" t="s">
        <v>40297</v>
      </c>
      <c r="I3783">
        <v>19405</v>
      </c>
      <c r="J3783">
        <v>4</v>
      </c>
      <c r="K3783">
        <v>4</v>
      </c>
    </row>
    <row r="3784" spans="1:11">
      <c r="A3784">
        <v>90</v>
      </c>
      <c r="B3784" t="b">
        <v>0</v>
      </c>
      <c r="C3784" t="s">
        <v>41405</v>
      </c>
      <c r="D3784">
        <v>1037022454355</v>
      </c>
      <c r="E3784">
        <v>1</v>
      </c>
      <c r="F3784">
        <v>6087483641</v>
      </c>
      <c r="G3784">
        <v>320100</v>
      </c>
      <c r="H3784" t="s">
        <v>40297</v>
      </c>
      <c r="I3784">
        <v>19405</v>
      </c>
      <c r="J3784">
        <v>1</v>
      </c>
      <c r="K3784">
        <v>1</v>
      </c>
    </row>
    <row r="3785" spans="1:11">
      <c r="A3785">
        <v>30</v>
      </c>
      <c r="B3785" t="b">
        <v>0</v>
      </c>
      <c r="C3785" t="s">
        <v>42984</v>
      </c>
      <c r="D3785">
        <v>1037022454355</v>
      </c>
      <c r="E3785">
        <v>1</v>
      </c>
      <c r="F3785">
        <v>6124885355</v>
      </c>
      <c r="G3785">
        <v>300000</v>
      </c>
      <c r="H3785" t="s">
        <v>40297</v>
      </c>
      <c r="I3785">
        <v>19405</v>
      </c>
      <c r="J3785">
        <v>9</v>
      </c>
      <c r="K3785">
        <v>9</v>
      </c>
    </row>
    <row r="3786" spans="1:11">
      <c r="A3786">
        <v>90</v>
      </c>
      <c r="B3786" t="b">
        <v>0</v>
      </c>
      <c r="C3786" t="s">
        <v>41096</v>
      </c>
      <c r="D3786">
        <v>1037022454355</v>
      </c>
      <c r="E3786">
        <v>1</v>
      </c>
      <c r="F3786">
        <v>6093292537</v>
      </c>
      <c r="G3786">
        <v>600100</v>
      </c>
      <c r="H3786" t="s">
        <v>40297</v>
      </c>
      <c r="I3786">
        <v>19406</v>
      </c>
      <c r="J3786">
        <v>3</v>
      </c>
      <c r="K3786">
        <v>3</v>
      </c>
    </row>
    <row r="3787" spans="1:11">
      <c r="A3787">
        <v>90</v>
      </c>
      <c r="B3787" t="b">
        <v>0</v>
      </c>
      <c r="C3787" t="s">
        <v>41389</v>
      </c>
      <c r="D3787">
        <v>1037022454355</v>
      </c>
      <c r="E3787">
        <v>1</v>
      </c>
      <c r="F3787">
        <v>6087483494</v>
      </c>
      <c r="G3787">
        <v>550100</v>
      </c>
      <c r="H3787" t="s">
        <v>40297</v>
      </c>
      <c r="I3787">
        <v>19406</v>
      </c>
      <c r="J3787">
        <v>2</v>
      </c>
      <c r="K3787">
        <v>2</v>
      </c>
    </row>
    <row r="3788" spans="1:11">
      <c r="A3788">
        <v>90</v>
      </c>
      <c r="B3788" t="b">
        <v>0</v>
      </c>
      <c r="C3788" t="s">
        <v>40507</v>
      </c>
      <c r="D3788">
        <v>1037022454355</v>
      </c>
      <c r="E3788">
        <v>1</v>
      </c>
      <c r="F3788">
        <v>6094685917</v>
      </c>
      <c r="G3788">
        <v>1201000</v>
      </c>
      <c r="H3788" t="s">
        <v>40297</v>
      </c>
      <c r="I3788">
        <v>19407</v>
      </c>
      <c r="J3788">
        <v>1</v>
      </c>
      <c r="K3788">
        <v>1</v>
      </c>
    </row>
    <row r="3789" spans="1:11">
      <c r="A3789">
        <v>90</v>
      </c>
      <c r="B3789" t="b">
        <v>0</v>
      </c>
      <c r="C3789" t="s">
        <v>40507</v>
      </c>
      <c r="D3789">
        <v>1037022454355</v>
      </c>
      <c r="E3789">
        <v>1</v>
      </c>
      <c r="F3789">
        <v>6094685918</v>
      </c>
      <c r="G3789">
        <v>1201000</v>
      </c>
      <c r="H3789" t="s">
        <v>40297</v>
      </c>
      <c r="I3789">
        <v>19407</v>
      </c>
      <c r="J3789">
        <v>3</v>
      </c>
      <c r="K3789">
        <v>3</v>
      </c>
    </row>
    <row r="3790" spans="1:11">
      <c r="A3790">
        <v>90</v>
      </c>
      <c r="B3790" t="b">
        <v>0</v>
      </c>
      <c r="C3790" t="s">
        <v>45454</v>
      </c>
      <c r="D3790">
        <v>1037022454355</v>
      </c>
      <c r="E3790">
        <v>1</v>
      </c>
      <c r="F3790">
        <v>6133254351</v>
      </c>
      <c r="G3790">
        <v>1201000</v>
      </c>
      <c r="H3790" t="s">
        <v>40297</v>
      </c>
      <c r="I3790">
        <v>19407</v>
      </c>
      <c r="J3790">
        <v>1</v>
      </c>
      <c r="K3790">
        <v>1</v>
      </c>
    </row>
    <row r="3791" spans="1:11">
      <c r="A3791">
        <v>90</v>
      </c>
      <c r="B3791" t="b">
        <v>0</v>
      </c>
      <c r="C3791" t="s">
        <v>42453</v>
      </c>
      <c r="D3791">
        <v>1037022454355</v>
      </c>
      <c r="E3791">
        <v>1</v>
      </c>
      <c r="F3791">
        <v>6093292784</v>
      </c>
      <c r="G3791">
        <v>1201000</v>
      </c>
      <c r="H3791" t="s">
        <v>40297</v>
      </c>
      <c r="I3791">
        <v>19407</v>
      </c>
      <c r="J3791">
        <v>1</v>
      </c>
      <c r="K3791">
        <v>1</v>
      </c>
    </row>
    <row r="3792" spans="1:11">
      <c r="A3792">
        <v>90</v>
      </c>
      <c r="B3792" t="b">
        <v>0</v>
      </c>
      <c r="C3792" t="s">
        <v>43609</v>
      </c>
      <c r="D3792">
        <v>1037022454355</v>
      </c>
      <c r="E3792">
        <v>1</v>
      </c>
      <c r="F3792">
        <v>6123383580</v>
      </c>
      <c r="G3792">
        <v>1001000</v>
      </c>
      <c r="H3792" t="s">
        <v>40297</v>
      </c>
      <c r="I3792">
        <v>19407</v>
      </c>
      <c r="J3792">
        <v>39</v>
      </c>
      <c r="K3792">
        <v>39</v>
      </c>
    </row>
    <row r="3793" spans="1:11">
      <c r="A3793">
        <v>90</v>
      </c>
      <c r="B3793" t="b">
        <v>0</v>
      </c>
      <c r="C3793" t="s">
        <v>46112</v>
      </c>
      <c r="D3793">
        <v>1037022454355</v>
      </c>
      <c r="E3793">
        <v>1</v>
      </c>
      <c r="F3793">
        <v>6137511408</v>
      </c>
      <c r="G3793">
        <v>2100000</v>
      </c>
      <c r="H3793" t="s">
        <v>40297</v>
      </c>
      <c r="I3793">
        <v>19408</v>
      </c>
      <c r="J3793">
        <v>1</v>
      </c>
      <c r="K3793">
        <v>1</v>
      </c>
    </row>
    <row r="3794" spans="1:11">
      <c r="A3794">
        <v>90</v>
      </c>
      <c r="B3794" t="b">
        <v>0</v>
      </c>
      <c r="C3794" t="s">
        <v>43868</v>
      </c>
      <c r="D3794">
        <v>1037022454355</v>
      </c>
      <c r="E3794">
        <v>1</v>
      </c>
      <c r="F3794">
        <v>6123382848</v>
      </c>
      <c r="G3794">
        <v>9000000</v>
      </c>
      <c r="H3794" t="s">
        <v>40297</v>
      </c>
      <c r="I3794">
        <v>19410</v>
      </c>
      <c r="J3794">
        <v>8</v>
      </c>
      <c r="K3794">
        <v>8</v>
      </c>
    </row>
    <row r="3795" spans="1:11">
      <c r="A3795">
        <v>30</v>
      </c>
      <c r="B3795" t="b">
        <v>0</v>
      </c>
      <c r="C3795" t="s">
        <v>42956</v>
      </c>
      <c r="D3795">
        <v>1037022454355</v>
      </c>
      <c r="E3795">
        <v>1</v>
      </c>
      <c r="F3795">
        <v>6124885110</v>
      </c>
      <c r="G3795">
        <v>8750000</v>
      </c>
      <c r="H3795" t="s">
        <v>40297</v>
      </c>
      <c r="I3795">
        <v>19410</v>
      </c>
      <c r="J3795">
        <v>1</v>
      </c>
      <c r="K3795">
        <v>1</v>
      </c>
    </row>
    <row r="3796" spans="1:11">
      <c r="A3796">
        <v>90</v>
      </c>
      <c r="B3796" t="b">
        <v>0</v>
      </c>
      <c r="C3796" t="s">
        <v>40507</v>
      </c>
      <c r="D3796">
        <v>1037022454355</v>
      </c>
      <c r="E3796">
        <v>1</v>
      </c>
      <c r="F3796">
        <v>6094685913</v>
      </c>
      <c r="G3796">
        <v>13210000</v>
      </c>
      <c r="H3796" t="s">
        <v>40297</v>
      </c>
      <c r="I3796">
        <v>19411</v>
      </c>
      <c r="J3796">
        <v>1</v>
      </c>
      <c r="K3796">
        <v>1</v>
      </c>
    </row>
    <row r="3797" spans="1:11">
      <c r="A3797">
        <v>90</v>
      </c>
      <c r="B3797" t="b">
        <v>0</v>
      </c>
      <c r="C3797" t="s">
        <v>45454</v>
      </c>
      <c r="D3797">
        <v>1037022454355</v>
      </c>
      <c r="E3797">
        <v>1</v>
      </c>
      <c r="F3797">
        <v>6133254350</v>
      </c>
      <c r="G3797">
        <v>17170000</v>
      </c>
      <c r="H3797" t="s">
        <v>40297</v>
      </c>
      <c r="I3797">
        <v>19412</v>
      </c>
      <c r="J3797">
        <v>2</v>
      </c>
      <c r="K3797">
        <v>2</v>
      </c>
    </row>
    <row r="3798" spans="1:11">
      <c r="A3798">
        <v>90</v>
      </c>
      <c r="B3798" t="b">
        <v>0</v>
      </c>
      <c r="C3798" t="s">
        <v>43501</v>
      </c>
      <c r="D3798">
        <v>1037022454355</v>
      </c>
      <c r="E3798">
        <v>1</v>
      </c>
      <c r="F3798">
        <v>6115288410</v>
      </c>
      <c r="G3798">
        <v>15000000</v>
      </c>
      <c r="H3798" t="s">
        <v>40297</v>
      </c>
      <c r="I3798">
        <v>19412</v>
      </c>
      <c r="J3798">
        <v>1</v>
      </c>
      <c r="K3798">
        <v>1</v>
      </c>
    </row>
    <row r="3799" spans="1:11">
      <c r="A3799">
        <v>30</v>
      </c>
      <c r="B3799" t="b">
        <v>0</v>
      </c>
      <c r="C3799" t="s">
        <v>40510</v>
      </c>
      <c r="D3799">
        <v>1037022454355</v>
      </c>
      <c r="E3799">
        <v>1</v>
      </c>
      <c r="F3799">
        <v>6124885233</v>
      </c>
      <c r="G3799">
        <v>14500000</v>
      </c>
      <c r="H3799" t="s">
        <v>40297</v>
      </c>
      <c r="I3799">
        <v>19412</v>
      </c>
      <c r="J3799">
        <v>1</v>
      </c>
      <c r="K3799">
        <v>1</v>
      </c>
    </row>
    <row r="3800" spans="1:11">
      <c r="A3800">
        <v>30</v>
      </c>
      <c r="B3800" t="b">
        <v>0</v>
      </c>
      <c r="C3800" t="s">
        <v>45705</v>
      </c>
      <c r="D3800">
        <v>1037022454355</v>
      </c>
      <c r="E3800">
        <v>1</v>
      </c>
      <c r="F3800">
        <v>6134208606</v>
      </c>
      <c r="G3800">
        <v>35710000</v>
      </c>
      <c r="H3800" t="s">
        <v>40297</v>
      </c>
      <c r="I3800">
        <v>19415</v>
      </c>
      <c r="J3800">
        <v>1</v>
      </c>
      <c r="K3800">
        <v>1</v>
      </c>
    </row>
    <row r="3801" spans="1:11">
      <c r="A3801">
        <v>90</v>
      </c>
      <c r="B3801" t="b">
        <v>0</v>
      </c>
      <c r="C3801" t="s">
        <v>46112</v>
      </c>
      <c r="D3801">
        <v>1037022454355</v>
      </c>
      <c r="E3801">
        <v>1</v>
      </c>
      <c r="F3801">
        <v>6137511392</v>
      </c>
      <c r="G3801">
        <v>130000000</v>
      </c>
      <c r="H3801" t="s">
        <v>40297</v>
      </c>
      <c r="I3801">
        <v>19421</v>
      </c>
      <c r="J3801">
        <v>1</v>
      </c>
      <c r="K3801">
        <v>1</v>
      </c>
    </row>
    <row r="3802" spans="1:11">
      <c r="A3802">
        <v>90</v>
      </c>
      <c r="B3802" t="b">
        <v>0</v>
      </c>
      <c r="C3802" t="s">
        <v>40507</v>
      </c>
      <c r="D3802">
        <v>1037022454355</v>
      </c>
      <c r="E3802">
        <v>1</v>
      </c>
      <c r="F3802">
        <v>6094685911</v>
      </c>
      <c r="G3802">
        <v>3361000</v>
      </c>
      <c r="H3802" t="s">
        <v>40297</v>
      </c>
      <c r="I3802">
        <v>19422</v>
      </c>
      <c r="J3802">
        <v>1</v>
      </c>
      <c r="K3802">
        <v>1</v>
      </c>
    </row>
    <row r="3803" spans="1:11">
      <c r="A3803">
        <v>30</v>
      </c>
      <c r="B3803" t="b">
        <v>0</v>
      </c>
      <c r="C3803" t="s">
        <v>44075</v>
      </c>
      <c r="D3803">
        <v>1037022454355</v>
      </c>
      <c r="E3803">
        <v>1</v>
      </c>
      <c r="F3803">
        <v>6124885006</v>
      </c>
      <c r="G3803">
        <v>3250000</v>
      </c>
      <c r="H3803" t="s">
        <v>40297</v>
      </c>
      <c r="I3803">
        <v>19422</v>
      </c>
      <c r="J3803">
        <v>1</v>
      </c>
      <c r="K3803">
        <v>1</v>
      </c>
    </row>
    <row r="3804" spans="1:11">
      <c r="A3804">
        <v>90</v>
      </c>
      <c r="B3804" t="b">
        <v>0</v>
      </c>
      <c r="C3804" t="s">
        <v>44638</v>
      </c>
      <c r="D3804">
        <v>1037022454355</v>
      </c>
      <c r="E3804">
        <v>1</v>
      </c>
      <c r="F3804">
        <v>6127703836</v>
      </c>
      <c r="G3804">
        <v>3249000</v>
      </c>
      <c r="H3804" t="s">
        <v>40297</v>
      </c>
      <c r="I3804">
        <v>19422</v>
      </c>
      <c r="J3804">
        <v>6</v>
      </c>
      <c r="K3804">
        <v>6</v>
      </c>
    </row>
    <row r="3805" spans="1:11">
      <c r="A3805">
        <v>90</v>
      </c>
      <c r="B3805" t="b">
        <v>0</v>
      </c>
      <c r="C3805" t="s">
        <v>46497</v>
      </c>
      <c r="D3805">
        <v>1037022454355</v>
      </c>
      <c r="E3805">
        <v>1</v>
      </c>
      <c r="F3805">
        <v>6094275729</v>
      </c>
      <c r="G3805">
        <v>325100</v>
      </c>
      <c r="H3805" t="s">
        <v>40297</v>
      </c>
      <c r="I3805">
        <v>19500</v>
      </c>
      <c r="J3805">
        <v>327</v>
      </c>
      <c r="K3805">
        <v>328</v>
      </c>
    </row>
    <row r="3806" spans="1:11">
      <c r="A3806">
        <v>90</v>
      </c>
      <c r="B3806" t="b">
        <v>0</v>
      </c>
      <c r="C3806" t="s">
        <v>45680</v>
      </c>
      <c r="D3806">
        <v>1037022454355</v>
      </c>
      <c r="E3806">
        <v>1</v>
      </c>
      <c r="F3806">
        <v>6081844963</v>
      </c>
      <c r="G3806">
        <v>325000</v>
      </c>
      <c r="H3806" t="s">
        <v>40297</v>
      </c>
      <c r="I3806">
        <v>19500</v>
      </c>
      <c r="J3806">
        <v>8</v>
      </c>
      <c r="K3806">
        <v>10</v>
      </c>
    </row>
    <row r="3807" spans="1:11">
      <c r="A3807">
        <v>90</v>
      </c>
      <c r="B3807" t="b">
        <v>0</v>
      </c>
      <c r="C3807" t="s">
        <v>41305</v>
      </c>
      <c r="D3807">
        <v>1037022454355</v>
      </c>
      <c r="E3807">
        <v>1</v>
      </c>
      <c r="F3807">
        <v>6088236629</v>
      </c>
      <c r="G3807">
        <v>147000000</v>
      </c>
      <c r="H3807" t="s">
        <v>40297</v>
      </c>
      <c r="I3807">
        <v>19550</v>
      </c>
      <c r="J3807">
        <v>1</v>
      </c>
      <c r="K3807">
        <v>2</v>
      </c>
    </row>
    <row r="3808" spans="1:11">
      <c r="A3808">
        <v>90</v>
      </c>
      <c r="B3808" t="b">
        <v>0</v>
      </c>
      <c r="C3808" t="s">
        <v>44451</v>
      </c>
      <c r="D3808">
        <v>1037022454355</v>
      </c>
      <c r="E3808">
        <v>1</v>
      </c>
      <c r="F3808">
        <v>6127462536</v>
      </c>
      <c r="G3808">
        <v>185400</v>
      </c>
      <c r="H3808" t="s">
        <v>40297</v>
      </c>
      <c r="I3808">
        <v>19660</v>
      </c>
      <c r="J3808">
        <v>14</v>
      </c>
      <c r="K3808">
        <v>14</v>
      </c>
    </row>
    <row r="3809" spans="1:11">
      <c r="A3809">
        <v>90</v>
      </c>
      <c r="B3809" t="b">
        <v>0</v>
      </c>
      <c r="C3809" t="s">
        <v>44339</v>
      </c>
      <c r="D3809">
        <v>1037022454355</v>
      </c>
      <c r="E3809">
        <v>1</v>
      </c>
      <c r="F3809">
        <v>6127600195</v>
      </c>
      <c r="G3809">
        <v>185300</v>
      </c>
      <c r="H3809" t="s">
        <v>40297</v>
      </c>
      <c r="I3809">
        <v>19660</v>
      </c>
      <c r="J3809">
        <v>15</v>
      </c>
      <c r="K3809">
        <v>15</v>
      </c>
    </row>
    <row r="3810" spans="1:11">
      <c r="A3810">
        <v>90</v>
      </c>
      <c r="B3810" t="b">
        <v>0</v>
      </c>
      <c r="C3810" t="s">
        <v>44303</v>
      </c>
      <c r="D3810">
        <v>1037022454355</v>
      </c>
      <c r="E3810">
        <v>1</v>
      </c>
      <c r="F3810">
        <v>6128158579</v>
      </c>
      <c r="G3810">
        <v>184000</v>
      </c>
      <c r="H3810" t="s">
        <v>40297</v>
      </c>
      <c r="I3810">
        <v>19660</v>
      </c>
      <c r="J3810">
        <v>10</v>
      </c>
      <c r="K3810">
        <v>10</v>
      </c>
    </row>
    <row r="3811" spans="1:11">
      <c r="A3811">
        <v>90</v>
      </c>
      <c r="B3811" t="b">
        <v>0</v>
      </c>
      <c r="C3811" t="s">
        <v>44912</v>
      </c>
      <c r="D3811">
        <v>1037022454355</v>
      </c>
      <c r="E3811">
        <v>1</v>
      </c>
      <c r="F3811">
        <v>6130736254</v>
      </c>
      <c r="G3811">
        <v>150000</v>
      </c>
      <c r="H3811" t="s">
        <v>40297</v>
      </c>
      <c r="I3811">
        <v>19660</v>
      </c>
      <c r="J3811">
        <v>53</v>
      </c>
      <c r="K3811">
        <v>53</v>
      </c>
    </row>
    <row r="3812" spans="1:11">
      <c r="A3812">
        <v>90</v>
      </c>
      <c r="B3812" t="b">
        <v>0</v>
      </c>
      <c r="C3812" t="s">
        <v>47309</v>
      </c>
      <c r="D3812">
        <v>1037022454355</v>
      </c>
      <c r="E3812">
        <v>1</v>
      </c>
      <c r="F3812">
        <v>6132561321</v>
      </c>
      <c r="G3812">
        <v>149800</v>
      </c>
      <c r="H3812" t="s">
        <v>40297</v>
      </c>
      <c r="I3812">
        <v>19660</v>
      </c>
      <c r="J3812">
        <v>1</v>
      </c>
      <c r="K3812">
        <v>1</v>
      </c>
    </row>
    <row r="3813" spans="1:11">
      <c r="A3813">
        <v>90</v>
      </c>
      <c r="B3813" t="b">
        <v>0</v>
      </c>
      <c r="C3813" t="s">
        <v>47248</v>
      </c>
      <c r="D3813">
        <v>1037022454355</v>
      </c>
      <c r="E3813">
        <v>1</v>
      </c>
      <c r="F3813">
        <v>6128071150</v>
      </c>
      <c r="G3813">
        <v>149700</v>
      </c>
      <c r="H3813" t="s">
        <v>40297</v>
      </c>
      <c r="I3813">
        <v>19660</v>
      </c>
      <c r="J3813">
        <v>35</v>
      </c>
      <c r="K3813">
        <v>38</v>
      </c>
    </row>
    <row r="3814" spans="1:11">
      <c r="A3814">
        <v>90</v>
      </c>
      <c r="B3814" t="b">
        <v>0</v>
      </c>
      <c r="C3814" t="s">
        <v>45369</v>
      </c>
      <c r="D3814">
        <v>1037022454355</v>
      </c>
      <c r="E3814">
        <v>1</v>
      </c>
      <c r="F3814">
        <v>6137178895</v>
      </c>
      <c r="G3814">
        <v>140000</v>
      </c>
      <c r="H3814" t="s">
        <v>40297</v>
      </c>
      <c r="I3814">
        <v>19660</v>
      </c>
      <c r="J3814">
        <v>3</v>
      </c>
      <c r="K3814">
        <v>3</v>
      </c>
    </row>
    <row r="3815" spans="1:11">
      <c r="A3815">
        <v>90</v>
      </c>
      <c r="B3815" t="b">
        <v>0</v>
      </c>
      <c r="C3815" t="s">
        <v>47457</v>
      </c>
      <c r="D3815">
        <v>1037022454355</v>
      </c>
      <c r="E3815">
        <v>1</v>
      </c>
      <c r="F3815">
        <v>6137183726</v>
      </c>
      <c r="G3815">
        <v>140000</v>
      </c>
      <c r="H3815" t="s">
        <v>40297</v>
      </c>
      <c r="I3815">
        <v>19660</v>
      </c>
      <c r="J3815">
        <v>3</v>
      </c>
      <c r="K3815">
        <v>3</v>
      </c>
    </row>
    <row r="3816" spans="1:11">
      <c r="A3816">
        <v>90</v>
      </c>
      <c r="B3816" t="b">
        <v>0</v>
      </c>
      <c r="C3816" t="s">
        <v>45917</v>
      </c>
      <c r="D3816">
        <v>1037022454355</v>
      </c>
      <c r="E3816">
        <v>1</v>
      </c>
      <c r="F3816">
        <v>6137881889</v>
      </c>
      <c r="G3816">
        <v>135000</v>
      </c>
      <c r="H3816" t="s">
        <v>40297</v>
      </c>
      <c r="I3816">
        <v>19660</v>
      </c>
      <c r="J3816">
        <v>3</v>
      </c>
      <c r="K3816">
        <v>3</v>
      </c>
    </row>
    <row r="3817" spans="1:11">
      <c r="A3817">
        <v>90</v>
      </c>
      <c r="B3817" t="b">
        <v>0</v>
      </c>
      <c r="C3817" t="s">
        <v>42764</v>
      </c>
      <c r="D3817">
        <v>1037022454355</v>
      </c>
      <c r="E3817">
        <v>1</v>
      </c>
      <c r="F3817">
        <v>6117740191</v>
      </c>
      <c r="G3817">
        <v>191000000</v>
      </c>
      <c r="H3817" t="s">
        <v>40297</v>
      </c>
      <c r="I3817">
        <v>19693</v>
      </c>
      <c r="J3817">
        <v>2</v>
      </c>
      <c r="K3817">
        <v>3</v>
      </c>
    </row>
    <row r="3818" spans="1:11">
      <c r="A3818">
        <v>90</v>
      </c>
      <c r="B3818" t="b">
        <v>0</v>
      </c>
      <c r="C3818" t="s">
        <v>42703</v>
      </c>
      <c r="D3818">
        <v>1037022454355</v>
      </c>
      <c r="E3818">
        <v>1</v>
      </c>
      <c r="F3818">
        <v>6117739662</v>
      </c>
      <c r="G3818">
        <v>241000000</v>
      </c>
      <c r="H3818" t="s">
        <v>40297</v>
      </c>
      <c r="I3818">
        <v>19694</v>
      </c>
      <c r="J3818">
        <v>3</v>
      </c>
      <c r="K3818">
        <v>5</v>
      </c>
    </row>
    <row r="3819" spans="1:11">
      <c r="A3819">
        <v>30</v>
      </c>
      <c r="B3819" t="b">
        <v>0</v>
      </c>
      <c r="C3819" t="s">
        <v>43446</v>
      </c>
      <c r="D3819">
        <v>1037022454355</v>
      </c>
      <c r="E3819">
        <v>1</v>
      </c>
      <c r="F3819">
        <v>6119875461</v>
      </c>
      <c r="G3819">
        <v>210000000</v>
      </c>
      <c r="H3819" t="s">
        <v>40297</v>
      </c>
      <c r="I3819">
        <v>19699</v>
      </c>
      <c r="J3819">
        <v>1</v>
      </c>
      <c r="K3819">
        <v>1</v>
      </c>
    </row>
    <row r="3820" spans="1:11">
      <c r="A3820">
        <v>90</v>
      </c>
      <c r="B3820" t="b">
        <v>0</v>
      </c>
      <c r="C3820" t="s">
        <v>41584</v>
      </c>
      <c r="D3820">
        <v>1037022454355</v>
      </c>
      <c r="E3820">
        <v>1</v>
      </c>
      <c r="F3820">
        <v>6122907332</v>
      </c>
      <c r="G3820">
        <v>7334000000</v>
      </c>
      <c r="H3820" t="s">
        <v>40297</v>
      </c>
      <c r="I3820">
        <v>19720</v>
      </c>
      <c r="J3820">
        <v>1</v>
      </c>
      <c r="K3820">
        <v>1</v>
      </c>
    </row>
    <row r="3821" spans="1:11">
      <c r="A3821">
        <v>90</v>
      </c>
      <c r="B3821" t="b">
        <v>0</v>
      </c>
      <c r="C3821" t="s">
        <v>41375</v>
      </c>
      <c r="D3821">
        <v>1037022454355</v>
      </c>
      <c r="E3821">
        <v>1</v>
      </c>
      <c r="F3821">
        <v>6085582857</v>
      </c>
      <c r="G3821">
        <v>4200000000</v>
      </c>
      <c r="H3821" t="s">
        <v>40297</v>
      </c>
      <c r="I3821">
        <v>19722</v>
      </c>
      <c r="J3821">
        <v>1</v>
      </c>
      <c r="K3821">
        <v>1</v>
      </c>
    </row>
    <row r="3822" spans="1:11">
      <c r="A3822">
        <v>90</v>
      </c>
      <c r="B3822" t="b">
        <v>0</v>
      </c>
      <c r="C3822" t="s">
        <v>41165</v>
      </c>
      <c r="D3822">
        <v>1037022454355</v>
      </c>
      <c r="E3822">
        <v>1</v>
      </c>
      <c r="F3822">
        <v>6085582890</v>
      </c>
      <c r="G3822">
        <v>4220000000</v>
      </c>
      <c r="H3822" t="s">
        <v>40297</v>
      </c>
      <c r="I3822">
        <v>19724</v>
      </c>
      <c r="J3822">
        <v>1</v>
      </c>
      <c r="K3822">
        <v>1</v>
      </c>
    </row>
    <row r="3823" spans="1:11">
      <c r="A3823">
        <v>90</v>
      </c>
      <c r="B3823" t="b">
        <v>0</v>
      </c>
      <c r="C3823" t="s">
        <v>41596</v>
      </c>
      <c r="D3823">
        <v>1037022454355</v>
      </c>
      <c r="E3823">
        <v>1</v>
      </c>
      <c r="F3823">
        <v>6122907495</v>
      </c>
      <c r="G3823">
        <v>7319000000</v>
      </c>
      <c r="H3823" t="s">
        <v>40297</v>
      </c>
      <c r="I3823">
        <v>19726</v>
      </c>
      <c r="J3823">
        <v>1</v>
      </c>
      <c r="K3823">
        <v>1</v>
      </c>
    </row>
    <row r="3824" spans="1:11">
      <c r="A3824">
        <v>90</v>
      </c>
      <c r="B3824" t="b">
        <v>0</v>
      </c>
      <c r="C3824" t="s">
        <v>41371</v>
      </c>
      <c r="D3824">
        <v>1037022454355</v>
      </c>
      <c r="E3824">
        <v>1</v>
      </c>
      <c r="F3824">
        <v>6081978339</v>
      </c>
      <c r="G3824">
        <v>4325000</v>
      </c>
      <c r="H3824" t="s">
        <v>40297</v>
      </c>
      <c r="I3824">
        <v>19739</v>
      </c>
      <c r="J3824">
        <v>3</v>
      </c>
      <c r="K3824">
        <v>14</v>
      </c>
    </row>
    <row r="3825" spans="1:11">
      <c r="A3825">
        <v>90</v>
      </c>
      <c r="B3825" t="b">
        <v>0</v>
      </c>
      <c r="C3825" t="s">
        <v>42099</v>
      </c>
      <c r="D3825">
        <v>1037022454355</v>
      </c>
      <c r="E3825">
        <v>1</v>
      </c>
      <c r="F3825">
        <v>6092699952</v>
      </c>
      <c r="G3825">
        <v>4323000</v>
      </c>
      <c r="H3825" t="s">
        <v>40297</v>
      </c>
      <c r="I3825">
        <v>19739</v>
      </c>
      <c r="J3825">
        <v>6</v>
      </c>
      <c r="K3825">
        <v>10</v>
      </c>
    </row>
    <row r="3826" spans="1:11">
      <c r="A3826">
        <v>90</v>
      </c>
      <c r="B3826" t="b">
        <v>0</v>
      </c>
      <c r="C3826" t="s">
        <v>43638</v>
      </c>
      <c r="D3826">
        <v>1037022454355</v>
      </c>
      <c r="E3826">
        <v>1</v>
      </c>
      <c r="F3826">
        <v>6106114517</v>
      </c>
      <c r="G3826">
        <v>4298000</v>
      </c>
      <c r="H3826" t="s">
        <v>40297</v>
      </c>
      <c r="I3826">
        <v>19739</v>
      </c>
      <c r="J3826">
        <v>1</v>
      </c>
      <c r="K3826">
        <v>15</v>
      </c>
    </row>
    <row r="3827" spans="1:11">
      <c r="A3827">
        <v>90</v>
      </c>
      <c r="B3827" t="b">
        <v>0</v>
      </c>
      <c r="C3827" t="s">
        <v>42391</v>
      </c>
      <c r="D3827">
        <v>1037022454355</v>
      </c>
      <c r="E3827">
        <v>1</v>
      </c>
      <c r="F3827">
        <v>6119932705</v>
      </c>
      <c r="G3827">
        <v>4297000</v>
      </c>
      <c r="H3827" t="s">
        <v>40297</v>
      </c>
      <c r="I3827">
        <v>19739</v>
      </c>
      <c r="J3827">
        <v>16</v>
      </c>
      <c r="K3827">
        <v>16</v>
      </c>
    </row>
    <row r="3828" spans="1:11">
      <c r="A3828">
        <v>90</v>
      </c>
      <c r="B3828" t="b">
        <v>0</v>
      </c>
      <c r="C3828" t="s">
        <v>42822</v>
      </c>
      <c r="D3828">
        <v>1037022454355</v>
      </c>
      <c r="E3828">
        <v>1</v>
      </c>
      <c r="F3828">
        <v>6120132698</v>
      </c>
      <c r="G3828">
        <v>4200000</v>
      </c>
      <c r="H3828" t="s">
        <v>40297</v>
      </c>
      <c r="I3828">
        <v>19739</v>
      </c>
      <c r="J3828">
        <v>6</v>
      </c>
      <c r="K3828">
        <v>6</v>
      </c>
    </row>
    <row r="3829" spans="1:11">
      <c r="A3829">
        <v>90</v>
      </c>
      <c r="B3829" t="b">
        <v>0</v>
      </c>
      <c r="C3829" t="s">
        <v>46946</v>
      </c>
      <c r="D3829">
        <v>1037022454355</v>
      </c>
      <c r="E3829">
        <v>1</v>
      </c>
      <c r="F3829">
        <v>6106406798</v>
      </c>
      <c r="G3829">
        <v>4197000</v>
      </c>
      <c r="H3829" t="s">
        <v>40297</v>
      </c>
      <c r="I3829">
        <v>19739</v>
      </c>
      <c r="J3829">
        <v>8</v>
      </c>
      <c r="K3829">
        <v>80</v>
      </c>
    </row>
    <row r="3830" spans="1:11">
      <c r="A3830">
        <v>90</v>
      </c>
      <c r="B3830" t="b">
        <v>0</v>
      </c>
      <c r="C3830" t="s">
        <v>46258</v>
      </c>
      <c r="D3830">
        <v>1037022454355</v>
      </c>
      <c r="E3830">
        <v>1</v>
      </c>
      <c r="F3830">
        <v>6136084283</v>
      </c>
      <c r="G3830">
        <v>4196000</v>
      </c>
      <c r="H3830" t="s">
        <v>40297</v>
      </c>
      <c r="I3830">
        <v>19739</v>
      </c>
      <c r="J3830">
        <v>25</v>
      </c>
      <c r="K3830">
        <v>25</v>
      </c>
    </row>
    <row r="3831" spans="1:11">
      <c r="A3831">
        <v>90</v>
      </c>
      <c r="B3831" t="b">
        <v>0</v>
      </c>
      <c r="C3831" t="s">
        <v>46432</v>
      </c>
      <c r="D3831">
        <v>1037022454355</v>
      </c>
      <c r="E3831">
        <v>1</v>
      </c>
      <c r="F3831">
        <v>6133098667</v>
      </c>
      <c r="G3831">
        <v>6000000</v>
      </c>
      <c r="H3831" t="s">
        <v>40297</v>
      </c>
      <c r="I3831">
        <v>19744</v>
      </c>
      <c r="J3831">
        <v>3</v>
      </c>
      <c r="K3831">
        <v>5</v>
      </c>
    </row>
    <row r="3832" spans="1:11">
      <c r="A3832">
        <v>90</v>
      </c>
      <c r="B3832" t="b">
        <v>0</v>
      </c>
      <c r="C3832" t="s">
        <v>41586</v>
      </c>
      <c r="D3832">
        <v>1037022454355</v>
      </c>
      <c r="E3832">
        <v>1</v>
      </c>
      <c r="F3832">
        <v>6072313551</v>
      </c>
      <c r="G3832">
        <v>1181000</v>
      </c>
      <c r="H3832" t="s">
        <v>40297</v>
      </c>
      <c r="I3832">
        <v>19806</v>
      </c>
      <c r="J3832">
        <v>4</v>
      </c>
      <c r="K3832">
        <v>5</v>
      </c>
    </row>
    <row r="3833" spans="1:11">
      <c r="A3833">
        <v>90</v>
      </c>
      <c r="B3833" t="b">
        <v>0</v>
      </c>
      <c r="C3833" t="s">
        <v>43968</v>
      </c>
      <c r="D3833">
        <v>1037022454355</v>
      </c>
      <c r="E3833">
        <v>1</v>
      </c>
      <c r="F3833">
        <v>6078428490</v>
      </c>
      <c r="G3833">
        <v>1162000</v>
      </c>
      <c r="H3833" t="s">
        <v>40297</v>
      </c>
      <c r="I3833">
        <v>19806</v>
      </c>
      <c r="J3833">
        <v>2</v>
      </c>
      <c r="K3833">
        <v>3</v>
      </c>
    </row>
    <row r="3834" spans="1:11">
      <c r="A3834">
        <v>90</v>
      </c>
      <c r="B3834" t="b">
        <v>0</v>
      </c>
      <c r="C3834" t="s">
        <v>41647</v>
      </c>
      <c r="D3834">
        <v>1037022454355</v>
      </c>
      <c r="E3834">
        <v>1</v>
      </c>
      <c r="F3834">
        <v>6081882504</v>
      </c>
      <c r="G3834">
        <v>1100000</v>
      </c>
      <c r="H3834" t="s">
        <v>40297</v>
      </c>
      <c r="I3834">
        <v>19806</v>
      </c>
      <c r="J3834">
        <v>126</v>
      </c>
      <c r="K3834">
        <v>126</v>
      </c>
    </row>
    <row r="3835" spans="1:11">
      <c r="A3835">
        <v>90</v>
      </c>
      <c r="B3835" t="b">
        <v>0</v>
      </c>
      <c r="C3835" t="s">
        <v>42860</v>
      </c>
      <c r="D3835">
        <v>1037022454355</v>
      </c>
      <c r="E3835">
        <v>1</v>
      </c>
      <c r="F3835">
        <v>6073242010</v>
      </c>
      <c r="G3835">
        <v>1096000</v>
      </c>
      <c r="H3835" t="s">
        <v>40297</v>
      </c>
      <c r="I3835">
        <v>19806</v>
      </c>
      <c r="J3835">
        <v>23</v>
      </c>
      <c r="K3835">
        <v>25</v>
      </c>
    </row>
    <row r="3836" spans="1:11">
      <c r="A3836">
        <v>90</v>
      </c>
      <c r="B3836" t="b">
        <v>0</v>
      </c>
      <c r="C3836" t="s">
        <v>44102</v>
      </c>
      <c r="D3836">
        <v>1037022454355</v>
      </c>
      <c r="E3836">
        <v>1</v>
      </c>
      <c r="F3836">
        <v>6089210286</v>
      </c>
      <c r="G3836">
        <v>1000000</v>
      </c>
      <c r="H3836" t="s">
        <v>40297</v>
      </c>
      <c r="I3836">
        <v>19806</v>
      </c>
      <c r="J3836">
        <v>29</v>
      </c>
      <c r="K3836">
        <v>30</v>
      </c>
    </row>
    <row r="3837" spans="1:11">
      <c r="A3837">
        <v>90</v>
      </c>
      <c r="B3837" t="b">
        <v>0</v>
      </c>
      <c r="C3837" t="s">
        <v>40572</v>
      </c>
      <c r="D3837">
        <v>1037022454355</v>
      </c>
      <c r="E3837">
        <v>1</v>
      </c>
      <c r="F3837">
        <v>6117296408</v>
      </c>
      <c r="G3837">
        <v>986000</v>
      </c>
      <c r="H3837" t="s">
        <v>40297</v>
      </c>
      <c r="I3837">
        <v>19806</v>
      </c>
      <c r="J3837">
        <v>1</v>
      </c>
      <c r="K3837">
        <v>1</v>
      </c>
    </row>
    <row r="3838" spans="1:11">
      <c r="A3838">
        <v>90</v>
      </c>
      <c r="B3838" t="b">
        <v>0</v>
      </c>
      <c r="C3838" t="s">
        <v>44937</v>
      </c>
      <c r="D3838">
        <v>1037022454355</v>
      </c>
      <c r="E3838">
        <v>1</v>
      </c>
      <c r="F3838">
        <v>6131852276</v>
      </c>
      <c r="G3838">
        <v>982000</v>
      </c>
      <c r="H3838" t="s">
        <v>40297</v>
      </c>
      <c r="I3838">
        <v>19806</v>
      </c>
      <c r="J3838">
        <v>30</v>
      </c>
      <c r="K3838">
        <v>46</v>
      </c>
    </row>
    <row r="3839" spans="1:11">
      <c r="A3839">
        <v>90</v>
      </c>
      <c r="B3839" t="b">
        <v>0</v>
      </c>
      <c r="C3839" t="s">
        <v>43424</v>
      </c>
      <c r="D3839">
        <v>1037022454355</v>
      </c>
      <c r="E3839">
        <v>1</v>
      </c>
      <c r="F3839">
        <v>6103163617</v>
      </c>
      <c r="G3839">
        <v>450000</v>
      </c>
      <c r="H3839" t="s">
        <v>40297</v>
      </c>
      <c r="I3839">
        <v>19810</v>
      </c>
      <c r="J3839">
        <v>17</v>
      </c>
      <c r="K3839">
        <v>35</v>
      </c>
    </row>
    <row r="3840" spans="1:11">
      <c r="A3840">
        <v>90</v>
      </c>
      <c r="B3840" t="b">
        <v>0</v>
      </c>
      <c r="C3840" t="s">
        <v>43872</v>
      </c>
      <c r="D3840">
        <v>1037022454355</v>
      </c>
      <c r="E3840">
        <v>1</v>
      </c>
      <c r="F3840">
        <v>6095270306</v>
      </c>
      <c r="G3840">
        <v>390000</v>
      </c>
      <c r="H3840" t="s">
        <v>40297</v>
      </c>
      <c r="I3840">
        <v>19812</v>
      </c>
      <c r="J3840">
        <v>34</v>
      </c>
      <c r="K3840">
        <v>50</v>
      </c>
    </row>
    <row r="3841" spans="1:11">
      <c r="A3841">
        <v>30</v>
      </c>
      <c r="B3841" t="b">
        <v>0</v>
      </c>
      <c r="C3841" t="s">
        <v>44547</v>
      </c>
      <c r="D3841">
        <v>1037022454355</v>
      </c>
      <c r="E3841">
        <v>1</v>
      </c>
      <c r="F3841">
        <v>6126289374</v>
      </c>
      <c r="G3841">
        <v>389900</v>
      </c>
      <c r="H3841" t="s">
        <v>40297</v>
      </c>
      <c r="I3841">
        <v>19812</v>
      </c>
      <c r="J3841">
        <v>11</v>
      </c>
      <c r="K3841">
        <v>11</v>
      </c>
    </row>
    <row r="3842" spans="1:11">
      <c r="A3842">
        <v>90</v>
      </c>
      <c r="B3842" t="b">
        <v>0</v>
      </c>
      <c r="C3842" t="s">
        <v>44528</v>
      </c>
      <c r="D3842">
        <v>1037022454355</v>
      </c>
      <c r="E3842">
        <v>1</v>
      </c>
      <c r="F3842">
        <v>6127042129</v>
      </c>
      <c r="G3842">
        <v>150000</v>
      </c>
      <c r="H3842" t="s">
        <v>40297</v>
      </c>
      <c r="I3842">
        <v>19812</v>
      </c>
      <c r="J3842">
        <v>44</v>
      </c>
      <c r="K3842">
        <v>50</v>
      </c>
    </row>
    <row r="3843" spans="1:11">
      <c r="A3843">
        <v>90</v>
      </c>
      <c r="B3843" t="b">
        <v>0</v>
      </c>
      <c r="C3843" t="s">
        <v>42799</v>
      </c>
      <c r="D3843">
        <v>1037022454355</v>
      </c>
      <c r="E3843">
        <v>1</v>
      </c>
      <c r="F3843">
        <v>6123931114</v>
      </c>
      <c r="G3843">
        <v>449300</v>
      </c>
      <c r="H3843" t="s">
        <v>40297</v>
      </c>
      <c r="I3843">
        <v>19814</v>
      </c>
      <c r="J3843">
        <v>5</v>
      </c>
      <c r="K3843">
        <v>10</v>
      </c>
    </row>
    <row r="3844" spans="1:11">
      <c r="A3844">
        <v>90</v>
      </c>
      <c r="B3844" t="b">
        <v>0</v>
      </c>
      <c r="C3844" t="s">
        <v>46553</v>
      </c>
      <c r="D3844">
        <v>1037022454355</v>
      </c>
      <c r="E3844">
        <v>1</v>
      </c>
      <c r="F3844">
        <v>6080644938</v>
      </c>
      <c r="G3844">
        <v>398600</v>
      </c>
      <c r="H3844" t="s">
        <v>40297</v>
      </c>
      <c r="I3844">
        <v>19814</v>
      </c>
      <c r="J3844">
        <v>4</v>
      </c>
      <c r="K3844">
        <v>25</v>
      </c>
    </row>
    <row r="3845" spans="1:11">
      <c r="A3845">
        <v>30</v>
      </c>
      <c r="B3845" t="b">
        <v>0</v>
      </c>
      <c r="C3845" t="s">
        <v>45650</v>
      </c>
      <c r="D3845">
        <v>1037022454355</v>
      </c>
      <c r="E3845">
        <v>1</v>
      </c>
      <c r="F3845">
        <v>6126289631</v>
      </c>
      <c r="G3845">
        <v>398400</v>
      </c>
      <c r="H3845" t="s">
        <v>40297</v>
      </c>
      <c r="I3845">
        <v>19814</v>
      </c>
      <c r="J3845">
        <v>2</v>
      </c>
      <c r="K3845">
        <v>6</v>
      </c>
    </row>
    <row r="3846" spans="1:11">
      <c r="A3846">
        <v>90</v>
      </c>
      <c r="B3846" t="b">
        <v>0</v>
      </c>
      <c r="C3846" t="s">
        <v>42779</v>
      </c>
      <c r="D3846">
        <v>1037022454355</v>
      </c>
      <c r="E3846">
        <v>1</v>
      </c>
      <c r="F3846">
        <v>6082481915</v>
      </c>
      <c r="G3846">
        <v>789000</v>
      </c>
      <c r="H3846" t="s">
        <v>40297</v>
      </c>
      <c r="I3846">
        <v>19927</v>
      </c>
      <c r="J3846">
        <v>1</v>
      </c>
      <c r="K3846">
        <v>5</v>
      </c>
    </row>
    <row r="3847" spans="1:11">
      <c r="A3847">
        <v>90</v>
      </c>
      <c r="B3847" t="b">
        <v>0</v>
      </c>
      <c r="C3847" t="s">
        <v>40948</v>
      </c>
      <c r="D3847">
        <v>1037022454355</v>
      </c>
      <c r="E3847">
        <v>1</v>
      </c>
      <c r="F3847">
        <v>6106831003</v>
      </c>
      <c r="G3847">
        <v>25000</v>
      </c>
      <c r="H3847" t="s">
        <v>40297</v>
      </c>
      <c r="I3847">
        <v>19927</v>
      </c>
      <c r="J3847">
        <v>45</v>
      </c>
      <c r="K3847">
        <v>50</v>
      </c>
    </row>
    <row r="3848" spans="1:11">
      <c r="A3848">
        <v>90</v>
      </c>
      <c r="B3848" t="b">
        <v>0</v>
      </c>
      <c r="C3848" t="s">
        <v>41871</v>
      </c>
      <c r="D3848">
        <v>1037022454355</v>
      </c>
      <c r="E3848">
        <v>1</v>
      </c>
      <c r="F3848">
        <v>6089716145</v>
      </c>
      <c r="G3848">
        <v>20010</v>
      </c>
      <c r="H3848" t="s">
        <v>40297</v>
      </c>
      <c r="I3848">
        <v>19937</v>
      </c>
      <c r="J3848">
        <v>60</v>
      </c>
      <c r="K3848">
        <v>60</v>
      </c>
    </row>
    <row r="3849" spans="1:11">
      <c r="A3849">
        <v>90</v>
      </c>
      <c r="B3849" t="b">
        <v>0</v>
      </c>
      <c r="C3849" t="s">
        <v>43026</v>
      </c>
      <c r="D3849">
        <v>1037022454355</v>
      </c>
      <c r="E3849">
        <v>1</v>
      </c>
      <c r="F3849">
        <v>6106830499</v>
      </c>
      <c r="G3849">
        <v>25000</v>
      </c>
      <c r="H3849" t="s">
        <v>40297</v>
      </c>
      <c r="I3849">
        <v>19939</v>
      </c>
      <c r="J3849">
        <v>50</v>
      </c>
      <c r="K3849">
        <v>50</v>
      </c>
    </row>
    <row r="3850" spans="1:11">
      <c r="A3850">
        <v>90</v>
      </c>
      <c r="B3850" t="b">
        <v>0</v>
      </c>
      <c r="C3850" t="s">
        <v>41859</v>
      </c>
      <c r="D3850">
        <v>1037022454355</v>
      </c>
      <c r="E3850">
        <v>1</v>
      </c>
      <c r="F3850">
        <v>6089715948</v>
      </c>
      <c r="G3850">
        <v>20020</v>
      </c>
      <c r="H3850" t="s">
        <v>40297</v>
      </c>
      <c r="I3850">
        <v>19939</v>
      </c>
      <c r="J3850">
        <v>50</v>
      </c>
      <c r="K3850">
        <v>60</v>
      </c>
    </row>
    <row r="3851" spans="1:11">
      <c r="A3851">
        <v>90</v>
      </c>
      <c r="B3851" t="b">
        <v>0</v>
      </c>
      <c r="C3851" t="s">
        <v>42803</v>
      </c>
      <c r="D3851">
        <v>1037022454355</v>
      </c>
      <c r="E3851">
        <v>1</v>
      </c>
      <c r="F3851">
        <v>6106828777</v>
      </c>
      <c r="G3851">
        <v>30000</v>
      </c>
      <c r="H3851" t="s">
        <v>40297</v>
      </c>
      <c r="I3851">
        <v>19946</v>
      </c>
      <c r="J3851">
        <v>28</v>
      </c>
      <c r="K3851">
        <v>35</v>
      </c>
    </row>
    <row r="3852" spans="1:11">
      <c r="A3852">
        <v>90</v>
      </c>
      <c r="B3852" t="b">
        <v>0</v>
      </c>
      <c r="C3852" t="s">
        <v>43857</v>
      </c>
      <c r="D3852">
        <v>1037022454355</v>
      </c>
      <c r="E3852">
        <v>1</v>
      </c>
      <c r="F3852">
        <v>6106834990</v>
      </c>
      <c r="G3852">
        <v>35000</v>
      </c>
      <c r="H3852" t="s">
        <v>40297</v>
      </c>
      <c r="I3852">
        <v>19952</v>
      </c>
      <c r="J3852">
        <v>39</v>
      </c>
      <c r="K3852">
        <v>50</v>
      </c>
    </row>
    <row r="3853" spans="1:11">
      <c r="A3853">
        <v>90</v>
      </c>
      <c r="B3853" t="b">
        <v>0</v>
      </c>
      <c r="C3853" t="s">
        <v>42449</v>
      </c>
      <c r="D3853">
        <v>1037022454355</v>
      </c>
      <c r="E3853">
        <v>1</v>
      </c>
      <c r="F3853">
        <v>6081529063</v>
      </c>
      <c r="G3853">
        <v>450.1</v>
      </c>
      <c r="H3853" t="s">
        <v>40297</v>
      </c>
      <c r="I3853">
        <v>19962</v>
      </c>
      <c r="J3853">
        <v>40</v>
      </c>
      <c r="K3853">
        <v>40</v>
      </c>
    </row>
    <row r="3854" spans="1:11">
      <c r="A3854">
        <v>90</v>
      </c>
      <c r="B3854" t="b">
        <v>0</v>
      </c>
      <c r="C3854" t="s">
        <v>40479</v>
      </c>
      <c r="D3854">
        <v>1037022454355</v>
      </c>
      <c r="E3854">
        <v>1</v>
      </c>
      <c r="F3854">
        <v>6083413517</v>
      </c>
      <c r="G3854">
        <v>1100</v>
      </c>
      <c r="H3854" t="s">
        <v>40297</v>
      </c>
      <c r="I3854">
        <v>19988</v>
      </c>
      <c r="J3854">
        <v>4700</v>
      </c>
      <c r="K3854">
        <v>10000</v>
      </c>
    </row>
    <row r="3855" spans="1:11">
      <c r="A3855">
        <v>90</v>
      </c>
      <c r="B3855" t="b">
        <v>0</v>
      </c>
      <c r="C3855" t="s">
        <v>44652</v>
      </c>
      <c r="D3855">
        <v>1037022454355</v>
      </c>
      <c r="E3855">
        <v>1</v>
      </c>
      <c r="F3855">
        <v>6073853055</v>
      </c>
      <c r="G3855">
        <v>79000</v>
      </c>
      <c r="H3855" t="s">
        <v>40297</v>
      </c>
      <c r="I3855">
        <v>20014</v>
      </c>
      <c r="J3855">
        <v>1</v>
      </c>
      <c r="K3855">
        <v>1</v>
      </c>
    </row>
    <row r="3856" spans="1:11">
      <c r="A3856">
        <v>90</v>
      </c>
      <c r="B3856" t="b">
        <v>0</v>
      </c>
      <c r="C3856" t="s">
        <v>44722</v>
      </c>
      <c r="D3856">
        <v>1037022454355</v>
      </c>
      <c r="E3856">
        <v>1</v>
      </c>
      <c r="F3856">
        <v>6073853919</v>
      </c>
      <c r="G3856">
        <v>24500</v>
      </c>
      <c r="H3856" t="s">
        <v>40297</v>
      </c>
      <c r="I3856">
        <v>20020</v>
      </c>
      <c r="J3856">
        <v>1</v>
      </c>
      <c r="K3856">
        <v>1</v>
      </c>
    </row>
    <row r="3857" spans="1:11">
      <c r="A3857">
        <v>90</v>
      </c>
      <c r="B3857" t="b">
        <v>0</v>
      </c>
      <c r="C3857" t="s">
        <v>42227</v>
      </c>
      <c r="D3857">
        <v>1037022454355</v>
      </c>
      <c r="E3857">
        <v>1</v>
      </c>
      <c r="F3857">
        <v>6072155546</v>
      </c>
      <c r="G3857">
        <v>1764000</v>
      </c>
      <c r="H3857" t="s">
        <v>40297</v>
      </c>
      <c r="I3857">
        <v>20026</v>
      </c>
      <c r="J3857">
        <v>90</v>
      </c>
      <c r="K3857">
        <v>102</v>
      </c>
    </row>
    <row r="3858" spans="1:11">
      <c r="A3858">
        <v>90</v>
      </c>
      <c r="B3858" t="b">
        <v>0</v>
      </c>
      <c r="C3858" t="s">
        <v>42122</v>
      </c>
      <c r="D3858">
        <v>1037022454355</v>
      </c>
      <c r="E3858">
        <v>1</v>
      </c>
      <c r="F3858">
        <v>6072154622</v>
      </c>
      <c r="G3858">
        <v>1654000</v>
      </c>
      <c r="H3858" t="s">
        <v>40297</v>
      </c>
      <c r="I3858">
        <v>20028</v>
      </c>
      <c r="J3858">
        <v>152</v>
      </c>
      <c r="K3858">
        <v>152</v>
      </c>
    </row>
    <row r="3859" spans="1:11">
      <c r="A3859">
        <v>90</v>
      </c>
      <c r="B3859" t="b">
        <v>0</v>
      </c>
      <c r="C3859" t="s">
        <v>42032</v>
      </c>
      <c r="D3859">
        <v>1037022454355</v>
      </c>
      <c r="E3859">
        <v>1</v>
      </c>
      <c r="F3859">
        <v>6072153829</v>
      </c>
      <c r="G3859">
        <v>1680000</v>
      </c>
      <c r="H3859" t="s">
        <v>40297</v>
      </c>
      <c r="I3859">
        <v>20030</v>
      </c>
      <c r="J3859">
        <v>78</v>
      </c>
      <c r="K3859">
        <v>102</v>
      </c>
    </row>
    <row r="3860" spans="1:11">
      <c r="A3860">
        <v>90</v>
      </c>
      <c r="B3860" t="b">
        <v>0</v>
      </c>
      <c r="C3860" t="s">
        <v>42267</v>
      </c>
      <c r="D3860">
        <v>1037022454355</v>
      </c>
      <c r="E3860">
        <v>1</v>
      </c>
      <c r="F3860">
        <v>6072155931</v>
      </c>
      <c r="G3860">
        <v>1715000</v>
      </c>
      <c r="H3860" t="s">
        <v>40297</v>
      </c>
      <c r="I3860">
        <v>20032</v>
      </c>
      <c r="J3860">
        <v>165</v>
      </c>
      <c r="K3860">
        <v>183</v>
      </c>
    </row>
    <row r="3861" spans="1:11">
      <c r="A3861">
        <v>90</v>
      </c>
      <c r="B3861" t="b">
        <v>0</v>
      </c>
      <c r="C3861" t="s">
        <v>41674</v>
      </c>
      <c r="D3861">
        <v>1037022454355</v>
      </c>
      <c r="E3861">
        <v>1</v>
      </c>
      <c r="F3861">
        <v>6105541203</v>
      </c>
      <c r="G3861">
        <v>1714000</v>
      </c>
      <c r="H3861" t="s">
        <v>40297</v>
      </c>
      <c r="I3861">
        <v>20032</v>
      </c>
      <c r="J3861">
        <v>6</v>
      </c>
      <c r="K3861">
        <v>8</v>
      </c>
    </row>
    <row r="3862" spans="1:11">
      <c r="A3862">
        <v>90</v>
      </c>
      <c r="B3862" t="b">
        <v>0</v>
      </c>
      <c r="C3862" t="s">
        <v>46405</v>
      </c>
      <c r="D3862">
        <v>1037022454355</v>
      </c>
      <c r="E3862">
        <v>1</v>
      </c>
      <c r="F3862">
        <v>6136217608</v>
      </c>
      <c r="G3862">
        <v>100.1</v>
      </c>
      <c r="H3862" t="s">
        <v>40297</v>
      </c>
      <c r="I3862">
        <v>20047</v>
      </c>
      <c r="J3862">
        <v>1000</v>
      </c>
      <c r="K3862">
        <v>1000</v>
      </c>
    </row>
    <row r="3863" spans="1:11">
      <c r="A3863">
        <v>90</v>
      </c>
      <c r="B3863" t="b">
        <v>0</v>
      </c>
      <c r="C3863" t="s">
        <v>41290</v>
      </c>
      <c r="D3863">
        <v>1037022454355</v>
      </c>
      <c r="E3863">
        <v>1</v>
      </c>
      <c r="F3863">
        <v>6118710724</v>
      </c>
      <c r="G3863">
        <v>300100000</v>
      </c>
      <c r="H3863" t="s">
        <v>40297</v>
      </c>
      <c r="I3863">
        <v>20063</v>
      </c>
      <c r="J3863">
        <v>1</v>
      </c>
      <c r="K3863">
        <v>2</v>
      </c>
    </row>
    <row r="3864" spans="1:11">
      <c r="A3864">
        <v>90</v>
      </c>
      <c r="B3864" t="b">
        <v>0</v>
      </c>
      <c r="C3864" t="s">
        <v>43571</v>
      </c>
      <c r="D3864">
        <v>1037022454355</v>
      </c>
      <c r="E3864">
        <v>1</v>
      </c>
      <c r="F3864">
        <v>6081603520</v>
      </c>
      <c r="G3864">
        <v>274500000</v>
      </c>
      <c r="H3864" t="s">
        <v>40297</v>
      </c>
      <c r="I3864">
        <v>20125</v>
      </c>
      <c r="J3864">
        <v>1</v>
      </c>
      <c r="K3864">
        <v>1</v>
      </c>
    </row>
    <row r="3865" spans="1:11">
      <c r="A3865">
        <v>90</v>
      </c>
      <c r="B3865" t="b">
        <v>0</v>
      </c>
      <c r="C3865" t="s">
        <v>43909</v>
      </c>
      <c r="D3865">
        <v>1037022454355</v>
      </c>
      <c r="E3865">
        <v>1</v>
      </c>
      <c r="F3865">
        <v>6081344246</v>
      </c>
      <c r="G3865">
        <v>274400000</v>
      </c>
      <c r="H3865" t="s">
        <v>40297</v>
      </c>
      <c r="I3865">
        <v>20125</v>
      </c>
      <c r="J3865">
        <v>1</v>
      </c>
      <c r="K3865">
        <v>2</v>
      </c>
    </row>
    <row r="3866" spans="1:11">
      <c r="A3866">
        <v>90</v>
      </c>
      <c r="B3866" t="b">
        <v>0</v>
      </c>
      <c r="C3866" t="s">
        <v>41998</v>
      </c>
      <c r="D3866">
        <v>1037022454355</v>
      </c>
      <c r="E3866">
        <v>1</v>
      </c>
      <c r="F3866">
        <v>6103971295</v>
      </c>
      <c r="G3866">
        <v>274300000</v>
      </c>
      <c r="H3866" t="s">
        <v>40297</v>
      </c>
      <c r="I3866">
        <v>20125</v>
      </c>
      <c r="J3866">
        <v>1</v>
      </c>
      <c r="K3866">
        <v>1</v>
      </c>
    </row>
    <row r="3867" spans="1:11">
      <c r="A3867">
        <v>90</v>
      </c>
      <c r="B3867" t="b">
        <v>0</v>
      </c>
      <c r="C3867" t="s">
        <v>44713</v>
      </c>
      <c r="D3867">
        <v>1037022454355</v>
      </c>
      <c r="E3867">
        <v>1</v>
      </c>
      <c r="F3867">
        <v>6127152550</v>
      </c>
      <c r="G3867">
        <v>256000000</v>
      </c>
      <c r="H3867" t="s">
        <v>40297</v>
      </c>
      <c r="I3867">
        <v>20125</v>
      </c>
      <c r="J3867">
        <v>3</v>
      </c>
      <c r="K3867">
        <v>3</v>
      </c>
    </row>
    <row r="3868" spans="1:11">
      <c r="A3868">
        <v>90</v>
      </c>
      <c r="B3868" t="b">
        <v>0</v>
      </c>
      <c r="C3868" t="s">
        <v>46055</v>
      </c>
      <c r="D3868">
        <v>1037022454355</v>
      </c>
      <c r="E3868">
        <v>1</v>
      </c>
      <c r="F3868">
        <v>6132215142</v>
      </c>
      <c r="G3868">
        <v>245000000</v>
      </c>
      <c r="H3868" t="s">
        <v>40297</v>
      </c>
      <c r="I3868">
        <v>20125</v>
      </c>
      <c r="J3868">
        <v>1</v>
      </c>
      <c r="K3868">
        <v>1</v>
      </c>
    </row>
    <row r="3869" spans="1:11">
      <c r="A3869">
        <v>90</v>
      </c>
      <c r="B3869" t="b">
        <v>0</v>
      </c>
      <c r="C3869" t="s">
        <v>46950</v>
      </c>
      <c r="D3869">
        <v>1037022454355</v>
      </c>
      <c r="E3869">
        <v>1</v>
      </c>
      <c r="F3869">
        <v>6136061924</v>
      </c>
      <c r="G3869">
        <v>235000000</v>
      </c>
      <c r="H3869" t="s">
        <v>40297</v>
      </c>
      <c r="I3869">
        <v>20125</v>
      </c>
      <c r="J3869">
        <v>1</v>
      </c>
      <c r="K3869">
        <v>1</v>
      </c>
    </row>
    <row r="3870" spans="1:11">
      <c r="A3870">
        <v>14</v>
      </c>
      <c r="B3870" t="b">
        <v>0</v>
      </c>
      <c r="C3870" t="s">
        <v>45616</v>
      </c>
      <c r="D3870">
        <v>1037022454355</v>
      </c>
      <c r="E3870">
        <v>1</v>
      </c>
      <c r="F3870">
        <v>6133420683</v>
      </c>
      <c r="G3870">
        <v>210000000</v>
      </c>
      <c r="H3870" t="s">
        <v>40297</v>
      </c>
      <c r="I3870">
        <v>20125</v>
      </c>
      <c r="J3870">
        <v>1</v>
      </c>
      <c r="K3870">
        <v>1</v>
      </c>
    </row>
    <row r="3871" spans="1:11">
      <c r="A3871">
        <v>90</v>
      </c>
      <c r="B3871" t="b">
        <v>0</v>
      </c>
      <c r="C3871" t="s">
        <v>46302</v>
      </c>
      <c r="D3871">
        <v>1037022454355</v>
      </c>
      <c r="E3871">
        <v>1</v>
      </c>
      <c r="F3871">
        <v>6132763042</v>
      </c>
      <c r="G3871">
        <v>1000000</v>
      </c>
      <c r="H3871" t="s">
        <v>40297</v>
      </c>
      <c r="I3871">
        <v>20138</v>
      </c>
      <c r="J3871">
        <v>20</v>
      </c>
      <c r="K3871">
        <v>20</v>
      </c>
    </row>
    <row r="3872" spans="1:11">
      <c r="A3872">
        <v>90</v>
      </c>
      <c r="B3872" t="b">
        <v>0</v>
      </c>
      <c r="C3872" t="s">
        <v>44052</v>
      </c>
      <c r="D3872">
        <v>1037022454355</v>
      </c>
      <c r="E3872">
        <v>1</v>
      </c>
      <c r="F3872">
        <v>6123288482</v>
      </c>
      <c r="G3872">
        <v>15000000</v>
      </c>
      <c r="H3872" t="s">
        <v>40297</v>
      </c>
      <c r="I3872">
        <v>20199</v>
      </c>
      <c r="J3872">
        <v>1</v>
      </c>
      <c r="K3872">
        <v>3</v>
      </c>
    </row>
    <row r="3873" spans="1:11">
      <c r="A3873">
        <v>90</v>
      </c>
      <c r="B3873" t="b">
        <v>0</v>
      </c>
      <c r="C3873" t="s">
        <v>43303</v>
      </c>
      <c r="D3873">
        <v>1037022454355</v>
      </c>
      <c r="E3873">
        <v>1</v>
      </c>
      <c r="F3873">
        <v>6069280596</v>
      </c>
      <c r="G3873">
        <v>84900000</v>
      </c>
      <c r="H3873" t="s">
        <v>40297</v>
      </c>
      <c r="I3873">
        <v>20280</v>
      </c>
      <c r="J3873">
        <v>1</v>
      </c>
      <c r="K3873">
        <v>1</v>
      </c>
    </row>
    <row r="3874" spans="1:11">
      <c r="A3874">
        <v>90</v>
      </c>
      <c r="B3874" t="b">
        <v>0</v>
      </c>
      <c r="C3874" t="s">
        <v>41739</v>
      </c>
      <c r="D3874">
        <v>1037022454355</v>
      </c>
      <c r="E3874">
        <v>1</v>
      </c>
      <c r="F3874">
        <v>6123185575</v>
      </c>
      <c r="G3874">
        <v>82410000</v>
      </c>
      <c r="H3874" t="s">
        <v>40297</v>
      </c>
      <c r="I3874">
        <v>20280</v>
      </c>
      <c r="J3874">
        <v>1</v>
      </c>
      <c r="K3874">
        <v>1</v>
      </c>
    </row>
    <row r="3875" spans="1:11">
      <c r="A3875">
        <v>90</v>
      </c>
      <c r="B3875" t="b">
        <v>0</v>
      </c>
      <c r="C3875" t="s">
        <v>44435</v>
      </c>
      <c r="D3875">
        <v>1037022454355</v>
      </c>
      <c r="E3875">
        <v>1</v>
      </c>
      <c r="F3875">
        <v>6129033949</v>
      </c>
      <c r="G3875">
        <v>82400000</v>
      </c>
      <c r="H3875" t="s">
        <v>40297</v>
      </c>
      <c r="I3875">
        <v>20280</v>
      </c>
      <c r="J3875">
        <v>1</v>
      </c>
      <c r="K3875">
        <v>1</v>
      </c>
    </row>
    <row r="3876" spans="1:11">
      <c r="A3876">
        <v>90</v>
      </c>
      <c r="B3876" t="b">
        <v>0</v>
      </c>
      <c r="C3876" t="s">
        <v>46121</v>
      </c>
      <c r="D3876">
        <v>1037022454355</v>
      </c>
      <c r="E3876">
        <v>1</v>
      </c>
      <c r="F3876">
        <v>6133068475</v>
      </c>
      <c r="G3876">
        <v>299.89999999999998</v>
      </c>
      <c r="H3876" t="s">
        <v>40297</v>
      </c>
      <c r="I3876">
        <v>20306</v>
      </c>
      <c r="J3876">
        <v>1459</v>
      </c>
      <c r="K3876">
        <v>1459</v>
      </c>
    </row>
    <row r="3877" spans="1:11">
      <c r="A3877">
        <v>90</v>
      </c>
      <c r="B3877" t="b">
        <v>0</v>
      </c>
      <c r="C3877" t="s">
        <v>46549</v>
      </c>
      <c r="D3877">
        <v>1037022454355</v>
      </c>
      <c r="E3877">
        <v>1</v>
      </c>
      <c r="F3877">
        <v>6088017714</v>
      </c>
      <c r="G3877">
        <v>299.8</v>
      </c>
      <c r="H3877" t="s">
        <v>40297</v>
      </c>
      <c r="I3877">
        <v>20306</v>
      </c>
      <c r="J3877">
        <v>7330</v>
      </c>
      <c r="K3877">
        <v>10000</v>
      </c>
    </row>
    <row r="3878" spans="1:11">
      <c r="A3878">
        <v>90</v>
      </c>
      <c r="B3878" t="b">
        <v>0</v>
      </c>
      <c r="C3878" t="s">
        <v>42711</v>
      </c>
      <c r="D3878">
        <v>1037022454355</v>
      </c>
      <c r="E3878">
        <v>1</v>
      </c>
      <c r="F3878">
        <v>6106303667</v>
      </c>
      <c r="G3878">
        <v>690</v>
      </c>
      <c r="H3878" t="s">
        <v>40297</v>
      </c>
      <c r="I3878">
        <v>20307</v>
      </c>
      <c r="J3878">
        <v>15000</v>
      </c>
      <c r="K3878">
        <v>15000</v>
      </c>
    </row>
    <row r="3879" spans="1:11">
      <c r="A3879">
        <v>90</v>
      </c>
      <c r="B3879" t="b">
        <v>0</v>
      </c>
      <c r="C3879" t="s">
        <v>40852</v>
      </c>
      <c r="D3879">
        <v>1037022454355</v>
      </c>
      <c r="E3879">
        <v>1</v>
      </c>
      <c r="F3879">
        <v>6108385466</v>
      </c>
      <c r="G3879">
        <v>300</v>
      </c>
      <c r="H3879" t="s">
        <v>40297</v>
      </c>
      <c r="I3879">
        <v>20307</v>
      </c>
      <c r="J3879">
        <v>12840</v>
      </c>
      <c r="K3879">
        <v>15000</v>
      </c>
    </row>
    <row r="3880" spans="1:11">
      <c r="A3880">
        <v>90</v>
      </c>
      <c r="B3880" t="b">
        <v>0</v>
      </c>
      <c r="C3880" t="s">
        <v>45623</v>
      </c>
      <c r="D3880">
        <v>1037022454355</v>
      </c>
      <c r="E3880">
        <v>1</v>
      </c>
      <c r="F3880">
        <v>6134633195</v>
      </c>
      <c r="G3880">
        <v>299</v>
      </c>
      <c r="H3880" t="s">
        <v>40297</v>
      </c>
      <c r="I3880">
        <v>20307</v>
      </c>
      <c r="J3880">
        <v>10000</v>
      </c>
      <c r="K3880">
        <v>10000</v>
      </c>
    </row>
    <row r="3881" spans="1:11">
      <c r="A3881">
        <v>90</v>
      </c>
      <c r="B3881" t="b">
        <v>0</v>
      </c>
      <c r="C3881" t="s">
        <v>43970</v>
      </c>
      <c r="D3881">
        <v>1037022454355</v>
      </c>
      <c r="E3881">
        <v>1</v>
      </c>
      <c r="F3881">
        <v>6120535381</v>
      </c>
      <c r="G3881">
        <v>2899</v>
      </c>
      <c r="H3881" t="s">
        <v>40297</v>
      </c>
      <c r="I3881">
        <v>20308</v>
      </c>
      <c r="J3881">
        <v>9760</v>
      </c>
      <c r="K3881">
        <v>11260</v>
      </c>
    </row>
    <row r="3882" spans="1:11">
      <c r="A3882">
        <v>90</v>
      </c>
      <c r="B3882" t="b">
        <v>0</v>
      </c>
      <c r="C3882" t="s">
        <v>41899</v>
      </c>
      <c r="D3882">
        <v>1037022454355</v>
      </c>
      <c r="E3882">
        <v>1</v>
      </c>
      <c r="F3882">
        <v>6092862153</v>
      </c>
      <c r="G3882">
        <v>1972000</v>
      </c>
      <c r="H3882" t="s">
        <v>40297</v>
      </c>
      <c r="I3882">
        <v>20347</v>
      </c>
      <c r="J3882">
        <v>7</v>
      </c>
      <c r="K3882">
        <v>7</v>
      </c>
    </row>
    <row r="3883" spans="1:11">
      <c r="A3883">
        <v>90</v>
      </c>
      <c r="B3883" t="b">
        <v>0</v>
      </c>
      <c r="C3883" t="s">
        <v>41379</v>
      </c>
      <c r="D3883">
        <v>1037022454355</v>
      </c>
      <c r="E3883">
        <v>1</v>
      </c>
      <c r="F3883">
        <v>6090465311</v>
      </c>
      <c r="G3883">
        <v>1971000</v>
      </c>
      <c r="H3883" t="s">
        <v>40297</v>
      </c>
      <c r="I3883">
        <v>20347</v>
      </c>
      <c r="J3883">
        <v>2</v>
      </c>
      <c r="K3883">
        <v>5</v>
      </c>
    </row>
    <row r="3884" spans="1:11">
      <c r="A3884">
        <v>90</v>
      </c>
      <c r="B3884" t="b">
        <v>0</v>
      </c>
      <c r="C3884" t="s">
        <v>41721</v>
      </c>
      <c r="D3884">
        <v>1037022454355</v>
      </c>
      <c r="E3884">
        <v>1</v>
      </c>
      <c r="F3884">
        <v>6100167728</v>
      </c>
      <c r="G3884">
        <v>1950000</v>
      </c>
      <c r="H3884" t="s">
        <v>40297</v>
      </c>
      <c r="I3884">
        <v>20347</v>
      </c>
      <c r="J3884">
        <v>1</v>
      </c>
      <c r="K3884">
        <v>1</v>
      </c>
    </row>
    <row r="3885" spans="1:11">
      <c r="A3885">
        <v>90</v>
      </c>
      <c r="B3885" t="b">
        <v>0</v>
      </c>
      <c r="C3885" t="s">
        <v>40524</v>
      </c>
      <c r="D3885">
        <v>1037022454355</v>
      </c>
      <c r="E3885">
        <v>1</v>
      </c>
      <c r="F3885">
        <v>6101108614</v>
      </c>
      <c r="G3885">
        <v>1820000</v>
      </c>
      <c r="H3885" t="s">
        <v>40297</v>
      </c>
      <c r="I3885">
        <v>20347</v>
      </c>
      <c r="J3885">
        <v>1</v>
      </c>
      <c r="K3885">
        <v>1</v>
      </c>
    </row>
    <row r="3886" spans="1:11">
      <c r="A3886">
        <v>90</v>
      </c>
      <c r="B3886" t="b">
        <v>0</v>
      </c>
      <c r="C3886" t="s">
        <v>41078</v>
      </c>
      <c r="D3886">
        <v>1037022454355</v>
      </c>
      <c r="E3886">
        <v>1</v>
      </c>
      <c r="F3886">
        <v>6080042812</v>
      </c>
      <c r="G3886">
        <v>1690000</v>
      </c>
      <c r="H3886" t="s">
        <v>40297</v>
      </c>
      <c r="I3886">
        <v>20347</v>
      </c>
      <c r="J3886">
        <v>2</v>
      </c>
      <c r="K3886">
        <v>2</v>
      </c>
    </row>
    <row r="3887" spans="1:11">
      <c r="A3887">
        <v>90</v>
      </c>
      <c r="B3887" t="b">
        <v>0</v>
      </c>
      <c r="C3887" t="s">
        <v>47072</v>
      </c>
      <c r="D3887">
        <v>1037022454355</v>
      </c>
      <c r="E3887">
        <v>1</v>
      </c>
      <c r="F3887">
        <v>6080227142</v>
      </c>
      <c r="G3887">
        <v>1649000</v>
      </c>
      <c r="H3887" t="s">
        <v>40297</v>
      </c>
      <c r="I3887">
        <v>20347</v>
      </c>
      <c r="J3887">
        <v>65</v>
      </c>
      <c r="K3887">
        <v>90</v>
      </c>
    </row>
    <row r="3888" spans="1:11">
      <c r="A3888">
        <v>90</v>
      </c>
      <c r="B3888" t="b">
        <v>0</v>
      </c>
      <c r="C3888" t="s">
        <v>47018</v>
      </c>
      <c r="D3888">
        <v>1037022454355</v>
      </c>
      <c r="E3888">
        <v>1</v>
      </c>
      <c r="F3888">
        <v>6073410549</v>
      </c>
      <c r="G3888">
        <v>1648000</v>
      </c>
      <c r="H3888" t="s">
        <v>40297</v>
      </c>
      <c r="I3888">
        <v>20347</v>
      </c>
      <c r="J3888">
        <v>3</v>
      </c>
      <c r="K3888">
        <v>25</v>
      </c>
    </row>
    <row r="3889" spans="1:11">
      <c r="A3889">
        <v>90</v>
      </c>
      <c r="B3889" t="b">
        <v>0</v>
      </c>
      <c r="C3889" t="s">
        <v>45627</v>
      </c>
      <c r="D3889">
        <v>1037022454355</v>
      </c>
      <c r="E3889">
        <v>1</v>
      </c>
      <c r="F3889">
        <v>6136894249</v>
      </c>
      <c r="G3889">
        <v>1625000</v>
      </c>
      <c r="H3889" t="s">
        <v>40297</v>
      </c>
      <c r="I3889">
        <v>20347</v>
      </c>
      <c r="J3889">
        <v>80</v>
      </c>
      <c r="K3889">
        <v>80</v>
      </c>
    </row>
    <row r="3890" spans="1:11">
      <c r="A3890">
        <v>90</v>
      </c>
      <c r="B3890" t="b">
        <v>0</v>
      </c>
      <c r="C3890" t="s">
        <v>46330</v>
      </c>
      <c r="D3890">
        <v>1037022454355</v>
      </c>
      <c r="E3890">
        <v>1</v>
      </c>
      <c r="F3890">
        <v>6102072228</v>
      </c>
      <c r="G3890">
        <v>1625000</v>
      </c>
      <c r="H3890" t="s">
        <v>40297</v>
      </c>
      <c r="I3890">
        <v>20347</v>
      </c>
      <c r="J3890">
        <v>29</v>
      </c>
      <c r="K3890">
        <v>37</v>
      </c>
    </row>
    <row r="3891" spans="1:11">
      <c r="A3891">
        <v>90</v>
      </c>
      <c r="B3891" t="b">
        <v>0</v>
      </c>
      <c r="C3891" t="s">
        <v>45656</v>
      </c>
      <c r="D3891">
        <v>1037022454355</v>
      </c>
      <c r="E3891">
        <v>1</v>
      </c>
      <c r="F3891">
        <v>6136239333</v>
      </c>
      <c r="G3891">
        <v>1624000</v>
      </c>
      <c r="H3891" t="s">
        <v>40297</v>
      </c>
      <c r="I3891">
        <v>20347</v>
      </c>
      <c r="J3891">
        <v>48</v>
      </c>
      <c r="K3891">
        <v>50</v>
      </c>
    </row>
    <row r="3892" spans="1:11">
      <c r="A3892">
        <v>90</v>
      </c>
      <c r="B3892" t="b">
        <v>0</v>
      </c>
      <c r="C3892" t="s">
        <v>46238</v>
      </c>
      <c r="D3892">
        <v>1037022454355</v>
      </c>
      <c r="E3892">
        <v>1</v>
      </c>
      <c r="F3892">
        <v>6137460297</v>
      </c>
      <c r="G3892">
        <v>1600000</v>
      </c>
      <c r="H3892" t="s">
        <v>40297</v>
      </c>
      <c r="I3892">
        <v>20347</v>
      </c>
      <c r="J3892">
        <v>1</v>
      </c>
      <c r="K3892">
        <v>1</v>
      </c>
    </row>
    <row r="3893" spans="1:11">
      <c r="A3893">
        <v>90</v>
      </c>
      <c r="B3893" t="b">
        <v>0</v>
      </c>
      <c r="C3893" t="s">
        <v>45586</v>
      </c>
      <c r="D3893">
        <v>1037022454355</v>
      </c>
      <c r="E3893">
        <v>1</v>
      </c>
      <c r="F3893">
        <v>6125260967</v>
      </c>
      <c r="G3893">
        <v>1575000</v>
      </c>
      <c r="H3893" t="s">
        <v>40297</v>
      </c>
      <c r="I3893">
        <v>20347</v>
      </c>
      <c r="J3893">
        <v>14</v>
      </c>
      <c r="K3893">
        <v>17</v>
      </c>
    </row>
    <row r="3894" spans="1:11">
      <c r="A3894">
        <v>90</v>
      </c>
      <c r="B3894" t="b">
        <v>0</v>
      </c>
      <c r="C3894" t="s">
        <v>42354</v>
      </c>
      <c r="D3894">
        <v>1037022454355</v>
      </c>
      <c r="E3894">
        <v>1</v>
      </c>
      <c r="F3894">
        <v>6114886097</v>
      </c>
      <c r="G3894">
        <v>2250000</v>
      </c>
      <c r="H3894" t="s">
        <v>40297</v>
      </c>
      <c r="I3894">
        <v>20349</v>
      </c>
      <c r="J3894">
        <v>17</v>
      </c>
      <c r="K3894">
        <v>25</v>
      </c>
    </row>
    <row r="3895" spans="1:11">
      <c r="A3895">
        <v>90</v>
      </c>
      <c r="B3895" t="b">
        <v>0</v>
      </c>
      <c r="C3895" t="s">
        <v>45942</v>
      </c>
      <c r="D3895">
        <v>1037022454355</v>
      </c>
      <c r="E3895">
        <v>1</v>
      </c>
      <c r="F3895">
        <v>6132639350</v>
      </c>
      <c r="G3895">
        <v>1999000</v>
      </c>
      <c r="H3895" t="s">
        <v>40297</v>
      </c>
      <c r="I3895">
        <v>20349</v>
      </c>
      <c r="J3895">
        <v>17</v>
      </c>
      <c r="K3895">
        <v>20</v>
      </c>
    </row>
    <row r="3896" spans="1:11">
      <c r="A3896">
        <v>90</v>
      </c>
      <c r="B3896" t="b">
        <v>0</v>
      </c>
      <c r="C3896" t="s">
        <v>47284</v>
      </c>
      <c r="D3896">
        <v>1037022454355</v>
      </c>
      <c r="E3896">
        <v>1</v>
      </c>
      <c r="F3896">
        <v>6121452559</v>
      </c>
      <c r="G3896">
        <v>1199000</v>
      </c>
      <c r="H3896" t="s">
        <v>40297</v>
      </c>
      <c r="I3896">
        <v>20349</v>
      </c>
      <c r="J3896">
        <v>2</v>
      </c>
      <c r="K3896">
        <v>2</v>
      </c>
    </row>
    <row r="3897" spans="1:11">
      <c r="A3897">
        <v>90</v>
      </c>
      <c r="B3897" t="b">
        <v>0</v>
      </c>
      <c r="C3897" t="s">
        <v>46957</v>
      </c>
      <c r="D3897">
        <v>1037022454355</v>
      </c>
      <c r="E3897">
        <v>1</v>
      </c>
      <c r="F3897">
        <v>6126140086</v>
      </c>
      <c r="G3897">
        <v>4517000</v>
      </c>
      <c r="H3897" t="s">
        <v>40297</v>
      </c>
      <c r="I3897">
        <v>20351</v>
      </c>
      <c r="J3897">
        <v>19</v>
      </c>
      <c r="K3897">
        <v>25</v>
      </c>
    </row>
    <row r="3898" spans="1:11">
      <c r="A3898">
        <v>90</v>
      </c>
      <c r="B3898" t="b">
        <v>0</v>
      </c>
      <c r="C3898" t="s">
        <v>47278</v>
      </c>
      <c r="D3898">
        <v>1037022454355</v>
      </c>
      <c r="E3898">
        <v>1</v>
      </c>
      <c r="F3898">
        <v>6136066921</v>
      </c>
      <c r="G3898">
        <v>4500000</v>
      </c>
      <c r="H3898" t="s">
        <v>40297</v>
      </c>
      <c r="I3898">
        <v>20351</v>
      </c>
      <c r="J3898">
        <v>19</v>
      </c>
      <c r="K3898">
        <v>20</v>
      </c>
    </row>
    <row r="3899" spans="1:11">
      <c r="A3899">
        <v>14</v>
      </c>
      <c r="B3899" t="b">
        <v>0</v>
      </c>
      <c r="C3899" t="s">
        <v>46650</v>
      </c>
      <c r="D3899">
        <v>1037022454355</v>
      </c>
      <c r="E3899">
        <v>1</v>
      </c>
      <c r="F3899">
        <v>6131338117</v>
      </c>
      <c r="G3899">
        <v>4499000</v>
      </c>
      <c r="H3899" t="s">
        <v>40297</v>
      </c>
      <c r="I3899">
        <v>20351</v>
      </c>
      <c r="J3899">
        <v>26</v>
      </c>
      <c r="K3899">
        <v>30</v>
      </c>
    </row>
    <row r="3900" spans="1:11">
      <c r="A3900">
        <v>90</v>
      </c>
      <c r="B3900" t="b">
        <v>0</v>
      </c>
      <c r="C3900" t="s">
        <v>47003</v>
      </c>
      <c r="D3900">
        <v>1037022454355</v>
      </c>
      <c r="E3900">
        <v>1</v>
      </c>
      <c r="F3900">
        <v>6124659377</v>
      </c>
      <c r="G3900">
        <v>4475000</v>
      </c>
      <c r="H3900" t="s">
        <v>40297</v>
      </c>
      <c r="I3900">
        <v>20351</v>
      </c>
      <c r="J3900">
        <v>9</v>
      </c>
      <c r="K3900">
        <v>10</v>
      </c>
    </row>
    <row r="3901" spans="1:11">
      <c r="A3901">
        <v>90</v>
      </c>
      <c r="B3901" t="b">
        <v>0</v>
      </c>
      <c r="C3901" t="s">
        <v>43018</v>
      </c>
      <c r="D3901">
        <v>1037022454355</v>
      </c>
      <c r="E3901">
        <v>1</v>
      </c>
      <c r="F3901">
        <v>6077797974</v>
      </c>
      <c r="G3901">
        <v>74480000</v>
      </c>
      <c r="H3901" t="s">
        <v>40297</v>
      </c>
      <c r="I3901">
        <v>20353</v>
      </c>
      <c r="J3901">
        <v>5</v>
      </c>
      <c r="K3901">
        <v>5</v>
      </c>
    </row>
    <row r="3902" spans="1:11">
      <c r="A3902">
        <v>90</v>
      </c>
      <c r="B3902" t="b">
        <v>0</v>
      </c>
      <c r="C3902" t="s">
        <v>43974</v>
      </c>
      <c r="D3902">
        <v>1037022454355</v>
      </c>
      <c r="E3902">
        <v>1</v>
      </c>
      <c r="F3902">
        <v>6077805915</v>
      </c>
      <c r="G3902">
        <v>8480000</v>
      </c>
      <c r="H3902" t="s">
        <v>40297</v>
      </c>
      <c r="I3902">
        <v>20353</v>
      </c>
      <c r="J3902">
        <v>4</v>
      </c>
      <c r="K3902">
        <v>7</v>
      </c>
    </row>
    <row r="3903" spans="1:11">
      <c r="A3903">
        <v>90</v>
      </c>
      <c r="B3903" t="b">
        <v>0</v>
      </c>
      <c r="C3903" t="s">
        <v>42192</v>
      </c>
      <c r="D3903">
        <v>1037022454355</v>
      </c>
      <c r="E3903">
        <v>1</v>
      </c>
      <c r="F3903">
        <v>6081854527</v>
      </c>
      <c r="G3903">
        <v>7576000</v>
      </c>
      <c r="H3903" t="s">
        <v>40297</v>
      </c>
      <c r="I3903">
        <v>20353</v>
      </c>
      <c r="J3903">
        <v>1</v>
      </c>
      <c r="K3903">
        <v>1</v>
      </c>
    </row>
    <row r="3904" spans="1:11">
      <c r="A3904">
        <v>90</v>
      </c>
      <c r="B3904" t="b">
        <v>0</v>
      </c>
      <c r="C3904" t="s">
        <v>41443</v>
      </c>
      <c r="D3904">
        <v>1037022454355</v>
      </c>
      <c r="E3904">
        <v>1</v>
      </c>
      <c r="F3904">
        <v>6081749515</v>
      </c>
      <c r="G3904">
        <v>7550000</v>
      </c>
      <c r="H3904" t="s">
        <v>40297</v>
      </c>
      <c r="I3904">
        <v>20353</v>
      </c>
      <c r="J3904">
        <v>105</v>
      </c>
      <c r="K3904">
        <v>105</v>
      </c>
    </row>
    <row r="3905" spans="1:11">
      <c r="A3905">
        <v>90</v>
      </c>
      <c r="B3905" t="b">
        <v>0</v>
      </c>
      <c r="C3905" t="s">
        <v>41404</v>
      </c>
      <c r="D3905">
        <v>1037022454355</v>
      </c>
      <c r="E3905">
        <v>1</v>
      </c>
      <c r="F3905">
        <v>6088597745</v>
      </c>
      <c r="G3905">
        <v>7541000</v>
      </c>
      <c r="H3905" t="s">
        <v>40297</v>
      </c>
      <c r="I3905">
        <v>20353</v>
      </c>
      <c r="J3905">
        <v>12</v>
      </c>
      <c r="K3905">
        <v>13</v>
      </c>
    </row>
    <row r="3906" spans="1:11">
      <c r="A3906">
        <v>90</v>
      </c>
      <c r="B3906" t="b">
        <v>0</v>
      </c>
      <c r="C3906" t="s">
        <v>41278</v>
      </c>
      <c r="D3906">
        <v>1037022454355</v>
      </c>
      <c r="E3906">
        <v>1</v>
      </c>
      <c r="F3906">
        <v>6089383301</v>
      </c>
      <c r="G3906">
        <v>7500000</v>
      </c>
      <c r="H3906" t="s">
        <v>40297</v>
      </c>
      <c r="I3906">
        <v>20353</v>
      </c>
      <c r="J3906">
        <v>1</v>
      </c>
      <c r="K3906">
        <v>1</v>
      </c>
    </row>
    <row r="3907" spans="1:11">
      <c r="A3907">
        <v>90</v>
      </c>
      <c r="B3907" t="b">
        <v>0</v>
      </c>
      <c r="C3907" t="s">
        <v>40462</v>
      </c>
      <c r="D3907">
        <v>1037022454355</v>
      </c>
      <c r="E3907">
        <v>1</v>
      </c>
      <c r="F3907">
        <v>6094554457</v>
      </c>
      <c r="G3907">
        <v>7485000</v>
      </c>
      <c r="H3907" t="s">
        <v>40297</v>
      </c>
      <c r="I3907">
        <v>20353</v>
      </c>
      <c r="J3907">
        <v>1</v>
      </c>
      <c r="K3907">
        <v>1</v>
      </c>
    </row>
    <row r="3908" spans="1:11">
      <c r="A3908">
        <v>90</v>
      </c>
      <c r="B3908" t="b">
        <v>0</v>
      </c>
      <c r="C3908" t="s">
        <v>43117</v>
      </c>
      <c r="D3908">
        <v>1037022454355</v>
      </c>
      <c r="E3908">
        <v>1</v>
      </c>
      <c r="F3908">
        <v>6081272228</v>
      </c>
      <c r="G3908">
        <v>7482000</v>
      </c>
      <c r="H3908" t="s">
        <v>40297</v>
      </c>
      <c r="I3908">
        <v>20353</v>
      </c>
      <c r="J3908">
        <v>14</v>
      </c>
      <c r="K3908">
        <v>25</v>
      </c>
    </row>
    <row r="3909" spans="1:11">
      <c r="A3909">
        <v>90</v>
      </c>
      <c r="B3909" t="b">
        <v>0</v>
      </c>
      <c r="C3909" t="s">
        <v>44229</v>
      </c>
      <c r="D3909">
        <v>1037022454355</v>
      </c>
      <c r="E3909">
        <v>1</v>
      </c>
      <c r="F3909">
        <v>6116244930</v>
      </c>
      <c r="G3909">
        <v>7480000</v>
      </c>
      <c r="H3909" t="s">
        <v>40297</v>
      </c>
      <c r="I3909">
        <v>20353</v>
      </c>
      <c r="J3909">
        <v>23</v>
      </c>
      <c r="K3909">
        <v>40</v>
      </c>
    </row>
    <row r="3910" spans="1:11">
      <c r="A3910">
        <v>90</v>
      </c>
      <c r="B3910" t="b">
        <v>0</v>
      </c>
      <c r="C3910" t="s">
        <v>43811</v>
      </c>
      <c r="D3910">
        <v>1037022454355</v>
      </c>
      <c r="E3910">
        <v>1</v>
      </c>
      <c r="F3910">
        <v>6122532765</v>
      </c>
      <c r="G3910">
        <v>7456000</v>
      </c>
      <c r="H3910" t="s">
        <v>40297</v>
      </c>
      <c r="I3910">
        <v>20353</v>
      </c>
      <c r="J3910">
        <v>7</v>
      </c>
      <c r="K3910">
        <v>15</v>
      </c>
    </row>
    <row r="3911" spans="1:11">
      <c r="A3911">
        <v>90</v>
      </c>
      <c r="B3911" t="b">
        <v>0</v>
      </c>
      <c r="C3911" t="s">
        <v>44643</v>
      </c>
      <c r="D3911">
        <v>1037022454355</v>
      </c>
      <c r="E3911">
        <v>1</v>
      </c>
      <c r="F3911">
        <v>6127704182</v>
      </c>
      <c r="G3911">
        <v>7250000</v>
      </c>
      <c r="H3911" t="s">
        <v>40297</v>
      </c>
      <c r="I3911">
        <v>20353</v>
      </c>
      <c r="J3911">
        <v>2</v>
      </c>
      <c r="K3911">
        <v>3</v>
      </c>
    </row>
    <row r="3912" spans="1:11">
      <c r="A3912">
        <v>30</v>
      </c>
      <c r="B3912" t="b">
        <v>0</v>
      </c>
      <c r="C3912" t="s">
        <v>44813</v>
      </c>
      <c r="D3912">
        <v>1037022454355</v>
      </c>
      <c r="E3912">
        <v>1</v>
      </c>
      <c r="F3912">
        <v>6129354857</v>
      </c>
      <c r="G3912">
        <v>7190000</v>
      </c>
      <c r="H3912" t="s">
        <v>40297</v>
      </c>
      <c r="I3912">
        <v>20353</v>
      </c>
      <c r="J3912">
        <v>1</v>
      </c>
      <c r="K3912">
        <v>1</v>
      </c>
    </row>
    <row r="3913" spans="1:11">
      <c r="A3913">
        <v>90</v>
      </c>
      <c r="B3913" t="b">
        <v>0</v>
      </c>
      <c r="C3913" t="s">
        <v>46506</v>
      </c>
      <c r="D3913">
        <v>1037022454355</v>
      </c>
      <c r="E3913">
        <v>1</v>
      </c>
      <c r="F3913">
        <v>6134908189</v>
      </c>
      <c r="G3913">
        <v>7000000</v>
      </c>
      <c r="H3913" t="s">
        <v>40297</v>
      </c>
      <c r="I3913">
        <v>20353</v>
      </c>
      <c r="J3913">
        <v>2</v>
      </c>
      <c r="K3913">
        <v>3</v>
      </c>
    </row>
    <row r="3914" spans="1:11">
      <c r="A3914">
        <v>90</v>
      </c>
      <c r="B3914" t="b">
        <v>0</v>
      </c>
      <c r="C3914" t="s">
        <v>46622</v>
      </c>
      <c r="D3914">
        <v>1037022454355</v>
      </c>
      <c r="E3914">
        <v>1</v>
      </c>
      <c r="F3914">
        <v>6125996618</v>
      </c>
      <c r="G3914">
        <v>6987000</v>
      </c>
      <c r="H3914" t="s">
        <v>40297</v>
      </c>
      <c r="I3914">
        <v>20353</v>
      </c>
      <c r="J3914">
        <v>1</v>
      </c>
      <c r="K3914">
        <v>1</v>
      </c>
    </row>
    <row r="3915" spans="1:11">
      <c r="A3915">
        <v>90</v>
      </c>
      <c r="B3915" t="b">
        <v>0</v>
      </c>
      <c r="C3915" t="s">
        <v>46702</v>
      </c>
      <c r="D3915">
        <v>1037022454355</v>
      </c>
      <c r="E3915">
        <v>1</v>
      </c>
      <c r="F3915">
        <v>6133128241</v>
      </c>
      <c r="G3915">
        <v>6985000</v>
      </c>
      <c r="H3915" t="s">
        <v>40297</v>
      </c>
      <c r="I3915">
        <v>20353</v>
      </c>
      <c r="J3915">
        <v>3</v>
      </c>
      <c r="K3915">
        <v>8</v>
      </c>
    </row>
    <row r="3916" spans="1:11">
      <c r="A3916">
        <v>90</v>
      </c>
      <c r="B3916" t="b">
        <v>0</v>
      </c>
      <c r="C3916" t="s">
        <v>46880</v>
      </c>
      <c r="D3916">
        <v>1037022454355</v>
      </c>
      <c r="E3916">
        <v>1</v>
      </c>
      <c r="F3916">
        <v>6133668564</v>
      </c>
      <c r="G3916">
        <v>6975000</v>
      </c>
      <c r="H3916" t="s">
        <v>40297</v>
      </c>
      <c r="I3916">
        <v>20353</v>
      </c>
      <c r="J3916">
        <v>20</v>
      </c>
      <c r="K3916">
        <v>20</v>
      </c>
    </row>
    <row r="3917" spans="1:11">
      <c r="A3917">
        <v>90</v>
      </c>
      <c r="B3917" t="b">
        <v>0</v>
      </c>
      <c r="C3917" t="s">
        <v>46339</v>
      </c>
      <c r="D3917">
        <v>1037022454355</v>
      </c>
      <c r="E3917">
        <v>1</v>
      </c>
      <c r="F3917">
        <v>6124485691</v>
      </c>
      <c r="G3917">
        <v>6970000</v>
      </c>
      <c r="H3917" t="s">
        <v>40297</v>
      </c>
      <c r="I3917">
        <v>20353</v>
      </c>
      <c r="J3917">
        <v>10</v>
      </c>
      <c r="K3917">
        <v>14</v>
      </c>
    </row>
    <row r="3918" spans="1:11">
      <c r="A3918">
        <v>14</v>
      </c>
      <c r="B3918" t="b">
        <v>0</v>
      </c>
      <c r="C3918" t="s">
        <v>46061</v>
      </c>
      <c r="D3918">
        <v>1037022454355</v>
      </c>
      <c r="E3918">
        <v>1</v>
      </c>
      <c r="F3918">
        <v>6129560956</v>
      </c>
      <c r="G3918">
        <v>6969000</v>
      </c>
      <c r="H3918" t="s">
        <v>40297</v>
      </c>
      <c r="I3918">
        <v>20353</v>
      </c>
      <c r="J3918">
        <v>16</v>
      </c>
      <c r="K3918">
        <v>30</v>
      </c>
    </row>
    <row r="3919" spans="1:11">
      <c r="A3919">
        <v>90</v>
      </c>
      <c r="B3919" t="b">
        <v>0</v>
      </c>
      <c r="C3919" t="s">
        <v>43444</v>
      </c>
      <c r="D3919">
        <v>1037022454355</v>
      </c>
      <c r="E3919">
        <v>1</v>
      </c>
      <c r="F3919">
        <v>6075868014</v>
      </c>
      <c r="G3919">
        <v>198000</v>
      </c>
      <c r="H3919" t="s">
        <v>40297</v>
      </c>
      <c r="I3919">
        <v>20416</v>
      </c>
      <c r="J3919">
        <v>174</v>
      </c>
      <c r="K3919">
        <v>201</v>
      </c>
    </row>
    <row r="3920" spans="1:11">
      <c r="A3920">
        <v>90</v>
      </c>
      <c r="B3920" t="b">
        <v>0</v>
      </c>
      <c r="C3920" t="s">
        <v>42524</v>
      </c>
      <c r="D3920">
        <v>1037022454355</v>
      </c>
      <c r="E3920">
        <v>1</v>
      </c>
      <c r="F3920">
        <v>6078056290</v>
      </c>
      <c r="G3920">
        <v>149900</v>
      </c>
      <c r="H3920" t="s">
        <v>40297</v>
      </c>
      <c r="I3920">
        <v>20420</v>
      </c>
      <c r="J3920">
        <v>99</v>
      </c>
      <c r="K3920">
        <v>301</v>
      </c>
    </row>
    <row r="3921" spans="1:11">
      <c r="A3921">
        <v>90</v>
      </c>
      <c r="B3921" t="b">
        <v>0</v>
      </c>
      <c r="C3921" t="s">
        <v>45344</v>
      </c>
      <c r="D3921">
        <v>1037022454355</v>
      </c>
      <c r="E3921">
        <v>1</v>
      </c>
      <c r="F3921">
        <v>6132793529</v>
      </c>
      <c r="G3921">
        <v>106200</v>
      </c>
      <c r="H3921" t="s">
        <v>40297</v>
      </c>
      <c r="I3921">
        <v>20424</v>
      </c>
      <c r="J3921">
        <v>54</v>
      </c>
      <c r="K3921">
        <v>54</v>
      </c>
    </row>
    <row r="3922" spans="1:11">
      <c r="A3922">
        <v>90</v>
      </c>
      <c r="B3922" t="b">
        <v>0</v>
      </c>
      <c r="C3922" t="s">
        <v>41019</v>
      </c>
      <c r="D3922">
        <v>1037022454355</v>
      </c>
      <c r="E3922">
        <v>1</v>
      </c>
      <c r="F3922">
        <v>6067819963</v>
      </c>
      <c r="G3922">
        <v>96000000</v>
      </c>
      <c r="H3922" t="s">
        <v>40297</v>
      </c>
      <c r="I3922">
        <v>20444</v>
      </c>
      <c r="J3922">
        <v>3</v>
      </c>
      <c r="K3922">
        <v>3</v>
      </c>
    </row>
    <row r="3923" spans="1:11">
      <c r="A3923">
        <v>90</v>
      </c>
      <c r="B3923" t="b">
        <v>0</v>
      </c>
      <c r="C3923" t="s">
        <v>41536</v>
      </c>
      <c r="D3923">
        <v>1037022454355</v>
      </c>
      <c r="E3923">
        <v>1</v>
      </c>
      <c r="F3923">
        <v>6076048704</v>
      </c>
      <c r="G3923">
        <v>56500000</v>
      </c>
      <c r="H3923" t="s">
        <v>40297</v>
      </c>
      <c r="I3923">
        <v>20444</v>
      </c>
      <c r="J3923">
        <v>2</v>
      </c>
      <c r="K3923">
        <v>2</v>
      </c>
    </row>
    <row r="3924" spans="1:11">
      <c r="A3924">
        <v>90</v>
      </c>
      <c r="B3924" t="b">
        <v>0</v>
      </c>
      <c r="C3924" t="s">
        <v>40495</v>
      </c>
      <c r="D3924">
        <v>1037022454355</v>
      </c>
      <c r="E3924">
        <v>1</v>
      </c>
      <c r="F3924">
        <v>6089213531</v>
      </c>
      <c r="G3924">
        <v>49000000</v>
      </c>
      <c r="H3924" t="s">
        <v>40297</v>
      </c>
      <c r="I3924">
        <v>20444</v>
      </c>
      <c r="J3924">
        <v>3</v>
      </c>
      <c r="K3924">
        <v>3</v>
      </c>
    </row>
    <row r="3925" spans="1:11">
      <c r="A3925">
        <v>90</v>
      </c>
      <c r="B3925" t="b">
        <v>0</v>
      </c>
      <c r="C3925" t="s">
        <v>41550</v>
      </c>
      <c r="D3925">
        <v>1037022454355</v>
      </c>
      <c r="E3925">
        <v>1</v>
      </c>
      <c r="F3925">
        <v>6070609359</v>
      </c>
      <c r="G3925">
        <v>44900000</v>
      </c>
      <c r="H3925" t="s">
        <v>40297</v>
      </c>
      <c r="I3925">
        <v>20444</v>
      </c>
      <c r="J3925">
        <v>3</v>
      </c>
      <c r="K3925">
        <v>3</v>
      </c>
    </row>
    <row r="3926" spans="1:11">
      <c r="A3926">
        <v>90</v>
      </c>
      <c r="B3926" t="b">
        <v>0</v>
      </c>
      <c r="C3926" t="s">
        <v>41314</v>
      </c>
      <c r="D3926">
        <v>1037022454355</v>
      </c>
      <c r="E3926">
        <v>1</v>
      </c>
      <c r="F3926">
        <v>6104063628</v>
      </c>
      <c r="G3926">
        <v>44400000</v>
      </c>
      <c r="H3926" t="s">
        <v>40297</v>
      </c>
      <c r="I3926">
        <v>20444</v>
      </c>
      <c r="J3926">
        <v>3</v>
      </c>
      <c r="K3926">
        <v>3</v>
      </c>
    </row>
    <row r="3927" spans="1:11">
      <c r="A3927">
        <v>90</v>
      </c>
      <c r="B3927" t="b">
        <v>0</v>
      </c>
      <c r="C3927" t="s">
        <v>42383</v>
      </c>
      <c r="D3927">
        <v>1037022454355</v>
      </c>
      <c r="E3927">
        <v>1</v>
      </c>
      <c r="F3927">
        <v>6079890150</v>
      </c>
      <c r="G3927">
        <v>42000000</v>
      </c>
      <c r="H3927" t="s">
        <v>40297</v>
      </c>
      <c r="I3927">
        <v>20444</v>
      </c>
      <c r="J3927">
        <v>4</v>
      </c>
      <c r="K3927">
        <v>4</v>
      </c>
    </row>
    <row r="3928" spans="1:11">
      <c r="A3928">
        <v>90</v>
      </c>
      <c r="B3928" t="b">
        <v>0</v>
      </c>
      <c r="C3928" t="s">
        <v>44799</v>
      </c>
      <c r="D3928">
        <v>1037022454355</v>
      </c>
      <c r="E3928">
        <v>1</v>
      </c>
      <c r="F3928">
        <v>6070797135</v>
      </c>
      <c r="G3928">
        <v>34000000</v>
      </c>
      <c r="H3928" t="s">
        <v>40297</v>
      </c>
      <c r="I3928">
        <v>20444</v>
      </c>
      <c r="J3928">
        <v>3</v>
      </c>
      <c r="K3928">
        <v>6</v>
      </c>
    </row>
    <row r="3929" spans="1:11">
      <c r="A3929">
        <v>90</v>
      </c>
      <c r="B3929" t="b">
        <v>0</v>
      </c>
      <c r="C3929" t="s">
        <v>40560</v>
      </c>
      <c r="D3929">
        <v>1037022454355</v>
      </c>
      <c r="E3929">
        <v>1</v>
      </c>
      <c r="F3929">
        <v>6089214116</v>
      </c>
      <c r="G3929">
        <v>50000000</v>
      </c>
      <c r="H3929" t="s">
        <v>40297</v>
      </c>
      <c r="I3929">
        <v>20446</v>
      </c>
      <c r="J3929">
        <v>3</v>
      </c>
      <c r="K3929">
        <v>3</v>
      </c>
    </row>
    <row r="3930" spans="1:11">
      <c r="A3930">
        <v>90</v>
      </c>
      <c r="B3930" t="b">
        <v>0</v>
      </c>
      <c r="C3930" t="s">
        <v>40455</v>
      </c>
      <c r="D3930">
        <v>1037022454355</v>
      </c>
      <c r="E3930">
        <v>1</v>
      </c>
      <c r="F3930">
        <v>6098912537</v>
      </c>
      <c r="G3930">
        <v>49290000</v>
      </c>
      <c r="H3930" t="s">
        <v>40297</v>
      </c>
      <c r="I3930">
        <v>20450</v>
      </c>
      <c r="J3930">
        <v>6</v>
      </c>
      <c r="K3930">
        <v>6</v>
      </c>
    </row>
    <row r="3931" spans="1:11">
      <c r="A3931">
        <v>90</v>
      </c>
      <c r="B3931" t="b">
        <v>0</v>
      </c>
      <c r="C3931" t="s">
        <v>40635</v>
      </c>
      <c r="D3931">
        <v>1037022454355</v>
      </c>
      <c r="E3931">
        <v>1</v>
      </c>
      <c r="F3931">
        <v>6089214699</v>
      </c>
      <c r="G3931">
        <v>36270000</v>
      </c>
      <c r="H3931" t="s">
        <v>40297</v>
      </c>
      <c r="I3931">
        <v>20450</v>
      </c>
      <c r="J3931">
        <v>3</v>
      </c>
      <c r="K3931">
        <v>3</v>
      </c>
    </row>
    <row r="3932" spans="1:11">
      <c r="A3932">
        <v>90</v>
      </c>
      <c r="B3932" t="b">
        <v>0</v>
      </c>
      <c r="C3932" t="s">
        <v>43268</v>
      </c>
      <c r="D3932">
        <v>1037022454355</v>
      </c>
      <c r="E3932">
        <v>1</v>
      </c>
      <c r="F3932">
        <v>6090335500</v>
      </c>
      <c r="G3932">
        <v>36260000</v>
      </c>
      <c r="H3932" t="s">
        <v>40297</v>
      </c>
      <c r="I3932">
        <v>20450</v>
      </c>
      <c r="J3932">
        <v>6</v>
      </c>
      <c r="K3932">
        <v>6</v>
      </c>
    </row>
    <row r="3933" spans="1:11">
      <c r="A3933">
        <v>90</v>
      </c>
      <c r="B3933" t="b">
        <v>0</v>
      </c>
      <c r="C3933" t="s">
        <v>41283</v>
      </c>
      <c r="D3933">
        <v>1037022454355</v>
      </c>
      <c r="E3933">
        <v>1</v>
      </c>
      <c r="F3933">
        <v>6104063393</v>
      </c>
      <c r="G3933">
        <v>36250000</v>
      </c>
      <c r="H3933" t="s">
        <v>40297</v>
      </c>
      <c r="I3933">
        <v>20450</v>
      </c>
      <c r="J3933">
        <v>3</v>
      </c>
      <c r="K3933">
        <v>3</v>
      </c>
    </row>
    <row r="3934" spans="1:11">
      <c r="A3934">
        <v>90</v>
      </c>
      <c r="B3934" t="b">
        <v>0</v>
      </c>
      <c r="C3934" t="s">
        <v>47065</v>
      </c>
      <c r="D3934">
        <v>1037022454355</v>
      </c>
      <c r="E3934">
        <v>1</v>
      </c>
      <c r="F3934">
        <v>6073607904</v>
      </c>
      <c r="G3934">
        <v>36200000</v>
      </c>
      <c r="H3934" t="s">
        <v>40297</v>
      </c>
      <c r="I3934">
        <v>20450</v>
      </c>
      <c r="J3934">
        <v>3</v>
      </c>
      <c r="K3934">
        <v>3</v>
      </c>
    </row>
    <row r="3935" spans="1:11">
      <c r="A3935">
        <v>90</v>
      </c>
      <c r="B3935" t="b">
        <v>0</v>
      </c>
      <c r="C3935" t="s">
        <v>45668</v>
      </c>
      <c r="D3935">
        <v>1037022454355</v>
      </c>
      <c r="E3935">
        <v>1</v>
      </c>
      <c r="F3935">
        <v>6136042934</v>
      </c>
      <c r="G3935">
        <v>35000000</v>
      </c>
      <c r="H3935" t="s">
        <v>40297</v>
      </c>
      <c r="I3935">
        <v>20450</v>
      </c>
      <c r="J3935">
        <v>1</v>
      </c>
      <c r="K3935">
        <v>1</v>
      </c>
    </row>
    <row r="3936" spans="1:11">
      <c r="A3936">
        <v>90</v>
      </c>
      <c r="B3936" t="b">
        <v>0</v>
      </c>
      <c r="C3936" t="s">
        <v>40912</v>
      </c>
      <c r="D3936">
        <v>1037022454355</v>
      </c>
      <c r="E3936">
        <v>1</v>
      </c>
      <c r="F3936">
        <v>6071403288</v>
      </c>
      <c r="G3936">
        <v>46900000</v>
      </c>
      <c r="H3936" t="s">
        <v>40297</v>
      </c>
      <c r="I3936">
        <v>20452</v>
      </c>
      <c r="J3936">
        <v>9</v>
      </c>
      <c r="K3936">
        <v>9</v>
      </c>
    </row>
    <row r="3937" spans="1:11">
      <c r="A3937">
        <v>90</v>
      </c>
      <c r="B3937" t="b">
        <v>0</v>
      </c>
      <c r="C3937" t="s">
        <v>43782</v>
      </c>
      <c r="D3937">
        <v>1037022454355</v>
      </c>
      <c r="E3937">
        <v>1</v>
      </c>
      <c r="F3937">
        <v>6073970370</v>
      </c>
      <c r="G3937">
        <v>40000000</v>
      </c>
      <c r="H3937" t="s">
        <v>40297</v>
      </c>
      <c r="I3937">
        <v>20452</v>
      </c>
      <c r="J3937">
        <v>3</v>
      </c>
      <c r="K3937">
        <v>3</v>
      </c>
    </row>
    <row r="3938" spans="1:11">
      <c r="A3938">
        <v>90</v>
      </c>
      <c r="B3938" t="b">
        <v>0</v>
      </c>
      <c r="C3938" t="s">
        <v>43879</v>
      </c>
      <c r="D3938">
        <v>1037022454355</v>
      </c>
      <c r="E3938">
        <v>1</v>
      </c>
      <c r="F3938">
        <v>6118967872</v>
      </c>
      <c r="G3938">
        <v>30000000</v>
      </c>
      <c r="H3938" t="s">
        <v>40297</v>
      </c>
      <c r="I3938">
        <v>20452</v>
      </c>
      <c r="J3938">
        <v>6</v>
      </c>
      <c r="K3938">
        <v>6</v>
      </c>
    </row>
    <row r="3939" spans="1:11">
      <c r="A3939">
        <v>90</v>
      </c>
      <c r="B3939" t="b">
        <v>0</v>
      </c>
      <c r="C3939" t="s">
        <v>44988</v>
      </c>
      <c r="D3939">
        <v>1037022454355</v>
      </c>
      <c r="E3939">
        <v>1</v>
      </c>
      <c r="F3939">
        <v>6073790362</v>
      </c>
      <c r="G3939">
        <v>29970000</v>
      </c>
      <c r="H3939" t="s">
        <v>40297</v>
      </c>
      <c r="I3939">
        <v>20452</v>
      </c>
      <c r="J3939">
        <v>17</v>
      </c>
      <c r="K3939">
        <v>20</v>
      </c>
    </row>
    <row r="3940" spans="1:11">
      <c r="A3940">
        <v>90</v>
      </c>
      <c r="B3940" t="b">
        <v>0</v>
      </c>
      <c r="C3940" t="s">
        <v>44910</v>
      </c>
      <c r="D3940">
        <v>1037022454355</v>
      </c>
      <c r="E3940">
        <v>1</v>
      </c>
      <c r="F3940">
        <v>6125788168</v>
      </c>
      <c r="G3940">
        <v>29990000</v>
      </c>
      <c r="H3940" t="s">
        <v>40297</v>
      </c>
      <c r="I3940">
        <v>20454</v>
      </c>
      <c r="J3940">
        <v>3</v>
      </c>
      <c r="K3940">
        <v>3</v>
      </c>
    </row>
    <row r="3941" spans="1:11">
      <c r="A3941">
        <v>90</v>
      </c>
      <c r="B3941" t="b">
        <v>0</v>
      </c>
      <c r="C3941" t="s">
        <v>44205</v>
      </c>
      <c r="D3941">
        <v>1037022454355</v>
      </c>
      <c r="E3941">
        <v>1</v>
      </c>
      <c r="F3941">
        <v>6071090467</v>
      </c>
      <c r="G3941">
        <v>126900000</v>
      </c>
      <c r="H3941" t="s">
        <v>40297</v>
      </c>
      <c r="I3941">
        <v>20499</v>
      </c>
      <c r="J3941">
        <v>1</v>
      </c>
      <c r="K3941">
        <v>1</v>
      </c>
    </row>
    <row r="3942" spans="1:11">
      <c r="A3942">
        <v>90</v>
      </c>
      <c r="B3942" t="b">
        <v>0</v>
      </c>
      <c r="C3942" t="s">
        <v>41631</v>
      </c>
      <c r="D3942">
        <v>1037022454355</v>
      </c>
      <c r="E3942">
        <v>1</v>
      </c>
      <c r="F3942">
        <v>6069070076</v>
      </c>
      <c r="G3942">
        <v>121900000</v>
      </c>
      <c r="H3942" t="s">
        <v>40297</v>
      </c>
      <c r="I3942">
        <v>20499</v>
      </c>
      <c r="J3942">
        <v>1</v>
      </c>
      <c r="K3942">
        <v>1</v>
      </c>
    </row>
    <row r="3943" spans="1:11">
      <c r="A3943">
        <v>90</v>
      </c>
      <c r="B3943" t="b">
        <v>0</v>
      </c>
      <c r="C3943" t="s">
        <v>44154</v>
      </c>
      <c r="D3943">
        <v>1037022454355</v>
      </c>
      <c r="E3943">
        <v>1</v>
      </c>
      <c r="F3943">
        <v>6071089976</v>
      </c>
      <c r="G3943">
        <v>223100000</v>
      </c>
      <c r="H3943" t="s">
        <v>40297</v>
      </c>
      <c r="I3943">
        <v>20507</v>
      </c>
      <c r="J3943">
        <v>1</v>
      </c>
      <c r="K3943">
        <v>1</v>
      </c>
    </row>
    <row r="3944" spans="1:11">
      <c r="A3944">
        <v>90</v>
      </c>
      <c r="B3944" t="b">
        <v>0</v>
      </c>
      <c r="C3944" t="s">
        <v>43713</v>
      </c>
      <c r="D3944">
        <v>1037022454355</v>
      </c>
      <c r="E3944">
        <v>1</v>
      </c>
      <c r="F3944">
        <v>6085667917</v>
      </c>
      <c r="G3944">
        <v>220000000</v>
      </c>
      <c r="H3944" t="s">
        <v>40297</v>
      </c>
      <c r="I3944">
        <v>20507</v>
      </c>
      <c r="J3944">
        <v>1</v>
      </c>
      <c r="K3944">
        <v>1</v>
      </c>
    </row>
    <row r="3945" spans="1:11">
      <c r="A3945">
        <v>90</v>
      </c>
      <c r="B3945" t="b">
        <v>0</v>
      </c>
      <c r="C3945" t="s">
        <v>41312</v>
      </c>
      <c r="D3945">
        <v>1037022454355</v>
      </c>
      <c r="E3945">
        <v>1</v>
      </c>
      <c r="F3945">
        <v>6071230084</v>
      </c>
      <c r="G3945">
        <v>219000000</v>
      </c>
      <c r="H3945" t="s">
        <v>40297</v>
      </c>
      <c r="I3945">
        <v>20507</v>
      </c>
      <c r="J3945">
        <v>1</v>
      </c>
      <c r="K3945">
        <v>1</v>
      </c>
    </row>
    <row r="3946" spans="1:11">
      <c r="A3946">
        <v>90</v>
      </c>
      <c r="B3946" t="b">
        <v>0</v>
      </c>
      <c r="C3946" t="s">
        <v>43899</v>
      </c>
      <c r="D3946">
        <v>1037022454355</v>
      </c>
      <c r="E3946">
        <v>1</v>
      </c>
      <c r="F3946">
        <v>6083670744</v>
      </c>
      <c r="G3946">
        <v>66170000</v>
      </c>
      <c r="H3946" t="s">
        <v>40297</v>
      </c>
      <c r="I3946">
        <v>20539</v>
      </c>
      <c r="J3946">
        <v>3</v>
      </c>
      <c r="K3946">
        <v>3</v>
      </c>
    </row>
    <row r="3947" spans="1:11">
      <c r="A3947">
        <v>90</v>
      </c>
      <c r="B3947" t="b">
        <v>0</v>
      </c>
      <c r="C3947" t="s">
        <v>44940</v>
      </c>
      <c r="D3947">
        <v>1037022454355</v>
      </c>
      <c r="E3947">
        <v>1</v>
      </c>
      <c r="F3947">
        <v>6131582501</v>
      </c>
      <c r="G3947">
        <v>18000000</v>
      </c>
      <c r="H3947" t="s">
        <v>40297</v>
      </c>
      <c r="I3947">
        <v>20567</v>
      </c>
      <c r="J3947">
        <v>35</v>
      </c>
      <c r="K3947">
        <v>36</v>
      </c>
    </row>
    <row r="3948" spans="1:11">
      <c r="A3948">
        <v>90</v>
      </c>
      <c r="B3948" t="b">
        <v>0</v>
      </c>
      <c r="C3948" t="s">
        <v>44728</v>
      </c>
      <c r="D3948">
        <v>1037022454355</v>
      </c>
      <c r="E3948">
        <v>1</v>
      </c>
      <c r="F3948">
        <v>6126006607</v>
      </c>
      <c r="G3948">
        <v>26280000</v>
      </c>
      <c r="H3948" t="s">
        <v>40297</v>
      </c>
      <c r="I3948">
        <v>20569</v>
      </c>
      <c r="J3948">
        <v>3</v>
      </c>
      <c r="K3948">
        <v>3</v>
      </c>
    </row>
    <row r="3949" spans="1:11">
      <c r="A3949">
        <v>90</v>
      </c>
      <c r="B3949" t="b">
        <v>0</v>
      </c>
      <c r="C3949" t="s">
        <v>44556</v>
      </c>
      <c r="D3949">
        <v>1037022454355</v>
      </c>
      <c r="E3949">
        <v>1</v>
      </c>
      <c r="F3949">
        <v>6127043587</v>
      </c>
      <c r="G3949">
        <v>20000000</v>
      </c>
      <c r="H3949" t="s">
        <v>40297</v>
      </c>
      <c r="I3949">
        <v>20599</v>
      </c>
      <c r="J3949">
        <v>3</v>
      </c>
      <c r="K3949">
        <v>3</v>
      </c>
    </row>
    <row r="3950" spans="1:11">
      <c r="A3950">
        <v>90</v>
      </c>
      <c r="B3950" t="b">
        <v>0</v>
      </c>
      <c r="C3950" t="s">
        <v>41684</v>
      </c>
      <c r="D3950">
        <v>1037022454355</v>
      </c>
      <c r="E3950">
        <v>1</v>
      </c>
      <c r="F3950">
        <v>6073854639</v>
      </c>
      <c r="G3950">
        <v>20000000</v>
      </c>
      <c r="H3950" t="s">
        <v>40297</v>
      </c>
      <c r="I3950">
        <v>20613</v>
      </c>
      <c r="J3950">
        <v>19</v>
      </c>
      <c r="K3950">
        <v>21</v>
      </c>
    </row>
    <row r="3951" spans="1:11">
      <c r="A3951">
        <v>90</v>
      </c>
      <c r="B3951" t="b">
        <v>0</v>
      </c>
      <c r="C3951" t="s">
        <v>45419</v>
      </c>
      <c r="D3951">
        <v>1037022454355</v>
      </c>
      <c r="E3951">
        <v>1</v>
      </c>
      <c r="F3951">
        <v>6137710112</v>
      </c>
      <c r="G3951">
        <v>69800000</v>
      </c>
      <c r="H3951" t="s">
        <v>40297</v>
      </c>
      <c r="I3951">
        <v>20701</v>
      </c>
      <c r="J3951">
        <v>1</v>
      </c>
      <c r="K3951">
        <v>1</v>
      </c>
    </row>
    <row r="3952" spans="1:11">
      <c r="A3952">
        <v>90</v>
      </c>
      <c r="B3952" t="b">
        <v>0</v>
      </c>
      <c r="C3952" t="s">
        <v>44469</v>
      </c>
      <c r="D3952">
        <v>1037022454355</v>
      </c>
      <c r="E3952">
        <v>1</v>
      </c>
      <c r="F3952">
        <v>6127464141</v>
      </c>
      <c r="G3952">
        <v>88000000</v>
      </c>
      <c r="H3952" t="s">
        <v>40297</v>
      </c>
      <c r="I3952">
        <v>20703</v>
      </c>
      <c r="J3952">
        <v>5</v>
      </c>
      <c r="K3952">
        <v>5</v>
      </c>
    </row>
    <row r="3953" spans="1:11">
      <c r="A3953">
        <v>30</v>
      </c>
      <c r="B3953" t="b">
        <v>0</v>
      </c>
      <c r="C3953" t="s">
        <v>45265</v>
      </c>
      <c r="D3953">
        <v>1037022454355</v>
      </c>
      <c r="E3953">
        <v>1</v>
      </c>
      <c r="F3953">
        <v>6129368554</v>
      </c>
      <c r="G3953">
        <v>87990000</v>
      </c>
      <c r="H3953" t="s">
        <v>40297</v>
      </c>
      <c r="I3953">
        <v>20703</v>
      </c>
      <c r="J3953">
        <v>1</v>
      </c>
      <c r="K3953">
        <v>1</v>
      </c>
    </row>
    <row r="3954" spans="1:11">
      <c r="A3954">
        <v>90</v>
      </c>
      <c r="B3954" t="b">
        <v>0</v>
      </c>
      <c r="C3954" t="s">
        <v>46896</v>
      </c>
      <c r="D3954">
        <v>1037022454355</v>
      </c>
      <c r="E3954">
        <v>1</v>
      </c>
      <c r="F3954">
        <v>6132096073</v>
      </c>
      <c r="G3954">
        <v>890</v>
      </c>
      <c r="H3954" t="s">
        <v>40297</v>
      </c>
      <c r="I3954">
        <v>20721</v>
      </c>
      <c r="J3954">
        <v>8285</v>
      </c>
      <c r="K3954">
        <v>8285</v>
      </c>
    </row>
    <row r="3955" spans="1:11">
      <c r="A3955">
        <v>90</v>
      </c>
      <c r="B3955" t="b">
        <v>0</v>
      </c>
      <c r="C3955" t="s">
        <v>42553</v>
      </c>
      <c r="D3955">
        <v>1037022454355</v>
      </c>
      <c r="E3955">
        <v>1</v>
      </c>
      <c r="F3955">
        <v>6077079914</v>
      </c>
      <c r="G3955">
        <v>26</v>
      </c>
      <c r="H3955" t="s">
        <v>40297</v>
      </c>
      <c r="I3955">
        <v>20721</v>
      </c>
      <c r="J3955">
        <v>708</v>
      </c>
      <c r="K3955">
        <v>1500</v>
      </c>
    </row>
    <row r="3956" spans="1:11">
      <c r="A3956">
        <v>90</v>
      </c>
      <c r="B3956" t="b">
        <v>0</v>
      </c>
      <c r="C3956" t="s">
        <v>40400</v>
      </c>
      <c r="D3956">
        <v>1037022454355</v>
      </c>
      <c r="E3956">
        <v>1</v>
      </c>
      <c r="F3956">
        <v>6120571820</v>
      </c>
      <c r="G3956">
        <v>25</v>
      </c>
      <c r="H3956" t="s">
        <v>40297</v>
      </c>
      <c r="I3956">
        <v>20721</v>
      </c>
      <c r="J3956">
        <v>3160</v>
      </c>
      <c r="K3956">
        <v>4000</v>
      </c>
    </row>
    <row r="3957" spans="1:11">
      <c r="A3957">
        <v>90</v>
      </c>
      <c r="B3957" t="b">
        <v>0</v>
      </c>
      <c r="C3957" t="s">
        <v>46891</v>
      </c>
      <c r="D3957">
        <v>1037022454355</v>
      </c>
      <c r="E3957">
        <v>1</v>
      </c>
      <c r="F3957">
        <v>6132095904</v>
      </c>
      <c r="G3957">
        <v>1290</v>
      </c>
      <c r="H3957" t="s">
        <v>40297</v>
      </c>
      <c r="I3957">
        <v>20723</v>
      </c>
      <c r="J3957">
        <v>7564</v>
      </c>
      <c r="K3957">
        <v>7564</v>
      </c>
    </row>
    <row r="3958" spans="1:11">
      <c r="A3958">
        <v>90</v>
      </c>
      <c r="B3958" t="b">
        <v>0</v>
      </c>
      <c r="C3958" t="s">
        <v>42553</v>
      </c>
      <c r="D3958">
        <v>1037022454355</v>
      </c>
      <c r="E3958">
        <v>1</v>
      </c>
      <c r="F3958">
        <v>6077079916</v>
      </c>
      <c r="G3958">
        <v>900</v>
      </c>
      <c r="H3958" t="s">
        <v>40297</v>
      </c>
      <c r="I3958">
        <v>20725</v>
      </c>
      <c r="J3958">
        <v>500</v>
      </c>
      <c r="K3958">
        <v>500</v>
      </c>
    </row>
    <row r="3959" spans="1:11">
      <c r="A3959">
        <v>90</v>
      </c>
      <c r="B3959" t="b">
        <v>0</v>
      </c>
      <c r="C3959" t="s">
        <v>46887</v>
      </c>
      <c r="D3959">
        <v>1037022454355</v>
      </c>
      <c r="E3959">
        <v>1</v>
      </c>
      <c r="F3959">
        <v>6132095835</v>
      </c>
      <c r="G3959">
        <v>899</v>
      </c>
      <c r="H3959" t="s">
        <v>40297</v>
      </c>
      <c r="I3959">
        <v>20725</v>
      </c>
      <c r="J3959">
        <v>2500</v>
      </c>
      <c r="K3959">
        <v>2500</v>
      </c>
    </row>
    <row r="3960" spans="1:11">
      <c r="A3960">
        <v>90</v>
      </c>
      <c r="B3960" t="b">
        <v>0</v>
      </c>
      <c r="C3960" t="s">
        <v>42452</v>
      </c>
      <c r="D3960">
        <v>1037022454355</v>
      </c>
      <c r="E3960">
        <v>1</v>
      </c>
      <c r="F3960">
        <v>6081529069</v>
      </c>
      <c r="G3960">
        <v>2501</v>
      </c>
      <c r="H3960" t="s">
        <v>40297</v>
      </c>
      <c r="I3960">
        <v>20727</v>
      </c>
      <c r="J3960">
        <v>120</v>
      </c>
      <c r="K3960">
        <v>120</v>
      </c>
    </row>
    <row r="3961" spans="1:11">
      <c r="A3961">
        <v>90</v>
      </c>
      <c r="B3961" t="b">
        <v>0</v>
      </c>
      <c r="C3961" t="s">
        <v>40900</v>
      </c>
      <c r="D3961">
        <v>1037022454355</v>
      </c>
      <c r="E3961">
        <v>1</v>
      </c>
      <c r="F3961">
        <v>6120575559</v>
      </c>
      <c r="G3961">
        <v>2000</v>
      </c>
      <c r="H3961" t="s">
        <v>40297</v>
      </c>
      <c r="I3961">
        <v>20727</v>
      </c>
      <c r="J3961">
        <v>1000</v>
      </c>
      <c r="K3961">
        <v>1000</v>
      </c>
    </row>
    <row r="3962" spans="1:11">
      <c r="A3962">
        <v>90</v>
      </c>
      <c r="B3962" t="b">
        <v>0</v>
      </c>
      <c r="C3962" t="s">
        <v>45950</v>
      </c>
      <c r="D3962">
        <v>1037022454355</v>
      </c>
      <c r="E3962">
        <v>1</v>
      </c>
      <c r="F3962">
        <v>6132095957</v>
      </c>
      <c r="G3962">
        <v>1990</v>
      </c>
      <c r="H3962" t="s">
        <v>40297</v>
      </c>
      <c r="I3962">
        <v>20727</v>
      </c>
      <c r="J3962">
        <v>2500</v>
      </c>
      <c r="K3962">
        <v>2500</v>
      </c>
    </row>
    <row r="3963" spans="1:11">
      <c r="A3963">
        <v>90</v>
      </c>
      <c r="B3963" t="b">
        <v>0</v>
      </c>
      <c r="C3963" t="s">
        <v>45881</v>
      </c>
      <c r="D3963">
        <v>1037022454355</v>
      </c>
      <c r="E3963">
        <v>1</v>
      </c>
      <c r="F3963">
        <v>6132095772</v>
      </c>
      <c r="G3963">
        <v>1290</v>
      </c>
      <c r="H3963" t="s">
        <v>40297</v>
      </c>
      <c r="I3963">
        <v>20729</v>
      </c>
      <c r="J3963">
        <v>1000</v>
      </c>
      <c r="K3963">
        <v>1000</v>
      </c>
    </row>
    <row r="3964" spans="1:11">
      <c r="A3964">
        <v>90</v>
      </c>
      <c r="B3964" t="b">
        <v>0</v>
      </c>
      <c r="C3964" t="s">
        <v>46890</v>
      </c>
      <c r="D3964">
        <v>1037022454355</v>
      </c>
      <c r="E3964">
        <v>1</v>
      </c>
      <c r="F3964">
        <v>6132095866</v>
      </c>
      <c r="G3964">
        <v>1290</v>
      </c>
      <c r="H3964" t="s">
        <v>40297</v>
      </c>
      <c r="I3964">
        <v>20733</v>
      </c>
      <c r="J3964">
        <v>1384</v>
      </c>
      <c r="K3964">
        <v>1384</v>
      </c>
    </row>
    <row r="3965" spans="1:11">
      <c r="A3965">
        <v>90</v>
      </c>
      <c r="B3965" t="b">
        <v>0</v>
      </c>
      <c r="C3965" t="s">
        <v>40789</v>
      </c>
      <c r="D3965">
        <v>1037022454355</v>
      </c>
      <c r="E3965">
        <v>1</v>
      </c>
      <c r="F3965">
        <v>6074044154</v>
      </c>
      <c r="G3965">
        <v>4049</v>
      </c>
      <c r="H3965" t="s">
        <v>40297</v>
      </c>
      <c r="I3965">
        <v>20737</v>
      </c>
      <c r="J3965">
        <v>118819</v>
      </c>
      <c r="K3965">
        <v>123819</v>
      </c>
    </row>
    <row r="3966" spans="1:11">
      <c r="A3966">
        <v>90</v>
      </c>
      <c r="B3966" t="b">
        <v>0</v>
      </c>
      <c r="C3966" t="s">
        <v>40913</v>
      </c>
      <c r="D3966">
        <v>1037022454355</v>
      </c>
      <c r="E3966">
        <v>1</v>
      </c>
      <c r="F3966">
        <v>6074045080</v>
      </c>
      <c r="G3966">
        <v>6000</v>
      </c>
      <c r="H3966" t="s">
        <v>40297</v>
      </c>
      <c r="I3966">
        <v>20741</v>
      </c>
      <c r="J3966">
        <v>126619</v>
      </c>
      <c r="K3966">
        <v>167409</v>
      </c>
    </row>
    <row r="3967" spans="1:11">
      <c r="A3967">
        <v>90</v>
      </c>
      <c r="B3967" t="b">
        <v>0</v>
      </c>
      <c r="C3967" t="s">
        <v>45147</v>
      </c>
      <c r="D3967">
        <v>1037022454355</v>
      </c>
      <c r="E3967">
        <v>1</v>
      </c>
      <c r="F3967">
        <v>6131276116</v>
      </c>
      <c r="G3967">
        <v>5999</v>
      </c>
      <c r="H3967" t="s">
        <v>40297</v>
      </c>
      <c r="I3967">
        <v>20741</v>
      </c>
      <c r="J3967">
        <v>3400</v>
      </c>
      <c r="K3967">
        <v>5000</v>
      </c>
    </row>
    <row r="3968" spans="1:11">
      <c r="A3968">
        <v>90</v>
      </c>
      <c r="B3968" t="b">
        <v>0</v>
      </c>
      <c r="C3968" t="s">
        <v>44200</v>
      </c>
      <c r="D3968">
        <v>1037022454355</v>
      </c>
      <c r="E3968">
        <v>1</v>
      </c>
      <c r="F3968">
        <v>6074045655</v>
      </c>
      <c r="G3968">
        <v>5000</v>
      </c>
      <c r="H3968" t="s">
        <v>40297</v>
      </c>
      <c r="I3968">
        <v>20743</v>
      </c>
      <c r="J3968">
        <v>36482</v>
      </c>
      <c r="K3968">
        <v>47248</v>
      </c>
    </row>
    <row r="3969" spans="1:11">
      <c r="A3969">
        <v>90</v>
      </c>
      <c r="B3969" t="b">
        <v>0</v>
      </c>
      <c r="C3969" t="s">
        <v>41277</v>
      </c>
      <c r="D3969">
        <v>1037022454355</v>
      </c>
      <c r="E3969">
        <v>1</v>
      </c>
      <c r="F3969">
        <v>6074047874</v>
      </c>
      <c r="G3969">
        <v>5568</v>
      </c>
      <c r="H3969" t="s">
        <v>40297</v>
      </c>
      <c r="I3969">
        <v>20745</v>
      </c>
      <c r="J3969">
        <v>134486</v>
      </c>
      <c r="K3969">
        <v>135486</v>
      </c>
    </row>
    <row r="3970" spans="1:11">
      <c r="A3970">
        <v>90</v>
      </c>
      <c r="B3970" t="b">
        <v>0</v>
      </c>
      <c r="C3970" t="s">
        <v>44267</v>
      </c>
      <c r="D3970">
        <v>1037022454355</v>
      </c>
      <c r="E3970">
        <v>1</v>
      </c>
      <c r="F3970">
        <v>6083772260</v>
      </c>
      <c r="G3970">
        <v>6445</v>
      </c>
      <c r="H3970" t="s">
        <v>40297</v>
      </c>
      <c r="I3970">
        <v>20747</v>
      </c>
      <c r="J3970">
        <v>19000</v>
      </c>
      <c r="K3970">
        <v>19000</v>
      </c>
    </row>
    <row r="3971" spans="1:11">
      <c r="A3971">
        <v>90</v>
      </c>
      <c r="B3971" t="b">
        <v>0</v>
      </c>
      <c r="C3971" t="s">
        <v>41074</v>
      </c>
      <c r="D3971">
        <v>1037022454355</v>
      </c>
      <c r="E3971">
        <v>1</v>
      </c>
      <c r="F3971">
        <v>6074046240</v>
      </c>
      <c r="G3971">
        <v>6444</v>
      </c>
      <c r="H3971" t="s">
        <v>40297</v>
      </c>
      <c r="I3971">
        <v>20747</v>
      </c>
      <c r="J3971">
        <v>178003</v>
      </c>
      <c r="K3971">
        <v>186253</v>
      </c>
    </row>
    <row r="3972" spans="1:11">
      <c r="A3972">
        <v>90</v>
      </c>
      <c r="B3972" t="b">
        <v>0</v>
      </c>
      <c r="C3972" t="s">
        <v>41150</v>
      </c>
      <c r="D3972">
        <v>1037022454355</v>
      </c>
      <c r="E3972">
        <v>1</v>
      </c>
      <c r="F3972">
        <v>6074046858</v>
      </c>
      <c r="G3972">
        <v>6372</v>
      </c>
      <c r="H3972" t="s">
        <v>40297</v>
      </c>
      <c r="I3972">
        <v>20749</v>
      </c>
      <c r="J3972">
        <v>23000</v>
      </c>
      <c r="K3972">
        <v>24000</v>
      </c>
    </row>
    <row r="3973" spans="1:11">
      <c r="A3973">
        <v>90</v>
      </c>
      <c r="B3973" t="b">
        <v>0</v>
      </c>
      <c r="C3973" t="s">
        <v>41353</v>
      </c>
      <c r="D3973">
        <v>1037022454355</v>
      </c>
      <c r="E3973">
        <v>1</v>
      </c>
      <c r="F3973">
        <v>6074048353</v>
      </c>
      <c r="G3973">
        <v>7000</v>
      </c>
      <c r="H3973" t="s">
        <v>40297</v>
      </c>
      <c r="I3973">
        <v>20751</v>
      </c>
      <c r="J3973">
        <v>47780</v>
      </c>
      <c r="K3973">
        <v>64680</v>
      </c>
    </row>
    <row r="3974" spans="1:11">
      <c r="A3974">
        <v>90</v>
      </c>
      <c r="B3974" t="b">
        <v>0</v>
      </c>
      <c r="C3974" t="s">
        <v>42553</v>
      </c>
      <c r="D3974">
        <v>1037022454355</v>
      </c>
      <c r="E3974">
        <v>1</v>
      </c>
      <c r="F3974">
        <v>6077079917</v>
      </c>
      <c r="G3974">
        <v>900</v>
      </c>
      <c r="H3974" t="s">
        <v>40297</v>
      </c>
      <c r="I3974">
        <v>20785</v>
      </c>
      <c r="J3974">
        <v>500</v>
      </c>
      <c r="K3974">
        <v>500</v>
      </c>
    </row>
    <row r="3975" spans="1:11">
      <c r="A3975">
        <v>90</v>
      </c>
      <c r="B3975" t="b">
        <v>0</v>
      </c>
      <c r="C3975" t="s">
        <v>42553</v>
      </c>
      <c r="D3975">
        <v>1037022454355</v>
      </c>
      <c r="E3975">
        <v>1</v>
      </c>
      <c r="F3975">
        <v>6077079919</v>
      </c>
      <c r="G3975">
        <v>900</v>
      </c>
      <c r="H3975" t="s">
        <v>40297</v>
      </c>
      <c r="I3975">
        <v>20787</v>
      </c>
      <c r="J3975">
        <v>500</v>
      </c>
      <c r="K3975">
        <v>500</v>
      </c>
    </row>
    <row r="3976" spans="1:11">
      <c r="A3976">
        <v>90</v>
      </c>
      <c r="B3976" t="b">
        <v>0</v>
      </c>
      <c r="C3976" t="s">
        <v>44575</v>
      </c>
      <c r="D3976">
        <v>1037022454355</v>
      </c>
      <c r="E3976">
        <v>1</v>
      </c>
      <c r="F3976">
        <v>6074451998</v>
      </c>
      <c r="G3976">
        <v>1100000</v>
      </c>
      <c r="H3976" t="s">
        <v>40297</v>
      </c>
      <c r="I3976">
        <v>20827</v>
      </c>
      <c r="J3976">
        <v>1</v>
      </c>
      <c r="K3976">
        <v>1</v>
      </c>
    </row>
    <row r="3977" spans="1:11">
      <c r="A3977">
        <v>90</v>
      </c>
      <c r="B3977" t="b">
        <v>0</v>
      </c>
      <c r="C3977" t="s">
        <v>44001</v>
      </c>
      <c r="D3977">
        <v>1037022454355</v>
      </c>
      <c r="E3977">
        <v>1</v>
      </c>
      <c r="F3977">
        <v>6073841185</v>
      </c>
      <c r="G3977">
        <v>1750000</v>
      </c>
      <c r="H3977" t="s">
        <v>40297</v>
      </c>
      <c r="I3977">
        <v>20841</v>
      </c>
      <c r="J3977">
        <v>100</v>
      </c>
      <c r="K3977">
        <v>106</v>
      </c>
    </row>
    <row r="3978" spans="1:11">
      <c r="A3978">
        <v>90</v>
      </c>
      <c r="B3978" t="b">
        <v>0</v>
      </c>
      <c r="C3978" t="s">
        <v>44047</v>
      </c>
      <c r="D3978">
        <v>1037022454355</v>
      </c>
      <c r="E3978">
        <v>1</v>
      </c>
      <c r="F3978">
        <v>6073841529</v>
      </c>
      <c r="G3978">
        <v>1685000</v>
      </c>
      <c r="H3978" t="s">
        <v>40297</v>
      </c>
      <c r="I3978">
        <v>20843</v>
      </c>
      <c r="J3978">
        <v>95</v>
      </c>
      <c r="K3978">
        <v>101</v>
      </c>
    </row>
    <row r="3979" spans="1:11">
      <c r="A3979">
        <v>90</v>
      </c>
      <c r="B3979" t="b">
        <v>0</v>
      </c>
      <c r="C3979" t="s">
        <v>42074</v>
      </c>
      <c r="D3979">
        <v>1037022454355</v>
      </c>
      <c r="E3979">
        <v>1</v>
      </c>
      <c r="F3979">
        <v>6072154216</v>
      </c>
      <c r="G3979">
        <v>1623000</v>
      </c>
      <c r="H3979" t="s">
        <v>40297</v>
      </c>
      <c r="I3979">
        <v>20845</v>
      </c>
      <c r="J3979">
        <v>20</v>
      </c>
      <c r="K3979">
        <v>20</v>
      </c>
    </row>
    <row r="3980" spans="1:11">
      <c r="A3980">
        <v>90</v>
      </c>
      <c r="B3980" t="b">
        <v>0</v>
      </c>
      <c r="C3980" t="s">
        <v>42187</v>
      </c>
      <c r="D3980">
        <v>1037022454355</v>
      </c>
      <c r="E3980">
        <v>1</v>
      </c>
      <c r="F3980">
        <v>6072155164</v>
      </c>
      <c r="G3980">
        <v>1738000</v>
      </c>
      <c r="H3980" t="s">
        <v>40297</v>
      </c>
      <c r="I3980">
        <v>20847</v>
      </c>
      <c r="J3980">
        <v>61</v>
      </c>
      <c r="K3980">
        <v>127</v>
      </c>
    </row>
    <row r="3981" spans="1:11">
      <c r="A3981">
        <v>90</v>
      </c>
      <c r="B3981" t="b">
        <v>0</v>
      </c>
      <c r="C3981" t="s">
        <v>44557</v>
      </c>
      <c r="D3981">
        <v>1037022454355</v>
      </c>
      <c r="E3981">
        <v>1</v>
      </c>
      <c r="F3981">
        <v>6073852075</v>
      </c>
      <c r="G3981">
        <v>2800000</v>
      </c>
      <c r="H3981" t="s">
        <v>40297</v>
      </c>
      <c r="I3981">
        <v>20855</v>
      </c>
      <c r="J3981">
        <v>1</v>
      </c>
      <c r="K3981">
        <v>1</v>
      </c>
    </row>
    <row r="3982" spans="1:11">
      <c r="A3982">
        <v>90</v>
      </c>
      <c r="B3982" t="b">
        <v>0</v>
      </c>
      <c r="C3982" t="s">
        <v>43363</v>
      </c>
      <c r="D3982">
        <v>1037022454355</v>
      </c>
      <c r="E3982">
        <v>1</v>
      </c>
      <c r="F3982">
        <v>6074327355</v>
      </c>
      <c r="G3982">
        <v>1579000</v>
      </c>
      <c r="H3982" t="s">
        <v>40297</v>
      </c>
      <c r="I3982">
        <v>20881</v>
      </c>
      <c r="J3982">
        <v>16</v>
      </c>
      <c r="K3982">
        <v>16</v>
      </c>
    </row>
    <row r="3983" spans="1:11">
      <c r="A3983">
        <v>90</v>
      </c>
      <c r="B3983" t="b">
        <v>0</v>
      </c>
      <c r="C3983" t="s">
        <v>40402</v>
      </c>
      <c r="D3983">
        <v>1037022454355</v>
      </c>
      <c r="E3983">
        <v>1</v>
      </c>
      <c r="F3983">
        <v>6067553214</v>
      </c>
      <c r="G3983">
        <v>1546000</v>
      </c>
      <c r="H3983" t="s">
        <v>40297</v>
      </c>
      <c r="I3983">
        <v>20881</v>
      </c>
      <c r="J3983">
        <v>2</v>
      </c>
      <c r="K3983">
        <v>2</v>
      </c>
    </row>
    <row r="3984" spans="1:11">
      <c r="A3984">
        <v>90</v>
      </c>
      <c r="B3984" t="b">
        <v>0</v>
      </c>
      <c r="C3984" t="s">
        <v>43316</v>
      </c>
      <c r="D3984">
        <v>1037022454355</v>
      </c>
      <c r="E3984">
        <v>1</v>
      </c>
      <c r="F3984">
        <v>6074326956</v>
      </c>
      <c r="G3984">
        <v>1279000</v>
      </c>
      <c r="H3984" t="s">
        <v>40297</v>
      </c>
      <c r="I3984">
        <v>20885</v>
      </c>
      <c r="J3984">
        <v>8</v>
      </c>
      <c r="K3984">
        <v>8</v>
      </c>
    </row>
    <row r="3985" spans="1:11">
      <c r="A3985">
        <v>90</v>
      </c>
      <c r="B3985" t="b">
        <v>0</v>
      </c>
      <c r="C3985" t="s">
        <v>44504</v>
      </c>
      <c r="D3985">
        <v>1037022454355</v>
      </c>
      <c r="E3985">
        <v>1</v>
      </c>
      <c r="F3985">
        <v>6074452300</v>
      </c>
      <c r="G3985">
        <v>5400000</v>
      </c>
      <c r="H3985" t="s">
        <v>40297</v>
      </c>
      <c r="I3985">
        <v>20893</v>
      </c>
      <c r="J3985">
        <v>1</v>
      </c>
      <c r="K3985">
        <v>2</v>
      </c>
    </row>
    <row r="3986" spans="1:11">
      <c r="A3986">
        <v>90</v>
      </c>
      <c r="B3986" t="b">
        <v>0</v>
      </c>
      <c r="C3986" t="s">
        <v>42553</v>
      </c>
      <c r="D3986">
        <v>1037022454355</v>
      </c>
      <c r="E3986">
        <v>1</v>
      </c>
      <c r="F3986">
        <v>6077079909</v>
      </c>
      <c r="G3986">
        <v>120</v>
      </c>
      <c r="H3986" t="s">
        <v>40297</v>
      </c>
      <c r="I3986">
        <v>20913</v>
      </c>
      <c r="J3986">
        <v>500</v>
      </c>
      <c r="K3986">
        <v>500</v>
      </c>
    </row>
    <row r="3987" spans="1:11">
      <c r="A3987">
        <v>90</v>
      </c>
      <c r="B3987" t="b">
        <v>0</v>
      </c>
      <c r="C3987" t="s">
        <v>40730</v>
      </c>
      <c r="D3987">
        <v>1037022454355</v>
      </c>
      <c r="E3987">
        <v>1</v>
      </c>
      <c r="F3987">
        <v>6074502574</v>
      </c>
      <c r="G3987">
        <v>110</v>
      </c>
      <c r="H3987" t="s">
        <v>40297</v>
      </c>
      <c r="I3987">
        <v>20913</v>
      </c>
      <c r="J3987">
        <v>500</v>
      </c>
      <c r="K3987">
        <v>500</v>
      </c>
    </row>
    <row r="3988" spans="1:11">
      <c r="A3988">
        <v>90</v>
      </c>
      <c r="B3988" t="b">
        <v>0</v>
      </c>
      <c r="C3988" t="s">
        <v>46324</v>
      </c>
      <c r="D3988">
        <v>1037022454355</v>
      </c>
      <c r="E3988">
        <v>1</v>
      </c>
      <c r="F3988">
        <v>6136216325</v>
      </c>
      <c r="G3988">
        <v>109</v>
      </c>
      <c r="H3988" t="s">
        <v>40297</v>
      </c>
      <c r="I3988">
        <v>20913</v>
      </c>
      <c r="J3988">
        <v>1500</v>
      </c>
      <c r="K3988">
        <v>1500</v>
      </c>
    </row>
    <row r="3989" spans="1:11">
      <c r="A3989">
        <v>90</v>
      </c>
      <c r="B3989" t="b">
        <v>0</v>
      </c>
      <c r="C3989" t="s">
        <v>46300</v>
      </c>
      <c r="D3989">
        <v>1037022454355</v>
      </c>
      <c r="E3989">
        <v>1</v>
      </c>
      <c r="F3989">
        <v>6136216013</v>
      </c>
      <c r="G3989">
        <v>399</v>
      </c>
      <c r="H3989" t="s">
        <v>40297</v>
      </c>
      <c r="I3989">
        <v>20915</v>
      </c>
      <c r="J3989">
        <v>1000</v>
      </c>
      <c r="K3989">
        <v>1000</v>
      </c>
    </row>
    <row r="3990" spans="1:11">
      <c r="A3990">
        <v>90</v>
      </c>
      <c r="B3990" t="b">
        <v>0</v>
      </c>
      <c r="C3990" t="s">
        <v>42553</v>
      </c>
      <c r="D3990">
        <v>1037022454355</v>
      </c>
      <c r="E3990">
        <v>1</v>
      </c>
      <c r="F3990">
        <v>6077079912</v>
      </c>
      <c r="G3990">
        <v>26</v>
      </c>
      <c r="H3990" t="s">
        <v>40297</v>
      </c>
      <c r="I3990">
        <v>20915</v>
      </c>
      <c r="J3990">
        <v>1500</v>
      </c>
      <c r="K3990">
        <v>1500</v>
      </c>
    </row>
    <row r="3991" spans="1:11">
      <c r="A3991">
        <v>90</v>
      </c>
      <c r="B3991" t="b">
        <v>0</v>
      </c>
      <c r="C3991" t="s">
        <v>46452</v>
      </c>
      <c r="D3991">
        <v>1037022454355</v>
      </c>
      <c r="E3991">
        <v>1</v>
      </c>
      <c r="F3991">
        <v>6136218271</v>
      </c>
      <c r="G3991">
        <v>100</v>
      </c>
      <c r="H3991" t="s">
        <v>40297</v>
      </c>
      <c r="I3991">
        <v>20917</v>
      </c>
      <c r="J3991">
        <v>1500</v>
      </c>
      <c r="K3991">
        <v>1500</v>
      </c>
    </row>
    <row r="3992" spans="1:11">
      <c r="A3992">
        <v>90</v>
      </c>
      <c r="B3992" t="b">
        <v>0</v>
      </c>
      <c r="C3992" t="s">
        <v>42553</v>
      </c>
      <c r="D3992">
        <v>1037022454355</v>
      </c>
      <c r="E3992">
        <v>1</v>
      </c>
      <c r="F3992">
        <v>6077079911</v>
      </c>
      <c r="G3992">
        <v>120</v>
      </c>
      <c r="H3992" t="s">
        <v>40297</v>
      </c>
      <c r="I3992">
        <v>20921</v>
      </c>
      <c r="J3992">
        <v>500</v>
      </c>
      <c r="K3992">
        <v>500</v>
      </c>
    </row>
    <row r="3993" spans="1:11">
      <c r="A3993">
        <v>90</v>
      </c>
      <c r="B3993" t="b">
        <v>0</v>
      </c>
      <c r="C3993" t="s">
        <v>40747</v>
      </c>
      <c r="D3993">
        <v>1037022454355</v>
      </c>
      <c r="E3993">
        <v>1</v>
      </c>
      <c r="F3993">
        <v>6074502673</v>
      </c>
      <c r="G3993">
        <v>450</v>
      </c>
      <c r="H3993" t="s">
        <v>40297</v>
      </c>
      <c r="I3993">
        <v>20923</v>
      </c>
      <c r="J3993">
        <v>500</v>
      </c>
      <c r="K3993">
        <v>500</v>
      </c>
    </row>
    <row r="3994" spans="1:11">
      <c r="A3994">
        <v>90</v>
      </c>
      <c r="B3994" t="b">
        <v>0</v>
      </c>
      <c r="C3994" t="s">
        <v>43038</v>
      </c>
      <c r="D3994">
        <v>1037022454355</v>
      </c>
      <c r="E3994">
        <v>1</v>
      </c>
      <c r="F3994">
        <v>6070884067</v>
      </c>
      <c r="G3994">
        <v>4000</v>
      </c>
      <c r="H3994" t="s">
        <v>40297</v>
      </c>
      <c r="I3994">
        <v>20931</v>
      </c>
      <c r="J3994">
        <v>210</v>
      </c>
      <c r="K3994">
        <v>210</v>
      </c>
    </row>
    <row r="3995" spans="1:11">
      <c r="A3995">
        <v>90</v>
      </c>
      <c r="B3995" t="b">
        <v>0</v>
      </c>
      <c r="C3995" t="s">
        <v>40900</v>
      </c>
      <c r="D3995">
        <v>1037022454355</v>
      </c>
      <c r="E3995">
        <v>1</v>
      </c>
      <c r="F3995">
        <v>6120575556</v>
      </c>
      <c r="G3995">
        <v>10.01</v>
      </c>
      <c r="H3995" t="s">
        <v>40297</v>
      </c>
      <c r="I3995">
        <v>20947</v>
      </c>
      <c r="J3995">
        <v>1850</v>
      </c>
      <c r="K3995">
        <v>1850</v>
      </c>
    </row>
    <row r="3996" spans="1:11">
      <c r="A3996">
        <v>90</v>
      </c>
      <c r="B3996" t="b">
        <v>0</v>
      </c>
      <c r="C3996" t="s">
        <v>42553</v>
      </c>
      <c r="D3996">
        <v>1037022454355</v>
      </c>
      <c r="E3996">
        <v>1</v>
      </c>
      <c r="F3996">
        <v>6077079904</v>
      </c>
      <c r="G3996">
        <v>100.1</v>
      </c>
      <c r="H3996" t="s">
        <v>40297</v>
      </c>
      <c r="I3996">
        <v>20977</v>
      </c>
      <c r="J3996">
        <v>999</v>
      </c>
      <c r="K3996">
        <v>1000</v>
      </c>
    </row>
    <row r="3997" spans="1:11">
      <c r="A3997">
        <v>90</v>
      </c>
      <c r="B3997" t="b">
        <v>0</v>
      </c>
      <c r="C3997" t="s">
        <v>45380</v>
      </c>
      <c r="D3997">
        <v>1037022454355</v>
      </c>
      <c r="E3997">
        <v>1</v>
      </c>
      <c r="F3997">
        <v>6132073226</v>
      </c>
      <c r="G3997">
        <v>100</v>
      </c>
      <c r="H3997" t="s">
        <v>40297</v>
      </c>
      <c r="I3997">
        <v>20977</v>
      </c>
      <c r="J3997">
        <v>3200</v>
      </c>
      <c r="K3997">
        <v>3200</v>
      </c>
    </row>
    <row r="3998" spans="1:11">
      <c r="A3998">
        <v>90</v>
      </c>
      <c r="B3998" t="b">
        <v>0</v>
      </c>
      <c r="C3998" t="s">
        <v>45120</v>
      </c>
      <c r="D3998">
        <v>1037022454355</v>
      </c>
      <c r="E3998">
        <v>1</v>
      </c>
      <c r="F3998">
        <v>6129112150</v>
      </c>
      <c r="G3998">
        <v>10000000</v>
      </c>
      <c r="H3998" t="s">
        <v>40297</v>
      </c>
      <c r="I3998">
        <v>21011</v>
      </c>
      <c r="J3998">
        <v>2</v>
      </c>
      <c r="K3998">
        <v>2</v>
      </c>
    </row>
    <row r="3999" spans="1:11">
      <c r="A3999">
        <v>90</v>
      </c>
      <c r="B3999" t="b">
        <v>0</v>
      </c>
      <c r="C3999" t="s">
        <v>43746</v>
      </c>
      <c r="D3999">
        <v>1037022454355</v>
      </c>
      <c r="E3999">
        <v>1</v>
      </c>
      <c r="F3999">
        <v>6090517848</v>
      </c>
      <c r="G3999">
        <v>10000000</v>
      </c>
      <c r="H3999" t="s">
        <v>40297</v>
      </c>
      <c r="I3999">
        <v>21017</v>
      </c>
      <c r="J3999">
        <v>4</v>
      </c>
      <c r="K3999">
        <v>9</v>
      </c>
    </row>
    <row r="4000" spans="1:11">
      <c r="A4000">
        <v>90</v>
      </c>
      <c r="B4000" t="b">
        <v>0</v>
      </c>
      <c r="C4000" t="s">
        <v>40428</v>
      </c>
      <c r="D4000">
        <v>1037022454355</v>
      </c>
      <c r="E4000">
        <v>1</v>
      </c>
      <c r="F4000">
        <v>6078858329</v>
      </c>
      <c r="G4000">
        <v>7000000</v>
      </c>
      <c r="H4000" t="s">
        <v>40297</v>
      </c>
      <c r="I4000">
        <v>21021</v>
      </c>
      <c r="J4000">
        <v>6</v>
      </c>
      <c r="K4000">
        <v>6</v>
      </c>
    </row>
    <row r="4001" spans="1:11">
      <c r="A4001">
        <v>90</v>
      </c>
      <c r="B4001" t="b">
        <v>0</v>
      </c>
      <c r="C4001" t="s">
        <v>43784</v>
      </c>
      <c r="D4001">
        <v>1037022454355</v>
      </c>
      <c r="E4001">
        <v>1</v>
      </c>
      <c r="F4001">
        <v>6090518226</v>
      </c>
      <c r="G4001">
        <v>6000000</v>
      </c>
      <c r="H4001" t="s">
        <v>40297</v>
      </c>
      <c r="I4001">
        <v>21039</v>
      </c>
      <c r="J4001">
        <v>6</v>
      </c>
      <c r="K4001">
        <v>6</v>
      </c>
    </row>
    <row r="4002" spans="1:11">
      <c r="A4002">
        <v>90</v>
      </c>
      <c r="B4002" t="b">
        <v>0</v>
      </c>
      <c r="C4002" t="s">
        <v>44157</v>
      </c>
      <c r="D4002">
        <v>1037022454355</v>
      </c>
      <c r="E4002">
        <v>1</v>
      </c>
      <c r="F4002">
        <v>6072499026</v>
      </c>
      <c r="G4002">
        <v>900000</v>
      </c>
      <c r="H4002" t="s">
        <v>40297</v>
      </c>
      <c r="I4002">
        <v>21096</v>
      </c>
      <c r="J4002">
        <v>60</v>
      </c>
      <c r="K4002">
        <v>60</v>
      </c>
    </row>
    <row r="4003" spans="1:11">
      <c r="A4003">
        <v>90</v>
      </c>
      <c r="B4003" t="b">
        <v>0</v>
      </c>
      <c r="C4003" t="s">
        <v>42001</v>
      </c>
      <c r="D4003">
        <v>1037022454355</v>
      </c>
      <c r="E4003">
        <v>1</v>
      </c>
      <c r="F4003">
        <v>6074119678</v>
      </c>
      <c r="G4003">
        <v>867100</v>
      </c>
      <c r="H4003" t="s">
        <v>40297</v>
      </c>
      <c r="I4003">
        <v>21096</v>
      </c>
      <c r="J4003">
        <v>5</v>
      </c>
      <c r="K4003">
        <v>10</v>
      </c>
    </row>
    <row r="4004" spans="1:11">
      <c r="A4004">
        <v>90</v>
      </c>
      <c r="B4004" t="b">
        <v>0</v>
      </c>
      <c r="C4004" t="s">
        <v>42445</v>
      </c>
      <c r="D4004">
        <v>1037022454355</v>
      </c>
      <c r="E4004">
        <v>1</v>
      </c>
      <c r="F4004">
        <v>6073402588</v>
      </c>
      <c r="G4004">
        <v>859400</v>
      </c>
      <c r="H4004" t="s">
        <v>40297</v>
      </c>
      <c r="I4004">
        <v>21096</v>
      </c>
      <c r="J4004">
        <v>23</v>
      </c>
      <c r="K4004">
        <v>25</v>
      </c>
    </row>
    <row r="4005" spans="1:11">
      <c r="A4005">
        <v>90</v>
      </c>
      <c r="B4005" t="b">
        <v>0</v>
      </c>
      <c r="C4005" t="s">
        <v>42756</v>
      </c>
      <c r="D4005">
        <v>1037022454355</v>
      </c>
      <c r="E4005">
        <v>1</v>
      </c>
      <c r="F4005">
        <v>6077533798</v>
      </c>
      <c r="G4005">
        <v>750000</v>
      </c>
      <c r="H4005" t="s">
        <v>40297</v>
      </c>
      <c r="I4005">
        <v>21096</v>
      </c>
      <c r="J4005">
        <v>35</v>
      </c>
      <c r="K4005">
        <v>35</v>
      </c>
    </row>
    <row r="4006" spans="1:11">
      <c r="A4006">
        <v>90</v>
      </c>
      <c r="B4006" t="b">
        <v>0</v>
      </c>
      <c r="C4006" t="s">
        <v>43932</v>
      </c>
      <c r="D4006">
        <v>1037022454355</v>
      </c>
      <c r="E4006">
        <v>1</v>
      </c>
      <c r="F4006">
        <v>6068597690</v>
      </c>
      <c r="G4006">
        <v>740000</v>
      </c>
      <c r="H4006" t="s">
        <v>40297</v>
      </c>
      <c r="I4006">
        <v>21096</v>
      </c>
      <c r="J4006">
        <v>8</v>
      </c>
      <c r="K4006">
        <v>10</v>
      </c>
    </row>
    <row r="4007" spans="1:11">
      <c r="A4007">
        <v>90</v>
      </c>
      <c r="B4007" t="b">
        <v>0</v>
      </c>
      <c r="C4007" t="s">
        <v>43813</v>
      </c>
      <c r="D4007">
        <v>1037022454355</v>
      </c>
      <c r="E4007">
        <v>1</v>
      </c>
      <c r="F4007">
        <v>6072594347</v>
      </c>
      <c r="G4007">
        <v>725000</v>
      </c>
      <c r="H4007" t="s">
        <v>40297</v>
      </c>
      <c r="I4007">
        <v>21096</v>
      </c>
      <c r="J4007">
        <v>12</v>
      </c>
      <c r="K4007">
        <v>14</v>
      </c>
    </row>
    <row r="4008" spans="1:11">
      <c r="A4008">
        <v>90</v>
      </c>
      <c r="B4008" t="b">
        <v>0</v>
      </c>
      <c r="C4008" t="s">
        <v>42397</v>
      </c>
      <c r="D4008">
        <v>1037022454355</v>
      </c>
      <c r="E4008">
        <v>1</v>
      </c>
      <c r="F4008">
        <v>6080054103</v>
      </c>
      <c r="G4008">
        <v>719000</v>
      </c>
      <c r="H4008" t="s">
        <v>40297</v>
      </c>
      <c r="I4008">
        <v>21096</v>
      </c>
      <c r="J4008">
        <v>1</v>
      </c>
      <c r="K4008">
        <v>1</v>
      </c>
    </row>
    <row r="4009" spans="1:11">
      <c r="A4009">
        <v>90</v>
      </c>
      <c r="B4009" t="b">
        <v>0</v>
      </c>
      <c r="C4009" t="s">
        <v>43799</v>
      </c>
      <c r="D4009">
        <v>1037022454355</v>
      </c>
      <c r="E4009">
        <v>1</v>
      </c>
      <c r="F4009">
        <v>6079442772</v>
      </c>
      <c r="G4009">
        <v>713000</v>
      </c>
      <c r="H4009" t="s">
        <v>40297</v>
      </c>
      <c r="I4009">
        <v>21096</v>
      </c>
      <c r="J4009">
        <v>77</v>
      </c>
      <c r="K4009">
        <v>77</v>
      </c>
    </row>
    <row r="4010" spans="1:11">
      <c r="A4010">
        <v>90</v>
      </c>
      <c r="B4010" t="b">
        <v>0</v>
      </c>
      <c r="C4010" t="s">
        <v>43155</v>
      </c>
      <c r="D4010">
        <v>1037022454355</v>
      </c>
      <c r="E4010">
        <v>1</v>
      </c>
      <c r="F4010">
        <v>6086417174</v>
      </c>
      <c r="G4010">
        <v>712900</v>
      </c>
      <c r="H4010" t="s">
        <v>40297</v>
      </c>
      <c r="I4010">
        <v>21096</v>
      </c>
      <c r="J4010">
        <v>25</v>
      </c>
      <c r="K4010">
        <v>26</v>
      </c>
    </row>
    <row r="4011" spans="1:11">
      <c r="A4011">
        <v>90</v>
      </c>
      <c r="B4011" t="b">
        <v>0</v>
      </c>
      <c r="C4011" t="s">
        <v>44006</v>
      </c>
      <c r="D4011">
        <v>1037022454355</v>
      </c>
      <c r="E4011">
        <v>1</v>
      </c>
      <c r="F4011">
        <v>6090454592</v>
      </c>
      <c r="G4011">
        <v>712700</v>
      </c>
      <c r="H4011" t="s">
        <v>40297</v>
      </c>
      <c r="I4011">
        <v>21096</v>
      </c>
      <c r="J4011">
        <v>19</v>
      </c>
      <c r="K4011">
        <v>20</v>
      </c>
    </row>
    <row r="4012" spans="1:11">
      <c r="A4012">
        <v>90</v>
      </c>
      <c r="B4012" t="b">
        <v>0</v>
      </c>
      <c r="C4012" t="s">
        <v>43864</v>
      </c>
      <c r="D4012">
        <v>1037022454355</v>
      </c>
      <c r="E4012">
        <v>1</v>
      </c>
      <c r="F4012">
        <v>6106116467</v>
      </c>
      <c r="G4012">
        <v>699600</v>
      </c>
      <c r="H4012" t="s">
        <v>40297</v>
      </c>
      <c r="I4012">
        <v>21096</v>
      </c>
      <c r="J4012">
        <v>5</v>
      </c>
      <c r="K4012">
        <v>5</v>
      </c>
    </row>
    <row r="4013" spans="1:11">
      <c r="A4013">
        <v>90</v>
      </c>
      <c r="B4013" t="b">
        <v>0</v>
      </c>
      <c r="C4013" t="s">
        <v>43636</v>
      </c>
      <c r="D4013">
        <v>1037022454355</v>
      </c>
      <c r="E4013">
        <v>1</v>
      </c>
      <c r="F4013">
        <v>6111357375</v>
      </c>
      <c r="G4013">
        <v>640000</v>
      </c>
      <c r="H4013" t="s">
        <v>40297</v>
      </c>
      <c r="I4013">
        <v>21096</v>
      </c>
      <c r="J4013">
        <v>1</v>
      </c>
      <c r="K4013">
        <v>1</v>
      </c>
    </row>
    <row r="4014" spans="1:11">
      <c r="A4014">
        <v>90</v>
      </c>
      <c r="B4014" t="b">
        <v>0</v>
      </c>
      <c r="C4014" t="s">
        <v>44271</v>
      </c>
      <c r="D4014">
        <v>1037022454355</v>
      </c>
      <c r="E4014">
        <v>1</v>
      </c>
      <c r="F4014">
        <v>6119358345</v>
      </c>
      <c r="G4014">
        <v>533200</v>
      </c>
      <c r="H4014" t="s">
        <v>40297</v>
      </c>
      <c r="I4014">
        <v>21096</v>
      </c>
      <c r="J4014">
        <v>7</v>
      </c>
      <c r="K4014">
        <v>10</v>
      </c>
    </row>
    <row r="4015" spans="1:11">
      <c r="A4015">
        <v>90</v>
      </c>
      <c r="B4015" t="b">
        <v>0</v>
      </c>
      <c r="C4015" t="s">
        <v>42881</v>
      </c>
      <c r="D4015">
        <v>1037022454355</v>
      </c>
      <c r="E4015">
        <v>1</v>
      </c>
      <c r="F4015">
        <v>6068392492</v>
      </c>
      <c r="G4015">
        <v>530000</v>
      </c>
      <c r="H4015" t="s">
        <v>40297</v>
      </c>
      <c r="I4015">
        <v>21096</v>
      </c>
      <c r="J4015">
        <v>8</v>
      </c>
      <c r="K4015">
        <v>10</v>
      </c>
    </row>
    <row r="4016" spans="1:11">
      <c r="A4016">
        <v>90</v>
      </c>
      <c r="B4016" t="b">
        <v>0</v>
      </c>
      <c r="C4016" t="s">
        <v>44873</v>
      </c>
      <c r="D4016">
        <v>1037022454355</v>
      </c>
      <c r="E4016">
        <v>1</v>
      </c>
      <c r="F4016">
        <v>6101664591</v>
      </c>
      <c r="G4016">
        <v>525000</v>
      </c>
      <c r="H4016" t="s">
        <v>40297</v>
      </c>
      <c r="I4016">
        <v>21096</v>
      </c>
      <c r="J4016">
        <v>1</v>
      </c>
      <c r="K4016">
        <v>20</v>
      </c>
    </row>
    <row r="4017" spans="1:11">
      <c r="A4017">
        <v>90</v>
      </c>
      <c r="B4017" t="b">
        <v>0</v>
      </c>
      <c r="C4017" t="s">
        <v>42442</v>
      </c>
      <c r="D4017">
        <v>1037022454355</v>
      </c>
      <c r="E4017">
        <v>1</v>
      </c>
      <c r="F4017">
        <v>6081529032</v>
      </c>
      <c r="G4017">
        <v>449800</v>
      </c>
      <c r="H4017" t="s">
        <v>40297</v>
      </c>
      <c r="I4017">
        <v>21210</v>
      </c>
      <c r="J4017">
        <v>1</v>
      </c>
      <c r="K4017">
        <v>1</v>
      </c>
    </row>
    <row r="4018" spans="1:11">
      <c r="A4018">
        <v>90</v>
      </c>
      <c r="B4018" t="b">
        <v>0</v>
      </c>
      <c r="C4018" t="s">
        <v>40653</v>
      </c>
      <c r="D4018">
        <v>1037022454355</v>
      </c>
      <c r="E4018">
        <v>1</v>
      </c>
      <c r="F4018">
        <v>6108449646</v>
      </c>
      <c r="G4018">
        <v>449700</v>
      </c>
      <c r="H4018" t="s">
        <v>40297</v>
      </c>
      <c r="I4018">
        <v>21210</v>
      </c>
      <c r="J4018">
        <v>1</v>
      </c>
      <c r="K4018">
        <v>1</v>
      </c>
    </row>
    <row r="4019" spans="1:11">
      <c r="A4019">
        <v>90</v>
      </c>
      <c r="B4019" t="b">
        <v>0</v>
      </c>
      <c r="C4019" t="s">
        <v>40521</v>
      </c>
      <c r="D4019">
        <v>1037022454355</v>
      </c>
      <c r="E4019">
        <v>1</v>
      </c>
      <c r="F4019">
        <v>6087116638</v>
      </c>
      <c r="G4019">
        <v>2400000</v>
      </c>
      <c r="H4019" t="s">
        <v>40297</v>
      </c>
      <c r="I4019">
        <v>21218</v>
      </c>
      <c r="J4019">
        <v>1</v>
      </c>
      <c r="K4019">
        <v>1</v>
      </c>
    </row>
    <row r="4020" spans="1:11">
      <c r="A4020">
        <v>90</v>
      </c>
      <c r="B4020" t="b">
        <v>0</v>
      </c>
      <c r="C4020" t="s">
        <v>42441</v>
      </c>
      <c r="D4020">
        <v>1037022454355</v>
      </c>
      <c r="E4020">
        <v>1</v>
      </c>
      <c r="F4020">
        <v>6081529031</v>
      </c>
      <c r="G4020">
        <v>2148000</v>
      </c>
      <c r="H4020" t="s">
        <v>40297</v>
      </c>
      <c r="I4020">
        <v>21228</v>
      </c>
      <c r="J4020">
        <v>2</v>
      </c>
      <c r="K4020">
        <v>2</v>
      </c>
    </row>
    <row r="4021" spans="1:11">
      <c r="A4021">
        <v>90</v>
      </c>
      <c r="B4021" t="b">
        <v>0</v>
      </c>
      <c r="C4021" t="s">
        <v>40598</v>
      </c>
      <c r="D4021">
        <v>1037022454355</v>
      </c>
      <c r="E4021">
        <v>1</v>
      </c>
      <c r="F4021">
        <v>6108449238</v>
      </c>
      <c r="G4021">
        <v>2147000</v>
      </c>
      <c r="H4021" t="s">
        <v>40297</v>
      </c>
      <c r="I4021">
        <v>21228</v>
      </c>
      <c r="J4021">
        <v>1</v>
      </c>
      <c r="K4021">
        <v>1</v>
      </c>
    </row>
    <row r="4022" spans="1:11">
      <c r="A4022">
        <v>90</v>
      </c>
      <c r="B4022" t="b">
        <v>0</v>
      </c>
      <c r="C4022" t="s">
        <v>42028</v>
      </c>
      <c r="D4022">
        <v>1037022454355</v>
      </c>
      <c r="E4022">
        <v>1</v>
      </c>
      <c r="F4022">
        <v>6076151500</v>
      </c>
      <c r="G4022">
        <v>2100000</v>
      </c>
      <c r="H4022" t="s">
        <v>40297</v>
      </c>
      <c r="I4022">
        <v>21234</v>
      </c>
      <c r="J4022">
        <v>1</v>
      </c>
      <c r="K4022">
        <v>1</v>
      </c>
    </row>
    <row r="4023" spans="1:11">
      <c r="A4023">
        <v>90</v>
      </c>
      <c r="B4023" t="b">
        <v>0</v>
      </c>
      <c r="C4023" t="s">
        <v>42444</v>
      </c>
      <c r="D4023">
        <v>1037022454355</v>
      </c>
      <c r="E4023">
        <v>1</v>
      </c>
      <c r="F4023">
        <v>6081529035</v>
      </c>
      <c r="G4023">
        <v>2050000</v>
      </c>
      <c r="H4023" t="s">
        <v>40297</v>
      </c>
      <c r="I4023">
        <v>21234</v>
      </c>
      <c r="J4023">
        <v>1</v>
      </c>
      <c r="K4023">
        <v>1</v>
      </c>
    </row>
    <row r="4024" spans="1:11">
      <c r="A4024">
        <v>90</v>
      </c>
      <c r="B4024" t="b">
        <v>0</v>
      </c>
      <c r="C4024" t="s">
        <v>40561</v>
      </c>
      <c r="D4024">
        <v>1037022454355</v>
      </c>
      <c r="E4024">
        <v>1</v>
      </c>
      <c r="F4024">
        <v>6087116967</v>
      </c>
      <c r="G4024">
        <v>1450000</v>
      </c>
      <c r="H4024" t="s">
        <v>40297</v>
      </c>
      <c r="I4024">
        <v>21274</v>
      </c>
      <c r="J4024">
        <v>1</v>
      </c>
      <c r="K4024">
        <v>1</v>
      </c>
    </row>
    <row r="4025" spans="1:11">
      <c r="A4025">
        <v>90</v>
      </c>
      <c r="B4025" t="b">
        <v>0</v>
      </c>
      <c r="C4025" t="s">
        <v>43533</v>
      </c>
      <c r="D4025">
        <v>1037022454355</v>
      </c>
      <c r="E4025">
        <v>1</v>
      </c>
      <c r="F4025">
        <v>6084028070</v>
      </c>
      <c r="G4025">
        <v>9000000</v>
      </c>
      <c r="H4025" t="s">
        <v>40297</v>
      </c>
      <c r="I4025">
        <v>21282</v>
      </c>
      <c r="J4025">
        <v>2</v>
      </c>
      <c r="K4025">
        <v>2</v>
      </c>
    </row>
    <row r="4026" spans="1:11">
      <c r="A4026">
        <v>90</v>
      </c>
      <c r="B4026" t="b">
        <v>0</v>
      </c>
      <c r="C4026" t="s">
        <v>42553</v>
      </c>
      <c r="D4026">
        <v>1037022454355</v>
      </c>
      <c r="E4026">
        <v>1</v>
      </c>
      <c r="F4026">
        <v>6077079906</v>
      </c>
      <c r="G4026">
        <v>120</v>
      </c>
      <c r="H4026" t="s">
        <v>40297</v>
      </c>
      <c r="I4026">
        <v>21352</v>
      </c>
      <c r="J4026">
        <v>1000</v>
      </c>
      <c r="K4026">
        <v>1000</v>
      </c>
    </row>
    <row r="4027" spans="1:11">
      <c r="A4027">
        <v>90</v>
      </c>
      <c r="B4027" t="b">
        <v>0</v>
      </c>
      <c r="C4027" t="s">
        <v>45380</v>
      </c>
      <c r="D4027">
        <v>1037022454355</v>
      </c>
      <c r="E4027">
        <v>1</v>
      </c>
      <c r="F4027">
        <v>6132073230</v>
      </c>
      <c r="G4027">
        <v>118</v>
      </c>
      <c r="H4027" t="s">
        <v>40297</v>
      </c>
      <c r="I4027">
        <v>21352</v>
      </c>
      <c r="J4027">
        <v>28956</v>
      </c>
      <c r="K4027">
        <v>28956</v>
      </c>
    </row>
    <row r="4028" spans="1:11">
      <c r="A4028">
        <v>90</v>
      </c>
      <c r="B4028" t="b">
        <v>0</v>
      </c>
      <c r="C4028" t="s">
        <v>47222</v>
      </c>
      <c r="D4028">
        <v>1037022454355</v>
      </c>
      <c r="E4028">
        <v>1</v>
      </c>
      <c r="F4028">
        <v>6107965447</v>
      </c>
      <c r="G4028">
        <v>117</v>
      </c>
      <c r="H4028" t="s">
        <v>40297</v>
      </c>
      <c r="I4028">
        <v>21352</v>
      </c>
      <c r="J4028">
        <v>1000</v>
      </c>
      <c r="K4028">
        <v>1000</v>
      </c>
    </row>
    <row r="4029" spans="1:11">
      <c r="A4029">
        <v>90</v>
      </c>
      <c r="B4029" t="b">
        <v>0</v>
      </c>
      <c r="C4029" t="s">
        <v>42553</v>
      </c>
      <c r="D4029">
        <v>1037022454355</v>
      </c>
      <c r="E4029">
        <v>1</v>
      </c>
      <c r="F4029">
        <v>6077079907</v>
      </c>
      <c r="G4029">
        <v>119.2</v>
      </c>
      <c r="H4029" t="s">
        <v>40297</v>
      </c>
      <c r="I4029">
        <v>21358</v>
      </c>
      <c r="J4029">
        <v>500</v>
      </c>
      <c r="K4029">
        <v>500</v>
      </c>
    </row>
    <row r="4030" spans="1:11">
      <c r="A4030">
        <v>90</v>
      </c>
      <c r="B4030" t="b">
        <v>0</v>
      </c>
      <c r="C4030" t="s">
        <v>45380</v>
      </c>
      <c r="D4030">
        <v>1037022454355</v>
      </c>
      <c r="E4030">
        <v>1</v>
      </c>
      <c r="F4030">
        <v>6132073229</v>
      </c>
      <c r="G4030">
        <v>119</v>
      </c>
      <c r="H4030" t="s">
        <v>40297</v>
      </c>
      <c r="I4030">
        <v>21358</v>
      </c>
      <c r="J4030">
        <v>6001</v>
      </c>
      <c r="K4030">
        <v>6001</v>
      </c>
    </row>
    <row r="4031" spans="1:11">
      <c r="A4031">
        <v>90</v>
      </c>
      <c r="B4031" t="b">
        <v>0</v>
      </c>
      <c r="C4031" t="s">
        <v>43536</v>
      </c>
      <c r="D4031">
        <v>1037022454355</v>
      </c>
      <c r="E4031">
        <v>1</v>
      </c>
      <c r="F4031">
        <v>6073844075</v>
      </c>
      <c r="G4031">
        <v>4836</v>
      </c>
      <c r="H4031" t="s">
        <v>40297</v>
      </c>
      <c r="I4031">
        <v>21368</v>
      </c>
      <c r="J4031">
        <v>12579</v>
      </c>
      <c r="K4031">
        <v>16960</v>
      </c>
    </row>
    <row r="4032" spans="1:11">
      <c r="A4032">
        <v>90</v>
      </c>
      <c r="B4032" t="b">
        <v>0</v>
      </c>
      <c r="C4032" t="s">
        <v>40385</v>
      </c>
      <c r="D4032">
        <v>1037022454355</v>
      </c>
      <c r="E4032">
        <v>1</v>
      </c>
      <c r="F4032">
        <v>6073844527</v>
      </c>
      <c r="G4032">
        <v>4414</v>
      </c>
      <c r="H4032" t="s">
        <v>40297</v>
      </c>
      <c r="I4032">
        <v>21372</v>
      </c>
      <c r="J4032">
        <v>17218</v>
      </c>
      <c r="K4032">
        <v>22918</v>
      </c>
    </row>
    <row r="4033" spans="1:11">
      <c r="A4033">
        <v>90</v>
      </c>
      <c r="B4033" t="b">
        <v>0</v>
      </c>
      <c r="C4033" t="s">
        <v>40441</v>
      </c>
      <c r="D4033">
        <v>1037022454355</v>
      </c>
      <c r="E4033">
        <v>1</v>
      </c>
      <c r="F4033">
        <v>6073844914</v>
      </c>
      <c r="G4033">
        <v>11880</v>
      </c>
      <c r="H4033" t="s">
        <v>40297</v>
      </c>
      <c r="I4033">
        <v>21374</v>
      </c>
      <c r="J4033">
        <v>2442</v>
      </c>
      <c r="K4033">
        <v>4442</v>
      </c>
    </row>
    <row r="4034" spans="1:11">
      <c r="A4034">
        <v>90</v>
      </c>
      <c r="B4034" t="b">
        <v>0</v>
      </c>
      <c r="C4034" t="s">
        <v>40687</v>
      </c>
      <c r="D4034">
        <v>1037022454355</v>
      </c>
      <c r="E4034">
        <v>1</v>
      </c>
      <c r="F4034">
        <v>6074502236</v>
      </c>
      <c r="G4034">
        <v>650</v>
      </c>
      <c r="H4034" t="s">
        <v>40297</v>
      </c>
      <c r="I4034">
        <v>21416</v>
      </c>
      <c r="J4034">
        <v>500</v>
      </c>
      <c r="K4034">
        <v>500</v>
      </c>
    </row>
    <row r="4035" spans="1:11">
      <c r="A4035">
        <v>90</v>
      </c>
      <c r="B4035" t="b">
        <v>0</v>
      </c>
      <c r="C4035" t="s">
        <v>42443</v>
      </c>
      <c r="D4035">
        <v>1037022454355</v>
      </c>
      <c r="E4035">
        <v>1</v>
      </c>
      <c r="F4035">
        <v>6081529034</v>
      </c>
      <c r="G4035">
        <v>450100</v>
      </c>
      <c r="H4035" t="s">
        <v>40297</v>
      </c>
      <c r="I4035">
        <v>21450</v>
      </c>
      <c r="J4035">
        <v>3</v>
      </c>
      <c r="K4035">
        <v>3</v>
      </c>
    </row>
    <row r="4036" spans="1:11">
      <c r="A4036">
        <v>30</v>
      </c>
      <c r="B4036" t="b">
        <v>0</v>
      </c>
      <c r="C4036" t="s">
        <v>46678</v>
      </c>
      <c r="D4036">
        <v>1037022454355</v>
      </c>
      <c r="E4036">
        <v>1</v>
      </c>
      <c r="F4036">
        <v>6136614226</v>
      </c>
      <c r="G4036">
        <v>75</v>
      </c>
      <c r="H4036" t="s">
        <v>40297</v>
      </c>
      <c r="I4036">
        <v>21593</v>
      </c>
      <c r="J4036">
        <v>382</v>
      </c>
      <c r="K4036">
        <v>382</v>
      </c>
    </row>
    <row r="4037" spans="1:11">
      <c r="A4037">
        <v>90</v>
      </c>
      <c r="B4037" t="b">
        <v>0</v>
      </c>
      <c r="C4037" t="s">
        <v>42590</v>
      </c>
      <c r="D4037">
        <v>1037022454355</v>
      </c>
      <c r="E4037">
        <v>1</v>
      </c>
      <c r="F4037">
        <v>6080022855</v>
      </c>
      <c r="G4037">
        <v>75000000</v>
      </c>
      <c r="H4037" t="s">
        <v>40297</v>
      </c>
      <c r="I4037">
        <v>21611</v>
      </c>
      <c r="J4037">
        <v>1</v>
      </c>
      <c r="K4037">
        <v>1</v>
      </c>
    </row>
    <row r="4038" spans="1:11">
      <c r="A4038">
        <v>90</v>
      </c>
      <c r="B4038" t="b">
        <v>0</v>
      </c>
      <c r="C4038" t="s">
        <v>46354</v>
      </c>
      <c r="D4038">
        <v>1037022454355</v>
      </c>
      <c r="E4038">
        <v>1</v>
      </c>
      <c r="F4038">
        <v>6128811252</v>
      </c>
      <c r="G4038">
        <v>1395000</v>
      </c>
      <c r="H4038" t="s">
        <v>40297</v>
      </c>
      <c r="I4038">
        <v>21638</v>
      </c>
      <c r="J4038">
        <v>36</v>
      </c>
      <c r="K4038">
        <v>36</v>
      </c>
    </row>
    <row r="4039" spans="1:11">
      <c r="A4039">
        <v>90</v>
      </c>
      <c r="B4039" t="b">
        <v>0</v>
      </c>
      <c r="C4039" t="s">
        <v>46361</v>
      </c>
      <c r="D4039">
        <v>1037022454355</v>
      </c>
      <c r="E4039">
        <v>1</v>
      </c>
      <c r="F4039">
        <v>6131432778</v>
      </c>
      <c r="G4039">
        <v>1394000</v>
      </c>
      <c r="H4039" t="s">
        <v>40297</v>
      </c>
      <c r="I4039">
        <v>21638</v>
      </c>
      <c r="J4039">
        <v>47</v>
      </c>
      <c r="K4039">
        <v>50</v>
      </c>
    </row>
    <row r="4040" spans="1:11">
      <c r="A4040">
        <v>90</v>
      </c>
      <c r="B4040" t="b">
        <v>0</v>
      </c>
      <c r="C4040" t="s">
        <v>45377</v>
      </c>
      <c r="D4040">
        <v>1037022454355</v>
      </c>
      <c r="E4040">
        <v>1</v>
      </c>
      <c r="F4040">
        <v>6134366936</v>
      </c>
      <c r="G4040">
        <v>1500000</v>
      </c>
      <c r="H4040" t="s">
        <v>40297</v>
      </c>
      <c r="I4040">
        <v>21640</v>
      </c>
      <c r="J4040">
        <v>4</v>
      </c>
      <c r="K4040">
        <v>5</v>
      </c>
    </row>
    <row r="4041" spans="1:11">
      <c r="A4041">
        <v>90</v>
      </c>
      <c r="B4041" t="b">
        <v>0</v>
      </c>
      <c r="C4041" t="s">
        <v>42237</v>
      </c>
      <c r="D4041">
        <v>1037022454355</v>
      </c>
      <c r="E4041">
        <v>1</v>
      </c>
      <c r="F4041">
        <v>6074678813</v>
      </c>
      <c r="G4041">
        <v>2300000</v>
      </c>
      <c r="H4041" t="s">
        <v>40297</v>
      </c>
      <c r="I4041">
        <v>21724</v>
      </c>
      <c r="J4041">
        <v>1</v>
      </c>
      <c r="K4041">
        <v>1</v>
      </c>
    </row>
    <row r="4042" spans="1:11">
      <c r="A4042">
        <v>30</v>
      </c>
      <c r="B4042" t="b">
        <v>0</v>
      </c>
      <c r="C4042" t="s">
        <v>46829</v>
      </c>
      <c r="D4042">
        <v>1037022454355</v>
      </c>
      <c r="E4042">
        <v>1</v>
      </c>
      <c r="F4042">
        <v>6135306242</v>
      </c>
      <c r="G4042">
        <v>3200000</v>
      </c>
      <c r="H4042" t="s">
        <v>40297</v>
      </c>
      <c r="I4042">
        <v>21725</v>
      </c>
      <c r="J4042">
        <v>1</v>
      </c>
      <c r="K4042">
        <v>1</v>
      </c>
    </row>
    <row r="4043" spans="1:11">
      <c r="A4043">
        <v>90</v>
      </c>
      <c r="B4043" t="b">
        <v>0</v>
      </c>
      <c r="C4043" t="s">
        <v>46679</v>
      </c>
      <c r="D4043">
        <v>1037022454355</v>
      </c>
      <c r="E4043">
        <v>1</v>
      </c>
      <c r="F4043">
        <v>6136024409</v>
      </c>
      <c r="G4043">
        <v>1330</v>
      </c>
      <c r="H4043" t="s">
        <v>40297</v>
      </c>
      <c r="I4043">
        <v>21740</v>
      </c>
      <c r="J4043">
        <v>234601</v>
      </c>
      <c r="K4043">
        <v>234601</v>
      </c>
    </row>
    <row r="4044" spans="1:11">
      <c r="A4044">
        <v>90</v>
      </c>
      <c r="B4044" t="b">
        <v>0</v>
      </c>
      <c r="C4044" t="s">
        <v>45380</v>
      </c>
      <c r="D4044">
        <v>1037022454355</v>
      </c>
      <c r="E4044">
        <v>1</v>
      </c>
      <c r="F4044">
        <v>6132073212</v>
      </c>
      <c r="G4044">
        <v>1300</v>
      </c>
      <c r="H4044" t="s">
        <v>40297</v>
      </c>
      <c r="I4044">
        <v>21740</v>
      </c>
      <c r="J4044">
        <v>43246</v>
      </c>
      <c r="K4044">
        <v>43246</v>
      </c>
    </row>
    <row r="4045" spans="1:11">
      <c r="A4045">
        <v>7</v>
      </c>
      <c r="B4045" t="b">
        <v>0</v>
      </c>
      <c r="C4045" t="s">
        <v>46212</v>
      </c>
      <c r="D4045">
        <v>1037022454355</v>
      </c>
      <c r="E4045">
        <v>1</v>
      </c>
      <c r="F4045">
        <v>6134772961</v>
      </c>
      <c r="G4045">
        <v>1199</v>
      </c>
      <c r="H4045" t="s">
        <v>40297</v>
      </c>
      <c r="I4045">
        <v>21740</v>
      </c>
      <c r="J4045">
        <v>24865</v>
      </c>
      <c r="K4045">
        <v>30000</v>
      </c>
    </row>
    <row r="4046" spans="1:11">
      <c r="A4046">
        <v>30</v>
      </c>
      <c r="B4046" t="b">
        <v>0</v>
      </c>
      <c r="C4046" t="s">
        <v>46181</v>
      </c>
      <c r="D4046">
        <v>1037022454355</v>
      </c>
      <c r="E4046">
        <v>1</v>
      </c>
      <c r="F4046">
        <v>6137770763</v>
      </c>
      <c r="G4046">
        <v>15000</v>
      </c>
      <c r="H4046" t="s">
        <v>40297</v>
      </c>
      <c r="I4046">
        <v>21791</v>
      </c>
      <c r="J4046">
        <v>1</v>
      </c>
      <c r="K4046">
        <v>1</v>
      </c>
    </row>
    <row r="4047" spans="1:11">
      <c r="A4047">
        <v>90</v>
      </c>
      <c r="B4047" t="b">
        <v>0</v>
      </c>
      <c r="C4047" t="s">
        <v>43758</v>
      </c>
      <c r="D4047">
        <v>1037022454355</v>
      </c>
      <c r="E4047">
        <v>1</v>
      </c>
      <c r="F4047">
        <v>6071086532</v>
      </c>
      <c r="G4047">
        <v>4000000</v>
      </c>
      <c r="H4047" t="s">
        <v>40297</v>
      </c>
      <c r="I4047">
        <v>21815</v>
      </c>
      <c r="J4047">
        <v>2</v>
      </c>
      <c r="K4047">
        <v>2</v>
      </c>
    </row>
    <row r="4048" spans="1:11">
      <c r="A4048">
        <v>90</v>
      </c>
      <c r="B4048" t="b">
        <v>0</v>
      </c>
      <c r="C4048" t="s">
        <v>43215</v>
      </c>
      <c r="D4048">
        <v>1037022454355</v>
      </c>
      <c r="E4048">
        <v>1</v>
      </c>
      <c r="F4048">
        <v>6101392511</v>
      </c>
      <c r="G4048">
        <v>2900000</v>
      </c>
      <c r="H4048" t="s">
        <v>40297</v>
      </c>
      <c r="I4048">
        <v>21815</v>
      </c>
      <c r="J4048">
        <v>20</v>
      </c>
      <c r="K4048">
        <v>20</v>
      </c>
    </row>
    <row r="4049" spans="1:11">
      <c r="A4049">
        <v>90</v>
      </c>
      <c r="B4049" t="b">
        <v>0</v>
      </c>
      <c r="C4049" t="s">
        <v>43880</v>
      </c>
      <c r="D4049">
        <v>1037022454355</v>
      </c>
      <c r="E4049">
        <v>1</v>
      </c>
      <c r="F4049">
        <v>6123745748</v>
      </c>
      <c r="G4049">
        <v>2299000</v>
      </c>
      <c r="H4049" t="s">
        <v>40297</v>
      </c>
      <c r="I4049">
        <v>21815</v>
      </c>
      <c r="J4049">
        <v>1</v>
      </c>
      <c r="K4049">
        <v>1</v>
      </c>
    </row>
    <row r="4050" spans="1:11">
      <c r="A4050">
        <v>90</v>
      </c>
      <c r="B4050" t="b">
        <v>0</v>
      </c>
      <c r="C4050" t="s">
        <v>46112</v>
      </c>
      <c r="D4050">
        <v>1037022454355</v>
      </c>
      <c r="E4050">
        <v>1</v>
      </c>
      <c r="F4050">
        <v>6137511395</v>
      </c>
      <c r="G4050">
        <v>2000000</v>
      </c>
      <c r="H4050" t="s">
        <v>40297</v>
      </c>
      <c r="I4050">
        <v>21815</v>
      </c>
      <c r="J4050">
        <v>21</v>
      </c>
      <c r="K4050">
        <v>21</v>
      </c>
    </row>
    <row r="4051" spans="1:11">
      <c r="A4051">
        <v>90</v>
      </c>
      <c r="B4051" t="b">
        <v>0</v>
      </c>
      <c r="C4051" t="s">
        <v>46273</v>
      </c>
      <c r="D4051">
        <v>1037022454355</v>
      </c>
      <c r="E4051">
        <v>1</v>
      </c>
      <c r="F4051">
        <v>6134478897</v>
      </c>
      <c r="G4051">
        <v>1999000</v>
      </c>
      <c r="H4051" t="s">
        <v>40297</v>
      </c>
      <c r="I4051">
        <v>21815</v>
      </c>
      <c r="J4051">
        <v>7</v>
      </c>
      <c r="K4051">
        <v>7</v>
      </c>
    </row>
    <row r="4052" spans="1:11">
      <c r="A4052">
        <v>90</v>
      </c>
      <c r="B4052" t="b">
        <v>0</v>
      </c>
      <c r="C4052" t="s">
        <v>44408</v>
      </c>
      <c r="D4052">
        <v>1037022454355</v>
      </c>
      <c r="E4052">
        <v>1</v>
      </c>
      <c r="F4052">
        <v>6127043672</v>
      </c>
      <c r="G4052">
        <v>1250000</v>
      </c>
      <c r="H4052" t="s">
        <v>40297</v>
      </c>
      <c r="I4052">
        <v>21841</v>
      </c>
      <c r="J4052">
        <v>50</v>
      </c>
      <c r="K4052">
        <v>50</v>
      </c>
    </row>
    <row r="4053" spans="1:11">
      <c r="A4053">
        <v>30</v>
      </c>
      <c r="B4053" t="b">
        <v>0</v>
      </c>
      <c r="C4053" t="s">
        <v>44687</v>
      </c>
      <c r="D4053">
        <v>1037022454355</v>
      </c>
      <c r="E4053">
        <v>1</v>
      </c>
      <c r="F4053">
        <v>6128270166</v>
      </c>
      <c r="G4053">
        <v>50000000</v>
      </c>
      <c r="H4053" t="s">
        <v>40297</v>
      </c>
      <c r="I4053">
        <v>21855</v>
      </c>
      <c r="J4053">
        <v>1</v>
      </c>
      <c r="K4053">
        <v>1</v>
      </c>
    </row>
    <row r="4054" spans="1:11">
      <c r="A4054">
        <v>90</v>
      </c>
      <c r="B4054" t="b">
        <v>0</v>
      </c>
      <c r="C4054" t="s">
        <v>45096</v>
      </c>
      <c r="D4054">
        <v>1037022454355</v>
      </c>
      <c r="E4054">
        <v>1</v>
      </c>
      <c r="F4054">
        <v>6070161320</v>
      </c>
      <c r="G4054">
        <v>74880000</v>
      </c>
      <c r="H4054" t="s">
        <v>40297</v>
      </c>
      <c r="I4054">
        <v>21888</v>
      </c>
      <c r="J4054">
        <v>5</v>
      </c>
      <c r="K4054">
        <v>8</v>
      </c>
    </row>
    <row r="4055" spans="1:11">
      <c r="A4055">
        <v>90</v>
      </c>
      <c r="B4055" t="b">
        <v>0</v>
      </c>
      <c r="C4055" t="s">
        <v>44690</v>
      </c>
      <c r="D4055">
        <v>1037022454355</v>
      </c>
      <c r="E4055">
        <v>1</v>
      </c>
      <c r="F4055">
        <v>6126003398</v>
      </c>
      <c r="G4055">
        <v>52800000</v>
      </c>
      <c r="H4055" t="s">
        <v>40297</v>
      </c>
      <c r="I4055">
        <v>21888</v>
      </c>
      <c r="J4055">
        <v>5</v>
      </c>
      <c r="K4055">
        <v>11</v>
      </c>
    </row>
    <row r="4056" spans="1:11">
      <c r="A4056">
        <v>90</v>
      </c>
      <c r="B4056" t="b">
        <v>0</v>
      </c>
      <c r="C4056" t="s">
        <v>46684</v>
      </c>
      <c r="D4056">
        <v>1037022454355</v>
      </c>
      <c r="E4056">
        <v>1</v>
      </c>
      <c r="F4056">
        <v>6134746558</v>
      </c>
      <c r="G4056">
        <v>51780000</v>
      </c>
      <c r="H4056" t="s">
        <v>40297</v>
      </c>
      <c r="I4056">
        <v>21888</v>
      </c>
      <c r="J4056">
        <v>2</v>
      </c>
      <c r="K4056">
        <v>5</v>
      </c>
    </row>
    <row r="4057" spans="1:11">
      <c r="A4057">
        <v>90</v>
      </c>
      <c r="B4057" t="b">
        <v>0</v>
      </c>
      <c r="C4057" t="s">
        <v>46582</v>
      </c>
      <c r="D4057">
        <v>1037022454355</v>
      </c>
      <c r="E4057">
        <v>1</v>
      </c>
      <c r="F4057">
        <v>6137301077</v>
      </c>
      <c r="G4057">
        <v>51000000</v>
      </c>
      <c r="H4057" t="s">
        <v>40297</v>
      </c>
      <c r="I4057">
        <v>21888</v>
      </c>
      <c r="J4057">
        <v>4</v>
      </c>
      <c r="K4057">
        <v>5</v>
      </c>
    </row>
    <row r="4058" spans="1:11">
      <c r="A4058">
        <v>90</v>
      </c>
      <c r="B4058" t="b">
        <v>0</v>
      </c>
      <c r="C4058" t="s">
        <v>40390</v>
      </c>
      <c r="D4058">
        <v>1037022454355</v>
      </c>
      <c r="E4058">
        <v>1</v>
      </c>
      <c r="F4058">
        <v>6072576829</v>
      </c>
      <c r="G4058">
        <v>36600000</v>
      </c>
      <c r="H4058" t="s">
        <v>40297</v>
      </c>
      <c r="I4058">
        <v>21889</v>
      </c>
      <c r="J4058">
        <v>10</v>
      </c>
      <c r="K4058">
        <v>10</v>
      </c>
    </row>
    <row r="4059" spans="1:11">
      <c r="A4059">
        <v>90</v>
      </c>
      <c r="B4059" t="b">
        <v>0</v>
      </c>
      <c r="C4059" t="s">
        <v>44180</v>
      </c>
      <c r="D4059">
        <v>1037022454355</v>
      </c>
      <c r="E4059">
        <v>1</v>
      </c>
      <c r="F4059">
        <v>6067846223</v>
      </c>
      <c r="G4059">
        <v>34500000</v>
      </c>
      <c r="H4059" t="s">
        <v>40297</v>
      </c>
      <c r="I4059">
        <v>21889</v>
      </c>
      <c r="J4059">
        <v>8</v>
      </c>
      <c r="K4059">
        <v>21</v>
      </c>
    </row>
    <row r="4060" spans="1:11">
      <c r="A4060">
        <v>90</v>
      </c>
      <c r="B4060" t="b">
        <v>0</v>
      </c>
      <c r="C4060" t="s">
        <v>44926</v>
      </c>
      <c r="D4060">
        <v>1037022454355</v>
      </c>
      <c r="E4060">
        <v>1</v>
      </c>
      <c r="F4060">
        <v>6130670637</v>
      </c>
      <c r="G4060">
        <v>60230000</v>
      </c>
      <c r="H4060" t="s">
        <v>40297</v>
      </c>
      <c r="I4060">
        <v>21890</v>
      </c>
      <c r="J4060">
        <v>10</v>
      </c>
      <c r="K4060">
        <v>10</v>
      </c>
    </row>
    <row r="4061" spans="1:11">
      <c r="A4061">
        <v>90</v>
      </c>
      <c r="B4061" t="b">
        <v>0</v>
      </c>
      <c r="C4061" t="s">
        <v>45300</v>
      </c>
      <c r="D4061">
        <v>1037022454355</v>
      </c>
      <c r="E4061">
        <v>1</v>
      </c>
      <c r="F4061">
        <v>6131579077</v>
      </c>
      <c r="G4061">
        <v>48240000</v>
      </c>
      <c r="H4061" t="s">
        <v>40297</v>
      </c>
      <c r="I4061">
        <v>21890</v>
      </c>
      <c r="J4061">
        <v>3</v>
      </c>
      <c r="K4061">
        <v>5</v>
      </c>
    </row>
    <row r="4062" spans="1:11">
      <c r="A4062">
        <v>90</v>
      </c>
      <c r="B4062" t="b">
        <v>0</v>
      </c>
      <c r="C4062" t="s">
        <v>46696</v>
      </c>
      <c r="D4062">
        <v>1037022454355</v>
      </c>
      <c r="E4062">
        <v>1</v>
      </c>
      <c r="F4062">
        <v>6134746684</v>
      </c>
      <c r="G4062">
        <v>48220000</v>
      </c>
      <c r="H4062" t="s">
        <v>40297</v>
      </c>
      <c r="I4062">
        <v>21890</v>
      </c>
      <c r="J4062">
        <v>5</v>
      </c>
      <c r="K4062">
        <v>5</v>
      </c>
    </row>
    <row r="4063" spans="1:11">
      <c r="A4063">
        <v>90</v>
      </c>
      <c r="B4063" t="b">
        <v>0</v>
      </c>
      <c r="C4063" t="s">
        <v>47135</v>
      </c>
      <c r="D4063">
        <v>1037022454355</v>
      </c>
      <c r="E4063">
        <v>1</v>
      </c>
      <c r="F4063">
        <v>6134360861</v>
      </c>
      <c r="G4063">
        <v>48210000</v>
      </c>
      <c r="H4063" t="s">
        <v>40297</v>
      </c>
      <c r="I4063">
        <v>21890</v>
      </c>
      <c r="J4063">
        <v>2</v>
      </c>
      <c r="K4063">
        <v>2</v>
      </c>
    </row>
    <row r="4064" spans="1:11">
      <c r="A4064">
        <v>90</v>
      </c>
      <c r="B4064" t="b">
        <v>0</v>
      </c>
      <c r="C4064" t="s">
        <v>47130</v>
      </c>
      <c r="D4064">
        <v>1037022454355</v>
      </c>
      <c r="E4064">
        <v>1</v>
      </c>
      <c r="F4064">
        <v>6135573180</v>
      </c>
      <c r="G4064">
        <v>42000000</v>
      </c>
      <c r="H4064" t="s">
        <v>40297</v>
      </c>
      <c r="I4064">
        <v>21890</v>
      </c>
      <c r="J4064">
        <v>2</v>
      </c>
      <c r="K4064">
        <v>3</v>
      </c>
    </row>
    <row r="4065" spans="1:11">
      <c r="A4065">
        <v>90</v>
      </c>
      <c r="B4065" t="b">
        <v>0</v>
      </c>
      <c r="C4065" t="s">
        <v>42717</v>
      </c>
      <c r="D4065">
        <v>1037022454355</v>
      </c>
      <c r="E4065">
        <v>1</v>
      </c>
      <c r="F4065">
        <v>6090771697</v>
      </c>
      <c r="G4065">
        <v>1494</v>
      </c>
      <c r="H4065" t="s">
        <v>40297</v>
      </c>
      <c r="I4065">
        <v>21894</v>
      </c>
      <c r="J4065">
        <v>114860</v>
      </c>
      <c r="K4065">
        <v>796986</v>
      </c>
    </row>
    <row r="4066" spans="1:11">
      <c r="A4066">
        <v>90</v>
      </c>
      <c r="B4066" t="b">
        <v>0</v>
      </c>
      <c r="C4066" t="s">
        <v>43382</v>
      </c>
      <c r="D4066">
        <v>1037022454355</v>
      </c>
      <c r="E4066">
        <v>1</v>
      </c>
      <c r="F4066">
        <v>6080913884</v>
      </c>
      <c r="G4066">
        <v>1001</v>
      </c>
      <c r="H4066" t="s">
        <v>40297</v>
      </c>
      <c r="I4066">
        <v>21896</v>
      </c>
      <c r="J4066">
        <v>179</v>
      </c>
      <c r="K4066">
        <v>284</v>
      </c>
    </row>
    <row r="4067" spans="1:11">
      <c r="A4067">
        <v>90</v>
      </c>
      <c r="B4067" t="b">
        <v>0</v>
      </c>
      <c r="C4067" t="s">
        <v>43778</v>
      </c>
      <c r="D4067">
        <v>1037022454355</v>
      </c>
      <c r="E4067">
        <v>1</v>
      </c>
      <c r="F4067">
        <v>6082457245</v>
      </c>
      <c r="G4067">
        <v>920</v>
      </c>
      <c r="H4067" t="s">
        <v>40297</v>
      </c>
      <c r="I4067">
        <v>21896</v>
      </c>
      <c r="J4067">
        <v>527905</v>
      </c>
      <c r="K4067">
        <v>789000</v>
      </c>
    </row>
    <row r="4068" spans="1:11">
      <c r="A4068">
        <v>90</v>
      </c>
      <c r="B4068" t="b">
        <v>0</v>
      </c>
      <c r="C4068" t="s">
        <v>47431</v>
      </c>
      <c r="D4068">
        <v>1037022454355</v>
      </c>
      <c r="E4068">
        <v>1</v>
      </c>
      <c r="F4068">
        <v>6132094149</v>
      </c>
      <c r="G4068">
        <v>919</v>
      </c>
      <c r="H4068" t="s">
        <v>40297</v>
      </c>
      <c r="I4068">
        <v>21896</v>
      </c>
      <c r="J4068">
        <v>5206</v>
      </c>
      <c r="K4068">
        <v>11121</v>
      </c>
    </row>
    <row r="4069" spans="1:11">
      <c r="A4069">
        <v>90</v>
      </c>
      <c r="B4069" t="b">
        <v>0</v>
      </c>
      <c r="C4069" t="s">
        <v>45819</v>
      </c>
      <c r="D4069">
        <v>1037022454355</v>
      </c>
      <c r="E4069">
        <v>1</v>
      </c>
      <c r="F4069">
        <v>6132571657</v>
      </c>
      <c r="G4069">
        <v>918</v>
      </c>
      <c r="H4069" t="s">
        <v>40297</v>
      </c>
      <c r="I4069">
        <v>21896</v>
      </c>
      <c r="J4069">
        <v>36028</v>
      </c>
      <c r="K4069">
        <v>84147</v>
      </c>
    </row>
    <row r="4070" spans="1:11">
      <c r="A4070">
        <v>90</v>
      </c>
      <c r="B4070" t="b">
        <v>0</v>
      </c>
      <c r="C4070" t="s">
        <v>46131</v>
      </c>
      <c r="D4070">
        <v>1037022454355</v>
      </c>
      <c r="E4070">
        <v>1</v>
      </c>
      <c r="F4070">
        <v>6137295094</v>
      </c>
      <c r="G4070">
        <v>1200</v>
      </c>
      <c r="H4070" t="s">
        <v>40297</v>
      </c>
      <c r="I4070">
        <v>21898</v>
      </c>
      <c r="J4070">
        <v>12812</v>
      </c>
      <c r="K4070">
        <v>27822</v>
      </c>
    </row>
    <row r="4071" spans="1:11">
      <c r="A4071">
        <v>90</v>
      </c>
      <c r="B4071" t="b">
        <v>0</v>
      </c>
      <c r="C4071" t="s">
        <v>41842</v>
      </c>
      <c r="D4071">
        <v>1037022454355</v>
      </c>
      <c r="E4071">
        <v>1</v>
      </c>
      <c r="F4071">
        <v>6074052716</v>
      </c>
      <c r="G4071">
        <v>1416</v>
      </c>
      <c r="H4071" t="s">
        <v>40297</v>
      </c>
      <c r="I4071">
        <v>21902</v>
      </c>
      <c r="J4071">
        <v>129254</v>
      </c>
      <c r="K4071">
        <v>137034</v>
      </c>
    </row>
    <row r="4072" spans="1:11">
      <c r="A4072">
        <v>90</v>
      </c>
      <c r="B4072" t="b">
        <v>0</v>
      </c>
      <c r="C4072" t="s">
        <v>44270</v>
      </c>
      <c r="D4072">
        <v>1037022454355</v>
      </c>
      <c r="E4072">
        <v>1</v>
      </c>
      <c r="F4072">
        <v>6091636603</v>
      </c>
      <c r="G4072">
        <v>1415</v>
      </c>
      <c r="H4072" t="s">
        <v>40297</v>
      </c>
      <c r="I4072">
        <v>21902</v>
      </c>
      <c r="J4072">
        <v>240724</v>
      </c>
      <c r="K4072">
        <v>256273</v>
      </c>
    </row>
    <row r="4073" spans="1:11">
      <c r="A4073">
        <v>90</v>
      </c>
      <c r="B4073" t="b">
        <v>0</v>
      </c>
      <c r="C4073" t="s">
        <v>40710</v>
      </c>
      <c r="D4073">
        <v>1037022454355</v>
      </c>
      <c r="E4073">
        <v>1</v>
      </c>
      <c r="F4073">
        <v>6067784988</v>
      </c>
      <c r="G4073">
        <v>1399</v>
      </c>
      <c r="H4073" t="s">
        <v>40297</v>
      </c>
      <c r="I4073">
        <v>21902</v>
      </c>
      <c r="J4073">
        <v>3085</v>
      </c>
      <c r="K4073">
        <v>6063</v>
      </c>
    </row>
    <row r="4074" spans="1:11">
      <c r="A4074">
        <v>90</v>
      </c>
      <c r="B4074" t="b">
        <v>0</v>
      </c>
      <c r="C4074" t="s">
        <v>44384</v>
      </c>
      <c r="D4074">
        <v>1037022454355</v>
      </c>
      <c r="E4074">
        <v>1</v>
      </c>
      <c r="F4074">
        <v>6128179378</v>
      </c>
      <c r="G4074">
        <v>1390</v>
      </c>
      <c r="H4074" t="s">
        <v>40297</v>
      </c>
      <c r="I4074">
        <v>21902</v>
      </c>
      <c r="J4074">
        <v>800</v>
      </c>
      <c r="K4074">
        <v>800</v>
      </c>
    </row>
    <row r="4075" spans="1:11">
      <c r="A4075">
        <v>90</v>
      </c>
      <c r="B4075" t="b">
        <v>0</v>
      </c>
      <c r="C4075" t="s">
        <v>45380</v>
      </c>
      <c r="D4075">
        <v>1037022454355</v>
      </c>
      <c r="E4075">
        <v>1</v>
      </c>
      <c r="F4075">
        <v>6132073237</v>
      </c>
      <c r="G4075">
        <v>1380</v>
      </c>
      <c r="H4075" t="s">
        <v>40297</v>
      </c>
      <c r="I4075">
        <v>21902</v>
      </c>
      <c r="J4075">
        <v>1120</v>
      </c>
      <c r="K4075">
        <v>1120</v>
      </c>
    </row>
    <row r="4076" spans="1:11">
      <c r="A4076">
        <v>90</v>
      </c>
      <c r="B4076" t="b">
        <v>0</v>
      </c>
      <c r="C4076" t="s">
        <v>46795</v>
      </c>
      <c r="D4076">
        <v>1037022454355</v>
      </c>
      <c r="E4076">
        <v>1</v>
      </c>
      <c r="F4076">
        <v>6132094012</v>
      </c>
      <c r="G4076">
        <v>1379</v>
      </c>
      <c r="H4076" t="s">
        <v>40297</v>
      </c>
      <c r="I4076">
        <v>21902</v>
      </c>
      <c r="J4076">
        <v>3444</v>
      </c>
      <c r="K4076">
        <v>4116</v>
      </c>
    </row>
    <row r="4077" spans="1:11">
      <c r="A4077">
        <v>90</v>
      </c>
      <c r="B4077" t="b">
        <v>0</v>
      </c>
      <c r="C4077" t="s">
        <v>47242</v>
      </c>
      <c r="D4077">
        <v>1037022454355</v>
      </c>
      <c r="E4077">
        <v>1</v>
      </c>
      <c r="F4077">
        <v>6137016758</v>
      </c>
      <c r="G4077">
        <v>1373</v>
      </c>
      <c r="H4077" t="s">
        <v>40297</v>
      </c>
      <c r="I4077">
        <v>21902</v>
      </c>
      <c r="J4077">
        <v>4859</v>
      </c>
      <c r="K4077">
        <v>4859</v>
      </c>
    </row>
    <row r="4078" spans="1:11">
      <c r="A4078">
        <v>7</v>
      </c>
      <c r="B4078" t="b">
        <v>0</v>
      </c>
      <c r="C4078" t="s">
        <v>45512</v>
      </c>
      <c r="D4078">
        <v>1037022454355</v>
      </c>
      <c r="E4078">
        <v>1</v>
      </c>
      <c r="F4078">
        <v>6137285740</v>
      </c>
      <c r="G4078">
        <v>1367</v>
      </c>
      <c r="H4078" t="s">
        <v>40297</v>
      </c>
      <c r="I4078">
        <v>21902</v>
      </c>
      <c r="J4078">
        <v>548</v>
      </c>
      <c r="K4078">
        <v>548</v>
      </c>
    </row>
    <row r="4079" spans="1:11">
      <c r="A4079">
        <v>90</v>
      </c>
      <c r="B4079" t="b">
        <v>0</v>
      </c>
      <c r="C4079" t="s">
        <v>43798</v>
      </c>
      <c r="D4079">
        <v>1037022454355</v>
      </c>
      <c r="E4079">
        <v>1</v>
      </c>
      <c r="F4079">
        <v>6072299344</v>
      </c>
      <c r="G4079">
        <v>923</v>
      </c>
      <c r="H4079" t="s">
        <v>40297</v>
      </c>
      <c r="I4079">
        <v>21904</v>
      </c>
      <c r="J4079">
        <v>31911</v>
      </c>
      <c r="K4079">
        <v>48067</v>
      </c>
    </row>
    <row r="4080" spans="1:11">
      <c r="A4080">
        <v>90</v>
      </c>
      <c r="B4080" t="b">
        <v>0</v>
      </c>
      <c r="C4080" t="s">
        <v>40959</v>
      </c>
      <c r="D4080">
        <v>1037022454355</v>
      </c>
      <c r="E4080">
        <v>1</v>
      </c>
      <c r="F4080">
        <v>6077354993</v>
      </c>
      <c r="G4080">
        <v>920</v>
      </c>
      <c r="H4080" t="s">
        <v>40297</v>
      </c>
      <c r="I4080">
        <v>21904</v>
      </c>
      <c r="J4080">
        <v>61385</v>
      </c>
      <c r="K4080">
        <v>100854</v>
      </c>
    </row>
    <row r="4081" spans="1:11">
      <c r="A4081">
        <v>90</v>
      </c>
      <c r="B4081" t="b">
        <v>0</v>
      </c>
      <c r="C4081" t="s">
        <v>40806</v>
      </c>
      <c r="D4081">
        <v>1037022454355</v>
      </c>
      <c r="E4081">
        <v>1</v>
      </c>
      <c r="F4081">
        <v>6091637393</v>
      </c>
      <c r="G4081">
        <v>919</v>
      </c>
      <c r="H4081" t="s">
        <v>40297</v>
      </c>
      <c r="I4081">
        <v>21904</v>
      </c>
      <c r="J4081">
        <v>10709</v>
      </c>
      <c r="K4081">
        <v>112540</v>
      </c>
    </row>
    <row r="4082" spans="1:11">
      <c r="A4082">
        <v>90</v>
      </c>
      <c r="B4082" t="b">
        <v>0</v>
      </c>
      <c r="C4082" t="s">
        <v>45799</v>
      </c>
      <c r="D4082">
        <v>1037022454355</v>
      </c>
      <c r="E4082">
        <v>1</v>
      </c>
      <c r="F4082">
        <v>6132571457</v>
      </c>
      <c r="G4082">
        <v>918</v>
      </c>
      <c r="H4082" t="s">
        <v>40297</v>
      </c>
      <c r="I4082">
        <v>21904</v>
      </c>
      <c r="J4082">
        <v>63701</v>
      </c>
      <c r="K4082">
        <v>82600</v>
      </c>
    </row>
    <row r="4083" spans="1:11">
      <c r="A4083">
        <v>90</v>
      </c>
      <c r="B4083" t="b">
        <v>0</v>
      </c>
      <c r="C4083" t="s">
        <v>41886</v>
      </c>
      <c r="D4083">
        <v>1037022454355</v>
      </c>
      <c r="E4083">
        <v>1</v>
      </c>
      <c r="F4083">
        <v>6074053202</v>
      </c>
      <c r="G4083">
        <v>600</v>
      </c>
      <c r="H4083" t="s">
        <v>40297</v>
      </c>
      <c r="I4083">
        <v>21906</v>
      </c>
      <c r="J4083">
        <v>206505</v>
      </c>
      <c r="K4083">
        <v>206505</v>
      </c>
    </row>
    <row r="4084" spans="1:11">
      <c r="A4084">
        <v>90</v>
      </c>
      <c r="B4084" t="b">
        <v>0</v>
      </c>
      <c r="C4084" t="s">
        <v>46785</v>
      </c>
      <c r="D4084">
        <v>1037022454355</v>
      </c>
      <c r="E4084">
        <v>1</v>
      </c>
      <c r="F4084">
        <v>6132093897</v>
      </c>
      <c r="G4084">
        <v>598</v>
      </c>
      <c r="H4084" t="s">
        <v>40297</v>
      </c>
      <c r="I4084">
        <v>21906</v>
      </c>
      <c r="J4084">
        <v>1704</v>
      </c>
      <c r="K4084">
        <v>6807</v>
      </c>
    </row>
    <row r="4085" spans="1:11">
      <c r="A4085">
        <v>90</v>
      </c>
      <c r="B4085" t="b">
        <v>0</v>
      </c>
      <c r="C4085" t="s">
        <v>41927</v>
      </c>
      <c r="D4085">
        <v>1037022454355</v>
      </c>
      <c r="E4085">
        <v>1</v>
      </c>
      <c r="F4085">
        <v>6074053566</v>
      </c>
      <c r="G4085">
        <v>1184</v>
      </c>
      <c r="H4085" t="s">
        <v>40297</v>
      </c>
      <c r="I4085">
        <v>21910</v>
      </c>
      <c r="J4085">
        <v>82655</v>
      </c>
      <c r="K4085">
        <v>88143</v>
      </c>
    </row>
    <row r="4086" spans="1:11">
      <c r="A4086">
        <v>90</v>
      </c>
      <c r="B4086" t="b">
        <v>0</v>
      </c>
      <c r="C4086" t="s">
        <v>40315</v>
      </c>
      <c r="D4086">
        <v>1037022454355</v>
      </c>
      <c r="E4086">
        <v>1</v>
      </c>
      <c r="F4086">
        <v>6091636903</v>
      </c>
      <c r="G4086">
        <v>1183</v>
      </c>
      <c r="H4086" t="s">
        <v>40297</v>
      </c>
      <c r="I4086">
        <v>21910</v>
      </c>
      <c r="J4086">
        <v>106870</v>
      </c>
      <c r="K4086">
        <v>117200</v>
      </c>
    </row>
    <row r="4087" spans="1:11">
      <c r="A4087">
        <v>90</v>
      </c>
      <c r="B4087" t="b">
        <v>0</v>
      </c>
      <c r="C4087" t="s">
        <v>45380</v>
      </c>
      <c r="D4087">
        <v>1037022454355</v>
      </c>
      <c r="E4087">
        <v>1</v>
      </c>
      <c r="F4087">
        <v>6132073239</v>
      </c>
      <c r="G4087">
        <v>1180</v>
      </c>
      <c r="H4087" t="s">
        <v>40297</v>
      </c>
      <c r="I4087">
        <v>21910</v>
      </c>
      <c r="J4087">
        <v>1120</v>
      </c>
      <c r="K4087">
        <v>1120</v>
      </c>
    </row>
    <row r="4088" spans="1:11">
      <c r="A4088">
        <v>90</v>
      </c>
      <c r="B4088" t="b">
        <v>0</v>
      </c>
      <c r="C4088" t="s">
        <v>46781</v>
      </c>
      <c r="D4088">
        <v>1037022454355</v>
      </c>
      <c r="E4088">
        <v>1</v>
      </c>
      <c r="F4088">
        <v>6132093861</v>
      </c>
      <c r="G4088">
        <v>1179</v>
      </c>
      <c r="H4088" t="s">
        <v>40297</v>
      </c>
      <c r="I4088">
        <v>21910</v>
      </c>
      <c r="J4088">
        <v>308</v>
      </c>
      <c r="K4088">
        <v>320</v>
      </c>
    </row>
    <row r="4089" spans="1:11">
      <c r="A4089">
        <v>7</v>
      </c>
      <c r="B4089" t="b">
        <v>0</v>
      </c>
      <c r="C4089" t="s">
        <v>45496</v>
      </c>
      <c r="D4089">
        <v>1037022454355</v>
      </c>
      <c r="E4089">
        <v>1</v>
      </c>
      <c r="F4089">
        <v>6137285524</v>
      </c>
      <c r="G4089">
        <v>1171</v>
      </c>
      <c r="H4089" t="s">
        <v>40297</v>
      </c>
      <c r="I4089">
        <v>21910</v>
      </c>
      <c r="J4089">
        <v>530</v>
      </c>
      <c r="K4089">
        <v>530</v>
      </c>
    </row>
    <row r="4090" spans="1:11">
      <c r="A4090">
        <v>90</v>
      </c>
      <c r="B4090" t="b">
        <v>0</v>
      </c>
      <c r="C4090" t="s">
        <v>41086</v>
      </c>
      <c r="D4090">
        <v>1037022454355</v>
      </c>
      <c r="E4090">
        <v>1</v>
      </c>
      <c r="F4090">
        <v>6072299161</v>
      </c>
      <c r="G4090">
        <v>1198</v>
      </c>
      <c r="H4090" t="s">
        <v>40297</v>
      </c>
      <c r="I4090">
        <v>21912</v>
      </c>
      <c r="J4090">
        <v>42710</v>
      </c>
      <c r="K4090">
        <v>47934</v>
      </c>
    </row>
    <row r="4091" spans="1:11">
      <c r="A4091">
        <v>90</v>
      </c>
      <c r="B4091" t="b">
        <v>0</v>
      </c>
      <c r="C4091" t="s">
        <v>42220</v>
      </c>
      <c r="D4091">
        <v>1037022454355</v>
      </c>
      <c r="E4091">
        <v>1</v>
      </c>
      <c r="F4091">
        <v>6114852182</v>
      </c>
      <c r="G4091">
        <v>780</v>
      </c>
      <c r="H4091" t="s">
        <v>40297</v>
      </c>
      <c r="I4091">
        <v>21912</v>
      </c>
      <c r="J4091">
        <v>219593</v>
      </c>
      <c r="K4091">
        <v>310333</v>
      </c>
    </row>
    <row r="4092" spans="1:11">
      <c r="A4092">
        <v>90</v>
      </c>
      <c r="B4092" t="b">
        <v>0</v>
      </c>
      <c r="C4092" t="s">
        <v>41989</v>
      </c>
      <c r="D4092">
        <v>1037022454355</v>
      </c>
      <c r="E4092">
        <v>1</v>
      </c>
      <c r="F4092">
        <v>6074054071</v>
      </c>
      <c r="G4092">
        <v>792</v>
      </c>
      <c r="H4092" t="s">
        <v>40297</v>
      </c>
      <c r="I4092">
        <v>21914</v>
      </c>
      <c r="J4092">
        <v>10192</v>
      </c>
      <c r="K4092">
        <v>21789</v>
      </c>
    </row>
    <row r="4093" spans="1:11">
      <c r="A4093">
        <v>90</v>
      </c>
      <c r="B4093" t="b">
        <v>0</v>
      </c>
      <c r="C4093" t="s">
        <v>46769</v>
      </c>
      <c r="D4093">
        <v>1037022454355</v>
      </c>
      <c r="E4093">
        <v>1</v>
      </c>
      <c r="F4093">
        <v>6132093647</v>
      </c>
      <c r="G4093">
        <v>791</v>
      </c>
      <c r="H4093" t="s">
        <v>40297</v>
      </c>
      <c r="I4093">
        <v>21914</v>
      </c>
      <c r="J4093">
        <v>1000</v>
      </c>
      <c r="K4093">
        <v>1000</v>
      </c>
    </row>
    <row r="4094" spans="1:11">
      <c r="A4094">
        <v>90</v>
      </c>
      <c r="B4094" t="b">
        <v>0</v>
      </c>
      <c r="C4094" t="s">
        <v>42063</v>
      </c>
      <c r="D4094">
        <v>1037022454355</v>
      </c>
      <c r="E4094">
        <v>1</v>
      </c>
      <c r="F4094">
        <v>6074054591</v>
      </c>
      <c r="G4094">
        <v>1499</v>
      </c>
      <c r="H4094" t="s">
        <v>40297</v>
      </c>
      <c r="I4094">
        <v>21918</v>
      </c>
      <c r="J4094">
        <v>916284</v>
      </c>
      <c r="K4094">
        <v>923592</v>
      </c>
    </row>
    <row r="4095" spans="1:11">
      <c r="A4095">
        <v>90</v>
      </c>
      <c r="B4095" t="b">
        <v>0</v>
      </c>
      <c r="C4095" t="s">
        <v>40380</v>
      </c>
      <c r="D4095">
        <v>1037022454355</v>
      </c>
      <c r="E4095">
        <v>1</v>
      </c>
      <c r="F4095">
        <v>6091637515</v>
      </c>
      <c r="G4095">
        <v>1497</v>
      </c>
      <c r="H4095" t="s">
        <v>40297</v>
      </c>
      <c r="I4095">
        <v>21918</v>
      </c>
      <c r="J4095">
        <v>121888</v>
      </c>
      <c r="K4095">
        <v>138217</v>
      </c>
    </row>
    <row r="4096" spans="1:11">
      <c r="A4096">
        <v>90</v>
      </c>
      <c r="B4096" t="b">
        <v>0</v>
      </c>
      <c r="C4096" t="s">
        <v>45003</v>
      </c>
      <c r="D4096">
        <v>1037022454355</v>
      </c>
      <c r="E4096">
        <v>1</v>
      </c>
      <c r="F4096">
        <v>6130462365</v>
      </c>
      <c r="G4096">
        <v>1496</v>
      </c>
      <c r="H4096" t="s">
        <v>40297</v>
      </c>
      <c r="I4096">
        <v>21918</v>
      </c>
      <c r="J4096">
        <v>1448</v>
      </c>
      <c r="K4096">
        <v>1448</v>
      </c>
    </row>
    <row r="4097" spans="1:11">
      <c r="A4097">
        <v>90</v>
      </c>
      <c r="B4097" t="b">
        <v>0</v>
      </c>
      <c r="C4097" t="s">
        <v>45380</v>
      </c>
      <c r="D4097">
        <v>1037022454355</v>
      </c>
      <c r="E4097">
        <v>1</v>
      </c>
      <c r="F4097">
        <v>6132073233</v>
      </c>
      <c r="G4097">
        <v>1490</v>
      </c>
      <c r="H4097" t="s">
        <v>40297</v>
      </c>
      <c r="I4097">
        <v>21918</v>
      </c>
      <c r="J4097">
        <v>4980</v>
      </c>
      <c r="K4097">
        <v>7980</v>
      </c>
    </row>
    <row r="4098" spans="1:11">
      <c r="A4098">
        <v>7</v>
      </c>
      <c r="B4098" t="b">
        <v>0</v>
      </c>
      <c r="C4098" t="s">
        <v>45484</v>
      </c>
      <c r="D4098">
        <v>1037022454355</v>
      </c>
      <c r="E4098">
        <v>1</v>
      </c>
      <c r="F4098">
        <v>6137285315</v>
      </c>
      <c r="G4098">
        <v>1485</v>
      </c>
      <c r="H4098" t="s">
        <v>40297</v>
      </c>
      <c r="I4098">
        <v>21918</v>
      </c>
      <c r="J4098">
        <v>600</v>
      </c>
      <c r="K4098">
        <v>600</v>
      </c>
    </row>
    <row r="4099" spans="1:11">
      <c r="A4099">
        <v>90</v>
      </c>
      <c r="B4099" t="b">
        <v>0</v>
      </c>
      <c r="C4099" t="s">
        <v>43547</v>
      </c>
      <c r="D4099">
        <v>1037022454355</v>
      </c>
      <c r="E4099">
        <v>1</v>
      </c>
      <c r="F4099">
        <v>6110635772</v>
      </c>
      <c r="G4099">
        <v>840</v>
      </c>
      <c r="H4099" t="s">
        <v>40297</v>
      </c>
      <c r="I4099">
        <v>21922</v>
      </c>
      <c r="J4099">
        <v>341463</v>
      </c>
      <c r="K4099">
        <v>443295</v>
      </c>
    </row>
    <row r="4100" spans="1:11">
      <c r="A4100">
        <v>90</v>
      </c>
      <c r="B4100" t="b">
        <v>0</v>
      </c>
      <c r="C4100" t="s">
        <v>45726</v>
      </c>
      <c r="D4100">
        <v>1037022454355</v>
      </c>
      <c r="E4100">
        <v>1</v>
      </c>
      <c r="F4100">
        <v>6133324134</v>
      </c>
      <c r="G4100">
        <v>839</v>
      </c>
      <c r="H4100" t="s">
        <v>40297</v>
      </c>
      <c r="I4100">
        <v>21922</v>
      </c>
      <c r="J4100">
        <v>38457</v>
      </c>
      <c r="K4100">
        <v>81000</v>
      </c>
    </row>
    <row r="4101" spans="1:11">
      <c r="A4101">
        <v>90</v>
      </c>
      <c r="B4101" t="b">
        <v>0</v>
      </c>
      <c r="C4101" t="s">
        <v>42161</v>
      </c>
      <c r="D4101">
        <v>1037022454355</v>
      </c>
      <c r="E4101">
        <v>1</v>
      </c>
      <c r="F4101">
        <v>6074055469</v>
      </c>
      <c r="G4101">
        <v>807</v>
      </c>
      <c r="H4101" t="s">
        <v>40297</v>
      </c>
      <c r="I4101">
        <v>21924</v>
      </c>
      <c r="J4101">
        <v>75350</v>
      </c>
      <c r="K4101">
        <v>135836</v>
      </c>
    </row>
    <row r="4102" spans="1:11">
      <c r="A4102">
        <v>90</v>
      </c>
      <c r="B4102" t="b">
        <v>0</v>
      </c>
      <c r="C4102" t="s">
        <v>41004</v>
      </c>
      <c r="D4102">
        <v>1037022454355</v>
      </c>
      <c r="E4102">
        <v>1</v>
      </c>
      <c r="F4102">
        <v>6077355318</v>
      </c>
      <c r="G4102">
        <v>1560</v>
      </c>
      <c r="H4102" t="s">
        <v>40297</v>
      </c>
      <c r="I4102">
        <v>21926</v>
      </c>
      <c r="J4102">
        <v>15110</v>
      </c>
      <c r="K4102">
        <v>50580</v>
      </c>
    </row>
    <row r="4103" spans="1:11">
      <c r="A4103">
        <v>90</v>
      </c>
      <c r="B4103" t="b">
        <v>0</v>
      </c>
      <c r="C4103" t="s">
        <v>45228</v>
      </c>
      <c r="D4103">
        <v>1037022454355</v>
      </c>
      <c r="E4103">
        <v>1</v>
      </c>
      <c r="F4103">
        <v>6130462082</v>
      </c>
      <c r="G4103">
        <v>1550</v>
      </c>
      <c r="H4103" t="s">
        <v>40297</v>
      </c>
      <c r="I4103">
        <v>21926</v>
      </c>
      <c r="J4103">
        <v>320</v>
      </c>
      <c r="K4103">
        <v>320</v>
      </c>
    </row>
    <row r="4104" spans="1:11">
      <c r="A4104">
        <v>90</v>
      </c>
      <c r="B4104" t="b">
        <v>0</v>
      </c>
      <c r="C4104" t="s">
        <v>45380</v>
      </c>
      <c r="D4104">
        <v>1037022454355</v>
      </c>
      <c r="E4104">
        <v>1</v>
      </c>
      <c r="F4104">
        <v>6132073235</v>
      </c>
      <c r="G4104">
        <v>1540</v>
      </c>
      <c r="H4104" t="s">
        <v>40297</v>
      </c>
      <c r="I4104">
        <v>21926</v>
      </c>
      <c r="J4104">
        <v>120</v>
      </c>
      <c r="K4104">
        <v>1120</v>
      </c>
    </row>
    <row r="4105" spans="1:11">
      <c r="A4105">
        <v>7</v>
      </c>
      <c r="B4105" t="b">
        <v>0</v>
      </c>
      <c r="C4105" t="s">
        <v>45468</v>
      </c>
      <c r="D4105">
        <v>1037022454355</v>
      </c>
      <c r="E4105">
        <v>1</v>
      </c>
      <c r="F4105">
        <v>6137285063</v>
      </c>
      <c r="G4105">
        <v>1500</v>
      </c>
      <c r="H4105" t="s">
        <v>40297</v>
      </c>
      <c r="I4105">
        <v>21926</v>
      </c>
      <c r="J4105">
        <v>600</v>
      </c>
      <c r="K4105">
        <v>600</v>
      </c>
    </row>
    <row r="4106" spans="1:11">
      <c r="A4106">
        <v>90</v>
      </c>
      <c r="B4106" t="b">
        <v>0</v>
      </c>
      <c r="C4106" t="s">
        <v>43726</v>
      </c>
      <c r="D4106">
        <v>1037022454355</v>
      </c>
      <c r="E4106">
        <v>1</v>
      </c>
      <c r="F4106">
        <v>6072298676</v>
      </c>
      <c r="G4106">
        <v>1698</v>
      </c>
      <c r="H4106" t="s">
        <v>40297</v>
      </c>
      <c r="I4106">
        <v>21928</v>
      </c>
      <c r="J4106">
        <v>35424</v>
      </c>
      <c r="K4106">
        <v>46776</v>
      </c>
    </row>
    <row r="4107" spans="1:11">
      <c r="A4107">
        <v>90</v>
      </c>
      <c r="B4107" t="b">
        <v>0</v>
      </c>
      <c r="C4107" t="s">
        <v>40407</v>
      </c>
      <c r="D4107">
        <v>1037022454355</v>
      </c>
      <c r="E4107">
        <v>1</v>
      </c>
      <c r="F4107">
        <v>6123848665</v>
      </c>
      <c r="G4107">
        <v>1500</v>
      </c>
      <c r="H4107" t="s">
        <v>40297</v>
      </c>
      <c r="I4107">
        <v>21928</v>
      </c>
      <c r="J4107">
        <v>45994</v>
      </c>
      <c r="K4107">
        <v>50000</v>
      </c>
    </row>
    <row r="4108" spans="1:11">
      <c r="A4108">
        <v>90</v>
      </c>
      <c r="B4108" t="b">
        <v>0</v>
      </c>
      <c r="C4108" t="s">
        <v>42553</v>
      </c>
      <c r="D4108">
        <v>1037022454355</v>
      </c>
      <c r="E4108">
        <v>1</v>
      </c>
      <c r="F4108">
        <v>6077079921</v>
      </c>
      <c r="G4108">
        <v>673.5</v>
      </c>
      <c r="H4108" t="s">
        <v>40297</v>
      </c>
      <c r="I4108">
        <v>21931</v>
      </c>
      <c r="J4108">
        <v>500</v>
      </c>
      <c r="K4108">
        <v>500</v>
      </c>
    </row>
    <row r="4109" spans="1:11">
      <c r="A4109">
        <v>90</v>
      </c>
      <c r="B4109" t="b">
        <v>0</v>
      </c>
      <c r="C4109" t="s">
        <v>42248</v>
      </c>
      <c r="D4109">
        <v>1037022454355</v>
      </c>
      <c r="E4109">
        <v>1</v>
      </c>
      <c r="F4109">
        <v>6074056309</v>
      </c>
      <c r="G4109">
        <v>618</v>
      </c>
      <c r="H4109" t="s">
        <v>40297</v>
      </c>
      <c r="I4109">
        <v>21931</v>
      </c>
      <c r="J4109">
        <v>31736</v>
      </c>
      <c r="K4109">
        <v>58459</v>
      </c>
    </row>
    <row r="4110" spans="1:11">
      <c r="A4110">
        <v>90</v>
      </c>
      <c r="B4110" t="b">
        <v>0</v>
      </c>
      <c r="C4110" t="s">
        <v>40433</v>
      </c>
      <c r="D4110">
        <v>1037022454355</v>
      </c>
      <c r="E4110">
        <v>1</v>
      </c>
      <c r="F4110">
        <v>6074056893</v>
      </c>
      <c r="G4110">
        <v>1832</v>
      </c>
      <c r="H4110" t="s">
        <v>40297</v>
      </c>
      <c r="I4110">
        <v>21935</v>
      </c>
      <c r="J4110">
        <v>203848</v>
      </c>
      <c r="K4110">
        <v>203848</v>
      </c>
    </row>
    <row r="4111" spans="1:11">
      <c r="A4111">
        <v>90</v>
      </c>
      <c r="B4111" t="b">
        <v>0</v>
      </c>
      <c r="C4111" t="s">
        <v>40342</v>
      </c>
      <c r="D4111">
        <v>1037022454355</v>
      </c>
      <c r="E4111">
        <v>1</v>
      </c>
      <c r="F4111">
        <v>6091637121</v>
      </c>
      <c r="G4111">
        <v>1831</v>
      </c>
      <c r="H4111" t="s">
        <v>40297</v>
      </c>
      <c r="I4111">
        <v>21935</v>
      </c>
      <c r="J4111">
        <v>125209</v>
      </c>
      <c r="K4111">
        <v>140944</v>
      </c>
    </row>
    <row r="4112" spans="1:11">
      <c r="A4112">
        <v>90</v>
      </c>
      <c r="B4112" t="b">
        <v>0</v>
      </c>
      <c r="C4112" t="s">
        <v>43715</v>
      </c>
      <c r="D4112">
        <v>1037022454355</v>
      </c>
      <c r="E4112">
        <v>1</v>
      </c>
      <c r="F4112">
        <v>6072298580</v>
      </c>
      <c r="G4112">
        <v>1400</v>
      </c>
      <c r="H4112" t="s">
        <v>40297</v>
      </c>
      <c r="I4112">
        <v>21937</v>
      </c>
      <c r="J4112">
        <v>41157</v>
      </c>
      <c r="K4112">
        <v>56140</v>
      </c>
    </row>
    <row r="4113" spans="1:11">
      <c r="A4113">
        <v>90</v>
      </c>
      <c r="B4113" t="b">
        <v>0</v>
      </c>
      <c r="C4113" t="s">
        <v>44269</v>
      </c>
      <c r="D4113">
        <v>1037022454355</v>
      </c>
      <c r="E4113">
        <v>1</v>
      </c>
      <c r="F4113">
        <v>6108512108</v>
      </c>
      <c r="G4113">
        <v>831</v>
      </c>
      <c r="H4113" t="s">
        <v>40297</v>
      </c>
      <c r="I4113">
        <v>21937</v>
      </c>
      <c r="J4113">
        <v>123202</v>
      </c>
      <c r="K4113">
        <v>142484</v>
      </c>
    </row>
    <row r="4114" spans="1:11">
      <c r="A4114">
        <v>90</v>
      </c>
      <c r="B4114" t="b">
        <v>0</v>
      </c>
      <c r="C4114" t="s">
        <v>46828</v>
      </c>
      <c r="D4114">
        <v>1037022454355</v>
      </c>
      <c r="E4114">
        <v>1</v>
      </c>
      <c r="F4114">
        <v>6136125414</v>
      </c>
      <c r="G4114">
        <v>830.1</v>
      </c>
      <c r="H4114" t="s">
        <v>40297</v>
      </c>
      <c r="I4114">
        <v>21937</v>
      </c>
      <c r="J4114">
        <v>83200</v>
      </c>
      <c r="K4114">
        <v>83200</v>
      </c>
    </row>
    <row r="4115" spans="1:11">
      <c r="A4115">
        <v>90</v>
      </c>
      <c r="B4115" t="b">
        <v>0</v>
      </c>
      <c r="C4115" t="s">
        <v>40421</v>
      </c>
      <c r="D4115">
        <v>1037022454355</v>
      </c>
      <c r="E4115">
        <v>1</v>
      </c>
      <c r="F4115">
        <v>6114306909</v>
      </c>
      <c r="G4115">
        <v>830</v>
      </c>
      <c r="H4115" t="s">
        <v>40297</v>
      </c>
      <c r="I4115">
        <v>21937</v>
      </c>
      <c r="J4115">
        <v>10752</v>
      </c>
      <c r="K4115">
        <v>100467</v>
      </c>
    </row>
    <row r="4116" spans="1:11">
      <c r="A4116">
        <v>90</v>
      </c>
      <c r="B4116" t="b">
        <v>0</v>
      </c>
      <c r="C4116" t="s">
        <v>42415</v>
      </c>
      <c r="D4116">
        <v>1037022454355</v>
      </c>
      <c r="E4116">
        <v>1</v>
      </c>
      <c r="F4116">
        <v>6074057746</v>
      </c>
      <c r="G4116">
        <v>738</v>
      </c>
      <c r="H4116" t="s">
        <v>40297</v>
      </c>
      <c r="I4116">
        <v>21939</v>
      </c>
      <c r="J4116">
        <v>17475</v>
      </c>
      <c r="K4116">
        <v>17475</v>
      </c>
    </row>
    <row r="4117" spans="1:11">
      <c r="A4117">
        <v>90</v>
      </c>
      <c r="B4117" t="b">
        <v>0</v>
      </c>
      <c r="C4117" t="s">
        <v>40707</v>
      </c>
      <c r="D4117">
        <v>1037022454355</v>
      </c>
      <c r="E4117">
        <v>1</v>
      </c>
      <c r="F4117">
        <v>6081875198</v>
      </c>
      <c r="G4117">
        <v>620</v>
      </c>
      <c r="H4117" t="s">
        <v>40297</v>
      </c>
      <c r="I4117">
        <v>21939</v>
      </c>
      <c r="J4117">
        <v>297257</v>
      </c>
      <c r="K4117">
        <v>320899</v>
      </c>
    </row>
    <row r="4118" spans="1:11">
      <c r="A4118">
        <v>90</v>
      </c>
      <c r="B4118" t="b">
        <v>0</v>
      </c>
      <c r="C4118" t="s">
        <v>41384</v>
      </c>
      <c r="D4118">
        <v>1037022454355</v>
      </c>
      <c r="E4118">
        <v>1</v>
      </c>
      <c r="F4118">
        <v>6073524279</v>
      </c>
      <c r="G4118">
        <v>38000000</v>
      </c>
      <c r="H4118" t="s">
        <v>40297</v>
      </c>
      <c r="I4118">
        <v>22119</v>
      </c>
      <c r="J4118">
        <v>1</v>
      </c>
      <c r="K4118">
        <v>1</v>
      </c>
    </row>
    <row r="4119" spans="1:11">
      <c r="A4119">
        <v>90</v>
      </c>
      <c r="B4119" t="b">
        <v>0</v>
      </c>
      <c r="C4119" t="s">
        <v>41481</v>
      </c>
      <c r="D4119">
        <v>1037022454355</v>
      </c>
      <c r="E4119">
        <v>1</v>
      </c>
      <c r="F4119">
        <v>6068642617</v>
      </c>
      <c r="G4119">
        <v>395300</v>
      </c>
      <c r="H4119" t="s">
        <v>40297</v>
      </c>
      <c r="I4119">
        <v>22175</v>
      </c>
      <c r="J4119">
        <v>46</v>
      </c>
      <c r="K4119">
        <v>50</v>
      </c>
    </row>
    <row r="4120" spans="1:11">
      <c r="A4120">
        <v>90</v>
      </c>
      <c r="B4120" t="b">
        <v>0</v>
      </c>
      <c r="C4120" t="s">
        <v>43376</v>
      </c>
      <c r="D4120">
        <v>1037022454355</v>
      </c>
      <c r="E4120">
        <v>1</v>
      </c>
      <c r="F4120">
        <v>6106538442</v>
      </c>
      <c r="G4120">
        <v>389000</v>
      </c>
      <c r="H4120" t="s">
        <v>40297</v>
      </c>
      <c r="I4120">
        <v>22175</v>
      </c>
      <c r="J4120">
        <v>2</v>
      </c>
      <c r="K4120">
        <v>2</v>
      </c>
    </row>
    <row r="4121" spans="1:11">
      <c r="A4121">
        <v>90</v>
      </c>
      <c r="B4121" t="b">
        <v>0</v>
      </c>
      <c r="C4121" t="s">
        <v>42882</v>
      </c>
      <c r="D4121">
        <v>1037022454355</v>
      </c>
      <c r="E4121">
        <v>1</v>
      </c>
      <c r="F4121">
        <v>6106829357</v>
      </c>
      <c r="G4121">
        <v>90000</v>
      </c>
      <c r="H4121" t="s">
        <v>40297</v>
      </c>
      <c r="I4121">
        <v>22175</v>
      </c>
      <c r="J4121">
        <v>30</v>
      </c>
      <c r="K4121">
        <v>50</v>
      </c>
    </row>
    <row r="4122" spans="1:11">
      <c r="A4122">
        <v>90</v>
      </c>
      <c r="B4122" t="b">
        <v>0</v>
      </c>
      <c r="C4122" t="s">
        <v>45574</v>
      </c>
      <c r="D4122">
        <v>1037022454355</v>
      </c>
      <c r="E4122">
        <v>1</v>
      </c>
      <c r="F4122">
        <v>6136041527</v>
      </c>
      <c r="G4122">
        <v>89990</v>
      </c>
      <c r="H4122" t="s">
        <v>40297</v>
      </c>
      <c r="I4122">
        <v>22175</v>
      </c>
      <c r="J4122">
        <v>14</v>
      </c>
      <c r="K4122">
        <v>20</v>
      </c>
    </row>
    <row r="4123" spans="1:11">
      <c r="A4123">
        <v>90</v>
      </c>
      <c r="B4123" t="b">
        <v>0</v>
      </c>
      <c r="C4123" t="s">
        <v>43680</v>
      </c>
      <c r="D4123">
        <v>1037022454355</v>
      </c>
      <c r="E4123">
        <v>1</v>
      </c>
      <c r="F4123">
        <v>6071642959</v>
      </c>
      <c r="G4123">
        <v>709100</v>
      </c>
      <c r="H4123" t="s">
        <v>40297</v>
      </c>
      <c r="I4123">
        <v>22177</v>
      </c>
      <c r="J4123">
        <v>35</v>
      </c>
      <c r="K4123">
        <v>55</v>
      </c>
    </row>
    <row r="4124" spans="1:11">
      <c r="A4124">
        <v>90</v>
      </c>
      <c r="B4124" t="b">
        <v>0</v>
      </c>
      <c r="C4124" t="s">
        <v>41475</v>
      </c>
      <c r="D4124">
        <v>1037022454355</v>
      </c>
      <c r="E4124">
        <v>1</v>
      </c>
      <c r="F4124">
        <v>6068642561</v>
      </c>
      <c r="G4124">
        <v>499300</v>
      </c>
      <c r="H4124" t="s">
        <v>40297</v>
      </c>
      <c r="I4124">
        <v>22177</v>
      </c>
      <c r="J4124">
        <v>30</v>
      </c>
      <c r="K4124">
        <v>50</v>
      </c>
    </row>
    <row r="4125" spans="1:11">
      <c r="A4125">
        <v>90</v>
      </c>
      <c r="B4125" t="b">
        <v>0</v>
      </c>
      <c r="C4125" t="s">
        <v>43491</v>
      </c>
      <c r="D4125">
        <v>1037022454355</v>
      </c>
      <c r="E4125">
        <v>1</v>
      </c>
      <c r="F4125">
        <v>6106834169</v>
      </c>
      <c r="G4125">
        <v>80000</v>
      </c>
      <c r="H4125" t="s">
        <v>40297</v>
      </c>
      <c r="I4125">
        <v>22177</v>
      </c>
      <c r="J4125">
        <v>33</v>
      </c>
      <c r="K4125">
        <v>50</v>
      </c>
    </row>
    <row r="4126" spans="1:11">
      <c r="A4126">
        <v>90</v>
      </c>
      <c r="B4126" t="b">
        <v>0</v>
      </c>
      <c r="C4126" t="s">
        <v>44406</v>
      </c>
      <c r="D4126">
        <v>1037022454355</v>
      </c>
      <c r="E4126">
        <v>1</v>
      </c>
      <c r="F4126">
        <v>6127693671</v>
      </c>
      <c r="G4126">
        <v>79990</v>
      </c>
      <c r="H4126" t="s">
        <v>40297</v>
      </c>
      <c r="I4126">
        <v>22177</v>
      </c>
      <c r="J4126">
        <v>2</v>
      </c>
      <c r="K4126">
        <v>20</v>
      </c>
    </row>
    <row r="4127" spans="1:11">
      <c r="A4127">
        <v>90</v>
      </c>
      <c r="B4127" t="b">
        <v>0</v>
      </c>
      <c r="C4127" t="s">
        <v>42532</v>
      </c>
      <c r="D4127">
        <v>1037022454355</v>
      </c>
      <c r="E4127">
        <v>1</v>
      </c>
      <c r="F4127">
        <v>6072289169</v>
      </c>
      <c r="G4127">
        <v>8860000</v>
      </c>
      <c r="H4127" t="s">
        <v>40297</v>
      </c>
      <c r="I4127">
        <v>22229</v>
      </c>
      <c r="J4127">
        <v>10</v>
      </c>
      <c r="K4127">
        <v>20</v>
      </c>
    </row>
    <row r="4128" spans="1:11">
      <c r="A4128">
        <v>90</v>
      </c>
      <c r="B4128" t="b">
        <v>0</v>
      </c>
      <c r="C4128" t="s">
        <v>42605</v>
      </c>
      <c r="D4128">
        <v>1037022454355</v>
      </c>
      <c r="E4128">
        <v>1</v>
      </c>
      <c r="F4128">
        <v>6083725743</v>
      </c>
      <c r="G4128">
        <v>8730000</v>
      </c>
      <c r="H4128" t="s">
        <v>40297</v>
      </c>
      <c r="I4128">
        <v>22229</v>
      </c>
      <c r="J4128">
        <v>4</v>
      </c>
      <c r="K4128">
        <v>38</v>
      </c>
    </row>
    <row r="4129" spans="1:11">
      <c r="A4129">
        <v>90</v>
      </c>
      <c r="B4129" t="b">
        <v>0</v>
      </c>
      <c r="C4129" t="s">
        <v>42544</v>
      </c>
      <c r="D4129">
        <v>1037022454355</v>
      </c>
      <c r="E4129">
        <v>1</v>
      </c>
      <c r="F4129">
        <v>6094869889</v>
      </c>
      <c r="G4129">
        <v>8610000</v>
      </c>
      <c r="H4129" t="s">
        <v>40297</v>
      </c>
      <c r="I4129">
        <v>22229</v>
      </c>
      <c r="J4129">
        <v>14</v>
      </c>
      <c r="K4129">
        <v>20</v>
      </c>
    </row>
    <row r="4130" spans="1:11">
      <c r="A4130">
        <v>90</v>
      </c>
      <c r="B4130" t="b">
        <v>0</v>
      </c>
      <c r="C4130" t="s">
        <v>40579</v>
      </c>
      <c r="D4130">
        <v>1037022454355</v>
      </c>
      <c r="E4130">
        <v>1</v>
      </c>
      <c r="F4130">
        <v>6108711221</v>
      </c>
      <c r="G4130">
        <v>8000000</v>
      </c>
      <c r="H4130" t="s">
        <v>40297</v>
      </c>
      <c r="I4130">
        <v>22229</v>
      </c>
      <c r="J4130">
        <v>2</v>
      </c>
      <c r="K4130">
        <v>2</v>
      </c>
    </row>
    <row r="4131" spans="1:11">
      <c r="A4131">
        <v>90</v>
      </c>
      <c r="B4131" t="b">
        <v>0</v>
      </c>
      <c r="C4131" t="s">
        <v>41128</v>
      </c>
      <c r="D4131">
        <v>1037022454355</v>
      </c>
      <c r="E4131">
        <v>1</v>
      </c>
      <c r="F4131">
        <v>6109141224</v>
      </c>
      <c r="G4131">
        <v>7500000</v>
      </c>
      <c r="H4131" t="s">
        <v>40297</v>
      </c>
      <c r="I4131">
        <v>22229</v>
      </c>
      <c r="J4131">
        <v>37</v>
      </c>
      <c r="K4131">
        <v>50</v>
      </c>
    </row>
    <row r="4132" spans="1:11">
      <c r="A4132">
        <v>90</v>
      </c>
      <c r="B4132" t="b">
        <v>0</v>
      </c>
      <c r="C4132" t="s">
        <v>45615</v>
      </c>
      <c r="D4132">
        <v>1037022454355</v>
      </c>
      <c r="E4132">
        <v>1</v>
      </c>
      <c r="F4132">
        <v>6134960713</v>
      </c>
      <c r="G4132">
        <v>7499000</v>
      </c>
      <c r="H4132" t="s">
        <v>40297</v>
      </c>
      <c r="I4132">
        <v>22229</v>
      </c>
      <c r="J4132">
        <v>3</v>
      </c>
      <c r="K4132">
        <v>25</v>
      </c>
    </row>
    <row r="4133" spans="1:11">
      <c r="A4133">
        <v>90</v>
      </c>
      <c r="B4133" t="b">
        <v>0</v>
      </c>
      <c r="C4133" t="s">
        <v>45587</v>
      </c>
      <c r="D4133">
        <v>1037022454355</v>
      </c>
      <c r="E4133">
        <v>1</v>
      </c>
      <c r="F4133">
        <v>6137951594</v>
      </c>
      <c r="G4133">
        <v>5043000</v>
      </c>
      <c r="H4133" t="s">
        <v>40297</v>
      </c>
      <c r="I4133">
        <v>22229</v>
      </c>
      <c r="J4133">
        <v>2</v>
      </c>
      <c r="K4133">
        <v>2</v>
      </c>
    </row>
    <row r="4134" spans="1:11">
      <c r="A4134">
        <v>90</v>
      </c>
      <c r="B4134" t="b">
        <v>0</v>
      </c>
      <c r="C4134" t="s">
        <v>44242</v>
      </c>
      <c r="D4134">
        <v>1037022454355</v>
      </c>
      <c r="E4134">
        <v>1</v>
      </c>
      <c r="F4134">
        <v>6116245113</v>
      </c>
      <c r="G4134">
        <v>2700000</v>
      </c>
      <c r="H4134" t="s">
        <v>40297</v>
      </c>
      <c r="I4134">
        <v>22291</v>
      </c>
      <c r="J4134">
        <v>16</v>
      </c>
      <c r="K4134">
        <v>45</v>
      </c>
    </row>
    <row r="4135" spans="1:11">
      <c r="A4135">
        <v>90</v>
      </c>
      <c r="B4135" t="b">
        <v>0</v>
      </c>
      <c r="C4135" t="s">
        <v>45742</v>
      </c>
      <c r="D4135">
        <v>1037022454355</v>
      </c>
      <c r="E4135">
        <v>1</v>
      </c>
      <c r="F4135">
        <v>6132603433</v>
      </c>
      <c r="G4135">
        <v>2500000</v>
      </c>
      <c r="H4135" t="s">
        <v>40297</v>
      </c>
      <c r="I4135">
        <v>22291</v>
      </c>
      <c r="J4135">
        <v>9</v>
      </c>
      <c r="K4135">
        <v>9</v>
      </c>
    </row>
    <row r="4136" spans="1:11">
      <c r="A4136">
        <v>90</v>
      </c>
      <c r="B4136" t="b">
        <v>0</v>
      </c>
      <c r="C4136" t="s">
        <v>46991</v>
      </c>
      <c r="D4136">
        <v>1037022454355</v>
      </c>
      <c r="E4136">
        <v>1</v>
      </c>
      <c r="F4136">
        <v>6132609026</v>
      </c>
      <c r="G4136">
        <v>2499000</v>
      </c>
      <c r="H4136" t="s">
        <v>40297</v>
      </c>
      <c r="I4136">
        <v>22291</v>
      </c>
      <c r="J4136">
        <v>20</v>
      </c>
      <c r="K4136">
        <v>20</v>
      </c>
    </row>
    <row r="4137" spans="1:11">
      <c r="A4137">
        <v>90</v>
      </c>
      <c r="B4137" t="b">
        <v>0</v>
      </c>
      <c r="C4137" t="s">
        <v>45475</v>
      </c>
      <c r="D4137">
        <v>1037022454355</v>
      </c>
      <c r="E4137">
        <v>1</v>
      </c>
      <c r="F4137">
        <v>6132700930</v>
      </c>
      <c r="G4137">
        <v>2487000</v>
      </c>
      <c r="H4137" t="s">
        <v>40297</v>
      </c>
      <c r="I4137">
        <v>22291</v>
      </c>
      <c r="J4137">
        <v>55</v>
      </c>
      <c r="K4137">
        <v>100</v>
      </c>
    </row>
    <row r="4138" spans="1:11">
      <c r="A4138">
        <v>90</v>
      </c>
      <c r="B4138" t="b">
        <v>0</v>
      </c>
      <c r="C4138" t="s">
        <v>45636</v>
      </c>
      <c r="D4138">
        <v>1037022454355</v>
      </c>
      <c r="E4138">
        <v>1</v>
      </c>
      <c r="F4138">
        <v>6135976881</v>
      </c>
      <c r="G4138">
        <v>2100000</v>
      </c>
      <c r="H4138" t="s">
        <v>40297</v>
      </c>
      <c r="I4138">
        <v>22291</v>
      </c>
      <c r="J4138">
        <v>3</v>
      </c>
      <c r="K4138">
        <v>3</v>
      </c>
    </row>
    <row r="4139" spans="1:11">
      <c r="A4139">
        <v>90</v>
      </c>
      <c r="B4139" t="b">
        <v>0</v>
      </c>
      <c r="C4139" t="s">
        <v>47290</v>
      </c>
      <c r="D4139">
        <v>1037022454355</v>
      </c>
      <c r="E4139">
        <v>1</v>
      </c>
      <c r="F4139">
        <v>6136067147</v>
      </c>
      <c r="G4139">
        <v>1975000</v>
      </c>
      <c r="H4139" t="s">
        <v>40297</v>
      </c>
      <c r="I4139">
        <v>22291</v>
      </c>
      <c r="J4139">
        <v>40</v>
      </c>
      <c r="K4139">
        <v>40</v>
      </c>
    </row>
    <row r="4140" spans="1:11">
      <c r="A4140">
        <v>90</v>
      </c>
      <c r="B4140" t="b">
        <v>0</v>
      </c>
      <c r="C4140" t="s">
        <v>45785</v>
      </c>
      <c r="D4140">
        <v>1037022454355</v>
      </c>
      <c r="E4140">
        <v>1</v>
      </c>
      <c r="F4140">
        <v>6136437912</v>
      </c>
      <c r="G4140">
        <v>1973000</v>
      </c>
      <c r="H4140" t="s">
        <v>40297</v>
      </c>
      <c r="I4140">
        <v>22291</v>
      </c>
      <c r="J4140">
        <v>7</v>
      </c>
      <c r="K4140">
        <v>10</v>
      </c>
    </row>
    <row r="4141" spans="1:11">
      <c r="A4141">
        <v>90</v>
      </c>
      <c r="B4141" t="b">
        <v>0</v>
      </c>
      <c r="C4141" t="s">
        <v>45768</v>
      </c>
      <c r="D4141">
        <v>1037022454355</v>
      </c>
      <c r="E4141">
        <v>1</v>
      </c>
      <c r="F4141">
        <v>6135847867</v>
      </c>
      <c r="G4141">
        <v>1969000</v>
      </c>
      <c r="H4141" t="s">
        <v>40297</v>
      </c>
      <c r="I4141">
        <v>22291</v>
      </c>
      <c r="J4141">
        <v>6</v>
      </c>
      <c r="K4141">
        <v>13</v>
      </c>
    </row>
    <row r="4142" spans="1:11">
      <c r="A4142">
        <v>90</v>
      </c>
      <c r="B4142" t="b">
        <v>0</v>
      </c>
      <c r="C4142" t="s">
        <v>41901</v>
      </c>
      <c r="D4142">
        <v>1037022454355</v>
      </c>
      <c r="E4142">
        <v>1</v>
      </c>
      <c r="F4142">
        <v>6099415767</v>
      </c>
      <c r="G4142">
        <v>1100000000</v>
      </c>
      <c r="H4142" t="s">
        <v>40297</v>
      </c>
      <c r="I4142">
        <v>22430</v>
      </c>
      <c r="J4142">
        <v>1</v>
      </c>
      <c r="K4142">
        <v>1</v>
      </c>
    </row>
    <row r="4143" spans="1:11">
      <c r="A4143">
        <v>90</v>
      </c>
      <c r="B4143" t="b">
        <v>0</v>
      </c>
      <c r="C4143" t="s">
        <v>45341</v>
      </c>
      <c r="D4143">
        <v>1037022454355</v>
      </c>
      <c r="E4143">
        <v>1</v>
      </c>
      <c r="F4143">
        <v>6135808157</v>
      </c>
      <c r="G4143">
        <v>400000000</v>
      </c>
      <c r="H4143" t="s">
        <v>40297</v>
      </c>
      <c r="I4143">
        <v>22444</v>
      </c>
      <c r="J4143">
        <v>2</v>
      </c>
      <c r="K4143">
        <v>2</v>
      </c>
    </row>
    <row r="4144" spans="1:11">
      <c r="A4144">
        <v>90</v>
      </c>
      <c r="B4144" t="b">
        <v>0</v>
      </c>
      <c r="C4144" t="s">
        <v>42429</v>
      </c>
      <c r="D4144">
        <v>1037022454355</v>
      </c>
      <c r="E4144">
        <v>1</v>
      </c>
      <c r="F4144">
        <v>6091883635</v>
      </c>
      <c r="G4144">
        <v>399900000</v>
      </c>
      <c r="H4144" t="s">
        <v>40297</v>
      </c>
      <c r="I4144">
        <v>22446</v>
      </c>
      <c r="J4144">
        <v>2</v>
      </c>
      <c r="K4144">
        <v>3</v>
      </c>
    </row>
    <row r="4145" spans="1:11">
      <c r="A4145">
        <v>90</v>
      </c>
      <c r="B4145" t="b">
        <v>0</v>
      </c>
      <c r="C4145" t="s">
        <v>41843</v>
      </c>
      <c r="D4145">
        <v>1037022454355</v>
      </c>
      <c r="E4145">
        <v>1</v>
      </c>
      <c r="F4145">
        <v>6106853503</v>
      </c>
      <c r="G4145">
        <v>375000000</v>
      </c>
      <c r="H4145" t="s">
        <v>40297</v>
      </c>
      <c r="I4145">
        <v>22446</v>
      </c>
      <c r="J4145">
        <v>1</v>
      </c>
      <c r="K4145">
        <v>1</v>
      </c>
    </row>
    <row r="4146" spans="1:11">
      <c r="A4146">
        <v>90</v>
      </c>
      <c r="B4146" t="b">
        <v>0</v>
      </c>
      <c r="C4146" t="s">
        <v>44657</v>
      </c>
      <c r="D4146">
        <v>1037022454355</v>
      </c>
      <c r="E4146">
        <v>1</v>
      </c>
      <c r="F4146">
        <v>6128819271</v>
      </c>
      <c r="G4146">
        <v>68500000</v>
      </c>
      <c r="H4146" t="s">
        <v>40297</v>
      </c>
      <c r="I4146">
        <v>22452</v>
      </c>
      <c r="J4146">
        <v>4</v>
      </c>
      <c r="K4146">
        <v>5</v>
      </c>
    </row>
    <row r="4147" spans="1:11">
      <c r="A4147">
        <v>90</v>
      </c>
      <c r="B4147" t="b">
        <v>0</v>
      </c>
      <c r="C4147" t="s">
        <v>44929</v>
      </c>
      <c r="D4147">
        <v>1037022454355</v>
      </c>
      <c r="E4147">
        <v>1</v>
      </c>
      <c r="F4147">
        <v>6130324145</v>
      </c>
      <c r="G4147">
        <v>60000000</v>
      </c>
      <c r="H4147" t="s">
        <v>40297</v>
      </c>
      <c r="I4147">
        <v>22452</v>
      </c>
      <c r="J4147">
        <v>3</v>
      </c>
      <c r="K4147">
        <v>3</v>
      </c>
    </row>
    <row r="4148" spans="1:11">
      <c r="A4148">
        <v>90</v>
      </c>
      <c r="B4148" t="b">
        <v>0</v>
      </c>
      <c r="C4148" t="s">
        <v>45197</v>
      </c>
      <c r="D4148">
        <v>1037022454355</v>
      </c>
      <c r="E4148">
        <v>1</v>
      </c>
      <c r="F4148">
        <v>6130198063</v>
      </c>
      <c r="G4148">
        <v>60960000</v>
      </c>
      <c r="H4148" t="s">
        <v>40297</v>
      </c>
      <c r="I4148">
        <v>22456</v>
      </c>
      <c r="J4148">
        <v>14</v>
      </c>
      <c r="K4148">
        <v>14</v>
      </c>
    </row>
    <row r="4149" spans="1:11">
      <c r="A4149">
        <v>90</v>
      </c>
      <c r="B4149" t="b">
        <v>0</v>
      </c>
      <c r="C4149" t="s">
        <v>45261</v>
      </c>
      <c r="D4149">
        <v>1037022454355</v>
      </c>
      <c r="E4149">
        <v>1</v>
      </c>
      <c r="F4149">
        <v>6069351244</v>
      </c>
      <c r="G4149">
        <v>60950000</v>
      </c>
      <c r="H4149" t="s">
        <v>40297</v>
      </c>
      <c r="I4149">
        <v>22456</v>
      </c>
      <c r="J4149">
        <v>2</v>
      </c>
      <c r="K4149">
        <v>6</v>
      </c>
    </row>
    <row r="4150" spans="1:11">
      <c r="A4150">
        <v>90</v>
      </c>
      <c r="B4150" t="b">
        <v>0</v>
      </c>
      <c r="C4150" t="s">
        <v>45656</v>
      </c>
      <c r="D4150">
        <v>1037022454355</v>
      </c>
      <c r="E4150">
        <v>1</v>
      </c>
      <c r="F4150">
        <v>6136239328</v>
      </c>
      <c r="G4150">
        <v>60940000</v>
      </c>
      <c r="H4150" t="s">
        <v>40297</v>
      </c>
      <c r="I4150">
        <v>22456</v>
      </c>
      <c r="J4150">
        <v>9</v>
      </c>
      <c r="K4150">
        <v>10</v>
      </c>
    </row>
    <row r="4151" spans="1:11">
      <c r="A4151">
        <v>7</v>
      </c>
      <c r="B4151" t="b">
        <v>0</v>
      </c>
      <c r="C4151" t="s">
        <v>45791</v>
      </c>
      <c r="D4151">
        <v>1037022454355</v>
      </c>
      <c r="E4151">
        <v>1</v>
      </c>
      <c r="F4151">
        <v>6136700106</v>
      </c>
      <c r="G4151">
        <v>60940000</v>
      </c>
      <c r="H4151" t="s">
        <v>40297</v>
      </c>
      <c r="I4151">
        <v>22456</v>
      </c>
      <c r="J4151">
        <v>3</v>
      </c>
      <c r="K4151">
        <v>3</v>
      </c>
    </row>
    <row r="4152" spans="1:11">
      <c r="A4152">
        <v>90</v>
      </c>
      <c r="B4152" t="b">
        <v>0</v>
      </c>
      <c r="C4152" t="s">
        <v>44716</v>
      </c>
      <c r="D4152">
        <v>1037022454355</v>
      </c>
      <c r="E4152">
        <v>1</v>
      </c>
      <c r="F4152">
        <v>6127971948</v>
      </c>
      <c r="G4152">
        <v>72000000</v>
      </c>
      <c r="H4152" t="s">
        <v>40297</v>
      </c>
      <c r="I4152">
        <v>22460</v>
      </c>
      <c r="J4152">
        <v>1</v>
      </c>
      <c r="K4152">
        <v>1</v>
      </c>
    </row>
    <row r="4153" spans="1:11">
      <c r="A4153">
        <v>90</v>
      </c>
      <c r="B4153" t="b">
        <v>0</v>
      </c>
      <c r="C4153" t="s">
        <v>45625</v>
      </c>
      <c r="D4153">
        <v>1037022454355</v>
      </c>
      <c r="E4153">
        <v>1</v>
      </c>
      <c r="F4153">
        <v>6134192264</v>
      </c>
      <c r="G4153">
        <v>69000000</v>
      </c>
      <c r="H4153" t="s">
        <v>40297</v>
      </c>
      <c r="I4153">
        <v>22460</v>
      </c>
      <c r="J4153">
        <v>8</v>
      </c>
      <c r="K4153">
        <v>8</v>
      </c>
    </row>
    <row r="4154" spans="1:11">
      <c r="A4154">
        <v>90</v>
      </c>
      <c r="B4154" t="b">
        <v>0</v>
      </c>
      <c r="C4154" t="s">
        <v>41504</v>
      </c>
      <c r="D4154">
        <v>1037022454355</v>
      </c>
      <c r="E4154">
        <v>1</v>
      </c>
      <c r="F4154">
        <v>6123636228</v>
      </c>
      <c r="G4154">
        <v>80000000</v>
      </c>
      <c r="H4154" t="s">
        <v>40297</v>
      </c>
      <c r="I4154">
        <v>22464</v>
      </c>
      <c r="J4154">
        <v>5</v>
      </c>
      <c r="K4154">
        <v>10</v>
      </c>
    </row>
    <row r="4155" spans="1:11">
      <c r="A4155">
        <v>90</v>
      </c>
      <c r="B4155" t="b">
        <v>0</v>
      </c>
      <c r="C4155" t="s">
        <v>45234</v>
      </c>
      <c r="D4155">
        <v>1037022454355</v>
      </c>
      <c r="E4155">
        <v>1</v>
      </c>
      <c r="F4155">
        <v>6119190265</v>
      </c>
      <c r="G4155">
        <v>79000000</v>
      </c>
      <c r="H4155" t="s">
        <v>40297</v>
      </c>
      <c r="I4155">
        <v>22464</v>
      </c>
      <c r="J4155">
        <v>4</v>
      </c>
      <c r="K4155">
        <v>15</v>
      </c>
    </row>
    <row r="4156" spans="1:11">
      <c r="A4156">
        <v>90</v>
      </c>
      <c r="B4156" t="b">
        <v>0</v>
      </c>
      <c r="C4156" t="s">
        <v>46081</v>
      </c>
      <c r="D4156">
        <v>1037022454355</v>
      </c>
      <c r="E4156">
        <v>1</v>
      </c>
      <c r="F4156">
        <v>6121664150</v>
      </c>
      <c r="G4156">
        <v>78990000</v>
      </c>
      <c r="H4156" t="s">
        <v>40297</v>
      </c>
      <c r="I4156">
        <v>22464</v>
      </c>
      <c r="J4156">
        <v>1</v>
      </c>
      <c r="K4156">
        <v>2</v>
      </c>
    </row>
    <row r="4157" spans="1:11">
      <c r="A4157">
        <v>90</v>
      </c>
      <c r="B4157" t="b">
        <v>0</v>
      </c>
      <c r="C4157" t="s">
        <v>45656</v>
      </c>
      <c r="D4157">
        <v>1037022454355</v>
      </c>
      <c r="E4157">
        <v>1</v>
      </c>
      <c r="F4157">
        <v>6136239327</v>
      </c>
      <c r="G4157">
        <v>78980000</v>
      </c>
      <c r="H4157" t="s">
        <v>40297</v>
      </c>
      <c r="I4157">
        <v>22464</v>
      </c>
      <c r="J4157">
        <v>5</v>
      </c>
      <c r="K4157">
        <v>5</v>
      </c>
    </row>
    <row r="4158" spans="1:11">
      <c r="A4158">
        <v>90</v>
      </c>
      <c r="B4158" t="b">
        <v>0</v>
      </c>
      <c r="C4158" t="s">
        <v>41620</v>
      </c>
      <c r="D4158">
        <v>1037022454355</v>
      </c>
      <c r="E4158">
        <v>1</v>
      </c>
      <c r="F4158">
        <v>6100363415</v>
      </c>
      <c r="G4158">
        <v>427900000</v>
      </c>
      <c r="H4158" t="s">
        <v>40297</v>
      </c>
      <c r="I4158">
        <v>22468</v>
      </c>
      <c r="J4158">
        <v>3</v>
      </c>
      <c r="K4158">
        <v>5</v>
      </c>
    </row>
    <row r="4159" spans="1:11">
      <c r="A4159">
        <v>90</v>
      </c>
      <c r="B4159" t="b">
        <v>0</v>
      </c>
      <c r="C4159" t="s">
        <v>41696</v>
      </c>
      <c r="D4159">
        <v>1037022454355</v>
      </c>
      <c r="E4159">
        <v>1</v>
      </c>
      <c r="F4159">
        <v>6101150545</v>
      </c>
      <c r="G4159">
        <v>427000000</v>
      </c>
      <c r="H4159" t="s">
        <v>40297</v>
      </c>
      <c r="I4159">
        <v>22468</v>
      </c>
      <c r="J4159">
        <v>1</v>
      </c>
      <c r="K4159">
        <v>1</v>
      </c>
    </row>
    <row r="4160" spans="1:11">
      <c r="A4160">
        <v>90</v>
      </c>
      <c r="B4160" t="b">
        <v>0</v>
      </c>
      <c r="C4160" t="s">
        <v>44845</v>
      </c>
      <c r="D4160">
        <v>1037022454355</v>
      </c>
      <c r="E4160">
        <v>1</v>
      </c>
      <c r="F4160">
        <v>6131302848</v>
      </c>
      <c r="G4160">
        <v>425100000</v>
      </c>
      <c r="H4160" t="s">
        <v>40297</v>
      </c>
      <c r="I4160">
        <v>22468</v>
      </c>
      <c r="J4160">
        <v>1</v>
      </c>
      <c r="K4160">
        <v>4</v>
      </c>
    </row>
    <row r="4161" spans="1:11">
      <c r="A4161">
        <v>90</v>
      </c>
      <c r="B4161" t="b">
        <v>0</v>
      </c>
      <c r="C4161" t="s">
        <v>40750</v>
      </c>
      <c r="D4161">
        <v>1037022454355</v>
      </c>
      <c r="E4161">
        <v>1</v>
      </c>
      <c r="F4161">
        <v>6078828081</v>
      </c>
      <c r="G4161">
        <v>579000000</v>
      </c>
      <c r="H4161" t="s">
        <v>40297</v>
      </c>
      <c r="I4161">
        <v>22470</v>
      </c>
      <c r="J4161">
        <v>1</v>
      </c>
      <c r="K4161">
        <v>1</v>
      </c>
    </row>
    <row r="4162" spans="1:11">
      <c r="A4162">
        <v>90</v>
      </c>
      <c r="B4162" t="b">
        <v>0</v>
      </c>
      <c r="C4162" t="s">
        <v>45420</v>
      </c>
      <c r="D4162">
        <v>1037022454355</v>
      </c>
      <c r="E4162">
        <v>1</v>
      </c>
      <c r="F4162">
        <v>6133974568</v>
      </c>
      <c r="G4162">
        <v>29940000</v>
      </c>
      <c r="H4162" t="s">
        <v>40297</v>
      </c>
      <c r="I4162">
        <v>22534</v>
      </c>
      <c r="J4162">
        <v>10</v>
      </c>
      <c r="K4162">
        <v>10</v>
      </c>
    </row>
    <row r="4163" spans="1:11">
      <c r="A4163">
        <v>90</v>
      </c>
      <c r="B4163" t="b">
        <v>0</v>
      </c>
      <c r="C4163" t="s">
        <v>45966</v>
      </c>
      <c r="D4163">
        <v>1037022454355</v>
      </c>
      <c r="E4163">
        <v>1</v>
      </c>
      <c r="F4163">
        <v>6111537159</v>
      </c>
      <c r="G4163">
        <v>29930000</v>
      </c>
      <c r="H4163" t="s">
        <v>40297</v>
      </c>
      <c r="I4163">
        <v>22534</v>
      </c>
      <c r="J4163">
        <v>2</v>
      </c>
      <c r="K4163">
        <v>7</v>
      </c>
    </row>
    <row r="4164" spans="1:11">
      <c r="A4164">
        <v>90</v>
      </c>
      <c r="B4164" t="b">
        <v>0</v>
      </c>
      <c r="C4164" t="s">
        <v>44889</v>
      </c>
      <c r="D4164">
        <v>1037022454355</v>
      </c>
      <c r="E4164">
        <v>1</v>
      </c>
      <c r="F4164">
        <v>6130636810</v>
      </c>
      <c r="G4164">
        <v>175000000</v>
      </c>
      <c r="H4164" t="s">
        <v>40297</v>
      </c>
      <c r="I4164">
        <v>22535</v>
      </c>
      <c r="J4164">
        <v>5</v>
      </c>
      <c r="K4164">
        <v>5</v>
      </c>
    </row>
    <row r="4165" spans="1:11">
      <c r="A4165">
        <v>90</v>
      </c>
      <c r="B4165" t="b">
        <v>0</v>
      </c>
      <c r="C4165" t="s">
        <v>41261</v>
      </c>
      <c r="D4165">
        <v>1037022454355</v>
      </c>
      <c r="E4165">
        <v>1</v>
      </c>
      <c r="F4165">
        <v>6072507646</v>
      </c>
      <c r="G4165">
        <v>100000</v>
      </c>
      <c r="H4165" t="s">
        <v>40297</v>
      </c>
      <c r="I4165">
        <v>22542</v>
      </c>
      <c r="J4165">
        <v>261</v>
      </c>
      <c r="K4165">
        <v>261</v>
      </c>
    </row>
    <row r="4166" spans="1:11">
      <c r="A4166">
        <v>90</v>
      </c>
      <c r="B4166" t="b">
        <v>0</v>
      </c>
      <c r="C4166" t="s">
        <v>44022</v>
      </c>
      <c r="D4166">
        <v>1037022454355</v>
      </c>
      <c r="E4166">
        <v>1</v>
      </c>
      <c r="F4166">
        <v>6089209526</v>
      </c>
      <c r="G4166">
        <v>98280</v>
      </c>
      <c r="H4166" t="s">
        <v>40297</v>
      </c>
      <c r="I4166">
        <v>22542</v>
      </c>
      <c r="J4166">
        <v>50</v>
      </c>
      <c r="K4166">
        <v>50</v>
      </c>
    </row>
    <row r="4167" spans="1:11">
      <c r="A4167">
        <v>90</v>
      </c>
      <c r="B4167" t="b">
        <v>0</v>
      </c>
      <c r="C4167" t="s">
        <v>42502</v>
      </c>
      <c r="D4167">
        <v>1037022454355</v>
      </c>
      <c r="E4167">
        <v>1</v>
      </c>
      <c r="F4167">
        <v>6093686428</v>
      </c>
      <c r="G4167">
        <v>98100</v>
      </c>
      <c r="H4167" t="s">
        <v>40297</v>
      </c>
      <c r="I4167">
        <v>22542</v>
      </c>
      <c r="J4167">
        <v>4</v>
      </c>
      <c r="K4167">
        <v>4</v>
      </c>
    </row>
    <row r="4168" spans="1:11">
      <c r="A4168">
        <v>90</v>
      </c>
      <c r="B4168" t="b">
        <v>0</v>
      </c>
      <c r="C4168" t="s">
        <v>40579</v>
      </c>
      <c r="D4168">
        <v>1037022454355</v>
      </c>
      <c r="E4168">
        <v>1</v>
      </c>
      <c r="F4168">
        <v>6108711231</v>
      </c>
      <c r="G4168">
        <v>97910</v>
      </c>
      <c r="H4168" t="s">
        <v>40297</v>
      </c>
      <c r="I4168">
        <v>22542</v>
      </c>
      <c r="J4168">
        <v>12</v>
      </c>
      <c r="K4168">
        <v>12</v>
      </c>
    </row>
    <row r="4169" spans="1:11">
      <c r="A4169">
        <v>90</v>
      </c>
      <c r="B4169" t="b">
        <v>0</v>
      </c>
      <c r="C4169" t="s">
        <v>41612</v>
      </c>
      <c r="D4169">
        <v>1037022454355</v>
      </c>
      <c r="E4169">
        <v>1</v>
      </c>
      <c r="F4169">
        <v>6112815161</v>
      </c>
      <c r="G4169">
        <v>96540</v>
      </c>
      <c r="H4169" t="s">
        <v>40297</v>
      </c>
      <c r="I4169">
        <v>22542</v>
      </c>
      <c r="J4169">
        <v>2</v>
      </c>
      <c r="K4169">
        <v>2</v>
      </c>
    </row>
    <row r="4170" spans="1:11">
      <c r="A4170">
        <v>90</v>
      </c>
      <c r="B4170" t="b">
        <v>0</v>
      </c>
      <c r="C4170" t="s">
        <v>41628</v>
      </c>
      <c r="D4170">
        <v>1037022454355</v>
      </c>
      <c r="E4170">
        <v>1</v>
      </c>
      <c r="F4170">
        <v>6112815335</v>
      </c>
      <c r="G4170">
        <v>96540</v>
      </c>
      <c r="H4170" t="s">
        <v>40297</v>
      </c>
      <c r="I4170">
        <v>22542</v>
      </c>
      <c r="J4170">
        <v>2</v>
      </c>
      <c r="K4170">
        <v>2</v>
      </c>
    </row>
    <row r="4171" spans="1:11">
      <c r="A4171">
        <v>90</v>
      </c>
      <c r="B4171" t="b">
        <v>0</v>
      </c>
      <c r="C4171" t="s">
        <v>41809</v>
      </c>
      <c r="D4171">
        <v>1037022454355</v>
      </c>
      <c r="E4171">
        <v>1</v>
      </c>
      <c r="F4171">
        <v>6097219366</v>
      </c>
      <c r="G4171">
        <v>94980</v>
      </c>
      <c r="H4171" t="s">
        <v>40297</v>
      </c>
      <c r="I4171">
        <v>22542</v>
      </c>
      <c r="J4171">
        <v>11</v>
      </c>
      <c r="K4171">
        <v>17</v>
      </c>
    </row>
    <row r="4172" spans="1:11">
      <c r="A4172">
        <v>90</v>
      </c>
      <c r="B4172" t="b">
        <v>0</v>
      </c>
      <c r="C4172" t="s">
        <v>40388</v>
      </c>
      <c r="D4172">
        <v>1037022454355</v>
      </c>
      <c r="E4172">
        <v>1</v>
      </c>
      <c r="F4172">
        <v>6075515731</v>
      </c>
      <c r="G4172">
        <v>93560</v>
      </c>
      <c r="H4172" t="s">
        <v>40297</v>
      </c>
      <c r="I4172">
        <v>22542</v>
      </c>
      <c r="J4172">
        <v>5</v>
      </c>
      <c r="K4172">
        <v>18</v>
      </c>
    </row>
    <row r="4173" spans="1:11">
      <c r="A4173">
        <v>90</v>
      </c>
      <c r="B4173" t="b">
        <v>0</v>
      </c>
      <c r="C4173" t="s">
        <v>45415</v>
      </c>
      <c r="D4173">
        <v>1037022454355</v>
      </c>
      <c r="E4173">
        <v>1</v>
      </c>
      <c r="F4173">
        <v>6126087078</v>
      </c>
      <c r="G4173">
        <v>91820</v>
      </c>
      <c r="H4173" t="s">
        <v>40297</v>
      </c>
      <c r="I4173">
        <v>22542</v>
      </c>
      <c r="J4173">
        <v>4</v>
      </c>
      <c r="K4173">
        <v>56</v>
      </c>
    </row>
    <row r="4174" spans="1:11">
      <c r="A4174">
        <v>90</v>
      </c>
      <c r="B4174" t="b">
        <v>0</v>
      </c>
      <c r="C4174" t="s">
        <v>47259</v>
      </c>
      <c r="D4174">
        <v>1037022454355</v>
      </c>
      <c r="E4174">
        <v>1</v>
      </c>
      <c r="F4174">
        <v>6124761704</v>
      </c>
      <c r="G4174">
        <v>91810</v>
      </c>
      <c r="H4174" t="s">
        <v>40297</v>
      </c>
      <c r="I4174">
        <v>22542</v>
      </c>
      <c r="J4174">
        <v>13</v>
      </c>
      <c r="K4174">
        <v>25</v>
      </c>
    </row>
    <row r="4175" spans="1:11">
      <c r="A4175">
        <v>90</v>
      </c>
      <c r="B4175" t="b">
        <v>0</v>
      </c>
      <c r="C4175" t="s">
        <v>45498</v>
      </c>
      <c r="D4175">
        <v>1037022454355</v>
      </c>
      <c r="E4175">
        <v>1</v>
      </c>
      <c r="F4175">
        <v>6131452882</v>
      </c>
      <c r="G4175">
        <v>338000000</v>
      </c>
      <c r="H4175" t="s">
        <v>40297</v>
      </c>
      <c r="I4175">
        <v>22544</v>
      </c>
      <c r="J4175">
        <v>2</v>
      </c>
      <c r="K4175">
        <v>2</v>
      </c>
    </row>
    <row r="4176" spans="1:11">
      <c r="A4176">
        <v>90</v>
      </c>
      <c r="B4176" t="b">
        <v>0</v>
      </c>
      <c r="C4176" t="s">
        <v>46357</v>
      </c>
      <c r="D4176">
        <v>1037022454355</v>
      </c>
      <c r="E4176">
        <v>1</v>
      </c>
      <c r="F4176">
        <v>6135548457</v>
      </c>
      <c r="G4176">
        <v>337600000</v>
      </c>
      <c r="H4176" t="s">
        <v>40297</v>
      </c>
      <c r="I4176">
        <v>22544</v>
      </c>
      <c r="J4176">
        <v>4</v>
      </c>
      <c r="K4176">
        <v>4</v>
      </c>
    </row>
    <row r="4177" spans="1:11">
      <c r="A4177">
        <v>90</v>
      </c>
      <c r="B4177" t="b">
        <v>0</v>
      </c>
      <c r="C4177" t="s">
        <v>47390</v>
      </c>
      <c r="D4177">
        <v>1037022454355</v>
      </c>
      <c r="E4177">
        <v>1</v>
      </c>
      <c r="F4177">
        <v>6135806627</v>
      </c>
      <c r="G4177">
        <v>335000000</v>
      </c>
      <c r="H4177" t="s">
        <v>40297</v>
      </c>
      <c r="I4177">
        <v>22544</v>
      </c>
      <c r="J4177">
        <v>4</v>
      </c>
      <c r="K4177">
        <v>6</v>
      </c>
    </row>
    <row r="4178" spans="1:11">
      <c r="A4178">
        <v>90</v>
      </c>
      <c r="B4178" t="b">
        <v>0</v>
      </c>
      <c r="C4178" t="s">
        <v>46442</v>
      </c>
      <c r="D4178">
        <v>1037022454355</v>
      </c>
      <c r="E4178">
        <v>1</v>
      </c>
      <c r="F4178">
        <v>6132646389</v>
      </c>
      <c r="G4178">
        <v>334600000</v>
      </c>
      <c r="H4178" t="s">
        <v>40297</v>
      </c>
      <c r="I4178">
        <v>22544</v>
      </c>
      <c r="J4178">
        <v>4</v>
      </c>
      <c r="K4178">
        <v>5</v>
      </c>
    </row>
    <row r="4179" spans="1:11">
      <c r="A4179">
        <v>90</v>
      </c>
      <c r="B4179" t="b">
        <v>0</v>
      </c>
      <c r="C4179" t="s">
        <v>45516</v>
      </c>
      <c r="D4179">
        <v>1037022454355</v>
      </c>
      <c r="E4179">
        <v>1</v>
      </c>
      <c r="F4179">
        <v>6133058740</v>
      </c>
      <c r="G4179">
        <v>334500000</v>
      </c>
      <c r="H4179" t="s">
        <v>40297</v>
      </c>
      <c r="I4179">
        <v>22544</v>
      </c>
      <c r="J4179">
        <v>2</v>
      </c>
      <c r="K4179">
        <v>3</v>
      </c>
    </row>
    <row r="4180" spans="1:11">
      <c r="A4180">
        <v>90</v>
      </c>
      <c r="B4180" t="b">
        <v>0</v>
      </c>
      <c r="C4180" t="s">
        <v>42646</v>
      </c>
      <c r="D4180">
        <v>1037022454355</v>
      </c>
      <c r="E4180">
        <v>1</v>
      </c>
      <c r="F4180">
        <v>6078680183</v>
      </c>
      <c r="G4180">
        <v>324700000</v>
      </c>
      <c r="H4180" t="s">
        <v>40297</v>
      </c>
      <c r="I4180">
        <v>22546</v>
      </c>
      <c r="J4180">
        <v>1</v>
      </c>
      <c r="K4180">
        <v>1</v>
      </c>
    </row>
    <row r="4181" spans="1:11">
      <c r="A4181">
        <v>90</v>
      </c>
      <c r="B4181" t="b">
        <v>0</v>
      </c>
      <c r="C4181" t="s">
        <v>43887</v>
      </c>
      <c r="D4181">
        <v>1037022454355</v>
      </c>
      <c r="E4181">
        <v>1</v>
      </c>
      <c r="F4181">
        <v>6097793565</v>
      </c>
      <c r="G4181">
        <v>312800000</v>
      </c>
      <c r="H4181" t="s">
        <v>40297</v>
      </c>
      <c r="I4181">
        <v>22546</v>
      </c>
      <c r="J4181">
        <v>1</v>
      </c>
      <c r="K4181">
        <v>1</v>
      </c>
    </row>
    <row r="4182" spans="1:11">
      <c r="A4182">
        <v>90</v>
      </c>
      <c r="B4182" t="b">
        <v>0</v>
      </c>
      <c r="C4182" t="s">
        <v>42593</v>
      </c>
      <c r="D4182">
        <v>1037022454355</v>
      </c>
      <c r="E4182">
        <v>1</v>
      </c>
      <c r="F4182">
        <v>6097881431</v>
      </c>
      <c r="G4182">
        <v>312600000</v>
      </c>
      <c r="H4182" t="s">
        <v>40297</v>
      </c>
      <c r="I4182">
        <v>22546</v>
      </c>
      <c r="J4182">
        <v>1</v>
      </c>
      <c r="K4182">
        <v>1</v>
      </c>
    </row>
    <row r="4183" spans="1:11">
      <c r="A4183">
        <v>90</v>
      </c>
      <c r="B4183" t="b">
        <v>0</v>
      </c>
      <c r="C4183" t="s">
        <v>43525</v>
      </c>
      <c r="D4183">
        <v>1037022454355</v>
      </c>
      <c r="E4183">
        <v>1</v>
      </c>
      <c r="F4183">
        <v>6081603163</v>
      </c>
      <c r="G4183">
        <v>312000000</v>
      </c>
      <c r="H4183" t="s">
        <v>40297</v>
      </c>
      <c r="I4183">
        <v>22546</v>
      </c>
      <c r="J4183">
        <v>2</v>
      </c>
      <c r="K4183">
        <v>2</v>
      </c>
    </row>
    <row r="4184" spans="1:11">
      <c r="A4184">
        <v>90</v>
      </c>
      <c r="B4184" t="b">
        <v>0</v>
      </c>
      <c r="C4184" t="s">
        <v>41286</v>
      </c>
      <c r="D4184">
        <v>1037022454355</v>
      </c>
      <c r="E4184">
        <v>1</v>
      </c>
      <c r="F4184">
        <v>6078307757</v>
      </c>
      <c r="G4184">
        <v>300000000</v>
      </c>
      <c r="H4184" t="s">
        <v>40297</v>
      </c>
      <c r="I4184">
        <v>22546</v>
      </c>
      <c r="J4184">
        <v>1</v>
      </c>
      <c r="K4184">
        <v>1</v>
      </c>
    </row>
    <row r="4185" spans="1:11">
      <c r="A4185">
        <v>90</v>
      </c>
      <c r="B4185" t="b">
        <v>0</v>
      </c>
      <c r="C4185" t="s">
        <v>42852</v>
      </c>
      <c r="D4185">
        <v>1037022454355</v>
      </c>
      <c r="E4185">
        <v>1</v>
      </c>
      <c r="F4185">
        <v>6109024583</v>
      </c>
      <c r="G4185">
        <v>289000000</v>
      </c>
      <c r="H4185" t="s">
        <v>40297</v>
      </c>
      <c r="I4185">
        <v>22546</v>
      </c>
      <c r="J4185">
        <v>1</v>
      </c>
      <c r="K4185">
        <v>1</v>
      </c>
    </row>
    <row r="4186" spans="1:11">
      <c r="A4186">
        <v>90</v>
      </c>
      <c r="B4186" t="b">
        <v>0</v>
      </c>
      <c r="C4186" t="s">
        <v>41507</v>
      </c>
      <c r="D4186">
        <v>1037022454355</v>
      </c>
      <c r="E4186">
        <v>1</v>
      </c>
      <c r="F4186">
        <v>6113731620</v>
      </c>
      <c r="G4186">
        <v>286000000</v>
      </c>
      <c r="H4186" t="s">
        <v>40297</v>
      </c>
      <c r="I4186">
        <v>22546</v>
      </c>
      <c r="J4186">
        <v>4</v>
      </c>
      <c r="K4186">
        <v>4</v>
      </c>
    </row>
    <row r="4187" spans="1:11">
      <c r="A4187">
        <v>90</v>
      </c>
      <c r="B4187" t="b">
        <v>0</v>
      </c>
      <c r="C4187" t="s">
        <v>44945</v>
      </c>
      <c r="D4187">
        <v>1037022454355</v>
      </c>
      <c r="E4187">
        <v>1</v>
      </c>
      <c r="F4187">
        <v>6116812444</v>
      </c>
      <c r="G4187">
        <v>279000000</v>
      </c>
      <c r="H4187" t="s">
        <v>40297</v>
      </c>
      <c r="I4187">
        <v>22546</v>
      </c>
      <c r="J4187">
        <v>9</v>
      </c>
      <c r="K4187">
        <v>10</v>
      </c>
    </row>
    <row r="4188" spans="1:11">
      <c r="A4188">
        <v>90</v>
      </c>
      <c r="B4188" t="b">
        <v>0</v>
      </c>
      <c r="C4188" t="s">
        <v>44879</v>
      </c>
      <c r="D4188">
        <v>1037022454355</v>
      </c>
      <c r="E4188">
        <v>1</v>
      </c>
      <c r="F4188">
        <v>6113525609</v>
      </c>
      <c r="G4188">
        <v>278900000</v>
      </c>
      <c r="H4188" t="s">
        <v>40297</v>
      </c>
      <c r="I4188">
        <v>22546</v>
      </c>
      <c r="J4188">
        <v>2</v>
      </c>
      <c r="K4188">
        <v>2</v>
      </c>
    </row>
    <row r="4189" spans="1:11">
      <c r="A4189">
        <v>90</v>
      </c>
      <c r="B4189" t="b">
        <v>0</v>
      </c>
      <c r="C4189" t="s">
        <v>47391</v>
      </c>
      <c r="D4189">
        <v>1037022454355</v>
      </c>
      <c r="E4189">
        <v>1</v>
      </c>
      <c r="F4189">
        <v>6096747178</v>
      </c>
      <c r="G4189">
        <v>278800000</v>
      </c>
      <c r="H4189" t="s">
        <v>40297</v>
      </c>
      <c r="I4189">
        <v>22546</v>
      </c>
      <c r="J4189">
        <v>1</v>
      </c>
      <c r="K4189">
        <v>1</v>
      </c>
    </row>
    <row r="4190" spans="1:11">
      <c r="A4190">
        <v>90</v>
      </c>
      <c r="B4190" t="b">
        <v>0</v>
      </c>
      <c r="C4190" t="s">
        <v>47357</v>
      </c>
      <c r="D4190">
        <v>1037022454355</v>
      </c>
      <c r="E4190">
        <v>1</v>
      </c>
      <c r="F4190">
        <v>6134069365</v>
      </c>
      <c r="G4190">
        <v>230000000</v>
      </c>
      <c r="H4190" t="s">
        <v>40297</v>
      </c>
      <c r="I4190">
        <v>22546</v>
      </c>
      <c r="J4190">
        <v>2</v>
      </c>
      <c r="K4190">
        <v>3</v>
      </c>
    </row>
    <row r="4191" spans="1:11">
      <c r="A4191">
        <v>90</v>
      </c>
      <c r="B4191" t="b">
        <v>0</v>
      </c>
      <c r="C4191" t="s">
        <v>47027</v>
      </c>
      <c r="D4191">
        <v>1037022454355</v>
      </c>
      <c r="E4191">
        <v>1</v>
      </c>
      <c r="F4191">
        <v>6137832534</v>
      </c>
      <c r="G4191">
        <v>229900000</v>
      </c>
      <c r="H4191" t="s">
        <v>40297</v>
      </c>
      <c r="I4191">
        <v>22546</v>
      </c>
      <c r="J4191">
        <v>2</v>
      </c>
      <c r="K4191">
        <v>2</v>
      </c>
    </row>
    <row r="4192" spans="1:11">
      <c r="A4192">
        <v>90</v>
      </c>
      <c r="B4192" t="b">
        <v>0</v>
      </c>
      <c r="C4192" t="s">
        <v>41972</v>
      </c>
      <c r="D4192">
        <v>1037022454355</v>
      </c>
      <c r="E4192">
        <v>1</v>
      </c>
      <c r="F4192">
        <v>6123861289</v>
      </c>
      <c r="G4192">
        <v>293000000</v>
      </c>
      <c r="H4192" t="s">
        <v>40297</v>
      </c>
      <c r="I4192">
        <v>22548</v>
      </c>
      <c r="J4192">
        <v>8</v>
      </c>
      <c r="K4192">
        <v>8</v>
      </c>
    </row>
    <row r="4193" spans="1:11">
      <c r="A4193">
        <v>90</v>
      </c>
      <c r="B4193" t="b">
        <v>0</v>
      </c>
      <c r="C4193" t="s">
        <v>45497</v>
      </c>
      <c r="D4193">
        <v>1037022454355</v>
      </c>
      <c r="E4193">
        <v>1</v>
      </c>
      <c r="F4193">
        <v>6135385040</v>
      </c>
      <c r="G4193">
        <v>292800000</v>
      </c>
      <c r="H4193" t="s">
        <v>40297</v>
      </c>
      <c r="I4193">
        <v>22548</v>
      </c>
      <c r="J4193">
        <v>4</v>
      </c>
      <c r="K4193">
        <v>4</v>
      </c>
    </row>
    <row r="4194" spans="1:11">
      <c r="A4194">
        <v>90</v>
      </c>
      <c r="B4194" t="b">
        <v>0</v>
      </c>
      <c r="C4194" t="s">
        <v>45486</v>
      </c>
      <c r="D4194">
        <v>1037022454355</v>
      </c>
      <c r="E4194">
        <v>1</v>
      </c>
      <c r="F4194">
        <v>6108580624</v>
      </c>
      <c r="G4194">
        <v>292700000</v>
      </c>
      <c r="H4194" t="s">
        <v>40297</v>
      </c>
      <c r="I4194">
        <v>22548</v>
      </c>
      <c r="J4194">
        <v>1</v>
      </c>
      <c r="K4194">
        <v>9</v>
      </c>
    </row>
    <row r="4195" spans="1:11">
      <c r="A4195">
        <v>90</v>
      </c>
      <c r="B4195" t="b">
        <v>0</v>
      </c>
      <c r="C4195" t="s">
        <v>46076</v>
      </c>
      <c r="D4195">
        <v>1037022454355</v>
      </c>
      <c r="E4195">
        <v>1</v>
      </c>
      <c r="F4195">
        <v>6137294366</v>
      </c>
      <c r="G4195">
        <v>61990000</v>
      </c>
      <c r="H4195" t="s">
        <v>40297</v>
      </c>
      <c r="I4195">
        <v>22559</v>
      </c>
      <c r="J4195">
        <v>3</v>
      </c>
      <c r="K4195">
        <v>3</v>
      </c>
    </row>
    <row r="4196" spans="1:11">
      <c r="A4196">
        <v>90</v>
      </c>
      <c r="B4196" t="b">
        <v>0</v>
      </c>
      <c r="C4196" t="s">
        <v>44975</v>
      </c>
      <c r="D4196">
        <v>1037022454355</v>
      </c>
      <c r="E4196">
        <v>1</v>
      </c>
      <c r="F4196">
        <v>6131376480</v>
      </c>
      <c r="G4196">
        <v>58000000</v>
      </c>
      <c r="H4196" t="s">
        <v>40297</v>
      </c>
      <c r="I4196">
        <v>22559</v>
      </c>
      <c r="J4196">
        <v>1</v>
      </c>
      <c r="K4196">
        <v>4</v>
      </c>
    </row>
    <row r="4197" spans="1:11">
      <c r="A4197">
        <v>90</v>
      </c>
      <c r="B4197" t="b">
        <v>0</v>
      </c>
      <c r="C4197" t="s">
        <v>43671</v>
      </c>
      <c r="D4197">
        <v>1037022454355</v>
      </c>
      <c r="E4197">
        <v>1</v>
      </c>
      <c r="F4197">
        <v>6121679604</v>
      </c>
      <c r="G4197">
        <v>44000000</v>
      </c>
      <c r="H4197" t="s">
        <v>40297</v>
      </c>
      <c r="I4197">
        <v>22570</v>
      </c>
      <c r="J4197">
        <v>1</v>
      </c>
      <c r="K4197">
        <v>2</v>
      </c>
    </row>
    <row r="4198" spans="1:11">
      <c r="A4198">
        <v>90</v>
      </c>
      <c r="B4198" t="b">
        <v>0</v>
      </c>
      <c r="C4198" t="s">
        <v>43067</v>
      </c>
      <c r="D4198">
        <v>1037022454355</v>
      </c>
      <c r="E4198">
        <v>1</v>
      </c>
      <c r="F4198">
        <v>6083073967</v>
      </c>
      <c r="G4198">
        <v>350000000</v>
      </c>
      <c r="H4198" t="s">
        <v>40297</v>
      </c>
      <c r="I4198">
        <v>22571</v>
      </c>
      <c r="J4198">
        <v>1</v>
      </c>
      <c r="K4198">
        <v>5</v>
      </c>
    </row>
    <row r="4199" spans="1:11">
      <c r="A4199">
        <v>30</v>
      </c>
      <c r="B4199" t="b">
        <v>0</v>
      </c>
      <c r="C4199" t="s">
        <v>41407</v>
      </c>
      <c r="D4199">
        <v>1037022454355</v>
      </c>
      <c r="E4199">
        <v>1</v>
      </c>
      <c r="F4199">
        <v>6116942092</v>
      </c>
      <c r="G4199">
        <v>250000000</v>
      </c>
      <c r="H4199" t="s">
        <v>40297</v>
      </c>
      <c r="I4199">
        <v>22571</v>
      </c>
      <c r="J4199">
        <v>2</v>
      </c>
      <c r="K4199">
        <v>2</v>
      </c>
    </row>
    <row r="4200" spans="1:11">
      <c r="A4200">
        <v>90</v>
      </c>
      <c r="B4200" t="b">
        <v>0</v>
      </c>
      <c r="C4200" t="s">
        <v>41895</v>
      </c>
      <c r="D4200">
        <v>1037022454355</v>
      </c>
      <c r="E4200">
        <v>1</v>
      </c>
      <c r="F4200">
        <v>6073103003</v>
      </c>
      <c r="G4200">
        <v>500000</v>
      </c>
      <c r="H4200" t="s">
        <v>40297</v>
      </c>
      <c r="I4200">
        <v>22572</v>
      </c>
      <c r="J4200">
        <v>5</v>
      </c>
      <c r="K4200">
        <v>5</v>
      </c>
    </row>
    <row r="4201" spans="1:11">
      <c r="A4201">
        <v>90</v>
      </c>
      <c r="B4201" t="b">
        <v>0</v>
      </c>
      <c r="C4201" t="s">
        <v>43124</v>
      </c>
      <c r="D4201">
        <v>1037022454355</v>
      </c>
      <c r="E4201">
        <v>1</v>
      </c>
      <c r="F4201">
        <v>6071310809</v>
      </c>
      <c r="G4201">
        <v>170000</v>
      </c>
      <c r="H4201" t="s">
        <v>40297</v>
      </c>
      <c r="I4201">
        <v>22576</v>
      </c>
      <c r="J4201">
        <v>3</v>
      </c>
      <c r="K4201">
        <v>3</v>
      </c>
    </row>
    <row r="4202" spans="1:11">
      <c r="A4202">
        <v>90</v>
      </c>
      <c r="B4202" t="b">
        <v>0</v>
      </c>
      <c r="C4202" t="s">
        <v>41221</v>
      </c>
      <c r="D4202">
        <v>1037022454355</v>
      </c>
      <c r="E4202">
        <v>1</v>
      </c>
      <c r="F4202">
        <v>6072507327</v>
      </c>
      <c r="G4202">
        <v>150000</v>
      </c>
      <c r="H4202" t="s">
        <v>40297</v>
      </c>
      <c r="I4202">
        <v>22576</v>
      </c>
      <c r="J4202">
        <v>18</v>
      </c>
      <c r="K4202">
        <v>18</v>
      </c>
    </row>
    <row r="4203" spans="1:11">
      <c r="A4203">
        <v>90</v>
      </c>
      <c r="B4203" t="b">
        <v>0</v>
      </c>
      <c r="C4203" t="s">
        <v>45596</v>
      </c>
      <c r="D4203">
        <v>1037022454355</v>
      </c>
      <c r="E4203">
        <v>1</v>
      </c>
      <c r="F4203">
        <v>6134632792</v>
      </c>
      <c r="G4203">
        <v>147000</v>
      </c>
      <c r="H4203" t="s">
        <v>40297</v>
      </c>
      <c r="I4203">
        <v>22576</v>
      </c>
      <c r="J4203">
        <v>10</v>
      </c>
      <c r="K4203">
        <v>10</v>
      </c>
    </row>
    <row r="4204" spans="1:11">
      <c r="A4204">
        <v>90</v>
      </c>
      <c r="B4204" t="b">
        <v>0</v>
      </c>
      <c r="C4204" t="s">
        <v>45704</v>
      </c>
      <c r="D4204">
        <v>1037022454355</v>
      </c>
      <c r="E4204">
        <v>1</v>
      </c>
      <c r="F4204">
        <v>6070933590</v>
      </c>
      <c r="G4204">
        <v>147000</v>
      </c>
      <c r="H4204" t="s">
        <v>40297</v>
      </c>
      <c r="I4204">
        <v>22576</v>
      </c>
      <c r="J4204">
        <v>71</v>
      </c>
      <c r="K4204">
        <v>250</v>
      </c>
    </row>
    <row r="4205" spans="1:11">
      <c r="A4205">
        <v>90</v>
      </c>
      <c r="B4205" t="b">
        <v>0</v>
      </c>
      <c r="C4205" t="s">
        <v>45560</v>
      </c>
      <c r="D4205">
        <v>1037022454355</v>
      </c>
      <c r="E4205">
        <v>1</v>
      </c>
      <c r="F4205">
        <v>6123261734</v>
      </c>
      <c r="G4205">
        <v>146900</v>
      </c>
      <c r="H4205" t="s">
        <v>40297</v>
      </c>
      <c r="I4205">
        <v>22576</v>
      </c>
      <c r="J4205">
        <v>11</v>
      </c>
      <c r="K4205">
        <v>20</v>
      </c>
    </row>
    <row r="4206" spans="1:11">
      <c r="A4206">
        <v>90</v>
      </c>
      <c r="B4206" t="b">
        <v>0</v>
      </c>
      <c r="C4206" t="s">
        <v>47371</v>
      </c>
      <c r="D4206">
        <v>1037022454355</v>
      </c>
      <c r="E4206">
        <v>1</v>
      </c>
      <c r="F4206">
        <v>6137412022</v>
      </c>
      <c r="G4206">
        <v>145000</v>
      </c>
      <c r="H4206" t="s">
        <v>40297</v>
      </c>
      <c r="I4206">
        <v>22576</v>
      </c>
      <c r="J4206">
        <v>12</v>
      </c>
      <c r="K4206">
        <v>12</v>
      </c>
    </row>
    <row r="4207" spans="1:11">
      <c r="A4207">
        <v>90</v>
      </c>
      <c r="B4207" t="b">
        <v>0</v>
      </c>
      <c r="C4207" t="s">
        <v>43959</v>
      </c>
      <c r="D4207">
        <v>1037022454355</v>
      </c>
      <c r="E4207">
        <v>1</v>
      </c>
      <c r="F4207">
        <v>6079968529</v>
      </c>
      <c r="G4207">
        <v>150100</v>
      </c>
      <c r="H4207" t="s">
        <v>40297</v>
      </c>
      <c r="I4207">
        <v>22578</v>
      </c>
      <c r="J4207">
        <v>7</v>
      </c>
      <c r="K4207">
        <v>7</v>
      </c>
    </row>
    <row r="4208" spans="1:11">
      <c r="A4208">
        <v>90</v>
      </c>
      <c r="B4208" t="b">
        <v>0</v>
      </c>
      <c r="C4208" t="s">
        <v>42742</v>
      </c>
      <c r="D4208">
        <v>1037022454355</v>
      </c>
      <c r="E4208">
        <v>1</v>
      </c>
      <c r="F4208">
        <v>6071586046</v>
      </c>
      <c r="G4208">
        <v>24000000</v>
      </c>
      <c r="H4208" t="s">
        <v>40297</v>
      </c>
      <c r="I4208">
        <v>22611</v>
      </c>
      <c r="J4208">
        <v>4</v>
      </c>
      <c r="K4208">
        <v>4</v>
      </c>
    </row>
    <row r="4209" spans="1:11">
      <c r="A4209">
        <v>90</v>
      </c>
      <c r="B4209" t="b">
        <v>0</v>
      </c>
      <c r="C4209" t="s">
        <v>43497</v>
      </c>
      <c r="D4209">
        <v>1037022454355</v>
      </c>
      <c r="E4209">
        <v>1</v>
      </c>
      <c r="F4209">
        <v>6087107872</v>
      </c>
      <c r="G4209">
        <v>17600000</v>
      </c>
      <c r="H4209" t="s">
        <v>40297</v>
      </c>
      <c r="I4209">
        <v>22611</v>
      </c>
      <c r="J4209">
        <v>2</v>
      </c>
      <c r="K4209">
        <v>2</v>
      </c>
    </row>
    <row r="4210" spans="1:11">
      <c r="A4210">
        <v>90</v>
      </c>
      <c r="B4210" t="b">
        <v>0</v>
      </c>
      <c r="C4210" t="s">
        <v>40356</v>
      </c>
      <c r="D4210">
        <v>1037022454355</v>
      </c>
      <c r="E4210">
        <v>1</v>
      </c>
      <c r="F4210">
        <v>6075515378</v>
      </c>
      <c r="G4210">
        <v>16440000</v>
      </c>
      <c r="H4210" t="s">
        <v>40297</v>
      </c>
      <c r="I4210">
        <v>22611</v>
      </c>
      <c r="J4210">
        <v>1</v>
      </c>
      <c r="K4210">
        <v>2</v>
      </c>
    </row>
    <row r="4211" spans="1:11">
      <c r="A4211">
        <v>90</v>
      </c>
      <c r="B4211" t="b">
        <v>0</v>
      </c>
      <c r="C4211" t="s">
        <v>45279</v>
      </c>
      <c r="D4211">
        <v>1037022454355</v>
      </c>
      <c r="E4211">
        <v>1</v>
      </c>
      <c r="F4211">
        <v>6119290111</v>
      </c>
      <c r="G4211">
        <v>16000000</v>
      </c>
      <c r="H4211" t="s">
        <v>40297</v>
      </c>
      <c r="I4211">
        <v>22611</v>
      </c>
      <c r="J4211">
        <v>3</v>
      </c>
      <c r="K4211">
        <v>3</v>
      </c>
    </row>
    <row r="4212" spans="1:11">
      <c r="A4212">
        <v>90</v>
      </c>
      <c r="B4212" t="b">
        <v>0</v>
      </c>
      <c r="C4212" t="s">
        <v>44159</v>
      </c>
      <c r="D4212">
        <v>1037022454355</v>
      </c>
      <c r="E4212">
        <v>1</v>
      </c>
      <c r="F4212">
        <v>6119254501</v>
      </c>
      <c r="G4212">
        <v>20000000</v>
      </c>
      <c r="H4212" t="s">
        <v>40297</v>
      </c>
      <c r="I4212">
        <v>22619</v>
      </c>
      <c r="J4212">
        <v>1</v>
      </c>
      <c r="K4212">
        <v>1</v>
      </c>
    </row>
    <row r="4213" spans="1:11">
      <c r="A4213">
        <v>90</v>
      </c>
      <c r="B4213" t="b">
        <v>0</v>
      </c>
      <c r="C4213" t="s">
        <v>42355</v>
      </c>
      <c r="D4213">
        <v>1037022454355</v>
      </c>
      <c r="E4213">
        <v>1</v>
      </c>
      <c r="F4213">
        <v>6071665108</v>
      </c>
      <c r="G4213">
        <v>207000</v>
      </c>
      <c r="H4213" t="s">
        <v>40297</v>
      </c>
      <c r="I4213">
        <v>22778</v>
      </c>
      <c r="J4213">
        <v>13</v>
      </c>
      <c r="K4213">
        <v>13</v>
      </c>
    </row>
    <row r="4214" spans="1:11">
      <c r="A4214">
        <v>90</v>
      </c>
      <c r="B4214" t="b">
        <v>0</v>
      </c>
      <c r="C4214" t="s">
        <v>42682</v>
      </c>
      <c r="D4214">
        <v>1037022454355</v>
      </c>
      <c r="E4214">
        <v>1</v>
      </c>
      <c r="F4214">
        <v>6071891786</v>
      </c>
      <c r="G4214">
        <v>175000</v>
      </c>
      <c r="H4214" t="s">
        <v>40297</v>
      </c>
      <c r="I4214">
        <v>22778</v>
      </c>
      <c r="J4214">
        <v>780</v>
      </c>
      <c r="K4214">
        <v>780</v>
      </c>
    </row>
    <row r="4215" spans="1:11">
      <c r="A4215">
        <v>90</v>
      </c>
      <c r="B4215" t="b">
        <v>0</v>
      </c>
      <c r="C4215" t="s">
        <v>40488</v>
      </c>
      <c r="D4215">
        <v>1037022454355</v>
      </c>
      <c r="E4215">
        <v>1</v>
      </c>
      <c r="F4215">
        <v>6072501831</v>
      </c>
      <c r="G4215">
        <v>174000</v>
      </c>
      <c r="H4215" t="s">
        <v>40297</v>
      </c>
      <c r="I4215">
        <v>22778</v>
      </c>
      <c r="J4215">
        <v>4000</v>
      </c>
      <c r="K4215">
        <v>4000</v>
      </c>
    </row>
    <row r="4216" spans="1:11">
      <c r="A4216">
        <v>90</v>
      </c>
      <c r="B4216" t="b">
        <v>0</v>
      </c>
      <c r="C4216" t="s">
        <v>43270</v>
      </c>
      <c r="D4216">
        <v>1037022454355</v>
      </c>
      <c r="E4216">
        <v>1</v>
      </c>
      <c r="F4216">
        <v>6067183189</v>
      </c>
      <c r="G4216">
        <v>164000</v>
      </c>
      <c r="H4216" t="s">
        <v>40297</v>
      </c>
      <c r="I4216">
        <v>22778</v>
      </c>
      <c r="J4216">
        <v>262</v>
      </c>
      <c r="K4216">
        <v>305</v>
      </c>
    </row>
    <row r="4217" spans="1:11">
      <c r="A4217">
        <v>90</v>
      </c>
      <c r="B4217" t="b">
        <v>0</v>
      </c>
      <c r="C4217" t="s">
        <v>40944</v>
      </c>
      <c r="D4217">
        <v>1037022454355</v>
      </c>
      <c r="E4217">
        <v>1</v>
      </c>
      <c r="F4217">
        <v>6075126671</v>
      </c>
      <c r="G4217">
        <v>162200</v>
      </c>
      <c r="H4217" t="s">
        <v>40297</v>
      </c>
      <c r="I4217">
        <v>22778</v>
      </c>
      <c r="J4217">
        <v>1327</v>
      </c>
      <c r="K4217">
        <v>1467</v>
      </c>
    </row>
    <row r="4218" spans="1:11">
      <c r="A4218">
        <v>90</v>
      </c>
      <c r="B4218" t="b">
        <v>0</v>
      </c>
      <c r="C4218" t="s">
        <v>42070</v>
      </c>
      <c r="D4218">
        <v>1037022454355</v>
      </c>
      <c r="E4218">
        <v>1</v>
      </c>
      <c r="F4218">
        <v>6107969588</v>
      </c>
      <c r="G4218">
        <v>159900</v>
      </c>
      <c r="H4218" t="s">
        <v>40297</v>
      </c>
      <c r="I4218">
        <v>22778</v>
      </c>
      <c r="J4218">
        <v>150</v>
      </c>
      <c r="K4218">
        <v>200</v>
      </c>
    </row>
    <row r="4219" spans="1:11">
      <c r="A4219">
        <v>30</v>
      </c>
      <c r="B4219" t="b">
        <v>0</v>
      </c>
      <c r="C4219" t="s">
        <v>42367</v>
      </c>
      <c r="D4219">
        <v>1037022454355</v>
      </c>
      <c r="E4219">
        <v>1</v>
      </c>
      <c r="F4219">
        <v>6117769801</v>
      </c>
      <c r="G4219">
        <v>159800</v>
      </c>
      <c r="H4219" t="s">
        <v>40297</v>
      </c>
      <c r="I4219">
        <v>22778</v>
      </c>
      <c r="J4219">
        <v>97</v>
      </c>
      <c r="K4219">
        <v>200</v>
      </c>
    </row>
    <row r="4220" spans="1:11">
      <c r="A4220">
        <v>90</v>
      </c>
      <c r="B4220" t="b">
        <v>0</v>
      </c>
      <c r="C4220" t="s">
        <v>42062</v>
      </c>
      <c r="D4220">
        <v>1037022454355</v>
      </c>
      <c r="E4220">
        <v>1</v>
      </c>
      <c r="F4220">
        <v>6119923356</v>
      </c>
      <c r="G4220">
        <v>159500</v>
      </c>
      <c r="H4220" t="s">
        <v>40297</v>
      </c>
      <c r="I4220">
        <v>22778</v>
      </c>
      <c r="J4220">
        <v>27</v>
      </c>
      <c r="K4220">
        <v>300</v>
      </c>
    </row>
    <row r="4221" spans="1:11">
      <c r="A4221">
        <v>90</v>
      </c>
      <c r="B4221" t="b">
        <v>0</v>
      </c>
      <c r="C4221" t="s">
        <v>42364</v>
      </c>
      <c r="D4221">
        <v>1037022454355</v>
      </c>
      <c r="E4221">
        <v>1</v>
      </c>
      <c r="F4221">
        <v>6122619455</v>
      </c>
      <c r="G4221">
        <v>156000</v>
      </c>
      <c r="H4221" t="s">
        <v>40297</v>
      </c>
      <c r="I4221">
        <v>22778</v>
      </c>
      <c r="J4221">
        <v>21</v>
      </c>
      <c r="K4221">
        <v>21</v>
      </c>
    </row>
    <row r="4222" spans="1:11">
      <c r="A4222">
        <v>90</v>
      </c>
      <c r="B4222" t="b">
        <v>0</v>
      </c>
      <c r="C4222" t="s">
        <v>42614</v>
      </c>
      <c r="D4222">
        <v>1037022454355</v>
      </c>
      <c r="E4222">
        <v>1</v>
      </c>
      <c r="F4222">
        <v>6123276764</v>
      </c>
      <c r="G4222">
        <v>153000</v>
      </c>
      <c r="H4222" t="s">
        <v>40297</v>
      </c>
      <c r="I4222">
        <v>22778</v>
      </c>
      <c r="J4222">
        <v>6</v>
      </c>
      <c r="K4222">
        <v>6</v>
      </c>
    </row>
    <row r="4223" spans="1:11">
      <c r="A4223">
        <v>90</v>
      </c>
      <c r="B4223" t="b">
        <v>0</v>
      </c>
      <c r="C4223" t="s">
        <v>41702</v>
      </c>
      <c r="D4223">
        <v>1037022454355</v>
      </c>
      <c r="E4223">
        <v>1</v>
      </c>
      <c r="F4223">
        <v>6123301764</v>
      </c>
      <c r="G4223">
        <v>152000</v>
      </c>
      <c r="H4223" t="s">
        <v>40297</v>
      </c>
      <c r="I4223">
        <v>22778</v>
      </c>
      <c r="J4223">
        <v>100</v>
      </c>
      <c r="K4223">
        <v>100</v>
      </c>
    </row>
    <row r="4224" spans="1:11">
      <c r="A4224">
        <v>90</v>
      </c>
      <c r="B4224" t="b">
        <v>0</v>
      </c>
      <c r="C4224" t="s">
        <v>42178</v>
      </c>
      <c r="D4224">
        <v>1037022454355</v>
      </c>
      <c r="E4224">
        <v>1</v>
      </c>
      <c r="F4224">
        <v>6117604288</v>
      </c>
      <c r="G4224">
        <v>142000</v>
      </c>
      <c r="H4224" t="s">
        <v>40297</v>
      </c>
      <c r="I4224">
        <v>22778</v>
      </c>
      <c r="J4224">
        <v>130</v>
      </c>
      <c r="K4224">
        <v>200</v>
      </c>
    </row>
    <row r="4225" spans="1:11">
      <c r="A4225">
        <v>90</v>
      </c>
      <c r="B4225" t="b">
        <v>0</v>
      </c>
      <c r="C4225" t="s">
        <v>42276</v>
      </c>
      <c r="D4225">
        <v>1037022454355</v>
      </c>
      <c r="E4225">
        <v>1</v>
      </c>
      <c r="F4225">
        <v>6118263439</v>
      </c>
      <c r="G4225">
        <v>141800</v>
      </c>
      <c r="H4225" t="s">
        <v>40297</v>
      </c>
      <c r="I4225">
        <v>22778</v>
      </c>
      <c r="J4225">
        <v>353</v>
      </c>
      <c r="K4225">
        <v>500</v>
      </c>
    </row>
    <row r="4226" spans="1:11">
      <c r="A4226">
        <v>30</v>
      </c>
      <c r="B4226" t="b">
        <v>0</v>
      </c>
      <c r="C4226" t="s">
        <v>44418</v>
      </c>
      <c r="D4226">
        <v>1037022454355</v>
      </c>
      <c r="E4226">
        <v>1</v>
      </c>
      <c r="F4226">
        <v>6125243331</v>
      </c>
      <c r="G4226">
        <v>139900</v>
      </c>
      <c r="H4226" t="s">
        <v>40297</v>
      </c>
      <c r="I4226">
        <v>22778</v>
      </c>
      <c r="J4226">
        <v>114</v>
      </c>
      <c r="K4226">
        <v>114</v>
      </c>
    </row>
    <row r="4227" spans="1:11">
      <c r="A4227">
        <v>90</v>
      </c>
      <c r="B4227" t="b">
        <v>0</v>
      </c>
      <c r="C4227" t="s">
        <v>44725</v>
      </c>
      <c r="D4227">
        <v>1037022454355</v>
      </c>
      <c r="E4227">
        <v>1</v>
      </c>
      <c r="F4227">
        <v>6128549209</v>
      </c>
      <c r="G4227">
        <v>139400</v>
      </c>
      <c r="H4227" t="s">
        <v>40297</v>
      </c>
      <c r="I4227">
        <v>22778</v>
      </c>
      <c r="J4227">
        <v>254</v>
      </c>
      <c r="K4227">
        <v>407</v>
      </c>
    </row>
    <row r="4228" spans="1:11">
      <c r="A4228">
        <v>90</v>
      </c>
      <c r="B4228" t="b">
        <v>0</v>
      </c>
      <c r="C4228" t="s">
        <v>44838</v>
      </c>
      <c r="D4228">
        <v>1037022454355</v>
      </c>
      <c r="E4228">
        <v>1</v>
      </c>
      <c r="F4228">
        <v>6130696742</v>
      </c>
      <c r="G4228">
        <v>123400</v>
      </c>
      <c r="H4228" t="s">
        <v>40297</v>
      </c>
      <c r="I4228">
        <v>22778</v>
      </c>
      <c r="J4228">
        <v>100</v>
      </c>
      <c r="K4228">
        <v>100</v>
      </c>
    </row>
    <row r="4229" spans="1:11">
      <c r="A4229">
        <v>90</v>
      </c>
      <c r="B4229" t="b">
        <v>0</v>
      </c>
      <c r="C4229" t="s">
        <v>45242</v>
      </c>
      <c r="D4229">
        <v>1037022454355</v>
      </c>
      <c r="E4229">
        <v>1</v>
      </c>
      <c r="F4229">
        <v>6106869795</v>
      </c>
      <c r="G4229">
        <v>120000</v>
      </c>
      <c r="H4229" t="s">
        <v>40297</v>
      </c>
      <c r="I4229">
        <v>22778</v>
      </c>
      <c r="J4229">
        <v>13</v>
      </c>
      <c r="K4229">
        <v>14</v>
      </c>
    </row>
    <row r="4230" spans="1:11">
      <c r="A4230">
        <v>90</v>
      </c>
      <c r="B4230" t="b">
        <v>0</v>
      </c>
      <c r="C4230" t="s">
        <v>47468</v>
      </c>
      <c r="D4230">
        <v>1037022454355</v>
      </c>
      <c r="E4230">
        <v>1</v>
      </c>
      <c r="F4230">
        <v>6134922975</v>
      </c>
      <c r="G4230">
        <v>112000</v>
      </c>
      <c r="H4230" t="s">
        <v>40297</v>
      </c>
      <c r="I4230">
        <v>22778</v>
      </c>
      <c r="J4230">
        <v>25</v>
      </c>
      <c r="K4230">
        <v>25</v>
      </c>
    </row>
    <row r="4231" spans="1:11">
      <c r="A4231">
        <v>90</v>
      </c>
      <c r="B4231" t="b">
        <v>0</v>
      </c>
      <c r="C4231" t="s">
        <v>46305</v>
      </c>
      <c r="D4231">
        <v>1037022454355</v>
      </c>
      <c r="E4231">
        <v>1</v>
      </c>
      <c r="F4231">
        <v>6134938093</v>
      </c>
      <c r="G4231">
        <v>98400</v>
      </c>
      <c r="H4231" t="s">
        <v>40297</v>
      </c>
      <c r="I4231">
        <v>22778</v>
      </c>
      <c r="J4231">
        <v>212</v>
      </c>
      <c r="K4231">
        <v>212</v>
      </c>
    </row>
    <row r="4232" spans="1:11">
      <c r="A4232">
        <v>90</v>
      </c>
      <c r="B4232" t="b">
        <v>0</v>
      </c>
      <c r="C4232" t="s">
        <v>46375</v>
      </c>
      <c r="D4232">
        <v>1037022454355</v>
      </c>
      <c r="E4232">
        <v>1</v>
      </c>
      <c r="F4232">
        <v>6135135788</v>
      </c>
      <c r="G4232">
        <v>89500</v>
      </c>
      <c r="H4232" t="s">
        <v>40297</v>
      </c>
      <c r="I4232">
        <v>22778</v>
      </c>
      <c r="J4232">
        <v>7</v>
      </c>
      <c r="K4232">
        <v>25</v>
      </c>
    </row>
    <row r="4233" spans="1:11">
      <c r="A4233">
        <v>90</v>
      </c>
      <c r="B4233" t="b">
        <v>0</v>
      </c>
      <c r="C4233" t="s">
        <v>47464</v>
      </c>
      <c r="D4233">
        <v>1037022454355</v>
      </c>
      <c r="E4233">
        <v>1</v>
      </c>
      <c r="F4233">
        <v>6136331913</v>
      </c>
      <c r="G4233">
        <v>79990</v>
      </c>
      <c r="H4233" t="s">
        <v>40297</v>
      </c>
      <c r="I4233">
        <v>22778</v>
      </c>
      <c r="J4233">
        <v>556</v>
      </c>
      <c r="K4233">
        <v>556</v>
      </c>
    </row>
    <row r="4234" spans="1:11">
      <c r="A4234">
        <v>90</v>
      </c>
      <c r="B4234" t="b">
        <v>0</v>
      </c>
      <c r="C4234" t="s">
        <v>47347</v>
      </c>
      <c r="D4234">
        <v>1037022454355</v>
      </c>
      <c r="E4234">
        <v>1</v>
      </c>
      <c r="F4234">
        <v>6123124749</v>
      </c>
      <c r="G4234">
        <v>79980</v>
      </c>
      <c r="H4234" t="s">
        <v>40297</v>
      </c>
      <c r="I4234">
        <v>22778</v>
      </c>
      <c r="J4234">
        <v>358</v>
      </c>
      <c r="K4234">
        <v>600</v>
      </c>
    </row>
    <row r="4235" spans="1:11">
      <c r="A4235">
        <v>30</v>
      </c>
      <c r="B4235" t="b">
        <v>0</v>
      </c>
      <c r="C4235" t="s">
        <v>45639</v>
      </c>
      <c r="D4235">
        <v>1037022454355</v>
      </c>
      <c r="E4235">
        <v>1</v>
      </c>
      <c r="F4235">
        <v>6137680869</v>
      </c>
      <c r="G4235">
        <v>75000</v>
      </c>
      <c r="H4235" t="s">
        <v>40297</v>
      </c>
      <c r="I4235">
        <v>22778</v>
      </c>
      <c r="J4235">
        <v>385</v>
      </c>
      <c r="K4235">
        <v>385</v>
      </c>
    </row>
    <row r="4236" spans="1:11">
      <c r="A4236">
        <v>90</v>
      </c>
      <c r="B4236" t="b">
        <v>0</v>
      </c>
      <c r="C4236" t="s">
        <v>47010</v>
      </c>
      <c r="D4236">
        <v>1037022454355</v>
      </c>
      <c r="E4236">
        <v>1</v>
      </c>
      <c r="F4236">
        <v>6137176913</v>
      </c>
      <c r="G4236">
        <v>75000</v>
      </c>
      <c r="H4236" t="s">
        <v>40297</v>
      </c>
      <c r="I4236">
        <v>22778</v>
      </c>
      <c r="J4236">
        <v>972</v>
      </c>
      <c r="K4236">
        <v>1000</v>
      </c>
    </row>
    <row r="4237" spans="1:11">
      <c r="A4237">
        <v>90</v>
      </c>
      <c r="B4237" t="b">
        <v>0</v>
      </c>
      <c r="C4237" t="s">
        <v>45381</v>
      </c>
      <c r="D4237">
        <v>1037022454355</v>
      </c>
      <c r="E4237">
        <v>1</v>
      </c>
      <c r="F4237">
        <v>6137447161</v>
      </c>
      <c r="G4237">
        <v>74500</v>
      </c>
      <c r="H4237" t="s">
        <v>40297</v>
      </c>
      <c r="I4237">
        <v>22778</v>
      </c>
      <c r="J4237">
        <v>25</v>
      </c>
      <c r="K4237">
        <v>25</v>
      </c>
    </row>
    <row r="4238" spans="1:11">
      <c r="A4238">
        <v>90</v>
      </c>
      <c r="B4238" t="b">
        <v>0</v>
      </c>
      <c r="C4238" t="s">
        <v>46091</v>
      </c>
      <c r="D4238">
        <v>1037022454355</v>
      </c>
      <c r="E4238">
        <v>1</v>
      </c>
      <c r="F4238">
        <v>6137458438</v>
      </c>
      <c r="G4238">
        <v>74000</v>
      </c>
      <c r="H4238" t="s">
        <v>40297</v>
      </c>
      <c r="I4238">
        <v>22778</v>
      </c>
      <c r="J4238">
        <v>19</v>
      </c>
      <c r="K4238">
        <v>19</v>
      </c>
    </row>
    <row r="4239" spans="1:11">
      <c r="A4239">
        <v>90</v>
      </c>
      <c r="B4239" t="b">
        <v>0</v>
      </c>
      <c r="C4239" t="s">
        <v>46310</v>
      </c>
      <c r="D4239">
        <v>1037022454355</v>
      </c>
      <c r="E4239">
        <v>1</v>
      </c>
      <c r="F4239">
        <v>6137035352</v>
      </c>
      <c r="G4239">
        <v>69690</v>
      </c>
      <c r="H4239" t="s">
        <v>40297</v>
      </c>
      <c r="I4239">
        <v>22778</v>
      </c>
      <c r="J4239">
        <v>210</v>
      </c>
      <c r="K4239">
        <v>300</v>
      </c>
    </row>
    <row r="4240" spans="1:11">
      <c r="A4240">
        <v>90</v>
      </c>
      <c r="B4240" t="b">
        <v>0</v>
      </c>
      <c r="C4240" t="s">
        <v>40509</v>
      </c>
      <c r="D4240">
        <v>1037022454355</v>
      </c>
      <c r="E4240">
        <v>1</v>
      </c>
      <c r="F4240">
        <v>6072502004</v>
      </c>
      <c r="G4240">
        <v>2200000</v>
      </c>
      <c r="H4240" t="s">
        <v>40297</v>
      </c>
      <c r="I4240">
        <v>22782</v>
      </c>
      <c r="J4240">
        <v>110</v>
      </c>
      <c r="K4240">
        <v>110</v>
      </c>
    </row>
    <row r="4241" spans="1:11">
      <c r="A4241">
        <v>90</v>
      </c>
      <c r="B4241" t="b">
        <v>0</v>
      </c>
      <c r="C4241" t="s">
        <v>41195</v>
      </c>
      <c r="D4241">
        <v>1037022454355</v>
      </c>
      <c r="E4241">
        <v>1</v>
      </c>
      <c r="F4241">
        <v>6097246955</v>
      </c>
      <c r="G4241">
        <v>1924000</v>
      </c>
      <c r="H4241" t="s">
        <v>40297</v>
      </c>
      <c r="I4241">
        <v>22782</v>
      </c>
      <c r="J4241">
        <v>5</v>
      </c>
      <c r="K4241">
        <v>7</v>
      </c>
    </row>
    <row r="4242" spans="1:11">
      <c r="A4242">
        <v>90</v>
      </c>
      <c r="B4242" t="b">
        <v>0</v>
      </c>
      <c r="C4242" t="s">
        <v>45869</v>
      </c>
      <c r="D4242">
        <v>1037022454355</v>
      </c>
      <c r="E4242">
        <v>1</v>
      </c>
      <c r="F4242">
        <v>6132801965</v>
      </c>
      <c r="G4242">
        <v>1899000</v>
      </c>
      <c r="H4242" t="s">
        <v>40297</v>
      </c>
      <c r="I4242">
        <v>22782</v>
      </c>
      <c r="J4242">
        <v>38</v>
      </c>
      <c r="K4242">
        <v>39</v>
      </c>
    </row>
    <row r="4243" spans="1:11">
      <c r="A4243">
        <v>90</v>
      </c>
      <c r="B4243" t="b">
        <v>0</v>
      </c>
      <c r="C4243" t="s">
        <v>47388</v>
      </c>
      <c r="D4243">
        <v>1037022454355</v>
      </c>
      <c r="E4243">
        <v>1</v>
      </c>
      <c r="F4243">
        <v>6131078247</v>
      </c>
      <c r="G4243">
        <v>1850000</v>
      </c>
      <c r="H4243" t="s">
        <v>40297</v>
      </c>
      <c r="I4243">
        <v>22782</v>
      </c>
      <c r="J4243">
        <v>3</v>
      </c>
      <c r="K4243">
        <v>5</v>
      </c>
    </row>
    <row r="4244" spans="1:11">
      <c r="A4244">
        <v>90</v>
      </c>
      <c r="B4244" t="b">
        <v>0</v>
      </c>
      <c r="C4244" t="s">
        <v>47150</v>
      </c>
      <c r="D4244">
        <v>1037022454355</v>
      </c>
      <c r="E4244">
        <v>1</v>
      </c>
      <c r="F4244">
        <v>6134918157</v>
      </c>
      <c r="G4244">
        <v>1840000</v>
      </c>
      <c r="H4244" t="s">
        <v>40297</v>
      </c>
      <c r="I4244">
        <v>22782</v>
      </c>
      <c r="J4244">
        <v>100</v>
      </c>
      <c r="K4244">
        <v>100</v>
      </c>
    </row>
    <row r="4245" spans="1:11">
      <c r="A4245">
        <v>90</v>
      </c>
      <c r="B4245" t="b">
        <v>0</v>
      </c>
      <c r="C4245" t="s">
        <v>46364</v>
      </c>
      <c r="D4245">
        <v>1037022454355</v>
      </c>
      <c r="E4245">
        <v>1</v>
      </c>
      <c r="F4245">
        <v>6073367903</v>
      </c>
      <c r="G4245">
        <v>1839000</v>
      </c>
      <c r="H4245" t="s">
        <v>40297</v>
      </c>
      <c r="I4245">
        <v>22782</v>
      </c>
      <c r="J4245">
        <v>11</v>
      </c>
      <c r="K4245">
        <v>25</v>
      </c>
    </row>
    <row r="4246" spans="1:11">
      <c r="A4246">
        <v>90</v>
      </c>
      <c r="B4246" t="b">
        <v>0</v>
      </c>
      <c r="C4246" t="s">
        <v>42553</v>
      </c>
      <c r="D4246">
        <v>1037022454355</v>
      </c>
      <c r="E4246">
        <v>1</v>
      </c>
      <c r="F4246">
        <v>6077079903</v>
      </c>
      <c r="G4246">
        <v>350.1</v>
      </c>
      <c r="H4246" t="s">
        <v>40297</v>
      </c>
      <c r="I4246">
        <v>22967</v>
      </c>
      <c r="J4246">
        <v>1000</v>
      </c>
      <c r="K4246">
        <v>1000</v>
      </c>
    </row>
    <row r="4247" spans="1:11">
      <c r="A4247">
        <v>90</v>
      </c>
      <c r="B4247" t="b">
        <v>0</v>
      </c>
      <c r="C4247" t="s">
        <v>42448</v>
      </c>
      <c r="D4247">
        <v>1037022454355</v>
      </c>
      <c r="E4247">
        <v>1</v>
      </c>
      <c r="F4247">
        <v>6081529062</v>
      </c>
      <c r="G4247">
        <v>347.9</v>
      </c>
      <c r="H4247" t="s">
        <v>40297</v>
      </c>
      <c r="I4247">
        <v>22967</v>
      </c>
      <c r="J4247">
        <v>3392</v>
      </c>
      <c r="K4247">
        <v>4592</v>
      </c>
    </row>
    <row r="4248" spans="1:11">
      <c r="A4248">
        <v>30</v>
      </c>
      <c r="B4248" t="b">
        <v>0</v>
      </c>
      <c r="C4248" t="s">
        <v>42959</v>
      </c>
      <c r="D4248">
        <v>1037022454355</v>
      </c>
      <c r="E4248">
        <v>1</v>
      </c>
      <c r="F4248">
        <v>6118429836</v>
      </c>
      <c r="G4248">
        <v>347.8</v>
      </c>
      <c r="H4248" t="s">
        <v>40297</v>
      </c>
      <c r="I4248">
        <v>22967</v>
      </c>
      <c r="J4248">
        <v>3073</v>
      </c>
      <c r="K4248">
        <v>7196</v>
      </c>
    </row>
    <row r="4249" spans="1:11">
      <c r="A4249">
        <v>90</v>
      </c>
      <c r="B4249" t="b">
        <v>0</v>
      </c>
      <c r="C4249" t="s">
        <v>40304</v>
      </c>
      <c r="D4249">
        <v>1037022454355</v>
      </c>
      <c r="E4249">
        <v>1</v>
      </c>
      <c r="F4249">
        <v>6073974832</v>
      </c>
      <c r="G4249">
        <v>858</v>
      </c>
      <c r="H4249" t="s">
        <v>40297</v>
      </c>
      <c r="I4249">
        <v>22977</v>
      </c>
      <c r="J4249">
        <v>1448</v>
      </c>
      <c r="K4249">
        <v>97098</v>
      </c>
    </row>
    <row r="4250" spans="1:11">
      <c r="A4250">
        <v>90</v>
      </c>
      <c r="B4250" t="b">
        <v>0</v>
      </c>
      <c r="C4250" t="s">
        <v>40384</v>
      </c>
      <c r="D4250">
        <v>1037022454355</v>
      </c>
      <c r="E4250">
        <v>1</v>
      </c>
      <c r="F4250">
        <v>6100910879</v>
      </c>
      <c r="G4250">
        <v>1100</v>
      </c>
      <c r="H4250" t="s">
        <v>40297</v>
      </c>
      <c r="I4250">
        <v>22983</v>
      </c>
      <c r="J4250">
        <v>650</v>
      </c>
      <c r="K4250">
        <v>3250</v>
      </c>
    </row>
    <row r="4251" spans="1:11">
      <c r="A4251">
        <v>90</v>
      </c>
      <c r="B4251" t="b">
        <v>0</v>
      </c>
      <c r="C4251" t="s">
        <v>40321</v>
      </c>
      <c r="D4251">
        <v>1037022454355</v>
      </c>
      <c r="E4251">
        <v>1</v>
      </c>
      <c r="F4251">
        <v>6073974977</v>
      </c>
      <c r="G4251">
        <v>800</v>
      </c>
      <c r="H4251" t="s">
        <v>40297</v>
      </c>
      <c r="I4251">
        <v>22985</v>
      </c>
      <c r="J4251">
        <v>193805</v>
      </c>
      <c r="K4251">
        <v>202705</v>
      </c>
    </row>
    <row r="4252" spans="1:11">
      <c r="A4252">
        <v>90</v>
      </c>
      <c r="B4252" t="b">
        <v>0</v>
      </c>
      <c r="C4252" t="s">
        <v>43019</v>
      </c>
      <c r="D4252">
        <v>1037022454355</v>
      </c>
      <c r="E4252">
        <v>1</v>
      </c>
      <c r="F4252">
        <v>6074848858</v>
      </c>
      <c r="G4252">
        <v>999</v>
      </c>
      <c r="H4252" t="s">
        <v>40297</v>
      </c>
      <c r="I4252">
        <v>22991</v>
      </c>
      <c r="J4252">
        <v>274</v>
      </c>
      <c r="K4252">
        <v>274</v>
      </c>
    </row>
    <row r="4253" spans="1:11">
      <c r="A4253">
        <v>90</v>
      </c>
      <c r="B4253" t="b">
        <v>0</v>
      </c>
      <c r="C4253" t="s">
        <v>46695</v>
      </c>
      <c r="D4253">
        <v>1037022454355</v>
      </c>
      <c r="E4253">
        <v>1</v>
      </c>
      <c r="F4253">
        <v>6136024623</v>
      </c>
      <c r="G4253">
        <v>576</v>
      </c>
      <c r="H4253" t="s">
        <v>40297</v>
      </c>
      <c r="I4253">
        <v>23009</v>
      </c>
      <c r="J4253">
        <v>624058</v>
      </c>
      <c r="K4253">
        <v>624058</v>
      </c>
    </row>
    <row r="4254" spans="1:11">
      <c r="A4254">
        <v>90</v>
      </c>
      <c r="B4254" t="b">
        <v>0</v>
      </c>
      <c r="C4254" t="s">
        <v>41506</v>
      </c>
      <c r="D4254">
        <v>1037022454355</v>
      </c>
      <c r="E4254">
        <v>1</v>
      </c>
      <c r="F4254">
        <v>6085878819</v>
      </c>
      <c r="G4254">
        <v>525.79999999999995</v>
      </c>
      <c r="H4254" t="s">
        <v>40297</v>
      </c>
      <c r="I4254">
        <v>23009</v>
      </c>
      <c r="J4254">
        <v>737</v>
      </c>
      <c r="K4254">
        <v>737</v>
      </c>
    </row>
    <row r="4255" spans="1:11">
      <c r="A4255">
        <v>90</v>
      </c>
      <c r="B4255" t="b">
        <v>0</v>
      </c>
      <c r="C4255" t="s">
        <v>43916</v>
      </c>
      <c r="D4255">
        <v>1037022454355</v>
      </c>
      <c r="E4255">
        <v>1</v>
      </c>
      <c r="F4255">
        <v>6081868600</v>
      </c>
      <c r="G4255">
        <v>510</v>
      </c>
      <c r="H4255" t="s">
        <v>40297</v>
      </c>
      <c r="I4255">
        <v>23009</v>
      </c>
      <c r="J4255">
        <v>431298</v>
      </c>
      <c r="K4255">
        <v>609951</v>
      </c>
    </row>
    <row r="4256" spans="1:11">
      <c r="A4256">
        <v>90</v>
      </c>
      <c r="B4256" t="b">
        <v>0</v>
      </c>
      <c r="C4256" t="s">
        <v>40782</v>
      </c>
      <c r="D4256">
        <v>1037022454355</v>
      </c>
      <c r="E4256">
        <v>1</v>
      </c>
      <c r="F4256">
        <v>6077353673</v>
      </c>
      <c r="G4256">
        <v>470</v>
      </c>
      <c r="H4256" t="s">
        <v>40297</v>
      </c>
      <c r="I4256">
        <v>23011</v>
      </c>
      <c r="J4256">
        <v>50422</v>
      </c>
      <c r="K4256">
        <v>50922</v>
      </c>
    </row>
    <row r="4257" spans="1:11">
      <c r="A4257">
        <v>90</v>
      </c>
      <c r="B4257" t="b">
        <v>0</v>
      </c>
      <c r="C4257" t="s">
        <v>42447</v>
      </c>
      <c r="D4257">
        <v>1037022454355</v>
      </c>
      <c r="E4257">
        <v>1</v>
      </c>
      <c r="F4257">
        <v>6081529059</v>
      </c>
      <c r="G4257">
        <v>495.1</v>
      </c>
      <c r="H4257" t="s">
        <v>40297</v>
      </c>
      <c r="I4257">
        <v>23013</v>
      </c>
      <c r="J4257">
        <v>14666</v>
      </c>
      <c r="K4257">
        <v>18178</v>
      </c>
    </row>
    <row r="4258" spans="1:11">
      <c r="A4258">
        <v>90</v>
      </c>
      <c r="B4258" t="b">
        <v>0</v>
      </c>
      <c r="C4258" t="s">
        <v>44049</v>
      </c>
      <c r="D4258">
        <v>1037022454355</v>
      </c>
      <c r="E4258">
        <v>1</v>
      </c>
      <c r="F4258">
        <v>6073972617</v>
      </c>
      <c r="G4258">
        <v>585</v>
      </c>
      <c r="H4258" t="s">
        <v>40297</v>
      </c>
      <c r="I4258">
        <v>23015</v>
      </c>
      <c r="J4258">
        <v>482580</v>
      </c>
      <c r="K4258">
        <v>482580</v>
      </c>
    </row>
    <row r="4259" spans="1:11">
      <c r="A4259">
        <v>90</v>
      </c>
      <c r="B4259" t="b">
        <v>0</v>
      </c>
      <c r="C4259" t="s">
        <v>42553</v>
      </c>
      <c r="D4259">
        <v>1037022454355</v>
      </c>
      <c r="E4259">
        <v>1</v>
      </c>
      <c r="F4259">
        <v>6077079898</v>
      </c>
      <c r="G4259">
        <v>459.7</v>
      </c>
      <c r="H4259" t="s">
        <v>40297</v>
      </c>
      <c r="I4259">
        <v>23015</v>
      </c>
      <c r="J4259">
        <v>500</v>
      </c>
      <c r="K4259">
        <v>500</v>
      </c>
    </row>
    <row r="4260" spans="1:11">
      <c r="A4260">
        <v>90</v>
      </c>
      <c r="B4260" t="b">
        <v>0</v>
      </c>
      <c r="C4260" t="s">
        <v>43521</v>
      </c>
      <c r="D4260">
        <v>1037022454355</v>
      </c>
      <c r="E4260">
        <v>1</v>
      </c>
      <c r="F4260">
        <v>6077408854</v>
      </c>
      <c r="G4260">
        <v>458</v>
      </c>
      <c r="H4260" t="s">
        <v>40297</v>
      </c>
      <c r="I4260">
        <v>23015</v>
      </c>
      <c r="J4260">
        <v>2332</v>
      </c>
      <c r="K4260">
        <v>7332</v>
      </c>
    </row>
    <row r="4261" spans="1:11">
      <c r="A4261">
        <v>90</v>
      </c>
      <c r="B4261" t="b">
        <v>0</v>
      </c>
      <c r="C4261" t="s">
        <v>43543</v>
      </c>
      <c r="D4261">
        <v>1037022454355</v>
      </c>
      <c r="E4261">
        <v>1</v>
      </c>
      <c r="F4261">
        <v>6070068984</v>
      </c>
      <c r="G4261">
        <v>445</v>
      </c>
      <c r="H4261" t="s">
        <v>40297</v>
      </c>
      <c r="I4261">
        <v>23015</v>
      </c>
      <c r="J4261">
        <v>4960</v>
      </c>
      <c r="K4261">
        <v>37732</v>
      </c>
    </row>
    <row r="4262" spans="1:11">
      <c r="A4262">
        <v>14</v>
      </c>
      <c r="B4262" t="b">
        <v>0</v>
      </c>
      <c r="C4262" t="s">
        <v>46457</v>
      </c>
      <c r="D4262">
        <v>1037022454355</v>
      </c>
      <c r="E4262">
        <v>1</v>
      </c>
      <c r="F4262">
        <v>6137266904</v>
      </c>
      <c r="G4262">
        <v>444.6</v>
      </c>
      <c r="H4262" t="s">
        <v>40297</v>
      </c>
      <c r="I4262">
        <v>23015</v>
      </c>
      <c r="J4262">
        <v>4000</v>
      </c>
      <c r="K4262">
        <v>4000</v>
      </c>
    </row>
    <row r="4263" spans="1:11">
      <c r="A4263">
        <v>90</v>
      </c>
      <c r="B4263" t="b">
        <v>0</v>
      </c>
      <c r="C4263" t="s">
        <v>42446</v>
      </c>
      <c r="D4263">
        <v>1037022454355</v>
      </c>
      <c r="E4263">
        <v>1</v>
      </c>
      <c r="F4263">
        <v>6081529055</v>
      </c>
      <c r="G4263">
        <v>444.5</v>
      </c>
      <c r="H4263" t="s">
        <v>40297</v>
      </c>
      <c r="I4263">
        <v>23015</v>
      </c>
      <c r="J4263">
        <v>24796</v>
      </c>
      <c r="K4263">
        <v>54596</v>
      </c>
    </row>
    <row r="4264" spans="1:11">
      <c r="A4264">
        <v>90</v>
      </c>
      <c r="B4264" t="b">
        <v>0</v>
      </c>
      <c r="C4264" t="s">
        <v>42553</v>
      </c>
      <c r="D4264">
        <v>1037022454355</v>
      </c>
      <c r="E4264">
        <v>1</v>
      </c>
      <c r="F4264">
        <v>6077079897</v>
      </c>
      <c r="G4264">
        <v>582.1</v>
      </c>
      <c r="H4264" t="s">
        <v>40297</v>
      </c>
      <c r="I4264">
        <v>23017</v>
      </c>
      <c r="J4264">
        <v>1000</v>
      </c>
      <c r="K4264">
        <v>1000</v>
      </c>
    </row>
    <row r="4265" spans="1:11">
      <c r="A4265">
        <v>90</v>
      </c>
      <c r="B4265" t="b">
        <v>0</v>
      </c>
      <c r="C4265" t="s">
        <v>43833</v>
      </c>
      <c r="D4265">
        <v>1037022454355</v>
      </c>
      <c r="E4265">
        <v>1</v>
      </c>
      <c r="F4265">
        <v>6073970774</v>
      </c>
      <c r="G4265">
        <v>582</v>
      </c>
      <c r="H4265" t="s">
        <v>40297</v>
      </c>
      <c r="I4265">
        <v>23017</v>
      </c>
      <c r="J4265">
        <v>35915</v>
      </c>
      <c r="K4265">
        <v>37315</v>
      </c>
    </row>
    <row r="4266" spans="1:11">
      <c r="A4266">
        <v>90</v>
      </c>
      <c r="B4266" t="b">
        <v>0</v>
      </c>
      <c r="C4266" t="s">
        <v>42762</v>
      </c>
      <c r="D4266">
        <v>1037022454355</v>
      </c>
      <c r="E4266">
        <v>1</v>
      </c>
      <c r="F4266">
        <v>6081869762</v>
      </c>
      <c r="G4266">
        <v>490</v>
      </c>
      <c r="H4266" t="s">
        <v>40297</v>
      </c>
      <c r="I4266">
        <v>23017</v>
      </c>
      <c r="J4266">
        <v>518974</v>
      </c>
      <c r="K4266">
        <v>538196</v>
      </c>
    </row>
    <row r="4267" spans="1:11">
      <c r="A4267">
        <v>90</v>
      </c>
      <c r="B4267" t="b">
        <v>0</v>
      </c>
      <c r="C4267" t="s">
        <v>40682</v>
      </c>
      <c r="D4267">
        <v>1037022454355</v>
      </c>
      <c r="E4267">
        <v>1</v>
      </c>
      <c r="F4267">
        <v>6077353018</v>
      </c>
      <c r="G4267">
        <v>564</v>
      </c>
      <c r="H4267" t="s">
        <v>40297</v>
      </c>
      <c r="I4267">
        <v>23019</v>
      </c>
      <c r="J4267">
        <v>49840</v>
      </c>
      <c r="K4267">
        <v>50340</v>
      </c>
    </row>
    <row r="4268" spans="1:11">
      <c r="A4268">
        <v>90</v>
      </c>
      <c r="B4268" t="b">
        <v>0</v>
      </c>
      <c r="C4268" t="s">
        <v>43629</v>
      </c>
      <c r="D4268">
        <v>1037022454355</v>
      </c>
      <c r="E4268">
        <v>1</v>
      </c>
      <c r="F4268">
        <v>6068038003</v>
      </c>
      <c r="G4268">
        <v>998.8</v>
      </c>
      <c r="H4268" t="s">
        <v>40297</v>
      </c>
      <c r="I4268">
        <v>23021</v>
      </c>
      <c r="J4268">
        <v>8000</v>
      </c>
      <c r="K4268">
        <v>10000</v>
      </c>
    </row>
    <row r="4269" spans="1:11">
      <c r="A4269">
        <v>90</v>
      </c>
      <c r="B4269" t="b">
        <v>0</v>
      </c>
      <c r="C4269" t="s">
        <v>44214</v>
      </c>
      <c r="D4269">
        <v>1037022454355</v>
      </c>
      <c r="E4269">
        <v>1</v>
      </c>
      <c r="F4269">
        <v>6073974126</v>
      </c>
      <c r="G4269">
        <v>576</v>
      </c>
      <c r="H4269" t="s">
        <v>40297</v>
      </c>
      <c r="I4269">
        <v>23021</v>
      </c>
      <c r="J4269">
        <v>278689</v>
      </c>
      <c r="K4269">
        <v>278689</v>
      </c>
    </row>
    <row r="4270" spans="1:11">
      <c r="A4270">
        <v>90</v>
      </c>
      <c r="B4270" t="b">
        <v>0</v>
      </c>
      <c r="C4270" t="s">
        <v>40899</v>
      </c>
      <c r="D4270">
        <v>1037022454355</v>
      </c>
      <c r="E4270">
        <v>1</v>
      </c>
      <c r="F4270">
        <v>6070932035</v>
      </c>
      <c r="G4270">
        <v>575.9</v>
      </c>
      <c r="H4270" t="s">
        <v>40297</v>
      </c>
      <c r="I4270">
        <v>23021</v>
      </c>
      <c r="J4270">
        <v>3099</v>
      </c>
      <c r="K4270">
        <v>10479</v>
      </c>
    </row>
    <row r="4271" spans="1:11">
      <c r="A4271">
        <v>90</v>
      </c>
      <c r="B4271" t="b">
        <v>0</v>
      </c>
      <c r="C4271" t="s">
        <v>42553</v>
      </c>
      <c r="D4271">
        <v>1037022454355</v>
      </c>
      <c r="E4271">
        <v>1</v>
      </c>
      <c r="F4271">
        <v>6077079896</v>
      </c>
      <c r="G4271">
        <v>600.1</v>
      </c>
      <c r="H4271" t="s">
        <v>40297</v>
      </c>
      <c r="I4271">
        <v>23023</v>
      </c>
      <c r="J4271">
        <v>500</v>
      </c>
      <c r="K4271">
        <v>500</v>
      </c>
    </row>
    <row r="4272" spans="1:11">
      <c r="A4272">
        <v>90</v>
      </c>
      <c r="B4272" t="b">
        <v>0</v>
      </c>
      <c r="C4272" t="s">
        <v>42686</v>
      </c>
      <c r="D4272">
        <v>1037022454355</v>
      </c>
      <c r="E4272">
        <v>1</v>
      </c>
      <c r="F4272">
        <v>6072159198</v>
      </c>
      <c r="G4272">
        <v>600</v>
      </c>
      <c r="H4272" t="s">
        <v>40297</v>
      </c>
      <c r="I4272">
        <v>23023</v>
      </c>
      <c r="J4272">
        <v>50542</v>
      </c>
      <c r="K4272">
        <v>119312</v>
      </c>
    </row>
    <row r="4273" spans="1:11">
      <c r="A4273">
        <v>7</v>
      </c>
      <c r="B4273" t="b">
        <v>0</v>
      </c>
      <c r="C4273" t="s">
        <v>46551</v>
      </c>
      <c r="D4273">
        <v>1037022454355</v>
      </c>
      <c r="E4273">
        <v>1</v>
      </c>
      <c r="F4273">
        <v>6136973127</v>
      </c>
      <c r="G4273">
        <v>2000</v>
      </c>
      <c r="H4273" t="s">
        <v>40297</v>
      </c>
      <c r="I4273">
        <v>23025</v>
      </c>
      <c r="J4273">
        <v>2000</v>
      </c>
      <c r="K4273">
        <v>2000</v>
      </c>
    </row>
    <row r="4274" spans="1:11">
      <c r="A4274">
        <v>90</v>
      </c>
      <c r="B4274" t="b">
        <v>0</v>
      </c>
      <c r="C4274" t="s">
        <v>40604</v>
      </c>
      <c r="D4274">
        <v>1037022454355</v>
      </c>
      <c r="E4274">
        <v>1</v>
      </c>
      <c r="F4274">
        <v>6077352456</v>
      </c>
      <c r="G4274">
        <v>930</v>
      </c>
      <c r="H4274" t="s">
        <v>40297</v>
      </c>
      <c r="I4274">
        <v>23025</v>
      </c>
      <c r="J4274">
        <v>23490</v>
      </c>
      <c r="K4274">
        <v>303425</v>
      </c>
    </row>
    <row r="4275" spans="1:11">
      <c r="A4275">
        <v>90</v>
      </c>
      <c r="B4275" t="b">
        <v>0</v>
      </c>
      <c r="C4275" t="s">
        <v>40499</v>
      </c>
      <c r="D4275">
        <v>1037022454355</v>
      </c>
      <c r="E4275">
        <v>1</v>
      </c>
      <c r="F4275">
        <v>6096782978</v>
      </c>
      <c r="G4275">
        <v>920</v>
      </c>
      <c r="H4275" t="s">
        <v>40297</v>
      </c>
      <c r="I4275">
        <v>23025</v>
      </c>
      <c r="J4275">
        <v>80009</v>
      </c>
      <c r="K4275">
        <v>80009</v>
      </c>
    </row>
    <row r="4276" spans="1:11">
      <c r="A4276">
        <v>90</v>
      </c>
      <c r="B4276" t="b">
        <v>0</v>
      </c>
      <c r="C4276" t="s">
        <v>43626</v>
      </c>
      <c r="D4276">
        <v>1037022454355</v>
      </c>
      <c r="E4276">
        <v>1</v>
      </c>
      <c r="F4276">
        <v>6117091671</v>
      </c>
      <c r="G4276">
        <v>677.1</v>
      </c>
      <c r="H4276" t="s">
        <v>40297</v>
      </c>
      <c r="I4276">
        <v>23025</v>
      </c>
      <c r="J4276">
        <v>10000</v>
      </c>
      <c r="K4276">
        <v>10000</v>
      </c>
    </row>
    <row r="4277" spans="1:11">
      <c r="A4277">
        <v>90</v>
      </c>
      <c r="B4277" t="b">
        <v>0</v>
      </c>
      <c r="C4277" t="s">
        <v>44181</v>
      </c>
      <c r="D4277">
        <v>1037022454355</v>
      </c>
      <c r="E4277">
        <v>1</v>
      </c>
      <c r="F4277">
        <v>6091635797</v>
      </c>
      <c r="G4277">
        <v>677</v>
      </c>
      <c r="H4277" t="s">
        <v>40297</v>
      </c>
      <c r="I4277">
        <v>23025</v>
      </c>
      <c r="J4277">
        <v>75364</v>
      </c>
      <c r="K4277">
        <v>134808</v>
      </c>
    </row>
    <row r="4278" spans="1:11">
      <c r="A4278">
        <v>90</v>
      </c>
      <c r="B4278" t="b">
        <v>0</v>
      </c>
      <c r="C4278" t="s">
        <v>41576</v>
      </c>
      <c r="D4278">
        <v>1037022454355</v>
      </c>
      <c r="E4278">
        <v>1</v>
      </c>
      <c r="F4278">
        <v>6084568697</v>
      </c>
      <c r="G4278">
        <v>676.8</v>
      </c>
      <c r="H4278" t="s">
        <v>40297</v>
      </c>
      <c r="I4278">
        <v>23025</v>
      </c>
      <c r="J4278">
        <v>185415</v>
      </c>
      <c r="K4278">
        <v>762451</v>
      </c>
    </row>
    <row r="4279" spans="1:11">
      <c r="A4279">
        <v>30</v>
      </c>
      <c r="B4279" t="b">
        <v>0</v>
      </c>
      <c r="C4279" t="s">
        <v>46520</v>
      </c>
      <c r="D4279">
        <v>1037022454355</v>
      </c>
      <c r="E4279">
        <v>1</v>
      </c>
      <c r="F4279">
        <v>6122587610</v>
      </c>
      <c r="G4279">
        <v>676.7</v>
      </c>
      <c r="H4279" t="s">
        <v>40297</v>
      </c>
      <c r="I4279">
        <v>23025</v>
      </c>
      <c r="J4279">
        <v>26580</v>
      </c>
      <c r="K4279">
        <v>87481</v>
      </c>
    </row>
    <row r="4280" spans="1:11">
      <c r="A4280">
        <v>90</v>
      </c>
      <c r="B4280" t="b">
        <v>0</v>
      </c>
      <c r="C4280" t="s">
        <v>40740</v>
      </c>
      <c r="D4280">
        <v>1037022454355</v>
      </c>
      <c r="E4280">
        <v>1</v>
      </c>
      <c r="F4280">
        <v>6077353440</v>
      </c>
      <c r="G4280">
        <v>756</v>
      </c>
      <c r="H4280" t="s">
        <v>40297</v>
      </c>
      <c r="I4280">
        <v>23027</v>
      </c>
      <c r="J4280">
        <v>29750</v>
      </c>
      <c r="K4280">
        <v>50000</v>
      </c>
    </row>
    <row r="4281" spans="1:11">
      <c r="A4281">
        <v>90</v>
      </c>
      <c r="B4281" t="b">
        <v>0</v>
      </c>
      <c r="C4281" t="s">
        <v>45635</v>
      </c>
      <c r="D4281">
        <v>1037022454355</v>
      </c>
      <c r="E4281">
        <v>1</v>
      </c>
      <c r="F4281">
        <v>6132077446</v>
      </c>
      <c r="G4281">
        <v>700</v>
      </c>
      <c r="H4281" t="s">
        <v>40297</v>
      </c>
      <c r="I4281">
        <v>23027</v>
      </c>
      <c r="J4281">
        <v>14000</v>
      </c>
      <c r="K4281">
        <v>40000</v>
      </c>
    </row>
    <row r="4282" spans="1:11">
      <c r="A4282">
        <v>90</v>
      </c>
      <c r="B4282" t="b">
        <v>0</v>
      </c>
      <c r="C4282" t="s">
        <v>41284</v>
      </c>
      <c r="D4282">
        <v>1037022454355</v>
      </c>
      <c r="E4282">
        <v>1</v>
      </c>
      <c r="F4282">
        <v>6084631971</v>
      </c>
      <c r="G4282">
        <v>1200</v>
      </c>
      <c r="H4282" t="s">
        <v>40297</v>
      </c>
      <c r="I4282">
        <v>23031</v>
      </c>
      <c r="J4282">
        <v>75609</v>
      </c>
      <c r="K4282">
        <v>79609</v>
      </c>
    </row>
    <row r="4283" spans="1:11">
      <c r="A4283">
        <v>90</v>
      </c>
      <c r="B4283" t="b">
        <v>0</v>
      </c>
      <c r="C4283" t="s">
        <v>43108</v>
      </c>
      <c r="D4283">
        <v>1037022454355</v>
      </c>
      <c r="E4283">
        <v>1</v>
      </c>
      <c r="F4283">
        <v>6090348902</v>
      </c>
      <c r="G4283">
        <v>1100</v>
      </c>
      <c r="H4283" t="s">
        <v>40297</v>
      </c>
      <c r="I4283">
        <v>23031</v>
      </c>
      <c r="J4283">
        <v>737</v>
      </c>
      <c r="K4283">
        <v>911</v>
      </c>
    </row>
    <row r="4284" spans="1:11">
      <c r="A4284">
        <v>90</v>
      </c>
      <c r="B4284" t="b">
        <v>0</v>
      </c>
      <c r="C4284" t="s">
        <v>42407</v>
      </c>
      <c r="D4284">
        <v>1037022454355</v>
      </c>
      <c r="E4284">
        <v>1</v>
      </c>
      <c r="F4284">
        <v>6090769343</v>
      </c>
      <c r="G4284">
        <v>1014</v>
      </c>
      <c r="H4284" t="s">
        <v>40297</v>
      </c>
      <c r="I4284">
        <v>23031</v>
      </c>
      <c r="J4284">
        <v>165425</v>
      </c>
      <c r="K4284">
        <v>165425</v>
      </c>
    </row>
    <row r="4285" spans="1:11">
      <c r="A4285">
        <v>90</v>
      </c>
      <c r="B4285" t="b">
        <v>0</v>
      </c>
      <c r="C4285" t="s">
        <v>41104</v>
      </c>
      <c r="D4285">
        <v>1037022454355</v>
      </c>
      <c r="E4285">
        <v>1</v>
      </c>
      <c r="F4285">
        <v>6088142515</v>
      </c>
      <c r="G4285">
        <v>992.5</v>
      </c>
      <c r="H4285" t="s">
        <v>40297</v>
      </c>
      <c r="I4285">
        <v>23031</v>
      </c>
      <c r="J4285">
        <v>29115</v>
      </c>
      <c r="K4285">
        <v>200000</v>
      </c>
    </row>
    <row r="4286" spans="1:11">
      <c r="A4286">
        <v>90</v>
      </c>
      <c r="B4286" t="b">
        <v>0</v>
      </c>
      <c r="C4286" t="s">
        <v>43146</v>
      </c>
      <c r="D4286">
        <v>1037022454355</v>
      </c>
      <c r="E4286">
        <v>1</v>
      </c>
      <c r="F4286">
        <v>6117090422</v>
      </c>
      <c r="G4286">
        <v>992.5</v>
      </c>
      <c r="H4286" t="s">
        <v>40297</v>
      </c>
      <c r="I4286">
        <v>23031</v>
      </c>
      <c r="J4286">
        <v>7323</v>
      </c>
      <c r="K4286">
        <v>7323</v>
      </c>
    </row>
    <row r="4287" spans="1:11">
      <c r="A4287">
        <v>30</v>
      </c>
      <c r="B4287" t="b">
        <v>0</v>
      </c>
      <c r="C4287" t="s">
        <v>47104</v>
      </c>
      <c r="D4287">
        <v>1037022454355</v>
      </c>
      <c r="E4287">
        <v>1</v>
      </c>
      <c r="F4287">
        <v>6102737218</v>
      </c>
      <c r="G4287">
        <v>980</v>
      </c>
      <c r="H4287" t="s">
        <v>40297</v>
      </c>
      <c r="I4287">
        <v>23031</v>
      </c>
      <c r="J4287">
        <v>270969</v>
      </c>
      <c r="K4287">
        <v>296500</v>
      </c>
    </row>
    <row r="4288" spans="1:11">
      <c r="A4288">
        <v>90</v>
      </c>
      <c r="B4288" t="b">
        <v>0</v>
      </c>
      <c r="C4288" t="s">
        <v>46385</v>
      </c>
      <c r="D4288">
        <v>1037022454355</v>
      </c>
      <c r="E4288">
        <v>1</v>
      </c>
      <c r="F4288">
        <v>6083919525</v>
      </c>
      <c r="G4288">
        <v>949.8</v>
      </c>
      <c r="H4288" t="s">
        <v>40297</v>
      </c>
      <c r="I4288">
        <v>23031</v>
      </c>
      <c r="J4288">
        <v>595085</v>
      </c>
      <c r="K4288">
        <v>1016613</v>
      </c>
    </row>
    <row r="4289" spans="1:11">
      <c r="A4289">
        <v>14</v>
      </c>
      <c r="B4289" t="b">
        <v>0</v>
      </c>
      <c r="C4289" t="s">
        <v>47262</v>
      </c>
      <c r="D4289">
        <v>1037022454355</v>
      </c>
      <c r="E4289">
        <v>1</v>
      </c>
      <c r="F4289">
        <v>6084194934</v>
      </c>
      <c r="G4289">
        <v>949.8</v>
      </c>
      <c r="H4289" t="s">
        <v>40297</v>
      </c>
      <c r="I4289">
        <v>23031</v>
      </c>
      <c r="J4289">
        <v>434577</v>
      </c>
      <c r="K4289">
        <v>490000</v>
      </c>
    </row>
    <row r="4290" spans="1:11">
      <c r="A4290">
        <v>7</v>
      </c>
      <c r="B4290" t="b">
        <v>0</v>
      </c>
      <c r="C4290" t="s">
        <v>46572</v>
      </c>
      <c r="D4290">
        <v>1037022454355</v>
      </c>
      <c r="E4290">
        <v>1</v>
      </c>
      <c r="F4290">
        <v>6136973297</v>
      </c>
      <c r="G4290">
        <v>2000</v>
      </c>
      <c r="H4290" t="s">
        <v>40297</v>
      </c>
      <c r="I4290">
        <v>23033</v>
      </c>
      <c r="J4290">
        <v>1000</v>
      </c>
      <c r="K4290">
        <v>1000</v>
      </c>
    </row>
    <row r="4291" spans="1:11">
      <c r="A4291">
        <v>90</v>
      </c>
      <c r="B4291" t="b">
        <v>0</v>
      </c>
      <c r="C4291" t="s">
        <v>43791</v>
      </c>
      <c r="D4291">
        <v>1037022454355</v>
      </c>
      <c r="E4291">
        <v>1</v>
      </c>
      <c r="F4291">
        <v>6073970463</v>
      </c>
      <c r="G4291">
        <v>800</v>
      </c>
      <c r="H4291" t="s">
        <v>40297</v>
      </c>
      <c r="I4291">
        <v>23033</v>
      </c>
      <c r="J4291">
        <v>95212</v>
      </c>
      <c r="K4291">
        <v>96812</v>
      </c>
    </row>
    <row r="4292" spans="1:11">
      <c r="A4292">
        <v>90</v>
      </c>
      <c r="B4292" t="b">
        <v>0</v>
      </c>
      <c r="C4292" t="s">
        <v>40766</v>
      </c>
      <c r="D4292">
        <v>1037022454355</v>
      </c>
      <c r="E4292">
        <v>1</v>
      </c>
      <c r="F4292">
        <v>6081875586</v>
      </c>
      <c r="G4292">
        <v>720</v>
      </c>
      <c r="H4292" t="s">
        <v>40297</v>
      </c>
      <c r="I4292">
        <v>23033</v>
      </c>
      <c r="J4292">
        <v>42780</v>
      </c>
      <c r="K4292">
        <v>246947</v>
      </c>
    </row>
    <row r="4293" spans="1:11">
      <c r="A4293">
        <v>90</v>
      </c>
      <c r="B4293" t="b">
        <v>0</v>
      </c>
      <c r="C4293" t="s">
        <v>44191</v>
      </c>
      <c r="D4293">
        <v>1037022454355</v>
      </c>
      <c r="E4293">
        <v>1</v>
      </c>
      <c r="F4293">
        <v>6091635902</v>
      </c>
      <c r="G4293">
        <v>719.9</v>
      </c>
      <c r="H4293" t="s">
        <v>40297</v>
      </c>
      <c r="I4293">
        <v>23033</v>
      </c>
      <c r="J4293">
        <v>15005</v>
      </c>
      <c r="K4293">
        <v>97482</v>
      </c>
    </row>
    <row r="4294" spans="1:11">
      <c r="A4294">
        <v>90</v>
      </c>
      <c r="B4294" t="b">
        <v>0</v>
      </c>
      <c r="C4294" t="s">
        <v>40646</v>
      </c>
      <c r="D4294">
        <v>1037022454355</v>
      </c>
      <c r="E4294">
        <v>1</v>
      </c>
      <c r="F4294">
        <v>6077352763</v>
      </c>
      <c r="G4294">
        <v>828</v>
      </c>
      <c r="H4294" t="s">
        <v>40297</v>
      </c>
      <c r="I4294">
        <v>23035</v>
      </c>
      <c r="J4294">
        <v>12367</v>
      </c>
      <c r="K4294">
        <v>50000</v>
      </c>
    </row>
    <row r="4295" spans="1:11">
      <c r="A4295">
        <v>90</v>
      </c>
      <c r="B4295" t="b">
        <v>0</v>
      </c>
      <c r="C4295" t="s">
        <v>42382</v>
      </c>
      <c r="D4295">
        <v>1037022454355</v>
      </c>
      <c r="E4295">
        <v>1</v>
      </c>
      <c r="F4295">
        <v>6071304927</v>
      </c>
      <c r="G4295">
        <v>800</v>
      </c>
      <c r="H4295" t="s">
        <v>40297</v>
      </c>
      <c r="I4295">
        <v>23035</v>
      </c>
      <c r="J4295">
        <v>14250</v>
      </c>
      <c r="K4295">
        <v>100000</v>
      </c>
    </row>
    <row r="4296" spans="1:11">
      <c r="A4296">
        <v>90</v>
      </c>
      <c r="B4296" t="b">
        <v>0</v>
      </c>
      <c r="C4296" t="s">
        <v>41270</v>
      </c>
      <c r="D4296">
        <v>1037022454355</v>
      </c>
      <c r="E4296">
        <v>1</v>
      </c>
      <c r="F4296">
        <v>6102424906</v>
      </c>
      <c r="G4296">
        <v>940</v>
      </c>
      <c r="H4296" t="s">
        <v>40297</v>
      </c>
      <c r="I4296">
        <v>23037</v>
      </c>
      <c r="J4296">
        <v>213274</v>
      </c>
      <c r="K4296">
        <v>234992</v>
      </c>
    </row>
    <row r="4297" spans="1:11">
      <c r="A4297">
        <v>7</v>
      </c>
      <c r="B4297" t="b">
        <v>0</v>
      </c>
      <c r="C4297" t="s">
        <v>46539</v>
      </c>
      <c r="D4297">
        <v>1037022454355</v>
      </c>
      <c r="E4297">
        <v>1</v>
      </c>
      <c r="F4297">
        <v>6136972978</v>
      </c>
      <c r="G4297">
        <v>2000</v>
      </c>
      <c r="H4297" t="s">
        <v>40297</v>
      </c>
      <c r="I4297">
        <v>23039</v>
      </c>
      <c r="J4297">
        <v>1000</v>
      </c>
      <c r="K4297">
        <v>1000</v>
      </c>
    </row>
    <row r="4298" spans="1:11">
      <c r="A4298">
        <v>90</v>
      </c>
      <c r="B4298" t="b">
        <v>0</v>
      </c>
      <c r="C4298" t="s">
        <v>42626</v>
      </c>
      <c r="D4298">
        <v>1037022454355</v>
      </c>
      <c r="E4298">
        <v>1</v>
      </c>
      <c r="F4298">
        <v>6072158792</v>
      </c>
      <c r="G4298">
        <v>890</v>
      </c>
      <c r="H4298" t="s">
        <v>40297</v>
      </c>
      <c r="I4298">
        <v>23039</v>
      </c>
      <c r="J4298">
        <v>14656</v>
      </c>
      <c r="K4298">
        <v>142357</v>
      </c>
    </row>
    <row r="4299" spans="1:11">
      <c r="A4299">
        <v>90</v>
      </c>
      <c r="B4299" t="b">
        <v>0</v>
      </c>
      <c r="C4299" t="s">
        <v>44077</v>
      </c>
      <c r="D4299">
        <v>1037022454355</v>
      </c>
      <c r="E4299">
        <v>1</v>
      </c>
      <c r="F4299">
        <v>6091634803</v>
      </c>
      <c r="G4299">
        <v>889.9</v>
      </c>
      <c r="H4299" t="s">
        <v>40297</v>
      </c>
      <c r="I4299">
        <v>23039</v>
      </c>
      <c r="J4299">
        <v>40521</v>
      </c>
      <c r="K4299">
        <v>191947</v>
      </c>
    </row>
    <row r="4300" spans="1:11">
      <c r="A4300">
        <v>90</v>
      </c>
      <c r="B4300" t="b">
        <v>0</v>
      </c>
      <c r="C4300" t="s">
        <v>43361</v>
      </c>
      <c r="D4300">
        <v>1037022454355</v>
      </c>
      <c r="E4300">
        <v>1</v>
      </c>
      <c r="F4300">
        <v>6110635395</v>
      </c>
      <c r="G4300">
        <v>1250</v>
      </c>
      <c r="H4300" t="s">
        <v>40297</v>
      </c>
      <c r="I4300">
        <v>23045</v>
      </c>
      <c r="J4300">
        <v>231639</v>
      </c>
      <c r="K4300">
        <v>262359</v>
      </c>
    </row>
    <row r="4301" spans="1:11">
      <c r="A4301">
        <v>90</v>
      </c>
      <c r="B4301" t="b">
        <v>0</v>
      </c>
      <c r="C4301" t="s">
        <v>43760</v>
      </c>
      <c r="D4301">
        <v>1037022454355</v>
      </c>
      <c r="E4301">
        <v>1</v>
      </c>
      <c r="F4301">
        <v>6073970132</v>
      </c>
      <c r="G4301">
        <v>1680</v>
      </c>
      <c r="H4301" t="s">
        <v>40297</v>
      </c>
      <c r="I4301">
        <v>23047</v>
      </c>
      <c r="J4301">
        <v>514507</v>
      </c>
      <c r="K4301">
        <v>521508</v>
      </c>
    </row>
    <row r="4302" spans="1:11">
      <c r="A4302">
        <v>90</v>
      </c>
      <c r="B4302" t="b">
        <v>0</v>
      </c>
      <c r="C4302" t="s">
        <v>41560</v>
      </c>
      <c r="D4302">
        <v>1037022454355</v>
      </c>
      <c r="E4302">
        <v>1</v>
      </c>
      <c r="F4302">
        <v>6118647344</v>
      </c>
      <c r="G4302">
        <v>1500</v>
      </c>
      <c r="H4302" t="s">
        <v>40297</v>
      </c>
      <c r="I4302">
        <v>23047</v>
      </c>
      <c r="J4302">
        <v>1500</v>
      </c>
      <c r="K4302">
        <v>1500</v>
      </c>
    </row>
    <row r="4303" spans="1:11">
      <c r="A4303">
        <v>90</v>
      </c>
      <c r="B4303" t="b">
        <v>0</v>
      </c>
      <c r="C4303" t="s">
        <v>45380</v>
      </c>
      <c r="D4303">
        <v>1037022454355</v>
      </c>
      <c r="E4303">
        <v>1</v>
      </c>
      <c r="F4303">
        <v>6132073231</v>
      </c>
      <c r="G4303">
        <v>1490</v>
      </c>
      <c r="H4303" t="s">
        <v>40297</v>
      </c>
      <c r="I4303">
        <v>23047</v>
      </c>
      <c r="J4303">
        <v>2028</v>
      </c>
      <c r="K4303">
        <v>2028</v>
      </c>
    </row>
    <row r="4304" spans="1:11">
      <c r="A4304">
        <v>90</v>
      </c>
      <c r="B4304" t="b">
        <v>0</v>
      </c>
      <c r="C4304" t="s">
        <v>40628</v>
      </c>
      <c r="D4304">
        <v>1037022454355</v>
      </c>
      <c r="E4304">
        <v>1</v>
      </c>
      <c r="F4304">
        <v>6077352654</v>
      </c>
      <c r="G4304">
        <v>1133</v>
      </c>
      <c r="H4304" t="s">
        <v>40297</v>
      </c>
      <c r="I4304">
        <v>23049</v>
      </c>
      <c r="J4304">
        <v>8000</v>
      </c>
      <c r="K4304">
        <v>50000</v>
      </c>
    </row>
    <row r="4305" spans="1:11">
      <c r="A4305">
        <v>90</v>
      </c>
      <c r="B4305" t="b">
        <v>0</v>
      </c>
      <c r="C4305" t="s">
        <v>44158</v>
      </c>
      <c r="D4305">
        <v>1037022454355</v>
      </c>
      <c r="E4305">
        <v>1</v>
      </c>
      <c r="F4305">
        <v>6073973598</v>
      </c>
      <c r="G4305">
        <v>1380</v>
      </c>
      <c r="H4305" t="s">
        <v>40297</v>
      </c>
      <c r="I4305">
        <v>23051</v>
      </c>
      <c r="J4305">
        <v>378178</v>
      </c>
      <c r="K4305">
        <v>378178</v>
      </c>
    </row>
    <row r="4306" spans="1:11">
      <c r="A4306">
        <v>90</v>
      </c>
      <c r="B4306" t="b">
        <v>0</v>
      </c>
      <c r="C4306" t="s">
        <v>45380</v>
      </c>
      <c r="D4306">
        <v>1037022454355</v>
      </c>
      <c r="E4306">
        <v>1</v>
      </c>
      <c r="F4306">
        <v>6132073227</v>
      </c>
      <c r="G4306">
        <v>1200</v>
      </c>
      <c r="H4306" t="s">
        <v>40297</v>
      </c>
      <c r="I4306">
        <v>23051</v>
      </c>
      <c r="J4306">
        <v>1500</v>
      </c>
      <c r="K4306">
        <v>1500</v>
      </c>
    </row>
    <row r="4307" spans="1:11">
      <c r="A4307">
        <v>90</v>
      </c>
      <c r="B4307" t="b">
        <v>0</v>
      </c>
      <c r="C4307" t="s">
        <v>42479</v>
      </c>
      <c r="D4307">
        <v>1037022454355</v>
      </c>
      <c r="E4307">
        <v>1</v>
      </c>
      <c r="F4307">
        <v>6072157656</v>
      </c>
      <c r="G4307">
        <v>1400</v>
      </c>
      <c r="H4307" t="s">
        <v>40297</v>
      </c>
      <c r="I4307">
        <v>23053</v>
      </c>
      <c r="J4307">
        <v>24896</v>
      </c>
      <c r="K4307">
        <v>75128</v>
      </c>
    </row>
    <row r="4308" spans="1:11">
      <c r="A4308">
        <v>90</v>
      </c>
      <c r="B4308" t="b">
        <v>0</v>
      </c>
      <c r="C4308" t="s">
        <v>45380</v>
      </c>
      <c r="D4308">
        <v>1037022454355</v>
      </c>
      <c r="E4308">
        <v>1</v>
      </c>
      <c r="F4308">
        <v>6132073225</v>
      </c>
      <c r="G4308">
        <v>1300</v>
      </c>
      <c r="H4308" t="s">
        <v>40297</v>
      </c>
      <c r="I4308">
        <v>23053</v>
      </c>
      <c r="J4308">
        <v>6536</v>
      </c>
      <c r="K4308">
        <v>6536</v>
      </c>
    </row>
    <row r="4309" spans="1:11">
      <c r="A4309">
        <v>90</v>
      </c>
      <c r="B4309" t="b">
        <v>0</v>
      </c>
      <c r="C4309" t="s">
        <v>43393</v>
      </c>
      <c r="D4309">
        <v>1037022454355</v>
      </c>
      <c r="E4309">
        <v>1</v>
      </c>
      <c r="F4309">
        <v>6075703841</v>
      </c>
      <c r="G4309">
        <v>5800000</v>
      </c>
      <c r="H4309" t="s">
        <v>40297</v>
      </c>
      <c r="I4309">
        <v>23057</v>
      </c>
      <c r="J4309">
        <v>39</v>
      </c>
      <c r="K4309">
        <v>39</v>
      </c>
    </row>
    <row r="4310" spans="1:11">
      <c r="A4310">
        <v>90</v>
      </c>
      <c r="B4310" t="b">
        <v>0</v>
      </c>
      <c r="C4310" t="s">
        <v>41898</v>
      </c>
      <c r="D4310">
        <v>1037022454355</v>
      </c>
      <c r="E4310">
        <v>1</v>
      </c>
      <c r="F4310">
        <v>6082015943</v>
      </c>
      <c r="G4310">
        <v>5785000</v>
      </c>
      <c r="H4310" t="s">
        <v>40297</v>
      </c>
      <c r="I4310">
        <v>23057</v>
      </c>
      <c r="J4310">
        <v>7</v>
      </c>
      <c r="K4310">
        <v>7</v>
      </c>
    </row>
    <row r="4311" spans="1:11">
      <c r="A4311">
        <v>90</v>
      </c>
      <c r="B4311" t="b">
        <v>0</v>
      </c>
      <c r="C4311" t="s">
        <v>43275</v>
      </c>
      <c r="D4311">
        <v>1037022454355</v>
      </c>
      <c r="E4311">
        <v>1</v>
      </c>
      <c r="F4311">
        <v>6074326661</v>
      </c>
      <c r="G4311">
        <v>5784000</v>
      </c>
      <c r="H4311" t="s">
        <v>40297</v>
      </c>
      <c r="I4311">
        <v>23057</v>
      </c>
      <c r="J4311">
        <v>10</v>
      </c>
      <c r="K4311">
        <v>20</v>
      </c>
    </row>
    <row r="4312" spans="1:11">
      <c r="A4312">
        <v>90</v>
      </c>
      <c r="B4312" t="b">
        <v>0</v>
      </c>
      <c r="C4312" t="s">
        <v>41942</v>
      </c>
      <c r="D4312">
        <v>1037022454355</v>
      </c>
      <c r="E4312">
        <v>1</v>
      </c>
      <c r="F4312">
        <v>6083752988</v>
      </c>
      <c r="G4312">
        <v>5415000</v>
      </c>
      <c r="H4312" t="s">
        <v>40297</v>
      </c>
      <c r="I4312">
        <v>23057</v>
      </c>
      <c r="J4312">
        <v>6</v>
      </c>
      <c r="K4312">
        <v>16</v>
      </c>
    </row>
    <row r="4313" spans="1:11">
      <c r="A4313">
        <v>30</v>
      </c>
      <c r="B4313" t="b">
        <v>0</v>
      </c>
      <c r="C4313" t="s">
        <v>46832</v>
      </c>
      <c r="D4313">
        <v>1037022454355</v>
      </c>
      <c r="E4313">
        <v>1</v>
      </c>
      <c r="F4313">
        <v>6134585470</v>
      </c>
      <c r="G4313">
        <v>5000000</v>
      </c>
      <c r="H4313" t="s">
        <v>40297</v>
      </c>
      <c r="I4313">
        <v>23057</v>
      </c>
      <c r="J4313">
        <v>2</v>
      </c>
      <c r="K4313">
        <v>2</v>
      </c>
    </row>
    <row r="4314" spans="1:11">
      <c r="A4314">
        <v>90</v>
      </c>
      <c r="B4314" t="b">
        <v>0</v>
      </c>
      <c r="C4314" t="s">
        <v>46254</v>
      </c>
      <c r="D4314">
        <v>1037022454355</v>
      </c>
      <c r="E4314">
        <v>1</v>
      </c>
      <c r="F4314">
        <v>6135396132</v>
      </c>
      <c r="G4314">
        <v>3400000</v>
      </c>
      <c r="H4314" t="s">
        <v>40297</v>
      </c>
      <c r="I4314">
        <v>23057</v>
      </c>
      <c r="J4314">
        <v>18</v>
      </c>
      <c r="K4314">
        <v>18</v>
      </c>
    </row>
    <row r="4315" spans="1:11">
      <c r="A4315">
        <v>90</v>
      </c>
      <c r="B4315" t="b">
        <v>0</v>
      </c>
      <c r="C4315" t="s">
        <v>40644</v>
      </c>
      <c r="D4315">
        <v>1037022454355</v>
      </c>
      <c r="E4315">
        <v>1</v>
      </c>
      <c r="F4315">
        <v>6092032806</v>
      </c>
      <c r="G4315">
        <v>8995000</v>
      </c>
      <c r="H4315" t="s">
        <v>40297</v>
      </c>
      <c r="I4315">
        <v>23059</v>
      </c>
      <c r="J4315">
        <v>19</v>
      </c>
      <c r="K4315">
        <v>30</v>
      </c>
    </row>
    <row r="4316" spans="1:11">
      <c r="A4316">
        <v>90</v>
      </c>
      <c r="B4316" t="b">
        <v>0</v>
      </c>
      <c r="C4316" t="s">
        <v>43066</v>
      </c>
      <c r="D4316">
        <v>1037022454355</v>
      </c>
      <c r="E4316">
        <v>1</v>
      </c>
      <c r="F4316">
        <v>6112204713</v>
      </c>
      <c r="G4316">
        <v>8991000</v>
      </c>
      <c r="H4316" t="s">
        <v>40297</v>
      </c>
      <c r="I4316">
        <v>23059</v>
      </c>
      <c r="J4316">
        <v>12</v>
      </c>
      <c r="K4316">
        <v>12</v>
      </c>
    </row>
    <row r="4317" spans="1:11">
      <c r="A4317">
        <v>90</v>
      </c>
      <c r="B4317" t="b">
        <v>0</v>
      </c>
      <c r="C4317" t="s">
        <v>43380</v>
      </c>
      <c r="D4317">
        <v>1037022454355</v>
      </c>
      <c r="E4317">
        <v>1</v>
      </c>
      <c r="F4317">
        <v>6099427796</v>
      </c>
      <c r="G4317">
        <v>8988000</v>
      </c>
      <c r="H4317" t="s">
        <v>40297</v>
      </c>
      <c r="I4317">
        <v>23059</v>
      </c>
      <c r="J4317">
        <v>12</v>
      </c>
      <c r="K4317">
        <v>12</v>
      </c>
    </row>
    <row r="4318" spans="1:11">
      <c r="A4318">
        <v>30</v>
      </c>
      <c r="B4318" t="b">
        <v>0</v>
      </c>
      <c r="C4318" t="s">
        <v>45328</v>
      </c>
      <c r="D4318">
        <v>1037022454355</v>
      </c>
      <c r="E4318">
        <v>1</v>
      </c>
      <c r="F4318">
        <v>6086721232</v>
      </c>
      <c r="G4318">
        <v>8980000</v>
      </c>
      <c r="H4318" t="s">
        <v>40297</v>
      </c>
      <c r="I4318">
        <v>23059</v>
      </c>
      <c r="J4318">
        <v>31</v>
      </c>
      <c r="K4318">
        <v>60</v>
      </c>
    </row>
    <row r="4319" spans="1:11">
      <c r="A4319">
        <v>90</v>
      </c>
      <c r="B4319" t="b">
        <v>0</v>
      </c>
      <c r="C4319" t="s">
        <v>45758</v>
      </c>
      <c r="D4319">
        <v>1037022454355</v>
      </c>
      <c r="E4319">
        <v>1</v>
      </c>
      <c r="F4319">
        <v>6132800277</v>
      </c>
      <c r="G4319">
        <v>8977000</v>
      </c>
      <c r="H4319" t="s">
        <v>40297</v>
      </c>
      <c r="I4319">
        <v>23059</v>
      </c>
      <c r="J4319">
        <v>19</v>
      </c>
      <c r="K4319">
        <v>19</v>
      </c>
    </row>
    <row r="4320" spans="1:11">
      <c r="A4320">
        <v>90</v>
      </c>
      <c r="B4320" t="b">
        <v>0</v>
      </c>
      <c r="C4320" t="s">
        <v>46122</v>
      </c>
      <c r="D4320">
        <v>1037022454355</v>
      </c>
      <c r="E4320">
        <v>1</v>
      </c>
      <c r="F4320">
        <v>6120616050</v>
      </c>
      <c r="G4320">
        <v>8976000</v>
      </c>
      <c r="H4320" t="s">
        <v>40297</v>
      </c>
      <c r="I4320">
        <v>23059</v>
      </c>
      <c r="J4320">
        <v>5</v>
      </c>
      <c r="K4320">
        <v>24</v>
      </c>
    </row>
    <row r="4321" spans="1:11">
      <c r="A4321">
        <v>90</v>
      </c>
      <c r="B4321" t="b">
        <v>0</v>
      </c>
      <c r="C4321" t="s">
        <v>46254</v>
      </c>
      <c r="D4321">
        <v>1037022454355</v>
      </c>
      <c r="E4321">
        <v>1</v>
      </c>
      <c r="F4321">
        <v>6135396137</v>
      </c>
      <c r="G4321">
        <v>2500000</v>
      </c>
      <c r="H4321" t="s">
        <v>40297</v>
      </c>
      <c r="I4321">
        <v>23059</v>
      </c>
      <c r="J4321">
        <v>8</v>
      </c>
      <c r="K4321">
        <v>8</v>
      </c>
    </row>
    <row r="4322" spans="1:11">
      <c r="A4322">
        <v>7</v>
      </c>
      <c r="B4322" t="b">
        <v>0</v>
      </c>
      <c r="C4322" t="s">
        <v>46360</v>
      </c>
      <c r="D4322">
        <v>1037022454355</v>
      </c>
      <c r="E4322">
        <v>1</v>
      </c>
      <c r="F4322">
        <v>6136347966</v>
      </c>
      <c r="G4322">
        <v>2400000</v>
      </c>
      <c r="H4322" t="s">
        <v>40297</v>
      </c>
      <c r="I4322">
        <v>23059</v>
      </c>
      <c r="J4322">
        <v>20</v>
      </c>
      <c r="K4322">
        <v>20</v>
      </c>
    </row>
    <row r="4323" spans="1:11">
      <c r="A4323">
        <v>7</v>
      </c>
      <c r="B4323" t="b">
        <v>0</v>
      </c>
      <c r="C4323" t="s">
        <v>47436</v>
      </c>
      <c r="D4323">
        <v>1037022454355</v>
      </c>
      <c r="E4323">
        <v>1</v>
      </c>
      <c r="F4323">
        <v>6136348534</v>
      </c>
      <c r="G4323">
        <v>2400000</v>
      </c>
      <c r="H4323" t="s">
        <v>40297</v>
      </c>
      <c r="I4323">
        <v>23059</v>
      </c>
      <c r="J4323">
        <v>16</v>
      </c>
      <c r="K4323">
        <v>16</v>
      </c>
    </row>
    <row r="4324" spans="1:11">
      <c r="A4324">
        <v>90</v>
      </c>
      <c r="B4324" t="b">
        <v>0</v>
      </c>
      <c r="C4324" t="s">
        <v>40573</v>
      </c>
      <c r="D4324">
        <v>1037022454355</v>
      </c>
      <c r="E4324">
        <v>1</v>
      </c>
      <c r="F4324">
        <v>6072502560</v>
      </c>
      <c r="G4324">
        <v>4150000</v>
      </c>
      <c r="H4324" t="s">
        <v>40297</v>
      </c>
      <c r="I4324">
        <v>23061</v>
      </c>
      <c r="J4324">
        <v>13</v>
      </c>
      <c r="K4324">
        <v>13</v>
      </c>
    </row>
    <row r="4325" spans="1:11">
      <c r="A4325">
        <v>90</v>
      </c>
      <c r="B4325" t="b">
        <v>0</v>
      </c>
      <c r="C4325" t="s">
        <v>43118</v>
      </c>
      <c r="D4325">
        <v>1037022454355</v>
      </c>
      <c r="E4325">
        <v>1</v>
      </c>
      <c r="F4325">
        <v>6073178541</v>
      </c>
      <c r="G4325">
        <v>4150000</v>
      </c>
      <c r="H4325" t="s">
        <v>40297</v>
      </c>
      <c r="I4325">
        <v>23061</v>
      </c>
      <c r="J4325">
        <v>24</v>
      </c>
      <c r="K4325">
        <v>24</v>
      </c>
    </row>
    <row r="4326" spans="1:11">
      <c r="A4326">
        <v>90</v>
      </c>
      <c r="B4326" t="b">
        <v>0</v>
      </c>
      <c r="C4326" t="s">
        <v>42709</v>
      </c>
      <c r="D4326">
        <v>1037022454355</v>
      </c>
      <c r="E4326">
        <v>1</v>
      </c>
      <c r="F4326">
        <v>6082022556</v>
      </c>
      <c r="G4326">
        <v>4000000</v>
      </c>
      <c r="H4326" t="s">
        <v>40297</v>
      </c>
      <c r="I4326">
        <v>23061</v>
      </c>
      <c r="J4326">
        <v>27</v>
      </c>
      <c r="K4326">
        <v>27</v>
      </c>
    </row>
    <row r="4327" spans="1:11">
      <c r="A4327">
        <v>90</v>
      </c>
      <c r="B4327" t="b">
        <v>0</v>
      </c>
      <c r="C4327" t="s">
        <v>41527</v>
      </c>
      <c r="D4327">
        <v>1037022454355</v>
      </c>
      <c r="E4327">
        <v>1</v>
      </c>
      <c r="F4327">
        <v>6084928795</v>
      </c>
      <c r="G4327">
        <v>3989000</v>
      </c>
      <c r="H4327" t="s">
        <v>40297</v>
      </c>
      <c r="I4327">
        <v>23061</v>
      </c>
      <c r="J4327">
        <v>110</v>
      </c>
      <c r="K4327">
        <v>110</v>
      </c>
    </row>
    <row r="4328" spans="1:11">
      <c r="A4328">
        <v>90</v>
      </c>
      <c r="B4328" t="b">
        <v>0</v>
      </c>
      <c r="C4328" t="s">
        <v>42139</v>
      </c>
      <c r="D4328">
        <v>1037022454355</v>
      </c>
      <c r="E4328">
        <v>1</v>
      </c>
      <c r="F4328">
        <v>6070450846</v>
      </c>
      <c r="G4328">
        <v>3979000</v>
      </c>
      <c r="H4328" t="s">
        <v>40297</v>
      </c>
      <c r="I4328">
        <v>23061</v>
      </c>
      <c r="J4328">
        <v>9</v>
      </c>
      <c r="K4328">
        <v>25</v>
      </c>
    </row>
    <row r="4329" spans="1:11">
      <c r="A4329">
        <v>90</v>
      </c>
      <c r="B4329" t="b">
        <v>0</v>
      </c>
      <c r="C4329" t="s">
        <v>40664</v>
      </c>
      <c r="D4329">
        <v>1037022454355</v>
      </c>
      <c r="E4329">
        <v>1</v>
      </c>
      <c r="F4329">
        <v>6096830986</v>
      </c>
      <c r="G4329">
        <v>3978000</v>
      </c>
      <c r="H4329" t="s">
        <v>40297</v>
      </c>
      <c r="I4329">
        <v>23061</v>
      </c>
      <c r="J4329">
        <v>26</v>
      </c>
      <c r="K4329">
        <v>26</v>
      </c>
    </row>
    <row r="4330" spans="1:11">
      <c r="A4330">
        <v>90</v>
      </c>
      <c r="B4330" t="b">
        <v>0</v>
      </c>
      <c r="C4330" t="s">
        <v>41187</v>
      </c>
      <c r="D4330">
        <v>1037022454355</v>
      </c>
      <c r="E4330">
        <v>1</v>
      </c>
      <c r="F4330">
        <v>6106847922</v>
      </c>
      <c r="G4330">
        <v>3225000</v>
      </c>
      <c r="H4330" t="s">
        <v>40297</v>
      </c>
      <c r="I4330">
        <v>23061</v>
      </c>
      <c r="J4330">
        <v>9</v>
      </c>
      <c r="K4330">
        <v>9</v>
      </c>
    </row>
    <row r="4331" spans="1:11">
      <c r="A4331">
        <v>90</v>
      </c>
      <c r="B4331" t="b">
        <v>0</v>
      </c>
      <c r="C4331" t="s">
        <v>42761</v>
      </c>
      <c r="D4331">
        <v>1037022454355</v>
      </c>
      <c r="E4331">
        <v>1</v>
      </c>
      <c r="F4331">
        <v>6112202385</v>
      </c>
      <c r="G4331">
        <v>3224000</v>
      </c>
      <c r="H4331" t="s">
        <v>40297</v>
      </c>
      <c r="I4331">
        <v>23061</v>
      </c>
      <c r="J4331">
        <v>56</v>
      </c>
      <c r="K4331">
        <v>56</v>
      </c>
    </row>
    <row r="4332" spans="1:11">
      <c r="A4332">
        <v>90</v>
      </c>
      <c r="B4332" t="b">
        <v>0</v>
      </c>
      <c r="C4332" t="s">
        <v>41029</v>
      </c>
      <c r="D4332">
        <v>1037022454355</v>
      </c>
      <c r="E4332">
        <v>1</v>
      </c>
      <c r="F4332">
        <v>6104454620</v>
      </c>
      <c r="G4332">
        <v>3000000</v>
      </c>
      <c r="H4332" t="s">
        <v>40297</v>
      </c>
      <c r="I4332">
        <v>23061</v>
      </c>
      <c r="J4332">
        <v>51</v>
      </c>
      <c r="K4332">
        <v>87</v>
      </c>
    </row>
    <row r="4333" spans="1:11">
      <c r="A4333">
        <v>90</v>
      </c>
      <c r="B4333" t="b">
        <v>0</v>
      </c>
      <c r="C4333" t="s">
        <v>46964</v>
      </c>
      <c r="D4333">
        <v>1037022454355</v>
      </c>
      <c r="E4333">
        <v>1</v>
      </c>
      <c r="F4333">
        <v>6137208986</v>
      </c>
      <c r="G4333">
        <v>2500000</v>
      </c>
      <c r="H4333" t="s">
        <v>40297</v>
      </c>
      <c r="I4333">
        <v>23061</v>
      </c>
      <c r="J4333">
        <v>26</v>
      </c>
      <c r="K4333">
        <v>26</v>
      </c>
    </row>
    <row r="4334" spans="1:11">
      <c r="A4334">
        <v>90</v>
      </c>
      <c r="B4334" t="b">
        <v>0</v>
      </c>
      <c r="C4334" t="s">
        <v>41544</v>
      </c>
      <c r="D4334">
        <v>1037022454355</v>
      </c>
      <c r="E4334">
        <v>1</v>
      </c>
      <c r="F4334">
        <v>6072149389</v>
      </c>
      <c r="G4334">
        <v>360000</v>
      </c>
      <c r="H4334" t="s">
        <v>40297</v>
      </c>
      <c r="I4334">
        <v>23071</v>
      </c>
      <c r="J4334">
        <v>680</v>
      </c>
      <c r="K4334">
        <v>1203</v>
      </c>
    </row>
    <row r="4335" spans="1:11">
      <c r="A4335">
        <v>90</v>
      </c>
      <c r="B4335" t="b">
        <v>0</v>
      </c>
      <c r="C4335" t="s">
        <v>41350</v>
      </c>
      <c r="D4335">
        <v>1037022454355</v>
      </c>
      <c r="E4335">
        <v>1</v>
      </c>
      <c r="F4335">
        <v>6072147795</v>
      </c>
      <c r="G4335">
        <v>400000</v>
      </c>
      <c r="H4335" t="s">
        <v>40297</v>
      </c>
      <c r="I4335">
        <v>23073</v>
      </c>
      <c r="J4335">
        <v>64</v>
      </c>
      <c r="K4335">
        <v>267</v>
      </c>
    </row>
    <row r="4336" spans="1:11">
      <c r="A4336">
        <v>90</v>
      </c>
      <c r="B4336" t="b">
        <v>0</v>
      </c>
      <c r="C4336" t="s">
        <v>41779</v>
      </c>
      <c r="D4336">
        <v>1037022454355</v>
      </c>
      <c r="E4336">
        <v>1</v>
      </c>
      <c r="F4336">
        <v>6072152663</v>
      </c>
      <c r="G4336">
        <v>312000</v>
      </c>
      <c r="H4336" t="s">
        <v>40297</v>
      </c>
      <c r="I4336">
        <v>23075</v>
      </c>
      <c r="J4336">
        <v>84</v>
      </c>
      <c r="K4336">
        <v>148</v>
      </c>
    </row>
    <row r="4337" spans="1:11">
      <c r="A4337">
        <v>90</v>
      </c>
      <c r="B4337" t="b">
        <v>0</v>
      </c>
      <c r="C4337" t="s">
        <v>41207</v>
      </c>
      <c r="D4337">
        <v>1037022454355</v>
      </c>
      <c r="E4337">
        <v>1</v>
      </c>
      <c r="F4337">
        <v>6081747803</v>
      </c>
      <c r="G4337">
        <v>295000</v>
      </c>
      <c r="H4337" t="s">
        <v>40297</v>
      </c>
      <c r="I4337">
        <v>23075</v>
      </c>
      <c r="J4337">
        <v>743</v>
      </c>
      <c r="K4337">
        <v>800</v>
      </c>
    </row>
    <row r="4338" spans="1:11">
      <c r="A4338">
        <v>90</v>
      </c>
      <c r="B4338" t="b">
        <v>0</v>
      </c>
      <c r="C4338" t="s">
        <v>42467</v>
      </c>
      <c r="D4338">
        <v>1037022454355</v>
      </c>
      <c r="E4338">
        <v>1</v>
      </c>
      <c r="F4338">
        <v>6071305569</v>
      </c>
      <c r="G4338">
        <v>400000</v>
      </c>
      <c r="H4338" t="s">
        <v>40297</v>
      </c>
      <c r="I4338">
        <v>23077</v>
      </c>
      <c r="J4338">
        <v>50</v>
      </c>
      <c r="K4338">
        <v>50</v>
      </c>
    </row>
    <row r="4339" spans="1:11">
      <c r="A4339">
        <v>90</v>
      </c>
      <c r="B4339" t="b">
        <v>0</v>
      </c>
      <c r="C4339" t="s">
        <v>41466</v>
      </c>
      <c r="D4339">
        <v>1037022454355</v>
      </c>
      <c r="E4339">
        <v>1</v>
      </c>
      <c r="F4339">
        <v>6113177718</v>
      </c>
      <c r="G4339">
        <v>399900</v>
      </c>
      <c r="H4339" t="s">
        <v>40297</v>
      </c>
      <c r="I4339">
        <v>23077</v>
      </c>
      <c r="J4339">
        <v>16</v>
      </c>
      <c r="K4339">
        <v>50</v>
      </c>
    </row>
    <row r="4340" spans="1:11">
      <c r="A4340">
        <v>90</v>
      </c>
      <c r="B4340" t="b">
        <v>0</v>
      </c>
      <c r="C4340" t="s">
        <v>41456</v>
      </c>
      <c r="D4340">
        <v>1037022454355</v>
      </c>
      <c r="E4340">
        <v>1</v>
      </c>
      <c r="F4340">
        <v>6095643271</v>
      </c>
      <c r="G4340">
        <v>357100</v>
      </c>
      <c r="H4340" t="s">
        <v>40297</v>
      </c>
      <c r="I4340">
        <v>23079</v>
      </c>
      <c r="J4340">
        <v>4</v>
      </c>
      <c r="K4340">
        <v>4</v>
      </c>
    </row>
    <row r="4341" spans="1:11">
      <c r="A4341">
        <v>90</v>
      </c>
      <c r="B4341" t="b">
        <v>0</v>
      </c>
      <c r="C4341" t="s">
        <v>41725</v>
      </c>
      <c r="D4341">
        <v>1037022454355</v>
      </c>
      <c r="E4341">
        <v>1</v>
      </c>
      <c r="F4341">
        <v>6072151154</v>
      </c>
      <c r="G4341">
        <v>357000</v>
      </c>
      <c r="H4341" t="s">
        <v>40297</v>
      </c>
      <c r="I4341">
        <v>23079</v>
      </c>
      <c r="J4341">
        <v>116</v>
      </c>
      <c r="K4341">
        <v>568</v>
      </c>
    </row>
    <row r="4342" spans="1:11">
      <c r="A4342">
        <v>90</v>
      </c>
      <c r="B4342" t="b">
        <v>0</v>
      </c>
      <c r="C4342" t="s">
        <v>43635</v>
      </c>
      <c r="D4342">
        <v>1037022454355</v>
      </c>
      <c r="E4342">
        <v>1</v>
      </c>
      <c r="F4342">
        <v>6073838010</v>
      </c>
      <c r="G4342">
        <v>206000</v>
      </c>
      <c r="H4342" t="s">
        <v>40297</v>
      </c>
      <c r="I4342">
        <v>23081</v>
      </c>
      <c r="J4342">
        <v>111</v>
      </c>
      <c r="K4342">
        <v>123</v>
      </c>
    </row>
    <row r="4343" spans="1:11">
      <c r="A4343">
        <v>90</v>
      </c>
      <c r="B4343" t="b">
        <v>0</v>
      </c>
      <c r="C4343" t="s">
        <v>42492</v>
      </c>
      <c r="D4343">
        <v>1037022454355</v>
      </c>
      <c r="E4343">
        <v>1</v>
      </c>
      <c r="F4343">
        <v>6071305803</v>
      </c>
      <c r="G4343">
        <v>150000</v>
      </c>
      <c r="H4343" t="s">
        <v>40297</v>
      </c>
      <c r="I4343">
        <v>23081</v>
      </c>
      <c r="J4343">
        <v>55</v>
      </c>
      <c r="K4343">
        <v>100</v>
      </c>
    </row>
    <row r="4344" spans="1:11">
      <c r="A4344">
        <v>90</v>
      </c>
      <c r="B4344" t="b">
        <v>0</v>
      </c>
      <c r="C4344" t="s">
        <v>42553</v>
      </c>
      <c r="D4344">
        <v>1037022454355</v>
      </c>
      <c r="E4344">
        <v>1</v>
      </c>
      <c r="F4344">
        <v>6077079893</v>
      </c>
      <c r="G4344">
        <v>324100</v>
      </c>
      <c r="H4344" t="s">
        <v>40297</v>
      </c>
      <c r="I4344">
        <v>23083</v>
      </c>
      <c r="J4344">
        <v>5</v>
      </c>
      <c r="K4344">
        <v>5</v>
      </c>
    </row>
    <row r="4345" spans="1:11">
      <c r="A4345">
        <v>90</v>
      </c>
      <c r="B4345" t="b">
        <v>0</v>
      </c>
      <c r="C4345" t="s">
        <v>42904</v>
      </c>
      <c r="D4345">
        <v>1037022454355</v>
      </c>
      <c r="E4345">
        <v>1</v>
      </c>
      <c r="F4345">
        <v>6072148774</v>
      </c>
      <c r="G4345">
        <v>324000</v>
      </c>
      <c r="H4345" t="s">
        <v>40297</v>
      </c>
      <c r="I4345">
        <v>23083</v>
      </c>
      <c r="J4345">
        <v>71</v>
      </c>
      <c r="K4345">
        <v>150</v>
      </c>
    </row>
    <row r="4346" spans="1:11">
      <c r="A4346">
        <v>90</v>
      </c>
      <c r="B4346" t="b">
        <v>0</v>
      </c>
      <c r="C4346" t="s">
        <v>42553</v>
      </c>
      <c r="D4346">
        <v>1037022454355</v>
      </c>
      <c r="E4346">
        <v>1</v>
      </c>
      <c r="F4346">
        <v>6077079894</v>
      </c>
      <c r="G4346">
        <v>444100</v>
      </c>
      <c r="H4346" t="s">
        <v>40297</v>
      </c>
      <c r="I4346">
        <v>23085</v>
      </c>
      <c r="J4346">
        <v>2</v>
      </c>
      <c r="K4346">
        <v>5</v>
      </c>
    </row>
    <row r="4347" spans="1:11">
      <c r="A4347">
        <v>90</v>
      </c>
      <c r="B4347" t="b">
        <v>0</v>
      </c>
      <c r="C4347" t="s">
        <v>43883</v>
      </c>
      <c r="D4347">
        <v>1037022454355</v>
      </c>
      <c r="E4347">
        <v>1</v>
      </c>
      <c r="F4347">
        <v>6095270383</v>
      </c>
      <c r="G4347">
        <v>263000</v>
      </c>
      <c r="H4347" t="s">
        <v>40297</v>
      </c>
      <c r="I4347">
        <v>23085</v>
      </c>
      <c r="J4347">
        <v>133</v>
      </c>
      <c r="K4347">
        <v>310</v>
      </c>
    </row>
    <row r="4348" spans="1:11">
      <c r="A4348">
        <v>90</v>
      </c>
      <c r="B4348" t="b">
        <v>0</v>
      </c>
      <c r="C4348" t="s">
        <v>43430</v>
      </c>
      <c r="D4348">
        <v>1037022454355</v>
      </c>
      <c r="E4348">
        <v>1</v>
      </c>
      <c r="F4348">
        <v>6072296201</v>
      </c>
      <c r="G4348">
        <v>1000000</v>
      </c>
      <c r="H4348" t="s">
        <v>40297</v>
      </c>
      <c r="I4348">
        <v>23089</v>
      </c>
      <c r="J4348">
        <v>5</v>
      </c>
      <c r="K4348">
        <v>5</v>
      </c>
    </row>
    <row r="4349" spans="1:11">
      <c r="A4349">
        <v>90</v>
      </c>
      <c r="B4349" t="b">
        <v>0</v>
      </c>
      <c r="C4349" t="s">
        <v>43706</v>
      </c>
      <c r="D4349">
        <v>1037022454355</v>
      </c>
      <c r="E4349">
        <v>1</v>
      </c>
      <c r="F4349">
        <v>6073838621</v>
      </c>
      <c r="G4349">
        <v>576000</v>
      </c>
      <c r="H4349" t="s">
        <v>40297</v>
      </c>
      <c r="I4349">
        <v>23089</v>
      </c>
      <c r="J4349">
        <v>36</v>
      </c>
      <c r="K4349">
        <v>290</v>
      </c>
    </row>
    <row r="4350" spans="1:11">
      <c r="A4350">
        <v>90</v>
      </c>
      <c r="B4350" t="b">
        <v>0</v>
      </c>
      <c r="C4350" t="s">
        <v>43575</v>
      </c>
      <c r="D4350">
        <v>1037022454355</v>
      </c>
      <c r="E4350">
        <v>1</v>
      </c>
      <c r="F4350">
        <v>6073837523</v>
      </c>
      <c r="G4350">
        <v>480000</v>
      </c>
      <c r="H4350" t="s">
        <v>40297</v>
      </c>
      <c r="I4350">
        <v>23091</v>
      </c>
      <c r="J4350">
        <v>41</v>
      </c>
      <c r="K4350">
        <v>151</v>
      </c>
    </row>
    <row r="4351" spans="1:11">
      <c r="A4351">
        <v>90</v>
      </c>
      <c r="B4351" t="b">
        <v>0</v>
      </c>
      <c r="C4351" t="s">
        <v>43724</v>
      </c>
      <c r="D4351">
        <v>1037022454355</v>
      </c>
      <c r="E4351">
        <v>1</v>
      </c>
      <c r="F4351">
        <v>6082456731</v>
      </c>
      <c r="G4351">
        <v>752000</v>
      </c>
      <c r="H4351" t="s">
        <v>40297</v>
      </c>
      <c r="I4351">
        <v>23093</v>
      </c>
      <c r="J4351">
        <v>228</v>
      </c>
      <c r="K4351">
        <v>276</v>
      </c>
    </row>
    <row r="4352" spans="1:11">
      <c r="A4352">
        <v>90</v>
      </c>
      <c r="B4352" t="b">
        <v>0</v>
      </c>
      <c r="C4352" t="s">
        <v>41798</v>
      </c>
      <c r="D4352">
        <v>1037022454355</v>
      </c>
      <c r="E4352">
        <v>1</v>
      </c>
      <c r="F4352">
        <v>6072151718</v>
      </c>
      <c r="G4352">
        <v>684000</v>
      </c>
      <c r="H4352" t="s">
        <v>40297</v>
      </c>
      <c r="I4352">
        <v>23095</v>
      </c>
      <c r="J4352">
        <v>149</v>
      </c>
      <c r="K4352">
        <v>176</v>
      </c>
    </row>
    <row r="4353" spans="1:11">
      <c r="A4353">
        <v>90</v>
      </c>
      <c r="B4353" t="b">
        <v>0</v>
      </c>
      <c r="C4353" t="s">
        <v>42919</v>
      </c>
      <c r="D4353">
        <v>1037022454355</v>
      </c>
      <c r="E4353">
        <v>1</v>
      </c>
      <c r="F4353">
        <v>6110634814</v>
      </c>
      <c r="G4353">
        <v>558000</v>
      </c>
      <c r="H4353" t="s">
        <v>40297</v>
      </c>
      <c r="I4353">
        <v>23097</v>
      </c>
      <c r="J4353">
        <v>399</v>
      </c>
      <c r="K4353">
        <v>494</v>
      </c>
    </row>
    <row r="4354" spans="1:11">
      <c r="A4354">
        <v>90</v>
      </c>
      <c r="B4354" t="b">
        <v>0</v>
      </c>
      <c r="C4354" t="s">
        <v>43869</v>
      </c>
      <c r="D4354">
        <v>1037022454355</v>
      </c>
      <c r="E4354">
        <v>1</v>
      </c>
      <c r="F4354">
        <v>6073840016</v>
      </c>
      <c r="G4354">
        <v>311000</v>
      </c>
      <c r="H4354" t="s">
        <v>40297</v>
      </c>
      <c r="I4354">
        <v>23099</v>
      </c>
      <c r="J4354">
        <v>111</v>
      </c>
      <c r="K4354">
        <v>116</v>
      </c>
    </row>
    <row r="4355" spans="1:11">
      <c r="A4355">
        <v>90</v>
      </c>
      <c r="B4355" t="b">
        <v>0</v>
      </c>
      <c r="C4355" t="s">
        <v>42493</v>
      </c>
      <c r="D4355">
        <v>1037022454355</v>
      </c>
      <c r="E4355">
        <v>1</v>
      </c>
      <c r="F4355">
        <v>6071305804</v>
      </c>
      <c r="G4355">
        <v>300000</v>
      </c>
      <c r="H4355" t="s">
        <v>40297</v>
      </c>
      <c r="I4355">
        <v>23099</v>
      </c>
      <c r="J4355">
        <v>35</v>
      </c>
      <c r="K4355">
        <v>50</v>
      </c>
    </row>
    <row r="4356" spans="1:11">
      <c r="A4356">
        <v>90</v>
      </c>
      <c r="B4356" t="b">
        <v>0</v>
      </c>
      <c r="C4356" t="s">
        <v>41411</v>
      </c>
      <c r="D4356">
        <v>1037022454355</v>
      </c>
      <c r="E4356">
        <v>1</v>
      </c>
      <c r="F4356">
        <v>6072148265</v>
      </c>
      <c r="G4356">
        <v>550000</v>
      </c>
      <c r="H4356" t="s">
        <v>40297</v>
      </c>
      <c r="I4356">
        <v>23101</v>
      </c>
      <c r="J4356">
        <v>31</v>
      </c>
      <c r="K4356">
        <v>107</v>
      </c>
    </row>
    <row r="4357" spans="1:11">
      <c r="A4357">
        <v>90</v>
      </c>
      <c r="B4357" t="b">
        <v>0</v>
      </c>
      <c r="C4357" t="s">
        <v>41601</v>
      </c>
      <c r="D4357">
        <v>1037022454355</v>
      </c>
      <c r="E4357">
        <v>1</v>
      </c>
      <c r="F4357">
        <v>6072149952</v>
      </c>
      <c r="G4357">
        <v>669000</v>
      </c>
      <c r="H4357" t="s">
        <v>40297</v>
      </c>
      <c r="I4357">
        <v>23103</v>
      </c>
      <c r="J4357">
        <v>2</v>
      </c>
      <c r="K4357">
        <v>212</v>
      </c>
    </row>
    <row r="4358" spans="1:11">
      <c r="A4358">
        <v>90</v>
      </c>
      <c r="B4358" t="b">
        <v>0</v>
      </c>
      <c r="C4358" t="s">
        <v>42057</v>
      </c>
      <c r="D4358">
        <v>1037022454355</v>
      </c>
      <c r="E4358">
        <v>1</v>
      </c>
      <c r="F4358">
        <v>6090766233</v>
      </c>
      <c r="G4358">
        <v>921000</v>
      </c>
      <c r="H4358" t="s">
        <v>40297</v>
      </c>
      <c r="I4358">
        <v>23107</v>
      </c>
      <c r="J4358">
        <v>127</v>
      </c>
      <c r="K4358">
        <v>268</v>
      </c>
    </row>
    <row r="4359" spans="1:11">
      <c r="A4359">
        <v>90</v>
      </c>
      <c r="B4359" t="b">
        <v>0</v>
      </c>
      <c r="C4359" t="s">
        <v>45635</v>
      </c>
      <c r="D4359">
        <v>1037022454355</v>
      </c>
      <c r="E4359">
        <v>1</v>
      </c>
      <c r="F4359">
        <v>6132077442</v>
      </c>
      <c r="G4359">
        <v>900000</v>
      </c>
      <c r="H4359" t="s">
        <v>40297</v>
      </c>
      <c r="I4359">
        <v>23107</v>
      </c>
      <c r="J4359">
        <v>128</v>
      </c>
      <c r="K4359">
        <v>128</v>
      </c>
    </row>
    <row r="4360" spans="1:11">
      <c r="A4360">
        <v>90</v>
      </c>
      <c r="B4360" t="b">
        <v>0</v>
      </c>
      <c r="C4360" t="s">
        <v>43955</v>
      </c>
      <c r="D4360">
        <v>1037022454355</v>
      </c>
      <c r="E4360">
        <v>1</v>
      </c>
      <c r="F4360">
        <v>6073840828</v>
      </c>
      <c r="G4360">
        <v>1091000</v>
      </c>
      <c r="H4360" t="s">
        <v>40297</v>
      </c>
      <c r="I4360">
        <v>23109</v>
      </c>
      <c r="J4360">
        <v>29</v>
      </c>
      <c r="K4360">
        <v>107</v>
      </c>
    </row>
    <row r="4361" spans="1:11">
      <c r="A4361">
        <v>90</v>
      </c>
      <c r="B4361" t="b">
        <v>0</v>
      </c>
      <c r="C4361" t="s">
        <v>41193</v>
      </c>
      <c r="D4361">
        <v>1037022454355</v>
      </c>
      <c r="E4361">
        <v>1</v>
      </c>
      <c r="F4361">
        <v>6072146644</v>
      </c>
      <c r="G4361">
        <v>1200000</v>
      </c>
      <c r="H4361" t="s">
        <v>40297</v>
      </c>
      <c r="I4361">
        <v>23111</v>
      </c>
      <c r="J4361">
        <v>30</v>
      </c>
      <c r="K4361">
        <v>87</v>
      </c>
    </row>
    <row r="4362" spans="1:11">
      <c r="A4362">
        <v>90</v>
      </c>
      <c r="B4362" t="b">
        <v>0</v>
      </c>
      <c r="C4362" t="s">
        <v>43747</v>
      </c>
      <c r="D4362">
        <v>1037022454355</v>
      </c>
      <c r="E4362">
        <v>1</v>
      </c>
      <c r="F4362">
        <v>6073838954</v>
      </c>
      <c r="G4362">
        <v>1080000</v>
      </c>
      <c r="H4362" t="s">
        <v>40297</v>
      </c>
      <c r="I4362">
        <v>23113</v>
      </c>
      <c r="J4362">
        <v>365</v>
      </c>
      <c r="K4362">
        <v>674</v>
      </c>
    </row>
    <row r="4363" spans="1:11">
      <c r="A4363">
        <v>90</v>
      </c>
      <c r="B4363" t="b">
        <v>0</v>
      </c>
      <c r="C4363" t="s">
        <v>43911</v>
      </c>
      <c r="D4363">
        <v>1037022454355</v>
      </c>
      <c r="E4363">
        <v>1</v>
      </c>
      <c r="F4363">
        <v>6073840390</v>
      </c>
      <c r="G4363">
        <v>966000</v>
      </c>
      <c r="H4363" t="s">
        <v>40297</v>
      </c>
      <c r="I4363">
        <v>23115</v>
      </c>
      <c r="J4363">
        <v>205</v>
      </c>
      <c r="K4363">
        <v>276</v>
      </c>
    </row>
    <row r="4364" spans="1:11">
      <c r="A4364">
        <v>90</v>
      </c>
      <c r="B4364" t="b">
        <v>0</v>
      </c>
      <c r="C4364" t="s">
        <v>43814</v>
      </c>
      <c r="D4364">
        <v>1037022454355</v>
      </c>
      <c r="E4364">
        <v>1</v>
      </c>
      <c r="F4364">
        <v>6073839541</v>
      </c>
      <c r="G4364">
        <v>1155000</v>
      </c>
      <c r="H4364" t="s">
        <v>40297</v>
      </c>
      <c r="I4364">
        <v>23119</v>
      </c>
      <c r="J4364">
        <v>75</v>
      </c>
      <c r="K4364">
        <v>185</v>
      </c>
    </row>
    <row r="4365" spans="1:11">
      <c r="A4365">
        <v>90</v>
      </c>
      <c r="B4365" t="b">
        <v>0</v>
      </c>
      <c r="C4365" t="s">
        <v>42731</v>
      </c>
      <c r="D4365">
        <v>1037022454355</v>
      </c>
      <c r="E4365">
        <v>1</v>
      </c>
      <c r="F4365">
        <v>6117210006</v>
      </c>
      <c r="G4365">
        <v>142</v>
      </c>
      <c r="H4365" t="s">
        <v>40297</v>
      </c>
      <c r="I4365">
        <v>23159</v>
      </c>
      <c r="J4365">
        <v>1900</v>
      </c>
      <c r="K4365">
        <v>1900</v>
      </c>
    </row>
    <row r="4366" spans="1:11">
      <c r="A4366">
        <v>90</v>
      </c>
      <c r="B4366" t="b">
        <v>0</v>
      </c>
      <c r="C4366" t="s">
        <v>42332</v>
      </c>
      <c r="D4366">
        <v>1037022454355</v>
      </c>
      <c r="E4366">
        <v>1</v>
      </c>
      <c r="F4366">
        <v>6115180854</v>
      </c>
      <c r="G4366">
        <v>87.12</v>
      </c>
      <c r="H4366" t="s">
        <v>40297</v>
      </c>
      <c r="I4366">
        <v>23160</v>
      </c>
      <c r="J4366">
        <v>3</v>
      </c>
      <c r="K4366">
        <v>3</v>
      </c>
    </row>
    <row r="4367" spans="1:11">
      <c r="A4367">
        <v>90</v>
      </c>
      <c r="B4367" t="b">
        <v>0</v>
      </c>
      <c r="C4367" t="s">
        <v>44897</v>
      </c>
      <c r="D4367">
        <v>1037022454355</v>
      </c>
      <c r="E4367">
        <v>1</v>
      </c>
      <c r="F4367">
        <v>6131046017</v>
      </c>
      <c r="G4367">
        <v>450000</v>
      </c>
      <c r="H4367" t="s">
        <v>40297</v>
      </c>
      <c r="I4367">
        <v>23473</v>
      </c>
      <c r="J4367">
        <v>192</v>
      </c>
      <c r="K4367">
        <v>200</v>
      </c>
    </row>
    <row r="4368" spans="1:11">
      <c r="A4368">
        <v>90</v>
      </c>
      <c r="B4368" t="b">
        <v>0</v>
      </c>
      <c r="C4368" t="s">
        <v>44331</v>
      </c>
      <c r="D4368">
        <v>1037022454355</v>
      </c>
      <c r="E4368">
        <v>1</v>
      </c>
      <c r="F4368">
        <v>6126382173</v>
      </c>
      <c r="G4368">
        <v>78800</v>
      </c>
      <c r="H4368" t="s">
        <v>40297</v>
      </c>
      <c r="I4368">
        <v>23512</v>
      </c>
      <c r="J4368">
        <v>30</v>
      </c>
      <c r="K4368">
        <v>30</v>
      </c>
    </row>
    <row r="4369" spans="1:11">
      <c r="A4369">
        <v>90</v>
      </c>
      <c r="B4369" t="b">
        <v>0</v>
      </c>
      <c r="C4369" t="s">
        <v>42983</v>
      </c>
      <c r="D4369">
        <v>1037022454355</v>
      </c>
      <c r="E4369">
        <v>1</v>
      </c>
      <c r="F4369">
        <v>6084220262</v>
      </c>
      <c r="G4369">
        <v>1000000</v>
      </c>
      <c r="H4369" t="s">
        <v>40297</v>
      </c>
      <c r="I4369">
        <v>23523</v>
      </c>
      <c r="J4369">
        <v>34</v>
      </c>
      <c r="K4369">
        <v>46</v>
      </c>
    </row>
    <row r="4370" spans="1:11">
      <c r="A4370">
        <v>90</v>
      </c>
      <c r="B4370" t="b">
        <v>0</v>
      </c>
      <c r="C4370" t="s">
        <v>44639</v>
      </c>
      <c r="D4370">
        <v>1037022454355</v>
      </c>
      <c r="E4370">
        <v>1</v>
      </c>
      <c r="F4370">
        <v>6126303539</v>
      </c>
      <c r="G4370">
        <v>950000</v>
      </c>
      <c r="H4370" t="s">
        <v>40297</v>
      </c>
      <c r="I4370">
        <v>23523</v>
      </c>
      <c r="J4370">
        <v>5</v>
      </c>
      <c r="K4370">
        <v>10</v>
      </c>
    </row>
    <row r="4371" spans="1:11">
      <c r="A4371">
        <v>90</v>
      </c>
      <c r="B4371" t="b">
        <v>0</v>
      </c>
      <c r="C4371" t="s">
        <v>42439</v>
      </c>
      <c r="D4371">
        <v>1037022454355</v>
      </c>
      <c r="E4371">
        <v>1</v>
      </c>
      <c r="F4371">
        <v>6084215995</v>
      </c>
      <c r="G4371">
        <v>748500</v>
      </c>
      <c r="H4371" t="s">
        <v>40297</v>
      </c>
      <c r="I4371">
        <v>23527</v>
      </c>
      <c r="J4371">
        <v>3</v>
      </c>
      <c r="K4371">
        <v>7</v>
      </c>
    </row>
    <row r="4372" spans="1:11">
      <c r="A4372">
        <v>90</v>
      </c>
      <c r="B4372" t="b">
        <v>0</v>
      </c>
      <c r="C4372" t="s">
        <v>41007</v>
      </c>
      <c r="D4372">
        <v>1037022454355</v>
      </c>
      <c r="E4372">
        <v>1</v>
      </c>
      <c r="F4372">
        <v>6107665738</v>
      </c>
      <c r="G4372">
        <v>720000</v>
      </c>
      <c r="H4372" t="s">
        <v>40297</v>
      </c>
      <c r="I4372">
        <v>23527</v>
      </c>
      <c r="J4372">
        <v>6</v>
      </c>
      <c r="K4372">
        <v>12</v>
      </c>
    </row>
    <row r="4373" spans="1:11">
      <c r="A4373">
        <v>90</v>
      </c>
      <c r="B4373" t="b">
        <v>0</v>
      </c>
      <c r="C4373" t="s">
        <v>42437</v>
      </c>
      <c r="D4373">
        <v>1037022454355</v>
      </c>
      <c r="E4373">
        <v>1</v>
      </c>
      <c r="F4373">
        <v>6097215685</v>
      </c>
      <c r="G4373">
        <v>714700</v>
      </c>
      <c r="H4373" t="s">
        <v>40297</v>
      </c>
      <c r="I4373">
        <v>23527</v>
      </c>
      <c r="J4373">
        <v>40</v>
      </c>
      <c r="K4373">
        <v>44</v>
      </c>
    </row>
    <row r="4374" spans="1:11">
      <c r="A4374">
        <v>90</v>
      </c>
      <c r="B4374" t="b">
        <v>0</v>
      </c>
      <c r="C4374" t="s">
        <v>44650</v>
      </c>
      <c r="D4374">
        <v>1037022454355</v>
      </c>
      <c r="E4374">
        <v>1</v>
      </c>
      <c r="F4374">
        <v>6127704682</v>
      </c>
      <c r="G4374">
        <v>699600</v>
      </c>
      <c r="H4374" t="s">
        <v>40297</v>
      </c>
      <c r="I4374">
        <v>23527</v>
      </c>
      <c r="J4374">
        <v>1</v>
      </c>
      <c r="K4374">
        <v>3</v>
      </c>
    </row>
    <row r="4375" spans="1:11">
      <c r="A4375">
        <v>90</v>
      </c>
      <c r="B4375" t="b">
        <v>0</v>
      </c>
      <c r="C4375" t="s">
        <v>44526</v>
      </c>
      <c r="D4375">
        <v>1037022454355</v>
      </c>
      <c r="E4375">
        <v>1</v>
      </c>
      <c r="F4375">
        <v>6116851241</v>
      </c>
      <c r="G4375">
        <v>699000</v>
      </c>
      <c r="H4375" t="s">
        <v>40297</v>
      </c>
      <c r="I4375">
        <v>23527</v>
      </c>
      <c r="J4375">
        <v>35</v>
      </c>
      <c r="K4375">
        <v>51</v>
      </c>
    </row>
    <row r="4376" spans="1:11">
      <c r="A4376">
        <v>90</v>
      </c>
      <c r="B4376" t="b">
        <v>0</v>
      </c>
      <c r="C4376" t="s">
        <v>46583</v>
      </c>
      <c r="D4376">
        <v>1037022454355</v>
      </c>
      <c r="E4376">
        <v>1</v>
      </c>
      <c r="F4376">
        <v>6114887780</v>
      </c>
      <c r="G4376">
        <v>688900</v>
      </c>
      <c r="H4376" t="s">
        <v>40297</v>
      </c>
      <c r="I4376">
        <v>23527</v>
      </c>
      <c r="J4376">
        <v>24</v>
      </c>
      <c r="K4376">
        <v>25</v>
      </c>
    </row>
    <row r="4377" spans="1:11">
      <c r="A4377">
        <v>90</v>
      </c>
      <c r="B4377" t="b">
        <v>0</v>
      </c>
      <c r="C4377" t="s">
        <v>45637</v>
      </c>
      <c r="D4377">
        <v>1037022454355</v>
      </c>
      <c r="E4377">
        <v>1</v>
      </c>
      <c r="F4377">
        <v>6093280207</v>
      </c>
      <c r="G4377">
        <v>688700</v>
      </c>
      <c r="H4377" t="s">
        <v>40297</v>
      </c>
      <c r="I4377">
        <v>23527</v>
      </c>
      <c r="J4377">
        <v>42</v>
      </c>
      <c r="K4377">
        <v>60</v>
      </c>
    </row>
    <row r="4378" spans="1:11">
      <c r="A4378">
        <v>90</v>
      </c>
      <c r="B4378" t="b">
        <v>0</v>
      </c>
      <c r="C4378" t="s">
        <v>45778</v>
      </c>
      <c r="D4378">
        <v>1037022454355</v>
      </c>
      <c r="E4378">
        <v>1</v>
      </c>
      <c r="F4378">
        <v>6129654866</v>
      </c>
      <c r="G4378">
        <v>688600</v>
      </c>
      <c r="H4378" t="s">
        <v>40297</v>
      </c>
      <c r="I4378">
        <v>23527</v>
      </c>
      <c r="J4378">
        <v>3</v>
      </c>
      <c r="K4378">
        <v>28</v>
      </c>
    </row>
    <row r="4379" spans="1:11">
      <c r="A4379">
        <v>90</v>
      </c>
      <c r="B4379" t="b">
        <v>0</v>
      </c>
      <c r="C4379" t="s">
        <v>45580</v>
      </c>
      <c r="D4379">
        <v>1037022454355</v>
      </c>
      <c r="E4379">
        <v>1</v>
      </c>
      <c r="F4379">
        <v>6137909343</v>
      </c>
      <c r="G4379">
        <v>680000</v>
      </c>
      <c r="H4379" t="s">
        <v>40297</v>
      </c>
      <c r="I4379">
        <v>23527</v>
      </c>
      <c r="J4379">
        <v>2</v>
      </c>
      <c r="K4379">
        <v>4</v>
      </c>
    </row>
    <row r="4380" spans="1:11">
      <c r="A4380">
        <v>90</v>
      </c>
      <c r="B4380" t="b">
        <v>0</v>
      </c>
      <c r="C4380" t="s">
        <v>46705</v>
      </c>
      <c r="D4380">
        <v>1037022454355</v>
      </c>
      <c r="E4380">
        <v>1</v>
      </c>
      <c r="F4380">
        <v>6135402210</v>
      </c>
      <c r="G4380">
        <v>679000</v>
      </c>
      <c r="H4380" t="s">
        <v>40297</v>
      </c>
      <c r="I4380">
        <v>23527</v>
      </c>
      <c r="J4380">
        <v>19</v>
      </c>
      <c r="K4380">
        <v>21</v>
      </c>
    </row>
    <row r="4381" spans="1:11">
      <c r="A4381">
        <v>90</v>
      </c>
      <c r="B4381" t="b">
        <v>0</v>
      </c>
      <c r="C4381" t="s">
        <v>45636</v>
      </c>
      <c r="D4381">
        <v>1037022454355</v>
      </c>
      <c r="E4381">
        <v>1</v>
      </c>
      <c r="F4381">
        <v>6135976888</v>
      </c>
      <c r="G4381">
        <v>250000</v>
      </c>
      <c r="H4381" t="s">
        <v>40297</v>
      </c>
      <c r="I4381">
        <v>23533</v>
      </c>
      <c r="J4381">
        <v>1</v>
      </c>
      <c r="K4381">
        <v>1</v>
      </c>
    </row>
    <row r="4382" spans="1:11">
      <c r="A4382">
        <v>90</v>
      </c>
      <c r="B4382" t="b">
        <v>0</v>
      </c>
      <c r="C4382" t="s">
        <v>42045</v>
      </c>
      <c r="D4382">
        <v>1037022454355</v>
      </c>
      <c r="E4382">
        <v>1</v>
      </c>
      <c r="F4382">
        <v>6117734213</v>
      </c>
      <c r="G4382">
        <v>250000</v>
      </c>
      <c r="H4382" t="s">
        <v>40297</v>
      </c>
      <c r="I4382">
        <v>23533</v>
      </c>
      <c r="J4382">
        <v>21</v>
      </c>
      <c r="K4382">
        <v>30</v>
      </c>
    </row>
    <row r="4383" spans="1:11">
      <c r="A4383">
        <v>90</v>
      </c>
      <c r="B4383" t="b">
        <v>0</v>
      </c>
      <c r="C4383" t="s">
        <v>40664</v>
      </c>
      <c r="D4383">
        <v>1037022454355</v>
      </c>
      <c r="E4383">
        <v>1</v>
      </c>
      <c r="F4383">
        <v>6096830975</v>
      </c>
      <c r="G4383">
        <v>1700000</v>
      </c>
      <c r="H4383" t="s">
        <v>40297</v>
      </c>
      <c r="I4383">
        <v>23559</v>
      </c>
      <c r="J4383">
        <v>15</v>
      </c>
      <c r="K4383">
        <v>15</v>
      </c>
    </row>
    <row r="4384" spans="1:11">
      <c r="A4384">
        <v>90</v>
      </c>
      <c r="B4384" t="b">
        <v>0</v>
      </c>
      <c r="C4384" t="s">
        <v>40986</v>
      </c>
      <c r="D4384">
        <v>1037022454355</v>
      </c>
      <c r="E4384">
        <v>1</v>
      </c>
      <c r="F4384">
        <v>6097278141</v>
      </c>
      <c r="G4384">
        <v>299900</v>
      </c>
      <c r="H4384" t="s">
        <v>40297</v>
      </c>
      <c r="I4384">
        <v>23559</v>
      </c>
      <c r="J4384">
        <v>40</v>
      </c>
      <c r="K4384">
        <v>40</v>
      </c>
    </row>
    <row r="4385" spans="1:11">
      <c r="A4385">
        <v>90</v>
      </c>
      <c r="B4385" t="b">
        <v>0</v>
      </c>
      <c r="C4385" t="s">
        <v>40902</v>
      </c>
      <c r="D4385">
        <v>1037022454355</v>
      </c>
      <c r="E4385">
        <v>1</v>
      </c>
      <c r="F4385">
        <v>6098621007</v>
      </c>
      <c r="G4385">
        <v>280000</v>
      </c>
      <c r="H4385" t="s">
        <v>40297</v>
      </c>
      <c r="I4385">
        <v>23559</v>
      </c>
      <c r="J4385">
        <v>7</v>
      </c>
      <c r="K4385">
        <v>10</v>
      </c>
    </row>
    <row r="4386" spans="1:11">
      <c r="A4386">
        <v>90</v>
      </c>
      <c r="B4386" t="b">
        <v>0</v>
      </c>
      <c r="C4386" t="s">
        <v>40864</v>
      </c>
      <c r="D4386">
        <v>1037022454355</v>
      </c>
      <c r="E4386">
        <v>1</v>
      </c>
      <c r="F4386">
        <v>6097277210</v>
      </c>
      <c r="G4386">
        <v>299900</v>
      </c>
      <c r="H4386" t="s">
        <v>40297</v>
      </c>
      <c r="I4386">
        <v>23561</v>
      </c>
      <c r="J4386">
        <v>46</v>
      </c>
      <c r="K4386">
        <v>61</v>
      </c>
    </row>
    <row r="4387" spans="1:11">
      <c r="A4387">
        <v>90</v>
      </c>
      <c r="B4387" t="b">
        <v>0</v>
      </c>
      <c r="C4387" t="s">
        <v>41838</v>
      </c>
      <c r="D4387">
        <v>1037022454355</v>
      </c>
      <c r="E4387">
        <v>1</v>
      </c>
      <c r="F4387">
        <v>6077755471</v>
      </c>
      <c r="G4387">
        <v>450000</v>
      </c>
      <c r="H4387" t="s">
        <v>40297</v>
      </c>
      <c r="I4387">
        <v>23705</v>
      </c>
      <c r="J4387">
        <v>79</v>
      </c>
      <c r="K4387">
        <v>300</v>
      </c>
    </row>
    <row r="4388" spans="1:11">
      <c r="A4388">
        <v>90</v>
      </c>
      <c r="B4388" t="b">
        <v>0</v>
      </c>
      <c r="C4388" t="s">
        <v>44331</v>
      </c>
      <c r="D4388">
        <v>1037022454355</v>
      </c>
      <c r="E4388">
        <v>1</v>
      </c>
      <c r="F4388">
        <v>6126382178</v>
      </c>
      <c r="G4388">
        <v>250100</v>
      </c>
      <c r="H4388" t="s">
        <v>40297</v>
      </c>
      <c r="I4388">
        <v>23705</v>
      </c>
      <c r="J4388">
        <v>30</v>
      </c>
      <c r="K4388">
        <v>30</v>
      </c>
    </row>
    <row r="4389" spans="1:11">
      <c r="A4389">
        <v>90</v>
      </c>
      <c r="B4389" t="b">
        <v>0</v>
      </c>
      <c r="C4389" t="s">
        <v>43427</v>
      </c>
      <c r="D4389">
        <v>1037022454355</v>
      </c>
      <c r="E4389">
        <v>1</v>
      </c>
      <c r="F4389">
        <v>6121251574</v>
      </c>
      <c r="G4389">
        <v>250000</v>
      </c>
      <c r="H4389" t="s">
        <v>40297</v>
      </c>
      <c r="I4389">
        <v>23705</v>
      </c>
      <c r="J4389">
        <v>53</v>
      </c>
      <c r="K4389">
        <v>100</v>
      </c>
    </row>
    <row r="4390" spans="1:11">
      <c r="A4390">
        <v>90</v>
      </c>
      <c r="B4390" t="b">
        <v>0</v>
      </c>
      <c r="C4390" t="s">
        <v>44394</v>
      </c>
      <c r="D4390">
        <v>1037022454355</v>
      </c>
      <c r="E4390">
        <v>1</v>
      </c>
      <c r="F4390">
        <v>6127458953</v>
      </c>
      <c r="G4390">
        <v>249900</v>
      </c>
      <c r="H4390" t="s">
        <v>40297</v>
      </c>
      <c r="I4390">
        <v>23705</v>
      </c>
      <c r="J4390">
        <v>22</v>
      </c>
      <c r="K4390">
        <v>27</v>
      </c>
    </row>
    <row r="4391" spans="1:11">
      <c r="A4391">
        <v>90</v>
      </c>
      <c r="B4391" t="b">
        <v>0</v>
      </c>
      <c r="C4391" t="s">
        <v>45124</v>
      </c>
      <c r="D4391">
        <v>1037022454355</v>
      </c>
      <c r="E4391">
        <v>1</v>
      </c>
      <c r="F4391">
        <v>6131045720</v>
      </c>
      <c r="G4391">
        <v>249000</v>
      </c>
      <c r="H4391" t="s">
        <v>40297</v>
      </c>
      <c r="I4391">
        <v>23705</v>
      </c>
      <c r="J4391">
        <v>500</v>
      </c>
      <c r="K4391">
        <v>500</v>
      </c>
    </row>
    <row r="4392" spans="1:11">
      <c r="A4392">
        <v>90</v>
      </c>
      <c r="B4392" t="b">
        <v>0</v>
      </c>
      <c r="C4392" t="s">
        <v>45088</v>
      </c>
      <c r="D4392">
        <v>1037022454355</v>
      </c>
      <c r="E4392">
        <v>1</v>
      </c>
      <c r="F4392">
        <v>6109121794</v>
      </c>
      <c r="G4392">
        <v>245000</v>
      </c>
      <c r="H4392" t="s">
        <v>40297</v>
      </c>
      <c r="I4392">
        <v>23705</v>
      </c>
      <c r="J4392">
        <v>359</v>
      </c>
      <c r="K4392">
        <v>600</v>
      </c>
    </row>
    <row r="4393" spans="1:11">
      <c r="A4393">
        <v>90</v>
      </c>
      <c r="B4393" t="b">
        <v>0</v>
      </c>
      <c r="C4393" t="s">
        <v>43362</v>
      </c>
      <c r="D4393">
        <v>1037022454355</v>
      </c>
      <c r="E4393">
        <v>1</v>
      </c>
      <c r="F4393">
        <v>6075703583</v>
      </c>
      <c r="G4393">
        <v>80000</v>
      </c>
      <c r="H4393" t="s">
        <v>40297</v>
      </c>
      <c r="I4393">
        <v>23707</v>
      </c>
      <c r="J4393">
        <v>1543</v>
      </c>
      <c r="K4393">
        <v>1557</v>
      </c>
    </row>
    <row r="4394" spans="1:11">
      <c r="A4394">
        <v>90</v>
      </c>
      <c r="B4394" t="b">
        <v>0</v>
      </c>
      <c r="C4394" t="s">
        <v>40896</v>
      </c>
      <c r="D4394">
        <v>1037022454355</v>
      </c>
      <c r="E4394">
        <v>1</v>
      </c>
      <c r="F4394">
        <v>6076043807</v>
      </c>
      <c r="G4394">
        <v>79000</v>
      </c>
      <c r="H4394" t="s">
        <v>40297</v>
      </c>
      <c r="I4394">
        <v>23707</v>
      </c>
      <c r="J4394">
        <v>13</v>
      </c>
      <c r="K4394">
        <v>13</v>
      </c>
    </row>
    <row r="4395" spans="1:11">
      <c r="A4395">
        <v>90</v>
      </c>
      <c r="B4395" t="b">
        <v>0</v>
      </c>
      <c r="C4395" t="s">
        <v>40565</v>
      </c>
      <c r="D4395">
        <v>1037022454355</v>
      </c>
      <c r="E4395">
        <v>1</v>
      </c>
      <c r="F4395">
        <v>6076664001</v>
      </c>
      <c r="G4395">
        <v>77520</v>
      </c>
      <c r="H4395" t="s">
        <v>40297</v>
      </c>
      <c r="I4395">
        <v>23707</v>
      </c>
      <c r="J4395">
        <v>265</v>
      </c>
      <c r="K4395">
        <v>328</v>
      </c>
    </row>
    <row r="4396" spans="1:11">
      <c r="A4396">
        <v>90</v>
      </c>
      <c r="B4396" t="b">
        <v>0</v>
      </c>
      <c r="C4396" t="s">
        <v>40711</v>
      </c>
      <c r="D4396">
        <v>1037022454355</v>
      </c>
      <c r="E4396">
        <v>1</v>
      </c>
      <c r="F4396">
        <v>6084496680</v>
      </c>
      <c r="G4396">
        <v>77410</v>
      </c>
      <c r="H4396" t="s">
        <v>40297</v>
      </c>
      <c r="I4396">
        <v>23707</v>
      </c>
      <c r="J4396">
        <v>20</v>
      </c>
      <c r="K4396">
        <v>20</v>
      </c>
    </row>
    <row r="4397" spans="1:11">
      <c r="A4397">
        <v>90</v>
      </c>
      <c r="B4397" t="b">
        <v>0</v>
      </c>
      <c r="C4397" t="s">
        <v>41506</v>
      </c>
      <c r="D4397">
        <v>1037022454355</v>
      </c>
      <c r="E4397">
        <v>1</v>
      </c>
      <c r="F4397">
        <v>6085878824</v>
      </c>
      <c r="G4397">
        <v>77210</v>
      </c>
      <c r="H4397" t="s">
        <v>40297</v>
      </c>
      <c r="I4397">
        <v>23707</v>
      </c>
      <c r="J4397">
        <v>10</v>
      </c>
      <c r="K4397">
        <v>10</v>
      </c>
    </row>
    <row r="4398" spans="1:11">
      <c r="A4398">
        <v>90</v>
      </c>
      <c r="B4398" t="b">
        <v>0</v>
      </c>
      <c r="C4398" t="s">
        <v>43091</v>
      </c>
      <c r="D4398">
        <v>1037022454355</v>
      </c>
      <c r="E4398">
        <v>1</v>
      </c>
      <c r="F4398">
        <v>6084679830</v>
      </c>
      <c r="G4398">
        <v>74990</v>
      </c>
      <c r="H4398" t="s">
        <v>40297</v>
      </c>
      <c r="I4398">
        <v>23707</v>
      </c>
      <c r="J4398">
        <v>20</v>
      </c>
      <c r="K4398">
        <v>20</v>
      </c>
    </row>
    <row r="4399" spans="1:11">
      <c r="A4399">
        <v>90</v>
      </c>
      <c r="B4399" t="b">
        <v>0</v>
      </c>
      <c r="C4399" t="s">
        <v>42998</v>
      </c>
      <c r="D4399">
        <v>1037022454355</v>
      </c>
      <c r="E4399">
        <v>1</v>
      </c>
      <c r="F4399">
        <v>6085170646</v>
      </c>
      <c r="G4399">
        <v>74930</v>
      </c>
      <c r="H4399" t="s">
        <v>40297</v>
      </c>
      <c r="I4399">
        <v>23707</v>
      </c>
      <c r="J4399">
        <v>20</v>
      </c>
      <c r="K4399">
        <v>20</v>
      </c>
    </row>
    <row r="4400" spans="1:11">
      <c r="A4400">
        <v>90</v>
      </c>
      <c r="B4400" t="b">
        <v>0</v>
      </c>
      <c r="C4400" t="s">
        <v>40942</v>
      </c>
      <c r="D4400">
        <v>1037022454355</v>
      </c>
      <c r="E4400">
        <v>1</v>
      </c>
      <c r="F4400">
        <v>6089380742</v>
      </c>
      <c r="G4400">
        <v>74540</v>
      </c>
      <c r="H4400" t="s">
        <v>40297</v>
      </c>
      <c r="I4400">
        <v>23707</v>
      </c>
      <c r="J4400">
        <v>9</v>
      </c>
      <c r="K4400">
        <v>9</v>
      </c>
    </row>
    <row r="4401" spans="1:11">
      <c r="A4401">
        <v>90</v>
      </c>
      <c r="B4401" t="b">
        <v>0</v>
      </c>
      <c r="C4401" t="s">
        <v>40579</v>
      </c>
      <c r="D4401">
        <v>1037022454355</v>
      </c>
      <c r="E4401">
        <v>1</v>
      </c>
      <c r="F4401">
        <v>6108711230</v>
      </c>
      <c r="G4401">
        <v>26930</v>
      </c>
      <c r="H4401" t="s">
        <v>40297</v>
      </c>
      <c r="I4401">
        <v>23707</v>
      </c>
      <c r="J4401">
        <v>65</v>
      </c>
      <c r="K4401">
        <v>65</v>
      </c>
    </row>
    <row r="4402" spans="1:11">
      <c r="A4402">
        <v>90</v>
      </c>
      <c r="B4402" t="b">
        <v>0</v>
      </c>
      <c r="C4402" t="s">
        <v>41508</v>
      </c>
      <c r="D4402">
        <v>1037022454355</v>
      </c>
      <c r="E4402">
        <v>1</v>
      </c>
      <c r="F4402">
        <v>6093415477</v>
      </c>
      <c r="G4402">
        <v>26000</v>
      </c>
      <c r="H4402" t="s">
        <v>40297</v>
      </c>
      <c r="I4402">
        <v>23707</v>
      </c>
      <c r="J4402">
        <v>148</v>
      </c>
      <c r="K4402">
        <v>1000</v>
      </c>
    </row>
    <row r="4403" spans="1:11">
      <c r="A4403">
        <v>90</v>
      </c>
      <c r="B4403" t="b">
        <v>0</v>
      </c>
      <c r="C4403" t="s">
        <v>44223</v>
      </c>
      <c r="D4403">
        <v>1037022454355</v>
      </c>
      <c r="E4403">
        <v>1</v>
      </c>
      <c r="F4403">
        <v>6118735256</v>
      </c>
      <c r="G4403">
        <v>22500</v>
      </c>
      <c r="H4403" t="s">
        <v>40297</v>
      </c>
      <c r="I4403">
        <v>23707</v>
      </c>
      <c r="J4403">
        <v>26</v>
      </c>
      <c r="K4403">
        <v>26</v>
      </c>
    </row>
    <row r="4404" spans="1:11">
      <c r="A4404">
        <v>90</v>
      </c>
      <c r="B4404" t="b">
        <v>0</v>
      </c>
      <c r="C4404" t="s">
        <v>45121</v>
      </c>
      <c r="D4404">
        <v>1037022454355</v>
      </c>
      <c r="E4404">
        <v>1</v>
      </c>
      <c r="F4404">
        <v>6131045481</v>
      </c>
      <c r="G4404">
        <v>18860</v>
      </c>
      <c r="H4404" t="s">
        <v>40297</v>
      </c>
      <c r="I4404">
        <v>23707</v>
      </c>
      <c r="J4404">
        <v>441</v>
      </c>
      <c r="K4404">
        <v>500</v>
      </c>
    </row>
    <row r="4405" spans="1:11">
      <c r="A4405">
        <v>90</v>
      </c>
      <c r="B4405" t="b">
        <v>0</v>
      </c>
      <c r="C4405" t="s">
        <v>47190</v>
      </c>
      <c r="D4405">
        <v>1037022454355</v>
      </c>
      <c r="E4405">
        <v>1</v>
      </c>
      <c r="F4405">
        <v>6075608638</v>
      </c>
      <c r="G4405">
        <v>18810</v>
      </c>
      <c r="H4405" t="s">
        <v>40297</v>
      </c>
      <c r="I4405">
        <v>23707</v>
      </c>
      <c r="J4405">
        <v>595</v>
      </c>
      <c r="K4405">
        <v>1934</v>
      </c>
    </row>
    <row r="4406" spans="1:11">
      <c r="A4406">
        <v>90</v>
      </c>
      <c r="B4406" t="b">
        <v>0</v>
      </c>
      <c r="C4406" t="s">
        <v>47282</v>
      </c>
      <c r="D4406">
        <v>1037022454355</v>
      </c>
      <c r="E4406">
        <v>1</v>
      </c>
      <c r="F4406">
        <v>6132790206</v>
      </c>
      <c r="G4406">
        <v>18800</v>
      </c>
      <c r="H4406" t="s">
        <v>40297</v>
      </c>
      <c r="I4406">
        <v>23707</v>
      </c>
      <c r="J4406">
        <v>6</v>
      </c>
      <c r="K4406">
        <v>6</v>
      </c>
    </row>
    <row r="4407" spans="1:11">
      <c r="A4407">
        <v>90</v>
      </c>
      <c r="B4407" t="b">
        <v>0</v>
      </c>
      <c r="C4407" t="s">
        <v>47349</v>
      </c>
      <c r="D4407">
        <v>1037022454355</v>
      </c>
      <c r="E4407">
        <v>1</v>
      </c>
      <c r="F4407">
        <v>6123124751</v>
      </c>
      <c r="G4407">
        <v>18770</v>
      </c>
      <c r="H4407" t="s">
        <v>40297</v>
      </c>
      <c r="I4407">
        <v>23707</v>
      </c>
      <c r="J4407">
        <v>332</v>
      </c>
      <c r="K4407">
        <v>600</v>
      </c>
    </row>
    <row r="4408" spans="1:11">
      <c r="A4408">
        <v>30</v>
      </c>
      <c r="B4408" t="b">
        <v>0</v>
      </c>
      <c r="C4408" t="s">
        <v>46205</v>
      </c>
      <c r="D4408">
        <v>1037022454355</v>
      </c>
      <c r="E4408">
        <v>1</v>
      </c>
      <c r="F4408">
        <v>6126285926</v>
      </c>
      <c r="G4408">
        <v>18750</v>
      </c>
      <c r="H4408" t="s">
        <v>40297</v>
      </c>
      <c r="I4408">
        <v>23707</v>
      </c>
      <c r="J4408">
        <v>115</v>
      </c>
      <c r="K4408">
        <v>400</v>
      </c>
    </row>
    <row r="4409" spans="1:11">
      <c r="A4409">
        <v>90</v>
      </c>
      <c r="B4409" t="b">
        <v>0</v>
      </c>
      <c r="C4409" t="s">
        <v>44331</v>
      </c>
      <c r="D4409">
        <v>1037022454355</v>
      </c>
      <c r="E4409">
        <v>1</v>
      </c>
      <c r="F4409">
        <v>6126382174</v>
      </c>
      <c r="G4409">
        <v>28530</v>
      </c>
      <c r="H4409" t="s">
        <v>40297</v>
      </c>
      <c r="I4409">
        <v>23713</v>
      </c>
      <c r="J4409">
        <v>30</v>
      </c>
      <c r="K4409">
        <v>30</v>
      </c>
    </row>
    <row r="4410" spans="1:11">
      <c r="A4410">
        <v>90</v>
      </c>
      <c r="B4410" t="b">
        <v>0</v>
      </c>
      <c r="C4410" t="s">
        <v>44331</v>
      </c>
      <c r="D4410">
        <v>1037022454355</v>
      </c>
      <c r="E4410">
        <v>1</v>
      </c>
      <c r="F4410">
        <v>6126382175</v>
      </c>
      <c r="G4410">
        <v>6987</v>
      </c>
      <c r="H4410" t="s">
        <v>40297</v>
      </c>
      <c r="I4410">
        <v>23715</v>
      </c>
      <c r="J4410">
        <v>30</v>
      </c>
      <c r="K4410">
        <v>30</v>
      </c>
    </row>
    <row r="4411" spans="1:11">
      <c r="A4411">
        <v>90</v>
      </c>
      <c r="B4411" t="b">
        <v>0</v>
      </c>
      <c r="C4411" t="s">
        <v>43078</v>
      </c>
      <c r="D4411">
        <v>1037022454355</v>
      </c>
      <c r="E4411">
        <v>1</v>
      </c>
      <c r="F4411">
        <v>6084220946</v>
      </c>
      <c r="G4411">
        <v>1000000</v>
      </c>
      <c r="H4411" t="s">
        <v>40297</v>
      </c>
      <c r="I4411">
        <v>23717</v>
      </c>
      <c r="J4411">
        <v>1</v>
      </c>
      <c r="K4411">
        <v>2</v>
      </c>
    </row>
    <row r="4412" spans="1:11">
      <c r="A4412">
        <v>14</v>
      </c>
      <c r="B4412" t="b">
        <v>0</v>
      </c>
      <c r="C4412" t="s">
        <v>44856</v>
      </c>
      <c r="D4412">
        <v>1037022454355</v>
      </c>
      <c r="E4412">
        <v>1</v>
      </c>
      <c r="F4412">
        <v>6129561894</v>
      </c>
      <c r="G4412">
        <v>1198000</v>
      </c>
      <c r="H4412" t="s">
        <v>40297</v>
      </c>
      <c r="I4412">
        <v>23719</v>
      </c>
      <c r="J4412">
        <v>96</v>
      </c>
      <c r="K4412">
        <v>105</v>
      </c>
    </row>
    <row r="4413" spans="1:11">
      <c r="A4413">
        <v>90</v>
      </c>
      <c r="B4413" t="b">
        <v>0</v>
      </c>
      <c r="C4413" t="s">
        <v>44331</v>
      </c>
      <c r="D4413">
        <v>1037022454355</v>
      </c>
      <c r="E4413">
        <v>1</v>
      </c>
      <c r="F4413">
        <v>6126382180</v>
      </c>
      <c r="G4413">
        <v>23410</v>
      </c>
      <c r="H4413" t="s">
        <v>40297</v>
      </c>
      <c r="I4413">
        <v>23723</v>
      </c>
      <c r="J4413">
        <v>30</v>
      </c>
      <c r="K4413">
        <v>30</v>
      </c>
    </row>
    <row r="4414" spans="1:11">
      <c r="A4414">
        <v>90</v>
      </c>
      <c r="B4414" t="b">
        <v>0</v>
      </c>
      <c r="C4414" t="s">
        <v>44331</v>
      </c>
      <c r="D4414">
        <v>1037022454355</v>
      </c>
      <c r="E4414">
        <v>1</v>
      </c>
      <c r="F4414">
        <v>6126382176</v>
      </c>
      <c r="G4414">
        <v>55210</v>
      </c>
      <c r="H4414" t="s">
        <v>40297</v>
      </c>
      <c r="I4414">
        <v>23725</v>
      </c>
      <c r="J4414">
        <v>30</v>
      </c>
      <c r="K4414">
        <v>30</v>
      </c>
    </row>
    <row r="4415" spans="1:11">
      <c r="A4415">
        <v>90</v>
      </c>
      <c r="B4415" t="b">
        <v>0</v>
      </c>
      <c r="C4415" t="s">
        <v>44331</v>
      </c>
      <c r="D4415">
        <v>1037022454355</v>
      </c>
      <c r="E4415">
        <v>1</v>
      </c>
      <c r="F4415">
        <v>6126382172</v>
      </c>
      <c r="G4415">
        <v>6308</v>
      </c>
      <c r="H4415" t="s">
        <v>40297</v>
      </c>
      <c r="I4415">
        <v>23727</v>
      </c>
      <c r="J4415">
        <v>25</v>
      </c>
      <c r="K4415">
        <v>30</v>
      </c>
    </row>
    <row r="4416" spans="1:11">
      <c r="A4416">
        <v>90</v>
      </c>
      <c r="B4416" t="b">
        <v>0</v>
      </c>
      <c r="C4416" t="s">
        <v>42625</v>
      </c>
      <c r="D4416">
        <v>1037022454355</v>
      </c>
      <c r="E4416">
        <v>1</v>
      </c>
      <c r="F4416">
        <v>6081137222</v>
      </c>
      <c r="G4416">
        <v>110000</v>
      </c>
      <c r="H4416" t="s">
        <v>40297</v>
      </c>
      <c r="I4416">
        <v>23729</v>
      </c>
      <c r="J4416">
        <v>24</v>
      </c>
      <c r="K4416">
        <v>80</v>
      </c>
    </row>
    <row r="4417" spans="1:11">
      <c r="A4417">
        <v>90</v>
      </c>
      <c r="B4417" t="b">
        <v>0</v>
      </c>
      <c r="C4417" t="s">
        <v>42007</v>
      </c>
      <c r="D4417">
        <v>1037022454355</v>
      </c>
      <c r="E4417">
        <v>1</v>
      </c>
      <c r="F4417">
        <v>6084310553</v>
      </c>
      <c r="G4417">
        <v>50000</v>
      </c>
      <c r="H4417" t="s">
        <v>40297</v>
      </c>
      <c r="I4417">
        <v>23731</v>
      </c>
      <c r="J4417">
        <v>38</v>
      </c>
      <c r="K4417">
        <v>75</v>
      </c>
    </row>
    <row r="4418" spans="1:11">
      <c r="A4418">
        <v>90</v>
      </c>
      <c r="B4418" t="b">
        <v>0</v>
      </c>
      <c r="C4418" t="s">
        <v>44331</v>
      </c>
      <c r="D4418">
        <v>1037022454355</v>
      </c>
      <c r="E4418">
        <v>1</v>
      </c>
      <c r="F4418">
        <v>6126382179</v>
      </c>
      <c r="G4418">
        <v>18220</v>
      </c>
      <c r="H4418" t="s">
        <v>40297</v>
      </c>
      <c r="I4418">
        <v>23731</v>
      </c>
      <c r="J4418">
        <v>2</v>
      </c>
      <c r="K4418">
        <v>30</v>
      </c>
    </row>
    <row r="4419" spans="1:11">
      <c r="A4419">
        <v>90</v>
      </c>
      <c r="B4419" t="b">
        <v>0</v>
      </c>
      <c r="C4419" t="s">
        <v>43237</v>
      </c>
      <c r="D4419">
        <v>1037022454355</v>
      </c>
      <c r="E4419">
        <v>1</v>
      </c>
      <c r="F4419">
        <v>6086942070</v>
      </c>
      <c r="G4419">
        <v>3028000000</v>
      </c>
      <c r="H4419" t="s">
        <v>40297</v>
      </c>
      <c r="I4419">
        <v>23757</v>
      </c>
      <c r="J4419">
        <v>1</v>
      </c>
      <c r="K4419">
        <v>1</v>
      </c>
    </row>
    <row r="4420" spans="1:11">
      <c r="A4420">
        <v>90</v>
      </c>
      <c r="B4420" t="b">
        <v>0</v>
      </c>
      <c r="C4420" t="s">
        <v>41402</v>
      </c>
      <c r="D4420">
        <v>1037022454355</v>
      </c>
      <c r="E4420">
        <v>1</v>
      </c>
      <c r="F4420">
        <v>6085583077</v>
      </c>
      <c r="G4420">
        <v>3935000000</v>
      </c>
      <c r="H4420" t="s">
        <v>40297</v>
      </c>
      <c r="I4420">
        <v>23911</v>
      </c>
      <c r="J4420">
        <v>1</v>
      </c>
      <c r="K4420">
        <v>1</v>
      </c>
    </row>
    <row r="4421" spans="1:11">
      <c r="A4421">
        <v>90</v>
      </c>
      <c r="B4421" t="b">
        <v>0</v>
      </c>
      <c r="C4421" t="s">
        <v>43242</v>
      </c>
      <c r="D4421">
        <v>1037022454355</v>
      </c>
      <c r="E4421">
        <v>1</v>
      </c>
      <c r="F4421">
        <v>6086942098</v>
      </c>
      <c r="G4421">
        <v>3151000000</v>
      </c>
      <c r="H4421" t="s">
        <v>40297</v>
      </c>
      <c r="I4421">
        <v>23915</v>
      </c>
      <c r="J4421">
        <v>1</v>
      </c>
      <c r="K4421">
        <v>1</v>
      </c>
    </row>
    <row r="4422" spans="1:11">
      <c r="A4422">
        <v>90</v>
      </c>
      <c r="B4422" t="b">
        <v>0</v>
      </c>
      <c r="C4422" t="s">
        <v>41510</v>
      </c>
      <c r="D4422">
        <v>1037022454355</v>
      </c>
      <c r="E4422">
        <v>1</v>
      </c>
      <c r="F4422">
        <v>6071821386</v>
      </c>
      <c r="G4422">
        <v>1300000000</v>
      </c>
      <c r="H4422" t="s">
        <v>40297</v>
      </c>
      <c r="I4422">
        <v>23953</v>
      </c>
      <c r="J4422">
        <v>1</v>
      </c>
      <c r="K4422">
        <v>1</v>
      </c>
    </row>
    <row r="4423" spans="1:11">
      <c r="A4423">
        <v>90</v>
      </c>
      <c r="B4423" t="b">
        <v>0</v>
      </c>
      <c r="C4423" t="s">
        <v>42101</v>
      </c>
      <c r="D4423">
        <v>1037022454355</v>
      </c>
      <c r="E4423">
        <v>1</v>
      </c>
      <c r="F4423">
        <v>6077954376</v>
      </c>
      <c r="G4423">
        <v>1250000000</v>
      </c>
      <c r="H4423" t="s">
        <v>40297</v>
      </c>
      <c r="I4423">
        <v>23953</v>
      </c>
      <c r="J4423">
        <v>1</v>
      </c>
      <c r="K4423">
        <v>1</v>
      </c>
    </row>
    <row r="4424" spans="1:11">
      <c r="A4424">
        <v>90</v>
      </c>
      <c r="B4424" t="b">
        <v>0</v>
      </c>
      <c r="C4424" t="s">
        <v>42835</v>
      </c>
      <c r="D4424">
        <v>1037022454355</v>
      </c>
      <c r="E4424">
        <v>1</v>
      </c>
      <c r="F4424">
        <v>6069440670</v>
      </c>
      <c r="G4424">
        <v>59200000</v>
      </c>
      <c r="H4424" t="s">
        <v>40297</v>
      </c>
      <c r="I4424">
        <v>24283</v>
      </c>
      <c r="J4424">
        <v>2</v>
      </c>
      <c r="K4424">
        <v>3</v>
      </c>
    </row>
    <row r="4425" spans="1:11">
      <c r="A4425">
        <v>90</v>
      </c>
      <c r="B4425" t="b">
        <v>0</v>
      </c>
      <c r="C4425" t="s">
        <v>40442</v>
      </c>
      <c r="D4425">
        <v>1037022454355</v>
      </c>
      <c r="E4425">
        <v>1</v>
      </c>
      <c r="F4425">
        <v>6070011065</v>
      </c>
      <c r="G4425">
        <v>58000000</v>
      </c>
      <c r="H4425" t="s">
        <v>40297</v>
      </c>
      <c r="I4425">
        <v>24283</v>
      </c>
      <c r="J4425">
        <v>4</v>
      </c>
      <c r="K4425">
        <v>5</v>
      </c>
    </row>
    <row r="4426" spans="1:11">
      <c r="A4426">
        <v>90</v>
      </c>
      <c r="B4426" t="b">
        <v>0</v>
      </c>
      <c r="C4426" t="s">
        <v>43751</v>
      </c>
      <c r="D4426">
        <v>1037022454355</v>
      </c>
      <c r="E4426">
        <v>1</v>
      </c>
      <c r="F4426">
        <v>6072692112</v>
      </c>
      <c r="G4426">
        <v>57700000</v>
      </c>
      <c r="H4426" t="s">
        <v>40297</v>
      </c>
      <c r="I4426">
        <v>24283</v>
      </c>
      <c r="J4426">
        <v>2</v>
      </c>
      <c r="K4426">
        <v>3</v>
      </c>
    </row>
    <row r="4427" spans="1:11">
      <c r="A4427">
        <v>90</v>
      </c>
      <c r="B4427" t="b">
        <v>0</v>
      </c>
      <c r="C4427" t="s">
        <v>43008</v>
      </c>
      <c r="D4427">
        <v>1037022454355</v>
      </c>
      <c r="E4427">
        <v>1</v>
      </c>
      <c r="F4427">
        <v>6072915483</v>
      </c>
      <c r="G4427">
        <v>53500000</v>
      </c>
      <c r="H4427" t="s">
        <v>40297</v>
      </c>
      <c r="I4427">
        <v>24283</v>
      </c>
      <c r="J4427">
        <v>4</v>
      </c>
      <c r="K4427">
        <v>7</v>
      </c>
    </row>
    <row r="4428" spans="1:11">
      <c r="A4428">
        <v>90</v>
      </c>
      <c r="B4428" t="b">
        <v>0</v>
      </c>
      <c r="C4428" t="s">
        <v>43719</v>
      </c>
      <c r="D4428">
        <v>1037022454355</v>
      </c>
      <c r="E4428">
        <v>1</v>
      </c>
      <c r="F4428">
        <v>6073937024</v>
      </c>
      <c r="G4428">
        <v>53300000</v>
      </c>
      <c r="H4428" t="s">
        <v>40297</v>
      </c>
      <c r="I4428">
        <v>24283</v>
      </c>
      <c r="J4428">
        <v>1</v>
      </c>
      <c r="K4428">
        <v>1</v>
      </c>
    </row>
    <row r="4429" spans="1:11">
      <c r="A4429">
        <v>90</v>
      </c>
      <c r="B4429" t="b">
        <v>0</v>
      </c>
      <c r="C4429" t="s">
        <v>43356</v>
      </c>
      <c r="D4429">
        <v>1037022454355</v>
      </c>
      <c r="E4429">
        <v>1</v>
      </c>
      <c r="F4429">
        <v>6078587112</v>
      </c>
      <c r="G4429">
        <v>53060000</v>
      </c>
      <c r="H4429" t="s">
        <v>40297</v>
      </c>
      <c r="I4429">
        <v>24283</v>
      </c>
      <c r="J4429">
        <v>6</v>
      </c>
      <c r="K4429">
        <v>8</v>
      </c>
    </row>
    <row r="4430" spans="1:11">
      <c r="A4430">
        <v>90</v>
      </c>
      <c r="B4430" t="b">
        <v>0</v>
      </c>
      <c r="C4430" t="s">
        <v>41493</v>
      </c>
      <c r="D4430">
        <v>1037022454355</v>
      </c>
      <c r="E4430">
        <v>1</v>
      </c>
      <c r="F4430">
        <v>6067889077</v>
      </c>
      <c r="G4430">
        <v>48980000</v>
      </c>
      <c r="H4430" t="s">
        <v>40297</v>
      </c>
      <c r="I4430">
        <v>24283</v>
      </c>
      <c r="J4430">
        <v>8</v>
      </c>
      <c r="K4430">
        <v>8</v>
      </c>
    </row>
    <row r="4431" spans="1:11">
      <c r="A4431">
        <v>90</v>
      </c>
      <c r="B4431" t="b">
        <v>0</v>
      </c>
      <c r="C4431" t="s">
        <v>45796</v>
      </c>
      <c r="D4431">
        <v>1037022454355</v>
      </c>
      <c r="E4431">
        <v>1</v>
      </c>
      <c r="F4431">
        <v>6136765691</v>
      </c>
      <c r="G4431">
        <v>40000000</v>
      </c>
      <c r="H4431" t="s">
        <v>40297</v>
      </c>
      <c r="I4431">
        <v>24283</v>
      </c>
      <c r="J4431">
        <v>4</v>
      </c>
      <c r="K4431">
        <v>4</v>
      </c>
    </row>
    <row r="4432" spans="1:11">
      <c r="A4432">
        <v>90</v>
      </c>
      <c r="B4432" t="b">
        <v>0</v>
      </c>
      <c r="C4432" t="s">
        <v>42134</v>
      </c>
      <c r="D4432">
        <v>1037022454355</v>
      </c>
      <c r="E4432">
        <v>1</v>
      </c>
      <c r="F4432">
        <v>6116602979</v>
      </c>
      <c r="G4432">
        <v>40000000</v>
      </c>
      <c r="H4432" t="s">
        <v>40297</v>
      </c>
      <c r="I4432">
        <v>24283</v>
      </c>
      <c r="J4432">
        <v>6</v>
      </c>
      <c r="K4432">
        <v>8</v>
      </c>
    </row>
    <row r="4433" spans="1:11">
      <c r="A4433">
        <v>90</v>
      </c>
      <c r="B4433" t="b">
        <v>0</v>
      </c>
      <c r="C4433" t="s">
        <v>46283</v>
      </c>
      <c r="D4433">
        <v>1037022454355</v>
      </c>
      <c r="E4433">
        <v>1</v>
      </c>
      <c r="F4433">
        <v>6137034955</v>
      </c>
      <c r="G4433">
        <v>39800000</v>
      </c>
      <c r="H4433" t="s">
        <v>40297</v>
      </c>
      <c r="I4433">
        <v>24283</v>
      </c>
      <c r="J4433">
        <v>3</v>
      </c>
      <c r="K4433">
        <v>3</v>
      </c>
    </row>
    <row r="4434" spans="1:11">
      <c r="A4434">
        <v>90</v>
      </c>
      <c r="B4434" t="b">
        <v>0</v>
      </c>
      <c r="C4434" t="s">
        <v>45304</v>
      </c>
      <c r="D4434">
        <v>1037022454355</v>
      </c>
      <c r="E4434">
        <v>1</v>
      </c>
      <c r="F4434">
        <v>6129416554</v>
      </c>
      <c r="G4434">
        <v>8599000</v>
      </c>
      <c r="H4434" t="s">
        <v>40297</v>
      </c>
      <c r="I4434">
        <v>24305</v>
      </c>
      <c r="J4434">
        <v>9</v>
      </c>
      <c r="K4434">
        <v>15</v>
      </c>
    </row>
    <row r="4435" spans="1:11">
      <c r="A4435">
        <v>90</v>
      </c>
      <c r="B4435" t="b">
        <v>0</v>
      </c>
      <c r="C4435" t="s">
        <v>46190</v>
      </c>
      <c r="D4435">
        <v>1037022454355</v>
      </c>
      <c r="E4435">
        <v>1</v>
      </c>
      <c r="F4435">
        <v>6137066403</v>
      </c>
      <c r="G4435">
        <v>8598000</v>
      </c>
      <c r="H4435" t="s">
        <v>40297</v>
      </c>
      <c r="I4435">
        <v>24305</v>
      </c>
      <c r="J4435">
        <v>17</v>
      </c>
      <c r="K4435">
        <v>25</v>
      </c>
    </row>
    <row r="4436" spans="1:11">
      <c r="A4436">
        <v>90</v>
      </c>
      <c r="B4436" t="b">
        <v>0</v>
      </c>
      <c r="C4436" t="s">
        <v>45587</v>
      </c>
      <c r="D4436">
        <v>1037022454355</v>
      </c>
      <c r="E4436">
        <v>1</v>
      </c>
      <c r="F4436">
        <v>6137951600</v>
      </c>
      <c r="G4436">
        <v>7935000</v>
      </c>
      <c r="H4436" t="s">
        <v>40297</v>
      </c>
      <c r="I4436">
        <v>24305</v>
      </c>
      <c r="J4436">
        <v>4</v>
      </c>
      <c r="K4436">
        <v>4</v>
      </c>
    </row>
    <row r="4437" spans="1:11">
      <c r="A4437">
        <v>90</v>
      </c>
      <c r="B4437" t="b">
        <v>0</v>
      </c>
      <c r="C4437" t="s">
        <v>41746</v>
      </c>
      <c r="D4437">
        <v>1037022454355</v>
      </c>
      <c r="E4437">
        <v>1</v>
      </c>
      <c r="F4437">
        <v>6084276780</v>
      </c>
      <c r="G4437">
        <v>3900000</v>
      </c>
      <c r="H4437" t="s">
        <v>40297</v>
      </c>
      <c r="I4437">
        <v>24348</v>
      </c>
      <c r="J4437">
        <v>1</v>
      </c>
      <c r="K4437">
        <v>1</v>
      </c>
    </row>
    <row r="4438" spans="1:11">
      <c r="A4438">
        <v>90</v>
      </c>
      <c r="B4438" t="b">
        <v>0</v>
      </c>
      <c r="C4438" t="s">
        <v>42231</v>
      </c>
      <c r="D4438">
        <v>1037022454355</v>
      </c>
      <c r="E4438">
        <v>1</v>
      </c>
      <c r="F4438">
        <v>6094732745</v>
      </c>
      <c r="G4438">
        <v>3866000</v>
      </c>
      <c r="H4438" t="s">
        <v>40297</v>
      </c>
      <c r="I4438">
        <v>24348</v>
      </c>
      <c r="J4438">
        <v>1</v>
      </c>
      <c r="K4438">
        <v>1</v>
      </c>
    </row>
    <row r="4439" spans="1:11">
      <c r="A4439">
        <v>90</v>
      </c>
      <c r="B4439" t="b">
        <v>0</v>
      </c>
      <c r="C4439" t="s">
        <v>42231</v>
      </c>
      <c r="D4439">
        <v>1037022454355</v>
      </c>
      <c r="E4439">
        <v>1</v>
      </c>
      <c r="F4439">
        <v>6094732746</v>
      </c>
      <c r="G4439">
        <v>3866000</v>
      </c>
      <c r="H4439" t="s">
        <v>40297</v>
      </c>
      <c r="I4439">
        <v>24348</v>
      </c>
      <c r="J4439">
        <v>1</v>
      </c>
      <c r="K4439">
        <v>1</v>
      </c>
    </row>
    <row r="4440" spans="1:11">
      <c r="A4440">
        <v>90</v>
      </c>
      <c r="B4440" t="b">
        <v>0</v>
      </c>
      <c r="C4440" t="s">
        <v>42231</v>
      </c>
      <c r="D4440">
        <v>1037022454355</v>
      </c>
      <c r="E4440">
        <v>1</v>
      </c>
      <c r="F4440">
        <v>6094732747</v>
      </c>
      <c r="G4440">
        <v>3866000</v>
      </c>
      <c r="H4440" t="s">
        <v>40297</v>
      </c>
      <c r="I4440">
        <v>24348</v>
      </c>
      <c r="J4440">
        <v>1</v>
      </c>
      <c r="K4440">
        <v>1</v>
      </c>
    </row>
    <row r="4441" spans="1:11">
      <c r="A4441">
        <v>90</v>
      </c>
      <c r="B4441" t="b">
        <v>0</v>
      </c>
      <c r="C4441" t="s">
        <v>42231</v>
      </c>
      <c r="D4441">
        <v>1037022454355</v>
      </c>
      <c r="E4441">
        <v>1</v>
      </c>
      <c r="F4441">
        <v>6094732748</v>
      </c>
      <c r="G4441">
        <v>3866000</v>
      </c>
      <c r="H4441" t="s">
        <v>40297</v>
      </c>
      <c r="I4441">
        <v>24348</v>
      </c>
      <c r="J4441">
        <v>1</v>
      </c>
      <c r="K4441">
        <v>1</v>
      </c>
    </row>
    <row r="4442" spans="1:11">
      <c r="A4442">
        <v>90</v>
      </c>
      <c r="B4442" t="b">
        <v>0</v>
      </c>
      <c r="C4442" t="s">
        <v>43618</v>
      </c>
      <c r="D4442">
        <v>1037022454355</v>
      </c>
      <c r="E4442">
        <v>1</v>
      </c>
      <c r="F4442">
        <v>6104967430</v>
      </c>
      <c r="G4442">
        <v>3450000</v>
      </c>
      <c r="H4442" t="s">
        <v>40297</v>
      </c>
      <c r="I4442">
        <v>24348</v>
      </c>
      <c r="J4442">
        <v>9</v>
      </c>
      <c r="K4442">
        <v>10</v>
      </c>
    </row>
    <row r="4443" spans="1:11">
      <c r="A4443">
        <v>90</v>
      </c>
      <c r="B4443" t="b">
        <v>0</v>
      </c>
      <c r="C4443" t="s">
        <v>42740</v>
      </c>
      <c r="D4443">
        <v>1037022454355</v>
      </c>
      <c r="E4443">
        <v>1</v>
      </c>
      <c r="F4443">
        <v>6107713006</v>
      </c>
      <c r="G4443">
        <v>3299000</v>
      </c>
      <c r="H4443" t="s">
        <v>40297</v>
      </c>
      <c r="I4443">
        <v>24348</v>
      </c>
      <c r="J4443">
        <v>3</v>
      </c>
      <c r="K4443">
        <v>3</v>
      </c>
    </row>
    <row r="4444" spans="1:11">
      <c r="A4444">
        <v>90</v>
      </c>
      <c r="B4444" t="b">
        <v>0</v>
      </c>
      <c r="C4444" t="s">
        <v>41934</v>
      </c>
      <c r="D4444">
        <v>1037022454355</v>
      </c>
      <c r="E4444">
        <v>1</v>
      </c>
      <c r="F4444">
        <v>6097253344</v>
      </c>
      <c r="G4444">
        <v>3290000</v>
      </c>
      <c r="H4444" t="s">
        <v>40297</v>
      </c>
      <c r="I4444">
        <v>24348</v>
      </c>
      <c r="J4444">
        <v>3</v>
      </c>
      <c r="K4444">
        <v>5</v>
      </c>
    </row>
    <row r="4445" spans="1:11">
      <c r="A4445">
        <v>90</v>
      </c>
      <c r="B4445" t="b">
        <v>0</v>
      </c>
      <c r="C4445" t="s">
        <v>43972</v>
      </c>
      <c r="D4445">
        <v>1037022454355</v>
      </c>
      <c r="E4445">
        <v>1</v>
      </c>
      <c r="F4445">
        <v>6122534232</v>
      </c>
      <c r="G4445">
        <v>3287000</v>
      </c>
      <c r="H4445" t="s">
        <v>40297</v>
      </c>
      <c r="I4445">
        <v>24348</v>
      </c>
      <c r="J4445">
        <v>20</v>
      </c>
      <c r="K4445">
        <v>20</v>
      </c>
    </row>
    <row r="4446" spans="1:11">
      <c r="A4446">
        <v>90</v>
      </c>
      <c r="B4446" t="b">
        <v>0</v>
      </c>
      <c r="C4446" t="s">
        <v>41281</v>
      </c>
      <c r="D4446">
        <v>1037022454355</v>
      </c>
      <c r="E4446">
        <v>1</v>
      </c>
      <c r="F4446">
        <v>6092496284</v>
      </c>
      <c r="G4446">
        <v>3284000</v>
      </c>
      <c r="H4446" t="s">
        <v>40297</v>
      </c>
      <c r="I4446">
        <v>24348</v>
      </c>
      <c r="J4446">
        <v>4</v>
      </c>
      <c r="K4446">
        <v>40</v>
      </c>
    </row>
    <row r="4447" spans="1:11">
      <c r="A4447">
        <v>90</v>
      </c>
      <c r="B4447" t="b">
        <v>0</v>
      </c>
      <c r="C4447" t="s">
        <v>47236</v>
      </c>
      <c r="D4447">
        <v>1037022454355</v>
      </c>
      <c r="E4447">
        <v>1</v>
      </c>
      <c r="F4447">
        <v>6079639906</v>
      </c>
      <c r="G4447">
        <v>3283000</v>
      </c>
      <c r="H4447" t="s">
        <v>40297</v>
      </c>
      <c r="I4447">
        <v>24348</v>
      </c>
      <c r="J4447">
        <v>15</v>
      </c>
      <c r="K4447">
        <v>25</v>
      </c>
    </row>
    <row r="4448" spans="1:11">
      <c r="A4448">
        <v>90</v>
      </c>
      <c r="B4448" t="b">
        <v>0</v>
      </c>
      <c r="C4448" t="s">
        <v>45927</v>
      </c>
      <c r="D4448">
        <v>1037022454355</v>
      </c>
      <c r="E4448">
        <v>1</v>
      </c>
      <c r="F4448">
        <v>6136044438</v>
      </c>
      <c r="G4448">
        <v>3282000</v>
      </c>
      <c r="H4448" t="s">
        <v>40297</v>
      </c>
      <c r="I4448">
        <v>24348</v>
      </c>
      <c r="J4448">
        <v>8</v>
      </c>
      <c r="K4448">
        <v>10</v>
      </c>
    </row>
    <row r="4449" spans="1:11">
      <c r="A4449">
        <v>1</v>
      </c>
      <c r="B4449" t="b">
        <v>0</v>
      </c>
      <c r="C4449" t="s">
        <v>46483</v>
      </c>
      <c r="D4449">
        <v>1037022454355</v>
      </c>
      <c r="E4449">
        <v>1</v>
      </c>
      <c r="F4449">
        <v>6137962668</v>
      </c>
      <c r="G4449">
        <v>3200000</v>
      </c>
      <c r="H4449" t="s">
        <v>40297</v>
      </c>
      <c r="I4449">
        <v>24348</v>
      </c>
      <c r="J4449">
        <v>1</v>
      </c>
      <c r="K4449">
        <v>1</v>
      </c>
    </row>
    <row r="4450" spans="1:11">
      <c r="A4450">
        <v>90</v>
      </c>
      <c r="B4450" t="b">
        <v>0</v>
      </c>
      <c r="C4450" t="s">
        <v>41707</v>
      </c>
      <c r="D4450">
        <v>1037022454355</v>
      </c>
      <c r="E4450">
        <v>1</v>
      </c>
      <c r="F4450">
        <v>6094629807</v>
      </c>
      <c r="G4450">
        <v>990000</v>
      </c>
      <c r="H4450" t="s">
        <v>40297</v>
      </c>
      <c r="I4450">
        <v>24395</v>
      </c>
      <c r="J4450">
        <v>40</v>
      </c>
      <c r="K4450">
        <v>42</v>
      </c>
    </row>
    <row r="4451" spans="1:11">
      <c r="A4451">
        <v>90</v>
      </c>
      <c r="B4451" t="b">
        <v>0</v>
      </c>
      <c r="C4451" t="s">
        <v>46888</v>
      </c>
      <c r="D4451">
        <v>1037022454355</v>
      </c>
      <c r="E4451">
        <v>1</v>
      </c>
      <c r="F4451">
        <v>6122756961</v>
      </c>
      <c r="G4451">
        <v>693800</v>
      </c>
      <c r="H4451" t="s">
        <v>40297</v>
      </c>
      <c r="I4451">
        <v>24395</v>
      </c>
      <c r="J4451">
        <v>7</v>
      </c>
      <c r="K4451">
        <v>11</v>
      </c>
    </row>
    <row r="4452" spans="1:11">
      <c r="A4452">
        <v>90</v>
      </c>
      <c r="B4452" t="b">
        <v>0</v>
      </c>
      <c r="C4452" t="s">
        <v>47175</v>
      </c>
      <c r="D4452">
        <v>1037022454355</v>
      </c>
      <c r="E4452">
        <v>1</v>
      </c>
      <c r="F4452">
        <v>6136688044</v>
      </c>
      <c r="G4452">
        <v>693700</v>
      </c>
      <c r="H4452" t="s">
        <v>40297</v>
      </c>
      <c r="I4452">
        <v>24395</v>
      </c>
      <c r="J4452">
        <v>1</v>
      </c>
      <c r="K4452">
        <v>1</v>
      </c>
    </row>
    <row r="4453" spans="1:11">
      <c r="A4453">
        <v>30</v>
      </c>
      <c r="B4453" t="b">
        <v>0</v>
      </c>
      <c r="C4453" t="s">
        <v>46456</v>
      </c>
      <c r="D4453">
        <v>1037022454355</v>
      </c>
      <c r="E4453">
        <v>1</v>
      </c>
      <c r="F4453">
        <v>6099419861</v>
      </c>
      <c r="G4453">
        <v>693600</v>
      </c>
      <c r="H4453" t="s">
        <v>40297</v>
      </c>
      <c r="I4453">
        <v>24395</v>
      </c>
      <c r="J4453">
        <v>6</v>
      </c>
      <c r="K4453">
        <v>20</v>
      </c>
    </row>
    <row r="4454" spans="1:11">
      <c r="A4454">
        <v>90</v>
      </c>
      <c r="B4454" t="b">
        <v>0</v>
      </c>
      <c r="C4454" t="s">
        <v>46933</v>
      </c>
      <c r="D4454">
        <v>1037022454355</v>
      </c>
      <c r="E4454">
        <v>1</v>
      </c>
      <c r="F4454">
        <v>6126067442</v>
      </c>
      <c r="G4454">
        <v>693400</v>
      </c>
      <c r="H4454" t="s">
        <v>40297</v>
      </c>
      <c r="I4454">
        <v>24395</v>
      </c>
      <c r="J4454">
        <v>4</v>
      </c>
      <c r="K4454">
        <v>12</v>
      </c>
    </row>
    <row r="4455" spans="1:11">
      <c r="A4455">
        <v>90</v>
      </c>
      <c r="B4455" t="b">
        <v>0</v>
      </c>
      <c r="C4455" t="s">
        <v>40745</v>
      </c>
      <c r="D4455">
        <v>1037022454355</v>
      </c>
      <c r="E4455">
        <v>1</v>
      </c>
      <c r="F4455">
        <v>6097767935</v>
      </c>
      <c r="G4455">
        <v>1798000</v>
      </c>
      <c r="H4455" t="s">
        <v>40297</v>
      </c>
      <c r="I4455">
        <v>24417</v>
      </c>
      <c r="J4455">
        <v>20</v>
      </c>
      <c r="K4455">
        <v>20</v>
      </c>
    </row>
    <row r="4456" spans="1:11">
      <c r="A4456">
        <v>90</v>
      </c>
      <c r="B4456" t="b">
        <v>0</v>
      </c>
      <c r="C4456" t="s">
        <v>41452</v>
      </c>
      <c r="D4456">
        <v>1037022454355</v>
      </c>
      <c r="E4456">
        <v>1</v>
      </c>
      <c r="F4456">
        <v>6069690989</v>
      </c>
      <c r="G4456">
        <v>1750000</v>
      </c>
      <c r="H4456" t="s">
        <v>40297</v>
      </c>
      <c r="I4456">
        <v>24417</v>
      </c>
      <c r="J4456">
        <v>10</v>
      </c>
      <c r="K4456">
        <v>20</v>
      </c>
    </row>
    <row r="4457" spans="1:11">
      <c r="A4457">
        <v>90</v>
      </c>
      <c r="B4457" t="b">
        <v>0</v>
      </c>
      <c r="C4457" t="s">
        <v>41627</v>
      </c>
      <c r="D4457">
        <v>1037022454355</v>
      </c>
      <c r="E4457">
        <v>1</v>
      </c>
      <c r="F4457">
        <v>6094629094</v>
      </c>
      <c r="G4457">
        <v>1745000</v>
      </c>
      <c r="H4457" t="s">
        <v>40297</v>
      </c>
      <c r="I4457">
        <v>24417</v>
      </c>
      <c r="J4457">
        <v>36</v>
      </c>
      <c r="K4457">
        <v>44</v>
      </c>
    </row>
    <row r="4458" spans="1:11">
      <c r="A4458">
        <v>90</v>
      </c>
      <c r="B4458" t="b">
        <v>0</v>
      </c>
      <c r="C4458" t="s">
        <v>43780</v>
      </c>
      <c r="D4458">
        <v>1037022454355</v>
      </c>
      <c r="E4458">
        <v>1</v>
      </c>
      <c r="F4458">
        <v>6112374441</v>
      </c>
      <c r="G4458">
        <v>1735000</v>
      </c>
      <c r="H4458" t="s">
        <v>40297</v>
      </c>
      <c r="I4458">
        <v>24417</v>
      </c>
      <c r="J4458">
        <v>5</v>
      </c>
      <c r="K4458">
        <v>11</v>
      </c>
    </row>
    <row r="4459" spans="1:11">
      <c r="A4459">
        <v>90</v>
      </c>
      <c r="B4459" t="b">
        <v>0</v>
      </c>
      <c r="C4459" t="s">
        <v>40406</v>
      </c>
      <c r="D4459">
        <v>1037022454355</v>
      </c>
      <c r="E4459">
        <v>1</v>
      </c>
      <c r="F4459">
        <v>6116246483</v>
      </c>
      <c r="G4459">
        <v>1733000</v>
      </c>
      <c r="H4459" t="s">
        <v>40297</v>
      </c>
      <c r="I4459">
        <v>24417</v>
      </c>
      <c r="J4459">
        <v>36</v>
      </c>
      <c r="K4459">
        <v>40</v>
      </c>
    </row>
    <row r="4460" spans="1:11">
      <c r="A4460">
        <v>90</v>
      </c>
      <c r="B4460" t="b">
        <v>0</v>
      </c>
      <c r="C4460" t="s">
        <v>41083</v>
      </c>
      <c r="D4460">
        <v>1037022454355</v>
      </c>
      <c r="E4460">
        <v>1</v>
      </c>
      <c r="F4460">
        <v>6123515538</v>
      </c>
      <c r="G4460">
        <v>1731000</v>
      </c>
      <c r="H4460" t="s">
        <v>40297</v>
      </c>
      <c r="I4460">
        <v>24417</v>
      </c>
      <c r="J4460">
        <v>2</v>
      </c>
      <c r="K4460">
        <v>2</v>
      </c>
    </row>
    <row r="4461" spans="1:11">
      <c r="A4461">
        <v>90</v>
      </c>
      <c r="B4461" t="b">
        <v>0</v>
      </c>
      <c r="C4461" t="s">
        <v>42707</v>
      </c>
      <c r="D4461">
        <v>1037022454355</v>
      </c>
      <c r="E4461">
        <v>1</v>
      </c>
      <c r="F4461">
        <v>6105746582</v>
      </c>
      <c r="G4461">
        <v>1729000</v>
      </c>
      <c r="H4461" t="s">
        <v>40297</v>
      </c>
      <c r="I4461">
        <v>24417</v>
      </c>
      <c r="J4461">
        <v>51</v>
      </c>
      <c r="K4461">
        <v>60</v>
      </c>
    </row>
    <row r="4462" spans="1:11">
      <c r="A4462">
        <v>90</v>
      </c>
      <c r="B4462" t="b">
        <v>0</v>
      </c>
      <c r="C4462" t="s">
        <v>47373</v>
      </c>
      <c r="D4462">
        <v>1037022454355</v>
      </c>
      <c r="E4462">
        <v>1</v>
      </c>
      <c r="F4462">
        <v>6115988045</v>
      </c>
      <c r="G4462">
        <v>1728000</v>
      </c>
      <c r="H4462" t="s">
        <v>40297</v>
      </c>
      <c r="I4462">
        <v>24417</v>
      </c>
      <c r="J4462">
        <v>9</v>
      </c>
      <c r="K4462">
        <v>25</v>
      </c>
    </row>
    <row r="4463" spans="1:11">
      <c r="A4463">
        <v>90</v>
      </c>
      <c r="B4463" t="b">
        <v>0</v>
      </c>
      <c r="C4463" t="s">
        <v>41760</v>
      </c>
      <c r="D4463">
        <v>1037022454355</v>
      </c>
      <c r="E4463">
        <v>1</v>
      </c>
      <c r="F4463">
        <v>6113766791</v>
      </c>
      <c r="G4463">
        <v>1978000</v>
      </c>
      <c r="H4463" t="s">
        <v>40297</v>
      </c>
      <c r="I4463">
        <v>24427</v>
      </c>
      <c r="J4463">
        <v>3</v>
      </c>
      <c r="K4463">
        <v>3</v>
      </c>
    </row>
    <row r="4464" spans="1:11">
      <c r="A4464">
        <v>90</v>
      </c>
      <c r="B4464" t="b">
        <v>0</v>
      </c>
      <c r="C4464" t="s">
        <v>41849</v>
      </c>
      <c r="D4464">
        <v>1037022454355</v>
      </c>
      <c r="E4464">
        <v>1</v>
      </c>
      <c r="F4464">
        <v>6115766442</v>
      </c>
      <c r="G4464">
        <v>1976000</v>
      </c>
      <c r="H4464" t="s">
        <v>40297</v>
      </c>
      <c r="I4464">
        <v>24427</v>
      </c>
      <c r="J4464">
        <v>27</v>
      </c>
      <c r="K4464">
        <v>40</v>
      </c>
    </row>
    <row r="4465" spans="1:11">
      <c r="A4465">
        <v>90</v>
      </c>
      <c r="B4465" t="b">
        <v>0</v>
      </c>
      <c r="C4465" t="s">
        <v>44804</v>
      </c>
      <c r="D4465">
        <v>1037022454355</v>
      </c>
      <c r="E4465">
        <v>1</v>
      </c>
      <c r="F4465">
        <v>6131090743</v>
      </c>
      <c r="G4465">
        <v>1950000</v>
      </c>
      <c r="H4465" t="s">
        <v>40297</v>
      </c>
      <c r="I4465">
        <v>24427</v>
      </c>
      <c r="J4465">
        <v>1</v>
      </c>
      <c r="K4465">
        <v>1</v>
      </c>
    </row>
    <row r="4466" spans="1:11">
      <c r="A4466">
        <v>90</v>
      </c>
      <c r="B4466" t="b">
        <v>0</v>
      </c>
      <c r="C4466" t="s">
        <v>44439</v>
      </c>
      <c r="D4466">
        <v>1037022454355</v>
      </c>
      <c r="E4466">
        <v>1</v>
      </c>
      <c r="F4466">
        <v>6127461627</v>
      </c>
      <c r="G4466">
        <v>1949000</v>
      </c>
      <c r="H4466" t="s">
        <v>40297</v>
      </c>
      <c r="I4466">
        <v>24427</v>
      </c>
      <c r="J4466">
        <v>8</v>
      </c>
      <c r="K4466">
        <v>12</v>
      </c>
    </row>
    <row r="4467" spans="1:11">
      <c r="A4467">
        <v>90</v>
      </c>
      <c r="B4467" t="b">
        <v>0</v>
      </c>
      <c r="C4467" t="s">
        <v>45142</v>
      </c>
      <c r="D4467">
        <v>1037022454355</v>
      </c>
      <c r="E4467">
        <v>1</v>
      </c>
      <c r="F4467">
        <v>6122788863</v>
      </c>
      <c r="G4467">
        <v>1945000</v>
      </c>
      <c r="H4467" t="s">
        <v>40297</v>
      </c>
      <c r="I4467">
        <v>24427</v>
      </c>
      <c r="J4467">
        <v>2</v>
      </c>
      <c r="K4467">
        <v>25</v>
      </c>
    </row>
    <row r="4468" spans="1:11">
      <c r="A4468">
        <v>90</v>
      </c>
      <c r="B4468" t="b">
        <v>0</v>
      </c>
      <c r="C4468" t="s">
        <v>47004</v>
      </c>
      <c r="D4468">
        <v>1037022454355</v>
      </c>
      <c r="E4468">
        <v>1</v>
      </c>
      <c r="F4468">
        <v>6125970106</v>
      </c>
      <c r="G4468">
        <v>1944000</v>
      </c>
      <c r="H4468" t="s">
        <v>40297</v>
      </c>
      <c r="I4468">
        <v>24427</v>
      </c>
      <c r="J4468">
        <v>13</v>
      </c>
      <c r="K4468">
        <v>35</v>
      </c>
    </row>
    <row r="4469" spans="1:11">
      <c r="A4469">
        <v>90</v>
      </c>
      <c r="B4469" t="b">
        <v>0</v>
      </c>
      <c r="C4469" t="s">
        <v>46542</v>
      </c>
      <c r="D4469">
        <v>1037022454355</v>
      </c>
      <c r="E4469">
        <v>1</v>
      </c>
      <c r="F4469">
        <v>6069405411</v>
      </c>
      <c r="G4469">
        <v>1942000</v>
      </c>
      <c r="H4469" t="s">
        <v>40297</v>
      </c>
      <c r="I4469">
        <v>24427</v>
      </c>
      <c r="J4469">
        <v>11</v>
      </c>
      <c r="K4469">
        <v>19</v>
      </c>
    </row>
    <row r="4470" spans="1:11">
      <c r="A4470">
        <v>90</v>
      </c>
      <c r="B4470" t="b">
        <v>0</v>
      </c>
      <c r="C4470" t="s">
        <v>41031</v>
      </c>
      <c r="D4470">
        <v>1037022454355</v>
      </c>
      <c r="E4470">
        <v>1</v>
      </c>
      <c r="F4470">
        <v>6075127268</v>
      </c>
      <c r="G4470">
        <v>1475000</v>
      </c>
      <c r="H4470" t="s">
        <v>40297</v>
      </c>
      <c r="I4470">
        <v>24438</v>
      </c>
      <c r="J4470">
        <v>30</v>
      </c>
      <c r="K4470">
        <v>30</v>
      </c>
    </row>
    <row r="4471" spans="1:11">
      <c r="A4471">
        <v>90</v>
      </c>
      <c r="B4471" t="b">
        <v>0</v>
      </c>
      <c r="C4471" t="s">
        <v>41486</v>
      </c>
      <c r="D4471">
        <v>1037022454355</v>
      </c>
      <c r="E4471">
        <v>1</v>
      </c>
      <c r="F4471">
        <v>6069691248</v>
      </c>
      <c r="G4471">
        <v>1382000</v>
      </c>
      <c r="H4471" t="s">
        <v>40297</v>
      </c>
      <c r="I4471">
        <v>24438</v>
      </c>
      <c r="J4471">
        <v>10</v>
      </c>
      <c r="K4471">
        <v>20</v>
      </c>
    </row>
    <row r="4472" spans="1:11">
      <c r="A4472">
        <v>90</v>
      </c>
      <c r="B4472" t="b">
        <v>0</v>
      </c>
      <c r="C4472" t="s">
        <v>43889</v>
      </c>
      <c r="D4472">
        <v>1037022454355</v>
      </c>
      <c r="E4472">
        <v>1</v>
      </c>
      <c r="F4472">
        <v>6067876407</v>
      </c>
      <c r="G4472">
        <v>1239000</v>
      </c>
      <c r="H4472" t="s">
        <v>40297</v>
      </c>
      <c r="I4472">
        <v>24438</v>
      </c>
      <c r="J4472">
        <v>3</v>
      </c>
      <c r="K4472">
        <v>9</v>
      </c>
    </row>
    <row r="4473" spans="1:11">
      <c r="A4473">
        <v>90</v>
      </c>
      <c r="B4473" t="b">
        <v>0</v>
      </c>
      <c r="C4473" t="s">
        <v>43734</v>
      </c>
      <c r="D4473">
        <v>1037022454355</v>
      </c>
      <c r="E4473">
        <v>1</v>
      </c>
      <c r="F4473">
        <v>6074887407</v>
      </c>
      <c r="G4473">
        <v>949700</v>
      </c>
      <c r="H4473" t="s">
        <v>40297</v>
      </c>
      <c r="I4473">
        <v>24438</v>
      </c>
      <c r="J4473">
        <v>13</v>
      </c>
      <c r="K4473">
        <v>13</v>
      </c>
    </row>
    <row r="4474" spans="1:11">
      <c r="A4474">
        <v>90</v>
      </c>
      <c r="B4474" t="b">
        <v>0</v>
      </c>
      <c r="C4474" t="s">
        <v>41792</v>
      </c>
      <c r="D4474">
        <v>1037022454355</v>
      </c>
      <c r="E4474">
        <v>1</v>
      </c>
      <c r="F4474">
        <v>6094630534</v>
      </c>
      <c r="G4474">
        <v>949100</v>
      </c>
      <c r="H4474" t="s">
        <v>40297</v>
      </c>
      <c r="I4474">
        <v>24438</v>
      </c>
      <c r="J4474">
        <v>11</v>
      </c>
      <c r="K4474">
        <v>13</v>
      </c>
    </row>
    <row r="4475" spans="1:11">
      <c r="A4475">
        <v>90</v>
      </c>
      <c r="B4475" t="b">
        <v>0</v>
      </c>
      <c r="C4475" t="s">
        <v>43812</v>
      </c>
      <c r="D4475">
        <v>1037022454355</v>
      </c>
      <c r="E4475">
        <v>1</v>
      </c>
      <c r="F4475">
        <v>6118731687</v>
      </c>
      <c r="G4475">
        <v>948800</v>
      </c>
      <c r="H4475" t="s">
        <v>40297</v>
      </c>
      <c r="I4475">
        <v>24438</v>
      </c>
      <c r="J4475">
        <v>2</v>
      </c>
      <c r="K4475">
        <v>5</v>
      </c>
    </row>
    <row r="4476" spans="1:11">
      <c r="A4476">
        <v>90</v>
      </c>
      <c r="B4476" t="b">
        <v>0</v>
      </c>
      <c r="C4476" t="s">
        <v>41380</v>
      </c>
      <c r="D4476">
        <v>1037022454355</v>
      </c>
      <c r="E4476">
        <v>1</v>
      </c>
      <c r="F4476">
        <v>6119956516</v>
      </c>
      <c r="G4476">
        <v>948700</v>
      </c>
      <c r="H4476" t="s">
        <v>40297</v>
      </c>
      <c r="I4476">
        <v>24438</v>
      </c>
      <c r="J4476">
        <v>3</v>
      </c>
      <c r="K4476">
        <v>6</v>
      </c>
    </row>
    <row r="4477" spans="1:11">
      <c r="A4477">
        <v>90</v>
      </c>
      <c r="B4477" t="b">
        <v>0</v>
      </c>
      <c r="C4477" t="s">
        <v>40703</v>
      </c>
      <c r="D4477">
        <v>1037022454355</v>
      </c>
      <c r="E4477">
        <v>1</v>
      </c>
      <c r="F4477">
        <v>6095170767</v>
      </c>
      <c r="G4477">
        <v>947000</v>
      </c>
      <c r="H4477" t="s">
        <v>40297</v>
      </c>
      <c r="I4477">
        <v>24438</v>
      </c>
      <c r="J4477">
        <v>2</v>
      </c>
      <c r="K4477">
        <v>32</v>
      </c>
    </row>
    <row r="4478" spans="1:11">
      <c r="A4478">
        <v>90</v>
      </c>
      <c r="B4478" t="b">
        <v>0</v>
      </c>
      <c r="C4478" t="s">
        <v>45643</v>
      </c>
      <c r="D4478">
        <v>1037022454355</v>
      </c>
      <c r="E4478">
        <v>1</v>
      </c>
      <c r="F4478">
        <v>6137910295</v>
      </c>
      <c r="G4478">
        <v>946000</v>
      </c>
      <c r="H4478" t="s">
        <v>40297</v>
      </c>
      <c r="I4478">
        <v>24438</v>
      </c>
      <c r="J4478">
        <v>1</v>
      </c>
      <c r="K4478">
        <v>1</v>
      </c>
    </row>
    <row r="4479" spans="1:11">
      <c r="A4479">
        <v>90</v>
      </c>
      <c r="B4479" t="b">
        <v>0</v>
      </c>
      <c r="C4479" t="s">
        <v>46252</v>
      </c>
      <c r="D4479">
        <v>1037022454355</v>
      </c>
      <c r="E4479">
        <v>1</v>
      </c>
      <c r="F4479">
        <v>6107969294</v>
      </c>
      <c r="G4479">
        <v>946000</v>
      </c>
      <c r="H4479" t="s">
        <v>40297</v>
      </c>
      <c r="I4479">
        <v>24438</v>
      </c>
      <c r="J4479">
        <v>20</v>
      </c>
      <c r="K4479">
        <v>38</v>
      </c>
    </row>
    <row r="4480" spans="1:11">
      <c r="A4480">
        <v>90</v>
      </c>
      <c r="B4480" t="b">
        <v>0</v>
      </c>
      <c r="C4480" t="s">
        <v>43589</v>
      </c>
      <c r="D4480">
        <v>1037022454355</v>
      </c>
      <c r="E4480">
        <v>1</v>
      </c>
      <c r="F4480">
        <v>6067873834</v>
      </c>
      <c r="G4480">
        <v>2318000</v>
      </c>
      <c r="H4480" t="s">
        <v>40297</v>
      </c>
      <c r="I4480">
        <v>24443</v>
      </c>
      <c r="J4480">
        <v>2</v>
      </c>
      <c r="K4480">
        <v>18</v>
      </c>
    </row>
    <row r="4481" spans="1:11">
      <c r="A4481">
        <v>90</v>
      </c>
      <c r="B4481" t="b">
        <v>0</v>
      </c>
      <c r="C4481" t="s">
        <v>40964</v>
      </c>
      <c r="D4481">
        <v>1037022454355</v>
      </c>
      <c r="E4481">
        <v>1</v>
      </c>
      <c r="F4481">
        <v>6088659993</v>
      </c>
      <c r="G4481">
        <v>2315000</v>
      </c>
      <c r="H4481" t="s">
        <v>40297</v>
      </c>
      <c r="I4481">
        <v>24443</v>
      </c>
      <c r="J4481">
        <v>6</v>
      </c>
      <c r="K4481">
        <v>7</v>
      </c>
    </row>
    <row r="4482" spans="1:11">
      <c r="A4482">
        <v>30</v>
      </c>
      <c r="B4482" t="b">
        <v>0</v>
      </c>
      <c r="C4482" t="s">
        <v>45030</v>
      </c>
      <c r="D4482">
        <v>1037022454355</v>
      </c>
      <c r="E4482">
        <v>1</v>
      </c>
      <c r="F4482">
        <v>6129367762</v>
      </c>
      <c r="G4482">
        <v>2311000</v>
      </c>
      <c r="H4482" t="s">
        <v>40297</v>
      </c>
      <c r="I4482">
        <v>24443</v>
      </c>
      <c r="J4482">
        <v>2</v>
      </c>
      <c r="K4482">
        <v>2</v>
      </c>
    </row>
    <row r="4483" spans="1:11">
      <c r="A4483">
        <v>90</v>
      </c>
      <c r="B4483" t="b">
        <v>0</v>
      </c>
      <c r="C4483" t="s">
        <v>45108</v>
      </c>
      <c r="D4483">
        <v>1037022454355</v>
      </c>
      <c r="E4483">
        <v>1</v>
      </c>
      <c r="F4483">
        <v>6067737123</v>
      </c>
      <c r="G4483">
        <v>2310000</v>
      </c>
      <c r="H4483" t="s">
        <v>40297</v>
      </c>
      <c r="I4483">
        <v>24443</v>
      </c>
      <c r="J4483">
        <v>2</v>
      </c>
      <c r="K4483">
        <v>13</v>
      </c>
    </row>
    <row r="4484" spans="1:11">
      <c r="A4484">
        <v>90</v>
      </c>
      <c r="B4484" t="b">
        <v>0</v>
      </c>
      <c r="C4484" t="s">
        <v>45674</v>
      </c>
      <c r="D4484">
        <v>1037022454355</v>
      </c>
      <c r="E4484">
        <v>1</v>
      </c>
      <c r="F4484">
        <v>6134732394</v>
      </c>
      <c r="G4484">
        <v>2309000</v>
      </c>
      <c r="H4484" t="s">
        <v>40297</v>
      </c>
      <c r="I4484">
        <v>24443</v>
      </c>
      <c r="J4484">
        <v>25</v>
      </c>
      <c r="K4484">
        <v>25</v>
      </c>
    </row>
    <row r="4485" spans="1:11">
      <c r="A4485">
        <v>90</v>
      </c>
      <c r="B4485" t="b">
        <v>0</v>
      </c>
      <c r="C4485" t="s">
        <v>47240</v>
      </c>
      <c r="D4485">
        <v>1037022454355</v>
      </c>
      <c r="E4485">
        <v>1</v>
      </c>
      <c r="F4485">
        <v>6133064162</v>
      </c>
      <c r="G4485">
        <v>2308000</v>
      </c>
      <c r="H4485" t="s">
        <v>40297</v>
      </c>
      <c r="I4485">
        <v>24443</v>
      </c>
      <c r="J4485">
        <v>1</v>
      </c>
      <c r="K4485">
        <v>9</v>
      </c>
    </row>
    <row r="4486" spans="1:11">
      <c r="A4486">
        <v>90</v>
      </c>
      <c r="B4486" t="b">
        <v>0</v>
      </c>
      <c r="C4486" t="s">
        <v>47279</v>
      </c>
      <c r="D4486">
        <v>1037022454355</v>
      </c>
      <c r="E4486">
        <v>1</v>
      </c>
      <c r="F4486">
        <v>6086620011</v>
      </c>
      <c r="G4486">
        <v>999600</v>
      </c>
      <c r="H4486" t="s">
        <v>40297</v>
      </c>
      <c r="I4486">
        <v>24445</v>
      </c>
      <c r="J4486">
        <v>4</v>
      </c>
      <c r="K4486">
        <v>10</v>
      </c>
    </row>
    <row r="4487" spans="1:11">
      <c r="A4487">
        <v>90</v>
      </c>
      <c r="B4487" t="b">
        <v>0</v>
      </c>
      <c r="C4487" t="s">
        <v>43528</v>
      </c>
      <c r="D4487">
        <v>1037022454355</v>
      </c>
      <c r="E4487">
        <v>1</v>
      </c>
      <c r="F4487">
        <v>6081865336</v>
      </c>
      <c r="G4487">
        <v>119.6</v>
      </c>
      <c r="H4487" t="s">
        <v>40297</v>
      </c>
      <c r="I4487">
        <v>24471</v>
      </c>
      <c r="J4487">
        <v>7253101</v>
      </c>
      <c r="K4487">
        <v>7290806</v>
      </c>
    </row>
    <row r="4488" spans="1:11">
      <c r="A4488">
        <v>90</v>
      </c>
      <c r="B4488" t="b">
        <v>0</v>
      </c>
      <c r="C4488" t="s">
        <v>43000</v>
      </c>
      <c r="D4488">
        <v>1037022454355</v>
      </c>
      <c r="E4488">
        <v>1</v>
      </c>
      <c r="F4488">
        <v>6084679139</v>
      </c>
      <c r="G4488">
        <v>119.5</v>
      </c>
      <c r="H4488" t="s">
        <v>40297</v>
      </c>
      <c r="I4488">
        <v>24471</v>
      </c>
      <c r="J4488">
        <v>8160</v>
      </c>
      <c r="K4488">
        <v>20000</v>
      </c>
    </row>
    <row r="4489" spans="1:11">
      <c r="A4489">
        <v>90</v>
      </c>
      <c r="B4489" t="b">
        <v>0</v>
      </c>
      <c r="C4489" t="s">
        <v>44281</v>
      </c>
      <c r="D4489">
        <v>1037022454355</v>
      </c>
      <c r="E4489">
        <v>1</v>
      </c>
      <c r="F4489">
        <v>6123323376</v>
      </c>
      <c r="G4489">
        <v>119.4</v>
      </c>
      <c r="H4489" t="s">
        <v>40297</v>
      </c>
      <c r="I4489">
        <v>24471</v>
      </c>
      <c r="J4489">
        <v>5850</v>
      </c>
      <c r="K4489">
        <v>20000</v>
      </c>
    </row>
    <row r="4490" spans="1:11">
      <c r="A4490">
        <v>90</v>
      </c>
      <c r="B4490" t="b">
        <v>0</v>
      </c>
      <c r="C4490" t="s">
        <v>41877</v>
      </c>
      <c r="D4490">
        <v>1037022454355</v>
      </c>
      <c r="E4490">
        <v>1</v>
      </c>
      <c r="F4490">
        <v>6117732855</v>
      </c>
      <c r="G4490">
        <v>250</v>
      </c>
      <c r="H4490" t="s">
        <v>40297</v>
      </c>
      <c r="I4490">
        <v>24475</v>
      </c>
      <c r="J4490">
        <v>47736</v>
      </c>
      <c r="K4490">
        <v>50000</v>
      </c>
    </row>
    <row r="4491" spans="1:11">
      <c r="A4491">
        <v>90</v>
      </c>
      <c r="B4491" t="b">
        <v>0</v>
      </c>
      <c r="C4491" t="s">
        <v>44580</v>
      </c>
      <c r="D4491">
        <v>1037022454355</v>
      </c>
      <c r="E4491">
        <v>1</v>
      </c>
      <c r="F4491">
        <v>6128973513</v>
      </c>
      <c r="G4491">
        <v>249.9</v>
      </c>
      <c r="H4491" t="s">
        <v>40297</v>
      </c>
      <c r="I4491">
        <v>24475</v>
      </c>
      <c r="J4491">
        <v>4250</v>
      </c>
      <c r="K4491">
        <v>8000</v>
      </c>
    </row>
    <row r="4492" spans="1:11">
      <c r="A4492">
        <v>90</v>
      </c>
      <c r="B4492" t="b">
        <v>0</v>
      </c>
      <c r="C4492" t="s">
        <v>41715</v>
      </c>
      <c r="D4492">
        <v>1037022454355</v>
      </c>
      <c r="E4492">
        <v>1</v>
      </c>
      <c r="F4492">
        <v>6090464423</v>
      </c>
      <c r="G4492">
        <v>240</v>
      </c>
      <c r="H4492" t="s">
        <v>40297</v>
      </c>
      <c r="I4492">
        <v>24477</v>
      </c>
      <c r="J4492">
        <v>15842</v>
      </c>
      <c r="K4492">
        <v>20000</v>
      </c>
    </row>
    <row r="4493" spans="1:11">
      <c r="A4493">
        <v>90</v>
      </c>
      <c r="B4493" t="b">
        <v>0</v>
      </c>
      <c r="C4493" t="s">
        <v>47303</v>
      </c>
      <c r="D4493">
        <v>1037022454355</v>
      </c>
      <c r="E4493">
        <v>1</v>
      </c>
      <c r="F4493">
        <v>6135510353</v>
      </c>
      <c r="G4493">
        <v>239.9</v>
      </c>
      <c r="H4493" t="s">
        <v>40297</v>
      </c>
      <c r="I4493">
        <v>24477</v>
      </c>
      <c r="J4493">
        <v>49400</v>
      </c>
      <c r="K4493">
        <v>50000</v>
      </c>
    </row>
    <row r="4494" spans="1:11">
      <c r="A4494">
        <v>90</v>
      </c>
      <c r="B4494" t="b">
        <v>0</v>
      </c>
      <c r="C4494" t="s">
        <v>40633</v>
      </c>
      <c r="D4494">
        <v>1037022454355</v>
      </c>
      <c r="E4494">
        <v>1</v>
      </c>
      <c r="F4494">
        <v>6084496105</v>
      </c>
      <c r="G4494">
        <v>90</v>
      </c>
      <c r="H4494" t="s">
        <v>40297</v>
      </c>
      <c r="I4494">
        <v>24479</v>
      </c>
      <c r="J4494">
        <v>14700</v>
      </c>
      <c r="K4494">
        <v>20000</v>
      </c>
    </row>
    <row r="4495" spans="1:11">
      <c r="A4495">
        <v>90</v>
      </c>
      <c r="B4495" t="b">
        <v>0</v>
      </c>
      <c r="C4495" t="s">
        <v>41978</v>
      </c>
      <c r="D4495">
        <v>1037022454355</v>
      </c>
      <c r="E4495">
        <v>1</v>
      </c>
      <c r="F4495">
        <v>6085583123</v>
      </c>
      <c r="G4495">
        <v>3915000000</v>
      </c>
      <c r="H4495" t="s">
        <v>40297</v>
      </c>
      <c r="I4495">
        <v>24483</v>
      </c>
      <c r="J4495">
        <v>1</v>
      </c>
      <c r="K4495">
        <v>1</v>
      </c>
    </row>
    <row r="4496" spans="1:11">
      <c r="A4496">
        <v>90</v>
      </c>
      <c r="B4496" t="b">
        <v>0</v>
      </c>
      <c r="C4496" t="s">
        <v>42597</v>
      </c>
      <c r="D4496">
        <v>1037022454355</v>
      </c>
      <c r="E4496">
        <v>1</v>
      </c>
      <c r="F4496">
        <v>6086543750</v>
      </c>
      <c r="G4496">
        <v>3914000000</v>
      </c>
      <c r="H4496" t="s">
        <v>40297</v>
      </c>
      <c r="I4496">
        <v>24483</v>
      </c>
      <c r="J4496">
        <v>1</v>
      </c>
      <c r="K4496">
        <v>1</v>
      </c>
    </row>
    <row r="4497" spans="1:11">
      <c r="A4497">
        <v>90</v>
      </c>
      <c r="B4497" t="b">
        <v>0</v>
      </c>
      <c r="C4497" t="s">
        <v>47305</v>
      </c>
      <c r="D4497">
        <v>1037022454355</v>
      </c>
      <c r="E4497">
        <v>1</v>
      </c>
      <c r="F4497">
        <v>6132135261</v>
      </c>
      <c r="G4497">
        <v>2700000000</v>
      </c>
      <c r="H4497" t="s">
        <v>40297</v>
      </c>
      <c r="I4497">
        <v>24483</v>
      </c>
      <c r="J4497">
        <v>1</v>
      </c>
      <c r="K4497">
        <v>1</v>
      </c>
    </row>
    <row r="4498" spans="1:11">
      <c r="A4498">
        <v>90</v>
      </c>
      <c r="B4498" t="b">
        <v>0</v>
      </c>
      <c r="C4498" t="s">
        <v>43097</v>
      </c>
      <c r="D4498">
        <v>1037022454355</v>
      </c>
      <c r="E4498">
        <v>1</v>
      </c>
      <c r="F4498">
        <v>6080714966</v>
      </c>
      <c r="G4498">
        <v>400</v>
      </c>
      <c r="H4498" t="s">
        <v>40297</v>
      </c>
      <c r="I4498">
        <v>24486</v>
      </c>
      <c r="J4498">
        <v>411362</v>
      </c>
      <c r="K4498">
        <v>539017</v>
      </c>
    </row>
    <row r="4499" spans="1:11">
      <c r="A4499">
        <v>90</v>
      </c>
      <c r="B4499" t="b">
        <v>0</v>
      </c>
      <c r="C4499" t="s">
        <v>42456</v>
      </c>
      <c r="D4499">
        <v>1037022454355</v>
      </c>
      <c r="E4499">
        <v>1</v>
      </c>
      <c r="F4499">
        <v>6117213435</v>
      </c>
      <c r="G4499">
        <v>800</v>
      </c>
      <c r="H4499" t="s">
        <v>40297</v>
      </c>
      <c r="I4499">
        <v>24488</v>
      </c>
      <c r="J4499">
        <v>1733</v>
      </c>
      <c r="K4499">
        <v>15000</v>
      </c>
    </row>
    <row r="4500" spans="1:11">
      <c r="A4500">
        <v>90</v>
      </c>
      <c r="B4500" t="b">
        <v>0</v>
      </c>
      <c r="C4500" t="s">
        <v>40332</v>
      </c>
      <c r="D4500">
        <v>1037022454355</v>
      </c>
      <c r="E4500">
        <v>1</v>
      </c>
      <c r="F4500">
        <v>6123494748</v>
      </c>
      <c r="G4500">
        <v>700</v>
      </c>
      <c r="H4500" t="s">
        <v>40297</v>
      </c>
      <c r="I4500">
        <v>24488</v>
      </c>
      <c r="J4500">
        <v>39786</v>
      </c>
      <c r="K4500">
        <v>101266</v>
      </c>
    </row>
    <row r="4501" spans="1:11">
      <c r="A4501">
        <v>90</v>
      </c>
      <c r="B4501" t="b">
        <v>0</v>
      </c>
      <c r="C4501" t="s">
        <v>42021</v>
      </c>
      <c r="D4501">
        <v>1037022454355</v>
      </c>
      <c r="E4501">
        <v>1</v>
      </c>
      <c r="F4501">
        <v>6081885847</v>
      </c>
      <c r="G4501">
        <v>200</v>
      </c>
      <c r="H4501" t="s">
        <v>40297</v>
      </c>
      <c r="I4501">
        <v>24490</v>
      </c>
      <c r="J4501">
        <v>670456</v>
      </c>
      <c r="K4501">
        <v>984009</v>
      </c>
    </row>
    <row r="4502" spans="1:11">
      <c r="A4502">
        <v>90</v>
      </c>
      <c r="B4502" t="b">
        <v>0</v>
      </c>
      <c r="C4502" t="s">
        <v>43624</v>
      </c>
      <c r="D4502">
        <v>1037022454355</v>
      </c>
      <c r="E4502">
        <v>1</v>
      </c>
      <c r="F4502">
        <v>6101592404</v>
      </c>
      <c r="G4502">
        <v>199</v>
      </c>
      <c r="H4502" t="s">
        <v>40297</v>
      </c>
      <c r="I4502">
        <v>24490</v>
      </c>
      <c r="J4502">
        <v>671890</v>
      </c>
      <c r="K4502">
        <v>800000</v>
      </c>
    </row>
    <row r="4503" spans="1:11">
      <c r="A4503">
        <v>90</v>
      </c>
      <c r="B4503" t="b">
        <v>0</v>
      </c>
      <c r="C4503" t="s">
        <v>41813</v>
      </c>
      <c r="D4503">
        <v>1037022454355</v>
      </c>
      <c r="E4503">
        <v>1</v>
      </c>
      <c r="F4503">
        <v>6108720975</v>
      </c>
      <c r="G4503">
        <v>160</v>
      </c>
      <c r="H4503" t="s">
        <v>40297</v>
      </c>
      <c r="I4503">
        <v>24490</v>
      </c>
      <c r="J4503">
        <v>915954</v>
      </c>
      <c r="K4503">
        <v>2564842</v>
      </c>
    </row>
    <row r="4504" spans="1:11">
      <c r="A4504">
        <v>90</v>
      </c>
      <c r="B4504" t="b">
        <v>0</v>
      </c>
      <c r="C4504" t="s">
        <v>41669</v>
      </c>
      <c r="D4504">
        <v>1037022454355</v>
      </c>
      <c r="E4504">
        <v>1</v>
      </c>
      <c r="F4504">
        <v>6076082734</v>
      </c>
      <c r="G4504">
        <v>380</v>
      </c>
      <c r="H4504" t="s">
        <v>40297</v>
      </c>
      <c r="I4504">
        <v>24492</v>
      </c>
      <c r="J4504">
        <v>102014</v>
      </c>
      <c r="K4504">
        <v>150000</v>
      </c>
    </row>
    <row r="4505" spans="1:11">
      <c r="A4505">
        <v>90</v>
      </c>
      <c r="B4505" t="b">
        <v>0</v>
      </c>
      <c r="C4505" t="s">
        <v>45048</v>
      </c>
      <c r="D4505">
        <v>1037022454355</v>
      </c>
      <c r="E4505">
        <v>1</v>
      </c>
      <c r="F4505">
        <v>6130679767</v>
      </c>
      <c r="G4505">
        <v>379.9</v>
      </c>
      <c r="H4505" t="s">
        <v>40297</v>
      </c>
      <c r="I4505">
        <v>24492</v>
      </c>
      <c r="J4505">
        <v>14900</v>
      </c>
      <c r="K4505">
        <v>20000</v>
      </c>
    </row>
    <row r="4506" spans="1:11">
      <c r="A4506">
        <v>90</v>
      </c>
      <c r="B4506" t="b">
        <v>0</v>
      </c>
      <c r="C4506" t="s">
        <v>45380</v>
      </c>
      <c r="D4506">
        <v>1037022454355</v>
      </c>
      <c r="E4506">
        <v>1</v>
      </c>
      <c r="F4506">
        <v>6132073214</v>
      </c>
      <c r="G4506">
        <v>370</v>
      </c>
      <c r="H4506" t="s">
        <v>40297</v>
      </c>
      <c r="I4506">
        <v>24492</v>
      </c>
      <c r="J4506">
        <v>58110</v>
      </c>
      <c r="K4506">
        <v>59610</v>
      </c>
    </row>
    <row r="4507" spans="1:11">
      <c r="A4507">
        <v>90</v>
      </c>
      <c r="B4507" t="b">
        <v>0</v>
      </c>
      <c r="C4507" t="s">
        <v>47052</v>
      </c>
      <c r="D4507">
        <v>1037022454355</v>
      </c>
      <c r="E4507">
        <v>1</v>
      </c>
      <c r="F4507">
        <v>6137996791</v>
      </c>
      <c r="G4507">
        <v>250</v>
      </c>
      <c r="H4507" t="s">
        <v>40297</v>
      </c>
      <c r="I4507">
        <v>24492</v>
      </c>
      <c r="J4507">
        <v>7100</v>
      </c>
      <c r="K4507">
        <v>7100</v>
      </c>
    </row>
    <row r="4508" spans="1:11">
      <c r="A4508">
        <v>90</v>
      </c>
      <c r="B4508" t="b">
        <v>0</v>
      </c>
      <c r="C4508" t="s">
        <v>40997</v>
      </c>
      <c r="D4508">
        <v>1037022454355</v>
      </c>
      <c r="E4508">
        <v>1</v>
      </c>
      <c r="F4508">
        <v>6087382284</v>
      </c>
      <c r="G4508">
        <v>1580</v>
      </c>
      <c r="H4508" t="s">
        <v>40297</v>
      </c>
      <c r="I4508">
        <v>24493</v>
      </c>
      <c r="J4508">
        <v>100000</v>
      </c>
      <c r="K4508">
        <v>100000</v>
      </c>
    </row>
    <row r="4509" spans="1:11">
      <c r="A4509">
        <v>90</v>
      </c>
      <c r="B4509" t="b">
        <v>0</v>
      </c>
      <c r="C4509" t="s">
        <v>43765</v>
      </c>
      <c r="D4509">
        <v>1037022454355</v>
      </c>
      <c r="E4509">
        <v>1</v>
      </c>
      <c r="F4509">
        <v>6083079660</v>
      </c>
      <c r="G4509">
        <v>1200</v>
      </c>
      <c r="H4509" t="s">
        <v>40297</v>
      </c>
      <c r="I4509">
        <v>24493</v>
      </c>
      <c r="J4509">
        <v>59515</v>
      </c>
      <c r="K4509">
        <v>144000</v>
      </c>
    </row>
    <row r="4510" spans="1:11">
      <c r="A4510">
        <v>90</v>
      </c>
      <c r="B4510" t="b">
        <v>0</v>
      </c>
      <c r="C4510" t="s">
        <v>41268</v>
      </c>
      <c r="D4510">
        <v>1037022454355</v>
      </c>
      <c r="E4510">
        <v>1</v>
      </c>
      <c r="F4510">
        <v>6100458797</v>
      </c>
      <c r="G4510">
        <v>900</v>
      </c>
      <c r="H4510" t="s">
        <v>40297</v>
      </c>
      <c r="I4510">
        <v>24493</v>
      </c>
      <c r="J4510">
        <v>50000</v>
      </c>
      <c r="K4510">
        <v>50000</v>
      </c>
    </row>
    <row r="4511" spans="1:11">
      <c r="A4511">
        <v>90</v>
      </c>
      <c r="B4511" t="b">
        <v>0</v>
      </c>
      <c r="C4511" t="s">
        <v>42144</v>
      </c>
      <c r="D4511">
        <v>1037022454355</v>
      </c>
      <c r="E4511">
        <v>1</v>
      </c>
      <c r="F4511">
        <v>6096861898</v>
      </c>
      <c r="G4511">
        <v>500</v>
      </c>
      <c r="H4511" t="s">
        <v>40297</v>
      </c>
      <c r="I4511">
        <v>24493</v>
      </c>
      <c r="J4511">
        <v>651700</v>
      </c>
      <c r="K4511">
        <v>933472</v>
      </c>
    </row>
    <row r="4512" spans="1:11">
      <c r="A4512">
        <v>90</v>
      </c>
      <c r="B4512" t="b">
        <v>0</v>
      </c>
      <c r="C4512" t="s">
        <v>45055</v>
      </c>
      <c r="D4512">
        <v>1037022454355</v>
      </c>
      <c r="E4512">
        <v>1</v>
      </c>
      <c r="F4512">
        <v>6129894033</v>
      </c>
      <c r="G4512">
        <v>199</v>
      </c>
      <c r="H4512" t="s">
        <v>40297</v>
      </c>
      <c r="I4512">
        <v>24493</v>
      </c>
      <c r="J4512">
        <v>134461</v>
      </c>
      <c r="K4512">
        <v>358333</v>
      </c>
    </row>
    <row r="4513" spans="1:11">
      <c r="A4513">
        <v>90</v>
      </c>
      <c r="B4513" t="b">
        <v>0</v>
      </c>
      <c r="C4513" t="s">
        <v>46803</v>
      </c>
      <c r="D4513">
        <v>1037022454355</v>
      </c>
      <c r="E4513">
        <v>1</v>
      </c>
      <c r="F4513">
        <v>6137034965</v>
      </c>
      <c r="G4513">
        <v>180</v>
      </c>
      <c r="H4513" t="s">
        <v>40297</v>
      </c>
      <c r="I4513">
        <v>24493</v>
      </c>
      <c r="J4513">
        <v>2636</v>
      </c>
      <c r="K4513">
        <v>11796</v>
      </c>
    </row>
    <row r="4514" spans="1:11">
      <c r="A4514">
        <v>90</v>
      </c>
      <c r="B4514" t="b">
        <v>0</v>
      </c>
      <c r="C4514" t="s">
        <v>42804</v>
      </c>
      <c r="D4514">
        <v>1037022454355</v>
      </c>
      <c r="E4514">
        <v>1</v>
      </c>
      <c r="F4514">
        <v>6124097515</v>
      </c>
      <c r="G4514">
        <v>1250</v>
      </c>
      <c r="H4514" t="s">
        <v>40297</v>
      </c>
      <c r="I4514">
        <v>24494</v>
      </c>
      <c r="J4514">
        <v>227000</v>
      </c>
      <c r="K4514">
        <v>250000</v>
      </c>
    </row>
    <row r="4515" spans="1:11">
      <c r="A4515">
        <v>90</v>
      </c>
      <c r="B4515" t="b">
        <v>0</v>
      </c>
      <c r="C4515" t="s">
        <v>40310</v>
      </c>
      <c r="D4515">
        <v>1037022454355</v>
      </c>
      <c r="E4515">
        <v>1</v>
      </c>
      <c r="F4515">
        <v>6072303704</v>
      </c>
      <c r="G4515">
        <v>152</v>
      </c>
      <c r="H4515" t="s">
        <v>40297</v>
      </c>
      <c r="I4515">
        <v>24495</v>
      </c>
      <c r="J4515">
        <v>7699</v>
      </c>
      <c r="K4515">
        <v>15658</v>
      </c>
    </row>
    <row r="4516" spans="1:11">
      <c r="A4516">
        <v>90</v>
      </c>
      <c r="B4516" t="b">
        <v>0</v>
      </c>
      <c r="C4516" t="s">
        <v>42589</v>
      </c>
      <c r="D4516">
        <v>1037022454355</v>
      </c>
      <c r="E4516">
        <v>1</v>
      </c>
      <c r="F4516">
        <v>6074124614</v>
      </c>
      <c r="G4516">
        <v>151</v>
      </c>
      <c r="H4516" t="s">
        <v>40297</v>
      </c>
      <c r="I4516">
        <v>24495</v>
      </c>
      <c r="J4516">
        <v>60704</v>
      </c>
      <c r="K4516">
        <v>60704</v>
      </c>
    </row>
    <row r="4517" spans="1:11">
      <c r="A4517">
        <v>90</v>
      </c>
      <c r="B4517" t="b">
        <v>0</v>
      </c>
      <c r="C4517" t="s">
        <v>43224</v>
      </c>
      <c r="D4517">
        <v>1037022454355</v>
      </c>
      <c r="E4517">
        <v>1</v>
      </c>
      <c r="F4517">
        <v>6075210997</v>
      </c>
      <c r="G4517">
        <v>82</v>
      </c>
      <c r="H4517" t="s">
        <v>40297</v>
      </c>
      <c r="I4517">
        <v>24495</v>
      </c>
      <c r="J4517">
        <v>89320</v>
      </c>
      <c r="K4517">
        <v>100000</v>
      </c>
    </row>
    <row r="4518" spans="1:11">
      <c r="A4518">
        <v>90</v>
      </c>
      <c r="B4518" t="b">
        <v>0</v>
      </c>
      <c r="C4518" t="s">
        <v>41619</v>
      </c>
      <c r="D4518">
        <v>1037022454355</v>
      </c>
      <c r="E4518">
        <v>1</v>
      </c>
      <c r="F4518">
        <v>6087321739</v>
      </c>
      <c r="G4518">
        <v>79.989999999999995</v>
      </c>
      <c r="H4518" t="s">
        <v>40297</v>
      </c>
      <c r="I4518">
        <v>24495</v>
      </c>
      <c r="J4518">
        <v>265</v>
      </c>
      <c r="K4518">
        <v>1100</v>
      </c>
    </row>
    <row r="4519" spans="1:11">
      <c r="A4519">
        <v>90</v>
      </c>
      <c r="B4519" t="b">
        <v>0</v>
      </c>
      <c r="C4519" t="s">
        <v>43714</v>
      </c>
      <c r="D4519">
        <v>1037022454355</v>
      </c>
      <c r="E4519">
        <v>1</v>
      </c>
      <c r="F4519">
        <v>6074887251</v>
      </c>
      <c r="G4519">
        <v>75</v>
      </c>
      <c r="H4519" t="s">
        <v>40297</v>
      </c>
      <c r="I4519">
        <v>24495</v>
      </c>
      <c r="J4519">
        <v>9142</v>
      </c>
      <c r="K4519">
        <v>23718</v>
      </c>
    </row>
    <row r="4520" spans="1:11">
      <c r="A4520">
        <v>90</v>
      </c>
      <c r="B4520" t="b">
        <v>0</v>
      </c>
      <c r="C4520" t="s">
        <v>41218</v>
      </c>
      <c r="D4520">
        <v>1037022454355</v>
      </c>
      <c r="E4520">
        <v>1</v>
      </c>
      <c r="F4520">
        <v>6119955345</v>
      </c>
      <c r="G4520">
        <v>74.27</v>
      </c>
      <c r="H4520" t="s">
        <v>40297</v>
      </c>
      <c r="I4520">
        <v>24495</v>
      </c>
      <c r="J4520">
        <v>47372</v>
      </c>
      <c r="K4520">
        <v>103880</v>
      </c>
    </row>
    <row r="4521" spans="1:11">
      <c r="A4521">
        <v>90</v>
      </c>
      <c r="B4521" t="b">
        <v>0</v>
      </c>
      <c r="C4521" t="s">
        <v>45635</v>
      </c>
      <c r="D4521">
        <v>1037022454355</v>
      </c>
      <c r="E4521">
        <v>1</v>
      </c>
      <c r="F4521">
        <v>6132077437</v>
      </c>
      <c r="G4521">
        <v>74</v>
      </c>
      <c r="H4521" t="s">
        <v>40297</v>
      </c>
      <c r="I4521">
        <v>24495</v>
      </c>
      <c r="J4521">
        <v>57281</v>
      </c>
      <c r="K4521">
        <v>100000</v>
      </c>
    </row>
    <row r="4522" spans="1:11">
      <c r="A4522">
        <v>30</v>
      </c>
      <c r="B4522" t="b">
        <v>0</v>
      </c>
      <c r="C4522" t="s">
        <v>45690</v>
      </c>
      <c r="D4522">
        <v>1037022454355</v>
      </c>
      <c r="E4522">
        <v>1</v>
      </c>
      <c r="F4522">
        <v>6136486205</v>
      </c>
      <c r="G4522">
        <v>74</v>
      </c>
      <c r="H4522" t="s">
        <v>40297</v>
      </c>
      <c r="I4522">
        <v>24495</v>
      </c>
      <c r="J4522">
        <v>7000</v>
      </c>
      <c r="K4522">
        <v>7000</v>
      </c>
    </row>
    <row r="4523" spans="1:11">
      <c r="A4523">
        <v>90</v>
      </c>
      <c r="B4523" t="b">
        <v>0</v>
      </c>
      <c r="C4523" t="s">
        <v>40831</v>
      </c>
      <c r="D4523">
        <v>1037022454355</v>
      </c>
      <c r="E4523">
        <v>1</v>
      </c>
      <c r="F4523">
        <v>6079549493</v>
      </c>
      <c r="G4523">
        <v>308.7</v>
      </c>
      <c r="H4523" t="s">
        <v>40297</v>
      </c>
      <c r="I4523">
        <v>24497</v>
      </c>
      <c r="J4523">
        <v>1470</v>
      </c>
      <c r="K4523">
        <v>2000</v>
      </c>
    </row>
    <row r="4524" spans="1:11">
      <c r="A4524">
        <v>90</v>
      </c>
      <c r="B4524" t="b">
        <v>0</v>
      </c>
      <c r="C4524" t="s">
        <v>40853</v>
      </c>
      <c r="D4524">
        <v>1037022454355</v>
      </c>
      <c r="E4524">
        <v>1</v>
      </c>
      <c r="F4524">
        <v>6081876160</v>
      </c>
      <c r="G4524">
        <v>130</v>
      </c>
      <c r="H4524" t="s">
        <v>40297</v>
      </c>
      <c r="I4524">
        <v>24497</v>
      </c>
      <c r="J4524">
        <v>1304603</v>
      </c>
      <c r="K4524">
        <v>1319817</v>
      </c>
    </row>
    <row r="4525" spans="1:11">
      <c r="A4525">
        <v>90</v>
      </c>
      <c r="B4525" t="b">
        <v>0</v>
      </c>
      <c r="C4525" t="s">
        <v>44268</v>
      </c>
      <c r="D4525">
        <v>1037022454355</v>
      </c>
      <c r="E4525">
        <v>1</v>
      </c>
      <c r="F4525">
        <v>6093744784</v>
      </c>
      <c r="G4525">
        <v>128.9</v>
      </c>
      <c r="H4525" t="s">
        <v>40297</v>
      </c>
      <c r="I4525">
        <v>24497</v>
      </c>
      <c r="J4525">
        <v>267323</v>
      </c>
      <c r="K4525">
        <v>329002</v>
      </c>
    </row>
    <row r="4526" spans="1:11">
      <c r="A4526">
        <v>90</v>
      </c>
      <c r="B4526" t="b">
        <v>0</v>
      </c>
      <c r="C4526" t="s">
        <v>41205</v>
      </c>
      <c r="D4526">
        <v>1037022454355</v>
      </c>
      <c r="E4526">
        <v>1</v>
      </c>
      <c r="F4526">
        <v>6119955265</v>
      </c>
      <c r="G4526">
        <v>128.69999999999999</v>
      </c>
      <c r="H4526" t="s">
        <v>40297</v>
      </c>
      <c r="I4526">
        <v>24497</v>
      </c>
      <c r="J4526">
        <v>99522</v>
      </c>
      <c r="K4526">
        <v>104847</v>
      </c>
    </row>
    <row r="4527" spans="1:11">
      <c r="A4527">
        <v>90</v>
      </c>
      <c r="B4527" t="b">
        <v>0</v>
      </c>
      <c r="C4527" t="s">
        <v>42648</v>
      </c>
      <c r="D4527">
        <v>1037022454355</v>
      </c>
      <c r="E4527">
        <v>1</v>
      </c>
      <c r="F4527">
        <v>6071536354</v>
      </c>
      <c r="G4527">
        <v>128</v>
      </c>
      <c r="H4527" t="s">
        <v>40297</v>
      </c>
      <c r="I4527">
        <v>24497</v>
      </c>
      <c r="J4527">
        <v>583</v>
      </c>
      <c r="K4527">
        <v>4668</v>
      </c>
    </row>
    <row r="4528" spans="1:11">
      <c r="A4528">
        <v>90</v>
      </c>
      <c r="B4528" t="b">
        <v>0</v>
      </c>
      <c r="C4528" t="s">
        <v>42765</v>
      </c>
      <c r="D4528">
        <v>1037022454355</v>
      </c>
      <c r="E4528">
        <v>1</v>
      </c>
      <c r="F4528">
        <v>6115675812</v>
      </c>
      <c r="G4528">
        <v>127.9</v>
      </c>
      <c r="H4528" t="s">
        <v>40297</v>
      </c>
      <c r="I4528">
        <v>24497</v>
      </c>
      <c r="J4528">
        <v>30902</v>
      </c>
      <c r="K4528">
        <v>106800</v>
      </c>
    </row>
    <row r="4529" spans="1:11">
      <c r="A4529">
        <v>90</v>
      </c>
      <c r="B4529" t="b">
        <v>0</v>
      </c>
      <c r="C4529" t="s">
        <v>41161</v>
      </c>
      <c r="D4529">
        <v>1037022454355</v>
      </c>
      <c r="E4529">
        <v>1</v>
      </c>
      <c r="F4529">
        <v>6119954938</v>
      </c>
      <c r="G4529">
        <v>218.8</v>
      </c>
      <c r="H4529" t="s">
        <v>40297</v>
      </c>
      <c r="I4529">
        <v>24499</v>
      </c>
      <c r="J4529">
        <v>229873</v>
      </c>
      <c r="K4529">
        <v>234248</v>
      </c>
    </row>
    <row r="4530" spans="1:11">
      <c r="A4530">
        <v>90</v>
      </c>
      <c r="B4530" t="b">
        <v>0</v>
      </c>
      <c r="C4530" t="s">
        <v>42634</v>
      </c>
      <c r="D4530">
        <v>1037022454355</v>
      </c>
      <c r="E4530">
        <v>1</v>
      </c>
      <c r="F4530">
        <v>6071536257</v>
      </c>
      <c r="G4530">
        <v>217</v>
      </c>
      <c r="H4530" t="s">
        <v>40297</v>
      </c>
      <c r="I4530">
        <v>24499</v>
      </c>
      <c r="J4530">
        <v>8996</v>
      </c>
      <c r="K4530">
        <v>129862</v>
      </c>
    </row>
    <row r="4531" spans="1:11">
      <c r="A4531">
        <v>90</v>
      </c>
      <c r="B4531" t="b">
        <v>0</v>
      </c>
      <c r="C4531" t="s">
        <v>40735</v>
      </c>
      <c r="D4531">
        <v>1037022454355</v>
      </c>
      <c r="E4531">
        <v>1</v>
      </c>
      <c r="F4531">
        <v>6109400521</v>
      </c>
      <c r="G4531">
        <v>216</v>
      </c>
      <c r="H4531" t="s">
        <v>40297</v>
      </c>
      <c r="I4531">
        <v>24499</v>
      </c>
      <c r="J4531">
        <v>168980</v>
      </c>
      <c r="K4531">
        <v>200000</v>
      </c>
    </row>
    <row r="4532" spans="1:11">
      <c r="A4532">
        <v>90</v>
      </c>
      <c r="B4532" t="b">
        <v>0</v>
      </c>
      <c r="C4532" t="s">
        <v>41168</v>
      </c>
      <c r="D4532">
        <v>1037022454355</v>
      </c>
      <c r="E4532">
        <v>1</v>
      </c>
      <c r="F4532">
        <v>6119124739</v>
      </c>
      <c r="G4532">
        <v>215.9</v>
      </c>
      <c r="H4532" t="s">
        <v>40297</v>
      </c>
      <c r="I4532">
        <v>24499</v>
      </c>
      <c r="J4532">
        <v>365784</v>
      </c>
      <c r="K4532">
        <v>497682</v>
      </c>
    </row>
    <row r="4533" spans="1:11">
      <c r="A4533">
        <v>90</v>
      </c>
      <c r="B4533" t="b">
        <v>0</v>
      </c>
      <c r="C4533" t="s">
        <v>44456</v>
      </c>
      <c r="D4533">
        <v>1037022454355</v>
      </c>
      <c r="E4533">
        <v>1</v>
      </c>
      <c r="F4533">
        <v>6128398756</v>
      </c>
      <c r="G4533">
        <v>215.9</v>
      </c>
      <c r="H4533" t="s">
        <v>40297</v>
      </c>
      <c r="I4533">
        <v>24499</v>
      </c>
      <c r="J4533">
        <v>1000</v>
      </c>
      <c r="K4533">
        <v>1000</v>
      </c>
    </row>
    <row r="4534" spans="1:11">
      <c r="A4534">
        <v>30</v>
      </c>
      <c r="B4534" t="b">
        <v>0</v>
      </c>
      <c r="C4534" t="s">
        <v>45690</v>
      </c>
      <c r="D4534">
        <v>1037022454355</v>
      </c>
      <c r="E4534">
        <v>1</v>
      </c>
      <c r="F4534">
        <v>6136486204</v>
      </c>
      <c r="G4534">
        <v>210</v>
      </c>
      <c r="H4534" t="s">
        <v>40297</v>
      </c>
      <c r="I4534">
        <v>24499</v>
      </c>
      <c r="J4534">
        <v>3000</v>
      </c>
      <c r="K4534">
        <v>3000</v>
      </c>
    </row>
    <row r="4535" spans="1:11">
      <c r="A4535">
        <v>90</v>
      </c>
      <c r="B4535" t="b">
        <v>0</v>
      </c>
      <c r="C4535" t="s">
        <v>46646</v>
      </c>
      <c r="D4535">
        <v>1037022454355</v>
      </c>
      <c r="E4535">
        <v>1</v>
      </c>
      <c r="F4535">
        <v>6136023880</v>
      </c>
      <c r="G4535">
        <v>200</v>
      </c>
      <c r="H4535" t="s">
        <v>40297</v>
      </c>
      <c r="I4535">
        <v>24499</v>
      </c>
      <c r="J4535">
        <v>3920</v>
      </c>
      <c r="K4535">
        <v>7000</v>
      </c>
    </row>
    <row r="4536" spans="1:11">
      <c r="A4536">
        <v>90</v>
      </c>
      <c r="B4536" t="b">
        <v>0</v>
      </c>
      <c r="C4536" t="s">
        <v>40302</v>
      </c>
      <c r="D4536">
        <v>1037022454355</v>
      </c>
      <c r="E4536">
        <v>1</v>
      </c>
      <c r="F4536">
        <v>6072303648</v>
      </c>
      <c r="G4536">
        <v>239</v>
      </c>
      <c r="H4536" t="s">
        <v>40297</v>
      </c>
      <c r="I4536">
        <v>24501</v>
      </c>
      <c r="J4536">
        <v>7730</v>
      </c>
      <c r="K4536">
        <v>7730</v>
      </c>
    </row>
    <row r="4537" spans="1:11">
      <c r="A4537">
        <v>90</v>
      </c>
      <c r="B4537" t="b">
        <v>0</v>
      </c>
      <c r="C4537" t="s">
        <v>40833</v>
      </c>
      <c r="D4537">
        <v>1037022454355</v>
      </c>
      <c r="E4537">
        <v>1</v>
      </c>
      <c r="F4537">
        <v>6079549495</v>
      </c>
      <c r="G4537">
        <v>148.9</v>
      </c>
      <c r="H4537" t="s">
        <v>40297</v>
      </c>
      <c r="I4537">
        <v>24501</v>
      </c>
      <c r="J4537">
        <v>1470</v>
      </c>
      <c r="K4537">
        <v>2000</v>
      </c>
    </row>
    <row r="4538" spans="1:11">
      <c r="A4538">
        <v>90</v>
      </c>
      <c r="B4538" t="b">
        <v>0</v>
      </c>
      <c r="C4538" t="s">
        <v>43012</v>
      </c>
      <c r="D4538">
        <v>1037022454355</v>
      </c>
      <c r="E4538">
        <v>1</v>
      </c>
      <c r="F4538">
        <v>6084515395</v>
      </c>
      <c r="G4538">
        <v>133.9</v>
      </c>
      <c r="H4538" t="s">
        <v>40297</v>
      </c>
      <c r="I4538">
        <v>24501</v>
      </c>
      <c r="J4538">
        <v>755530</v>
      </c>
      <c r="K4538">
        <v>755530</v>
      </c>
    </row>
    <row r="4539" spans="1:11">
      <c r="A4539">
        <v>90</v>
      </c>
      <c r="B4539" t="b">
        <v>0</v>
      </c>
      <c r="C4539" t="s">
        <v>42474</v>
      </c>
      <c r="D4539">
        <v>1037022454355</v>
      </c>
      <c r="E4539">
        <v>1</v>
      </c>
      <c r="F4539">
        <v>6085002665</v>
      </c>
      <c r="G4539">
        <v>133.69999999999999</v>
      </c>
      <c r="H4539" t="s">
        <v>40297</v>
      </c>
      <c r="I4539">
        <v>24501</v>
      </c>
      <c r="J4539">
        <v>18000</v>
      </c>
      <c r="K4539">
        <v>18000</v>
      </c>
    </row>
    <row r="4540" spans="1:11">
      <c r="A4540">
        <v>90</v>
      </c>
      <c r="B4540" t="b">
        <v>0</v>
      </c>
      <c r="C4540" t="s">
        <v>43320</v>
      </c>
      <c r="D4540">
        <v>1037022454355</v>
      </c>
      <c r="E4540">
        <v>1</v>
      </c>
      <c r="F4540">
        <v>6085894068</v>
      </c>
      <c r="G4540">
        <v>133.5</v>
      </c>
      <c r="H4540" t="s">
        <v>40297</v>
      </c>
      <c r="I4540">
        <v>24501</v>
      </c>
      <c r="J4540">
        <v>10000</v>
      </c>
      <c r="K4540">
        <v>10000</v>
      </c>
    </row>
    <row r="4541" spans="1:11">
      <c r="A4541">
        <v>90</v>
      </c>
      <c r="B4541" t="b">
        <v>0</v>
      </c>
      <c r="C4541" t="s">
        <v>40543</v>
      </c>
      <c r="D4541">
        <v>1037022454355</v>
      </c>
      <c r="E4541">
        <v>1</v>
      </c>
      <c r="F4541">
        <v>6086428751</v>
      </c>
      <c r="G4541">
        <v>133.30000000000001</v>
      </c>
      <c r="H4541" t="s">
        <v>40297</v>
      </c>
      <c r="I4541">
        <v>24501</v>
      </c>
      <c r="J4541">
        <v>20000</v>
      </c>
      <c r="K4541">
        <v>20000</v>
      </c>
    </row>
    <row r="4542" spans="1:11">
      <c r="A4542">
        <v>90</v>
      </c>
      <c r="B4542" t="b">
        <v>0</v>
      </c>
      <c r="C4542" t="s">
        <v>43767</v>
      </c>
      <c r="D4542">
        <v>1037022454355</v>
      </c>
      <c r="E4542">
        <v>1</v>
      </c>
      <c r="F4542">
        <v>6074887696</v>
      </c>
      <c r="G4542">
        <v>125</v>
      </c>
      <c r="H4542" t="s">
        <v>40297</v>
      </c>
      <c r="I4542">
        <v>24501</v>
      </c>
      <c r="J4542">
        <v>29578</v>
      </c>
      <c r="K4542">
        <v>29578</v>
      </c>
    </row>
    <row r="4543" spans="1:11">
      <c r="A4543">
        <v>90</v>
      </c>
      <c r="B4543" t="b">
        <v>0</v>
      </c>
      <c r="C4543" t="s">
        <v>42736</v>
      </c>
      <c r="D4543">
        <v>1037022454355</v>
      </c>
      <c r="E4543">
        <v>1</v>
      </c>
      <c r="F4543">
        <v>6079827365</v>
      </c>
      <c r="G4543">
        <v>124.9</v>
      </c>
      <c r="H4543" t="s">
        <v>40297</v>
      </c>
      <c r="I4543">
        <v>24501</v>
      </c>
      <c r="J4543">
        <v>10000</v>
      </c>
      <c r="K4543">
        <v>10000</v>
      </c>
    </row>
    <row r="4544" spans="1:11">
      <c r="A4544">
        <v>90</v>
      </c>
      <c r="B4544" t="b">
        <v>0</v>
      </c>
      <c r="C4544" t="s">
        <v>41200</v>
      </c>
      <c r="D4544">
        <v>1037022454355</v>
      </c>
      <c r="E4544">
        <v>1</v>
      </c>
      <c r="F4544">
        <v>6119955237</v>
      </c>
      <c r="G4544">
        <v>124.8</v>
      </c>
      <c r="H4544" t="s">
        <v>40297</v>
      </c>
      <c r="I4544">
        <v>24501</v>
      </c>
      <c r="J4544">
        <v>248131</v>
      </c>
      <c r="K4544">
        <v>251431</v>
      </c>
    </row>
    <row r="4545" spans="1:11">
      <c r="A4545">
        <v>90</v>
      </c>
      <c r="B4545" t="b">
        <v>0</v>
      </c>
      <c r="C4545" t="s">
        <v>45435</v>
      </c>
      <c r="D4545">
        <v>1037022454355</v>
      </c>
      <c r="E4545">
        <v>1</v>
      </c>
      <c r="F4545">
        <v>6084495224</v>
      </c>
      <c r="G4545">
        <v>124.7</v>
      </c>
      <c r="H4545" t="s">
        <v>40297</v>
      </c>
      <c r="I4545">
        <v>24501</v>
      </c>
      <c r="J4545">
        <v>19807</v>
      </c>
      <c r="K4545">
        <v>20807</v>
      </c>
    </row>
    <row r="4546" spans="1:11">
      <c r="A4546">
        <v>90</v>
      </c>
      <c r="B4546" t="b">
        <v>0</v>
      </c>
      <c r="C4546" t="s">
        <v>40314</v>
      </c>
      <c r="D4546">
        <v>1037022454355</v>
      </c>
      <c r="E4546">
        <v>1</v>
      </c>
      <c r="F4546">
        <v>6072303761</v>
      </c>
      <c r="G4546">
        <v>239</v>
      </c>
      <c r="H4546" t="s">
        <v>40297</v>
      </c>
      <c r="I4546">
        <v>24503</v>
      </c>
      <c r="J4546">
        <v>530</v>
      </c>
      <c r="K4546">
        <v>530</v>
      </c>
    </row>
    <row r="4547" spans="1:11">
      <c r="A4547">
        <v>90</v>
      </c>
      <c r="B4547" t="b">
        <v>0</v>
      </c>
      <c r="C4547" t="s">
        <v>40833</v>
      </c>
      <c r="D4547">
        <v>1037022454355</v>
      </c>
      <c r="E4547">
        <v>1</v>
      </c>
      <c r="F4547">
        <v>6079549494</v>
      </c>
      <c r="G4547">
        <v>236.9</v>
      </c>
      <c r="H4547" t="s">
        <v>40297</v>
      </c>
      <c r="I4547">
        <v>24503</v>
      </c>
      <c r="J4547">
        <v>2000</v>
      </c>
      <c r="K4547">
        <v>2000</v>
      </c>
    </row>
    <row r="4548" spans="1:11">
      <c r="A4548">
        <v>90</v>
      </c>
      <c r="B4548" t="b">
        <v>0</v>
      </c>
      <c r="C4548" t="s">
        <v>44456</v>
      </c>
      <c r="D4548">
        <v>1037022454355</v>
      </c>
      <c r="E4548">
        <v>1</v>
      </c>
      <c r="F4548">
        <v>6128398759</v>
      </c>
      <c r="G4548">
        <v>235</v>
      </c>
      <c r="H4548" t="s">
        <v>40297</v>
      </c>
      <c r="I4548">
        <v>24503</v>
      </c>
      <c r="J4548">
        <v>1000</v>
      </c>
      <c r="K4548">
        <v>1000</v>
      </c>
    </row>
    <row r="4549" spans="1:11">
      <c r="A4549">
        <v>90</v>
      </c>
      <c r="B4549" t="b">
        <v>0</v>
      </c>
      <c r="C4549" t="s">
        <v>43057</v>
      </c>
      <c r="D4549">
        <v>1037022454355</v>
      </c>
      <c r="E4549">
        <v>1</v>
      </c>
      <c r="F4549">
        <v>6084515681</v>
      </c>
      <c r="G4549">
        <v>235</v>
      </c>
      <c r="H4549" t="s">
        <v>40297</v>
      </c>
      <c r="I4549">
        <v>24503</v>
      </c>
      <c r="J4549">
        <v>816531</v>
      </c>
      <c r="K4549">
        <v>827891</v>
      </c>
    </row>
    <row r="4550" spans="1:11">
      <c r="A4550">
        <v>90</v>
      </c>
      <c r="B4550" t="b">
        <v>0</v>
      </c>
      <c r="C4550" t="s">
        <v>41429</v>
      </c>
      <c r="D4550">
        <v>1037022454355</v>
      </c>
      <c r="E4550">
        <v>1</v>
      </c>
      <c r="F4550">
        <v>6119955186</v>
      </c>
      <c r="G4550">
        <v>234.9</v>
      </c>
      <c r="H4550" t="s">
        <v>40297</v>
      </c>
      <c r="I4550">
        <v>24503</v>
      </c>
      <c r="J4550">
        <v>248248</v>
      </c>
      <c r="K4550">
        <v>253838</v>
      </c>
    </row>
    <row r="4551" spans="1:11">
      <c r="A4551">
        <v>90</v>
      </c>
      <c r="B4551" t="b">
        <v>0</v>
      </c>
      <c r="C4551" t="s">
        <v>44456</v>
      </c>
      <c r="D4551">
        <v>1037022454355</v>
      </c>
      <c r="E4551">
        <v>1</v>
      </c>
      <c r="F4551">
        <v>6128398758</v>
      </c>
      <c r="G4551">
        <v>240.1</v>
      </c>
      <c r="H4551" t="s">
        <v>40297</v>
      </c>
      <c r="I4551">
        <v>24505</v>
      </c>
      <c r="J4551">
        <v>1000</v>
      </c>
      <c r="K4551">
        <v>1000</v>
      </c>
    </row>
    <row r="4552" spans="1:11">
      <c r="A4552">
        <v>90</v>
      </c>
      <c r="B4552" t="b">
        <v>0</v>
      </c>
      <c r="C4552" t="s">
        <v>41192</v>
      </c>
      <c r="D4552">
        <v>1037022454355</v>
      </c>
      <c r="E4552">
        <v>1</v>
      </c>
      <c r="F4552">
        <v>6119955149</v>
      </c>
      <c r="G4552">
        <v>240</v>
      </c>
      <c r="H4552" t="s">
        <v>40297</v>
      </c>
      <c r="I4552">
        <v>24505</v>
      </c>
      <c r="J4552">
        <v>616990</v>
      </c>
      <c r="K4552">
        <v>623705</v>
      </c>
    </row>
    <row r="4553" spans="1:11">
      <c r="A4553">
        <v>90</v>
      </c>
      <c r="B4553" t="b">
        <v>0</v>
      </c>
      <c r="C4553" t="s">
        <v>45380</v>
      </c>
      <c r="D4553">
        <v>1037022454355</v>
      </c>
      <c r="E4553">
        <v>1</v>
      </c>
      <c r="F4553">
        <v>6132073215</v>
      </c>
      <c r="G4553">
        <v>1700</v>
      </c>
      <c r="H4553" t="s">
        <v>40297</v>
      </c>
      <c r="I4553">
        <v>24507</v>
      </c>
      <c r="J4553">
        <v>3750</v>
      </c>
      <c r="K4553">
        <v>3750</v>
      </c>
    </row>
    <row r="4554" spans="1:11">
      <c r="A4554">
        <v>30</v>
      </c>
      <c r="B4554" t="b">
        <v>0</v>
      </c>
      <c r="C4554" t="s">
        <v>45690</v>
      </c>
      <c r="D4554">
        <v>1037022454355</v>
      </c>
      <c r="E4554">
        <v>1</v>
      </c>
      <c r="F4554">
        <v>6136486203</v>
      </c>
      <c r="G4554">
        <v>1400</v>
      </c>
      <c r="H4554" t="s">
        <v>40297</v>
      </c>
      <c r="I4554">
        <v>24507</v>
      </c>
      <c r="J4554">
        <v>4000</v>
      </c>
      <c r="K4554">
        <v>4000</v>
      </c>
    </row>
    <row r="4555" spans="1:11">
      <c r="A4555">
        <v>14</v>
      </c>
      <c r="B4555" t="b">
        <v>0</v>
      </c>
      <c r="C4555" t="s">
        <v>45687</v>
      </c>
      <c r="D4555">
        <v>1037022454355</v>
      </c>
      <c r="E4555">
        <v>1</v>
      </c>
      <c r="F4555">
        <v>6123525947</v>
      </c>
      <c r="G4555">
        <v>1199</v>
      </c>
      <c r="H4555" t="s">
        <v>40297</v>
      </c>
      <c r="I4555">
        <v>24507</v>
      </c>
      <c r="J4555">
        <v>4500</v>
      </c>
      <c r="K4555">
        <v>20000</v>
      </c>
    </row>
    <row r="4556" spans="1:11">
      <c r="A4556">
        <v>90</v>
      </c>
      <c r="B4556" t="b">
        <v>0</v>
      </c>
      <c r="C4556" t="s">
        <v>46278</v>
      </c>
      <c r="D4556">
        <v>1037022454355</v>
      </c>
      <c r="E4556">
        <v>1</v>
      </c>
      <c r="F4556">
        <v>6134151301</v>
      </c>
      <c r="G4556">
        <v>1100</v>
      </c>
      <c r="H4556" t="s">
        <v>40297</v>
      </c>
      <c r="I4556">
        <v>24507</v>
      </c>
      <c r="J4556">
        <v>6000</v>
      </c>
      <c r="K4556">
        <v>6000</v>
      </c>
    </row>
    <row r="4557" spans="1:11">
      <c r="A4557">
        <v>90</v>
      </c>
      <c r="B4557" t="b">
        <v>0</v>
      </c>
      <c r="C4557" t="s">
        <v>44058</v>
      </c>
      <c r="D4557">
        <v>1037022454355</v>
      </c>
      <c r="E4557">
        <v>1</v>
      </c>
      <c r="F4557">
        <v>6100547522</v>
      </c>
      <c r="G4557">
        <v>1148</v>
      </c>
      <c r="H4557" t="s">
        <v>40297</v>
      </c>
      <c r="I4557">
        <v>24509</v>
      </c>
      <c r="J4557">
        <v>989931</v>
      </c>
      <c r="K4557">
        <v>1252695</v>
      </c>
    </row>
    <row r="4558" spans="1:11">
      <c r="A4558">
        <v>30</v>
      </c>
      <c r="B4558" t="b">
        <v>0</v>
      </c>
      <c r="C4558" t="s">
        <v>45502</v>
      </c>
      <c r="D4558">
        <v>1037022454355</v>
      </c>
      <c r="E4558">
        <v>1</v>
      </c>
      <c r="F4558">
        <v>6137318394</v>
      </c>
      <c r="G4558">
        <v>1033</v>
      </c>
      <c r="H4558" t="s">
        <v>40297</v>
      </c>
      <c r="I4558">
        <v>24509</v>
      </c>
      <c r="J4558">
        <v>50000</v>
      </c>
      <c r="K4558">
        <v>50000</v>
      </c>
    </row>
    <row r="4559" spans="1:11">
      <c r="A4559">
        <v>90</v>
      </c>
      <c r="B4559" t="b">
        <v>0</v>
      </c>
      <c r="C4559" t="s">
        <v>46809</v>
      </c>
      <c r="D4559">
        <v>1037022454355</v>
      </c>
      <c r="E4559">
        <v>1</v>
      </c>
      <c r="F4559">
        <v>6131897753</v>
      </c>
      <c r="G4559">
        <v>1032</v>
      </c>
      <c r="H4559" t="s">
        <v>40297</v>
      </c>
      <c r="I4559">
        <v>24509</v>
      </c>
      <c r="J4559">
        <v>39385</v>
      </c>
      <c r="K4559">
        <v>60685</v>
      </c>
    </row>
    <row r="4560" spans="1:11">
      <c r="A4560">
        <v>90</v>
      </c>
      <c r="B4560" t="b">
        <v>0</v>
      </c>
      <c r="C4560" t="s">
        <v>46614</v>
      </c>
      <c r="D4560">
        <v>1037022454355</v>
      </c>
      <c r="E4560">
        <v>1</v>
      </c>
      <c r="F4560">
        <v>6136023581</v>
      </c>
      <c r="G4560">
        <v>840</v>
      </c>
      <c r="H4560" t="s">
        <v>40297</v>
      </c>
      <c r="I4560">
        <v>24509</v>
      </c>
      <c r="J4560">
        <v>5000</v>
      </c>
      <c r="K4560">
        <v>25000</v>
      </c>
    </row>
    <row r="4561" spans="1:11">
      <c r="A4561">
        <v>30</v>
      </c>
      <c r="B4561" t="b">
        <v>0</v>
      </c>
      <c r="C4561" t="s">
        <v>47154</v>
      </c>
      <c r="D4561">
        <v>1037022454355</v>
      </c>
      <c r="E4561">
        <v>1</v>
      </c>
      <c r="F4561">
        <v>6138031193</v>
      </c>
      <c r="G4561">
        <v>820</v>
      </c>
      <c r="H4561" t="s">
        <v>40297</v>
      </c>
      <c r="I4561">
        <v>24509</v>
      </c>
      <c r="J4561">
        <v>3000</v>
      </c>
      <c r="K4561">
        <v>3000</v>
      </c>
    </row>
    <row r="4562" spans="1:11">
      <c r="A4562">
        <v>90</v>
      </c>
      <c r="B4562" t="b">
        <v>0</v>
      </c>
      <c r="C4562" t="s">
        <v>44654</v>
      </c>
      <c r="D4562">
        <v>1037022454355</v>
      </c>
      <c r="E4562">
        <v>1</v>
      </c>
      <c r="F4562">
        <v>6127704961</v>
      </c>
      <c r="G4562">
        <v>1778</v>
      </c>
      <c r="H4562" t="s">
        <v>40297</v>
      </c>
      <c r="I4562">
        <v>24511</v>
      </c>
      <c r="J4562">
        <v>1500</v>
      </c>
      <c r="K4562">
        <v>2000</v>
      </c>
    </row>
    <row r="4563" spans="1:11">
      <c r="A4563">
        <v>90</v>
      </c>
      <c r="B4563" t="b">
        <v>0</v>
      </c>
      <c r="C4563" t="s">
        <v>45380</v>
      </c>
      <c r="D4563">
        <v>1037022454355</v>
      </c>
      <c r="E4563">
        <v>1</v>
      </c>
      <c r="F4563">
        <v>6132073210</v>
      </c>
      <c r="G4563">
        <v>1500</v>
      </c>
      <c r="H4563" t="s">
        <v>40297</v>
      </c>
      <c r="I4563">
        <v>24511</v>
      </c>
      <c r="J4563">
        <v>7090</v>
      </c>
      <c r="K4563">
        <v>7090</v>
      </c>
    </row>
    <row r="4564" spans="1:11">
      <c r="A4564">
        <v>90</v>
      </c>
      <c r="B4564" t="b">
        <v>0</v>
      </c>
      <c r="C4564" t="s">
        <v>46451</v>
      </c>
      <c r="D4564">
        <v>1037022454355</v>
      </c>
      <c r="E4564">
        <v>1</v>
      </c>
      <c r="F4564">
        <v>6134907536</v>
      </c>
      <c r="G4564">
        <v>1000</v>
      </c>
      <c r="H4564" t="s">
        <v>40297</v>
      </c>
      <c r="I4564">
        <v>24511</v>
      </c>
      <c r="J4564">
        <v>2298</v>
      </c>
      <c r="K4564">
        <v>2298</v>
      </c>
    </row>
    <row r="4565" spans="1:11">
      <c r="A4565">
        <v>90</v>
      </c>
      <c r="B4565" t="b">
        <v>0</v>
      </c>
      <c r="C4565" t="s">
        <v>46762</v>
      </c>
      <c r="D4565">
        <v>1037022454355</v>
      </c>
      <c r="E4565">
        <v>1</v>
      </c>
      <c r="F4565">
        <v>6136812094</v>
      </c>
      <c r="G4565">
        <v>898.1</v>
      </c>
      <c r="H4565" t="s">
        <v>40297</v>
      </c>
      <c r="I4565">
        <v>24511</v>
      </c>
      <c r="J4565">
        <v>41806</v>
      </c>
      <c r="K4565">
        <v>41806</v>
      </c>
    </row>
    <row r="4566" spans="1:11">
      <c r="A4566">
        <v>14</v>
      </c>
      <c r="B4566" t="b">
        <v>0</v>
      </c>
      <c r="C4566" t="s">
        <v>46421</v>
      </c>
      <c r="D4566">
        <v>1037022454355</v>
      </c>
      <c r="E4566">
        <v>1</v>
      </c>
      <c r="F4566">
        <v>6127206625</v>
      </c>
      <c r="G4566">
        <v>879.9</v>
      </c>
      <c r="H4566" t="s">
        <v>40297</v>
      </c>
      <c r="I4566">
        <v>24511</v>
      </c>
      <c r="J4566">
        <v>8014</v>
      </c>
      <c r="K4566">
        <v>30014</v>
      </c>
    </row>
    <row r="4567" spans="1:11">
      <c r="A4567">
        <v>90</v>
      </c>
      <c r="B4567" t="b">
        <v>0</v>
      </c>
      <c r="C4567" t="s">
        <v>46975</v>
      </c>
      <c r="D4567">
        <v>1037022454355</v>
      </c>
      <c r="E4567">
        <v>1</v>
      </c>
      <c r="F4567">
        <v>6132130086</v>
      </c>
      <c r="G4567">
        <v>849</v>
      </c>
      <c r="H4567" t="s">
        <v>40297</v>
      </c>
      <c r="I4567">
        <v>24511</v>
      </c>
      <c r="J4567">
        <v>10000</v>
      </c>
      <c r="K4567">
        <v>10000</v>
      </c>
    </row>
    <row r="4568" spans="1:11">
      <c r="A4568">
        <v>90</v>
      </c>
      <c r="B4568" t="b">
        <v>0</v>
      </c>
      <c r="C4568" t="s">
        <v>45344</v>
      </c>
      <c r="D4568">
        <v>1037022454355</v>
      </c>
      <c r="E4568">
        <v>1</v>
      </c>
      <c r="F4568">
        <v>6132793518</v>
      </c>
      <c r="G4568">
        <v>1940</v>
      </c>
      <c r="H4568" t="s">
        <v>40297</v>
      </c>
      <c r="I4568">
        <v>24513</v>
      </c>
      <c r="J4568">
        <v>4950</v>
      </c>
      <c r="K4568">
        <v>4950</v>
      </c>
    </row>
    <row r="4569" spans="1:11">
      <c r="A4569">
        <v>14</v>
      </c>
      <c r="B4569" t="b">
        <v>0</v>
      </c>
      <c r="C4569" t="s">
        <v>45398</v>
      </c>
      <c r="D4569">
        <v>1037022454355</v>
      </c>
      <c r="E4569">
        <v>1</v>
      </c>
      <c r="F4569">
        <v>6135841967</v>
      </c>
      <c r="G4569">
        <v>1799</v>
      </c>
      <c r="H4569" t="s">
        <v>40297</v>
      </c>
      <c r="I4569">
        <v>24515</v>
      </c>
      <c r="J4569">
        <v>39450</v>
      </c>
      <c r="K4569">
        <v>39450</v>
      </c>
    </row>
    <row r="4570" spans="1:11">
      <c r="A4570">
        <v>90</v>
      </c>
      <c r="B4570" t="b">
        <v>0</v>
      </c>
      <c r="C4570" t="s">
        <v>41337</v>
      </c>
      <c r="D4570">
        <v>1037022454355</v>
      </c>
      <c r="E4570">
        <v>1</v>
      </c>
      <c r="F4570">
        <v>6121037582</v>
      </c>
      <c r="G4570">
        <v>588</v>
      </c>
      <c r="H4570" t="s">
        <v>40297</v>
      </c>
      <c r="I4570">
        <v>24517</v>
      </c>
      <c r="J4570">
        <v>3220</v>
      </c>
      <c r="K4570">
        <v>6300</v>
      </c>
    </row>
    <row r="4571" spans="1:11">
      <c r="A4571">
        <v>90</v>
      </c>
      <c r="B4571" t="b">
        <v>0</v>
      </c>
      <c r="C4571" t="s">
        <v>46861</v>
      </c>
      <c r="D4571">
        <v>1037022454355</v>
      </c>
      <c r="E4571">
        <v>1</v>
      </c>
      <c r="F4571">
        <v>6123494749</v>
      </c>
      <c r="G4571">
        <v>587.9</v>
      </c>
      <c r="H4571" t="s">
        <v>40297</v>
      </c>
      <c r="I4571">
        <v>24517</v>
      </c>
      <c r="J4571">
        <v>28352</v>
      </c>
      <c r="K4571">
        <v>53502</v>
      </c>
    </row>
    <row r="4572" spans="1:11">
      <c r="A4572">
        <v>30</v>
      </c>
      <c r="B4572" t="b">
        <v>0</v>
      </c>
      <c r="C4572" t="s">
        <v>45510</v>
      </c>
      <c r="D4572">
        <v>1037022454355</v>
      </c>
      <c r="E4572">
        <v>1</v>
      </c>
      <c r="F4572">
        <v>6137318467</v>
      </c>
      <c r="G4572">
        <v>587.79999999999995</v>
      </c>
      <c r="H4572" t="s">
        <v>40297</v>
      </c>
      <c r="I4572">
        <v>24517</v>
      </c>
      <c r="J4572">
        <v>51114</v>
      </c>
      <c r="K4572">
        <v>51114</v>
      </c>
    </row>
    <row r="4573" spans="1:11">
      <c r="A4573">
        <v>90</v>
      </c>
      <c r="B4573" t="b">
        <v>0</v>
      </c>
      <c r="C4573" t="s">
        <v>41403</v>
      </c>
      <c r="D4573">
        <v>1037022454355</v>
      </c>
      <c r="E4573">
        <v>1</v>
      </c>
      <c r="F4573">
        <v>6069362923</v>
      </c>
      <c r="G4573">
        <v>3046</v>
      </c>
      <c r="H4573" t="s">
        <v>40297</v>
      </c>
      <c r="I4573">
        <v>24519</v>
      </c>
      <c r="J4573">
        <v>263</v>
      </c>
      <c r="K4573">
        <v>383</v>
      </c>
    </row>
    <row r="4574" spans="1:11">
      <c r="A4574">
        <v>90</v>
      </c>
      <c r="B4574" t="b">
        <v>0</v>
      </c>
      <c r="C4574" t="s">
        <v>43712</v>
      </c>
      <c r="D4574">
        <v>1037022454355</v>
      </c>
      <c r="E4574">
        <v>1</v>
      </c>
      <c r="F4574">
        <v>6079179846</v>
      </c>
      <c r="G4574">
        <v>3040</v>
      </c>
      <c r="H4574" t="s">
        <v>40297</v>
      </c>
      <c r="I4574">
        <v>24519</v>
      </c>
      <c r="J4574">
        <v>83934</v>
      </c>
      <c r="K4574">
        <v>96000</v>
      </c>
    </row>
    <row r="4575" spans="1:11">
      <c r="A4575">
        <v>90</v>
      </c>
      <c r="B4575" t="b">
        <v>0</v>
      </c>
      <c r="C4575" t="s">
        <v>45860</v>
      </c>
      <c r="D4575">
        <v>1037022454355</v>
      </c>
      <c r="E4575">
        <v>1</v>
      </c>
      <c r="F4575">
        <v>6133127892</v>
      </c>
      <c r="G4575">
        <v>3025</v>
      </c>
      <c r="H4575" t="s">
        <v>40297</v>
      </c>
      <c r="I4575">
        <v>24519</v>
      </c>
      <c r="J4575">
        <v>6645</v>
      </c>
      <c r="K4575">
        <v>12800</v>
      </c>
    </row>
    <row r="4576" spans="1:11">
      <c r="A4576">
        <v>90</v>
      </c>
      <c r="B4576" t="b">
        <v>0</v>
      </c>
      <c r="C4576" t="s">
        <v>41179</v>
      </c>
      <c r="D4576">
        <v>1037022454355</v>
      </c>
      <c r="E4576">
        <v>1</v>
      </c>
      <c r="F4576">
        <v>6099081874</v>
      </c>
      <c r="G4576">
        <v>3500</v>
      </c>
      <c r="H4576" t="s">
        <v>40297</v>
      </c>
      <c r="I4576">
        <v>24521</v>
      </c>
      <c r="J4576">
        <v>584</v>
      </c>
      <c r="K4576">
        <v>3984</v>
      </c>
    </row>
    <row r="4577" spans="1:11">
      <c r="A4577">
        <v>90</v>
      </c>
      <c r="B4577" t="b">
        <v>0</v>
      </c>
      <c r="C4577" t="s">
        <v>42475</v>
      </c>
      <c r="D4577">
        <v>1037022454355</v>
      </c>
      <c r="E4577">
        <v>1</v>
      </c>
      <c r="F4577">
        <v>6110987703</v>
      </c>
      <c r="G4577">
        <v>3350</v>
      </c>
      <c r="H4577" t="s">
        <v>40297</v>
      </c>
      <c r="I4577">
        <v>24521</v>
      </c>
      <c r="J4577">
        <v>1520</v>
      </c>
      <c r="K4577">
        <v>2000</v>
      </c>
    </row>
    <row r="4578" spans="1:11">
      <c r="A4578">
        <v>90</v>
      </c>
      <c r="B4578" t="b">
        <v>0</v>
      </c>
      <c r="C4578" t="s">
        <v>41108</v>
      </c>
      <c r="D4578">
        <v>1037022454355</v>
      </c>
      <c r="E4578">
        <v>1</v>
      </c>
      <c r="F4578">
        <v>6119954509</v>
      </c>
      <c r="G4578">
        <v>3199</v>
      </c>
      <c r="H4578" t="s">
        <v>40297</v>
      </c>
      <c r="I4578">
        <v>24521</v>
      </c>
      <c r="J4578">
        <v>10131</v>
      </c>
      <c r="K4578">
        <v>11235</v>
      </c>
    </row>
    <row r="4579" spans="1:11">
      <c r="A4579">
        <v>90</v>
      </c>
      <c r="B4579" t="b">
        <v>0</v>
      </c>
      <c r="C4579" t="s">
        <v>45072</v>
      </c>
      <c r="D4579">
        <v>1037022454355</v>
      </c>
      <c r="E4579">
        <v>1</v>
      </c>
      <c r="F4579">
        <v>6130845384</v>
      </c>
      <c r="G4579">
        <v>2999</v>
      </c>
      <c r="H4579" t="s">
        <v>40297</v>
      </c>
      <c r="I4579">
        <v>24521</v>
      </c>
      <c r="J4579">
        <v>16500</v>
      </c>
      <c r="K4579">
        <v>20000</v>
      </c>
    </row>
    <row r="4580" spans="1:11">
      <c r="A4580">
        <v>90</v>
      </c>
      <c r="B4580" t="b">
        <v>0</v>
      </c>
      <c r="C4580" t="s">
        <v>46013</v>
      </c>
      <c r="D4580">
        <v>1037022454355</v>
      </c>
      <c r="E4580">
        <v>1</v>
      </c>
      <c r="F4580">
        <v>6137293496</v>
      </c>
      <c r="G4580">
        <v>3499</v>
      </c>
      <c r="H4580" t="s">
        <v>40297</v>
      </c>
      <c r="I4580">
        <v>24523</v>
      </c>
      <c r="J4580">
        <v>48375</v>
      </c>
      <c r="K4580">
        <v>48375</v>
      </c>
    </row>
    <row r="4581" spans="1:11">
      <c r="A4581">
        <v>90</v>
      </c>
      <c r="B4581" t="b">
        <v>0</v>
      </c>
      <c r="C4581" t="s">
        <v>47230</v>
      </c>
      <c r="D4581">
        <v>1037022454355</v>
      </c>
      <c r="E4581">
        <v>1</v>
      </c>
      <c r="F4581">
        <v>6137999617</v>
      </c>
      <c r="G4581">
        <v>3498</v>
      </c>
      <c r="H4581" t="s">
        <v>40297</v>
      </c>
      <c r="I4581">
        <v>24523</v>
      </c>
      <c r="J4581">
        <v>2264</v>
      </c>
      <c r="K4581">
        <v>2264</v>
      </c>
    </row>
    <row r="4582" spans="1:11">
      <c r="A4582">
        <v>90</v>
      </c>
      <c r="B4582" t="b">
        <v>0</v>
      </c>
      <c r="C4582" t="s">
        <v>42087</v>
      </c>
      <c r="D4582">
        <v>1037022454355</v>
      </c>
      <c r="E4582">
        <v>1</v>
      </c>
      <c r="F4582">
        <v>6081722552</v>
      </c>
      <c r="G4582">
        <v>2499</v>
      </c>
      <c r="H4582" t="s">
        <v>40297</v>
      </c>
      <c r="I4582">
        <v>24525</v>
      </c>
      <c r="J4582">
        <v>4253</v>
      </c>
      <c r="K4582">
        <v>5253</v>
      </c>
    </row>
    <row r="4583" spans="1:11">
      <c r="A4583">
        <v>90</v>
      </c>
      <c r="B4583" t="b">
        <v>0</v>
      </c>
      <c r="C4583" t="s">
        <v>43831</v>
      </c>
      <c r="D4583">
        <v>1037022454355</v>
      </c>
      <c r="E4583">
        <v>1</v>
      </c>
      <c r="F4583">
        <v>6078492740</v>
      </c>
      <c r="G4583">
        <v>2495</v>
      </c>
      <c r="H4583" t="s">
        <v>40297</v>
      </c>
      <c r="I4583">
        <v>24525</v>
      </c>
      <c r="J4583">
        <v>8600</v>
      </c>
      <c r="K4583">
        <v>9000</v>
      </c>
    </row>
    <row r="4584" spans="1:11">
      <c r="A4584">
        <v>90</v>
      </c>
      <c r="B4584" t="b">
        <v>0</v>
      </c>
      <c r="C4584" t="s">
        <v>41445</v>
      </c>
      <c r="D4584">
        <v>1037022454355</v>
      </c>
      <c r="E4584">
        <v>1</v>
      </c>
      <c r="F4584">
        <v>6095184425</v>
      </c>
      <c r="G4584">
        <v>2494</v>
      </c>
      <c r="H4584" t="s">
        <v>40297</v>
      </c>
      <c r="I4584">
        <v>24525</v>
      </c>
      <c r="J4584">
        <v>4807</v>
      </c>
      <c r="K4584">
        <v>5000</v>
      </c>
    </row>
    <row r="4585" spans="1:11">
      <c r="A4585">
        <v>90</v>
      </c>
      <c r="B4585" t="b">
        <v>0</v>
      </c>
      <c r="C4585" t="s">
        <v>44942</v>
      </c>
      <c r="D4585">
        <v>1037022454355</v>
      </c>
      <c r="E4585">
        <v>1</v>
      </c>
      <c r="F4585">
        <v>6131850129</v>
      </c>
      <c r="G4585">
        <v>2492</v>
      </c>
      <c r="H4585" t="s">
        <v>40297</v>
      </c>
      <c r="I4585">
        <v>24525</v>
      </c>
      <c r="J4585">
        <v>4000</v>
      </c>
      <c r="K4585">
        <v>5000</v>
      </c>
    </row>
    <row r="4586" spans="1:11">
      <c r="A4586">
        <v>90</v>
      </c>
      <c r="B4586" t="b">
        <v>0</v>
      </c>
      <c r="C4586" t="s">
        <v>47444</v>
      </c>
      <c r="D4586">
        <v>1037022454355</v>
      </c>
      <c r="E4586">
        <v>1</v>
      </c>
      <c r="F4586">
        <v>6113230146</v>
      </c>
      <c r="G4586">
        <v>2491</v>
      </c>
      <c r="H4586" t="s">
        <v>40297</v>
      </c>
      <c r="I4586">
        <v>24525</v>
      </c>
      <c r="J4586">
        <v>16700</v>
      </c>
      <c r="K4586">
        <v>18000</v>
      </c>
    </row>
    <row r="4587" spans="1:11">
      <c r="A4587">
        <v>90</v>
      </c>
      <c r="B4587" t="b">
        <v>0</v>
      </c>
      <c r="C4587" t="s">
        <v>43319</v>
      </c>
      <c r="D4587">
        <v>1037022454355</v>
      </c>
      <c r="E4587">
        <v>1</v>
      </c>
      <c r="F4587">
        <v>6106832817</v>
      </c>
      <c r="G4587">
        <v>2400</v>
      </c>
      <c r="H4587" t="s">
        <v>40297</v>
      </c>
      <c r="I4587">
        <v>24527</v>
      </c>
      <c r="J4587">
        <v>65635</v>
      </c>
      <c r="K4587">
        <v>100000</v>
      </c>
    </row>
    <row r="4588" spans="1:11">
      <c r="A4588">
        <v>90</v>
      </c>
      <c r="B4588" t="b">
        <v>0</v>
      </c>
      <c r="C4588" t="s">
        <v>46183</v>
      </c>
      <c r="D4588">
        <v>1037022454355</v>
      </c>
      <c r="E4588">
        <v>1</v>
      </c>
      <c r="F4588">
        <v>6133128006</v>
      </c>
      <c r="G4588">
        <v>2450</v>
      </c>
      <c r="H4588" t="s">
        <v>40297</v>
      </c>
      <c r="I4588">
        <v>24529</v>
      </c>
      <c r="J4588">
        <v>24320</v>
      </c>
      <c r="K4588">
        <v>24320</v>
      </c>
    </row>
    <row r="4589" spans="1:11">
      <c r="A4589">
        <v>90</v>
      </c>
      <c r="B4589" t="b">
        <v>0</v>
      </c>
      <c r="C4589" t="s">
        <v>41549</v>
      </c>
      <c r="D4589">
        <v>1037022454355</v>
      </c>
      <c r="E4589">
        <v>1</v>
      </c>
      <c r="F4589">
        <v>6070117838</v>
      </c>
      <c r="G4589">
        <v>1997</v>
      </c>
      <c r="H4589" t="s">
        <v>40297</v>
      </c>
      <c r="I4589">
        <v>24531</v>
      </c>
      <c r="J4589">
        <v>95820</v>
      </c>
      <c r="K4589">
        <v>99830</v>
      </c>
    </row>
    <row r="4590" spans="1:11">
      <c r="A4590">
        <v>90</v>
      </c>
      <c r="B4590" t="b">
        <v>0</v>
      </c>
      <c r="C4590" t="s">
        <v>41848</v>
      </c>
      <c r="D4590">
        <v>1037022454355</v>
      </c>
      <c r="E4590">
        <v>1</v>
      </c>
      <c r="F4590">
        <v>6106951840</v>
      </c>
      <c r="G4590">
        <v>1994</v>
      </c>
      <c r="H4590" t="s">
        <v>40297</v>
      </c>
      <c r="I4590">
        <v>24531</v>
      </c>
      <c r="J4590">
        <v>7880</v>
      </c>
      <c r="K4590">
        <v>18780</v>
      </c>
    </row>
    <row r="4591" spans="1:11">
      <c r="A4591">
        <v>90</v>
      </c>
      <c r="B4591" t="b">
        <v>0</v>
      </c>
      <c r="C4591" t="s">
        <v>46186</v>
      </c>
      <c r="D4591">
        <v>1037022454355</v>
      </c>
      <c r="E4591">
        <v>1</v>
      </c>
      <c r="F4591">
        <v>6135133017</v>
      </c>
      <c r="G4591">
        <v>1992</v>
      </c>
      <c r="H4591" t="s">
        <v>40297</v>
      </c>
      <c r="I4591">
        <v>24531</v>
      </c>
      <c r="J4591">
        <v>1427</v>
      </c>
      <c r="K4591">
        <v>1427</v>
      </c>
    </row>
    <row r="4592" spans="1:11">
      <c r="A4592">
        <v>90</v>
      </c>
      <c r="B4592" t="b">
        <v>0</v>
      </c>
      <c r="C4592" t="s">
        <v>46372</v>
      </c>
      <c r="D4592">
        <v>1037022454355</v>
      </c>
      <c r="E4592">
        <v>1</v>
      </c>
      <c r="F4592">
        <v>6091390467</v>
      </c>
      <c r="G4592">
        <v>1991</v>
      </c>
      <c r="H4592" t="s">
        <v>40297</v>
      </c>
      <c r="I4592">
        <v>24531</v>
      </c>
      <c r="J4592">
        <v>284</v>
      </c>
      <c r="K4592">
        <v>10000</v>
      </c>
    </row>
    <row r="4593" spans="1:11">
      <c r="A4593">
        <v>90</v>
      </c>
      <c r="B4593" t="b">
        <v>0</v>
      </c>
      <c r="C4593" t="s">
        <v>41910</v>
      </c>
      <c r="D4593">
        <v>1037022454355</v>
      </c>
      <c r="E4593">
        <v>1</v>
      </c>
      <c r="F4593">
        <v>6079034154</v>
      </c>
      <c r="G4593">
        <v>850</v>
      </c>
      <c r="H4593" t="s">
        <v>40297</v>
      </c>
      <c r="I4593">
        <v>24533</v>
      </c>
      <c r="J4593">
        <v>4400</v>
      </c>
      <c r="K4593">
        <v>4400</v>
      </c>
    </row>
    <row r="4594" spans="1:11">
      <c r="A4594">
        <v>90</v>
      </c>
      <c r="B4594" t="b">
        <v>0</v>
      </c>
      <c r="C4594" t="s">
        <v>43848</v>
      </c>
      <c r="D4594">
        <v>1037022454355</v>
      </c>
      <c r="E4594">
        <v>1</v>
      </c>
      <c r="F4594">
        <v>6074855634</v>
      </c>
      <c r="G4594">
        <v>800</v>
      </c>
      <c r="H4594" t="s">
        <v>40297</v>
      </c>
      <c r="I4594">
        <v>24533</v>
      </c>
      <c r="J4594">
        <v>118457</v>
      </c>
      <c r="K4594">
        <v>127865</v>
      </c>
    </row>
    <row r="4595" spans="1:11">
      <c r="A4595">
        <v>90</v>
      </c>
      <c r="B4595" t="b">
        <v>0</v>
      </c>
      <c r="C4595" t="s">
        <v>40418</v>
      </c>
      <c r="D4595">
        <v>1037022454355</v>
      </c>
      <c r="E4595">
        <v>1</v>
      </c>
      <c r="F4595">
        <v>6091637793</v>
      </c>
      <c r="G4595">
        <v>798.8</v>
      </c>
      <c r="H4595" t="s">
        <v>40297</v>
      </c>
      <c r="I4595">
        <v>24533</v>
      </c>
      <c r="J4595">
        <v>494</v>
      </c>
      <c r="K4595">
        <v>2994</v>
      </c>
    </row>
    <row r="4596" spans="1:11">
      <c r="A4596">
        <v>90</v>
      </c>
      <c r="B4596" t="b">
        <v>0</v>
      </c>
      <c r="C4596" t="s">
        <v>42747</v>
      </c>
      <c r="D4596">
        <v>1037022454355</v>
      </c>
      <c r="E4596">
        <v>1</v>
      </c>
      <c r="F4596">
        <v>6100471319</v>
      </c>
      <c r="G4596">
        <v>760.3</v>
      </c>
      <c r="H4596" t="s">
        <v>40297</v>
      </c>
      <c r="I4596">
        <v>24533</v>
      </c>
      <c r="J4596">
        <v>18085</v>
      </c>
      <c r="K4596">
        <v>18085</v>
      </c>
    </row>
    <row r="4597" spans="1:11">
      <c r="A4597">
        <v>30</v>
      </c>
      <c r="B4597" t="b">
        <v>0</v>
      </c>
      <c r="C4597" t="s">
        <v>41252</v>
      </c>
      <c r="D4597">
        <v>1037022454355</v>
      </c>
      <c r="E4597">
        <v>1</v>
      </c>
      <c r="F4597">
        <v>6098197687</v>
      </c>
      <c r="G4597">
        <v>605</v>
      </c>
      <c r="H4597" t="s">
        <v>40297</v>
      </c>
      <c r="I4597">
        <v>24533</v>
      </c>
      <c r="J4597">
        <v>283762</v>
      </c>
      <c r="K4597">
        <v>363929</v>
      </c>
    </row>
    <row r="4598" spans="1:11">
      <c r="A4598">
        <v>90</v>
      </c>
      <c r="B4598" t="b">
        <v>0</v>
      </c>
      <c r="C4598" t="s">
        <v>46791</v>
      </c>
      <c r="D4598">
        <v>1037022454355</v>
      </c>
      <c r="E4598">
        <v>1</v>
      </c>
      <c r="F4598">
        <v>6077207567</v>
      </c>
      <c r="G4598">
        <v>603</v>
      </c>
      <c r="H4598" t="s">
        <v>40297</v>
      </c>
      <c r="I4598">
        <v>24533</v>
      </c>
      <c r="J4598">
        <v>39500</v>
      </c>
      <c r="K4598">
        <v>50000</v>
      </c>
    </row>
    <row r="4599" spans="1:11">
      <c r="A4599">
        <v>90</v>
      </c>
      <c r="B4599" t="b">
        <v>0</v>
      </c>
      <c r="C4599" t="s">
        <v>45370</v>
      </c>
      <c r="D4599">
        <v>1037022454355</v>
      </c>
      <c r="E4599">
        <v>1</v>
      </c>
      <c r="F4599">
        <v>6075679294</v>
      </c>
      <c r="G4599">
        <v>598</v>
      </c>
      <c r="H4599" t="s">
        <v>40297</v>
      </c>
      <c r="I4599">
        <v>24533</v>
      </c>
      <c r="J4599">
        <v>117018</v>
      </c>
      <c r="K4599">
        <v>150126</v>
      </c>
    </row>
    <row r="4600" spans="1:11">
      <c r="A4600">
        <v>30</v>
      </c>
      <c r="B4600" t="b">
        <v>0</v>
      </c>
      <c r="C4600" t="s">
        <v>46398</v>
      </c>
      <c r="D4600">
        <v>1037022454355</v>
      </c>
      <c r="E4600">
        <v>1</v>
      </c>
      <c r="F4600">
        <v>6136971174</v>
      </c>
      <c r="G4600">
        <v>1036</v>
      </c>
      <c r="H4600" t="s">
        <v>40297</v>
      </c>
      <c r="I4600">
        <v>24535</v>
      </c>
      <c r="J4600">
        <v>50000</v>
      </c>
      <c r="K4600">
        <v>50000</v>
      </c>
    </row>
    <row r="4601" spans="1:11">
      <c r="A4601">
        <v>90</v>
      </c>
      <c r="B4601" t="b">
        <v>0</v>
      </c>
      <c r="C4601" t="s">
        <v>45556</v>
      </c>
      <c r="D4601">
        <v>1037022454355</v>
      </c>
      <c r="E4601">
        <v>1</v>
      </c>
      <c r="F4601">
        <v>6134435582</v>
      </c>
      <c r="G4601">
        <v>1035</v>
      </c>
      <c r="H4601" t="s">
        <v>40297</v>
      </c>
      <c r="I4601">
        <v>24535</v>
      </c>
      <c r="J4601">
        <v>32500</v>
      </c>
      <c r="K4601">
        <v>32500</v>
      </c>
    </row>
    <row r="4602" spans="1:11">
      <c r="A4602">
        <v>90</v>
      </c>
      <c r="B4602" t="b">
        <v>0</v>
      </c>
      <c r="C4602" t="s">
        <v>47103</v>
      </c>
      <c r="D4602">
        <v>1037022454355</v>
      </c>
      <c r="E4602">
        <v>1</v>
      </c>
      <c r="F4602">
        <v>6114306259</v>
      </c>
      <c r="G4602">
        <v>1034</v>
      </c>
      <c r="H4602" t="s">
        <v>40297</v>
      </c>
      <c r="I4602">
        <v>24535</v>
      </c>
      <c r="J4602">
        <v>135610</v>
      </c>
      <c r="K4602">
        <v>200000</v>
      </c>
    </row>
    <row r="4603" spans="1:11">
      <c r="A4603">
        <v>90</v>
      </c>
      <c r="B4603" t="b">
        <v>0</v>
      </c>
      <c r="C4603" t="s">
        <v>43818</v>
      </c>
      <c r="D4603">
        <v>1037022454355</v>
      </c>
      <c r="E4603">
        <v>1</v>
      </c>
      <c r="F4603">
        <v>6074855391</v>
      </c>
      <c r="G4603">
        <v>1200</v>
      </c>
      <c r="H4603" t="s">
        <v>40297</v>
      </c>
      <c r="I4603">
        <v>24537</v>
      </c>
      <c r="J4603">
        <v>22615</v>
      </c>
      <c r="K4603">
        <v>24345</v>
      </c>
    </row>
    <row r="4604" spans="1:11">
      <c r="A4604">
        <v>14</v>
      </c>
      <c r="B4604" t="b">
        <v>0</v>
      </c>
      <c r="C4604" t="s">
        <v>44395</v>
      </c>
      <c r="D4604">
        <v>1037022454355</v>
      </c>
      <c r="E4604">
        <v>1</v>
      </c>
      <c r="F4604">
        <v>6127955736</v>
      </c>
      <c r="G4604">
        <v>1199</v>
      </c>
      <c r="H4604" t="s">
        <v>40297</v>
      </c>
      <c r="I4604">
        <v>24537</v>
      </c>
      <c r="J4604">
        <v>10000</v>
      </c>
      <c r="K4604">
        <v>10000</v>
      </c>
    </row>
    <row r="4605" spans="1:11">
      <c r="A4605">
        <v>90</v>
      </c>
      <c r="B4605" t="b">
        <v>0</v>
      </c>
      <c r="C4605" t="s">
        <v>42252</v>
      </c>
      <c r="D4605">
        <v>1037022454355</v>
      </c>
      <c r="E4605">
        <v>1</v>
      </c>
      <c r="F4605">
        <v>6091390601</v>
      </c>
      <c r="G4605">
        <v>1199</v>
      </c>
      <c r="H4605" t="s">
        <v>40297</v>
      </c>
      <c r="I4605">
        <v>24537</v>
      </c>
      <c r="J4605">
        <v>1994</v>
      </c>
      <c r="K4605">
        <v>10000</v>
      </c>
    </row>
    <row r="4606" spans="1:11">
      <c r="A4606">
        <v>90</v>
      </c>
      <c r="B4606" t="b">
        <v>0</v>
      </c>
      <c r="C4606" t="s">
        <v>41910</v>
      </c>
      <c r="D4606">
        <v>1037022454355</v>
      </c>
      <c r="E4606">
        <v>1</v>
      </c>
      <c r="F4606">
        <v>6079034153</v>
      </c>
      <c r="G4606">
        <v>1099</v>
      </c>
      <c r="H4606" t="s">
        <v>40297</v>
      </c>
      <c r="I4606">
        <v>24539</v>
      </c>
      <c r="J4606">
        <v>2000</v>
      </c>
      <c r="K4606">
        <v>2000</v>
      </c>
    </row>
    <row r="4607" spans="1:11">
      <c r="A4607">
        <v>90</v>
      </c>
      <c r="B4607" t="b">
        <v>0</v>
      </c>
      <c r="C4607" t="s">
        <v>43043</v>
      </c>
      <c r="D4607">
        <v>1037022454355</v>
      </c>
      <c r="E4607">
        <v>1</v>
      </c>
      <c r="F4607">
        <v>6075176704</v>
      </c>
      <c r="G4607">
        <v>1099</v>
      </c>
      <c r="H4607" t="s">
        <v>40297</v>
      </c>
      <c r="I4607">
        <v>24539</v>
      </c>
      <c r="J4607">
        <v>1359</v>
      </c>
      <c r="K4607">
        <v>11688</v>
      </c>
    </row>
    <row r="4608" spans="1:11">
      <c r="A4608">
        <v>90</v>
      </c>
      <c r="B4608" t="b">
        <v>0</v>
      </c>
      <c r="C4608" t="s">
        <v>40891</v>
      </c>
      <c r="D4608">
        <v>1037022454355</v>
      </c>
      <c r="E4608">
        <v>1</v>
      </c>
      <c r="F4608">
        <v>6094459387</v>
      </c>
      <c r="G4608">
        <v>895</v>
      </c>
      <c r="H4608" t="s">
        <v>40297</v>
      </c>
      <c r="I4608">
        <v>24539</v>
      </c>
      <c r="J4608">
        <v>20124</v>
      </c>
      <c r="K4608">
        <v>60340</v>
      </c>
    </row>
    <row r="4609" spans="1:11">
      <c r="A4609">
        <v>90</v>
      </c>
      <c r="B4609" t="b">
        <v>0</v>
      </c>
      <c r="C4609" t="s">
        <v>42673</v>
      </c>
      <c r="D4609">
        <v>1037022454355</v>
      </c>
      <c r="E4609">
        <v>1</v>
      </c>
      <c r="F4609">
        <v>6107155355</v>
      </c>
      <c r="G4609">
        <v>894</v>
      </c>
      <c r="H4609" t="s">
        <v>40297</v>
      </c>
      <c r="I4609">
        <v>24539</v>
      </c>
      <c r="J4609">
        <v>105000</v>
      </c>
      <c r="K4609">
        <v>105000</v>
      </c>
    </row>
    <row r="4610" spans="1:11">
      <c r="A4610">
        <v>90</v>
      </c>
      <c r="B4610" t="b">
        <v>0</v>
      </c>
      <c r="C4610" t="s">
        <v>43062</v>
      </c>
      <c r="D4610">
        <v>1037022454355</v>
      </c>
      <c r="E4610">
        <v>1</v>
      </c>
      <c r="F4610">
        <v>6107158409</v>
      </c>
      <c r="G4610">
        <v>893</v>
      </c>
      <c r="H4610" t="s">
        <v>40297</v>
      </c>
      <c r="I4610">
        <v>24539</v>
      </c>
      <c r="J4610">
        <v>8268</v>
      </c>
      <c r="K4610">
        <v>8268</v>
      </c>
    </row>
    <row r="4611" spans="1:11">
      <c r="A4611">
        <v>90</v>
      </c>
      <c r="B4611" t="b">
        <v>0</v>
      </c>
      <c r="C4611" t="s">
        <v>44586</v>
      </c>
      <c r="D4611">
        <v>1037022454355</v>
      </c>
      <c r="E4611">
        <v>1</v>
      </c>
      <c r="F4611">
        <v>6111414711</v>
      </c>
      <c r="G4611">
        <v>892</v>
      </c>
      <c r="H4611" t="s">
        <v>40297</v>
      </c>
      <c r="I4611">
        <v>24539</v>
      </c>
      <c r="J4611">
        <v>16500</v>
      </c>
      <c r="K4611">
        <v>45000</v>
      </c>
    </row>
    <row r="4612" spans="1:11">
      <c r="A4612">
        <v>90</v>
      </c>
      <c r="B4612" t="b">
        <v>0</v>
      </c>
      <c r="C4612" t="s">
        <v>41910</v>
      </c>
      <c r="D4612">
        <v>1037022454355</v>
      </c>
      <c r="E4612">
        <v>1</v>
      </c>
      <c r="F4612">
        <v>6079034155</v>
      </c>
      <c r="G4612">
        <v>1200</v>
      </c>
      <c r="H4612" t="s">
        <v>40297</v>
      </c>
      <c r="I4612">
        <v>24541</v>
      </c>
      <c r="J4612">
        <v>2000</v>
      </c>
      <c r="K4612">
        <v>2000</v>
      </c>
    </row>
    <row r="4613" spans="1:11">
      <c r="A4613">
        <v>90</v>
      </c>
      <c r="B4613" t="b">
        <v>0</v>
      </c>
      <c r="C4613" t="s">
        <v>46703</v>
      </c>
      <c r="D4613">
        <v>1037022454355</v>
      </c>
      <c r="E4613">
        <v>1</v>
      </c>
      <c r="F4613">
        <v>6070690421</v>
      </c>
      <c r="G4613">
        <v>1199</v>
      </c>
      <c r="H4613" t="s">
        <v>40297</v>
      </c>
      <c r="I4613">
        <v>24541</v>
      </c>
      <c r="J4613">
        <v>24460</v>
      </c>
      <c r="K4613">
        <v>43996</v>
      </c>
    </row>
    <row r="4614" spans="1:11">
      <c r="A4614">
        <v>14</v>
      </c>
      <c r="B4614" t="b">
        <v>0</v>
      </c>
      <c r="C4614" t="s">
        <v>46196</v>
      </c>
      <c r="D4614">
        <v>1037022454355</v>
      </c>
      <c r="E4614">
        <v>1</v>
      </c>
      <c r="F4614">
        <v>6133822421</v>
      </c>
      <c r="G4614">
        <v>1198</v>
      </c>
      <c r="H4614" t="s">
        <v>40297</v>
      </c>
      <c r="I4614">
        <v>24541</v>
      </c>
      <c r="J4614">
        <v>50000</v>
      </c>
      <c r="K4614">
        <v>50000</v>
      </c>
    </row>
    <row r="4615" spans="1:11">
      <c r="A4615">
        <v>90</v>
      </c>
      <c r="B4615" t="b">
        <v>0</v>
      </c>
      <c r="C4615" t="s">
        <v>42878</v>
      </c>
      <c r="D4615">
        <v>1037022454355</v>
      </c>
      <c r="E4615">
        <v>1</v>
      </c>
      <c r="F4615">
        <v>6116605286</v>
      </c>
      <c r="G4615">
        <v>24000000</v>
      </c>
      <c r="H4615" t="s">
        <v>40297</v>
      </c>
      <c r="I4615">
        <v>24569</v>
      </c>
      <c r="J4615">
        <v>1</v>
      </c>
      <c r="K4615">
        <v>1</v>
      </c>
    </row>
    <row r="4616" spans="1:11">
      <c r="A4616">
        <v>90</v>
      </c>
      <c r="B4616" t="b">
        <v>0</v>
      </c>
      <c r="C4616" t="s">
        <v>45461</v>
      </c>
      <c r="D4616">
        <v>1037022454355</v>
      </c>
      <c r="E4616">
        <v>1</v>
      </c>
      <c r="F4616">
        <v>6137710889</v>
      </c>
      <c r="G4616">
        <v>23990000</v>
      </c>
      <c r="H4616" t="s">
        <v>40297</v>
      </c>
      <c r="I4616">
        <v>24569</v>
      </c>
      <c r="J4616">
        <v>2</v>
      </c>
      <c r="K4616">
        <v>2</v>
      </c>
    </row>
    <row r="4617" spans="1:11">
      <c r="A4617">
        <v>90</v>
      </c>
      <c r="B4617" t="b">
        <v>0</v>
      </c>
      <c r="C4617" t="s">
        <v>43633</v>
      </c>
      <c r="D4617">
        <v>1037022454355</v>
      </c>
      <c r="E4617">
        <v>1</v>
      </c>
      <c r="F4617">
        <v>6117740954</v>
      </c>
      <c r="G4617">
        <v>194000000</v>
      </c>
      <c r="H4617" t="s">
        <v>40297</v>
      </c>
      <c r="I4617">
        <v>24638</v>
      </c>
      <c r="J4617">
        <v>2</v>
      </c>
      <c r="K4617">
        <v>2</v>
      </c>
    </row>
    <row r="4618" spans="1:11">
      <c r="A4618">
        <v>90</v>
      </c>
      <c r="B4618" t="b">
        <v>0</v>
      </c>
      <c r="C4618" t="s">
        <v>43862</v>
      </c>
      <c r="D4618">
        <v>1037022454355</v>
      </c>
      <c r="E4618">
        <v>1</v>
      </c>
      <c r="F4618">
        <v>6106837308</v>
      </c>
      <c r="G4618">
        <v>26500000</v>
      </c>
      <c r="H4618" t="s">
        <v>40297</v>
      </c>
      <c r="I4618">
        <v>24641</v>
      </c>
      <c r="J4618">
        <v>4</v>
      </c>
      <c r="K4618">
        <v>5</v>
      </c>
    </row>
    <row r="4619" spans="1:11">
      <c r="A4619">
        <v>90</v>
      </c>
      <c r="B4619" t="b">
        <v>0</v>
      </c>
      <c r="C4619" t="s">
        <v>43971</v>
      </c>
      <c r="D4619">
        <v>1037022454355</v>
      </c>
      <c r="E4619">
        <v>1</v>
      </c>
      <c r="F4619">
        <v>6106838359</v>
      </c>
      <c r="G4619">
        <v>125000000</v>
      </c>
      <c r="H4619" t="s">
        <v>40297</v>
      </c>
      <c r="I4619">
        <v>24663</v>
      </c>
      <c r="J4619">
        <v>2</v>
      </c>
      <c r="K4619">
        <v>5</v>
      </c>
    </row>
    <row r="4620" spans="1:11">
      <c r="A4620">
        <v>90</v>
      </c>
      <c r="B4620" t="b">
        <v>0</v>
      </c>
      <c r="C4620" t="s">
        <v>41577</v>
      </c>
      <c r="D4620">
        <v>1037022454355</v>
      </c>
      <c r="E4620">
        <v>1</v>
      </c>
      <c r="F4620">
        <v>6071953031</v>
      </c>
      <c r="G4620">
        <v>110000000</v>
      </c>
      <c r="H4620" t="s">
        <v>40297</v>
      </c>
      <c r="I4620">
        <v>24698</v>
      </c>
      <c r="J4620">
        <v>1</v>
      </c>
      <c r="K4620">
        <v>1</v>
      </c>
    </row>
    <row r="4621" spans="1:11">
      <c r="A4621">
        <v>90</v>
      </c>
      <c r="B4621" t="b">
        <v>0</v>
      </c>
      <c r="C4621" t="s">
        <v>43306</v>
      </c>
      <c r="D4621">
        <v>1037022454355</v>
      </c>
      <c r="E4621">
        <v>1</v>
      </c>
      <c r="F4621">
        <v>6072950638</v>
      </c>
      <c r="G4621">
        <v>79000000</v>
      </c>
      <c r="H4621" t="s">
        <v>40297</v>
      </c>
      <c r="I4621">
        <v>24698</v>
      </c>
      <c r="J4621">
        <v>6</v>
      </c>
      <c r="K4621">
        <v>10</v>
      </c>
    </row>
    <row r="4622" spans="1:11">
      <c r="A4622">
        <v>90</v>
      </c>
      <c r="B4622" t="b">
        <v>0</v>
      </c>
      <c r="C4622" t="s">
        <v>43861</v>
      </c>
      <c r="D4622">
        <v>1037022454355</v>
      </c>
      <c r="E4622">
        <v>1</v>
      </c>
      <c r="F4622">
        <v>6072299835</v>
      </c>
      <c r="G4622">
        <v>128900000</v>
      </c>
      <c r="H4622" t="s">
        <v>40297</v>
      </c>
      <c r="I4622">
        <v>24700</v>
      </c>
      <c r="J4622">
        <v>2</v>
      </c>
      <c r="K4622">
        <v>2</v>
      </c>
    </row>
    <row r="4623" spans="1:11">
      <c r="A4623">
        <v>90</v>
      </c>
      <c r="B4623" t="b">
        <v>0</v>
      </c>
      <c r="C4623" t="s">
        <v>41594</v>
      </c>
      <c r="D4623">
        <v>1037022454355</v>
      </c>
      <c r="E4623">
        <v>1</v>
      </c>
      <c r="F4623">
        <v>6071953239</v>
      </c>
      <c r="G4623">
        <v>119900000</v>
      </c>
      <c r="H4623" t="s">
        <v>40297</v>
      </c>
      <c r="I4623">
        <v>24700</v>
      </c>
      <c r="J4623">
        <v>5</v>
      </c>
      <c r="K4623">
        <v>5</v>
      </c>
    </row>
    <row r="4624" spans="1:11">
      <c r="A4624">
        <v>90</v>
      </c>
      <c r="B4624" t="b">
        <v>0</v>
      </c>
      <c r="C4624" t="s">
        <v>42874</v>
      </c>
      <c r="D4624">
        <v>1037022454355</v>
      </c>
      <c r="E4624">
        <v>1</v>
      </c>
      <c r="F4624">
        <v>6081532404</v>
      </c>
      <c r="G4624">
        <v>94000000</v>
      </c>
      <c r="H4624" t="s">
        <v>40297</v>
      </c>
      <c r="I4624">
        <v>24700</v>
      </c>
      <c r="J4624">
        <v>2</v>
      </c>
      <c r="K4624">
        <v>3</v>
      </c>
    </row>
    <row r="4625" spans="1:11">
      <c r="A4625">
        <v>90</v>
      </c>
      <c r="B4625" t="b">
        <v>0</v>
      </c>
      <c r="C4625" t="s">
        <v>42384</v>
      </c>
      <c r="D4625">
        <v>1037022454355</v>
      </c>
      <c r="E4625">
        <v>1</v>
      </c>
      <c r="F4625">
        <v>6096536307</v>
      </c>
      <c r="G4625">
        <v>93980000</v>
      </c>
      <c r="H4625" t="s">
        <v>40297</v>
      </c>
      <c r="I4625">
        <v>24700</v>
      </c>
      <c r="J4625">
        <v>10</v>
      </c>
      <c r="K4625">
        <v>10</v>
      </c>
    </row>
    <row r="4626" spans="1:11">
      <c r="A4626">
        <v>90</v>
      </c>
      <c r="B4626" t="b">
        <v>0</v>
      </c>
      <c r="C4626" t="s">
        <v>40930</v>
      </c>
      <c r="D4626">
        <v>1037022454355</v>
      </c>
      <c r="E4626">
        <v>1</v>
      </c>
      <c r="F4626">
        <v>6100751151</v>
      </c>
      <c r="G4626">
        <v>83000000</v>
      </c>
      <c r="H4626" t="s">
        <v>40297</v>
      </c>
      <c r="I4626">
        <v>24700</v>
      </c>
      <c r="J4626">
        <v>1</v>
      </c>
      <c r="K4626">
        <v>1</v>
      </c>
    </row>
    <row r="4627" spans="1:11">
      <c r="A4627">
        <v>90</v>
      </c>
      <c r="B4627" t="b">
        <v>0</v>
      </c>
      <c r="C4627" t="s">
        <v>44244</v>
      </c>
      <c r="D4627">
        <v>1037022454355</v>
      </c>
      <c r="E4627">
        <v>1</v>
      </c>
      <c r="F4627">
        <v>6100844190</v>
      </c>
      <c r="G4627">
        <v>82990000</v>
      </c>
      <c r="H4627" t="s">
        <v>40297</v>
      </c>
      <c r="I4627">
        <v>24700</v>
      </c>
      <c r="J4627">
        <v>5</v>
      </c>
      <c r="K4627">
        <v>5</v>
      </c>
    </row>
    <row r="4628" spans="1:11">
      <c r="A4628">
        <v>90</v>
      </c>
      <c r="B4628" t="b">
        <v>0</v>
      </c>
      <c r="C4628" t="s">
        <v>40625</v>
      </c>
      <c r="D4628">
        <v>1037022454355</v>
      </c>
      <c r="E4628">
        <v>1</v>
      </c>
      <c r="F4628">
        <v>6102944445</v>
      </c>
      <c r="G4628">
        <v>80000000</v>
      </c>
      <c r="H4628" t="s">
        <v>40297</v>
      </c>
      <c r="I4628">
        <v>24700</v>
      </c>
      <c r="J4628">
        <v>1</v>
      </c>
      <c r="K4628">
        <v>1</v>
      </c>
    </row>
    <row r="4629" spans="1:11">
      <c r="A4629">
        <v>90</v>
      </c>
      <c r="B4629" t="b">
        <v>0</v>
      </c>
      <c r="C4629" t="s">
        <v>41529</v>
      </c>
      <c r="D4629">
        <v>1037022454355</v>
      </c>
      <c r="E4629">
        <v>1</v>
      </c>
      <c r="F4629">
        <v>6096495908</v>
      </c>
      <c r="G4629">
        <v>78990000</v>
      </c>
      <c r="H4629" t="s">
        <v>40297</v>
      </c>
      <c r="I4629">
        <v>24700</v>
      </c>
      <c r="J4629">
        <v>1</v>
      </c>
      <c r="K4629">
        <v>9</v>
      </c>
    </row>
    <row r="4630" spans="1:11">
      <c r="A4630">
        <v>90</v>
      </c>
      <c r="B4630" t="b">
        <v>0</v>
      </c>
      <c r="C4630" t="s">
        <v>46133</v>
      </c>
      <c r="D4630">
        <v>1037022454355</v>
      </c>
      <c r="E4630">
        <v>1</v>
      </c>
      <c r="F4630">
        <v>6137688319</v>
      </c>
      <c r="G4630">
        <v>78990000</v>
      </c>
      <c r="H4630" t="s">
        <v>40297</v>
      </c>
      <c r="I4630">
        <v>24700</v>
      </c>
      <c r="J4630">
        <v>5</v>
      </c>
      <c r="K4630">
        <v>5</v>
      </c>
    </row>
    <row r="4631" spans="1:11">
      <c r="A4631">
        <v>90</v>
      </c>
      <c r="B4631" t="b">
        <v>0</v>
      </c>
      <c r="C4631" t="s">
        <v>44578</v>
      </c>
      <c r="D4631">
        <v>1037022454355</v>
      </c>
      <c r="E4631">
        <v>1</v>
      </c>
      <c r="F4631">
        <v>6127798355</v>
      </c>
      <c r="G4631">
        <v>75000000</v>
      </c>
      <c r="H4631" t="s">
        <v>40297</v>
      </c>
      <c r="I4631">
        <v>24702</v>
      </c>
      <c r="J4631">
        <v>6</v>
      </c>
      <c r="K4631">
        <v>9</v>
      </c>
    </row>
    <row r="4632" spans="1:11">
      <c r="A4632">
        <v>90</v>
      </c>
      <c r="B4632" t="b">
        <v>0</v>
      </c>
      <c r="C4632" t="s">
        <v>46106</v>
      </c>
      <c r="D4632">
        <v>1037022454355</v>
      </c>
      <c r="E4632">
        <v>1</v>
      </c>
      <c r="F4632">
        <v>6132838343</v>
      </c>
      <c r="G4632">
        <v>60000000</v>
      </c>
      <c r="H4632" t="s">
        <v>40297</v>
      </c>
      <c r="I4632">
        <v>24702</v>
      </c>
      <c r="J4632">
        <v>1</v>
      </c>
      <c r="K4632">
        <v>6</v>
      </c>
    </row>
    <row r="4633" spans="1:11">
      <c r="A4633">
        <v>90</v>
      </c>
      <c r="B4633" t="b">
        <v>0</v>
      </c>
      <c r="C4633" t="s">
        <v>42081</v>
      </c>
      <c r="D4633">
        <v>1037022454355</v>
      </c>
      <c r="E4633">
        <v>1</v>
      </c>
      <c r="F4633">
        <v>6084632259</v>
      </c>
      <c r="G4633">
        <v>28990000</v>
      </c>
      <c r="H4633" t="s">
        <v>40297</v>
      </c>
      <c r="I4633">
        <v>25266</v>
      </c>
      <c r="J4633">
        <v>18</v>
      </c>
      <c r="K4633">
        <v>18</v>
      </c>
    </row>
    <row r="4634" spans="1:11">
      <c r="A4634">
        <v>90</v>
      </c>
      <c r="B4634" t="b">
        <v>0</v>
      </c>
      <c r="C4634" t="s">
        <v>43039</v>
      </c>
      <c r="D4634">
        <v>1037022454355</v>
      </c>
      <c r="E4634">
        <v>1</v>
      </c>
      <c r="F4634">
        <v>6106830566</v>
      </c>
      <c r="G4634">
        <v>4000000</v>
      </c>
      <c r="H4634" t="s">
        <v>40297</v>
      </c>
      <c r="I4634">
        <v>25266</v>
      </c>
      <c r="J4634">
        <v>8</v>
      </c>
      <c r="K4634">
        <v>10</v>
      </c>
    </row>
    <row r="4635" spans="1:11">
      <c r="A4635">
        <v>90</v>
      </c>
      <c r="B4635" t="b">
        <v>0</v>
      </c>
      <c r="C4635" t="s">
        <v>42149</v>
      </c>
      <c r="D4635">
        <v>1037022454355</v>
      </c>
      <c r="E4635">
        <v>1</v>
      </c>
      <c r="F4635">
        <v>6119930589</v>
      </c>
      <c r="G4635">
        <v>3899000</v>
      </c>
      <c r="H4635" t="s">
        <v>40297</v>
      </c>
      <c r="I4635">
        <v>25266</v>
      </c>
      <c r="J4635">
        <v>4</v>
      </c>
      <c r="K4635">
        <v>6</v>
      </c>
    </row>
    <row r="4636" spans="1:11">
      <c r="A4636">
        <v>90</v>
      </c>
      <c r="B4636" t="b">
        <v>0</v>
      </c>
      <c r="C4636" t="s">
        <v>41227</v>
      </c>
      <c r="D4636">
        <v>1037022454355</v>
      </c>
      <c r="E4636">
        <v>1</v>
      </c>
      <c r="F4636">
        <v>6090234882</v>
      </c>
      <c r="G4636">
        <v>80000</v>
      </c>
      <c r="H4636" t="s">
        <v>40297</v>
      </c>
      <c r="I4636">
        <v>25276</v>
      </c>
      <c r="J4636">
        <v>1206</v>
      </c>
      <c r="K4636">
        <v>1206</v>
      </c>
    </row>
    <row r="4637" spans="1:11">
      <c r="A4637">
        <v>90</v>
      </c>
      <c r="B4637" t="b">
        <v>0</v>
      </c>
      <c r="C4637" t="s">
        <v>41826</v>
      </c>
      <c r="D4637">
        <v>1037022454355</v>
      </c>
      <c r="E4637">
        <v>1</v>
      </c>
      <c r="F4637">
        <v>6115012592</v>
      </c>
      <c r="G4637">
        <v>60000</v>
      </c>
      <c r="H4637" t="s">
        <v>40297</v>
      </c>
      <c r="I4637">
        <v>25276</v>
      </c>
      <c r="J4637">
        <v>304</v>
      </c>
      <c r="K4637">
        <v>304</v>
      </c>
    </row>
    <row r="4638" spans="1:11">
      <c r="A4638">
        <v>90</v>
      </c>
      <c r="B4638" t="b">
        <v>0</v>
      </c>
      <c r="C4638" t="s">
        <v>41786</v>
      </c>
      <c r="D4638">
        <v>1037022454355</v>
      </c>
      <c r="E4638">
        <v>1</v>
      </c>
      <c r="F4638">
        <v>6115503710</v>
      </c>
      <c r="G4638">
        <v>59000</v>
      </c>
      <c r="H4638" t="s">
        <v>40297</v>
      </c>
      <c r="I4638">
        <v>25276</v>
      </c>
      <c r="J4638">
        <v>1001</v>
      </c>
      <c r="K4638">
        <v>1001</v>
      </c>
    </row>
    <row r="4639" spans="1:11">
      <c r="A4639">
        <v>90</v>
      </c>
      <c r="B4639" t="b">
        <v>0</v>
      </c>
      <c r="C4639" t="s">
        <v>43222</v>
      </c>
      <c r="D4639">
        <v>1037022454355</v>
      </c>
      <c r="E4639">
        <v>1</v>
      </c>
      <c r="F4639">
        <v>6116072676</v>
      </c>
      <c r="G4639">
        <v>50000</v>
      </c>
      <c r="H4639" t="s">
        <v>40297</v>
      </c>
      <c r="I4639">
        <v>25276</v>
      </c>
      <c r="J4639">
        <v>664</v>
      </c>
      <c r="K4639">
        <v>764</v>
      </c>
    </row>
    <row r="4640" spans="1:11">
      <c r="A4640">
        <v>90</v>
      </c>
      <c r="B4640" t="b">
        <v>0</v>
      </c>
      <c r="C4640" t="s">
        <v>44453</v>
      </c>
      <c r="D4640">
        <v>1037022454355</v>
      </c>
      <c r="E4640">
        <v>1</v>
      </c>
      <c r="F4640">
        <v>6128380071</v>
      </c>
      <c r="G4640">
        <v>116700</v>
      </c>
      <c r="H4640" t="s">
        <v>40297</v>
      </c>
      <c r="I4640">
        <v>25277</v>
      </c>
      <c r="J4640">
        <v>540</v>
      </c>
      <c r="K4640">
        <v>540</v>
      </c>
    </row>
    <row r="4641" spans="1:11">
      <c r="A4641">
        <v>90</v>
      </c>
      <c r="B4641" t="b">
        <v>0</v>
      </c>
      <c r="C4641" t="s">
        <v>40839</v>
      </c>
      <c r="D4641">
        <v>1037022454355</v>
      </c>
      <c r="E4641">
        <v>1</v>
      </c>
      <c r="F4641">
        <v>6079385684</v>
      </c>
      <c r="G4641">
        <v>20920000</v>
      </c>
      <c r="H4641" t="s">
        <v>40297</v>
      </c>
      <c r="I4641">
        <v>25349</v>
      </c>
      <c r="J4641">
        <v>1</v>
      </c>
      <c r="K4641">
        <v>10</v>
      </c>
    </row>
    <row r="4642" spans="1:11">
      <c r="A4642">
        <v>90</v>
      </c>
      <c r="B4642" t="b">
        <v>0</v>
      </c>
      <c r="C4642" t="s">
        <v>43668</v>
      </c>
      <c r="D4642">
        <v>1037022454355</v>
      </c>
      <c r="E4642">
        <v>1</v>
      </c>
      <c r="F4642">
        <v>6122531557</v>
      </c>
      <c r="G4642">
        <v>20910000</v>
      </c>
      <c r="H4642" t="s">
        <v>40297</v>
      </c>
      <c r="I4642">
        <v>25349</v>
      </c>
      <c r="J4642">
        <v>2</v>
      </c>
      <c r="K4642">
        <v>5</v>
      </c>
    </row>
    <row r="4643" spans="1:11">
      <c r="A4643">
        <v>90</v>
      </c>
      <c r="B4643" t="b">
        <v>0</v>
      </c>
      <c r="C4643" t="s">
        <v>43349</v>
      </c>
      <c r="D4643">
        <v>1037022454355</v>
      </c>
      <c r="E4643">
        <v>1</v>
      </c>
      <c r="F4643">
        <v>6121676980</v>
      </c>
      <c r="G4643">
        <v>150100000</v>
      </c>
      <c r="H4643" t="s">
        <v>40297</v>
      </c>
      <c r="I4643">
        <v>25530</v>
      </c>
      <c r="J4643">
        <v>4</v>
      </c>
      <c r="K4643">
        <v>4</v>
      </c>
    </row>
    <row r="4644" spans="1:11">
      <c r="A4644">
        <v>90</v>
      </c>
      <c r="B4644" t="b">
        <v>0</v>
      </c>
      <c r="C4644" t="s">
        <v>40799</v>
      </c>
      <c r="D4644">
        <v>1037022454355</v>
      </c>
      <c r="E4644">
        <v>1</v>
      </c>
      <c r="F4644">
        <v>6087380797</v>
      </c>
      <c r="G4644">
        <v>82000000</v>
      </c>
      <c r="H4644" t="s">
        <v>40297</v>
      </c>
      <c r="I4644">
        <v>25538</v>
      </c>
      <c r="J4644">
        <v>1</v>
      </c>
      <c r="K4644">
        <v>1</v>
      </c>
    </row>
    <row r="4645" spans="1:11">
      <c r="A4645">
        <v>90</v>
      </c>
      <c r="B4645" t="b">
        <v>0</v>
      </c>
      <c r="C4645" t="s">
        <v>46979</v>
      </c>
      <c r="D4645">
        <v>1037022454355</v>
      </c>
      <c r="E4645">
        <v>1</v>
      </c>
      <c r="F4645">
        <v>6121677161</v>
      </c>
      <c r="G4645">
        <v>66000000</v>
      </c>
      <c r="H4645" t="s">
        <v>40297</v>
      </c>
      <c r="I4645">
        <v>25538</v>
      </c>
      <c r="J4645">
        <v>5</v>
      </c>
      <c r="K4645">
        <v>5</v>
      </c>
    </row>
    <row r="4646" spans="1:11">
      <c r="A4646">
        <v>90</v>
      </c>
      <c r="B4646" t="b">
        <v>0</v>
      </c>
      <c r="C4646" t="s">
        <v>40741</v>
      </c>
      <c r="D4646">
        <v>1037022454355</v>
      </c>
      <c r="E4646">
        <v>1</v>
      </c>
      <c r="F4646">
        <v>6076992998</v>
      </c>
      <c r="G4646">
        <v>1001000</v>
      </c>
      <c r="H4646" t="s">
        <v>40297</v>
      </c>
      <c r="I4646">
        <v>25545</v>
      </c>
      <c r="J4646">
        <v>1</v>
      </c>
      <c r="K4646">
        <v>2</v>
      </c>
    </row>
    <row r="4647" spans="1:11">
      <c r="A4647">
        <v>90</v>
      </c>
      <c r="B4647" t="b">
        <v>0</v>
      </c>
      <c r="C4647" t="s">
        <v>40761</v>
      </c>
      <c r="D4647">
        <v>1037022454355</v>
      </c>
      <c r="E4647">
        <v>1</v>
      </c>
      <c r="F4647">
        <v>6076993139</v>
      </c>
      <c r="G4647">
        <v>1001000</v>
      </c>
      <c r="H4647" t="s">
        <v>40297</v>
      </c>
      <c r="I4647">
        <v>25547</v>
      </c>
      <c r="J4647">
        <v>2</v>
      </c>
      <c r="K4647">
        <v>2</v>
      </c>
    </row>
    <row r="4648" spans="1:11">
      <c r="A4648">
        <v>90</v>
      </c>
      <c r="B4648" t="b">
        <v>0</v>
      </c>
      <c r="C4648" t="s">
        <v>42572</v>
      </c>
      <c r="D4648">
        <v>1037022454355</v>
      </c>
      <c r="E4648">
        <v>1</v>
      </c>
      <c r="F4648">
        <v>6105385221</v>
      </c>
      <c r="G4648">
        <v>300000000</v>
      </c>
      <c r="H4648" t="s">
        <v>40297</v>
      </c>
      <c r="I4648">
        <v>25548</v>
      </c>
      <c r="J4648">
        <v>2</v>
      </c>
      <c r="K4648">
        <v>2</v>
      </c>
    </row>
    <row r="4649" spans="1:11">
      <c r="A4649">
        <v>90</v>
      </c>
      <c r="B4649" t="b">
        <v>0</v>
      </c>
      <c r="C4649" t="s">
        <v>43828</v>
      </c>
      <c r="D4649">
        <v>1037022454355</v>
      </c>
      <c r="E4649">
        <v>1</v>
      </c>
      <c r="F4649">
        <v>6125187122</v>
      </c>
      <c r="G4649">
        <v>500000</v>
      </c>
      <c r="H4649" t="s">
        <v>40297</v>
      </c>
      <c r="I4649">
        <v>25561</v>
      </c>
      <c r="J4649">
        <v>50</v>
      </c>
      <c r="K4649">
        <v>50</v>
      </c>
    </row>
    <row r="4650" spans="1:11">
      <c r="A4650">
        <v>90</v>
      </c>
      <c r="B4650" t="b">
        <v>0</v>
      </c>
      <c r="C4650" t="s">
        <v>42100</v>
      </c>
      <c r="D4650">
        <v>1037022454355</v>
      </c>
      <c r="E4650">
        <v>1</v>
      </c>
      <c r="F4650">
        <v>6081886530</v>
      </c>
      <c r="G4650">
        <v>2990000</v>
      </c>
      <c r="H4650" t="s">
        <v>40297</v>
      </c>
      <c r="I4650">
        <v>25563</v>
      </c>
      <c r="J4650">
        <v>29</v>
      </c>
      <c r="K4650">
        <v>32</v>
      </c>
    </row>
    <row r="4651" spans="1:11">
      <c r="A4651">
        <v>90</v>
      </c>
      <c r="B4651" t="b">
        <v>0</v>
      </c>
      <c r="C4651" t="s">
        <v>40871</v>
      </c>
      <c r="D4651">
        <v>1037022454355</v>
      </c>
      <c r="E4651">
        <v>1</v>
      </c>
      <c r="F4651">
        <v>6080631137</v>
      </c>
      <c r="G4651">
        <v>2975000</v>
      </c>
      <c r="H4651" t="s">
        <v>40297</v>
      </c>
      <c r="I4651">
        <v>25563</v>
      </c>
      <c r="J4651">
        <v>2</v>
      </c>
      <c r="K4651">
        <v>10</v>
      </c>
    </row>
    <row r="4652" spans="1:11">
      <c r="A4652">
        <v>90</v>
      </c>
      <c r="B4652" t="b">
        <v>0</v>
      </c>
      <c r="C4652" t="s">
        <v>47122</v>
      </c>
      <c r="D4652">
        <v>1037022454355</v>
      </c>
      <c r="E4652">
        <v>1</v>
      </c>
      <c r="F4652">
        <v>6134655556</v>
      </c>
      <c r="G4652">
        <v>2974000</v>
      </c>
      <c r="H4652" t="s">
        <v>40297</v>
      </c>
      <c r="I4652">
        <v>25563</v>
      </c>
      <c r="J4652">
        <v>20</v>
      </c>
      <c r="K4652">
        <v>20</v>
      </c>
    </row>
    <row r="4653" spans="1:11">
      <c r="A4653">
        <v>90</v>
      </c>
      <c r="B4653" t="b">
        <v>0</v>
      </c>
      <c r="C4653" t="s">
        <v>46090</v>
      </c>
      <c r="D4653">
        <v>1037022454355</v>
      </c>
      <c r="E4653">
        <v>1</v>
      </c>
      <c r="F4653">
        <v>6073396995</v>
      </c>
      <c r="G4653">
        <v>2973000</v>
      </c>
      <c r="H4653" t="s">
        <v>40297</v>
      </c>
      <c r="I4653">
        <v>25563</v>
      </c>
      <c r="J4653">
        <v>24</v>
      </c>
      <c r="K4653">
        <v>25</v>
      </c>
    </row>
    <row r="4654" spans="1:11">
      <c r="A4654">
        <v>90</v>
      </c>
      <c r="B4654" t="b">
        <v>0</v>
      </c>
      <c r="C4654" t="s">
        <v>43080</v>
      </c>
      <c r="D4654">
        <v>1037022454355</v>
      </c>
      <c r="E4654">
        <v>1</v>
      </c>
      <c r="F4654">
        <v>6106830875</v>
      </c>
      <c r="G4654">
        <v>25000</v>
      </c>
      <c r="H4654" t="s">
        <v>40297</v>
      </c>
      <c r="I4654">
        <v>25565</v>
      </c>
      <c r="J4654">
        <v>38</v>
      </c>
      <c r="K4654">
        <v>50</v>
      </c>
    </row>
    <row r="4655" spans="1:11">
      <c r="A4655">
        <v>90</v>
      </c>
      <c r="B4655" t="b">
        <v>0</v>
      </c>
      <c r="C4655" t="s">
        <v>41653</v>
      </c>
      <c r="D4655">
        <v>1037022454355</v>
      </c>
      <c r="E4655">
        <v>1</v>
      </c>
      <c r="F4655">
        <v>6080899491</v>
      </c>
      <c r="G4655">
        <v>4444</v>
      </c>
      <c r="H4655" t="s">
        <v>40297</v>
      </c>
      <c r="I4655">
        <v>25588</v>
      </c>
      <c r="J4655">
        <v>117</v>
      </c>
      <c r="K4655">
        <v>117</v>
      </c>
    </row>
    <row r="4656" spans="1:11">
      <c r="A4656">
        <v>90</v>
      </c>
      <c r="B4656" t="b">
        <v>0</v>
      </c>
      <c r="C4656" t="s">
        <v>41217</v>
      </c>
      <c r="D4656">
        <v>1037022454355</v>
      </c>
      <c r="E4656">
        <v>1</v>
      </c>
      <c r="F4656">
        <v>6088399765</v>
      </c>
      <c r="G4656">
        <v>4400</v>
      </c>
      <c r="H4656" t="s">
        <v>40297</v>
      </c>
      <c r="I4656">
        <v>25588</v>
      </c>
      <c r="J4656">
        <v>3</v>
      </c>
      <c r="K4656">
        <v>3</v>
      </c>
    </row>
    <row r="4657" spans="1:11">
      <c r="A4657">
        <v>90</v>
      </c>
      <c r="B4657" t="b">
        <v>0</v>
      </c>
      <c r="C4657" t="s">
        <v>46412</v>
      </c>
      <c r="D4657">
        <v>1037022454355</v>
      </c>
      <c r="E4657">
        <v>1</v>
      </c>
      <c r="F4657">
        <v>6136021095</v>
      </c>
      <c r="G4657">
        <v>4400</v>
      </c>
      <c r="H4657" t="s">
        <v>40297</v>
      </c>
      <c r="I4657">
        <v>25588</v>
      </c>
      <c r="J4657">
        <v>30</v>
      </c>
      <c r="K4657">
        <v>30</v>
      </c>
    </row>
    <row r="4658" spans="1:11">
      <c r="A4658">
        <v>90</v>
      </c>
      <c r="B4658" t="b">
        <v>0</v>
      </c>
      <c r="C4658" t="s">
        <v>44032</v>
      </c>
      <c r="D4658">
        <v>1037022454355</v>
      </c>
      <c r="E4658">
        <v>1</v>
      </c>
      <c r="F4658">
        <v>6098974482</v>
      </c>
      <c r="G4658">
        <v>4400</v>
      </c>
      <c r="H4658" t="s">
        <v>40297</v>
      </c>
      <c r="I4658">
        <v>25588</v>
      </c>
      <c r="J4658">
        <v>7</v>
      </c>
      <c r="K4658">
        <v>7</v>
      </c>
    </row>
    <row r="4659" spans="1:11">
      <c r="A4659">
        <v>90</v>
      </c>
      <c r="B4659" t="b">
        <v>0</v>
      </c>
      <c r="C4659" t="s">
        <v>42922</v>
      </c>
      <c r="D4659">
        <v>1037022454355</v>
      </c>
      <c r="E4659">
        <v>1</v>
      </c>
      <c r="F4659">
        <v>6107714450</v>
      </c>
      <c r="G4659">
        <v>4196</v>
      </c>
      <c r="H4659" t="s">
        <v>40297</v>
      </c>
      <c r="I4659">
        <v>25588</v>
      </c>
      <c r="J4659">
        <v>1</v>
      </c>
      <c r="K4659">
        <v>1</v>
      </c>
    </row>
    <row r="4660" spans="1:11">
      <c r="A4660">
        <v>90</v>
      </c>
      <c r="B4660" t="b">
        <v>0</v>
      </c>
      <c r="C4660" t="s">
        <v>46063</v>
      </c>
      <c r="D4660">
        <v>1037022454355</v>
      </c>
      <c r="E4660">
        <v>1</v>
      </c>
      <c r="F4660">
        <v>6137097615</v>
      </c>
      <c r="G4660">
        <v>4000</v>
      </c>
      <c r="H4660" t="s">
        <v>40297</v>
      </c>
      <c r="I4660">
        <v>25588</v>
      </c>
      <c r="J4660">
        <v>1</v>
      </c>
      <c r="K4660">
        <v>1</v>
      </c>
    </row>
    <row r="4661" spans="1:11">
      <c r="A4661">
        <v>90</v>
      </c>
      <c r="B4661" t="b">
        <v>0</v>
      </c>
      <c r="C4661" t="s">
        <v>46447</v>
      </c>
      <c r="D4661">
        <v>1037022454355</v>
      </c>
      <c r="E4661">
        <v>1</v>
      </c>
      <c r="F4661">
        <v>6136021599</v>
      </c>
      <c r="G4661">
        <v>2500</v>
      </c>
      <c r="H4661" t="s">
        <v>40297</v>
      </c>
      <c r="I4661">
        <v>25589</v>
      </c>
      <c r="J4661">
        <v>44</v>
      </c>
      <c r="K4661">
        <v>44</v>
      </c>
    </row>
    <row r="4662" spans="1:11">
      <c r="A4662">
        <v>90</v>
      </c>
      <c r="B4662" t="b">
        <v>0</v>
      </c>
      <c r="C4662" t="s">
        <v>43029</v>
      </c>
      <c r="D4662">
        <v>1037022454355</v>
      </c>
      <c r="E4662">
        <v>1</v>
      </c>
      <c r="F4662">
        <v>6115612337</v>
      </c>
      <c r="G4662">
        <v>2500</v>
      </c>
      <c r="H4662" t="s">
        <v>40297</v>
      </c>
      <c r="I4662">
        <v>25589</v>
      </c>
      <c r="J4662">
        <v>7</v>
      </c>
      <c r="K4662">
        <v>7</v>
      </c>
    </row>
    <row r="4663" spans="1:11">
      <c r="A4663">
        <v>90</v>
      </c>
      <c r="B4663" t="b">
        <v>0</v>
      </c>
      <c r="C4663" t="s">
        <v>46038</v>
      </c>
      <c r="D4663">
        <v>1037022454355</v>
      </c>
      <c r="E4663">
        <v>1</v>
      </c>
      <c r="F4663">
        <v>6137097282</v>
      </c>
      <c r="G4663">
        <v>2400</v>
      </c>
      <c r="H4663" t="s">
        <v>40297</v>
      </c>
      <c r="I4663">
        <v>25589</v>
      </c>
      <c r="J4663">
        <v>1</v>
      </c>
      <c r="K4663">
        <v>1</v>
      </c>
    </row>
    <row r="4664" spans="1:11">
      <c r="A4664">
        <v>90</v>
      </c>
      <c r="B4664" t="b">
        <v>0</v>
      </c>
      <c r="C4664" t="s">
        <v>46264</v>
      </c>
      <c r="D4664">
        <v>1037022454355</v>
      </c>
      <c r="E4664">
        <v>1</v>
      </c>
      <c r="F4664">
        <v>6137526183</v>
      </c>
      <c r="G4664">
        <v>2399</v>
      </c>
      <c r="H4664" t="s">
        <v>40297</v>
      </c>
      <c r="I4664">
        <v>25589</v>
      </c>
      <c r="J4664">
        <v>1</v>
      </c>
      <c r="K4664">
        <v>1</v>
      </c>
    </row>
    <row r="4665" spans="1:11">
      <c r="A4665">
        <v>90</v>
      </c>
      <c r="B4665" t="b">
        <v>0</v>
      </c>
      <c r="C4665" t="s">
        <v>41447</v>
      </c>
      <c r="D4665">
        <v>1037022454355</v>
      </c>
      <c r="E4665">
        <v>1</v>
      </c>
      <c r="F4665">
        <v>6089187899</v>
      </c>
      <c r="G4665">
        <v>89000</v>
      </c>
      <c r="H4665" t="s">
        <v>40297</v>
      </c>
      <c r="I4665">
        <v>25590</v>
      </c>
      <c r="J4665">
        <v>50000</v>
      </c>
      <c r="K4665">
        <v>50000</v>
      </c>
    </row>
    <row r="4666" spans="1:11">
      <c r="A4666">
        <v>90</v>
      </c>
      <c r="B4666" t="b">
        <v>0</v>
      </c>
      <c r="C4666" t="s">
        <v>42811</v>
      </c>
      <c r="D4666">
        <v>1037022454355</v>
      </c>
      <c r="E4666">
        <v>1</v>
      </c>
      <c r="F4666">
        <v>6107156500</v>
      </c>
      <c r="G4666">
        <v>79000</v>
      </c>
      <c r="H4666" t="s">
        <v>40297</v>
      </c>
      <c r="I4666">
        <v>25590</v>
      </c>
      <c r="J4666">
        <v>101</v>
      </c>
      <c r="K4666">
        <v>273</v>
      </c>
    </row>
    <row r="4667" spans="1:11">
      <c r="A4667">
        <v>90</v>
      </c>
      <c r="B4667" t="b">
        <v>0</v>
      </c>
      <c r="C4667" t="s">
        <v>40490</v>
      </c>
      <c r="D4667">
        <v>1037022454355</v>
      </c>
      <c r="E4667">
        <v>1</v>
      </c>
      <c r="F4667">
        <v>6115624525</v>
      </c>
      <c r="G4667">
        <v>78000</v>
      </c>
      <c r="H4667" t="s">
        <v>40297</v>
      </c>
      <c r="I4667">
        <v>25590</v>
      </c>
      <c r="J4667">
        <v>9</v>
      </c>
      <c r="K4667">
        <v>9</v>
      </c>
    </row>
    <row r="4668" spans="1:11">
      <c r="A4668">
        <v>30</v>
      </c>
      <c r="B4668" t="b">
        <v>0</v>
      </c>
      <c r="C4668" t="s">
        <v>41461</v>
      </c>
      <c r="D4668">
        <v>1037022454355</v>
      </c>
      <c r="E4668">
        <v>1</v>
      </c>
      <c r="F4668">
        <v>6113600175</v>
      </c>
      <c r="G4668">
        <v>74000</v>
      </c>
      <c r="H4668" t="s">
        <v>40297</v>
      </c>
      <c r="I4668">
        <v>25590</v>
      </c>
      <c r="J4668">
        <v>3</v>
      </c>
      <c r="K4668">
        <v>3</v>
      </c>
    </row>
    <row r="4669" spans="1:11">
      <c r="A4669">
        <v>90</v>
      </c>
      <c r="B4669" t="b">
        <v>0</v>
      </c>
      <c r="C4669" t="s">
        <v>46526</v>
      </c>
      <c r="D4669">
        <v>1037022454355</v>
      </c>
      <c r="E4669">
        <v>1</v>
      </c>
      <c r="F4669">
        <v>6136022537</v>
      </c>
      <c r="G4669">
        <v>73800</v>
      </c>
      <c r="H4669" t="s">
        <v>40297</v>
      </c>
      <c r="I4669">
        <v>25590</v>
      </c>
      <c r="J4669">
        <v>32</v>
      </c>
      <c r="K4669">
        <v>32</v>
      </c>
    </row>
    <row r="4670" spans="1:11">
      <c r="A4670">
        <v>90</v>
      </c>
      <c r="B4670" t="b">
        <v>0</v>
      </c>
      <c r="C4670" t="s">
        <v>45375</v>
      </c>
      <c r="D4670">
        <v>1037022454355</v>
      </c>
      <c r="E4670">
        <v>1</v>
      </c>
      <c r="F4670">
        <v>6137807532</v>
      </c>
      <c r="G4670">
        <v>70000</v>
      </c>
      <c r="H4670" t="s">
        <v>40297</v>
      </c>
      <c r="I4670">
        <v>25590</v>
      </c>
      <c r="J4670">
        <v>62</v>
      </c>
      <c r="K4670">
        <v>62</v>
      </c>
    </row>
    <row r="4671" spans="1:11">
      <c r="A4671">
        <v>90</v>
      </c>
      <c r="B4671" t="b">
        <v>0</v>
      </c>
      <c r="C4671" t="s">
        <v>46138</v>
      </c>
      <c r="D4671">
        <v>1037022454355</v>
      </c>
      <c r="E4671">
        <v>1</v>
      </c>
      <c r="F4671">
        <v>6136509146</v>
      </c>
      <c r="G4671">
        <v>33030</v>
      </c>
      <c r="H4671" t="s">
        <v>40297</v>
      </c>
      <c r="I4671">
        <v>25590</v>
      </c>
      <c r="J4671">
        <v>3</v>
      </c>
      <c r="K4671">
        <v>3</v>
      </c>
    </row>
    <row r="4672" spans="1:11">
      <c r="A4672">
        <v>90</v>
      </c>
      <c r="B4672" t="b">
        <v>0</v>
      </c>
      <c r="C4672" t="s">
        <v>46021</v>
      </c>
      <c r="D4672">
        <v>1037022454355</v>
      </c>
      <c r="E4672">
        <v>1</v>
      </c>
      <c r="F4672">
        <v>6137097017</v>
      </c>
      <c r="G4672">
        <v>32000</v>
      </c>
      <c r="H4672" t="s">
        <v>40297</v>
      </c>
      <c r="I4672">
        <v>25590</v>
      </c>
      <c r="J4672">
        <v>1</v>
      </c>
      <c r="K4672">
        <v>1</v>
      </c>
    </row>
    <row r="4673" spans="1:11">
      <c r="A4673">
        <v>90</v>
      </c>
      <c r="B4673" t="b">
        <v>0</v>
      </c>
      <c r="C4673" t="s">
        <v>41224</v>
      </c>
      <c r="D4673">
        <v>1037022454355</v>
      </c>
      <c r="E4673">
        <v>1</v>
      </c>
      <c r="F4673">
        <v>6097607644</v>
      </c>
      <c r="G4673">
        <v>119000</v>
      </c>
      <c r="H4673" t="s">
        <v>40297</v>
      </c>
      <c r="I4673">
        <v>25591</v>
      </c>
      <c r="J4673">
        <v>38</v>
      </c>
      <c r="K4673">
        <v>38</v>
      </c>
    </row>
    <row r="4674" spans="1:11">
      <c r="A4674">
        <v>90</v>
      </c>
      <c r="B4674" t="b">
        <v>0</v>
      </c>
      <c r="C4674" t="s">
        <v>41447</v>
      </c>
      <c r="D4674">
        <v>1037022454355</v>
      </c>
      <c r="E4674">
        <v>1</v>
      </c>
      <c r="F4674">
        <v>6089187902</v>
      </c>
      <c r="G4674">
        <v>119000</v>
      </c>
      <c r="H4674" t="s">
        <v>40297</v>
      </c>
      <c r="I4674">
        <v>25591</v>
      </c>
      <c r="J4674">
        <v>14849</v>
      </c>
      <c r="K4674">
        <v>15000</v>
      </c>
    </row>
    <row r="4675" spans="1:11">
      <c r="A4675">
        <v>90</v>
      </c>
      <c r="B4675" t="b">
        <v>0</v>
      </c>
      <c r="C4675" t="s">
        <v>40535</v>
      </c>
      <c r="D4675">
        <v>1037022454355</v>
      </c>
      <c r="E4675">
        <v>1</v>
      </c>
      <c r="F4675">
        <v>6115624944</v>
      </c>
      <c r="G4675">
        <v>118000</v>
      </c>
      <c r="H4675" t="s">
        <v>40297</v>
      </c>
      <c r="I4675">
        <v>25591</v>
      </c>
      <c r="J4675">
        <v>6</v>
      </c>
      <c r="K4675">
        <v>6</v>
      </c>
    </row>
    <row r="4676" spans="1:11">
      <c r="A4676">
        <v>90</v>
      </c>
      <c r="B4676" t="b">
        <v>0</v>
      </c>
      <c r="C4676" t="s">
        <v>46546</v>
      </c>
      <c r="D4676">
        <v>1037022454355</v>
      </c>
      <c r="E4676">
        <v>1</v>
      </c>
      <c r="F4676">
        <v>6136022806</v>
      </c>
      <c r="G4676">
        <v>118000</v>
      </c>
      <c r="H4676" t="s">
        <v>40297</v>
      </c>
      <c r="I4676">
        <v>25591</v>
      </c>
      <c r="J4676">
        <v>37</v>
      </c>
      <c r="K4676">
        <v>37</v>
      </c>
    </row>
    <row r="4677" spans="1:11">
      <c r="A4677">
        <v>90</v>
      </c>
      <c r="B4677" t="b">
        <v>0</v>
      </c>
      <c r="C4677" t="s">
        <v>46175</v>
      </c>
      <c r="D4677">
        <v>1037022454355</v>
      </c>
      <c r="E4677">
        <v>1</v>
      </c>
      <c r="F4677">
        <v>6136509113</v>
      </c>
      <c r="G4677">
        <v>67990</v>
      </c>
      <c r="H4677" t="s">
        <v>40297</v>
      </c>
      <c r="I4677">
        <v>25591</v>
      </c>
      <c r="J4677">
        <v>4</v>
      </c>
      <c r="K4677">
        <v>4</v>
      </c>
    </row>
    <row r="4678" spans="1:11">
      <c r="A4678">
        <v>90</v>
      </c>
      <c r="B4678" t="b">
        <v>0</v>
      </c>
      <c r="C4678" t="s">
        <v>46014</v>
      </c>
      <c r="D4678">
        <v>1037022454355</v>
      </c>
      <c r="E4678">
        <v>1</v>
      </c>
      <c r="F4678">
        <v>6137096915</v>
      </c>
      <c r="G4678">
        <v>65000</v>
      </c>
      <c r="H4678" t="s">
        <v>40297</v>
      </c>
      <c r="I4678">
        <v>25591</v>
      </c>
      <c r="J4678">
        <v>1</v>
      </c>
      <c r="K4678">
        <v>1</v>
      </c>
    </row>
    <row r="4679" spans="1:11">
      <c r="A4679">
        <v>90</v>
      </c>
      <c r="B4679" t="b">
        <v>0</v>
      </c>
      <c r="C4679" t="s">
        <v>46498</v>
      </c>
      <c r="D4679">
        <v>1037022454355</v>
      </c>
      <c r="E4679">
        <v>1</v>
      </c>
      <c r="F4679">
        <v>6136022162</v>
      </c>
      <c r="G4679">
        <v>6000</v>
      </c>
      <c r="H4679" t="s">
        <v>40297</v>
      </c>
      <c r="I4679">
        <v>25592</v>
      </c>
      <c r="J4679">
        <v>42</v>
      </c>
      <c r="K4679">
        <v>42</v>
      </c>
    </row>
    <row r="4680" spans="1:11">
      <c r="A4680">
        <v>90</v>
      </c>
      <c r="B4680" t="b">
        <v>0</v>
      </c>
      <c r="C4680" t="s">
        <v>43367</v>
      </c>
      <c r="D4680">
        <v>1037022454355</v>
      </c>
      <c r="E4680">
        <v>1</v>
      </c>
      <c r="F4680">
        <v>6080782719</v>
      </c>
      <c r="G4680">
        <v>6000</v>
      </c>
      <c r="H4680" t="s">
        <v>40297</v>
      </c>
      <c r="I4680">
        <v>25592</v>
      </c>
      <c r="J4680">
        <v>1079</v>
      </c>
      <c r="K4680">
        <v>1345</v>
      </c>
    </row>
    <row r="4681" spans="1:11">
      <c r="A4681">
        <v>90</v>
      </c>
      <c r="B4681" t="b">
        <v>0</v>
      </c>
      <c r="C4681" t="s">
        <v>42886</v>
      </c>
      <c r="D4681">
        <v>1037022454355</v>
      </c>
      <c r="E4681">
        <v>1</v>
      </c>
      <c r="F4681">
        <v>6107714140</v>
      </c>
      <c r="G4681">
        <v>5795</v>
      </c>
      <c r="H4681" t="s">
        <v>40297</v>
      </c>
      <c r="I4681">
        <v>25592</v>
      </c>
      <c r="J4681">
        <v>7</v>
      </c>
      <c r="K4681">
        <v>7</v>
      </c>
    </row>
    <row r="4682" spans="1:11">
      <c r="A4682">
        <v>90</v>
      </c>
      <c r="B4682" t="b">
        <v>0</v>
      </c>
      <c r="C4682" t="s">
        <v>43079</v>
      </c>
      <c r="D4682">
        <v>1037022454355</v>
      </c>
      <c r="E4682">
        <v>1</v>
      </c>
      <c r="F4682">
        <v>6115612695</v>
      </c>
      <c r="G4682">
        <v>5750</v>
      </c>
      <c r="H4682" t="s">
        <v>40297</v>
      </c>
      <c r="I4682">
        <v>25592</v>
      </c>
      <c r="J4682">
        <v>6</v>
      </c>
      <c r="K4682">
        <v>6</v>
      </c>
    </row>
    <row r="4683" spans="1:11">
      <c r="A4683">
        <v>90</v>
      </c>
      <c r="B4683" t="b">
        <v>0</v>
      </c>
      <c r="C4683" t="s">
        <v>46028</v>
      </c>
      <c r="D4683">
        <v>1037022454355</v>
      </c>
      <c r="E4683">
        <v>1</v>
      </c>
      <c r="F4683">
        <v>6137097150</v>
      </c>
      <c r="G4683">
        <v>5500</v>
      </c>
      <c r="H4683" t="s">
        <v>40297</v>
      </c>
      <c r="I4683">
        <v>25592</v>
      </c>
      <c r="J4683">
        <v>1</v>
      </c>
      <c r="K4683">
        <v>1</v>
      </c>
    </row>
    <row r="4684" spans="1:11">
      <c r="A4684">
        <v>90</v>
      </c>
      <c r="B4684" t="b">
        <v>0</v>
      </c>
      <c r="C4684" t="s">
        <v>46394</v>
      </c>
      <c r="D4684">
        <v>1037022454355</v>
      </c>
      <c r="E4684">
        <v>1</v>
      </c>
      <c r="F4684">
        <v>6136020789</v>
      </c>
      <c r="G4684">
        <v>140000</v>
      </c>
      <c r="H4684" t="s">
        <v>40297</v>
      </c>
      <c r="I4684">
        <v>25593</v>
      </c>
      <c r="J4684">
        <v>41</v>
      </c>
      <c r="K4684">
        <v>41</v>
      </c>
    </row>
    <row r="4685" spans="1:11">
      <c r="A4685">
        <v>90</v>
      </c>
      <c r="B4685" t="b">
        <v>0</v>
      </c>
      <c r="C4685" t="s">
        <v>41442</v>
      </c>
      <c r="D4685">
        <v>1037022454355</v>
      </c>
      <c r="E4685">
        <v>1</v>
      </c>
      <c r="F4685">
        <v>6073459203</v>
      </c>
      <c r="G4685">
        <v>10010</v>
      </c>
      <c r="H4685" t="s">
        <v>40297</v>
      </c>
      <c r="I4685">
        <v>25593</v>
      </c>
      <c r="J4685">
        <v>3</v>
      </c>
      <c r="K4685">
        <v>3</v>
      </c>
    </row>
    <row r="4686" spans="1:11">
      <c r="A4686">
        <v>90</v>
      </c>
      <c r="B4686" t="b">
        <v>0</v>
      </c>
      <c r="C4686" t="s">
        <v>44004</v>
      </c>
      <c r="D4686">
        <v>1037022454355</v>
      </c>
      <c r="E4686">
        <v>1</v>
      </c>
      <c r="F4686">
        <v>6098974254</v>
      </c>
      <c r="G4686">
        <v>9000</v>
      </c>
      <c r="H4686" t="s">
        <v>40297</v>
      </c>
      <c r="I4686">
        <v>25593</v>
      </c>
      <c r="J4686">
        <v>6</v>
      </c>
      <c r="K4686">
        <v>6</v>
      </c>
    </row>
    <row r="4687" spans="1:11">
      <c r="A4687">
        <v>90</v>
      </c>
      <c r="B4687" t="b">
        <v>0</v>
      </c>
      <c r="C4687" t="s">
        <v>40901</v>
      </c>
      <c r="D4687">
        <v>1037022454355</v>
      </c>
      <c r="E4687">
        <v>1</v>
      </c>
      <c r="F4687">
        <v>6095868493</v>
      </c>
      <c r="G4687">
        <v>8998</v>
      </c>
      <c r="H4687" t="s">
        <v>40297</v>
      </c>
      <c r="I4687">
        <v>25593</v>
      </c>
      <c r="J4687">
        <v>1</v>
      </c>
      <c r="K4687">
        <v>1</v>
      </c>
    </row>
    <row r="4688" spans="1:11">
      <c r="A4688">
        <v>90</v>
      </c>
      <c r="B4688" t="b">
        <v>0</v>
      </c>
      <c r="C4688" t="s">
        <v>43274</v>
      </c>
      <c r="D4688">
        <v>1037022454355</v>
      </c>
      <c r="E4688">
        <v>1</v>
      </c>
      <c r="F4688">
        <v>6107160188</v>
      </c>
      <c r="G4688">
        <v>6571</v>
      </c>
      <c r="H4688" t="s">
        <v>40297</v>
      </c>
      <c r="I4688">
        <v>25593</v>
      </c>
      <c r="J4688">
        <v>721</v>
      </c>
      <c r="K4688">
        <v>817</v>
      </c>
    </row>
    <row r="4689" spans="1:11">
      <c r="A4689">
        <v>90</v>
      </c>
      <c r="B4689" t="b">
        <v>0</v>
      </c>
      <c r="C4689" t="s">
        <v>47334</v>
      </c>
      <c r="D4689">
        <v>1037022454355</v>
      </c>
      <c r="E4689">
        <v>1</v>
      </c>
      <c r="F4689">
        <v>6137806474</v>
      </c>
      <c r="G4689">
        <v>5800</v>
      </c>
      <c r="H4689" t="s">
        <v>40297</v>
      </c>
      <c r="I4689">
        <v>25593</v>
      </c>
      <c r="J4689">
        <v>195</v>
      </c>
      <c r="K4689">
        <v>195</v>
      </c>
    </row>
    <row r="4690" spans="1:11">
      <c r="A4690">
        <v>90</v>
      </c>
      <c r="B4690" t="b">
        <v>0</v>
      </c>
      <c r="C4690" t="s">
        <v>44184</v>
      </c>
      <c r="D4690">
        <v>1037022454355</v>
      </c>
      <c r="E4690">
        <v>1</v>
      </c>
      <c r="F4690">
        <v>6075776123</v>
      </c>
      <c r="G4690">
        <v>170000</v>
      </c>
      <c r="H4690" t="s">
        <v>40297</v>
      </c>
      <c r="I4690">
        <v>25594</v>
      </c>
      <c r="J4690">
        <v>258</v>
      </c>
      <c r="K4690">
        <v>258</v>
      </c>
    </row>
    <row r="4691" spans="1:11">
      <c r="A4691">
        <v>90</v>
      </c>
      <c r="B4691" t="b">
        <v>0</v>
      </c>
      <c r="C4691" t="s">
        <v>43104</v>
      </c>
      <c r="D4691">
        <v>1037022454355</v>
      </c>
      <c r="E4691">
        <v>1</v>
      </c>
      <c r="F4691">
        <v>6080780599</v>
      </c>
      <c r="G4691">
        <v>160000</v>
      </c>
      <c r="H4691" t="s">
        <v>40297</v>
      </c>
      <c r="I4691">
        <v>25594</v>
      </c>
      <c r="J4691">
        <v>932</v>
      </c>
      <c r="K4691">
        <v>932</v>
      </c>
    </row>
    <row r="4692" spans="1:11">
      <c r="A4692">
        <v>90</v>
      </c>
      <c r="B4692" t="b">
        <v>0</v>
      </c>
      <c r="C4692" t="s">
        <v>41398</v>
      </c>
      <c r="D4692">
        <v>1037022454355</v>
      </c>
      <c r="E4692">
        <v>1</v>
      </c>
      <c r="F4692">
        <v>6085615787</v>
      </c>
      <c r="G4692">
        <v>158000</v>
      </c>
      <c r="H4692" t="s">
        <v>40297</v>
      </c>
      <c r="I4692">
        <v>25594</v>
      </c>
      <c r="J4692">
        <v>11</v>
      </c>
      <c r="K4692">
        <v>11</v>
      </c>
    </row>
    <row r="4693" spans="1:11">
      <c r="A4693">
        <v>90</v>
      </c>
      <c r="B4693" t="b">
        <v>0</v>
      </c>
      <c r="C4693" t="s">
        <v>41217</v>
      </c>
      <c r="D4693">
        <v>1037022454355</v>
      </c>
      <c r="E4693">
        <v>1</v>
      </c>
      <c r="F4693">
        <v>6088399766</v>
      </c>
      <c r="G4693">
        <v>155000</v>
      </c>
      <c r="H4693" t="s">
        <v>40297</v>
      </c>
      <c r="I4693">
        <v>25594</v>
      </c>
      <c r="J4693">
        <v>1</v>
      </c>
      <c r="K4693">
        <v>1</v>
      </c>
    </row>
    <row r="4694" spans="1:11">
      <c r="A4694">
        <v>90</v>
      </c>
      <c r="B4694" t="b">
        <v>0</v>
      </c>
      <c r="C4694" t="s">
        <v>41447</v>
      </c>
      <c r="D4694">
        <v>1037022454355</v>
      </c>
      <c r="E4694">
        <v>1</v>
      </c>
      <c r="F4694">
        <v>6089187907</v>
      </c>
      <c r="G4694">
        <v>145000</v>
      </c>
      <c r="H4694" t="s">
        <v>40297</v>
      </c>
      <c r="I4694">
        <v>25594</v>
      </c>
      <c r="J4694">
        <v>49826</v>
      </c>
      <c r="K4694">
        <v>50000</v>
      </c>
    </row>
    <row r="4695" spans="1:11">
      <c r="A4695">
        <v>90</v>
      </c>
      <c r="B4695" t="b">
        <v>0</v>
      </c>
      <c r="C4695" t="s">
        <v>40667</v>
      </c>
      <c r="D4695">
        <v>1037022454355</v>
      </c>
      <c r="E4695">
        <v>1</v>
      </c>
      <c r="F4695">
        <v>6083742656</v>
      </c>
      <c r="G4695">
        <v>144500</v>
      </c>
      <c r="H4695" t="s">
        <v>40297</v>
      </c>
      <c r="I4695">
        <v>25594</v>
      </c>
      <c r="J4695">
        <v>54</v>
      </c>
      <c r="K4695">
        <v>54</v>
      </c>
    </row>
    <row r="4696" spans="1:11">
      <c r="A4696">
        <v>30</v>
      </c>
      <c r="B4696" t="b">
        <v>0</v>
      </c>
      <c r="C4696" t="s">
        <v>45955</v>
      </c>
      <c r="D4696">
        <v>1037022454355</v>
      </c>
      <c r="E4696">
        <v>1</v>
      </c>
      <c r="F4696">
        <v>6132377452</v>
      </c>
      <c r="G4696">
        <v>140000</v>
      </c>
      <c r="H4696" t="s">
        <v>40297</v>
      </c>
      <c r="I4696">
        <v>25594</v>
      </c>
      <c r="J4696">
        <v>214</v>
      </c>
      <c r="K4696">
        <v>214</v>
      </c>
    </row>
    <row r="4697" spans="1:11">
      <c r="A4697">
        <v>90</v>
      </c>
      <c r="B4697" t="b">
        <v>0</v>
      </c>
      <c r="C4697" t="s">
        <v>46383</v>
      </c>
      <c r="D4697">
        <v>1037022454355</v>
      </c>
      <c r="E4697">
        <v>1</v>
      </c>
      <c r="F4697">
        <v>6136020629</v>
      </c>
      <c r="G4697">
        <v>76010</v>
      </c>
      <c r="H4697" t="s">
        <v>40297</v>
      </c>
      <c r="I4697">
        <v>25594</v>
      </c>
      <c r="J4697">
        <v>30</v>
      </c>
      <c r="K4697">
        <v>30</v>
      </c>
    </row>
    <row r="4698" spans="1:11">
      <c r="A4698">
        <v>90</v>
      </c>
      <c r="B4698" t="b">
        <v>0</v>
      </c>
      <c r="C4698" t="s">
        <v>46185</v>
      </c>
      <c r="D4698">
        <v>1037022454355</v>
      </c>
      <c r="E4698">
        <v>1</v>
      </c>
      <c r="F4698">
        <v>6136509258</v>
      </c>
      <c r="G4698">
        <v>1.01</v>
      </c>
      <c r="H4698" t="s">
        <v>40297</v>
      </c>
      <c r="I4698">
        <v>25594</v>
      </c>
      <c r="J4698">
        <v>1</v>
      </c>
      <c r="K4698">
        <v>1</v>
      </c>
    </row>
    <row r="4699" spans="1:11">
      <c r="A4699">
        <v>90</v>
      </c>
      <c r="B4699" t="b">
        <v>0</v>
      </c>
      <c r="C4699" t="s">
        <v>47429</v>
      </c>
      <c r="D4699">
        <v>1037022454355</v>
      </c>
      <c r="E4699">
        <v>1</v>
      </c>
      <c r="F4699">
        <v>6137805902</v>
      </c>
      <c r="G4699">
        <v>3853</v>
      </c>
      <c r="H4699" t="s">
        <v>40297</v>
      </c>
      <c r="I4699">
        <v>25595</v>
      </c>
      <c r="J4699">
        <v>161</v>
      </c>
      <c r="K4699">
        <v>161</v>
      </c>
    </row>
    <row r="4700" spans="1:11">
      <c r="A4700">
        <v>90</v>
      </c>
      <c r="B4700" t="b">
        <v>0</v>
      </c>
      <c r="C4700" t="s">
        <v>42308</v>
      </c>
      <c r="D4700">
        <v>1037022454355</v>
      </c>
      <c r="E4700">
        <v>1</v>
      </c>
      <c r="F4700">
        <v>6080053369</v>
      </c>
      <c r="G4700">
        <v>29500</v>
      </c>
      <c r="H4700" t="s">
        <v>40297</v>
      </c>
      <c r="I4700">
        <v>25596</v>
      </c>
      <c r="J4700">
        <v>35</v>
      </c>
      <c r="K4700">
        <v>35</v>
      </c>
    </row>
    <row r="4701" spans="1:11">
      <c r="A4701">
        <v>90</v>
      </c>
      <c r="B4701" t="b">
        <v>0</v>
      </c>
      <c r="C4701" t="s">
        <v>41217</v>
      </c>
      <c r="D4701">
        <v>1037022454355</v>
      </c>
      <c r="E4701">
        <v>1</v>
      </c>
      <c r="F4701">
        <v>6088399758</v>
      </c>
      <c r="G4701">
        <v>25000</v>
      </c>
      <c r="H4701" t="s">
        <v>40297</v>
      </c>
      <c r="I4701">
        <v>25596</v>
      </c>
      <c r="J4701">
        <v>1</v>
      </c>
      <c r="K4701">
        <v>12</v>
      </c>
    </row>
    <row r="4702" spans="1:11">
      <c r="A4702">
        <v>90</v>
      </c>
      <c r="B4702" t="b">
        <v>0</v>
      </c>
      <c r="C4702" t="s">
        <v>46312</v>
      </c>
      <c r="D4702">
        <v>1037022454355</v>
      </c>
      <c r="E4702">
        <v>1</v>
      </c>
      <c r="F4702">
        <v>6136019553</v>
      </c>
      <c r="G4702">
        <v>25000</v>
      </c>
      <c r="H4702" t="s">
        <v>40297</v>
      </c>
      <c r="I4702">
        <v>25596</v>
      </c>
      <c r="J4702">
        <v>355</v>
      </c>
      <c r="K4702">
        <v>355</v>
      </c>
    </row>
    <row r="4703" spans="1:11">
      <c r="A4703">
        <v>90</v>
      </c>
      <c r="B4703" t="b">
        <v>0</v>
      </c>
      <c r="C4703" t="s">
        <v>46171</v>
      </c>
      <c r="D4703">
        <v>1037022454355</v>
      </c>
      <c r="E4703">
        <v>1</v>
      </c>
      <c r="F4703">
        <v>6136509086</v>
      </c>
      <c r="G4703">
        <v>8377</v>
      </c>
      <c r="H4703" t="s">
        <v>40297</v>
      </c>
      <c r="I4703">
        <v>25596</v>
      </c>
      <c r="J4703">
        <v>20</v>
      </c>
      <c r="K4703">
        <v>20</v>
      </c>
    </row>
    <row r="4704" spans="1:11">
      <c r="A4704">
        <v>90</v>
      </c>
      <c r="B4704" t="b">
        <v>0</v>
      </c>
      <c r="C4704" t="s">
        <v>45985</v>
      </c>
      <c r="D4704">
        <v>1037022454355</v>
      </c>
      <c r="E4704">
        <v>1</v>
      </c>
      <c r="F4704">
        <v>6137096425</v>
      </c>
      <c r="G4704">
        <v>8100</v>
      </c>
      <c r="H4704" t="s">
        <v>40297</v>
      </c>
      <c r="I4704">
        <v>25596</v>
      </c>
      <c r="J4704">
        <v>12</v>
      </c>
      <c r="K4704">
        <v>12</v>
      </c>
    </row>
    <row r="4705" spans="1:11">
      <c r="A4705">
        <v>90</v>
      </c>
      <c r="B4705" t="b">
        <v>0</v>
      </c>
      <c r="C4705" t="s">
        <v>42494</v>
      </c>
      <c r="D4705">
        <v>1037022454355</v>
      </c>
      <c r="E4705">
        <v>1</v>
      </c>
      <c r="F4705">
        <v>6083742648</v>
      </c>
      <c r="G4705">
        <v>5900</v>
      </c>
      <c r="H4705" t="s">
        <v>40297</v>
      </c>
      <c r="I4705">
        <v>25597</v>
      </c>
      <c r="J4705">
        <v>20</v>
      </c>
      <c r="K4705">
        <v>122</v>
      </c>
    </row>
    <row r="4706" spans="1:11">
      <c r="A4706">
        <v>30</v>
      </c>
      <c r="B4706" t="b">
        <v>0</v>
      </c>
      <c r="C4706" t="s">
        <v>45862</v>
      </c>
      <c r="D4706">
        <v>1037022454355</v>
      </c>
      <c r="E4706">
        <v>1</v>
      </c>
      <c r="F4706">
        <v>6132375861</v>
      </c>
      <c r="G4706">
        <v>5500</v>
      </c>
      <c r="H4706" t="s">
        <v>40297</v>
      </c>
      <c r="I4706">
        <v>25597</v>
      </c>
      <c r="J4706">
        <v>226</v>
      </c>
      <c r="K4706">
        <v>226</v>
      </c>
    </row>
    <row r="4707" spans="1:11">
      <c r="A4707">
        <v>90</v>
      </c>
      <c r="B4707" t="b">
        <v>0</v>
      </c>
      <c r="C4707" t="s">
        <v>42131</v>
      </c>
      <c r="D4707">
        <v>1037022454355</v>
      </c>
      <c r="E4707">
        <v>1</v>
      </c>
      <c r="F4707">
        <v>6084278845</v>
      </c>
      <c r="G4707">
        <v>9997</v>
      </c>
      <c r="H4707" t="s">
        <v>40297</v>
      </c>
      <c r="I4707">
        <v>25598</v>
      </c>
      <c r="J4707">
        <v>40</v>
      </c>
      <c r="K4707">
        <v>40</v>
      </c>
    </row>
    <row r="4708" spans="1:11">
      <c r="A4708">
        <v>90</v>
      </c>
      <c r="B4708" t="b">
        <v>0</v>
      </c>
      <c r="C4708" t="s">
        <v>41217</v>
      </c>
      <c r="D4708">
        <v>1037022454355</v>
      </c>
      <c r="E4708">
        <v>1</v>
      </c>
      <c r="F4708">
        <v>6088399767</v>
      </c>
      <c r="G4708">
        <v>9990</v>
      </c>
      <c r="H4708" t="s">
        <v>40297</v>
      </c>
      <c r="I4708">
        <v>25598</v>
      </c>
      <c r="J4708">
        <v>5</v>
      </c>
      <c r="K4708">
        <v>5</v>
      </c>
    </row>
    <row r="4709" spans="1:11">
      <c r="A4709">
        <v>90</v>
      </c>
      <c r="B4709" t="b">
        <v>0</v>
      </c>
      <c r="C4709" t="s">
        <v>40613</v>
      </c>
      <c r="D4709">
        <v>1037022454355</v>
      </c>
      <c r="E4709">
        <v>1</v>
      </c>
      <c r="F4709">
        <v>6098881123</v>
      </c>
      <c r="G4709">
        <v>9900</v>
      </c>
      <c r="H4709" t="s">
        <v>40297</v>
      </c>
      <c r="I4709">
        <v>25598</v>
      </c>
      <c r="J4709">
        <v>40</v>
      </c>
      <c r="K4709">
        <v>40</v>
      </c>
    </row>
    <row r="4710" spans="1:11">
      <c r="A4710">
        <v>90</v>
      </c>
      <c r="B4710" t="b">
        <v>0</v>
      </c>
      <c r="C4710" t="s">
        <v>46363</v>
      </c>
      <c r="D4710">
        <v>1037022454355</v>
      </c>
      <c r="E4710">
        <v>1</v>
      </c>
      <c r="F4710">
        <v>6136020317</v>
      </c>
      <c r="G4710">
        <v>9800</v>
      </c>
      <c r="H4710" t="s">
        <v>40297</v>
      </c>
      <c r="I4710">
        <v>25598</v>
      </c>
      <c r="J4710">
        <v>346</v>
      </c>
      <c r="K4710">
        <v>346</v>
      </c>
    </row>
    <row r="4711" spans="1:11">
      <c r="A4711">
        <v>90</v>
      </c>
      <c r="B4711" t="b">
        <v>0</v>
      </c>
      <c r="C4711" t="s">
        <v>45387</v>
      </c>
      <c r="D4711">
        <v>1037022454355</v>
      </c>
      <c r="E4711">
        <v>1</v>
      </c>
      <c r="F4711">
        <v>6137807804</v>
      </c>
      <c r="G4711">
        <v>9700</v>
      </c>
      <c r="H4711" t="s">
        <v>40297</v>
      </c>
      <c r="I4711">
        <v>25598</v>
      </c>
      <c r="J4711">
        <v>163</v>
      </c>
      <c r="K4711">
        <v>163</v>
      </c>
    </row>
    <row r="4712" spans="1:11">
      <c r="A4712">
        <v>90</v>
      </c>
      <c r="B4712" t="b">
        <v>0</v>
      </c>
      <c r="C4712" t="s">
        <v>46578</v>
      </c>
      <c r="D4712">
        <v>1037022454355</v>
      </c>
      <c r="E4712">
        <v>1</v>
      </c>
      <c r="F4712">
        <v>6136023102</v>
      </c>
      <c r="G4712">
        <v>4100</v>
      </c>
      <c r="H4712" t="s">
        <v>40297</v>
      </c>
      <c r="I4712">
        <v>25599</v>
      </c>
      <c r="J4712">
        <v>368</v>
      </c>
      <c r="K4712">
        <v>368</v>
      </c>
    </row>
    <row r="4713" spans="1:11">
      <c r="A4713">
        <v>90</v>
      </c>
      <c r="B4713" t="b">
        <v>0</v>
      </c>
      <c r="C4713" t="s">
        <v>43197</v>
      </c>
      <c r="D4713">
        <v>1037022454355</v>
      </c>
      <c r="E4713">
        <v>1</v>
      </c>
      <c r="F4713">
        <v>6107712662</v>
      </c>
      <c r="G4713">
        <v>4100</v>
      </c>
      <c r="H4713" t="s">
        <v>40297</v>
      </c>
      <c r="I4713">
        <v>25599</v>
      </c>
      <c r="J4713">
        <v>34</v>
      </c>
      <c r="K4713">
        <v>88</v>
      </c>
    </row>
    <row r="4714" spans="1:11">
      <c r="A4714">
        <v>90</v>
      </c>
      <c r="B4714" t="b">
        <v>0</v>
      </c>
      <c r="C4714" t="s">
        <v>45998</v>
      </c>
      <c r="D4714">
        <v>1037022454355</v>
      </c>
      <c r="E4714">
        <v>1</v>
      </c>
      <c r="F4714">
        <v>6137096626</v>
      </c>
      <c r="G4714">
        <v>4000</v>
      </c>
      <c r="H4714" t="s">
        <v>40297</v>
      </c>
      <c r="I4714">
        <v>25599</v>
      </c>
      <c r="J4714">
        <v>8</v>
      </c>
      <c r="K4714">
        <v>8</v>
      </c>
    </row>
    <row r="4715" spans="1:11">
      <c r="A4715">
        <v>90</v>
      </c>
      <c r="B4715" t="b">
        <v>0</v>
      </c>
      <c r="C4715" t="s">
        <v>45426</v>
      </c>
      <c r="D4715">
        <v>1037022454355</v>
      </c>
      <c r="E4715">
        <v>1</v>
      </c>
      <c r="F4715">
        <v>6137808563</v>
      </c>
      <c r="G4715">
        <v>3999</v>
      </c>
      <c r="H4715" t="s">
        <v>40297</v>
      </c>
      <c r="I4715">
        <v>25599</v>
      </c>
      <c r="J4715">
        <v>154</v>
      </c>
      <c r="K4715">
        <v>154</v>
      </c>
    </row>
    <row r="4716" spans="1:11">
      <c r="A4716">
        <v>90</v>
      </c>
      <c r="B4716" t="b">
        <v>0</v>
      </c>
      <c r="C4716" t="s">
        <v>40463</v>
      </c>
      <c r="D4716">
        <v>1037022454355</v>
      </c>
      <c r="E4716">
        <v>1</v>
      </c>
      <c r="F4716">
        <v>6095865183</v>
      </c>
      <c r="G4716">
        <v>39000</v>
      </c>
      <c r="H4716" t="s">
        <v>40297</v>
      </c>
      <c r="I4716">
        <v>25600</v>
      </c>
      <c r="J4716">
        <v>5</v>
      </c>
      <c r="K4716">
        <v>5</v>
      </c>
    </row>
    <row r="4717" spans="1:11">
      <c r="A4717">
        <v>90</v>
      </c>
      <c r="B4717" t="b">
        <v>0</v>
      </c>
      <c r="C4717" t="s">
        <v>42839</v>
      </c>
      <c r="D4717">
        <v>1037022454355</v>
      </c>
      <c r="E4717">
        <v>1</v>
      </c>
      <c r="F4717">
        <v>6107156691</v>
      </c>
      <c r="G4717">
        <v>29130</v>
      </c>
      <c r="H4717" t="s">
        <v>40297</v>
      </c>
      <c r="I4717">
        <v>25600</v>
      </c>
      <c r="J4717">
        <v>931</v>
      </c>
      <c r="K4717">
        <v>931</v>
      </c>
    </row>
    <row r="4718" spans="1:11">
      <c r="A4718">
        <v>90</v>
      </c>
      <c r="B4718" t="b">
        <v>0</v>
      </c>
      <c r="C4718" t="s">
        <v>42690</v>
      </c>
      <c r="D4718">
        <v>1037022454355</v>
      </c>
      <c r="E4718">
        <v>1</v>
      </c>
      <c r="F4718">
        <v>6107712524</v>
      </c>
      <c r="G4718">
        <v>27970</v>
      </c>
      <c r="H4718" t="s">
        <v>40297</v>
      </c>
      <c r="I4718">
        <v>25600</v>
      </c>
      <c r="J4718">
        <v>48</v>
      </c>
      <c r="K4718">
        <v>48</v>
      </c>
    </row>
    <row r="4719" spans="1:11">
      <c r="A4719">
        <v>90</v>
      </c>
      <c r="B4719" t="b">
        <v>0</v>
      </c>
      <c r="C4719" t="s">
        <v>43258</v>
      </c>
      <c r="D4719">
        <v>1037022454355</v>
      </c>
      <c r="E4719">
        <v>1</v>
      </c>
      <c r="F4719">
        <v>6115626921</v>
      </c>
      <c r="G4719">
        <v>27800</v>
      </c>
      <c r="H4719" t="s">
        <v>40297</v>
      </c>
      <c r="I4719">
        <v>25600</v>
      </c>
      <c r="J4719">
        <v>24</v>
      </c>
      <c r="K4719">
        <v>24</v>
      </c>
    </row>
    <row r="4720" spans="1:11">
      <c r="A4720">
        <v>90</v>
      </c>
      <c r="B4720" t="b">
        <v>0</v>
      </c>
      <c r="C4720" t="s">
        <v>46597</v>
      </c>
      <c r="D4720">
        <v>1037022454355</v>
      </c>
      <c r="E4720">
        <v>1</v>
      </c>
      <c r="F4720">
        <v>6136023325</v>
      </c>
      <c r="G4720">
        <v>27800</v>
      </c>
      <c r="H4720" t="s">
        <v>40297</v>
      </c>
      <c r="I4720">
        <v>25600</v>
      </c>
      <c r="J4720">
        <v>172</v>
      </c>
      <c r="K4720">
        <v>172</v>
      </c>
    </row>
    <row r="4721" spans="1:11">
      <c r="A4721">
        <v>90</v>
      </c>
      <c r="B4721" t="b">
        <v>0</v>
      </c>
      <c r="C4721" t="s">
        <v>45357</v>
      </c>
      <c r="D4721">
        <v>1037022454355</v>
      </c>
      <c r="E4721">
        <v>1</v>
      </c>
      <c r="F4721">
        <v>6137807190</v>
      </c>
      <c r="G4721">
        <v>27700</v>
      </c>
      <c r="H4721" t="s">
        <v>40297</v>
      </c>
      <c r="I4721">
        <v>25600</v>
      </c>
      <c r="J4721">
        <v>246</v>
      </c>
      <c r="K4721">
        <v>246</v>
      </c>
    </row>
    <row r="4722" spans="1:11">
      <c r="A4722">
        <v>90</v>
      </c>
      <c r="B4722" t="b">
        <v>0</v>
      </c>
      <c r="C4722" t="s">
        <v>41217</v>
      </c>
      <c r="D4722">
        <v>1037022454355</v>
      </c>
      <c r="E4722">
        <v>1</v>
      </c>
      <c r="F4722">
        <v>6088399763</v>
      </c>
      <c r="G4722">
        <v>7500</v>
      </c>
      <c r="H4722" t="s">
        <v>40297</v>
      </c>
      <c r="I4722">
        <v>25601</v>
      </c>
      <c r="J4722">
        <v>9</v>
      </c>
      <c r="K4722">
        <v>9</v>
      </c>
    </row>
    <row r="4723" spans="1:11">
      <c r="A4723">
        <v>90</v>
      </c>
      <c r="B4723" t="b">
        <v>0</v>
      </c>
      <c r="C4723" t="s">
        <v>41448</v>
      </c>
      <c r="D4723">
        <v>1037022454355</v>
      </c>
      <c r="E4723">
        <v>1</v>
      </c>
      <c r="F4723">
        <v>6089187904</v>
      </c>
      <c r="G4723">
        <v>1890</v>
      </c>
      <c r="H4723" t="s">
        <v>40297</v>
      </c>
      <c r="I4723">
        <v>25601</v>
      </c>
      <c r="J4723">
        <v>44437</v>
      </c>
      <c r="K4723">
        <v>50000</v>
      </c>
    </row>
    <row r="4724" spans="1:11">
      <c r="A4724">
        <v>90</v>
      </c>
      <c r="B4724" t="b">
        <v>0</v>
      </c>
      <c r="C4724" t="s">
        <v>42890</v>
      </c>
      <c r="D4724">
        <v>1037022454355</v>
      </c>
      <c r="E4724">
        <v>1</v>
      </c>
      <c r="F4724">
        <v>6107714171</v>
      </c>
      <c r="G4724">
        <v>1887</v>
      </c>
      <c r="H4724" t="s">
        <v>40297</v>
      </c>
      <c r="I4724">
        <v>25601</v>
      </c>
      <c r="J4724">
        <v>7</v>
      </c>
      <c r="K4724">
        <v>7</v>
      </c>
    </row>
    <row r="4725" spans="1:11">
      <c r="A4725">
        <v>90</v>
      </c>
      <c r="B4725" t="b">
        <v>0</v>
      </c>
      <c r="C4725" t="s">
        <v>43045</v>
      </c>
      <c r="D4725">
        <v>1037022454355</v>
      </c>
      <c r="E4725">
        <v>1</v>
      </c>
      <c r="F4725">
        <v>6115612437</v>
      </c>
      <c r="G4725">
        <v>1875</v>
      </c>
      <c r="H4725" t="s">
        <v>40297</v>
      </c>
      <c r="I4725">
        <v>25601</v>
      </c>
      <c r="J4725">
        <v>51</v>
      </c>
      <c r="K4725">
        <v>51</v>
      </c>
    </row>
    <row r="4726" spans="1:11">
      <c r="A4726">
        <v>90</v>
      </c>
      <c r="B4726" t="b">
        <v>0</v>
      </c>
      <c r="C4726" t="s">
        <v>46480</v>
      </c>
      <c r="D4726">
        <v>1037022454355</v>
      </c>
      <c r="E4726">
        <v>1</v>
      </c>
      <c r="F4726">
        <v>6136021962</v>
      </c>
      <c r="G4726">
        <v>1850</v>
      </c>
      <c r="H4726" t="s">
        <v>40297</v>
      </c>
      <c r="I4726">
        <v>25601</v>
      </c>
      <c r="J4726">
        <v>272</v>
      </c>
      <c r="K4726">
        <v>272</v>
      </c>
    </row>
    <row r="4727" spans="1:11">
      <c r="A4727">
        <v>90</v>
      </c>
      <c r="B4727" t="b">
        <v>0</v>
      </c>
      <c r="C4727" t="s">
        <v>43249</v>
      </c>
      <c r="D4727">
        <v>1037022454355</v>
      </c>
      <c r="E4727">
        <v>1</v>
      </c>
      <c r="F4727">
        <v>6084222395</v>
      </c>
      <c r="G4727">
        <v>1850</v>
      </c>
      <c r="H4727" t="s">
        <v>40297</v>
      </c>
      <c r="I4727">
        <v>25601</v>
      </c>
      <c r="J4727">
        <v>304</v>
      </c>
      <c r="K4727">
        <v>555</v>
      </c>
    </row>
    <row r="4728" spans="1:11">
      <c r="A4728">
        <v>90</v>
      </c>
      <c r="B4728" t="b">
        <v>0</v>
      </c>
      <c r="C4728" t="s">
        <v>43731</v>
      </c>
      <c r="D4728">
        <v>1037022454355</v>
      </c>
      <c r="E4728">
        <v>1</v>
      </c>
      <c r="F4728">
        <v>6107157027</v>
      </c>
      <c r="G4728">
        <v>20000</v>
      </c>
      <c r="H4728" t="s">
        <v>40297</v>
      </c>
      <c r="I4728">
        <v>25602</v>
      </c>
      <c r="J4728">
        <v>386</v>
      </c>
      <c r="K4728">
        <v>684</v>
      </c>
    </row>
    <row r="4729" spans="1:11">
      <c r="A4729">
        <v>90</v>
      </c>
      <c r="B4729" t="b">
        <v>0</v>
      </c>
      <c r="C4729" t="s">
        <v>42979</v>
      </c>
      <c r="D4729">
        <v>1037022454355</v>
      </c>
      <c r="E4729">
        <v>1</v>
      </c>
      <c r="F4729">
        <v>6115611979</v>
      </c>
      <c r="G4729">
        <v>17500</v>
      </c>
      <c r="H4729" t="s">
        <v>40297</v>
      </c>
      <c r="I4729">
        <v>25602</v>
      </c>
      <c r="J4729">
        <v>6</v>
      </c>
      <c r="K4729">
        <v>6</v>
      </c>
    </row>
    <row r="4730" spans="1:11">
      <c r="A4730">
        <v>90</v>
      </c>
      <c r="B4730" t="b">
        <v>0</v>
      </c>
      <c r="C4730" t="s">
        <v>46374</v>
      </c>
      <c r="D4730">
        <v>1037022454355</v>
      </c>
      <c r="E4730">
        <v>1</v>
      </c>
      <c r="F4730">
        <v>6136020512</v>
      </c>
      <c r="G4730">
        <v>17400</v>
      </c>
      <c r="H4730" t="s">
        <v>40297</v>
      </c>
      <c r="I4730">
        <v>25602</v>
      </c>
      <c r="J4730">
        <v>20</v>
      </c>
      <c r="K4730">
        <v>20</v>
      </c>
    </row>
    <row r="4731" spans="1:11">
      <c r="A4731">
        <v>90</v>
      </c>
      <c r="B4731" t="b">
        <v>0</v>
      </c>
      <c r="C4731" t="s">
        <v>47482</v>
      </c>
      <c r="D4731">
        <v>1037022454355</v>
      </c>
      <c r="E4731">
        <v>1</v>
      </c>
      <c r="F4731">
        <v>6137806723</v>
      </c>
      <c r="G4731">
        <v>17200</v>
      </c>
      <c r="H4731" t="s">
        <v>40297</v>
      </c>
      <c r="I4731">
        <v>25602</v>
      </c>
      <c r="J4731">
        <v>141</v>
      </c>
      <c r="K4731">
        <v>141</v>
      </c>
    </row>
    <row r="4732" spans="1:11">
      <c r="A4732">
        <v>90</v>
      </c>
      <c r="B4732" t="b">
        <v>0</v>
      </c>
      <c r="C4732" t="s">
        <v>46436</v>
      </c>
      <c r="D4732">
        <v>1037022454355</v>
      </c>
      <c r="E4732">
        <v>1</v>
      </c>
      <c r="F4732">
        <v>6136021415</v>
      </c>
      <c r="G4732">
        <v>19000</v>
      </c>
      <c r="H4732" t="s">
        <v>40297</v>
      </c>
      <c r="I4732">
        <v>25603</v>
      </c>
      <c r="J4732">
        <v>41</v>
      </c>
      <c r="K4732">
        <v>41</v>
      </c>
    </row>
    <row r="4733" spans="1:11">
      <c r="A4733">
        <v>90</v>
      </c>
      <c r="B4733" t="b">
        <v>0</v>
      </c>
      <c r="C4733" t="s">
        <v>43014</v>
      </c>
      <c r="D4733">
        <v>1037022454355</v>
      </c>
      <c r="E4733">
        <v>1</v>
      </c>
      <c r="F4733">
        <v>6115612234</v>
      </c>
      <c r="G4733">
        <v>17500</v>
      </c>
      <c r="H4733" t="s">
        <v>40297</v>
      </c>
      <c r="I4733">
        <v>25603</v>
      </c>
      <c r="J4733">
        <v>3</v>
      </c>
      <c r="K4733">
        <v>3</v>
      </c>
    </row>
    <row r="4734" spans="1:11">
      <c r="A4734">
        <v>90</v>
      </c>
      <c r="B4734" t="b">
        <v>0</v>
      </c>
      <c r="C4734" t="s">
        <v>45547</v>
      </c>
      <c r="D4734">
        <v>1037022454355</v>
      </c>
      <c r="E4734">
        <v>1</v>
      </c>
      <c r="F4734">
        <v>6137097491</v>
      </c>
      <c r="G4734">
        <v>11000</v>
      </c>
      <c r="H4734" t="s">
        <v>40297</v>
      </c>
      <c r="I4734">
        <v>25603</v>
      </c>
      <c r="J4734">
        <v>2</v>
      </c>
      <c r="K4734">
        <v>2</v>
      </c>
    </row>
    <row r="4735" spans="1:11">
      <c r="A4735">
        <v>90</v>
      </c>
      <c r="B4735" t="b">
        <v>0</v>
      </c>
      <c r="C4735" t="s">
        <v>46564</v>
      </c>
      <c r="D4735">
        <v>1037022454355</v>
      </c>
      <c r="E4735">
        <v>1</v>
      </c>
      <c r="F4735">
        <v>6136022931</v>
      </c>
      <c r="G4735">
        <v>15000</v>
      </c>
      <c r="H4735" t="s">
        <v>40297</v>
      </c>
      <c r="I4735">
        <v>25604</v>
      </c>
      <c r="J4735">
        <v>28</v>
      </c>
      <c r="K4735">
        <v>28</v>
      </c>
    </row>
    <row r="4736" spans="1:11">
      <c r="A4736">
        <v>90</v>
      </c>
      <c r="B4736" t="b">
        <v>0</v>
      </c>
      <c r="C4736" t="s">
        <v>43353</v>
      </c>
      <c r="D4736">
        <v>1037022454355</v>
      </c>
      <c r="E4736">
        <v>1</v>
      </c>
      <c r="F4736">
        <v>6080782532</v>
      </c>
      <c r="G4736">
        <v>30000</v>
      </c>
      <c r="H4736" t="s">
        <v>40297</v>
      </c>
      <c r="I4736">
        <v>25605</v>
      </c>
      <c r="J4736">
        <v>1372</v>
      </c>
      <c r="K4736">
        <v>2041</v>
      </c>
    </row>
    <row r="4737" spans="1:11">
      <c r="A4737">
        <v>90</v>
      </c>
      <c r="B4737" t="b">
        <v>0</v>
      </c>
      <c r="C4737" t="s">
        <v>40850</v>
      </c>
      <c r="D4737">
        <v>1037022454355</v>
      </c>
      <c r="E4737">
        <v>1</v>
      </c>
      <c r="F4737">
        <v>6115627185</v>
      </c>
      <c r="G4737">
        <v>29000</v>
      </c>
      <c r="H4737" t="s">
        <v>40297</v>
      </c>
      <c r="I4737">
        <v>25605</v>
      </c>
      <c r="J4737">
        <v>2</v>
      </c>
      <c r="K4737">
        <v>2</v>
      </c>
    </row>
    <row r="4738" spans="1:11">
      <c r="A4738">
        <v>30</v>
      </c>
      <c r="B4738" t="b">
        <v>0</v>
      </c>
      <c r="C4738" t="s">
        <v>41458</v>
      </c>
      <c r="D4738">
        <v>1037022454355</v>
      </c>
      <c r="E4738">
        <v>1</v>
      </c>
      <c r="F4738">
        <v>6113600165</v>
      </c>
      <c r="G4738">
        <v>28000</v>
      </c>
      <c r="H4738" t="s">
        <v>40297</v>
      </c>
      <c r="I4738">
        <v>25605</v>
      </c>
      <c r="J4738">
        <v>15</v>
      </c>
      <c r="K4738">
        <v>15</v>
      </c>
    </row>
    <row r="4739" spans="1:11">
      <c r="A4739">
        <v>90</v>
      </c>
      <c r="B4739" t="b">
        <v>0</v>
      </c>
      <c r="C4739" t="s">
        <v>42488</v>
      </c>
      <c r="D4739">
        <v>1037022454355</v>
      </c>
      <c r="E4739">
        <v>1</v>
      </c>
      <c r="F4739">
        <v>6083742642</v>
      </c>
      <c r="G4739">
        <v>27000</v>
      </c>
      <c r="H4739" t="s">
        <v>40297</v>
      </c>
      <c r="I4739">
        <v>25605</v>
      </c>
      <c r="J4739">
        <v>151</v>
      </c>
      <c r="K4739">
        <v>165</v>
      </c>
    </row>
    <row r="4740" spans="1:11">
      <c r="A4740">
        <v>90</v>
      </c>
      <c r="B4740" t="b">
        <v>0</v>
      </c>
      <c r="C4740" t="s">
        <v>46299</v>
      </c>
      <c r="D4740">
        <v>1037022454355</v>
      </c>
      <c r="E4740">
        <v>1</v>
      </c>
      <c r="F4740">
        <v>6136019397</v>
      </c>
      <c r="G4740">
        <v>27000</v>
      </c>
      <c r="H4740" t="s">
        <v>40297</v>
      </c>
      <c r="I4740">
        <v>25605</v>
      </c>
      <c r="J4740">
        <v>19</v>
      </c>
      <c r="K4740">
        <v>19</v>
      </c>
    </row>
    <row r="4741" spans="1:11">
      <c r="A4741">
        <v>90</v>
      </c>
      <c r="B4741" t="b">
        <v>0</v>
      </c>
      <c r="C4741" t="s">
        <v>46169</v>
      </c>
      <c r="D4741">
        <v>1037022454355</v>
      </c>
      <c r="E4741">
        <v>1</v>
      </c>
      <c r="F4741">
        <v>6136509072</v>
      </c>
      <c r="G4741">
        <v>21910</v>
      </c>
      <c r="H4741" t="s">
        <v>40297</v>
      </c>
      <c r="I4741">
        <v>25605</v>
      </c>
      <c r="J4741">
        <v>3</v>
      </c>
      <c r="K4741">
        <v>3</v>
      </c>
    </row>
    <row r="4742" spans="1:11">
      <c r="A4742">
        <v>90</v>
      </c>
      <c r="B4742" t="b">
        <v>0</v>
      </c>
      <c r="C4742" t="s">
        <v>47442</v>
      </c>
      <c r="D4742">
        <v>1037022454355</v>
      </c>
      <c r="E4742">
        <v>1</v>
      </c>
      <c r="F4742">
        <v>6137806107</v>
      </c>
      <c r="G4742">
        <v>21910</v>
      </c>
      <c r="H4742" t="s">
        <v>40297</v>
      </c>
      <c r="I4742">
        <v>25605</v>
      </c>
      <c r="J4742">
        <v>60</v>
      </c>
      <c r="K4742">
        <v>60</v>
      </c>
    </row>
    <row r="4743" spans="1:11">
      <c r="A4743">
        <v>90</v>
      </c>
      <c r="B4743" t="b">
        <v>0</v>
      </c>
      <c r="C4743" t="s">
        <v>46327</v>
      </c>
      <c r="D4743">
        <v>1037022454355</v>
      </c>
      <c r="E4743">
        <v>1</v>
      </c>
      <c r="F4743">
        <v>6136019773</v>
      </c>
      <c r="G4743">
        <v>28160</v>
      </c>
      <c r="H4743" t="s">
        <v>40297</v>
      </c>
      <c r="I4743">
        <v>25606</v>
      </c>
      <c r="J4743">
        <v>17</v>
      </c>
      <c r="K4743">
        <v>17</v>
      </c>
    </row>
    <row r="4744" spans="1:11">
      <c r="A4744">
        <v>90</v>
      </c>
      <c r="B4744" t="b">
        <v>0</v>
      </c>
      <c r="C4744" t="s">
        <v>46112</v>
      </c>
      <c r="D4744">
        <v>1037022454355</v>
      </c>
      <c r="E4744">
        <v>1</v>
      </c>
      <c r="F4744">
        <v>6137511419</v>
      </c>
      <c r="G4744">
        <v>22540</v>
      </c>
      <c r="H4744" t="s">
        <v>40297</v>
      </c>
      <c r="I4744">
        <v>25607</v>
      </c>
      <c r="J4744">
        <v>7</v>
      </c>
      <c r="K4744">
        <v>7</v>
      </c>
    </row>
    <row r="4745" spans="1:11">
      <c r="A4745">
        <v>90</v>
      </c>
      <c r="B4745" t="b">
        <v>0</v>
      </c>
      <c r="C4745" t="s">
        <v>41027</v>
      </c>
      <c r="D4745">
        <v>1037022454355</v>
      </c>
      <c r="E4745">
        <v>1</v>
      </c>
      <c r="F4745">
        <v>6085121496</v>
      </c>
      <c r="G4745">
        <v>697000</v>
      </c>
      <c r="H4745" t="s">
        <v>40297</v>
      </c>
      <c r="I4745">
        <v>25609</v>
      </c>
      <c r="J4745">
        <v>3</v>
      </c>
      <c r="K4745">
        <v>3</v>
      </c>
    </row>
    <row r="4746" spans="1:11">
      <c r="A4746">
        <v>90</v>
      </c>
      <c r="B4746" t="b">
        <v>0</v>
      </c>
      <c r="C4746" t="s">
        <v>41447</v>
      </c>
      <c r="D4746">
        <v>1037022454355</v>
      </c>
      <c r="E4746">
        <v>1</v>
      </c>
      <c r="F4746">
        <v>6089187906</v>
      </c>
      <c r="G4746">
        <v>499000</v>
      </c>
      <c r="H4746" t="s">
        <v>40297</v>
      </c>
      <c r="I4746">
        <v>25609</v>
      </c>
      <c r="J4746">
        <v>1500</v>
      </c>
      <c r="K4746">
        <v>1500</v>
      </c>
    </row>
    <row r="4747" spans="1:11">
      <c r="A4747">
        <v>90</v>
      </c>
      <c r="B4747" t="b">
        <v>0</v>
      </c>
      <c r="C4747" t="s">
        <v>46112</v>
      </c>
      <c r="D4747">
        <v>1037022454355</v>
      </c>
      <c r="E4747">
        <v>1</v>
      </c>
      <c r="F4747">
        <v>6137511401</v>
      </c>
      <c r="G4747">
        <v>250100</v>
      </c>
      <c r="H4747" t="s">
        <v>40297</v>
      </c>
      <c r="I4747">
        <v>25609</v>
      </c>
      <c r="J4747">
        <v>12</v>
      </c>
      <c r="K4747">
        <v>12</v>
      </c>
    </row>
    <row r="4748" spans="1:11">
      <c r="A4748">
        <v>90</v>
      </c>
      <c r="B4748" t="b">
        <v>0</v>
      </c>
      <c r="C4748" t="s">
        <v>42877</v>
      </c>
      <c r="D4748">
        <v>1037022454355</v>
      </c>
      <c r="E4748">
        <v>1</v>
      </c>
      <c r="F4748">
        <v>6078452225</v>
      </c>
      <c r="G4748">
        <v>298900</v>
      </c>
      <c r="H4748" t="s">
        <v>40297</v>
      </c>
      <c r="I4748">
        <v>25610</v>
      </c>
      <c r="J4748">
        <v>3</v>
      </c>
      <c r="K4748">
        <v>3</v>
      </c>
    </row>
    <row r="4749" spans="1:11">
      <c r="A4749">
        <v>90</v>
      </c>
      <c r="B4749" t="b">
        <v>0</v>
      </c>
      <c r="C4749" t="s">
        <v>46469</v>
      </c>
      <c r="D4749">
        <v>1037022454355</v>
      </c>
      <c r="E4749">
        <v>1</v>
      </c>
      <c r="F4749">
        <v>6136021810</v>
      </c>
      <c r="G4749">
        <v>298000</v>
      </c>
      <c r="H4749" t="s">
        <v>40297</v>
      </c>
      <c r="I4749">
        <v>25610</v>
      </c>
      <c r="J4749">
        <v>7</v>
      </c>
      <c r="K4749">
        <v>7</v>
      </c>
    </row>
    <row r="4750" spans="1:11">
      <c r="A4750">
        <v>30</v>
      </c>
      <c r="B4750" t="b">
        <v>0</v>
      </c>
      <c r="C4750" t="s">
        <v>43684</v>
      </c>
      <c r="D4750">
        <v>1037022454355</v>
      </c>
      <c r="E4750">
        <v>1</v>
      </c>
      <c r="F4750">
        <v>6125808486</v>
      </c>
      <c r="G4750">
        <v>265000</v>
      </c>
      <c r="H4750" t="s">
        <v>40297</v>
      </c>
      <c r="I4750">
        <v>25610</v>
      </c>
      <c r="J4750">
        <v>17</v>
      </c>
      <c r="K4750">
        <v>17</v>
      </c>
    </row>
    <row r="4751" spans="1:11">
      <c r="A4751">
        <v>90</v>
      </c>
      <c r="B4751" t="b">
        <v>0</v>
      </c>
      <c r="C4751" t="s">
        <v>46112</v>
      </c>
      <c r="D4751">
        <v>1037022454355</v>
      </c>
      <c r="E4751">
        <v>1</v>
      </c>
      <c r="F4751">
        <v>6137511418</v>
      </c>
      <c r="G4751">
        <v>1061</v>
      </c>
      <c r="H4751" t="s">
        <v>40297</v>
      </c>
      <c r="I4751">
        <v>25611</v>
      </c>
      <c r="J4751">
        <v>10</v>
      </c>
      <c r="K4751">
        <v>10</v>
      </c>
    </row>
    <row r="4752" spans="1:11">
      <c r="A4752">
        <v>90</v>
      </c>
      <c r="B4752" t="b">
        <v>0</v>
      </c>
      <c r="C4752" t="s">
        <v>44493</v>
      </c>
      <c r="D4752">
        <v>1037022454355</v>
      </c>
      <c r="E4752">
        <v>1</v>
      </c>
      <c r="F4752">
        <v>6126515271</v>
      </c>
      <c r="G4752">
        <v>1249000</v>
      </c>
      <c r="H4752" t="s">
        <v>40297</v>
      </c>
      <c r="I4752">
        <v>25612</v>
      </c>
      <c r="J4752">
        <v>18</v>
      </c>
      <c r="K4752">
        <v>18</v>
      </c>
    </row>
    <row r="4753" spans="1:11">
      <c r="A4753">
        <v>90</v>
      </c>
      <c r="B4753" t="b">
        <v>0</v>
      </c>
      <c r="C4753" t="s">
        <v>46112</v>
      </c>
      <c r="D4753">
        <v>1037022454355</v>
      </c>
      <c r="E4753">
        <v>1</v>
      </c>
      <c r="F4753">
        <v>6137511399</v>
      </c>
      <c r="G4753">
        <v>750000</v>
      </c>
      <c r="H4753" t="s">
        <v>40297</v>
      </c>
      <c r="I4753">
        <v>25612</v>
      </c>
      <c r="J4753">
        <v>12</v>
      </c>
      <c r="K4753">
        <v>12</v>
      </c>
    </row>
    <row r="4754" spans="1:11">
      <c r="A4754">
        <v>90</v>
      </c>
      <c r="B4754" t="b">
        <v>0</v>
      </c>
      <c r="C4754" t="s">
        <v>46112</v>
      </c>
      <c r="D4754">
        <v>1037022454355</v>
      </c>
      <c r="E4754">
        <v>1</v>
      </c>
      <c r="F4754">
        <v>6137511407</v>
      </c>
      <c r="G4754">
        <v>750100</v>
      </c>
      <c r="H4754" t="s">
        <v>40297</v>
      </c>
      <c r="I4754">
        <v>25613</v>
      </c>
      <c r="J4754">
        <v>3</v>
      </c>
      <c r="K4754">
        <v>3</v>
      </c>
    </row>
    <row r="4755" spans="1:11">
      <c r="A4755">
        <v>90</v>
      </c>
      <c r="B4755" t="b">
        <v>0</v>
      </c>
      <c r="C4755" t="s">
        <v>43447</v>
      </c>
      <c r="D4755">
        <v>1037022454355</v>
      </c>
      <c r="E4755">
        <v>1</v>
      </c>
      <c r="F4755">
        <v>6107161483</v>
      </c>
      <c r="G4755">
        <v>895100</v>
      </c>
      <c r="H4755" t="s">
        <v>40297</v>
      </c>
      <c r="I4755">
        <v>25614</v>
      </c>
      <c r="J4755">
        <v>4</v>
      </c>
      <c r="K4755">
        <v>4</v>
      </c>
    </row>
    <row r="4756" spans="1:11">
      <c r="A4756">
        <v>30</v>
      </c>
      <c r="B4756" t="b">
        <v>0</v>
      </c>
      <c r="C4756" t="s">
        <v>46059</v>
      </c>
      <c r="D4756">
        <v>1037022454355</v>
      </c>
      <c r="E4756">
        <v>1</v>
      </c>
      <c r="F4756">
        <v>6136900977</v>
      </c>
      <c r="G4756">
        <v>645000</v>
      </c>
      <c r="H4756" t="s">
        <v>40297</v>
      </c>
      <c r="I4756">
        <v>25614</v>
      </c>
      <c r="J4756">
        <v>79</v>
      </c>
      <c r="K4756">
        <v>79</v>
      </c>
    </row>
    <row r="4757" spans="1:11">
      <c r="A4757">
        <v>90</v>
      </c>
      <c r="B4757" t="b">
        <v>0</v>
      </c>
      <c r="C4757" t="s">
        <v>46034</v>
      </c>
      <c r="D4757">
        <v>1037022454355</v>
      </c>
      <c r="E4757">
        <v>1</v>
      </c>
      <c r="F4757">
        <v>6123695122</v>
      </c>
      <c r="G4757">
        <v>644000</v>
      </c>
      <c r="H4757" t="s">
        <v>40297</v>
      </c>
      <c r="I4757">
        <v>25614</v>
      </c>
      <c r="J4757">
        <v>52</v>
      </c>
      <c r="K4757">
        <v>52</v>
      </c>
    </row>
    <row r="4758" spans="1:11">
      <c r="A4758">
        <v>90</v>
      </c>
      <c r="B4758" t="b">
        <v>0</v>
      </c>
      <c r="C4758" t="s">
        <v>47458</v>
      </c>
      <c r="D4758">
        <v>1037022454355</v>
      </c>
      <c r="E4758">
        <v>1</v>
      </c>
      <c r="F4758">
        <v>6137511448</v>
      </c>
      <c r="G4758">
        <v>197600</v>
      </c>
      <c r="H4758" t="s">
        <v>40297</v>
      </c>
      <c r="I4758">
        <v>25614</v>
      </c>
      <c r="J4758">
        <v>1</v>
      </c>
      <c r="K4758">
        <v>1</v>
      </c>
    </row>
    <row r="4759" spans="1:11">
      <c r="A4759">
        <v>30</v>
      </c>
      <c r="B4759" t="b">
        <v>0</v>
      </c>
      <c r="C4759" t="s">
        <v>43637</v>
      </c>
      <c r="D4759">
        <v>1037022454355</v>
      </c>
      <c r="E4759">
        <v>1</v>
      </c>
      <c r="F4759">
        <v>6125808079</v>
      </c>
      <c r="G4759">
        <v>478000</v>
      </c>
      <c r="H4759" t="s">
        <v>40297</v>
      </c>
      <c r="I4759">
        <v>25615</v>
      </c>
      <c r="J4759">
        <v>6</v>
      </c>
      <c r="K4759">
        <v>6</v>
      </c>
    </row>
    <row r="4760" spans="1:11">
      <c r="A4760">
        <v>90</v>
      </c>
      <c r="B4760" t="b">
        <v>0</v>
      </c>
      <c r="C4760" t="s">
        <v>42489</v>
      </c>
      <c r="D4760">
        <v>1037022454355</v>
      </c>
      <c r="E4760">
        <v>1</v>
      </c>
      <c r="F4760">
        <v>6083742643</v>
      </c>
      <c r="G4760">
        <v>50000</v>
      </c>
      <c r="H4760" t="s">
        <v>40297</v>
      </c>
      <c r="I4760">
        <v>25616</v>
      </c>
      <c r="J4760">
        <v>52</v>
      </c>
      <c r="K4760">
        <v>52</v>
      </c>
    </row>
    <row r="4761" spans="1:11">
      <c r="A4761">
        <v>30</v>
      </c>
      <c r="B4761" t="b">
        <v>0</v>
      </c>
      <c r="C4761" t="s">
        <v>43359</v>
      </c>
      <c r="D4761">
        <v>1037022454355</v>
      </c>
      <c r="E4761">
        <v>1</v>
      </c>
      <c r="F4761">
        <v>6115877123</v>
      </c>
      <c r="G4761">
        <v>47000</v>
      </c>
      <c r="H4761" t="s">
        <v>40297</v>
      </c>
      <c r="I4761">
        <v>25616</v>
      </c>
      <c r="J4761">
        <v>1</v>
      </c>
      <c r="K4761">
        <v>1</v>
      </c>
    </row>
    <row r="4762" spans="1:11">
      <c r="A4762">
        <v>30</v>
      </c>
      <c r="B4762" t="b">
        <v>0</v>
      </c>
      <c r="C4762" t="s">
        <v>45992</v>
      </c>
      <c r="D4762">
        <v>1037022454355</v>
      </c>
      <c r="E4762">
        <v>1</v>
      </c>
      <c r="F4762">
        <v>6132377939</v>
      </c>
      <c r="G4762">
        <v>45000</v>
      </c>
      <c r="H4762" t="s">
        <v>40297</v>
      </c>
      <c r="I4762">
        <v>25616</v>
      </c>
      <c r="J4762">
        <v>29</v>
      </c>
      <c r="K4762">
        <v>29</v>
      </c>
    </row>
    <row r="4763" spans="1:11">
      <c r="A4763">
        <v>90</v>
      </c>
      <c r="B4763" t="b">
        <v>0</v>
      </c>
      <c r="C4763" t="s">
        <v>46112</v>
      </c>
      <c r="D4763">
        <v>1037022454355</v>
      </c>
      <c r="E4763">
        <v>1</v>
      </c>
      <c r="F4763">
        <v>6137511421</v>
      </c>
      <c r="G4763">
        <v>1160</v>
      </c>
      <c r="H4763" t="s">
        <v>40297</v>
      </c>
      <c r="I4763">
        <v>25616</v>
      </c>
      <c r="J4763">
        <v>22</v>
      </c>
      <c r="K4763">
        <v>22</v>
      </c>
    </row>
    <row r="4764" spans="1:11">
      <c r="A4764">
        <v>90</v>
      </c>
      <c r="B4764" t="b">
        <v>0</v>
      </c>
      <c r="C4764" t="s">
        <v>42899</v>
      </c>
      <c r="D4764">
        <v>1037022454355</v>
      </c>
      <c r="E4764">
        <v>1</v>
      </c>
      <c r="F4764">
        <v>6107157169</v>
      </c>
      <c r="G4764">
        <v>399800</v>
      </c>
      <c r="H4764" t="s">
        <v>40297</v>
      </c>
      <c r="I4764">
        <v>25617</v>
      </c>
      <c r="J4764">
        <v>6</v>
      </c>
      <c r="K4764">
        <v>21</v>
      </c>
    </row>
    <row r="4765" spans="1:11">
      <c r="A4765">
        <v>90</v>
      </c>
      <c r="B4765" t="b">
        <v>0</v>
      </c>
      <c r="C4765" t="s">
        <v>44489</v>
      </c>
      <c r="D4765">
        <v>1037022454355</v>
      </c>
      <c r="E4765">
        <v>1</v>
      </c>
      <c r="F4765">
        <v>6126514763</v>
      </c>
      <c r="G4765">
        <v>1000000</v>
      </c>
      <c r="H4765" t="s">
        <v>40297</v>
      </c>
      <c r="I4765">
        <v>25619</v>
      </c>
      <c r="J4765">
        <v>41</v>
      </c>
      <c r="K4765">
        <v>41</v>
      </c>
    </row>
    <row r="4766" spans="1:11">
      <c r="A4766">
        <v>90</v>
      </c>
      <c r="B4766" t="b">
        <v>0</v>
      </c>
      <c r="C4766" t="s">
        <v>46112</v>
      </c>
      <c r="D4766">
        <v>1037022454355</v>
      </c>
      <c r="E4766">
        <v>1</v>
      </c>
      <c r="F4766">
        <v>6137511393</v>
      </c>
      <c r="G4766">
        <v>552800</v>
      </c>
      <c r="H4766" t="s">
        <v>40297</v>
      </c>
      <c r="I4766">
        <v>25619</v>
      </c>
      <c r="J4766">
        <v>88</v>
      </c>
      <c r="K4766">
        <v>88</v>
      </c>
    </row>
    <row r="4767" spans="1:11">
      <c r="A4767">
        <v>30</v>
      </c>
      <c r="B4767" t="b">
        <v>0</v>
      </c>
      <c r="C4767" t="s">
        <v>45967</v>
      </c>
      <c r="D4767">
        <v>1037022454355</v>
      </c>
      <c r="E4767">
        <v>1</v>
      </c>
      <c r="F4767">
        <v>6132377609</v>
      </c>
      <c r="G4767">
        <v>17500</v>
      </c>
      <c r="H4767" t="s">
        <v>40297</v>
      </c>
      <c r="I4767">
        <v>25620</v>
      </c>
      <c r="J4767">
        <v>42</v>
      </c>
      <c r="K4767">
        <v>42</v>
      </c>
    </row>
    <row r="4768" spans="1:11">
      <c r="A4768">
        <v>90</v>
      </c>
      <c r="B4768" t="b">
        <v>0</v>
      </c>
      <c r="C4768" t="s">
        <v>45409</v>
      </c>
      <c r="D4768">
        <v>1037022454355</v>
      </c>
      <c r="E4768">
        <v>1</v>
      </c>
      <c r="F4768">
        <v>6137808238</v>
      </c>
      <c r="G4768">
        <v>17400</v>
      </c>
      <c r="H4768" t="s">
        <v>40297</v>
      </c>
      <c r="I4768">
        <v>25620</v>
      </c>
      <c r="J4768">
        <v>100</v>
      </c>
      <c r="K4768">
        <v>100</v>
      </c>
    </row>
    <row r="4769" spans="1:11">
      <c r="A4769">
        <v>90</v>
      </c>
      <c r="B4769" t="b">
        <v>0</v>
      </c>
      <c r="C4769" t="s">
        <v>43273</v>
      </c>
      <c r="D4769">
        <v>1037022454355</v>
      </c>
      <c r="E4769">
        <v>1</v>
      </c>
      <c r="F4769">
        <v>6083763834</v>
      </c>
      <c r="G4769">
        <v>1000000</v>
      </c>
      <c r="H4769" t="s">
        <v>40297</v>
      </c>
      <c r="I4769">
        <v>25622</v>
      </c>
      <c r="J4769">
        <v>76</v>
      </c>
      <c r="K4769">
        <v>76</v>
      </c>
    </row>
    <row r="4770" spans="1:11">
      <c r="A4770">
        <v>30</v>
      </c>
      <c r="B4770" t="b">
        <v>0</v>
      </c>
      <c r="C4770" t="s">
        <v>41459</v>
      </c>
      <c r="D4770">
        <v>1037022454355</v>
      </c>
      <c r="E4770">
        <v>1</v>
      </c>
      <c r="F4770">
        <v>6113600169</v>
      </c>
      <c r="G4770">
        <v>798000</v>
      </c>
      <c r="H4770" t="s">
        <v>40297</v>
      </c>
      <c r="I4770">
        <v>25622</v>
      </c>
      <c r="J4770">
        <v>1</v>
      </c>
      <c r="K4770">
        <v>1</v>
      </c>
    </row>
    <row r="4771" spans="1:11">
      <c r="A4771">
        <v>30</v>
      </c>
      <c r="B4771" t="b">
        <v>0</v>
      </c>
      <c r="C4771" t="s">
        <v>41460</v>
      </c>
      <c r="D4771">
        <v>1037022454355</v>
      </c>
      <c r="E4771">
        <v>1</v>
      </c>
      <c r="F4771">
        <v>6113600170</v>
      </c>
      <c r="G4771">
        <v>797000</v>
      </c>
      <c r="H4771" t="s">
        <v>40297</v>
      </c>
      <c r="I4771">
        <v>25622</v>
      </c>
      <c r="J4771">
        <v>7</v>
      </c>
      <c r="K4771">
        <v>7</v>
      </c>
    </row>
    <row r="4772" spans="1:11">
      <c r="A4772">
        <v>30</v>
      </c>
      <c r="B4772" t="b">
        <v>0</v>
      </c>
      <c r="C4772" t="s">
        <v>45273</v>
      </c>
      <c r="D4772">
        <v>1037022454355</v>
      </c>
      <c r="E4772">
        <v>1</v>
      </c>
      <c r="F4772">
        <v>6113684622</v>
      </c>
      <c r="G4772">
        <v>675000</v>
      </c>
      <c r="H4772" t="s">
        <v>40297</v>
      </c>
      <c r="I4772">
        <v>25622</v>
      </c>
      <c r="J4772">
        <v>8</v>
      </c>
      <c r="K4772">
        <v>8</v>
      </c>
    </row>
    <row r="4773" spans="1:11">
      <c r="A4773">
        <v>90</v>
      </c>
      <c r="B4773" t="b">
        <v>0</v>
      </c>
      <c r="C4773" t="s">
        <v>46112</v>
      </c>
      <c r="D4773">
        <v>1037022454355</v>
      </c>
      <c r="E4773">
        <v>1</v>
      </c>
      <c r="F4773">
        <v>6137511420</v>
      </c>
      <c r="G4773">
        <v>5090</v>
      </c>
      <c r="H4773" t="s">
        <v>40297</v>
      </c>
      <c r="I4773">
        <v>25623</v>
      </c>
      <c r="J4773">
        <v>4</v>
      </c>
      <c r="K4773">
        <v>4</v>
      </c>
    </row>
    <row r="4774" spans="1:11">
      <c r="A4774">
        <v>90</v>
      </c>
      <c r="B4774" t="b">
        <v>0</v>
      </c>
      <c r="C4774" t="s">
        <v>44907</v>
      </c>
      <c r="D4774">
        <v>1037022454355</v>
      </c>
      <c r="E4774">
        <v>1</v>
      </c>
      <c r="F4774">
        <v>6130768861</v>
      </c>
      <c r="G4774">
        <v>190000</v>
      </c>
      <c r="H4774" t="s">
        <v>40297</v>
      </c>
      <c r="I4774">
        <v>25707</v>
      </c>
      <c r="J4774">
        <v>59</v>
      </c>
      <c r="K4774">
        <v>59</v>
      </c>
    </row>
    <row r="4775" spans="1:11">
      <c r="A4775">
        <v>90</v>
      </c>
      <c r="B4775" t="b">
        <v>0</v>
      </c>
      <c r="C4775" t="s">
        <v>45803</v>
      </c>
      <c r="D4775">
        <v>1037022454355</v>
      </c>
      <c r="E4775">
        <v>1</v>
      </c>
      <c r="F4775">
        <v>6123494759</v>
      </c>
      <c r="G4775">
        <v>189900</v>
      </c>
      <c r="H4775" t="s">
        <v>40297</v>
      </c>
      <c r="I4775">
        <v>25707</v>
      </c>
      <c r="J4775">
        <v>17</v>
      </c>
      <c r="K4775">
        <v>22</v>
      </c>
    </row>
    <row r="4776" spans="1:11">
      <c r="A4776">
        <v>90</v>
      </c>
      <c r="B4776" t="b">
        <v>0</v>
      </c>
      <c r="C4776" t="s">
        <v>44971</v>
      </c>
      <c r="D4776">
        <v>1037022454355</v>
      </c>
      <c r="E4776">
        <v>1</v>
      </c>
      <c r="F4776">
        <v>6130773020</v>
      </c>
      <c r="G4776">
        <v>80000</v>
      </c>
      <c r="H4776" t="s">
        <v>40297</v>
      </c>
      <c r="I4776">
        <v>25709</v>
      </c>
      <c r="J4776">
        <v>79</v>
      </c>
      <c r="K4776">
        <v>79</v>
      </c>
    </row>
    <row r="4777" spans="1:11">
      <c r="A4777">
        <v>90</v>
      </c>
      <c r="B4777" t="b">
        <v>0</v>
      </c>
      <c r="C4777" t="s">
        <v>43939</v>
      </c>
      <c r="D4777">
        <v>1037022454355</v>
      </c>
      <c r="E4777">
        <v>1</v>
      </c>
      <c r="F4777">
        <v>6121223185</v>
      </c>
      <c r="G4777">
        <v>5000000</v>
      </c>
      <c r="H4777" t="s">
        <v>40297</v>
      </c>
      <c r="I4777">
        <v>25715</v>
      </c>
      <c r="J4777">
        <v>1</v>
      </c>
      <c r="K4777">
        <v>4</v>
      </c>
    </row>
    <row r="4778" spans="1:11">
      <c r="A4778">
        <v>90</v>
      </c>
      <c r="B4778" t="b">
        <v>0</v>
      </c>
      <c r="C4778" t="s">
        <v>44129</v>
      </c>
      <c r="D4778">
        <v>1037022454355</v>
      </c>
      <c r="E4778">
        <v>1</v>
      </c>
      <c r="F4778">
        <v>6122601123</v>
      </c>
      <c r="G4778">
        <v>3000000</v>
      </c>
      <c r="H4778" t="s">
        <v>40297</v>
      </c>
      <c r="I4778">
        <v>25715</v>
      </c>
      <c r="J4778">
        <v>67</v>
      </c>
      <c r="K4778">
        <v>80</v>
      </c>
    </row>
    <row r="4779" spans="1:11">
      <c r="A4779">
        <v>90</v>
      </c>
      <c r="B4779" t="b">
        <v>0</v>
      </c>
      <c r="C4779" t="s">
        <v>45401</v>
      </c>
      <c r="D4779">
        <v>1037022454355</v>
      </c>
      <c r="E4779">
        <v>1</v>
      </c>
      <c r="F4779">
        <v>6132761887</v>
      </c>
      <c r="G4779">
        <v>2998000</v>
      </c>
      <c r="H4779" t="s">
        <v>40297</v>
      </c>
      <c r="I4779">
        <v>25715</v>
      </c>
      <c r="J4779">
        <v>37</v>
      </c>
      <c r="K4779">
        <v>41</v>
      </c>
    </row>
    <row r="4780" spans="1:11">
      <c r="A4780">
        <v>90</v>
      </c>
      <c r="B4780" t="b">
        <v>0</v>
      </c>
      <c r="C4780" t="s">
        <v>45558</v>
      </c>
      <c r="D4780">
        <v>1037022454355</v>
      </c>
      <c r="E4780">
        <v>1</v>
      </c>
      <c r="F4780">
        <v>6134126553</v>
      </c>
      <c r="G4780">
        <v>2998000</v>
      </c>
      <c r="H4780" t="s">
        <v>40297</v>
      </c>
      <c r="I4780">
        <v>25715</v>
      </c>
      <c r="J4780">
        <v>10</v>
      </c>
      <c r="K4780">
        <v>25</v>
      </c>
    </row>
    <row r="4781" spans="1:11">
      <c r="A4781">
        <v>90</v>
      </c>
      <c r="B4781" t="b">
        <v>0</v>
      </c>
      <c r="C4781" t="s">
        <v>45907</v>
      </c>
      <c r="D4781">
        <v>1037022454355</v>
      </c>
      <c r="E4781">
        <v>1</v>
      </c>
      <c r="F4781">
        <v>6135456872</v>
      </c>
      <c r="G4781">
        <v>2998000</v>
      </c>
      <c r="H4781" t="s">
        <v>40297</v>
      </c>
      <c r="I4781">
        <v>25715</v>
      </c>
      <c r="J4781">
        <v>10</v>
      </c>
      <c r="K4781">
        <v>10</v>
      </c>
    </row>
    <row r="4782" spans="1:11">
      <c r="A4782">
        <v>90</v>
      </c>
      <c r="B4782" t="b">
        <v>0</v>
      </c>
      <c r="C4782" t="s">
        <v>41624</v>
      </c>
      <c r="D4782">
        <v>1037022454355</v>
      </c>
      <c r="E4782">
        <v>1</v>
      </c>
      <c r="F4782">
        <v>6071789787</v>
      </c>
      <c r="G4782">
        <v>6801000</v>
      </c>
      <c r="H4782" t="s">
        <v>40297</v>
      </c>
      <c r="I4782">
        <v>25812</v>
      </c>
      <c r="J4782">
        <v>8</v>
      </c>
      <c r="K4782">
        <v>23</v>
      </c>
    </row>
    <row r="4783" spans="1:11">
      <c r="A4783">
        <v>90</v>
      </c>
      <c r="B4783" t="b">
        <v>0</v>
      </c>
      <c r="C4783" t="s">
        <v>40465</v>
      </c>
      <c r="D4783">
        <v>1037022454355</v>
      </c>
      <c r="E4783">
        <v>1</v>
      </c>
      <c r="F4783">
        <v>6085117287</v>
      </c>
      <c r="G4783">
        <v>6797000</v>
      </c>
      <c r="H4783" t="s">
        <v>40297</v>
      </c>
      <c r="I4783">
        <v>25812</v>
      </c>
      <c r="J4783">
        <v>2</v>
      </c>
      <c r="K4783">
        <v>4</v>
      </c>
    </row>
    <row r="4784" spans="1:11">
      <c r="A4784">
        <v>90</v>
      </c>
      <c r="B4784" t="b">
        <v>0</v>
      </c>
      <c r="C4784" t="s">
        <v>41796</v>
      </c>
      <c r="D4784">
        <v>1037022454355</v>
      </c>
      <c r="E4784">
        <v>1</v>
      </c>
      <c r="F4784">
        <v>6113996433</v>
      </c>
      <c r="G4784">
        <v>6730000</v>
      </c>
      <c r="H4784" t="s">
        <v>40297</v>
      </c>
      <c r="I4784">
        <v>25812</v>
      </c>
      <c r="J4784">
        <v>36</v>
      </c>
      <c r="K4784">
        <v>36</v>
      </c>
    </row>
    <row r="4785" spans="1:11">
      <c r="A4785">
        <v>90</v>
      </c>
      <c r="B4785" t="b">
        <v>0</v>
      </c>
      <c r="C4785" t="s">
        <v>42142</v>
      </c>
      <c r="D4785">
        <v>1037022454355</v>
      </c>
      <c r="E4785">
        <v>1</v>
      </c>
      <c r="F4785">
        <v>6119930550</v>
      </c>
      <c r="G4785">
        <v>6728000</v>
      </c>
      <c r="H4785" t="s">
        <v>40297</v>
      </c>
      <c r="I4785">
        <v>25812</v>
      </c>
      <c r="J4785">
        <v>3</v>
      </c>
      <c r="K4785">
        <v>7</v>
      </c>
    </row>
    <row r="4786" spans="1:11">
      <c r="A4786">
        <v>30</v>
      </c>
      <c r="B4786" t="b">
        <v>0</v>
      </c>
      <c r="C4786" t="s">
        <v>41663</v>
      </c>
      <c r="D4786">
        <v>1037022454355</v>
      </c>
      <c r="E4786">
        <v>1</v>
      </c>
      <c r="F4786">
        <v>6125766399</v>
      </c>
      <c r="G4786">
        <v>6650000</v>
      </c>
      <c r="H4786" t="s">
        <v>40297</v>
      </c>
      <c r="I4786">
        <v>25812</v>
      </c>
      <c r="J4786">
        <v>1</v>
      </c>
      <c r="K4786">
        <v>5</v>
      </c>
    </row>
    <row r="4787" spans="1:11">
      <c r="A4787">
        <v>90</v>
      </c>
      <c r="B4787" t="b">
        <v>0</v>
      </c>
      <c r="C4787" t="s">
        <v>45095</v>
      </c>
      <c r="D4787">
        <v>1037022454355</v>
      </c>
      <c r="E4787">
        <v>1</v>
      </c>
      <c r="F4787">
        <v>6070947741</v>
      </c>
      <c r="G4787">
        <v>6643000</v>
      </c>
      <c r="H4787" t="s">
        <v>40297</v>
      </c>
      <c r="I4787">
        <v>25812</v>
      </c>
      <c r="J4787">
        <v>13</v>
      </c>
      <c r="K4787">
        <v>50</v>
      </c>
    </row>
    <row r="4788" spans="1:11">
      <c r="A4788">
        <v>90</v>
      </c>
      <c r="B4788" t="b">
        <v>0</v>
      </c>
      <c r="C4788" t="s">
        <v>46043</v>
      </c>
      <c r="D4788">
        <v>1037022454355</v>
      </c>
      <c r="E4788">
        <v>1</v>
      </c>
      <c r="F4788">
        <v>6133230739</v>
      </c>
      <c r="G4788">
        <v>6642000</v>
      </c>
      <c r="H4788" t="s">
        <v>40297</v>
      </c>
      <c r="I4788">
        <v>25812</v>
      </c>
      <c r="J4788">
        <v>2</v>
      </c>
      <c r="K4788">
        <v>2</v>
      </c>
    </row>
    <row r="4789" spans="1:11">
      <c r="A4789">
        <v>90</v>
      </c>
      <c r="B4789" t="b">
        <v>0</v>
      </c>
      <c r="C4789" t="s">
        <v>46576</v>
      </c>
      <c r="D4789">
        <v>1037022454355</v>
      </c>
      <c r="E4789">
        <v>1</v>
      </c>
      <c r="F4789">
        <v>6077401113</v>
      </c>
      <c r="G4789">
        <v>6641000</v>
      </c>
      <c r="H4789" t="s">
        <v>40297</v>
      </c>
      <c r="I4789">
        <v>25812</v>
      </c>
      <c r="J4789">
        <v>35</v>
      </c>
      <c r="K4789">
        <v>60</v>
      </c>
    </row>
    <row r="4790" spans="1:11">
      <c r="A4790">
        <v>90</v>
      </c>
      <c r="B4790" t="b">
        <v>0</v>
      </c>
      <c r="C4790" t="s">
        <v>42268</v>
      </c>
      <c r="D4790">
        <v>1037022454355</v>
      </c>
      <c r="E4790">
        <v>1</v>
      </c>
      <c r="F4790">
        <v>6075957021</v>
      </c>
      <c r="G4790">
        <v>997000</v>
      </c>
      <c r="H4790" t="s">
        <v>40297</v>
      </c>
      <c r="I4790">
        <v>25861</v>
      </c>
      <c r="J4790">
        <v>29</v>
      </c>
      <c r="K4790">
        <v>97</v>
      </c>
    </row>
    <row r="4791" spans="1:11">
      <c r="A4791">
        <v>90</v>
      </c>
      <c r="B4791" t="b">
        <v>0</v>
      </c>
      <c r="C4791" t="s">
        <v>41515</v>
      </c>
      <c r="D4791">
        <v>1037022454355</v>
      </c>
      <c r="E4791">
        <v>1</v>
      </c>
      <c r="F4791">
        <v>6097249407</v>
      </c>
      <c r="G4791">
        <v>199300</v>
      </c>
      <c r="H4791" t="s">
        <v>40297</v>
      </c>
      <c r="I4791">
        <v>25861</v>
      </c>
      <c r="J4791">
        <v>5</v>
      </c>
      <c r="K4791">
        <v>10</v>
      </c>
    </row>
    <row r="4792" spans="1:11">
      <c r="A4792">
        <v>90</v>
      </c>
      <c r="B4792" t="b">
        <v>0</v>
      </c>
      <c r="C4792" t="s">
        <v>42672</v>
      </c>
      <c r="D4792">
        <v>1037022454355</v>
      </c>
      <c r="E4792">
        <v>1</v>
      </c>
      <c r="F4792">
        <v>6113774488</v>
      </c>
      <c r="G4792">
        <v>199200</v>
      </c>
      <c r="H4792" t="s">
        <v>40297</v>
      </c>
      <c r="I4792">
        <v>25861</v>
      </c>
      <c r="J4792">
        <v>25</v>
      </c>
      <c r="K4792">
        <v>25</v>
      </c>
    </row>
    <row r="4793" spans="1:11">
      <c r="A4793">
        <v>90</v>
      </c>
      <c r="B4793" t="b">
        <v>0</v>
      </c>
      <c r="C4793" t="s">
        <v>42097</v>
      </c>
      <c r="D4793">
        <v>1037022454355</v>
      </c>
      <c r="E4793">
        <v>1</v>
      </c>
      <c r="F4793">
        <v>6084835616</v>
      </c>
      <c r="G4793">
        <v>99760</v>
      </c>
      <c r="H4793" t="s">
        <v>40297</v>
      </c>
      <c r="I4793">
        <v>25861</v>
      </c>
      <c r="J4793">
        <v>31</v>
      </c>
      <c r="K4793">
        <v>115</v>
      </c>
    </row>
    <row r="4794" spans="1:11">
      <c r="A4794">
        <v>90</v>
      </c>
      <c r="B4794" t="b">
        <v>0</v>
      </c>
      <c r="C4794" t="s">
        <v>43849</v>
      </c>
      <c r="D4794">
        <v>1037022454355</v>
      </c>
      <c r="E4794">
        <v>1</v>
      </c>
      <c r="F4794">
        <v>6117093587</v>
      </c>
      <c r="G4794">
        <v>99290</v>
      </c>
      <c r="H4794" t="s">
        <v>40297</v>
      </c>
      <c r="I4794">
        <v>25861</v>
      </c>
      <c r="J4794">
        <v>10</v>
      </c>
      <c r="K4794">
        <v>10</v>
      </c>
    </row>
    <row r="4795" spans="1:11">
      <c r="A4795">
        <v>90</v>
      </c>
      <c r="B4795" t="b">
        <v>0</v>
      </c>
      <c r="C4795" t="s">
        <v>41482</v>
      </c>
      <c r="D4795">
        <v>1037022454355</v>
      </c>
      <c r="E4795">
        <v>1</v>
      </c>
      <c r="F4795">
        <v>6116760372</v>
      </c>
      <c r="G4795">
        <v>96500</v>
      </c>
      <c r="H4795" t="s">
        <v>40297</v>
      </c>
      <c r="I4795">
        <v>25861</v>
      </c>
      <c r="J4795">
        <v>283</v>
      </c>
      <c r="K4795">
        <v>300</v>
      </c>
    </row>
    <row r="4796" spans="1:11">
      <c r="A4796">
        <v>30</v>
      </c>
      <c r="B4796" t="b">
        <v>0</v>
      </c>
      <c r="C4796" t="s">
        <v>41339</v>
      </c>
      <c r="D4796">
        <v>1037022454355</v>
      </c>
      <c r="E4796">
        <v>1</v>
      </c>
      <c r="F4796">
        <v>6125002529</v>
      </c>
      <c r="G4796">
        <v>85280</v>
      </c>
      <c r="H4796" t="s">
        <v>40297</v>
      </c>
      <c r="I4796">
        <v>25861</v>
      </c>
      <c r="J4796">
        <v>50</v>
      </c>
      <c r="K4796">
        <v>50</v>
      </c>
    </row>
    <row r="4797" spans="1:11">
      <c r="A4797">
        <v>90</v>
      </c>
      <c r="B4797" t="b">
        <v>0</v>
      </c>
      <c r="C4797" t="s">
        <v>44464</v>
      </c>
      <c r="D4797">
        <v>1037022454355</v>
      </c>
      <c r="E4797">
        <v>1</v>
      </c>
      <c r="F4797">
        <v>6128544933</v>
      </c>
      <c r="G4797">
        <v>83900</v>
      </c>
      <c r="H4797" t="s">
        <v>40297</v>
      </c>
      <c r="I4797">
        <v>25861</v>
      </c>
      <c r="J4797">
        <v>1</v>
      </c>
      <c r="K4797">
        <v>1</v>
      </c>
    </row>
    <row r="4798" spans="1:11">
      <c r="A4798">
        <v>90</v>
      </c>
      <c r="B4798" t="b">
        <v>0</v>
      </c>
      <c r="C4798" t="s">
        <v>45795</v>
      </c>
      <c r="D4798">
        <v>1037022454355</v>
      </c>
      <c r="E4798">
        <v>1</v>
      </c>
      <c r="F4798">
        <v>6126083313</v>
      </c>
      <c r="G4798">
        <v>83700</v>
      </c>
      <c r="H4798" t="s">
        <v>40297</v>
      </c>
      <c r="I4798">
        <v>25861</v>
      </c>
      <c r="J4798">
        <v>37</v>
      </c>
      <c r="K4798">
        <v>78</v>
      </c>
    </row>
    <row r="4799" spans="1:11">
      <c r="A4799">
        <v>90</v>
      </c>
      <c r="B4799" t="b">
        <v>0</v>
      </c>
      <c r="C4799" t="s">
        <v>47296</v>
      </c>
      <c r="D4799">
        <v>1037022454355</v>
      </c>
      <c r="E4799">
        <v>1</v>
      </c>
      <c r="F4799">
        <v>6129743048</v>
      </c>
      <c r="G4799">
        <v>83690</v>
      </c>
      <c r="H4799" t="s">
        <v>40297</v>
      </c>
      <c r="I4799">
        <v>25861</v>
      </c>
      <c r="J4799">
        <v>7</v>
      </c>
      <c r="K4799">
        <v>25</v>
      </c>
    </row>
    <row r="4800" spans="1:11">
      <c r="A4800">
        <v>90</v>
      </c>
      <c r="B4800" t="b">
        <v>0</v>
      </c>
      <c r="C4800" t="s">
        <v>46955</v>
      </c>
      <c r="D4800">
        <v>1037022454355</v>
      </c>
      <c r="E4800">
        <v>1</v>
      </c>
      <c r="F4800">
        <v>6116302916</v>
      </c>
      <c r="G4800">
        <v>83680</v>
      </c>
      <c r="H4800" t="s">
        <v>40297</v>
      </c>
      <c r="I4800">
        <v>25861</v>
      </c>
      <c r="J4800">
        <v>43</v>
      </c>
      <c r="K4800">
        <v>60</v>
      </c>
    </row>
    <row r="4801" spans="1:11">
      <c r="A4801">
        <v>30</v>
      </c>
      <c r="B4801" t="b">
        <v>0</v>
      </c>
      <c r="C4801" t="s">
        <v>47023</v>
      </c>
      <c r="D4801">
        <v>1037022454355</v>
      </c>
      <c r="E4801">
        <v>1</v>
      </c>
      <c r="F4801">
        <v>6138029085</v>
      </c>
      <c r="G4801">
        <v>70000</v>
      </c>
      <c r="H4801" t="s">
        <v>40297</v>
      </c>
      <c r="I4801">
        <v>25861</v>
      </c>
      <c r="J4801">
        <v>300</v>
      </c>
      <c r="K4801">
        <v>300</v>
      </c>
    </row>
    <row r="4802" spans="1:11">
      <c r="A4802">
        <v>90</v>
      </c>
      <c r="B4802" t="b">
        <v>0</v>
      </c>
      <c r="C4802" t="s">
        <v>44832</v>
      </c>
      <c r="D4802">
        <v>1037022454355</v>
      </c>
      <c r="E4802">
        <v>1</v>
      </c>
      <c r="F4802">
        <v>6130142207</v>
      </c>
      <c r="G4802">
        <v>9997000</v>
      </c>
      <c r="H4802" t="s">
        <v>40297</v>
      </c>
      <c r="I4802">
        <v>25894</v>
      </c>
      <c r="J4802">
        <v>15</v>
      </c>
      <c r="K4802">
        <v>25</v>
      </c>
    </row>
    <row r="4803" spans="1:11">
      <c r="A4803">
        <v>90</v>
      </c>
      <c r="B4803" t="b">
        <v>0</v>
      </c>
      <c r="C4803" t="s">
        <v>46533</v>
      </c>
      <c r="D4803">
        <v>1037022454355</v>
      </c>
      <c r="E4803">
        <v>1</v>
      </c>
      <c r="F4803">
        <v>6130058863</v>
      </c>
      <c r="G4803">
        <v>9996000</v>
      </c>
      <c r="H4803" t="s">
        <v>40297</v>
      </c>
      <c r="I4803">
        <v>25894</v>
      </c>
      <c r="J4803">
        <v>6</v>
      </c>
      <c r="K4803">
        <v>18</v>
      </c>
    </row>
    <row r="4804" spans="1:11">
      <c r="A4804">
        <v>90</v>
      </c>
      <c r="B4804" t="b">
        <v>0</v>
      </c>
      <c r="C4804" t="s">
        <v>46177</v>
      </c>
      <c r="D4804">
        <v>1037022454355</v>
      </c>
      <c r="E4804">
        <v>1</v>
      </c>
      <c r="F4804">
        <v>6133691104</v>
      </c>
      <c r="G4804">
        <v>8500000</v>
      </c>
      <c r="H4804" t="s">
        <v>40297</v>
      </c>
      <c r="I4804">
        <v>25894</v>
      </c>
      <c r="J4804">
        <v>2</v>
      </c>
      <c r="K4804">
        <v>2</v>
      </c>
    </row>
    <row r="4805" spans="1:11">
      <c r="A4805">
        <v>90</v>
      </c>
      <c r="B4805" t="b">
        <v>0</v>
      </c>
      <c r="C4805" t="s">
        <v>46928</v>
      </c>
      <c r="D4805">
        <v>1037022454355</v>
      </c>
      <c r="E4805">
        <v>1</v>
      </c>
      <c r="F4805">
        <v>6135602807</v>
      </c>
      <c r="G4805">
        <v>11500000</v>
      </c>
      <c r="H4805" t="s">
        <v>40297</v>
      </c>
      <c r="I4805">
        <v>25896</v>
      </c>
      <c r="J4805">
        <v>9</v>
      </c>
      <c r="K4805">
        <v>10</v>
      </c>
    </row>
    <row r="4806" spans="1:11">
      <c r="A4806">
        <v>90</v>
      </c>
      <c r="B4806" t="b">
        <v>0</v>
      </c>
      <c r="C4806" t="s">
        <v>46070</v>
      </c>
      <c r="D4806">
        <v>1037022454355</v>
      </c>
      <c r="E4806">
        <v>1</v>
      </c>
      <c r="F4806">
        <v>6130707950</v>
      </c>
      <c r="G4806">
        <v>11490000</v>
      </c>
      <c r="H4806" t="s">
        <v>40297</v>
      </c>
      <c r="I4806">
        <v>25896</v>
      </c>
      <c r="J4806">
        <v>8</v>
      </c>
      <c r="K4806">
        <v>9</v>
      </c>
    </row>
    <row r="4807" spans="1:11">
      <c r="A4807">
        <v>90</v>
      </c>
      <c r="B4807" t="b">
        <v>0</v>
      </c>
      <c r="C4807" t="s">
        <v>47016</v>
      </c>
      <c r="D4807">
        <v>1037022454355</v>
      </c>
      <c r="E4807">
        <v>1</v>
      </c>
      <c r="F4807">
        <v>6135604183</v>
      </c>
      <c r="G4807">
        <v>8950000</v>
      </c>
      <c r="H4807" t="s">
        <v>40297</v>
      </c>
      <c r="I4807">
        <v>25898</v>
      </c>
      <c r="J4807">
        <v>10</v>
      </c>
      <c r="K4807">
        <v>10</v>
      </c>
    </row>
    <row r="4808" spans="1:11">
      <c r="A4808">
        <v>90</v>
      </c>
      <c r="B4808" t="b">
        <v>0</v>
      </c>
      <c r="C4808" t="s">
        <v>46167</v>
      </c>
      <c r="D4808">
        <v>1037022454355</v>
      </c>
      <c r="E4808">
        <v>1</v>
      </c>
      <c r="F4808">
        <v>6133691000</v>
      </c>
      <c r="G4808">
        <v>8940000</v>
      </c>
      <c r="H4808" t="s">
        <v>40297</v>
      </c>
      <c r="I4808">
        <v>25898</v>
      </c>
      <c r="J4808">
        <v>11</v>
      </c>
      <c r="K4808">
        <v>13</v>
      </c>
    </row>
    <row r="4809" spans="1:11">
      <c r="A4809">
        <v>90</v>
      </c>
      <c r="B4809" t="b">
        <v>0</v>
      </c>
      <c r="C4809" t="s">
        <v>47113</v>
      </c>
      <c r="D4809">
        <v>1037022454355</v>
      </c>
      <c r="E4809">
        <v>1</v>
      </c>
      <c r="F4809">
        <v>6135605650</v>
      </c>
      <c r="G4809">
        <v>7000000</v>
      </c>
      <c r="H4809" t="s">
        <v>40297</v>
      </c>
      <c r="I4809">
        <v>25908</v>
      </c>
      <c r="J4809">
        <v>9</v>
      </c>
      <c r="K4809">
        <v>10</v>
      </c>
    </row>
    <row r="4810" spans="1:11">
      <c r="A4810">
        <v>90</v>
      </c>
      <c r="B4810" t="b">
        <v>0</v>
      </c>
      <c r="C4810" t="s">
        <v>43894</v>
      </c>
      <c r="D4810">
        <v>1037022454355</v>
      </c>
      <c r="E4810">
        <v>1</v>
      </c>
      <c r="F4810">
        <v>6122533477</v>
      </c>
      <c r="G4810">
        <v>14990000</v>
      </c>
      <c r="H4810" t="s">
        <v>40297</v>
      </c>
      <c r="I4810">
        <v>25948</v>
      </c>
      <c r="J4810">
        <v>18</v>
      </c>
      <c r="K4810">
        <v>19</v>
      </c>
    </row>
    <row r="4811" spans="1:11">
      <c r="A4811">
        <v>30</v>
      </c>
      <c r="B4811" t="b">
        <v>0</v>
      </c>
      <c r="C4811" t="s">
        <v>44660</v>
      </c>
      <c r="D4811">
        <v>1037022454355</v>
      </c>
      <c r="E4811">
        <v>1</v>
      </c>
      <c r="F4811">
        <v>6127017153</v>
      </c>
      <c r="G4811">
        <v>9000000</v>
      </c>
      <c r="H4811" t="s">
        <v>40297</v>
      </c>
      <c r="I4811">
        <v>25948</v>
      </c>
      <c r="J4811">
        <v>2</v>
      </c>
      <c r="K4811">
        <v>4</v>
      </c>
    </row>
    <row r="4812" spans="1:11">
      <c r="A4812">
        <v>90</v>
      </c>
      <c r="B4812" t="b">
        <v>0</v>
      </c>
      <c r="C4812" t="s">
        <v>47055</v>
      </c>
      <c r="D4812">
        <v>1037022454355</v>
      </c>
      <c r="E4812">
        <v>1</v>
      </c>
      <c r="F4812">
        <v>6135604769</v>
      </c>
      <c r="G4812">
        <v>8500000</v>
      </c>
      <c r="H4812" t="s">
        <v>40297</v>
      </c>
      <c r="I4812">
        <v>25948</v>
      </c>
      <c r="J4812">
        <v>10</v>
      </c>
      <c r="K4812">
        <v>10</v>
      </c>
    </row>
    <row r="4813" spans="1:11">
      <c r="A4813">
        <v>90</v>
      </c>
      <c r="B4813" t="b">
        <v>0</v>
      </c>
      <c r="C4813" t="s">
        <v>46148</v>
      </c>
      <c r="D4813">
        <v>1037022454355</v>
      </c>
      <c r="E4813">
        <v>1</v>
      </c>
      <c r="F4813">
        <v>6132642235</v>
      </c>
      <c r="G4813">
        <v>5000000</v>
      </c>
      <c r="H4813" t="s">
        <v>40297</v>
      </c>
      <c r="I4813">
        <v>25954</v>
      </c>
      <c r="J4813">
        <v>1</v>
      </c>
      <c r="K4813">
        <v>1</v>
      </c>
    </row>
    <row r="4814" spans="1:11">
      <c r="A4814">
        <v>90</v>
      </c>
      <c r="B4814" t="b">
        <v>0</v>
      </c>
      <c r="C4814" t="s">
        <v>42003</v>
      </c>
      <c r="D4814">
        <v>1037022454355</v>
      </c>
      <c r="E4814">
        <v>1</v>
      </c>
      <c r="F4814">
        <v>6125237773</v>
      </c>
      <c r="G4814">
        <v>18920000</v>
      </c>
      <c r="H4814" t="s">
        <v>40297</v>
      </c>
      <c r="I4814">
        <v>25956</v>
      </c>
      <c r="J4814">
        <v>15</v>
      </c>
      <c r="K4814">
        <v>20</v>
      </c>
    </row>
    <row r="4815" spans="1:11">
      <c r="A4815">
        <v>90</v>
      </c>
      <c r="B4815" t="b">
        <v>0</v>
      </c>
      <c r="C4815" t="s">
        <v>47409</v>
      </c>
      <c r="D4815">
        <v>1037022454355</v>
      </c>
      <c r="E4815">
        <v>1</v>
      </c>
      <c r="F4815">
        <v>6070696824</v>
      </c>
      <c r="G4815">
        <v>9999000</v>
      </c>
      <c r="H4815" t="s">
        <v>40297</v>
      </c>
      <c r="I4815">
        <v>26020</v>
      </c>
      <c r="J4815">
        <v>7</v>
      </c>
      <c r="K4815">
        <v>12</v>
      </c>
    </row>
    <row r="4816" spans="1:11">
      <c r="A4816">
        <v>90</v>
      </c>
      <c r="B4816" t="b">
        <v>0</v>
      </c>
      <c r="C4816" t="s">
        <v>42034</v>
      </c>
      <c r="D4816">
        <v>1037022454355</v>
      </c>
      <c r="E4816">
        <v>1</v>
      </c>
      <c r="F4816">
        <v>6123304684</v>
      </c>
      <c r="G4816">
        <v>5000000</v>
      </c>
      <c r="H4816" t="s">
        <v>40297</v>
      </c>
      <c r="I4816">
        <v>26072</v>
      </c>
      <c r="J4816">
        <v>45</v>
      </c>
      <c r="K4816">
        <v>45</v>
      </c>
    </row>
    <row r="4817" spans="1:11">
      <c r="A4817">
        <v>90</v>
      </c>
      <c r="B4817" t="b">
        <v>0</v>
      </c>
      <c r="C4817" t="s">
        <v>41105</v>
      </c>
      <c r="D4817">
        <v>1037022454355</v>
      </c>
      <c r="E4817">
        <v>1</v>
      </c>
      <c r="F4817">
        <v>6098851907</v>
      </c>
      <c r="G4817">
        <v>714000</v>
      </c>
      <c r="H4817" t="s">
        <v>40297</v>
      </c>
      <c r="I4817">
        <v>26076</v>
      </c>
      <c r="J4817">
        <v>25</v>
      </c>
      <c r="K4817">
        <v>40</v>
      </c>
    </row>
    <row r="4818" spans="1:11">
      <c r="A4818">
        <v>90</v>
      </c>
      <c r="B4818" t="b">
        <v>0</v>
      </c>
      <c r="C4818" t="s">
        <v>45232</v>
      </c>
      <c r="D4818">
        <v>1037022454355</v>
      </c>
      <c r="E4818">
        <v>1</v>
      </c>
      <c r="F4818">
        <v>6076133017</v>
      </c>
      <c r="G4818">
        <v>713700</v>
      </c>
      <c r="H4818" t="s">
        <v>40297</v>
      </c>
      <c r="I4818">
        <v>26076</v>
      </c>
      <c r="J4818">
        <v>62</v>
      </c>
      <c r="K4818">
        <v>104</v>
      </c>
    </row>
    <row r="4819" spans="1:11">
      <c r="A4819">
        <v>14</v>
      </c>
      <c r="B4819" t="b">
        <v>0</v>
      </c>
      <c r="C4819" t="s">
        <v>47291</v>
      </c>
      <c r="D4819">
        <v>1037022454355</v>
      </c>
      <c r="E4819">
        <v>1</v>
      </c>
      <c r="F4819">
        <v>6126966950</v>
      </c>
      <c r="G4819">
        <v>713600</v>
      </c>
      <c r="H4819" t="s">
        <v>40297</v>
      </c>
      <c r="I4819">
        <v>26076</v>
      </c>
      <c r="J4819">
        <v>20</v>
      </c>
      <c r="K4819">
        <v>20</v>
      </c>
    </row>
    <row r="4820" spans="1:11">
      <c r="A4820">
        <v>90</v>
      </c>
      <c r="B4820" t="b">
        <v>0</v>
      </c>
      <c r="C4820" t="s">
        <v>44680</v>
      </c>
      <c r="D4820">
        <v>1037022454355</v>
      </c>
      <c r="E4820">
        <v>1</v>
      </c>
      <c r="F4820">
        <v>6127018461</v>
      </c>
      <c r="G4820">
        <v>1500000</v>
      </c>
      <c r="H4820" t="s">
        <v>40297</v>
      </c>
      <c r="I4820">
        <v>26078</v>
      </c>
      <c r="J4820">
        <v>7</v>
      </c>
      <c r="K4820">
        <v>7</v>
      </c>
    </row>
    <row r="4821" spans="1:11">
      <c r="A4821">
        <v>30</v>
      </c>
      <c r="B4821" t="b">
        <v>0</v>
      </c>
      <c r="C4821" t="s">
        <v>45899</v>
      </c>
      <c r="D4821">
        <v>1037022454355</v>
      </c>
      <c r="E4821">
        <v>1</v>
      </c>
      <c r="F4821">
        <v>6137586642</v>
      </c>
      <c r="G4821">
        <v>8960000</v>
      </c>
      <c r="H4821" t="s">
        <v>40297</v>
      </c>
      <c r="I4821">
        <v>26082</v>
      </c>
      <c r="J4821">
        <v>20</v>
      </c>
      <c r="K4821">
        <v>20</v>
      </c>
    </row>
    <row r="4822" spans="1:11">
      <c r="A4822">
        <v>90</v>
      </c>
      <c r="B4822" t="b">
        <v>0</v>
      </c>
      <c r="C4822" t="s">
        <v>41391</v>
      </c>
      <c r="D4822">
        <v>1037022454355</v>
      </c>
      <c r="E4822">
        <v>1</v>
      </c>
      <c r="F4822">
        <v>6119956605</v>
      </c>
      <c r="G4822">
        <v>4311000</v>
      </c>
      <c r="H4822" t="s">
        <v>40297</v>
      </c>
      <c r="I4822">
        <v>26084</v>
      </c>
      <c r="J4822">
        <v>6</v>
      </c>
      <c r="K4822">
        <v>6</v>
      </c>
    </row>
    <row r="4823" spans="1:11">
      <c r="A4823">
        <v>30</v>
      </c>
      <c r="B4823" t="b">
        <v>0</v>
      </c>
      <c r="C4823" t="s">
        <v>43555</v>
      </c>
      <c r="D4823">
        <v>1037022454355</v>
      </c>
      <c r="E4823">
        <v>1</v>
      </c>
      <c r="F4823">
        <v>6107326280</v>
      </c>
      <c r="G4823">
        <v>4310000</v>
      </c>
      <c r="H4823" t="s">
        <v>40297</v>
      </c>
      <c r="I4823">
        <v>26084</v>
      </c>
      <c r="J4823">
        <v>2</v>
      </c>
      <c r="K4823">
        <v>3</v>
      </c>
    </row>
    <row r="4824" spans="1:11">
      <c r="A4824">
        <v>90</v>
      </c>
      <c r="B4824" t="b">
        <v>0</v>
      </c>
      <c r="C4824" t="s">
        <v>43381</v>
      </c>
      <c r="D4824">
        <v>1037022454355</v>
      </c>
      <c r="E4824">
        <v>1</v>
      </c>
      <c r="F4824">
        <v>6101852634</v>
      </c>
      <c r="G4824">
        <v>5000000</v>
      </c>
      <c r="H4824" t="s">
        <v>40297</v>
      </c>
      <c r="I4824">
        <v>26086</v>
      </c>
      <c r="J4824">
        <v>10</v>
      </c>
      <c r="K4824">
        <v>15</v>
      </c>
    </row>
    <row r="4825" spans="1:11">
      <c r="A4825">
        <v>90</v>
      </c>
      <c r="B4825" t="b">
        <v>0</v>
      </c>
      <c r="C4825" t="s">
        <v>43205</v>
      </c>
      <c r="D4825">
        <v>1037022454355</v>
      </c>
      <c r="E4825">
        <v>1</v>
      </c>
      <c r="F4825">
        <v>6086351961</v>
      </c>
      <c r="G4825">
        <v>4545000</v>
      </c>
      <c r="H4825" t="s">
        <v>40297</v>
      </c>
      <c r="I4825">
        <v>26088</v>
      </c>
      <c r="J4825">
        <v>15</v>
      </c>
      <c r="K4825">
        <v>15</v>
      </c>
    </row>
    <row r="4826" spans="1:11">
      <c r="A4826">
        <v>90</v>
      </c>
      <c r="B4826" t="b">
        <v>0</v>
      </c>
      <c r="C4826" t="s">
        <v>43001</v>
      </c>
      <c r="D4826">
        <v>1037022454355</v>
      </c>
      <c r="E4826">
        <v>1</v>
      </c>
      <c r="F4826">
        <v>6107026917</v>
      </c>
      <c r="G4826">
        <v>4449000</v>
      </c>
      <c r="H4826" t="s">
        <v>40297</v>
      </c>
      <c r="I4826">
        <v>26088</v>
      </c>
      <c r="J4826">
        <v>1</v>
      </c>
      <c r="K4826">
        <v>9</v>
      </c>
    </row>
    <row r="4827" spans="1:11">
      <c r="A4827">
        <v>14</v>
      </c>
      <c r="B4827" t="b">
        <v>0</v>
      </c>
      <c r="C4827" t="s">
        <v>45579</v>
      </c>
      <c r="D4827">
        <v>1037022454355</v>
      </c>
      <c r="E4827">
        <v>1</v>
      </c>
      <c r="F4827">
        <v>6133616734</v>
      </c>
      <c r="G4827">
        <v>4327000</v>
      </c>
      <c r="H4827" t="s">
        <v>40297</v>
      </c>
      <c r="I4827">
        <v>26088</v>
      </c>
      <c r="J4827">
        <v>5</v>
      </c>
      <c r="K4827">
        <v>5</v>
      </c>
    </row>
    <row r="4828" spans="1:11">
      <c r="A4828">
        <v>90</v>
      </c>
      <c r="B4828" t="b">
        <v>0</v>
      </c>
      <c r="C4828" t="s">
        <v>46260</v>
      </c>
      <c r="D4828">
        <v>1037022454355</v>
      </c>
      <c r="E4828">
        <v>1</v>
      </c>
      <c r="F4828">
        <v>6132642793</v>
      </c>
      <c r="G4828">
        <v>4316000</v>
      </c>
      <c r="H4828" t="s">
        <v>40297</v>
      </c>
      <c r="I4828">
        <v>26088</v>
      </c>
      <c r="J4828">
        <v>5</v>
      </c>
      <c r="K4828">
        <v>12</v>
      </c>
    </row>
    <row r="4829" spans="1:11">
      <c r="A4829">
        <v>90</v>
      </c>
      <c r="B4829" t="b">
        <v>0</v>
      </c>
      <c r="C4829" t="s">
        <v>40969</v>
      </c>
      <c r="D4829">
        <v>1037022454355</v>
      </c>
      <c r="E4829">
        <v>1</v>
      </c>
      <c r="F4829">
        <v>6074733641</v>
      </c>
      <c r="G4829">
        <v>10000000</v>
      </c>
      <c r="H4829" t="s">
        <v>40297</v>
      </c>
      <c r="I4829">
        <v>26224</v>
      </c>
      <c r="J4829">
        <v>3</v>
      </c>
      <c r="K4829">
        <v>5</v>
      </c>
    </row>
    <row r="4830" spans="1:11">
      <c r="A4830">
        <v>90</v>
      </c>
      <c r="B4830" t="b">
        <v>0</v>
      </c>
      <c r="C4830" t="s">
        <v>44734</v>
      </c>
      <c r="D4830">
        <v>1037022454355</v>
      </c>
      <c r="E4830">
        <v>1</v>
      </c>
      <c r="F4830">
        <v>6128560283</v>
      </c>
      <c r="G4830">
        <v>250100</v>
      </c>
      <c r="H4830" t="s">
        <v>40297</v>
      </c>
      <c r="I4830">
        <v>26258</v>
      </c>
      <c r="J4830">
        <v>1</v>
      </c>
      <c r="K4830">
        <v>1</v>
      </c>
    </row>
    <row r="4831" spans="1:11">
      <c r="A4831">
        <v>90</v>
      </c>
      <c r="B4831" t="b">
        <v>0</v>
      </c>
      <c r="C4831" t="s">
        <v>42119</v>
      </c>
      <c r="D4831">
        <v>1037022454355</v>
      </c>
      <c r="E4831">
        <v>1</v>
      </c>
      <c r="F4831">
        <v>6123567597</v>
      </c>
      <c r="G4831">
        <v>1000</v>
      </c>
      <c r="H4831" t="s">
        <v>40297</v>
      </c>
      <c r="I4831">
        <v>26258</v>
      </c>
      <c r="J4831">
        <v>2</v>
      </c>
      <c r="K4831">
        <v>2</v>
      </c>
    </row>
    <row r="4832" spans="1:11">
      <c r="A4832">
        <v>90</v>
      </c>
      <c r="B4832" t="b">
        <v>0</v>
      </c>
      <c r="C4832" t="s">
        <v>44833</v>
      </c>
      <c r="D4832">
        <v>1037022454355</v>
      </c>
      <c r="E4832">
        <v>1</v>
      </c>
      <c r="F4832">
        <v>6130994232</v>
      </c>
      <c r="G4832">
        <v>140000000</v>
      </c>
      <c r="H4832" t="s">
        <v>40297</v>
      </c>
      <c r="I4832">
        <v>26294</v>
      </c>
      <c r="J4832">
        <v>2</v>
      </c>
      <c r="K4832">
        <v>2</v>
      </c>
    </row>
    <row r="4833" spans="1:11">
      <c r="A4833">
        <v>90</v>
      </c>
      <c r="B4833" t="b">
        <v>0</v>
      </c>
      <c r="C4833" t="s">
        <v>46406</v>
      </c>
      <c r="D4833">
        <v>1037022454355</v>
      </c>
      <c r="E4833">
        <v>1</v>
      </c>
      <c r="F4833">
        <v>6134022177</v>
      </c>
      <c r="G4833">
        <v>126000000</v>
      </c>
      <c r="H4833" t="s">
        <v>40297</v>
      </c>
      <c r="I4833">
        <v>26302</v>
      </c>
      <c r="J4833">
        <v>3</v>
      </c>
      <c r="K4833">
        <v>3</v>
      </c>
    </row>
    <row r="4834" spans="1:11">
      <c r="A4834">
        <v>90</v>
      </c>
      <c r="B4834" t="b">
        <v>0</v>
      </c>
      <c r="C4834" t="s">
        <v>42829</v>
      </c>
      <c r="D4834">
        <v>1037022454355</v>
      </c>
      <c r="E4834">
        <v>1</v>
      </c>
      <c r="F4834">
        <v>6123304812</v>
      </c>
      <c r="G4834">
        <v>55000000</v>
      </c>
      <c r="H4834" t="s">
        <v>40297</v>
      </c>
      <c r="I4834">
        <v>26304</v>
      </c>
      <c r="J4834">
        <v>8</v>
      </c>
      <c r="K4834">
        <v>8</v>
      </c>
    </row>
    <row r="4835" spans="1:11">
      <c r="A4835">
        <v>90</v>
      </c>
      <c r="B4835" t="b">
        <v>0</v>
      </c>
      <c r="C4835" t="s">
        <v>40484</v>
      </c>
      <c r="D4835">
        <v>1037022454355</v>
      </c>
      <c r="E4835">
        <v>1</v>
      </c>
      <c r="F4835">
        <v>6079940152</v>
      </c>
      <c r="G4835">
        <v>29000000</v>
      </c>
      <c r="H4835" t="s">
        <v>40297</v>
      </c>
      <c r="I4835">
        <v>26360</v>
      </c>
      <c r="J4835">
        <v>8</v>
      </c>
      <c r="K4835">
        <v>16</v>
      </c>
    </row>
    <row r="4836" spans="1:11">
      <c r="A4836">
        <v>90</v>
      </c>
      <c r="B4836" t="b">
        <v>0</v>
      </c>
      <c r="C4836" t="s">
        <v>47093</v>
      </c>
      <c r="D4836">
        <v>1037022454355</v>
      </c>
      <c r="E4836">
        <v>1</v>
      </c>
      <c r="F4836">
        <v>6135638074</v>
      </c>
      <c r="G4836">
        <v>23360000</v>
      </c>
      <c r="H4836" t="s">
        <v>40297</v>
      </c>
      <c r="I4836">
        <v>26368</v>
      </c>
      <c r="J4836">
        <v>2</v>
      </c>
      <c r="K4836">
        <v>2</v>
      </c>
    </row>
    <row r="4837" spans="1:11">
      <c r="A4837">
        <v>90</v>
      </c>
      <c r="B4837" t="b">
        <v>0</v>
      </c>
      <c r="C4837" t="s">
        <v>40723</v>
      </c>
      <c r="D4837">
        <v>1037022454355</v>
      </c>
      <c r="E4837">
        <v>1</v>
      </c>
      <c r="F4837">
        <v>6071848301</v>
      </c>
      <c r="G4837">
        <v>53070000</v>
      </c>
      <c r="H4837" t="s">
        <v>40297</v>
      </c>
      <c r="I4837">
        <v>26374</v>
      </c>
      <c r="J4837">
        <v>7</v>
      </c>
      <c r="K4837">
        <v>10</v>
      </c>
    </row>
    <row r="4838" spans="1:11">
      <c r="A4838">
        <v>90</v>
      </c>
      <c r="B4838" t="b">
        <v>0</v>
      </c>
      <c r="C4838" t="s">
        <v>44863</v>
      </c>
      <c r="D4838">
        <v>1037022454355</v>
      </c>
      <c r="E4838">
        <v>1</v>
      </c>
      <c r="F4838">
        <v>6130995640</v>
      </c>
      <c r="G4838">
        <v>53070000</v>
      </c>
      <c r="H4838" t="s">
        <v>40297</v>
      </c>
      <c r="I4838">
        <v>26374</v>
      </c>
      <c r="J4838">
        <v>2</v>
      </c>
      <c r="K4838">
        <v>2</v>
      </c>
    </row>
    <row r="4839" spans="1:11">
      <c r="A4839">
        <v>90</v>
      </c>
      <c r="B4839" t="b">
        <v>0</v>
      </c>
      <c r="C4839" t="s">
        <v>42341</v>
      </c>
      <c r="D4839">
        <v>1037022454355</v>
      </c>
      <c r="E4839">
        <v>1</v>
      </c>
      <c r="F4839">
        <v>6125666678</v>
      </c>
      <c r="G4839">
        <v>53000000</v>
      </c>
      <c r="H4839" t="s">
        <v>40297</v>
      </c>
      <c r="I4839">
        <v>26374</v>
      </c>
      <c r="J4839">
        <v>1</v>
      </c>
      <c r="K4839">
        <v>3</v>
      </c>
    </row>
    <row r="4840" spans="1:11">
      <c r="A4840">
        <v>30</v>
      </c>
      <c r="B4840" t="b">
        <v>0</v>
      </c>
      <c r="C4840" t="s">
        <v>46032</v>
      </c>
      <c r="D4840">
        <v>1037022454355</v>
      </c>
      <c r="E4840">
        <v>1</v>
      </c>
      <c r="F4840">
        <v>6133132286</v>
      </c>
      <c r="G4840">
        <v>52990000</v>
      </c>
      <c r="H4840" t="s">
        <v>40297</v>
      </c>
      <c r="I4840">
        <v>26374</v>
      </c>
      <c r="J4840">
        <v>6</v>
      </c>
      <c r="K4840">
        <v>6</v>
      </c>
    </row>
    <row r="4841" spans="1:11">
      <c r="A4841">
        <v>90</v>
      </c>
      <c r="B4841" t="b">
        <v>0</v>
      </c>
      <c r="C4841" t="s">
        <v>45673</v>
      </c>
      <c r="D4841">
        <v>1037022454355</v>
      </c>
      <c r="E4841">
        <v>1</v>
      </c>
      <c r="F4841">
        <v>6136600148</v>
      </c>
      <c r="G4841">
        <v>51000000</v>
      </c>
      <c r="H4841" t="s">
        <v>40297</v>
      </c>
      <c r="I4841">
        <v>26374</v>
      </c>
      <c r="J4841">
        <v>3</v>
      </c>
      <c r="K4841">
        <v>3</v>
      </c>
    </row>
    <row r="4842" spans="1:11">
      <c r="A4842">
        <v>90</v>
      </c>
      <c r="B4842" t="b">
        <v>0</v>
      </c>
      <c r="C4842" t="s">
        <v>42542</v>
      </c>
      <c r="D4842">
        <v>1037022454355</v>
      </c>
      <c r="E4842">
        <v>1</v>
      </c>
      <c r="F4842">
        <v>6116198370</v>
      </c>
      <c r="G4842">
        <v>64900000</v>
      </c>
      <c r="H4842" t="s">
        <v>40297</v>
      </c>
      <c r="I4842">
        <v>26376</v>
      </c>
      <c r="J4842">
        <v>2</v>
      </c>
      <c r="K4842">
        <v>2</v>
      </c>
    </row>
    <row r="4843" spans="1:11">
      <c r="A4843">
        <v>90</v>
      </c>
      <c r="B4843" t="b">
        <v>0</v>
      </c>
      <c r="C4843" t="s">
        <v>42738</v>
      </c>
      <c r="D4843">
        <v>1037022454355</v>
      </c>
      <c r="E4843">
        <v>1</v>
      </c>
      <c r="F4843">
        <v>6077074866</v>
      </c>
      <c r="G4843">
        <v>5000000</v>
      </c>
      <c r="H4843" t="s">
        <v>40297</v>
      </c>
      <c r="I4843">
        <v>26378</v>
      </c>
      <c r="J4843">
        <v>1</v>
      </c>
      <c r="K4843">
        <v>2</v>
      </c>
    </row>
    <row r="4844" spans="1:11">
      <c r="A4844">
        <v>90</v>
      </c>
      <c r="B4844" t="b">
        <v>0</v>
      </c>
      <c r="C4844" t="s">
        <v>42738</v>
      </c>
      <c r="D4844">
        <v>1037022454355</v>
      </c>
      <c r="E4844">
        <v>1</v>
      </c>
      <c r="F4844">
        <v>6077074865</v>
      </c>
      <c r="G4844">
        <v>2000000</v>
      </c>
      <c r="H4844" t="s">
        <v>40297</v>
      </c>
      <c r="I4844">
        <v>26386</v>
      </c>
      <c r="J4844">
        <v>1</v>
      </c>
      <c r="K4844">
        <v>2</v>
      </c>
    </row>
    <row r="4845" spans="1:11">
      <c r="A4845">
        <v>90</v>
      </c>
      <c r="B4845" t="b">
        <v>0</v>
      </c>
      <c r="C4845" t="s">
        <v>40659</v>
      </c>
      <c r="D4845">
        <v>1037022454355</v>
      </c>
      <c r="E4845">
        <v>1</v>
      </c>
      <c r="F4845">
        <v>6104143681</v>
      </c>
      <c r="G4845">
        <v>7914000</v>
      </c>
      <c r="H4845" t="s">
        <v>40297</v>
      </c>
      <c r="I4845">
        <v>26388</v>
      </c>
      <c r="J4845">
        <v>2</v>
      </c>
      <c r="K4845">
        <v>2</v>
      </c>
    </row>
    <row r="4846" spans="1:11">
      <c r="A4846">
        <v>90</v>
      </c>
      <c r="B4846" t="b">
        <v>0</v>
      </c>
      <c r="C4846" t="s">
        <v>43621</v>
      </c>
      <c r="D4846">
        <v>1037022454355</v>
      </c>
      <c r="E4846">
        <v>1</v>
      </c>
      <c r="F4846">
        <v>6100805925</v>
      </c>
      <c r="G4846">
        <v>59800000</v>
      </c>
      <c r="H4846" t="s">
        <v>40297</v>
      </c>
      <c r="I4846">
        <v>26406</v>
      </c>
      <c r="J4846">
        <v>2</v>
      </c>
      <c r="K4846">
        <v>3</v>
      </c>
    </row>
    <row r="4847" spans="1:11">
      <c r="A4847">
        <v>90</v>
      </c>
      <c r="B4847" t="b">
        <v>0</v>
      </c>
      <c r="C4847" t="s">
        <v>46029</v>
      </c>
      <c r="D4847">
        <v>1037022454355</v>
      </c>
      <c r="E4847">
        <v>1</v>
      </c>
      <c r="F4847">
        <v>6132642391</v>
      </c>
      <c r="G4847">
        <v>59500000</v>
      </c>
      <c r="H4847" t="s">
        <v>40297</v>
      </c>
      <c r="I4847">
        <v>26406</v>
      </c>
      <c r="J4847">
        <v>1</v>
      </c>
      <c r="K4847">
        <v>1</v>
      </c>
    </row>
    <row r="4848" spans="1:11">
      <c r="A4848">
        <v>90</v>
      </c>
      <c r="B4848" t="b">
        <v>0</v>
      </c>
      <c r="C4848" t="s">
        <v>40515</v>
      </c>
      <c r="D4848">
        <v>1037022454355</v>
      </c>
      <c r="E4848">
        <v>1</v>
      </c>
      <c r="F4848">
        <v>6100806620</v>
      </c>
      <c r="G4848">
        <v>40000000</v>
      </c>
      <c r="H4848" t="s">
        <v>40297</v>
      </c>
      <c r="I4848">
        <v>26412</v>
      </c>
      <c r="J4848">
        <v>1</v>
      </c>
      <c r="K4848">
        <v>3</v>
      </c>
    </row>
    <row r="4849" spans="1:11">
      <c r="A4849">
        <v>90</v>
      </c>
      <c r="B4849" t="b">
        <v>0</v>
      </c>
      <c r="C4849" t="s">
        <v>42039</v>
      </c>
      <c r="D4849">
        <v>1037022454355</v>
      </c>
      <c r="E4849">
        <v>1</v>
      </c>
      <c r="F4849">
        <v>6120716062</v>
      </c>
      <c r="G4849">
        <v>85010000</v>
      </c>
      <c r="H4849" t="s">
        <v>40297</v>
      </c>
      <c r="I4849">
        <v>26414</v>
      </c>
      <c r="J4849">
        <v>2</v>
      </c>
      <c r="K4849">
        <v>2</v>
      </c>
    </row>
    <row r="4850" spans="1:11">
      <c r="A4850">
        <v>90</v>
      </c>
      <c r="B4850" t="b">
        <v>0</v>
      </c>
      <c r="C4850" t="s">
        <v>41665</v>
      </c>
      <c r="D4850">
        <v>1037022454355</v>
      </c>
      <c r="E4850">
        <v>1</v>
      </c>
      <c r="F4850">
        <v>6107539973</v>
      </c>
      <c r="G4850">
        <v>80000000</v>
      </c>
      <c r="H4850" t="s">
        <v>40297</v>
      </c>
      <c r="I4850">
        <v>26424</v>
      </c>
      <c r="J4850">
        <v>1</v>
      </c>
      <c r="K4850">
        <v>1</v>
      </c>
    </row>
    <row r="4851" spans="1:11">
      <c r="A4851">
        <v>90</v>
      </c>
      <c r="B4851" t="b">
        <v>0</v>
      </c>
      <c r="C4851" t="s">
        <v>44232</v>
      </c>
      <c r="D4851">
        <v>1037022454355</v>
      </c>
      <c r="E4851">
        <v>1</v>
      </c>
      <c r="F4851">
        <v>6118309388</v>
      </c>
      <c r="G4851">
        <v>80000000</v>
      </c>
      <c r="H4851" t="s">
        <v>40297</v>
      </c>
      <c r="I4851">
        <v>26424</v>
      </c>
      <c r="J4851">
        <v>1</v>
      </c>
      <c r="K4851">
        <v>1</v>
      </c>
    </row>
    <row r="4852" spans="1:11">
      <c r="A4852">
        <v>90</v>
      </c>
      <c r="B4852" t="b">
        <v>0</v>
      </c>
      <c r="C4852" t="s">
        <v>41936</v>
      </c>
      <c r="D4852">
        <v>1037022454355</v>
      </c>
      <c r="E4852">
        <v>1</v>
      </c>
      <c r="F4852">
        <v>6122976234</v>
      </c>
      <c r="G4852">
        <v>60000000</v>
      </c>
      <c r="H4852" t="s">
        <v>40297</v>
      </c>
      <c r="I4852">
        <v>26430</v>
      </c>
      <c r="J4852">
        <v>1</v>
      </c>
      <c r="K4852">
        <v>1</v>
      </c>
    </row>
    <row r="4853" spans="1:11">
      <c r="A4853">
        <v>90</v>
      </c>
      <c r="B4853" t="b">
        <v>0</v>
      </c>
      <c r="C4853" t="s">
        <v>46682</v>
      </c>
      <c r="D4853">
        <v>1037022454355</v>
      </c>
      <c r="E4853">
        <v>1</v>
      </c>
      <c r="F4853">
        <v>6133315478</v>
      </c>
      <c r="G4853">
        <v>60000000</v>
      </c>
      <c r="H4853" t="s">
        <v>40297</v>
      </c>
      <c r="I4853">
        <v>26430</v>
      </c>
      <c r="J4853">
        <v>3</v>
      </c>
      <c r="K4853">
        <v>3</v>
      </c>
    </row>
    <row r="4854" spans="1:11">
      <c r="A4854">
        <v>90</v>
      </c>
      <c r="B4854" t="b">
        <v>0</v>
      </c>
      <c r="C4854" t="s">
        <v>43219</v>
      </c>
      <c r="D4854">
        <v>1037022454355</v>
      </c>
      <c r="E4854">
        <v>1</v>
      </c>
      <c r="F4854">
        <v>6123445435</v>
      </c>
      <c r="G4854">
        <v>60000000</v>
      </c>
      <c r="H4854" t="s">
        <v>40297</v>
      </c>
      <c r="I4854">
        <v>26430</v>
      </c>
      <c r="J4854">
        <v>4</v>
      </c>
      <c r="K4854">
        <v>4</v>
      </c>
    </row>
    <row r="4855" spans="1:11">
      <c r="A4855">
        <v>90</v>
      </c>
      <c r="B4855" t="b">
        <v>0</v>
      </c>
      <c r="C4855" t="s">
        <v>42990</v>
      </c>
      <c r="D4855">
        <v>1037022454355</v>
      </c>
      <c r="E4855">
        <v>1</v>
      </c>
      <c r="F4855">
        <v>6125604418</v>
      </c>
      <c r="G4855">
        <v>24890000</v>
      </c>
      <c r="H4855" t="s">
        <v>40297</v>
      </c>
      <c r="I4855">
        <v>26436</v>
      </c>
      <c r="J4855">
        <v>1</v>
      </c>
      <c r="K4855">
        <v>1</v>
      </c>
    </row>
    <row r="4856" spans="1:11">
      <c r="A4856">
        <v>30</v>
      </c>
      <c r="B4856" t="b">
        <v>0</v>
      </c>
      <c r="C4856" t="s">
        <v>47011</v>
      </c>
      <c r="D4856">
        <v>1037022454355</v>
      </c>
      <c r="E4856">
        <v>1</v>
      </c>
      <c r="F4856">
        <v>6137587172</v>
      </c>
      <c r="G4856">
        <v>24880000</v>
      </c>
      <c r="H4856" t="s">
        <v>40297</v>
      </c>
      <c r="I4856">
        <v>26436</v>
      </c>
      <c r="J4856">
        <v>16</v>
      </c>
      <c r="K4856">
        <v>16</v>
      </c>
    </row>
    <row r="4857" spans="1:11">
      <c r="A4857">
        <v>90</v>
      </c>
      <c r="B4857" t="b">
        <v>0</v>
      </c>
      <c r="C4857" t="s">
        <v>43903</v>
      </c>
      <c r="D4857">
        <v>1037022454355</v>
      </c>
      <c r="E4857">
        <v>1</v>
      </c>
      <c r="F4857">
        <v>6074725088</v>
      </c>
      <c r="G4857">
        <v>21000000</v>
      </c>
      <c r="H4857" t="s">
        <v>40297</v>
      </c>
      <c r="I4857">
        <v>26440</v>
      </c>
      <c r="J4857">
        <v>3</v>
      </c>
      <c r="K4857">
        <v>5</v>
      </c>
    </row>
    <row r="4858" spans="1:11">
      <c r="A4858">
        <v>14</v>
      </c>
      <c r="B4858" t="b">
        <v>0</v>
      </c>
      <c r="C4858" t="s">
        <v>47069</v>
      </c>
      <c r="D4858">
        <v>1037022454355</v>
      </c>
      <c r="E4858">
        <v>1</v>
      </c>
      <c r="F4858">
        <v>6125119261</v>
      </c>
      <c r="G4858">
        <v>24950000</v>
      </c>
      <c r="H4858" t="s">
        <v>40297</v>
      </c>
      <c r="I4858">
        <v>26442</v>
      </c>
      <c r="J4858">
        <v>17</v>
      </c>
      <c r="K4858">
        <v>20</v>
      </c>
    </row>
    <row r="4859" spans="1:11">
      <c r="A4859">
        <v>30</v>
      </c>
      <c r="B4859" t="b">
        <v>0</v>
      </c>
      <c r="C4859" t="s">
        <v>47450</v>
      </c>
      <c r="D4859">
        <v>1037022454355</v>
      </c>
      <c r="E4859">
        <v>1</v>
      </c>
      <c r="F4859">
        <v>6128087618</v>
      </c>
      <c r="G4859">
        <v>24940000</v>
      </c>
      <c r="H4859" t="s">
        <v>40297</v>
      </c>
      <c r="I4859">
        <v>26442</v>
      </c>
      <c r="J4859">
        <v>5</v>
      </c>
      <c r="K4859">
        <v>5</v>
      </c>
    </row>
    <row r="4860" spans="1:11">
      <c r="A4860">
        <v>90</v>
      </c>
      <c r="B4860" t="b">
        <v>0</v>
      </c>
      <c r="C4860" t="s">
        <v>44116</v>
      </c>
      <c r="D4860">
        <v>1037022454355</v>
      </c>
      <c r="E4860">
        <v>1</v>
      </c>
      <c r="F4860">
        <v>6082918969</v>
      </c>
      <c r="G4860">
        <v>108400000</v>
      </c>
      <c r="H4860" t="s">
        <v>40297</v>
      </c>
      <c r="I4860">
        <v>26448</v>
      </c>
      <c r="J4860">
        <v>4</v>
      </c>
      <c r="K4860">
        <v>4</v>
      </c>
    </row>
    <row r="4861" spans="1:11">
      <c r="A4861">
        <v>90</v>
      </c>
      <c r="B4861" t="b">
        <v>0</v>
      </c>
      <c r="C4861" t="s">
        <v>43770</v>
      </c>
      <c r="D4861">
        <v>1037022454355</v>
      </c>
      <c r="E4861">
        <v>1</v>
      </c>
      <c r="F4861">
        <v>6100807205</v>
      </c>
      <c r="G4861">
        <v>108200000</v>
      </c>
      <c r="H4861" t="s">
        <v>40297</v>
      </c>
      <c r="I4861">
        <v>26448</v>
      </c>
      <c r="J4861">
        <v>3</v>
      </c>
      <c r="K4861">
        <v>10</v>
      </c>
    </row>
    <row r="4862" spans="1:11">
      <c r="A4862">
        <v>90</v>
      </c>
      <c r="B4862" t="b">
        <v>0</v>
      </c>
      <c r="C4862" t="s">
        <v>42865</v>
      </c>
      <c r="D4862">
        <v>1037022454355</v>
      </c>
      <c r="E4862">
        <v>1</v>
      </c>
      <c r="F4862">
        <v>6125604256</v>
      </c>
      <c r="G4862">
        <v>108000000</v>
      </c>
      <c r="H4862" t="s">
        <v>40297</v>
      </c>
      <c r="I4862">
        <v>26448</v>
      </c>
      <c r="J4862">
        <v>2</v>
      </c>
      <c r="K4862">
        <v>3</v>
      </c>
    </row>
    <row r="4863" spans="1:11">
      <c r="A4863">
        <v>14</v>
      </c>
      <c r="B4863" t="b">
        <v>0</v>
      </c>
      <c r="C4863" t="s">
        <v>47021</v>
      </c>
      <c r="D4863">
        <v>1037022454355</v>
      </c>
      <c r="E4863">
        <v>1</v>
      </c>
      <c r="F4863">
        <v>6125118485</v>
      </c>
      <c r="G4863">
        <v>107900000</v>
      </c>
      <c r="H4863" t="s">
        <v>40297</v>
      </c>
      <c r="I4863">
        <v>26448</v>
      </c>
      <c r="J4863">
        <v>2</v>
      </c>
      <c r="K4863">
        <v>5</v>
      </c>
    </row>
    <row r="4864" spans="1:11">
      <c r="A4864">
        <v>90</v>
      </c>
      <c r="B4864" t="b">
        <v>0</v>
      </c>
      <c r="C4864" t="s">
        <v>42017</v>
      </c>
      <c r="D4864">
        <v>1037022454355</v>
      </c>
      <c r="E4864">
        <v>1</v>
      </c>
      <c r="F4864">
        <v>6122976879</v>
      </c>
      <c r="G4864">
        <v>90000000</v>
      </c>
      <c r="H4864" t="s">
        <v>40297</v>
      </c>
      <c r="I4864">
        <v>26450</v>
      </c>
      <c r="J4864">
        <v>3</v>
      </c>
      <c r="K4864">
        <v>6</v>
      </c>
    </row>
    <row r="4865" spans="1:11">
      <c r="A4865">
        <v>90</v>
      </c>
      <c r="B4865" t="b">
        <v>0</v>
      </c>
      <c r="C4865" t="s">
        <v>40457</v>
      </c>
      <c r="D4865">
        <v>1037022454355</v>
      </c>
      <c r="E4865">
        <v>1</v>
      </c>
      <c r="F4865">
        <v>6068143401</v>
      </c>
      <c r="G4865">
        <v>48990000</v>
      </c>
      <c r="H4865" t="s">
        <v>40297</v>
      </c>
      <c r="I4865">
        <v>26888</v>
      </c>
      <c r="J4865">
        <v>19</v>
      </c>
      <c r="K4865">
        <v>19</v>
      </c>
    </row>
    <row r="4866" spans="1:11">
      <c r="A4866">
        <v>90</v>
      </c>
      <c r="B4866" t="b">
        <v>0</v>
      </c>
      <c r="C4866" t="s">
        <v>42554</v>
      </c>
      <c r="D4866">
        <v>1037022454355</v>
      </c>
      <c r="E4866">
        <v>1</v>
      </c>
      <c r="F4866">
        <v>6112757861</v>
      </c>
      <c r="G4866">
        <v>48980000</v>
      </c>
      <c r="H4866" t="s">
        <v>40297</v>
      </c>
      <c r="I4866">
        <v>26888</v>
      </c>
      <c r="J4866">
        <v>5</v>
      </c>
      <c r="K4866">
        <v>5</v>
      </c>
    </row>
    <row r="4867" spans="1:11">
      <c r="A4867">
        <v>90</v>
      </c>
      <c r="B4867" t="b">
        <v>0</v>
      </c>
      <c r="C4867" t="s">
        <v>44811</v>
      </c>
      <c r="D4867">
        <v>1037022454355</v>
      </c>
      <c r="E4867">
        <v>1</v>
      </c>
      <c r="F4867">
        <v>6130501648</v>
      </c>
      <c r="G4867">
        <v>34000000</v>
      </c>
      <c r="H4867" t="s">
        <v>40297</v>
      </c>
      <c r="I4867">
        <v>26888</v>
      </c>
      <c r="J4867">
        <v>3</v>
      </c>
      <c r="K4867">
        <v>3</v>
      </c>
    </row>
    <row r="4868" spans="1:11">
      <c r="A4868">
        <v>90</v>
      </c>
      <c r="B4868" t="b">
        <v>0</v>
      </c>
      <c r="C4868" t="s">
        <v>46325</v>
      </c>
      <c r="D4868">
        <v>1037022454355</v>
      </c>
      <c r="E4868">
        <v>1</v>
      </c>
      <c r="F4868">
        <v>6125959942</v>
      </c>
      <c r="G4868">
        <v>33900000</v>
      </c>
      <c r="H4868" t="s">
        <v>40297</v>
      </c>
      <c r="I4868">
        <v>26888</v>
      </c>
      <c r="J4868">
        <v>4</v>
      </c>
      <c r="K4868">
        <v>6</v>
      </c>
    </row>
    <row r="4869" spans="1:11">
      <c r="A4869">
        <v>90</v>
      </c>
      <c r="B4869" t="b">
        <v>0</v>
      </c>
      <c r="C4869" t="s">
        <v>47164</v>
      </c>
      <c r="D4869">
        <v>1037022454355</v>
      </c>
      <c r="E4869">
        <v>1</v>
      </c>
      <c r="F4869">
        <v>6125960407</v>
      </c>
      <c r="G4869">
        <v>14950000</v>
      </c>
      <c r="H4869" t="s">
        <v>40297</v>
      </c>
      <c r="I4869">
        <v>26890</v>
      </c>
      <c r="J4869">
        <v>5</v>
      </c>
      <c r="K4869">
        <v>5</v>
      </c>
    </row>
    <row r="4870" spans="1:11">
      <c r="A4870">
        <v>90</v>
      </c>
      <c r="B4870" t="b">
        <v>0</v>
      </c>
      <c r="C4870" t="s">
        <v>47143</v>
      </c>
      <c r="D4870">
        <v>1037022454355</v>
      </c>
      <c r="E4870">
        <v>1</v>
      </c>
      <c r="F4870">
        <v>6126136233</v>
      </c>
      <c r="G4870">
        <v>14940000</v>
      </c>
      <c r="H4870" t="s">
        <v>40297</v>
      </c>
      <c r="I4870">
        <v>26890</v>
      </c>
      <c r="J4870">
        <v>1</v>
      </c>
      <c r="K4870">
        <v>5</v>
      </c>
    </row>
    <row r="4871" spans="1:11">
      <c r="A4871">
        <v>90</v>
      </c>
      <c r="B4871" t="b">
        <v>0</v>
      </c>
      <c r="C4871" t="s">
        <v>45338</v>
      </c>
      <c r="D4871">
        <v>1037022454355</v>
      </c>
      <c r="E4871">
        <v>1</v>
      </c>
      <c r="F4871">
        <v>6127168191</v>
      </c>
      <c r="G4871">
        <v>4980000</v>
      </c>
      <c r="H4871" t="s">
        <v>40297</v>
      </c>
      <c r="I4871">
        <v>26892</v>
      </c>
      <c r="J4871">
        <v>1</v>
      </c>
      <c r="K4871">
        <v>1</v>
      </c>
    </row>
    <row r="4872" spans="1:11">
      <c r="A4872">
        <v>90</v>
      </c>
      <c r="B4872" t="b">
        <v>0</v>
      </c>
      <c r="C4872" t="s">
        <v>46404</v>
      </c>
      <c r="D4872">
        <v>1037022454355</v>
      </c>
      <c r="E4872">
        <v>1</v>
      </c>
      <c r="F4872">
        <v>6125961573</v>
      </c>
      <c r="G4872">
        <v>4976000</v>
      </c>
      <c r="H4872" t="s">
        <v>40297</v>
      </c>
      <c r="I4872">
        <v>26892</v>
      </c>
      <c r="J4872">
        <v>6</v>
      </c>
      <c r="K4872">
        <v>7</v>
      </c>
    </row>
    <row r="4873" spans="1:11">
      <c r="A4873">
        <v>90</v>
      </c>
      <c r="B4873" t="b">
        <v>0</v>
      </c>
      <c r="C4873" t="s">
        <v>47032</v>
      </c>
      <c r="D4873">
        <v>1037022454355</v>
      </c>
      <c r="E4873">
        <v>1</v>
      </c>
      <c r="F4873">
        <v>6126134493</v>
      </c>
      <c r="G4873">
        <v>4975000</v>
      </c>
      <c r="H4873" t="s">
        <v>40297</v>
      </c>
      <c r="I4873">
        <v>26892</v>
      </c>
      <c r="J4873">
        <v>14</v>
      </c>
      <c r="K4873">
        <v>15</v>
      </c>
    </row>
    <row r="4874" spans="1:11">
      <c r="A4874">
        <v>90</v>
      </c>
      <c r="B4874" t="b">
        <v>0</v>
      </c>
      <c r="C4874" t="s">
        <v>45114</v>
      </c>
      <c r="D4874">
        <v>1037022454355</v>
      </c>
      <c r="E4874">
        <v>1</v>
      </c>
      <c r="F4874">
        <v>6106403608</v>
      </c>
      <c r="G4874">
        <v>2030000</v>
      </c>
      <c r="H4874" t="s">
        <v>40297</v>
      </c>
      <c r="I4874">
        <v>26912</v>
      </c>
      <c r="J4874">
        <v>25</v>
      </c>
      <c r="K4874">
        <v>40</v>
      </c>
    </row>
    <row r="4875" spans="1:11">
      <c r="A4875">
        <v>90</v>
      </c>
      <c r="B4875" t="b">
        <v>0</v>
      </c>
      <c r="C4875" t="s">
        <v>45508</v>
      </c>
      <c r="D4875">
        <v>1037022454355</v>
      </c>
      <c r="E4875">
        <v>1</v>
      </c>
      <c r="F4875">
        <v>6126144551</v>
      </c>
      <c r="G4875">
        <v>2029000</v>
      </c>
      <c r="H4875" t="s">
        <v>40297</v>
      </c>
      <c r="I4875">
        <v>26912</v>
      </c>
      <c r="J4875">
        <v>24</v>
      </c>
      <c r="K4875">
        <v>25</v>
      </c>
    </row>
    <row r="4876" spans="1:11">
      <c r="A4876">
        <v>90</v>
      </c>
      <c r="B4876" t="b">
        <v>0</v>
      </c>
      <c r="C4876" t="s">
        <v>46158</v>
      </c>
      <c r="D4876">
        <v>1037022454355</v>
      </c>
      <c r="E4876">
        <v>1</v>
      </c>
      <c r="F4876">
        <v>6132609589</v>
      </c>
      <c r="G4876">
        <v>2991000</v>
      </c>
      <c r="H4876" t="s">
        <v>40297</v>
      </c>
      <c r="I4876">
        <v>26913</v>
      </c>
      <c r="J4876">
        <v>8</v>
      </c>
      <c r="K4876">
        <v>12</v>
      </c>
    </row>
    <row r="4877" spans="1:11">
      <c r="A4877">
        <v>90</v>
      </c>
      <c r="B4877" t="b">
        <v>0</v>
      </c>
      <c r="C4877" t="s">
        <v>45561</v>
      </c>
      <c r="D4877">
        <v>1037022454355</v>
      </c>
      <c r="E4877">
        <v>1</v>
      </c>
      <c r="F4877">
        <v>6115987250</v>
      </c>
      <c r="G4877">
        <v>2990000</v>
      </c>
      <c r="H4877" t="s">
        <v>40297</v>
      </c>
      <c r="I4877">
        <v>26913</v>
      </c>
      <c r="J4877">
        <v>3</v>
      </c>
      <c r="K4877">
        <v>30</v>
      </c>
    </row>
    <row r="4878" spans="1:11">
      <c r="A4878">
        <v>90</v>
      </c>
      <c r="B4878" t="b">
        <v>0</v>
      </c>
      <c r="C4878" t="s">
        <v>41711</v>
      </c>
      <c r="D4878">
        <v>1037022454355</v>
      </c>
      <c r="E4878">
        <v>1</v>
      </c>
      <c r="F4878">
        <v>6081883084</v>
      </c>
      <c r="G4878">
        <v>4000000</v>
      </c>
      <c r="H4878" t="s">
        <v>40297</v>
      </c>
      <c r="I4878">
        <v>26914</v>
      </c>
      <c r="J4878">
        <v>37</v>
      </c>
      <c r="K4878">
        <v>43</v>
      </c>
    </row>
    <row r="4879" spans="1:11">
      <c r="A4879">
        <v>90</v>
      </c>
      <c r="B4879" t="b">
        <v>0</v>
      </c>
      <c r="C4879" t="s">
        <v>42352</v>
      </c>
      <c r="D4879">
        <v>1037022454355</v>
      </c>
      <c r="E4879">
        <v>1</v>
      </c>
      <c r="F4879">
        <v>6125666765</v>
      </c>
      <c r="G4879">
        <v>3995000</v>
      </c>
      <c r="H4879" t="s">
        <v>40297</v>
      </c>
      <c r="I4879">
        <v>26914</v>
      </c>
      <c r="J4879">
        <v>2</v>
      </c>
      <c r="K4879">
        <v>2</v>
      </c>
    </row>
    <row r="4880" spans="1:11">
      <c r="A4880">
        <v>90</v>
      </c>
      <c r="B4880" t="b">
        <v>0</v>
      </c>
      <c r="C4880" t="s">
        <v>44620</v>
      </c>
      <c r="D4880">
        <v>1037022454355</v>
      </c>
      <c r="E4880">
        <v>1</v>
      </c>
      <c r="F4880">
        <v>6127702078</v>
      </c>
      <c r="G4880">
        <v>3993000</v>
      </c>
      <c r="H4880" t="s">
        <v>40297</v>
      </c>
      <c r="I4880">
        <v>26914</v>
      </c>
      <c r="J4880">
        <v>1</v>
      </c>
      <c r="K4880">
        <v>4</v>
      </c>
    </row>
    <row r="4881" spans="1:11">
      <c r="A4881">
        <v>90</v>
      </c>
      <c r="B4881" t="b">
        <v>0</v>
      </c>
      <c r="C4881" t="s">
        <v>46636</v>
      </c>
      <c r="D4881">
        <v>1037022454355</v>
      </c>
      <c r="E4881">
        <v>1</v>
      </c>
      <c r="F4881">
        <v>6110295843</v>
      </c>
      <c r="G4881">
        <v>3992000</v>
      </c>
      <c r="H4881" t="s">
        <v>40297</v>
      </c>
      <c r="I4881">
        <v>26914</v>
      </c>
      <c r="J4881">
        <v>3</v>
      </c>
      <c r="K4881">
        <v>8</v>
      </c>
    </row>
    <row r="4882" spans="1:11">
      <c r="A4882">
        <v>90</v>
      </c>
      <c r="B4882" t="b">
        <v>0</v>
      </c>
      <c r="C4882" t="s">
        <v>46784</v>
      </c>
      <c r="D4882">
        <v>1037022454355</v>
      </c>
      <c r="E4882">
        <v>1</v>
      </c>
      <c r="F4882">
        <v>6098932667</v>
      </c>
      <c r="G4882">
        <v>3991000</v>
      </c>
      <c r="H4882" t="s">
        <v>40297</v>
      </c>
      <c r="I4882">
        <v>26914</v>
      </c>
      <c r="J4882">
        <v>8</v>
      </c>
      <c r="K4882">
        <v>25</v>
      </c>
    </row>
    <row r="4883" spans="1:11">
      <c r="A4883">
        <v>90</v>
      </c>
      <c r="B4883" t="b">
        <v>0</v>
      </c>
      <c r="C4883" t="s">
        <v>42233</v>
      </c>
      <c r="D4883">
        <v>1037022454355</v>
      </c>
      <c r="E4883">
        <v>1</v>
      </c>
      <c r="F4883">
        <v>6089981418</v>
      </c>
      <c r="G4883">
        <v>217700</v>
      </c>
      <c r="H4883" t="s">
        <v>40297</v>
      </c>
      <c r="I4883">
        <v>26929</v>
      </c>
      <c r="J4883">
        <v>43</v>
      </c>
      <c r="K4883">
        <v>125</v>
      </c>
    </row>
    <row r="4884" spans="1:11">
      <c r="A4884">
        <v>90</v>
      </c>
      <c r="B4884" t="b">
        <v>0</v>
      </c>
      <c r="C4884" t="s">
        <v>41344</v>
      </c>
      <c r="D4884">
        <v>1037022454355</v>
      </c>
      <c r="E4884">
        <v>1</v>
      </c>
      <c r="F4884">
        <v>6077695285</v>
      </c>
      <c r="G4884">
        <v>1895000</v>
      </c>
      <c r="H4884" t="s">
        <v>40297</v>
      </c>
      <c r="I4884">
        <v>26931</v>
      </c>
      <c r="J4884">
        <v>42</v>
      </c>
      <c r="K4884">
        <v>72</v>
      </c>
    </row>
    <row r="4885" spans="1:11">
      <c r="A4885">
        <v>90</v>
      </c>
      <c r="B4885" t="b">
        <v>0</v>
      </c>
      <c r="C4885" t="s">
        <v>40346</v>
      </c>
      <c r="D4885">
        <v>1037022454355</v>
      </c>
      <c r="E4885">
        <v>1</v>
      </c>
      <c r="F4885">
        <v>6082462121</v>
      </c>
      <c r="G4885">
        <v>966000</v>
      </c>
      <c r="H4885" t="s">
        <v>40297</v>
      </c>
      <c r="I4885">
        <v>27072</v>
      </c>
      <c r="J4885">
        <v>52</v>
      </c>
      <c r="K4885">
        <v>53</v>
      </c>
    </row>
    <row r="4886" spans="1:11">
      <c r="A4886">
        <v>90</v>
      </c>
      <c r="B4886" t="b">
        <v>0</v>
      </c>
      <c r="C4886" t="s">
        <v>44260</v>
      </c>
      <c r="D4886">
        <v>1037022454355</v>
      </c>
      <c r="E4886">
        <v>1</v>
      </c>
      <c r="F4886">
        <v>6082461491</v>
      </c>
      <c r="G4886">
        <v>1181000</v>
      </c>
      <c r="H4886" t="s">
        <v>40297</v>
      </c>
      <c r="I4886">
        <v>27074</v>
      </c>
      <c r="J4886">
        <v>33</v>
      </c>
      <c r="K4886">
        <v>44</v>
      </c>
    </row>
    <row r="4887" spans="1:11">
      <c r="A4887">
        <v>90</v>
      </c>
      <c r="B4887" t="b">
        <v>0</v>
      </c>
      <c r="C4887" t="s">
        <v>42837</v>
      </c>
      <c r="D4887">
        <v>1037022454355</v>
      </c>
      <c r="E4887">
        <v>1</v>
      </c>
      <c r="F4887">
        <v>6089298099</v>
      </c>
      <c r="G4887">
        <v>699000</v>
      </c>
      <c r="H4887" t="s">
        <v>40297</v>
      </c>
      <c r="I4887">
        <v>27076</v>
      </c>
      <c r="J4887">
        <v>36</v>
      </c>
      <c r="K4887">
        <v>37</v>
      </c>
    </row>
    <row r="4888" spans="1:11">
      <c r="A4888">
        <v>90</v>
      </c>
      <c r="B4888" t="b">
        <v>0</v>
      </c>
      <c r="C4888" t="s">
        <v>42837</v>
      </c>
      <c r="D4888">
        <v>1037022454355</v>
      </c>
      <c r="E4888">
        <v>1</v>
      </c>
      <c r="F4888">
        <v>6089298101</v>
      </c>
      <c r="G4888">
        <v>799000</v>
      </c>
      <c r="H4888" t="s">
        <v>40297</v>
      </c>
      <c r="I4888">
        <v>27083</v>
      </c>
      <c r="J4888">
        <v>16</v>
      </c>
      <c r="K4888">
        <v>16</v>
      </c>
    </row>
    <row r="4889" spans="1:11">
      <c r="A4889">
        <v>90</v>
      </c>
      <c r="B4889" t="b">
        <v>0</v>
      </c>
      <c r="C4889" t="s">
        <v>43522</v>
      </c>
      <c r="D4889">
        <v>1037022454355</v>
      </c>
      <c r="E4889">
        <v>1</v>
      </c>
      <c r="F4889">
        <v>6087108183</v>
      </c>
      <c r="G4889">
        <v>1090000</v>
      </c>
      <c r="H4889" t="s">
        <v>40297</v>
      </c>
      <c r="I4889">
        <v>27091</v>
      </c>
      <c r="J4889">
        <v>12</v>
      </c>
      <c r="K4889">
        <v>22</v>
      </c>
    </row>
    <row r="4890" spans="1:11">
      <c r="A4890">
        <v>90</v>
      </c>
      <c r="B4890" t="b">
        <v>0</v>
      </c>
      <c r="C4890" t="s">
        <v>42837</v>
      </c>
      <c r="D4890">
        <v>1037022454355</v>
      </c>
      <c r="E4890">
        <v>1</v>
      </c>
      <c r="F4890">
        <v>6089298102</v>
      </c>
      <c r="G4890">
        <v>1090000</v>
      </c>
      <c r="H4890" t="s">
        <v>40297</v>
      </c>
      <c r="I4890">
        <v>27092</v>
      </c>
      <c r="J4890">
        <v>20</v>
      </c>
      <c r="K4890">
        <v>22</v>
      </c>
    </row>
    <row r="4891" spans="1:11">
      <c r="A4891">
        <v>90</v>
      </c>
      <c r="B4891" t="b">
        <v>0</v>
      </c>
      <c r="C4891" t="s">
        <v>43184</v>
      </c>
      <c r="D4891">
        <v>1037022454355</v>
      </c>
      <c r="E4891">
        <v>1</v>
      </c>
      <c r="F4891">
        <v>6081502159</v>
      </c>
      <c r="G4891">
        <v>1080000</v>
      </c>
      <c r="H4891" t="s">
        <v>40297</v>
      </c>
      <c r="I4891">
        <v>27092</v>
      </c>
      <c r="J4891">
        <v>11</v>
      </c>
      <c r="K4891">
        <v>12</v>
      </c>
    </row>
    <row r="4892" spans="1:11">
      <c r="A4892">
        <v>90</v>
      </c>
      <c r="B4892" t="b">
        <v>0</v>
      </c>
      <c r="C4892" t="s">
        <v>45191</v>
      </c>
      <c r="D4892">
        <v>1037022454355</v>
      </c>
      <c r="E4892">
        <v>1</v>
      </c>
      <c r="F4892">
        <v>6074563455</v>
      </c>
      <c r="G4892">
        <v>1079000</v>
      </c>
      <c r="H4892" t="s">
        <v>40297</v>
      </c>
      <c r="I4892">
        <v>27092</v>
      </c>
      <c r="J4892">
        <v>1</v>
      </c>
      <c r="K4892">
        <v>2</v>
      </c>
    </row>
    <row r="4893" spans="1:11">
      <c r="A4893">
        <v>90</v>
      </c>
      <c r="B4893" t="b">
        <v>0</v>
      </c>
      <c r="C4893" t="s">
        <v>42837</v>
      </c>
      <c r="D4893">
        <v>1037022454355</v>
      </c>
      <c r="E4893">
        <v>1</v>
      </c>
      <c r="F4893">
        <v>6089298103</v>
      </c>
      <c r="G4893">
        <v>999000</v>
      </c>
      <c r="H4893" t="s">
        <v>40297</v>
      </c>
      <c r="I4893">
        <v>27095</v>
      </c>
      <c r="J4893">
        <v>2</v>
      </c>
      <c r="K4893">
        <v>6</v>
      </c>
    </row>
    <row r="4894" spans="1:11">
      <c r="A4894">
        <v>90</v>
      </c>
      <c r="B4894" t="b">
        <v>0</v>
      </c>
      <c r="C4894" t="s">
        <v>43524</v>
      </c>
      <c r="D4894">
        <v>1037022454355</v>
      </c>
      <c r="E4894">
        <v>1</v>
      </c>
      <c r="F4894">
        <v>6087108185</v>
      </c>
      <c r="G4894">
        <v>998000</v>
      </c>
      <c r="H4894" t="s">
        <v>40297</v>
      </c>
      <c r="I4894">
        <v>27095</v>
      </c>
      <c r="J4894">
        <v>30</v>
      </c>
      <c r="K4894">
        <v>33</v>
      </c>
    </row>
    <row r="4895" spans="1:11">
      <c r="A4895">
        <v>90</v>
      </c>
      <c r="B4895" t="b">
        <v>0</v>
      </c>
      <c r="C4895" t="s">
        <v>43113</v>
      </c>
      <c r="D4895">
        <v>1037022454355</v>
      </c>
      <c r="E4895">
        <v>1</v>
      </c>
      <c r="F4895">
        <v>6117743005</v>
      </c>
      <c r="G4895">
        <v>8000000</v>
      </c>
      <c r="H4895" t="s">
        <v>40297</v>
      </c>
      <c r="I4895">
        <v>27096</v>
      </c>
      <c r="J4895">
        <v>5</v>
      </c>
      <c r="K4895">
        <v>5</v>
      </c>
    </row>
    <row r="4896" spans="1:11">
      <c r="A4896">
        <v>90</v>
      </c>
      <c r="B4896" t="b">
        <v>0</v>
      </c>
      <c r="C4896" t="s">
        <v>42837</v>
      </c>
      <c r="D4896">
        <v>1037022454355</v>
      </c>
      <c r="E4896">
        <v>1</v>
      </c>
      <c r="F4896">
        <v>6089298106</v>
      </c>
      <c r="G4896">
        <v>1240000</v>
      </c>
      <c r="H4896" t="s">
        <v>40297</v>
      </c>
      <c r="I4896">
        <v>27099</v>
      </c>
      <c r="J4896">
        <v>15</v>
      </c>
      <c r="K4896">
        <v>18</v>
      </c>
    </row>
    <row r="4897" spans="1:11">
      <c r="A4897">
        <v>90</v>
      </c>
      <c r="B4897" t="b">
        <v>0</v>
      </c>
      <c r="C4897" t="s">
        <v>41539</v>
      </c>
      <c r="D4897">
        <v>1037022454355</v>
      </c>
      <c r="E4897">
        <v>1</v>
      </c>
      <c r="F4897">
        <v>6095275576</v>
      </c>
      <c r="G4897">
        <v>912000</v>
      </c>
      <c r="H4897" t="s">
        <v>40297</v>
      </c>
      <c r="I4897">
        <v>27099</v>
      </c>
      <c r="J4897">
        <v>107</v>
      </c>
      <c r="K4897">
        <v>112</v>
      </c>
    </row>
    <row r="4898" spans="1:11">
      <c r="A4898">
        <v>90</v>
      </c>
      <c r="B4898" t="b">
        <v>0</v>
      </c>
      <c r="C4898" t="s">
        <v>43187</v>
      </c>
      <c r="D4898">
        <v>1037022454355</v>
      </c>
      <c r="E4898">
        <v>1</v>
      </c>
      <c r="F4898">
        <v>6081502162</v>
      </c>
      <c r="G4898">
        <v>911900</v>
      </c>
      <c r="H4898" t="s">
        <v>40297</v>
      </c>
      <c r="I4898">
        <v>27099</v>
      </c>
      <c r="J4898">
        <v>23</v>
      </c>
      <c r="K4898">
        <v>28</v>
      </c>
    </row>
    <row r="4899" spans="1:11">
      <c r="A4899">
        <v>90</v>
      </c>
      <c r="B4899" t="b">
        <v>0</v>
      </c>
      <c r="C4899" t="s">
        <v>45635</v>
      </c>
      <c r="D4899">
        <v>1037022454355</v>
      </c>
      <c r="E4899">
        <v>1</v>
      </c>
      <c r="F4899">
        <v>6132077445</v>
      </c>
      <c r="G4899">
        <v>850000</v>
      </c>
      <c r="H4899" t="s">
        <v>40297</v>
      </c>
      <c r="I4899">
        <v>27099</v>
      </c>
      <c r="J4899">
        <v>40</v>
      </c>
      <c r="K4899">
        <v>40</v>
      </c>
    </row>
    <row r="4900" spans="1:11">
      <c r="A4900">
        <v>90</v>
      </c>
      <c r="B4900" t="b">
        <v>0</v>
      </c>
      <c r="C4900" t="s">
        <v>41915</v>
      </c>
      <c r="D4900">
        <v>1037022454355</v>
      </c>
      <c r="E4900">
        <v>1</v>
      </c>
      <c r="F4900">
        <v>6074610491</v>
      </c>
      <c r="G4900">
        <v>1200000</v>
      </c>
      <c r="H4900" t="s">
        <v>40297</v>
      </c>
      <c r="I4900">
        <v>27102</v>
      </c>
      <c r="J4900">
        <v>111</v>
      </c>
      <c r="K4900">
        <v>155</v>
      </c>
    </row>
    <row r="4901" spans="1:11">
      <c r="A4901">
        <v>90</v>
      </c>
      <c r="B4901" t="b">
        <v>0</v>
      </c>
      <c r="C4901" t="s">
        <v>45093</v>
      </c>
      <c r="D4901">
        <v>1037022454355</v>
      </c>
      <c r="E4901">
        <v>1</v>
      </c>
      <c r="F4901">
        <v>6131765112</v>
      </c>
      <c r="G4901">
        <v>1050000</v>
      </c>
      <c r="H4901" t="s">
        <v>40297</v>
      </c>
      <c r="I4901">
        <v>27102</v>
      </c>
      <c r="J4901">
        <v>19</v>
      </c>
      <c r="K4901">
        <v>20</v>
      </c>
    </row>
    <row r="4902" spans="1:11">
      <c r="A4902">
        <v>90</v>
      </c>
      <c r="B4902" t="b">
        <v>0</v>
      </c>
      <c r="C4902" t="s">
        <v>43190</v>
      </c>
      <c r="D4902">
        <v>1037022454355</v>
      </c>
      <c r="E4902">
        <v>1</v>
      </c>
      <c r="F4902">
        <v>6081502165</v>
      </c>
      <c r="G4902">
        <v>1340000</v>
      </c>
      <c r="H4902" t="s">
        <v>40297</v>
      </c>
      <c r="I4902">
        <v>27103</v>
      </c>
      <c r="J4902">
        <v>52</v>
      </c>
      <c r="K4902">
        <v>101</v>
      </c>
    </row>
    <row r="4903" spans="1:11">
      <c r="A4903">
        <v>90</v>
      </c>
      <c r="B4903" t="b">
        <v>0</v>
      </c>
      <c r="C4903" t="s">
        <v>47472</v>
      </c>
      <c r="D4903">
        <v>1037022454355</v>
      </c>
      <c r="E4903">
        <v>1</v>
      </c>
      <c r="F4903">
        <v>6088916727</v>
      </c>
      <c r="G4903">
        <v>1500000</v>
      </c>
      <c r="H4903" t="s">
        <v>40297</v>
      </c>
      <c r="I4903">
        <v>27105</v>
      </c>
      <c r="J4903">
        <v>5</v>
      </c>
      <c r="K4903">
        <v>5</v>
      </c>
    </row>
    <row r="4904" spans="1:11">
      <c r="A4904">
        <v>90</v>
      </c>
      <c r="B4904" t="b">
        <v>0</v>
      </c>
      <c r="C4904" t="s">
        <v>45342</v>
      </c>
      <c r="D4904">
        <v>1037022454355</v>
      </c>
      <c r="E4904">
        <v>1</v>
      </c>
      <c r="F4904">
        <v>6088917150</v>
      </c>
      <c r="G4904">
        <v>2000000</v>
      </c>
      <c r="H4904" t="s">
        <v>40297</v>
      </c>
      <c r="I4904">
        <v>27107</v>
      </c>
      <c r="J4904">
        <v>5</v>
      </c>
      <c r="K4904">
        <v>5</v>
      </c>
    </row>
    <row r="4905" spans="1:11">
      <c r="A4905">
        <v>90</v>
      </c>
      <c r="B4905" t="b">
        <v>0</v>
      </c>
      <c r="C4905" t="s">
        <v>43934</v>
      </c>
      <c r="D4905">
        <v>1037022454355</v>
      </c>
      <c r="E4905">
        <v>1</v>
      </c>
      <c r="F4905">
        <v>6106837974</v>
      </c>
      <c r="G4905">
        <v>28500000</v>
      </c>
      <c r="H4905" t="s">
        <v>40297</v>
      </c>
      <c r="I4905">
        <v>27108</v>
      </c>
      <c r="J4905">
        <v>4</v>
      </c>
      <c r="K4905">
        <v>5</v>
      </c>
    </row>
    <row r="4906" spans="1:11">
      <c r="A4906">
        <v>90</v>
      </c>
      <c r="B4906" t="b">
        <v>0</v>
      </c>
      <c r="C4906" t="s">
        <v>43919</v>
      </c>
      <c r="D4906">
        <v>1037022454355</v>
      </c>
      <c r="E4906">
        <v>1</v>
      </c>
      <c r="F4906">
        <v>6106837830</v>
      </c>
      <c r="G4906">
        <v>28500000</v>
      </c>
      <c r="H4906" t="s">
        <v>40297</v>
      </c>
      <c r="I4906">
        <v>27109</v>
      </c>
      <c r="J4906">
        <v>4</v>
      </c>
      <c r="K4906">
        <v>5</v>
      </c>
    </row>
    <row r="4907" spans="1:11">
      <c r="A4907">
        <v>90</v>
      </c>
      <c r="B4907" t="b">
        <v>0</v>
      </c>
      <c r="C4907" t="s">
        <v>43667</v>
      </c>
      <c r="D4907">
        <v>1037022454355</v>
      </c>
      <c r="E4907">
        <v>1</v>
      </c>
      <c r="F4907">
        <v>6114732771</v>
      </c>
      <c r="G4907">
        <v>3002000</v>
      </c>
      <c r="H4907" t="s">
        <v>40297</v>
      </c>
      <c r="I4907">
        <v>27115</v>
      </c>
      <c r="J4907">
        <v>5</v>
      </c>
      <c r="K4907">
        <v>6</v>
      </c>
    </row>
    <row r="4908" spans="1:11">
      <c r="A4908">
        <v>90</v>
      </c>
      <c r="B4908" t="b">
        <v>0</v>
      </c>
      <c r="C4908" t="s">
        <v>43953</v>
      </c>
      <c r="D4908">
        <v>1037022454355</v>
      </c>
      <c r="E4908">
        <v>1</v>
      </c>
      <c r="F4908">
        <v>6101857444</v>
      </c>
      <c r="G4908">
        <v>450000</v>
      </c>
      <c r="H4908" t="s">
        <v>40297</v>
      </c>
      <c r="I4908">
        <v>27117</v>
      </c>
      <c r="J4908">
        <v>15</v>
      </c>
      <c r="K4908">
        <v>20</v>
      </c>
    </row>
    <row r="4909" spans="1:11">
      <c r="A4909">
        <v>90</v>
      </c>
      <c r="B4909" t="b">
        <v>0</v>
      </c>
      <c r="C4909" t="s">
        <v>43181</v>
      </c>
      <c r="D4909">
        <v>1037022454355</v>
      </c>
      <c r="E4909">
        <v>1</v>
      </c>
      <c r="F4909">
        <v>6081502155</v>
      </c>
      <c r="G4909">
        <v>1090000</v>
      </c>
      <c r="H4909" t="s">
        <v>40297</v>
      </c>
      <c r="I4909">
        <v>27119</v>
      </c>
      <c r="J4909">
        <v>7</v>
      </c>
      <c r="K4909">
        <v>26</v>
      </c>
    </row>
    <row r="4910" spans="1:11">
      <c r="A4910">
        <v>90</v>
      </c>
      <c r="B4910" t="b">
        <v>0</v>
      </c>
      <c r="C4910" t="s">
        <v>41521</v>
      </c>
      <c r="D4910">
        <v>1037022454355</v>
      </c>
      <c r="E4910">
        <v>1</v>
      </c>
      <c r="F4910">
        <v>6073001102</v>
      </c>
      <c r="G4910">
        <v>3000000</v>
      </c>
      <c r="H4910" t="s">
        <v>40297</v>
      </c>
      <c r="I4910">
        <v>27127</v>
      </c>
      <c r="J4910">
        <v>50</v>
      </c>
      <c r="K4910">
        <v>50</v>
      </c>
    </row>
    <row r="4911" spans="1:11">
      <c r="A4911">
        <v>90</v>
      </c>
      <c r="B4911" t="b">
        <v>0</v>
      </c>
      <c r="C4911" t="s">
        <v>41975</v>
      </c>
      <c r="D4911">
        <v>1037022454355</v>
      </c>
      <c r="E4911">
        <v>1</v>
      </c>
      <c r="F4911">
        <v>6077003067</v>
      </c>
      <c r="G4911">
        <v>1497000</v>
      </c>
      <c r="H4911" t="s">
        <v>40297</v>
      </c>
      <c r="I4911">
        <v>27127</v>
      </c>
      <c r="J4911">
        <v>10</v>
      </c>
      <c r="K4911">
        <v>10</v>
      </c>
    </row>
    <row r="4912" spans="1:11">
      <c r="A4912">
        <v>90</v>
      </c>
      <c r="B4912" t="b">
        <v>0</v>
      </c>
      <c r="C4912" t="s">
        <v>43500</v>
      </c>
      <c r="D4912">
        <v>1037022454355</v>
      </c>
      <c r="E4912">
        <v>1</v>
      </c>
      <c r="F4912">
        <v>6077736263</v>
      </c>
      <c r="G4912">
        <v>1490000</v>
      </c>
      <c r="H4912" t="s">
        <v>40297</v>
      </c>
      <c r="I4912">
        <v>27127</v>
      </c>
      <c r="J4912">
        <v>1</v>
      </c>
      <c r="K4912">
        <v>12</v>
      </c>
    </row>
    <row r="4913" spans="1:11">
      <c r="A4913">
        <v>90</v>
      </c>
      <c r="B4913" t="b">
        <v>0</v>
      </c>
      <c r="C4913" t="s">
        <v>40584</v>
      </c>
      <c r="D4913">
        <v>1037022454355</v>
      </c>
      <c r="E4913">
        <v>1</v>
      </c>
      <c r="F4913">
        <v>6088657245</v>
      </c>
      <c r="G4913">
        <v>1400000</v>
      </c>
      <c r="H4913" t="s">
        <v>40297</v>
      </c>
      <c r="I4913">
        <v>27127</v>
      </c>
      <c r="J4913">
        <v>9</v>
      </c>
      <c r="K4913">
        <v>10</v>
      </c>
    </row>
    <row r="4914" spans="1:11">
      <c r="A4914">
        <v>90</v>
      </c>
      <c r="B4914" t="b">
        <v>0</v>
      </c>
      <c r="C4914" t="s">
        <v>42837</v>
      </c>
      <c r="D4914">
        <v>1037022454355</v>
      </c>
      <c r="E4914">
        <v>1</v>
      </c>
      <c r="F4914">
        <v>6089298098</v>
      </c>
      <c r="G4914">
        <v>1290000</v>
      </c>
      <c r="H4914" t="s">
        <v>40297</v>
      </c>
      <c r="I4914">
        <v>27127</v>
      </c>
      <c r="J4914">
        <v>39</v>
      </c>
      <c r="K4914">
        <v>40</v>
      </c>
    </row>
    <row r="4915" spans="1:11">
      <c r="A4915">
        <v>90</v>
      </c>
      <c r="B4915" t="b">
        <v>0</v>
      </c>
      <c r="C4915" t="s">
        <v>43957</v>
      </c>
      <c r="D4915">
        <v>1037022454355</v>
      </c>
      <c r="E4915">
        <v>1</v>
      </c>
      <c r="F4915">
        <v>6089438439</v>
      </c>
      <c r="G4915">
        <v>1290000</v>
      </c>
      <c r="H4915" t="s">
        <v>40297</v>
      </c>
      <c r="I4915">
        <v>27127</v>
      </c>
      <c r="J4915">
        <v>15</v>
      </c>
      <c r="K4915">
        <v>15</v>
      </c>
    </row>
    <row r="4916" spans="1:11">
      <c r="A4916">
        <v>90</v>
      </c>
      <c r="B4916" t="b">
        <v>0</v>
      </c>
      <c r="C4916" t="s">
        <v>42918</v>
      </c>
      <c r="D4916">
        <v>1037022454355</v>
      </c>
      <c r="E4916">
        <v>1</v>
      </c>
      <c r="F4916">
        <v>6076184720</v>
      </c>
      <c r="G4916">
        <v>1288000</v>
      </c>
      <c r="H4916" t="s">
        <v>40297</v>
      </c>
      <c r="I4916">
        <v>27127</v>
      </c>
      <c r="J4916">
        <v>6</v>
      </c>
      <c r="K4916">
        <v>9</v>
      </c>
    </row>
    <row r="4917" spans="1:11">
      <c r="A4917">
        <v>90</v>
      </c>
      <c r="B4917" t="b">
        <v>0</v>
      </c>
      <c r="C4917" t="s">
        <v>43182</v>
      </c>
      <c r="D4917">
        <v>1037022454355</v>
      </c>
      <c r="E4917">
        <v>1</v>
      </c>
      <c r="F4917">
        <v>6081502157</v>
      </c>
      <c r="G4917">
        <v>1285000</v>
      </c>
      <c r="H4917" t="s">
        <v>40297</v>
      </c>
      <c r="I4917">
        <v>27127</v>
      </c>
      <c r="J4917">
        <v>46</v>
      </c>
      <c r="K4917">
        <v>46</v>
      </c>
    </row>
    <row r="4918" spans="1:11">
      <c r="A4918">
        <v>90</v>
      </c>
      <c r="B4918" t="b">
        <v>0</v>
      </c>
      <c r="C4918" t="s">
        <v>43608</v>
      </c>
      <c r="D4918">
        <v>1037022454355</v>
      </c>
      <c r="E4918">
        <v>1</v>
      </c>
      <c r="F4918">
        <v>6097365183</v>
      </c>
      <c r="G4918">
        <v>1284000</v>
      </c>
      <c r="H4918" t="s">
        <v>40297</v>
      </c>
      <c r="I4918">
        <v>27127</v>
      </c>
      <c r="J4918">
        <v>3</v>
      </c>
      <c r="K4918">
        <v>25</v>
      </c>
    </row>
    <row r="4919" spans="1:11">
      <c r="A4919">
        <v>90</v>
      </c>
      <c r="B4919" t="b">
        <v>0</v>
      </c>
      <c r="C4919" t="s">
        <v>45734</v>
      </c>
      <c r="D4919">
        <v>1037022454355</v>
      </c>
      <c r="E4919">
        <v>1</v>
      </c>
      <c r="F4919">
        <v>6137911789</v>
      </c>
      <c r="G4919">
        <v>870100</v>
      </c>
      <c r="H4919" t="s">
        <v>40297</v>
      </c>
      <c r="I4919">
        <v>27127</v>
      </c>
      <c r="J4919">
        <v>2</v>
      </c>
      <c r="K4919">
        <v>2</v>
      </c>
    </row>
    <row r="4920" spans="1:11">
      <c r="A4920">
        <v>90</v>
      </c>
      <c r="B4920" t="b">
        <v>0</v>
      </c>
      <c r="C4920" t="s">
        <v>41042</v>
      </c>
      <c r="D4920">
        <v>1037022454355</v>
      </c>
      <c r="E4920">
        <v>1</v>
      </c>
      <c r="F4920">
        <v>6108517935</v>
      </c>
      <c r="G4920">
        <v>870000</v>
      </c>
      <c r="H4920" t="s">
        <v>40297</v>
      </c>
      <c r="I4920">
        <v>27127</v>
      </c>
      <c r="J4920">
        <v>77</v>
      </c>
      <c r="K4920">
        <v>159</v>
      </c>
    </row>
    <row r="4921" spans="1:11">
      <c r="A4921">
        <v>90</v>
      </c>
      <c r="B4921" t="b">
        <v>0</v>
      </c>
      <c r="C4921" t="s">
        <v>42128</v>
      </c>
      <c r="D4921">
        <v>1037022454355</v>
      </c>
      <c r="E4921">
        <v>1</v>
      </c>
      <c r="F4921">
        <v>6077004323</v>
      </c>
      <c r="G4921">
        <v>2499000</v>
      </c>
      <c r="H4921" t="s">
        <v>40297</v>
      </c>
      <c r="I4921">
        <v>27129</v>
      </c>
      <c r="J4921">
        <v>1</v>
      </c>
      <c r="K4921">
        <v>2</v>
      </c>
    </row>
    <row r="4922" spans="1:11">
      <c r="A4922">
        <v>90</v>
      </c>
      <c r="B4922" t="b">
        <v>0</v>
      </c>
      <c r="C4922" t="s">
        <v>42055</v>
      </c>
      <c r="D4922">
        <v>1037022454355</v>
      </c>
      <c r="E4922">
        <v>1</v>
      </c>
      <c r="F4922">
        <v>6117930888</v>
      </c>
      <c r="G4922">
        <v>2500000</v>
      </c>
      <c r="H4922" t="s">
        <v>40297</v>
      </c>
      <c r="I4922">
        <v>27131</v>
      </c>
      <c r="J4922">
        <v>1</v>
      </c>
      <c r="K4922">
        <v>6</v>
      </c>
    </row>
    <row r="4923" spans="1:11">
      <c r="A4923">
        <v>90</v>
      </c>
      <c r="B4923" t="b">
        <v>0</v>
      </c>
      <c r="C4923" t="s">
        <v>42083</v>
      </c>
      <c r="D4923">
        <v>1037022454355</v>
      </c>
      <c r="E4923">
        <v>1</v>
      </c>
      <c r="F4923">
        <v>6077003946</v>
      </c>
      <c r="G4923">
        <v>1989000</v>
      </c>
      <c r="H4923" t="s">
        <v>40297</v>
      </c>
      <c r="I4923">
        <v>27143</v>
      </c>
      <c r="J4923">
        <v>3</v>
      </c>
      <c r="K4923">
        <v>5</v>
      </c>
    </row>
    <row r="4924" spans="1:11">
      <c r="A4924">
        <v>90</v>
      </c>
      <c r="B4924" t="b">
        <v>0</v>
      </c>
      <c r="C4924" t="s">
        <v>43952</v>
      </c>
      <c r="D4924">
        <v>1037022454355</v>
      </c>
      <c r="E4924">
        <v>1</v>
      </c>
      <c r="F4924">
        <v>6108517231</v>
      </c>
      <c r="G4924">
        <v>900000</v>
      </c>
      <c r="H4924" t="s">
        <v>40297</v>
      </c>
      <c r="I4924">
        <v>27143</v>
      </c>
      <c r="J4924">
        <v>74</v>
      </c>
      <c r="K4924">
        <v>80</v>
      </c>
    </row>
    <row r="4925" spans="1:11">
      <c r="A4925">
        <v>90</v>
      </c>
      <c r="B4925" t="b">
        <v>0</v>
      </c>
      <c r="C4925" t="s">
        <v>41587</v>
      </c>
      <c r="D4925">
        <v>1037022454355</v>
      </c>
      <c r="E4925">
        <v>1</v>
      </c>
      <c r="F4925">
        <v>6081502158</v>
      </c>
      <c r="G4925">
        <v>899000</v>
      </c>
      <c r="H4925" t="s">
        <v>40297</v>
      </c>
      <c r="I4925">
        <v>27143</v>
      </c>
      <c r="J4925">
        <v>4</v>
      </c>
      <c r="K4925">
        <v>62</v>
      </c>
    </row>
    <row r="4926" spans="1:11">
      <c r="A4926">
        <v>90</v>
      </c>
      <c r="B4926" t="b">
        <v>0</v>
      </c>
      <c r="C4926" t="s">
        <v>44740</v>
      </c>
      <c r="D4926">
        <v>1037022454355</v>
      </c>
      <c r="E4926">
        <v>1</v>
      </c>
      <c r="F4926">
        <v>6067287172</v>
      </c>
      <c r="G4926">
        <v>898900</v>
      </c>
      <c r="H4926" t="s">
        <v>40297</v>
      </c>
      <c r="I4926">
        <v>27143</v>
      </c>
      <c r="J4926">
        <v>44</v>
      </c>
      <c r="K4926">
        <v>72</v>
      </c>
    </row>
    <row r="4927" spans="1:11">
      <c r="A4927">
        <v>90</v>
      </c>
      <c r="B4927" t="b">
        <v>0</v>
      </c>
      <c r="C4927" t="s">
        <v>46507</v>
      </c>
      <c r="D4927">
        <v>1037022454355</v>
      </c>
      <c r="E4927">
        <v>1</v>
      </c>
      <c r="F4927">
        <v>6135498057</v>
      </c>
      <c r="G4927">
        <v>898700</v>
      </c>
      <c r="H4927" t="s">
        <v>40297</v>
      </c>
      <c r="I4927">
        <v>27143</v>
      </c>
      <c r="J4927">
        <v>25</v>
      </c>
      <c r="K4927">
        <v>25</v>
      </c>
    </row>
    <row r="4928" spans="1:11">
      <c r="A4928">
        <v>90</v>
      </c>
      <c r="B4928" t="b">
        <v>0</v>
      </c>
      <c r="C4928" t="s">
        <v>43646</v>
      </c>
      <c r="D4928">
        <v>1037022454355</v>
      </c>
      <c r="E4928">
        <v>1</v>
      </c>
      <c r="F4928">
        <v>6121679404</v>
      </c>
      <c r="G4928">
        <v>30000000</v>
      </c>
      <c r="H4928" t="s">
        <v>40297</v>
      </c>
      <c r="I4928">
        <v>27149</v>
      </c>
      <c r="J4928">
        <v>3</v>
      </c>
      <c r="K4928">
        <v>3</v>
      </c>
    </row>
    <row r="4929" spans="1:11">
      <c r="A4929">
        <v>90</v>
      </c>
      <c r="B4929" t="b">
        <v>0</v>
      </c>
      <c r="C4929" t="s">
        <v>43188</v>
      </c>
      <c r="D4929">
        <v>1037022454355</v>
      </c>
      <c r="E4929">
        <v>1</v>
      </c>
      <c r="F4929">
        <v>6081502163</v>
      </c>
      <c r="G4929">
        <v>779500</v>
      </c>
      <c r="H4929" t="s">
        <v>40297</v>
      </c>
      <c r="I4929">
        <v>27170</v>
      </c>
      <c r="J4929">
        <v>39</v>
      </c>
      <c r="K4929">
        <v>42</v>
      </c>
    </row>
    <row r="4930" spans="1:11">
      <c r="A4930">
        <v>90</v>
      </c>
      <c r="B4930" t="b">
        <v>0</v>
      </c>
      <c r="C4930" t="s">
        <v>42722</v>
      </c>
      <c r="D4930">
        <v>1037022454355</v>
      </c>
      <c r="E4930">
        <v>1</v>
      </c>
      <c r="F4930">
        <v>6090509607</v>
      </c>
      <c r="G4930">
        <v>320000000</v>
      </c>
      <c r="H4930" t="s">
        <v>40297</v>
      </c>
      <c r="I4930">
        <v>27171</v>
      </c>
      <c r="J4930">
        <v>1</v>
      </c>
      <c r="K4930">
        <v>1</v>
      </c>
    </row>
    <row r="4931" spans="1:11">
      <c r="A4931">
        <v>90</v>
      </c>
      <c r="B4931" t="b">
        <v>0</v>
      </c>
      <c r="C4931" t="s">
        <v>43414</v>
      </c>
      <c r="D4931">
        <v>1037022454355</v>
      </c>
      <c r="E4931">
        <v>1</v>
      </c>
      <c r="F4931">
        <v>6124921514</v>
      </c>
      <c r="G4931">
        <v>198000000</v>
      </c>
      <c r="H4931" t="s">
        <v>40297</v>
      </c>
      <c r="I4931">
        <v>27174</v>
      </c>
      <c r="J4931">
        <v>6</v>
      </c>
      <c r="K4931">
        <v>6</v>
      </c>
    </row>
    <row r="4932" spans="1:11">
      <c r="A4932">
        <v>90</v>
      </c>
      <c r="B4932" t="b">
        <v>0</v>
      </c>
      <c r="C4932" t="s">
        <v>40719</v>
      </c>
      <c r="D4932">
        <v>1037022454355</v>
      </c>
      <c r="E4932">
        <v>1</v>
      </c>
      <c r="F4932">
        <v>6078369109</v>
      </c>
      <c r="G4932">
        <v>7500000</v>
      </c>
      <c r="H4932" t="s">
        <v>40297</v>
      </c>
      <c r="I4932">
        <v>27175</v>
      </c>
      <c r="J4932">
        <v>10</v>
      </c>
      <c r="K4932">
        <v>10</v>
      </c>
    </row>
    <row r="4933" spans="1:11">
      <c r="A4933">
        <v>90</v>
      </c>
      <c r="B4933" t="b">
        <v>0</v>
      </c>
      <c r="C4933" t="s">
        <v>43190</v>
      </c>
      <c r="D4933">
        <v>1037022454355</v>
      </c>
      <c r="E4933">
        <v>1</v>
      </c>
      <c r="F4933">
        <v>6081502166</v>
      </c>
      <c r="G4933">
        <v>940000</v>
      </c>
      <c r="H4933" t="s">
        <v>40297</v>
      </c>
      <c r="I4933">
        <v>27175</v>
      </c>
      <c r="J4933">
        <v>27</v>
      </c>
      <c r="K4933">
        <v>34</v>
      </c>
    </row>
    <row r="4934" spans="1:11">
      <c r="A4934">
        <v>90</v>
      </c>
      <c r="B4934" t="b">
        <v>0</v>
      </c>
      <c r="C4934" t="s">
        <v>43374</v>
      </c>
      <c r="D4934">
        <v>1037022454355</v>
      </c>
      <c r="E4934">
        <v>1</v>
      </c>
      <c r="F4934">
        <v>6067773871</v>
      </c>
      <c r="G4934">
        <v>39960000</v>
      </c>
      <c r="H4934" t="s">
        <v>40297</v>
      </c>
      <c r="I4934">
        <v>27186</v>
      </c>
      <c r="J4934">
        <v>14</v>
      </c>
      <c r="K4934">
        <v>14</v>
      </c>
    </row>
    <row r="4935" spans="1:11">
      <c r="A4935">
        <v>90</v>
      </c>
      <c r="B4935" t="b">
        <v>0</v>
      </c>
      <c r="C4935" t="s">
        <v>46222</v>
      </c>
      <c r="D4935">
        <v>1037022454355</v>
      </c>
      <c r="E4935">
        <v>1</v>
      </c>
      <c r="F4935">
        <v>6121680737</v>
      </c>
      <c r="G4935">
        <v>37000000</v>
      </c>
      <c r="H4935" t="s">
        <v>40297</v>
      </c>
      <c r="I4935">
        <v>27186</v>
      </c>
      <c r="J4935">
        <v>2</v>
      </c>
      <c r="K4935">
        <v>2</v>
      </c>
    </row>
    <row r="4936" spans="1:11">
      <c r="A4936">
        <v>90</v>
      </c>
      <c r="B4936" t="b">
        <v>0</v>
      </c>
      <c r="C4936" t="s">
        <v>40975</v>
      </c>
      <c r="D4936">
        <v>1037022454355</v>
      </c>
      <c r="E4936">
        <v>1</v>
      </c>
      <c r="F4936">
        <v>6121680403</v>
      </c>
      <c r="G4936">
        <v>52000000</v>
      </c>
      <c r="H4936" t="s">
        <v>40297</v>
      </c>
      <c r="I4936">
        <v>27187</v>
      </c>
      <c r="J4936">
        <v>2</v>
      </c>
      <c r="K4936">
        <v>2</v>
      </c>
    </row>
    <row r="4937" spans="1:11">
      <c r="A4937">
        <v>90</v>
      </c>
      <c r="B4937" t="b">
        <v>0</v>
      </c>
      <c r="C4937" t="s">
        <v>45179</v>
      </c>
      <c r="D4937">
        <v>1037022454355</v>
      </c>
      <c r="E4937">
        <v>1</v>
      </c>
      <c r="F4937">
        <v>6067773774</v>
      </c>
      <c r="G4937">
        <v>42420000</v>
      </c>
      <c r="H4937" t="s">
        <v>40297</v>
      </c>
      <c r="I4937">
        <v>27187</v>
      </c>
      <c r="J4937">
        <v>4</v>
      </c>
      <c r="K4937">
        <v>5</v>
      </c>
    </row>
    <row r="4938" spans="1:11">
      <c r="A4938">
        <v>90</v>
      </c>
      <c r="B4938" t="b">
        <v>0</v>
      </c>
      <c r="C4938" t="s">
        <v>43403</v>
      </c>
      <c r="D4938">
        <v>1037022454355</v>
      </c>
      <c r="E4938">
        <v>1</v>
      </c>
      <c r="F4938">
        <v>6067774073</v>
      </c>
      <c r="G4938">
        <v>39990000</v>
      </c>
      <c r="H4938" t="s">
        <v>40297</v>
      </c>
      <c r="I4938">
        <v>27188</v>
      </c>
      <c r="J4938">
        <v>5</v>
      </c>
      <c r="K4938">
        <v>9</v>
      </c>
    </row>
    <row r="4939" spans="1:11">
      <c r="A4939">
        <v>90</v>
      </c>
      <c r="B4939" t="b">
        <v>0</v>
      </c>
      <c r="C4939" t="s">
        <v>47211</v>
      </c>
      <c r="D4939">
        <v>1037022454355</v>
      </c>
      <c r="E4939">
        <v>1</v>
      </c>
      <c r="F4939">
        <v>6121680792</v>
      </c>
      <c r="G4939">
        <v>38000000</v>
      </c>
      <c r="H4939" t="s">
        <v>40297</v>
      </c>
      <c r="I4939">
        <v>27188</v>
      </c>
      <c r="J4939">
        <v>2</v>
      </c>
      <c r="K4939">
        <v>2</v>
      </c>
    </row>
    <row r="4940" spans="1:11">
      <c r="A4940">
        <v>90</v>
      </c>
      <c r="B4940" t="b">
        <v>0</v>
      </c>
      <c r="C4940" t="s">
        <v>44691</v>
      </c>
      <c r="D4940">
        <v>1037022454355</v>
      </c>
      <c r="E4940">
        <v>1</v>
      </c>
      <c r="F4940">
        <v>6129050961</v>
      </c>
      <c r="G4940">
        <v>220100000</v>
      </c>
      <c r="H4940" t="s">
        <v>40297</v>
      </c>
      <c r="I4940">
        <v>27190</v>
      </c>
      <c r="J4940">
        <v>2</v>
      </c>
      <c r="K4940">
        <v>2</v>
      </c>
    </row>
    <row r="4941" spans="1:11">
      <c r="A4941">
        <v>90</v>
      </c>
      <c r="B4941" t="b">
        <v>0</v>
      </c>
      <c r="C4941" t="s">
        <v>44633</v>
      </c>
      <c r="D4941">
        <v>1037022454355</v>
      </c>
      <c r="E4941">
        <v>1</v>
      </c>
      <c r="F4941">
        <v>6126064901</v>
      </c>
      <c r="G4941">
        <v>220000000</v>
      </c>
      <c r="H4941" t="s">
        <v>40297</v>
      </c>
      <c r="I4941">
        <v>27190</v>
      </c>
      <c r="J4941">
        <v>1</v>
      </c>
      <c r="K4941">
        <v>1</v>
      </c>
    </row>
    <row r="4942" spans="1:11">
      <c r="A4942">
        <v>90</v>
      </c>
      <c r="B4942" t="b">
        <v>0</v>
      </c>
      <c r="C4942" t="s">
        <v>45164</v>
      </c>
      <c r="D4942">
        <v>1037022454355</v>
      </c>
      <c r="E4942">
        <v>1</v>
      </c>
      <c r="F4942">
        <v>6067772708</v>
      </c>
      <c r="G4942">
        <v>3001000</v>
      </c>
      <c r="H4942" t="s">
        <v>40297</v>
      </c>
      <c r="I4942">
        <v>27191</v>
      </c>
      <c r="J4942">
        <v>14</v>
      </c>
      <c r="K4942">
        <v>20</v>
      </c>
    </row>
    <row r="4943" spans="1:11">
      <c r="A4943">
        <v>90</v>
      </c>
      <c r="B4943" t="b">
        <v>0</v>
      </c>
      <c r="C4943" t="s">
        <v>44661</v>
      </c>
      <c r="D4943">
        <v>1037022454355</v>
      </c>
      <c r="E4943">
        <v>1</v>
      </c>
      <c r="F4943">
        <v>6129050832</v>
      </c>
      <c r="G4943">
        <v>220100000</v>
      </c>
      <c r="H4943" t="s">
        <v>40297</v>
      </c>
      <c r="I4943">
        <v>27192</v>
      </c>
      <c r="J4943">
        <v>2</v>
      </c>
      <c r="K4943">
        <v>2</v>
      </c>
    </row>
    <row r="4944" spans="1:11">
      <c r="A4944">
        <v>90</v>
      </c>
      <c r="B4944" t="b">
        <v>0</v>
      </c>
      <c r="C4944" t="s">
        <v>44631</v>
      </c>
      <c r="D4944">
        <v>1037022454355</v>
      </c>
      <c r="E4944">
        <v>1</v>
      </c>
      <c r="F4944">
        <v>6126064778</v>
      </c>
      <c r="G4944">
        <v>220000000</v>
      </c>
      <c r="H4944" t="s">
        <v>40297</v>
      </c>
      <c r="I4944">
        <v>27192</v>
      </c>
      <c r="J4944">
        <v>1</v>
      </c>
      <c r="K4944">
        <v>1</v>
      </c>
    </row>
    <row r="4945" spans="1:11">
      <c r="A4945">
        <v>90</v>
      </c>
      <c r="B4945" t="b">
        <v>0</v>
      </c>
      <c r="C4945" t="s">
        <v>45170</v>
      </c>
      <c r="D4945">
        <v>1037022454355</v>
      </c>
      <c r="E4945">
        <v>1</v>
      </c>
      <c r="F4945">
        <v>6067773003</v>
      </c>
      <c r="G4945">
        <v>3001000</v>
      </c>
      <c r="H4945" t="s">
        <v>40297</v>
      </c>
      <c r="I4945">
        <v>27193</v>
      </c>
      <c r="J4945">
        <v>14</v>
      </c>
      <c r="K4945">
        <v>20</v>
      </c>
    </row>
    <row r="4946" spans="1:11">
      <c r="A4946">
        <v>90</v>
      </c>
      <c r="B4946" t="b">
        <v>0</v>
      </c>
      <c r="C4946" t="s">
        <v>44689</v>
      </c>
      <c r="D4946">
        <v>1037022454355</v>
      </c>
      <c r="E4946">
        <v>1</v>
      </c>
      <c r="F4946">
        <v>6129050758</v>
      </c>
      <c r="G4946">
        <v>220000000</v>
      </c>
      <c r="H4946" t="s">
        <v>40297</v>
      </c>
      <c r="I4946">
        <v>27194</v>
      </c>
      <c r="J4946">
        <v>3</v>
      </c>
      <c r="K4946">
        <v>3</v>
      </c>
    </row>
    <row r="4947" spans="1:11">
      <c r="A4947">
        <v>90</v>
      </c>
      <c r="B4947" t="b">
        <v>0</v>
      </c>
      <c r="C4947" t="s">
        <v>45174</v>
      </c>
      <c r="D4947">
        <v>1037022454355</v>
      </c>
      <c r="E4947">
        <v>1</v>
      </c>
      <c r="F4947">
        <v>6067773173</v>
      </c>
      <c r="G4947">
        <v>3001000</v>
      </c>
      <c r="H4947" t="s">
        <v>40297</v>
      </c>
      <c r="I4947">
        <v>27195</v>
      </c>
      <c r="J4947">
        <v>14</v>
      </c>
      <c r="K4947">
        <v>20</v>
      </c>
    </row>
    <row r="4948" spans="1:11">
      <c r="A4948">
        <v>90</v>
      </c>
      <c r="B4948" t="b">
        <v>0</v>
      </c>
      <c r="C4948" t="s">
        <v>40929</v>
      </c>
      <c r="D4948">
        <v>1037022454355</v>
      </c>
      <c r="E4948">
        <v>1</v>
      </c>
      <c r="F4948">
        <v>6121680347</v>
      </c>
      <c r="G4948">
        <v>47000000</v>
      </c>
      <c r="H4948" t="s">
        <v>40297</v>
      </c>
      <c r="I4948">
        <v>27196</v>
      </c>
      <c r="J4948">
        <v>2</v>
      </c>
      <c r="K4948">
        <v>2</v>
      </c>
    </row>
    <row r="4949" spans="1:11">
      <c r="A4949">
        <v>90</v>
      </c>
      <c r="B4949" t="b">
        <v>0</v>
      </c>
      <c r="C4949" t="s">
        <v>43838</v>
      </c>
      <c r="D4949">
        <v>1037022454355</v>
      </c>
      <c r="E4949">
        <v>1</v>
      </c>
      <c r="F4949">
        <v>6121681028</v>
      </c>
      <c r="G4949">
        <v>50000000</v>
      </c>
      <c r="H4949" t="s">
        <v>40297</v>
      </c>
      <c r="I4949">
        <v>27197</v>
      </c>
      <c r="J4949">
        <v>2</v>
      </c>
      <c r="K4949">
        <v>2</v>
      </c>
    </row>
    <row r="4950" spans="1:11">
      <c r="A4950">
        <v>90</v>
      </c>
      <c r="B4950" t="b">
        <v>0</v>
      </c>
      <c r="C4950" t="s">
        <v>42392</v>
      </c>
      <c r="D4950">
        <v>1037022454355</v>
      </c>
      <c r="E4950">
        <v>1</v>
      </c>
      <c r="F4950">
        <v>6100468524</v>
      </c>
      <c r="G4950">
        <v>24000000</v>
      </c>
      <c r="H4950" t="s">
        <v>40297</v>
      </c>
      <c r="I4950">
        <v>27197</v>
      </c>
      <c r="J4950">
        <v>1</v>
      </c>
      <c r="K4950">
        <v>1</v>
      </c>
    </row>
    <row r="4951" spans="1:11">
      <c r="A4951">
        <v>90</v>
      </c>
      <c r="B4951" t="b">
        <v>0</v>
      </c>
      <c r="C4951" t="s">
        <v>43620</v>
      </c>
      <c r="D4951">
        <v>1037022454355</v>
      </c>
      <c r="E4951">
        <v>1</v>
      </c>
      <c r="F4951">
        <v>6114502940</v>
      </c>
      <c r="G4951">
        <v>24440000</v>
      </c>
      <c r="H4951" t="s">
        <v>40297</v>
      </c>
      <c r="I4951">
        <v>27198</v>
      </c>
      <c r="J4951">
        <v>2</v>
      </c>
      <c r="K4951">
        <v>2</v>
      </c>
    </row>
    <row r="4952" spans="1:11">
      <c r="A4952">
        <v>90</v>
      </c>
      <c r="B4952" t="b">
        <v>0</v>
      </c>
      <c r="C4952" t="s">
        <v>42408</v>
      </c>
      <c r="D4952">
        <v>1037022454355</v>
      </c>
      <c r="E4952">
        <v>1</v>
      </c>
      <c r="F4952">
        <v>6100468681</v>
      </c>
      <c r="G4952">
        <v>23000000</v>
      </c>
      <c r="H4952" t="s">
        <v>40297</v>
      </c>
      <c r="I4952">
        <v>27198</v>
      </c>
      <c r="J4952">
        <v>1</v>
      </c>
      <c r="K4952">
        <v>1</v>
      </c>
    </row>
    <row r="4953" spans="1:11">
      <c r="A4953">
        <v>90</v>
      </c>
      <c r="B4953" t="b">
        <v>0</v>
      </c>
      <c r="C4953" t="s">
        <v>43859</v>
      </c>
      <c r="D4953">
        <v>1037022454355</v>
      </c>
      <c r="E4953">
        <v>1</v>
      </c>
      <c r="F4953">
        <v>6121681202</v>
      </c>
      <c r="G4953">
        <v>22500000</v>
      </c>
      <c r="H4953" t="s">
        <v>40297</v>
      </c>
      <c r="I4953">
        <v>27198</v>
      </c>
      <c r="J4953">
        <v>1</v>
      </c>
      <c r="K4953">
        <v>1</v>
      </c>
    </row>
    <row r="4954" spans="1:11">
      <c r="A4954">
        <v>90</v>
      </c>
      <c r="B4954" t="b">
        <v>0</v>
      </c>
      <c r="C4954" t="s">
        <v>41987</v>
      </c>
      <c r="D4954">
        <v>1037022454355</v>
      </c>
      <c r="E4954">
        <v>1</v>
      </c>
      <c r="F4954">
        <v>6083687849</v>
      </c>
      <c r="G4954">
        <v>40000000</v>
      </c>
      <c r="H4954" t="s">
        <v>40297</v>
      </c>
      <c r="I4954">
        <v>27238</v>
      </c>
      <c r="J4954">
        <v>5</v>
      </c>
      <c r="K4954">
        <v>5</v>
      </c>
    </row>
    <row r="4955" spans="1:11">
      <c r="A4955">
        <v>90</v>
      </c>
      <c r="B4955" t="b">
        <v>0</v>
      </c>
      <c r="C4955" t="s">
        <v>43620</v>
      </c>
      <c r="D4955">
        <v>1037022454355</v>
      </c>
      <c r="E4955">
        <v>1</v>
      </c>
      <c r="F4955">
        <v>6114502939</v>
      </c>
      <c r="G4955">
        <v>21700000</v>
      </c>
      <c r="H4955" t="s">
        <v>40297</v>
      </c>
      <c r="I4955">
        <v>27238</v>
      </c>
      <c r="J4955">
        <v>2</v>
      </c>
      <c r="K4955">
        <v>2</v>
      </c>
    </row>
    <row r="4956" spans="1:11">
      <c r="A4956">
        <v>90</v>
      </c>
      <c r="B4956" t="b">
        <v>0</v>
      </c>
      <c r="C4956" t="s">
        <v>41590</v>
      </c>
      <c r="D4956">
        <v>1037022454355</v>
      </c>
      <c r="E4956">
        <v>1</v>
      </c>
      <c r="F4956">
        <v>6081502164</v>
      </c>
      <c r="G4956">
        <v>998000</v>
      </c>
      <c r="H4956" t="s">
        <v>40297</v>
      </c>
      <c r="I4956">
        <v>27240</v>
      </c>
      <c r="J4956">
        <v>52</v>
      </c>
      <c r="K4956">
        <v>52</v>
      </c>
    </row>
    <row r="4957" spans="1:11">
      <c r="A4957">
        <v>90</v>
      </c>
      <c r="B4957" t="b">
        <v>0</v>
      </c>
      <c r="C4957" t="s">
        <v>43523</v>
      </c>
      <c r="D4957">
        <v>1037022454355</v>
      </c>
      <c r="E4957">
        <v>1</v>
      </c>
      <c r="F4957">
        <v>6087108184</v>
      </c>
      <c r="G4957">
        <v>612000</v>
      </c>
      <c r="H4957" t="s">
        <v>40297</v>
      </c>
      <c r="I4957">
        <v>27246</v>
      </c>
      <c r="J4957">
        <v>31</v>
      </c>
      <c r="K4957">
        <v>32</v>
      </c>
    </row>
    <row r="4958" spans="1:11">
      <c r="A4958">
        <v>90</v>
      </c>
      <c r="B4958" t="b">
        <v>0</v>
      </c>
      <c r="C4958" t="s">
        <v>42837</v>
      </c>
      <c r="D4958">
        <v>1037022454355</v>
      </c>
      <c r="E4958">
        <v>1</v>
      </c>
      <c r="F4958">
        <v>6089298104</v>
      </c>
      <c r="G4958">
        <v>999000</v>
      </c>
      <c r="H4958" t="s">
        <v>40297</v>
      </c>
      <c r="I4958">
        <v>27251</v>
      </c>
      <c r="J4958">
        <v>32</v>
      </c>
      <c r="K4958">
        <v>32</v>
      </c>
    </row>
    <row r="4959" spans="1:11">
      <c r="A4959">
        <v>90</v>
      </c>
      <c r="B4959" t="b">
        <v>0</v>
      </c>
      <c r="C4959" t="s">
        <v>43186</v>
      </c>
      <c r="D4959">
        <v>1037022454355</v>
      </c>
      <c r="E4959">
        <v>1</v>
      </c>
      <c r="F4959">
        <v>6081502161</v>
      </c>
      <c r="G4959">
        <v>998900</v>
      </c>
      <c r="H4959" t="s">
        <v>40297</v>
      </c>
      <c r="I4959">
        <v>27251</v>
      </c>
      <c r="J4959">
        <v>15</v>
      </c>
      <c r="K4959">
        <v>15</v>
      </c>
    </row>
    <row r="4960" spans="1:11">
      <c r="A4960">
        <v>90</v>
      </c>
      <c r="B4960" t="b">
        <v>0</v>
      </c>
      <c r="C4960" t="s">
        <v>42837</v>
      </c>
      <c r="D4960">
        <v>1037022454355</v>
      </c>
      <c r="E4960">
        <v>1</v>
      </c>
      <c r="F4960">
        <v>6089298105</v>
      </c>
      <c r="G4960">
        <v>839000</v>
      </c>
      <c r="H4960" t="s">
        <v>40297</v>
      </c>
      <c r="I4960">
        <v>27255</v>
      </c>
      <c r="J4960">
        <v>41</v>
      </c>
      <c r="K4960">
        <v>41</v>
      </c>
    </row>
    <row r="4961" spans="1:11">
      <c r="A4961">
        <v>90</v>
      </c>
      <c r="B4961" t="b">
        <v>0</v>
      </c>
      <c r="C4961" t="s">
        <v>42897</v>
      </c>
      <c r="D4961">
        <v>1037022454355</v>
      </c>
      <c r="E4961">
        <v>1</v>
      </c>
      <c r="F4961">
        <v>6117741225</v>
      </c>
      <c r="G4961">
        <v>197000000</v>
      </c>
      <c r="H4961" t="s">
        <v>40297</v>
      </c>
      <c r="I4961">
        <v>27256</v>
      </c>
      <c r="J4961">
        <v>2</v>
      </c>
      <c r="K4961">
        <v>2</v>
      </c>
    </row>
    <row r="4962" spans="1:11">
      <c r="A4962">
        <v>90</v>
      </c>
      <c r="B4962" t="b">
        <v>0</v>
      </c>
      <c r="C4962" t="s">
        <v>43185</v>
      </c>
      <c r="D4962">
        <v>1037022454355</v>
      </c>
      <c r="E4962">
        <v>1</v>
      </c>
      <c r="F4962">
        <v>6081502160</v>
      </c>
      <c r="G4962">
        <v>849000</v>
      </c>
      <c r="H4962" t="s">
        <v>40297</v>
      </c>
      <c r="I4962">
        <v>27259</v>
      </c>
      <c r="J4962">
        <v>39</v>
      </c>
      <c r="K4962">
        <v>40</v>
      </c>
    </row>
    <row r="4963" spans="1:11">
      <c r="A4963">
        <v>90</v>
      </c>
      <c r="B4963" t="b">
        <v>0</v>
      </c>
      <c r="C4963" t="s">
        <v>43858</v>
      </c>
      <c r="D4963">
        <v>1037022454355</v>
      </c>
      <c r="E4963">
        <v>1</v>
      </c>
      <c r="F4963">
        <v>6071906589</v>
      </c>
      <c r="G4963">
        <v>899</v>
      </c>
      <c r="H4963" t="s">
        <v>40297</v>
      </c>
      <c r="I4963">
        <v>27315</v>
      </c>
      <c r="J4963">
        <v>709089</v>
      </c>
      <c r="K4963">
        <v>712489</v>
      </c>
    </row>
    <row r="4964" spans="1:11">
      <c r="A4964">
        <v>90</v>
      </c>
      <c r="B4964" t="b">
        <v>0</v>
      </c>
      <c r="C4964" t="s">
        <v>43157</v>
      </c>
      <c r="D4964">
        <v>1037022454355</v>
      </c>
      <c r="E4964">
        <v>1</v>
      </c>
      <c r="F4964">
        <v>6081796899</v>
      </c>
      <c r="G4964">
        <v>750</v>
      </c>
      <c r="H4964" t="s">
        <v>40297</v>
      </c>
      <c r="I4964">
        <v>27315</v>
      </c>
      <c r="J4964">
        <v>479058</v>
      </c>
      <c r="K4964">
        <v>500000</v>
      </c>
    </row>
    <row r="4965" spans="1:11">
      <c r="A4965">
        <v>90</v>
      </c>
      <c r="B4965" t="b">
        <v>0</v>
      </c>
      <c r="C4965" t="s">
        <v>41130</v>
      </c>
      <c r="D4965">
        <v>1037022454355</v>
      </c>
      <c r="E4965">
        <v>1</v>
      </c>
      <c r="F4965">
        <v>6119954682</v>
      </c>
      <c r="G4965">
        <v>749.9</v>
      </c>
      <c r="H4965" t="s">
        <v>40297</v>
      </c>
      <c r="I4965">
        <v>27315</v>
      </c>
      <c r="J4965">
        <v>30308</v>
      </c>
      <c r="K4965">
        <v>41724</v>
      </c>
    </row>
    <row r="4966" spans="1:11">
      <c r="A4966">
        <v>90</v>
      </c>
      <c r="B4966" t="b">
        <v>0</v>
      </c>
      <c r="C4966" t="s">
        <v>41847</v>
      </c>
      <c r="D4966">
        <v>1037022454355</v>
      </c>
      <c r="E4966">
        <v>1</v>
      </c>
      <c r="F4966">
        <v>6089191566</v>
      </c>
      <c r="G4966">
        <v>899</v>
      </c>
      <c r="H4966" t="s">
        <v>40297</v>
      </c>
      <c r="I4966">
        <v>27321</v>
      </c>
      <c r="J4966">
        <v>5400</v>
      </c>
      <c r="K4966">
        <v>5400</v>
      </c>
    </row>
    <row r="4967" spans="1:11">
      <c r="A4967">
        <v>90</v>
      </c>
      <c r="B4967" t="b">
        <v>0</v>
      </c>
      <c r="C4967" t="s">
        <v>43915</v>
      </c>
      <c r="D4967">
        <v>1037022454355</v>
      </c>
      <c r="E4967">
        <v>1</v>
      </c>
      <c r="F4967">
        <v>6071907125</v>
      </c>
      <c r="G4967">
        <v>899</v>
      </c>
      <c r="H4967" t="s">
        <v>40297</v>
      </c>
      <c r="I4967">
        <v>27321</v>
      </c>
      <c r="J4967">
        <v>225630</v>
      </c>
      <c r="K4967">
        <v>287780</v>
      </c>
    </row>
    <row r="4968" spans="1:11">
      <c r="A4968">
        <v>90</v>
      </c>
      <c r="B4968" t="b">
        <v>0</v>
      </c>
      <c r="C4968" t="s">
        <v>41132</v>
      </c>
      <c r="D4968">
        <v>1037022454355</v>
      </c>
      <c r="E4968">
        <v>1</v>
      </c>
      <c r="F4968">
        <v>6119954715</v>
      </c>
      <c r="G4968">
        <v>880</v>
      </c>
      <c r="H4968" t="s">
        <v>40297</v>
      </c>
      <c r="I4968">
        <v>27321</v>
      </c>
      <c r="J4968">
        <v>60205</v>
      </c>
      <c r="K4968">
        <v>92680</v>
      </c>
    </row>
    <row r="4969" spans="1:11">
      <c r="A4969">
        <v>90</v>
      </c>
      <c r="B4969" t="b">
        <v>0</v>
      </c>
      <c r="C4969" t="s">
        <v>42457</v>
      </c>
      <c r="D4969">
        <v>1037022454355</v>
      </c>
      <c r="E4969">
        <v>1</v>
      </c>
      <c r="F4969">
        <v>6081529095</v>
      </c>
      <c r="G4969">
        <v>449.8</v>
      </c>
      <c r="H4969" t="s">
        <v>40297</v>
      </c>
      <c r="I4969">
        <v>27325</v>
      </c>
      <c r="J4969">
        <v>150</v>
      </c>
      <c r="K4969">
        <v>150</v>
      </c>
    </row>
    <row r="4970" spans="1:11">
      <c r="A4970">
        <v>90</v>
      </c>
      <c r="B4970" t="b">
        <v>0</v>
      </c>
      <c r="C4970" t="s">
        <v>40781</v>
      </c>
      <c r="D4970">
        <v>1037022454355</v>
      </c>
      <c r="E4970">
        <v>1</v>
      </c>
      <c r="F4970">
        <v>6073847488</v>
      </c>
      <c r="G4970">
        <v>893</v>
      </c>
      <c r="H4970" t="s">
        <v>40297</v>
      </c>
      <c r="I4970">
        <v>27327</v>
      </c>
      <c r="J4970">
        <v>138666</v>
      </c>
      <c r="K4970">
        <v>138666</v>
      </c>
    </row>
    <row r="4971" spans="1:11">
      <c r="A4971">
        <v>90</v>
      </c>
      <c r="B4971" t="b">
        <v>0</v>
      </c>
      <c r="C4971" t="s">
        <v>42277</v>
      </c>
      <c r="D4971">
        <v>1037022454355</v>
      </c>
      <c r="E4971">
        <v>1</v>
      </c>
      <c r="F4971">
        <v>6071907644</v>
      </c>
      <c r="G4971">
        <v>893</v>
      </c>
      <c r="H4971" t="s">
        <v>40297</v>
      </c>
      <c r="I4971">
        <v>27327</v>
      </c>
      <c r="J4971">
        <v>51271</v>
      </c>
      <c r="K4971">
        <v>51271</v>
      </c>
    </row>
    <row r="4972" spans="1:11">
      <c r="A4972">
        <v>90</v>
      </c>
      <c r="B4972" t="b">
        <v>0</v>
      </c>
      <c r="C4972" t="s">
        <v>41140</v>
      </c>
      <c r="D4972">
        <v>1037022454355</v>
      </c>
      <c r="E4972">
        <v>1</v>
      </c>
      <c r="F4972">
        <v>6119954758</v>
      </c>
      <c r="G4972">
        <v>699.9</v>
      </c>
      <c r="H4972" t="s">
        <v>40297</v>
      </c>
      <c r="I4972">
        <v>27327</v>
      </c>
      <c r="J4972">
        <v>61605</v>
      </c>
      <c r="K4972">
        <v>89841</v>
      </c>
    </row>
    <row r="4973" spans="1:11">
      <c r="A4973">
        <v>90</v>
      </c>
      <c r="B4973" t="b">
        <v>0</v>
      </c>
      <c r="C4973" t="s">
        <v>45162</v>
      </c>
      <c r="D4973">
        <v>1037022454355</v>
      </c>
      <c r="E4973">
        <v>1</v>
      </c>
      <c r="F4973">
        <v>6130457688</v>
      </c>
      <c r="G4973">
        <v>70</v>
      </c>
      <c r="H4973" t="s">
        <v>40297</v>
      </c>
      <c r="I4973">
        <v>27331</v>
      </c>
      <c r="J4973">
        <v>250</v>
      </c>
      <c r="K4973">
        <v>250</v>
      </c>
    </row>
    <row r="4974" spans="1:11">
      <c r="A4974">
        <v>90</v>
      </c>
      <c r="B4974" t="b">
        <v>0</v>
      </c>
      <c r="C4974" t="s">
        <v>45635</v>
      </c>
      <c r="D4974">
        <v>1037022454355</v>
      </c>
      <c r="E4974">
        <v>1</v>
      </c>
      <c r="F4974">
        <v>6132077444</v>
      </c>
      <c r="G4974">
        <v>69</v>
      </c>
      <c r="H4974" t="s">
        <v>40297</v>
      </c>
      <c r="I4974">
        <v>27331</v>
      </c>
      <c r="J4974">
        <v>350</v>
      </c>
      <c r="K4974">
        <v>350</v>
      </c>
    </row>
    <row r="4975" spans="1:11">
      <c r="A4975">
        <v>90</v>
      </c>
      <c r="B4975" t="b">
        <v>0</v>
      </c>
      <c r="C4975" t="s">
        <v>42553</v>
      </c>
      <c r="D4975">
        <v>1037022454355</v>
      </c>
      <c r="E4975">
        <v>1</v>
      </c>
      <c r="F4975">
        <v>6077079923</v>
      </c>
      <c r="G4975">
        <v>857</v>
      </c>
      <c r="H4975" t="s">
        <v>40297</v>
      </c>
      <c r="I4975">
        <v>27333</v>
      </c>
      <c r="J4975">
        <v>500</v>
      </c>
      <c r="K4975">
        <v>500</v>
      </c>
    </row>
    <row r="4976" spans="1:11">
      <c r="A4976">
        <v>90</v>
      </c>
      <c r="B4976" t="b">
        <v>0</v>
      </c>
      <c r="C4976" t="s">
        <v>44024</v>
      </c>
      <c r="D4976">
        <v>1037022454355</v>
      </c>
      <c r="E4976">
        <v>1</v>
      </c>
      <c r="F4976">
        <v>6071908049</v>
      </c>
      <c r="G4976">
        <v>857</v>
      </c>
      <c r="H4976" t="s">
        <v>40297</v>
      </c>
      <c r="I4976">
        <v>27333</v>
      </c>
      <c r="J4976">
        <v>425133</v>
      </c>
      <c r="K4976">
        <v>481647</v>
      </c>
    </row>
    <row r="4977" spans="1:11">
      <c r="A4977">
        <v>90</v>
      </c>
      <c r="B4977" t="b">
        <v>0</v>
      </c>
      <c r="C4977" t="s">
        <v>41145</v>
      </c>
      <c r="D4977">
        <v>1037022454355</v>
      </c>
      <c r="E4977">
        <v>1</v>
      </c>
      <c r="F4977">
        <v>6119954793</v>
      </c>
      <c r="G4977">
        <v>850</v>
      </c>
      <c r="H4977" t="s">
        <v>40297</v>
      </c>
      <c r="I4977">
        <v>27333</v>
      </c>
      <c r="J4977">
        <v>48484</v>
      </c>
      <c r="K4977">
        <v>69622</v>
      </c>
    </row>
    <row r="4978" spans="1:11">
      <c r="A4978">
        <v>90</v>
      </c>
      <c r="B4978" t="b">
        <v>0</v>
      </c>
      <c r="C4978" t="s">
        <v>44536</v>
      </c>
      <c r="D4978">
        <v>1037022454355</v>
      </c>
      <c r="E4978">
        <v>1</v>
      </c>
      <c r="F4978">
        <v>6128549882</v>
      </c>
      <c r="G4978">
        <v>2550</v>
      </c>
      <c r="H4978" t="s">
        <v>40297</v>
      </c>
      <c r="I4978">
        <v>27337</v>
      </c>
      <c r="J4978">
        <v>644</v>
      </c>
      <c r="K4978">
        <v>644</v>
      </c>
    </row>
    <row r="4979" spans="1:11">
      <c r="A4979">
        <v>90</v>
      </c>
      <c r="B4979" t="b">
        <v>0</v>
      </c>
      <c r="C4979" t="s">
        <v>40411</v>
      </c>
      <c r="D4979">
        <v>1037022454355</v>
      </c>
      <c r="E4979">
        <v>1</v>
      </c>
      <c r="F4979">
        <v>6071911401</v>
      </c>
      <c r="G4979">
        <v>3072</v>
      </c>
      <c r="H4979" t="s">
        <v>40297</v>
      </c>
      <c r="I4979">
        <v>27339</v>
      </c>
      <c r="J4979">
        <v>105612</v>
      </c>
      <c r="K4979">
        <v>133310</v>
      </c>
    </row>
    <row r="4980" spans="1:11">
      <c r="A4980">
        <v>30</v>
      </c>
      <c r="B4980" t="b">
        <v>0</v>
      </c>
      <c r="C4980" t="s">
        <v>45690</v>
      </c>
      <c r="D4980">
        <v>1037022454355</v>
      </c>
      <c r="E4980">
        <v>1</v>
      </c>
      <c r="F4980">
        <v>6136486212</v>
      </c>
      <c r="G4980">
        <v>3071</v>
      </c>
      <c r="H4980" t="s">
        <v>40297</v>
      </c>
      <c r="I4980">
        <v>27339</v>
      </c>
      <c r="J4980">
        <v>4000</v>
      </c>
      <c r="K4980">
        <v>4000</v>
      </c>
    </row>
    <row r="4981" spans="1:11">
      <c r="A4981">
        <v>90</v>
      </c>
      <c r="B4981" t="b">
        <v>0</v>
      </c>
      <c r="C4981" t="s">
        <v>46123</v>
      </c>
      <c r="D4981">
        <v>1037022454355</v>
      </c>
      <c r="E4981">
        <v>1</v>
      </c>
      <c r="F4981">
        <v>6137458824</v>
      </c>
      <c r="G4981">
        <v>2800</v>
      </c>
      <c r="H4981" t="s">
        <v>40297</v>
      </c>
      <c r="I4981">
        <v>27339</v>
      </c>
      <c r="J4981">
        <v>518</v>
      </c>
      <c r="K4981">
        <v>518</v>
      </c>
    </row>
    <row r="4982" spans="1:11">
      <c r="A4982">
        <v>90</v>
      </c>
      <c r="B4982" t="b">
        <v>0</v>
      </c>
      <c r="C4982" t="s">
        <v>44539</v>
      </c>
      <c r="D4982">
        <v>1037022454355</v>
      </c>
      <c r="E4982">
        <v>1</v>
      </c>
      <c r="F4982">
        <v>6128549966</v>
      </c>
      <c r="G4982">
        <v>2550</v>
      </c>
      <c r="H4982" t="s">
        <v>40297</v>
      </c>
      <c r="I4982">
        <v>27343</v>
      </c>
      <c r="J4982">
        <v>500</v>
      </c>
      <c r="K4982">
        <v>500</v>
      </c>
    </row>
    <row r="4983" spans="1:11">
      <c r="A4983">
        <v>90</v>
      </c>
      <c r="B4983" t="b">
        <v>0</v>
      </c>
      <c r="C4983" t="s">
        <v>40610</v>
      </c>
      <c r="D4983">
        <v>1037022454355</v>
      </c>
      <c r="E4983">
        <v>1</v>
      </c>
      <c r="F4983">
        <v>6071913024</v>
      </c>
      <c r="G4983">
        <v>3165</v>
      </c>
      <c r="H4983" t="s">
        <v>40297</v>
      </c>
      <c r="I4983">
        <v>27345</v>
      </c>
      <c r="J4983">
        <v>139588</v>
      </c>
      <c r="K4983">
        <v>139588</v>
      </c>
    </row>
    <row r="4984" spans="1:11">
      <c r="A4984">
        <v>90</v>
      </c>
      <c r="B4984" t="b">
        <v>0</v>
      </c>
      <c r="C4984" t="s">
        <v>41830</v>
      </c>
      <c r="D4984">
        <v>1037022454355</v>
      </c>
      <c r="E4984">
        <v>1</v>
      </c>
      <c r="F4984">
        <v>6077427726</v>
      </c>
      <c r="G4984">
        <v>2632</v>
      </c>
      <c r="H4984" t="s">
        <v>40297</v>
      </c>
      <c r="I4984">
        <v>27345</v>
      </c>
      <c r="J4984">
        <v>5718</v>
      </c>
      <c r="K4984">
        <v>5718</v>
      </c>
    </row>
    <row r="4985" spans="1:11">
      <c r="A4985">
        <v>90</v>
      </c>
      <c r="B4985" t="b">
        <v>0</v>
      </c>
      <c r="C4985" t="s">
        <v>40451</v>
      </c>
      <c r="D4985">
        <v>1037022454355</v>
      </c>
      <c r="E4985">
        <v>1</v>
      </c>
      <c r="F4985">
        <v>6067219323</v>
      </c>
      <c r="G4985">
        <v>2547</v>
      </c>
      <c r="H4985" t="s">
        <v>40297</v>
      </c>
      <c r="I4985">
        <v>27345</v>
      </c>
      <c r="J4985">
        <v>143994</v>
      </c>
      <c r="K4985">
        <v>212904</v>
      </c>
    </row>
    <row r="4986" spans="1:11">
      <c r="A4986">
        <v>7</v>
      </c>
      <c r="B4986" t="b">
        <v>0</v>
      </c>
      <c r="C4986" t="s">
        <v>46345</v>
      </c>
      <c r="D4986">
        <v>1037022454355</v>
      </c>
      <c r="E4986">
        <v>1</v>
      </c>
      <c r="F4986">
        <v>6133718018</v>
      </c>
      <c r="G4986">
        <v>2546</v>
      </c>
      <c r="H4986" t="s">
        <v>40297</v>
      </c>
      <c r="I4986">
        <v>27345</v>
      </c>
      <c r="J4986">
        <v>23889</v>
      </c>
      <c r="K4986">
        <v>25000</v>
      </c>
    </row>
    <row r="4987" spans="1:11">
      <c r="A4987">
        <v>90</v>
      </c>
      <c r="B4987" t="b">
        <v>0</v>
      </c>
      <c r="C4987" t="s">
        <v>44673</v>
      </c>
      <c r="D4987">
        <v>1037022454355</v>
      </c>
      <c r="E4987">
        <v>1</v>
      </c>
      <c r="F4987">
        <v>6068002828</v>
      </c>
      <c r="G4987">
        <v>2900</v>
      </c>
      <c r="H4987" t="s">
        <v>40297</v>
      </c>
      <c r="I4987">
        <v>27349</v>
      </c>
      <c r="J4987">
        <v>284</v>
      </c>
      <c r="K4987">
        <v>1500</v>
      </c>
    </row>
    <row r="4988" spans="1:11">
      <c r="A4988">
        <v>90</v>
      </c>
      <c r="B4988" t="b">
        <v>0</v>
      </c>
      <c r="C4988" t="s">
        <v>44618</v>
      </c>
      <c r="D4988">
        <v>1037022454355</v>
      </c>
      <c r="E4988">
        <v>1</v>
      </c>
      <c r="F4988">
        <v>6128550273</v>
      </c>
      <c r="G4988">
        <v>2800</v>
      </c>
      <c r="H4988" t="s">
        <v>40297</v>
      </c>
      <c r="I4988">
        <v>27349</v>
      </c>
      <c r="J4988">
        <v>500</v>
      </c>
      <c r="K4988">
        <v>500</v>
      </c>
    </row>
    <row r="4989" spans="1:11">
      <c r="A4989">
        <v>90</v>
      </c>
      <c r="B4989" t="b">
        <v>0</v>
      </c>
      <c r="C4989" t="s">
        <v>40371</v>
      </c>
      <c r="D4989">
        <v>1037022454355</v>
      </c>
      <c r="E4989">
        <v>1</v>
      </c>
      <c r="F4989">
        <v>6071911121</v>
      </c>
      <c r="G4989">
        <v>3240</v>
      </c>
      <c r="H4989" t="s">
        <v>40297</v>
      </c>
      <c r="I4989">
        <v>27351</v>
      </c>
      <c r="J4989">
        <v>62159</v>
      </c>
      <c r="K4989">
        <v>107891</v>
      </c>
    </row>
    <row r="4990" spans="1:11">
      <c r="A4990">
        <v>7</v>
      </c>
      <c r="B4990" t="b">
        <v>0</v>
      </c>
      <c r="C4990" t="s">
        <v>45759</v>
      </c>
      <c r="D4990">
        <v>1037022454355</v>
      </c>
      <c r="E4990">
        <v>1</v>
      </c>
      <c r="F4990">
        <v>6133717469</v>
      </c>
      <c r="G4990">
        <v>3239</v>
      </c>
      <c r="H4990" t="s">
        <v>40297</v>
      </c>
      <c r="I4990">
        <v>27351</v>
      </c>
      <c r="J4990">
        <v>21381</v>
      </c>
      <c r="K4990">
        <v>35000</v>
      </c>
    </row>
    <row r="4991" spans="1:11">
      <c r="A4991">
        <v>90</v>
      </c>
      <c r="B4991" t="b">
        <v>0</v>
      </c>
      <c r="C4991" t="s">
        <v>44543</v>
      </c>
      <c r="D4991">
        <v>1037022454355</v>
      </c>
      <c r="E4991">
        <v>1</v>
      </c>
      <c r="F4991">
        <v>6128550128</v>
      </c>
      <c r="G4991">
        <v>2550</v>
      </c>
      <c r="H4991" t="s">
        <v>40297</v>
      </c>
      <c r="I4991">
        <v>27357</v>
      </c>
      <c r="J4991">
        <v>1500</v>
      </c>
      <c r="K4991">
        <v>1500</v>
      </c>
    </row>
    <row r="4992" spans="1:11">
      <c r="A4992">
        <v>90</v>
      </c>
      <c r="B4992" t="b">
        <v>0</v>
      </c>
      <c r="C4992" t="s">
        <v>42466</v>
      </c>
      <c r="D4992">
        <v>1037022454355</v>
      </c>
      <c r="E4992">
        <v>1</v>
      </c>
      <c r="F4992">
        <v>6071666014</v>
      </c>
      <c r="G4992">
        <v>3102</v>
      </c>
      <c r="H4992" t="s">
        <v>40297</v>
      </c>
      <c r="I4992">
        <v>27359</v>
      </c>
      <c r="J4992">
        <v>783</v>
      </c>
      <c r="K4992">
        <v>783</v>
      </c>
    </row>
    <row r="4993" spans="1:11">
      <c r="A4993">
        <v>90</v>
      </c>
      <c r="B4993" t="b">
        <v>0</v>
      </c>
      <c r="C4993" t="s">
        <v>40539</v>
      </c>
      <c r="D4993">
        <v>1037022454355</v>
      </c>
      <c r="E4993">
        <v>1</v>
      </c>
      <c r="F4993">
        <v>6071912458</v>
      </c>
      <c r="G4993">
        <v>3100</v>
      </c>
      <c r="H4993" t="s">
        <v>40297</v>
      </c>
      <c r="I4993">
        <v>27359</v>
      </c>
      <c r="J4993">
        <v>158303</v>
      </c>
      <c r="K4993">
        <v>166517</v>
      </c>
    </row>
    <row r="4994" spans="1:11">
      <c r="A4994">
        <v>7</v>
      </c>
      <c r="B4994" t="b">
        <v>0</v>
      </c>
      <c r="C4994" t="s">
        <v>45900</v>
      </c>
      <c r="D4994">
        <v>1037022454355</v>
      </c>
      <c r="E4994">
        <v>1</v>
      </c>
      <c r="F4994">
        <v>6133717840</v>
      </c>
      <c r="G4994">
        <v>3099</v>
      </c>
      <c r="H4994" t="s">
        <v>40297</v>
      </c>
      <c r="I4994">
        <v>27359</v>
      </c>
      <c r="J4994">
        <v>31379</v>
      </c>
      <c r="K4994">
        <v>35000</v>
      </c>
    </row>
    <row r="4995" spans="1:11">
      <c r="A4995">
        <v>90</v>
      </c>
      <c r="B4995" t="b">
        <v>0</v>
      </c>
      <c r="C4995" t="s">
        <v>46140</v>
      </c>
      <c r="D4995">
        <v>1037022454355</v>
      </c>
      <c r="E4995">
        <v>1</v>
      </c>
      <c r="F4995">
        <v>6137459012</v>
      </c>
      <c r="G4995">
        <v>3000</v>
      </c>
      <c r="H4995" t="s">
        <v>40297</v>
      </c>
      <c r="I4995">
        <v>27359</v>
      </c>
      <c r="J4995">
        <v>35</v>
      </c>
      <c r="K4995">
        <v>35</v>
      </c>
    </row>
    <row r="4996" spans="1:11">
      <c r="A4996">
        <v>90</v>
      </c>
      <c r="B4996" t="b">
        <v>0</v>
      </c>
      <c r="C4996" t="s">
        <v>44037</v>
      </c>
      <c r="D4996">
        <v>1037022454355</v>
      </c>
      <c r="E4996">
        <v>1</v>
      </c>
      <c r="F4996">
        <v>6072301373</v>
      </c>
      <c r="G4996">
        <v>2700</v>
      </c>
      <c r="H4996" t="s">
        <v>40297</v>
      </c>
      <c r="I4996">
        <v>27361</v>
      </c>
      <c r="J4996">
        <v>24868</v>
      </c>
      <c r="K4996">
        <v>24868</v>
      </c>
    </row>
    <row r="4997" spans="1:11">
      <c r="A4997">
        <v>90</v>
      </c>
      <c r="B4997" t="b">
        <v>0</v>
      </c>
      <c r="C4997" t="s">
        <v>40590</v>
      </c>
      <c r="D4997">
        <v>1037022454355</v>
      </c>
      <c r="E4997">
        <v>1</v>
      </c>
      <c r="F4997">
        <v>6071916267</v>
      </c>
      <c r="G4997">
        <v>1050</v>
      </c>
      <c r="H4997" t="s">
        <v>40297</v>
      </c>
      <c r="I4997">
        <v>27361</v>
      </c>
      <c r="J4997">
        <v>275053</v>
      </c>
      <c r="K4997">
        <v>310954</v>
      </c>
    </row>
    <row r="4998" spans="1:11">
      <c r="A4998">
        <v>90</v>
      </c>
      <c r="B4998" t="b">
        <v>0</v>
      </c>
      <c r="C4998" t="s">
        <v>44456</v>
      </c>
      <c r="D4998">
        <v>1037022454355</v>
      </c>
      <c r="E4998">
        <v>1</v>
      </c>
      <c r="F4998">
        <v>6128398762</v>
      </c>
      <c r="G4998">
        <v>1034</v>
      </c>
      <c r="H4998" t="s">
        <v>40297</v>
      </c>
      <c r="I4998">
        <v>27361</v>
      </c>
      <c r="J4998">
        <v>1360</v>
      </c>
      <c r="K4998">
        <v>1360</v>
      </c>
    </row>
    <row r="4999" spans="1:11">
      <c r="A4999">
        <v>90</v>
      </c>
      <c r="B4999" t="b">
        <v>0</v>
      </c>
      <c r="C4999" t="s">
        <v>45046</v>
      </c>
      <c r="D4999">
        <v>1037022454355</v>
      </c>
      <c r="E4999">
        <v>1</v>
      </c>
      <c r="F4999">
        <v>6131007208</v>
      </c>
      <c r="G4999">
        <v>1030</v>
      </c>
      <c r="H4999" t="s">
        <v>40297</v>
      </c>
      <c r="I4999">
        <v>27361</v>
      </c>
      <c r="J4999">
        <v>31547</v>
      </c>
      <c r="K4999">
        <v>34107</v>
      </c>
    </row>
    <row r="5000" spans="1:11">
      <c r="A5000">
        <v>90</v>
      </c>
      <c r="B5000" t="b">
        <v>0</v>
      </c>
      <c r="C5000" t="s">
        <v>45241</v>
      </c>
      <c r="D5000">
        <v>1037022454355</v>
      </c>
      <c r="E5000">
        <v>1</v>
      </c>
      <c r="F5000">
        <v>6106869662</v>
      </c>
      <c r="G5000">
        <v>1029</v>
      </c>
      <c r="H5000" t="s">
        <v>40297</v>
      </c>
      <c r="I5000">
        <v>27361</v>
      </c>
      <c r="J5000">
        <v>48625</v>
      </c>
      <c r="K5000">
        <v>200037</v>
      </c>
    </row>
    <row r="5001" spans="1:11">
      <c r="A5001">
        <v>90</v>
      </c>
      <c r="B5001" t="b">
        <v>0</v>
      </c>
      <c r="C5001" t="s">
        <v>40533</v>
      </c>
      <c r="D5001">
        <v>1037022454355</v>
      </c>
      <c r="E5001">
        <v>1</v>
      </c>
      <c r="F5001">
        <v>6121031661</v>
      </c>
      <c r="G5001">
        <v>1105</v>
      </c>
      <c r="H5001" t="s">
        <v>40297</v>
      </c>
      <c r="I5001">
        <v>27371</v>
      </c>
      <c r="J5001">
        <v>924714</v>
      </c>
      <c r="K5001">
        <v>1063125</v>
      </c>
    </row>
    <row r="5002" spans="1:11">
      <c r="A5002">
        <v>90</v>
      </c>
      <c r="B5002" t="b">
        <v>0</v>
      </c>
      <c r="C5002" t="s">
        <v>46195</v>
      </c>
      <c r="D5002">
        <v>1037022454355</v>
      </c>
      <c r="E5002">
        <v>1</v>
      </c>
      <c r="F5002">
        <v>6136214483</v>
      </c>
      <c r="G5002">
        <v>1104</v>
      </c>
      <c r="H5002" t="s">
        <v>40297</v>
      </c>
      <c r="I5002">
        <v>27371</v>
      </c>
      <c r="J5002">
        <v>3584</v>
      </c>
      <c r="K5002">
        <v>3584</v>
      </c>
    </row>
    <row r="5003" spans="1:11">
      <c r="A5003">
        <v>7</v>
      </c>
      <c r="B5003" t="b">
        <v>0</v>
      </c>
      <c r="C5003" t="s">
        <v>47235</v>
      </c>
      <c r="D5003">
        <v>1037022454355</v>
      </c>
      <c r="E5003">
        <v>1</v>
      </c>
      <c r="F5003">
        <v>6136394069</v>
      </c>
      <c r="G5003">
        <v>1098</v>
      </c>
      <c r="H5003" t="s">
        <v>40297</v>
      </c>
      <c r="I5003">
        <v>27371</v>
      </c>
      <c r="J5003">
        <v>20502</v>
      </c>
      <c r="K5003">
        <v>30000</v>
      </c>
    </row>
    <row r="5004" spans="1:11">
      <c r="A5004">
        <v>90</v>
      </c>
      <c r="B5004" t="b">
        <v>0</v>
      </c>
      <c r="C5004" t="s">
        <v>40748</v>
      </c>
      <c r="D5004">
        <v>1037022454355</v>
      </c>
      <c r="E5004">
        <v>1</v>
      </c>
      <c r="F5004">
        <v>6094458391</v>
      </c>
      <c r="G5004">
        <v>3450</v>
      </c>
      <c r="H5004" t="s">
        <v>40297</v>
      </c>
      <c r="I5004">
        <v>27377</v>
      </c>
      <c r="J5004">
        <v>10000</v>
      </c>
      <c r="K5004">
        <v>10000</v>
      </c>
    </row>
    <row r="5005" spans="1:11">
      <c r="A5005">
        <v>90</v>
      </c>
      <c r="B5005" t="b">
        <v>0</v>
      </c>
      <c r="C5005" t="s">
        <v>41325</v>
      </c>
      <c r="D5005">
        <v>1037022454355</v>
      </c>
      <c r="E5005">
        <v>1</v>
      </c>
      <c r="F5005">
        <v>6106291907</v>
      </c>
      <c r="G5005">
        <v>2203</v>
      </c>
      <c r="H5005" t="s">
        <v>40297</v>
      </c>
      <c r="I5005">
        <v>27377</v>
      </c>
      <c r="J5005">
        <v>936</v>
      </c>
      <c r="K5005">
        <v>936</v>
      </c>
    </row>
    <row r="5006" spans="1:11">
      <c r="A5006">
        <v>90</v>
      </c>
      <c r="B5006" t="b">
        <v>0</v>
      </c>
      <c r="C5006" t="s">
        <v>43761</v>
      </c>
      <c r="D5006">
        <v>1037022454355</v>
      </c>
      <c r="E5006">
        <v>1</v>
      </c>
      <c r="F5006">
        <v>6095269337</v>
      </c>
      <c r="G5006">
        <v>2202</v>
      </c>
      <c r="H5006" t="s">
        <v>40297</v>
      </c>
      <c r="I5006">
        <v>27377</v>
      </c>
      <c r="J5006">
        <v>338625</v>
      </c>
      <c r="K5006">
        <v>502295</v>
      </c>
    </row>
    <row r="5007" spans="1:11">
      <c r="A5007">
        <v>90</v>
      </c>
      <c r="B5007" t="b">
        <v>0</v>
      </c>
      <c r="C5007" t="s">
        <v>45371</v>
      </c>
      <c r="D5007">
        <v>1037022454355</v>
      </c>
      <c r="E5007">
        <v>1</v>
      </c>
      <c r="F5007">
        <v>6132630097</v>
      </c>
      <c r="G5007">
        <v>2184</v>
      </c>
      <c r="H5007" t="s">
        <v>40297</v>
      </c>
      <c r="I5007">
        <v>27377</v>
      </c>
      <c r="J5007">
        <v>33363</v>
      </c>
      <c r="K5007">
        <v>50000</v>
      </c>
    </row>
    <row r="5008" spans="1:11">
      <c r="A5008">
        <v>90</v>
      </c>
      <c r="B5008" t="b">
        <v>0</v>
      </c>
      <c r="C5008" t="s">
        <v>46631</v>
      </c>
      <c r="D5008">
        <v>1037022454355</v>
      </c>
      <c r="E5008">
        <v>1</v>
      </c>
      <c r="F5008">
        <v>6114626233</v>
      </c>
      <c r="G5008">
        <v>2184</v>
      </c>
      <c r="H5008" t="s">
        <v>40297</v>
      </c>
      <c r="I5008">
        <v>27377</v>
      </c>
      <c r="J5008">
        <v>39600</v>
      </c>
      <c r="K5008">
        <v>50000</v>
      </c>
    </row>
    <row r="5009" spans="1:11">
      <c r="A5009">
        <v>90</v>
      </c>
      <c r="B5009" t="b">
        <v>0</v>
      </c>
      <c r="C5009" t="s">
        <v>45783</v>
      </c>
      <c r="D5009">
        <v>1037022454355</v>
      </c>
      <c r="E5009">
        <v>1</v>
      </c>
      <c r="F5009">
        <v>6137912465</v>
      </c>
      <c r="G5009">
        <v>2183</v>
      </c>
      <c r="H5009" t="s">
        <v>40297</v>
      </c>
      <c r="I5009">
        <v>27377</v>
      </c>
      <c r="J5009">
        <v>1</v>
      </c>
      <c r="K5009">
        <v>1</v>
      </c>
    </row>
    <row r="5010" spans="1:11">
      <c r="A5010">
        <v>90</v>
      </c>
      <c r="B5010" t="b">
        <v>0</v>
      </c>
      <c r="C5010" t="s">
        <v>40976</v>
      </c>
      <c r="D5010">
        <v>1037022454355</v>
      </c>
      <c r="E5010">
        <v>1</v>
      </c>
      <c r="F5010">
        <v>6071915641</v>
      </c>
      <c r="G5010">
        <v>1055</v>
      </c>
      <c r="H5010" t="s">
        <v>40297</v>
      </c>
      <c r="I5010">
        <v>27381</v>
      </c>
      <c r="J5010">
        <v>227705</v>
      </c>
      <c r="K5010">
        <v>228690</v>
      </c>
    </row>
    <row r="5011" spans="1:11">
      <c r="A5011">
        <v>90</v>
      </c>
      <c r="B5011" t="b">
        <v>0</v>
      </c>
      <c r="C5011" t="s">
        <v>45868</v>
      </c>
      <c r="D5011">
        <v>1037022454355</v>
      </c>
      <c r="E5011">
        <v>1</v>
      </c>
      <c r="F5011">
        <v>6132605353</v>
      </c>
      <c r="G5011">
        <v>1050</v>
      </c>
      <c r="H5011" t="s">
        <v>40297</v>
      </c>
      <c r="I5011">
        <v>27381</v>
      </c>
      <c r="J5011">
        <v>4599</v>
      </c>
      <c r="K5011">
        <v>11159</v>
      </c>
    </row>
    <row r="5012" spans="1:11">
      <c r="A5012">
        <v>90</v>
      </c>
      <c r="B5012" t="b">
        <v>0</v>
      </c>
      <c r="C5012" t="s">
        <v>46839</v>
      </c>
      <c r="D5012">
        <v>1037022454355</v>
      </c>
      <c r="E5012">
        <v>1</v>
      </c>
      <c r="F5012">
        <v>6068656326</v>
      </c>
      <c r="G5012">
        <v>1049</v>
      </c>
      <c r="H5012" t="s">
        <v>40297</v>
      </c>
      <c r="I5012">
        <v>27381</v>
      </c>
      <c r="J5012">
        <v>7571</v>
      </c>
      <c r="K5012">
        <v>7691</v>
      </c>
    </row>
    <row r="5013" spans="1:11">
      <c r="A5013">
        <v>90</v>
      </c>
      <c r="B5013" t="b">
        <v>0</v>
      </c>
      <c r="C5013" t="s">
        <v>46153</v>
      </c>
      <c r="D5013">
        <v>1037022454355</v>
      </c>
      <c r="E5013">
        <v>1</v>
      </c>
      <c r="F5013">
        <v>6136214010</v>
      </c>
      <c r="G5013">
        <v>1048</v>
      </c>
      <c r="H5013" t="s">
        <v>40297</v>
      </c>
      <c r="I5013">
        <v>27381</v>
      </c>
      <c r="J5013">
        <v>12827</v>
      </c>
      <c r="K5013">
        <v>14827</v>
      </c>
    </row>
    <row r="5014" spans="1:11">
      <c r="A5014">
        <v>7</v>
      </c>
      <c r="B5014" t="b">
        <v>0</v>
      </c>
      <c r="C5014" t="s">
        <v>47258</v>
      </c>
      <c r="D5014">
        <v>1037022454355</v>
      </c>
      <c r="E5014">
        <v>1</v>
      </c>
      <c r="F5014">
        <v>6136394341</v>
      </c>
      <c r="G5014">
        <v>1047</v>
      </c>
      <c r="H5014" t="s">
        <v>40297</v>
      </c>
      <c r="I5014">
        <v>27381</v>
      </c>
      <c r="J5014">
        <v>23850</v>
      </c>
      <c r="K5014">
        <v>25000</v>
      </c>
    </row>
    <row r="5015" spans="1:11">
      <c r="A5015">
        <v>90</v>
      </c>
      <c r="B5015" t="b">
        <v>0</v>
      </c>
      <c r="C5015" t="s">
        <v>42519</v>
      </c>
      <c r="D5015">
        <v>1037022454355</v>
      </c>
      <c r="E5015">
        <v>1</v>
      </c>
      <c r="F5015">
        <v>6090770237</v>
      </c>
      <c r="G5015">
        <v>1095</v>
      </c>
      <c r="H5015" t="s">
        <v>40297</v>
      </c>
      <c r="I5015">
        <v>27387</v>
      </c>
      <c r="J5015">
        <v>119909</v>
      </c>
      <c r="K5015">
        <v>399628</v>
      </c>
    </row>
    <row r="5016" spans="1:11">
      <c r="A5016">
        <v>7</v>
      </c>
      <c r="B5016" t="b">
        <v>0</v>
      </c>
      <c r="C5016" t="s">
        <v>45659</v>
      </c>
      <c r="D5016">
        <v>1037022454355</v>
      </c>
      <c r="E5016">
        <v>1</v>
      </c>
      <c r="F5016">
        <v>6133716279</v>
      </c>
      <c r="G5016">
        <v>1094</v>
      </c>
      <c r="H5016" t="s">
        <v>40297</v>
      </c>
      <c r="I5016">
        <v>27387</v>
      </c>
      <c r="J5016">
        <v>18575</v>
      </c>
      <c r="K5016">
        <v>30000</v>
      </c>
    </row>
    <row r="5017" spans="1:11">
      <c r="A5017">
        <v>90</v>
      </c>
      <c r="B5017" t="b">
        <v>0</v>
      </c>
      <c r="C5017" t="s">
        <v>43322</v>
      </c>
      <c r="D5017">
        <v>1037022454355</v>
      </c>
      <c r="E5017">
        <v>1</v>
      </c>
      <c r="F5017">
        <v>6075506625</v>
      </c>
      <c r="G5017">
        <v>36000</v>
      </c>
      <c r="H5017" t="s">
        <v>40297</v>
      </c>
      <c r="I5017">
        <v>27389</v>
      </c>
      <c r="J5017">
        <v>1000</v>
      </c>
      <c r="K5017">
        <v>1000</v>
      </c>
    </row>
    <row r="5018" spans="1:11">
      <c r="A5018">
        <v>90</v>
      </c>
      <c r="B5018" t="b">
        <v>0</v>
      </c>
      <c r="C5018" t="s">
        <v>43308</v>
      </c>
      <c r="D5018">
        <v>1037022454355</v>
      </c>
      <c r="E5018">
        <v>1</v>
      </c>
      <c r="F5018">
        <v>6073836861</v>
      </c>
      <c r="G5018">
        <v>1964</v>
      </c>
      <c r="H5018" t="s">
        <v>40297</v>
      </c>
      <c r="I5018">
        <v>27395</v>
      </c>
      <c r="J5018">
        <v>245040</v>
      </c>
      <c r="K5018">
        <v>248678</v>
      </c>
    </row>
    <row r="5019" spans="1:11">
      <c r="A5019">
        <v>30</v>
      </c>
      <c r="B5019" t="b">
        <v>0</v>
      </c>
      <c r="C5019" t="s">
        <v>46747</v>
      </c>
      <c r="D5019">
        <v>1037022454355</v>
      </c>
      <c r="E5019">
        <v>1</v>
      </c>
      <c r="F5019">
        <v>6124917093</v>
      </c>
      <c r="G5019">
        <v>1850</v>
      </c>
      <c r="H5019" t="s">
        <v>40297</v>
      </c>
      <c r="I5019">
        <v>27395</v>
      </c>
      <c r="J5019">
        <v>94504</v>
      </c>
      <c r="K5019">
        <v>95504</v>
      </c>
    </row>
    <row r="5020" spans="1:11">
      <c r="A5020">
        <v>7</v>
      </c>
      <c r="B5020" t="b">
        <v>0</v>
      </c>
      <c r="C5020" t="s">
        <v>47101</v>
      </c>
      <c r="D5020">
        <v>1037022454355</v>
      </c>
      <c r="E5020">
        <v>1</v>
      </c>
      <c r="F5020">
        <v>6136391851</v>
      </c>
      <c r="G5020">
        <v>1849</v>
      </c>
      <c r="H5020" t="s">
        <v>40297</v>
      </c>
      <c r="I5020">
        <v>27395</v>
      </c>
      <c r="J5020">
        <v>15144</v>
      </c>
      <c r="K5020">
        <v>15144</v>
      </c>
    </row>
    <row r="5021" spans="1:11">
      <c r="A5021">
        <v>90</v>
      </c>
      <c r="B5021" t="b">
        <v>0</v>
      </c>
      <c r="C5021" t="s">
        <v>45386</v>
      </c>
      <c r="D5021">
        <v>1037022454355</v>
      </c>
      <c r="E5021">
        <v>1</v>
      </c>
      <c r="F5021">
        <v>6132630408</v>
      </c>
      <c r="G5021">
        <v>1848</v>
      </c>
      <c r="H5021" t="s">
        <v>40297</v>
      </c>
      <c r="I5021">
        <v>27395</v>
      </c>
      <c r="J5021">
        <v>10000</v>
      </c>
      <c r="K5021">
        <v>10000</v>
      </c>
    </row>
    <row r="5022" spans="1:11">
      <c r="A5022">
        <v>90</v>
      </c>
      <c r="B5022" t="b">
        <v>0</v>
      </c>
      <c r="C5022" t="s">
        <v>44152</v>
      </c>
      <c r="D5022">
        <v>1037022454355</v>
      </c>
      <c r="E5022">
        <v>1</v>
      </c>
      <c r="F5022">
        <v>6108511026</v>
      </c>
      <c r="G5022">
        <v>1447</v>
      </c>
      <c r="H5022" t="s">
        <v>40297</v>
      </c>
      <c r="I5022">
        <v>27401</v>
      </c>
      <c r="J5022">
        <v>139643</v>
      </c>
      <c r="K5022">
        <v>176619</v>
      </c>
    </row>
    <row r="5023" spans="1:11">
      <c r="A5023">
        <v>7</v>
      </c>
      <c r="B5023" t="b">
        <v>0</v>
      </c>
      <c r="C5023" t="s">
        <v>47131</v>
      </c>
      <c r="D5023">
        <v>1037022454355</v>
      </c>
      <c r="E5023">
        <v>1</v>
      </c>
      <c r="F5023">
        <v>6136392412</v>
      </c>
      <c r="G5023">
        <v>1446</v>
      </c>
      <c r="H5023" t="s">
        <v>40297</v>
      </c>
      <c r="I5023">
        <v>27401</v>
      </c>
      <c r="J5023">
        <v>21000</v>
      </c>
      <c r="K5023">
        <v>30000</v>
      </c>
    </row>
    <row r="5024" spans="1:11">
      <c r="A5024">
        <v>90</v>
      </c>
      <c r="B5024" t="b">
        <v>0</v>
      </c>
      <c r="C5024" t="s">
        <v>44114</v>
      </c>
      <c r="D5024">
        <v>1037022454355</v>
      </c>
      <c r="E5024">
        <v>1</v>
      </c>
      <c r="F5024">
        <v>6073842205</v>
      </c>
      <c r="G5024">
        <v>1416</v>
      </c>
      <c r="H5024" t="s">
        <v>40297</v>
      </c>
      <c r="I5024">
        <v>27405</v>
      </c>
      <c r="J5024">
        <v>445445</v>
      </c>
      <c r="K5024">
        <v>462451</v>
      </c>
    </row>
    <row r="5025" spans="1:11">
      <c r="A5025">
        <v>90</v>
      </c>
      <c r="B5025" t="b">
        <v>0</v>
      </c>
      <c r="C5025" t="s">
        <v>44622</v>
      </c>
      <c r="D5025">
        <v>1037022454355</v>
      </c>
      <c r="E5025">
        <v>1</v>
      </c>
      <c r="F5025">
        <v>6127276318</v>
      </c>
      <c r="G5025">
        <v>1415</v>
      </c>
      <c r="H5025" t="s">
        <v>40297</v>
      </c>
      <c r="I5025">
        <v>27405</v>
      </c>
      <c r="J5025">
        <v>25390</v>
      </c>
      <c r="K5025">
        <v>25390</v>
      </c>
    </row>
    <row r="5026" spans="1:11">
      <c r="A5026">
        <v>7</v>
      </c>
      <c r="B5026" t="b">
        <v>0</v>
      </c>
      <c r="C5026" t="s">
        <v>47126</v>
      </c>
      <c r="D5026">
        <v>1037022454355</v>
      </c>
      <c r="E5026">
        <v>1</v>
      </c>
      <c r="F5026">
        <v>6136392283</v>
      </c>
      <c r="G5026">
        <v>1414</v>
      </c>
      <c r="H5026" t="s">
        <v>40297</v>
      </c>
      <c r="I5026">
        <v>27405</v>
      </c>
      <c r="J5026">
        <v>30000</v>
      </c>
      <c r="K5026">
        <v>30000</v>
      </c>
    </row>
    <row r="5027" spans="1:11">
      <c r="A5027">
        <v>90</v>
      </c>
      <c r="B5027" t="b">
        <v>0</v>
      </c>
      <c r="C5027" t="s">
        <v>46748</v>
      </c>
      <c r="D5027">
        <v>1037022454355</v>
      </c>
      <c r="E5027">
        <v>1</v>
      </c>
      <c r="F5027">
        <v>6136025446</v>
      </c>
      <c r="G5027">
        <v>1394</v>
      </c>
      <c r="H5027" t="s">
        <v>40297</v>
      </c>
      <c r="I5027">
        <v>27413</v>
      </c>
      <c r="J5027">
        <v>613106</v>
      </c>
      <c r="K5027">
        <v>613106</v>
      </c>
    </row>
    <row r="5028" spans="1:11">
      <c r="A5028">
        <v>90</v>
      </c>
      <c r="B5028" t="b">
        <v>0</v>
      </c>
      <c r="C5028" t="s">
        <v>45351</v>
      </c>
      <c r="D5028">
        <v>1037022454355</v>
      </c>
      <c r="E5028">
        <v>1</v>
      </c>
      <c r="F5028">
        <v>6134366497</v>
      </c>
      <c r="G5028">
        <v>1175</v>
      </c>
      <c r="H5028" t="s">
        <v>40297</v>
      </c>
      <c r="I5028">
        <v>27413</v>
      </c>
      <c r="J5028">
        <v>170</v>
      </c>
      <c r="K5028">
        <v>1500</v>
      </c>
    </row>
    <row r="5029" spans="1:11">
      <c r="A5029">
        <v>7</v>
      </c>
      <c r="B5029" t="b">
        <v>0</v>
      </c>
      <c r="C5029" t="s">
        <v>46835</v>
      </c>
      <c r="D5029">
        <v>1037022454355</v>
      </c>
      <c r="E5029">
        <v>1</v>
      </c>
      <c r="F5029">
        <v>6136390681</v>
      </c>
      <c r="G5029">
        <v>1174</v>
      </c>
      <c r="H5029" t="s">
        <v>40297</v>
      </c>
      <c r="I5029">
        <v>27413</v>
      </c>
      <c r="J5029">
        <v>29000</v>
      </c>
      <c r="K5029">
        <v>30000</v>
      </c>
    </row>
    <row r="5030" spans="1:11">
      <c r="A5030">
        <v>30</v>
      </c>
      <c r="B5030" t="b">
        <v>0</v>
      </c>
      <c r="C5030" t="s">
        <v>45690</v>
      </c>
      <c r="D5030">
        <v>1037022454355</v>
      </c>
      <c r="E5030">
        <v>1</v>
      </c>
      <c r="F5030">
        <v>6136486207</v>
      </c>
      <c r="G5030">
        <v>1174</v>
      </c>
      <c r="H5030" t="s">
        <v>40297</v>
      </c>
      <c r="I5030">
        <v>27413</v>
      </c>
      <c r="J5030">
        <v>4500</v>
      </c>
      <c r="K5030">
        <v>4500</v>
      </c>
    </row>
    <row r="5031" spans="1:11">
      <c r="A5031">
        <v>90</v>
      </c>
      <c r="B5031" t="b">
        <v>0</v>
      </c>
      <c r="C5031" t="s">
        <v>43643</v>
      </c>
      <c r="D5031">
        <v>1037022454355</v>
      </c>
      <c r="E5031">
        <v>1</v>
      </c>
      <c r="F5031">
        <v>6082456060</v>
      </c>
      <c r="G5031">
        <v>1800</v>
      </c>
      <c r="H5031" t="s">
        <v>40297</v>
      </c>
      <c r="I5031">
        <v>27419</v>
      </c>
      <c r="J5031">
        <v>219112</v>
      </c>
      <c r="K5031">
        <v>373565</v>
      </c>
    </row>
    <row r="5032" spans="1:11">
      <c r="A5032">
        <v>7</v>
      </c>
      <c r="B5032" t="b">
        <v>0</v>
      </c>
      <c r="C5032" t="s">
        <v>46980</v>
      </c>
      <c r="D5032">
        <v>1037022454355</v>
      </c>
      <c r="E5032">
        <v>1</v>
      </c>
      <c r="F5032">
        <v>6136390003</v>
      </c>
      <c r="G5032">
        <v>1799</v>
      </c>
      <c r="H5032" t="s">
        <v>40297</v>
      </c>
      <c r="I5032">
        <v>27419</v>
      </c>
      <c r="J5032">
        <v>30000</v>
      </c>
      <c r="K5032">
        <v>30000</v>
      </c>
    </row>
    <row r="5033" spans="1:11">
      <c r="A5033">
        <v>90</v>
      </c>
      <c r="B5033" t="b">
        <v>0</v>
      </c>
      <c r="C5033" t="s">
        <v>44069</v>
      </c>
      <c r="D5033">
        <v>1037022454355</v>
      </c>
      <c r="E5033">
        <v>1</v>
      </c>
      <c r="F5033">
        <v>6108510259</v>
      </c>
      <c r="G5033">
        <v>2280</v>
      </c>
      <c r="H5033" t="s">
        <v>40297</v>
      </c>
      <c r="I5033">
        <v>27423</v>
      </c>
      <c r="J5033">
        <v>415602</v>
      </c>
      <c r="K5033">
        <v>496688</v>
      </c>
    </row>
    <row r="5034" spans="1:11">
      <c r="A5034">
        <v>90</v>
      </c>
      <c r="B5034" t="b">
        <v>0</v>
      </c>
      <c r="C5034" t="s">
        <v>45364</v>
      </c>
      <c r="D5034">
        <v>1037022454355</v>
      </c>
      <c r="E5034">
        <v>1</v>
      </c>
      <c r="F5034">
        <v>6132630009</v>
      </c>
      <c r="G5034">
        <v>2279</v>
      </c>
      <c r="H5034" t="s">
        <v>40297</v>
      </c>
      <c r="I5034">
        <v>27423</v>
      </c>
      <c r="J5034">
        <v>10000</v>
      </c>
      <c r="K5034">
        <v>10000</v>
      </c>
    </row>
    <row r="5035" spans="1:11">
      <c r="A5035">
        <v>90</v>
      </c>
      <c r="B5035" t="b">
        <v>0</v>
      </c>
      <c r="C5035" t="s">
        <v>46649</v>
      </c>
      <c r="D5035">
        <v>1037022454355</v>
      </c>
      <c r="E5035">
        <v>1</v>
      </c>
      <c r="F5035">
        <v>6136023932</v>
      </c>
      <c r="G5035">
        <v>2067</v>
      </c>
      <c r="H5035" t="s">
        <v>40297</v>
      </c>
      <c r="I5035">
        <v>27429</v>
      </c>
      <c r="J5035">
        <v>87615</v>
      </c>
      <c r="K5035">
        <v>87615</v>
      </c>
    </row>
    <row r="5036" spans="1:11">
      <c r="A5036">
        <v>7</v>
      </c>
      <c r="B5036" t="b">
        <v>0</v>
      </c>
      <c r="C5036" t="s">
        <v>47080</v>
      </c>
      <c r="D5036">
        <v>1037022454355</v>
      </c>
      <c r="E5036">
        <v>1</v>
      </c>
      <c r="F5036">
        <v>6136391565</v>
      </c>
      <c r="G5036">
        <v>2053</v>
      </c>
      <c r="H5036" t="s">
        <v>40297</v>
      </c>
      <c r="I5036">
        <v>27429</v>
      </c>
      <c r="J5036">
        <v>15000</v>
      </c>
      <c r="K5036">
        <v>15000</v>
      </c>
    </row>
    <row r="5037" spans="1:11">
      <c r="A5037">
        <v>14</v>
      </c>
      <c r="B5037" t="b">
        <v>0</v>
      </c>
      <c r="C5037" t="s">
        <v>45644</v>
      </c>
      <c r="D5037">
        <v>1037022454355</v>
      </c>
      <c r="E5037">
        <v>1</v>
      </c>
      <c r="F5037">
        <v>6126965793</v>
      </c>
      <c r="G5037">
        <v>2050</v>
      </c>
      <c r="H5037" t="s">
        <v>40297</v>
      </c>
      <c r="I5037">
        <v>27429</v>
      </c>
      <c r="J5037">
        <v>50000</v>
      </c>
      <c r="K5037">
        <v>50000</v>
      </c>
    </row>
    <row r="5038" spans="1:11">
      <c r="A5038">
        <v>90</v>
      </c>
      <c r="B5038" t="b">
        <v>0</v>
      </c>
      <c r="C5038" t="s">
        <v>45605</v>
      </c>
      <c r="D5038">
        <v>1037022454355</v>
      </c>
      <c r="E5038">
        <v>1</v>
      </c>
      <c r="F5038">
        <v>6132630266</v>
      </c>
      <c r="G5038">
        <v>2047</v>
      </c>
      <c r="H5038" t="s">
        <v>40297</v>
      </c>
      <c r="I5038">
        <v>27429</v>
      </c>
      <c r="J5038">
        <v>10000</v>
      </c>
      <c r="K5038">
        <v>10000</v>
      </c>
    </row>
    <row r="5039" spans="1:11">
      <c r="A5039">
        <v>7</v>
      </c>
      <c r="B5039" t="b">
        <v>0</v>
      </c>
      <c r="C5039" t="s">
        <v>46235</v>
      </c>
      <c r="D5039">
        <v>1037022454355</v>
      </c>
      <c r="E5039">
        <v>1</v>
      </c>
      <c r="F5039">
        <v>6134773308</v>
      </c>
      <c r="G5039">
        <v>1892</v>
      </c>
      <c r="H5039" t="s">
        <v>40297</v>
      </c>
      <c r="I5039">
        <v>27435</v>
      </c>
      <c r="J5039">
        <v>9496</v>
      </c>
      <c r="K5039">
        <v>9496</v>
      </c>
    </row>
    <row r="5040" spans="1:11">
      <c r="A5040">
        <v>90</v>
      </c>
      <c r="B5040" t="b">
        <v>0</v>
      </c>
      <c r="C5040" t="s">
        <v>47163</v>
      </c>
      <c r="D5040">
        <v>1037022454355</v>
      </c>
      <c r="E5040">
        <v>1</v>
      </c>
      <c r="F5040">
        <v>6132793522</v>
      </c>
      <c r="G5040">
        <v>1890</v>
      </c>
      <c r="H5040" t="s">
        <v>40297</v>
      </c>
      <c r="I5040">
        <v>27435</v>
      </c>
      <c r="J5040">
        <v>7414</v>
      </c>
      <c r="K5040">
        <v>27529</v>
      </c>
    </row>
    <row r="5041" spans="1:11">
      <c r="A5041">
        <v>14</v>
      </c>
      <c r="B5041" t="b">
        <v>0</v>
      </c>
      <c r="C5041" t="s">
        <v>46685</v>
      </c>
      <c r="D5041">
        <v>1037022454355</v>
      </c>
      <c r="E5041">
        <v>1</v>
      </c>
      <c r="F5041">
        <v>6132583888</v>
      </c>
      <c r="G5041">
        <v>1889</v>
      </c>
      <c r="H5041" t="s">
        <v>40297</v>
      </c>
      <c r="I5041">
        <v>27435</v>
      </c>
      <c r="J5041">
        <v>7201</v>
      </c>
      <c r="K5041">
        <v>54600</v>
      </c>
    </row>
    <row r="5042" spans="1:11">
      <c r="A5042">
        <v>90</v>
      </c>
      <c r="B5042" t="b">
        <v>0</v>
      </c>
      <c r="C5042" t="s">
        <v>44224</v>
      </c>
      <c r="D5042">
        <v>1037022454355</v>
      </c>
      <c r="E5042">
        <v>1</v>
      </c>
      <c r="F5042">
        <v>6073843107</v>
      </c>
      <c r="G5042">
        <v>1397</v>
      </c>
      <c r="H5042" t="s">
        <v>40297</v>
      </c>
      <c r="I5042">
        <v>27441</v>
      </c>
      <c r="J5042">
        <v>369743</v>
      </c>
      <c r="K5042">
        <v>373943</v>
      </c>
    </row>
    <row r="5043" spans="1:11">
      <c r="A5043">
        <v>90</v>
      </c>
      <c r="B5043" t="b">
        <v>0</v>
      </c>
      <c r="C5043" t="s">
        <v>43177</v>
      </c>
      <c r="D5043">
        <v>1037022454355</v>
      </c>
      <c r="E5043">
        <v>1</v>
      </c>
      <c r="F5043">
        <v>6075145145</v>
      </c>
      <c r="G5043">
        <v>1390</v>
      </c>
      <c r="H5043" t="s">
        <v>40297</v>
      </c>
      <c r="I5043">
        <v>27441</v>
      </c>
      <c r="J5043">
        <v>4085</v>
      </c>
      <c r="K5043">
        <v>4085</v>
      </c>
    </row>
    <row r="5044" spans="1:11">
      <c r="A5044">
        <v>90</v>
      </c>
      <c r="B5044" t="b">
        <v>0</v>
      </c>
      <c r="C5044" t="s">
        <v>43662</v>
      </c>
      <c r="D5044">
        <v>1037022454355</v>
      </c>
      <c r="E5044">
        <v>1</v>
      </c>
      <c r="F5044">
        <v>6081866450</v>
      </c>
      <c r="G5044">
        <v>1300</v>
      </c>
      <c r="H5044" t="s">
        <v>40297</v>
      </c>
      <c r="I5044">
        <v>27441</v>
      </c>
      <c r="J5044">
        <v>274286</v>
      </c>
      <c r="K5044">
        <v>277286</v>
      </c>
    </row>
    <row r="5045" spans="1:11">
      <c r="A5045">
        <v>90</v>
      </c>
      <c r="B5045" t="b">
        <v>0</v>
      </c>
      <c r="C5045" t="s">
        <v>45111</v>
      </c>
      <c r="D5045">
        <v>1037022454355</v>
      </c>
      <c r="E5045">
        <v>1</v>
      </c>
      <c r="F5045">
        <v>6130455173</v>
      </c>
      <c r="G5045">
        <v>1297</v>
      </c>
      <c r="H5045" t="s">
        <v>40297</v>
      </c>
      <c r="I5045">
        <v>27441</v>
      </c>
      <c r="J5045">
        <v>1615</v>
      </c>
      <c r="K5045">
        <v>3815</v>
      </c>
    </row>
    <row r="5046" spans="1:11">
      <c r="A5046">
        <v>90</v>
      </c>
      <c r="B5046" t="b">
        <v>0</v>
      </c>
      <c r="C5046" t="s">
        <v>44927</v>
      </c>
      <c r="D5046">
        <v>1037022454355</v>
      </c>
      <c r="E5046">
        <v>1</v>
      </c>
      <c r="F5046">
        <v>6074493806</v>
      </c>
      <c r="G5046">
        <v>1294</v>
      </c>
      <c r="H5046" t="s">
        <v>40297</v>
      </c>
      <c r="I5046">
        <v>27441</v>
      </c>
      <c r="J5046">
        <v>39487</v>
      </c>
      <c r="K5046">
        <v>484550</v>
      </c>
    </row>
    <row r="5047" spans="1:11">
      <c r="A5047">
        <v>7</v>
      </c>
      <c r="B5047" t="b">
        <v>0</v>
      </c>
      <c r="C5047" t="s">
        <v>47155</v>
      </c>
      <c r="D5047">
        <v>1037022454355</v>
      </c>
      <c r="E5047">
        <v>1</v>
      </c>
      <c r="F5047">
        <v>6136392815</v>
      </c>
      <c r="G5047">
        <v>1293</v>
      </c>
      <c r="H5047" t="s">
        <v>40297</v>
      </c>
      <c r="I5047">
        <v>27441</v>
      </c>
      <c r="J5047">
        <v>16500</v>
      </c>
      <c r="K5047">
        <v>20000</v>
      </c>
    </row>
    <row r="5048" spans="1:11">
      <c r="A5048">
        <v>90</v>
      </c>
      <c r="B5048" t="b">
        <v>0</v>
      </c>
      <c r="C5048" t="s">
        <v>44193</v>
      </c>
      <c r="D5048">
        <v>1037022454355</v>
      </c>
      <c r="E5048">
        <v>1</v>
      </c>
      <c r="F5048">
        <v>6108511432</v>
      </c>
      <c r="G5048">
        <v>1560</v>
      </c>
      <c r="H5048" t="s">
        <v>40297</v>
      </c>
      <c r="I5048">
        <v>27447</v>
      </c>
      <c r="J5048">
        <v>225178</v>
      </c>
      <c r="K5048">
        <v>484401</v>
      </c>
    </row>
    <row r="5049" spans="1:11">
      <c r="A5049">
        <v>7</v>
      </c>
      <c r="B5049" t="b">
        <v>0</v>
      </c>
      <c r="C5049" t="s">
        <v>47149</v>
      </c>
      <c r="D5049">
        <v>1037022454355</v>
      </c>
      <c r="E5049">
        <v>1</v>
      </c>
      <c r="F5049">
        <v>6136392705</v>
      </c>
      <c r="G5049">
        <v>1559</v>
      </c>
      <c r="H5049" t="s">
        <v>40297</v>
      </c>
      <c r="I5049">
        <v>27447</v>
      </c>
      <c r="J5049">
        <v>13059</v>
      </c>
      <c r="K5049">
        <v>13059</v>
      </c>
    </row>
    <row r="5050" spans="1:11">
      <c r="A5050">
        <v>14</v>
      </c>
      <c r="B5050" t="b">
        <v>0</v>
      </c>
      <c r="C5050" t="s">
        <v>46476</v>
      </c>
      <c r="D5050">
        <v>1037022454355</v>
      </c>
      <c r="E5050">
        <v>1</v>
      </c>
      <c r="F5050">
        <v>6136415147</v>
      </c>
      <c r="G5050">
        <v>1558</v>
      </c>
      <c r="H5050" t="s">
        <v>40297</v>
      </c>
      <c r="I5050">
        <v>27447</v>
      </c>
      <c r="J5050">
        <v>38415</v>
      </c>
      <c r="K5050">
        <v>50000</v>
      </c>
    </row>
    <row r="5051" spans="1:11">
      <c r="A5051">
        <v>90</v>
      </c>
      <c r="B5051" t="b">
        <v>0</v>
      </c>
      <c r="C5051" t="s">
        <v>45380</v>
      </c>
      <c r="D5051">
        <v>1037022454355</v>
      </c>
      <c r="E5051">
        <v>1</v>
      </c>
      <c r="F5051">
        <v>6132073224</v>
      </c>
      <c r="G5051">
        <v>1400</v>
      </c>
      <c r="H5051" t="s">
        <v>40297</v>
      </c>
      <c r="I5051">
        <v>27451</v>
      </c>
      <c r="J5051">
        <v>1000</v>
      </c>
      <c r="K5051">
        <v>1000</v>
      </c>
    </row>
    <row r="5052" spans="1:11">
      <c r="A5052">
        <v>90</v>
      </c>
      <c r="B5052" t="b">
        <v>0</v>
      </c>
      <c r="C5052" t="s">
        <v>45430</v>
      </c>
      <c r="D5052">
        <v>1037022454355</v>
      </c>
      <c r="E5052">
        <v>1</v>
      </c>
      <c r="F5052">
        <v>6074783361</v>
      </c>
      <c r="G5052">
        <v>1199</v>
      </c>
      <c r="H5052" t="s">
        <v>40297</v>
      </c>
      <c r="I5052">
        <v>27451</v>
      </c>
      <c r="J5052">
        <v>600</v>
      </c>
      <c r="K5052">
        <v>1000</v>
      </c>
    </row>
    <row r="5053" spans="1:11">
      <c r="A5053">
        <v>90</v>
      </c>
      <c r="B5053" t="b">
        <v>0</v>
      </c>
      <c r="C5053" t="s">
        <v>46773</v>
      </c>
      <c r="D5053">
        <v>1037022454355</v>
      </c>
      <c r="E5053">
        <v>1</v>
      </c>
      <c r="F5053">
        <v>6136025858</v>
      </c>
      <c r="G5053">
        <v>1410</v>
      </c>
      <c r="H5053" t="s">
        <v>40297</v>
      </c>
      <c r="I5053">
        <v>27453</v>
      </c>
      <c r="J5053">
        <v>265355</v>
      </c>
      <c r="K5053">
        <v>265355</v>
      </c>
    </row>
    <row r="5054" spans="1:11">
      <c r="A5054">
        <v>90</v>
      </c>
      <c r="B5054" t="b">
        <v>0</v>
      </c>
      <c r="C5054" t="s">
        <v>43708</v>
      </c>
      <c r="D5054">
        <v>1037022454355</v>
      </c>
      <c r="E5054">
        <v>1</v>
      </c>
      <c r="F5054">
        <v>6081866792</v>
      </c>
      <c r="G5054">
        <v>1300</v>
      </c>
      <c r="H5054" t="s">
        <v>40297</v>
      </c>
      <c r="I5054">
        <v>27453</v>
      </c>
      <c r="J5054">
        <v>14646</v>
      </c>
      <c r="K5054">
        <v>263000</v>
      </c>
    </row>
    <row r="5055" spans="1:11">
      <c r="A5055">
        <v>90</v>
      </c>
      <c r="B5055" t="b">
        <v>0</v>
      </c>
      <c r="C5055" t="s">
        <v>42023</v>
      </c>
      <c r="D5055">
        <v>1037022454355</v>
      </c>
      <c r="E5055">
        <v>1</v>
      </c>
      <c r="F5055">
        <v>6099613357</v>
      </c>
      <c r="G5055">
        <v>75000000</v>
      </c>
      <c r="H5055" t="s">
        <v>40297</v>
      </c>
      <c r="I5055">
        <v>27570</v>
      </c>
      <c r="J5055">
        <v>3</v>
      </c>
      <c r="K5055">
        <v>3</v>
      </c>
    </row>
    <row r="5056" spans="1:11">
      <c r="A5056">
        <v>90</v>
      </c>
      <c r="B5056" t="b">
        <v>0</v>
      </c>
      <c r="C5056" t="s">
        <v>41681</v>
      </c>
      <c r="D5056">
        <v>1037022454355</v>
      </c>
      <c r="E5056">
        <v>1</v>
      </c>
      <c r="F5056">
        <v>6071633689</v>
      </c>
      <c r="G5056">
        <v>1000000</v>
      </c>
      <c r="H5056" t="s">
        <v>40297</v>
      </c>
      <c r="I5056">
        <v>27902</v>
      </c>
      <c r="J5056">
        <v>8</v>
      </c>
      <c r="K5056">
        <v>8</v>
      </c>
    </row>
    <row r="5057" spans="1:11">
      <c r="A5057">
        <v>90</v>
      </c>
      <c r="B5057" t="b">
        <v>0</v>
      </c>
      <c r="C5057" t="s">
        <v>44198</v>
      </c>
      <c r="D5057">
        <v>1037022454355</v>
      </c>
      <c r="E5057">
        <v>1</v>
      </c>
      <c r="F5057">
        <v>6072302849</v>
      </c>
      <c r="G5057">
        <v>11490000</v>
      </c>
      <c r="H5057" t="s">
        <v>40297</v>
      </c>
      <c r="I5057">
        <v>27912</v>
      </c>
      <c r="J5057">
        <v>9</v>
      </c>
      <c r="K5057">
        <v>9</v>
      </c>
    </row>
    <row r="5058" spans="1:11">
      <c r="A5058">
        <v>90</v>
      </c>
      <c r="B5058" t="b">
        <v>0</v>
      </c>
      <c r="C5058" t="s">
        <v>41957</v>
      </c>
      <c r="D5058">
        <v>1037022454355</v>
      </c>
      <c r="E5058">
        <v>1</v>
      </c>
      <c r="F5058">
        <v>6085981328</v>
      </c>
      <c r="G5058">
        <v>1401000</v>
      </c>
      <c r="H5058" t="s">
        <v>40297</v>
      </c>
      <c r="I5058">
        <v>27912</v>
      </c>
      <c r="J5058">
        <v>8</v>
      </c>
      <c r="K5058">
        <v>10</v>
      </c>
    </row>
    <row r="5059" spans="1:11">
      <c r="A5059">
        <v>90</v>
      </c>
      <c r="B5059" t="b">
        <v>0</v>
      </c>
      <c r="C5059" t="s">
        <v>40299</v>
      </c>
      <c r="D5059">
        <v>1037022454355</v>
      </c>
      <c r="E5059">
        <v>1</v>
      </c>
      <c r="F5059">
        <v>6100615186</v>
      </c>
      <c r="G5059">
        <v>1345000</v>
      </c>
      <c r="H5059" t="s">
        <v>40297</v>
      </c>
      <c r="I5059">
        <v>27912</v>
      </c>
      <c r="J5059">
        <v>2</v>
      </c>
      <c r="K5059">
        <v>2</v>
      </c>
    </row>
    <row r="5060" spans="1:11">
      <c r="A5060">
        <v>90</v>
      </c>
      <c r="B5060" t="b">
        <v>0</v>
      </c>
      <c r="C5060" t="s">
        <v>41492</v>
      </c>
      <c r="D5060">
        <v>1037022454355</v>
      </c>
      <c r="E5060">
        <v>1</v>
      </c>
      <c r="F5060">
        <v>6105572269</v>
      </c>
      <c r="G5060">
        <v>1050000</v>
      </c>
      <c r="H5060" t="s">
        <v>40297</v>
      </c>
      <c r="I5060">
        <v>27912</v>
      </c>
      <c r="J5060">
        <v>6</v>
      </c>
      <c r="K5060">
        <v>10</v>
      </c>
    </row>
    <row r="5061" spans="1:11">
      <c r="A5061">
        <v>90</v>
      </c>
      <c r="B5061" t="b">
        <v>0</v>
      </c>
      <c r="C5061" t="s">
        <v>41049</v>
      </c>
      <c r="D5061">
        <v>1037022454355</v>
      </c>
      <c r="E5061">
        <v>1</v>
      </c>
      <c r="F5061">
        <v>6119954038</v>
      </c>
      <c r="G5061">
        <v>1033000</v>
      </c>
      <c r="H5061" t="s">
        <v>40297</v>
      </c>
      <c r="I5061">
        <v>27912</v>
      </c>
      <c r="J5061">
        <v>2</v>
      </c>
      <c r="K5061">
        <v>2</v>
      </c>
    </row>
    <row r="5062" spans="1:11">
      <c r="A5062">
        <v>90</v>
      </c>
      <c r="B5062" t="b">
        <v>0</v>
      </c>
      <c r="C5062" t="s">
        <v>41068</v>
      </c>
      <c r="D5062">
        <v>1037022454355</v>
      </c>
      <c r="E5062">
        <v>1</v>
      </c>
      <c r="F5062">
        <v>6081877762</v>
      </c>
      <c r="G5062">
        <v>2000000</v>
      </c>
      <c r="H5062" t="s">
        <v>40297</v>
      </c>
      <c r="I5062">
        <v>27914</v>
      </c>
      <c r="J5062">
        <v>73</v>
      </c>
      <c r="K5062">
        <v>81</v>
      </c>
    </row>
    <row r="5063" spans="1:11">
      <c r="A5063">
        <v>90</v>
      </c>
      <c r="B5063" t="b">
        <v>0</v>
      </c>
      <c r="C5063" t="s">
        <v>42430</v>
      </c>
      <c r="D5063">
        <v>1037022454355</v>
      </c>
      <c r="E5063">
        <v>1</v>
      </c>
      <c r="F5063">
        <v>6119933044</v>
      </c>
      <c r="G5063">
        <v>1998000</v>
      </c>
      <c r="H5063" t="s">
        <v>40297</v>
      </c>
      <c r="I5063">
        <v>27914</v>
      </c>
      <c r="J5063">
        <v>1</v>
      </c>
      <c r="K5063">
        <v>3</v>
      </c>
    </row>
    <row r="5064" spans="1:11">
      <c r="A5064">
        <v>90</v>
      </c>
      <c r="B5064" t="b">
        <v>0</v>
      </c>
      <c r="C5064" t="s">
        <v>40512</v>
      </c>
      <c r="D5064">
        <v>1037022454355</v>
      </c>
      <c r="E5064">
        <v>1</v>
      </c>
      <c r="F5064">
        <v>6122783024</v>
      </c>
      <c r="G5064">
        <v>1979000</v>
      </c>
      <c r="H5064" t="s">
        <v>40297</v>
      </c>
      <c r="I5064">
        <v>27914</v>
      </c>
      <c r="J5064">
        <v>1</v>
      </c>
      <c r="K5064">
        <v>1</v>
      </c>
    </row>
    <row r="5065" spans="1:11">
      <c r="A5065">
        <v>30</v>
      </c>
      <c r="B5065" t="b">
        <v>0</v>
      </c>
      <c r="C5065" t="s">
        <v>44368</v>
      </c>
      <c r="D5065">
        <v>1037022454355</v>
      </c>
      <c r="E5065">
        <v>1</v>
      </c>
      <c r="F5065">
        <v>6125819115</v>
      </c>
      <c r="G5065">
        <v>1800000</v>
      </c>
      <c r="H5065" t="s">
        <v>40297</v>
      </c>
      <c r="I5065">
        <v>27914</v>
      </c>
      <c r="J5065">
        <v>6</v>
      </c>
      <c r="K5065">
        <v>6</v>
      </c>
    </row>
    <row r="5066" spans="1:11">
      <c r="A5066">
        <v>90</v>
      </c>
      <c r="B5066" t="b">
        <v>0</v>
      </c>
      <c r="C5066" t="s">
        <v>45887</v>
      </c>
      <c r="D5066">
        <v>1037022454355</v>
      </c>
      <c r="E5066">
        <v>1</v>
      </c>
      <c r="F5066">
        <v>6132605714</v>
      </c>
      <c r="G5066">
        <v>1694000</v>
      </c>
      <c r="H5066" t="s">
        <v>40297</v>
      </c>
      <c r="I5066">
        <v>27914</v>
      </c>
      <c r="J5066">
        <v>10</v>
      </c>
      <c r="K5066">
        <v>10</v>
      </c>
    </row>
    <row r="5067" spans="1:11">
      <c r="A5067">
        <v>90</v>
      </c>
      <c r="B5067" t="b">
        <v>0</v>
      </c>
      <c r="C5067" t="s">
        <v>45869</v>
      </c>
      <c r="D5067">
        <v>1037022454355</v>
      </c>
      <c r="E5067">
        <v>1</v>
      </c>
      <c r="F5067">
        <v>6132801966</v>
      </c>
      <c r="G5067">
        <v>1692000</v>
      </c>
      <c r="H5067" t="s">
        <v>40297</v>
      </c>
      <c r="I5067">
        <v>27914</v>
      </c>
      <c r="J5067">
        <v>34</v>
      </c>
      <c r="K5067">
        <v>35</v>
      </c>
    </row>
    <row r="5068" spans="1:11">
      <c r="A5068">
        <v>90</v>
      </c>
      <c r="B5068" t="b">
        <v>0</v>
      </c>
      <c r="C5068" t="s">
        <v>46046</v>
      </c>
      <c r="D5068">
        <v>1037022454355</v>
      </c>
      <c r="E5068">
        <v>1</v>
      </c>
      <c r="F5068">
        <v>6112357538</v>
      </c>
      <c r="G5068">
        <v>1691000</v>
      </c>
      <c r="H5068" t="s">
        <v>40297</v>
      </c>
      <c r="I5068">
        <v>27914</v>
      </c>
      <c r="J5068">
        <v>10</v>
      </c>
      <c r="K5068">
        <v>20</v>
      </c>
    </row>
    <row r="5069" spans="1:11">
      <c r="A5069">
        <v>90</v>
      </c>
      <c r="B5069" t="b">
        <v>0</v>
      </c>
      <c r="C5069" t="s">
        <v>45751</v>
      </c>
      <c r="D5069">
        <v>1037022454355</v>
      </c>
      <c r="E5069">
        <v>1</v>
      </c>
      <c r="F5069">
        <v>6136797857</v>
      </c>
      <c r="G5069">
        <v>1690000</v>
      </c>
      <c r="H5069" t="s">
        <v>40297</v>
      </c>
      <c r="I5069">
        <v>27914</v>
      </c>
      <c r="J5069">
        <v>1</v>
      </c>
      <c r="K5069">
        <v>1</v>
      </c>
    </row>
    <row r="5070" spans="1:11">
      <c r="A5070">
        <v>90</v>
      </c>
      <c r="B5070" t="b">
        <v>0</v>
      </c>
      <c r="C5070" t="s">
        <v>46857</v>
      </c>
      <c r="D5070">
        <v>1037022454355</v>
      </c>
      <c r="E5070">
        <v>1</v>
      </c>
      <c r="F5070">
        <v>6132619727</v>
      </c>
      <c r="G5070">
        <v>1690000</v>
      </c>
      <c r="H5070" t="s">
        <v>40297</v>
      </c>
      <c r="I5070">
        <v>27914</v>
      </c>
      <c r="J5070">
        <v>9</v>
      </c>
      <c r="K5070">
        <v>9</v>
      </c>
    </row>
    <row r="5071" spans="1:11">
      <c r="A5071">
        <v>90</v>
      </c>
      <c r="B5071" t="b">
        <v>0</v>
      </c>
      <c r="C5071" t="s">
        <v>41753</v>
      </c>
      <c r="D5071">
        <v>1037022454355</v>
      </c>
      <c r="E5071">
        <v>1</v>
      </c>
      <c r="F5071">
        <v>6100462912</v>
      </c>
      <c r="G5071">
        <v>1693000</v>
      </c>
      <c r="H5071" t="s">
        <v>40297</v>
      </c>
      <c r="I5071">
        <v>27916</v>
      </c>
      <c r="J5071">
        <v>9</v>
      </c>
      <c r="K5071">
        <v>20</v>
      </c>
    </row>
    <row r="5072" spans="1:11">
      <c r="A5072">
        <v>90</v>
      </c>
      <c r="B5072" t="b">
        <v>0</v>
      </c>
      <c r="C5072" t="s">
        <v>41602</v>
      </c>
      <c r="D5072">
        <v>1037022454355</v>
      </c>
      <c r="E5072">
        <v>1</v>
      </c>
      <c r="F5072">
        <v>6105573314</v>
      </c>
      <c r="G5072">
        <v>1250000</v>
      </c>
      <c r="H5072" t="s">
        <v>40297</v>
      </c>
      <c r="I5072">
        <v>27916</v>
      </c>
      <c r="J5072">
        <v>18</v>
      </c>
      <c r="K5072">
        <v>20</v>
      </c>
    </row>
    <row r="5073" spans="1:11">
      <c r="A5073">
        <v>90</v>
      </c>
      <c r="B5073" t="b">
        <v>0</v>
      </c>
      <c r="C5073" t="s">
        <v>44327</v>
      </c>
      <c r="D5073">
        <v>1037022454355</v>
      </c>
      <c r="E5073">
        <v>1</v>
      </c>
      <c r="F5073">
        <v>6129060071</v>
      </c>
      <c r="G5073">
        <v>1240000</v>
      </c>
      <c r="H5073" t="s">
        <v>40297</v>
      </c>
      <c r="I5073">
        <v>27916</v>
      </c>
      <c r="J5073">
        <v>2</v>
      </c>
      <c r="K5073">
        <v>2</v>
      </c>
    </row>
    <row r="5074" spans="1:11">
      <c r="A5074">
        <v>90</v>
      </c>
      <c r="B5074" t="b">
        <v>0</v>
      </c>
      <c r="C5074" t="s">
        <v>44865</v>
      </c>
      <c r="D5074">
        <v>1037022454355</v>
      </c>
      <c r="E5074">
        <v>1</v>
      </c>
      <c r="F5074">
        <v>6131782363</v>
      </c>
      <c r="G5074">
        <v>1000000</v>
      </c>
      <c r="H5074" t="s">
        <v>40297</v>
      </c>
      <c r="I5074">
        <v>27916</v>
      </c>
      <c r="J5074">
        <v>2</v>
      </c>
      <c r="K5074">
        <v>2</v>
      </c>
    </row>
    <row r="5075" spans="1:11">
      <c r="A5075">
        <v>90</v>
      </c>
      <c r="B5075" t="b">
        <v>0</v>
      </c>
      <c r="C5075" t="s">
        <v>45535</v>
      </c>
      <c r="D5075">
        <v>1037022454355</v>
      </c>
      <c r="E5075">
        <v>1</v>
      </c>
      <c r="F5075">
        <v>6132272543</v>
      </c>
      <c r="G5075">
        <v>1550000</v>
      </c>
      <c r="H5075" t="s">
        <v>40297</v>
      </c>
      <c r="I5075">
        <v>27918</v>
      </c>
      <c r="J5075">
        <v>1</v>
      </c>
      <c r="K5075">
        <v>2</v>
      </c>
    </row>
    <row r="5076" spans="1:11">
      <c r="A5076">
        <v>90</v>
      </c>
      <c r="B5076" t="b">
        <v>0</v>
      </c>
      <c r="C5076" t="s">
        <v>46922</v>
      </c>
      <c r="D5076">
        <v>1037022454355</v>
      </c>
      <c r="E5076">
        <v>1</v>
      </c>
      <c r="F5076">
        <v>6121283095</v>
      </c>
      <c r="G5076">
        <v>1549000</v>
      </c>
      <c r="H5076" t="s">
        <v>40297</v>
      </c>
      <c r="I5076">
        <v>27918</v>
      </c>
      <c r="J5076">
        <v>3</v>
      </c>
      <c r="K5076">
        <v>8</v>
      </c>
    </row>
    <row r="5077" spans="1:11">
      <c r="A5077">
        <v>90</v>
      </c>
      <c r="B5077" t="b">
        <v>0</v>
      </c>
      <c r="C5077" t="s">
        <v>41733</v>
      </c>
      <c r="D5077">
        <v>1037022454355</v>
      </c>
      <c r="E5077">
        <v>1</v>
      </c>
      <c r="F5077">
        <v>6100462752</v>
      </c>
      <c r="G5077">
        <v>1693000</v>
      </c>
      <c r="H5077" t="s">
        <v>40297</v>
      </c>
      <c r="I5077">
        <v>27920</v>
      </c>
      <c r="J5077">
        <v>22</v>
      </c>
      <c r="K5077">
        <v>22</v>
      </c>
    </row>
    <row r="5078" spans="1:11">
      <c r="A5078">
        <v>90</v>
      </c>
      <c r="B5078" t="b">
        <v>0</v>
      </c>
      <c r="C5078" t="s">
        <v>41839</v>
      </c>
      <c r="D5078">
        <v>1037022454355</v>
      </c>
      <c r="E5078">
        <v>1</v>
      </c>
      <c r="F5078">
        <v>6105673818</v>
      </c>
      <c r="G5078">
        <v>1600000</v>
      </c>
      <c r="H5078" t="s">
        <v>40297</v>
      </c>
      <c r="I5078">
        <v>27920</v>
      </c>
      <c r="J5078">
        <v>4</v>
      </c>
      <c r="K5078">
        <v>4</v>
      </c>
    </row>
    <row r="5079" spans="1:11">
      <c r="A5079">
        <v>90</v>
      </c>
      <c r="B5079" t="b">
        <v>0</v>
      </c>
      <c r="C5079" t="s">
        <v>42022</v>
      </c>
      <c r="D5079">
        <v>1037022454355</v>
      </c>
      <c r="E5079">
        <v>1</v>
      </c>
      <c r="F5079">
        <v>6107674281</v>
      </c>
      <c r="G5079">
        <v>1573000</v>
      </c>
      <c r="H5079" t="s">
        <v>40297</v>
      </c>
      <c r="I5079">
        <v>27920</v>
      </c>
      <c r="J5079">
        <v>1</v>
      </c>
      <c r="K5079">
        <v>1</v>
      </c>
    </row>
    <row r="5080" spans="1:11">
      <c r="A5080">
        <v>90</v>
      </c>
      <c r="B5080" t="b">
        <v>0</v>
      </c>
      <c r="C5080" t="s">
        <v>44379</v>
      </c>
      <c r="D5080">
        <v>1037022454355</v>
      </c>
      <c r="E5080">
        <v>1</v>
      </c>
      <c r="F5080">
        <v>6099932849</v>
      </c>
      <c r="G5080">
        <v>1490000</v>
      </c>
      <c r="H5080" t="s">
        <v>40297</v>
      </c>
      <c r="I5080">
        <v>27920</v>
      </c>
      <c r="J5080">
        <v>2</v>
      </c>
      <c r="K5080">
        <v>2</v>
      </c>
    </row>
    <row r="5081" spans="1:11">
      <c r="A5081">
        <v>90</v>
      </c>
      <c r="B5081" t="b">
        <v>0</v>
      </c>
      <c r="C5081" t="s">
        <v>44742</v>
      </c>
      <c r="D5081">
        <v>1037022454355</v>
      </c>
      <c r="E5081">
        <v>1</v>
      </c>
      <c r="F5081">
        <v>6128170361</v>
      </c>
      <c r="G5081">
        <v>1400000</v>
      </c>
      <c r="H5081" t="s">
        <v>40297</v>
      </c>
      <c r="I5081">
        <v>27920</v>
      </c>
      <c r="J5081">
        <v>3</v>
      </c>
      <c r="K5081">
        <v>3</v>
      </c>
    </row>
    <row r="5082" spans="1:11">
      <c r="A5082">
        <v>90</v>
      </c>
      <c r="B5082" t="b">
        <v>0</v>
      </c>
      <c r="C5082" t="s">
        <v>44994</v>
      </c>
      <c r="D5082">
        <v>1037022454355</v>
      </c>
      <c r="E5082">
        <v>1</v>
      </c>
      <c r="F5082">
        <v>6089617660</v>
      </c>
      <c r="G5082">
        <v>1286000</v>
      </c>
      <c r="H5082" t="s">
        <v>40297</v>
      </c>
      <c r="I5082">
        <v>27920</v>
      </c>
      <c r="J5082">
        <v>3</v>
      </c>
      <c r="K5082">
        <v>3</v>
      </c>
    </row>
    <row r="5083" spans="1:11">
      <c r="A5083">
        <v>90</v>
      </c>
      <c r="B5083" t="b">
        <v>0</v>
      </c>
      <c r="C5083" t="s">
        <v>45263</v>
      </c>
      <c r="D5083">
        <v>1037022454355</v>
      </c>
      <c r="E5083">
        <v>1</v>
      </c>
      <c r="F5083">
        <v>6131782458</v>
      </c>
      <c r="G5083">
        <v>1200000</v>
      </c>
      <c r="H5083" t="s">
        <v>40297</v>
      </c>
      <c r="I5083">
        <v>27920</v>
      </c>
      <c r="J5083">
        <v>6</v>
      </c>
      <c r="K5083">
        <v>6</v>
      </c>
    </row>
    <row r="5084" spans="1:11">
      <c r="A5084">
        <v>90</v>
      </c>
      <c r="B5084" t="b">
        <v>0</v>
      </c>
      <c r="C5084" t="s">
        <v>42357</v>
      </c>
      <c r="D5084">
        <v>1037022454355</v>
      </c>
      <c r="E5084">
        <v>1</v>
      </c>
      <c r="F5084">
        <v>6109413859</v>
      </c>
      <c r="G5084">
        <v>1490000</v>
      </c>
      <c r="H5084" t="s">
        <v>40297</v>
      </c>
      <c r="I5084">
        <v>27924</v>
      </c>
      <c r="J5084">
        <v>2</v>
      </c>
      <c r="K5084">
        <v>2</v>
      </c>
    </row>
    <row r="5085" spans="1:11">
      <c r="A5085">
        <v>90</v>
      </c>
      <c r="B5085" t="b">
        <v>0</v>
      </c>
      <c r="C5085" t="s">
        <v>44329</v>
      </c>
      <c r="D5085">
        <v>1037022454355</v>
      </c>
      <c r="E5085">
        <v>1</v>
      </c>
      <c r="F5085">
        <v>6129060335</v>
      </c>
      <c r="G5085">
        <v>1190000</v>
      </c>
      <c r="H5085" t="s">
        <v>40297</v>
      </c>
      <c r="I5085">
        <v>27924</v>
      </c>
      <c r="J5085">
        <v>1</v>
      </c>
      <c r="K5085">
        <v>1</v>
      </c>
    </row>
    <row r="5086" spans="1:11">
      <c r="A5086">
        <v>90</v>
      </c>
      <c r="B5086" t="b">
        <v>0</v>
      </c>
      <c r="C5086" t="s">
        <v>45464</v>
      </c>
      <c r="D5086">
        <v>1037022454355</v>
      </c>
      <c r="E5086">
        <v>1</v>
      </c>
      <c r="F5086">
        <v>6121425272</v>
      </c>
      <c r="G5086">
        <v>1184000</v>
      </c>
      <c r="H5086" t="s">
        <v>40297</v>
      </c>
      <c r="I5086">
        <v>27924</v>
      </c>
      <c r="J5086">
        <v>4</v>
      </c>
      <c r="K5086">
        <v>4</v>
      </c>
    </row>
    <row r="5087" spans="1:11">
      <c r="A5087">
        <v>90</v>
      </c>
      <c r="B5087" t="b">
        <v>0</v>
      </c>
      <c r="C5087" t="s">
        <v>47191</v>
      </c>
      <c r="D5087">
        <v>1037022454355</v>
      </c>
      <c r="E5087">
        <v>1</v>
      </c>
      <c r="F5087">
        <v>6130766431</v>
      </c>
      <c r="G5087">
        <v>1183000</v>
      </c>
      <c r="H5087" t="s">
        <v>40297</v>
      </c>
      <c r="I5087">
        <v>27924</v>
      </c>
      <c r="J5087">
        <v>3</v>
      </c>
      <c r="K5087">
        <v>3</v>
      </c>
    </row>
    <row r="5088" spans="1:11">
      <c r="A5088">
        <v>90</v>
      </c>
      <c r="B5088" t="b">
        <v>0</v>
      </c>
      <c r="C5088" t="s">
        <v>46216</v>
      </c>
      <c r="D5088">
        <v>1037022454355</v>
      </c>
      <c r="E5088">
        <v>1</v>
      </c>
      <c r="F5088">
        <v>6128973064</v>
      </c>
      <c r="G5088">
        <v>1182000</v>
      </c>
      <c r="H5088" t="s">
        <v>40297</v>
      </c>
      <c r="I5088">
        <v>27924</v>
      </c>
      <c r="J5088">
        <v>14</v>
      </c>
      <c r="K5088">
        <v>14</v>
      </c>
    </row>
    <row r="5089" spans="1:11">
      <c r="A5089">
        <v>90</v>
      </c>
      <c r="B5089" t="b">
        <v>0</v>
      </c>
      <c r="C5089" t="s">
        <v>41749</v>
      </c>
      <c r="D5089">
        <v>1037022454355</v>
      </c>
      <c r="E5089">
        <v>1</v>
      </c>
      <c r="F5089">
        <v>6071659795</v>
      </c>
      <c r="G5089">
        <v>59800000</v>
      </c>
      <c r="H5089" t="s">
        <v>40297</v>
      </c>
      <c r="I5089">
        <v>27951</v>
      </c>
      <c r="J5089">
        <v>1</v>
      </c>
      <c r="K5089">
        <v>1</v>
      </c>
    </row>
    <row r="5090" spans="1:11">
      <c r="A5090">
        <v>90</v>
      </c>
      <c r="B5090" t="b">
        <v>0</v>
      </c>
      <c r="C5090" t="s">
        <v>42190</v>
      </c>
      <c r="D5090">
        <v>1037022454355</v>
      </c>
      <c r="E5090">
        <v>1</v>
      </c>
      <c r="F5090">
        <v>6070484010</v>
      </c>
      <c r="G5090">
        <v>58000000</v>
      </c>
      <c r="H5090" t="s">
        <v>40297</v>
      </c>
      <c r="I5090">
        <v>27951</v>
      </c>
      <c r="J5090">
        <v>1</v>
      </c>
      <c r="K5090">
        <v>1</v>
      </c>
    </row>
    <row r="5091" spans="1:11">
      <c r="A5091">
        <v>90</v>
      </c>
      <c r="B5091" t="b">
        <v>0</v>
      </c>
      <c r="C5091" t="s">
        <v>42697</v>
      </c>
      <c r="D5091">
        <v>1037022454355</v>
      </c>
      <c r="E5091">
        <v>1</v>
      </c>
      <c r="F5091">
        <v>6092475440</v>
      </c>
      <c r="G5091">
        <v>57500000</v>
      </c>
      <c r="H5091" t="s">
        <v>40297</v>
      </c>
      <c r="I5091">
        <v>27951</v>
      </c>
      <c r="J5091">
        <v>1</v>
      </c>
      <c r="K5091">
        <v>1</v>
      </c>
    </row>
    <row r="5092" spans="1:11">
      <c r="A5092">
        <v>90</v>
      </c>
      <c r="B5092" t="b">
        <v>0</v>
      </c>
      <c r="C5092" t="s">
        <v>42580</v>
      </c>
      <c r="D5092">
        <v>1037022454355</v>
      </c>
      <c r="E5092">
        <v>1</v>
      </c>
      <c r="F5092">
        <v>6087788836</v>
      </c>
      <c r="G5092">
        <v>57380000</v>
      </c>
      <c r="H5092" t="s">
        <v>40297</v>
      </c>
      <c r="I5092">
        <v>27951</v>
      </c>
      <c r="J5092">
        <v>1</v>
      </c>
      <c r="K5092">
        <v>1</v>
      </c>
    </row>
    <row r="5093" spans="1:11">
      <c r="A5093">
        <v>90</v>
      </c>
      <c r="B5093" t="b">
        <v>0</v>
      </c>
      <c r="C5093" t="s">
        <v>41106</v>
      </c>
      <c r="D5093">
        <v>1037022454355</v>
      </c>
      <c r="E5093">
        <v>1</v>
      </c>
      <c r="F5093">
        <v>6125328453</v>
      </c>
      <c r="G5093">
        <v>2500000</v>
      </c>
      <c r="H5093" t="s">
        <v>40297</v>
      </c>
      <c r="I5093">
        <v>28197</v>
      </c>
      <c r="J5093">
        <v>10</v>
      </c>
      <c r="K5093">
        <v>10</v>
      </c>
    </row>
    <row r="5094" spans="1:11">
      <c r="A5094">
        <v>90</v>
      </c>
      <c r="B5094" t="b">
        <v>0</v>
      </c>
      <c r="C5094" t="s">
        <v>43398</v>
      </c>
      <c r="D5094">
        <v>1037022454355</v>
      </c>
      <c r="E5094">
        <v>1</v>
      </c>
      <c r="F5094">
        <v>6117089868</v>
      </c>
      <c r="G5094">
        <v>2500000</v>
      </c>
      <c r="H5094" t="s">
        <v>40297</v>
      </c>
      <c r="I5094">
        <v>28209</v>
      </c>
      <c r="J5094">
        <v>3</v>
      </c>
      <c r="K5094">
        <v>3</v>
      </c>
    </row>
    <row r="5095" spans="1:11">
      <c r="A5095">
        <v>90</v>
      </c>
      <c r="B5095" t="b">
        <v>0</v>
      </c>
      <c r="C5095" t="s">
        <v>47035</v>
      </c>
      <c r="D5095">
        <v>1037022454355</v>
      </c>
      <c r="E5095">
        <v>1</v>
      </c>
      <c r="F5095">
        <v>6134129956</v>
      </c>
      <c r="G5095">
        <v>2498000</v>
      </c>
      <c r="H5095" t="s">
        <v>40297</v>
      </c>
      <c r="I5095">
        <v>28209</v>
      </c>
      <c r="J5095">
        <v>25</v>
      </c>
      <c r="K5095">
        <v>25</v>
      </c>
    </row>
    <row r="5096" spans="1:11">
      <c r="A5096">
        <v>90</v>
      </c>
      <c r="B5096" t="b">
        <v>0</v>
      </c>
      <c r="C5096" t="s">
        <v>45894</v>
      </c>
      <c r="D5096">
        <v>1037022454355</v>
      </c>
      <c r="E5096">
        <v>1</v>
      </c>
      <c r="F5096">
        <v>6134932353</v>
      </c>
      <c r="G5096">
        <v>2490000</v>
      </c>
      <c r="H5096" t="s">
        <v>40297</v>
      </c>
      <c r="I5096">
        <v>28209</v>
      </c>
      <c r="J5096">
        <v>3</v>
      </c>
      <c r="K5096">
        <v>3</v>
      </c>
    </row>
    <row r="5097" spans="1:11">
      <c r="A5097">
        <v>90</v>
      </c>
      <c r="B5097" t="b">
        <v>0</v>
      </c>
      <c r="C5097" t="s">
        <v>40921</v>
      </c>
      <c r="D5097">
        <v>1037022454355</v>
      </c>
      <c r="E5097">
        <v>1</v>
      </c>
      <c r="F5097">
        <v>6097277653</v>
      </c>
      <c r="G5097">
        <v>1389000</v>
      </c>
      <c r="H5097" t="s">
        <v>40297</v>
      </c>
      <c r="I5097">
        <v>28211</v>
      </c>
      <c r="J5097">
        <v>15</v>
      </c>
      <c r="K5097">
        <v>15</v>
      </c>
    </row>
    <row r="5098" spans="1:11">
      <c r="A5098">
        <v>90</v>
      </c>
      <c r="B5098" t="b">
        <v>0</v>
      </c>
      <c r="C5098" t="s">
        <v>47321</v>
      </c>
      <c r="D5098">
        <v>1037022454355</v>
      </c>
      <c r="E5098">
        <v>1</v>
      </c>
      <c r="F5098">
        <v>6098621364</v>
      </c>
      <c r="G5098">
        <v>1185000</v>
      </c>
      <c r="H5098" t="s">
        <v>40297</v>
      </c>
      <c r="I5098">
        <v>28211</v>
      </c>
      <c r="J5098">
        <v>1</v>
      </c>
      <c r="K5098">
        <v>30</v>
      </c>
    </row>
    <row r="5099" spans="1:11">
      <c r="A5099">
        <v>90</v>
      </c>
      <c r="B5099" t="b">
        <v>0</v>
      </c>
      <c r="C5099" t="s">
        <v>43648</v>
      </c>
      <c r="D5099">
        <v>1037022454355</v>
      </c>
      <c r="E5099">
        <v>1</v>
      </c>
      <c r="F5099">
        <v>6075075991</v>
      </c>
      <c r="G5099">
        <v>1892000</v>
      </c>
      <c r="H5099" t="s">
        <v>40297</v>
      </c>
      <c r="I5099">
        <v>28213</v>
      </c>
      <c r="J5099">
        <v>16</v>
      </c>
      <c r="K5099">
        <v>25</v>
      </c>
    </row>
    <row r="5100" spans="1:11">
      <c r="A5100">
        <v>90</v>
      </c>
      <c r="B5100" t="b">
        <v>0</v>
      </c>
      <c r="C5100" t="s">
        <v>40579</v>
      </c>
      <c r="D5100">
        <v>1037022454355</v>
      </c>
      <c r="E5100">
        <v>1</v>
      </c>
      <c r="F5100">
        <v>6108711217</v>
      </c>
      <c r="G5100">
        <v>1700000</v>
      </c>
      <c r="H5100" t="s">
        <v>40297</v>
      </c>
      <c r="I5100">
        <v>28213</v>
      </c>
      <c r="J5100">
        <v>85</v>
      </c>
      <c r="K5100">
        <v>85</v>
      </c>
    </row>
    <row r="5101" spans="1:11">
      <c r="A5101">
        <v>90</v>
      </c>
      <c r="B5101" t="b">
        <v>0</v>
      </c>
      <c r="C5101" t="s">
        <v>42162</v>
      </c>
      <c r="D5101">
        <v>1037022454355</v>
      </c>
      <c r="E5101">
        <v>1</v>
      </c>
      <c r="F5101">
        <v>6110296878</v>
      </c>
      <c r="G5101">
        <v>1694000</v>
      </c>
      <c r="H5101" t="s">
        <v>40297</v>
      </c>
      <c r="I5101">
        <v>28213</v>
      </c>
      <c r="J5101">
        <v>2</v>
      </c>
      <c r="K5101">
        <v>6</v>
      </c>
    </row>
    <row r="5102" spans="1:11">
      <c r="A5102">
        <v>90</v>
      </c>
      <c r="B5102" t="b">
        <v>0</v>
      </c>
      <c r="C5102" t="s">
        <v>45656</v>
      </c>
      <c r="D5102">
        <v>1037022454355</v>
      </c>
      <c r="E5102">
        <v>1</v>
      </c>
      <c r="F5102">
        <v>6136239334</v>
      </c>
      <c r="G5102">
        <v>1693000</v>
      </c>
      <c r="H5102" t="s">
        <v>40297</v>
      </c>
      <c r="I5102">
        <v>28213</v>
      </c>
      <c r="J5102">
        <v>39</v>
      </c>
      <c r="K5102">
        <v>40</v>
      </c>
    </row>
    <row r="5103" spans="1:11">
      <c r="A5103">
        <v>90</v>
      </c>
      <c r="B5103" t="b">
        <v>0</v>
      </c>
      <c r="C5103" t="s">
        <v>41428</v>
      </c>
      <c r="D5103">
        <v>1037022454355</v>
      </c>
      <c r="E5103">
        <v>1</v>
      </c>
      <c r="F5103">
        <v>6097281456</v>
      </c>
      <c r="G5103">
        <v>1891000</v>
      </c>
      <c r="H5103" t="s">
        <v>40297</v>
      </c>
      <c r="I5103">
        <v>28215</v>
      </c>
      <c r="J5103">
        <v>15</v>
      </c>
      <c r="K5103">
        <v>15</v>
      </c>
    </row>
    <row r="5104" spans="1:11">
      <c r="A5104">
        <v>90</v>
      </c>
      <c r="B5104" t="b">
        <v>0</v>
      </c>
      <c r="C5104" t="s">
        <v>43705</v>
      </c>
      <c r="D5104">
        <v>1037022454355</v>
      </c>
      <c r="E5104">
        <v>1</v>
      </c>
      <c r="F5104">
        <v>6101330964</v>
      </c>
      <c r="G5104">
        <v>1700000</v>
      </c>
      <c r="H5104" t="s">
        <v>40297</v>
      </c>
      <c r="I5104">
        <v>28215</v>
      </c>
      <c r="J5104">
        <v>10</v>
      </c>
      <c r="K5104">
        <v>10</v>
      </c>
    </row>
    <row r="5105" spans="1:11">
      <c r="A5105">
        <v>90</v>
      </c>
      <c r="B5105" t="b">
        <v>0</v>
      </c>
      <c r="C5105" t="s">
        <v>40824</v>
      </c>
      <c r="D5105">
        <v>1037022454355</v>
      </c>
      <c r="E5105">
        <v>1</v>
      </c>
      <c r="F5105">
        <v>6111756969</v>
      </c>
      <c r="G5105">
        <v>1497000</v>
      </c>
      <c r="H5105" t="s">
        <v>40297</v>
      </c>
      <c r="I5105">
        <v>28215</v>
      </c>
      <c r="J5105">
        <v>6</v>
      </c>
      <c r="K5105">
        <v>6</v>
      </c>
    </row>
    <row r="5106" spans="1:11">
      <c r="A5106">
        <v>90</v>
      </c>
      <c r="B5106" t="b">
        <v>0</v>
      </c>
      <c r="C5106" t="s">
        <v>41186</v>
      </c>
      <c r="D5106">
        <v>1037022454355</v>
      </c>
      <c r="E5106">
        <v>1</v>
      </c>
      <c r="F5106">
        <v>6113789040</v>
      </c>
      <c r="G5106">
        <v>1448000</v>
      </c>
      <c r="H5106" t="s">
        <v>40297</v>
      </c>
      <c r="I5106">
        <v>28215</v>
      </c>
      <c r="J5106">
        <v>15</v>
      </c>
      <c r="K5106">
        <v>25</v>
      </c>
    </row>
    <row r="5107" spans="1:11">
      <c r="A5107">
        <v>90</v>
      </c>
      <c r="B5107" t="b">
        <v>0</v>
      </c>
      <c r="C5107" t="s">
        <v>42478</v>
      </c>
      <c r="D5107">
        <v>1037022454355</v>
      </c>
      <c r="E5107">
        <v>1</v>
      </c>
      <c r="F5107">
        <v>6104211704</v>
      </c>
      <c r="G5107">
        <v>1400000</v>
      </c>
      <c r="H5107" t="s">
        <v>40297</v>
      </c>
      <c r="I5107">
        <v>28215</v>
      </c>
      <c r="J5107">
        <v>7</v>
      </c>
      <c r="K5107">
        <v>7</v>
      </c>
    </row>
    <row r="5108" spans="1:11">
      <c r="A5108">
        <v>90</v>
      </c>
      <c r="B5108" t="b">
        <v>0</v>
      </c>
      <c r="C5108" t="s">
        <v>43015</v>
      </c>
      <c r="D5108">
        <v>1037022454355</v>
      </c>
      <c r="E5108">
        <v>1</v>
      </c>
      <c r="F5108">
        <v>6077797968</v>
      </c>
      <c r="G5108">
        <v>1398000</v>
      </c>
      <c r="H5108" t="s">
        <v>40297</v>
      </c>
      <c r="I5108">
        <v>28215</v>
      </c>
      <c r="J5108">
        <v>1</v>
      </c>
      <c r="K5108">
        <v>3</v>
      </c>
    </row>
    <row r="5109" spans="1:11">
      <c r="A5109">
        <v>90</v>
      </c>
      <c r="B5109" t="b">
        <v>0</v>
      </c>
      <c r="C5109" t="s">
        <v>40676</v>
      </c>
      <c r="D5109">
        <v>1037022454355</v>
      </c>
      <c r="E5109">
        <v>1</v>
      </c>
      <c r="F5109">
        <v>6122652162</v>
      </c>
      <c r="G5109">
        <v>1397000</v>
      </c>
      <c r="H5109" t="s">
        <v>40297</v>
      </c>
      <c r="I5109">
        <v>28215</v>
      </c>
      <c r="J5109">
        <v>16</v>
      </c>
      <c r="K5109">
        <v>16</v>
      </c>
    </row>
    <row r="5110" spans="1:11">
      <c r="A5110">
        <v>90</v>
      </c>
      <c r="B5110" t="b">
        <v>0</v>
      </c>
      <c r="C5110" t="s">
        <v>44663</v>
      </c>
      <c r="D5110">
        <v>1037022454355</v>
      </c>
      <c r="E5110">
        <v>1</v>
      </c>
      <c r="F5110">
        <v>6126296303</v>
      </c>
      <c r="G5110">
        <v>1300000</v>
      </c>
      <c r="H5110" t="s">
        <v>40297</v>
      </c>
      <c r="I5110">
        <v>28215</v>
      </c>
      <c r="J5110">
        <v>5</v>
      </c>
      <c r="K5110">
        <v>5</v>
      </c>
    </row>
    <row r="5111" spans="1:11">
      <c r="A5111">
        <v>30</v>
      </c>
      <c r="B5111" t="b">
        <v>0</v>
      </c>
      <c r="C5111" t="s">
        <v>45220</v>
      </c>
      <c r="D5111">
        <v>1037022454355</v>
      </c>
      <c r="E5111">
        <v>1</v>
      </c>
      <c r="F5111">
        <v>6129347506</v>
      </c>
      <c r="G5111">
        <v>1200000</v>
      </c>
      <c r="H5111" t="s">
        <v>40297</v>
      </c>
      <c r="I5111">
        <v>28215</v>
      </c>
      <c r="J5111">
        <v>7</v>
      </c>
      <c r="K5111">
        <v>7</v>
      </c>
    </row>
    <row r="5112" spans="1:11">
      <c r="A5112">
        <v>90</v>
      </c>
      <c r="B5112" t="b">
        <v>0</v>
      </c>
      <c r="C5112" t="s">
        <v>45271</v>
      </c>
      <c r="D5112">
        <v>1037022454355</v>
      </c>
      <c r="E5112">
        <v>1</v>
      </c>
      <c r="F5112">
        <v>6102709277</v>
      </c>
      <c r="G5112">
        <v>1190000</v>
      </c>
      <c r="H5112" t="s">
        <v>40297</v>
      </c>
      <c r="I5112">
        <v>28215</v>
      </c>
      <c r="J5112">
        <v>10</v>
      </c>
      <c r="K5112">
        <v>10</v>
      </c>
    </row>
    <row r="5113" spans="1:11">
      <c r="A5113">
        <v>90</v>
      </c>
      <c r="B5113" t="b">
        <v>0</v>
      </c>
      <c r="C5113" t="s">
        <v>45649</v>
      </c>
      <c r="D5113">
        <v>1037022454355</v>
      </c>
      <c r="E5113">
        <v>1</v>
      </c>
      <c r="F5113">
        <v>6098621493</v>
      </c>
      <c r="G5113">
        <v>1185000</v>
      </c>
      <c r="H5113" t="s">
        <v>40297</v>
      </c>
      <c r="I5113">
        <v>28215</v>
      </c>
      <c r="J5113">
        <v>14</v>
      </c>
      <c r="K5113">
        <v>15</v>
      </c>
    </row>
    <row r="5114" spans="1:11">
      <c r="A5114">
        <v>90</v>
      </c>
      <c r="B5114" t="b">
        <v>0</v>
      </c>
      <c r="C5114" t="s">
        <v>47487</v>
      </c>
      <c r="D5114">
        <v>1037022454355</v>
      </c>
      <c r="E5114">
        <v>1</v>
      </c>
      <c r="F5114">
        <v>6098616281</v>
      </c>
      <c r="G5114">
        <v>1185000</v>
      </c>
      <c r="H5114" t="s">
        <v>40297</v>
      </c>
      <c r="I5114">
        <v>28215</v>
      </c>
      <c r="J5114">
        <v>18</v>
      </c>
      <c r="K5114">
        <v>25</v>
      </c>
    </row>
    <row r="5115" spans="1:11">
      <c r="A5115">
        <v>90</v>
      </c>
      <c r="B5115" t="b">
        <v>0</v>
      </c>
      <c r="C5115" t="s">
        <v>40401</v>
      </c>
      <c r="D5115">
        <v>1037022454355</v>
      </c>
      <c r="E5115">
        <v>1</v>
      </c>
      <c r="F5115">
        <v>6071649211</v>
      </c>
      <c r="G5115">
        <v>500000</v>
      </c>
      <c r="H5115" t="s">
        <v>40297</v>
      </c>
      <c r="I5115">
        <v>28262</v>
      </c>
      <c r="J5115">
        <v>12</v>
      </c>
      <c r="K5115">
        <v>12</v>
      </c>
    </row>
    <row r="5116" spans="1:11">
      <c r="A5116">
        <v>90</v>
      </c>
      <c r="B5116" t="b">
        <v>0</v>
      </c>
      <c r="C5116" t="s">
        <v>43605</v>
      </c>
      <c r="D5116">
        <v>1037022454355</v>
      </c>
      <c r="E5116">
        <v>1</v>
      </c>
      <c r="F5116">
        <v>6080882862</v>
      </c>
      <c r="G5116">
        <v>494500</v>
      </c>
      <c r="H5116" t="s">
        <v>40297</v>
      </c>
      <c r="I5116">
        <v>28262</v>
      </c>
      <c r="J5116">
        <v>17</v>
      </c>
      <c r="K5116">
        <v>22</v>
      </c>
    </row>
    <row r="5117" spans="1:11">
      <c r="A5117">
        <v>90</v>
      </c>
      <c r="B5117" t="b">
        <v>0</v>
      </c>
      <c r="C5117" t="s">
        <v>41603</v>
      </c>
      <c r="D5117">
        <v>1037022454355</v>
      </c>
      <c r="E5117">
        <v>1</v>
      </c>
      <c r="F5117">
        <v>6089746372</v>
      </c>
      <c r="G5117">
        <v>474000</v>
      </c>
      <c r="H5117" t="s">
        <v>40297</v>
      </c>
      <c r="I5117">
        <v>28262</v>
      </c>
      <c r="J5117">
        <v>240</v>
      </c>
      <c r="K5117">
        <v>240</v>
      </c>
    </row>
    <row r="5118" spans="1:11">
      <c r="A5118">
        <v>90</v>
      </c>
      <c r="B5118" t="b">
        <v>0</v>
      </c>
      <c r="C5118" t="s">
        <v>42828</v>
      </c>
      <c r="D5118">
        <v>1037022454355</v>
      </c>
      <c r="E5118">
        <v>1</v>
      </c>
      <c r="F5118">
        <v>6092705923</v>
      </c>
      <c r="G5118">
        <v>470000</v>
      </c>
      <c r="H5118" t="s">
        <v>40297</v>
      </c>
      <c r="I5118">
        <v>28262</v>
      </c>
      <c r="J5118">
        <v>5</v>
      </c>
      <c r="K5118">
        <v>5</v>
      </c>
    </row>
    <row r="5119" spans="1:11">
      <c r="A5119">
        <v>90</v>
      </c>
      <c r="B5119" t="b">
        <v>0</v>
      </c>
      <c r="C5119" t="s">
        <v>43389</v>
      </c>
      <c r="D5119">
        <v>1037022454355</v>
      </c>
      <c r="E5119">
        <v>1</v>
      </c>
      <c r="F5119">
        <v>6109389309</v>
      </c>
      <c r="G5119">
        <v>390000</v>
      </c>
      <c r="H5119" t="s">
        <v>40297</v>
      </c>
      <c r="I5119">
        <v>28262</v>
      </c>
      <c r="J5119">
        <v>11</v>
      </c>
      <c r="K5119">
        <v>11</v>
      </c>
    </row>
    <row r="5120" spans="1:11">
      <c r="A5120">
        <v>90</v>
      </c>
      <c r="B5120" t="b">
        <v>0</v>
      </c>
      <c r="C5120" t="s">
        <v>43590</v>
      </c>
      <c r="D5120">
        <v>1037022454355</v>
      </c>
      <c r="E5120">
        <v>1</v>
      </c>
      <c r="F5120">
        <v>6110898228</v>
      </c>
      <c r="G5120">
        <v>390000</v>
      </c>
      <c r="H5120" t="s">
        <v>40297</v>
      </c>
      <c r="I5120">
        <v>28262</v>
      </c>
      <c r="J5120">
        <v>20</v>
      </c>
      <c r="K5120">
        <v>20</v>
      </c>
    </row>
    <row r="5121" spans="1:11">
      <c r="A5121">
        <v>90</v>
      </c>
      <c r="B5121" t="b">
        <v>0</v>
      </c>
      <c r="C5121" t="s">
        <v>40530</v>
      </c>
      <c r="D5121">
        <v>1037022454355</v>
      </c>
      <c r="E5121">
        <v>1</v>
      </c>
      <c r="F5121">
        <v>6114576329</v>
      </c>
      <c r="G5121">
        <v>385000</v>
      </c>
      <c r="H5121" t="s">
        <v>40297</v>
      </c>
      <c r="I5121">
        <v>28262</v>
      </c>
      <c r="J5121">
        <v>101</v>
      </c>
      <c r="K5121">
        <v>120</v>
      </c>
    </row>
    <row r="5122" spans="1:11">
      <c r="A5122">
        <v>30</v>
      </c>
      <c r="B5122" t="b">
        <v>0</v>
      </c>
      <c r="C5122" t="s">
        <v>42234</v>
      </c>
      <c r="D5122">
        <v>1037022454355</v>
      </c>
      <c r="E5122">
        <v>1</v>
      </c>
      <c r="F5122">
        <v>6124885701</v>
      </c>
      <c r="G5122">
        <v>350000</v>
      </c>
      <c r="H5122" t="s">
        <v>40297</v>
      </c>
      <c r="I5122">
        <v>28262</v>
      </c>
      <c r="J5122">
        <v>22</v>
      </c>
      <c r="K5122">
        <v>22</v>
      </c>
    </row>
    <row r="5123" spans="1:11">
      <c r="A5123">
        <v>90</v>
      </c>
      <c r="B5123" t="b">
        <v>0</v>
      </c>
      <c r="C5123" t="s">
        <v>44407</v>
      </c>
      <c r="D5123">
        <v>1037022454355</v>
      </c>
      <c r="E5123">
        <v>1</v>
      </c>
      <c r="F5123">
        <v>6122838547</v>
      </c>
      <c r="G5123">
        <v>349000</v>
      </c>
      <c r="H5123" t="s">
        <v>40297</v>
      </c>
      <c r="I5123">
        <v>28262</v>
      </c>
      <c r="J5123">
        <v>13</v>
      </c>
      <c r="K5123">
        <v>18</v>
      </c>
    </row>
    <row r="5124" spans="1:11">
      <c r="A5124">
        <v>90</v>
      </c>
      <c r="B5124" t="b">
        <v>0</v>
      </c>
      <c r="C5124" t="s">
        <v>44413</v>
      </c>
      <c r="D5124">
        <v>1037022454355</v>
      </c>
      <c r="E5124">
        <v>1</v>
      </c>
      <c r="F5124">
        <v>6122544662</v>
      </c>
      <c r="G5124">
        <v>349000</v>
      </c>
      <c r="H5124" t="s">
        <v>40297</v>
      </c>
      <c r="I5124">
        <v>28262</v>
      </c>
      <c r="J5124">
        <v>1</v>
      </c>
      <c r="K5124">
        <v>1</v>
      </c>
    </row>
    <row r="5125" spans="1:11">
      <c r="A5125">
        <v>90</v>
      </c>
      <c r="B5125" t="b">
        <v>0</v>
      </c>
      <c r="C5125" t="s">
        <v>44675</v>
      </c>
      <c r="D5125">
        <v>1037022454355</v>
      </c>
      <c r="E5125">
        <v>1</v>
      </c>
      <c r="F5125">
        <v>6122496220</v>
      </c>
      <c r="G5125">
        <v>349000</v>
      </c>
      <c r="H5125" t="s">
        <v>40297</v>
      </c>
      <c r="I5125">
        <v>28262</v>
      </c>
      <c r="J5125">
        <v>3</v>
      </c>
      <c r="K5125">
        <v>3</v>
      </c>
    </row>
    <row r="5126" spans="1:11">
      <c r="A5126">
        <v>90</v>
      </c>
      <c r="B5126" t="b">
        <v>0</v>
      </c>
      <c r="C5126" t="s">
        <v>45926</v>
      </c>
      <c r="D5126">
        <v>1037022454355</v>
      </c>
      <c r="E5126">
        <v>1</v>
      </c>
      <c r="F5126">
        <v>6134932869</v>
      </c>
      <c r="G5126">
        <v>348000</v>
      </c>
      <c r="H5126" t="s">
        <v>40297</v>
      </c>
      <c r="I5126">
        <v>28262</v>
      </c>
      <c r="J5126">
        <v>2</v>
      </c>
      <c r="K5126">
        <v>2</v>
      </c>
    </row>
    <row r="5127" spans="1:11">
      <c r="A5127">
        <v>90</v>
      </c>
      <c r="B5127" t="b">
        <v>0</v>
      </c>
      <c r="C5127" t="s">
        <v>41992</v>
      </c>
      <c r="D5127">
        <v>1037022454355</v>
      </c>
      <c r="E5127">
        <v>1</v>
      </c>
      <c r="F5127">
        <v>6080312767</v>
      </c>
      <c r="G5127">
        <v>22010000</v>
      </c>
      <c r="H5127" t="s">
        <v>40297</v>
      </c>
      <c r="I5127">
        <v>28264</v>
      </c>
      <c r="J5127">
        <v>14</v>
      </c>
      <c r="K5127">
        <v>15</v>
      </c>
    </row>
    <row r="5128" spans="1:11">
      <c r="A5128">
        <v>90</v>
      </c>
      <c r="B5128" t="b">
        <v>0</v>
      </c>
      <c r="C5128" t="s">
        <v>43659</v>
      </c>
      <c r="D5128">
        <v>1037022454355</v>
      </c>
      <c r="E5128">
        <v>1</v>
      </c>
      <c r="F5128">
        <v>6085339835</v>
      </c>
      <c r="G5128">
        <v>22000000</v>
      </c>
      <c r="H5128" t="s">
        <v>40297</v>
      </c>
      <c r="I5128">
        <v>28264</v>
      </c>
      <c r="J5128">
        <v>10</v>
      </c>
      <c r="K5128">
        <v>10</v>
      </c>
    </row>
    <row r="5129" spans="1:11">
      <c r="A5129">
        <v>90</v>
      </c>
      <c r="B5129" t="b">
        <v>0</v>
      </c>
      <c r="C5129" t="s">
        <v>42702</v>
      </c>
      <c r="D5129">
        <v>1037022454355</v>
      </c>
      <c r="E5129">
        <v>1</v>
      </c>
      <c r="F5129">
        <v>6118886501</v>
      </c>
      <c r="G5129">
        <v>21990000</v>
      </c>
      <c r="H5129" t="s">
        <v>40297</v>
      </c>
      <c r="I5129">
        <v>28264</v>
      </c>
      <c r="J5129">
        <v>20</v>
      </c>
      <c r="K5129">
        <v>20</v>
      </c>
    </row>
    <row r="5130" spans="1:11">
      <c r="A5130">
        <v>90</v>
      </c>
      <c r="B5130" t="b">
        <v>0</v>
      </c>
      <c r="C5130" t="s">
        <v>41138</v>
      </c>
      <c r="D5130">
        <v>1037022454355</v>
      </c>
      <c r="E5130">
        <v>1</v>
      </c>
      <c r="F5130">
        <v>6102425642</v>
      </c>
      <c r="G5130">
        <v>19200000</v>
      </c>
      <c r="H5130" t="s">
        <v>40297</v>
      </c>
      <c r="I5130">
        <v>28264</v>
      </c>
      <c r="J5130">
        <v>1</v>
      </c>
      <c r="K5130">
        <v>20</v>
      </c>
    </row>
    <row r="5131" spans="1:11">
      <c r="A5131">
        <v>90</v>
      </c>
      <c r="B5131" t="b">
        <v>0</v>
      </c>
      <c r="C5131" t="s">
        <v>46881</v>
      </c>
      <c r="D5131">
        <v>1037022454355</v>
      </c>
      <c r="E5131">
        <v>1</v>
      </c>
      <c r="F5131">
        <v>6132194007</v>
      </c>
      <c r="G5131">
        <v>19150000</v>
      </c>
      <c r="H5131" t="s">
        <v>40297</v>
      </c>
      <c r="I5131">
        <v>28264</v>
      </c>
      <c r="J5131">
        <v>1</v>
      </c>
      <c r="K5131">
        <v>1</v>
      </c>
    </row>
    <row r="5132" spans="1:11">
      <c r="A5132">
        <v>90</v>
      </c>
      <c r="B5132" t="b">
        <v>0</v>
      </c>
      <c r="C5132" t="s">
        <v>44868</v>
      </c>
      <c r="D5132">
        <v>1037022454355</v>
      </c>
      <c r="E5132">
        <v>1</v>
      </c>
      <c r="F5132">
        <v>6129619860</v>
      </c>
      <c r="G5132">
        <v>19100000</v>
      </c>
      <c r="H5132" t="s">
        <v>40297</v>
      </c>
      <c r="I5132">
        <v>28264</v>
      </c>
      <c r="J5132">
        <v>3</v>
      </c>
      <c r="K5132">
        <v>3</v>
      </c>
    </row>
    <row r="5133" spans="1:11">
      <c r="A5133">
        <v>90</v>
      </c>
      <c r="B5133" t="b">
        <v>0</v>
      </c>
      <c r="C5133" t="s">
        <v>44816</v>
      </c>
      <c r="D5133">
        <v>1037022454355</v>
      </c>
      <c r="E5133">
        <v>1</v>
      </c>
      <c r="F5133">
        <v>6129912109</v>
      </c>
      <c r="G5133">
        <v>16990000</v>
      </c>
      <c r="H5133" t="s">
        <v>40297</v>
      </c>
      <c r="I5133">
        <v>28264</v>
      </c>
      <c r="J5133">
        <v>3</v>
      </c>
      <c r="K5133">
        <v>3</v>
      </c>
    </row>
    <row r="5134" spans="1:11">
      <c r="A5134">
        <v>90</v>
      </c>
      <c r="B5134" t="b">
        <v>0</v>
      </c>
      <c r="C5134" t="s">
        <v>44829</v>
      </c>
      <c r="D5134">
        <v>1037022454355</v>
      </c>
      <c r="E5134">
        <v>1</v>
      </c>
      <c r="F5134">
        <v>6128962433</v>
      </c>
      <c r="G5134">
        <v>16980000</v>
      </c>
      <c r="H5134" t="s">
        <v>40297</v>
      </c>
      <c r="I5134">
        <v>28264</v>
      </c>
      <c r="J5134">
        <v>5</v>
      </c>
      <c r="K5134">
        <v>5</v>
      </c>
    </row>
    <row r="5135" spans="1:11">
      <c r="A5135">
        <v>90</v>
      </c>
      <c r="B5135" t="b">
        <v>0</v>
      </c>
      <c r="C5135" t="s">
        <v>45436</v>
      </c>
      <c r="D5135">
        <v>1037022454355</v>
      </c>
      <c r="E5135">
        <v>1</v>
      </c>
      <c r="F5135">
        <v>6133680001</v>
      </c>
      <c r="G5135">
        <v>16970000</v>
      </c>
      <c r="H5135" t="s">
        <v>40297</v>
      </c>
      <c r="I5135">
        <v>28264</v>
      </c>
      <c r="J5135">
        <v>1</v>
      </c>
      <c r="K5135">
        <v>1</v>
      </c>
    </row>
    <row r="5136" spans="1:11">
      <c r="A5136">
        <v>90</v>
      </c>
      <c r="B5136" t="b">
        <v>0</v>
      </c>
      <c r="C5136" t="s">
        <v>43253</v>
      </c>
      <c r="D5136">
        <v>1037022454355</v>
      </c>
      <c r="E5136">
        <v>1</v>
      </c>
      <c r="F5136">
        <v>6074850784</v>
      </c>
      <c r="G5136">
        <v>1990000</v>
      </c>
      <c r="H5136" t="s">
        <v>40297</v>
      </c>
      <c r="I5136">
        <v>28266</v>
      </c>
      <c r="J5136">
        <v>2</v>
      </c>
      <c r="K5136">
        <v>2</v>
      </c>
    </row>
    <row r="5137" spans="1:11">
      <c r="A5137">
        <v>90</v>
      </c>
      <c r="B5137" t="b">
        <v>0</v>
      </c>
      <c r="C5137" t="s">
        <v>41769</v>
      </c>
      <c r="D5137">
        <v>1037022454355</v>
      </c>
      <c r="E5137">
        <v>1</v>
      </c>
      <c r="F5137">
        <v>6103969226</v>
      </c>
      <c r="G5137">
        <v>27000000</v>
      </c>
      <c r="H5137" t="s">
        <v>40297</v>
      </c>
      <c r="I5137">
        <v>28268</v>
      </c>
      <c r="J5137">
        <v>5</v>
      </c>
      <c r="K5137">
        <v>5</v>
      </c>
    </row>
    <row r="5138" spans="1:11">
      <c r="A5138">
        <v>90</v>
      </c>
      <c r="B5138" t="b">
        <v>0</v>
      </c>
      <c r="C5138" t="s">
        <v>44336</v>
      </c>
      <c r="D5138">
        <v>1037022454355</v>
      </c>
      <c r="E5138">
        <v>1</v>
      </c>
      <c r="F5138">
        <v>6128962632</v>
      </c>
      <c r="G5138">
        <v>25000000</v>
      </c>
      <c r="H5138" t="s">
        <v>40297</v>
      </c>
      <c r="I5138">
        <v>28268</v>
      </c>
      <c r="J5138">
        <v>5</v>
      </c>
      <c r="K5138">
        <v>5</v>
      </c>
    </row>
    <row r="5139" spans="1:11">
      <c r="A5139">
        <v>90</v>
      </c>
      <c r="B5139" t="b">
        <v>0</v>
      </c>
      <c r="C5139" t="s">
        <v>41941</v>
      </c>
      <c r="D5139">
        <v>1037022454355</v>
      </c>
      <c r="E5139">
        <v>1</v>
      </c>
      <c r="F5139">
        <v>6117962779</v>
      </c>
      <c r="G5139">
        <v>1490000</v>
      </c>
      <c r="H5139" t="s">
        <v>40297</v>
      </c>
      <c r="I5139">
        <v>28270</v>
      </c>
      <c r="J5139">
        <v>4</v>
      </c>
      <c r="K5139">
        <v>6</v>
      </c>
    </row>
    <row r="5140" spans="1:11">
      <c r="A5140">
        <v>90</v>
      </c>
      <c r="B5140" t="b">
        <v>0</v>
      </c>
      <c r="C5140" t="s">
        <v>42739</v>
      </c>
      <c r="D5140">
        <v>1037022454355</v>
      </c>
      <c r="E5140">
        <v>1</v>
      </c>
      <c r="F5140">
        <v>6118886867</v>
      </c>
      <c r="G5140">
        <v>20000000</v>
      </c>
      <c r="H5140" t="s">
        <v>40297</v>
      </c>
      <c r="I5140">
        <v>28272</v>
      </c>
      <c r="J5140">
        <v>8</v>
      </c>
      <c r="K5140">
        <v>10</v>
      </c>
    </row>
    <row r="5141" spans="1:11">
      <c r="A5141">
        <v>90</v>
      </c>
      <c r="B5141" t="b">
        <v>0</v>
      </c>
      <c r="C5141" t="s">
        <v>47156</v>
      </c>
      <c r="D5141">
        <v>1037022454355</v>
      </c>
      <c r="E5141">
        <v>1</v>
      </c>
      <c r="F5141">
        <v>6135704688</v>
      </c>
      <c r="G5141">
        <v>19010000</v>
      </c>
      <c r="H5141" t="s">
        <v>40297</v>
      </c>
      <c r="I5141">
        <v>28272</v>
      </c>
      <c r="J5141">
        <v>2</v>
      </c>
      <c r="K5141">
        <v>2</v>
      </c>
    </row>
    <row r="5142" spans="1:11">
      <c r="A5142">
        <v>90</v>
      </c>
      <c r="B5142" t="b">
        <v>0</v>
      </c>
      <c r="C5142" t="s">
        <v>42547</v>
      </c>
      <c r="D5142">
        <v>1037022454355</v>
      </c>
      <c r="E5142">
        <v>1</v>
      </c>
      <c r="F5142">
        <v>6114002978</v>
      </c>
      <c r="G5142">
        <v>950000</v>
      </c>
      <c r="H5142" t="s">
        <v>40297</v>
      </c>
      <c r="I5142">
        <v>28274</v>
      </c>
      <c r="J5142">
        <v>3</v>
      </c>
      <c r="K5142">
        <v>5</v>
      </c>
    </row>
    <row r="5143" spans="1:11">
      <c r="A5143">
        <v>90</v>
      </c>
      <c r="B5143" t="b">
        <v>0</v>
      </c>
      <c r="C5143" t="s">
        <v>46381</v>
      </c>
      <c r="D5143">
        <v>1037022454355</v>
      </c>
      <c r="E5143">
        <v>1</v>
      </c>
      <c r="F5143">
        <v>6133071483</v>
      </c>
      <c r="G5143">
        <v>900000</v>
      </c>
      <c r="H5143" t="s">
        <v>40297</v>
      </c>
      <c r="I5143">
        <v>28274</v>
      </c>
      <c r="J5143">
        <v>3</v>
      </c>
      <c r="K5143">
        <v>3</v>
      </c>
    </row>
    <row r="5144" spans="1:11">
      <c r="A5144">
        <v>90</v>
      </c>
      <c r="B5144" t="b">
        <v>0</v>
      </c>
      <c r="C5144" t="s">
        <v>41834</v>
      </c>
      <c r="D5144">
        <v>1037022454355</v>
      </c>
      <c r="E5144">
        <v>1</v>
      </c>
      <c r="F5144">
        <v>6105575457</v>
      </c>
      <c r="G5144">
        <v>899000</v>
      </c>
      <c r="H5144" t="s">
        <v>40297</v>
      </c>
      <c r="I5144">
        <v>28274</v>
      </c>
      <c r="J5144">
        <v>1</v>
      </c>
      <c r="K5144">
        <v>1</v>
      </c>
    </row>
    <row r="5145" spans="1:11">
      <c r="A5145">
        <v>90</v>
      </c>
      <c r="B5145" t="b">
        <v>0</v>
      </c>
      <c r="C5145" t="s">
        <v>43960</v>
      </c>
      <c r="D5145">
        <v>1037022454355</v>
      </c>
      <c r="E5145">
        <v>1</v>
      </c>
      <c r="F5145">
        <v>6118887138</v>
      </c>
      <c r="G5145">
        <v>8000000</v>
      </c>
      <c r="H5145" t="s">
        <v>40297</v>
      </c>
      <c r="I5145">
        <v>28276</v>
      </c>
      <c r="J5145">
        <v>10</v>
      </c>
      <c r="K5145">
        <v>10</v>
      </c>
    </row>
    <row r="5146" spans="1:11">
      <c r="A5146">
        <v>90</v>
      </c>
      <c r="B5146" t="b">
        <v>0</v>
      </c>
      <c r="C5146" t="s">
        <v>42850</v>
      </c>
      <c r="D5146">
        <v>1037022454355</v>
      </c>
      <c r="E5146">
        <v>1</v>
      </c>
      <c r="F5146">
        <v>6090772793</v>
      </c>
      <c r="G5146">
        <v>6530000</v>
      </c>
      <c r="H5146" t="s">
        <v>40297</v>
      </c>
      <c r="I5146">
        <v>28276</v>
      </c>
      <c r="J5146">
        <v>12</v>
      </c>
      <c r="K5146">
        <v>80</v>
      </c>
    </row>
    <row r="5147" spans="1:11">
      <c r="A5147">
        <v>90</v>
      </c>
      <c r="B5147" t="b">
        <v>0</v>
      </c>
      <c r="C5147" t="s">
        <v>42172</v>
      </c>
      <c r="D5147">
        <v>1037022454355</v>
      </c>
      <c r="E5147">
        <v>1</v>
      </c>
      <c r="F5147">
        <v>6091127675</v>
      </c>
      <c r="G5147">
        <v>1000000</v>
      </c>
      <c r="H5147" t="s">
        <v>40297</v>
      </c>
      <c r="I5147">
        <v>28282</v>
      </c>
      <c r="J5147">
        <v>187</v>
      </c>
      <c r="K5147">
        <v>193</v>
      </c>
    </row>
    <row r="5148" spans="1:11">
      <c r="A5148">
        <v>90</v>
      </c>
      <c r="B5148" t="b">
        <v>0</v>
      </c>
      <c r="C5148" t="s">
        <v>40859</v>
      </c>
      <c r="D5148">
        <v>1037022454355</v>
      </c>
      <c r="E5148">
        <v>1</v>
      </c>
      <c r="F5148">
        <v>6113857757</v>
      </c>
      <c r="G5148">
        <v>850000</v>
      </c>
      <c r="H5148" t="s">
        <v>40297</v>
      </c>
      <c r="I5148">
        <v>28282</v>
      </c>
      <c r="J5148">
        <v>60</v>
      </c>
      <c r="K5148">
        <v>60</v>
      </c>
    </row>
    <row r="5149" spans="1:11">
      <c r="A5149">
        <v>90</v>
      </c>
      <c r="B5149" t="b">
        <v>0</v>
      </c>
      <c r="C5149" t="s">
        <v>42567</v>
      </c>
      <c r="D5149">
        <v>1037022454355</v>
      </c>
      <c r="E5149">
        <v>1</v>
      </c>
      <c r="F5149">
        <v>6114003129</v>
      </c>
      <c r="G5149">
        <v>840000</v>
      </c>
      <c r="H5149" t="s">
        <v>40297</v>
      </c>
      <c r="I5149">
        <v>28282</v>
      </c>
      <c r="J5149">
        <v>5</v>
      </c>
      <c r="K5149">
        <v>5</v>
      </c>
    </row>
    <row r="5150" spans="1:11">
      <c r="A5150">
        <v>90</v>
      </c>
      <c r="B5150" t="b">
        <v>0</v>
      </c>
      <c r="C5150" t="s">
        <v>40372</v>
      </c>
      <c r="D5150">
        <v>1037022454355</v>
      </c>
      <c r="E5150">
        <v>1</v>
      </c>
      <c r="F5150">
        <v>6113395411</v>
      </c>
      <c r="G5150">
        <v>835000</v>
      </c>
      <c r="H5150" t="s">
        <v>40297</v>
      </c>
      <c r="I5150">
        <v>28282</v>
      </c>
      <c r="J5150">
        <v>7</v>
      </c>
      <c r="K5150">
        <v>30</v>
      </c>
    </row>
    <row r="5151" spans="1:11">
      <c r="A5151">
        <v>90</v>
      </c>
      <c r="B5151" t="b">
        <v>0</v>
      </c>
      <c r="C5151" t="s">
        <v>44410</v>
      </c>
      <c r="D5151">
        <v>1037022454355</v>
      </c>
      <c r="E5151">
        <v>1</v>
      </c>
      <c r="F5151">
        <v>6122544493</v>
      </c>
      <c r="G5151">
        <v>834900</v>
      </c>
      <c r="H5151" t="s">
        <v>40297</v>
      </c>
      <c r="I5151">
        <v>28282</v>
      </c>
      <c r="J5151">
        <v>18</v>
      </c>
      <c r="K5151">
        <v>28</v>
      </c>
    </row>
    <row r="5152" spans="1:11">
      <c r="A5152">
        <v>30</v>
      </c>
      <c r="B5152" t="b">
        <v>0</v>
      </c>
      <c r="C5152" t="s">
        <v>44883</v>
      </c>
      <c r="D5152">
        <v>1037022454355</v>
      </c>
      <c r="E5152">
        <v>1</v>
      </c>
      <c r="F5152">
        <v>6106519404</v>
      </c>
      <c r="G5152">
        <v>833100</v>
      </c>
      <c r="H5152" t="s">
        <v>40297</v>
      </c>
      <c r="I5152">
        <v>28282</v>
      </c>
      <c r="J5152">
        <v>111</v>
      </c>
      <c r="K5152">
        <v>126</v>
      </c>
    </row>
    <row r="5153" spans="1:11">
      <c r="A5153">
        <v>90</v>
      </c>
      <c r="B5153" t="b">
        <v>0</v>
      </c>
      <c r="C5153" t="s">
        <v>42676</v>
      </c>
      <c r="D5153">
        <v>1037022454355</v>
      </c>
      <c r="E5153">
        <v>1</v>
      </c>
      <c r="F5153">
        <v>6102426096</v>
      </c>
      <c r="G5153">
        <v>43200000</v>
      </c>
      <c r="H5153" t="s">
        <v>40297</v>
      </c>
      <c r="I5153">
        <v>28284</v>
      </c>
      <c r="J5153">
        <v>16</v>
      </c>
      <c r="K5153">
        <v>20</v>
      </c>
    </row>
    <row r="5154" spans="1:11">
      <c r="A5154">
        <v>90</v>
      </c>
      <c r="B5154" t="b">
        <v>0</v>
      </c>
      <c r="C5154" t="s">
        <v>44443</v>
      </c>
      <c r="D5154">
        <v>1037022454355</v>
      </c>
      <c r="E5154">
        <v>1</v>
      </c>
      <c r="F5154">
        <v>6127363881</v>
      </c>
      <c r="G5154">
        <v>40000000</v>
      </c>
      <c r="H5154" t="s">
        <v>40297</v>
      </c>
      <c r="I5154">
        <v>28284</v>
      </c>
      <c r="J5154">
        <v>1</v>
      </c>
      <c r="K5154">
        <v>3</v>
      </c>
    </row>
    <row r="5155" spans="1:11">
      <c r="A5155">
        <v>90</v>
      </c>
      <c r="B5155" t="b">
        <v>0</v>
      </c>
      <c r="C5155" t="s">
        <v>46713</v>
      </c>
      <c r="D5155">
        <v>1037022454355</v>
      </c>
      <c r="E5155">
        <v>1</v>
      </c>
      <c r="F5155">
        <v>6136254279</v>
      </c>
      <c r="G5155">
        <v>39000000</v>
      </c>
      <c r="H5155" t="s">
        <v>40297</v>
      </c>
      <c r="I5155">
        <v>28284</v>
      </c>
      <c r="J5155">
        <v>2</v>
      </c>
      <c r="K5155">
        <v>2</v>
      </c>
    </row>
    <row r="5156" spans="1:11">
      <c r="A5156">
        <v>90</v>
      </c>
      <c r="B5156" t="b">
        <v>0</v>
      </c>
      <c r="C5156" t="s">
        <v>41473</v>
      </c>
      <c r="D5156">
        <v>1037022454355</v>
      </c>
      <c r="E5156">
        <v>1</v>
      </c>
      <c r="F5156">
        <v>6102426353</v>
      </c>
      <c r="G5156">
        <v>35600000</v>
      </c>
      <c r="H5156" t="s">
        <v>40297</v>
      </c>
      <c r="I5156">
        <v>28288</v>
      </c>
      <c r="J5156">
        <v>5</v>
      </c>
      <c r="K5156">
        <v>10</v>
      </c>
    </row>
    <row r="5157" spans="1:11">
      <c r="A5157">
        <v>90</v>
      </c>
      <c r="B5157" t="b">
        <v>0</v>
      </c>
      <c r="C5157" t="s">
        <v>40486</v>
      </c>
      <c r="D5157">
        <v>1037022454355</v>
      </c>
      <c r="E5157">
        <v>1</v>
      </c>
      <c r="F5157">
        <v>6082463291</v>
      </c>
      <c r="G5157">
        <v>37730000</v>
      </c>
      <c r="H5157" t="s">
        <v>40297</v>
      </c>
      <c r="I5157">
        <v>28292</v>
      </c>
      <c r="J5157">
        <v>15</v>
      </c>
      <c r="K5157">
        <v>15</v>
      </c>
    </row>
    <row r="5158" spans="1:11">
      <c r="A5158">
        <v>90</v>
      </c>
      <c r="B5158" t="b">
        <v>0</v>
      </c>
      <c r="C5158" t="s">
        <v>42619</v>
      </c>
      <c r="D5158">
        <v>1037022454355</v>
      </c>
      <c r="E5158">
        <v>1</v>
      </c>
      <c r="F5158">
        <v>6106827252</v>
      </c>
      <c r="G5158">
        <v>37500000</v>
      </c>
      <c r="H5158" t="s">
        <v>40297</v>
      </c>
      <c r="I5158">
        <v>28292</v>
      </c>
      <c r="J5158">
        <v>10</v>
      </c>
      <c r="K5158">
        <v>15</v>
      </c>
    </row>
    <row r="5159" spans="1:11">
      <c r="A5159">
        <v>90</v>
      </c>
      <c r="B5159" t="b">
        <v>0</v>
      </c>
      <c r="C5159" t="s">
        <v>40664</v>
      </c>
      <c r="D5159">
        <v>1037022454355</v>
      </c>
      <c r="E5159">
        <v>1</v>
      </c>
      <c r="F5159">
        <v>6096830968</v>
      </c>
      <c r="G5159">
        <v>12000000</v>
      </c>
      <c r="H5159" t="s">
        <v>40297</v>
      </c>
      <c r="I5159">
        <v>28294</v>
      </c>
      <c r="J5159">
        <v>1</v>
      </c>
      <c r="K5159">
        <v>1</v>
      </c>
    </row>
    <row r="5160" spans="1:11">
      <c r="A5160">
        <v>90</v>
      </c>
      <c r="B5160" t="b">
        <v>0</v>
      </c>
      <c r="C5160" t="s">
        <v>46461</v>
      </c>
      <c r="D5160">
        <v>1037022454355</v>
      </c>
      <c r="E5160">
        <v>1</v>
      </c>
      <c r="F5160">
        <v>6135137018</v>
      </c>
      <c r="G5160">
        <v>1755000</v>
      </c>
      <c r="H5160" t="s">
        <v>40297</v>
      </c>
      <c r="I5160">
        <v>28294</v>
      </c>
      <c r="J5160">
        <v>5</v>
      </c>
      <c r="K5160">
        <v>5</v>
      </c>
    </row>
    <row r="5161" spans="1:11">
      <c r="A5161">
        <v>14</v>
      </c>
      <c r="B5161" t="b">
        <v>0</v>
      </c>
      <c r="C5161" t="s">
        <v>46369</v>
      </c>
      <c r="D5161">
        <v>1037022454355</v>
      </c>
      <c r="E5161">
        <v>1</v>
      </c>
      <c r="F5161">
        <v>6133202391</v>
      </c>
      <c r="G5161">
        <v>1754000</v>
      </c>
      <c r="H5161" t="s">
        <v>40297</v>
      </c>
      <c r="I5161">
        <v>28294</v>
      </c>
      <c r="J5161">
        <v>40</v>
      </c>
      <c r="K5161">
        <v>40</v>
      </c>
    </row>
    <row r="5162" spans="1:11">
      <c r="A5162">
        <v>90</v>
      </c>
      <c r="B5162" t="b">
        <v>0</v>
      </c>
      <c r="C5162" t="s">
        <v>45378</v>
      </c>
      <c r="D5162">
        <v>1037022454355</v>
      </c>
      <c r="E5162">
        <v>1</v>
      </c>
      <c r="F5162">
        <v>6138004185</v>
      </c>
      <c r="G5162">
        <v>1750000</v>
      </c>
      <c r="H5162" t="s">
        <v>40297</v>
      </c>
      <c r="I5162">
        <v>28294</v>
      </c>
      <c r="J5162">
        <v>4</v>
      </c>
      <c r="K5162">
        <v>4</v>
      </c>
    </row>
    <row r="5163" spans="1:11">
      <c r="A5163">
        <v>90</v>
      </c>
      <c r="B5163" t="b">
        <v>0</v>
      </c>
      <c r="C5163" t="s">
        <v>43877</v>
      </c>
      <c r="D5163">
        <v>1037022454355</v>
      </c>
      <c r="E5163">
        <v>1</v>
      </c>
      <c r="F5163">
        <v>6082458049</v>
      </c>
      <c r="G5163">
        <v>19400000</v>
      </c>
      <c r="H5163" t="s">
        <v>40297</v>
      </c>
      <c r="I5163">
        <v>28296</v>
      </c>
      <c r="J5163">
        <v>7</v>
      </c>
      <c r="K5163">
        <v>15</v>
      </c>
    </row>
    <row r="5164" spans="1:11">
      <c r="A5164">
        <v>14</v>
      </c>
      <c r="B5164" t="b">
        <v>0</v>
      </c>
      <c r="C5164" t="s">
        <v>44514</v>
      </c>
      <c r="D5164">
        <v>1037022454355</v>
      </c>
      <c r="E5164">
        <v>1</v>
      </c>
      <c r="F5164">
        <v>6127991283</v>
      </c>
      <c r="G5164">
        <v>1000000</v>
      </c>
      <c r="H5164" t="s">
        <v>40297</v>
      </c>
      <c r="I5164">
        <v>28298</v>
      </c>
      <c r="J5164">
        <v>5</v>
      </c>
      <c r="K5164">
        <v>5</v>
      </c>
    </row>
    <row r="5165" spans="1:11">
      <c r="A5165">
        <v>90</v>
      </c>
      <c r="B5165" t="b">
        <v>0</v>
      </c>
      <c r="C5165" t="s">
        <v>41416</v>
      </c>
      <c r="D5165">
        <v>1037022454355</v>
      </c>
      <c r="E5165">
        <v>1</v>
      </c>
      <c r="F5165">
        <v>6073852260</v>
      </c>
      <c r="G5165">
        <v>350000</v>
      </c>
      <c r="H5165" t="s">
        <v>40297</v>
      </c>
      <c r="I5165">
        <v>28302</v>
      </c>
      <c r="J5165">
        <v>46</v>
      </c>
      <c r="K5165">
        <v>56</v>
      </c>
    </row>
    <row r="5166" spans="1:11">
      <c r="A5166">
        <v>90</v>
      </c>
      <c r="B5166" t="b">
        <v>0</v>
      </c>
      <c r="C5166" t="s">
        <v>44700</v>
      </c>
      <c r="D5166">
        <v>1037022454355</v>
      </c>
      <c r="E5166">
        <v>1</v>
      </c>
      <c r="F5166">
        <v>6126004336</v>
      </c>
      <c r="G5166">
        <v>7920000</v>
      </c>
      <c r="H5166" t="s">
        <v>40297</v>
      </c>
      <c r="I5166">
        <v>28304</v>
      </c>
      <c r="J5166">
        <v>68</v>
      </c>
      <c r="K5166">
        <v>68</v>
      </c>
    </row>
    <row r="5167" spans="1:11">
      <c r="A5167">
        <v>90</v>
      </c>
      <c r="B5167" t="b">
        <v>0</v>
      </c>
      <c r="C5167" t="s">
        <v>45533</v>
      </c>
      <c r="D5167">
        <v>1037022454355</v>
      </c>
      <c r="E5167">
        <v>1</v>
      </c>
      <c r="F5167">
        <v>6134369677</v>
      </c>
      <c r="G5167">
        <v>7000000</v>
      </c>
      <c r="H5167" t="s">
        <v>40297</v>
      </c>
      <c r="I5167">
        <v>28304</v>
      </c>
      <c r="J5167">
        <v>3</v>
      </c>
      <c r="K5167">
        <v>3</v>
      </c>
    </row>
    <row r="5168" spans="1:11">
      <c r="A5168">
        <v>90</v>
      </c>
      <c r="B5168" t="b">
        <v>0</v>
      </c>
      <c r="C5168" t="s">
        <v>43604</v>
      </c>
      <c r="D5168">
        <v>1037022454355</v>
      </c>
      <c r="E5168">
        <v>1</v>
      </c>
      <c r="F5168">
        <v>6074656939</v>
      </c>
      <c r="G5168">
        <v>41010000</v>
      </c>
      <c r="H5168" t="s">
        <v>40297</v>
      </c>
      <c r="I5168">
        <v>28308</v>
      </c>
      <c r="J5168">
        <v>10</v>
      </c>
      <c r="K5168">
        <v>10</v>
      </c>
    </row>
    <row r="5169" spans="1:11">
      <c r="A5169">
        <v>90</v>
      </c>
      <c r="B5169" t="b">
        <v>0</v>
      </c>
      <c r="C5169" t="s">
        <v>40622</v>
      </c>
      <c r="D5169">
        <v>1037022454355</v>
      </c>
      <c r="E5169">
        <v>1</v>
      </c>
      <c r="F5169">
        <v>6125423274</v>
      </c>
      <c r="G5169">
        <v>41000000</v>
      </c>
      <c r="H5169" t="s">
        <v>40297</v>
      </c>
      <c r="I5169">
        <v>28308</v>
      </c>
      <c r="J5169">
        <v>1</v>
      </c>
      <c r="K5169">
        <v>1</v>
      </c>
    </row>
    <row r="5170" spans="1:11">
      <c r="A5170">
        <v>90</v>
      </c>
      <c r="B5170" t="b">
        <v>0</v>
      </c>
      <c r="C5170" t="s">
        <v>41724</v>
      </c>
      <c r="D5170">
        <v>1037022454355</v>
      </c>
      <c r="E5170">
        <v>1</v>
      </c>
      <c r="F5170">
        <v>6074051661</v>
      </c>
      <c r="G5170">
        <v>1499</v>
      </c>
      <c r="H5170" t="s">
        <v>40297</v>
      </c>
      <c r="I5170">
        <v>28324</v>
      </c>
      <c r="J5170">
        <v>58244</v>
      </c>
      <c r="K5170">
        <v>84844</v>
      </c>
    </row>
    <row r="5171" spans="1:11">
      <c r="A5171">
        <v>90</v>
      </c>
      <c r="B5171" t="b">
        <v>0</v>
      </c>
      <c r="C5171" t="s">
        <v>45380</v>
      </c>
      <c r="D5171">
        <v>1037022454355</v>
      </c>
      <c r="E5171">
        <v>1</v>
      </c>
      <c r="F5171">
        <v>6132073234</v>
      </c>
      <c r="G5171">
        <v>1490</v>
      </c>
      <c r="H5171" t="s">
        <v>40297</v>
      </c>
      <c r="I5171">
        <v>28324</v>
      </c>
      <c r="J5171">
        <v>360</v>
      </c>
      <c r="K5171">
        <v>360</v>
      </c>
    </row>
    <row r="5172" spans="1:11">
      <c r="A5172">
        <v>90</v>
      </c>
      <c r="B5172" t="b">
        <v>0</v>
      </c>
      <c r="C5172" t="s">
        <v>41324</v>
      </c>
      <c r="D5172">
        <v>1037022454355</v>
      </c>
      <c r="E5172">
        <v>1</v>
      </c>
      <c r="F5172">
        <v>6102425278</v>
      </c>
      <c r="G5172">
        <v>688</v>
      </c>
      <c r="H5172" t="s">
        <v>40297</v>
      </c>
      <c r="I5172">
        <v>28326</v>
      </c>
      <c r="J5172">
        <v>272946</v>
      </c>
      <c r="K5172">
        <v>335576</v>
      </c>
    </row>
    <row r="5173" spans="1:11">
      <c r="A5173">
        <v>90</v>
      </c>
      <c r="B5173" t="b">
        <v>0</v>
      </c>
      <c r="C5173" t="s">
        <v>41751</v>
      </c>
      <c r="D5173">
        <v>1037022454355</v>
      </c>
      <c r="E5173">
        <v>1</v>
      </c>
      <c r="F5173">
        <v>6074051870</v>
      </c>
      <c r="G5173">
        <v>600</v>
      </c>
      <c r="H5173" t="s">
        <v>40297</v>
      </c>
      <c r="I5173">
        <v>28328</v>
      </c>
      <c r="J5173">
        <v>45441</v>
      </c>
      <c r="K5173">
        <v>47341</v>
      </c>
    </row>
    <row r="5174" spans="1:11">
      <c r="A5174">
        <v>90</v>
      </c>
      <c r="B5174" t="b">
        <v>0</v>
      </c>
      <c r="C5174" t="s">
        <v>46821</v>
      </c>
      <c r="D5174">
        <v>1037022454355</v>
      </c>
      <c r="E5174">
        <v>1</v>
      </c>
      <c r="F5174">
        <v>6132094653</v>
      </c>
      <c r="G5174">
        <v>599</v>
      </c>
      <c r="H5174" t="s">
        <v>40297</v>
      </c>
      <c r="I5174">
        <v>28328</v>
      </c>
      <c r="J5174">
        <v>568</v>
      </c>
      <c r="K5174">
        <v>568</v>
      </c>
    </row>
    <row r="5175" spans="1:11">
      <c r="A5175">
        <v>90</v>
      </c>
      <c r="B5175" t="b">
        <v>0</v>
      </c>
      <c r="C5175" t="s">
        <v>42602</v>
      </c>
      <c r="D5175">
        <v>1037022454355</v>
      </c>
      <c r="E5175">
        <v>1</v>
      </c>
      <c r="F5175">
        <v>6090770850</v>
      </c>
      <c r="G5175">
        <v>1247</v>
      </c>
      <c r="H5175" t="s">
        <v>40297</v>
      </c>
      <c r="I5175">
        <v>28332</v>
      </c>
      <c r="J5175">
        <v>203019</v>
      </c>
      <c r="K5175">
        <v>203019</v>
      </c>
    </row>
    <row r="5176" spans="1:11">
      <c r="A5176">
        <v>90</v>
      </c>
      <c r="B5176" t="b">
        <v>0</v>
      </c>
      <c r="C5176" t="s">
        <v>40307</v>
      </c>
      <c r="D5176">
        <v>1037022454355</v>
      </c>
      <c r="E5176">
        <v>1</v>
      </c>
      <c r="F5176">
        <v>6091636814</v>
      </c>
      <c r="G5176">
        <v>1245</v>
      </c>
      <c r="H5176" t="s">
        <v>40297</v>
      </c>
      <c r="I5176">
        <v>28332</v>
      </c>
      <c r="J5176">
        <v>160366</v>
      </c>
      <c r="K5176">
        <v>182602</v>
      </c>
    </row>
    <row r="5177" spans="1:11">
      <c r="A5177">
        <v>90</v>
      </c>
      <c r="B5177" t="b">
        <v>0</v>
      </c>
      <c r="C5177" t="s">
        <v>40550</v>
      </c>
      <c r="D5177">
        <v>1037022454355</v>
      </c>
      <c r="E5177">
        <v>1</v>
      </c>
      <c r="F5177">
        <v>6087149675</v>
      </c>
      <c r="G5177">
        <v>1244</v>
      </c>
      <c r="H5177" t="s">
        <v>40297</v>
      </c>
      <c r="I5177">
        <v>28332</v>
      </c>
      <c r="J5177">
        <v>5700</v>
      </c>
      <c r="K5177">
        <v>7100</v>
      </c>
    </row>
    <row r="5178" spans="1:11">
      <c r="A5178">
        <v>90</v>
      </c>
      <c r="B5178" t="b">
        <v>0</v>
      </c>
      <c r="C5178" t="s">
        <v>44352</v>
      </c>
      <c r="D5178">
        <v>1037022454355</v>
      </c>
      <c r="E5178">
        <v>1</v>
      </c>
      <c r="F5178">
        <v>6129062265</v>
      </c>
      <c r="G5178">
        <v>1200</v>
      </c>
      <c r="H5178" t="s">
        <v>40297</v>
      </c>
      <c r="I5178">
        <v>28332</v>
      </c>
      <c r="J5178">
        <v>600</v>
      </c>
      <c r="K5178">
        <v>600</v>
      </c>
    </row>
    <row r="5179" spans="1:11">
      <c r="A5179">
        <v>90</v>
      </c>
      <c r="B5179" t="b">
        <v>0</v>
      </c>
      <c r="C5179" t="s">
        <v>45380</v>
      </c>
      <c r="D5179">
        <v>1037022454355</v>
      </c>
      <c r="E5179">
        <v>1</v>
      </c>
      <c r="F5179">
        <v>6132073232</v>
      </c>
      <c r="G5179">
        <v>1190</v>
      </c>
      <c r="H5179" t="s">
        <v>40297</v>
      </c>
      <c r="I5179">
        <v>28332</v>
      </c>
      <c r="J5179">
        <v>6120</v>
      </c>
      <c r="K5179">
        <v>6120</v>
      </c>
    </row>
    <row r="5180" spans="1:11">
      <c r="A5180">
        <v>90</v>
      </c>
      <c r="B5180" t="b">
        <v>0</v>
      </c>
      <c r="C5180" t="s">
        <v>46817</v>
      </c>
      <c r="D5180">
        <v>1037022454355</v>
      </c>
      <c r="E5180">
        <v>1</v>
      </c>
      <c r="F5180">
        <v>6132094553</v>
      </c>
      <c r="G5180">
        <v>1189</v>
      </c>
      <c r="H5180" t="s">
        <v>40297</v>
      </c>
      <c r="I5180">
        <v>28332</v>
      </c>
      <c r="J5180">
        <v>72</v>
      </c>
      <c r="K5180">
        <v>320</v>
      </c>
    </row>
    <row r="5181" spans="1:11">
      <c r="A5181">
        <v>7</v>
      </c>
      <c r="B5181" t="b">
        <v>0</v>
      </c>
      <c r="C5181" t="s">
        <v>45523</v>
      </c>
      <c r="D5181">
        <v>1037022454355</v>
      </c>
      <c r="E5181">
        <v>1</v>
      </c>
      <c r="F5181">
        <v>6137285908</v>
      </c>
      <c r="G5181">
        <v>1180</v>
      </c>
      <c r="H5181" t="s">
        <v>40297</v>
      </c>
      <c r="I5181">
        <v>28332</v>
      </c>
      <c r="J5181">
        <v>551</v>
      </c>
      <c r="K5181">
        <v>551</v>
      </c>
    </row>
    <row r="5182" spans="1:11">
      <c r="A5182">
        <v>90</v>
      </c>
      <c r="B5182" t="b">
        <v>0</v>
      </c>
      <c r="C5182" t="s">
        <v>45269</v>
      </c>
      <c r="D5182">
        <v>1037022454355</v>
      </c>
      <c r="E5182">
        <v>1</v>
      </c>
      <c r="F5182">
        <v>6131577777</v>
      </c>
      <c r="G5182">
        <v>1229</v>
      </c>
      <c r="H5182" t="s">
        <v>40297</v>
      </c>
      <c r="I5182">
        <v>28334</v>
      </c>
      <c r="J5182">
        <v>830935</v>
      </c>
      <c r="K5182">
        <v>830935</v>
      </c>
    </row>
    <row r="5183" spans="1:11">
      <c r="A5183">
        <v>90</v>
      </c>
      <c r="B5183" t="b">
        <v>0</v>
      </c>
      <c r="C5183" t="s">
        <v>45503</v>
      </c>
      <c r="D5183">
        <v>1037022454355</v>
      </c>
      <c r="E5183">
        <v>1</v>
      </c>
      <c r="F5183">
        <v>6130142203</v>
      </c>
      <c r="G5183">
        <v>1227</v>
      </c>
      <c r="H5183" t="s">
        <v>40297</v>
      </c>
      <c r="I5183">
        <v>28334</v>
      </c>
      <c r="J5183">
        <v>29394</v>
      </c>
      <c r="K5183">
        <v>38569</v>
      </c>
    </row>
    <row r="5184" spans="1:11">
      <c r="A5184">
        <v>90</v>
      </c>
      <c r="B5184" t="b">
        <v>0</v>
      </c>
      <c r="C5184" t="s">
        <v>40505</v>
      </c>
      <c r="D5184">
        <v>1037022454355</v>
      </c>
      <c r="E5184">
        <v>1</v>
      </c>
      <c r="F5184">
        <v>6115710576</v>
      </c>
      <c r="G5184">
        <v>588</v>
      </c>
      <c r="H5184" t="s">
        <v>40297</v>
      </c>
      <c r="I5184">
        <v>28336</v>
      </c>
      <c r="J5184">
        <v>406262</v>
      </c>
      <c r="K5184">
        <v>500000</v>
      </c>
    </row>
    <row r="5185" spans="1:11">
      <c r="A5185">
        <v>90</v>
      </c>
      <c r="B5185" t="b">
        <v>0</v>
      </c>
      <c r="C5185" t="s">
        <v>43203</v>
      </c>
      <c r="D5185">
        <v>1037022454355</v>
      </c>
      <c r="E5185">
        <v>1</v>
      </c>
      <c r="F5185">
        <v>6122906808</v>
      </c>
      <c r="G5185">
        <v>6778000000</v>
      </c>
      <c r="H5185" t="s">
        <v>40297</v>
      </c>
      <c r="I5185">
        <v>28352</v>
      </c>
      <c r="J5185">
        <v>1</v>
      </c>
      <c r="K5185">
        <v>1</v>
      </c>
    </row>
    <row r="5186" spans="1:11">
      <c r="A5186">
        <v>90</v>
      </c>
      <c r="B5186" t="b">
        <v>0</v>
      </c>
      <c r="C5186" t="s">
        <v>40318</v>
      </c>
      <c r="D5186">
        <v>1037022454355</v>
      </c>
      <c r="E5186">
        <v>1</v>
      </c>
      <c r="F5186">
        <v>6116282862</v>
      </c>
      <c r="G5186">
        <v>398900</v>
      </c>
      <c r="H5186" t="s">
        <v>40297</v>
      </c>
      <c r="I5186">
        <v>28363</v>
      </c>
      <c r="J5186">
        <v>33</v>
      </c>
      <c r="K5186">
        <v>33</v>
      </c>
    </row>
    <row r="5187" spans="1:11">
      <c r="A5187">
        <v>90</v>
      </c>
      <c r="B5187" t="b">
        <v>0</v>
      </c>
      <c r="C5187" t="s">
        <v>40706</v>
      </c>
      <c r="D5187">
        <v>1037022454355</v>
      </c>
      <c r="E5187">
        <v>1</v>
      </c>
      <c r="F5187">
        <v>6116333438</v>
      </c>
      <c r="G5187">
        <v>398000</v>
      </c>
      <c r="H5187" t="s">
        <v>40297</v>
      </c>
      <c r="I5187">
        <v>28363</v>
      </c>
      <c r="J5187">
        <v>21</v>
      </c>
      <c r="K5187">
        <v>21</v>
      </c>
    </row>
    <row r="5188" spans="1:11">
      <c r="A5188">
        <v>30</v>
      </c>
      <c r="B5188" t="b">
        <v>0</v>
      </c>
      <c r="C5188" t="s">
        <v>41688</v>
      </c>
      <c r="D5188">
        <v>1037022454355</v>
      </c>
      <c r="E5188">
        <v>1</v>
      </c>
      <c r="F5188">
        <v>6121892569</v>
      </c>
      <c r="G5188">
        <v>220000</v>
      </c>
      <c r="H5188" t="s">
        <v>40297</v>
      </c>
      <c r="I5188">
        <v>28363</v>
      </c>
      <c r="J5188">
        <v>254</v>
      </c>
      <c r="K5188">
        <v>254</v>
      </c>
    </row>
    <row r="5189" spans="1:11">
      <c r="A5189">
        <v>90</v>
      </c>
      <c r="B5189" t="b">
        <v>0</v>
      </c>
      <c r="C5189" t="s">
        <v>46118</v>
      </c>
      <c r="D5189">
        <v>1037022454355</v>
      </c>
      <c r="E5189">
        <v>1</v>
      </c>
      <c r="F5189">
        <v>6136016974</v>
      </c>
      <c r="G5189">
        <v>200000</v>
      </c>
      <c r="H5189" t="s">
        <v>40297</v>
      </c>
      <c r="I5189">
        <v>28363</v>
      </c>
      <c r="J5189">
        <v>25</v>
      </c>
      <c r="K5189">
        <v>25</v>
      </c>
    </row>
    <row r="5190" spans="1:11">
      <c r="A5190">
        <v>90</v>
      </c>
      <c r="B5190" t="b">
        <v>0</v>
      </c>
      <c r="C5190" t="s">
        <v>44266</v>
      </c>
      <c r="D5190">
        <v>1037022454355</v>
      </c>
      <c r="E5190">
        <v>1</v>
      </c>
      <c r="F5190">
        <v>6125163834</v>
      </c>
      <c r="G5190">
        <v>200000</v>
      </c>
      <c r="H5190" t="s">
        <v>40297</v>
      </c>
      <c r="I5190">
        <v>28363</v>
      </c>
      <c r="J5190">
        <v>15</v>
      </c>
      <c r="K5190">
        <v>26</v>
      </c>
    </row>
    <row r="5191" spans="1:11">
      <c r="A5191">
        <v>90</v>
      </c>
      <c r="B5191" t="b">
        <v>0</v>
      </c>
      <c r="C5191" t="s">
        <v>43218</v>
      </c>
      <c r="D5191">
        <v>1037022454355</v>
      </c>
      <c r="E5191">
        <v>1</v>
      </c>
      <c r="F5191">
        <v>6083861685</v>
      </c>
      <c r="G5191">
        <v>241000</v>
      </c>
      <c r="H5191" t="s">
        <v>40297</v>
      </c>
      <c r="I5191">
        <v>28387</v>
      </c>
      <c r="J5191">
        <v>27</v>
      </c>
      <c r="K5191">
        <v>300</v>
      </c>
    </row>
    <row r="5192" spans="1:11">
      <c r="A5192">
        <v>90</v>
      </c>
      <c r="B5192" t="b">
        <v>0</v>
      </c>
      <c r="C5192" t="s">
        <v>45889</v>
      </c>
      <c r="D5192">
        <v>1037022454355</v>
      </c>
      <c r="E5192">
        <v>1</v>
      </c>
      <c r="F5192">
        <v>6137174873</v>
      </c>
      <c r="G5192">
        <v>10350000</v>
      </c>
      <c r="H5192" t="s">
        <v>40297</v>
      </c>
      <c r="I5192">
        <v>28389</v>
      </c>
      <c r="J5192">
        <v>8</v>
      </c>
      <c r="K5192">
        <v>8</v>
      </c>
    </row>
    <row r="5193" spans="1:11">
      <c r="A5193">
        <v>90</v>
      </c>
      <c r="B5193" t="b">
        <v>0</v>
      </c>
      <c r="C5193" t="s">
        <v>43472</v>
      </c>
      <c r="D5193">
        <v>1037022454355</v>
      </c>
      <c r="E5193">
        <v>1</v>
      </c>
      <c r="F5193">
        <v>6096839803</v>
      </c>
      <c r="G5193">
        <v>1000000</v>
      </c>
      <c r="H5193" t="s">
        <v>40297</v>
      </c>
      <c r="I5193">
        <v>28392</v>
      </c>
      <c r="J5193">
        <v>58</v>
      </c>
      <c r="K5193">
        <v>58</v>
      </c>
    </row>
    <row r="5194" spans="1:11">
      <c r="A5194">
        <v>90</v>
      </c>
      <c r="B5194" t="b">
        <v>0</v>
      </c>
      <c r="C5194" t="s">
        <v>41002</v>
      </c>
      <c r="D5194">
        <v>1037022454355</v>
      </c>
      <c r="E5194">
        <v>1</v>
      </c>
      <c r="F5194">
        <v>6073455910</v>
      </c>
      <c r="G5194">
        <v>12000000</v>
      </c>
      <c r="H5194" t="s">
        <v>40297</v>
      </c>
      <c r="I5194">
        <v>28413</v>
      </c>
      <c r="J5194">
        <v>5</v>
      </c>
      <c r="K5194">
        <v>5</v>
      </c>
    </row>
    <row r="5195" spans="1:11">
      <c r="A5195">
        <v>90</v>
      </c>
      <c r="B5195" t="b">
        <v>0</v>
      </c>
      <c r="C5195" t="s">
        <v>45889</v>
      </c>
      <c r="D5195">
        <v>1037022454355</v>
      </c>
      <c r="E5195">
        <v>1</v>
      </c>
      <c r="F5195">
        <v>6137174872</v>
      </c>
      <c r="G5195">
        <v>15460000</v>
      </c>
      <c r="H5195" t="s">
        <v>40297</v>
      </c>
      <c r="I5195">
        <v>28414</v>
      </c>
      <c r="J5195">
        <v>13</v>
      </c>
      <c r="K5195">
        <v>13</v>
      </c>
    </row>
    <row r="5196" spans="1:11">
      <c r="A5196">
        <v>90</v>
      </c>
      <c r="B5196" t="b">
        <v>0</v>
      </c>
      <c r="C5196" t="s">
        <v>43218</v>
      </c>
      <c r="D5196">
        <v>1037022454355</v>
      </c>
      <c r="E5196">
        <v>1</v>
      </c>
      <c r="F5196">
        <v>6083861689</v>
      </c>
      <c r="G5196">
        <v>675300</v>
      </c>
      <c r="H5196" t="s">
        <v>40297</v>
      </c>
      <c r="I5196">
        <v>28415</v>
      </c>
      <c r="J5196">
        <v>50</v>
      </c>
      <c r="K5196">
        <v>50</v>
      </c>
    </row>
    <row r="5197" spans="1:11">
      <c r="A5197">
        <v>90</v>
      </c>
      <c r="B5197" t="b">
        <v>0</v>
      </c>
      <c r="C5197" t="s">
        <v>45889</v>
      </c>
      <c r="D5197">
        <v>1037022454355</v>
      </c>
      <c r="E5197">
        <v>1</v>
      </c>
      <c r="F5197">
        <v>6137174871</v>
      </c>
      <c r="G5197">
        <v>664800</v>
      </c>
      <c r="H5197" t="s">
        <v>40297</v>
      </c>
      <c r="I5197">
        <v>28415</v>
      </c>
      <c r="J5197">
        <v>30</v>
      </c>
      <c r="K5197">
        <v>30</v>
      </c>
    </row>
    <row r="5198" spans="1:11">
      <c r="A5198">
        <v>90</v>
      </c>
      <c r="B5198" t="b">
        <v>0</v>
      </c>
      <c r="C5198" t="s">
        <v>43154</v>
      </c>
      <c r="D5198">
        <v>1037022454355</v>
      </c>
      <c r="E5198">
        <v>1</v>
      </c>
      <c r="F5198">
        <v>6086318866</v>
      </c>
      <c r="G5198">
        <v>600000</v>
      </c>
      <c r="H5198" t="s">
        <v>40297</v>
      </c>
      <c r="I5198">
        <v>28415</v>
      </c>
      <c r="J5198">
        <v>43</v>
      </c>
      <c r="K5198">
        <v>53</v>
      </c>
    </row>
    <row r="5199" spans="1:11">
      <c r="A5199">
        <v>90</v>
      </c>
      <c r="B5199" t="b">
        <v>0</v>
      </c>
      <c r="C5199" t="s">
        <v>43472</v>
      </c>
      <c r="D5199">
        <v>1037022454355</v>
      </c>
      <c r="E5199">
        <v>1</v>
      </c>
      <c r="F5199">
        <v>6096839805</v>
      </c>
      <c r="G5199">
        <v>620000</v>
      </c>
      <c r="H5199" t="s">
        <v>40297</v>
      </c>
      <c r="I5199">
        <v>28435</v>
      </c>
      <c r="J5199">
        <v>32</v>
      </c>
      <c r="K5199">
        <v>32</v>
      </c>
    </row>
    <row r="5200" spans="1:11">
      <c r="A5200">
        <v>90</v>
      </c>
      <c r="B5200" t="b">
        <v>0</v>
      </c>
      <c r="C5200" t="s">
        <v>41430</v>
      </c>
      <c r="D5200">
        <v>1037022454355</v>
      </c>
      <c r="E5200">
        <v>1</v>
      </c>
      <c r="F5200">
        <v>6086238659</v>
      </c>
      <c r="G5200">
        <v>389000</v>
      </c>
      <c r="H5200" t="s">
        <v>40297</v>
      </c>
      <c r="I5200">
        <v>28435</v>
      </c>
      <c r="J5200">
        <v>348</v>
      </c>
      <c r="K5200">
        <v>348</v>
      </c>
    </row>
    <row r="5201" spans="1:11">
      <c r="A5201">
        <v>90</v>
      </c>
      <c r="B5201" t="b">
        <v>0</v>
      </c>
      <c r="C5201" t="s">
        <v>44651</v>
      </c>
      <c r="D5201">
        <v>1037022454355</v>
      </c>
      <c r="E5201">
        <v>1</v>
      </c>
      <c r="F5201">
        <v>6086318815</v>
      </c>
      <c r="G5201">
        <v>385000</v>
      </c>
      <c r="H5201" t="s">
        <v>40297</v>
      </c>
      <c r="I5201">
        <v>28435</v>
      </c>
      <c r="J5201">
        <v>172</v>
      </c>
      <c r="K5201">
        <v>172</v>
      </c>
    </row>
    <row r="5202" spans="1:11">
      <c r="A5202">
        <v>90</v>
      </c>
      <c r="B5202" t="b">
        <v>0</v>
      </c>
      <c r="C5202" t="s">
        <v>46197</v>
      </c>
      <c r="D5202">
        <v>1037022454355</v>
      </c>
      <c r="E5202">
        <v>1</v>
      </c>
      <c r="F5202">
        <v>6136869850</v>
      </c>
      <c r="G5202">
        <v>384000</v>
      </c>
      <c r="H5202" t="s">
        <v>40297</v>
      </c>
      <c r="I5202">
        <v>28435</v>
      </c>
      <c r="J5202">
        <v>576</v>
      </c>
      <c r="K5202">
        <v>576</v>
      </c>
    </row>
    <row r="5203" spans="1:11">
      <c r="A5203">
        <v>90</v>
      </c>
      <c r="B5203" t="b">
        <v>0</v>
      </c>
      <c r="C5203" t="s">
        <v>42065</v>
      </c>
      <c r="D5203">
        <v>1037022454355</v>
      </c>
      <c r="E5203">
        <v>1</v>
      </c>
      <c r="F5203">
        <v>6082705374</v>
      </c>
      <c r="G5203">
        <v>248800</v>
      </c>
      <c r="H5203" t="s">
        <v>40297</v>
      </c>
      <c r="I5203">
        <v>28437</v>
      </c>
      <c r="J5203">
        <v>91</v>
      </c>
      <c r="K5203">
        <v>91</v>
      </c>
    </row>
    <row r="5204" spans="1:11">
      <c r="A5204">
        <v>90</v>
      </c>
      <c r="B5204" t="b">
        <v>0</v>
      </c>
      <c r="C5204" t="s">
        <v>40545</v>
      </c>
      <c r="D5204">
        <v>1037022454355</v>
      </c>
      <c r="E5204">
        <v>1</v>
      </c>
      <c r="F5204">
        <v>6114838613</v>
      </c>
      <c r="G5204">
        <v>248700</v>
      </c>
      <c r="H5204" t="s">
        <v>40297</v>
      </c>
      <c r="I5204">
        <v>28437</v>
      </c>
      <c r="J5204">
        <v>21</v>
      </c>
      <c r="K5204">
        <v>21</v>
      </c>
    </row>
    <row r="5205" spans="1:11">
      <c r="A5205">
        <v>90</v>
      </c>
      <c r="B5205" t="b">
        <v>0</v>
      </c>
      <c r="C5205" t="s">
        <v>45999</v>
      </c>
      <c r="D5205">
        <v>1037022454355</v>
      </c>
      <c r="E5205">
        <v>1</v>
      </c>
      <c r="F5205">
        <v>6128380370</v>
      </c>
      <c r="G5205">
        <v>155000</v>
      </c>
      <c r="H5205" t="s">
        <v>40297</v>
      </c>
      <c r="I5205">
        <v>28439</v>
      </c>
      <c r="J5205">
        <v>630</v>
      </c>
      <c r="K5205">
        <v>630</v>
      </c>
    </row>
    <row r="5206" spans="1:11">
      <c r="A5206">
        <v>90</v>
      </c>
      <c r="B5206" t="b">
        <v>0</v>
      </c>
      <c r="C5206" t="s">
        <v>46217</v>
      </c>
      <c r="D5206">
        <v>1037022454355</v>
      </c>
      <c r="E5206">
        <v>1</v>
      </c>
      <c r="F5206">
        <v>6136870158</v>
      </c>
      <c r="G5206">
        <v>499000</v>
      </c>
      <c r="H5206" t="s">
        <v>40297</v>
      </c>
      <c r="I5206">
        <v>28440</v>
      </c>
      <c r="J5206">
        <v>94</v>
      </c>
      <c r="K5206">
        <v>94</v>
      </c>
    </row>
    <row r="5207" spans="1:11">
      <c r="A5207">
        <v>90</v>
      </c>
      <c r="B5207" t="b">
        <v>0</v>
      </c>
      <c r="C5207" t="s">
        <v>46458</v>
      </c>
      <c r="D5207">
        <v>1037022454355</v>
      </c>
      <c r="E5207">
        <v>1</v>
      </c>
      <c r="F5207">
        <v>6137266920</v>
      </c>
      <c r="G5207">
        <v>300000</v>
      </c>
      <c r="H5207" t="s">
        <v>40297</v>
      </c>
      <c r="I5207">
        <v>28440</v>
      </c>
      <c r="J5207">
        <v>54</v>
      </c>
      <c r="K5207">
        <v>54</v>
      </c>
    </row>
    <row r="5208" spans="1:11">
      <c r="A5208">
        <v>90</v>
      </c>
      <c r="B5208" t="b">
        <v>0</v>
      </c>
      <c r="C5208" t="s">
        <v>43472</v>
      </c>
      <c r="D5208">
        <v>1037022454355</v>
      </c>
      <c r="E5208">
        <v>1</v>
      </c>
      <c r="F5208">
        <v>6096839806</v>
      </c>
      <c r="G5208">
        <v>650000</v>
      </c>
      <c r="H5208" t="s">
        <v>40297</v>
      </c>
      <c r="I5208">
        <v>28443</v>
      </c>
      <c r="J5208">
        <v>1072</v>
      </c>
      <c r="K5208">
        <v>1072</v>
      </c>
    </row>
    <row r="5209" spans="1:11">
      <c r="A5209">
        <v>90</v>
      </c>
      <c r="B5209" t="b">
        <v>0</v>
      </c>
      <c r="C5209" t="s">
        <v>44428</v>
      </c>
      <c r="D5209">
        <v>1037022454355</v>
      </c>
      <c r="E5209">
        <v>1</v>
      </c>
      <c r="F5209">
        <v>6086926782</v>
      </c>
      <c r="G5209">
        <v>340000</v>
      </c>
      <c r="H5209" t="s">
        <v>40297</v>
      </c>
      <c r="I5209">
        <v>28443</v>
      </c>
      <c r="J5209">
        <v>527</v>
      </c>
      <c r="K5209">
        <v>527</v>
      </c>
    </row>
    <row r="5210" spans="1:11">
      <c r="A5210">
        <v>90</v>
      </c>
      <c r="B5210" t="b">
        <v>0</v>
      </c>
      <c r="C5210" t="s">
        <v>44656</v>
      </c>
      <c r="D5210">
        <v>1037022454355</v>
      </c>
      <c r="E5210">
        <v>1</v>
      </c>
      <c r="F5210">
        <v>6086319107</v>
      </c>
      <c r="G5210">
        <v>340000</v>
      </c>
      <c r="H5210" t="s">
        <v>40297</v>
      </c>
      <c r="I5210">
        <v>28443</v>
      </c>
      <c r="J5210">
        <v>348</v>
      </c>
      <c r="K5210">
        <v>348</v>
      </c>
    </row>
    <row r="5211" spans="1:11">
      <c r="A5211">
        <v>90</v>
      </c>
      <c r="B5211" t="b">
        <v>0</v>
      </c>
      <c r="C5211" t="s">
        <v>45526</v>
      </c>
      <c r="D5211">
        <v>1037022454355</v>
      </c>
      <c r="E5211">
        <v>1</v>
      </c>
      <c r="F5211">
        <v>6134926629</v>
      </c>
      <c r="G5211">
        <v>300000</v>
      </c>
      <c r="H5211" t="s">
        <v>40297</v>
      </c>
      <c r="I5211">
        <v>28443</v>
      </c>
      <c r="J5211">
        <v>32</v>
      </c>
      <c r="K5211">
        <v>32</v>
      </c>
    </row>
    <row r="5212" spans="1:11">
      <c r="A5212">
        <v>90</v>
      </c>
      <c r="B5212" t="b">
        <v>0</v>
      </c>
      <c r="C5212" t="s">
        <v>46268</v>
      </c>
      <c r="D5212">
        <v>1037022454355</v>
      </c>
      <c r="E5212">
        <v>1</v>
      </c>
      <c r="F5212">
        <v>6134904801</v>
      </c>
      <c r="G5212">
        <v>300000</v>
      </c>
      <c r="H5212" t="s">
        <v>40297</v>
      </c>
      <c r="I5212">
        <v>28443</v>
      </c>
      <c r="J5212">
        <v>64</v>
      </c>
      <c r="K5212">
        <v>64</v>
      </c>
    </row>
    <row r="5213" spans="1:11">
      <c r="A5213">
        <v>90</v>
      </c>
      <c r="B5213" t="b">
        <v>0</v>
      </c>
      <c r="C5213" t="s">
        <v>46472</v>
      </c>
      <c r="D5213">
        <v>1037022454355</v>
      </c>
      <c r="E5213">
        <v>1</v>
      </c>
      <c r="F5213">
        <v>6137267033</v>
      </c>
      <c r="G5213">
        <v>300000</v>
      </c>
      <c r="H5213" t="s">
        <v>40297</v>
      </c>
      <c r="I5213">
        <v>28443</v>
      </c>
      <c r="J5213">
        <v>179</v>
      </c>
      <c r="K5213">
        <v>179</v>
      </c>
    </row>
    <row r="5214" spans="1:11">
      <c r="A5214">
        <v>90</v>
      </c>
      <c r="B5214" t="b">
        <v>0</v>
      </c>
      <c r="C5214" t="s">
        <v>45491</v>
      </c>
      <c r="D5214">
        <v>1037022454355</v>
      </c>
      <c r="E5214">
        <v>1</v>
      </c>
      <c r="F5214">
        <v>6132599632</v>
      </c>
      <c r="G5214">
        <v>1990000</v>
      </c>
      <c r="H5214" t="s">
        <v>40297</v>
      </c>
      <c r="I5214">
        <v>28576</v>
      </c>
      <c r="J5214">
        <v>7</v>
      </c>
      <c r="K5214">
        <v>7</v>
      </c>
    </row>
    <row r="5215" spans="1:11">
      <c r="A5215">
        <v>90</v>
      </c>
      <c r="B5215" t="b">
        <v>0</v>
      </c>
      <c r="C5215" t="s">
        <v>45931</v>
      </c>
      <c r="D5215">
        <v>1037022454355</v>
      </c>
      <c r="E5215">
        <v>1</v>
      </c>
      <c r="F5215">
        <v>6132606386</v>
      </c>
      <c r="G5215">
        <v>1989000</v>
      </c>
      <c r="H5215" t="s">
        <v>40297</v>
      </c>
      <c r="I5215">
        <v>28576</v>
      </c>
      <c r="J5215">
        <v>10</v>
      </c>
      <c r="K5215">
        <v>10</v>
      </c>
    </row>
    <row r="5216" spans="1:11">
      <c r="A5216">
        <v>90</v>
      </c>
      <c r="B5216" t="b">
        <v>0</v>
      </c>
      <c r="C5216" t="s">
        <v>47343</v>
      </c>
      <c r="D5216">
        <v>1037022454355</v>
      </c>
      <c r="E5216">
        <v>1</v>
      </c>
      <c r="F5216">
        <v>6135511022</v>
      </c>
      <c r="G5216">
        <v>1986000</v>
      </c>
      <c r="H5216" t="s">
        <v>40297</v>
      </c>
      <c r="I5216">
        <v>28576</v>
      </c>
      <c r="J5216">
        <v>25</v>
      </c>
      <c r="K5216">
        <v>25</v>
      </c>
    </row>
    <row r="5217" spans="1:11">
      <c r="A5217">
        <v>90</v>
      </c>
      <c r="B5217" t="b">
        <v>0</v>
      </c>
      <c r="C5217" t="s">
        <v>45658</v>
      </c>
      <c r="D5217">
        <v>1037022454355</v>
      </c>
      <c r="E5217">
        <v>1</v>
      </c>
      <c r="F5217">
        <v>6134961412</v>
      </c>
      <c r="G5217">
        <v>1985000</v>
      </c>
      <c r="H5217" t="s">
        <v>40297</v>
      </c>
      <c r="I5217">
        <v>28576</v>
      </c>
      <c r="J5217">
        <v>4</v>
      </c>
      <c r="K5217">
        <v>25</v>
      </c>
    </row>
    <row r="5218" spans="1:11">
      <c r="A5218">
        <v>90</v>
      </c>
      <c r="B5218" t="b">
        <v>0</v>
      </c>
      <c r="C5218" t="s">
        <v>45460</v>
      </c>
      <c r="D5218">
        <v>1037022454355</v>
      </c>
      <c r="E5218">
        <v>1</v>
      </c>
      <c r="F5218">
        <v>6132793531</v>
      </c>
      <c r="G5218">
        <v>1984000</v>
      </c>
      <c r="H5218" t="s">
        <v>40297</v>
      </c>
      <c r="I5218">
        <v>28576</v>
      </c>
      <c r="J5218">
        <v>38</v>
      </c>
      <c r="K5218">
        <v>149</v>
      </c>
    </row>
    <row r="5219" spans="1:11">
      <c r="A5219">
        <v>90</v>
      </c>
      <c r="B5219" t="b">
        <v>0</v>
      </c>
      <c r="C5219" t="s">
        <v>45587</v>
      </c>
      <c r="D5219">
        <v>1037022454355</v>
      </c>
      <c r="E5219">
        <v>1</v>
      </c>
      <c r="F5219">
        <v>6137951599</v>
      </c>
      <c r="G5219">
        <v>1971000</v>
      </c>
      <c r="H5219" t="s">
        <v>40297</v>
      </c>
      <c r="I5219">
        <v>28576</v>
      </c>
      <c r="J5219">
        <v>1</v>
      </c>
      <c r="K5219">
        <v>1</v>
      </c>
    </row>
    <row r="5220" spans="1:11">
      <c r="A5220">
        <v>90</v>
      </c>
      <c r="B5220" t="b">
        <v>0</v>
      </c>
      <c r="C5220" t="s">
        <v>45587</v>
      </c>
      <c r="D5220">
        <v>1037022454355</v>
      </c>
      <c r="E5220">
        <v>1</v>
      </c>
      <c r="F5220">
        <v>6137951598</v>
      </c>
      <c r="G5220">
        <v>1971000</v>
      </c>
      <c r="H5220" t="s">
        <v>40297</v>
      </c>
      <c r="I5220">
        <v>28576</v>
      </c>
      <c r="J5220">
        <v>1</v>
      </c>
      <c r="K5220">
        <v>1</v>
      </c>
    </row>
    <row r="5221" spans="1:11">
      <c r="A5221">
        <v>90</v>
      </c>
      <c r="B5221" t="b">
        <v>0</v>
      </c>
      <c r="C5221" t="s">
        <v>40784</v>
      </c>
      <c r="D5221">
        <v>1037022454355</v>
      </c>
      <c r="E5221">
        <v>1</v>
      </c>
      <c r="F5221">
        <v>6083743444</v>
      </c>
      <c r="G5221">
        <v>21970000</v>
      </c>
      <c r="H5221" t="s">
        <v>40297</v>
      </c>
      <c r="I5221">
        <v>28578</v>
      </c>
      <c r="J5221">
        <v>30</v>
      </c>
      <c r="K5221">
        <v>38</v>
      </c>
    </row>
    <row r="5222" spans="1:11">
      <c r="A5222">
        <v>90</v>
      </c>
      <c r="B5222" t="b">
        <v>0</v>
      </c>
      <c r="C5222" t="s">
        <v>46209</v>
      </c>
      <c r="D5222">
        <v>1037022454355</v>
      </c>
      <c r="E5222">
        <v>1</v>
      </c>
      <c r="F5222">
        <v>6137066673</v>
      </c>
      <c r="G5222">
        <v>2200000</v>
      </c>
      <c r="H5222" t="s">
        <v>40297</v>
      </c>
      <c r="I5222">
        <v>28578</v>
      </c>
      <c r="J5222">
        <v>8</v>
      </c>
      <c r="K5222">
        <v>25</v>
      </c>
    </row>
    <row r="5223" spans="1:11">
      <c r="A5223">
        <v>90</v>
      </c>
      <c r="B5223" t="b">
        <v>0</v>
      </c>
      <c r="C5223" t="s">
        <v>41891</v>
      </c>
      <c r="D5223">
        <v>1037022454355</v>
      </c>
      <c r="E5223">
        <v>1</v>
      </c>
      <c r="F5223">
        <v>6073201263</v>
      </c>
      <c r="G5223">
        <v>57900000</v>
      </c>
      <c r="H5223" t="s">
        <v>40297</v>
      </c>
      <c r="I5223">
        <v>28583</v>
      </c>
      <c r="J5223">
        <v>1</v>
      </c>
      <c r="K5223">
        <v>1</v>
      </c>
    </row>
    <row r="5224" spans="1:11">
      <c r="A5224">
        <v>90</v>
      </c>
      <c r="B5224" t="b">
        <v>0</v>
      </c>
      <c r="C5224" t="s">
        <v>43920</v>
      </c>
      <c r="D5224">
        <v>1037022454355</v>
      </c>
      <c r="E5224">
        <v>1</v>
      </c>
      <c r="F5224">
        <v>6116864849</v>
      </c>
      <c r="G5224">
        <v>57810000</v>
      </c>
      <c r="H5224" t="s">
        <v>40297</v>
      </c>
      <c r="I5224">
        <v>28583</v>
      </c>
      <c r="J5224">
        <v>1</v>
      </c>
      <c r="K5224">
        <v>1</v>
      </c>
    </row>
    <row r="5225" spans="1:11">
      <c r="A5225">
        <v>90</v>
      </c>
      <c r="B5225" t="b">
        <v>0</v>
      </c>
      <c r="C5225" t="s">
        <v>44702</v>
      </c>
      <c r="D5225">
        <v>1037022454355</v>
      </c>
      <c r="E5225">
        <v>1</v>
      </c>
      <c r="F5225">
        <v>6127348124</v>
      </c>
      <c r="G5225">
        <v>55990000</v>
      </c>
      <c r="H5225" t="s">
        <v>40297</v>
      </c>
      <c r="I5225">
        <v>28583</v>
      </c>
      <c r="J5225">
        <v>1</v>
      </c>
      <c r="K5225">
        <v>2</v>
      </c>
    </row>
    <row r="5226" spans="1:11">
      <c r="A5226">
        <v>90</v>
      </c>
      <c r="B5226" t="b">
        <v>0</v>
      </c>
      <c r="C5226" t="s">
        <v>41333</v>
      </c>
      <c r="D5226">
        <v>1037022454355</v>
      </c>
      <c r="E5226">
        <v>1</v>
      </c>
      <c r="F5226">
        <v>6087876355</v>
      </c>
      <c r="G5226">
        <v>4500000</v>
      </c>
      <c r="H5226" t="s">
        <v>40297</v>
      </c>
      <c r="I5226">
        <v>28646</v>
      </c>
      <c r="J5226">
        <v>2</v>
      </c>
      <c r="K5226">
        <v>2</v>
      </c>
    </row>
    <row r="5227" spans="1:11">
      <c r="A5227">
        <v>90</v>
      </c>
      <c r="B5227" t="b">
        <v>0</v>
      </c>
      <c r="C5227" t="s">
        <v>40801</v>
      </c>
      <c r="D5227">
        <v>1037022454355</v>
      </c>
      <c r="E5227">
        <v>1</v>
      </c>
      <c r="F5227">
        <v>6090362704</v>
      </c>
      <c r="G5227">
        <v>4000000</v>
      </c>
      <c r="H5227" t="s">
        <v>40297</v>
      </c>
      <c r="I5227">
        <v>28646</v>
      </c>
      <c r="J5227">
        <v>4</v>
      </c>
      <c r="K5227">
        <v>6</v>
      </c>
    </row>
    <row r="5228" spans="1:11">
      <c r="A5228">
        <v>90</v>
      </c>
      <c r="B5228" t="b">
        <v>0</v>
      </c>
      <c r="C5228" t="s">
        <v>40983</v>
      </c>
      <c r="D5228">
        <v>1037022454355</v>
      </c>
      <c r="E5228">
        <v>1</v>
      </c>
      <c r="F5228">
        <v>6079091888</v>
      </c>
      <c r="G5228">
        <v>3995000</v>
      </c>
      <c r="H5228" t="s">
        <v>40297</v>
      </c>
      <c r="I5228">
        <v>28646</v>
      </c>
      <c r="J5228">
        <v>8</v>
      </c>
      <c r="K5228">
        <v>50</v>
      </c>
    </row>
    <row r="5229" spans="1:11">
      <c r="A5229">
        <v>90</v>
      </c>
      <c r="B5229" t="b">
        <v>0</v>
      </c>
      <c r="C5229" t="s">
        <v>42970</v>
      </c>
      <c r="D5229">
        <v>1037022454355</v>
      </c>
      <c r="E5229">
        <v>1</v>
      </c>
      <c r="F5229">
        <v>6113613053</v>
      </c>
      <c r="G5229">
        <v>3995000</v>
      </c>
      <c r="H5229" t="s">
        <v>40297</v>
      </c>
      <c r="I5229">
        <v>28646</v>
      </c>
      <c r="J5229">
        <v>1</v>
      </c>
      <c r="K5229">
        <v>1</v>
      </c>
    </row>
    <row r="5230" spans="1:11">
      <c r="A5230">
        <v>90</v>
      </c>
      <c r="B5230" t="b">
        <v>0</v>
      </c>
      <c r="C5230" t="s">
        <v>46831</v>
      </c>
      <c r="D5230">
        <v>1037022454355</v>
      </c>
      <c r="E5230">
        <v>1</v>
      </c>
      <c r="F5230">
        <v>6137464472</v>
      </c>
      <c r="G5230">
        <v>3500000</v>
      </c>
      <c r="H5230" t="s">
        <v>40297</v>
      </c>
      <c r="I5230">
        <v>28646</v>
      </c>
      <c r="J5230">
        <v>1</v>
      </c>
      <c r="K5230">
        <v>1</v>
      </c>
    </row>
    <row r="5231" spans="1:11">
      <c r="A5231">
        <v>90</v>
      </c>
      <c r="B5231" t="b">
        <v>0</v>
      </c>
      <c r="C5231" t="s">
        <v>42588</v>
      </c>
      <c r="D5231">
        <v>1037022454355</v>
      </c>
      <c r="E5231">
        <v>1</v>
      </c>
      <c r="F5231">
        <v>6104926530</v>
      </c>
      <c r="G5231">
        <v>54980000</v>
      </c>
      <c r="H5231" t="s">
        <v>40297</v>
      </c>
      <c r="I5231">
        <v>28652</v>
      </c>
      <c r="J5231">
        <v>3</v>
      </c>
      <c r="K5231">
        <v>4</v>
      </c>
    </row>
    <row r="5232" spans="1:11">
      <c r="A5232">
        <v>90</v>
      </c>
      <c r="B5232" t="b">
        <v>0</v>
      </c>
      <c r="C5232" t="s">
        <v>42861</v>
      </c>
      <c r="D5232">
        <v>1037022454355</v>
      </c>
      <c r="E5232">
        <v>1</v>
      </c>
      <c r="F5232">
        <v>6106829211</v>
      </c>
      <c r="G5232">
        <v>25000000</v>
      </c>
      <c r="H5232" t="s">
        <v>40297</v>
      </c>
      <c r="I5232">
        <v>28652</v>
      </c>
      <c r="J5232">
        <v>1</v>
      </c>
      <c r="K5232">
        <v>5</v>
      </c>
    </row>
    <row r="5233" spans="1:11">
      <c r="A5233">
        <v>90</v>
      </c>
      <c r="B5233" t="b">
        <v>0</v>
      </c>
      <c r="C5233" t="s">
        <v>46710</v>
      </c>
      <c r="D5233">
        <v>1037022454355</v>
      </c>
      <c r="E5233">
        <v>1</v>
      </c>
      <c r="F5233">
        <v>6105124625</v>
      </c>
      <c r="G5233">
        <v>24860000</v>
      </c>
      <c r="H5233" t="s">
        <v>40297</v>
      </c>
      <c r="I5233">
        <v>28652</v>
      </c>
      <c r="J5233">
        <v>2</v>
      </c>
      <c r="K5233">
        <v>2</v>
      </c>
    </row>
    <row r="5234" spans="1:11">
      <c r="A5234">
        <v>90</v>
      </c>
      <c r="B5234" t="b">
        <v>0</v>
      </c>
      <c r="C5234" t="s">
        <v>43975</v>
      </c>
      <c r="D5234">
        <v>1037022454355</v>
      </c>
      <c r="E5234">
        <v>1</v>
      </c>
      <c r="F5234">
        <v>6081869150</v>
      </c>
      <c r="G5234">
        <v>6000000</v>
      </c>
      <c r="H5234" t="s">
        <v>40297</v>
      </c>
      <c r="I5234">
        <v>28654</v>
      </c>
      <c r="J5234">
        <v>56</v>
      </c>
      <c r="K5234">
        <v>60</v>
      </c>
    </row>
    <row r="5235" spans="1:11">
      <c r="A5235">
        <v>90</v>
      </c>
      <c r="B5235" t="b">
        <v>0</v>
      </c>
      <c r="C5235" t="s">
        <v>42317</v>
      </c>
      <c r="D5235">
        <v>1037022454355</v>
      </c>
      <c r="E5235">
        <v>1</v>
      </c>
      <c r="F5235">
        <v>6118424771</v>
      </c>
      <c r="G5235">
        <v>1825000000</v>
      </c>
      <c r="H5235" t="s">
        <v>40297</v>
      </c>
      <c r="I5235">
        <v>28659</v>
      </c>
      <c r="J5235">
        <v>1</v>
      </c>
      <c r="K5235">
        <v>4</v>
      </c>
    </row>
    <row r="5236" spans="1:11">
      <c r="A5236">
        <v>90</v>
      </c>
      <c r="B5236" t="b">
        <v>0</v>
      </c>
      <c r="C5236" t="s">
        <v>43804</v>
      </c>
      <c r="D5236">
        <v>1037022454355</v>
      </c>
      <c r="E5236">
        <v>1</v>
      </c>
      <c r="F5236">
        <v>6078525291</v>
      </c>
      <c r="G5236">
        <v>2000000000</v>
      </c>
      <c r="H5236" t="s">
        <v>40297</v>
      </c>
      <c r="I5236">
        <v>28665</v>
      </c>
      <c r="J5236">
        <v>1</v>
      </c>
      <c r="K5236">
        <v>1</v>
      </c>
    </row>
    <row r="5237" spans="1:11">
      <c r="A5237">
        <v>90</v>
      </c>
      <c r="B5237" t="b">
        <v>0</v>
      </c>
      <c r="C5237" t="s">
        <v>42696</v>
      </c>
      <c r="D5237">
        <v>1037022454355</v>
      </c>
      <c r="E5237">
        <v>1</v>
      </c>
      <c r="F5237">
        <v>6102567981</v>
      </c>
      <c r="G5237">
        <v>149900000</v>
      </c>
      <c r="H5237" t="s">
        <v>40297</v>
      </c>
      <c r="I5237">
        <v>28667</v>
      </c>
      <c r="J5237">
        <v>1</v>
      </c>
      <c r="K5237">
        <v>1</v>
      </c>
    </row>
    <row r="5238" spans="1:11">
      <c r="A5238">
        <v>90</v>
      </c>
      <c r="B5238" t="b">
        <v>0</v>
      </c>
      <c r="C5238" t="s">
        <v>43293</v>
      </c>
      <c r="D5238">
        <v>1037022454355</v>
      </c>
      <c r="E5238">
        <v>1</v>
      </c>
      <c r="F5238">
        <v>6125215487</v>
      </c>
      <c r="G5238">
        <v>26000</v>
      </c>
      <c r="H5238" t="s">
        <v>40297</v>
      </c>
      <c r="I5238">
        <v>28668</v>
      </c>
      <c r="J5238">
        <v>92</v>
      </c>
      <c r="K5238">
        <v>3000</v>
      </c>
    </row>
    <row r="5239" spans="1:11">
      <c r="A5239">
        <v>90</v>
      </c>
      <c r="B5239" t="b">
        <v>0</v>
      </c>
      <c r="C5239" t="s">
        <v>40312</v>
      </c>
      <c r="D5239">
        <v>1037022454355</v>
      </c>
      <c r="E5239">
        <v>1</v>
      </c>
      <c r="F5239">
        <v>6125355122</v>
      </c>
      <c r="G5239">
        <v>25000</v>
      </c>
      <c r="H5239" t="s">
        <v>40297</v>
      </c>
      <c r="I5239">
        <v>28668</v>
      </c>
      <c r="J5239">
        <v>1611</v>
      </c>
      <c r="K5239">
        <v>2119</v>
      </c>
    </row>
    <row r="5240" spans="1:11">
      <c r="A5240">
        <v>90</v>
      </c>
      <c r="B5240" t="b">
        <v>0</v>
      </c>
      <c r="C5240" t="s">
        <v>43837</v>
      </c>
      <c r="D5240">
        <v>1037022454355</v>
      </c>
      <c r="E5240">
        <v>1</v>
      </c>
      <c r="F5240">
        <v>6125388052</v>
      </c>
      <c r="G5240">
        <v>24900</v>
      </c>
      <c r="H5240" t="s">
        <v>40297</v>
      </c>
      <c r="I5240">
        <v>28668</v>
      </c>
      <c r="J5240">
        <v>2606</v>
      </c>
      <c r="K5240">
        <v>3000</v>
      </c>
    </row>
    <row r="5241" spans="1:11">
      <c r="A5241">
        <v>90</v>
      </c>
      <c r="B5241" t="b">
        <v>0</v>
      </c>
      <c r="C5241" t="s">
        <v>44707</v>
      </c>
      <c r="D5241">
        <v>1037022454355</v>
      </c>
      <c r="E5241">
        <v>1</v>
      </c>
      <c r="F5241">
        <v>6126529221</v>
      </c>
      <c r="G5241">
        <v>20000</v>
      </c>
      <c r="H5241" t="s">
        <v>40297</v>
      </c>
      <c r="I5241">
        <v>28668</v>
      </c>
      <c r="J5241">
        <v>865</v>
      </c>
      <c r="K5241">
        <v>10000</v>
      </c>
    </row>
    <row r="5242" spans="1:11">
      <c r="A5242">
        <v>90</v>
      </c>
      <c r="B5242" t="b">
        <v>0</v>
      </c>
      <c r="C5242" t="s">
        <v>44997</v>
      </c>
      <c r="D5242">
        <v>1037022454355</v>
      </c>
      <c r="E5242">
        <v>1</v>
      </c>
      <c r="F5242">
        <v>6129299756</v>
      </c>
      <c r="G5242">
        <v>19500</v>
      </c>
      <c r="H5242" t="s">
        <v>40297</v>
      </c>
      <c r="I5242">
        <v>28668</v>
      </c>
      <c r="J5242">
        <v>9419</v>
      </c>
      <c r="K5242">
        <v>11520</v>
      </c>
    </row>
    <row r="5243" spans="1:11">
      <c r="A5243">
        <v>90</v>
      </c>
      <c r="B5243" t="b">
        <v>0</v>
      </c>
      <c r="C5243" t="s">
        <v>45720</v>
      </c>
      <c r="D5243">
        <v>1037022454355</v>
      </c>
      <c r="E5243">
        <v>1</v>
      </c>
      <c r="F5243">
        <v>6132078979</v>
      </c>
      <c r="G5243">
        <v>19300</v>
      </c>
      <c r="H5243" t="s">
        <v>40297</v>
      </c>
      <c r="I5243">
        <v>28668</v>
      </c>
      <c r="J5243">
        <v>652</v>
      </c>
      <c r="K5243">
        <v>8156</v>
      </c>
    </row>
    <row r="5244" spans="1:11">
      <c r="A5244">
        <v>90</v>
      </c>
      <c r="B5244" t="b">
        <v>0</v>
      </c>
      <c r="C5244" t="s">
        <v>47276</v>
      </c>
      <c r="D5244">
        <v>1037022454355</v>
      </c>
      <c r="E5244">
        <v>1</v>
      </c>
      <c r="F5244">
        <v>6135313238</v>
      </c>
      <c r="G5244">
        <v>19250</v>
      </c>
      <c r="H5244" t="s">
        <v>40297</v>
      </c>
      <c r="I5244">
        <v>28668</v>
      </c>
      <c r="J5244">
        <v>4656</v>
      </c>
      <c r="K5244">
        <v>10000</v>
      </c>
    </row>
    <row r="5245" spans="1:11">
      <c r="A5245">
        <v>90</v>
      </c>
      <c r="B5245" t="b">
        <v>0</v>
      </c>
      <c r="C5245" t="s">
        <v>47002</v>
      </c>
      <c r="D5245">
        <v>1037022454355</v>
      </c>
      <c r="E5245">
        <v>1</v>
      </c>
      <c r="F5245">
        <v>6136324757</v>
      </c>
      <c r="G5245">
        <v>19210</v>
      </c>
      <c r="H5245" t="s">
        <v>40297</v>
      </c>
      <c r="I5245">
        <v>28668</v>
      </c>
      <c r="J5245">
        <v>2035</v>
      </c>
      <c r="K5245">
        <v>8250</v>
      </c>
    </row>
    <row r="5246" spans="1:11">
      <c r="A5246">
        <v>90</v>
      </c>
      <c r="B5246" t="b">
        <v>0</v>
      </c>
      <c r="C5246" t="s">
        <v>40675</v>
      </c>
      <c r="D5246">
        <v>1037022454355</v>
      </c>
      <c r="E5246">
        <v>1</v>
      </c>
      <c r="F5246">
        <v>6123271494</v>
      </c>
      <c r="G5246">
        <v>2250000</v>
      </c>
      <c r="H5246" t="s">
        <v>40297</v>
      </c>
      <c r="I5246">
        <v>28672</v>
      </c>
      <c r="J5246">
        <v>44</v>
      </c>
      <c r="K5246">
        <v>50</v>
      </c>
    </row>
    <row r="5247" spans="1:11">
      <c r="A5247">
        <v>90</v>
      </c>
      <c r="B5247" t="b">
        <v>0</v>
      </c>
      <c r="C5247" t="s">
        <v>45883</v>
      </c>
      <c r="D5247">
        <v>1037022454355</v>
      </c>
      <c r="E5247">
        <v>1</v>
      </c>
      <c r="F5247">
        <v>6134702793</v>
      </c>
      <c r="G5247">
        <v>2004000</v>
      </c>
      <c r="H5247" t="s">
        <v>40297</v>
      </c>
      <c r="I5247">
        <v>28674</v>
      </c>
      <c r="J5247">
        <v>16</v>
      </c>
      <c r="K5247">
        <v>19</v>
      </c>
    </row>
    <row r="5248" spans="1:11">
      <c r="A5248">
        <v>90</v>
      </c>
      <c r="B5248" t="b">
        <v>0</v>
      </c>
      <c r="C5248" t="s">
        <v>44318</v>
      </c>
      <c r="D5248">
        <v>1037022454355</v>
      </c>
      <c r="E5248">
        <v>1</v>
      </c>
      <c r="F5248">
        <v>6127977985</v>
      </c>
      <c r="G5248">
        <v>6701000</v>
      </c>
      <c r="H5248" t="s">
        <v>40297</v>
      </c>
      <c r="I5248">
        <v>28678</v>
      </c>
      <c r="J5248">
        <v>4</v>
      </c>
      <c r="K5248">
        <v>4</v>
      </c>
    </row>
    <row r="5249" spans="1:11">
      <c r="A5249">
        <v>90</v>
      </c>
      <c r="B5249" t="b">
        <v>0</v>
      </c>
      <c r="C5249" t="s">
        <v>44490</v>
      </c>
      <c r="D5249">
        <v>1037022454355</v>
      </c>
      <c r="E5249">
        <v>1</v>
      </c>
      <c r="F5249">
        <v>6128120539</v>
      </c>
      <c r="G5249">
        <v>5900000</v>
      </c>
      <c r="H5249" t="s">
        <v>40297</v>
      </c>
      <c r="I5249">
        <v>28678</v>
      </c>
      <c r="J5249">
        <v>12</v>
      </c>
      <c r="K5249">
        <v>20</v>
      </c>
    </row>
    <row r="5250" spans="1:11">
      <c r="A5250">
        <v>90</v>
      </c>
      <c r="B5250" t="b">
        <v>0</v>
      </c>
      <c r="C5250" t="s">
        <v>40484</v>
      </c>
      <c r="D5250">
        <v>1037022454355</v>
      </c>
      <c r="E5250">
        <v>1</v>
      </c>
      <c r="F5250">
        <v>6079940150</v>
      </c>
      <c r="G5250">
        <v>5000000</v>
      </c>
      <c r="H5250" t="s">
        <v>40297</v>
      </c>
      <c r="I5250">
        <v>28680</v>
      </c>
      <c r="J5250">
        <v>73</v>
      </c>
      <c r="K5250">
        <v>73</v>
      </c>
    </row>
    <row r="5251" spans="1:11">
      <c r="A5251">
        <v>90</v>
      </c>
      <c r="B5251" t="b">
        <v>0</v>
      </c>
      <c r="C5251" t="s">
        <v>40869</v>
      </c>
      <c r="D5251">
        <v>1037022454355</v>
      </c>
      <c r="E5251">
        <v>1</v>
      </c>
      <c r="F5251">
        <v>6081876310</v>
      </c>
      <c r="G5251">
        <v>3000000</v>
      </c>
      <c r="H5251" t="s">
        <v>40297</v>
      </c>
      <c r="I5251">
        <v>28680</v>
      </c>
      <c r="J5251">
        <v>84</v>
      </c>
      <c r="K5251">
        <v>100</v>
      </c>
    </row>
    <row r="5252" spans="1:11">
      <c r="A5252">
        <v>90</v>
      </c>
      <c r="B5252" t="b">
        <v>0</v>
      </c>
      <c r="C5252" t="s">
        <v>40956</v>
      </c>
      <c r="D5252">
        <v>1037022454355</v>
      </c>
      <c r="E5252">
        <v>1</v>
      </c>
      <c r="F5252">
        <v>6108740393</v>
      </c>
      <c r="G5252">
        <v>2975000</v>
      </c>
      <c r="H5252" t="s">
        <v>40297</v>
      </c>
      <c r="I5252">
        <v>28680</v>
      </c>
      <c r="J5252">
        <v>20</v>
      </c>
      <c r="K5252">
        <v>20</v>
      </c>
    </row>
    <row r="5253" spans="1:11">
      <c r="A5253">
        <v>30</v>
      </c>
      <c r="B5253" t="b">
        <v>0</v>
      </c>
      <c r="C5253" t="s">
        <v>45888</v>
      </c>
      <c r="D5253">
        <v>1037022454355</v>
      </c>
      <c r="E5253">
        <v>1</v>
      </c>
      <c r="F5253">
        <v>6093808407</v>
      </c>
      <c r="G5253">
        <v>2973000</v>
      </c>
      <c r="H5253" t="s">
        <v>40297</v>
      </c>
      <c r="I5253">
        <v>28680</v>
      </c>
      <c r="J5253">
        <v>392</v>
      </c>
      <c r="K5253">
        <v>560</v>
      </c>
    </row>
    <row r="5254" spans="1:11">
      <c r="A5254">
        <v>90</v>
      </c>
      <c r="B5254" t="b">
        <v>0</v>
      </c>
      <c r="C5254" t="s">
        <v>43687</v>
      </c>
      <c r="D5254">
        <v>1037022454355</v>
      </c>
      <c r="E5254">
        <v>1</v>
      </c>
      <c r="F5254">
        <v>6122531697</v>
      </c>
      <c r="G5254">
        <v>2973000</v>
      </c>
      <c r="H5254" t="s">
        <v>40297</v>
      </c>
      <c r="I5254">
        <v>28680</v>
      </c>
      <c r="J5254">
        <v>40</v>
      </c>
      <c r="K5254">
        <v>45</v>
      </c>
    </row>
    <row r="5255" spans="1:11">
      <c r="A5255">
        <v>90</v>
      </c>
      <c r="B5255" t="b">
        <v>0</v>
      </c>
      <c r="C5255" t="s">
        <v>46261</v>
      </c>
      <c r="D5255">
        <v>1037022454355</v>
      </c>
      <c r="E5255">
        <v>1</v>
      </c>
      <c r="F5255">
        <v>6135363467</v>
      </c>
      <c r="G5255">
        <v>49890</v>
      </c>
      <c r="H5255" t="s">
        <v>40297</v>
      </c>
      <c r="I5255">
        <v>28694</v>
      </c>
      <c r="J5255">
        <v>3000</v>
      </c>
      <c r="K5255">
        <v>3000</v>
      </c>
    </row>
    <row r="5256" spans="1:11">
      <c r="A5256">
        <v>90</v>
      </c>
      <c r="B5256" t="b">
        <v>0</v>
      </c>
      <c r="C5256" t="s">
        <v>46755</v>
      </c>
      <c r="D5256">
        <v>1037022454355</v>
      </c>
      <c r="E5256">
        <v>1</v>
      </c>
      <c r="F5256">
        <v>6133703410</v>
      </c>
      <c r="G5256">
        <v>49800</v>
      </c>
      <c r="H5256" t="s">
        <v>40297</v>
      </c>
      <c r="I5256">
        <v>28694</v>
      </c>
      <c r="J5256">
        <v>2500</v>
      </c>
      <c r="K5256">
        <v>2500</v>
      </c>
    </row>
    <row r="5257" spans="1:11">
      <c r="A5257">
        <v>90</v>
      </c>
      <c r="B5257" t="b">
        <v>0</v>
      </c>
      <c r="C5257" t="s">
        <v>43170</v>
      </c>
      <c r="D5257">
        <v>1037022454355</v>
      </c>
      <c r="E5257">
        <v>1</v>
      </c>
      <c r="F5257">
        <v>6122101641</v>
      </c>
      <c r="G5257">
        <v>70000</v>
      </c>
      <c r="H5257" t="s">
        <v>40297</v>
      </c>
      <c r="I5257">
        <v>28696</v>
      </c>
      <c r="J5257">
        <v>502</v>
      </c>
      <c r="K5257">
        <v>502</v>
      </c>
    </row>
    <row r="5258" spans="1:11">
      <c r="A5258">
        <v>90</v>
      </c>
      <c r="B5258" t="b">
        <v>0</v>
      </c>
      <c r="C5258" t="s">
        <v>41173</v>
      </c>
      <c r="D5258">
        <v>1037022454355</v>
      </c>
      <c r="E5258">
        <v>1</v>
      </c>
      <c r="F5258">
        <v>6115334721</v>
      </c>
      <c r="G5258">
        <v>50000</v>
      </c>
      <c r="H5258" t="s">
        <v>40297</v>
      </c>
      <c r="I5258">
        <v>28697</v>
      </c>
      <c r="J5258">
        <v>1519</v>
      </c>
      <c r="K5258">
        <v>1519</v>
      </c>
    </row>
    <row r="5259" spans="1:11">
      <c r="A5259">
        <v>90</v>
      </c>
      <c r="B5259" t="b">
        <v>0</v>
      </c>
      <c r="C5259" t="s">
        <v>41424</v>
      </c>
      <c r="D5259">
        <v>1037022454355</v>
      </c>
      <c r="E5259">
        <v>1</v>
      </c>
      <c r="F5259">
        <v>6085124510</v>
      </c>
      <c r="G5259">
        <v>90000</v>
      </c>
      <c r="H5259" t="s">
        <v>40297</v>
      </c>
      <c r="I5259">
        <v>28698</v>
      </c>
      <c r="J5259">
        <v>500</v>
      </c>
      <c r="K5259">
        <v>500</v>
      </c>
    </row>
    <row r="5260" spans="1:11">
      <c r="A5260">
        <v>90</v>
      </c>
      <c r="B5260" t="b">
        <v>0</v>
      </c>
      <c r="C5260" t="s">
        <v>43466</v>
      </c>
      <c r="D5260">
        <v>1037022454355</v>
      </c>
      <c r="E5260">
        <v>1</v>
      </c>
      <c r="F5260">
        <v>6122103872</v>
      </c>
      <c r="G5260">
        <v>65000</v>
      </c>
      <c r="H5260" t="s">
        <v>40297</v>
      </c>
      <c r="I5260">
        <v>28701</v>
      </c>
      <c r="J5260">
        <v>78</v>
      </c>
      <c r="K5260">
        <v>78</v>
      </c>
    </row>
    <row r="5261" spans="1:11">
      <c r="A5261">
        <v>90</v>
      </c>
      <c r="B5261" t="b">
        <v>0</v>
      </c>
      <c r="C5261" t="s">
        <v>45219</v>
      </c>
      <c r="D5261">
        <v>1037022454355</v>
      </c>
      <c r="E5261">
        <v>1</v>
      </c>
      <c r="F5261">
        <v>6130684392</v>
      </c>
      <c r="G5261">
        <v>1900000000</v>
      </c>
      <c r="H5261" t="s">
        <v>40297</v>
      </c>
      <c r="I5261">
        <v>28710</v>
      </c>
      <c r="J5261">
        <v>1</v>
      </c>
      <c r="K5261">
        <v>1</v>
      </c>
    </row>
    <row r="5262" spans="1:11">
      <c r="A5262">
        <v>90</v>
      </c>
      <c r="B5262" t="b">
        <v>0</v>
      </c>
      <c r="C5262" t="s">
        <v>43792</v>
      </c>
      <c r="D5262">
        <v>1037022454355</v>
      </c>
      <c r="E5262">
        <v>1</v>
      </c>
      <c r="F5262">
        <v>6081113894</v>
      </c>
      <c r="G5262">
        <v>67200000</v>
      </c>
      <c r="H5262" t="s">
        <v>40297</v>
      </c>
      <c r="I5262">
        <v>28746</v>
      </c>
      <c r="J5262">
        <v>2</v>
      </c>
      <c r="K5262">
        <v>2</v>
      </c>
    </row>
    <row r="5263" spans="1:11">
      <c r="A5263">
        <v>90</v>
      </c>
      <c r="B5263" t="b">
        <v>0</v>
      </c>
      <c r="C5263" t="s">
        <v>43025</v>
      </c>
      <c r="D5263">
        <v>1037022454355</v>
      </c>
      <c r="E5263">
        <v>1</v>
      </c>
      <c r="F5263">
        <v>6071473814</v>
      </c>
      <c r="G5263">
        <v>67100000</v>
      </c>
      <c r="H5263" t="s">
        <v>40297</v>
      </c>
      <c r="I5263">
        <v>28746</v>
      </c>
      <c r="J5263">
        <v>1</v>
      </c>
      <c r="K5263">
        <v>1</v>
      </c>
    </row>
    <row r="5264" spans="1:11">
      <c r="A5264">
        <v>30</v>
      </c>
      <c r="B5264" t="b">
        <v>0</v>
      </c>
      <c r="C5264" t="s">
        <v>45016</v>
      </c>
      <c r="D5264">
        <v>1037022454355</v>
      </c>
      <c r="E5264">
        <v>1</v>
      </c>
      <c r="F5264">
        <v>6131517718</v>
      </c>
      <c r="G5264">
        <v>350000000</v>
      </c>
      <c r="H5264" t="s">
        <v>40297</v>
      </c>
      <c r="I5264">
        <v>28752</v>
      </c>
      <c r="J5264">
        <v>4</v>
      </c>
      <c r="K5264">
        <v>4</v>
      </c>
    </row>
    <row r="5265" spans="1:11">
      <c r="A5265">
        <v>90</v>
      </c>
      <c r="B5265" t="b">
        <v>0</v>
      </c>
      <c r="C5265" t="s">
        <v>45322</v>
      </c>
      <c r="D5265">
        <v>1037022454355</v>
      </c>
      <c r="E5265">
        <v>1</v>
      </c>
      <c r="F5265">
        <v>6128696834</v>
      </c>
      <c r="G5265">
        <v>400000000</v>
      </c>
      <c r="H5265" t="s">
        <v>40297</v>
      </c>
      <c r="I5265">
        <v>28754</v>
      </c>
      <c r="J5265">
        <v>2</v>
      </c>
      <c r="K5265">
        <v>2</v>
      </c>
    </row>
    <row r="5266" spans="1:11">
      <c r="A5266">
        <v>90</v>
      </c>
      <c r="B5266" t="b">
        <v>0</v>
      </c>
      <c r="C5266" t="s">
        <v>44432</v>
      </c>
      <c r="D5266">
        <v>1037022454355</v>
      </c>
      <c r="E5266">
        <v>1</v>
      </c>
      <c r="F5266">
        <v>6126000908</v>
      </c>
      <c r="G5266">
        <v>37200000</v>
      </c>
      <c r="H5266" t="s">
        <v>40297</v>
      </c>
      <c r="I5266">
        <v>28756</v>
      </c>
      <c r="J5266">
        <v>9</v>
      </c>
      <c r="K5266">
        <v>18</v>
      </c>
    </row>
    <row r="5267" spans="1:11">
      <c r="A5267">
        <v>90</v>
      </c>
      <c r="B5267" t="b">
        <v>0</v>
      </c>
      <c r="C5267" t="s">
        <v>46911</v>
      </c>
      <c r="D5267">
        <v>1037022454355</v>
      </c>
      <c r="E5267">
        <v>1</v>
      </c>
      <c r="F5267">
        <v>6137699713</v>
      </c>
      <c r="G5267">
        <v>37190000</v>
      </c>
      <c r="H5267" t="s">
        <v>40297</v>
      </c>
      <c r="I5267">
        <v>28756</v>
      </c>
      <c r="J5267">
        <v>5</v>
      </c>
      <c r="K5267">
        <v>5</v>
      </c>
    </row>
    <row r="5268" spans="1:11">
      <c r="A5268">
        <v>90</v>
      </c>
      <c r="B5268" t="b">
        <v>0</v>
      </c>
      <c r="C5268" t="s">
        <v>45262</v>
      </c>
      <c r="D5268">
        <v>1037022454355</v>
      </c>
      <c r="E5268">
        <v>1</v>
      </c>
      <c r="F5268">
        <v>6129415008</v>
      </c>
      <c r="G5268">
        <v>44980000</v>
      </c>
      <c r="H5268" t="s">
        <v>40297</v>
      </c>
      <c r="I5268">
        <v>28758</v>
      </c>
      <c r="J5268">
        <v>1</v>
      </c>
      <c r="K5268">
        <v>3</v>
      </c>
    </row>
    <row r="5269" spans="1:11">
      <c r="A5269">
        <v>90</v>
      </c>
      <c r="B5269" t="b">
        <v>0</v>
      </c>
      <c r="C5269" t="s">
        <v>45288</v>
      </c>
      <c r="D5269">
        <v>1037022454355</v>
      </c>
      <c r="E5269">
        <v>1</v>
      </c>
      <c r="F5269">
        <v>6130726656</v>
      </c>
      <c r="G5269">
        <v>38000000</v>
      </c>
      <c r="H5269" t="s">
        <v>40297</v>
      </c>
      <c r="I5269">
        <v>28758</v>
      </c>
      <c r="J5269">
        <v>1</v>
      </c>
      <c r="K5269">
        <v>1</v>
      </c>
    </row>
    <row r="5270" spans="1:11">
      <c r="A5270">
        <v>90</v>
      </c>
      <c r="B5270" t="b">
        <v>0</v>
      </c>
      <c r="C5270" t="s">
        <v>44837</v>
      </c>
      <c r="D5270">
        <v>1037022454355</v>
      </c>
      <c r="E5270">
        <v>1</v>
      </c>
      <c r="F5270">
        <v>6131584167</v>
      </c>
      <c r="G5270">
        <v>37560000</v>
      </c>
      <c r="H5270" t="s">
        <v>40297</v>
      </c>
      <c r="I5270">
        <v>28758</v>
      </c>
      <c r="J5270">
        <v>23</v>
      </c>
      <c r="K5270">
        <v>33</v>
      </c>
    </row>
    <row r="5271" spans="1:11">
      <c r="A5271">
        <v>90</v>
      </c>
      <c r="B5271" t="b">
        <v>0</v>
      </c>
      <c r="C5271" t="s">
        <v>47141</v>
      </c>
      <c r="D5271">
        <v>1037022454355</v>
      </c>
      <c r="E5271">
        <v>1</v>
      </c>
      <c r="F5271">
        <v>6137047959</v>
      </c>
      <c r="G5271">
        <v>37550000</v>
      </c>
      <c r="H5271" t="s">
        <v>40297</v>
      </c>
      <c r="I5271">
        <v>28758</v>
      </c>
      <c r="J5271">
        <v>1</v>
      </c>
      <c r="K5271">
        <v>1</v>
      </c>
    </row>
    <row r="5272" spans="1:11">
      <c r="A5272">
        <v>90</v>
      </c>
      <c r="B5272" t="b">
        <v>0</v>
      </c>
      <c r="C5272" t="s">
        <v>47051</v>
      </c>
      <c r="D5272">
        <v>1037022454355</v>
      </c>
      <c r="E5272">
        <v>1</v>
      </c>
      <c r="F5272">
        <v>6130656739</v>
      </c>
      <c r="G5272">
        <v>37000000</v>
      </c>
      <c r="H5272" t="s">
        <v>40297</v>
      </c>
      <c r="I5272">
        <v>28758</v>
      </c>
      <c r="J5272">
        <v>23</v>
      </c>
      <c r="K5272">
        <v>26</v>
      </c>
    </row>
    <row r="5273" spans="1:11">
      <c r="A5273">
        <v>90</v>
      </c>
      <c r="B5273" t="b">
        <v>0</v>
      </c>
      <c r="C5273" t="s">
        <v>41219</v>
      </c>
      <c r="D5273">
        <v>1037022454355</v>
      </c>
      <c r="E5273">
        <v>1</v>
      </c>
      <c r="F5273">
        <v>6080043929</v>
      </c>
      <c r="G5273">
        <v>147000</v>
      </c>
      <c r="H5273" t="s">
        <v>40297</v>
      </c>
      <c r="I5273">
        <v>28999</v>
      </c>
      <c r="J5273">
        <v>1</v>
      </c>
      <c r="K5273">
        <v>1</v>
      </c>
    </row>
    <row r="5274" spans="1:11">
      <c r="A5274">
        <v>90</v>
      </c>
      <c r="B5274" t="b">
        <v>0</v>
      </c>
      <c r="C5274" t="s">
        <v>40705</v>
      </c>
      <c r="D5274">
        <v>1037022454355</v>
      </c>
      <c r="E5274">
        <v>1</v>
      </c>
      <c r="F5274">
        <v>6072667379</v>
      </c>
      <c r="G5274">
        <v>15000</v>
      </c>
      <c r="H5274" t="s">
        <v>40297</v>
      </c>
      <c r="I5274">
        <v>28999</v>
      </c>
      <c r="J5274">
        <v>708</v>
      </c>
      <c r="K5274">
        <v>738</v>
      </c>
    </row>
    <row r="5275" spans="1:11">
      <c r="A5275">
        <v>90</v>
      </c>
      <c r="B5275" t="b">
        <v>0</v>
      </c>
      <c r="C5275" t="s">
        <v>42999</v>
      </c>
      <c r="D5275">
        <v>1037022454355</v>
      </c>
      <c r="E5275">
        <v>1</v>
      </c>
      <c r="F5275">
        <v>6081238490</v>
      </c>
      <c r="G5275">
        <v>14700</v>
      </c>
      <c r="H5275" t="s">
        <v>40297</v>
      </c>
      <c r="I5275">
        <v>28999</v>
      </c>
      <c r="J5275">
        <v>290</v>
      </c>
      <c r="K5275">
        <v>290</v>
      </c>
    </row>
    <row r="5276" spans="1:11">
      <c r="A5276">
        <v>90</v>
      </c>
      <c r="B5276" t="b">
        <v>0</v>
      </c>
      <c r="C5276" t="s">
        <v>43261</v>
      </c>
      <c r="D5276">
        <v>1037022454355</v>
      </c>
      <c r="E5276">
        <v>1</v>
      </c>
      <c r="F5276">
        <v>6080945686</v>
      </c>
      <c r="G5276">
        <v>14700</v>
      </c>
      <c r="H5276" t="s">
        <v>40297</v>
      </c>
      <c r="I5276">
        <v>28999</v>
      </c>
      <c r="J5276">
        <v>34</v>
      </c>
      <c r="K5276">
        <v>51</v>
      </c>
    </row>
    <row r="5277" spans="1:11">
      <c r="A5277">
        <v>90</v>
      </c>
      <c r="B5277" t="b">
        <v>0</v>
      </c>
      <c r="C5277" t="s">
        <v>41456</v>
      </c>
      <c r="D5277">
        <v>1037022454355</v>
      </c>
      <c r="E5277">
        <v>1</v>
      </c>
      <c r="F5277">
        <v>6095643280</v>
      </c>
      <c r="G5277">
        <v>13050</v>
      </c>
      <c r="H5277" t="s">
        <v>40297</v>
      </c>
      <c r="I5277">
        <v>28999</v>
      </c>
      <c r="J5277">
        <v>1</v>
      </c>
      <c r="K5277">
        <v>1</v>
      </c>
    </row>
    <row r="5278" spans="1:11">
      <c r="A5278">
        <v>90</v>
      </c>
      <c r="B5278" t="b">
        <v>0</v>
      </c>
      <c r="C5278" t="s">
        <v>45454</v>
      </c>
      <c r="D5278">
        <v>1037022454355</v>
      </c>
      <c r="E5278">
        <v>1</v>
      </c>
      <c r="F5278">
        <v>6133254347</v>
      </c>
      <c r="G5278">
        <v>10500</v>
      </c>
      <c r="H5278" t="s">
        <v>40297</v>
      </c>
      <c r="I5278">
        <v>28999</v>
      </c>
      <c r="J5278">
        <v>2</v>
      </c>
      <c r="K5278">
        <v>2</v>
      </c>
    </row>
    <row r="5279" spans="1:11">
      <c r="A5279">
        <v>90</v>
      </c>
      <c r="B5279" t="b">
        <v>0</v>
      </c>
      <c r="C5279" t="s">
        <v>43324</v>
      </c>
      <c r="D5279">
        <v>1037022454355</v>
      </c>
      <c r="E5279">
        <v>1</v>
      </c>
      <c r="F5279">
        <v>6070886347</v>
      </c>
      <c r="G5279">
        <v>10500</v>
      </c>
      <c r="H5279" t="s">
        <v>40297</v>
      </c>
      <c r="I5279">
        <v>28999</v>
      </c>
      <c r="J5279">
        <v>413</v>
      </c>
      <c r="K5279">
        <v>1088</v>
      </c>
    </row>
    <row r="5280" spans="1:11">
      <c r="A5280">
        <v>90</v>
      </c>
      <c r="B5280" t="b">
        <v>0</v>
      </c>
      <c r="C5280" t="s">
        <v>42272</v>
      </c>
      <c r="D5280">
        <v>1037022454355</v>
      </c>
      <c r="E5280">
        <v>1</v>
      </c>
      <c r="F5280">
        <v>6067863351</v>
      </c>
      <c r="G5280">
        <v>10490</v>
      </c>
      <c r="H5280" t="s">
        <v>40297</v>
      </c>
      <c r="I5280">
        <v>28999</v>
      </c>
      <c r="J5280">
        <v>322</v>
      </c>
      <c r="K5280">
        <v>504</v>
      </c>
    </row>
    <row r="5281" spans="1:11">
      <c r="A5281">
        <v>90</v>
      </c>
      <c r="B5281" t="b">
        <v>0</v>
      </c>
      <c r="C5281" t="s">
        <v>42845</v>
      </c>
      <c r="D5281">
        <v>1037022454355</v>
      </c>
      <c r="E5281">
        <v>1</v>
      </c>
      <c r="F5281">
        <v>6075671254</v>
      </c>
      <c r="G5281">
        <v>34590</v>
      </c>
      <c r="H5281" t="s">
        <v>40297</v>
      </c>
      <c r="I5281">
        <v>29001</v>
      </c>
      <c r="J5281">
        <v>1</v>
      </c>
      <c r="K5281">
        <v>1</v>
      </c>
    </row>
    <row r="5282" spans="1:11">
      <c r="A5282">
        <v>90</v>
      </c>
      <c r="B5282" t="b">
        <v>0</v>
      </c>
      <c r="C5282" t="s">
        <v>40727</v>
      </c>
      <c r="D5282">
        <v>1037022454355</v>
      </c>
      <c r="E5282">
        <v>1</v>
      </c>
      <c r="F5282">
        <v>6072667547</v>
      </c>
      <c r="G5282">
        <v>15000</v>
      </c>
      <c r="H5282" t="s">
        <v>40297</v>
      </c>
      <c r="I5282">
        <v>29001</v>
      </c>
      <c r="J5282">
        <v>609</v>
      </c>
      <c r="K5282">
        <v>640</v>
      </c>
    </row>
    <row r="5283" spans="1:11">
      <c r="A5283">
        <v>90</v>
      </c>
      <c r="B5283" t="b">
        <v>0</v>
      </c>
      <c r="C5283" t="s">
        <v>40758</v>
      </c>
      <c r="D5283">
        <v>1037022454355</v>
      </c>
      <c r="E5283">
        <v>1</v>
      </c>
      <c r="F5283">
        <v>6084261432</v>
      </c>
      <c r="G5283">
        <v>13800</v>
      </c>
      <c r="H5283" t="s">
        <v>40297</v>
      </c>
      <c r="I5283">
        <v>29001</v>
      </c>
      <c r="J5283">
        <v>8</v>
      </c>
      <c r="K5283">
        <v>40</v>
      </c>
    </row>
    <row r="5284" spans="1:11">
      <c r="A5284">
        <v>90</v>
      </c>
      <c r="B5284" t="b">
        <v>0</v>
      </c>
      <c r="C5284" t="s">
        <v>41456</v>
      </c>
      <c r="D5284">
        <v>1037022454355</v>
      </c>
      <c r="E5284">
        <v>1</v>
      </c>
      <c r="F5284">
        <v>6095643279</v>
      </c>
      <c r="G5284">
        <v>9930</v>
      </c>
      <c r="H5284" t="s">
        <v>40297</v>
      </c>
      <c r="I5284">
        <v>29001</v>
      </c>
      <c r="J5284">
        <v>1</v>
      </c>
      <c r="K5284">
        <v>1</v>
      </c>
    </row>
    <row r="5285" spans="1:11">
      <c r="A5285">
        <v>90</v>
      </c>
      <c r="B5285" t="b">
        <v>0</v>
      </c>
      <c r="C5285" t="s">
        <v>43402</v>
      </c>
      <c r="D5285">
        <v>1037022454355</v>
      </c>
      <c r="E5285">
        <v>1</v>
      </c>
      <c r="F5285">
        <v>6070887028</v>
      </c>
      <c r="G5285">
        <v>2750</v>
      </c>
      <c r="H5285" t="s">
        <v>40297</v>
      </c>
      <c r="I5285">
        <v>29001</v>
      </c>
      <c r="J5285">
        <v>540</v>
      </c>
      <c r="K5285">
        <v>1019</v>
      </c>
    </row>
    <row r="5286" spans="1:11">
      <c r="A5286">
        <v>90</v>
      </c>
      <c r="B5286" t="b">
        <v>0</v>
      </c>
      <c r="C5286" t="s">
        <v>44119</v>
      </c>
      <c r="D5286">
        <v>1037022454355</v>
      </c>
      <c r="E5286">
        <v>1</v>
      </c>
      <c r="F5286">
        <v>6067863306</v>
      </c>
      <c r="G5286">
        <v>2749</v>
      </c>
      <c r="H5286" t="s">
        <v>40297</v>
      </c>
      <c r="I5286">
        <v>29001</v>
      </c>
      <c r="J5286">
        <v>245</v>
      </c>
      <c r="K5286">
        <v>502</v>
      </c>
    </row>
    <row r="5287" spans="1:11">
      <c r="A5287">
        <v>90</v>
      </c>
      <c r="B5287" t="b">
        <v>0</v>
      </c>
      <c r="C5287" t="s">
        <v>46932</v>
      </c>
      <c r="D5287">
        <v>1037022454355</v>
      </c>
      <c r="E5287">
        <v>1</v>
      </c>
      <c r="F5287">
        <v>6132981447</v>
      </c>
      <c r="G5287">
        <v>210000</v>
      </c>
      <c r="H5287" t="s">
        <v>40297</v>
      </c>
      <c r="I5287">
        <v>29003</v>
      </c>
      <c r="J5287">
        <v>2</v>
      </c>
      <c r="K5287">
        <v>2</v>
      </c>
    </row>
    <row r="5288" spans="1:11">
      <c r="A5288">
        <v>90</v>
      </c>
      <c r="B5288" t="b">
        <v>0</v>
      </c>
      <c r="C5288" t="s">
        <v>46655</v>
      </c>
      <c r="D5288">
        <v>1037022454355</v>
      </c>
      <c r="E5288">
        <v>1</v>
      </c>
      <c r="F5288">
        <v>6137596909</v>
      </c>
      <c r="G5288">
        <v>50000</v>
      </c>
      <c r="H5288" t="s">
        <v>40297</v>
      </c>
      <c r="I5288">
        <v>29003</v>
      </c>
      <c r="J5288">
        <v>105</v>
      </c>
      <c r="K5288">
        <v>105</v>
      </c>
    </row>
    <row r="5289" spans="1:11">
      <c r="A5289">
        <v>90</v>
      </c>
      <c r="B5289" t="b">
        <v>0</v>
      </c>
      <c r="C5289" t="s">
        <v>44995</v>
      </c>
      <c r="D5289">
        <v>1037022454355</v>
      </c>
      <c r="E5289">
        <v>1</v>
      </c>
      <c r="F5289">
        <v>6129692928</v>
      </c>
      <c r="G5289">
        <v>19000</v>
      </c>
      <c r="H5289" t="s">
        <v>40297</v>
      </c>
      <c r="I5289">
        <v>29005</v>
      </c>
      <c r="J5289">
        <v>91</v>
      </c>
      <c r="K5289">
        <v>99</v>
      </c>
    </row>
    <row r="5290" spans="1:11">
      <c r="A5290">
        <v>90</v>
      </c>
      <c r="B5290" t="b">
        <v>0</v>
      </c>
      <c r="C5290" t="s">
        <v>46689</v>
      </c>
      <c r="D5290">
        <v>1037022454355</v>
      </c>
      <c r="E5290">
        <v>1</v>
      </c>
      <c r="F5290">
        <v>6068620792</v>
      </c>
      <c r="G5290">
        <v>18990</v>
      </c>
      <c r="H5290" t="s">
        <v>40297</v>
      </c>
      <c r="I5290">
        <v>29005</v>
      </c>
      <c r="J5290">
        <v>696</v>
      </c>
      <c r="K5290">
        <v>956</v>
      </c>
    </row>
    <row r="5291" spans="1:11">
      <c r="A5291">
        <v>90</v>
      </c>
      <c r="B5291" t="b">
        <v>0</v>
      </c>
      <c r="C5291" t="s">
        <v>42020</v>
      </c>
      <c r="D5291">
        <v>1037022454355</v>
      </c>
      <c r="E5291">
        <v>1</v>
      </c>
      <c r="F5291">
        <v>6083425932</v>
      </c>
      <c r="G5291">
        <v>19040</v>
      </c>
      <c r="H5291" t="s">
        <v>40297</v>
      </c>
      <c r="I5291">
        <v>29007</v>
      </c>
      <c r="J5291">
        <v>2</v>
      </c>
      <c r="K5291">
        <v>2</v>
      </c>
    </row>
    <row r="5292" spans="1:11">
      <c r="A5292">
        <v>90</v>
      </c>
      <c r="B5292" t="b">
        <v>0</v>
      </c>
      <c r="C5292" t="s">
        <v>43949</v>
      </c>
      <c r="D5292">
        <v>1037022454355</v>
      </c>
      <c r="E5292">
        <v>1</v>
      </c>
      <c r="F5292">
        <v>6084261012</v>
      </c>
      <c r="G5292">
        <v>19000</v>
      </c>
      <c r="H5292" t="s">
        <v>40297</v>
      </c>
      <c r="I5292">
        <v>29007</v>
      </c>
      <c r="J5292">
        <v>73</v>
      </c>
      <c r="K5292">
        <v>180</v>
      </c>
    </row>
    <row r="5293" spans="1:11">
      <c r="A5293">
        <v>90</v>
      </c>
      <c r="B5293" t="b">
        <v>0</v>
      </c>
      <c r="C5293" t="s">
        <v>40595</v>
      </c>
      <c r="D5293">
        <v>1037022454355</v>
      </c>
      <c r="E5293">
        <v>1</v>
      </c>
      <c r="F5293">
        <v>6072175020</v>
      </c>
      <c r="G5293">
        <v>14240</v>
      </c>
      <c r="H5293" t="s">
        <v>40297</v>
      </c>
      <c r="I5293">
        <v>29009</v>
      </c>
      <c r="J5293">
        <v>2</v>
      </c>
      <c r="K5293">
        <v>4</v>
      </c>
    </row>
    <row r="5294" spans="1:11">
      <c r="A5294">
        <v>90</v>
      </c>
      <c r="B5294" t="b">
        <v>0</v>
      </c>
      <c r="C5294" t="s">
        <v>43949</v>
      </c>
      <c r="D5294">
        <v>1037022454355</v>
      </c>
      <c r="E5294">
        <v>1</v>
      </c>
      <c r="F5294">
        <v>6084261011</v>
      </c>
      <c r="G5294">
        <v>12000</v>
      </c>
      <c r="H5294" t="s">
        <v>40297</v>
      </c>
      <c r="I5294">
        <v>29009</v>
      </c>
      <c r="J5294">
        <v>227</v>
      </c>
      <c r="K5294">
        <v>231</v>
      </c>
    </row>
    <row r="5295" spans="1:11">
      <c r="A5295">
        <v>90</v>
      </c>
      <c r="B5295" t="b">
        <v>0</v>
      </c>
      <c r="C5295" t="s">
        <v>43411</v>
      </c>
      <c r="D5295">
        <v>1037022454355</v>
      </c>
      <c r="E5295">
        <v>1</v>
      </c>
      <c r="F5295">
        <v>6081536656</v>
      </c>
      <c r="G5295">
        <v>9490</v>
      </c>
      <c r="H5295" t="s">
        <v>40297</v>
      </c>
      <c r="I5295">
        <v>29009</v>
      </c>
      <c r="J5295">
        <v>114</v>
      </c>
      <c r="K5295">
        <v>163</v>
      </c>
    </row>
    <row r="5296" spans="1:11">
      <c r="A5296">
        <v>90</v>
      </c>
      <c r="B5296" t="b">
        <v>0</v>
      </c>
      <c r="C5296" t="s">
        <v>42291</v>
      </c>
      <c r="D5296">
        <v>1037022454355</v>
      </c>
      <c r="E5296">
        <v>1</v>
      </c>
      <c r="F5296">
        <v>6067863533</v>
      </c>
      <c r="G5296">
        <v>9480</v>
      </c>
      <c r="H5296" t="s">
        <v>40297</v>
      </c>
      <c r="I5296">
        <v>29009</v>
      </c>
      <c r="J5296">
        <v>224</v>
      </c>
      <c r="K5296">
        <v>450</v>
      </c>
    </row>
    <row r="5297" spans="1:11">
      <c r="A5297">
        <v>90</v>
      </c>
      <c r="B5297" t="b">
        <v>0</v>
      </c>
      <c r="C5297" t="s">
        <v>43949</v>
      </c>
      <c r="D5297">
        <v>1037022454355</v>
      </c>
      <c r="E5297">
        <v>1</v>
      </c>
      <c r="F5297">
        <v>6084261015</v>
      </c>
      <c r="G5297">
        <v>34900</v>
      </c>
      <c r="H5297" t="s">
        <v>40297</v>
      </c>
      <c r="I5297">
        <v>29011</v>
      </c>
      <c r="J5297">
        <v>37</v>
      </c>
      <c r="K5297">
        <v>80</v>
      </c>
    </row>
    <row r="5298" spans="1:11">
      <c r="A5298">
        <v>30</v>
      </c>
      <c r="B5298" t="b">
        <v>0</v>
      </c>
      <c r="C5298" t="s">
        <v>45041</v>
      </c>
      <c r="D5298">
        <v>1037022454355</v>
      </c>
      <c r="E5298">
        <v>1</v>
      </c>
      <c r="F5298">
        <v>6129368553</v>
      </c>
      <c r="G5298">
        <v>34490</v>
      </c>
      <c r="H5298" t="s">
        <v>40297</v>
      </c>
      <c r="I5298">
        <v>29011</v>
      </c>
      <c r="J5298">
        <v>6</v>
      </c>
      <c r="K5298">
        <v>9</v>
      </c>
    </row>
    <row r="5299" spans="1:11">
      <c r="A5299">
        <v>90</v>
      </c>
      <c r="B5299" t="b">
        <v>0</v>
      </c>
      <c r="C5299" t="s">
        <v>44914</v>
      </c>
      <c r="D5299">
        <v>1037022454355</v>
      </c>
      <c r="E5299">
        <v>1</v>
      </c>
      <c r="F5299">
        <v>6130454557</v>
      </c>
      <c r="G5299">
        <v>32960</v>
      </c>
      <c r="H5299" t="s">
        <v>40297</v>
      </c>
      <c r="I5299">
        <v>29011</v>
      </c>
      <c r="J5299">
        <v>2</v>
      </c>
      <c r="K5299">
        <v>40</v>
      </c>
    </row>
    <row r="5300" spans="1:11">
      <c r="A5300">
        <v>90</v>
      </c>
      <c r="B5300" t="b">
        <v>0</v>
      </c>
      <c r="C5300" t="s">
        <v>43949</v>
      </c>
      <c r="D5300">
        <v>1037022454355</v>
      </c>
      <c r="E5300">
        <v>1</v>
      </c>
      <c r="F5300">
        <v>6084261013</v>
      </c>
      <c r="G5300">
        <v>99990</v>
      </c>
      <c r="H5300" t="s">
        <v>40297</v>
      </c>
      <c r="I5300">
        <v>29013</v>
      </c>
      <c r="J5300">
        <v>154</v>
      </c>
      <c r="K5300">
        <v>155</v>
      </c>
    </row>
    <row r="5301" spans="1:11">
      <c r="A5301">
        <v>90</v>
      </c>
      <c r="B5301" t="b">
        <v>0</v>
      </c>
      <c r="C5301" t="s">
        <v>42321</v>
      </c>
      <c r="D5301">
        <v>1037022454355</v>
      </c>
      <c r="E5301">
        <v>1</v>
      </c>
      <c r="F5301">
        <v>6067863768</v>
      </c>
      <c r="G5301">
        <v>98790</v>
      </c>
      <c r="H5301" t="s">
        <v>40297</v>
      </c>
      <c r="I5301">
        <v>29013</v>
      </c>
      <c r="J5301">
        <v>473</v>
      </c>
      <c r="K5301">
        <v>500</v>
      </c>
    </row>
    <row r="5302" spans="1:11">
      <c r="A5302">
        <v>90</v>
      </c>
      <c r="B5302" t="b">
        <v>0</v>
      </c>
      <c r="C5302" t="s">
        <v>46969</v>
      </c>
      <c r="D5302">
        <v>1037022454355</v>
      </c>
      <c r="E5302">
        <v>1</v>
      </c>
      <c r="F5302">
        <v>6132981973</v>
      </c>
      <c r="G5302">
        <v>91500</v>
      </c>
      <c r="H5302" t="s">
        <v>40297</v>
      </c>
      <c r="I5302">
        <v>29013</v>
      </c>
      <c r="J5302">
        <v>3</v>
      </c>
      <c r="K5302">
        <v>4</v>
      </c>
    </row>
    <row r="5303" spans="1:11">
      <c r="A5303">
        <v>90</v>
      </c>
      <c r="B5303" t="b">
        <v>0</v>
      </c>
      <c r="C5303" t="s">
        <v>43982</v>
      </c>
      <c r="D5303">
        <v>1037022454355</v>
      </c>
      <c r="E5303">
        <v>1</v>
      </c>
      <c r="F5303">
        <v>6084261302</v>
      </c>
      <c r="G5303">
        <v>99000</v>
      </c>
      <c r="H5303" t="s">
        <v>40297</v>
      </c>
      <c r="I5303">
        <v>29015</v>
      </c>
      <c r="J5303">
        <v>44</v>
      </c>
      <c r="K5303">
        <v>44</v>
      </c>
    </row>
    <row r="5304" spans="1:11">
      <c r="A5304">
        <v>90</v>
      </c>
      <c r="B5304" t="b">
        <v>0</v>
      </c>
      <c r="C5304" t="s">
        <v>42315</v>
      </c>
      <c r="D5304">
        <v>1037022454355</v>
      </c>
      <c r="E5304">
        <v>1</v>
      </c>
      <c r="F5304">
        <v>6067863741</v>
      </c>
      <c r="G5304">
        <v>98790</v>
      </c>
      <c r="H5304" t="s">
        <v>40297</v>
      </c>
      <c r="I5304">
        <v>29015</v>
      </c>
      <c r="J5304">
        <v>363</v>
      </c>
      <c r="K5304">
        <v>500</v>
      </c>
    </row>
    <row r="5305" spans="1:11">
      <c r="A5305">
        <v>90</v>
      </c>
      <c r="B5305" t="b">
        <v>0</v>
      </c>
      <c r="C5305" t="s">
        <v>44438</v>
      </c>
      <c r="D5305">
        <v>1037022454355</v>
      </c>
      <c r="E5305">
        <v>1</v>
      </c>
      <c r="F5305">
        <v>6106719436</v>
      </c>
      <c r="G5305">
        <v>58880</v>
      </c>
      <c r="H5305" t="s">
        <v>40297</v>
      </c>
      <c r="I5305">
        <v>29015</v>
      </c>
      <c r="J5305">
        <v>9</v>
      </c>
      <c r="K5305">
        <v>50</v>
      </c>
    </row>
    <row r="5306" spans="1:11">
      <c r="A5306">
        <v>90</v>
      </c>
      <c r="B5306" t="b">
        <v>0</v>
      </c>
      <c r="C5306" t="s">
        <v>45090</v>
      </c>
      <c r="D5306">
        <v>1037022454355</v>
      </c>
      <c r="E5306">
        <v>1</v>
      </c>
      <c r="F5306">
        <v>6130454119</v>
      </c>
      <c r="G5306">
        <v>57480</v>
      </c>
      <c r="H5306" t="s">
        <v>40297</v>
      </c>
      <c r="I5306">
        <v>29015</v>
      </c>
      <c r="J5306">
        <v>10</v>
      </c>
      <c r="K5306">
        <v>17</v>
      </c>
    </row>
    <row r="5307" spans="1:11">
      <c r="A5307">
        <v>90</v>
      </c>
      <c r="B5307" t="b">
        <v>0</v>
      </c>
      <c r="C5307" t="s">
        <v>45476</v>
      </c>
      <c r="D5307">
        <v>1037022454355</v>
      </c>
      <c r="E5307">
        <v>1</v>
      </c>
      <c r="F5307">
        <v>6129748502</v>
      </c>
      <c r="G5307">
        <v>49000</v>
      </c>
      <c r="H5307" t="s">
        <v>40297</v>
      </c>
      <c r="I5307">
        <v>29015</v>
      </c>
      <c r="J5307">
        <v>5</v>
      </c>
      <c r="K5307">
        <v>5</v>
      </c>
    </row>
    <row r="5308" spans="1:11">
      <c r="A5308">
        <v>90</v>
      </c>
      <c r="B5308" t="b">
        <v>0</v>
      </c>
      <c r="C5308" t="s">
        <v>45483</v>
      </c>
      <c r="D5308">
        <v>1037022454355</v>
      </c>
      <c r="E5308">
        <v>1</v>
      </c>
      <c r="F5308">
        <v>6114544270</v>
      </c>
      <c r="G5308">
        <v>48000</v>
      </c>
      <c r="H5308" t="s">
        <v>40297</v>
      </c>
      <c r="I5308">
        <v>29015</v>
      </c>
      <c r="J5308">
        <v>1</v>
      </c>
      <c r="K5308">
        <v>3</v>
      </c>
    </row>
    <row r="5309" spans="1:11">
      <c r="A5309">
        <v>90</v>
      </c>
      <c r="B5309" t="b">
        <v>0</v>
      </c>
      <c r="C5309" t="s">
        <v>44082</v>
      </c>
      <c r="D5309">
        <v>1037022454355</v>
      </c>
      <c r="E5309">
        <v>1</v>
      </c>
      <c r="F5309">
        <v>6075316394</v>
      </c>
      <c r="G5309">
        <v>450000</v>
      </c>
      <c r="H5309" t="s">
        <v>40297</v>
      </c>
      <c r="I5309">
        <v>29055</v>
      </c>
      <c r="J5309">
        <v>40</v>
      </c>
      <c r="K5309">
        <v>640</v>
      </c>
    </row>
    <row r="5310" spans="1:11">
      <c r="A5310">
        <v>90</v>
      </c>
      <c r="B5310" t="b">
        <v>0</v>
      </c>
      <c r="C5310" t="s">
        <v>44100</v>
      </c>
      <c r="D5310">
        <v>1037022454355</v>
      </c>
      <c r="E5310">
        <v>1</v>
      </c>
      <c r="F5310">
        <v>6075316638</v>
      </c>
      <c r="G5310">
        <v>700000</v>
      </c>
      <c r="H5310" t="s">
        <v>40297</v>
      </c>
      <c r="I5310">
        <v>29071</v>
      </c>
      <c r="J5310">
        <v>13</v>
      </c>
      <c r="K5310">
        <v>13</v>
      </c>
    </row>
    <row r="5311" spans="1:11">
      <c r="A5311">
        <v>90</v>
      </c>
      <c r="B5311" t="b">
        <v>0</v>
      </c>
      <c r="C5311" t="s">
        <v>44120</v>
      </c>
      <c r="D5311">
        <v>1037022454355</v>
      </c>
      <c r="E5311">
        <v>1</v>
      </c>
      <c r="F5311">
        <v>6075316808</v>
      </c>
      <c r="G5311">
        <v>650000</v>
      </c>
      <c r="H5311" t="s">
        <v>40297</v>
      </c>
      <c r="I5311">
        <v>29093</v>
      </c>
      <c r="J5311">
        <v>7</v>
      </c>
      <c r="K5311">
        <v>7</v>
      </c>
    </row>
    <row r="5312" spans="1:11">
      <c r="A5312">
        <v>90</v>
      </c>
      <c r="B5312" t="b">
        <v>0</v>
      </c>
      <c r="C5312" t="s">
        <v>44138</v>
      </c>
      <c r="D5312">
        <v>1037022454355</v>
      </c>
      <c r="E5312">
        <v>1</v>
      </c>
      <c r="F5312">
        <v>6075316961</v>
      </c>
      <c r="G5312">
        <v>500000</v>
      </c>
      <c r="H5312" t="s">
        <v>40297</v>
      </c>
      <c r="I5312">
        <v>29097</v>
      </c>
      <c r="J5312">
        <v>6</v>
      </c>
      <c r="K5312">
        <v>6</v>
      </c>
    </row>
    <row r="5313" spans="1:11">
      <c r="A5313">
        <v>90</v>
      </c>
      <c r="B5313" t="b">
        <v>0</v>
      </c>
      <c r="C5313" t="s">
        <v>44027</v>
      </c>
      <c r="D5313">
        <v>1037022454355</v>
      </c>
      <c r="E5313">
        <v>1</v>
      </c>
      <c r="F5313">
        <v>6075479766</v>
      </c>
      <c r="G5313">
        <v>1000000</v>
      </c>
      <c r="H5313" t="s">
        <v>40297</v>
      </c>
      <c r="I5313">
        <v>29107</v>
      </c>
      <c r="J5313">
        <v>3</v>
      </c>
      <c r="K5313">
        <v>3</v>
      </c>
    </row>
    <row r="5314" spans="1:11">
      <c r="A5314">
        <v>90</v>
      </c>
      <c r="B5314" t="b">
        <v>0</v>
      </c>
      <c r="C5314" t="s">
        <v>45620</v>
      </c>
      <c r="D5314">
        <v>1037022454355</v>
      </c>
      <c r="E5314">
        <v>1</v>
      </c>
      <c r="F5314">
        <v>6136042175</v>
      </c>
      <c r="G5314">
        <v>1100000</v>
      </c>
      <c r="H5314" t="s">
        <v>40297</v>
      </c>
      <c r="I5314">
        <v>29248</v>
      </c>
      <c r="J5314">
        <v>10</v>
      </c>
      <c r="K5314">
        <v>10</v>
      </c>
    </row>
    <row r="5315" spans="1:11">
      <c r="A5315">
        <v>90</v>
      </c>
      <c r="B5315" t="b">
        <v>0</v>
      </c>
      <c r="C5315" t="s">
        <v>41413</v>
      </c>
      <c r="D5315">
        <v>1037022454355</v>
      </c>
      <c r="E5315">
        <v>1</v>
      </c>
      <c r="F5315">
        <v>6074376516</v>
      </c>
      <c r="G5315">
        <v>1000000</v>
      </c>
      <c r="H5315" t="s">
        <v>40297</v>
      </c>
      <c r="I5315">
        <v>29266</v>
      </c>
      <c r="J5315">
        <v>4</v>
      </c>
      <c r="K5315">
        <v>4</v>
      </c>
    </row>
    <row r="5316" spans="1:11">
      <c r="A5316">
        <v>90</v>
      </c>
      <c r="B5316" t="b">
        <v>0</v>
      </c>
      <c r="C5316" t="s">
        <v>43910</v>
      </c>
      <c r="D5316">
        <v>1037022454355</v>
      </c>
      <c r="E5316">
        <v>1</v>
      </c>
      <c r="F5316">
        <v>6075708176</v>
      </c>
      <c r="G5316">
        <v>990000</v>
      </c>
      <c r="H5316" t="s">
        <v>40297</v>
      </c>
      <c r="I5316">
        <v>29266</v>
      </c>
      <c r="J5316">
        <v>10</v>
      </c>
      <c r="K5316">
        <v>10</v>
      </c>
    </row>
    <row r="5317" spans="1:11">
      <c r="A5317">
        <v>90</v>
      </c>
      <c r="B5317" t="b">
        <v>0</v>
      </c>
      <c r="C5317" t="s">
        <v>43196</v>
      </c>
      <c r="D5317">
        <v>1037022454355</v>
      </c>
      <c r="E5317">
        <v>1</v>
      </c>
      <c r="F5317">
        <v>6079110168</v>
      </c>
      <c r="G5317">
        <v>980000</v>
      </c>
      <c r="H5317" t="s">
        <v>40297</v>
      </c>
      <c r="I5317">
        <v>29266</v>
      </c>
      <c r="J5317">
        <v>1</v>
      </c>
      <c r="K5317">
        <v>1</v>
      </c>
    </row>
    <row r="5318" spans="1:11">
      <c r="A5318">
        <v>90</v>
      </c>
      <c r="B5318" t="b">
        <v>0</v>
      </c>
      <c r="C5318" t="s">
        <v>46956</v>
      </c>
      <c r="D5318">
        <v>1037022454355</v>
      </c>
      <c r="E5318">
        <v>1</v>
      </c>
      <c r="F5318">
        <v>6137733192</v>
      </c>
      <c r="G5318">
        <v>570000</v>
      </c>
      <c r="H5318" t="s">
        <v>40297</v>
      </c>
      <c r="I5318">
        <v>29266</v>
      </c>
      <c r="J5318">
        <v>1</v>
      </c>
      <c r="K5318">
        <v>1</v>
      </c>
    </row>
    <row r="5319" spans="1:11">
      <c r="A5319">
        <v>90</v>
      </c>
      <c r="B5319" t="b">
        <v>0</v>
      </c>
      <c r="C5319" t="s">
        <v>43776</v>
      </c>
      <c r="D5319">
        <v>1037022454355</v>
      </c>
      <c r="E5319">
        <v>1</v>
      </c>
      <c r="F5319">
        <v>6081212021</v>
      </c>
      <c r="G5319">
        <v>500000</v>
      </c>
      <c r="H5319" t="s">
        <v>40297</v>
      </c>
      <c r="I5319">
        <v>29266</v>
      </c>
      <c r="J5319">
        <v>1</v>
      </c>
      <c r="K5319">
        <v>1</v>
      </c>
    </row>
    <row r="5320" spans="1:11">
      <c r="A5320">
        <v>90</v>
      </c>
      <c r="B5320" t="b">
        <v>0</v>
      </c>
      <c r="C5320" t="s">
        <v>42753</v>
      </c>
      <c r="D5320">
        <v>1037022454355</v>
      </c>
      <c r="E5320">
        <v>1</v>
      </c>
      <c r="F5320">
        <v>6080581191</v>
      </c>
      <c r="G5320">
        <v>350000</v>
      </c>
      <c r="H5320" t="s">
        <v>40297</v>
      </c>
      <c r="I5320">
        <v>29266</v>
      </c>
      <c r="J5320">
        <v>1</v>
      </c>
      <c r="K5320">
        <v>1</v>
      </c>
    </row>
    <row r="5321" spans="1:11">
      <c r="A5321">
        <v>90</v>
      </c>
      <c r="B5321" t="b">
        <v>0</v>
      </c>
      <c r="C5321" t="s">
        <v>41169</v>
      </c>
      <c r="D5321">
        <v>1037022454355</v>
      </c>
      <c r="E5321">
        <v>1</v>
      </c>
      <c r="F5321">
        <v>6084270619</v>
      </c>
      <c r="G5321">
        <v>340000</v>
      </c>
      <c r="H5321" t="s">
        <v>40297</v>
      </c>
      <c r="I5321">
        <v>29266</v>
      </c>
      <c r="J5321">
        <v>6</v>
      </c>
      <c r="K5321">
        <v>6</v>
      </c>
    </row>
    <row r="5322" spans="1:11">
      <c r="A5322">
        <v>90</v>
      </c>
      <c r="B5322" t="b">
        <v>0</v>
      </c>
      <c r="C5322" t="s">
        <v>43876</v>
      </c>
      <c r="D5322">
        <v>1037022454355</v>
      </c>
      <c r="E5322">
        <v>1</v>
      </c>
      <c r="F5322">
        <v>6082195899</v>
      </c>
      <c r="G5322">
        <v>300000</v>
      </c>
      <c r="H5322" t="s">
        <v>40297</v>
      </c>
      <c r="I5322">
        <v>29266</v>
      </c>
      <c r="J5322">
        <v>5</v>
      </c>
      <c r="K5322">
        <v>5</v>
      </c>
    </row>
    <row r="5323" spans="1:11">
      <c r="A5323">
        <v>90</v>
      </c>
      <c r="B5323" t="b">
        <v>0</v>
      </c>
      <c r="C5323" t="s">
        <v>43153</v>
      </c>
      <c r="D5323">
        <v>1037022454355</v>
      </c>
      <c r="E5323">
        <v>1</v>
      </c>
      <c r="F5323">
        <v>6097820431</v>
      </c>
      <c r="G5323">
        <v>250000</v>
      </c>
      <c r="H5323" t="s">
        <v>40297</v>
      </c>
      <c r="I5323">
        <v>29266</v>
      </c>
      <c r="J5323">
        <v>13</v>
      </c>
      <c r="K5323">
        <v>16</v>
      </c>
    </row>
    <row r="5324" spans="1:11">
      <c r="A5324">
        <v>90</v>
      </c>
      <c r="B5324" t="b">
        <v>0</v>
      </c>
      <c r="C5324" t="s">
        <v>42159</v>
      </c>
      <c r="D5324">
        <v>1037022454355</v>
      </c>
      <c r="E5324">
        <v>1</v>
      </c>
      <c r="F5324">
        <v>6106626848</v>
      </c>
      <c r="G5324">
        <v>180000</v>
      </c>
      <c r="H5324" t="s">
        <v>40297</v>
      </c>
      <c r="I5324">
        <v>29266</v>
      </c>
      <c r="J5324">
        <v>7</v>
      </c>
      <c r="K5324">
        <v>10</v>
      </c>
    </row>
    <row r="5325" spans="1:11">
      <c r="A5325">
        <v>90</v>
      </c>
      <c r="B5325" t="b">
        <v>0</v>
      </c>
      <c r="C5325" t="s">
        <v>40883</v>
      </c>
      <c r="D5325">
        <v>1037022454355</v>
      </c>
      <c r="E5325">
        <v>1</v>
      </c>
      <c r="F5325">
        <v>6074765748</v>
      </c>
      <c r="G5325">
        <v>179000</v>
      </c>
      <c r="H5325" t="s">
        <v>40297</v>
      </c>
      <c r="I5325">
        <v>29266</v>
      </c>
      <c r="J5325">
        <v>1</v>
      </c>
      <c r="K5325">
        <v>2</v>
      </c>
    </row>
    <row r="5326" spans="1:11">
      <c r="A5326">
        <v>90</v>
      </c>
      <c r="B5326" t="b">
        <v>0</v>
      </c>
      <c r="C5326" t="s">
        <v>44321</v>
      </c>
      <c r="D5326">
        <v>1037022454355</v>
      </c>
      <c r="E5326">
        <v>1</v>
      </c>
      <c r="F5326">
        <v>6127585030</v>
      </c>
      <c r="G5326">
        <v>160000</v>
      </c>
      <c r="H5326" t="s">
        <v>40297</v>
      </c>
      <c r="I5326">
        <v>29266</v>
      </c>
      <c r="J5326">
        <v>3</v>
      </c>
      <c r="K5326">
        <v>3</v>
      </c>
    </row>
    <row r="5327" spans="1:11">
      <c r="A5327">
        <v>30</v>
      </c>
      <c r="B5327" t="b">
        <v>0</v>
      </c>
      <c r="C5327" t="s">
        <v>44957</v>
      </c>
      <c r="D5327">
        <v>1037022454355</v>
      </c>
      <c r="E5327">
        <v>1</v>
      </c>
      <c r="F5327">
        <v>6130804853</v>
      </c>
      <c r="G5327">
        <v>157000</v>
      </c>
      <c r="H5327" t="s">
        <v>40297</v>
      </c>
      <c r="I5327">
        <v>29266</v>
      </c>
      <c r="J5327">
        <v>1</v>
      </c>
      <c r="K5327">
        <v>1</v>
      </c>
    </row>
    <row r="5328" spans="1:11">
      <c r="A5328">
        <v>90</v>
      </c>
      <c r="B5328" t="b">
        <v>0</v>
      </c>
      <c r="C5328" t="s">
        <v>46869</v>
      </c>
      <c r="D5328">
        <v>1037022454355</v>
      </c>
      <c r="E5328">
        <v>1</v>
      </c>
      <c r="F5328">
        <v>6136060537</v>
      </c>
      <c r="G5328">
        <v>156100</v>
      </c>
      <c r="H5328" t="s">
        <v>40297</v>
      </c>
      <c r="I5328">
        <v>29266</v>
      </c>
      <c r="J5328">
        <v>1</v>
      </c>
      <c r="K5328">
        <v>1</v>
      </c>
    </row>
    <row r="5329" spans="1:11">
      <c r="A5329">
        <v>90</v>
      </c>
      <c r="B5329" t="b">
        <v>0</v>
      </c>
      <c r="C5329" t="s">
        <v>45036</v>
      </c>
      <c r="D5329">
        <v>1037022454355</v>
      </c>
      <c r="E5329">
        <v>1</v>
      </c>
      <c r="F5329">
        <v>6127008737</v>
      </c>
      <c r="G5329">
        <v>156000</v>
      </c>
      <c r="H5329" t="s">
        <v>40297</v>
      </c>
      <c r="I5329">
        <v>29266</v>
      </c>
      <c r="J5329">
        <v>7</v>
      </c>
      <c r="K5329">
        <v>9</v>
      </c>
    </row>
    <row r="5330" spans="1:11">
      <c r="A5330">
        <v>90</v>
      </c>
      <c r="B5330" t="b">
        <v>0</v>
      </c>
      <c r="C5330" t="s">
        <v>46263</v>
      </c>
      <c r="D5330">
        <v>1037022454355</v>
      </c>
      <c r="E5330">
        <v>1</v>
      </c>
      <c r="F5330">
        <v>6134380439</v>
      </c>
      <c r="G5330">
        <v>95000000</v>
      </c>
      <c r="H5330" t="s">
        <v>40297</v>
      </c>
      <c r="I5330">
        <v>29336</v>
      </c>
      <c r="J5330">
        <v>2</v>
      </c>
      <c r="K5330">
        <v>2</v>
      </c>
    </row>
    <row r="5331" spans="1:11">
      <c r="A5331">
        <v>7</v>
      </c>
      <c r="B5331" t="b">
        <v>0</v>
      </c>
      <c r="C5331" t="s">
        <v>45701</v>
      </c>
      <c r="D5331">
        <v>1037022454355</v>
      </c>
      <c r="E5331">
        <v>1</v>
      </c>
      <c r="F5331">
        <v>6136698939</v>
      </c>
      <c r="G5331">
        <v>90000000</v>
      </c>
      <c r="H5331" t="s">
        <v>40297</v>
      </c>
      <c r="I5331">
        <v>29336</v>
      </c>
      <c r="J5331">
        <v>1</v>
      </c>
      <c r="K5331">
        <v>1</v>
      </c>
    </row>
    <row r="5332" spans="1:11">
      <c r="A5332">
        <v>90</v>
      </c>
      <c r="B5332" t="b">
        <v>0</v>
      </c>
      <c r="C5332" t="s">
        <v>42368</v>
      </c>
      <c r="D5332">
        <v>1037022454355</v>
      </c>
      <c r="E5332">
        <v>1</v>
      </c>
      <c r="F5332">
        <v>6088180302</v>
      </c>
      <c r="G5332">
        <v>120000000</v>
      </c>
      <c r="H5332" t="s">
        <v>40297</v>
      </c>
      <c r="I5332">
        <v>29340</v>
      </c>
      <c r="J5332">
        <v>1</v>
      </c>
      <c r="K5332">
        <v>1</v>
      </c>
    </row>
    <row r="5333" spans="1:11">
      <c r="A5333">
        <v>90</v>
      </c>
      <c r="B5333" t="b">
        <v>0</v>
      </c>
      <c r="C5333" t="s">
        <v>44762</v>
      </c>
      <c r="D5333">
        <v>1037022454355</v>
      </c>
      <c r="E5333">
        <v>1</v>
      </c>
      <c r="F5333">
        <v>6125960948</v>
      </c>
      <c r="G5333">
        <v>115000000</v>
      </c>
      <c r="H5333" t="s">
        <v>40297</v>
      </c>
      <c r="I5333">
        <v>29340</v>
      </c>
      <c r="J5333">
        <v>1</v>
      </c>
      <c r="K5333">
        <v>1</v>
      </c>
    </row>
    <row r="5334" spans="1:11">
      <c r="A5334">
        <v>90</v>
      </c>
      <c r="B5334" t="b">
        <v>0</v>
      </c>
      <c r="C5334" t="s">
        <v>44685</v>
      </c>
      <c r="D5334">
        <v>1037022454355</v>
      </c>
      <c r="E5334">
        <v>1</v>
      </c>
      <c r="F5334">
        <v>6125970266</v>
      </c>
      <c r="G5334">
        <v>114000000</v>
      </c>
      <c r="H5334" t="s">
        <v>40297</v>
      </c>
      <c r="I5334">
        <v>29340</v>
      </c>
      <c r="J5334">
        <v>1</v>
      </c>
      <c r="K5334">
        <v>1</v>
      </c>
    </row>
    <row r="5335" spans="1:11">
      <c r="A5335">
        <v>90</v>
      </c>
      <c r="B5335" t="b">
        <v>0</v>
      </c>
      <c r="C5335" t="s">
        <v>44310</v>
      </c>
      <c r="D5335">
        <v>1037022454355</v>
      </c>
      <c r="E5335">
        <v>1</v>
      </c>
      <c r="F5335">
        <v>6126283587</v>
      </c>
      <c r="G5335">
        <v>110000000</v>
      </c>
      <c r="H5335" t="s">
        <v>40297</v>
      </c>
      <c r="I5335">
        <v>29340</v>
      </c>
      <c r="J5335">
        <v>2</v>
      </c>
      <c r="K5335">
        <v>2</v>
      </c>
    </row>
    <row r="5336" spans="1:11">
      <c r="A5336">
        <v>90</v>
      </c>
      <c r="B5336" t="b">
        <v>0</v>
      </c>
      <c r="C5336" t="s">
        <v>43384</v>
      </c>
      <c r="D5336">
        <v>1037022454355</v>
      </c>
      <c r="E5336">
        <v>1</v>
      </c>
      <c r="F5336">
        <v>6083699177</v>
      </c>
      <c r="G5336">
        <v>14170</v>
      </c>
      <c r="H5336" t="s">
        <v>40297</v>
      </c>
      <c r="I5336">
        <v>29620</v>
      </c>
      <c r="J5336">
        <v>14</v>
      </c>
      <c r="K5336">
        <v>624</v>
      </c>
    </row>
    <row r="5337" spans="1:11">
      <c r="A5337">
        <v>90</v>
      </c>
      <c r="B5337" t="b">
        <v>0</v>
      </c>
      <c r="C5337" t="s">
        <v>46496</v>
      </c>
      <c r="D5337">
        <v>1037022454355</v>
      </c>
      <c r="E5337">
        <v>1</v>
      </c>
      <c r="F5337">
        <v>6135956610</v>
      </c>
      <c r="G5337">
        <v>229900000</v>
      </c>
      <c r="H5337" t="s">
        <v>40297</v>
      </c>
      <c r="I5337">
        <v>29984</v>
      </c>
      <c r="J5337">
        <v>2</v>
      </c>
      <c r="K5337">
        <v>2</v>
      </c>
    </row>
    <row r="5338" spans="1:11">
      <c r="A5338">
        <v>90</v>
      </c>
      <c r="B5338" t="b">
        <v>0</v>
      </c>
      <c r="C5338" t="s">
        <v>47087</v>
      </c>
      <c r="D5338">
        <v>1037022454355</v>
      </c>
      <c r="E5338">
        <v>1</v>
      </c>
      <c r="F5338">
        <v>6137145351</v>
      </c>
      <c r="G5338">
        <v>229900000</v>
      </c>
      <c r="H5338" t="s">
        <v>40297</v>
      </c>
      <c r="I5338">
        <v>29984</v>
      </c>
      <c r="J5338">
        <v>1</v>
      </c>
      <c r="K5338">
        <v>1</v>
      </c>
    </row>
    <row r="5339" spans="1:11">
      <c r="A5339">
        <v>90</v>
      </c>
      <c r="B5339" t="b">
        <v>0</v>
      </c>
      <c r="C5339" t="s">
        <v>41080</v>
      </c>
      <c r="D5339">
        <v>1037022454355</v>
      </c>
      <c r="E5339">
        <v>1</v>
      </c>
      <c r="F5339">
        <v>6078502752</v>
      </c>
      <c r="G5339">
        <v>250000000</v>
      </c>
      <c r="H5339" t="s">
        <v>40297</v>
      </c>
      <c r="I5339">
        <v>29986</v>
      </c>
      <c r="J5339">
        <v>1</v>
      </c>
      <c r="K5339">
        <v>1</v>
      </c>
    </row>
    <row r="5340" spans="1:11">
      <c r="A5340">
        <v>90</v>
      </c>
      <c r="B5340" t="b">
        <v>0</v>
      </c>
      <c r="C5340" t="s">
        <v>44308</v>
      </c>
      <c r="D5340">
        <v>1037022454355</v>
      </c>
      <c r="E5340">
        <v>1</v>
      </c>
      <c r="F5340">
        <v>6127813253</v>
      </c>
      <c r="G5340">
        <v>290000000</v>
      </c>
      <c r="H5340" t="s">
        <v>40297</v>
      </c>
      <c r="I5340">
        <v>29990</v>
      </c>
      <c r="J5340">
        <v>2</v>
      </c>
      <c r="K5340">
        <v>2</v>
      </c>
    </row>
    <row r="5341" spans="1:11">
      <c r="A5341">
        <v>30</v>
      </c>
      <c r="B5341" t="b">
        <v>0</v>
      </c>
      <c r="C5341" t="s">
        <v>44826</v>
      </c>
      <c r="D5341">
        <v>1037022454355</v>
      </c>
      <c r="E5341">
        <v>1</v>
      </c>
      <c r="F5341">
        <v>6131592322</v>
      </c>
      <c r="G5341">
        <v>249500000</v>
      </c>
      <c r="H5341" t="s">
        <v>40297</v>
      </c>
      <c r="I5341">
        <v>29990</v>
      </c>
      <c r="J5341">
        <v>2</v>
      </c>
      <c r="K5341">
        <v>2</v>
      </c>
    </row>
    <row r="5342" spans="1:11">
      <c r="A5342">
        <v>14</v>
      </c>
      <c r="B5342" t="b">
        <v>0</v>
      </c>
      <c r="C5342" t="s">
        <v>47195</v>
      </c>
      <c r="D5342">
        <v>1037022454355</v>
      </c>
      <c r="E5342">
        <v>1</v>
      </c>
      <c r="F5342">
        <v>6132166270</v>
      </c>
      <c r="G5342">
        <v>238000000</v>
      </c>
      <c r="H5342" t="s">
        <v>40297</v>
      </c>
      <c r="I5342">
        <v>29990</v>
      </c>
      <c r="J5342">
        <v>1</v>
      </c>
      <c r="K5342">
        <v>1</v>
      </c>
    </row>
    <row r="5343" spans="1:11">
      <c r="A5343">
        <v>30</v>
      </c>
      <c r="B5343" t="b">
        <v>0</v>
      </c>
      <c r="C5343" t="s">
        <v>45879</v>
      </c>
      <c r="D5343">
        <v>1037022454355</v>
      </c>
      <c r="E5343">
        <v>1</v>
      </c>
      <c r="F5343">
        <v>6121593618</v>
      </c>
      <c r="G5343">
        <v>230000000</v>
      </c>
      <c r="H5343" t="s">
        <v>40297</v>
      </c>
      <c r="I5343">
        <v>29990</v>
      </c>
      <c r="J5343">
        <v>1</v>
      </c>
      <c r="K5343">
        <v>4</v>
      </c>
    </row>
    <row r="5344" spans="1:11">
      <c r="A5344">
        <v>90</v>
      </c>
      <c r="B5344" t="b">
        <v>0</v>
      </c>
      <c r="C5344" t="s">
        <v>47184</v>
      </c>
      <c r="D5344">
        <v>1037022454355</v>
      </c>
      <c r="E5344">
        <v>1</v>
      </c>
      <c r="F5344">
        <v>6134066710</v>
      </c>
      <c r="G5344">
        <v>229900000</v>
      </c>
      <c r="H5344" t="s">
        <v>40297</v>
      </c>
      <c r="I5344">
        <v>29990</v>
      </c>
      <c r="J5344">
        <v>1</v>
      </c>
      <c r="K5344">
        <v>2</v>
      </c>
    </row>
    <row r="5345" spans="1:11">
      <c r="A5345">
        <v>90</v>
      </c>
      <c r="B5345" t="b">
        <v>0</v>
      </c>
      <c r="C5345" t="s">
        <v>40756</v>
      </c>
      <c r="D5345">
        <v>1037022454355</v>
      </c>
      <c r="E5345">
        <v>1</v>
      </c>
      <c r="F5345">
        <v>6101470817</v>
      </c>
      <c r="G5345">
        <v>49000</v>
      </c>
      <c r="H5345" t="s">
        <v>40297</v>
      </c>
      <c r="I5345">
        <v>30013</v>
      </c>
      <c r="J5345">
        <v>992</v>
      </c>
      <c r="K5345">
        <v>992</v>
      </c>
    </row>
    <row r="5346" spans="1:11">
      <c r="A5346">
        <v>90</v>
      </c>
      <c r="B5346" t="b">
        <v>0</v>
      </c>
      <c r="C5346" t="s">
        <v>45997</v>
      </c>
      <c r="D5346">
        <v>1037022454355</v>
      </c>
      <c r="E5346">
        <v>1</v>
      </c>
      <c r="F5346">
        <v>6136080796</v>
      </c>
      <c r="G5346">
        <v>46990</v>
      </c>
      <c r="H5346" t="s">
        <v>40297</v>
      </c>
      <c r="I5346">
        <v>30013</v>
      </c>
      <c r="J5346">
        <v>100</v>
      </c>
      <c r="K5346">
        <v>100</v>
      </c>
    </row>
    <row r="5347" spans="1:11">
      <c r="A5347">
        <v>90</v>
      </c>
      <c r="B5347" t="b">
        <v>0</v>
      </c>
      <c r="C5347" t="s">
        <v>45646</v>
      </c>
      <c r="D5347">
        <v>1037022454355</v>
      </c>
      <c r="E5347">
        <v>1</v>
      </c>
      <c r="F5347">
        <v>6123459627</v>
      </c>
      <c r="G5347">
        <v>46980</v>
      </c>
      <c r="H5347" t="s">
        <v>40297</v>
      </c>
      <c r="I5347">
        <v>30013</v>
      </c>
      <c r="J5347">
        <v>494</v>
      </c>
      <c r="K5347">
        <v>600</v>
      </c>
    </row>
    <row r="5348" spans="1:11">
      <c r="A5348">
        <v>90</v>
      </c>
      <c r="B5348" t="b">
        <v>0</v>
      </c>
      <c r="C5348" t="s">
        <v>47380</v>
      </c>
      <c r="D5348">
        <v>1037022454355</v>
      </c>
      <c r="E5348">
        <v>1</v>
      </c>
      <c r="F5348">
        <v>6138001948</v>
      </c>
      <c r="G5348">
        <v>46500</v>
      </c>
      <c r="H5348" t="s">
        <v>40297</v>
      </c>
      <c r="I5348">
        <v>30013</v>
      </c>
      <c r="J5348">
        <v>16</v>
      </c>
      <c r="K5348">
        <v>16</v>
      </c>
    </row>
    <row r="5349" spans="1:11">
      <c r="A5349">
        <v>30</v>
      </c>
      <c r="B5349" t="b">
        <v>0</v>
      </c>
      <c r="C5349" t="s">
        <v>47019</v>
      </c>
      <c r="D5349">
        <v>1037022454355</v>
      </c>
      <c r="E5349">
        <v>1</v>
      </c>
      <c r="F5349">
        <v>6135407615</v>
      </c>
      <c r="G5349">
        <v>46000</v>
      </c>
      <c r="H5349" t="s">
        <v>40297</v>
      </c>
      <c r="I5349">
        <v>30013</v>
      </c>
      <c r="J5349">
        <v>292</v>
      </c>
      <c r="K5349">
        <v>300</v>
      </c>
    </row>
    <row r="5350" spans="1:11">
      <c r="A5350">
        <v>90</v>
      </c>
      <c r="B5350" t="b">
        <v>0</v>
      </c>
      <c r="C5350" t="s">
        <v>43930</v>
      </c>
      <c r="D5350">
        <v>1037022454355</v>
      </c>
      <c r="E5350">
        <v>1</v>
      </c>
      <c r="F5350">
        <v>6078493603</v>
      </c>
      <c r="G5350">
        <v>145000</v>
      </c>
      <c r="H5350" t="s">
        <v>40297</v>
      </c>
      <c r="I5350">
        <v>30028</v>
      </c>
      <c r="J5350">
        <v>90</v>
      </c>
      <c r="K5350">
        <v>200</v>
      </c>
    </row>
    <row r="5351" spans="1:11">
      <c r="A5351">
        <v>90</v>
      </c>
      <c r="B5351" t="b">
        <v>0</v>
      </c>
      <c r="C5351" t="s">
        <v>41819</v>
      </c>
      <c r="D5351">
        <v>1037022454355</v>
      </c>
      <c r="E5351">
        <v>1</v>
      </c>
      <c r="F5351">
        <v>6081884046</v>
      </c>
      <c r="G5351">
        <v>90000</v>
      </c>
      <c r="H5351" t="s">
        <v>40297</v>
      </c>
      <c r="I5351">
        <v>30028</v>
      </c>
      <c r="J5351">
        <v>1673</v>
      </c>
      <c r="K5351">
        <v>1939</v>
      </c>
    </row>
    <row r="5352" spans="1:11">
      <c r="A5352">
        <v>90</v>
      </c>
      <c r="B5352" t="b">
        <v>0</v>
      </c>
      <c r="C5352" t="s">
        <v>43409</v>
      </c>
      <c r="D5352">
        <v>1037022454355</v>
      </c>
      <c r="E5352">
        <v>1</v>
      </c>
      <c r="F5352">
        <v>6081536652</v>
      </c>
      <c r="G5352">
        <v>88750</v>
      </c>
      <c r="H5352" t="s">
        <v>40297</v>
      </c>
      <c r="I5352">
        <v>30028</v>
      </c>
      <c r="J5352">
        <v>8</v>
      </c>
      <c r="K5352">
        <v>16</v>
      </c>
    </row>
    <row r="5353" spans="1:11">
      <c r="A5353">
        <v>90</v>
      </c>
      <c r="B5353" t="b">
        <v>0</v>
      </c>
      <c r="C5353" t="s">
        <v>46663</v>
      </c>
      <c r="D5353">
        <v>1037022454355</v>
      </c>
      <c r="E5353">
        <v>1</v>
      </c>
      <c r="F5353">
        <v>6068620453</v>
      </c>
      <c r="G5353">
        <v>79790</v>
      </c>
      <c r="H5353" t="s">
        <v>40297</v>
      </c>
      <c r="I5353">
        <v>30028</v>
      </c>
      <c r="J5353">
        <v>689</v>
      </c>
      <c r="K5353">
        <v>721</v>
      </c>
    </row>
    <row r="5354" spans="1:11">
      <c r="A5354">
        <v>90</v>
      </c>
      <c r="B5354" t="b">
        <v>0</v>
      </c>
      <c r="C5354" t="s">
        <v>46870</v>
      </c>
      <c r="D5354">
        <v>1037022454355</v>
      </c>
      <c r="E5354">
        <v>1</v>
      </c>
      <c r="F5354">
        <v>6131112570</v>
      </c>
      <c r="G5354">
        <v>79780</v>
      </c>
      <c r="H5354" t="s">
        <v>40297</v>
      </c>
      <c r="I5354">
        <v>30028</v>
      </c>
      <c r="J5354">
        <v>68</v>
      </c>
      <c r="K5354">
        <v>100</v>
      </c>
    </row>
    <row r="5355" spans="1:11">
      <c r="A5355">
        <v>90</v>
      </c>
      <c r="B5355" t="b">
        <v>0</v>
      </c>
      <c r="C5355" t="s">
        <v>47348</v>
      </c>
      <c r="D5355">
        <v>1037022454355</v>
      </c>
      <c r="E5355">
        <v>1</v>
      </c>
      <c r="F5355">
        <v>6123124750</v>
      </c>
      <c r="G5355">
        <v>79770</v>
      </c>
      <c r="H5355" t="s">
        <v>40297</v>
      </c>
      <c r="I5355">
        <v>30028</v>
      </c>
      <c r="J5355">
        <v>70</v>
      </c>
      <c r="K5355">
        <v>300</v>
      </c>
    </row>
    <row r="5356" spans="1:11">
      <c r="A5356">
        <v>90</v>
      </c>
      <c r="B5356" t="b">
        <v>0</v>
      </c>
      <c r="C5356" t="s">
        <v>45287</v>
      </c>
      <c r="D5356">
        <v>1037022454355</v>
      </c>
      <c r="E5356">
        <v>1</v>
      </c>
      <c r="F5356">
        <v>6131250875</v>
      </c>
      <c r="G5356">
        <v>25000</v>
      </c>
      <c r="H5356" t="s">
        <v>40297</v>
      </c>
      <c r="I5356">
        <v>30307</v>
      </c>
      <c r="J5356">
        <v>4200</v>
      </c>
      <c r="K5356">
        <v>4200</v>
      </c>
    </row>
    <row r="5357" spans="1:11">
      <c r="A5357">
        <v>90</v>
      </c>
      <c r="B5357" t="b">
        <v>0</v>
      </c>
      <c r="C5357" t="s">
        <v>42656</v>
      </c>
      <c r="D5357">
        <v>1037022454355</v>
      </c>
      <c r="E5357">
        <v>1</v>
      </c>
      <c r="F5357">
        <v>6118984516</v>
      </c>
      <c r="G5357">
        <v>35000</v>
      </c>
      <c r="H5357" t="s">
        <v>40297</v>
      </c>
      <c r="I5357">
        <v>30309</v>
      </c>
      <c r="J5357">
        <v>993</v>
      </c>
      <c r="K5357">
        <v>993</v>
      </c>
    </row>
    <row r="5358" spans="1:11">
      <c r="A5358">
        <v>90</v>
      </c>
      <c r="B5358" t="b">
        <v>0</v>
      </c>
      <c r="C5358" t="s">
        <v>45621</v>
      </c>
      <c r="D5358">
        <v>1037022454355</v>
      </c>
      <c r="E5358">
        <v>1</v>
      </c>
      <c r="F5358">
        <v>6137647840</v>
      </c>
      <c r="G5358">
        <v>7250</v>
      </c>
      <c r="H5358" t="s">
        <v>40297</v>
      </c>
      <c r="I5358">
        <v>30370</v>
      </c>
      <c r="J5358">
        <v>800</v>
      </c>
      <c r="K5358">
        <v>800</v>
      </c>
    </row>
    <row r="5359" spans="1:11">
      <c r="A5359">
        <v>90</v>
      </c>
      <c r="B5359" t="b">
        <v>0</v>
      </c>
      <c r="C5359" t="s">
        <v>40576</v>
      </c>
      <c r="D5359">
        <v>1037022454355</v>
      </c>
      <c r="E5359">
        <v>1</v>
      </c>
      <c r="F5359">
        <v>6082669616</v>
      </c>
      <c r="G5359">
        <v>3900</v>
      </c>
      <c r="H5359" t="s">
        <v>40297</v>
      </c>
      <c r="I5359">
        <v>30371</v>
      </c>
      <c r="J5359">
        <v>120</v>
      </c>
      <c r="K5359">
        <v>120</v>
      </c>
    </row>
    <row r="5360" spans="1:11">
      <c r="A5360">
        <v>30</v>
      </c>
      <c r="B5360" t="b">
        <v>0</v>
      </c>
      <c r="C5360" t="s">
        <v>41912</v>
      </c>
      <c r="D5360">
        <v>1037022454355</v>
      </c>
      <c r="E5360">
        <v>1</v>
      </c>
      <c r="F5360">
        <v>6122091314</v>
      </c>
      <c r="G5360">
        <v>2999</v>
      </c>
      <c r="H5360" t="s">
        <v>40297</v>
      </c>
      <c r="I5360">
        <v>30371</v>
      </c>
      <c r="J5360">
        <v>1432</v>
      </c>
      <c r="K5360">
        <v>1432</v>
      </c>
    </row>
    <row r="5361" spans="1:11">
      <c r="A5361">
        <v>90</v>
      </c>
      <c r="B5361" t="b">
        <v>0</v>
      </c>
      <c r="C5361" t="s">
        <v>42366</v>
      </c>
      <c r="D5361">
        <v>1037022454355</v>
      </c>
      <c r="E5361">
        <v>1</v>
      </c>
      <c r="F5361">
        <v>6120522308</v>
      </c>
      <c r="G5361">
        <v>5500</v>
      </c>
      <c r="H5361" t="s">
        <v>40297</v>
      </c>
      <c r="I5361">
        <v>30372</v>
      </c>
      <c r="J5361">
        <v>1968</v>
      </c>
      <c r="K5361">
        <v>2668</v>
      </c>
    </row>
    <row r="5362" spans="1:11">
      <c r="A5362">
        <v>90</v>
      </c>
      <c r="B5362" t="b">
        <v>0</v>
      </c>
      <c r="C5362" t="s">
        <v>45642</v>
      </c>
      <c r="D5362">
        <v>1037022454355</v>
      </c>
      <c r="E5362">
        <v>1</v>
      </c>
      <c r="F5362">
        <v>6137648146</v>
      </c>
      <c r="G5362">
        <v>12750</v>
      </c>
      <c r="H5362" t="s">
        <v>40297</v>
      </c>
      <c r="I5362">
        <v>30373</v>
      </c>
      <c r="J5362">
        <v>520</v>
      </c>
      <c r="K5362">
        <v>520</v>
      </c>
    </row>
    <row r="5363" spans="1:11">
      <c r="A5363">
        <v>90</v>
      </c>
      <c r="B5363" t="b">
        <v>0</v>
      </c>
      <c r="C5363" t="s">
        <v>41722</v>
      </c>
      <c r="D5363">
        <v>1037022454355</v>
      </c>
      <c r="E5363">
        <v>1</v>
      </c>
      <c r="F5363">
        <v>6118321202</v>
      </c>
      <c r="G5363">
        <v>7500</v>
      </c>
      <c r="H5363" t="s">
        <v>40297</v>
      </c>
      <c r="I5363">
        <v>30374</v>
      </c>
      <c r="J5363">
        <v>2340</v>
      </c>
      <c r="K5363">
        <v>2340</v>
      </c>
    </row>
    <row r="5364" spans="1:11">
      <c r="A5364">
        <v>90</v>
      </c>
      <c r="B5364" t="b">
        <v>0</v>
      </c>
      <c r="C5364" t="s">
        <v>44674</v>
      </c>
      <c r="D5364">
        <v>1037022454355</v>
      </c>
      <c r="E5364">
        <v>1</v>
      </c>
      <c r="F5364">
        <v>6125904041</v>
      </c>
      <c r="G5364">
        <v>25000</v>
      </c>
      <c r="H5364" t="s">
        <v>40297</v>
      </c>
      <c r="I5364">
        <v>30376</v>
      </c>
      <c r="J5364">
        <v>806</v>
      </c>
      <c r="K5364">
        <v>806</v>
      </c>
    </row>
    <row r="5365" spans="1:11">
      <c r="A5365">
        <v>90</v>
      </c>
      <c r="B5365" t="b">
        <v>0</v>
      </c>
      <c r="C5365" t="s">
        <v>44092</v>
      </c>
      <c r="D5365">
        <v>1037022454355</v>
      </c>
      <c r="E5365">
        <v>1</v>
      </c>
      <c r="F5365">
        <v>6075775255</v>
      </c>
      <c r="G5365">
        <v>50000</v>
      </c>
      <c r="H5365" t="s">
        <v>40297</v>
      </c>
      <c r="I5365">
        <v>30377</v>
      </c>
      <c r="J5365">
        <v>612</v>
      </c>
      <c r="K5365">
        <v>612</v>
      </c>
    </row>
    <row r="5366" spans="1:11">
      <c r="A5366">
        <v>90</v>
      </c>
      <c r="B5366" t="b">
        <v>0</v>
      </c>
      <c r="C5366" t="s">
        <v>41525</v>
      </c>
      <c r="D5366">
        <v>1037022454355</v>
      </c>
      <c r="E5366">
        <v>1</v>
      </c>
      <c r="F5366">
        <v>6086894802</v>
      </c>
      <c r="G5366">
        <v>47800</v>
      </c>
      <c r="H5366" t="s">
        <v>40297</v>
      </c>
      <c r="I5366">
        <v>30377</v>
      </c>
      <c r="J5366">
        <v>40</v>
      </c>
      <c r="K5366">
        <v>40</v>
      </c>
    </row>
    <row r="5367" spans="1:11">
      <c r="A5367">
        <v>90</v>
      </c>
      <c r="B5367" t="b">
        <v>0</v>
      </c>
      <c r="C5367" t="s">
        <v>41879</v>
      </c>
      <c r="D5367">
        <v>1037022454355</v>
      </c>
      <c r="E5367">
        <v>1</v>
      </c>
      <c r="F5367">
        <v>6114259464</v>
      </c>
      <c r="G5367">
        <v>42000</v>
      </c>
      <c r="H5367" t="s">
        <v>40297</v>
      </c>
      <c r="I5367">
        <v>30377</v>
      </c>
      <c r="J5367">
        <v>88</v>
      </c>
      <c r="K5367">
        <v>88</v>
      </c>
    </row>
    <row r="5368" spans="1:11">
      <c r="A5368">
        <v>90</v>
      </c>
      <c r="B5368" t="b">
        <v>0</v>
      </c>
      <c r="C5368" t="s">
        <v>41450</v>
      </c>
      <c r="D5368">
        <v>1037022454355</v>
      </c>
      <c r="E5368">
        <v>1</v>
      </c>
      <c r="F5368">
        <v>6086894150</v>
      </c>
      <c r="G5368">
        <v>80000</v>
      </c>
      <c r="H5368" t="s">
        <v>40297</v>
      </c>
      <c r="I5368">
        <v>30378</v>
      </c>
      <c r="J5368">
        <v>146</v>
      </c>
      <c r="K5368">
        <v>146</v>
      </c>
    </row>
    <row r="5369" spans="1:11">
      <c r="A5369">
        <v>90</v>
      </c>
      <c r="B5369" t="b">
        <v>0</v>
      </c>
      <c r="C5369" t="s">
        <v>43126</v>
      </c>
      <c r="D5369">
        <v>1037022454355</v>
      </c>
      <c r="E5369">
        <v>1</v>
      </c>
      <c r="F5369">
        <v>6086894676</v>
      </c>
      <c r="G5369">
        <v>73900</v>
      </c>
      <c r="H5369" t="s">
        <v>40297</v>
      </c>
      <c r="I5369">
        <v>30378</v>
      </c>
      <c r="J5369">
        <v>448</v>
      </c>
      <c r="K5369">
        <v>448</v>
      </c>
    </row>
    <row r="5370" spans="1:11">
      <c r="A5370">
        <v>90</v>
      </c>
      <c r="B5370" t="b">
        <v>0</v>
      </c>
      <c r="C5370" t="s">
        <v>42258</v>
      </c>
      <c r="D5370">
        <v>1037022454355</v>
      </c>
      <c r="E5370">
        <v>1</v>
      </c>
      <c r="F5370">
        <v>6120521459</v>
      </c>
      <c r="G5370">
        <v>72500</v>
      </c>
      <c r="H5370" t="s">
        <v>40297</v>
      </c>
      <c r="I5370">
        <v>30378</v>
      </c>
      <c r="J5370">
        <v>379</v>
      </c>
      <c r="K5370">
        <v>398</v>
      </c>
    </row>
    <row r="5371" spans="1:11">
      <c r="A5371">
        <v>90</v>
      </c>
      <c r="B5371" t="b">
        <v>0</v>
      </c>
      <c r="C5371" t="s">
        <v>44563</v>
      </c>
      <c r="D5371">
        <v>1037022454355</v>
      </c>
      <c r="E5371">
        <v>1</v>
      </c>
      <c r="F5371">
        <v>6126002392</v>
      </c>
      <c r="G5371">
        <v>536000</v>
      </c>
      <c r="H5371" t="s">
        <v>40297</v>
      </c>
      <c r="I5371">
        <v>30486</v>
      </c>
      <c r="J5371">
        <v>696</v>
      </c>
      <c r="K5371">
        <v>1282</v>
      </c>
    </row>
    <row r="5372" spans="1:11">
      <c r="A5372">
        <v>90</v>
      </c>
      <c r="B5372" t="b">
        <v>0</v>
      </c>
      <c r="C5372" t="s">
        <v>46445</v>
      </c>
      <c r="D5372">
        <v>1037022454355</v>
      </c>
      <c r="E5372">
        <v>1</v>
      </c>
      <c r="F5372">
        <v>6138002213</v>
      </c>
      <c r="G5372">
        <v>535000</v>
      </c>
      <c r="H5372" t="s">
        <v>40297</v>
      </c>
      <c r="I5372">
        <v>30486</v>
      </c>
      <c r="J5372">
        <v>8</v>
      </c>
      <c r="K5372">
        <v>8</v>
      </c>
    </row>
    <row r="5373" spans="1:11">
      <c r="A5373">
        <v>90</v>
      </c>
      <c r="B5373" t="b">
        <v>0</v>
      </c>
      <c r="C5373" t="s">
        <v>47440</v>
      </c>
      <c r="D5373">
        <v>1037022454355</v>
      </c>
      <c r="E5373">
        <v>1</v>
      </c>
      <c r="F5373">
        <v>6138002663</v>
      </c>
      <c r="G5373">
        <v>499000</v>
      </c>
      <c r="H5373" t="s">
        <v>40297</v>
      </c>
      <c r="I5373">
        <v>30488</v>
      </c>
      <c r="J5373">
        <v>16</v>
      </c>
      <c r="K5373">
        <v>16</v>
      </c>
    </row>
    <row r="5374" spans="1:11">
      <c r="A5374">
        <v>90</v>
      </c>
      <c r="B5374" t="b">
        <v>0</v>
      </c>
      <c r="C5374" t="s">
        <v>43890</v>
      </c>
      <c r="D5374">
        <v>1037022454355</v>
      </c>
      <c r="E5374">
        <v>1</v>
      </c>
      <c r="F5374">
        <v>6075839038</v>
      </c>
      <c r="G5374">
        <v>600000</v>
      </c>
      <c r="H5374" t="s">
        <v>40297</v>
      </c>
      <c r="I5374">
        <v>30744</v>
      </c>
      <c r="J5374">
        <v>12</v>
      </c>
      <c r="K5374">
        <v>12</v>
      </c>
    </row>
    <row r="5375" spans="1:11">
      <c r="A5375">
        <v>30</v>
      </c>
      <c r="B5375" t="b">
        <v>0</v>
      </c>
      <c r="C5375" t="s">
        <v>45565</v>
      </c>
      <c r="D5375">
        <v>1037022454355</v>
      </c>
      <c r="E5375">
        <v>1</v>
      </c>
      <c r="F5375">
        <v>6133813143</v>
      </c>
      <c r="G5375">
        <v>555000</v>
      </c>
      <c r="H5375" t="s">
        <v>40297</v>
      </c>
      <c r="I5375">
        <v>30744</v>
      </c>
      <c r="J5375">
        <v>24</v>
      </c>
      <c r="K5375">
        <v>24</v>
      </c>
    </row>
    <row r="5376" spans="1:11">
      <c r="A5376">
        <v>30</v>
      </c>
      <c r="B5376" t="b">
        <v>0</v>
      </c>
      <c r="C5376" t="s">
        <v>47008</v>
      </c>
      <c r="D5376">
        <v>1037022454355</v>
      </c>
      <c r="E5376">
        <v>1</v>
      </c>
      <c r="F5376">
        <v>6134817568</v>
      </c>
      <c r="G5376">
        <v>550000</v>
      </c>
      <c r="H5376" t="s">
        <v>40297</v>
      </c>
      <c r="I5376">
        <v>30745</v>
      </c>
      <c r="J5376">
        <v>6</v>
      </c>
      <c r="K5376">
        <v>6</v>
      </c>
    </row>
    <row r="5377" spans="1:11">
      <c r="A5377">
        <v>30</v>
      </c>
      <c r="B5377" t="b">
        <v>0</v>
      </c>
      <c r="C5377" t="s">
        <v>44682</v>
      </c>
      <c r="D5377">
        <v>1037022454355</v>
      </c>
      <c r="E5377">
        <v>1</v>
      </c>
      <c r="F5377">
        <v>6126920199</v>
      </c>
      <c r="G5377">
        <v>2500000</v>
      </c>
      <c r="H5377" t="s">
        <v>40297</v>
      </c>
      <c r="I5377">
        <v>30746</v>
      </c>
      <c r="J5377">
        <v>3</v>
      </c>
      <c r="K5377">
        <v>3</v>
      </c>
    </row>
    <row r="5378" spans="1:11">
      <c r="A5378">
        <v>30</v>
      </c>
      <c r="B5378" t="b">
        <v>0</v>
      </c>
      <c r="C5378" t="s">
        <v>45195</v>
      </c>
      <c r="D5378">
        <v>1037022454355</v>
      </c>
      <c r="E5378">
        <v>1</v>
      </c>
      <c r="F5378">
        <v>6126921073</v>
      </c>
      <c r="G5378">
        <v>5500000</v>
      </c>
      <c r="H5378" t="s">
        <v>40297</v>
      </c>
      <c r="I5378">
        <v>30747</v>
      </c>
      <c r="J5378">
        <v>2</v>
      </c>
      <c r="K5378">
        <v>2</v>
      </c>
    </row>
    <row r="5379" spans="1:11">
      <c r="A5379">
        <v>90</v>
      </c>
      <c r="B5379" t="b">
        <v>0</v>
      </c>
      <c r="C5379" t="s">
        <v>43572</v>
      </c>
      <c r="D5379">
        <v>1037022454355</v>
      </c>
      <c r="E5379">
        <v>1</v>
      </c>
      <c r="F5379">
        <v>6086027212</v>
      </c>
      <c r="G5379">
        <v>1442000</v>
      </c>
      <c r="H5379" t="s">
        <v>40297</v>
      </c>
      <c r="I5379">
        <v>30832</v>
      </c>
      <c r="J5379">
        <v>1</v>
      </c>
      <c r="K5379">
        <v>1</v>
      </c>
    </row>
    <row r="5380" spans="1:11">
      <c r="A5380">
        <v>90</v>
      </c>
      <c r="B5380" t="b">
        <v>0</v>
      </c>
      <c r="C5380" t="s">
        <v>43147</v>
      </c>
      <c r="D5380">
        <v>1037022454355</v>
      </c>
      <c r="E5380">
        <v>1</v>
      </c>
      <c r="F5380">
        <v>6081608140</v>
      </c>
      <c r="G5380">
        <v>1435000</v>
      </c>
      <c r="H5380" t="s">
        <v>40297</v>
      </c>
      <c r="I5380">
        <v>30832</v>
      </c>
      <c r="J5380">
        <v>20</v>
      </c>
      <c r="K5380">
        <v>20</v>
      </c>
    </row>
    <row r="5381" spans="1:11">
      <c r="A5381">
        <v>90</v>
      </c>
      <c r="B5381" t="b">
        <v>0</v>
      </c>
      <c r="C5381" t="s">
        <v>47308</v>
      </c>
      <c r="D5381">
        <v>1037022454355</v>
      </c>
      <c r="E5381">
        <v>1</v>
      </c>
      <c r="F5381">
        <v>6135703790</v>
      </c>
      <c r="G5381">
        <v>1434000</v>
      </c>
      <c r="H5381" t="s">
        <v>40297</v>
      </c>
      <c r="I5381">
        <v>30832</v>
      </c>
      <c r="J5381">
        <v>18</v>
      </c>
      <c r="K5381">
        <v>25</v>
      </c>
    </row>
    <row r="5382" spans="1:11">
      <c r="A5382">
        <v>90</v>
      </c>
      <c r="B5382" t="b">
        <v>0</v>
      </c>
      <c r="C5382" t="s">
        <v>43750</v>
      </c>
      <c r="D5382">
        <v>1037022454355</v>
      </c>
      <c r="E5382">
        <v>1</v>
      </c>
      <c r="F5382">
        <v>6076198281</v>
      </c>
      <c r="G5382">
        <v>1443000</v>
      </c>
      <c r="H5382" t="s">
        <v>40297</v>
      </c>
      <c r="I5382">
        <v>30834</v>
      </c>
      <c r="J5382">
        <v>33</v>
      </c>
      <c r="K5382">
        <v>33</v>
      </c>
    </row>
    <row r="5383" spans="1:11">
      <c r="A5383">
        <v>90</v>
      </c>
      <c r="B5383" t="b">
        <v>0</v>
      </c>
      <c r="C5383" t="s">
        <v>43336</v>
      </c>
      <c r="D5383">
        <v>1037022454355</v>
      </c>
      <c r="E5383">
        <v>1</v>
      </c>
      <c r="F5383">
        <v>6080028713</v>
      </c>
      <c r="G5383">
        <v>1393000</v>
      </c>
      <c r="H5383" t="s">
        <v>40297</v>
      </c>
      <c r="I5383">
        <v>30834</v>
      </c>
      <c r="J5383">
        <v>2</v>
      </c>
      <c r="K5383">
        <v>4</v>
      </c>
    </row>
    <row r="5384" spans="1:11">
      <c r="A5384">
        <v>90</v>
      </c>
      <c r="B5384" t="b">
        <v>0</v>
      </c>
      <c r="C5384" t="s">
        <v>43871</v>
      </c>
      <c r="D5384">
        <v>1037022454355</v>
      </c>
      <c r="E5384">
        <v>1</v>
      </c>
      <c r="F5384">
        <v>6067876257</v>
      </c>
      <c r="G5384">
        <v>1348000</v>
      </c>
      <c r="H5384" t="s">
        <v>40297</v>
      </c>
      <c r="I5384">
        <v>30834</v>
      </c>
      <c r="J5384">
        <v>7</v>
      </c>
      <c r="K5384">
        <v>15</v>
      </c>
    </row>
    <row r="5385" spans="1:11">
      <c r="A5385">
        <v>90</v>
      </c>
      <c r="B5385" t="b">
        <v>0</v>
      </c>
      <c r="C5385" t="s">
        <v>46359</v>
      </c>
      <c r="D5385">
        <v>1037022454355</v>
      </c>
      <c r="E5385">
        <v>1</v>
      </c>
      <c r="F5385">
        <v>6073400628</v>
      </c>
      <c r="G5385">
        <v>1324000</v>
      </c>
      <c r="H5385" t="s">
        <v>40297</v>
      </c>
      <c r="I5385">
        <v>30834</v>
      </c>
      <c r="J5385">
        <v>11</v>
      </c>
      <c r="K5385">
        <v>25</v>
      </c>
    </row>
    <row r="5386" spans="1:11">
      <c r="A5386">
        <v>90</v>
      </c>
      <c r="B5386" t="b">
        <v>0</v>
      </c>
      <c r="C5386" t="s">
        <v>47351</v>
      </c>
      <c r="D5386">
        <v>1037022454355</v>
      </c>
      <c r="E5386">
        <v>1</v>
      </c>
      <c r="F5386">
        <v>6116538421</v>
      </c>
      <c r="G5386">
        <v>1300000</v>
      </c>
      <c r="H5386" t="s">
        <v>40297</v>
      </c>
      <c r="I5386">
        <v>30834</v>
      </c>
      <c r="J5386">
        <v>4</v>
      </c>
      <c r="K5386">
        <v>10</v>
      </c>
    </row>
    <row r="5387" spans="1:11">
      <c r="A5387">
        <v>90</v>
      </c>
      <c r="B5387" t="b">
        <v>0</v>
      </c>
      <c r="C5387" t="s">
        <v>40532</v>
      </c>
      <c r="D5387">
        <v>1037022454355</v>
      </c>
      <c r="E5387">
        <v>1</v>
      </c>
      <c r="F5387">
        <v>6074501074</v>
      </c>
      <c r="G5387">
        <v>1838000</v>
      </c>
      <c r="H5387" t="s">
        <v>40297</v>
      </c>
      <c r="I5387">
        <v>30836</v>
      </c>
      <c r="J5387">
        <v>8</v>
      </c>
      <c r="K5387">
        <v>25</v>
      </c>
    </row>
    <row r="5388" spans="1:11">
      <c r="A5388">
        <v>90</v>
      </c>
      <c r="B5388" t="b">
        <v>0</v>
      </c>
      <c r="C5388" t="s">
        <v>43632</v>
      </c>
      <c r="D5388">
        <v>1037022454355</v>
      </c>
      <c r="E5388">
        <v>1</v>
      </c>
      <c r="F5388">
        <v>6081472920</v>
      </c>
      <c r="G5388">
        <v>1837000</v>
      </c>
      <c r="H5388" t="s">
        <v>40297</v>
      </c>
      <c r="I5388">
        <v>30836</v>
      </c>
      <c r="J5388">
        <v>5</v>
      </c>
      <c r="K5388">
        <v>5</v>
      </c>
    </row>
    <row r="5389" spans="1:11">
      <c r="A5389">
        <v>90</v>
      </c>
      <c r="B5389" t="b">
        <v>0</v>
      </c>
      <c r="C5389" t="s">
        <v>44042</v>
      </c>
      <c r="D5389">
        <v>1037022454355</v>
      </c>
      <c r="E5389">
        <v>1</v>
      </c>
      <c r="F5389">
        <v>6081607500</v>
      </c>
      <c r="G5389">
        <v>1831000</v>
      </c>
      <c r="H5389" t="s">
        <v>40297</v>
      </c>
      <c r="I5389">
        <v>30836</v>
      </c>
      <c r="J5389">
        <v>6</v>
      </c>
      <c r="K5389">
        <v>6</v>
      </c>
    </row>
    <row r="5390" spans="1:11">
      <c r="A5390">
        <v>90</v>
      </c>
      <c r="B5390" t="b">
        <v>0</v>
      </c>
      <c r="C5390" t="s">
        <v>40609</v>
      </c>
      <c r="D5390">
        <v>1037022454355</v>
      </c>
      <c r="E5390">
        <v>1</v>
      </c>
      <c r="F5390">
        <v>6082366012</v>
      </c>
      <c r="G5390">
        <v>1821000</v>
      </c>
      <c r="H5390" t="s">
        <v>40297</v>
      </c>
      <c r="I5390">
        <v>30836</v>
      </c>
      <c r="J5390">
        <v>7</v>
      </c>
      <c r="K5390">
        <v>7</v>
      </c>
    </row>
    <row r="5391" spans="1:11">
      <c r="A5391">
        <v>90</v>
      </c>
      <c r="B5391" t="b">
        <v>0</v>
      </c>
      <c r="C5391" t="s">
        <v>40819</v>
      </c>
      <c r="D5391">
        <v>1037022454355</v>
      </c>
      <c r="E5391">
        <v>1</v>
      </c>
      <c r="F5391">
        <v>6073341944</v>
      </c>
      <c r="G5391">
        <v>1570000</v>
      </c>
      <c r="H5391" t="s">
        <v>40297</v>
      </c>
      <c r="I5391">
        <v>30836</v>
      </c>
      <c r="J5391">
        <v>17</v>
      </c>
      <c r="K5391">
        <v>25</v>
      </c>
    </row>
    <row r="5392" spans="1:11">
      <c r="A5392">
        <v>90</v>
      </c>
      <c r="B5392" t="b">
        <v>0</v>
      </c>
      <c r="C5392" t="s">
        <v>43072</v>
      </c>
      <c r="D5392">
        <v>1037022454355</v>
      </c>
      <c r="E5392">
        <v>1</v>
      </c>
      <c r="F5392">
        <v>6100604889</v>
      </c>
      <c r="G5392">
        <v>1224000</v>
      </c>
      <c r="H5392" t="s">
        <v>40297</v>
      </c>
      <c r="I5392">
        <v>30836</v>
      </c>
      <c r="J5392">
        <v>28</v>
      </c>
      <c r="K5392">
        <v>50</v>
      </c>
    </row>
    <row r="5393" spans="1:11">
      <c r="A5393">
        <v>90</v>
      </c>
      <c r="B5393" t="b">
        <v>0</v>
      </c>
      <c r="C5393" t="s">
        <v>44570</v>
      </c>
      <c r="D5393">
        <v>1037022454355</v>
      </c>
      <c r="E5393">
        <v>1</v>
      </c>
      <c r="F5393">
        <v>6127044150</v>
      </c>
      <c r="G5393">
        <v>400000</v>
      </c>
      <c r="H5393" t="s">
        <v>40297</v>
      </c>
      <c r="I5393">
        <v>30839</v>
      </c>
      <c r="J5393">
        <v>5</v>
      </c>
      <c r="K5393">
        <v>5</v>
      </c>
    </row>
    <row r="5394" spans="1:11">
      <c r="A5394">
        <v>90</v>
      </c>
      <c r="B5394" t="b">
        <v>0</v>
      </c>
      <c r="C5394" t="s">
        <v>43220</v>
      </c>
      <c r="D5394">
        <v>1037022454355</v>
      </c>
      <c r="E5394">
        <v>1</v>
      </c>
      <c r="F5394">
        <v>6068952276</v>
      </c>
      <c r="G5394">
        <v>433800</v>
      </c>
      <c r="H5394" t="s">
        <v>40297</v>
      </c>
      <c r="I5394">
        <v>30987</v>
      </c>
      <c r="J5394">
        <v>15</v>
      </c>
      <c r="K5394">
        <v>25</v>
      </c>
    </row>
    <row r="5395" spans="1:11">
      <c r="A5395">
        <v>90</v>
      </c>
      <c r="B5395" t="b">
        <v>0</v>
      </c>
      <c r="C5395" t="s">
        <v>42213</v>
      </c>
      <c r="D5395">
        <v>1037022454355</v>
      </c>
      <c r="E5395">
        <v>1</v>
      </c>
      <c r="F5395">
        <v>6076185856</v>
      </c>
      <c r="G5395">
        <v>432700</v>
      </c>
      <c r="H5395" t="s">
        <v>40297</v>
      </c>
      <c r="I5395">
        <v>30987</v>
      </c>
      <c r="J5395">
        <v>40</v>
      </c>
      <c r="K5395">
        <v>71</v>
      </c>
    </row>
    <row r="5396" spans="1:11">
      <c r="A5396">
        <v>90</v>
      </c>
      <c r="B5396" t="b">
        <v>0</v>
      </c>
      <c r="C5396" t="s">
        <v>44192</v>
      </c>
      <c r="D5396">
        <v>1037022454355</v>
      </c>
      <c r="E5396">
        <v>1</v>
      </c>
      <c r="F5396">
        <v>6071483591</v>
      </c>
      <c r="G5396">
        <v>77980000</v>
      </c>
      <c r="H5396" t="s">
        <v>40297</v>
      </c>
      <c r="I5396">
        <v>30993</v>
      </c>
      <c r="J5396">
        <v>5</v>
      </c>
      <c r="K5396">
        <v>5</v>
      </c>
    </row>
    <row r="5397" spans="1:11">
      <c r="A5397">
        <v>90</v>
      </c>
      <c r="B5397" t="b">
        <v>0</v>
      </c>
      <c r="C5397" t="s">
        <v>46961</v>
      </c>
      <c r="D5397">
        <v>1037022454355</v>
      </c>
      <c r="E5397">
        <v>1</v>
      </c>
      <c r="F5397">
        <v>6136782977</v>
      </c>
      <c r="G5397">
        <v>70000000</v>
      </c>
      <c r="H5397" t="s">
        <v>40297</v>
      </c>
      <c r="I5397">
        <v>30993</v>
      </c>
      <c r="J5397">
        <v>1</v>
      </c>
      <c r="K5397">
        <v>3</v>
      </c>
    </row>
    <row r="5398" spans="1:11">
      <c r="A5398">
        <v>90</v>
      </c>
      <c r="B5398" t="b">
        <v>0</v>
      </c>
      <c r="C5398" t="s">
        <v>43878</v>
      </c>
      <c r="D5398">
        <v>1037022454355</v>
      </c>
      <c r="E5398">
        <v>1</v>
      </c>
      <c r="F5398">
        <v>6071054791</v>
      </c>
      <c r="G5398">
        <v>4100000</v>
      </c>
      <c r="H5398" t="s">
        <v>40297</v>
      </c>
      <c r="I5398">
        <v>30999</v>
      </c>
      <c r="J5398">
        <v>75</v>
      </c>
      <c r="K5398">
        <v>93</v>
      </c>
    </row>
    <row r="5399" spans="1:11">
      <c r="A5399">
        <v>90</v>
      </c>
      <c r="B5399" t="b">
        <v>0</v>
      </c>
      <c r="C5399" t="s">
        <v>44739</v>
      </c>
      <c r="D5399">
        <v>1037022454355</v>
      </c>
      <c r="E5399">
        <v>1</v>
      </c>
      <c r="F5399">
        <v>6128071808</v>
      </c>
      <c r="G5399">
        <v>7499000</v>
      </c>
      <c r="H5399" t="s">
        <v>40297</v>
      </c>
      <c r="I5399">
        <v>31003</v>
      </c>
      <c r="J5399">
        <v>2</v>
      </c>
      <c r="K5399">
        <v>2</v>
      </c>
    </row>
    <row r="5400" spans="1:11">
      <c r="A5400">
        <v>90</v>
      </c>
      <c r="B5400" t="b">
        <v>0</v>
      </c>
      <c r="C5400" t="s">
        <v>46099</v>
      </c>
      <c r="D5400">
        <v>1037022454355</v>
      </c>
      <c r="E5400">
        <v>1</v>
      </c>
      <c r="F5400">
        <v>6095128549</v>
      </c>
      <c r="G5400">
        <v>7450000</v>
      </c>
      <c r="H5400" t="s">
        <v>40297</v>
      </c>
      <c r="I5400">
        <v>31003</v>
      </c>
      <c r="J5400">
        <v>1</v>
      </c>
      <c r="K5400">
        <v>2</v>
      </c>
    </row>
    <row r="5401" spans="1:11">
      <c r="A5401">
        <v>90</v>
      </c>
      <c r="B5401" t="b">
        <v>0</v>
      </c>
      <c r="C5401" t="s">
        <v>45463</v>
      </c>
      <c r="D5401">
        <v>1037022454355</v>
      </c>
      <c r="E5401">
        <v>1</v>
      </c>
      <c r="F5401">
        <v>6134860143</v>
      </c>
      <c r="G5401">
        <v>24950000</v>
      </c>
      <c r="H5401" t="s">
        <v>40297</v>
      </c>
      <c r="I5401">
        <v>31005</v>
      </c>
      <c r="J5401">
        <v>1</v>
      </c>
      <c r="K5401">
        <v>3</v>
      </c>
    </row>
    <row r="5402" spans="1:11">
      <c r="A5402">
        <v>90</v>
      </c>
      <c r="B5402" t="b">
        <v>0</v>
      </c>
      <c r="C5402" t="s">
        <v>41854</v>
      </c>
      <c r="D5402">
        <v>1037022454355</v>
      </c>
      <c r="E5402">
        <v>1</v>
      </c>
      <c r="F5402">
        <v>6075396290</v>
      </c>
      <c r="G5402">
        <v>419000</v>
      </c>
      <c r="H5402" t="s">
        <v>40297</v>
      </c>
      <c r="I5402">
        <v>31009</v>
      </c>
      <c r="J5402">
        <v>21</v>
      </c>
      <c r="K5402">
        <v>100</v>
      </c>
    </row>
    <row r="5403" spans="1:11">
      <c r="A5403">
        <v>90</v>
      </c>
      <c r="B5403" t="b">
        <v>0</v>
      </c>
      <c r="C5403" t="s">
        <v>44893</v>
      </c>
      <c r="D5403">
        <v>1037022454355</v>
      </c>
      <c r="E5403">
        <v>1</v>
      </c>
      <c r="F5403">
        <v>6129686686</v>
      </c>
      <c r="G5403">
        <v>3200000</v>
      </c>
      <c r="H5403" t="s">
        <v>40297</v>
      </c>
      <c r="I5403">
        <v>31011</v>
      </c>
      <c r="J5403">
        <v>14</v>
      </c>
      <c r="K5403">
        <v>14</v>
      </c>
    </row>
    <row r="5404" spans="1:11">
      <c r="A5404">
        <v>90</v>
      </c>
      <c r="B5404" t="b">
        <v>0</v>
      </c>
      <c r="C5404" t="s">
        <v>45831</v>
      </c>
      <c r="D5404">
        <v>1037022454355</v>
      </c>
      <c r="E5404">
        <v>1</v>
      </c>
      <c r="F5404">
        <v>6133063389</v>
      </c>
      <c r="G5404">
        <v>3198000</v>
      </c>
      <c r="H5404" t="s">
        <v>40297</v>
      </c>
      <c r="I5404">
        <v>31011</v>
      </c>
      <c r="J5404">
        <v>7</v>
      </c>
      <c r="K5404">
        <v>12</v>
      </c>
    </row>
    <row r="5405" spans="1:11">
      <c r="A5405">
        <v>14</v>
      </c>
      <c r="B5405" t="b">
        <v>0</v>
      </c>
      <c r="C5405" t="s">
        <v>45549</v>
      </c>
      <c r="D5405">
        <v>1037022454355</v>
      </c>
      <c r="E5405">
        <v>1</v>
      </c>
      <c r="F5405">
        <v>6136139391</v>
      </c>
      <c r="G5405">
        <v>25980000</v>
      </c>
      <c r="H5405" t="s">
        <v>40297</v>
      </c>
      <c r="I5405">
        <v>31017</v>
      </c>
      <c r="J5405">
        <v>4</v>
      </c>
      <c r="K5405">
        <v>5</v>
      </c>
    </row>
    <row r="5406" spans="1:11">
      <c r="A5406">
        <v>90</v>
      </c>
      <c r="B5406" t="b">
        <v>0</v>
      </c>
      <c r="C5406" t="s">
        <v>46913</v>
      </c>
      <c r="D5406">
        <v>1037022454355</v>
      </c>
      <c r="E5406">
        <v>1</v>
      </c>
      <c r="F5406">
        <v>6132948383</v>
      </c>
      <c r="G5406">
        <v>800000</v>
      </c>
      <c r="H5406" t="s">
        <v>40297</v>
      </c>
      <c r="I5406">
        <v>31021</v>
      </c>
      <c r="J5406">
        <v>75</v>
      </c>
      <c r="K5406">
        <v>77</v>
      </c>
    </row>
    <row r="5407" spans="1:11">
      <c r="A5407">
        <v>90</v>
      </c>
      <c r="B5407" t="b">
        <v>0</v>
      </c>
      <c r="C5407" t="s">
        <v>46093</v>
      </c>
      <c r="D5407">
        <v>1037022454355</v>
      </c>
      <c r="E5407">
        <v>1</v>
      </c>
      <c r="F5407">
        <v>6135295765</v>
      </c>
      <c r="G5407">
        <v>22990000</v>
      </c>
      <c r="H5407" t="s">
        <v>40297</v>
      </c>
      <c r="I5407">
        <v>31029</v>
      </c>
      <c r="J5407">
        <v>1</v>
      </c>
      <c r="K5407">
        <v>1</v>
      </c>
    </row>
    <row r="5408" spans="1:11">
      <c r="A5408">
        <v>90</v>
      </c>
      <c r="B5408" t="b">
        <v>0</v>
      </c>
      <c r="C5408" t="s">
        <v>47047</v>
      </c>
      <c r="D5408">
        <v>1037022454355</v>
      </c>
      <c r="E5408">
        <v>1</v>
      </c>
      <c r="F5408">
        <v>6135637435</v>
      </c>
      <c r="G5408">
        <v>22980000</v>
      </c>
      <c r="H5408" t="s">
        <v>40297</v>
      </c>
      <c r="I5408">
        <v>31029</v>
      </c>
      <c r="J5408">
        <v>1</v>
      </c>
      <c r="K5408">
        <v>2</v>
      </c>
    </row>
    <row r="5409" spans="1:11">
      <c r="A5409">
        <v>90</v>
      </c>
      <c r="B5409" t="b">
        <v>0</v>
      </c>
      <c r="C5409" t="s">
        <v>43133</v>
      </c>
      <c r="D5409">
        <v>1037022454355</v>
      </c>
      <c r="E5409">
        <v>1</v>
      </c>
      <c r="F5409">
        <v>6071704119</v>
      </c>
      <c r="G5409">
        <v>897000</v>
      </c>
      <c r="H5409" t="s">
        <v>40297</v>
      </c>
      <c r="I5409">
        <v>31033</v>
      </c>
      <c r="J5409">
        <v>24</v>
      </c>
      <c r="K5409">
        <v>25</v>
      </c>
    </row>
    <row r="5410" spans="1:11">
      <c r="A5410">
        <v>90</v>
      </c>
      <c r="B5410" t="b">
        <v>0</v>
      </c>
      <c r="C5410" t="s">
        <v>40933</v>
      </c>
      <c r="D5410">
        <v>1037022454355</v>
      </c>
      <c r="E5410">
        <v>1</v>
      </c>
      <c r="F5410">
        <v>6090396492</v>
      </c>
      <c r="G5410">
        <v>450000</v>
      </c>
      <c r="H5410" t="s">
        <v>40297</v>
      </c>
      <c r="I5410">
        <v>31033</v>
      </c>
      <c r="J5410">
        <v>3</v>
      </c>
      <c r="K5410">
        <v>10</v>
      </c>
    </row>
    <row r="5411" spans="1:11">
      <c r="A5411">
        <v>90</v>
      </c>
      <c r="B5411" t="b">
        <v>0</v>
      </c>
      <c r="C5411" t="s">
        <v>47031</v>
      </c>
      <c r="D5411">
        <v>1037022454355</v>
      </c>
      <c r="E5411">
        <v>1</v>
      </c>
      <c r="F5411">
        <v>6135637534</v>
      </c>
      <c r="G5411">
        <v>1500000</v>
      </c>
      <c r="H5411" t="s">
        <v>40297</v>
      </c>
      <c r="I5411">
        <v>31035</v>
      </c>
      <c r="J5411">
        <v>4</v>
      </c>
      <c r="K5411">
        <v>5</v>
      </c>
    </row>
    <row r="5412" spans="1:11">
      <c r="A5412">
        <v>90</v>
      </c>
      <c r="B5412" t="b">
        <v>0</v>
      </c>
      <c r="C5412" t="s">
        <v>40296</v>
      </c>
      <c r="D5412">
        <v>1037022454355</v>
      </c>
      <c r="E5412">
        <v>1</v>
      </c>
      <c r="F5412">
        <v>6072926217</v>
      </c>
      <c r="G5412">
        <v>7938000</v>
      </c>
      <c r="H5412" t="s">
        <v>40297</v>
      </c>
      <c r="I5412">
        <v>31039</v>
      </c>
      <c r="J5412">
        <v>2</v>
      </c>
      <c r="K5412">
        <v>10</v>
      </c>
    </row>
    <row r="5413" spans="1:11">
      <c r="A5413">
        <v>90</v>
      </c>
      <c r="B5413" t="b">
        <v>0</v>
      </c>
      <c r="C5413" t="s">
        <v>47319</v>
      </c>
      <c r="D5413">
        <v>1037022454355</v>
      </c>
      <c r="E5413">
        <v>1</v>
      </c>
      <c r="F5413">
        <v>6070695462</v>
      </c>
      <c r="G5413">
        <v>7937000</v>
      </c>
      <c r="H5413" t="s">
        <v>40297</v>
      </c>
      <c r="I5413">
        <v>31039</v>
      </c>
      <c r="J5413">
        <v>2</v>
      </c>
      <c r="K5413">
        <v>2</v>
      </c>
    </row>
    <row r="5414" spans="1:11">
      <c r="A5414">
        <v>90</v>
      </c>
      <c r="B5414" t="b">
        <v>0</v>
      </c>
      <c r="C5414" t="s">
        <v>46165</v>
      </c>
      <c r="D5414">
        <v>1037022454355</v>
      </c>
      <c r="E5414">
        <v>1</v>
      </c>
      <c r="F5414">
        <v>6137295477</v>
      </c>
      <c r="G5414">
        <v>1799000</v>
      </c>
      <c r="H5414" t="s">
        <v>40297</v>
      </c>
      <c r="I5414">
        <v>31045</v>
      </c>
      <c r="J5414">
        <v>9</v>
      </c>
      <c r="K5414">
        <v>9</v>
      </c>
    </row>
    <row r="5415" spans="1:11">
      <c r="A5415">
        <v>90</v>
      </c>
      <c r="B5415" t="b">
        <v>0</v>
      </c>
      <c r="C5415" t="s">
        <v>42754</v>
      </c>
      <c r="D5415">
        <v>1037022454355</v>
      </c>
      <c r="E5415">
        <v>1</v>
      </c>
      <c r="F5415">
        <v>6076976728</v>
      </c>
      <c r="G5415">
        <v>3196000</v>
      </c>
      <c r="H5415" t="s">
        <v>40297</v>
      </c>
      <c r="I5415">
        <v>31047</v>
      </c>
      <c r="J5415">
        <v>7</v>
      </c>
      <c r="K5415">
        <v>20</v>
      </c>
    </row>
    <row r="5416" spans="1:11">
      <c r="A5416">
        <v>90</v>
      </c>
      <c r="B5416" t="b">
        <v>0</v>
      </c>
      <c r="C5416" t="s">
        <v>46052</v>
      </c>
      <c r="D5416">
        <v>1037022454355</v>
      </c>
      <c r="E5416">
        <v>1</v>
      </c>
      <c r="F5416">
        <v>6137294137</v>
      </c>
      <c r="G5416">
        <v>10990000</v>
      </c>
      <c r="H5416" t="s">
        <v>40297</v>
      </c>
      <c r="I5416">
        <v>31051</v>
      </c>
      <c r="J5416">
        <v>6</v>
      </c>
      <c r="K5416">
        <v>6</v>
      </c>
    </row>
    <row r="5417" spans="1:11">
      <c r="A5417">
        <v>90</v>
      </c>
      <c r="B5417" t="b">
        <v>0</v>
      </c>
      <c r="C5417" t="s">
        <v>43677</v>
      </c>
      <c r="D5417">
        <v>1037022454355</v>
      </c>
      <c r="E5417">
        <v>1</v>
      </c>
      <c r="F5417">
        <v>6078425922</v>
      </c>
      <c r="G5417">
        <v>33990000</v>
      </c>
      <c r="H5417" t="s">
        <v>40297</v>
      </c>
      <c r="I5417">
        <v>31053</v>
      </c>
      <c r="J5417">
        <v>1</v>
      </c>
      <c r="K5417">
        <v>1</v>
      </c>
    </row>
    <row r="5418" spans="1:11">
      <c r="A5418">
        <v>90</v>
      </c>
      <c r="B5418" t="b">
        <v>0</v>
      </c>
      <c r="C5418" t="s">
        <v>42627</v>
      </c>
      <c r="D5418">
        <v>1037022454355</v>
      </c>
      <c r="E5418">
        <v>1</v>
      </c>
      <c r="F5418">
        <v>6076648014</v>
      </c>
      <c r="G5418">
        <v>33310000</v>
      </c>
      <c r="H5418" t="s">
        <v>40297</v>
      </c>
      <c r="I5418">
        <v>31053</v>
      </c>
      <c r="J5418">
        <v>2</v>
      </c>
      <c r="K5418">
        <v>8</v>
      </c>
    </row>
    <row r="5419" spans="1:11">
      <c r="A5419">
        <v>90</v>
      </c>
      <c r="B5419" t="b">
        <v>0</v>
      </c>
      <c r="C5419" t="s">
        <v>44928</v>
      </c>
      <c r="D5419">
        <v>1037022454355</v>
      </c>
      <c r="E5419">
        <v>1</v>
      </c>
      <c r="F5419">
        <v>6131229334</v>
      </c>
      <c r="G5419">
        <v>33300000</v>
      </c>
      <c r="H5419" t="s">
        <v>40297</v>
      </c>
      <c r="I5419">
        <v>31053</v>
      </c>
      <c r="J5419">
        <v>4</v>
      </c>
      <c r="K5419">
        <v>8</v>
      </c>
    </row>
    <row r="5420" spans="1:11">
      <c r="A5420">
        <v>90</v>
      </c>
      <c r="B5420" t="b">
        <v>0</v>
      </c>
      <c r="C5420" t="s">
        <v>41163</v>
      </c>
      <c r="D5420">
        <v>1037022454355</v>
      </c>
      <c r="E5420">
        <v>1</v>
      </c>
      <c r="F5420">
        <v>6121691658</v>
      </c>
      <c r="G5420">
        <v>1800000</v>
      </c>
      <c r="H5420" t="s">
        <v>40297</v>
      </c>
      <c r="I5420">
        <v>31055</v>
      </c>
      <c r="J5420">
        <v>25</v>
      </c>
      <c r="K5420">
        <v>55</v>
      </c>
    </row>
    <row r="5421" spans="1:11">
      <c r="A5421">
        <v>90</v>
      </c>
      <c r="B5421" t="b">
        <v>0</v>
      </c>
      <c r="C5421" t="s">
        <v>47350</v>
      </c>
      <c r="D5421">
        <v>1037022454355</v>
      </c>
      <c r="E5421">
        <v>1</v>
      </c>
      <c r="F5421">
        <v>6133905429</v>
      </c>
      <c r="G5421">
        <v>1700000</v>
      </c>
      <c r="H5421" t="s">
        <v>40297</v>
      </c>
      <c r="I5421">
        <v>31055</v>
      </c>
      <c r="J5421">
        <v>76</v>
      </c>
      <c r="K5421">
        <v>76</v>
      </c>
    </row>
    <row r="5422" spans="1:11">
      <c r="A5422">
        <v>90</v>
      </c>
      <c r="B5422" t="b">
        <v>0</v>
      </c>
      <c r="C5422" t="s">
        <v>45735</v>
      </c>
      <c r="D5422">
        <v>1037022454355</v>
      </c>
      <c r="E5422">
        <v>1</v>
      </c>
      <c r="F5422">
        <v>6133062136</v>
      </c>
      <c r="G5422">
        <v>1699000</v>
      </c>
      <c r="H5422" t="s">
        <v>40297</v>
      </c>
      <c r="I5422">
        <v>31055</v>
      </c>
      <c r="J5422">
        <v>17</v>
      </c>
      <c r="K5422">
        <v>39</v>
      </c>
    </row>
    <row r="5423" spans="1:11">
      <c r="A5423">
        <v>90</v>
      </c>
      <c r="B5423" t="b">
        <v>0</v>
      </c>
      <c r="C5423" t="s">
        <v>41234</v>
      </c>
      <c r="D5423">
        <v>1037022454355</v>
      </c>
      <c r="E5423">
        <v>1</v>
      </c>
      <c r="F5423">
        <v>6121692212</v>
      </c>
      <c r="G5423">
        <v>7800000</v>
      </c>
      <c r="H5423" t="s">
        <v>40297</v>
      </c>
      <c r="I5423">
        <v>31057</v>
      </c>
      <c r="J5423">
        <v>42</v>
      </c>
      <c r="K5423">
        <v>46</v>
      </c>
    </row>
    <row r="5424" spans="1:11">
      <c r="A5424">
        <v>90</v>
      </c>
      <c r="B5424" t="b">
        <v>0</v>
      </c>
      <c r="C5424" t="s">
        <v>47081</v>
      </c>
      <c r="D5424">
        <v>1037022454355</v>
      </c>
      <c r="E5424">
        <v>1</v>
      </c>
      <c r="F5424">
        <v>6135637920</v>
      </c>
      <c r="G5424">
        <v>7798000</v>
      </c>
      <c r="H5424" t="s">
        <v>40297</v>
      </c>
      <c r="I5424">
        <v>31057</v>
      </c>
      <c r="J5424">
        <v>4</v>
      </c>
      <c r="K5424">
        <v>4</v>
      </c>
    </row>
    <row r="5425" spans="1:11">
      <c r="A5425">
        <v>90</v>
      </c>
      <c r="B5425" t="b">
        <v>0</v>
      </c>
      <c r="C5425" t="s">
        <v>41344</v>
      </c>
      <c r="D5425">
        <v>1037022454355</v>
      </c>
      <c r="E5425">
        <v>1</v>
      </c>
      <c r="F5425">
        <v>6077695281</v>
      </c>
      <c r="G5425">
        <v>25700000</v>
      </c>
      <c r="H5425" t="s">
        <v>40297</v>
      </c>
      <c r="I5425">
        <v>31059</v>
      </c>
      <c r="J5425">
        <v>33</v>
      </c>
      <c r="K5425">
        <v>88</v>
      </c>
    </row>
    <row r="5426" spans="1:11">
      <c r="A5426">
        <v>90</v>
      </c>
      <c r="B5426" t="b">
        <v>0</v>
      </c>
      <c r="C5426" t="s">
        <v>47074</v>
      </c>
      <c r="D5426">
        <v>1037022454355</v>
      </c>
      <c r="E5426">
        <v>1</v>
      </c>
      <c r="F5426">
        <v>6135637849</v>
      </c>
      <c r="G5426">
        <v>25690000</v>
      </c>
      <c r="H5426" t="s">
        <v>40297</v>
      </c>
      <c r="I5426">
        <v>31059</v>
      </c>
      <c r="J5426">
        <v>2</v>
      </c>
      <c r="K5426">
        <v>9</v>
      </c>
    </row>
    <row r="5427" spans="1:11">
      <c r="A5427">
        <v>90</v>
      </c>
      <c r="B5427" t="b">
        <v>0</v>
      </c>
      <c r="C5427" t="s">
        <v>40435</v>
      </c>
      <c r="D5427">
        <v>1037022454355</v>
      </c>
      <c r="E5427">
        <v>1</v>
      </c>
      <c r="F5427">
        <v>6084101274</v>
      </c>
      <c r="G5427">
        <v>644300000</v>
      </c>
      <c r="H5427" t="s">
        <v>40297</v>
      </c>
      <c r="I5427">
        <v>31061</v>
      </c>
      <c r="J5427">
        <v>1</v>
      </c>
      <c r="K5427">
        <v>1</v>
      </c>
    </row>
    <row r="5428" spans="1:11">
      <c r="A5428">
        <v>90</v>
      </c>
      <c r="B5428" t="b">
        <v>0</v>
      </c>
      <c r="C5428" t="s">
        <v>40689</v>
      </c>
      <c r="D5428">
        <v>1037022454355</v>
      </c>
      <c r="E5428">
        <v>1</v>
      </c>
      <c r="F5428">
        <v>6112578671</v>
      </c>
      <c r="G5428">
        <v>644200000</v>
      </c>
      <c r="H5428" t="s">
        <v>40297</v>
      </c>
      <c r="I5428">
        <v>31061</v>
      </c>
      <c r="J5428">
        <v>2</v>
      </c>
      <c r="K5428">
        <v>3</v>
      </c>
    </row>
    <row r="5429" spans="1:11">
      <c r="A5429">
        <v>90</v>
      </c>
      <c r="B5429" t="b">
        <v>0</v>
      </c>
      <c r="C5429" t="s">
        <v>44839</v>
      </c>
      <c r="D5429">
        <v>1037022454355</v>
      </c>
      <c r="E5429">
        <v>1</v>
      </c>
      <c r="F5429">
        <v>6130994444</v>
      </c>
      <c r="G5429">
        <v>3197000</v>
      </c>
      <c r="H5429" t="s">
        <v>40297</v>
      </c>
      <c r="I5429">
        <v>31065</v>
      </c>
      <c r="J5429">
        <v>18</v>
      </c>
      <c r="K5429">
        <v>20</v>
      </c>
    </row>
    <row r="5430" spans="1:11">
      <c r="A5430">
        <v>90</v>
      </c>
      <c r="B5430" t="b">
        <v>0</v>
      </c>
      <c r="C5430" t="s">
        <v>47293</v>
      </c>
      <c r="D5430">
        <v>1037022454355</v>
      </c>
      <c r="E5430">
        <v>1</v>
      </c>
      <c r="F5430">
        <v>6070695033</v>
      </c>
      <c r="G5430">
        <v>749900000</v>
      </c>
      <c r="H5430" t="s">
        <v>40297</v>
      </c>
      <c r="I5430">
        <v>31081</v>
      </c>
      <c r="J5430">
        <v>2</v>
      </c>
      <c r="K5430">
        <v>2</v>
      </c>
    </row>
    <row r="5431" spans="1:11">
      <c r="A5431">
        <v>90</v>
      </c>
      <c r="B5431" t="b">
        <v>0</v>
      </c>
      <c r="C5431" t="s">
        <v>42523</v>
      </c>
      <c r="D5431">
        <v>1037022454355</v>
      </c>
      <c r="E5431">
        <v>1</v>
      </c>
      <c r="F5431">
        <v>6076548954</v>
      </c>
      <c r="G5431">
        <v>3797000</v>
      </c>
      <c r="H5431" t="s">
        <v>40297</v>
      </c>
      <c r="I5431">
        <v>31083</v>
      </c>
      <c r="J5431">
        <v>11</v>
      </c>
      <c r="K5431">
        <v>15</v>
      </c>
    </row>
    <row r="5432" spans="1:11">
      <c r="A5432">
        <v>90</v>
      </c>
      <c r="B5432" t="b">
        <v>0</v>
      </c>
      <c r="C5432" t="s">
        <v>45972</v>
      </c>
      <c r="D5432">
        <v>1037022454355</v>
      </c>
      <c r="E5432">
        <v>1</v>
      </c>
      <c r="F5432">
        <v>6133131299</v>
      </c>
      <c r="G5432">
        <v>994600</v>
      </c>
      <c r="H5432" t="s">
        <v>40297</v>
      </c>
      <c r="I5432">
        <v>31083</v>
      </c>
      <c r="J5432">
        <v>13</v>
      </c>
      <c r="K5432">
        <v>19</v>
      </c>
    </row>
    <row r="5433" spans="1:11">
      <c r="A5433">
        <v>30</v>
      </c>
      <c r="B5433" t="b">
        <v>0</v>
      </c>
      <c r="C5433" t="s">
        <v>46562</v>
      </c>
      <c r="D5433">
        <v>1037022454355</v>
      </c>
      <c r="E5433">
        <v>1</v>
      </c>
      <c r="F5433">
        <v>6106662799</v>
      </c>
      <c r="G5433">
        <v>994300</v>
      </c>
      <c r="H5433" t="s">
        <v>40297</v>
      </c>
      <c r="I5433">
        <v>31083</v>
      </c>
      <c r="J5433">
        <v>9</v>
      </c>
      <c r="K5433">
        <v>20</v>
      </c>
    </row>
    <row r="5434" spans="1:11">
      <c r="A5434">
        <v>90</v>
      </c>
      <c r="B5434" t="b">
        <v>0</v>
      </c>
      <c r="C5434" t="s">
        <v>40300</v>
      </c>
      <c r="D5434">
        <v>1037022454355</v>
      </c>
      <c r="E5434">
        <v>1</v>
      </c>
      <c r="F5434">
        <v>6123847702</v>
      </c>
      <c r="G5434">
        <v>1999000</v>
      </c>
      <c r="H5434" t="s">
        <v>40297</v>
      </c>
      <c r="I5434">
        <v>31085</v>
      </c>
      <c r="J5434">
        <v>11</v>
      </c>
      <c r="K5434">
        <v>20</v>
      </c>
    </row>
    <row r="5435" spans="1:11">
      <c r="A5435">
        <v>90</v>
      </c>
      <c r="B5435" t="b">
        <v>0</v>
      </c>
      <c r="C5435" t="s">
        <v>47068</v>
      </c>
      <c r="D5435">
        <v>1037022454355</v>
      </c>
      <c r="E5435">
        <v>1</v>
      </c>
      <c r="F5435">
        <v>6135637766</v>
      </c>
      <c r="G5435">
        <v>31630000</v>
      </c>
      <c r="H5435" t="s">
        <v>40297</v>
      </c>
      <c r="I5435">
        <v>31091</v>
      </c>
      <c r="J5435">
        <v>4</v>
      </c>
      <c r="K5435">
        <v>6</v>
      </c>
    </row>
    <row r="5436" spans="1:11">
      <c r="A5436">
        <v>90</v>
      </c>
      <c r="B5436" t="b">
        <v>0</v>
      </c>
      <c r="C5436" t="s">
        <v>46152</v>
      </c>
      <c r="D5436">
        <v>1037022454355</v>
      </c>
      <c r="E5436">
        <v>1</v>
      </c>
      <c r="F5436">
        <v>6137295332</v>
      </c>
      <c r="G5436">
        <v>2499000</v>
      </c>
      <c r="H5436" t="s">
        <v>40297</v>
      </c>
      <c r="I5436">
        <v>31107</v>
      </c>
      <c r="J5436">
        <v>6</v>
      </c>
      <c r="K5436">
        <v>6</v>
      </c>
    </row>
    <row r="5437" spans="1:11">
      <c r="A5437">
        <v>90</v>
      </c>
      <c r="B5437" t="b">
        <v>0</v>
      </c>
      <c r="C5437" t="s">
        <v>41712</v>
      </c>
      <c r="D5437">
        <v>1037022454355</v>
      </c>
      <c r="E5437">
        <v>1</v>
      </c>
      <c r="F5437">
        <v>6088600527</v>
      </c>
      <c r="G5437">
        <v>2979000</v>
      </c>
      <c r="H5437" t="s">
        <v>40297</v>
      </c>
      <c r="I5437">
        <v>31111</v>
      </c>
      <c r="J5437">
        <v>26</v>
      </c>
      <c r="K5437">
        <v>28</v>
      </c>
    </row>
    <row r="5438" spans="1:11">
      <c r="A5438">
        <v>90</v>
      </c>
      <c r="B5438" t="b">
        <v>0</v>
      </c>
      <c r="C5438" t="s">
        <v>44819</v>
      </c>
      <c r="D5438">
        <v>1037022454355</v>
      </c>
      <c r="E5438">
        <v>1</v>
      </c>
      <c r="F5438">
        <v>6131229692</v>
      </c>
      <c r="G5438">
        <v>8500000</v>
      </c>
      <c r="H5438" t="s">
        <v>40297</v>
      </c>
      <c r="I5438">
        <v>31113</v>
      </c>
      <c r="J5438">
        <v>2</v>
      </c>
      <c r="K5438">
        <v>2</v>
      </c>
    </row>
    <row r="5439" spans="1:11">
      <c r="A5439">
        <v>90</v>
      </c>
      <c r="B5439" t="b">
        <v>0</v>
      </c>
      <c r="C5439" t="s">
        <v>47339</v>
      </c>
      <c r="D5439">
        <v>1037022454355</v>
      </c>
      <c r="E5439">
        <v>1</v>
      </c>
      <c r="F5439">
        <v>6132640070</v>
      </c>
      <c r="G5439">
        <v>7999000</v>
      </c>
      <c r="H5439" t="s">
        <v>40297</v>
      </c>
      <c r="I5439">
        <v>31113</v>
      </c>
      <c r="J5439">
        <v>6</v>
      </c>
      <c r="K5439">
        <v>10</v>
      </c>
    </row>
    <row r="5440" spans="1:11">
      <c r="A5440">
        <v>90</v>
      </c>
      <c r="B5440" t="b">
        <v>0</v>
      </c>
      <c r="C5440" t="s">
        <v>43997</v>
      </c>
      <c r="D5440">
        <v>1037022454355</v>
      </c>
      <c r="E5440">
        <v>1</v>
      </c>
      <c r="F5440">
        <v>6119355909</v>
      </c>
      <c r="G5440">
        <v>799000</v>
      </c>
      <c r="H5440" t="s">
        <v>40297</v>
      </c>
      <c r="I5440">
        <v>31117</v>
      </c>
      <c r="J5440">
        <v>10</v>
      </c>
      <c r="K5440">
        <v>12</v>
      </c>
    </row>
    <row r="5441" spans="1:11">
      <c r="A5441">
        <v>90</v>
      </c>
      <c r="B5441" t="b">
        <v>0</v>
      </c>
      <c r="C5441" t="s">
        <v>41417</v>
      </c>
      <c r="D5441">
        <v>1037022454355</v>
      </c>
      <c r="E5441">
        <v>1</v>
      </c>
      <c r="F5441">
        <v>6121693546</v>
      </c>
      <c r="G5441">
        <v>600000</v>
      </c>
      <c r="H5441" t="s">
        <v>40297</v>
      </c>
      <c r="I5441">
        <v>31117</v>
      </c>
      <c r="J5441">
        <v>135</v>
      </c>
      <c r="K5441">
        <v>141</v>
      </c>
    </row>
    <row r="5442" spans="1:11">
      <c r="A5442">
        <v>90</v>
      </c>
      <c r="B5442" t="b">
        <v>0</v>
      </c>
      <c r="C5442" t="s">
        <v>40968</v>
      </c>
      <c r="D5442">
        <v>1037022454355</v>
      </c>
      <c r="E5442">
        <v>1</v>
      </c>
      <c r="F5442">
        <v>6123852862</v>
      </c>
      <c r="G5442">
        <v>590000</v>
      </c>
      <c r="H5442" t="s">
        <v>40297</v>
      </c>
      <c r="I5442">
        <v>31117</v>
      </c>
      <c r="J5442">
        <v>58</v>
      </c>
      <c r="K5442">
        <v>136</v>
      </c>
    </row>
    <row r="5443" spans="1:11">
      <c r="A5443">
        <v>90</v>
      </c>
      <c r="B5443" t="b">
        <v>0</v>
      </c>
      <c r="C5443" t="s">
        <v>41740</v>
      </c>
      <c r="D5443">
        <v>1037022454355</v>
      </c>
      <c r="E5443">
        <v>1</v>
      </c>
      <c r="F5443">
        <v>6110719209</v>
      </c>
      <c r="G5443">
        <v>1000000</v>
      </c>
      <c r="H5443" t="s">
        <v>40297</v>
      </c>
      <c r="I5443">
        <v>31119</v>
      </c>
      <c r="J5443">
        <v>60</v>
      </c>
      <c r="K5443">
        <v>60</v>
      </c>
    </row>
    <row r="5444" spans="1:11">
      <c r="A5444">
        <v>90</v>
      </c>
      <c r="B5444" t="b">
        <v>0</v>
      </c>
      <c r="C5444" t="s">
        <v>44300</v>
      </c>
      <c r="D5444">
        <v>1037022454355</v>
      </c>
      <c r="E5444">
        <v>1</v>
      </c>
      <c r="F5444">
        <v>6128011995</v>
      </c>
      <c r="G5444">
        <v>944100</v>
      </c>
      <c r="H5444" t="s">
        <v>40297</v>
      </c>
      <c r="I5444">
        <v>31119</v>
      </c>
      <c r="J5444">
        <v>111</v>
      </c>
      <c r="K5444">
        <v>144</v>
      </c>
    </row>
    <row r="5445" spans="1:11">
      <c r="A5445">
        <v>90</v>
      </c>
      <c r="B5445" t="b">
        <v>0</v>
      </c>
      <c r="C5445" t="s">
        <v>47256</v>
      </c>
      <c r="D5445">
        <v>1037022454355</v>
      </c>
      <c r="E5445">
        <v>1</v>
      </c>
      <c r="F5445">
        <v>6137784395</v>
      </c>
      <c r="G5445">
        <v>936000</v>
      </c>
      <c r="H5445" t="s">
        <v>40297</v>
      </c>
      <c r="I5445">
        <v>31119</v>
      </c>
      <c r="J5445">
        <v>50</v>
      </c>
      <c r="K5445">
        <v>50</v>
      </c>
    </row>
    <row r="5446" spans="1:11">
      <c r="A5446">
        <v>90</v>
      </c>
      <c r="B5446" t="b">
        <v>0</v>
      </c>
      <c r="C5446" t="s">
        <v>43599</v>
      </c>
      <c r="D5446">
        <v>1037022454355</v>
      </c>
      <c r="E5446">
        <v>1</v>
      </c>
      <c r="F5446">
        <v>6075541649</v>
      </c>
      <c r="G5446">
        <v>4974000</v>
      </c>
      <c r="H5446" t="s">
        <v>40297</v>
      </c>
      <c r="I5446">
        <v>31123</v>
      </c>
      <c r="J5446">
        <v>5</v>
      </c>
      <c r="K5446">
        <v>5</v>
      </c>
    </row>
    <row r="5447" spans="1:11">
      <c r="A5447">
        <v>90</v>
      </c>
      <c r="B5447" t="b">
        <v>0</v>
      </c>
      <c r="C5447" t="s">
        <v>43234</v>
      </c>
      <c r="D5447">
        <v>1037022454355</v>
      </c>
      <c r="E5447">
        <v>1</v>
      </c>
      <c r="F5447">
        <v>6080453977</v>
      </c>
      <c r="G5447">
        <v>4972000</v>
      </c>
      <c r="H5447" t="s">
        <v>40297</v>
      </c>
      <c r="I5447">
        <v>31123</v>
      </c>
      <c r="J5447">
        <v>1</v>
      </c>
      <c r="K5447">
        <v>5</v>
      </c>
    </row>
    <row r="5448" spans="1:11">
      <c r="A5448">
        <v>90</v>
      </c>
      <c r="B5448" t="b">
        <v>0</v>
      </c>
      <c r="C5448" t="s">
        <v>43922</v>
      </c>
      <c r="D5448">
        <v>1037022454355</v>
      </c>
      <c r="E5448">
        <v>1</v>
      </c>
      <c r="F5448">
        <v>6122533742</v>
      </c>
      <c r="G5448">
        <v>4971000</v>
      </c>
      <c r="H5448" t="s">
        <v>40297</v>
      </c>
      <c r="I5448">
        <v>31123</v>
      </c>
      <c r="J5448">
        <v>3</v>
      </c>
      <c r="K5448">
        <v>12</v>
      </c>
    </row>
    <row r="5449" spans="1:11">
      <c r="A5449">
        <v>90</v>
      </c>
      <c r="B5449" t="b">
        <v>0</v>
      </c>
      <c r="C5449" t="s">
        <v>46941</v>
      </c>
      <c r="D5449">
        <v>1037022454355</v>
      </c>
      <c r="E5449">
        <v>1</v>
      </c>
      <c r="F5449">
        <v>6135209824</v>
      </c>
      <c r="G5449">
        <v>4950000</v>
      </c>
      <c r="H5449" t="s">
        <v>40297</v>
      </c>
      <c r="I5449">
        <v>31123</v>
      </c>
      <c r="J5449">
        <v>1</v>
      </c>
      <c r="K5449">
        <v>1</v>
      </c>
    </row>
    <row r="5450" spans="1:11">
      <c r="A5450">
        <v>90</v>
      </c>
      <c r="B5450" t="b">
        <v>0</v>
      </c>
      <c r="C5450" t="s">
        <v>40717</v>
      </c>
      <c r="D5450">
        <v>1037022454355</v>
      </c>
      <c r="E5450">
        <v>1</v>
      </c>
      <c r="F5450">
        <v>6111202636</v>
      </c>
      <c r="G5450">
        <v>15000000</v>
      </c>
      <c r="H5450" t="s">
        <v>40297</v>
      </c>
      <c r="I5450">
        <v>31125</v>
      </c>
      <c r="J5450">
        <v>2</v>
      </c>
      <c r="K5450">
        <v>16</v>
      </c>
    </row>
    <row r="5451" spans="1:11">
      <c r="A5451">
        <v>90</v>
      </c>
      <c r="B5451" t="b">
        <v>0</v>
      </c>
      <c r="C5451" t="s">
        <v>41533</v>
      </c>
      <c r="D5451">
        <v>1037022454355</v>
      </c>
      <c r="E5451">
        <v>1</v>
      </c>
      <c r="F5451">
        <v>6122975453</v>
      </c>
      <c r="G5451">
        <v>15000000</v>
      </c>
      <c r="H5451" t="s">
        <v>40297</v>
      </c>
      <c r="I5451">
        <v>31125</v>
      </c>
      <c r="J5451">
        <v>2</v>
      </c>
      <c r="K5451">
        <v>2</v>
      </c>
    </row>
    <row r="5452" spans="1:11">
      <c r="A5452">
        <v>90</v>
      </c>
      <c r="B5452" t="b">
        <v>0</v>
      </c>
      <c r="C5452" t="s">
        <v>42006</v>
      </c>
      <c r="D5452">
        <v>1037022454355</v>
      </c>
      <c r="E5452">
        <v>1</v>
      </c>
      <c r="F5452">
        <v>6112065045</v>
      </c>
      <c r="G5452">
        <v>15000000</v>
      </c>
      <c r="H5452" t="s">
        <v>40297</v>
      </c>
      <c r="I5452">
        <v>31125</v>
      </c>
      <c r="J5452">
        <v>12</v>
      </c>
      <c r="K5452">
        <v>12</v>
      </c>
    </row>
    <row r="5453" spans="1:11">
      <c r="A5453">
        <v>90</v>
      </c>
      <c r="B5453" t="b">
        <v>0</v>
      </c>
      <c r="C5453" t="s">
        <v>44550</v>
      </c>
      <c r="D5453">
        <v>1037022454355</v>
      </c>
      <c r="E5453">
        <v>1</v>
      </c>
      <c r="F5453">
        <v>6127731481</v>
      </c>
      <c r="G5453">
        <v>15000000</v>
      </c>
      <c r="H5453" t="s">
        <v>40297</v>
      </c>
      <c r="I5453">
        <v>31125</v>
      </c>
      <c r="J5453">
        <v>4</v>
      </c>
      <c r="K5453">
        <v>4</v>
      </c>
    </row>
    <row r="5454" spans="1:11">
      <c r="A5454">
        <v>90</v>
      </c>
      <c r="B5454" t="b">
        <v>0</v>
      </c>
      <c r="C5454" t="s">
        <v>42621</v>
      </c>
      <c r="D5454">
        <v>1037022454355</v>
      </c>
      <c r="E5454">
        <v>1</v>
      </c>
      <c r="F5454">
        <v>6118885881</v>
      </c>
      <c r="G5454">
        <v>15000000</v>
      </c>
      <c r="H5454" t="s">
        <v>40297</v>
      </c>
      <c r="I5454">
        <v>31125</v>
      </c>
      <c r="J5454">
        <v>4</v>
      </c>
      <c r="K5454">
        <v>4</v>
      </c>
    </row>
    <row r="5455" spans="1:11">
      <c r="A5455">
        <v>30</v>
      </c>
      <c r="B5455" t="b">
        <v>0</v>
      </c>
      <c r="C5455" t="s">
        <v>46758</v>
      </c>
      <c r="D5455">
        <v>1037022454355</v>
      </c>
      <c r="E5455">
        <v>1</v>
      </c>
      <c r="F5455">
        <v>6136975828</v>
      </c>
      <c r="G5455">
        <v>14740000</v>
      </c>
      <c r="H5455" t="s">
        <v>40297</v>
      </c>
      <c r="I5455">
        <v>31125</v>
      </c>
      <c r="J5455">
        <v>18</v>
      </c>
      <c r="K5455">
        <v>20</v>
      </c>
    </row>
    <row r="5456" spans="1:11">
      <c r="A5456">
        <v>90</v>
      </c>
      <c r="B5456" t="b">
        <v>0</v>
      </c>
      <c r="C5456" t="s">
        <v>46838</v>
      </c>
      <c r="D5456">
        <v>1037022454355</v>
      </c>
      <c r="E5456">
        <v>1</v>
      </c>
      <c r="F5456">
        <v>6133668036</v>
      </c>
      <c r="G5456">
        <v>14730000</v>
      </c>
      <c r="H5456" t="s">
        <v>40297</v>
      </c>
      <c r="I5456">
        <v>31125</v>
      </c>
      <c r="J5456">
        <v>3</v>
      </c>
      <c r="K5456">
        <v>5</v>
      </c>
    </row>
    <row r="5457" spans="1:11">
      <c r="A5457">
        <v>90</v>
      </c>
      <c r="B5457" t="b">
        <v>0</v>
      </c>
      <c r="C5457" t="s">
        <v>42076</v>
      </c>
      <c r="D5457">
        <v>1037022454355</v>
      </c>
      <c r="E5457">
        <v>1</v>
      </c>
      <c r="F5457">
        <v>6125533305</v>
      </c>
      <c r="G5457">
        <v>497900</v>
      </c>
      <c r="H5457" t="s">
        <v>40297</v>
      </c>
      <c r="I5457">
        <v>31153</v>
      </c>
      <c r="J5457">
        <v>2</v>
      </c>
      <c r="K5457">
        <v>5</v>
      </c>
    </row>
    <row r="5458" spans="1:11">
      <c r="A5458">
        <v>90</v>
      </c>
      <c r="B5458" t="b">
        <v>0</v>
      </c>
      <c r="C5458" t="s">
        <v>44300</v>
      </c>
      <c r="D5458">
        <v>1037022454355</v>
      </c>
      <c r="E5458">
        <v>1</v>
      </c>
      <c r="F5458">
        <v>6128012000</v>
      </c>
      <c r="G5458">
        <v>496900</v>
      </c>
      <c r="H5458" t="s">
        <v>40297</v>
      </c>
      <c r="I5458">
        <v>31153</v>
      </c>
      <c r="J5458">
        <v>12</v>
      </c>
      <c r="K5458">
        <v>48</v>
      </c>
    </row>
    <row r="5459" spans="1:11">
      <c r="A5459">
        <v>90</v>
      </c>
      <c r="B5459" t="b">
        <v>0</v>
      </c>
      <c r="C5459" t="s">
        <v>47463</v>
      </c>
      <c r="D5459">
        <v>1037022454355</v>
      </c>
      <c r="E5459">
        <v>1</v>
      </c>
      <c r="F5459">
        <v>6128008807</v>
      </c>
      <c r="G5459">
        <v>449900</v>
      </c>
      <c r="H5459" t="s">
        <v>40297</v>
      </c>
      <c r="I5459">
        <v>31153</v>
      </c>
      <c r="J5459">
        <v>13</v>
      </c>
      <c r="K5459">
        <v>16</v>
      </c>
    </row>
    <row r="5460" spans="1:11">
      <c r="A5460">
        <v>90</v>
      </c>
      <c r="B5460" t="b">
        <v>0</v>
      </c>
      <c r="C5460" t="s">
        <v>46885</v>
      </c>
      <c r="D5460">
        <v>1037022454355</v>
      </c>
      <c r="E5460">
        <v>1</v>
      </c>
      <c r="F5460">
        <v>6135405362</v>
      </c>
      <c r="G5460">
        <v>448000</v>
      </c>
      <c r="H5460" t="s">
        <v>40297</v>
      </c>
      <c r="I5460">
        <v>31153</v>
      </c>
      <c r="J5460">
        <v>7</v>
      </c>
      <c r="K5460">
        <v>9</v>
      </c>
    </row>
    <row r="5461" spans="1:11">
      <c r="A5461">
        <v>90</v>
      </c>
      <c r="B5461" t="b">
        <v>0</v>
      </c>
      <c r="C5461" t="s">
        <v>41131</v>
      </c>
      <c r="D5461">
        <v>1037022454355</v>
      </c>
      <c r="E5461">
        <v>1</v>
      </c>
      <c r="F5461">
        <v>6098360587</v>
      </c>
      <c r="G5461">
        <v>1798000</v>
      </c>
      <c r="H5461" t="s">
        <v>40297</v>
      </c>
      <c r="I5461">
        <v>31155</v>
      </c>
      <c r="J5461">
        <v>10</v>
      </c>
      <c r="K5461">
        <v>47</v>
      </c>
    </row>
    <row r="5462" spans="1:11">
      <c r="A5462">
        <v>90</v>
      </c>
      <c r="B5462" t="b">
        <v>0</v>
      </c>
      <c r="C5462" t="s">
        <v>44300</v>
      </c>
      <c r="D5462">
        <v>1037022454355</v>
      </c>
      <c r="E5462">
        <v>1</v>
      </c>
      <c r="F5462">
        <v>6128011998</v>
      </c>
      <c r="G5462">
        <v>1789000</v>
      </c>
      <c r="H5462" t="s">
        <v>40297</v>
      </c>
      <c r="I5462">
        <v>31155</v>
      </c>
      <c r="J5462">
        <v>33</v>
      </c>
      <c r="K5462">
        <v>87</v>
      </c>
    </row>
    <row r="5463" spans="1:11">
      <c r="A5463">
        <v>90</v>
      </c>
      <c r="B5463" t="b">
        <v>0</v>
      </c>
      <c r="C5463" t="s">
        <v>41432</v>
      </c>
      <c r="D5463">
        <v>1037022454355</v>
      </c>
      <c r="E5463">
        <v>1</v>
      </c>
      <c r="F5463">
        <v>6072312265</v>
      </c>
      <c r="G5463">
        <v>248400</v>
      </c>
      <c r="H5463" t="s">
        <v>40297</v>
      </c>
      <c r="I5463">
        <v>31159</v>
      </c>
      <c r="J5463">
        <v>39</v>
      </c>
      <c r="K5463">
        <v>51</v>
      </c>
    </row>
    <row r="5464" spans="1:11">
      <c r="A5464">
        <v>90</v>
      </c>
      <c r="B5464" t="b">
        <v>0</v>
      </c>
      <c r="C5464" t="s">
        <v>40940</v>
      </c>
      <c r="D5464">
        <v>1037022454355</v>
      </c>
      <c r="E5464">
        <v>1</v>
      </c>
      <c r="F5464">
        <v>6081876850</v>
      </c>
      <c r="G5464">
        <v>248200</v>
      </c>
      <c r="H5464" t="s">
        <v>40297</v>
      </c>
      <c r="I5464">
        <v>31159</v>
      </c>
      <c r="J5464">
        <v>2</v>
      </c>
      <c r="K5464">
        <v>2</v>
      </c>
    </row>
    <row r="5465" spans="1:11">
      <c r="A5465">
        <v>90</v>
      </c>
      <c r="B5465" t="b">
        <v>0</v>
      </c>
      <c r="C5465" t="s">
        <v>41606</v>
      </c>
      <c r="D5465">
        <v>1037022454355</v>
      </c>
      <c r="E5465">
        <v>1</v>
      </c>
      <c r="F5465">
        <v>6107539443</v>
      </c>
      <c r="G5465">
        <v>207200</v>
      </c>
      <c r="H5465" t="s">
        <v>40297</v>
      </c>
      <c r="I5465">
        <v>31159</v>
      </c>
      <c r="J5465">
        <v>21</v>
      </c>
      <c r="K5465">
        <v>30</v>
      </c>
    </row>
    <row r="5466" spans="1:11">
      <c r="A5466">
        <v>90</v>
      </c>
      <c r="B5466" t="b">
        <v>0</v>
      </c>
      <c r="C5466" t="s">
        <v>41762</v>
      </c>
      <c r="D5466">
        <v>1037022454355</v>
      </c>
      <c r="E5466">
        <v>1</v>
      </c>
      <c r="F5466">
        <v>6110719372</v>
      </c>
      <c r="G5466">
        <v>207200</v>
      </c>
      <c r="H5466" t="s">
        <v>40297</v>
      </c>
      <c r="I5466">
        <v>31159</v>
      </c>
      <c r="J5466">
        <v>30</v>
      </c>
      <c r="K5466">
        <v>30</v>
      </c>
    </row>
    <row r="5467" spans="1:11">
      <c r="A5467">
        <v>90</v>
      </c>
      <c r="B5467" t="b">
        <v>0</v>
      </c>
      <c r="C5467" t="s">
        <v>42772</v>
      </c>
      <c r="D5467">
        <v>1037022454355</v>
      </c>
      <c r="E5467">
        <v>1</v>
      </c>
      <c r="F5467">
        <v>6094278353</v>
      </c>
      <c r="G5467">
        <v>206900</v>
      </c>
      <c r="H5467" t="s">
        <v>40297</v>
      </c>
      <c r="I5467">
        <v>31159</v>
      </c>
      <c r="J5467">
        <v>12</v>
      </c>
      <c r="K5467">
        <v>20</v>
      </c>
    </row>
    <row r="5468" spans="1:11">
      <c r="A5468">
        <v>90</v>
      </c>
      <c r="B5468" t="b">
        <v>0</v>
      </c>
      <c r="C5468" t="s">
        <v>44011</v>
      </c>
      <c r="D5468">
        <v>1037022454355</v>
      </c>
      <c r="E5468">
        <v>1</v>
      </c>
      <c r="F5468">
        <v>6119355999</v>
      </c>
      <c r="G5468">
        <v>206700</v>
      </c>
      <c r="H5468" t="s">
        <v>40297</v>
      </c>
      <c r="I5468">
        <v>31159</v>
      </c>
      <c r="J5468">
        <v>25</v>
      </c>
      <c r="K5468">
        <v>28</v>
      </c>
    </row>
    <row r="5469" spans="1:11">
      <c r="A5469">
        <v>90</v>
      </c>
      <c r="B5469" t="b">
        <v>0</v>
      </c>
      <c r="C5469" t="s">
        <v>44300</v>
      </c>
      <c r="D5469">
        <v>1037022454355</v>
      </c>
      <c r="E5469">
        <v>1</v>
      </c>
      <c r="F5469">
        <v>6128011999</v>
      </c>
      <c r="G5469">
        <v>204000</v>
      </c>
      <c r="H5469" t="s">
        <v>40297</v>
      </c>
      <c r="I5469">
        <v>31159</v>
      </c>
      <c r="J5469">
        <v>46</v>
      </c>
      <c r="K5469">
        <v>48</v>
      </c>
    </row>
    <row r="5470" spans="1:11">
      <c r="A5470">
        <v>90</v>
      </c>
      <c r="B5470" t="b">
        <v>0</v>
      </c>
      <c r="C5470" t="s">
        <v>45168</v>
      </c>
      <c r="D5470">
        <v>1037022454355</v>
      </c>
      <c r="E5470">
        <v>1</v>
      </c>
      <c r="F5470">
        <v>6122790384</v>
      </c>
      <c r="G5470">
        <v>202000</v>
      </c>
      <c r="H5470" t="s">
        <v>40297</v>
      </c>
      <c r="I5470">
        <v>31159</v>
      </c>
      <c r="J5470">
        <v>7</v>
      </c>
      <c r="K5470">
        <v>14</v>
      </c>
    </row>
    <row r="5471" spans="1:11">
      <c r="A5471">
        <v>90</v>
      </c>
      <c r="B5471" t="b">
        <v>0</v>
      </c>
      <c r="C5471" t="s">
        <v>43321</v>
      </c>
      <c r="D5471">
        <v>1037022454355</v>
      </c>
      <c r="E5471">
        <v>1</v>
      </c>
      <c r="F5471">
        <v>6102966205</v>
      </c>
      <c r="G5471">
        <v>1926000</v>
      </c>
      <c r="H5471" t="s">
        <v>40297</v>
      </c>
      <c r="I5471">
        <v>31161</v>
      </c>
      <c r="J5471">
        <v>7</v>
      </c>
      <c r="K5471">
        <v>27</v>
      </c>
    </row>
    <row r="5472" spans="1:11">
      <c r="A5472">
        <v>90</v>
      </c>
      <c r="B5472" t="b">
        <v>0</v>
      </c>
      <c r="C5472" t="s">
        <v>40452</v>
      </c>
      <c r="D5472">
        <v>1037022454355</v>
      </c>
      <c r="E5472">
        <v>1</v>
      </c>
      <c r="F5472">
        <v>6120609319</v>
      </c>
      <c r="G5472">
        <v>1457000</v>
      </c>
      <c r="H5472" t="s">
        <v>40297</v>
      </c>
      <c r="I5472">
        <v>31161</v>
      </c>
      <c r="J5472">
        <v>25</v>
      </c>
      <c r="K5472">
        <v>100</v>
      </c>
    </row>
    <row r="5473" spans="1:11">
      <c r="A5473">
        <v>90</v>
      </c>
      <c r="B5473" t="b">
        <v>0</v>
      </c>
      <c r="C5473" t="s">
        <v>44300</v>
      </c>
      <c r="D5473">
        <v>1037022454355</v>
      </c>
      <c r="E5473">
        <v>1</v>
      </c>
      <c r="F5473">
        <v>6128011996</v>
      </c>
      <c r="G5473">
        <v>1450000</v>
      </c>
      <c r="H5473" t="s">
        <v>40297</v>
      </c>
      <c r="I5473">
        <v>31161</v>
      </c>
      <c r="J5473">
        <v>101</v>
      </c>
      <c r="K5473">
        <v>153</v>
      </c>
    </row>
    <row r="5474" spans="1:11">
      <c r="A5474">
        <v>90</v>
      </c>
      <c r="B5474" t="b">
        <v>0</v>
      </c>
      <c r="C5474" t="s">
        <v>46804</v>
      </c>
      <c r="D5474">
        <v>1037022454355</v>
      </c>
      <c r="E5474">
        <v>1</v>
      </c>
      <c r="F5474">
        <v>6133732658</v>
      </c>
      <c r="G5474">
        <v>1450000</v>
      </c>
      <c r="H5474" t="s">
        <v>40297</v>
      </c>
      <c r="I5474">
        <v>31161</v>
      </c>
      <c r="J5474">
        <v>40</v>
      </c>
      <c r="K5474">
        <v>40</v>
      </c>
    </row>
    <row r="5475" spans="1:11">
      <c r="A5475">
        <v>90</v>
      </c>
      <c r="B5475" t="b">
        <v>0</v>
      </c>
      <c r="C5475" t="s">
        <v>45444</v>
      </c>
      <c r="D5475">
        <v>1037022454355</v>
      </c>
      <c r="E5475">
        <v>1</v>
      </c>
      <c r="F5475">
        <v>6138038360</v>
      </c>
      <c r="G5475">
        <v>1447000</v>
      </c>
      <c r="H5475" t="s">
        <v>40297</v>
      </c>
      <c r="I5475">
        <v>31161</v>
      </c>
      <c r="J5475">
        <v>30</v>
      </c>
      <c r="K5475">
        <v>30</v>
      </c>
    </row>
    <row r="5476" spans="1:11">
      <c r="A5476">
        <v>90</v>
      </c>
      <c r="B5476" t="b">
        <v>0</v>
      </c>
      <c r="C5476" t="s">
        <v>41304</v>
      </c>
      <c r="D5476">
        <v>1037022454355</v>
      </c>
      <c r="E5476">
        <v>1</v>
      </c>
      <c r="F5476">
        <v>6087810641</v>
      </c>
      <c r="G5476">
        <v>49400000</v>
      </c>
      <c r="H5476" t="s">
        <v>40297</v>
      </c>
      <c r="I5476">
        <v>31163</v>
      </c>
      <c r="J5476">
        <v>3</v>
      </c>
      <c r="K5476">
        <v>3</v>
      </c>
    </row>
    <row r="5477" spans="1:11">
      <c r="A5477">
        <v>90</v>
      </c>
      <c r="B5477" t="b">
        <v>0</v>
      </c>
      <c r="C5477" t="s">
        <v>41803</v>
      </c>
      <c r="D5477">
        <v>1037022454355</v>
      </c>
      <c r="E5477">
        <v>1</v>
      </c>
      <c r="F5477">
        <v>6088142535</v>
      </c>
      <c r="G5477">
        <v>49390000</v>
      </c>
      <c r="H5477" t="s">
        <v>40297</v>
      </c>
      <c r="I5477">
        <v>31163</v>
      </c>
      <c r="J5477">
        <v>1</v>
      </c>
      <c r="K5477">
        <v>3</v>
      </c>
    </row>
    <row r="5478" spans="1:11">
      <c r="A5478">
        <v>90</v>
      </c>
      <c r="B5478" t="b">
        <v>0</v>
      </c>
      <c r="C5478" t="s">
        <v>45268</v>
      </c>
      <c r="D5478">
        <v>1037022454355</v>
      </c>
      <c r="E5478">
        <v>1</v>
      </c>
      <c r="F5478">
        <v>6122533787</v>
      </c>
      <c r="G5478">
        <v>3879000</v>
      </c>
      <c r="H5478" t="s">
        <v>40297</v>
      </c>
      <c r="I5478">
        <v>31165</v>
      </c>
      <c r="J5478">
        <v>4</v>
      </c>
      <c r="K5478">
        <v>13</v>
      </c>
    </row>
    <row r="5479" spans="1:11">
      <c r="A5479">
        <v>30</v>
      </c>
      <c r="B5479" t="b">
        <v>0</v>
      </c>
      <c r="C5479" t="s">
        <v>47474</v>
      </c>
      <c r="D5479">
        <v>1037022454355</v>
      </c>
      <c r="E5479">
        <v>1</v>
      </c>
      <c r="F5479">
        <v>6130007831</v>
      </c>
      <c r="G5479">
        <v>3859000</v>
      </c>
      <c r="H5479" t="s">
        <v>40297</v>
      </c>
      <c r="I5479">
        <v>31165</v>
      </c>
      <c r="J5479">
        <v>31</v>
      </c>
      <c r="K5479">
        <v>40</v>
      </c>
    </row>
    <row r="5480" spans="1:11">
      <c r="A5480">
        <v>14</v>
      </c>
      <c r="B5480" t="b">
        <v>0</v>
      </c>
      <c r="C5480" t="s">
        <v>45678</v>
      </c>
      <c r="D5480">
        <v>1037022454355</v>
      </c>
      <c r="E5480">
        <v>1</v>
      </c>
      <c r="F5480">
        <v>6135846563</v>
      </c>
      <c r="G5480">
        <v>3854000</v>
      </c>
      <c r="H5480" t="s">
        <v>40297</v>
      </c>
      <c r="I5480">
        <v>31165</v>
      </c>
      <c r="J5480">
        <v>24</v>
      </c>
      <c r="K5480">
        <v>28</v>
      </c>
    </row>
    <row r="5481" spans="1:11">
      <c r="A5481">
        <v>90</v>
      </c>
      <c r="B5481" t="b">
        <v>0</v>
      </c>
      <c r="C5481" t="s">
        <v>46647</v>
      </c>
      <c r="D5481">
        <v>1037022454355</v>
      </c>
      <c r="E5481">
        <v>1</v>
      </c>
      <c r="F5481">
        <v>6124063561</v>
      </c>
      <c r="G5481">
        <v>3853000</v>
      </c>
      <c r="H5481" t="s">
        <v>40297</v>
      </c>
      <c r="I5481">
        <v>31165</v>
      </c>
      <c r="J5481">
        <v>6</v>
      </c>
      <c r="K5481">
        <v>18</v>
      </c>
    </row>
    <row r="5482" spans="1:11">
      <c r="A5482">
        <v>90</v>
      </c>
      <c r="B5482" t="b">
        <v>0</v>
      </c>
      <c r="C5482" t="s">
        <v>40362</v>
      </c>
      <c r="D5482">
        <v>1037022454355</v>
      </c>
      <c r="E5482">
        <v>1</v>
      </c>
      <c r="F5482">
        <v>6078693973</v>
      </c>
      <c r="G5482">
        <v>14000000</v>
      </c>
      <c r="H5482" t="s">
        <v>40297</v>
      </c>
      <c r="I5482">
        <v>31167</v>
      </c>
      <c r="J5482">
        <v>3</v>
      </c>
      <c r="K5482">
        <v>3</v>
      </c>
    </row>
    <row r="5483" spans="1:11">
      <c r="A5483">
        <v>90</v>
      </c>
      <c r="B5483" t="b">
        <v>0</v>
      </c>
      <c r="C5483" t="s">
        <v>40645</v>
      </c>
      <c r="D5483">
        <v>1037022454355</v>
      </c>
      <c r="E5483">
        <v>1</v>
      </c>
      <c r="F5483">
        <v>6075222839</v>
      </c>
      <c r="G5483">
        <v>13700000</v>
      </c>
      <c r="H5483" t="s">
        <v>40297</v>
      </c>
      <c r="I5483">
        <v>31167</v>
      </c>
      <c r="J5483">
        <v>7</v>
      </c>
      <c r="K5483">
        <v>10</v>
      </c>
    </row>
    <row r="5484" spans="1:11">
      <c r="A5484">
        <v>90</v>
      </c>
      <c r="B5484" t="b">
        <v>0</v>
      </c>
      <c r="C5484" t="s">
        <v>43033</v>
      </c>
      <c r="D5484">
        <v>1037022454355</v>
      </c>
      <c r="E5484">
        <v>1</v>
      </c>
      <c r="F5484">
        <v>6075504324</v>
      </c>
      <c r="G5484">
        <v>13690000</v>
      </c>
      <c r="H5484" t="s">
        <v>40297</v>
      </c>
      <c r="I5484">
        <v>31167</v>
      </c>
      <c r="J5484">
        <v>1</v>
      </c>
      <c r="K5484">
        <v>3</v>
      </c>
    </row>
    <row r="5485" spans="1:11">
      <c r="A5485">
        <v>90</v>
      </c>
      <c r="B5485" t="b">
        <v>0</v>
      </c>
      <c r="C5485" t="s">
        <v>44300</v>
      </c>
      <c r="D5485">
        <v>1037022454355</v>
      </c>
      <c r="E5485">
        <v>1</v>
      </c>
      <c r="F5485">
        <v>6128011997</v>
      </c>
      <c r="G5485">
        <v>13650000</v>
      </c>
      <c r="H5485" t="s">
        <v>40297</v>
      </c>
      <c r="I5485">
        <v>31167</v>
      </c>
      <c r="J5485">
        <v>38</v>
      </c>
      <c r="K5485">
        <v>46</v>
      </c>
    </row>
    <row r="5486" spans="1:11">
      <c r="A5486">
        <v>90</v>
      </c>
      <c r="B5486" t="b">
        <v>0</v>
      </c>
      <c r="C5486" t="s">
        <v>45317</v>
      </c>
      <c r="D5486">
        <v>1037022454355</v>
      </c>
      <c r="E5486">
        <v>1</v>
      </c>
      <c r="F5486">
        <v>6129417272</v>
      </c>
      <c r="G5486">
        <v>13620000</v>
      </c>
      <c r="H5486" t="s">
        <v>40297</v>
      </c>
      <c r="I5486">
        <v>31167</v>
      </c>
      <c r="J5486">
        <v>4</v>
      </c>
      <c r="K5486">
        <v>8</v>
      </c>
    </row>
    <row r="5487" spans="1:11">
      <c r="A5487">
        <v>14</v>
      </c>
      <c r="B5487" t="b">
        <v>0</v>
      </c>
      <c r="C5487" t="s">
        <v>45465</v>
      </c>
      <c r="D5487">
        <v>1037022454355</v>
      </c>
      <c r="E5487">
        <v>1</v>
      </c>
      <c r="F5487">
        <v>6133615003</v>
      </c>
      <c r="G5487">
        <v>9199000</v>
      </c>
      <c r="H5487" t="s">
        <v>40297</v>
      </c>
      <c r="I5487">
        <v>31167</v>
      </c>
      <c r="J5487">
        <v>27</v>
      </c>
      <c r="K5487">
        <v>30</v>
      </c>
    </row>
    <row r="5488" spans="1:11">
      <c r="A5488">
        <v>90</v>
      </c>
      <c r="B5488" t="b">
        <v>0</v>
      </c>
      <c r="C5488" t="s">
        <v>45792</v>
      </c>
      <c r="D5488">
        <v>1037022454355</v>
      </c>
      <c r="E5488">
        <v>1</v>
      </c>
      <c r="F5488">
        <v>6134144206</v>
      </c>
      <c r="G5488">
        <v>9100000</v>
      </c>
      <c r="H5488" t="s">
        <v>40297</v>
      </c>
      <c r="I5488">
        <v>31167</v>
      </c>
      <c r="J5488">
        <v>11</v>
      </c>
      <c r="K5488">
        <v>11</v>
      </c>
    </row>
    <row r="5489" spans="1:11">
      <c r="A5489">
        <v>90</v>
      </c>
      <c r="B5489" t="b">
        <v>0</v>
      </c>
      <c r="C5489" t="s">
        <v>41837</v>
      </c>
      <c r="D5489">
        <v>1037022454355</v>
      </c>
      <c r="E5489">
        <v>1</v>
      </c>
      <c r="F5489">
        <v>6091059262</v>
      </c>
      <c r="G5489">
        <v>195100000</v>
      </c>
      <c r="H5489" t="s">
        <v>40297</v>
      </c>
      <c r="I5489">
        <v>31169</v>
      </c>
      <c r="J5489">
        <v>3</v>
      </c>
      <c r="K5489">
        <v>6</v>
      </c>
    </row>
    <row r="5490" spans="1:11">
      <c r="A5490">
        <v>90</v>
      </c>
      <c r="B5490" t="b">
        <v>0</v>
      </c>
      <c r="C5490" t="s">
        <v>40379</v>
      </c>
      <c r="D5490">
        <v>1037022454355</v>
      </c>
      <c r="E5490">
        <v>1</v>
      </c>
      <c r="F5490">
        <v>6072926982</v>
      </c>
      <c r="G5490">
        <v>3250000</v>
      </c>
      <c r="H5490" t="s">
        <v>40297</v>
      </c>
      <c r="I5490">
        <v>31171</v>
      </c>
      <c r="J5490">
        <v>19</v>
      </c>
      <c r="K5490">
        <v>20</v>
      </c>
    </row>
    <row r="5491" spans="1:11">
      <c r="A5491">
        <v>90</v>
      </c>
      <c r="B5491" t="b">
        <v>0</v>
      </c>
      <c r="C5491" t="s">
        <v>41727</v>
      </c>
      <c r="D5491">
        <v>1037022454355</v>
      </c>
      <c r="E5491">
        <v>1</v>
      </c>
      <c r="F5491">
        <v>6081890153</v>
      </c>
      <c r="G5491">
        <v>2000000</v>
      </c>
      <c r="H5491" t="s">
        <v>40297</v>
      </c>
      <c r="I5491">
        <v>31171</v>
      </c>
      <c r="J5491">
        <v>27</v>
      </c>
      <c r="K5491">
        <v>60</v>
      </c>
    </row>
    <row r="5492" spans="1:11">
      <c r="A5492">
        <v>90</v>
      </c>
      <c r="B5492" t="b">
        <v>0</v>
      </c>
      <c r="C5492" t="s">
        <v>46027</v>
      </c>
      <c r="D5492">
        <v>1037022454355</v>
      </c>
      <c r="E5492">
        <v>1</v>
      </c>
      <c r="F5492">
        <v>6137293727</v>
      </c>
      <c r="G5492">
        <v>16250000</v>
      </c>
      <c r="H5492" t="s">
        <v>40297</v>
      </c>
      <c r="I5492">
        <v>31173</v>
      </c>
      <c r="J5492">
        <v>9</v>
      </c>
      <c r="K5492">
        <v>9</v>
      </c>
    </row>
    <row r="5493" spans="1:11">
      <c r="A5493">
        <v>90</v>
      </c>
      <c r="B5493" t="b">
        <v>0</v>
      </c>
      <c r="C5493" t="s">
        <v>45211</v>
      </c>
      <c r="D5493">
        <v>1037022454355</v>
      </c>
      <c r="E5493">
        <v>1</v>
      </c>
      <c r="F5493">
        <v>6129417300</v>
      </c>
      <c r="G5493">
        <v>15840000</v>
      </c>
      <c r="H5493" t="s">
        <v>40297</v>
      </c>
      <c r="I5493">
        <v>31173</v>
      </c>
      <c r="J5493">
        <v>1</v>
      </c>
      <c r="K5493">
        <v>7</v>
      </c>
    </row>
    <row r="5494" spans="1:11">
      <c r="A5494">
        <v>90</v>
      </c>
      <c r="B5494" t="b">
        <v>0</v>
      </c>
      <c r="C5494" t="s">
        <v>46807</v>
      </c>
      <c r="D5494">
        <v>1037022454355</v>
      </c>
      <c r="E5494">
        <v>1</v>
      </c>
      <c r="F5494">
        <v>6137435480</v>
      </c>
      <c r="G5494">
        <v>15820000</v>
      </c>
      <c r="H5494" t="s">
        <v>40297</v>
      </c>
      <c r="I5494">
        <v>31173</v>
      </c>
      <c r="J5494">
        <v>1</v>
      </c>
      <c r="K5494">
        <v>1</v>
      </c>
    </row>
    <row r="5495" spans="1:11">
      <c r="A5495">
        <v>90</v>
      </c>
      <c r="B5495" t="b">
        <v>0</v>
      </c>
      <c r="C5495" t="s">
        <v>40842</v>
      </c>
      <c r="D5495">
        <v>1037022454355</v>
      </c>
      <c r="E5495">
        <v>1</v>
      </c>
      <c r="F5495">
        <v>6103732360</v>
      </c>
      <c r="G5495">
        <v>150000000</v>
      </c>
      <c r="H5495" t="s">
        <v>40297</v>
      </c>
      <c r="I5495">
        <v>31175</v>
      </c>
      <c r="J5495">
        <v>1</v>
      </c>
      <c r="K5495">
        <v>1</v>
      </c>
    </row>
    <row r="5496" spans="1:11">
      <c r="A5496">
        <v>90</v>
      </c>
      <c r="B5496" t="b">
        <v>0</v>
      </c>
      <c r="C5496" t="s">
        <v>46182</v>
      </c>
      <c r="D5496">
        <v>1037022454355</v>
      </c>
      <c r="E5496">
        <v>1</v>
      </c>
      <c r="F5496">
        <v>6137295638</v>
      </c>
      <c r="G5496">
        <v>1499000</v>
      </c>
      <c r="H5496" t="s">
        <v>40297</v>
      </c>
      <c r="I5496">
        <v>31177</v>
      </c>
      <c r="J5496">
        <v>13</v>
      </c>
      <c r="K5496">
        <v>15</v>
      </c>
    </row>
    <row r="5497" spans="1:11">
      <c r="A5497">
        <v>90</v>
      </c>
      <c r="B5497" t="b">
        <v>0</v>
      </c>
      <c r="C5497" t="s">
        <v>42752</v>
      </c>
      <c r="D5497">
        <v>1037022454355</v>
      </c>
      <c r="E5497">
        <v>1</v>
      </c>
      <c r="F5497">
        <v>6124064322</v>
      </c>
      <c r="G5497">
        <v>1700000</v>
      </c>
      <c r="H5497" t="s">
        <v>40297</v>
      </c>
      <c r="I5497">
        <v>31179</v>
      </c>
      <c r="J5497">
        <v>12</v>
      </c>
      <c r="K5497">
        <v>12</v>
      </c>
    </row>
    <row r="5498" spans="1:11">
      <c r="A5498">
        <v>90</v>
      </c>
      <c r="B5498" t="b">
        <v>0</v>
      </c>
      <c r="C5498" t="s">
        <v>43168</v>
      </c>
      <c r="D5498">
        <v>1037022454355</v>
      </c>
      <c r="E5498">
        <v>1</v>
      </c>
      <c r="F5498">
        <v>6123857041</v>
      </c>
      <c r="G5498">
        <v>1000000</v>
      </c>
      <c r="H5498" t="s">
        <v>40297</v>
      </c>
      <c r="I5498">
        <v>31179</v>
      </c>
      <c r="J5498">
        <v>8</v>
      </c>
      <c r="K5498">
        <v>17</v>
      </c>
    </row>
    <row r="5499" spans="1:11">
      <c r="A5499">
        <v>90</v>
      </c>
      <c r="B5499" t="b">
        <v>0</v>
      </c>
      <c r="C5499" t="s">
        <v>46780</v>
      </c>
      <c r="D5499">
        <v>1037022454355</v>
      </c>
      <c r="E5499">
        <v>1</v>
      </c>
      <c r="F5499">
        <v>6136025999</v>
      </c>
      <c r="G5499">
        <v>950000</v>
      </c>
      <c r="H5499" t="s">
        <v>40297</v>
      </c>
      <c r="I5499">
        <v>31179</v>
      </c>
      <c r="J5499">
        <v>5</v>
      </c>
      <c r="K5499">
        <v>7</v>
      </c>
    </row>
    <row r="5500" spans="1:11">
      <c r="A5500">
        <v>90</v>
      </c>
      <c r="B5500" t="b">
        <v>0</v>
      </c>
      <c r="C5500" t="s">
        <v>46085</v>
      </c>
      <c r="D5500">
        <v>1037022454355</v>
      </c>
      <c r="E5500">
        <v>1</v>
      </c>
      <c r="F5500">
        <v>6137294509</v>
      </c>
      <c r="G5500">
        <v>15990000</v>
      </c>
      <c r="H5500" t="s">
        <v>40297</v>
      </c>
      <c r="I5500">
        <v>31185</v>
      </c>
      <c r="J5500">
        <v>3</v>
      </c>
      <c r="K5500">
        <v>3</v>
      </c>
    </row>
    <row r="5501" spans="1:11">
      <c r="A5501">
        <v>90</v>
      </c>
      <c r="B5501" t="b">
        <v>0</v>
      </c>
      <c r="C5501" t="s">
        <v>46804</v>
      </c>
      <c r="D5501">
        <v>1037022454355</v>
      </c>
      <c r="E5501">
        <v>1</v>
      </c>
      <c r="F5501">
        <v>6133732659</v>
      </c>
      <c r="G5501">
        <v>350000</v>
      </c>
      <c r="H5501" t="s">
        <v>40297</v>
      </c>
      <c r="I5501">
        <v>31191</v>
      </c>
      <c r="J5501">
        <v>40</v>
      </c>
      <c r="K5501">
        <v>40</v>
      </c>
    </row>
    <row r="5502" spans="1:11">
      <c r="A5502">
        <v>90</v>
      </c>
      <c r="B5502" t="b">
        <v>0</v>
      </c>
      <c r="C5502" t="s">
        <v>41580</v>
      </c>
      <c r="D5502">
        <v>1037022454355</v>
      </c>
      <c r="E5502">
        <v>1</v>
      </c>
      <c r="F5502">
        <v>6096397994</v>
      </c>
      <c r="G5502">
        <v>2500000</v>
      </c>
      <c r="H5502" t="s">
        <v>40297</v>
      </c>
      <c r="I5502">
        <v>31195</v>
      </c>
      <c r="J5502">
        <v>2</v>
      </c>
      <c r="K5502">
        <v>2</v>
      </c>
    </row>
    <row r="5503" spans="1:11">
      <c r="A5503">
        <v>90</v>
      </c>
      <c r="B5503" t="b">
        <v>0</v>
      </c>
      <c r="C5503" t="s">
        <v>42422</v>
      </c>
      <c r="D5503">
        <v>1037022454355</v>
      </c>
      <c r="E5503">
        <v>1</v>
      </c>
      <c r="F5503">
        <v>6110719613</v>
      </c>
      <c r="G5503">
        <v>228300</v>
      </c>
      <c r="H5503" t="s">
        <v>40297</v>
      </c>
      <c r="I5503">
        <v>31201</v>
      </c>
      <c r="J5503">
        <v>14</v>
      </c>
      <c r="K5503">
        <v>30</v>
      </c>
    </row>
    <row r="5504" spans="1:11">
      <c r="A5504">
        <v>90</v>
      </c>
      <c r="B5504" t="b">
        <v>0</v>
      </c>
      <c r="C5504" t="s">
        <v>44389</v>
      </c>
      <c r="D5504">
        <v>1037022454355</v>
      </c>
      <c r="E5504">
        <v>1</v>
      </c>
      <c r="F5504">
        <v>6126082370</v>
      </c>
      <c r="G5504">
        <v>350000</v>
      </c>
      <c r="H5504" t="s">
        <v>40297</v>
      </c>
      <c r="I5504">
        <v>31203</v>
      </c>
      <c r="J5504">
        <v>1</v>
      </c>
      <c r="K5504">
        <v>1</v>
      </c>
    </row>
    <row r="5505" spans="1:11">
      <c r="A5505">
        <v>90</v>
      </c>
      <c r="B5505" t="b">
        <v>0</v>
      </c>
      <c r="C5505" t="s">
        <v>42730</v>
      </c>
      <c r="D5505">
        <v>1037022454355</v>
      </c>
      <c r="E5505">
        <v>1</v>
      </c>
      <c r="F5505">
        <v>6071012743</v>
      </c>
      <c r="G5505">
        <v>399800</v>
      </c>
      <c r="H5505" t="s">
        <v>40297</v>
      </c>
      <c r="I5505">
        <v>31213</v>
      </c>
      <c r="J5505">
        <v>26</v>
      </c>
      <c r="K5505">
        <v>30</v>
      </c>
    </row>
    <row r="5506" spans="1:11">
      <c r="A5506">
        <v>90</v>
      </c>
      <c r="B5506" t="b">
        <v>0</v>
      </c>
      <c r="C5506" t="s">
        <v>42771</v>
      </c>
      <c r="D5506">
        <v>1037022454355</v>
      </c>
      <c r="E5506">
        <v>1</v>
      </c>
      <c r="F5506">
        <v>6107540150</v>
      </c>
      <c r="G5506">
        <v>198000</v>
      </c>
      <c r="H5506" t="s">
        <v>40297</v>
      </c>
      <c r="I5506">
        <v>31213</v>
      </c>
      <c r="J5506">
        <v>20</v>
      </c>
      <c r="K5506">
        <v>30</v>
      </c>
    </row>
    <row r="5507" spans="1:11">
      <c r="A5507">
        <v>90</v>
      </c>
      <c r="B5507" t="b">
        <v>0</v>
      </c>
      <c r="C5507" t="s">
        <v>44091</v>
      </c>
      <c r="D5507">
        <v>1037022454355</v>
      </c>
      <c r="E5507">
        <v>1</v>
      </c>
      <c r="F5507">
        <v>6119356685</v>
      </c>
      <c r="G5507">
        <v>197800</v>
      </c>
      <c r="H5507" t="s">
        <v>40297</v>
      </c>
      <c r="I5507">
        <v>31213</v>
      </c>
      <c r="J5507">
        <v>1</v>
      </c>
      <c r="K5507">
        <v>8</v>
      </c>
    </row>
    <row r="5508" spans="1:11">
      <c r="A5508">
        <v>90</v>
      </c>
      <c r="B5508" t="b">
        <v>0</v>
      </c>
      <c r="C5508" t="s">
        <v>40580</v>
      </c>
      <c r="D5508">
        <v>1037022454355</v>
      </c>
      <c r="E5508">
        <v>1</v>
      </c>
      <c r="F5508">
        <v>6121248477</v>
      </c>
      <c r="G5508">
        <v>197600</v>
      </c>
      <c r="H5508" t="s">
        <v>40297</v>
      </c>
      <c r="I5508">
        <v>31213</v>
      </c>
      <c r="J5508">
        <v>10</v>
      </c>
      <c r="K5508">
        <v>10</v>
      </c>
    </row>
    <row r="5509" spans="1:11">
      <c r="A5509">
        <v>30</v>
      </c>
      <c r="B5509" t="b">
        <v>0</v>
      </c>
      <c r="C5509" t="s">
        <v>44073</v>
      </c>
      <c r="D5509">
        <v>1037022454355</v>
      </c>
      <c r="E5509">
        <v>1</v>
      </c>
      <c r="F5509">
        <v>6125647942</v>
      </c>
      <c r="G5509">
        <v>197400</v>
      </c>
      <c r="H5509" t="s">
        <v>40297</v>
      </c>
      <c r="I5509">
        <v>31213</v>
      </c>
      <c r="J5509">
        <v>1</v>
      </c>
      <c r="K5509">
        <v>1</v>
      </c>
    </row>
    <row r="5510" spans="1:11">
      <c r="A5510">
        <v>90</v>
      </c>
      <c r="B5510" t="b">
        <v>0</v>
      </c>
      <c r="C5510" t="s">
        <v>44300</v>
      </c>
      <c r="D5510">
        <v>1037022454355</v>
      </c>
      <c r="E5510">
        <v>1</v>
      </c>
      <c r="F5510">
        <v>6128012001</v>
      </c>
      <c r="G5510">
        <v>196000</v>
      </c>
      <c r="H5510" t="s">
        <v>40297</v>
      </c>
      <c r="I5510">
        <v>31213</v>
      </c>
      <c r="J5510">
        <v>70</v>
      </c>
      <c r="K5510">
        <v>70</v>
      </c>
    </row>
    <row r="5511" spans="1:11">
      <c r="A5511">
        <v>90</v>
      </c>
      <c r="B5511" t="b">
        <v>0</v>
      </c>
      <c r="C5511" t="s">
        <v>46914</v>
      </c>
      <c r="D5511">
        <v>1037022454355</v>
      </c>
      <c r="E5511">
        <v>1</v>
      </c>
      <c r="F5511">
        <v>6135405990</v>
      </c>
      <c r="G5511">
        <v>195900</v>
      </c>
      <c r="H5511" t="s">
        <v>40297</v>
      </c>
      <c r="I5511">
        <v>31213</v>
      </c>
      <c r="J5511">
        <v>19</v>
      </c>
      <c r="K5511">
        <v>20</v>
      </c>
    </row>
    <row r="5512" spans="1:11">
      <c r="A5512">
        <v>90</v>
      </c>
      <c r="B5512" t="b">
        <v>0</v>
      </c>
      <c r="C5512" t="s">
        <v>46064</v>
      </c>
      <c r="D5512">
        <v>1037022454355</v>
      </c>
      <c r="E5512">
        <v>1</v>
      </c>
      <c r="F5512">
        <v>6068350360</v>
      </c>
      <c r="G5512">
        <v>154000</v>
      </c>
      <c r="H5512" t="s">
        <v>40297</v>
      </c>
      <c r="I5512">
        <v>31213</v>
      </c>
      <c r="J5512">
        <v>6</v>
      </c>
      <c r="K5512">
        <v>20</v>
      </c>
    </row>
    <row r="5513" spans="1:11">
      <c r="A5513">
        <v>90</v>
      </c>
      <c r="B5513" t="b">
        <v>0</v>
      </c>
      <c r="C5513" t="s">
        <v>45976</v>
      </c>
      <c r="D5513">
        <v>1037022454355</v>
      </c>
      <c r="E5513">
        <v>1</v>
      </c>
      <c r="F5513">
        <v>6135261242</v>
      </c>
      <c r="G5513">
        <v>1000000</v>
      </c>
      <c r="H5513" t="s">
        <v>40297</v>
      </c>
      <c r="I5513">
        <v>31215</v>
      </c>
      <c r="J5513">
        <v>30</v>
      </c>
      <c r="K5513">
        <v>30</v>
      </c>
    </row>
    <row r="5514" spans="1:11">
      <c r="A5514">
        <v>90</v>
      </c>
      <c r="B5514" t="b">
        <v>0</v>
      </c>
      <c r="C5514" t="s">
        <v>45001</v>
      </c>
      <c r="D5514">
        <v>1037022454355</v>
      </c>
      <c r="E5514">
        <v>1</v>
      </c>
      <c r="F5514">
        <v>6130708942</v>
      </c>
      <c r="G5514">
        <v>2500000</v>
      </c>
      <c r="H5514" t="s">
        <v>40297</v>
      </c>
      <c r="I5514">
        <v>31220</v>
      </c>
      <c r="J5514">
        <v>3</v>
      </c>
      <c r="K5514">
        <v>3</v>
      </c>
    </row>
    <row r="5515" spans="1:11">
      <c r="A5515">
        <v>90</v>
      </c>
      <c r="B5515" t="b">
        <v>0</v>
      </c>
      <c r="C5515" t="s">
        <v>45793</v>
      </c>
      <c r="D5515">
        <v>1037022454355</v>
      </c>
      <c r="E5515">
        <v>1</v>
      </c>
      <c r="F5515">
        <v>6132309208</v>
      </c>
      <c r="G5515">
        <v>1622000</v>
      </c>
      <c r="H5515" t="s">
        <v>40297</v>
      </c>
      <c r="I5515">
        <v>31220</v>
      </c>
      <c r="J5515">
        <v>3</v>
      </c>
      <c r="K5515">
        <v>9</v>
      </c>
    </row>
    <row r="5516" spans="1:11">
      <c r="A5516">
        <v>90</v>
      </c>
      <c r="B5516" t="b">
        <v>0</v>
      </c>
      <c r="C5516" t="s">
        <v>41156</v>
      </c>
      <c r="D5516">
        <v>1037022454355</v>
      </c>
      <c r="E5516">
        <v>1</v>
      </c>
      <c r="F5516">
        <v>6112582096</v>
      </c>
      <c r="G5516">
        <v>3500000</v>
      </c>
      <c r="H5516" t="s">
        <v>40297</v>
      </c>
      <c r="I5516">
        <v>31222</v>
      </c>
      <c r="J5516">
        <v>2</v>
      </c>
      <c r="K5516">
        <v>2</v>
      </c>
    </row>
    <row r="5517" spans="1:11">
      <c r="A5517">
        <v>90</v>
      </c>
      <c r="B5517" t="b">
        <v>0</v>
      </c>
      <c r="C5517" t="s">
        <v>45551</v>
      </c>
      <c r="D5517">
        <v>1037022454355</v>
      </c>
      <c r="E5517">
        <v>1</v>
      </c>
      <c r="F5517">
        <v>6137777825</v>
      </c>
      <c r="G5517">
        <v>3499000</v>
      </c>
      <c r="H5517" t="s">
        <v>40297</v>
      </c>
      <c r="I5517">
        <v>31222</v>
      </c>
      <c r="J5517">
        <v>1</v>
      </c>
      <c r="K5517">
        <v>1</v>
      </c>
    </row>
    <row r="5518" spans="1:11">
      <c r="A5518">
        <v>90</v>
      </c>
      <c r="B5518" t="b">
        <v>0</v>
      </c>
      <c r="C5518" t="s">
        <v>47449</v>
      </c>
      <c r="D5518">
        <v>1037022454355</v>
      </c>
      <c r="E5518">
        <v>1</v>
      </c>
      <c r="F5518">
        <v>6070697328</v>
      </c>
      <c r="G5518">
        <v>69990000</v>
      </c>
      <c r="H5518" t="s">
        <v>40297</v>
      </c>
      <c r="I5518">
        <v>31224</v>
      </c>
      <c r="J5518">
        <v>2</v>
      </c>
      <c r="K5518">
        <v>2</v>
      </c>
    </row>
    <row r="5519" spans="1:11">
      <c r="A5519">
        <v>90</v>
      </c>
      <c r="B5519" t="b">
        <v>0</v>
      </c>
      <c r="C5519" t="s">
        <v>43290</v>
      </c>
      <c r="D5519">
        <v>1037022454355</v>
      </c>
      <c r="E5519">
        <v>1</v>
      </c>
      <c r="F5519">
        <v>6075703033</v>
      </c>
      <c r="G5519">
        <v>2030000</v>
      </c>
      <c r="H5519" t="s">
        <v>40297</v>
      </c>
      <c r="I5519">
        <v>31232</v>
      </c>
      <c r="J5519">
        <v>2</v>
      </c>
      <c r="K5519">
        <v>2</v>
      </c>
    </row>
    <row r="5520" spans="1:11">
      <c r="A5520">
        <v>90</v>
      </c>
      <c r="B5520" t="b">
        <v>0</v>
      </c>
      <c r="C5520" t="s">
        <v>41958</v>
      </c>
      <c r="D5520">
        <v>1037022454355</v>
      </c>
      <c r="E5520">
        <v>1</v>
      </c>
      <c r="F5520">
        <v>6110721179</v>
      </c>
      <c r="G5520">
        <v>229200</v>
      </c>
      <c r="H5520" t="s">
        <v>40297</v>
      </c>
      <c r="I5520">
        <v>31238</v>
      </c>
      <c r="J5520">
        <v>39</v>
      </c>
      <c r="K5520">
        <v>60</v>
      </c>
    </row>
    <row r="5521" spans="1:11">
      <c r="A5521">
        <v>90</v>
      </c>
      <c r="B5521" t="b">
        <v>0</v>
      </c>
      <c r="C5521" t="s">
        <v>44300</v>
      </c>
      <c r="D5521">
        <v>1037022454355</v>
      </c>
      <c r="E5521">
        <v>1</v>
      </c>
      <c r="F5521">
        <v>6128012002</v>
      </c>
      <c r="G5521">
        <v>228400</v>
      </c>
      <c r="H5521" t="s">
        <v>40297</v>
      </c>
      <c r="I5521">
        <v>31238</v>
      </c>
      <c r="J5521">
        <v>11</v>
      </c>
      <c r="K5521">
        <v>22</v>
      </c>
    </row>
    <row r="5522" spans="1:11">
      <c r="A5522">
        <v>90</v>
      </c>
      <c r="B5522" t="b">
        <v>0</v>
      </c>
      <c r="C5522" t="s">
        <v>46050</v>
      </c>
      <c r="D5522">
        <v>1037022454355</v>
      </c>
      <c r="E5522">
        <v>1</v>
      </c>
      <c r="F5522">
        <v>6135295241</v>
      </c>
      <c r="G5522">
        <v>3507000</v>
      </c>
      <c r="H5522" t="s">
        <v>40297</v>
      </c>
      <c r="I5522">
        <v>31244</v>
      </c>
      <c r="J5522">
        <v>1</v>
      </c>
      <c r="K5522">
        <v>1</v>
      </c>
    </row>
    <row r="5523" spans="1:11">
      <c r="A5523">
        <v>90</v>
      </c>
      <c r="B5523" t="b">
        <v>0</v>
      </c>
      <c r="C5523" t="s">
        <v>45982</v>
      </c>
      <c r="D5523">
        <v>1037022454355</v>
      </c>
      <c r="E5523">
        <v>1</v>
      </c>
      <c r="F5523">
        <v>6135261357</v>
      </c>
      <c r="G5523">
        <v>4000000</v>
      </c>
      <c r="H5523" t="s">
        <v>40297</v>
      </c>
      <c r="I5523">
        <v>31258</v>
      </c>
      <c r="J5523">
        <v>2</v>
      </c>
      <c r="K5523">
        <v>2</v>
      </c>
    </row>
    <row r="5524" spans="1:11">
      <c r="A5524">
        <v>90</v>
      </c>
      <c r="B5524" t="b">
        <v>0</v>
      </c>
      <c r="C5524" t="s">
        <v>42738</v>
      </c>
      <c r="D5524">
        <v>1037022454355</v>
      </c>
      <c r="E5524">
        <v>1</v>
      </c>
      <c r="F5524">
        <v>6077074863</v>
      </c>
      <c r="G5524">
        <v>3998000</v>
      </c>
      <c r="H5524" t="s">
        <v>40297</v>
      </c>
      <c r="I5524">
        <v>31258</v>
      </c>
      <c r="J5524">
        <v>1</v>
      </c>
      <c r="K5524">
        <v>2</v>
      </c>
    </row>
    <row r="5525" spans="1:11">
      <c r="A5525">
        <v>90</v>
      </c>
      <c r="B5525" t="b">
        <v>0</v>
      </c>
      <c r="C5525" t="s">
        <v>47323</v>
      </c>
      <c r="D5525">
        <v>1037022454355</v>
      </c>
      <c r="E5525">
        <v>1</v>
      </c>
      <c r="F5525">
        <v>6070695523</v>
      </c>
      <c r="G5525">
        <v>3997000</v>
      </c>
      <c r="H5525" t="s">
        <v>40297</v>
      </c>
      <c r="I5525">
        <v>31258</v>
      </c>
      <c r="J5525">
        <v>2</v>
      </c>
      <c r="K5525">
        <v>2</v>
      </c>
    </row>
    <row r="5526" spans="1:11">
      <c r="A5526">
        <v>90</v>
      </c>
      <c r="B5526" t="b">
        <v>0</v>
      </c>
      <c r="C5526" t="s">
        <v>44594</v>
      </c>
      <c r="D5526">
        <v>1037022454355</v>
      </c>
      <c r="E5526">
        <v>1</v>
      </c>
      <c r="F5526">
        <v>6127045648</v>
      </c>
      <c r="G5526">
        <v>750000</v>
      </c>
      <c r="H5526" t="s">
        <v>40297</v>
      </c>
      <c r="I5526">
        <v>31264</v>
      </c>
      <c r="J5526">
        <v>6</v>
      </c>
      <c r="K5526">
        <v>8</v>
      </c>
    </row>
    <row r="5527" spans="1:11">
      <c r="A5527">
        <v>90</v>
      </c>
      <c r="B5527" t="b">
        <v>0</v>
      </c>
      <c r="C5527" t="s">
        <v>40619</v>
      </c>
      <c r="D5527">
        <v>1037022454355</v>
      </c>
      <c r="E5527">
        <v>1</v>
      </c>
      <c r="F5527">
        <v>6116196804</v>
      </c>
      <c r="G5527">
        <v>999000</v>
      </c>
      <c r="H5527" t="s">
        <v>40297</v>
      </c>
      <c r="I5527">
        <v>31274</v>
      </c>
      <c r="J5527">
        <v>4</v>
      </c>
      <c r="K5527">
        <v>5</v>
      </c>
    </row>
    <row r="5528" spans="1:11">
      <c r="A5528">
        <v>90</v>
      </c>
      <c r="B5528" t="b">
        <v>0</v>
      </c>
      <c r="C5528" t="s">
        <v>44300</v>
      </c>
      <c r="D5528">
        <v>1037022454355</v>
      </c>
      <c r="E5528">
        <v>1</v>
      </c>
      <c r="F5528">
        <v>6128012010</v>
      </c>
      <c r="G5528">
        <v>998100</v>
      </c>
      <c r="H5528" t="s">
        <v>40297</v>
      </c>
      <c r="I5528">
        <v>31274</v>
      </c>
      <c r="J5528">
        <v>40</v>
      </c>
      <c r="K5528">
        <v>40</v>
      </c>
    </row>
    <row r="5529" spans="1:11">
      <c r="A5529">
        <v>30</v>
      </c>
      <c r="B5529" t="b">
        <v>0</v>
      </c>
      <c r="C5529" t="s">
        <v>45229</v>
      </c>
      <c r="D5529">
        <v>1037022454355</v>
      </c>
      <c r="E5529">
        <v>1</v>
      </c>
      <c r="F5529">
        <v>6112505393</v>
      </c>
      <c r="G5529">
        <v>900100</v>
      </c>
      <c r="H5529" t="s">
        <v>40297</v>
      </c>
      <c r="I5529">
        <v>31274</v>
      </c>
      <c r="J5529">
        <v>2</v>
      </c>
      <c r="K5529">
        <v>13</v>
      </c>
    </row>
    <row r="5530" spans="1:11">
      <c r="A5530">
        <v>90</v>
      </c>
      <c r="B5530" t="b">
        <v>0</v>
      </c>
      <c r="C5530" t="s">
        <v>45593</v>
      </c>
      <c r="D5530">
        <v>1037022454355</v>
      </c>
      <c r="E5530">
        <v>1</v>
      </c>
      <c r="F5530">
        <v>6138040608</v>
      </c>
      <c r="G5530">
        <v>700000</v>
      </c>
      <c r="H5530" t="s">
        <v>40297</v>
      </c>
      <c r="I5530">
        <v>31274</v>
      </c>
      <c r="J5530">
        <v>30</v>
      </c>
      <c r="K5530">
        <v>30</v>
      </c>
    </row>
    <row r="5531" spans="1:11">
      <c r="A5531">
        <v>30</v>
      </c>
      <c r="B5531" t="b">
        <v>0</v>
      </c>
      <c r="C5531" t="s">
        <v>45308</v>
      </c>
      <c r="D5531">
        <v>1037022454355</v>
      </c>
      <c r="E5531">
        <v>1</v>
      </c>
      <c r="F5531">
        <v>6131022464</v>
      </c>
      <c r="G5531">
        <v>2500000</v>
      </c>
      <c r="H5531" t="s">
        <v>40297</v>
      </c>
      <c r="I5531">
        <v>31276</v>
      </c>
      <c r="J5531">
        <v>15</v>
      </c>
      <c r="K5531">
        <v>29</v>
      </c>
    </row>
    <row r="5532" spans="1:11">
      <c r="A5532">
        <v>90</v>
      </c>
      <c r="B5532" t="b">
        <v>0</v>
      </c>
      <c r="C5532" t="s">
        <v>43658</v>
      </c>
      <c r="D5532">
        <v>1037022454355</v>
      </c>
      <c r="E5532">
        <v>1</v>
      </c>
      <c r="F5532">
        <v>6108834484</v>
      </c>
      <c r="G5532">
        <v>7784000</v>
      </c>
      <c r="H5532" t="s">
        <v>40297</v>
      </c>
      <c r="I5532">
        <v>31280</v>
      </c>
      <c r="J5532">
        <v>2</v>
      </c>
      <c r="K5532">
        <v>15</v>
      </c>
    </row>
    <row r="5533" spans="1:11">
      <c r="A5533">
        <v>90</v>
      </c>
      <c r="B5533" t="b">
        <v>0</v>
      </c>
      <c r="C5533" t="s">
        <v>44496</v>
      </c>
      <c r="D5533">
        <v>1037022454355</v>
      </c>
      <c r="E5533">
        <v>1</v>
      </c>
      <c r="F5533">
        <v>6117180064</v>
      </c>
      <c r="G5533">
        <v>7783000</v>
      </c>
      <c r="H5533" t="s">
        <v>40297</v>
      </c>
      <c r="I5533">
        <v>31280</v>
      </c>
      <c r="J5533">
        <v>1</v>
      </c>
      <c r="K5533">
        <v>16</v>
      </c>
    </row>
    <row r="5534" spans="1:11">
      <c r="A5534">
        <v>90</v>
      </c>
      <c r="B5534" t="b">
        <v>0</v>
      </c>
      <c r="C5534" t="s">
        <v>44593</v>
      </c>
      <c r="D5534">
        <v>1037022454355</v>
      </c>
      <c r="E5534">
        <v>1</v>
      </c>
      <c r="F5534">
        <v>6127045585</v>
      </c>
      <c r="G5534">
        <v>750000</v>
      </c>
      <c r="H5534" t="s">
        <v>40297</v>
      </c>
      <c r="I5534">
        <v>31286</v>
      </c>
      <c r="J5534">
        <v>10</v>
      </c>
      <c r="K5534">
        <v>10</v>
      </c>
    </row>
    <row r="5535" spans="1:11">
      <c r="A5535">
        <v>90</v>
      </c>
      <c r="B5535" t="b">
        <v>0</v>
      </c>
      <c r="C5535" t="s">
        <v>45521</v>
      </c>
      <c r="D5535">
        <v>1037022454355</v>
      </c>
      <c r="E5535">
        <v>1</v>
      </c>
      <c r="F5535">
        <v>6135057661</v>
      </c>
      <c r="G5535">
        <v>10000000</v>
      </c>
      <c r="H5535" t="s">
        <v>40297</v>
      </c>
      <c r="I5535">
        <v>31288</v>
      </c>
      <c r="J5535">
        <v>57</v>
      </c>
      <c r="K5535">
        <v>58</v>
      </c>
    </row>
    <row r="5536" spans="1:11">
      <c r="A5536">
        <v>90</v>
      </c>
      <c r="B5536" t="b">
        <v>0</v>
      </c>
      <c r="C5536" t="s">
        <v>45534</v>
      </c>
      <c r="D5536">
        <v>1037022454355</v>
      </c>
      <c r="E5536">
        <v>1</v>
      </c>
      <c r="F5536">
        <v>6135057810</v>
      </c>
      <c r="G5536">
        <v>4500000</v>
      </c>
      <c r="H5536" t="s">
        <v>40297</v>
      </c>
      <c r="I5536">
        <v>31300</v>
      </c>
      <c r="J5536">
        <v>99</v>
      </c>
      <c r="K5536">
        <v>101</v>
      </c>
    </row>
    <row r="5537" spans="1:11">
      <c r="A5537">
        <v>90</v>
      </c>
      <c r="B5537" t="b">
        <v>0</v>
      </c>
      <c r="C5537" t="s">
        <v>42053</v>
      </c>
      <c r="D5537">
        <v>1037022454355</v>
      </c>
      <c r="E5537">
        <v>1</v>
      </c>
      <c r="F5537">
        <v>6081066880</v>
      </c>
      <c r="G5537">
        <v>2200000</v>
      </c>
      <c r="H5537" t="s">
        <v>40297</v>
      </c>
      <c r="I5537">
        <v>31304</v>
      </c>
      <c r="J5537">
        <v>93</v>
      </c>
      <c r="K5537">
        <v>120</v>
      </c>
    </row>
    <row r="5538" spans="1:11">
      <c r="A5538">
        <v>90</v>
      </c>
      <c r="B5538" t="b">
        <v>0</v>
      </c>
      <c r="C5538" t="s">
        <v>41756</v>
      </c>
      <c r="D5538">
        <v>1037022454355</v>
      </c>
      <c r="E5538">
        <v>1</v>
      </c>
      <c r="F5538">
        <v>6098955620</v>
      </c>
      <c r="G5538">
        <v>600000</v>
      </c>
      <c r="H5538" t="s">
        <v>40297</v>
      </c>
      <c r="I5538">
        <v>31310</v>
      </c>
      <c r="J5538">
        <v>2</v>
      </c>
      <c r="K5538">
        <v>5</v>
      </c>
    </row>
    <row r="5539" spans="1:11">
      <c r="A5539">
        <v>90</v>
      </c>
      <c r="B5539" t="b">
        <v>0</v>
      </c>
      <c r="C5539" t="s">
        <v>44300</v>
      </c>
      <c r="D5539">
        <v>1037022454355</v>
      </c>
      <c r="E5539">
        <v>1</v>
      </c>
      <c r="F5539">
        <v>6128012003</v>
      </c>
      <c r="G5539">
        <v>599900</v>
      </c>
      <c r="H5539" t="s">
        <v>40297</v>
      </c>
      <c r="I5539">
        <v>31310</v>
      </c>
      <c r="J5539">
        <v>13</v>
      </c>
      <c r="K5539">
        <v>15</v>
      </c>
    </row>
    <row r="5540" spans="1:11">
      <c r="A5540">
        <v>90</v>
      </c>
      <c r="B5540" t="b">
        <v>0</v>
      </c>
      <c r="C5540" t="s">
        <v>45945</v>
      </c>
      <c r="D5540">
        <v>1037022454355</v>
      </c>
      <c r="E5540">
        <v>1</v>
      </c>
      <c r="F5540">
        <v>6133065342</v>
      </c>
      <c r="G5540">
        <v>1999000</v>
      </c>
      <c r="H5540" t="s">
        <v>40297</v>
      </c>
      <c r="I5540">
        <v>31322</v>
      </c>
      <c r="J5540">
        <v>3</v>
      </c>
      <c r="K5540">
        <v>9</v>
      </c>
    </row>
    <row r="5541" spans="1:11">
      <c r="A5541">
        <v>90</v>
      </c>
      <c r="B5541" t="b">
        <v>0</v>
      </c>
      <c r="C5541" t="s">
        <v>42917</v>
      </c>
      <c r="D5541">
        <v>1037022454355</v>
      </c>
      <c r="E5541">
        <v>1</v>
      </c>
      <c r="F5541">
        <v>6107648211</v>
      </c>
      <c r="G5541">
        <v>1700000</v>
      </c>
      <c r="H5541" t="s">
        <v>40297</v>
      </c>
      <c r="I5541">
        <v>31336</v>
      </c>
      <c r="J5541">
        <v>3</v>
      </c>
      <c r="K5541">
        <v>3</v>
      </c>
    </row>
    <row r="5542" spans="1:11">
      <c r="A5542">
        <v>90</v>
      </c>
      <c r="B5542" t="b">
        <v>0</v>
      </c>
      <c r="C5542" t="s">
        <v>42738</v>
      </c>
      <c r="D5542">
        <v>1037022454355</v>
      </c>
      <c r="E5542">
        <v>1</v>
      </c>
      <c r="F5542">
        <v>6077074864</v>
      </c>
      <c r="G5542">
        <v>13000000</v>
      </c>
      <c r="H5542" t="s">
        <v>40297</v>
      </c>
      <c r="I5542">
        <v>31354</v>
      </c>
      <c r="J5542">
        <v>2</v>
      </c>
      <c r="K5542">
        <v>2</v>
      </c>
    </row>
    <row r="5543" spans="1:11">
      <c r="A5543">
        <v>90</v>
      </c>
      <c r="B5543" t="b">
        <v>0</v>
      </c>
      <c r="C5543" t="s">
        <v>40592</v>
      </c>
      <c r="D5543">
        <v>1037022454355</v>
      </c>
      <c r="E5543">
        <v>1</v>
      </c>
      <c r="F5543">
        <v>6071486878</v>
      </c>
      <c r="G5543">
        <v>869900</v>
      </c>
      <c r="H5543" t="s">
        <v>40297</v>
      </c>
      <c r="I5543">
        <v>31358</v>
      </c>
      <c r="J5543">
        <v>19</v>
      </c>
      <c r="K5543">
        <v>24</v>
      </c>
    </row>
    <row r="5544" spans="1:11">
      <c r="A5544">
        <v>90</v>
      </c>
      <c r="B5544" t="b">
        <v>0</v>
      </c>
      <c r="C5544" t="s">
        <v>41344</v>
      </c>
      <c r="D5544">
        <v>1037022454355</v>
      </c>
      <c r="E5544">
        <v>1</v>
      </c>
      <c r="F5544">
        <v>6077695284</v>
      </c>
      <c r="G5544">
        <v>862900</v>
      </c>
      <c r="H5544" t="s">
        <v>40297</v>
      </c>
      <c r="I5544">
        <v>31358</v>
      </c>
      <c r="J5544">
        <v>500</v>
      </c>
      <c r="K5544">
        <v>500</v>
      </c>
    </row>
    <row r="5545" spans="1:11">
      <c r="A5545">
        <v>90</v>
      </c>
      <c r="B5545" t="b">
        <v>0</v>
      </c>
      <c r="C5545" t="s">
        <v>42188</v>
      </c>
      <c r="D5545">
        <v>1037022454355</v>
      </c>
      <c r="E5545">
        <v>1</v>
      </c>
      <c r="F5545">
        <v>6075396390</v>
      </c>
      <c r="G5545">
        <v>741100</v>
      </c>
      <c r="H5545" t="s">
        <v>40297</v>
      </c>
      <c r="I5545">
        <v>31358</v>
      </c>
      <c r="J5545">
        <v>44</v>
      </c>
      <c r="K5545">
        <v>100</v>
      </c>
    </row>
    <row r="5546" spans="1:11">
      <c r="A5546">
        <v>90</v>
      </c>
      <c r="B5546" t="b">
        <v>0</v>
      </c>
      <c r="C5546" t="s">
        <v>45078</v>
      </c>
      <c r="D5546">
        <v>1037022454355</v>
      </c>
      <c r="E5546">
        <v>1</v>
      </c>
      <c r="F5546">
        <v>6067636239</v>
      </c>
      <c r="G5546">
        <v>740000</v>
      </c>
      <c r="H5546" t="s">
        <v>40297</v>
      </c>
      <c r="I5546">
        <v>31358</v>
      </c>
      <c r="J5546">
        <v>98</v>
      </c>
      <c r="K5546">
        <v>150</v>
      </c>
    </row>
    <row r="5547" spans="1:11">
      <c r="A5547">
        <v>30</v>
      </c>
      <c r="B5547" t="b">
        <v>0</v>
      </c>
      <c r="C5547" t="s">
        <v>47477</v>
      </c>
      <c r="D5547">
        <v>1037022454355</v>
      </c>
      <c r="E5547">
        <v>1</v>
      </c>
      <c r="F5547">
        <v>6130007881</v>
      </c>
      <c r="G5547">
        <v>4586000</v>
      </c>
      <c r="H5547" t="s">
        <v>40297</v>
      </c>
      <c r="I5547">
        <v>31360</v>
      </c>
      <c r="J5547">
        <v>16</v>
      </c>
      <c r="K5547">
        <v>20</v>
      </c>
    </row>
    <row r="5548" spans="1:11">
      <c r="A5548">
        <v>90</v>
      </c>
      <c r="B5548" t="b">
        <v>0</v>
      </c>
      <c r="C5548" t="s">
        <v>46556</v>
      </c>
      <c r="D5548">
        <v>1037022454355</v>
      </c>
      <c r="E5548">
        <v>1</v>
      </c>
      <c r="F5548">
        <v>6130059099</v>
      </c>
      <c r="G5548">
        <v>4584000</v>
      </c>
      <c r="H5548" t="s">
        <v>40297</v>
      </c>
      <c r="I5548">
        <v>31360</v>
      </c>
      <c r="J5548">
        <v>27</v>
      </c>
      <c r="K5548">
        <v>36</v>
      </c>
    </row>
    <row r="5549" spans="1:11">
      <c r="A5549">
        <v>90</v>
      </c>
      <c r="B5549" t="b">
        <v>0</v>
      </c>
      <c r="C5549" t="s">
        <v>47181</v>
      </c>
      <c r="D5549">
        <v>1037022454355</v>
      </c>
      <c r="E5549">
        <v>1</v>
      </c>
      <c r="F5549">
        <v>6126071299</v>
      </c>
      <c r="G5549">
        <v>4583000</v>
      </c>
      <c r="H5549" t="s">
        <v>40297</v>
      </c>
      <c r="I5549">
        <v>31360</v>
      </c>
      <c r="J5549">
        <v>15</v>
      </c>
      <c r="K5549">
        <v>33</v>
      </c>
    </row>
    <row r="5550" spans="1:11">
      <c r="A5550">
        <v>90</v>
      </c>
      <c r="B5550" t="b">
        <v>0</v>
      </c>
      <c r="C5550" t="s">
        <v>42738</v>
      </c>
      <c r="D5550">
        <v>1037022454355</v>
      </c>
      <c r="E5550">
        <v>1</v>
      </c>
      <c r="F5550">
        <v>6077074861</v>
      </c>
      <c r="G5550">
        <v>5966000</v>
      </c>
      <c r="H5550" t="s">
        <v>40297</v>
      </c>
      <c r="I5550">
        <v>31364</v>
      </c>
      <c r="J5550">
        <v>10</v>
      </c>
      <c r="K5550">
        <v>10</v>
      </c>
    </row>
    <row r="5551" spans="1:11">
      <c r="A5551">
        <v>90</v>
      </c>
      <c r="B5551" t="b">
        <v>0</v>
      </c>
      <c r="C5551" t="s">
        <v>44800</v>
      </c>
      <c r="D5551">
        <v>1037022454355</v>
      </c>
      <c r="E5551">
        <v>1</v>
      </c>
      <c r="F5551">
        <v>6130533248</v>
      </c>
      <c r="G5551">
        <v>4000000</v>
      </c>
      <c r="H5551" t="s">
        <v>40297</v>
      </c>
      <c r="I5551">
        <v>31364</v>
      </c>
      <c r="J5551">
        <v>80</v>
      </c>
      <c r="K5551">
        <v>80</v>
      </c>
    </row>
    <row r="5552" spans="1:11">
      <c r="A5552">
        <v>90</v>
      </c>
      <c r="B5552" t="b">
        <v>0</v>
      </c>
      <c r="C5552" t="s">
        <v>44113</v>
      </c>
      <c r="D5552">
        <v>1037022454355</v>
      </c>
      <c r="E5552">
        <v>1</v>
      </c>
      <c r="F5552">
        <v>6081870360</v>
      </c>
      <c r="G5552">
        <v>4000000</v>
      </c>
      <c r="H5552" t="s">
        <v>40297</v>
      </c>
      <c r="I5552">
        <v>31364</v>
      </c>
      <c r="J5552">
        <v>70</v>
      </c>
      <c r="K5552">
        <v>80</v>
      </c>
    </row>
    <row r="5553" spans="1:11">
      <c r="A5553">
        <v>90</v>
      </c>
      <c r="B5553" t="b">
        <v>0</v>
      </c>
      <c r="C5553" t="s">
        <v>45475</v>
      </c>
      <c r="D5553">
        <v>1037022454355</v>
      </c>
      <c r="E5553">
        <v>1</v>
      </c>
      <c r="F5553">
        <v>6132700933</v>
      </c>
      <c r="G5553">
        <v>3984000</v>
      </c>
      <c r="H5553" t="s">
        <v>40297</v>
      </c>
      <c r="I5553">
        <v>31364</v>
      </c>
      <c r="J5553">
        <v>6</v>
      </c>
      <c r="K5553">
        <v>20</v>
      </c>
    </row>
    <row r="5554" spans="1:11">
      <c r="A5554">
        <v>90</v>
      </c>
      <c r="B5554" t="b">
        <v>0</v>
      </c>
      <c r="C5554" t="s">
        <v>41427</v>
      </c>
      <c r="D5554">
        <v>1037022454355</v>
      </c>
      <c r="E5554">
        <v>1</v>
      </c>
      <c r="F5554">
        <v>6072312231</v>
      </c>
      <c r="G5554">
        <v>31990000</v>
      </c>
      <c r="H5554" t="s">
        <v>40297</v>
      </c>
      <c r="I5554">
        <v>31366</v>
      </c>
      <c r="J5554">
        <v>34</v>
      </c>
      <c r="K5554">
        <v>37</v>
      </c>
    </row>
    <row r="5555" spans="1:11">
      <c r="A5555">
        <v>90</v>
      </c>
      <c r="B5555" t="b">
        <v>0</v>
      </c>
      <c r="C5555" t="s">
        <v>40350</v>
      </c>
      <c r="D5555">
        <v>1037022454355</v>
      </c>
      <c r="E5555">
        <v>1</v>
      </c>
      <c r="F5555">
        <v>6072926657</v>
      </c>
      <c r="G5555">
        <v>31800000</v>
      </c>
      <c r="H5555" t="s">
        <v>40297</v>
      </c>
      <c r="I5555">
        <v>31366</v>
      </c>
      <c r="J5555">
        <v>6</v>
      </c>
      <c r="K5555">
        <v>10</v>
      </c>
    </row>
    <row r="5556" spans="1:11">
      <c r="A5556">
        <v>90</v>
      </c>
      <c r="B5556" t="b">
        <v>0</v>
      </c>
      <c r="C5556" t="s">
        <v>42738</v>
      </c>
      <c r="D5556">
        <v>1037022454355</v>
      </c>
      <c r="E5556">
        <v>1</v>
      </c>
      <c r="F5556">
        <v>6077074860</v>
      </c>
      <c r="G5556">
        <v>28000000</v>
      </c>
      <c r="H5556" t="s">
        <v>40297</v>
      </c>
      <c r="I5556">
        <v>31366</v>
      </c>
      <c r="J5556">
        <v>15</v>
      </c>
      <c r="K5556">
        <v>40</v>
      </c>
    </row>
    <row r="5557" spans="1:11">
      <c r="A5557">
        <v>90</v>
      </c>
      <c r="B5557" t="b">
        <v>0</v>
      </c>
      <c r="C5557" t="s">
        <v>46824</v>
      </c>
      <c r="D5557">
        <v>1037022454355</v>
      </c>
      <c r="E5557">
        <v>1</v>
      </c>
      <c r="F5557">
        <v>6137239439</v>
      </c>
      <c r="G5557">
        <v>27990000</v>
      </c>
      <c r="H5557" t="s">
        <v>40297</v>
      </c>
      <c r="I5557">
        <v>31366</v>
      </c>
      <c r="J5557">
        <v>5</v>
      </c>
      <c r="K5557">
        <v>5</v>
      </c>
    </row>
    <row r="5558" spans="1:11">
      <c r="A5558">
        <v>90</v>
      </c>
      <c r="B5558" t="b">
        <v>0</v>
      </c>
      <c r="C5558" t="s">
        <v>47368</v>
      </c>
      <c r="D5558">
        <v>1037022454355</v>
      </c>
      <c r="E5558">
        <v>1</v>
      </c>
      <c r="F5558">
        <v>6131153306</v>
      </c>
      <c r="G5558">
        <v>496300</v>
      </c>
      <c r="H5558" t="s">
        <v>40297</v>
      </c>
      <c r="I5558">
        <v>31370</v>
      </c>
      <c r="J5558">
        <v>25</v>
      </c>
      <c r="K5558">
        <v>30</v>
      </c>
    </row>
    <row r="5559" spans="1:11">
      <c r="A5559">
        <v>30</v>
      </c>
      <c r="B5559" t="b">
        <v>0</v>
      </c>
      <c r="C5559" t="s">
        <v>46912</v>
      </c>
      <c r="D5559">
        <v>1037022454355</v>
      </c>
      <c r="E5559">
        <v>1</v>
      </c>
      <c r="F5559">
        <v>6127017363</v>
      </c>
      <c r="G5559">
        <v>496100</v>
      </c>
      <c r="H5559" t="s">
        <v>40297</v>
      </c>
      <c r="I5559">
        <v>31370</v>
      </c>
      <c r="J5559">
        <v>3</v>
      </c>
      <c r="K5559">
        <v>6</v>
      </c>
    </row>
    <row r="5560" spans="1:11">
      <c r="A5560">
        <v>90</v>
      </c>
      <c r="B5560" t="b">
        <v>0</v>
      </c>
      <c r="C5560" t="s">
        <v>44146</v>
      </c>
      <c r="D5560">
        <v>1037022454355</v>
      </c>
      <c r="E5560">
        <v>1</v>
      </c>
      <c r="F5560">
        <v>6076627746</v>
      </c>
      <c r="G5560">
        <v>3799000</v>
      </c>
      <c r="H5560" t="s">
        <v>40297</v>
      </c>
      <c r="I5560">
        <v>31372</v>
      </c>
      <c r="J5560">
        <v>8</v>
      </c>
      <c r="K5560">
        <v>13</v>
      </c>
    </row>
    <row r="5561" spans="1:11">
      <c r="A5561">
        <v>90</v>
      </c>
      <c r="B5561" t="b">
        <v>0</v>
      </c>
      <c r="C5561" t="s">
        <v>41861</v>
      </c>
      <c r="D5561">
        <v>1037022454355</v>
      </c>
      <c r="E5561">
        <v>1</v>
      </c>
      <c r="F5561">
        <v>6081884445</v>
      </c>
      <c r="G5561">
        <v>1000000</v>
      </c>
      <c r="H5561" t="s">
        <v>40297</v>
      </c>
      <c r="I5561">
        <v>31372</v>
      </c>
      <c r="J5561">
        <v>100</v>
      </c>
      <c r="K5561">
        <v>183</v>
      </c>
    </row>
    <row r="5562" spans="1:11">
      <c r="A5562">
        <v>90</v>
      </c>
      <c r="B5562" t="b">
        <v>0</v>
      </c>
      <c r="C5562" t="s">
        <v>40317</v>
      </c>
      <c r="D5562">
        <v>1037022454355</v>
      </c>
      <c r="E5562">
        <v>1</v>
      </c>
      <c r="F5562">
        <v>6072926386</v>
      </c>
      <c r="G5562">
        <v>44920000</v>
      </c>
      <c r="H5562" t="s">
        <v>40297</v>
      </c>
      <c r="I5562">
        <v>31374</v>
      </c>
      <c r="J5562">
        <v>1</v>
      </c>
      <c r="K5562">
        <v>1</v>
      </c>
    </row>
    <row r="5563" spans="1:11">
      <c r="A5563">
        <v>90</v>
      </c>
      <c r="B5563" t="b">
        <v>0</v>
      </c>
      <c r="C5563" t="s">
        <v>42318</v>
      </c>
      <c r="D5563">
        <v>1037022454355</v>
      </c>
      <c r="E5563">
        <v>1</v>
      </c>
      <c r="F5563">
        <v>6072287429</v>
      </c>
      <c r="G5563">
        <v>44910000</v>
      </c>
      <c r="H5563" t="s">
        <v>40297</v>
      </c>
      <c r="I5563">
        <v>31374</v>
      </c>
      <c r="J5563">
        <v>1</v>
      </c>
      <c r="K5563">
        <v>4</v>
      </c>
    </row>
    <row r="5564" spans="1:11">
      <c r="A5564">
        <v>30</v>
      </c>
      <c r="B5564" t="b">
        <v>0</v>
      </c>
      <c r="C5564" t="s">
        <v>45729</v>
      </c>
      <c r="D5564">
        <v>1037022454355</v>
      </c>
      <c r="E5564">
        <v>1</v>
      </c>
      <c r="F5564">
        <v>6121740754</v>
      </c>
      <c r="G5564">
        <v>10000000</v>
      </c>
      <c r="H5564" t="s">
        <v>40297</v>
      </c>
      <c r="I5564">
        <v>31376</v>
      </c>
      <c r="J5564">
        <v>25</v>
      </c>
      <c r="K5564">
        <v>34</v>
      </c>
    </row>
    <row r="5565" spans="1:11">
      <c r="A5565">
        <v>90</v>
      </c>
      <c r="B5565" t="b">
        <v>0</v>
      </c>
      <c r="C5565" t="s">
        <v>47310</v>
      </c>
      <c r="D5565">
        <v>1037022454355</v>
      </c>
      <c r="E5565">
        <v>1</v>
      </c>
      <c r="F5565">
        <v>6135772595</v>
      </c>
      <c r="G5565">
        <v>9900000</v>
      </c>
      <c r="H5565" t="s">
        <v>40297</v>
      </c>
      <c r="I5565">
        <v>31376</v>
      </c>
      <c r="J5565">
        <v>4</v>
      </c>
      <c r="K5565">
        <v>4</v>
      </c>
    </row>
    <row r="5566" spans="1:11">
      <c r="A5566">
        <v>90</v>
      </c>
      <c r="B5566" t="b">
        <v>0</v>
      </c>
      <c r="C5566" t="s">
        <v>41344</v>
      </c>
      <c r="D5566">
        <v>1037022454355</v>
      </c>
      <c r="E5566">
        <v>1</v>
      </c>
      <c r="F5566">
        <v>6077695282</v>
      </c>
      <c r="G5566">
        <v>14500000</v>
      </c>
      <c r="H5566" t="s">
        <v>40297</v>
      </c>
      <c r="I5566">
        <v>31378</v>
      </c>
      <c r="J5566">
        <v>81</v>
      </c>
      <c r="K5566">
        <v>90</v>
      </c>
    </row>
    <row r="5567" spans="1:11">
      <c r="A5567">
        <v>90</v>
      </c>
      <c r="B5567" t="b">
        <v>0</v>
      </c>
      <c r="C5567" t="s">
        <v>44161</v>
      </c>
      <c r="D5567">
        <v>1037022454355</v>
      </c>
      <c r="E5567">
        <v>1</v>
      </c>
      <c r="F5567">
        <v>6081870698</v>
      </c>
      <c r="G5567">
        <v>12000000</v>
      </c>
      <c r="H5567" t="s">
        <v>40297</v>
      </c>
      <c r="I5567">
        <v>31378</v>
      </c>
      <c r="J5567">
        <v>15</v>
      </c>
      <c r="K5567">
        <v>30</v>
      </c>
    </row>
    <row r="5568" spans="1:11">
      <c r="A5568">
        <v>90</v>
      </c>
      <c r="B5568" t="b">
        <v>0</v>
      </c>
      <c r="C5568" t="s">
        <v>42669</v>
      </c>
      <c r="D5568">
        <v>1037022454355</v>
      </c>
      <c r="E5568">
        <v>1</v>
      </c>
      <c r="F5568">
        <v>6093458319</v>
      </c>
      <c r="G5568">
        <v>11010000</v>
      </c>
      <c r="H5568" t="s">
        <v>40297</v>
      </c>
      <c r="I5568">
        <v>31378</v>
      </c>
      <c r="J5568">
        <v>2</v>
      </c>
      <c r="K5568">
        <v>4</v>
      </c>
    </row>
    <row r="5569" spans="1:11">
      <c r="A5569">
        <v>90</v>
      </c>
      <c r="B5569" t="b">
        <v>0</v>
      </c>
      <c r="C5569" t="s">
        <v>45146</v>
      </c>
      <c r="D5569">
        <v>1037022454355</v>
      </c>
      <c r="E5569">
        <v>1</v>
      </c>
      <c r="F5569">
        <v>6129417397</v>
      </c>
      <c r="G5569">
        <v>10920000</v>
      </c>
      <c r="H5569" t="s">
        <v>40297</v>
      </c>
      <c r="I5569">
        <v>31378</v>
      </c>
      <c r="J5569">
        <v>2</v>
      </c>
      <c r="K5569">
        <v>11</v>
      </c>
    </row>
    <row r="5570" spans="1:11">
      <c r="A5570">
        <v>90</v>
      </c>
      <c r="B5570" t="b">
        <v>0</v>
      </c>
      <c r="C5570" t="s">
        <v>45255</v>
      </c>
      <c r="D5570">
        <v>1037022454355</v>
      </c>
      <c r="E5570">
        <v>1</v>
      </c>
      <c r="F5570">
        <v>6117552598</v>
      </c>
      <c r="G5570">
        <v>10920000</v>
      </c>
      <c r="H5570" t="s">
        <v>40297</v>
      </c>
      <c r="I5570">
        <v>31378</v>
      </c>
      <c r="J5570">
        <v>6</v>
      </c>
      <c r="K5570">
        <v>16</v>
      </c>
    </row>
    <row r="5571" spans="1:11">
      <c r="A5571">
        <v>90</v>
      </c>
      <c r="B5571" t="b">
        <v>0</v>
      </c>
      <c r="C5571" t="s">
        <v>46282</v>
      </c>
      <c r="D5571">
        <v>1037022454355</v>
      </c>
      <c r="E5571">
        <v>1</v>
      </c>
      <c r="F5571">
        <v>6133921948</v>
      </c>
      <c r="G5571">
        <v>10910000</v>
      </c>
      <c r="H5571" t="s">
        <v>40297</v>
      </c>
      <c r="I5571">
        <v>31378</v>
      </c>
      <c r="J5571">
        <v>10</v>
      </c>
      <c r="K5571">
        <v>10</v>
      </c>
    </row>
    <row r="5572" spans="1:11">
      <c r="A5572">
        <v>90</v>
      </c>
      <c r="B5572" t="b">
        <v>0</v>
      </c>
      <c r="C5572" t="s">
        <v>45609</v>
      </c>
      <c r="D5572">
        <v>1037022454355</v>
      </c>
      <c r="E5572">
        <v>1</v>
      </c>
      <c r="F5572">
        <v>6133879309</v>
      </c>
      <c r="G5572">
        <v>10800000</v>
      </c>
      <c r="H5572" t="s">
        <v>40297</v>
      </c>
      <c r="I5572">
        <v>31378</v>
      </c>
      <c r="J5572">
        <v>2</v>
      </c>
      <c r="K5572">
        <v>4</v>
      </c>
    </row>
    <row r="5573" spans="1:11">
      <c r="A5573">
        <v>30</v>
      </c>
      <c r="B5573" t="b">
        <v>0</v>
      </c>
      <c r="C5573" t="s">
        <v>46727</v>
      </c>
      <c r="D5573">
        <v>1037022454355</v>
      </c>
      <c r="E5573">
        <v>1</v>
      </c>
      <c r="F5573">
        <v>6136418334</v>
      </c>
      <c r="G5573">
        <v>10790000</v>
      </c>
      <c r="H5573" t="s">
        <v>40297</v>
      </c>
      <c r="I5573">
        <v>31378</v>
      </c>
      <c r="J5573">
        <v>8</v>
      </c>
      <c r="K5573">
        <v>10</v>
      </c>
    </row>
    <row r="5574" spans="1:11">
      <c r="A5574">
        <v>90</v>
      </c>
      <c r="B5574" t="b">
        <v>0</v>
      </c>
      <c r="C5574" t="s">
        <v>42069</v>
      </c>
      <c r="D5574">
        <v>1037022454355</v>
      </c>
      <c r="E5574">
        <v>1</v>
      </c>
      <c r="F5574">
        <v>6087227428</v>
      </c>
      <c r="G5574">
        <v>541000</v>
      </c>
      <c r="H5574" t="s">
        <v>40297</v>
      </c>
      <c r="I5574">
        <v>31382</v>
      </c>
      <c r="J5574">
        <v>1</v>
      </c>
      <c r="K5574">
        <v>1</v>
      </c>
    </row>
    <row r="5575" spans="1:11">
      <c r="A5575">
        <v>90</v>
      </c>
      <c r="B5575" t="b">
        <v>0</v>
      </c>
      <c r="C5575" t="s">
        <v>43192</v>
      </c>
      <c r="D5575">
        <v>1037022454355</v>
      </c>
      <c r="E5575">
        <v>1</v>
      </c>
      <c r="F5575">
        <v>6075702246</v>
      </c>
      <c r="G5575">
        <v>2210000</v>
      </c>
      <c r="H5575" t="s">
        <v>40297</v>
      </c>
      <c r="I5575">
        <v>31388</v>
      </c>
      <c r="J5575">
        <v>1</v>
      </c>
      <c r="K5575">
        <v>1</v>
      </c>
    </row>
    <row r="5576" spans="1:11">
      <c r="A5576">
        <v>90</v>
      </c>
      <c r="B5576" t="b">
        <v>0</v>
      </c>
      <c r="C5576" t="s">
        <v>42738</v>
      </c>
      <c r="D5576">
        <v>1037022454355</v>
      </c>
      <c r="E5576">
        <v>1</v>
      </c>
      <c r="F5576">
        <v>6077074862</v>
      </c>
      <c r="G5576">
        <v>2200000</v>
      </c>
      <c r="H5576" t="s">
        <v>40297</v>
      </c>
      <c r="I5576">
        <v>31388</v>
      </c>
      <c r="J5576">
        <v>2</v>
      </c>
      <c r="K5576">
        <v>2</v>
      </c>
    </row>
    <row r="5577" spans="1:11">
      <c r="A5577">
        <v>90</v>
      </c>
      <c r="B5577" t="b">
        <v>0</v>
      </c>
      <c r="C5577" t="s">
        <v>42564</v>
      </c>
      <c r="D5577">
        <v>1037022454355</v>
      </c>
      <c r="E5577">
        <v>1</v>
      </c>
      <c r="F5577">
        <v>6095128743</v>
      </c>
      <c r="G5577">
        <v>8250000</v>
      </c>
      <c r="H5577" t="s">
        <v>40297</v>
      </c>
      <c r="I5577">
        <v>31390</v>
      </c>
      <c r="J5577">
        <v>2</v>
      </c>
      <c r="K5577">
        <v>2</v>
      </c>
    </row>
    <row r="5578" spans="1:11">
      <c r="A5578">
        <v>90</v>
      </c>
      <c r="B5578" t="b">
        <v>0</v>
      </c>
      <c r="C5578" t="s">
        <v>40889</v>
      </c>
      <c r="D5578">
        <v>1037022454355</v>
      </c>
      <c r="E5578">
        <v>1</v>
      </c>
      <c r="F5578">
        <v>6071652852</v>
      </c>
      <c r="G5578">
        <v>500000</v>
      </c>
      <c r="H5578" t="s">
        <v>40297</v>
      </c>
      <c r="I5578">
        <v>31394</v>
      </c>
      <c r="J5578">
        <v>3</v>
      </c>
      <c r="K5578">
        <v>5</v>
      </c>
    </row>
    <row r="5579" spans="1:11">
      <c r="A5579">
        <v>90</v>
      </c>
      <c r="B5579" t="b">
        <v>0</v>
      </c>
      <c r="C5579" t="s">
        <v>41477</v>
      </c>
      <c r="D5579">
        <v>1037022454355</v>
      </c>
      <c r="E5579">
        <v>1</v>
      </c>
      <c r="F5579">
        <v>6107538686</v>
      </c>
      <c r="G5579">
        <v>8440000</v>
      </c>
      <c r="H5579" t="s">
        <v>40297</v>
      </c>
      <c r="I5579">
        <v>31402</v>
      </c>
      <c r="J5579">
        <v>2</v>
      </c>
      <c r="K5579">
        <v>2</v>
      </c>
    </row>
    <row r="5580" spans="1:11">
      <c r="A5580">
        <v>90</v>
      </c>
      <c r="B5580" t="b">
        <v>0</v>
      </c>
      <c r="C5580" t="s">
        <v>46347</v>
      </c>
      <c r="D5580">
        <v>1037022454355</v>
      </c>
      <c r="E5580">
        <v>1</v>
      </c>
      <c r="F5580">
        <v>6135266467</v>
      </c>
      <c r="G5580">
        <v>3104000</v>
      </c>
      <c r="H5580" t="s">
        <v>40297</v>
      </c>
      <c r="I5580">
        <v>31408</v>
      </c>
      <c r="J5580">
        <v>20</v>
      </c>
      <c r="K5580">
        <v>20</v>
      </c>
    </row>
    <row r="5581" spans="1:11">
      <c r="A5581">
        <v>90</v>
      </c>
      <c r="B5581" t="b">
        <v>0</v>
      </c>
      <c r="C5581" t="s">
        <v>42003</v>
      </c>
      <c r="D5581">
        <v>1037022454355</v>
      </c>
      <c r="E5581">
        <v>1</v>
      </c>
      <c r="F5581">
        <v>6125237774</v>
      </c>
      <c r="G5581">
        <v>3104000</v>
      </c>
      <c r="H5581" t="s">
        <v>40297</v>
      </c>
      <c r="I5581">
        <v>31408</v>
      </c>
      <c r="J5581">
        <v>6</v>
      </c>
      <c r="K5581">
        <v>16</v>
      </c>
    </row>
    <row r="5582" spans="1:11">
      <c r="A5582">
        <v>90</v>
      </c>
      <c r="B5582" t="b">
        <v>0</v>
      </c>
      <c r="C5582" t="s">
        <v>43192</v>
      </c>
      <c r="D5582">
        <v>1037022454355</v>
      </c>
      <c r="E5582">
        <v>1</v>
      </c>
      <c r="F5582">
        <v>6075702251</v>
      </c>
      <c r="G5582">
        <v>1030000</v>
      </c>
      <c r="H5582" t="s">
        <v>40297</v>
      </c>
      <c r="I5582">
        <v>31426</v>
      </c>
      <c r="J5582">
        <v>4</v>
      </c>
      <c r="K5582">
        <v>4</v>
      </c>
    </row>
    <row r="5583" spans="1:11">
      <c r="A5583">
        <v>90</v>
      </c>
      <c r="B5583" t="b">
        <v>0</v>
      </c>
      <c r="C5583" t="s">
        <v>43192</v>
      </c>
      <c r="D5583">
        <v>1037022454355</v>
      </c>
      <c r="E5583">
        <v>1</v>
      </c>
      <c r="F5583">
        <v>6075702252</v>
      </c>
      <c r="G5583">
        <v>2800000</v>
      </c>
      <c r="H5583" t="s">
        <v>40297</v>
      </c>
      <c r="I5583">
        <v>31438</v>
      </c>
      <c r="J5583">
        <v>2</v>
      </c>
      <c r="K5583">
        <v>2</v>
      </c>
    </row>
    <row r="5584" spans="1:11">
      <c r="A5584">
        <v>90</v>
      </c>
      <c r="B5584" t="b">
        <v>0</v>
      </c>
      <c r="C5584" t="s">
        <v>43148</v>
      </c>
      <c r="D5584">
        <v>1037022454355</v>
      </c>
      <c r="E5584">
        <v>1</v>
      </c>
      <c r="F5584">
        <v>6073768662</v>
      </c>
      <c r="G5584">
        <v>205000</v>
      </c>
      <c r="H5584" t="s">
        <v>40297</v>
      </c>
      <c r="I5584">
        <v>31442</v>
      </c>
      <c r="J5584">
        <v>15</v>
      </c>
      <c r="K5584">
        <v>26</v>
      </c>
    </row>
    <row r="5585" spans="1:11">
      <c r="A5585">
        <v>90</v>
      </c>
      <c r="B5585" t="b">
        <v>0</v>
      </c>
      <c r="C5585" t="s">
        <v>45928</v>
      </c>
      <c r="D5585">
        <v>1037022454355</v>
      </c>
      <c r="E5585">
        <v>1</v>
      </c>
      <c r="F5585">
        <v>6135260571</v>
      </c>
      <c r="G5585">
        <v>1500000</v>
      </c>
      <c r="H5585" t="s">
        <v>40297</v>
      </c>
      <c r="I5585">
        <v>31444</v>
      </c>
      <c r="J5585">
        <v>8</v>
      </c>
      <c r="K5585">
        <v>8</v>
      </c>
    </row>
    <row r="5586" spans="1:11">
      <c r="A5586">
        <v>90</v>
      </c>
      <c r="B5586" t="b">
        <v>0</v>
      </c>
      <c r="C5586" t="s">
        <v>40347</v>
      </c>
      <c r="D5586">
        <v>1037022454355</v>
      </c>
      <c r="E5586">
        <v>1</v>
      </c>
      <c r="F5586">
        <v>6099173816</v>
      </c>
      <c r="G5586">
        <v>1917000</v>
      </c>
      <c r="H5586" t="s">
        <v>40297</v>
      </c>
      <c r="I5586">
        <v>31448</v>
      </c>
      <c r="J5586">
        <v>2</v>
      </c>
      <c r="K5586">
        <v>6</v>
      </c>
    </row>
    <row r="5587" spans="1:11">
      <c r="A5587">
        <v>90</v>
      </c>
      <c r="B5587" t="b">
        <v>0</v>
      </c>
      <c r="C5587" t="s">
        <v>43192</v>
      </c>
      <c r="D5587">
        <v>1037022454355</v>
      </c>
      <c r="E5587">
        <v>1</v>
      </c>
      <c r="F5587">
        <v>6075702253</v>
      </c>
      <c r="G5587">
        <v>7002000</v>
      </c>
      <c r="H5587" t="s">
        <v>40297</v>
      </c>
      <c r="I5587">
        <v>31450</v>
      </c>
      <c r="J5587">
        <v>2</v>
      </c>
      <c r="K5587">
        <v>2</v>
      </c>
    </row>
    <row r="5588" spans="1:11">
      <c r="A5588">
        <v>90</v>
      </c>
      <c r="B5588" t="b">
        <v>0</v>
      </c>
      <c r="C5588" t="s">
        <v>46047</v>
      </c>
      <c r="D5588">
        <v>1037022454355</v>
      </c>
      <c r="E5588">
        <v>1</v>
      </c>
      <c r="F5588">
        <v>6135295192</v>
      </c>
      <c r="G5588">
        <v>7000000</v>
      </c>
      <c r="H5588" t="s">
        <v>40297</v>
      </c>
      <c r="I5588">
        <v>31450</v>
      </c>
      <c r="J5588">
        <v>1</v>
      </c>
      <c r="K5588">
        <v>1</v>
      </c>
    </row>
    <row r="5589" spans="1:11">
      <c r="A5589">
        <v>90</v>
      </c>
      <c r="B5589" t="b">
        <v>0</v>
      </c>
      <c r="C5589" t="s">
        <v>47128</v>
      </c>
      <c r="D5589">
        <v>1037022454355</v>
      </c>
      <c r="E5589">
        <v>1</v>
      </c>
      <c r="F5589">
        <v>6135638691</v>
      </c>
      <c r="G5589">
        <v>2231000</v>
      </c>
      <c r="H5589" t="s">
        <v>40297</v>
      </c>
      <c r="I5589">
        <v>31460</v>
      </c>
      <c r="J5589">
        <v>5</v>
      </c>
      <c r="K5589">
        <v>6</v>
      </c>
    </row>
    <row r="5590" spans="1:11">
      <c r="A5590">
        <v>90</v>
      </c>
      <c r="B5590" t="b">
        <v>0</v>
      </c>
      <c r="C5590" t="s">
        <v>47125</v>
      </c>
      <c r="D5590">
        <v>1037022454355</v>
      </c>
      <c r="E5590">
        <v>1</v>
      </c>
      <c r="F5590">
        <v>6135638606</v>
      </c>
      <c r="G5590">
        <v>4375000</v>
      </c>
      <c r="H5590" t="s">
        <v>40297</v>
      </c>
      <c r="I5590">
        <v>31462</v>
      </c>
      <c r="J5590">
        <v>2</v>
      </c>
      <c r="K5590">
        <v>2</v>
      </c>
    </row>
    <row r="5591" spans="1:11">
      <c r="A5591">
        <v>90</v>
      </c>
      <c r="B5591" t="b">
        <v>0</v>
      </c>
      <c r="C5591" t="s">
        <v>41699</v>
      </c>
      <c r="D5591">
        <v>1037022454355</v>
      </c>
      <c r="E5591">
        <v>1</v>
      </c>
      <c r="F5591">
        <v>6075394916</v>
      </c>
      <c r="G5591">
        <v>185800</v>
      </c>
      <c r="H5591" t="s">
        <v>40297</v>
      </c>
      <c r="I5591">
        <v>31478</v>
      </c>
      <c r="J5591">
        <v>87</v>
      </c>
      <c r="K5591">
        <v>100</v>
      </c>
    </row>
    <row r="5592" spans="1:11">
      <c r="A5592">
        <v>90</v>
      </c>
      <c r="B5592" t="b">
        <v>0</v>
      </c>
      <c r="C5592" t="s">
        <v>41097</v>
      </c>
      <c r="D5592">
        <v>1037022454355</v>
      </c>
      <c r="E5592">
        <v>1</v>
      </c>
      <c r="F5592">
        <v>6104061932</v>
      </c>
      <c r="G5592">
        <v>185700</v>
      </c>
      <c r="H5592" t="s">
        <v>40297</v>
      </c>
      <c r="I5592">
        <v>31478</v>
      </c>
      <c r="J5592">
        <v>3</v>
      </c>
      <c r="K5592">
        <v>10</v>
      </c>
    </row>
    <row r="5593" spans="1:11">
      <c r="A5593">
        <v>90</v>
      </c>
      <c r="B5593" t="b">
        <v>0</v>
      </c>
      <c r="C5593" t="s">
        <v>40369</v>
      </c>
      <c r="D5593">
        <v>1037022454355</v>
      </c>
      <c r="E5593">
        <v>1</v>
      </c>
      <c r="F5593">
        <v>6112379541</v>
      </c>
      <c r="G5593">
        <v>185500</v>
      </c>
      <c r="H5593" t="s">
        <v>40297</v>
      </c>
      <c r="I5593">
        <v>31478</v>
      </c>
      <c r="J5593">
        <v>3</v>
      </c>
      <c r="K5593">
        <v>12</v>
      </c>
    </row>
    <row r="5594" spans="1:11">
      <c r="A5594">
        <v>90</v>
      </c>
      <c r="B5594" t="b">
        <v>0</v>
      </c>
      <c r="C5594" t="s">
        <v>43314</v>
      </c>
      <c r="D5594">
        <v>1037022454355</v>
      </c>
      <c r="E5594">
        <v>1</v>
      </c>
      <c r="F5594">
        <v>6076784544</v>
      </c>
      <c r="G5594">
        <v>666000</v>
      </c>
      <c r="H5594" t="s">
        <v>40297</v>
      </c>
      <c r="I5594">
        <v>31480</v>
      </c>
      <c r="J5594">
        <v>2</v>
      </c>
      <c r="K5594">
        <v>8</v>
      </c>
    </row>
    <row r="5595" spans="1:11">
      <c r="A5595">
        <v>90</v>
      </c>
      <c r="B5595" t="b">
        <v>0</v>
      </c>
      <c r="C5595" t="s">
        <v>42738</v>
      </c>
      <c r="D5595">
        <v>1037022454355</v>
      </c>
      <c r="E5595">
        <v>1</v>
      </c>
      <c r="F5595">
        <v>6077074868</v>
      </c>
      <c r="G5595">
        <v>1898000</v>
      </c>
      <c r="H5595" t="s">
        <v>40297</v>
      </c>
      <c r="I5595">
        <v>31484</v>
      </c>
      <c r="J5595">
        <v>100</v>
      </c>
      <c r="K5595">
        <v>100</v>
      </c>
    </row>
    <row r="5596" spans="1:11">
      <c r="A5596">
        <v>90</v>
      </c>
      <c r="B5596" t="b">
        <v>0</v>
      </c>
      <c r="C5596" t="s">
        <v>43229</v>
      </c>
      <c r="D5596">
        <v>1037022454355</v>
      </c>
      <c r="E5596">
        <v>1</v>
      </c>
      <c r="F5596">
        <v>6076325129</v>
      </c>
      <c r="G5596">
        <v>1895000</v>
      </c>
      <c r="H5596" t="s">
        <v>40297</v>
      </c>
      <c r="I5596">
        <v>31484</v>
      </c>
      <c r="J5596">
        <v>20</v>
      </c>
      <c r="K5596">
        <v>20</v>
      </c>
    </row>
    <row r="5597" spans="1:11">
      <c r="A5597">
        <v>90</v>
      </c>
      <c r="B5597" t="b">
        <v>0</v>
      </c>
      <c r="C5597" t="s">
        <v>41276</v>
      </c>
      <c r="D5597">
        <v>1037022454355</v>
      </c>
      <c r="E5597">
        <v>1</v>
      </c>
      <c r="F5597">
        <v>6086991220</v>
      </c>
      <c r="G5597">
        <v>1798000</v>
      </c>
      <c r="H5597" t="s">
        <v>40297</v>
      </c>
      <c r="I5597">
        <v>31484</v>
      </c>
      <c r="J5597">
        <v>2</v>
      </c>
      <c r="K5597">
        <v>2</v>
      </c>
    </row>
    <row r="5598" spans="1:11">
      <c r="A5598">
        <v>90</v>
      </c>
      <c r="B5598" t="b">
        <v>0</v>
      </c>
      <c r="C5598" t="s">
        <v>41260</v>
      </c>
      <c r="D5598">
        <v>1037022454355</v>
      </c>
      <c r="E5598">
        <v>1</v>
      </c>
      <c r="F5598">
        <v>6072868084</v>
      </c>
      <c r="G5598">
        <v>1498000</v>
      </c>
      <c r="H5598" t="s">
        <v>40297</v>
      </c>
      <c r="I5598">
        <v>31484</v>
      </c>
      <c r="J5598">
        <v>2</v>
      </c>
      <c r="K5598">
        <v>10</v>
      </c>
    </row>
    <row r="5599" spans="1:11">
      <c r="A5599">
        <v>90</v>
      </c>
      <c r="B5599" t="b">
        <v>0</v>
      </c>
      <c r="C5599" t="s">
        <v>44065</v>
      </c>
      <c r="D5599">
        <v>1037022454355</v>
      </c>
      <c r="E5599">
        <v>1</v>
      </c>
      <c r="F5599">
        <v>6119356421</v>
      </c>
      <c r="G5599">
        <v>1491000</v>
      </c>
      <c r="H5599" t="s">
        <v>40297</v>
      </c>
      <c r="I5599">
        <v>31484</v>
      </c>
      <c r="J5599">
        <v>2</v>
      </c>
      <c r="K5599">
        <v>2</v>
      </c>
    </row>
    <row r="5600" spans="1:11">
      <c r="A5600">
        <v>90</v>
      </c>
      <c r="B5600" t="b">
        <v>0</v>
      </c>
      <c r="C5600" t="s">
        <v>46446</v>
      </c>
      <c r="D5600">
        <v>1037022454355</v>
      </c>
      <c r="E5600">
        <v>1</v>
      </c>
      <c r="F5600">
        <v>6089982552</v>
      </c>
      <c r="G5600">
        <v>1482000</v>
      </c>
      <c r="H5600" t="s">
        <v>40297</v>
      </c>
      <c r="I5600">
        <v>31484</v>
      </c>
      <c r="J5600">
        <v>6</v>
      </c>
      <c r="K5600">
        <v>10</v>
      </c>
    </row>
    <row r="5601" spans="1:11">
      <c r="A5601">
        <v>90</v>
      </c>
      <c r="B5601" t="b">
        <v>0</v>
      </c>
      <c r="C5601" t="s">
        <v>45442</v>
      </c>
      <c r="D5601">
        <v>1037022454355</v>
      </c>
      <c r="E5601">
        <v>1</v>
      </c>
      <c r="F5601">
        <v>6117296150</v>
      </c>
      <c r="G5601">
        <v>1481000</v>
      </c>
      <c r="H5601" t="s">
        <v>40297</v>
      </c>
      <c r="I5601">
        <v>31484</v>
      </c>
      <c r="J5601">
        <v>4</v>
      </c>
      <c r="K5601">
        <v>4</v>
      </c>
    </row>
    <row r="5602" spans="1:11">
      <c r="A5602">
        <v>90</v>
      </c>
      <c r="B5602" t="b">
        <v>0</v>
      </c>
      <c r="C5602" t="s">
        <v>43898</v>
      </c>
      <c r="D5602">
        <v>1037022454355</v>
      </c>
      <c r="E5602">
        <v>1</v>
      </c>
      <c r="F5602">
        <v>6099669787</v>
      </c>
      <c r="G5602">
        <v>135000000</v>
      </c>
      <c r="H5602" t="s">
        <v>40297</v>
      </c>
      <c r="I5602">
        <v>31500</v>
      </c>
      <c r="J5602">
        <v>3</v>
      </c>
      <c r="K5602">
        <v>4</v>
      </c>
    </row>
    <row r="5603" spans="1:11">
      <c r="A5603">
        <v>90</v>
      </c>
      <c r="B5603" t="b">
        <v>0</v>
      </c>
      <c r="C5603" t="s">
        <v>47327</v>
      </c>
      <c r="D5603">
        <v>1037022454355</v>
      </c>
      <c r="E5603">
        <v>1</v>
      </c>
      <c r="F5603">
        <v>6070695657</v>
      </c>
      <c r="G5603">
        <v>2854000</v>
      </c>
      <c r="H5603" t="s">
        <v>40297</v>
      </c>
      <c r="I5603">
        <v>31504</v>
      </c>
      <c r="J5603">
        <v>3</v>
      </c>
      <c r="K5603">
        <v>3</v>
      </c>
    </row>
    <row r="5604" spans="1:11">
      <c r="A5604">
        <v>90</v>
      </c>
      <c r="B5604" t="b">
        <v>0</v>
      </c>
      <c r="C5604" t="s">
        <v>47344</v>
      </c>
      <c r="D5604">
        <v>1037022454355</v>
      </c>
      <c r="E5604">
        <v>1</v>
      </c>
      <c r="F5604">
        <v>6070695919</v>
      </c>
      <c r="G5604">
        <v>1993000</v>
      </c>
      <c r="H5604" t="s">
        <v>40297</v>
      </c>
      <c r="I5604">
        <v>31516</v>
      </c>
      <c r="J5604">
        <v>7</v>
      </c>
      <c r="K5604">
        <v>10</v>
      </c>
    </row>
    <row r="5605" spans="1:11">
      <c r="A5605">
        <v>90</v>
      </c>
      <c r="B5605" t="b">
        <v>0</v>
      </c>
      <c r="C5605" t="s">
        <v>46893</v>
      </c>
      <c r="D5605">
        <v>1037022454355</v>
      </c>
      <c r="E5605">
        <v>1</v>
      </c>
      <c r="F5605">
        <v>6069607352</v>
      </c>
      <c r="G5605">
        <v>777700</v>
      </c>
      <c r="H5605" t="s">
        <v>40297</v>
      </c>
      <c r="I5605">
        <v>31526</v>
      </c>
      <c r="J5605">
        <v>11</v>
      </c>
      <c r="K5605">
        <v>46</v>
      </c>
    </row>
    <row r="5606" spans="1:11">
      <c r="A5606">
        <v>90</v>
      </c>
      <c r="B5606" t="b">
        <v>0</v>
      </c>
      <c r="C5606" t="s">
        <v>45203</v>
      </c>
      <c r="D5606">
        <v>1037022454355</v>
      </c>
      <c r="E5606">
        <v>1</v>
      </c>
      <c r="F5606">
        <v>6067775219</v>
      </c>
      <c r="G5606">
        <v>4199000</v>
      </c>
      <c r="H5606" t="s">
        <v>40297</v>
      </c>
      <c r="I5606">
        <v>31532</v>
      </c>
      <c r="J5606">
        <v>50</v>
      </c>
      <c r="K5606">
        <v>50</v>
      </c>
    </row>
    <row r="5607" spans="1:11">
      <c r="A5607">
        <v>90</v>
      </c>
      <c r="B5607" t="b">
        <v>0</v>
      </c>
      <c r="C5607" t="s">
        <v>42738</v>
      </c>
      <c r="D5607">
        <v>1037022454355</v>
      </c>
      <c r="E5607">
        <v>1</v>
      </c>
      <c r="F5607">
        <v>6077074869</v>
      </c>
      <c r="G5607">
        <v>1499000</v>
      </c>
      <c r="H5607" t="s">
        <v>40297</v>
      </c>
      <c r="I5607">
        <v>31532</v>
      </c>
      <c r="J5607">
        <v>69</v>
      </c>
      <c r="K5607">
        <v>70</v>
      </c>
    </row>
    <row r="5608" spans="1:11">
      <c r="A5608">
        <v>90</v>
      </c>
      <c r="B5608" t="b">
        <v>0</v>
      </c>
      <c r="C5608" t="s">
        <v>42105</v>
      </c>
      <c r="D5608">
        <v>1037022454355</v>
      </c>
      <c r="E5608">
        <v>1</v>
      </c>
      <c r="F5608">
        <v>6081886597</v>
      </c>
      <c r="G5608">
        <v>1400000</v>
      </c>
      <c r="H5608" t="s">
        <v>40297</v>
      </c>
      <c r="I5608">
        <v>31532</v>
      </c>
      <c r="J5608">
        <v>78</v>
      </c>
      <c r="K5608">
        <v>83</v>
      </c>
    </row>
    <row r="5609" spans="1:11">
      <c r="A5609">
        <v>90</v>
      </c>
      <c r="B5609" t="b">
        <v>0</v>
      </c>
      <c r="C5609" t="s">
        <v>41682</v>
      </c>
      <c r="D5609">
        <v>1037022454355</v>
      </c>
      <c r="E5609">
        <v>1</v>
      </c>
      <c r="F5609">
        <v>6077655713</v>
      </c>
      <c r="G5609">
        <v>1398000</v>
      </c>
      <c r="H5609" t="s">
        <v>40297</v>
      </c>
      <c r="I5609">
        <v>31532</v>
      </c>
      <c r="J5609">
        <v>2</v>
      </c>
      <c r="K5609">
        <v>10</v>
      </c>
    </row>
    <row r="5610" spans="1:11">
      <c r="A5610">
        <v>90</v>
      </c>
      <c r="B5610" t="b">
        <v>0</v>
      </c>
      <c r="C5610" t="s">
        <v>40956</v>
      </c>
      <c r="D5610">
        <v>1037022454355</v>
      </c>
      <c r="E5610">
        <v>1</v>
      </c>
      <c r="F5610">
        <v>6108740401</v>
      </c>
      <c r="G5610">
        <v>1395000</v>
      </c>
      <c r="H5610" t="s">
        <v>40297</v>
      </c>
      <c r="I5610">
        <v>31532</v>
      </c>
      <c r="J5610">
        <v>20</v>
      </c>
      <c r="K5610">
        <v>20</v>
      </c>
    </row>
    <row r="5611" spans="1:11">
      <c r="A5611">
        <v>90</v>
      </c>
      <c r="B5611" t="b">
        <v>0</v>
      </c>
      <c r="C5611" t="s">
        <v>41642</v>
      </c>
      <c r="D5611">
        <v>1037022454355</v>
      </c>
      <c r="E5611">
        <v>1</v>
      </c>
      <c r="F5611">
        <v>6067857772</v>
      </c>
      <c r="G5611">
        <v>1394000</v>
      </c>
      <c r="H5611" t="s">
        <v>40297</v>
      </c>
      <c r="I5611">
        <v>31532</v>
      </c>
      <c r="J5611">
        <v>27</v>
      </c>
      <c r="K5611">
        <v>40</v>
      </c>
    </row>
    <row r="5612" spans="1:11">
      <c r="A5612">
        <v>90</v>
      </c>
      <c r="B5612" t="b">
        <v>0</v>
      </c>
      <c r="C5612" t="s">
        <v>47361</v>
      </c>
      <c r="D5612">
        <v>1037022454355</v>
      </c>
      <c r="E5612">
        <v>1</v>
      </c>
      <c r="F5612">
        <v>6070696101</v>
      </c>
      <c r="G5612">
        <v>3554000</v>
      </c>
      <c r="H5612" t="s">
        <v>40297</v>
      </c>
      <c r="I5612">
        <v>31540</v>
      </c>
      <c r="J5612">
        <v>4</v>
      </c>
      <c r="K5612">
        <v>6</v>
      </c>
    </row>
    <row r="5613" spans="1:11">
      <c r="A5613">
        <v>90</v>
      </c>
      <c r="B5613" t="b">
        <v>0</v>
      </c>
      <c r="C5613" t="s">
        <v>42737</v>
      </c>
      <c r="D5613">
        <v>1037022454355</v>
      </c>
      <c r="E5613">
        <v>1</v>
      </c>
      <c r="F5613">
        <v>6094278058</v>
      </c>
      <c r="G5613">
        <v>2201000</v>
      </c>
      <c r="H5613" t="s">
        <v>40297</v>
      </c>
      <c r="I5613">
        <v>31540</v>
      </c>
      <c r="J5613">
        <v>2</v>
      </c>
      <c r="K5613">
        <v>10</v>
      </c>
    </row>
    <row r="5614" spans="1:11">
      <c r="A5614">
        <v>90</v>
      </c>
      <c r="B5614" t="b">
        <v>0</v>
      </c>
      <c r="C5614" t="s">
        <v>42888</v>
      </c>
      <c r="D5614">
        <v>1037022454355</v>
      </c>
      <c r="E5614">
        <v>1</v>
      </c>
      <c r="F5614">
        <v>6123901541</v>
      </c>
      <c r="G5614">
        <v>8000000</v>
      </c>
      <c r="H5614" t="s">
        <v>40297</v>
      </c>
      <c r="I5614">
        <v>31546</v>
      </c>
      <c r="J5614">
        <v>1</v>
      </c>
      <c r="K5614">
        <v>4</v>
      </c>
    </row>
    <row r="5615" spans="1:11">
      <c r="A5615">
        <v>90</v>
      </c>
      <c r="B5615" t="b">
        <v>0</v>
      </c>
      <c r="C5615" t="s">
        <v>44688</v>
      </c>
      <c r="D5615">
        <v>1037022454355</v>
      </c>
      <c r="E5615">
        <v>1</v>
      </c>
      <c r="F5615">
        <v>6127019021</v>
      </c>
      <c r="G5615">
        <v>900000</v>
      </c>
      <c r="H5615" t="s">
        <v>40297</v>
      </c>
      <c r="I5615">
        <v>31562</v>
      </c>
      <c r="J5615">
        <v>8</v>
      </c>
      <c r="K5615">
        <v>8</v>
      </c>
    </row>
    <row r="5616" spans="1:11">
      <c r="A5616">
        <v>90</v>
      </c>
      <c r="B5616" t="b">
        <v>0</v>
      </c>
      <c r="C5616" t="s">
        <v>46960</v>
      </c>
      <c r="D5616">
        <v>1037022454355</v>
      </c>
      <c r="E5616">
        <v>1</v>
      </c>
      <c r="F5616">
        <v>6135210102</v>
      </c>
      <c r="G5616">
        <v>875000</v>
      </c>
      <c r="H5616" t="s">
        <v>40297</v>
      </c>
      <c r="I5616">
        <v>31562</v>
      </c>
      <c r="J5616">
        <v>10</v>
      </c>
      <c r="K5616">
        <v>10</v>
      </c>
    </row>
    <row r="5617" spans="1:11">
      <c r="A5617">
        <v>90</v>
      </c>
      <c r="B5617" t="b">
        <v>0</v>
      </c>
      <c r="C5617" t="s">
        <v>45064</v>
      </c>
      <c r="D5617">
        <v>1037022454355</v>
      </c>
      <c r="E5617">
        <v>1</v>
      </c>
      <c r="F5617">
        <v>6129960059</v>
      </c>
      <c r="G5617">
        <v>2000000</v>
      </c>
      <c r="H5617" t="s">
        <v>40297</v>
      </c>
      <c r="I5617">
        <v>31564</v>
      </c>
      <c r="J5617">
        <v>10</v>
      </c>
      <c r="K5617">
        <v>10</v>
      </c>
    </row>
    <row r="5618" spans="1:11">
      <c r="A5618">
        <v>90</v>
      </c>
      <c r="B5618" t="b">
        <v>0</v>
      </c>
      <c r="C5618" t="s">
        <v>42912</v>
      </c>
      <c r="D5618">
        <v>1037022454355</v>
      </c>
      <c r="E5618">
        <v>1</v>
      </c>
      <c r="F5618">
        <v>6081893164</v>
      </c>
      <c r="G5618">
        <v>1800000</v>
      </c>
      <c r="H5618" t="s">
        <v>40297</v>
      </c>
      <c r="I5618">
        <v>31568</v>
      </c>
      <c r="J5618">
        <v>60</v>
      </c>
      <c r="K5618">
        <v>60</v>
      </c>
    </row>
    <row r="5619" spans="1:11">
      <c r="A5619">
        <v>90</v>
      </c>
      <c r="B5619" t="b">
        <v>0</v>
      </c>
      <c r="C5619" t="s">
        <v>41850</v>
      </c>
      <c r="D5619">
        <v>1037022454355</v>
      </c>
      <c r="E5619">
        <v>1</v>
      </c>
      <c r="F5619">
        <v>6080049334</v>
      </c>
      <c r="G5619">
        <v>1100000</v>
      </c>
      <c r="H5619" t="s">
        <v>40297</v>
      </c>
      <c r="I5619">
        <v>31568</v>
      </c>
      <c r="J5619">
        <v>24</v>
      </c>
      <c r="K5619">
        <v>26</v>
      </c>
    </row>
    <row r="5620" spans="1:11">
      <c r="A5620">
        <v>90</v>
      </c>
      <c r="B5620" t="b">
        <v>0</v>
      </c>
      <c r="C5620" t="s">
        <v>40360</v>
      </c>
      <c r="D5620">
        <v>1037022454355</v>
      </c>
      <c r="E5620">
        <v>1</v>
      </c>
      <c r="F5620">
        <v>6107857485</v>
      </c>
      <c r="G5620">
        <v>1000000</v>
      </c>
      <c r="H5620" t="s">
        <v>40297</v>
      </c>
      <c r="I5620">
        <v>31568</v>
      </c>
      <c r="J5620">
        <v>5</v>
      </c>
      <c r="K5620">
        <v>5</v>
      </c>
    </row>
    <row r="5621" spans="1:11">
      <c r="A5621">
        <v>90</v>
      </c>
      <c r="B5621" t="b">
        <v>0</v>
      </c>
      <c r="C5621" t="s">
        <v>46096</v>
      </c>
      <c r="D5621">
        <v>1037022454355</v>
      </c>
      <c r="E5621">
        <v>1</v>
      </c>
      <c r="F5621">
        <v>6136068568</v>
      </c>
      <c r="G5621">
        <v>999100</v>
      </c>
      <c r="H5621" t="s">
        <v>40297</v>
      </c>
      <c r="I5621">
        <v>31568</v>
      </c>
      <c r="J5621">
        <v>1</v>
      </c>
      <c r="K5621">
        <v>7</v>
      </c>
    </row>
    <row r="5622" spans="1:11">
      <c r="A5622">
        <v>90</v>
      </c>
      <c r="B5622" t="b">
        <v>0</v>
      </c>
      <c r="C5622" t="s">
        <v>43192</v>
      </c>
      <c r="D5622">
        <v>1037022454355</v>
      </c>
      <c r="E5622">
        <v>1</v>
      </c>
      <c r="F5622">
        <v>6075702257</v>
      </c>
      <c r="G5622">
        <v>4517000</v>
      </c>
      <c r="H5622" t="s">
        <v>40297</v>
      </c>
      <c r="I5622">
        <v>31570</v>
      </c>
      <c r="J5622">
        <v>2</v>
      </c>
      <c r="K5622">
        <v>2</v>
      </c>
    </row>
    <row r="5623" spans="1:11">
      <c r="A5623">
        <v>90</v>
      </c>
      <c r="B5623" t="b">
        <v>0</v>
      </c>
      <c r="C5623" t="s">
        <v>42316</v>
      </c>
      <c r="D5623">
        <v>1037022454355</v>
      </c>
      <c r="E5623">
        <v>1</v>
      </c>
      <c r="F5623">
        <v>6076612802</v>
      </c>
      <c r="G5623">
        <v>4419000</v>
      </c>
      <c r="H5623" t="s">
        <v>40297</v>
      </c>
      <c r="I5623">
        <v>31570</v>
      </c>
      <c r="J5623">
        <v>3</v>
      </c>
      <c r="K5623">
        <v>3</v>
      </c>
    </row>
    <row r="5624" spans="1:11">
      <c r="A5624">
        <v>90</v>
      </c>
      <c r="B5624" t="b">
        <v>0</v>
      </c>
      <c r="C5624" t="s">
        <v>40690</v>
      </c>
      <c r="D5624">
        <v>1037022454355</v>
      </c>
      <c r="E5624">
        <v>1</v>
      </c>
      <c r="F5624">
        <v>6081514610</v>
      </c>
      <c r="G5624">
        <v>4392000</v>
      </c>
      <c r="H5624" t="s">
        <v>40297</v>
      </c>
      <c r="I5624">
        <v>31570</v>
      </c>
      <c r="J5624">
        <v>1</v>
      </c>
      <c r="K5624">
        <v>1</v>
      </c>
    </row>
    <row r="5625" spans="1:11">
      <c r="A5625">
        <v>90</v>
      </c>
      <c r="B5625" t="b">
        <v>0</v>
      </c>
      <c r="C5625" t="s">
        <v>43986</v>
      </c>
      <c r="D5625">
        <v>1037022454355</v>
      </c>
      <c r="E5625">
        <v>1</v>
      </c>
      <c r="F5625">
        <v>6098974163</v>
      </c>
      <c r="G5625">
        <v>4390000</v>
      </c>
      <c r="H5625" t="s">
        <v>40297</v>
      </c>
      <c r="I5625">
        <v>31570</v>
      </c>
      <c r="J5625">
        <v>3</v>
      </c>
      <c r="K5625">
        <v>4</v>
      </c>
    </row>
    <row r="5626" spans="1:11">
      <c r="A5626">
        <v>90</v>
      </c>
      <c r="B5626" t="b">
        <v>0</v>
      </c>
      <c r="C5626" t="s">
        <v>42328</v>
      </c>
      <c r="D5626">
        <v>1037022454355</v>
      </c>
      <c r="E5626">
        <v>1</v>
      </c>
      <c r="F5626">
        <v>6076612891</v>
      </c>
      <c r="G5626">
        <v>1985000</v>
      </c>
      <c r="H5626" t="s">
        <v>40297</v>
      </c>
      <c r="I5626">
        <v>31576</v>
      </c>
      <c r="J5626">
        <v>2</v>
      </c>
      <c r="K5626">
        <v>3</v>
      </c>
    </row>
    <row r="5627" spans="1:11">
      <c r="A5627">
        <v>90</v>
      </c>
      <c r="B5627" t="b">
        <v>0</v>
      </c>
      <c r="C5627" t="s">
        <v>47393</v>
      </c>
      <c r="D5627">
        <v>1037022454355</v>
      </c>
      <c r="E5627">
        <v>1</v>
      </c>
      <c r="F5627">
        <v>6070696630</v>
      </c>
      <c r="G5627">
        <v>1984000</v>
      </c>
      <c r="H5627" t="s">
        <v>40297</v>
      </c>
      <c r="I5627">
        <v>31576</v>
      </c>
      <c r="J5627">
        <v>9</v>
      </c>
      <c r="K5627">
        <v>11</v>
      </c>
    </row>
    <row r="5628" spans="1:11">
      <c r="A5628">
        <v>90</v>
      </c>
      <c r="B5628" t="b">
        <v>0</v>
      </c>
      <c r="C5628" t="s">
        <v>43863</v>
      </c>
      <c r="D5628">
        <v>1037022454355</v>
      </c>
      <c r="E5628">
        <v>1</v>
      </c>
      <c r="F5628">
        <v>6071054675</v>
      </c>
      <c r="G5628">
        <v>330000</v>
      </c>
      <c r="H5628" t="s">
        <v>40297</v>
      </c>
      <c r="I5628">
        <v>31586</v>
      </c>
      <c r="J5628">
        <v>95</v>
      </c>
      <c r="K5628">
        <v>95</v>
      </c>
    </row>
    <row r="5629" spans="1:11">
      <c r="A5629">
        <v>90</v>
      </c>
      <c r="B5629" t="b">
        <v>0</v>
      </c>
      <c r="C5629" t="s">
        <v>42693</v>
      </c>
      <c r="D5629">
        <v>1037022454355</v>
      </c>
      <c r="E5629">
        <v>1</v>
      </c>
      <c r="F5629">
        <v>6068948000</v>
      </c>
      <c r="G5629">
        <v>329600</v>
      </c>
      <c r="H5629" t="s">
        <v>40297</v>
      </c>
      <c r="I5629">
        <v>31586</v>
      </c>
      <c r="J5629">
        <v>18</v>
      </c>
      <c r="K5629">
        <v>25</v>
      </c>
    </row>
    <row r="5630" spans="1:11">
      <c r="A5630">
        <v>90</v>
      </c>
      <c r="B5630" t="b">
        <v>0</v>
      </c>
      <c r="C5630" t="s">
        <v>43978</v>
      </c>
      <c r="D5630">
        <v>1037022454355</v>
      </c>
      <c r="E5630">
        <v>1</v>
      </c>
      <c r="F5630">
        <v>6089209200</v>
      </c>
      <c r="G5630">
        <v>329400</v>
      </c>
      <c r="H5630" t="s">
        <v>40297</v>
      </c>
      <c r="I5630">
        <v>31586</v>
      </c>
      <c r="J5630">
        <v>50</v>
      </c>
      <c r="K5630">
        <v>50</v>
      </c>
    </row>
    <row r="5631" spans="1:11">
      <c r="A5631">
        <v>90</v>
      </c>
      <c r="B5631" t="b">
        <v>0</v>
      </c>
      <c r="C5631" t="s">
        <v>41716</v>
      </c>
      <c r="D5631">
        <v>1037022454355</v>
      </c>
      <c r="E5631">
        <v>1</v>
      </c>
      <c r="F5631">
        <v>6110718961</v>
      </c>
      <c r="G5631">
        <v>307800</v>
      </c>
      <c r="H5631" t="s">
        <v>40297</v>
      </c>
      <c r="I5631">
        <v>31586</v>
      </c>
      <c r="J5631">
        <v>27</v>
      </c>
      <c r="K5631">
        <v>30</v>
      </c>
    </row>
    <row r="5632" spans="1:11">
      <c r="A5632">
        <v>90</v>
      </c>
      <c r="B5632" t="b">
        <v>0</v>
      </c>
      <c r="C5632" t="s">
        <v>41017</v>
      </c>
      <c r="D5632">
        <v>1037022454355</v>
      </c>
      <c r="E5632">
        <v>1</v>
      </c>
      <c r="F5632">
        <v>6076977109</v>
      </c>
      <c r="G5632">
        <v>2001000</v>
      </c>
      <c r="H5632" t="s">
        <v>40297</v>
      </c>
      <c r="I5632">
        <v>31588</v>
      </c>
      <c r="J5632">
        <v>20</v>
      </c>
      <c r="K5632">
        <v>20</v>
      </c>
    </row>
    <row r="5633" spans="1:11">
      <c r="A5633">
        <v>90</v>
      </c>
      <c r="B5633" t="b">
        <v>0</v>
      </c>
      <c r="C5633" t="s">
        <v>41914</v>
      </c>
      <c r="D5633">
        <v>1037022454355</v>
      </c>
      <c r="E5633">
        <v>1</v>
      </c>
      <c r="F5633">
        <v>6110556981</v>
      </c>
      <c r="G5633">
        <v>2000000</v>
      </c>
      <c r="H5633" t="s">
        <v>40297</v>
      </c>
      <c r="I5633">
        <v>31588</v>
      </c>
      <c r="J5633">
        <v>18</v>
      </c>
      <c r="K5633">
        <v>20</v>
      </c>
    </row>
    <row r="5634" spans="1:11">
      <c r="A5634">
        <v>90</v>
      </c>
      <c r="B5634" t="b">
        <v>0</v>
      </c>
      <c r="C5634" t="s">
        <v>42186</v>
      </c>
      <c r="D5634">
        <v>1037022454355</v>
      </c>
      <c r="E5634">
        <v>1</v>
      </c>
      <c r="F5634">
        <v>6072089619</v>
      </c>
      <c r="G5634">
        <v>3984000</v>
      </c>
      <c r="H5634" t="s">
        <v>40297</v>
      </c>
      <c r="I5634">
        <v>31592</v>
      </c>
      <c r="J5634">
        <v>3</v>
      </c>
      <c r="K5634">
        <v>5</v>
      </c>
    </row>
    <row r="5635" spans="1:11">
      <c r="A5635">
        <v>30</v>
      </c>
      <c r="B5635" t="b">
        <v>0</v>
      </c>
      <c r="C5635" t="s">
        <v>44045</v>
      </c>
      <c r="D5635">
        <v>1037022454355</v>
      </c>
      <c r="E5635">
        <v>1</v>
      </c>
      <c r="F5635">
        <v>6125647708</v>
      </c>
      <c r="G5635">
        <v>3983000</v>
      </c>
      <c r="H5635" t="s">
        <v>40297</v>
      </c>
      <c r="I5635">
        <v>31592</v>
      </c>
      <c r="J5635">
        <v>1</v>
      </c>
      <c r="K5635">
        <v>1</v>
      </c>
    </row>
    <row r="5636" spans="1:11">
      <c r="A5636">
        <v>90</v>
      </c>
      <c r="B5636" t="b">
        <v>0</v>
      </c>
      <c r="C5636" t="s">
        <v>45956</v>
      </c>
      <c r="D5636">
        <v>1037022454355</v>
      </c>
      <c r="E5636">
        <v>1</v>
      </c>
      <c r="F5636">
        <v>6135261037</v>
      </c>
      <c r="G5636">
        <v>3982000</v>
      </c>
      <c r="H5636" t="s">
        <v>40297</v>
      </c>
      <c r="I5636">
        <v>31592</v>
      </c>
      <c r="J5636">
        <v>2</v>
      </c>
      <c r="K5636">
        <v>2</v>
      </c>
    </row>
    <row r="5637" spans="1:11">
      <c r="A5637">
        <v>90</v>
      </c>
      <c r="B5637" t="b">
        <v>0</v>
      </c>
      <c r="C5637" t="s">
        <v>45944</v>
      </c>
      <c r="D5637">
        <v>1037022454355</v>
      </c>
      <c r="E5637">
        <v>1</v>
      </c>
      <c r="F5637">
        <v>6135260797</v>
      </c>
      <c r="G5637">
        <v>17990000</v>
      </c>
      <c r="H5637" t="s">
        <v>40297</v>
      </c>
      <c r="I5637">
        <v>31594</v>
      </c>
      <c r="J5637">
        <v>6</v>
      </c>
      <c r="K5637">
        <v>6</v>
      </c>
    </row>
    <row r="5638" spans="1:11">
      <c r="A5638">
        <v>90</v>
      </c>
      <c r="B5638" t="b">
        <v>0</v>
      </c>
      <c r="C5638" t="s">
        <v>42204</v>
      </c>
      <c r="D5638">
        <v>1037022454355</v>
      </c>
      <c r="E5638">
        <v>1</v>
      </c>
      <c r="F5638">
        <v>6120202093</v>
      </c>
      <c r="G5638">
        <v>17990000</v>
      </c>
      <c r="H5638" t="s">
        <v>40297</v>
      </c>
      <c r="I5638">
        <v>31594</v>
      </c>
      <c r="J5638">
        <v>2</v>
      </c>
      <c r="K5638">
        <v>2</v>
      </c>
    </row>
    <row r="5639" spans="1:11">
      <c r="A5639">
        <v>90</v>
      </c>
      <c r="B5639" t="b">
        <v>0</v>
      </c>
      <c r="C5639" t="s">
        <v>45699</v>
      </c>
      <c r="D5639">
        <v>1037022454355</v>
      </c>
      <c r="E5639">
        <v>1</v>
      </c>
      <c r="F5639">
        <v>6136600571</v>
      </c>
      <c r="G5639">
        <v>17980000</v>
      </c>
      <c r="H5639" t="s">
        <v>40297</v>
      </c>
      <c r="I5639">
        <v>31594</v>
      </c>
      <c r="J5639">
        <v>3</v>
      </c>
      <c r="K5639">
        <v>3</v>
      </c>
    </row>
    <row r="5640" spans="1:11">
      <c r="A5640">
        <v>90</v>
      </c>
      <c r="B5640" t="b">
        <v>0</v>
      </c>
      <c r="C5640" t="s">
        <v>46618</v>
      </c>
      <c r="D5640">
        <v>1037022454355</v>
      </c>
      <c r="E5640">
        <v>1</v>
      </c>
      <c r="F5640">
        <v>6136580672</v>
      </c>
      <c r="G5640">
        <v>17970000</v>
      </c>
      <c r="H5640" t="s">
        <v>40297</v>
      </c>
      <c r="I5640">
        <v>31594</v>
      </c>
      <c r="J5640">
        <v>1</v>
      </c>
      <c r="K5640">
        <v>1</v>
      </c>
    </row>
    <row r="5641" spans="1:11">
      <c r="A5641">
        <v>90</v>
      </c>
      <c r="B5641" t="b">
        <v>0</v>
      </c>
      <c r="C5641" t="s">
        <v>41555</v>
      </c>
      <c r="D5641">
        <v>1037022454355</v>
      </c>
      <c r="E5641">
        <v>1</v>
      </c>
      <c r="F5641">
        <v>6107538950</v>
      </c>
      <c r="G5641">
        <v>589900</v>
      </c>
      <c r="H5641" t="s">
        <v>40297</v>
      </c>
      <c r="I5641">
        <v>31598</v>
      </c>
      <c r="J5641">
        <v>30</v>
      </c>
      <c r="K5641">
        <v>30</v>
      </c>
    </row>
    <row r="5642" spans="1:11">
      <c r="A5642">
        <v>90</v>
      </c>
      <c r="B5642" t="b">
        <v>0</v>
      </c>
      <c r="C5642" t="s">
        <v>43777</v>
      </c>
      <c r="D5642">
        <v>1037022454355</v>
      </c>
      <c r="E5642">
        <v>1</v>
      </c>
      <c r="F5642">
        <v>6111686290</v>
      </c>
      <c r="G5642">
        <v>293000</v>
      </c>
      <c r="H5642" t="s">
        <v>40297</v>
      </c>
      <c r="I5642">
        <v>31598</v>
      </c>
      <c r="J5642">
        <v>5</v>
      </c>
      <c r="K5642">
        <v>10</v>
      </c>
    </row>
    <row r="5643" spans="1:11">
      <c r="A5643">
        <v>90</v>
      </c>
      <c r="B5643" t="b">
        <v>0</v>
      </c>
      <c r="C5643" t="s">
        <v>42140</v>
      </c>
      <c r="D5643">
        <v>1037022454355</v>
      </c>
      <c r="E5643">
        <v>1</v>
      </c>
      <c r="F5643">
        <v>6071138979</v>
      </c>
      <c r="G5643">
        <v>1500000</v>
      </c>
      <c r="H5643" t="s">
        <v>40297</v>
      </c>
      <c r="I5643">
        <v>31600</v>
      </c>
      <c r="J5643">
        <v>20</v>
      </c>
      <c r="K5643">
        <v>20</v>
      </c>
    </row>
    <row r="5644" spans="1:11">
      <c r="A5644">
        <v>90</v>
      </c>
      <c r="B5644" t="b">
        <v>0</v>
      </c>
      <c r="C5644" t="s">
        <v>41344</v>
      </c>
      <c r="D5644">
        <v>1037022454355</v>
      </c>
      <c r="E5644">
        <v>1</v>
      </c>
      <c r="F5644">
        <v>6077695286</v>
      </c>
      <c r="G5644">
        <v>1450000</v>
      </c>
      <c r="H5644" t="s">
        <v>40297</v>
      </c>
      <c r="I5644">
        <v>31600</v>
      </c>
      <c r="J5644">
        <v>174</v>
      </c>
      <c r="K5644">
        <v>302</v>
      </c>
    </row>
    <row r="5645" spans="1:11">
      <c r="A5645">
        <v>90</v>
      </c>
      <c r="B5645" t="b">
        <v>0</v>
      </c>
      <c r="C5645" t="s">
        <v>44882</v>
      </c>
      <c r="D5645">
        <v>1037022454355</v>
      </c>
      <c r="E5645">
        <v>1</v>
      </c>
      <c r="F5645">
        <v>6131816211</v>
      </c>
      <c r="G5645">
        <v>1425000</v>
      </c>
      <c r="H5645" t="s">
        <v>40297</v>
      </c>
      <c r="I5645">
        <v>31600</v>
      </c>
      <c r="J5645">
        <v>20</v>
      </c>
      <c r="K5645">
        <v>50</v>
      </c>
    </row>
    <row r="5646" spans="1:11">
      <c r="A5646">
        <v>90</v>
      </c>
      <c r="B5646" t="b">
        <v>0</v>
      </c>
      <c r="C5646" t="s">
        <v>40368</v>
      </c>
      <c r="D5646">
        <v>1037022454355</v>
      </c>
      <c r="E5646">
        <v>1</v>
      </c>
      <c r="F5646">
        <v>6078694026</v>
      </c>
      <c r="G5646">
        <v>2800000</v>
      </c>
      <c r="H5646" t="s">
        <v>40297</v>
      </c>
      <c r="I5646">
        <v>31604</v>
      </c>
      <c r="J5646">
        <v>1</v>
      </c>
      <c r="K5646">
        <v>1</v>
      </c>
    </row>
    <row r="5647" spans="1:11">
      <c r="A5647">
        <v>90</v>
      </c>
      <c r="B5647" t="b">
        <v>0</v>
      </c>
      <c r="C5647" t="s">
        <v>44176</v>
      </c>
      <c r="D5647">
        <v>1037022454355</v>
      </c>
      <c r="E5647">
        <v>1</v>
      </c>
      <c r="F5647">
        <v>6081870877</v>
      </c>
      <c r="G5647">
        <v>2300000</v>
      </c>
      <c r="H5647" t="s">
        <v>40297</v>
      </c>
      <c r="I5647">
        <v>31604</v>
      </c>
      <c r="J5647">
        <v>100</v>
      </c>
      <c r="K5647">
        <v>100</v>
      </c>
    </row>
    <row r="5648" spans="1:11">
      <c r="A5648">
        <v>90</v>
      </c>
      <c r="B5648" t="b">
        <v>0</v>
      </c>
      <c r="C5648" t="s">
        <v>41383</v>
      </c>
      <c r="D5648">
        <v>1037022454355</v>
      </c>
      <c r="E5648">
        <v>1</v>
      </c>
      <c r="F5648">
        <v>6067855411</v>
      </c>
      <c r="G5648">
        <v>2292000</v>
      </c>
      <c r="H5648" t="s">
        <v>40297</v>
      </c>
      <c r="I5648">
        <v>31604</v>
      </c>
      <c r="J5648">
        <v>63</v>
      </c>
      <c r="K5648">
        <v>77</v>
      </c>
    </row>
    <row r="5649" spans="1:11">
      <c r="A5649">
        <v>90</v>
      </c>
      <c r="B5649" t="b">
        <v>0</v>
      </c>
      <c r="C5649" t="s">
        <v>44584</v>
      </c>
      <c r="D5649">
        <v>1037022454355</v>
      </c>
      <c r="E5649">
        <v>1</v>
      </c>
      <c r="F5649">
        <v>6128158962</v>
      </c>
      <c r="G5649">
        <v>2290000</v>
      </c>
      <c r="H5649" t="s">
        <v>40297</v>
      </c>
      <c r="I5649">
        <v>31604</v>
      </c>
      <c r="J5649">
        <v>31</v>
      </c>
      <c r="K5649">
        <v>40</v>
      </c>
    </row>
    <row r="5650" spans="1:11">
      <c r="A5650">
        <v>90</v>
      </c>
      <c r="B5650" t="b">
        <v>0</v>
      </c>
      <c r="C5650" t="s">
        <v>45693</v>
      </c>
      <c r="D5650">
        <v>1037022454355</v>
      </c>
      <c r="E5650">
        <v>1</v>
      </c>
      <c r="F5650">
        <v>6118872971</v>
      </c>
      <c r="G5650">
        <v>2289000</v>
      </c>
      <c r="H5650" t="s">
        <v>40297</v>
      </c>
      <c r="I5650">
        <v>31604</v>
      </c>
      <c r="J5650">
        <v>46</v>
      </c>
      <c r="K5650">
        <v>55</v>
      </c>
    </row>
    <row r="5651" spans="1:11">
      <c r="A5651">
        <v>90</v>
      </c>
      <c r="B5651" t="b">
        <v>0</v>
      </c>
      <c r="C5651" t="s">
        <v>46668</v>
      </c>
      <c r="D5651">
        <v>1037022454355</v>
      </c>
      <c r="E5651">
        <v>1</v>
      </c>
      <c r="F5651">
        <v>6107974872</v>
      </c>
      <c r="G5651">
        <v>2288000</v>
      </c>
      <c r="H5651" t="s">
        <v>40297</v>
      </c>
      <c r="I5651">
        <v>31604</v>
      </c>
      <c r="J5651">
        <v>2</v>
      </c>
      <c r="K5651">
        <v>2</v>
      </c>
    </row>
    <row r="5652" spans="1:11">
      <c r="A5652">
        <v>90</v>
      </c>
      <c r="B5652" t="b">
        <v>0</v>
      </c>
      <c r="C5652" t="s">
        <v>43553</v>
      </c>
      <c r="D5652">
        <v>1037022454355</v>
      </c>
      <c r="E5652">
        <v>1</v>
      </c>
      <c r="F5652">
        <v>6079407920</v>
      </c>
      <c r="G5652">
        <v>13500000</v>
      </c>
      <c r="H5652" t="s">
        <v>40297</v>
      </c>
      <c r="I5652">
        <v>31606</v>
      </c>
      <c r="J5652">
        <v>2</v>
      </c>
      <c r="K5652">
        <v>2</v>
      </c>
    </row>
    <row r="5653" spans="1:11">
      <c r="A5653">
        <v>90</v>
      </c>
      <c r="B5653" t="b">
        <v>0</v>
      </c>
      <c r="C5653" t="s">
        <v>43099</v>
      </c>
      <c r="D5653">
        <v>1037022454355</v>
      </c>
      <c r="E5653">
        <v>1</v>
      </c>
      <c r="F5653">
        <v>6081796342</v>
      </c>
      <c r="G5653">
        <v>12000000</v>
      </c>
      <c r="H5653" t="s">
        <v>40297</v>
      </c>
      <c r="I5653">
        <v>31606</v>
      </c>
      <c r="J5653">
        <v>6</v>
      </c>
      <c r="K5653">
        <v>50</v>
      </c>
    </row>
    <row r="5654" spans="1:11">
      <c r="A5654">
        <v>90</v>
      </c>
      <c r="B5654" t="b">
        <v>0</v>
      </c>
      <c r="C5654" t="s">
        <v>42951</v>
      </c>
      <c r="D5654">
        <v>1037022454355</v>
      </c>
      <c r="E5654">
        <v>1</v>
      </c>
      <c r="F5654">
        <v>6119937123</v>
      </c>
      <c r="G5654">
        <v>11990000</v>
      </c>
      <c r="H5654" t="s">
        <v>40297</v>
      </c>
      <c r="I5654">
        <v>31606</v>
      </c>
      <c r="J5654">
        <v>2</v>
      </c>
      <c r="K5654">
        <v>10</v>
      </c>
    </row>
    <row r="5655" spans="1:11">
      <c r="A5655">
        <v>90</v>
      </c>
      <c r="B5655" t="b">
        <v>0</v>
      </c>
      <c r="C5655" t="s">
        <v>42389</v>
      </c>
      <c r="D5655">
        <v>1037022454355</v>
      </c>
      <c r="E5655">
        <v>1</v>
      </c>
      <c r="F5655">
        <v>6093194007</v>
      </c>
      <c r="G5655">
        <v>1856000</v>
      </c>
      <c r="H5655" t="s">
        <v>40297</v>
      </c>
      <c r="I5655">
        <v>31610</v>
      </c>
      <c r="J5655">
        <v>1</v>
      </c>
      <c r="K5655">
        <v>1</v>
      </c>
    </row>
    <row r="5656" spans="1:11">
      <c r="A5656">
        <v>90</v>
      </c>
      <c r="B5656" t="b">
        <v>0</v>
      </c>
      <c r="C5656" t="s">
        <v>41344</v>
      </c>
      <c r="D5656">
        <v>1037022454355</v>
      </c>
      <c r="E5656">
        <v>1</v>
      </c>
      <c r="F5656">
        <v>6077695287</v>
      </c>
      <c r="G5656">
        <v>1855000</v>
      </c>
      <c r="H5656" t="s">
        <v>40297</v>
      </c>
      <c r="I5656">
        <v>31610</v>
      </c>
      <c r="J5656">
        <v>110</v>
      </c>
      <c r="K5656">
        <v>250</v>
      </c>
    </row>
    <row r="5657" spans="1:11">
      <c r="A5657">
        <v>90</v>
      </c>
      <c r="B5657" t="b">
        <v>0</v>
      </c>
      <c r="C5657" t="s">
        <v>41551</v>
      </c>
      <c r="D5657">
        <v>1037022454355</v>
      </c>
      <c r="E5657">
        <v>1</v>
      </c>
      <c r="F5657">
        <v>6096397790</v>
      </c>
      <c r="G5657">
        <v>3250000</v>
      </c>
      <c r="H5657" t="s">
        <v>40297</v>
      </c>
      <c r="I5657">
        <v>31614</v>
      </c>
      <c r="J5657">
        <v>18</v>
      </c>
      <c r="K5657">
        <v>22</v>
      </c>
    </row>
    <row r="5658" spans="1:11">
      <c r="A5658">
        <v>90</v>
      </c>
      <c r="B5658" t="b">
        <v>0</v>
      </c>
      <c r="C5658" t="s">
        <v>44545</v>
      </c>
      <c r="D5658">
        <v>1037022454355</v>
      </c>
      <c r="E5658">
        <v>1</v>
      </c>
      <c r="F5658">
        <v>6127018891</v>
      </c>
      <c r="G5658">
        <v>450000</v>
      </c>
      <c r="H5658" t="s">
        <v>40297</v>
      </c>
      <c r="I5658">
        <v>31620</v>
      </c>
      <c r="J5658">
        <v>41</v>
      </c>
      <c r="K5658">
        <v>48</v>
      </c>
    </row>
    <row r="5659" spans="1:11">
      <c r="A5659">
        <v>90</v>
      </c>
      <c r="B5659" t="b">
        <v>0</v>
      </c>
      <c r="C5659" t="s">
        <v>41593</v>
      </c>
      <c r="D5659">
        <v>1037022454355</v>
      </c>
      <c r="E5659">
        <v>1</v>
      </c>
      <c r="F5659">
        <v>6096398153</v>
      </c>
      <c r="G5659">
        <v>1500000</v>
      </c>
      <c r="H5659" t="s">
        <v>40297</v>
      </c>
      <c r="I5659">
        <v>31622</v>
      </c>
      <c r="J5659">
        <v>23</v>
      </c>
      <c r="K5659">
        <v>30</v>
      </c>
    </row>
    <row r="5660" spans="1:11">
      <c r="A5660">
        <v>90</v>
      </c>
      <c r="B5660" t="b">
        <v>0</v>
      </c>
      <c r="C5660" t="s">
        <v>42996</v>
      </c>
      <c r="D5660">
        <v>1037022454355</v>
      </c>
      <c r="E5660">
        <v>1</v>
      </c>
      <c r="F5660">
        <v>6081893814</v>
      </c>
      <c r="G5660">
        <v>3000000</v>
      </c>
      <c r="H5660" t="s">
        <v>40297</v>
      </c>
      <c r="I5660">
        <v>31626</v>
      </c>
      <c r="J5660">
        <v>30</v>
      </c>
      <c r="K5660">
        <v>40</v>
      </c>
    </row>
    <row r="5661" spans="1:11">
      <c r="A5661">
        <v>90</v>
      </c>
      <c r="B5661" t="b">
        <v>0</v>
      </c>
      <c r="C5661" t="s">
        <v>43744</v>
      </c>
      <c r="D5661">
        <v>1037022454355</v>
      </c>
      <c r="E5661">
        <v>1</v>
      </c>
      <c r="F5661">
        <v>6100806977</v>
      </c>
      <c r="G5661">
        <v>5000000</v>
      </c>
      <c r="H5661" t="s">
        <v>40297</v>
      </c>
      <c r="I5661">
        <v>31638</v>
      </c>
      <c r="J5661">
        <v>2</v>
      </c>
      <c r="K5661">
        <v>2</v>
      </c>
    </row>
    <row r="5662" spans="1:11">
      <c r="A5662">
        <v>90</v>
      </c>
      <c r="B5662" t="b">
        <v>0</v>
      </c>
      <c r="C5662" t="s">
        <v>42704</v>
      </c>
      <c r="D5662">
        <v>1037022454355</v>
      </c>
      <c r="E5662">
        <v>1</v>
      </c>
      <c r="F5662">
        <v>6114626703</v>
      </c>
      <c r="G5662">
        <v>800000</v>
      </c>
      <c r="H5662" t="s">
        <v>40297</v>
      </c>
      <c r="I5662">
        <v>31646</v>
      </c>
      <c r="J5662">
        <v>8</v>
      </c>
      <c r="K5662">
        <v>10</v>
      </c>
    </row>
    <row r="5663" spans="1:11">
      <c r="A5663">
        <v>90</v>
      </c>
      <c r="B5663" t="b">
        <v>0</v>
      </c>
      <c r="C5663" t="s">
        <v>40394</v>
      </c>
      <c r="D5663">
        <v>1037022454355</v>
      </c>
      <c r="E5663">
        <v>1</v>
      </c>
      <c r="F5663">
        <v>6071845756</v>
      </c>
      <c r="G5663">
        <v>980000</v>
      </c>
      <c r="H5663" t="s">
        <v>40297</v>
      </c>
      <c r="I5663">
        <v>31656</v>
      </c>
      <c r="J5663">
        <v>64</v>
      </c>
      <c r="K5663">
        <v>72</v>
      </c>
    </row>
    <row r="5664" spans="1:11">
      <c r="A5664">
        <v>90</v>
      </c>
      <c r="B5664" t="b">
        <v>0</v>
      </c>
      <c r="C5664" t="s">
        <v>44170</v>
      </c>
      <c r="D5664">
        <v>1037022454355</v>
      </c>
      <c r="E5664">
        <v>1</v>
      </c>
      <c r="F5664">
        <v>6118308840</v>
      </c>
      <c r="G5664">
        <v>10010000</v>
      </c>
      <c r="H5664" t="s">
        <v>40297</v>
      </c>
      <c r="I5664">
        <v>31676</v>
      </c>
      <c r="J5664">
        <v>29</v>
      </c>
      <c r="K5664">
        <v>30</v>
      </c>
    </row>
    <row r="5665" spans="1:11">
      <c r="A5665">
        <v>90</v>
      </c>
      <c r="B5665" t="b">
        <v>0</v>
      </c>
      <c r="C5665" t="s">
        <v>45619</v>
      </c>
      <c r="D5665">
        <v>1037022454355</v>
      </c>
      <c r="E5665">
        <v>1</v>
      </c>
      <c r="F5665">
        <v>6135386801</v>
      </c>
      <c r="G5665">
        <v>160000</v>
      </c>
      <c r="H5665" t="s">
        <v>40297</v>
      </c>
      <c r="I5665">
        <v>31680</v>
      </c>
      <c r="J5665">
        <v>29</v>
      </c>
      <c r="K5665">
        <v>30</v>
      </c>
    </row>
    <row r="5666" spans="1:11">
      <c r="A5666">
        <v>90</v>
      </c>
      <c r="B5666" t="b">
        <v>0</v>
      </c>
      <c r="C5666" t="s">
        <v>45961</v>
      </c>
      <c r="D5666">
        <v>1037022454355</v>
      </c>
      <c r="E5666">
        <v>1</v>
      </c>
      <c r="F5666">
        <v>6135261135</v>
      </c>
      <c r="G5666">
        <v>506800</v>
      </c>
      <c r="H5666" t="s">
        <v>40297</v>
      </c>
      <c r="I5666">
        <v>31682</v>
      </c>
      <c r="J5666">
        <v>8</v>
      </c>
      <c r="K5666">
        <v>10</v>
      </c>
    </row>
    <row r="5667" spans="1:11">
      <c r="A5667">
        <v>90</v>
      </c>
      <c r="B5667" t="b">
        <v>0</v>
      </c>
      <c r="C5667" t="s">
        <v>41916</v>
      </c>
      <c r="D5667">
        <v>1037022454355</v>
      </c>
      <c r="E5667">
        <v>1</v>
      </c>
      <c r="F5667">
        <v>6125269832</v>
      </c>
      <c r="G5667">
        <v>200000</v>
      </c>
      <c r="H5667" t="s">
        <v>40297</v>
      </c>
      <c r="I5667">
        <v>31692</v>
      </c>
      <c r="J5667">
        <v>70</v>
      </c>
      <c r="K5667">
        <v>70</v>
      </c>
    </row>
    <row r="5668" spans="1:11">
      <c r="A5668">
        <v>90</v>
      </c>
      <c r="B5668" t="b">
        <v>0</v>
      </c>
      <c r="C5668" t="s">
        <v>43803</v>
      </c>
      <c r="D5668">
        <v>1037022454355</v>
      </c>
      <c r="E5668">
        <v>1</v>
      </c>
      <c r="F5668">
        <v>6118309179</v>
      </c>
      <c r="G5668">
        <v>10000000</v>
      </c>
      <c r="H5668" t="s">
        <v>40297</v>
      </c>
      <c r="I5668">
        <v>31700</v>
      </c>
      <c r="J5668">
        <v>1</v>
      </c>
      <c r="K5668">
        <v>1</v>
      </c>
    </row>
    <row r="5669" spans="1:11">
      <c r="A5669">
        <v>90</v>
      </c>
      <c r="B5669" t="b">
        <v>0</v>
      </c>
      <c r="C5669" t="s">
        <v>44121</v>
      </c>
      <c r="D5669">
        <v>1037022454355</v>
      </c>
      <c r="E5669">
        <v>1</v>
      </c>
      <c r="F5669">
        <v>6082723598</v>
      </c>
      <c r="G5669">
        <v>10000000</v>
      </c>
      <c r="H5669" t="s">
        <v>40297</v>
      </c>
      <c r="I5669">
        <v>31700</v>
      </c>
      <c r="J5669">
        <v>1</v>
      </c>
      <c r="K5669">
        <v>2</v>
      </c>
    </row>
    <row r="5670" spans="1:11">
      <c r="A5670">
        <v>90</v>
      </c>
      <c r="B5670" t="b">
        <v>0</v>
      </c>
      <c r="C5670" t="s">
        <v>46884</v>
      </c>
      <c r="D5670">
        <v>1037022454355</v>
      </c>
      <c r="E5670">
        <v>1</v>
      </c>
      <c r="F5670">
        <v>6069607202</v>
      </c>
      <c r="G5670">
        <v>199900</v>
      </c>
      <c r="H5670" t="s">
        <v>40297</v>
      </c>
      <c r="I5670">
        <v>31704</v>
      </c>
      <c r="J5670">
        <v>25</v>
      </c>
      <c r="K5670">
        <v>30</v>
      </c>
    </row>
    <row r="5671" spans="1:11">
      <c r="A5671">
        <v>90</v>
      </c>
      <c r="B5671" t="b">
        <v>0</v>
      </c>
      <c r="C5671" t="s">
        <v>46865</v>
      </c>
      <c r="D5671">
        <v>1037022454355</v>
      </c>
      <c r="E5671">
        <v>1</v>
      </c>
      <c r="F5671">
        <v>6069606954</v>
      </c>
      <c r="G5671">
        <v>1999000</v>
      </c>
      <c r="H5671" t="s">
        <v>40297</v>
      </c>
      <c r="I5671">
        <v>31710</v>
      </c>
      <c r="J5671">
        <v>9</v>
      </c>
      <c r="K5671">
        <v>20</v>
      </c>
    </row>
    <row r="5672" spans="1:11">
      <c r="A5672">
        <v>90</v>
      </c>
      <c r="B5672" t="b">
        <v>0</v>
      </c>
      <c r="C5672" t="s">
        <v>43656</v>
      </c>
      <c r="D5672">
        <v>1037022454355</v>
      </c>
      <c r="E5672">
        <v>1</v>
      </c>
      <c r="F5672">
        <v>6096120496</v>
      </c>
      <c r="G5672">
        <v>100000</v>
      </c>
      <c r="H5672" t="s">
        <v>40297</v>
      </c>
      <c r="I5672">
        <v>31716</v>
      </c>
      <c r="J5672">
        <v>127</v>
      </c>
      <c r="K5672">
        <v>168</v>
      </c>
    </row>
    <row r="5673" spans="1:11">
      <c r="A5673">
        <v>90</v>
      </c>
      <c r="B5673" t="b">
        <v>0</v>
      </c>
      <c r="C5673" t="s">
        <v>42923</v>
      </c>
      <c r="D5673">
        <v>1037022454355</v>
      </c>
      <c r="E5673">
        <v>1</v>
      </c>
      <c r="F5673">
        <v>6076978076</v>
      </c>
      <c r="G5673">
        <v>484900</v>
      </c>
      <c r="H5673" t="s">
        <v>40297</v>
      </c>
      <c r="I5673">
        <v>31718</v>
      </c>
      <c r="J5673">
        <v>30</v>
      </c>
      <c r="K5673">
        <v>30</v>
      </c>
    </row>
    <row r="5674" spans="1:11">
      <c r="A5674">
        <v>90</v>
      </c>
      <c r="B5674" t="b">
        <v>0</v>
      </c>
      <c r="C5674" t="s">
        <v>42585</v>
      </c>
      <c r="D5674">
        <v>1037022454355</v>
      </c>
      <c r="E5674">
        <v>1</v>
      </c>
      <c r="F5674">
        <v>6069504304</v>
      </c>
      <c r="G5674">
        <v>400000</v>
      </c>
      <c r="H5674" t="s">
        <v>40297</v>
      </c>
      <c r="I5674">
        <v>31718</v>
      </c>
      <c r="J5674">
        <v>4</v>
      </c>
      <c r="K5674">
        <v>250</v>
      </c>
    </row>
    <row r="5675" spans="1:11">
      <c r="A5675">
        <v>90</v>
      </c>
      <c r="B5675" t="b">
        <v>0</v>
      </c>
      <c r="C5675" t="s">
        <v>44300</v>
      </c>
      <c r="D5675">
        <v>1037022454355</v>
      </c>
      <c r="E5675">
        <v>1</v>
      </c>
      <c r="F5675">
        <v>6128012007</v>
      </c>
      <c r="G5675">
        <v>399900</v>
      </c>
      <c r="H5675" t="s">
        <v>40297</v>
      </c>
      <c r="I5675">
        <v>31718</v>
      </c>
      <c r="J5675">
        <v>121</v>
      </c>
      <c r="K5675">
        <v>147</v>
      </c>
    </row>
    <row r="5676" spans="1:11">
      <c r="A5676">
        <v>90</v>
      </c>
      <c r="B5676" t="b">
        <v>0</v>
      </c>
      <c r="C5676" t="s">
        <v>41088</v>
      </c>
      <c r="D5676">
        <v>1037022454355</v>
      </c>
      <c r="E5676">
        <v>1</v>
      </c>
      <c r="F5676">
        <v>6077847456</v>
      </c>
      <c r="G5676">
        <v>4100000</v>
      </c>
      <c r="H5676" t="s">
        <v>40297</v>
      </c>
      <c r="I5676">
        <v>31722</v>
      </c>
      <c r="J5676">
        <v>64</v>
      </c>
      <c r="K5676">
        <v>70</v>
      </c>
    </row>
    <row r="5677" spans="1:11">
      <c r="A5677">
        <v>90</v>
      </c>
      <c r="B5677" t="b">
        <v>0</v>
      </c>
      <c r="C5677" t="s">
        <v>43302</v>
      </c>
      <c r="D5677">
        <v>1037022454355</v>
      </c>
      <c r="E5677">
        <v>1</v>
      </c>
      <c r="F5677">
        <v>6081797967</v>
      </c>
      <c r="G5677">
        <v>4099000</v>
      </c>
      <c r="H5677" t="s">
        <v>40297</v>
      </c>
      <c r="I5677">
        <v>31722</v>
      </c>
      <c r="J5677">
        <v>31</v>
      </c>
      <c r="K5677">
        <v>33</v>
      </c>
    </row>
    <row r="5678" spans="1:11">
      <c r="A5678">
        <v>90</v>
      </c>
      <c r="B5678" t="b">
        <v>0</v>
      </c>
      <c r="C5678" t="s">
        <v>43845</v>
      </c>
      <c r="D5678">
        <v>1037022454355</v>
      </c>
      <c r="E5678">
        <v>1</v>
      </c>
      <c r="F5678">
        <v>6092255411</v>
      </c>
      <c r="G5678">
        <v>4097000</v>
      </c>
      <c r="H5678" t="s">
        <v>40297</v>
      </c>
      <c r="I5678">
        <v>31722</v>
      </c>
      <c r="J5678">
        <v>6</v>
      </c>
      <c r="K5678">
        <v>42</v>
      </c>
    </row>
    <row r="5679" spans="1:11">
      <c r="A5679">
        <v>90</v>
      </c>
      <c r="B5679" t="b">
        <v>0</v>
      </c>
      <c r="C5679" t="s">
        <v>42668</v>
      </c>
      <c r="D5679">
        <v>1037022454355</v>
      </c>
      <c r="E5679">
        <v>1</v>
      </c>
      <c r="F5679">
        <v>6125713217</v>
      </c>
      <c r="G5679">
        <v>3499000</v>
      </c>
      <c r="H5679" t="s">
        <v>40297</v>
      </c>
      <c r="I5679">
        <v>31722</v>
      </c>
      <c r="J5679">
        <v>24</v>
      </c>
      <c r="K5679">
        <v>25</v>
      </c>
    </row>
    <row r="5680" spans="1:11">
      <c r="A5680">
        <v>90</v>
      </c>
      <c r="B5680" t="b">
        <v>0</v>
      </c>
      <c r="C5680" t="s">
        <v>47320</v>
      </c>
      <c r="D5680">
        <v>1037022454355</v>
      </c>
      <c r="E5680">
        <v>1</v>
      </c>
      <c r="F5680">
        <v>6132923995</v>
      </c>
      <c r="G5680">
        <v>3450000</v>
      </c>
      <c r="H5680" t="s">
        <v>40297</v>
      </c>
      <c r="I5680">
        <v>31722</v>
      </c>
      <c r="J5680">
        <v>5</v>
      </c>
      <c r="K5680">
        <v>20</v>
      </c>
    </row>
    <row r="5681" spans="1:11">
      <c r="A5681">
        <v>90</v>
      </c>
      <c r="B5681" t="b">
        <v>0</v>
      </c>
      <c r="C5681" t="s">
        <v>42806</v>
      </c>
      <c r="D5681">
        <v>1037022454355</v>
      </c>
      <c r="E5681">
        <v>1</v>
      </c>
      <c r="F5681">
        <v>6073967272</v>
      </c>
      <c r="G5681">
        <v>6499000</v>
      </c>
      <c r="H5681" t="s">
        <v>40297</v>
      </c>
      <c r="I5681">
        <v>31724</v>
      </c>
      <c r="J5681">
        <v>15</v>
      </c>
      <c r="K5681">
        <v>75</v>
      </c>
    </row>
    <row r="5682" spans="1:11">
      <c r="A5682">
        <v>90</v>
      </c>
      <c r="B5682" t="b">
        <v>0</v>
      </c>
      <c r="C5682" t="s">
        <v>41237</v>
      </c>
      <c r="D5682">
        <v>1037022454355</v>
      </c>
      <c r="E5682">
        <v>1</v>
      </c>
      <c r="F5682">
        <v>6081879103</v>
      </c>
      <c r="G5682">
        <v>6000000</v>
      </c>
      <c r="H5682" t="s">
        <v>40297</v>
      </c>
      <c r="I5682">
        <v>31724</v>
      </c>
      <c r="J5682">
        <v>16</v>
      </c>
      <c r="K5682">
        <v>40</v>
      </c>
    </row>
    <row r="5683" spans="1:11">
      <c r="A5683">
        <v>30</v>
      </c>
      <c r="B5683" t="b">
        <v>0</v>
      </c>
      <c r="C5683" t="s">
        <v>46517</v>
      </c>
      <c r="D5683">
        <v>1037022454355</v>
      </c>
      <c r="E5683">
        <v>1</v>
      </c>
      <c r="F5683">
        <v>6136415677</v>
      </c>
      <c r="G5683">
        <v>5997000</v>
      </c>
      <c r="H5683" t="s">
        <v>40297</v>
      </c>
      <c r="I5683">
        <v>31724</v>
      </c>
      <c r="J5683">
        <v>12</v>
      </c>
      <c r="K5683">
        <v>20</v>
      </c>
    </row>
    <row r="5684" spans="1:11">
      <c r="A5684">
        <v>90</v>
      </c>
      <c r="B5684" t="b">
        <v>0</v>
      </c>
      <c r="C5684" t="s">
        <v>45655</v>
      </c>
      <c r="D5684">
        <v>1037022454355</v>
      </c>
      <c r="E5684">
        <v>1</v>
      </c>
      <c r="F5684">
        <v>6133060818</v>
      </c>
      <c r="G5684">
        <v>5996000</v>
      </c>
      <c r="H5684" t="s">
        <v>40297</v>
      </c>
      <c r="I5684">
        <v>31724</v>
      </c>
      <c r="J5684">
        <v>32</v>
      </c>
      <c r="K5684">
        <v>36</v>
      </c>
    </row>
    <row r="5685" spans="1:11">
      <c r="A5685">
        <v>90</v>
      </c>
      <c r="B5685" t="b">
        <v>0</v>
      </c>
      <c r="C5685" t="s">
        <v>43166</v>
      </c>
      <c r="D5685">
        <v>1037022454355</v>
      </c>
      <c r="E5685">
        <v>1</v>
      </c>
      <c r="F5685">
        <v>6075865955</v>
      </c>
      <c r="G5685">
        <v>77890000</v>
      </c>
      <c r="H5685" t="s">
        <v>40297</v>
      </c>
      <c r="I5685">
        <v>31726</v>
      </c>
      <c r="J5685">
        <v>1</v>
      </c>
      <c r="K5685">
        <v>3</v>
      </c>
    </row>
    <row r="5686" spans="1:11">
      <c r="A5686">
        <v>90</v>
      </c>
      <c r="B5686" t="b">
        <v>0</v>
      </c>
      <c r="C5686" t="s">
        <v>40374</v>
      </c>
      <c r="D5686">
        <v>1037022454355</v>
      </c>
      <c r="E5686">
        <v>1</v>
      </c>
      <c r="F5686">
        <v>6101271260</v>
      </c>
      <c r="G5686">
        <v>160000</v>
      </c>
      <c r="H5686" t="s">
        <v>40297</v>
      </c>
      <c r="I5686">
        <v>31728</v>
      </c>
      <c r="J5686">
        <v>1</v>
      </c>
      <c r="K5686">
        <v>5</v>
      </c>
    </row>
    <row r="5687" spans="1:11">
      <c r="A5687">
        <v>90</v>
      </c>
      <c r="B5687" t="b">
        <v>0</v>
      </c>
      <c r="C5687" t="s">
        <v>46951</v>
      </c>
      <c r="D5687">
        <v>1037022454355</v>
      </c>
      <c r="E5687">
        <v>1</v>
      </c>
      <c r="F5687">
        <v>6127017973</v>
      </c>
      <c r="G5687">
        <v>158100</v>
      </c>
      <c r="H5687" t="s">
        <v>40297</v>
      </c>
      <c r="I5687">
        <v>31728</v>
      </c>
      <c r="J5687">
        <v>5</v>
      </c>
      <c r="K5687">
        <v>5</v>
      </c>
    </row>
    <row r="5688" spans="1:11">
      <c r="A5688">
        <v>90</v>
      </c>
      <c r="B5688" t="b">
        <v>0</v>
      </c>
      <c r="C5688" t="s">
        <v>45372</v>
      </c>
      <c r="D5688">
        <v>1037022454355</v>
      </c>
      <c r="E5688">
        <v>1</v>
      </c>
      <c r="F5688">
        <v>6126076512</v>
      </c>
      <c r="G5688">
        <v>157900</v>
      </c>
      <c r="H5688" t="s">
        <v>40297</v>
      </c>
      <c r="I5688">
        <v>31728</v>
      </c>
      <c r="J5688">
        <v>13</v>
      </c>
      <c r="K5688">
        <v>13</v>
      </c>
    </row>
    <row r="5689" spans="1:11">
      <c r="A5689">
        <v>90</v>
      </c>
      <c r="B5689" t="b">
        <v>0</v>
      </c>
      <c r="C5689" t="s">
        <v>42212</v>
      </c>
      <c r="D5689">
        <v>1037022454355</v>
      </c>
      <c r="E5689">
        <v>1</v>
      </c>
      <c r="F5689">
        <v>6071139576</v>
      </c>
      <c r="G5689">
        <v>1000000</v>
      </c>
      <c r="H5689" t="s">
        <v>40297</v>
      </c>
      <c r="I5689">
        <v>31730</v>
      </c>
      <c r="J5689">
        <v>1</v>
      </c>
      <c r="K5689">
        <v>10</v>
      </c>
    </row>
    <row r="5690" spans="1:11">
      <c r="A5690">
        <v>90</v>
      </c>
      <c r="B5690" t="b">
        <v>0</v>
      </c>
      <c r="C5690" t="s">
        <v>44300</v>
      </c>
      <c r="D5690">
        <v>1037022454355</v>
      </c>
      <c r="E5690">
        <v>1</v>
      </c>
      <c r="F5690">
        <v>6128012008</v>
      </c>
      <c r="G5690">
        <v>998000</v>
      </c>
      <c r="H5690" t="s">
        <v>40297</v>
      </c>
      <c r="I5690">
        <v>31730</v>
      </c>
      <c r="J5690">
        <v>26</v>
      </c>
      <c r="K5690">
        <v>26</v>
      </c>
    </row>
    <row r="5691" spans="1:11">
      <c r="A5691">
        <v>90</v>
      </c>
      <c r="B5691" t="b">
        <v>0</v>
      </c>
      <c r="C5691" t="s">
        <v>45713</v>
      </c>
      <c r="D5691">
        <v>1037022454355</v>
      </c>
      <c r="E5691">
        <v>1</v>
      </c>
      <c r="F5691">
        <v>6127360233</v>
      </c>
      <c r="G5691">
        <v>997600</v>
      </c>
      <c r="H5691" t="s">
        <v>40297</v>
      </c>
      <c r="I5691">
        <v>31730</v>
      </c>
      <c r="J5691">
        <v>8</v>
      </c>
      <c r="K5691">
        <v>10</v>
      </c>
    </row>
    <row r="5692" spans="1:11">
      <c r="A5692">
        <v>90</v>
      </c>
      <c r="B5692" t="b">
        <v>0</v>
      </c>
      <c r="C5692" t="s">
        <v>45806</v>
      </c>
      <c r="D5692">
        <v>1037022454355</v>
      </c>
      <c r="E5692">
        <v>1</v>
      </c>
      <c r="F5692">
        <v>6123494768</v>
      </c>
      <c r="G5692">
        <v>997500</v>
      </c>
      <c r="H5692" t="s">
        <v>40297</v>
      </c>
      <c r="I5692">
        <v>31730</v>
      </c>
      <c r="J5692">
        <v>13</v>
      </c>
      <c r="K5692">
        <v>14</v>
      </c>
    </row>
    <row r="5693" spans="1:11">
      <c r="A5693">
        <v>90</v>
      </c>
      <c r="B5693" t="b">
        <v>0</v>
      </c>
      <c r="C5693" t="s">
        <v>46606</v>
      </c>
      <c r="D5693">
        <v>1037022454355</v>
      </c>
      <c r="E5693">
        <v>1</v>
      </c>
      <c r="F5693">
        <v>6136580499</v>
      </c>
      <c r="G5693">
        <v>4197000</v>
      </c>
      <c r="H5693" t="s">
        <v>40297</v>
      </c>
      <c r="I5693">
        <v>31734</v>
      </c>
      <c r="J5693">
        <v>1</v>
      </c>
      <c r="K5693">
        <v>1</v>
      </c>
    </row>
    <row r="5694" spans="1:11">
      <c r="A5694">
        <v>30</v>
      </c>
      <c r="B5694" t="b">
        <v>0</v>
      </c>
      <c r="C5694" t="s">
        <v>46787</v>
      </c>
      <c r="D5694">
        <v>1037022454355</v>
      </c>
      <c r="E5694">
        <v>1</v>
      </c>
      <c r="F5694">
        <v>6136976347</v>
      </c>
      <c r="G5694">
        <v>13980000</v>
      </c>
      <c r="H5694" t="s">
        <v>40297</v>
      </c>
      <c r="I5694">
        <v>31736</v>
      </c>
      <c r="J5694">
        <v>20</v>
      </c>
      <c r="K5694">
        <v>20</v>
      </c>
    </row>
    <row r="5695" spans="1:11">
      <c r="A5695">
        <v>90</v>
      </c>
      <c r="B5695" t="b">
        <v>0</v>
      </c>
      <c r="C5695" t="s">
        <v>41831</v>
      </c>
      <c r="D5695">
        <v>1037022454355</v>
      </c>
      <c r="E5695">
        <v>1</v>
      </c>
      <c r="F5695">
        <v>6110720016</v>
      </c>
      <c r="G5695">
        <v>179900</v>
      </c>
      <c r="H5695" t="s">
        <v>40297</v>
      </c>
      <c r="I5695">
        <v>31740</v>
      </c>
      <c r="J5695">
        <v>58</v>
      </c>
      <c r="K5695">
        <v>60</v>
      </c>
    </row>
    <row r="5696" spans="1:11">
      <c r="A5696">
        <v>90</v>
      </c>
      <c r="B5696" t="b">
        <v>0</v>
      </c>
      <c r="C5696" t="s">
        <v>40335</v>
      </c>
      <c r="D5696">
        <v>1037022454355</v>
      </c>
      <c r="E5696">
        <v>1</v>
      </c>
      <c r="F5696">
        <v>6101270800</v>
      </c>
      <c r="G5696">
        <v>178000</v>
      </c>
      <c r="H5696" t="s">
        <v>40297</v>
      </c>
      <c r="I5696">
        <v>31740</v>
      </c>
      <c r="J5696">
        <v>3</v>
      </c>
      <c r="K5696">
        <v>5</v>
      </c>
    </row>
    <row r="5697" spans="1:11">
      <c r="A5697">
        <v>90</v>
      </c>
      <c r="B5697" t="b">
        <v>0</v>
      </c>
      <c r="C5697" t="s">
        <v>41866</v>
      </c>
      <c r="D5697">
        <v>1037022454355</v>
      </c>
      <c r="E5697">
        <v>1</v>
      </c>
      <c r="F5697">
        <v>6110720329</v>
      </c>
      <c r="G5697">
        <v>414000</v>
      </c>
      <c r="H5697" t="s">
        <v>40297</v>
      </c>
      <c r="I5697">
        <v>31742</v>
      </c>
      <c r="J5697">
        <v>1</v>
      </c>
      <c r="K5697">
        <v>10</v>
      </c>
    </row>
    <row r="5698" spans="1:11">
      <c r="A5698">
        <v>90</v>
      </c>
      <c r="B5698" t="b">
        <v>0</v>
      </c>
      <c r="C5698" t="s">
        <v>45744</v>
      </c>
      <c r="D5698">
        <v>1037022454355</v>
      </c>
      <c r="E5698">
        <v>1</v>
      </c>
      <c r="F5698">
        <v>6126082618</v>
      </c>
      <c r="G5698">
        <v>399000</v>
      </c>
      <c r="H5698" t="s">
        <v>40297</v>
      </c>
      <c r="I5698">
        <v>31742</v>
      </c>
      <c r="J5698">
        <v>3</v>
      </c>
      <c r="K5698">
        <v>10</v>
      </c>
    </row>
    <row r="5699" spans="1:11">
      <c r="A5699">
        <v>90</v>
      </c>
      <c r="B5699" t="b">
        <v>0</v>
      </c>
      <c r="C5699" t="s">
        <v>47392</v>
      </c>
      <c r="D5699">
        <v>1037022454355</v>
      </c>
      <c r="E5699">
        <v>1</v>
      </c>
      <c r="F5699">
        <v>6107855534</v>
      </c>
      <c r="G5699">
        <v>375000</v>
      </c>
      <c r="H5699" t="s">
        <v>40297</v>
      </c>
      <c r="I5699">
        <v>31742</v>
      </c>
      <c r="J5699">
        <v>7</v>
      </c>
      <c r="K5699">
        <v>10</v>
      </c>
    </row>
    <row r="5700" spans="1:11">
      <c r="A5700">
        <v>90</v>
      </c>
      <c r="B5700" t="b">
        <v>0</v>
      </c>
      <c r="C5700" t="s">
        <v>41374</v>
      </c>
      <c r="D5700">
        <v>1037022454355</v>
      </c>
      <c r="E5700">
        <v>1</v>
      </c>
      <c r="F5700">
        <v>6081880054</v>
      </c>
      <c r="G5700">
        <v>2100000</v>
      </c>
      <c r="H5700" t="s">
        <v>40297</v>
      </c>
      <c r="I5700">
        <v>31746</v>
      </c>
      <c r="J5700">
        <v>80</v>
      </c>
      <c r="K5700">
        <v>82</v>
      </c>
    </row>
    <row r="5701" spans="1:11">
      <c r="A5701">
        <v>90</v>
      </c>
      <c r="B5701" t="b">
        <v>0</v>
      </c>
      <c r="C5701" t="s">
        <v>40928</v>
      </c>
      <c r="D5701">
        <v>1037022454355</v>
      </c>
      <c r="E5701">
        <v>1</v>
      </c>
      <c r="F5701">
        <v>6123247745</v>
      </c>
      <c r="G5701">
        <v>3225000</v>
      </c>
      <c r="H5701" t="s">
        <v>40297</v>
      </c>
      <c r="I5701">
        <v>31748</v>
      </c>
      <c r="J5701">
        <v>3</v>
      </c>
      <c r="K5701">
        <v>10</v>
      </c>
    </row>
    <row r="5702" spans="1:11">
      <c r="A5702">
        <v>90</v>
      </c>
      <c r="B5702" t="b">
        <v>0</v>
      </c>
      <c r="C5702" t="s">
        <v>44219</v>
      </c>
      <c r="D5702">
        <v>1037022454355</v>
      </c>
      <c r="E5702">
        <v>1</v>
      </c>
      <c r="F5702">
        <v>6121323919</v>
      </c>
      <c r="G5702">
        <v>197200</v>
      </c>
      <c r="H5702" t="s">
        <v>40297</v>
      </c>
      <c r="I5702">
        <v>31752</v>
      </c>
      <c r="J5702">
        <v>3</v>
      </c>
      <c r="K5702">
        <v>5</v>
      </c>
    </row>
    <row r="5703" spans="1:11">
      <c r="A5703">
        <v>90</v>
      </c>
      <c r="B5703" t="b">
        <v>0</v>
      </c>
      <c r="C5703" t="s">
        <v>44530</v>
      </c>
      <c r="D5703">
        <v>1037022454355</v>
      </c>
      <c r="E5703">
        <v>1</v>
      </c>
      <c r="F5703">
        <v>6117296765</v>
      </c>
      <c r="G5703">
        <v>196900</v>
      </c>
      <c r="H5703" t="s">
        <v>40297</v>
      </c>
      <c r="I5703">
        <v>31752</v>
      </c>
      <c r="J5703">
        <v>2</v>
      </c>
      <c r="K5703">
        <v>15</v>
      </c>
    </row>
    <row r="5704" spans="1:11">
      <c r="A5704">
        <v>90</v>
      </c>
      <c r="B5704" t="b">
        <v>0</v>
      </c>
      <c r="C5704" t="s">
        <v>45237</v>
      </c>
      <c r="D5704">
        <v>1037022454355</v>
      </c>
      <c r="E5704">
        <v>1</v>
      </c>
      <c r="F5704">
        <v>6131219768</v>
      </c>
      <c r="G5704">
        <v>1300000</v>
      </c>
      <c r="H5704" t="s">
        <v>40297</v>
      </c>
      <c r="I5704">
        <v>31754</v>
      </c>
      <c r="J5704">
        <v>5</v>
      </c>
      <c r="K5704">
        <v>5</v>
      </c>
    </row>
    <row r="5705" spans="1:11">
      <c r="A5705">
        <v>90</v>
      </c>
      <c r="B5705" t="b">
        <v>0</v>
      </c>
      <c r="C5705" t="s">
        <v>44906</v>
      </c>
      <c r="D5705">
        <v>1037022454355</v>
      </c>
      <c r="E5705">
        <v>1</v>
      </c>
      <c r="F5705">
        <v>6122937278</v>
      </c>
      <c r="G5705">
        <v>1298000</v>
      </c>
      <c r="H5705" t="s">
        <v>40297</v>
      </c>
      <c r="I5705">
        <v>31754</v>
      </c>
      <c r="J5705">
        <v>6</v>
      </c>
      <c r="K5705">
        <v>50</v>
      </c>
    </row>
    <row r="5706" spans="1:11">
      <c r="A5706">
        <v>90</v>
      </c>
      <c r="B5706" t="b">
        <v>0</v>
      </c>
      <c r="C5706" t="s">
        <v>47111</v>
      </c>
      <c r="D5706">
        <v>1037022454355</v>
      </c>
      <c r="E5706">
        <v>1</v>
      </c>
      <c r="F5706">
        <v>6126987641</v>
      </c>
      <c r="G5706">
        <v>1296000</v>
      </c>
      <c r="H5706" t="s">
        <v>40297</v>
      </c>
      <c r="I5706">
        <v>31754</v>
      </c>
      <c r="J5706">
        <v>8</v>
      </c>
      <c r="K5706">
        <v>8</v>
      </c>
    </row>
    <row r="5707" spans="1:11">
      <c r="A5707">
        <v>90</v>
      </c>
      <c r="B5707" t="b">
        <v>0</v>
      </c>
      <c r="C5707" t="s">
        <v>45807</v>
      </c>
      <c r="D5707">
        <v>1037022454355</v>
      </c>
      <c r="E5707">
        <v>1</v>
      </c>
      <c r="F5707">
        <v>6123494769</v>
      </c>
      <c r="G5707">
        <v>1295000</v>
      </c>
      <c r="H5707" t="s">
        <v>40297</v>
      </c>
      <c r="I5707">
        <v>31754</v>
      </c>
      <c r="J5707">
        <v>19</v>
      </c>
      <c r="K5707">
        <v>32</v>
      </c>
    </row>
    <row r="5708" spans="1:11">
      <c r="A5708">
        <v>90</v>
      </c>
      <c r="B5708" t="b">
        <v>0</v>
      </c>
      <c r="C5708" t="s">
        <v>44717</v>
      </c>
      <c r="D5708">
        <v>1037022454355</v>
      </c>
      <c r="E5708">
        <v>1</v>
      </c>
      <c r="F5708">
        <v>6119828728</v>
      </c>
      <c r="G5708">
        <v>2799000</v>
      </c>
      <c r="H5708" t="s">
        <v>40297</v>
      </c>
      <c r="I5708">
        <v>31758</v>
      </c>
      <c r="J5708">
        <v>7</v>
      </c>
      <c r="K5708">
        <v>10</v>
      </c>
    </row>
    <row r="5709" spans="1:11">
      <c r="A5709">
        <v>90</v>
      </c>
      <c r="B5709" t="b">
        <v>0</v>
      </c>
      <c r="C5709" t="s">
        <v>46808</v>
      </c>
      <c r="D5709">
        <v>1037022454355</v>
      </c>
      <c r="E5709">
        <v>1</v>
      </c>
      <c r="F5709">
        <v>6123246974</v>
      </c>
      <c r="G5709">
        <v>2775000</v>
      </c>
      <c r="H5709" t="s">
        <v>40297</v>
      </c>
      <c r="I5709">
        <v>31758</v>
      </c>
      <c r="J5709">
        <v>5</v>
      </c>
      <c r="K5709">
        <v>5</v>
      </c>
    </row>
    <row r="5710" spans="1:11">
      <c r="A5710">
        <v>90</v>
      </c>
      <c r="B5710" t="b">
        <v>0</v>
      </c>
      <c r="C5710" t="s">
        <v>42855</v>
      </c>
      <c r="D5710">
        <v>1037022454355</v>
      </c>
      <c r="E5710">
        <v>1</v>
      </c>
      <c r="F5710">
        <v>6076977514</v>
      </c>
      <c r="G5710">
        <v>896900</v>
      </c>
      <c r="H5710" t="s">
        <v>40297</v>
      </c>
      <c r="I5710">
        <v>31766</v>
      </c>
      <c r="J5710">
        <v>10</v>
      </c>
      <c r="K5710">
        <v>10</v>
      </c>
    </row>
    <row r="5711" spans="1:11">
      <c r="A5711">
        <v>90</v>
      </c>
      <c r="B5711" t="b">
        <v>0</v>
      </c>
      <c r="C5711" t="s">
        <v>42788</v>
      </c>
      <c r="D5711">
        <v>1037022454355</v>
      </c>
      <c r="E5711">
        <v>1</v>
      </c>
      <c r="F5711">
        <v>6098243454</v>
      </c>
      <c r="G5711">
        <v>3000000</v>
      </c>
      <c r="H5711" t="s">
        <v>40297</v>
      </c>
      <c r="I5711">
        <v>31772</v>
      </c>
      <c r="J5711">
        <v>1</v>
      </c>
      <c r="K5711">
        <v>5</v>
      </c>
    </row>
    <row r="5712" spans="1:11">
      <c r="A5712">
        <v>90</v>
      </c>
      <c r="B5712" t="b">
        <v>0</v>
      </c>
      <c r="C5712" t="s">
        <v>41571</v>
      </c>
      <c r="D5712">
        <v>1037022454355</v>
      </c>
      <c r="E5712">
        <v>1</v>
      </c>
      <c r="F5712">
        <v>6093547100</v>
      </c>
      <c r="G5712">
        <v>33000000</v>
      </c>
      <c r="H5712" t="s">
        <v>40297</v>
      </c>
      <c r="I5712">
        <v>31774</v>
      </c>
      <c r="J5712">
        <v>1</v>
      </c>
      <c r="K5712">
        <v>2</v>
      </c>
    </row>
    <row r="5713" spans="1:11">
      <c r="A5713">
        <v>90</v>
      </c>
      <c r="B5713" t="b">
        <v>0</v>
      </c>
      <c r="C5713" t="s">
        <v>42894</v>
      </c>
      <c r="D5713">
        <v>1037022454355</v>
      </c>
      <c r="E5713">
        <v>1</v>
      </c>
      <c r="F5713">
        <v>6076977811</v>
      </c>
      <c r="G5713">
        <v>500000</v>
      </c>
      <c r="H5713" t="s">
        <v>40297</v>
      </c>
      <c r="I5713">
        <v>31778</v>
      </c>
      <c r="J5713">
        <v>30</v>
      </c>
      <c r="K5713">
        <v>30</v>
      </c>
    </row>
    <row r="5714" spans="1:11">
      <c r="A5714">
        <v>30</v>
      </c>
      <c r="B5714" t="b">
        <v>0</v>
      </c>
      <c r="C5714" t="s">
        <v>45137</v>
      </c>
      <c r="D5714">
        <v>1037022454355</v>
      </c>
      <c r="E5714">
        <v>1</v>
      </c>
      <c r="F5714">
        <v>6128981712</v>
      </c>
      <c r="G5714">
        <v>1995000</v>
      </c>
      <c r="H5714" t="s">
        <v>40297</v>
      </c>
      <c r="I5714">
        <v>31788</v>
      </c>
      <c r="J5714">
        <v>26</v>
      </c>
      <c r="K5714">
        <v>28</v>
      </c>
    </row>
    <row r="5715" spans="1:11">
      <c r="A5715">
        <v>90</v>
      </c>
      <c r="B5715" t="b">
        <v>0</v>
      </c>
      <c r="C5715" t="s">
        <v>47399</v>
      </c>
      <c r="D5715">
        <v>1037022454355</v>
      </c>
      <c r="E5715">
        <v>1</v>
      </c>
      <c r="F5715">
        <v>6128007949</v>
      </c>
      <c r="G5715">
        <v>749900</v>
      </c>
      <c r="H5715" t="s">
        <v>40297</v>
      </c>
      <c r="I5715">
        <v>31788</v>
      </c>
      <c r="J5715">
        <v>20</v>
      </c>
      <c r="K5715">
        <v>50</v>
      </c>
    </row>
    <row r="5716" spans="1:11">
      <c r="A5716">
        <v>90</v>
      </c>
      <c r="B5716" t="b">
        <v>0</v>
      </c>
      <c r="C5716" t="s">
        <v>45891</v>
      </c>
      <c r="D5716">
        <v>1037022454355</v>
      </c>
      <c r="E5716">
        <v>1</v>
      </c>
      <c r="F5716">
        <v>6136406847</v>
      </c>
      <c r="G5716">
        <v>700000</v>
      </c>
      <c r="H5716" t="s">
        <v>40297</v>
      </c>
      <c r="I5716">
        <v>31788</v>
      </c>
      <c r="J5716">
        <v>39</v>
      </c>
      <c r="K5716">
        <v>46</v>
      </c>
    </row>
    <row r="5717" spans="1:11">
      <c r="A5717">
        <v>90</v>
      </c>
      <c r="B5717" t="b">
        <v>0</v>
      </c>
      <c r="C5717" t="s">
        <v>45569</v>
      </c>
      <c r="D5717">
        <v>1037022454355</v>
      </c>
      <c r="E5717">
        <v>1</v>
      </c>
      <c r="F5717">
        <v>6138040265</v>
      </c>
      <c r="G5717">
        <v>650000</v>
      </c>
      <c r="H5717" t="s">
        <v>40297</v>
      </c>
      <c r="I5717">
        <v>31788</v>
      </c>
      <c r="J5717">
        <v>29</v>
      </c>
      <c r="K5717">
        <v>29</v>
      </c>
    </row>
    <row r="5718" spans="1:11">
      <c r="A5718">
        <v>90</v>
      </c>
      <c r="B5718" t="b">
        <v>0</v>
      </c>
      <c r="C5718" t="s">
        <v>44300</v>
      </c>
      <c r="D5718">
        <v>1037022454355</v>
      </c>
      <c r="E5718">
        <v>1</v>
      </c>
      <c r="F5718">
        <v>6128012004</v>
      </c>
      <c r="G5718">
        <v>1383000</v>
      </c>
      <c r="H5718" t="s">
        <v>40297</v>
      </c>
      <c r="I5718">
        <v>31790</v>
      </c>
      <c r="J5718">
        <v>196</v>
      </c>
      <c r="K5718">
        <v>280</v>
      </c>
    </row>
    <row r="5719" spans="1:11">
      <c r="A5719">
        <v>90</v>
      </c>
      <c r="B5719" t="b">
        <v>0</v>
      </c>
      <c r="C5719" t="s">
        <v>46930</v>
      </c>
      <c r="D5719">
        <v>1037022454355</v>
      </c>
      <c r="E5719">
        <v>1</v>
      </c>
      <c r="F5719">
        <v>6135209602</v>
      </c>
      <c r="G5719">
        <v>1375000</v>
      </c>
      <c r="H5719" t="s">
        <v>40297</v>
      </c>
      <c r="I5719">
        <v>31790</v>
      </c>
      <c r="J5719">
        <v>42</v>
      </c>
      <c r="K5719">
        <v>130</v>
      </c>
    </row>
    <row r="5720" spans="1:11">
      <c r="A5720">
        <v>90</v>
      </c>
      <c r="B5720" t="b">
        <v>0</v>
      </c>
      <c r="C5720" t="s">
        <v>45267</v>
      </c>
      <c r="D5720">
        <v>1037022454355</v>
      </c>
      <c r="E5720">
        <v>1</v>
      </c>
      <c r="F5720">
        <v>6129415064</v>
      </c>
      <c r="G5720">
        <v>9799000</v>
      </c>
      <c r="H5720" t="s">
        <v>40297</v>
      </c>
      <c r="I5720">
        <v>31794</v>
      </c>
      <c r="J5720">
        <v>11</v>
      </c>
      <c r="K5720">
        <v>15</v>
      </c>
    </row>
    <row r="5721" spans="1:11">
      <c r="A5721">
        <v>90</v>
      </c>
      <c r="B5721" t="b">
        <v>0</v>
      </c>
      <c r="C5721" t="s">
        <v>45201</v>
      </c>
      <c r="D5721">
        <v>1037022454355</v>
      </c>
      <c r="E5721">
        <v>1</v>
      </c>
      <c r="F5721">
        <v>6130656982</v>
      </c>
      <c r="G5721">
        <v>9000000</v>
      </c>
      <c r="H5721" t="s">
        <v>40297</v>
      </c>
      <c r="I5721">
        <v>31794</v>
      </c>
      <c r="J5721">
        <v>25</v>
      </c>
      <c r="K5721">
        <v>30</v>
      </c>
    </row>
    <row r="5722" spans="1:11">
      <c r="A5722">
        <v>90</v>
      </c>
      <c r="B5722" t="b">
        <v>0</v>
      </c>
      <c r="C5722" t="s">
        <v>45656</v>
      </c>
      <c r="D5722">
        <v>1037022454355</v>
      </c>
      <c r="E5722">
        <v>1</v>
      </c>
      <c r="F5722">
        <v>6136239331</v>
      </c>
      <c r="G5722">
        <v>8991000</v>
      </c>
      <c r="H5722" t="s">
        <v>40297</v>
      </c>
      <c r="I5722">
        <v>31794</v>
      </c>
      <c r="J5722">
        <v>80</v>
      </c>
      <c r="K5722">
        <v>80</v>
      </c>
    </row>
    <row r="5723" spans="1:11">
      <c r="A5723">
        <v>90</v>
      </c>
      <c r="B5723" t="b">
        <v>0</v>
      </c>
      <c r="C5723" t="s">
        <v>47292</v>
      </c>
      <c r="D5723">
        <v>1037022454355</v>
      </c>
      <c r="E5723">
        <v>1</v>
      </c>
      <c r="F5723">
        <v>6128006264</v>
      </c>
      <c r="G5723">
        <v>8989000</v>
      </c>
      <c r="H5723" t="s">
        <v>40297</v>
      </c>
      <c r="I5723">
        <v>31794</v>
      </c>
      <c r="J5723">
        <v>10</v>
      </c>
      <c r="K5723">
        <v>30</v>
      </c>
    </row>
    <row r="5724" spans="1:11">
      <c r="A5724">
        <v>90</v>
      </c>
      <c r="B5724" t="b">
        <v>0</v>
      </c>
      <c r="C5724" t="s">
        <v>43510</v>
      </c>
      <c r="D5724">
        <v>1037022454355</v>
      </c>
      <c r="E5724">
        <v>1</v>
      </c>
      <c r="F5724">
        <v>6076977407</v>
      </c>
      <c r="G5724">
        <v>25480000</v>
      </c>
      <c r="H5724" t="s">
        <v>40297</v>
      </c>
      <c r="I5724">
        <v>31796</v>
      </c>
      <c r="J5724">
        <v>2</v>
      </c>
      <c r="K5724">
        <v>3</v>
      </c>
    </row>
    <row r="5725" spans="1:11">
      <c r="A5725">
        <v>90</v>
      </c>
      <c r="B5725" t="b">
        <v>0</v>
      </c>
      <c r="C5725" t="s">
        <v>41344</v>
      </c>
      <c r="D5725">
        <v>1037022454355</v>
      </c>
      <c r="E5725">
        <v>1</v>
      </c>
      <c r="F5725">
        <v>6077695289</v>
      </c>
      <c r="G5725">
        <v>25250000</v>
      </c>
      <c r="H5725" t="s">
        <v>40297</v>
      </c>
      <c r="I5725">
        <v>31796</v>
      </c>
      <c r="J5725">
        <v>187</v>
      </c>
      <c r="K5725">
        <v>200</v>
      </c>
    </row>
    <row r="5726" spans="1:11">
      <c r="A5726">
        <v>90</v>
      </c>
      <c r="B5726" t="b">
        <v>0</v>
      </c>
      <c r="C5726" t="s">
        <v>41400</v>
      </c>
      <c r="D5726">
        <v>1037022454355</v>
      </c>
      <c r="E5726">
        <v>1</v>
      </c>
      <c r="F5726">
        <v>6082961605</v>
      </c>
      <c r="G5726">
        <v>23800000</v>
      </c>
      <c r="H5726" t="s">
        <v>40297</v>
      </c>
      <c r="I5726">
        <v>31796</v>
      </c>
      <c r="J5726">
        <v>4</v>
      </c>
      <c r="K5726">
        <v>5</v>
      </c>
    </row>
    <row r="5727" spans="1:11">
      <c r="A5727">
        <v>90</v>
      </c>
      <c r="B5727" t="b">
        <v>0</v>
      </c>
      <c r="C5727" t="s">
        <v>45116</v>
      </c>
      <c r="D5727">
        <v>1037022454355</v>
      </c>
      <c r="E5727">
        <v>1</v>
      </c>
      <c r="F5727">
        <v>6131864467</v>
      </c>
      <c r="G5727">
        <v>23800000</v>
      </c>
      <c r="H5727" t="s">
        <v>40297</v>
      </c>
      <c r="I5727">
        <v>31796</v>
      </c>
      <c r="J5727">
        <v>2</v>
      </c>
      <c r="K5727">
        <v>2</v>
      </c>
    </row>
    <row r="5728" spans="1:11">
      <c r="A5728">
        <v>90</v>
      </c>
      <c r="B5728" t="b">
        <v>0</v>
      </c>
      <c r="C5728" t="s">
        <v>44851</v>
      </c>
      <c r="D5728">
        <v>1037022454355</v>
      </c>
      <c r="E5728">
        <v>1</v>
      </c>
      <c r="F5728">
        <v>6130994980</v>
      </c>
      <c r="G5728">
        <v>23800000</v>
      </c>
      <c r="H5728" t="s">
        <v>40297</v>
      </c>
      <c r="I5728">
        <v>31796</v>
      </c>
      <c r="J5728">
        <v>10</v>
      </c>
      <c r="K5728">
        <v>10</v>
      </c>
    </row>
    <row r="5729" spans="1:11">
      <c r="A5729">
        <v>90</v>
      </c>
      <c r="B5729" t="b">
        <v>0</v>
      </c>
      <c r="C5729" t="s">
        <v>44387</v>
      </c>
      <c r="D5729">
        <v>1037022454355</v>
      </c>
      <c r="E5729">
        <v>1</v>
      </c>
      <c r="F5729">
        <v>6127731757</v>
      </c>
      <c r="G5729">
        <v>23800000</v>
      </c>
      <c r="H5729" t="s">
        <v>40297</v>
      </c>
      <c r="I5729">
        <v>31796</v>
      </c>
      <c r="J5729">
        <v>2</v>
      </c>
      <c r="K5729">
        <v>2</v>
      </c>
    </row>
    <row r="5730" spans="1:11">
      <c r="A5730">
        <v>90</v>
      </c>
      <c r="B5730" t="b">
        <v>0</v>
      </c>
      <c r="C5730" t="s">
        <v>43468</v>
      </c>
      <c r="D5730">
        <v>1037022454355</v>
      </c>
      <c r="E5730">
        <v>1</v>
      </c>
      <c r="F5730">
        <v>6118308704</v>
      </c>
      <c r="G5730">
        <v>23800000</v>
      </c>
      <c r="H5730" t="s">
        <v>40297</v>
      </c>
      <c r="I5730">
        <v>31796</v>
      </c>
      <c r="J5730">
        <v>5</v>
      </c>
      <c r="K5730">
        <v>5</v>
      </c>
    </row>
    <row r="5731" spans="1:11">
      <c r="A5731">
        <v>90</v>
      </c>
      <c r="B5731" t="b">
        <v>0</v>
      </c>
      <c r="C5731" t="s">
        <v>43642</v>
      </c>
      <c r="D5731">
        <v>1037022454355</v>
      </c>
      <c r="E5731">
        <v>1</v>
      </c>
      <c r="F5731">
        <v>6088550900</v>
      </c>
      <c r="G5731">
        <v>23450000</v>
      </c>
      <c r="H5731" t="s">
        <v>40297</v>
      </c>
      <c r="I5731">
        <v>31796</v>
      </c>
      <c r="J5731">
        <v>2</v>
      </c>
      <c r="K5731">
        <v>12</v>
      </c>
    </row>
    <row r="5732" spans="1:11">
      <c r="A5732">
        <v>90</v>
      </c>
      <c r="B5732" t="b">
        <v>0</v>
      </c>
      <c r="C5732" t="s">
        <v>44300</v>
      </c>
      <c r="D5732">
        <v>1037022454355</v>
      </c>
      <c r="E5732">
        <v>1</v>
      </c>
      <c r="F5732">
        <v>6128012005</v>
      </c>
      <c r="G5732">
        <v>23320000</v>
      </c>
      <c r="H5732" t="s">
        <v>40297</v>
      </c>
      <c r="I5732">
        <v>31796</v>
      </c>
      <c r="J5732">
        <v>9</v>
      </c>
      <c r="K5732">
        <v>25</v>
      </c>
    </row>
    <row r="5733" spans="1:11">
      <c r="A5733">
        <v>90</v>
      </c>
      <c r="B5733" t="b">
        <v>0</v>
      </c>
      <c r="C5733" t="s">
        <v>45274</v>
      </c>
      <c r="D5733">
        <v>1037022454355</v>
      </c>
      <c r="E5733">
        <v>1</v>
      </c>
      <c r="F5733">
        <v>6129415245</v>
      </c>
      <c r="G5733">
        <v>23310000</v>
      </c>
      <c r="H5733" t="s">
        <v>40297</v>
      </c>
      <c r="I5733">
        <v>31796</v>
      </c>
      <c r="J5733">
        <v>3</v>
      </c>
      <c r="K5733">
        <v>9</v>
      </c>
    </row>
    <row r="5734" spans="1:11">
      <c r="A5734">
        <v>90</v>
      </c>
      <c r="B5734" t="b">
        <v>0</v>
      </c>
      <c r="C5734" t="s">
        <v>45276</v>
      </c>
      <c r="D5734">
        <v>1037022454355</v>
      </c>
      <c r="E5734">
        <v>1</v>
      </c>
      <c r="F5734">
        <v>6129415276</v>
      </c>
      <c r="G5734">
        <v>23310000</v>
      </c>
      <c r="H5734" t="s">
        <v>40297</v>
      </c>
      <c r="I5734">
        <v>31796</v>
      </c>
      <c r="J5734">
        <v>9</v>
      </c>
      <c r="K5734">
        <v>9</v>
      </c>
    </row>
    <row r="5735" spans="1:11">
      <c r="A5735">
        <v>90</v>
      </c>
      <c r="B5735" t="b">
        <v>0</v>
      </c>
      <c r="C5735" t="s">
        <v>45962</v>
      </c>
      <c r="D5735">
        <v>1037022454355</v>
      </c>
      <c r="E5735">
        <v>1</v>
      </c>
      <c r="F5735">
        <v>6136244189</v>
      </c>
      <c r="G5735">
        <v>23280000</v>
      </c>
      <c r="H5735" t="s">
        <v>40297</v>
      </c>
      <c r="I5735">
        <v>31796</v>
      </c>
      <c r="J5735">
        <v>5</v>
      </c>
      <c r="K5735">
        <v>5</v>
      </c>
    </row>
    <row r="5736" spans="1:11">
      <c r="A5736">
        <v>90</v>
      </c>
      <c r="B5736" t="b">
        <v>0</v>
      </c>
      <c r="C5736" t="s">
        <v>45627</v>
      </c>
      <c r="D5736">
        <v>1037022454355</v>
      </c>
      <c r="E5736">
        <v>1</v>
      </c>
      <c r="F5736">
        <v>6136894252</v>
      </c>
      <c r="G5736">
        <v>23270000</v>
      </c>
      <c r="H5736" t="s">
        <v>40297</v>
      </c>
      <c r="I5736">
        <v>31796</v>
      </c>
      <c r="J5736">
        <v>10</v>
      </c>
      <c r="K5736">
        <v>10</v>
      </c>
    </row>
    <row r="5737" spans="1:11">
      <c r="A5737">
        <v>90</v>
      </c>
      <c r="B5737" t="b">
        <v>0</v>
      </c>
      <c r="C5737" t="s">
        <v>46634</v>
      </c>
      <c r="D5737">
        <v>1037022454355</v>
      </c>
      <c r="E5737">
        <v>1</v>
      </c>
      <c r="F5737">
        <v>6135827150</v>
      </c>
      <c r="G5737">
        <v>23240000</v>
      </c>
      <c r="H5737" t="s">
        <v>40297</v>
      </c>
      <c r="I5737">
        <v>31796</v>
      </c>
      <c r="J5737">
        <v>12</v>
      </c>
      <c r="K5737">
        <v>14</v>
      </c>
    </row>
    <row r="5738" spans="1:11">
      <c r="A5738">
        <v>90</v>
      </c>
      <c r="B5738" t="b">
        <v>0</v>
      </c>
      <c r="C5738" t="s">
        <v>45786</v>
      </c>
      <c r="D5738">
        <v>1037022454355</v>
      </c>
      <c r="E5738">
        <v>1</v>
      </c>
      <c r="F5738">
        <v>6134471844</v>
      </c>
      <c r="G5738">
        <v>23230000</v>
      </c>
      <c r="H5738" t="s">
        <v>40297</v>
      </c>
      <c r="I5738">
        <v>31796</v>
      </c>
      <c r="J5738">
        <v>42</v>
      </c>
      <c r="K5738">
        <v>44</v>
      </c>
    </row>
    <row r="5739" spans="1:11">
      <c r="A5739">
        <v>90</v>
      </c>
      <c r="B5739" t="b">
        <v>0</v>
      </c>
      <c r="C5739" t="s">
        <v>46949</v>
      </c>
      <c r="D5739">
        <v>1037022454355</v>
      </c>
      <c r="E5739">
        <v>1</v>
      </c>
      <c r="F5739">
        <v>6137274306</v>
      </c>
      <c r="G5739">
        <v>23200000</v>
      </c>
      <c r="H5739" t="s">
        <v>40297</v>
      </c>
      <c r="I5739">
        <v>31796</v>
      </c>
      <c r="J5739">
        <v>3</v>
      </c>
      <c r="K5739">
        <v>3</v>
      </c>
    </row>
    <row r="5740" spans="1:11">
      <c r="A5740">
        <v>30</v>
      </c>
      <c r="B5740" t="b">
        <v>0</v>
      </c>
      <c r="C5740" t="s">
        <v>46503</v>
      </c>
      <c r="D5740">
        <v>1037022454355</v>
      </c>
      <c r="E5740">
        <v>1</v>
      </c>
      <c r="F5740">
        <v>6136415488</v>
      </c>
      <c r="G5740">
        <v>23190000</v>
      </c>
      <c r="H5740" t="s">
        <v>40297</v>
      </c>
      <c r="I5740">
        <v>31796</v>
      </c>
      <c r="J5740">
        <v>4</v>
      </c>
      <c r="K5740">
        <v>20</v>
      </c>
    </row>
    <row r="5741" spans="1:11">
      <c r="A5741">
        <v>90</v>
      </c>
      <c r="B5741" t="b">
        <v>0</v>
      </c>
      <c r="C5741" t="s">
        <v>40652</v>
      </c>
      <c r="D5741">
        <v>1037022454355</v>
      </c>
      <c r="E5741">
        <v>1</v>
      </c>
      <c r="F5741">
        <v>6112578405</v>
      </c>
      <c r="G5741">
        <v>549000000</v>
      </c>
      <c r="H5741" t="s">
        <v>40297</v>
      </c>
      <c r="I5741">
        <v>31798</v>
      </c>
      <c r="J5741">
        <v>6</v>
      </c>
      <c r="K5741">
        <v>6</v>
      </c>
    </row>
    <row r="5742" spans="1:11">
      <c r="A5742">
        <v>90</v>
      </c>
      <c r="B5742" t="b">
        <v>0</v>
      </c>
      <c r="C5742" t="s">
        <v>41964</v>
      </c>
      <c r="D5742">
        <v>1037022454355</v>
      </c>
      <c r="E5742">
        <v>1</v>
      </c>
      <c r="F5742">
        <v>6068942049</v>
      </c>
      <c r="G5742">
        <v>895900</v>
      </c>
      <c r="H5742" t="s">
        <v>40297</v>
      </c>
      <c r="I5742">
        <v>31800</v>
      </c>
      <c r="J5742">
        <v>25</v>
      </c>
      <c r="K5742">
        <v>25</v>
      </c>
    </row>
    <row r="5743" spans="1:11">
      <c r="A5743">
        <v>90</v>
      </c>
      <c r="B5743" t="b">
        <v>0</v>
      </c>
      <c r="C5743" t="s">
        <v>41747</v>
      </c>
      <c r="D5743">
        <v>1037022454355</v>
      </c>
      <c r="E5743">
        <v>1</v>
      </c>
      <c r="F5743">
        <v>6107540751</v>
      </c>
      <c r="G5743">
        <v>343000</v>
      </c>
      <c r="H5743" t="s">
        <v>40297</v>
      </c>
      <c r="I5743">
        <v>31800</v>
      </c>
      <c r="J5743">
        <v>30</v>
      </c>
      <c r="K5743">
        <v>30</v>
      </c>
    </row>
    <row r="5744" spans="1:11">
      <c r="A5744">
        <v>90</v>
      </c>
      <c r="B5744" t="b">
        <v>0</v>
      </c>
      <c r="C5744" t="s">
        <v>42120</v>
      </c>
      <c r="D5744">
        <v>1037022454355</v>
      </c>
      <c r="E5744">
        <v>1</v>
      </c>
      <c r="F5744">
        <v>6071073263</v>
      </c>
      <c r="G5744">
        <v>299000</v>
      </c>
      <c r="H5744" t="s">
        <v>40297</v>
      </c>
      <c r="I5744">
        <v>31800</v>
      </c>
      <c r="J5744">
        <v>21</v>
      </c>
      <c r="K5744">
        <v>49</v>
      </c>
    </row>
    <row r="5745" spans="1:11">
      <c r="A5745">
        <v>90</v>
      </c>
      <c r="B5745" t="b">
        <v>0</v>
      </c>
      <c r="C5745" t="s">
        <v>47345</v>
      </c>
      <c r="D5745">
        <v>1037022454355</v>
      </c>
      <c r="E5745">
        <v>1</v>
      </c>
      <c r="F5745">
        <v>6107854859</v>
      </c>
      <c r="G5745">
        <v>275000</v>
      </c>
      <c r="H5745" t="s">
        <v>40297</v>
      </c>
      <c r="I5745">
        <v>31800</v>
      </c>
      <c r="J5745">
        <v>9</v>
      </c>
      <c r="K5745">
        <v>10</v>
      </c>
    </row>
    <row r="5746" spans="1:11">
      <c r="A5746">
        <v>90</v>
      </c>
      <c r="B5746" t="b">
        <v>0</v>
      </c>
      <c r="C5746" t="s">
        <v>42906</v>
      </c>
      <c r="D5746">
        <v>1037022454355</v>
      </c>
      <c r="E5746">
        <v>1</v>
      </c>
      <c r="F5746">
        <v>6076977907</v>
      </c>
      <c r="G5746">
        <v>1500000</v>
      </c>
      <c r="H5746" t="s">
        <v>40297</v>
      </c>
      <c r="I5746">
        <v>31802</v>
      </c>
      <c r="J5746">
        <v>11</v>
      </c>
      <c r="K5746">
        <v>20</v>
      </c>
    </row>
    <row r="5747" spans="1:11">
      <c r="A5747">
        <v>90</v>
      </c>
      <c r="B5747" t="b">
        <v>0</v>
      </c>
      <c r="C5747" t="s">
        <v>41925</v>
      </c>
      <c r="D5747">
        <v>1037022454355</v>
      </c>
      <c r="E5747">
        <v>1</v>
      </c>
      <c r="F5747">
        <v>6110720922</v>
      </c>
      <c r="G5747">
        <v>1499000</v>
      </c>
      <c r="H5747" t="s">
        <v>40297</v>
      </c>
      <c r="I5747">
        <v>31802</v>
      </c>
      <c r="J5747">
        <v>20</v>
      </c>
      <c r="K5747">
        <v>20</v>
      </c>
    </row>
    <row r="5748" spans="1:11">
      <c r="A5748">
        <v>90</v>
      </c>
      <c r="B5748" t="b">
        <v>0</v>
      </c>
      <c r="C5748" t="s">
        <v>44300</v>
      </c>
      <c r="D5748">
        <v>1037022454355</v>
      </c>
      <c r="E5748">
        <v>1</v>
      </c>
      <c r="F5748">
        <v>6128012006</v>
      </c>
      <c r="G5748">
        <v>1400000</v>
      </c>
      <c r="H5748" t="s">
        <v>40297</v>
      </c>
      <c r="I5748">
        <v>31802</v>
      </c>
      <c r="J5748">
        <v>34</v>
      </c>
      <c r="K5748">
        <v>41</v>
      </c>
    </row>
    <row r="5749" spans="1:11">
      <c r="A5749">
        <v>90</v>
      </c>
      <c r="B5749" t="b">
        <v>0</v>
      </c>
      <c r="C5749" t="s">
        <v>40352</v>
      </c>
      <c r="D5749">
        <v>1037022454355</v>
      </c>
      <c r="E5749">
        <v>1</v>
      </c>
      <c r="F5749">
        <v>6097568195</v>
      </c>
      <c r="G5749">
        <v>12000000</v>
      </c>
      <c r="H5749" t="s">
        <v>40297</v>
      </c>
      <c r="I5749">
        <v>31810</v>
      </c>
      <c r="J5749">
        <v>1</v>
      </c>
      <c r="K5749">
        <v>2</v>
      </c>
    </row>
    <row r="5750" spans="1:11">
      <c r="A5750">
        <v>90</v>
      </c>
      <c r="B5750" t="b">
        <v>0</v>
      </c>
      <c r="C5750" t="s">
        <v>44978</v>
      </c>
      <c r="D5750">
        <v>1037022454355</v>
      </c>
      <c r="E5750">
        <v>1</v>
      </c>
      <c r="F5750">
        <v>6131815326</v>
      </c>
      <c r="G5750">
        <v>10000000</v>
      </c>
      <c r="H5750" t="s">
        <v>40297</v>
      </c>
      <c r="I5750">
        <v>31810</v>
      </c>
      <c r="J5750">
        <v>2</v>
      </c>
      <c r="K5750">
        <v>2</v>
      </c>
    </row>
    <row r="5751" spans="1:11">
      <c r="A5751">
        <v>30</v>
      </c>
      <c r="B5751" t="b">
        <v>0</v>
      </c>
      <c r="C5751" t="s">
        <v>46065</v>
      </c>
      <c r="D5751">
        <v>1037022454355</v>
      </c>
      <c r="E5751">
        <v>1</v>
      </c>
      <c r="F5751">
        <v>6133132709</v>
      </c>
      <c r="G5751">
        <v>9940000</v>
      </c>
      <c r="H5751" t="s">
        <v>40297</v>
      </c>
      <c r="I5751">
        <v>31810</v>
      </c>
      <c r="J5751">
        <v>12</v>
      </c>
      <c r="K5751">
        <v>12</v>
      </c>
    </row>
    <row r="5752" spans="1:11">
      <c r="A5752">
        <v>90</v>
      </c>
      <c r="B5752" t="b">
        <v>0</v>
      </c>
      <c r="C5752" t="s">
        <v>46920</v>
      </c>
      <c r="D5752">
        <v>1037022454355</v>
      </c>
      <c r="E5752">
        <v>1</v>
      </c>
      <c r="F5752">
        <v>6135209480</v>
      </c>
      <c r="G5752">
        <v>9500000</v>
      </c>
      <c r="H5752" t="s">
        <v>40297</v>
      </c>
      <c r="I5752">
        <v>31810</v>
      </c>
      <c r="J5752">
        <v>2</v>
      </c>
      <c r="K5752">
        <v>2</v>
      </c>
    </row>
    <row r="5753" spans="1:11">
      <c r="A5753">
        <v>90</v>
      </c>
      <c r="B5753" t="b">
        <v>0</v>
      </c>
      <c r="C5753" t="s">
        <v>40493</v>
      </c>
      <c r="D5753">
        <v>1037022454355</v>
      </c>
      <c r="E5753">
        <v>1</v>
      </c>
      <c r="F5753">
        <v>6074598999</v>
      </c>
      <c r="G5753">
        <v>27580000</v>
      </c>
      <c r="H5753" t="s">
        <v>40297</v>
      </c>
      <c r="I5753">
        <v>31812</v>
      </c>
      <c r="J5753">
        <v>7</v>
      </c>
      <c r="K5753">
        <v>21</v>
      </c>
    </row>
    <row r="5754" spans="1:11">
      <c r="A5754">
        <v>90</v>
      </c>
      <c r="B5754" t="b">
        <v>0</v>
      </c>
      <c r="C5754" t="s">
        <v>44137</v>
      </c>
      <c r="D5754">
        <v>1037022454355</v>
      </c>
      <c r="E5754">
        <v>1</v>
      </c>
      <c r="F5754">
        <v>6118308571</v>
      </c>
      <c r="G5754">
        <v>27560000</v>
      </c>
      <c r="H5754" t="s">
        <v>40297</v>
      </c>
      <c r="I5754">
        <v>31812</v>
      </c>
      <c r="J5754">
        <v>31</v>
      </c>
      <c r="K5754">
        <v>35</v>
      </c>
    </row>
    <row r="5755" spans="1:11">
      <c r="A5755">
        <v>90</v>
      </c>
      <c r="B5755" t="b">
        <v>0</v>
      </c>
      <c r="C5755" t="s">
        <v>41327</v>
      </c>
      <c r="D5755">
        <v>1037022454355</v>
      </c>
      <c r="E5755">
        <v>1</v>
      </c>
      <c r="F5755">
        <v>6071918282</v>
      </c>
      <c r="G5755">
        <v>1750000</v>
      </c>
      <c r="H5755" t="s">
        <v>40297</v>
      </c>
      <c r="I5755">
        <v>31864</v>
      </c>
      <c r="J5755">
        <v>216</v>
      </c>
      <c r="K5755">
        <v>373</v>
      </c>
    </row>
    <row r="5756" spans="1:11">
      <c r="A5756">
        <v>90</v>
      </c>
      <c r="B5756" t="b">
        <v>0</v>
      </c>
      <c r="C5756" t="s">
        <v>44750</v>
      </c>
      <c r="D5756">
        <v>1037022454355</v>
      </c>
      <c r="E5756">
        <v>1</v>
      </c>
      <c r="F5756">
        <v>6127974211</v>
      </c>
      <c r="G5756">
        <v>1749000</v>
      </c>
      <c r="H5756" t="s">
        <v>40297</v>
      </c>
      <c r="I5756">
        <v>31864</v>
      </c>
      <c r="J5756">
        <v>143</v>
      </c>
      <c r="K5756">
        <v>201</v>
      </c>
    </row>
    <row r="5757" spans="1:11">
      <c r="A5757">
        <v>90</v>
      </c>
      <c r="B5757" t="b">
        <v>0</v>
      </c>
      <c r="C5757" t="s">
        <v>41376</v>
      </c>
      <c r="D5757">
        <v>1037022454355</v>
      </c>
      <c r="E5757">
        <v>1</v>
      </c>
      <c r="F5757">
        <v>6073851918</v>
      </c>
      <c r="G5757">
        <v>2250000</v>
      </c>
      <c r="H5757" t="s">
        <v>40297</v>
      </c>
      <c r="I5757">
        <v>31866</v>
      </c>
      <c r="J5757">
        <v>100</v>
      </c>
      <c r="K5757">
        <v>438</v>
      </c>
    </row>
    <row r="5758" spans="1:11">
      <c r="A5758">
        <v>90</v>
      </c>
      <c r="B5758" t="b">
        <v>0</v>
      </c>
      <c r="C5758" t="s">
        <v>42035</v>
      </c>
      <c r="D5758">
        <v>1037022454355</v>
      </c>
      <c r="E5758">
        <v>1</v>
      </c>
      <c r="F5758">
        <v>6107870972</v>
      </c>
      <c r="G5758">
        <v>2250000</v>
      </c>
      <c r="H5758" t="s">
        <v>40297</v>
      </c>
      <c r="I5758">
        <v>31866</v>
      </c>
      <c r="J5758">
        <v>5</v>
      </c>
      <c r="K5758">
        <v>5</v>
      </c>
    </row>
    <row r="5759" spans="1:11">
      <c r="A5759">
        <v>90</v>
      </c>
      <c r="B5759" t="b">
        <v>0</v>
      </c>
      <c r="C5759" t="s">
        <v>47459</v>
      </c>
      <c r="D5759">
        <v>1037022454355</v>
      </c>
      <c r="E5759">
        <v>1</v>
      </c>
      <c r="F5759">
        <v>6137609792</v>
      </c>
      <c r="G5759">
        <v>2248000</v>
      </c>
      <c r="H5759" t="s">
        <v>40297</v>
      </c>
      <c r="I5759">
        <v>31866</v>
      </c>
      <c r="J5759">
        <v>25</v>
      </c>
      <c r="K5759">
        <v>25</v>
      </c>
    </row>
    <row r="5760" spans="1:11">
      <c r="A5760">
        <v>90</v>
      </c>
      <c r="B5760" t="b">
        <v>0</v>
      </c>
      <c r="C5760" t="s">
        <v>46700</v>
      </c>
      <c r="D5760">
        <v>1037022454355</v>
      </c>
      <c r="E5760">
        <v>1</v>
      </c>
      <c r="F5760">
        <v>6127974336</v>
      </c>
      <c r="G5760">
        <v>2247000</v>
      </c>
      <c r="H5760" t="s">
        <v>40297</v>
      </c>
      <c r="I5760">
        <v>31866</v>
      </c>
      <c r="J5760">
        <v>30</v>
      </c>
      <c r="K5760">
        <v>105</v>
      </c>
    </row>
    <row r="5761" spans="1:11">
      <c r="A5761">
        <v>90</v>
      </c>
      <c r="B5761" t="b">
        <v>0</v>
      </c>
      <c r="C5761" t="s">
        <v>41553</v>
      </c>
      <c r="D5761">
        <v>1037022454355</v>
      </c>
      <c r="E5761">
        <v>1</v>
      </c>
      <c r="F5761">
        <v>6071920117</v>
      </c>
      <c r="G5761">
        <v>4500000</v>
      </c>
      <c r="H5761" t="s">
        <v>40297</v>
      </c>
      <c r="I5761">
        <v>31868</v>
      </c>
      <c r="J5761">
        <v>29</v>
      </c>
      <c r="K5761">
        <v>200</v>
      </c>
    </row>
    <row r="5762" spans="1:11">
      <c r="A5762">
        <v>90</v>
      </c>
      <c r="B5762" t="b">
        <v>0</v>
      </c>
      <c r="C5762" t="s">
        <v>44708</v>
      </c>
      <c r="D5762">
        <v>1037022454355</v>
      </c>
      <c r="E5762">
        <v>1</v>
      </c>
      <c r="F5762">
        <v>6127413971</v>
      </c>
      <c r="G5762">
        <v>4499000</v>
      </c>
      <c r="H5762" t="s">
        <v>40297</v>
      </c>
      <c r="I5762">
        <v>31868</v>
      </c>
      <c r="J5762">
        <v>7</v>
      </c>
      <c r="K5762">
        <v>40</v>
      </c>
    </row>
    <row r="5763" spans="1:11">
      <c r="A5763">
        <v>90</v>
      </c>
      <c r="B5763" t="b">
        <v>0</v>
      </c>
      <c r="C5763" t="s">
        <v>47480</v>
      </c>
      <c r="D5763">
        <v>1037022454355</v>
      </c>
      <c r="E5763">
        <v>1</v>
      </c>
      <c r="F5763">
        <v>6137610091</v>
      </c>
      <c r="G5763">
        <v>3500000</v>
      </c>
      <c r="H5763" t="s">
        <v>40297</v>
      </c>
      <c r="I5763">
        <v>31868</v>
      </c>
      <c r="J5763">
        <v>25</v>
      </c>
      <c r="K5763">
        <v>25</v>
      </c>
    </row>
    <row r="5764" spans="1:11">
      <c r="A5764">
        <v>90</v>
      </c>
      <c r="B5764" t="b">
        <v>0</v>
      </c>
      <c r="C5764" t="s">
        <v>44782</v>
      </c>
      <c r="D5764">
        <v>1037022454355</v>
      </c>
      <c r="E5764">
        <v>1</v>
      </c>
      <c r="F5764">
        <v>6125999416</v>
      </c>
      <c r="G5764">
        <v>3600000</v>
      </c>
      <c r="H5764" t="s">
        <v>40297</v>
      </c>
      <c r="I5764">
        <v>31870</v>
      </c>
      <c r="J5764">
        <v>212</v>
      </c>
      <c r="K5764">
        <v>369</v>
      </c>
    </row>
    <row r="5765" spans="1:11">
      <c r="A5765">
        <v>90</v>
      </c>
      <c r="B5765" t="b">
        <v>0</v>
      </c>
      <c r="C5765" t="s">
        <v>47418</v>
      </c>
      <c r="D5765">
        <v>1037022454355</v>
      </c>
      <c r="E5765">
        <v>1</v>
      </c>
      <c r="F5765">
        <v>6135315428</v>
      </c>
      <c r="G5765">
        <v>3598000</v>
      </c>
      <c r="H5765" t="s">
        <v>40297</v>
      </c>
      <c r="I5765">
        <v>31870</v>
      </c>
      <c r="J5765">
        <v>3</v>
      </c>
      <c r="K5765">
        <v>25</v>
      </c>
    </row>
    <row r="5766" spans="1:11">
      <c r="A5766">
        <v>90</v>
      </c>
      <c r="B5766" t="b">
        <v>0</v>
      </c>
      <c r="C5766" t="s">
        <v>47445</v>
      </c>
      <c r="D5766">
        <v>1037022454355</v>
      </c>
      <c r="E5766">
        <v>1</v>
      </c>
      <c r="F5766">
        <v>6134299971</v>
      </c>
      <c r="G5766">
        <v>3597000</v>
      </c>
      <c r="H5766" t="s">
        <v>40297</v>
      </c>
      <c r="I5766">
        <v>31870</v>
      </c>
      <c r="J5766">
        <v>175</v>
      </c>
      <c r="K5766">
        <v>289</v>
      </c>
    </row>
    <row r="5767" spans="1:11">
      <c r="A5767">
        <v>90</v>
      </c>
      <c r="B5767" t="b">
        <v>0</v>
      </c>
      <c r="C5767" t="s">
        <v>43925</v>
      </c>
      <c r="D5767">
        <v>1037022454355</v>
      </c>
      <c r="E5767">
        <v>1</v>
      </c>
      <c r="F5767">
        <v>6095270782</v>
      </c>
      <c r="G5767">
        <v>4400000</v>
      </c>
      <c r="H5767" t="s">
        <v>40297</v>
      </c>
      <c r="I5767">
        <v>31878</v>
      </c>
      <c r="J5767">
        <v>49</v>
      </c>
      <c r="K5767">
        <v>100</v>
      </c>
    </row>
    <row r="5768" spans="1:11">
      <c r="A5768">
        <v>90</v>
      </c>
      <c r="B5768" t="b">
        <v>0</v>
      </c>
      <c r="C5768" t="s">
        <v>40332</v>
      </c>
      <c r="D5768">
        <v>1037022454355</v>
      </c>
      <c r="E5768">
        <v>1</v>
      </c>
      <c r="F5768">
        <v>6123494752</v>
      </c>
      <c r="G5768">
        <v>3580000</v>
      </c>
      <c r="H5768" t="s">
        <v>40297</v>
      </c>
      <c r="I5768">
        <v>31882</v>
      </c>
      <c r="J5768">
        <v>18</v>
      </c>
      <c r="K5768">
        <v>30</v>
      </c>
    </row>
    <row r="5769" spans="1:11">
      <c r="A5769">
        <v>90</v>
      </c>
      <c r="B5769" t="b">
        <v>0</v>
      </c>
      <c r="C5769" t="s">
        <v>46519</v>
      </c>
      <c r="D5769">
        <v>1037022454355</v>
      </c>
      <c r="E5769">
        <v>1</v>
      </c>
      <c r="F5769">
        <v>6137562578</v>
      </c>
      <c r="G5769">
        <v>3000000</v>
      </c>
      <c r="H5769" t="s">
        <v>40297</v>
      </c>
      <c r="I5769">
        <v>31882</v>
      </c>
      <c r="J5769">
        <v>5</v>
      </c>
      <c r="K5769">
        <v>5</v>
      </c>
    </row>
    <row r="5770" spans="1:11">
      <c r="A5770">
        <v>90</v>
      </c>
      <c r="B5770" t="b">
        <v>0</v>
      </c>
      <c r="C5770" t="s">
        <v>40492</v>
      </c>
      <c r="D5770">
        <v>1037022454355</v>
      </c>
      <c r="E5770">
        <v>1</v>
      </c>
      <c r="F5770">
        <v>6073026132</v>
      </c>
      <c r="G5770">
        <v>4659000</v>
      </c>
      <c r="H5770" t="s">
        <v>40297</v>
      </c>
      <c r="I5770">
        <v>31884</v>
      </c>
      <c r="J5770">
        <v>3</v>
      </c>
      <c r="K5770">
        <v>3</v>
      </c>
    </row>
    <row r="5771" spans="1:11">
      <c r="A5771">
        <v>90</v>
      </c>
      <c r="B5771" t="b">
        <v>0</v>
      </c>
      <c r="C5771" t="s">
        <v>40876</v>
      </c>
      <c r="D5771">
        <v>1037022454355</v>
      </c>
      <c r="E5771">
        <v>1</v>
      </c>
      <c r="F5771">
        <v>6079156618</v>
      </c>
      <c r="G5771">
        <v>4628000</v>
      </c>
      <c r="H5771" t="s">
        <v>40297</v>
      </c>
      <c r="I5771">
        <v>31884</v>
      </c>
      <c r="J5771">
        <v>10</v>
      </c>
      <c r="K5771">
        <v>35</v>
      </c>
    </row>
    <row r="5772" spans="1:11">
      <c r="A5772">
        <v>90</v>
      </c>
      <c r="B5772" t="b">
        <v>0</v>
      </c>
      <c r="C5772" t="s">
        <v>46157</v>
      </c>
      <c r="D5772">
        <v>1037022454355</v>
      </c>
      <c r="E5772">
        <v>1</v>
      </c>
      <c r="F5772">
        <v>6132216369</v>
      </c>
      <c r="G5772">
        <v>4624000</v>
      </c>
      <c r="H5772" t="s">
        <v>40297</v>
      </c>
      <c r="I5772">
        <v>31884</v>
      </c>
      <c r="J5772">
        <v>8</v>
      </c>
      <c r="K5772">
        <v>8</v>
      </c>
    </row>
    <row r="5773" spans="1:11">
      <c r="A5773">
        <v>30</v>
      </c>
      <c r="B5773" t="b">
        <v>0</v>
      </c>
      <c r="C5773" t="s">
        <v>47369</v>
      </c>
      <c r="D5773">
        <v>1037022454355</v>
      </c>
      <c r="E5773">
        <v>1</v>
      </c>
      <c r="F5773">
        <v>6130006434</v>
      </c>
      <c r="G5773">
        <v>4623000</v>
      </c>
      <c r="H5773" t="s">
        <v>40297</v>
      </c>
      <c r="I5773">
        <v>31884</v>
      </c>
      <c r="J5773">
        <v>8</v>
      </c>
      <c r="K5773">
        <v>15</v>
      </c>
    </row>
    <row r="5774" spans="1:11">
      <c r="A5774">
        <v>90</v>
      </c>
      <c r="B5774" t="b">
        <v>0</v>
      </c>
      <c r="C5774" t="s">
        <v>45849</v>
      </c>
      <c r="D5774">
        <v>1037022454355</v>
      </c>
      <c r="E5774">
        <v>1</v>
      </c>
      <c r="F5774">
        <v>6130573303</v>
      </c>
      <c r="G5774">
        <v>4622000</v>
      </c>
      <c r="H5774" t="s">
        <v>40297</v>
      </c>
      <c r="I5774">
        <v>31884</v>
      </c>
      <c r="J5774">
        <v>17</v>
      </c>
      <c r="K5774">
        <v>22</v>
      </c>
    </row>
    <row r="5775" spans="1:11">
      <c r="A5775">
        <v>90</v>
      </c>
      <c r="B5775" t="b">
        <v>0</v>
      </c>
      <c r="C5775" t="s">
        <v>46495</v>
      </c>
      <c r="D5775">
        <v>1037022454355</v>
      </c>
      <c r="E5775">
        <v>1</v>
      </c>
      <c r="F5775">
        <v>6137300096</v>
      </c>
      <c r="G5775">
        <v>4621000</v>
      </c>
      <c r="H5775" t="s">
        <v>40297</v>
      </c>
      <c r="I5775">
        <v>31884</v>
      </c>
      <c r="J5775">
        <v>3</v>
      </c>
      <c r="K5775">
        <v>3</v>
      </c>
    </row>
    <row r="5776" spans="1:11">
      <c r="A5776">
        <v>90</v>
      </c>
      <c r="B5776" t="b">
        <v>0</v>
      </c>
      <c r="C5776" t="s">
        <v>45787</v>
      </c>
      <c r="D5776">
        <v>1037022454355</v>
      </c>
      <c r="E5776">
        <v>1</v>
      </c>
      <c r="F5776">
        <v>6137453741</v>
      </c>
      <c r="G5776">
        <v>4620000</v>
      </c>
      <c r="H5776" t="s">
        <v>40297</v>
      </c>
      <c r="I5776">
        <v>31884</v>
      </c>
      <c r="J5776">
        <v>1</v>
      </c>
      <c r="K5776">
        <v>1</v>
      </c>
    </row>
    <row r="5777" spans="1:11">
      <c r="A5777">
        <v>90</v>
      </c>
      <c r="B5777" t="b">
        <v>0</v>
      </c>
      <c r="C5777" t="s">
        <v>40556</v>
      </c>
      <c r="D5777">
        <v>1037022454355</v>
      </c>
      <c r="E5777">
        <v>1</v>
      </c>
      <c r="F5777">
        <v>6077355714</v>
      </c>
      <c r="G5777">
        <v>4160000</v>
      </c>
      <c r="H5777" t="s">
        <v>40297</v>
      </c>
      <c r="I5777">
        <v>31886</v>
      </c>
      <c r="J5777">
        <v>19</v>
      </c>
      <c r="K5777">
        <v>102</v>
      </c>
    </row>
    <row r="5778" spans="1:11">
      <c r="A5778">
        <v>90</v>
      </c>
      <c r="B5778" t="b">
        <v>0</v>
      </c>
      <c r="C5778" t="s">
        <v>44509</v>
      </c>
      <c r="D5778">
        <v>1037022454355</v>
      </c>
      <c r="E5778">
        <v>1</v>
      </c>
      <c r="F5778">
        <v>6127454572</v>
      </c>
      <c r="G5778">
        <v>4159000</v>
      </c>
      <c r="H5778" t="s">
        <v>40297</v>
      </c>
      <c r="I5778">
        <v>31886</v>
      </c>
      <c r="J5778">
        <v>9</v>
      </c>
      <c r="K5778">
        <v>18</v>
      </c>
    </row>
    <row r="5779" spans="1:11">
      <c r="A5779">
        <v>90</v>
      </c>
      <c r="B5779" t="b">
        <v>0</v>
      </c>
      <c r="C5779" t="s">
        <v>41127</v>
      </c>
      <c r="D5779">
        <v>1037022454355</v>
      </c>
      <c r="E5779">
        <v>1</v>
      </c>
      <c r="F5779">
        <v>6077356262</v>
      </c>
      <c r="G5779">
        <v>1750000</v>
      </c>
      <c r="H5779" t="s">
        <v>40297</v>
      </c>
      <c r="I5779">
        <v>31888</v>
      </c>
      <c r="J5779">
        <v>33</v>
      </c>
      <c r="K5779">
        <v>33</v>
      </c>
    </row>
    <row r="5780" spans="1:11">
      <c r="A5780">
        <v>90</v>
      </c>
      <c r="B5780" t="b">
        <v>0</v>
      </c>
      <c r="C5780" t="s">
        <v>41924</v>
      </c>
      <c r="D5780">
        <v>1037022454355</v>
      </c>
      <c r="E5780">
        <v>1</v>
      </c>
      <c r="F5780">
        <v>6083752845</v>
      </c>
      <c r="G5780">
        <v>1748000</v>
      </c>
      <c r="H5780" t="s">
        <v>40297</v>
      </c>
      <c r="I5780">
        <v>31888</v>
      </c>
      <c r="J5780">
        <v>58</v>
      </c>
      <c r="K5780">
        <v>69</v>
      </c>
    </row>
    <row r="5781" spans="1:11">
      <c r="A5781">
        <v>90</v>
      </c>
      <c r="B5781" t="b">
        <v>0</v>
      </c>
      <c r="C5781" t="s">
        <v>44109</v>
      </c>
      <c r="D5781">
        <v>1037022454355</v>
      </c>
      <c r="E5781">
        <v>1</v>
      </c>
      <c r="F5781">
        <v>6098221546</v>
      </c>
      <c r="G5781">
        <v>1743000</v>
      </c>
      <c r="H5781" t="s">
        <v>40297</v>
      </c>
      <c r="I5781">
        <v>31888</v>
      </c>
      <c r="J5781">
        <v>15</v>
      </c>
      <c r="K5781">
        <v>70</v>
      </c>
    </row>
    <row r="5782" spans="1:11">
      <c r="A5782">
        <v>90</v>
      </c>
      <c r="B5782" t="b">
        <v>0</v>
      </c>
      <c r="C5782" t="s">
        <v>47402</v>
      </c>
      <c r="D5782">
        <v>1037022454355</v>
      </c>
      <c r="E5782">
        <v>1</v>
      </c>
      <c r="F5782">
        <v>6136101683</v>
      </c>
      <c r="G5782">
        <v>1743000</v>
      </c>
      <c r="H5782" t="s">
        <v>40297</v>
      </c>
      <c r="I5782">
        <v>31888</v>
      </c>
      <c r="J5782">
        <v>5</v>
      </c>
      <c r="K5782">
        <v>5</v>
      </c>
    </row>
    <row r="5783" spans="1:11">
      <c r="A5783">
        <v>90</v>
      </c>
      <c r="B5783" t="b">
        <v>0</v>
      </c>
      <c r="C5783" t="s">
        <v>42816</v>
      </c>
      <c r="D5783">
        <v>1037022454355</v>
      </c>
      <c r="E5783">
        <v>1</v>
      </c>
      <c r="F5783">
        <v>6125604900</v>
      </c>
      <c r="G5783">
        <v>1742000</v>
      </c>
      <c r="H5783" t="s">
        <v>40297</v>
      </c>
      <c r="I5783">
        <v>31888</v>
      </c>
      <c r="J5783">
        <v>8</v>
      </c>
      <c r="K5783">
        <v>25</v>
      </c>
    </row>
    <row r="5784" spans="1:11">
      <c r="A5784">
        <v>90</v>
      </c>
      <c r="B5784" t="b">
        <v>0</v>
      </c>
      <c r="C5784" t="s">
        <v>40754</v>
      </c>
      <c r="D5784">
        <v>1037022454355</v>
      </c>
      <c r="E5784">
        <v>1</v>
      </c>
      <c r="F5784">
        <v>6072307289</v>
      </c>
      <c r="G5784">
        <v>3410000</v>
      </c>
      <c r="H5784" t="s">
        <v>40297</v>
      </c>
      <c r="I5784">
        <v>31890</v>
      </c>
      <c r="J5784">
        <v>63</v>
      </c>
      <c r="K5784">
        <v>63</v>
      </c>
    </row>
    <row r="5785" spans="1:11">
      <c r="A5785">
        <v>90</v>
      </c>
      <c r="B5785" t="b">
        <v>0</v>
      </c>
      <c r="C5785" t="s">
        <v>41116</v>
      </c>
      <c r="D5785">
        <v>1037022454355</v>
      </c>
      <c r="E5785">
        <v>1</v>
      </c>
      <c r="F5785">
        <v>6077356170</v>
      </c>
      <c r="G5785">
        <v>2250000</v>
      </c>
      <c r="H5785" t="s">
        <v>40297</v>
      </c>
      <c r="I5785">
        <v>31890</v>
      </c>
      <c r="J5785">
        <v>119</v>
      </c>
      <c r="K5785">
        <v>119</v>
      </c>
    </row>
    <row r="5786" spans="1:11">
      <c r="A5786">
        <v>90</v>
      </c>
      <c r="B5786" t="b">
        <v>0</v>
      </c>
      <c r="C5786" t="s">
        <v>40484</v>
      </c>
      <c r="D5786">
        <v>1037022454355</v>
      </c>
      <c r="E5786">
        <v>1</v>
      </c>
      <c r="F5786">
        <v>6079940144</v>
      </c>
      <c r="G5786">
        <v>2150000</v>
      </c>
      <c r="H5786" t="s">
        <v>40297</v>
      </c>
      <c r="I5786">
        <v>31890</v>
      </c>
      <c r="J5786">
        <v>7</v>
      </c>
      <c r="K5786">
        <v>7</v>
      </c>
    </row>
    <row r="5787" spans="1:11">
      <c r="A5787">
        <v>90</v>
      </c>
      <c r="B5787" t="b">
        <v>0</v>
      </c>
      <c r="C5787" t="s">
        <v>40330</v>
      </c>
      <c r="D5787">
        <v>1037022454355</v>
      </c>
      <c r="E5787">
        <v>1</v>
      </c>
      <c r="F5787">
        <v>6082035947</v>
      </c>
      <c r="G5787">
        <v>2100000</v>
      </c>
      <c r="H5787" t="s">
        <v>40297</v>
      </c>
      <c r="I5787">
        <v>31890</v>
      </c>
      <c r="J5787">
        <v>4</v>
      </c>
      <c r="K5787">
        <v>4</v>
      </c>
    </row>
    <row r="5788" spans="1:11">
      <c r="A5788">
        <v>90</v>
      </c>
      <c r="B5788" t="b">
        <v>0</v>
      </c>
      <c r="C5788" t="s">
        <v>41970</v>
      </c>
      <c r="D5788">
        <v>1037022454355</v>
      </c>
      <c r="E5788">
        <v>1</v>
      </c>
      <c r="F5788">
        <v>6083720470</v>
      </c>
      <c r="G5788">
        <v>1998000</v>
      </c>
      <c r="H5788" t="s">
        <v>40297</v>
      </c>
      <c r="I5788">
        <v>31890</v>
      </c>
      <c r="J5788">
        <v>60</v>
      </c>
      <c r="K5788">
        <v>132</v>
      </c>
    </row>
    <row r="5789" spans="1:11">
      <c r="A5789">
        <v>90</v>
      </c>
      <c r="B5789" t="b">
        <v>0</v>
      </c>
      <c r="C5789" t="s">
        <v>41988</v>
      </c>
      <c r="D5789">
        <v>1037022454355</v>
      </c>
      <c r="E5789">
        <v>1</v>
      </c>
      <c r="F5789">
        <v>6117963180</v>
      </c>
      <c r="G5789">
        <v>1997000</v>
      </c>
      <c r="H5789" t="s">
        <v>40297</v>
      </c>
      <c r="I5789">
        <v>31890</v>
      </c>
      <c r="J5789">
        <v>10</v>
      </c>
      <c r="K5789">
        <v>10</v>
      </c>
    </row>
    <row r="5790" spans="1:11">
      <c r="A5790">
        <v>90</v>
      </c>
      <c r="B5790" t="b">
        <v>0</v>
      </c>
      <c r="C5790" t="s">
        <v>47398</v>
      </c>
      <c r="D5790">
        <v>1037022454355</v>
      </c>
      <c r="E5790">
        <v>1</v>
      </c>
      <c r="F5790">
        <v>6136101619</v>
      </c>
      <c r="G5790">
        <v>1997000</v>
      </c>
      <c r="H5790" t="s">
        <v>40297</v>
      </c>
      <c r="I5790">
        <v>31890</v>
      </c>
      <c r="J5790">
        <v>5</v>
      </c>
      <c r="K5790">
        <v>5</v>
      </c>
    </row>
    <row r="5791" spans="1:11">
      <c r="A5791">
        <v>90</v>
      </c>
      <c r="B5791" t="b">
        <v>0</v>
      </c>
      <c r="C5791" t="s">
        <v>43743</v>
      </c>
      <c r="D5791">
        <v>1037022454355</v>
      </c>
      <c r="E5791">
        <v>1</v>
      </c>
      <c r="F5791">
        <v>6122650847</v>
      </c>
      <c r="G5791">
        <v>1996000</v>
      </c>
      <c r="H5791" t="s">
        <v>40297</v>
      </c>
      <c r="I5791">
        <v>31890</v>
      </c>
      <c r="J5791">
        <v>3</v>
      </c>
      <c r="K5791">
        <v>5</v>
      </c>
    </row>
    <row r="5792" spans="1:11">
      <c r="A5792">
        <v>90</v>
      </c>
      <c r="B5792" t="b">
        <v>0</v>
      </c>
      <c r="C5792" t="s">
        <v>40353</v>
      </c>
      <c r="D5792">
        <v>1037022454355</v>
      </c>
      <c r="E5792">
        <v>1</v>
      </c>
      <c r="F5792">
        <v>6084985296</v>
      </c>
      <c r="G5792">
        <v>3473000</v>
      </c>
      <c r="H5792" t="s">
        <v>40297</v>
      </c>
      <c r="I5792">
        <v>31892</v>
      </c>
      <c r="J5792">
        <v>11</v>
      </c>
      <c r="K5792">
        <v>11</v>
      </c>
    </row>
    <row r="5793" spans="1:11">
      <c r="A5793">
        <v>90</v>
      </c>
      <c r="B5793" t="b">
        <v>0</v>
      </c>
      <c r="C5793" t="s">
        <v>45258</v>
      </c>
      <c r="D5793">
        <v>1037022454355</v>
      </c>
      <c r="E5793">
        <v>1</v>
      </c>
      <c r="F5793">
        <v>6067286781</v>
      </c>
      <c r="G5793">
        <v>3470000</v>
      </c>
      <c r="H5793" t="s">
        <v>40297</v>
      </c>
      <c r="I5793">
        <v>31892</v>
      </c>
      <c r="J5793">
        <v>59</v>
      </c>
      <c r="K5793">
        <v>59</v>
      </c>
    </row>
    <row r="5794" spans="1:11">
      <c r="A5794">
        <v>90</v>
      </c>
      <c r="B5794" t="b">
        <v>0</v>
      </c>
      <c r="C5794" t="s">
        <v>40811</v>
      </c>
      <c r="D5794">
        <v>1037022454355</v>
      </c>
      <c r="E5794">
        <v>1</v>
      </c>
      <c r="F5794">
        <v>6067949465</v>
      </c>
      <c r="G5794">
        <v>3469000</v>
      </c>
      <c r="H5794" t="s">
        <v>40297</v>
      </c>
      <c r="I5794">
        <v>31892</v>
      </c>
      <c r="J5794">
        <v>45</v>
      </c>
      <c r="K5794">
        <v>50</v>
      </c>
    </row>
    <row r="5795" spans="1:11">
      <c r="A5795">
        <v>90</v>
      </c>
      <c r="B5795" t="b">
        <v>0</v>
      </c>
      <c r="C5795" t="s">
        <v>42942</v>
      </c>
      <c r="D5795">
        <v>1037022454355</v>
      </c>
      <c r="E5795">
        <v>1</v>
      </c>
      <c r="F5795">
        <v>6090773538</v>
      </c>
      <c r="G5795">
        <v>2600000</v>
      </c>
      <c r="H5795" t="s">
        <v>40297</v>
      </c>
      <c r="I5795">
        <v>31892</v>
      </c>
      <c r="J5795">
        <v>155</v>
      </c>
      <c r="K5795">
        <v>161</v>
      </c>
    </row>
    <row r="5796" spans="1:11">
      <c r="A5796">
        <v>90</v>
      </c>
      <c r="B5796" t="b">
        <v>0</v>
      </c>
      <c r="C5796" t="s">
        <v>40664</v>
      </c>
      <c r="D5796">
        <v>1037022454355</v>
      </c>
      <c r="E5796">
        <v>1</v>
      </c>
      <c r="F5796">
        <v>6096830972</v>
      </c>
      <c r="G5796">
        <v>2563000</v>
      </c>
      <c r="H5796" t="s">
        <v>40297</v>
      </c>
      <c r="I5796">
        <v>31892</v>
      </c>
      <c r="J5796">
        <v>1</v>
      </c>
      <c r="K5796">
        <v>1</v>
      </c>
    </row>
    <row r="5797" spans="1:11">
      <c r="A5797">
        <v>90</v>
      </c>
      <c r="B5797" t="b">
        <v>0</v>
      </c>
      <c r="C5797" t="s">
        <v>44185</v>
      </c>
      <c r="D5797">
        <v>1037022454355</v>
      </c>
      <c r="E5797">
        <v>1</v>
      </c>
      <c r="F5797">
        <v>6084083562</v>
      </c>
      <c r="G5797">
        <v>2562000</v>
      </c>
      <c r="H5797" t="s">
        <v>40297</v>
      </c>
      <c r="I5797">
        <v>31892</v>
      </c>
      <c r="J5797">
        <v>15</v>
      </c>
      <c r="K5797">
        <v>20</v>
      </c>
    </row>
    <row r="5798" spans="1:11">
      <c r="A5798">
        <v>90</v>
      </c>
      <c r="B5798" t="b">
        <v>0</v>
      </c>
      <c r="C5798" t="s">
        <v>42622</v>
      </c>
      <c r="D5798">
        <v>1037022454355</v>
      </c>
      <c r="E5798">
        <v>1</v>
      </c>
      <c r="F5798">
        <v>6103845374</v>
      </c>
      <c r="G5798">
        <v>2500000</v>
      </c>
      <c r="H5798" t="s">
        <v>40297</v>
      </c>
      <c r="I5798">
        <v>31892</v>
      </c>
      <c r="J5798">
        <v>1</v>
      </c>
      <c r="K5798">
        <v>1</v>
      </c>
    </row>
    <row r="5799" spans="1:11">
      <c r="A5799">
        <v>90</v>
      </c>
      <c r="B5799" t="b">
        <v>0</v>
      </c>
      <c r="C5799" t="s">
        <v>43535</v>
      </c>
      <c r="D5799">
        <v>1037022454355</v>
      </c>
      <c r="E5799">
        <v>1</v>
      </c>
      <c r="F5799">
        <v>6114502326</v>
      </c>
      <c r="G5799">
        <v>2500000</v>
      </c>
      <c r="H5799" t="s">
        <v>40297</v>
      </c>
      <c r="I5799">
        <v>31892</v>
      </c>
      <c r="J5799">
        <v>1</v>
      </c>
      <c r="K5799">
        <v>1</v>
      </c>
    </row>
    <row r="5800" spans="1:11">
      <c r="A5800">
        <v>90</v>
      </c>
      <c r="B5800" t="b">
        <v>0</v>
      </c>
      <c r="C5800" t="s">
        <v>47417</v>
      </c>
      <c r="D5800">
        <v>1037022454355</v>
      </c>
      <c r="E5800">
        <v>1</v>
      </c>
      <c r="F5800">
        <v>6136101852</v>
      </c>
      <c r="G5800">
        <v>2500000</v>
      </c>
      <c r="H5800" t="s">
        <v>40297</v>
      </c>
      <c r="I5800">
        <v>31892</v>
      </c>
      <c r="J5800">
        <v>3</v>
      </c>
      <c r="K5800">
        <v>3</v>
      </c>
    </row>
    <row r="5801" spans="1:11">
      <c r="A5801">
        <v>90</v>
      </c>
      <c r="B5801" t="b">
        <v>0</v>
      </c>
      <c r="C5801" t="s">
        <v>41303</v>
      </c>
      <c r="D5801">
        <v>1037022454355</v>
      </c>
      <c r="E5801">
        <v>1</v>
      </c>
      <c r="F5801">
        <v>6119923277</v>
      </c>
      <c r="G5801">
        <v>2499000</v>
      </c>
      <c r="H5801" t="s">
        <v>40297</v>
      </c>
      <c r="I5801">
        <v>31892</v>
      </c>
      <c r="J5801">
        <v>46</v>
      </c>
      <c r="K5801">
        <v>56</v>
      </c>
    </row>
    <row r="5802" spans="1:11">
      <c r="A5802">
        <v>90</v>
      </c>
      <c r="B5802" t="b">
        <v>0</v>
      </c>
      <c r="C5802" t="s">
        <v>42322</v>
      </c>
      <c r="D5802">
        <v>1037022454355</v>
      </c>
      <c r="E5802">
        <v>1</v>
      </c>
      <c r="F5802">
        <v>6072582371</v>
      </c>
      <c r="G5802">
        <v>3000000</v>
      </c>
      <c r="H5802" t="s">
        <v>40297</v>
      </c>
      <c r="I5802">
        <v>31894</v>
      </c>
      <c r="J5802">
        <v>8</v>
      </c>
      <c r="K5802">
        <v>84</v>
      </c>
    </row>
    <row r="5803" spans="1:11">
      <c r="A5803">
        <v>90</v>
      </c>
      <c r="B5803" t="b">
        <v>0</v>
      </c>
      <c r="C5803" t="s">
        <v>46508</v>
      </c>
      <c r="D5803">
        <v>1037022454355</v>
      </c>
      <c r="E5803">
        <v>1</v>
      </c>
      <c r="F5803">
        <v>6137300300</v>
      </c>
      <c r="G5803">
        <v>2999000</v>
      </c>
      <c r="H5803" t="s">
        <v>40297</v>
      </c>
      <c r="I5803">
        <v>31894</v>
      </c>
      <c r="J5803">
        <v>4</v>
      </c>
      <c r="K5803">
        <v>4</v>
      </c>
    </row>
    <row r="5804" spans="1:11">
      <c r="A5804">
        <v>90</v>
      </c>
      <c r="B5804" t="b">
        <v>0</v>
      </c>
      <c r="C5804" t="s">
        <v>45327</v>
      </c>
      <c r="D5804">
        <v>1037022454355</v>
      </c>
      <c r="E5804">
        <v>1</v>
      </c>
      <c r="F5804">
        <v>6131580554</v>
      </c>
      <c r="G5804">
        <v>41880000</v>
      </c>
      <c r="H5804" t="s">
        <v>40297</v>
      </c>
      <c r="I5804">
        <v>31900</v>
      </c>
      <c r="J5804">
        <v>19</v>
      </c>
      <c r="K5804">
        <v>23</v>
      </c>
    </row>
    <row r="5805" spans="1:11">
      <c r="A5805">
        <v>90</v>
      </c>
      <c r="B5805" t="b">
        <v>0</v>
      </c>
      <c r="C5805" t="s">
        <v>41708</v>
      </c>
      <c r="D5805">
        <v>1037022454355</v>
      </c>
      <c r="E5805">
        <v>1</v>
      </c>
      <c r="F5805">
        <v>6074608564</v>
      </c>
      <c r="G5805">
        <v>52500000</v>
      </c>
      <c r="H5805" t="s">
        <v>40297</v>
      </c>
      <c r="I5805">
        <v>31902</v>
      </c>
      <c r="J5805">
        <v>3</v>
      </c>
      <c r="K5805">
        <v>3</v>
      </c>
    </row>
    <row r="5806" spans="1:11">
      <c r="A5806">
        <v>90</v>
      </c>
      <c r="B5806" t="b">
        <v>0</v>
      </c>
      <c r="C5806" t="s">
        <v>43036</v>
      </c>
      <c r="D5806">
        <v>1037022454355</v>
      </c>
      <c r="E5806">
        <v>1</v>
      </c>
      <c r="F5806">
        <v>6070261469</v>
      </c>
      <c r="G5806">
        <v>49890000</v>
      </c>
      <c r="H5806" t="s">
        <v>40297</v>
      </c>
      <c r="I5806">
        <v>31902</v>
      </c>
      <c r="J5806">
        <v>2</v>
      </c>
      <c r="K5806">
        <v>2</v>
      </c>
    </row>
    <row r="5807" spans="1:11">
      <c r="A5807">
        <v>90</v>
      </c>
      <c r="B5807" t="b">
        <v>0</v>
      </c>
      <c r="C5807" t="s">
        <v>44038</v>
      </c>
      <c r="D5807">
        <v>1037022454355</v>
      </c>
      <c r="E5807">
        <v>1</v>
      </c>
      <c r="F5807">
        <v>6071777092</v>
      </c>
      <c r="G5807">
        <v>49240000</v>
      </c>
      <c r="H5807" t="s">
        <v>40297</v>
      </c>
      <c r="I5807">
        <v>31902</v>
      </c>
      <c r="J5807">
        <v>1</v>
      </c>
      <c r="K5807">
        <v>2</v>
      </c>
    </row>
    <row r="5808" spans="1:11">
      <c r="A5808">
        <v>90</v>
      </c>
      <c r="B5808" t="b">
        <v>0</v>
      </c>
      <c r="C5808" t="s">
        <v>40755</v>
      </c>
      <c r="D5808">
        <v>1037022454355</v>
      </c>
      <c r="E5808">
        <v>1</v>
      </c>
      <c r="F5808">
        <v>6081351259</v>
      </c>
      <c r="G5808">
        <v>49230000</v>
      </c>
      <c r="H5808" t="s">
        <v>40297</v>
      </c>
      <c r="I5808">
        <v>31902</v>
      </c>
      <c r="J5808">
        <v>1</v>
      </c>
      <c r="K5808">
        <v>1</v>
      </c>
    </row>
    <row r="5809" spans="1:11">
      <c r="A5809">
        <v>90</v>
      </c>
      <c r="B5809" t="b">
        <v>0</v>
      </c>
      <c r="C5809" t="s">
        <v>41054</v>
      </c>
      <c r="D5809">
        <v>1037022454355</v>
      </c>
      <c r="E5809">
        <v>1</v>
      </c>
      <c r="F5809">
        <v>6086989506</v>
      </c>
      <c r="G5809">
        <v>49220000</v>
      </c>
      <c r="H5809" t="s">
        <v>40297</v>
      </c>
      <c r="I5809">
        <v>31902</v>
      </c>
      <c r="J5809">
        <v>14</v>
      </c>
      <c r="K5809">
        <v>20</v>
      </c>
    </row>
    <row r="5810" spans="1:11">
      <c r="A5810">
        <v>90</v>
      </c>
      <c r="B5810" t="b">
        <v>0</v>
      </c>
      <c r="C5810" t="s">
        <v>43054</v>
      </c>
      <c r="D5810">
        <v>1037022454355</v>
      </c>
      <c r="E5810">
        <v>1</v>
      </c>
      <c r="F5810">
        <v>6090774353</v>
      </c>
      <c r="G5810">
        <v>25200000</v>
      </c>
      <c r="H5810" t="s">
        <v>40297</v>
      </c>
      <c r="I5810">
        <v>31916</v>
      </c>
      <c r="J5810">
        <v>3</v>
      </c>
      <c r="K5810">
        <v>6</v>
      </c>
    </row>
    <row r="5811" spans="1:11">
      <c r="A5811">
        <v>90</v>
      </c>
      <c r="B5811" t="b">
        <v>0</v>
      </c>
      <c r="C5811" t="s">
        <v>46160</v>
      </c>
      <c r="D5811">
        <v>1037022454355</v>
      </c>
      <c r="E5811">
        <v>1</v>
      </c>
      <c r="F5811">
        <v>6133527112</v>
      </c>
      <c r="G5811">
        <v>24010000</v>
      </c>
      <c r="H5811" t="s">
        <v>40297</v>
      </c>
      <c r="I5811">
        <v>31916</v>
      </c>
      <c r="J5811">
        <v>2</v>
      </c>
      <c r="K5811">
        <v>2</v>
      </c>
    </row>
    <row r="5812" spans="1:11">
      <c r="A5812">
        <v>90</v>
      </c>
      <c r="B5812" t="b">
        <v>0</v>
      </c>
      <c r="C5812" t="s">
        <v>42092</v>
      </c>
      <c r="D5812">
        <v>1037022454355</v>
      </c>
      <c r="E5812">
        <v>1</v>
      </c>
      <c r="F5812">
        <v>6074611956</v>
      </c>
      <c r="G5812">
        <v>3700000</v>
      </c>
      <c r="H5812" t="s">
        <v>40297</v>
      </c>
      <c r="I5812">
        <v>31922</v>
      </c>
      <c r="J5812">
        <v>25</v>
      </c>
      <c r="K5812">
        <v>34</v>
      </c>
    </row>
    <row r="5813" spans="1:11">
      <c r="A5813">
        <v>90</v>
      </c>
      <c r="B5813" t="b">
        <v>0</v>
      </c>
      <c r="C5813" t="s">
        <v>40888</v>
      </c>
      <c r="D5813">
        <v>1037022454355</v>
      </c>
      <c r="E5813">
        <v>1</v>
      </c>
      <c r="F5813">
        <v>6081876467</v>
      </c>
      <c r="G5813">
        <v>3400000</v>
      </c>
      <c r="H5813" t="s">
        <v>40297</v>
      </c>
      <c r="I5813">
        <v>31922</v>
      </c>
      <c r="J5813">
        <v>50</v>
      </c>
      <c r="K5813">
        <v>60</v>
      </c>
    </row>
    <row r="5814" spans="1:11">
      <c r="A5814">
        <v>90</v>
      </c>
      <c r="B5814" t="b">
        <v>0</v>
      </c>
      <c r="C5814" t="s">
        <v>43696</v>
      </c>
      <c r="D5814">
        <v>1037022454355</v>
      </c>
      <c r="E5814">
        <v>1</v>
      </c>
      <c r="F5814">
        <v>6081113040</v>
      </c>
      <c r="G5814">
        <v>4320000</v>
      </c>
      <c r="H5814" t="s">
        <v>40297</v>
      </c>
      <c r="I5814">
        <v>31924</v>
      </c>
      <c r="J5814">
        <v>19</v>
      </c>
      <c r="K5814">
        <v>23</v>
      </c>
    </row>
    <row r="5815" spans="1:11">
      <c r="A5815">
        <v>90</v>
      </c>
      <c r="B5815" t="b">
        <v>0</v>
      </c>
      <c r="C5815" t="s">
        <v>41947</v>
      </c>
      <c r="D5815">
        <v>1037022454355</v>
      </c>
      <c r="E5815">
        <v>1</v>
      </c>
      <c r="F5815">
        <v>6084015193</v>
      </c>
      <c r="G5815">
        <v>4300000</v>
      </c>
      <c r="H5815" t="s">
        <v>40297</v>
      </c>
      <c r="I5815">
        <v>31924</v>
      </c>
      <c r="J5815">
        <v>2</v>
      </c>
      <c r="K5815">
        <v>2</v>
      </c>
    </row>
    <row r="5816" spans="1:11">
      <c r="A5816">
        <v>90</v>
      </c>
      <c r="B5816" t="b">
        <v>0</v>
      </c>
      <c r="C5816" t="s">
        <v>41797</v>
      </c>
      <c r="D5816">
        <v>1037022454355</v>
      </c>
      <c r="E5816">
        <v>1</v>
      </c>
      <c r="F5816">
        <v>6069694116</v>
      </c>
      <c r="G5816">
        <v>4250000</v>
      </c>
      <c r="H5816" t="s">
        <v>40297</v>
      </c>
      <c r="I5816">
        <v>31924</v>
      </c>
      <c r="J5816">
        <v>3</v>
      </c>
      <c r="K5816">
        <v>4</v>
      </c>
    </row>
    <row r="5817" spans="1:11">
      <c r="A5817">
        <v>90</v>
      </c>
      <c r="B5817" t="b">
        <v>0</v>
      </c>
      <c r="C5817" t="s">
        <v>43661</v>
      </c>
      <c r="D5817">
        <v>1037022454355</v>
      </c>
      <c r="E5817">
        <v>1</v>
      </c>
      <c r="F5817">
        <v>6112373457</v>
      </c>
      <c r="G5817">
        <v>4150000</v>
      </c>
      <c r="H5817" t="s">
        <v>40297</v>
      </c>
      <c r="I5817">
        <v>31924</v>
      </c>
      <c r="J5817">
        <v>3</v>
      </c>
      <c r="K5817">
        <v>3</v>
      </c>
    </row>
    <row r="5818" spans="1:11">
      <c r="A5818">
        <v>90</v>
      </c>
      <c r="B5818" t="b">
        <v>0</v>
      </c>
      <c r="C5818" t="s">
        <v>43174</v>
      </c>
      <c r="D5818">
        <v>1037022454355</v>
      </c>
      <c r="E5818">
        <v>1</v>
      </c>
      <c r="F5818">
        <v>6119935814</v>
      </c>
      <c r="G5818">
        <v>4139000</v>
      </c>
      <c r="H5818" t="s">
        <v>40297</v>
      </c>
      <c r="I5818">
        <v>31924</v>
      </c>
      <c r="J5818">
        <v>2</v>
      </c>
      <c r="K5818">
        <v>4</v>
      </c>
    </row>
    <row r="5819" spans="1:11">
      <c r="A5819">
        <v>90</v>
      </c>
      <c r="B5819" t="b">
        <v>0</v>
      </c>
      <c r="C5819" t="s">
        <v>46525</v>
      </c>
      <c r="D5819">
        <v>1037022454355</v>
      </c>
      <c r="E5819">
        <v>1</v>
      </c>
      <c r="F5819">
        <v>6132188674</v>
      </c>
      <c r="G5819">
        <v>4137000</v>
      </c>
      <c r="H5819" t="s">
        <v>40297</v>
      </c>
      <c r="I5819">
        <v>31924</v>
      </c>
      <c r="J5819">
        <v>5</v>
      </c>
      <c r="K5819">
        <v>5</v>
      </c>
    </row>
    <row r="5820" spans="1:11">
      <c r="A5820">
        <v>90</v>
      </c>
      <c r="B5820" t="b">
        <v>0</v>
      </c>
      <c r="C5820" t="s">
        <v>46805</v>
      </c>
      <c r="D5820">
        <v>1037022454355</v>
      </c>
      <c r="E5820">
        <v>1</v>
      </c>
      <c r="F5820">
        <v>6069835067</v>
      </c>
      <c r="G5820">
        <v>4136000</v>
      </c>
      <c r="H5820" t="s">
        <v>40297</v>
      </c>
      <c r="I5820">
        <v>31924</v>
      </c>
      <c r="J5820">
        <v>2</v>
      </c>
      <c r="K5820">
        <v>3</v>
      </c>
    </row>
    <row r="5821" spans="1:11">
      <c r="A5821">
        <v>90</v>
      </c>
      <c r="B5821" t="b">
        <v>0</v>
      </c>
      <c r="C5821" t="s">
        <v>46963</v>
      </c>
      <c r="D5821">
        <v>1037022454355</v>
      </c>
      <c r="E5821">
        <v>1</v>
      </c>
      <c r="F5821">
        <v>6068658323</v>
      </c>
      <c r="G5821">
        <v>4135000</v>
      </c>
      <c r="H5821" t="s">
        <v>40297</v>
      </c>
      <c r="I5821">
        <v>31924</v>
      </c>
      <c r="J5821">
        <v>2</v>
      </c>
      <c r="K5821">
        <v>7</v>
      </c>
    </row>
    <row r="5822" spans="1:11">
      <c r="A5822">
        <v>90</v>
      </c>
      <c r="B5822" t="b">
        <v>0</v>
      </c>
      <c r="C5822" t="s">
        <v>42058</v>
      </c>
      <c r="D5822">
        <v>1037022454355</v>
      </c>
      <c r="E5822">
        <v>1</v>
      </c>
      <c r="F5822">
        <v>6074611616</v>
      </c>
      <c r="G5822">
        <v>15400000</v>
      </c>
      <c r="H5822" t="s">
        <v>40297</v>
      </c>
      <c r="I5822">
        <v>31926</v>
      </c>
      <c r="J5822">
        <v>25</v>
      </c>
      <c r="K5822">
        <v>25</v>
      </c>
    </row>
    <row r="5823" spans="1:11">
      <c r="A5823">
        <v>90</v>
      </c>
      <c r="B5823" t="b">
        <v>0</v>
      </c>
      <c r="C5823" t="s">
        <v>43061</v>
      </c>
      <c r="D5823">
        <v>1037022454355</v>
      </c>
      <c r="E5823">
        <v>1</v>
      </c>
      <c r="F5823">
        <v>6081795970</v>
      </c>
      <c r="G5823">
        <v>15000000</v>
      </c>
      <c r="H5823" t="s">
        <v>40297</v>
      </c>
      <c r="I5823">
        <v>31926</v>
      </c>
      <c r="J5823">
        <v>42</v>
      </c>
      <c r="K5823">
        <v>50</v>
      </c>
    </row>
    <row r="5824" spans="1:11">
      <c r="A5824">
        <v>90</v>
      </c>
      <c r="B5824" t="b">
        <v>0</v>
      </c>
      <c r="C5824" t="s">
        <v>45869</v>
      </c>
      <c r="D5824">
        <v>1037022454355</v>
      </c>
      <c r="E5824">
        <v>1</v>
      </c>
      <c r="F5824">
        <v>6132801968</v>
      </c>
      <c r="G5824">
        <v>14990000</v>
      </c>
      <c r="H5824" t="s">
        <v>40297</v>
      </c>
      <c r="I5824">
        <v>31926</v>
      </c>
      <c r="J5824">
        <v>3</v>
      </c>
      <c r="K5824">
        <v>4</v>
      </c>
    </row>
    <row r="5825" spans="1:11">
      <c r="A5825">
        <v>90</v>
      </c>
      <c r="B5825" t="b">
        <v>0</v>
      </c>
      <c r="C5825" t="s">
        <v>41662</v>
      </c>
      <c r="D5825">
        <v>1037022454355</v>
      </c>
      <c r="E5825">
        <v>1</v>
      </c>
      <c r="F5825">
        <v>6071527921</v>
      </c>
      <c r="G5825">
        <v>17350000</v>
      </c>
      <c r="H5825" t="s">
        <v>40297</v>
      </c>
      <c r="I5825">
        <v>31928</v>
      </c>
      <c r="J5825">
        <v>9</v>
      </c>
      <c r="K5825">
        <v>10</v>
      </c>
    </row>
    <row r="5826" spans="1:11">
      <c r="A5826">
        <v>90</v>
      </c>
      <c r="B5826" t="b">
        <v>0</v>
      </c>
      <c r="C5826" t="s">
        <v>44876</v>
      </c>
      <c r="D5826">
        <v>1037022454355</v>
      </c>
      <c r="E5826">
        <v>1</v>
      </c>
      <c r="F5826">
        <v>6131586277</v>
      </c>
      <c r="G5826">
        <v>17040000</v>
      </c>
      <c r="H5826" t="s">
        <v>40297</v>
      </c>
      <c r="I5826">
        <v>31928</v>
      </c>
      <c r="J5826">
        <v>8</v>
      </c>
      <c r="K5826">
        <v>25</v>
      </c>
    </row>
    <row r="5827" spans="1:11">
      <c r="A5827">
        <v>90</v>
      </c>
      <c r="B5827" t="b">
        <v>0</v>
      </c>
      <c r="C5827" t="s">
        <v>46637</v>
      </c>
      <c r="D5827">
        <v>1037022454355</v>
      </c>
      <c r="E5827">
        <v>1</v>
      </c>
      <c r="F5827">
        <v>6137268977</v>
      </c>
      <c r="G5827">
        <v>17030000</v>
      </c>
      <c r="H5827" t="s">
        <v>40297</v>
      </c>
      <c r="I5827">
        <v>31928</v>
      </c>
      <c r="J5827">
        <v>1</v>
      </c>
      <c r="K5827">
        <v>1</v>
      </c>
    </row>
    <row r="5828" spans="1:11">
      <c r="A5828">
        <v>30</v>
      </c>
      <c r="B5828" t="b">
        <v>0</v>
      </c>
      <c r="C5828" t="s">
        <v>45835</v>
      </c>
      <c r="D5828">
        <v>1037022454355</v>
      </c>
      <c r="E5828">
        <v>1</v>
      </c>
      <c r="F5828">
        <v>6137323278</v>
      </c>
      <c r="G5828">
        <v>17020000</v>
      </c>
      <c r="H5828" t="s">
        <v>40297</v>
      </c>
      <c r="I5828">
        <v>31928</v>
      </c>
      <c r="J5828">
        <v>6</v>
      </c>
      <c r="K5828">
        <v>10</v>
      </c>
    </row>
    <row r="5829" spans="1:11">
      <c r="A5829">
        <v>90</v>
      </c>
      <c r="B5829" t="b">
        <v>0</v>
      </c>
      <c r="C5829" t="s">
        <v>42011</v>
      </c>
      <c r="D5829">
        <v>1037022454355</v>
      </c>
      <c r="E5829">
        <v>1</v>
      </c>
      <c r="F5829">
        <v>6074611251</v>
      </c>
      <c r="G5829">
        <v>36000000</v>
      </c>
      <c r="H5829" t="s">
        <v>40297</v>
      </c>
      <c r="I5829">
        <v>31930</v>
      </c>
      <c r="J5829">
        <v>1</v>
      </c>
      <c r="K5829">
        <v>6</v>
      </c>
    </row>
    <row r="5830" spans="1:11">
      <c r="A5830">
        <v>90</v>
      </c>
      <c r="B5830" t="b">
        <v>0</v>
      </c>
      <c r="C5830" t="s">
        <v>41092</v>
      </c>
      <c r="D5830">
        <v>1037022454355</v>
      </c>
      <c r="E5830">
        <v>1</v>
      </c>
      <c r="F5830">
        <v>6081354055</v>
      </c>
      <c r="G5830">
        <v>35640000</v>
      </c>
      <c r="H5830" t="s">
        <v>40297</v>
      </c>
      <c r="I5830">
        <v>31930</v>
      </c>
      <c r="J5830">
        <v>2</v>
      </c>
      <c r="K5830">
        <v>2</v>
      </c>
    </row>
    <row r="5831" spans="1:11">
      <c r="A5831">
        <v>90</v>
      </c>
      <c r="B5831" t="b">
        <v>0</v>
      </c>
      <c r="C5831" t="s">
        <v>40678</v>
      </c>
      <c r="D5831">
        <v>1037022454355</v>
      </c>
      <c r="E5831">
        <v>1</v>
      </c>
      <c r="F5831">
        <v>6080826391</v>
      </c>
      <c r="G5831">
        <v>35620000</v>
      </c>
      <c r="H5831" t="s">
        <v>40297</v>
      </c>
      <c r="I5831">
        <v>31930</v>
      </c>
      <c r="J5831">
        <v>2</v>
      </c>
      <c r="K5831">
        <v>2</v>
      </c>
    </row>
    <row r="5832" spans="1:11">
      <c r="A5832">
        <v>90</v>
      </c>
      <c r="B5832" t="b">
        <v>0</v>
      </c>
      <c r="C5832" t="s">
        <v>44019</v>
      </c>
      <c r="D5832">
        <v>1037022454355</v>
      </c>
      <c r="E5832">
        <v>1</v>
      </c>
      <c r="F5832">
        <v>6081967772</v>
      </c>
      <c r="G5832">
        <v>34000000</v>
      </c>
      <c r="H5832" t="s">
        <v>40297</v>
      </c>
      <c r="I5832">
        <v>31930</v>
      </c>
      <c r="J5832">
        <v>2</v>
      </c>
      <c r="K5832">
        <v>17</v>
      </c>
    </row>
    <row r="5833" spans="1:11">
      <c r="A5833">
        <v>90</v>
      </c>
      <c r="B5833" t="b">
        <v>0</v>
      </c>
      <c r="C5833" t="s">
        <v>43749</v>
      </c>
      <c r="D5833">
        <v>1037022454355</v>
      </c>
      <c r="E5833">
        <v>1</v>
      </c>
      <c r="F5833">
        <v>6079344001</v>
      </c>
      <c r="G5833">
        <v>33950000</v>
      </c>
      <c r="H5833" t="s">
        <v>40297</v>
      </c>
      <c r="I5833">
        <v>31930</v>
      </c>
      <c r="J5833">
        <v>5</v>
      </c>
      <c r="K5833">
        <v>5</v>
      </c>
    </row>
    <row r="5834" spans="1:11">
      <c r="A5834">
        <v>90</v>
      </c>
      <c r="B5834" t="b">
        <v>0</v>
      </c>
      <c r="C5834" t="s">
        <v>44280</v>
      </c>
      <c r="D5834">
        <v>1037022454355</v>
      </c>
      <c r="E5834">
        <v>1</v>
      </c>
      <c r="F5834">
        <v>6088589284</v>
      </c>
      <c r="G5834">
        <v>32940000</v>
      </c>
      <c r="H5834" t="s">
        <v>40297</v>
      </c>
      <c r="I5834">
        <v>31930</v>
      </c>
      <c r="J5834">
        <v>10</v>
      </c>
      <c r="K5834">
        <v>15</v>
      </c>
    </row>
    <row r="5835" spans="1:11">
      <c r="A5835">
        <v>90</v>
      </c>
      <c r="B5835" t="b">
        <v>0</v>
      </c>
      <c r="C5835" t="s">
        <v>40858</v>
      </c>
      <c r="D5835">
        <v>1037022454355</v>
      </c>
      <c r="E5835">
        <v>1</v>
      </c>
      <c r="F5835">
        <v>6123950292</v>
      </c>
      <c r="G5835">
        <v>32900000</v>
      </c>
      <c r="H5835" t="s">
        <v>40297</v>
      </c>
      <c r="I5835">
        <v>31930</v>
      </c>
      <c r="J5835">
        <v>2</v>
      </c>
      <c r="K5835">
        <v>2</v>
      </c>
    </row>
    <row r="5836" spans="1:11">
      <c r="A5836">
        <v>90</v>
      </c>
      <c r="B5836" t="b">
        <v>0</v>
      </c>
      <c r="C5836" t="s">
        <v>43030</v>
      </c>
      <c r="D5836">
        <v>1037022454355</v>
      </c>
      <c r="E5836">
        <v>1</v>
      </c>
      <c r="F5836">
        <v>6124426934</v>
      </c>
      <c r="G5836">
        <v>32800000</v>
      </c>
      <c r="H5836" t="s">
        <v>40297</v>
      </c>
      <c r="I5836">
        <v>31930</v>
      </c>
      <c r="J5836">
        <v>2</v>
      </c>
      <c r="K5836">
        <v>2</v>
      </c>
    </row>
    <row r="5837" spans="1:11">
      <c r="A5837">
        <v>90</v>
      </c>
      <c r="B5837" t="b">
        <v>0</v>
      </c>
      <c r="C5837" t="s">
        <v>43954</v>
      </c>
      <c r="D5837">
        <v>1037022454355</v>
      </c>
      <c r="E5837">
        <v>1</v>
      </c>
      <c r="F5837">
        <v>6122534067</v>
      </c>
      <c r="G5837">
        <v>32790000</v>
      </c>
      <c r="H5837" t="s">
        <v>40297</v>
      </c>
      <c r="I5837">
        <v>31930</v>
      </c>
      <c r="J5837">
        <v>3</v>
      </c>
      <c r="K5837">
        <v>8</v>
      </c>
    </row>
    <row r="5838" spans="1:11">
      <c r="A5838">
        <v>90</v>
      </c>
      <c r="B5838" t="b">
        <v>0</v>
      </c>
      <c r="C5838" t="s">
        <v>45965</v>
      </c>
      <c r="D5838">
        <v>1037022454355</v>
      </c>
      <c r="E5838">
        <v>1</v>
      </c>
      <c r="F5838">
        <v>6094333948</v>
      </c>
      <c r="G5838">
        <v>32780000</v>
      </c>
      <c r="H5838" t="s">
        <v>40297</v>
      </c>
      <c r="I5838">
        <v>31930</v>
      </c>
      <c r="J5838">
        <v>2</v>
      </c>
      <c r="K5838">
        <v>2</v>
      </c>
    </row>
    <row r="5839" spans="1:11">
      <c r="A5839">
        <v>90</v>
      </c>
      <c r="B5839" t="b">
        <v>0</v>
      </c>
      <c r="C5839" t="s">
        <v>45909</v>
      </c>
      <c r="D5839">
        <v>1037022454355</v>
      </c>
      <c r="E5839">
        <v>1</v>
      </c>
      <c r="F5839">
        <v>6132215998</v>
      </c>
      <c r="G5839">
        <v>32770000</v>
      </c>
      <c r="H5839" t="s">
        <v>40297</v>
      </c>
      <c r="I5839">
        <v>31930</v>
      </c>
      <c r="J5839">
        <v>3</v>
      </c>
      <c r="K5839">
        <v>3</v>
      </c>
    </row>
    <row r="5840" spans="1:11">
      <c r="A5840">
        <v>90</v>
      </c>
      <c r="B5840" t="b">
        <v>0</v>
      </c>
      <c r="C5840" t="s">
        <v>47180</v>
      </c>
      <c r="D5840">
        <v>1037022454355</v>
      </c>
      <c r="E5840">
        <v>1</v>
      </c>
      <c r="F5840">
        <v>6137048540</v>
      </c>
      <c r="G5840">
        <v>32700000</v>
      </c>
      <c r="H5840" t="s">
        <v>40297</v>
      </c>
      <c r="I5840">
        <v>31930</v>
      </c>
      <c r="J5840">
        <v>2</v>
      </c>
      <c r="K5840">
        <v>2</v>
      </c>
    </row>
    <row r="5841" spans="1:11">
      <c r="A5841">
        <v>90</v>
      </c>
      <c r="B5841" t="b">
        <v>0</v>
      </c>
      <c r="C5841" t="s">
        <v>42957</v>
      </c>
      <c r="D5841">
        <v>1037022454355</v>
      </c>
      <c r="E5841">
        <v>1</v>
      </c>
      <c r="F5841">
        <v>6107616389</v>
      </c>
      <c r="G5841">
        <v>50400000</v>
      </c>
      <c r="H5841" t="s">
        <v>40297</v>
      </c>
      <c r="I5841">
        <v>31932</v>
      </c>
      <c r="J5841">
        <v>8</v>
      </c>
      <c r="K5841">
        <v>8</v>
      </c>
    </row>
    <row r="5842" spans="1:11">
      <c r="A5842">
        <v>90</v>
      </c>
      <c r="B5842" t="b">
        <v>0</v>
      </c>
      <c r="C5842" t="s">
        <v>42473</v>
      </c>
      <c r="D5842">
        <v>1037022454355</v>
      </c>
      <c r="E5842">
        <v>1</v>
      </c>
      <c r="F5842">
        <v>6111315355</v>
      </c>
      <c r="G5842">
        <v>49000000</v>
      </c>
      <c r="H5842" t="s">
        <v>40297</v>
      </c>
      <c r="I5842">
        <v>31932</v>
      </c>
      <c r="J5842">
        <v>3</v>
      </c>
      <c r="K5842">
        <v>3</v>
      </c>
    </row>
    <row r="5843" spans="1:11">
      <c r="A5843">
        <v>90</v>
      </c>
      <c r="B5843" t="b">
        <v>0</v>
      </c>
      <c r="C5843" t="s">
        <v>42631</v>
      </c>
      <c r="D5843">
        <v>1037022454355</v>
      </c>
      <c r="E5843">
        <v>1</v>
      </c>
      <c r="F5843">
        <v>6109645427</v>
      </c>
      <c r="G5843">
        <v>48800000</v>
      </c>
      <c r="H5843" t="s">
        <v>40297</v>
      </c>
      <c r="I5843">
        <v>31932</v>
      </c>
      <c r="J5843">
        <v>1</v>
      </c>
      <c r="K5843">
        <v>4</v>
      </c>
    </row>
    <row r="5844" spans="1:11">
      <c r="A5844">
        <v>90</v>
      </c>
      <c r="B5844" t="b">
        <v>0</v>
      </c>
      <c r="C5844" t="s">
        <v>41003</v>
      </c>
      <c r="D5844">
        <v>1037022454355</v>
      </c>
      <c r="E5844">
        <v>1</v>
      </c>
      <c r="F5844">
        <v>6118708523</v>
      </c>
      <c r="G5844">
        <v>47160000</v>
      </c>
      <c r="H5844" t="s">
        <v>40297</v>
      </c>
      <c r="I5844">
        <v>31932</v>
      </c>
      <c r="J5844">
        <v>2</v>
      </c>
      <c r="K5844">
        <v>2</v>
      </c>
    </row>
    <row r="5845" spans="1:11">
      <c r="A5845">
        <v>90</v>
      </c>
      <c r="B5845" t="b">
        <v>0</v>
      </c>
      <c r="C5845" t="s">
        <v>41526</v>
      </c>
      <c r="D5845">
        <v>1037022454355</v>
      </c>
      <c r="E5845">
        <v>1</v>
      </c>
      <c r="F5845">
        <v>6119949869</v>
      </c>
      <c r="G5845">
        <v>47130000</v>
      </c>
      <c r="H5845" t="s">
        <v>40297</v>
      </c>
      <c r="I5845">
        <v>31932</v>
      </c>
      <c r="J5845">
        <v>2</v>
      </c>
      <c r="K5845">
        <v>2</v>
      </c>
    </row>
    <row r="5846" spans="1:11">
      <c r="A5846">
        <v>90</v>
      </c>
      <c r="B5846" t="b">
        <v>0</v>
      </c>
      <c r="C5846" t="s">
        <v>42563</v>
      </c>
      <c r="D5846">
        <v>1037022454355</v>
      </c>
      <c r="E5846">
        <v>1</v>
      </c>
      <c r="F5846">
        <v>6119999652</v>
      </c>
      <c r="G5846">
        <v>47120000</v>
      </c>
      <c r="H5846" t="s">
        <v>40297</v>
      </c>
      <c r="I5846">
        <v>31932</v>
      </c>
      <c r="J5846">
        <v>2</v>
      </c>
      <c r="K5846">
        <v>2</v>
      </c>
    </row>
    <row r="5847" spans="1:11">
      <c r="A5847">
        <v>90</v>
      </c>
      <c r="B5847" t="b">
        <v>0</v>
      </c>
      <c r="C5847" t="s">
        <v>41869</v>
      </c>
      <c r="D5847">
        <v>1037022454355</v>
      </c>
      <c r="E5847">
        <v>1</v>
      </c>
      <c r="F5847">
        <v>6120179775</v>
      </c>
      <c r="G5847">
        <v>46990000</v>
      </c>
      <c r="H5847" t="s">
        <v>40297</v>
      </c>
      <c r="I5847">
        <v>31932</v>
      </c>
      <c r="J5847">
        <v>2</v>
      </c>
      <c r="K5847">
        <v>2</v>
      </c>
    </row>
    <row r="5848" spans="1:11">
      <c r="A5848">
        <v>30</v>
      </c>
      <c r="B5848" t="b">
        <v>0</v>
      </c>
      <c r="C5848" t="s">
        <v>44197</v>
      </c>
      <c r="D5848">
        <v>1037022454355</v>
      </c>
      <c r="E5848">
        <v>1</v>
      </c>
      <c r="F5848">
        <v>6125649142</v>
      </c>
      <c r="G5848">
        <v>39630000</v>
      </c>
      <c r="H5848" t="s">
        <v>40297</v>
      </c>
      <c r="I5848">
        <v>31932</v>
      </c>
      <c r="J5848">
        <v>1</v>
      </c>
      <c r="K5848">
        <v>1</v>
      </c>
    </row>
    <row r="5849" spans="1:11">
      <c r="A5849">
        <v>90</v>
      </c>
      <c r="B5849" t="b">
        <v>0</v>
      </c>
      <c r="C5849" t="s">
        <v>45010</v>
      </c>
      <c r="D5849">
        <v>1037022454355</v>
      </c>
      <c r="E5849">
        <v>1</v>
      </c>
      <c r="F5849">
        <v>6126285927</v>
      </c>
      <c r="G5849">
        <v>38300000</v>
      </c>
      <c r="H5849" t="s">
        <v>40297</v>
      </c>
      <c r="I5849">
        <v>31932</v>
      </c>
      <c r="J5849">
        <v>1</v>
      </c>
      <c r="K5849">
        <v>1</v>
      </c>
    </row>
    <row r="5850" spans="1:11">
      <c r="A5850">
        <v>90</v>
      </c>
      <c r="B5850" t="b">
        <v>0</v>
      </c>
      <c r="C5850" t="s">
        <v>46174</v>
      </c>
      <c r="D5850">
        <v>1037022454355</v>
      </c>
      <c r="E5850">
        <v>1</v>
      </c>
      <c r="F5850">
        <v>6134706867</v>
      </c>
      <c r="G5850">
        <v>37900000</v>
      </c>
      <c r="H5850" t="s">
        <v>40297</v>
      </c>
      <c r="I5850">
        <v>31932</v>
      </c>
      <c r="J5850">
        <v>2</v>
      </c>
      <c r="K5850">
        <v>2</v>
      </c>
    </row>
    <row r="5851" spans="1:11">
      <c r="A5851">
        <v>90</v>
      </c>
      <c r="B5851" t="b">
        <v>0</v>
      </c>
      <c r="C5851" t="s">
        <v>42201</v>
      </c>
      <c r="D5851">
        <v>1037022454355</v>
      </c>
      <c r="E5851">
        <v>1</v>
      </c>
      <c r="F5851">
        <v>6071925889</v>
      </c>
      <c r="G5851">
        <v>10400000</v>
      </c>
      <c r="H5851" t="s">
        <v>40297</v>
      </c>
      <c r="I5851">
        <v>31936</v>
      </c>
      <c r="J5851">
        <v>30</v>
      </c>
      <c r="K5851">
        <v>41</v>
      </c>
    </row>
    <row r="5852" spans="1:11">
      <c r="A5852">
        <v>90</v>
      </c>
      <c r="B5852" t="b">
        <v>0</v>
      </c>
      <c r="C5852" t="s">
        <v>40413</v>
      </c>
      <c r="D5852">
        <v>1037022454355</v>
      </c>
      <c r="E5852">
        <v>1</v>
      </c>
      <c r="F5852">
        <v>6119949323</v>
      </c>
      <c r="G5852">
        <v>40000000</v>
      </c>
      <c r="H5852" t="s">
        <v>40297</v>
      </c>
      <c r="I5852">
        <v>31942</v>
      </c>
      <c r="J5852">
        <v>1</v>
      </c>
      <c r="K5852">
        <v>4</v>
      </c>
    </row>
    <row r="5853" spans="1:11">
      <c r="A5853">
        <v>90</v>
      </c>
      <c r="B5853" t="b">
        <v>0</v>
      </c>
      <c r="C5853" t="s">
        <v>46265</v>
      </c>
      <c r="D5853">
        <v>1037022454355</v>
      </c>
      <c r="E5853">
        <v>1</v>
      </c>
      <c r="F5853">
        <v>6137034667</v>
      </c>
      <c r="G5853">
        <v>39900000</v>
      </c>
      <c r="H5853" t="s">
        <v>40297</v>
      </c>
      <c r="I5853">
        <v>31942</v>
      </c>
      <c r="J5853">
        <v>3</v>
      </c>
      <c r="K5853">
        <v>3</v>
      </c>
    </row>
    <row r="5854" spans="1:11">
      <c r="A5854">
        <v>90</v>
      </c>
      <c r="B5854" t="b">
        <v>0</v>
      </c>
      <c r="C5854" t="s">
        <v>44896</v>
      </c>
      <c r="D5854">
        <v>1037022454355</v>
      </c>
      <c r="E5854">
        <v>1</v>
      </c>
      <c r="F5854">
        <v>6131587522</v>
      </c>
      <c r="G5854">
        <v>41400000</v>
      </c>
      <c r="H5854" t="s">
        <v>40297</v>
      </c>
      <c r="I5854">
        <v>31944</v>
      </c>
      <c r="J5854">
        <v>2</v>
      </c>
      <c r="K5854">
        <v>11</v>
      </c>
    </row>
    <row r="5855" spans="1:11">
      <c r="A5855">
        <v>90</v>
      </c>
      <c r="B5855" t="b">
        <v>0</v>
      </c>
      <c r="C5855" t="s">
        <v>42464</v>
      </c>
      <c r="D5855">
        <v>1037022454355</v>
      </c>
      <c r="E5855">
        <v>1</v>
      </c>
      <c r="F5855">
        <v>6069044559</v>
      </c>
      <c r="G5855">
        <v>43000000</v>
      </c>
      <c r="H5855" t="s">
        <v>40297</v>
      </c>
      <c r="I5855">
        <v>31952</v>
      </c>
      <c r="J5855">
        <v>1</v>
      </c>
      <c r="K5855">
        <v>5</v>
      </c>
    </row>
    <row r="5856" spans="1:11">
      <c r="A5856">
        <v>90</v>
      </c>
      <c r="B5856" t="b">
        <v>0</v>
      </c>
      <c r="C5856" t="s">
        <v>43372</v>
      </c>
      <c r="D5856">
        <v>1037022454355</v>
      </c>
      <c r="E5856">
        <v>1</v>
      </c>
      <c r="F5856">
        <v>6084256153</v>
      </c>
      <c r="G5856">
        <v>42800000</v>
      </c>
      <c r="H5856" t="s">
        <v>40297</v>
      </c>
      <c r="I5856">
        <v>31952</v>
      </c>
      <c r="J5856">
        <v>3</v>
      </c>
      <c r="K5856">
        <v>3</v>
      </c>
    </row>
    <row r="5857" spans="1:11">
      <c r="A5857">
        <v>90</v>
      </c>
      <c r="B5857" t="b">
        <v>0</v>
      </c>
      <c r="C5857" t="s">
        <v>43458</v>
      </c>
      <c r="D5857">
        <v>1037022454355</v>
      </c>
      <c r="E5857">
        <v>1</v>
      </c>
      <c r="F5857">
        <v>6086353929</v>
      </c>
      <c r="G5857">
        <v>42600000</v>
      </c>
      <c r="H5857" t="s">
        <v>40297</v>
      </c>
      <c r="I5857">
        <v>31952</v>
      </c>
      <c r="J5857">
        <v>4</v>
      </c>
      <c r="K5857">
        <v>4</v>
      </c>
    </row>
    <row r="5858" spans="1:11">
      <c r="A5858">
        <v>90</v>
      </c>
      <c r="B5858" t="b">
        <v>0</v>
      </c>
      <c r="C5858" t="s">
        <v>42573</v>
      </c>
      <c r="D5858">
        <v>1037022454355</v>
      </c>
      <c r="E5858">
        <v>1</v>
      </c>
      <c r="F5858">
        <v>6102862089</v>
      </c>
      <c r="G5858">
        <v>38970000</v>
      </c>
      <c r="H5858" t="s">
        <v>40297</v>
      </c>
      <c r="I5858">
        <v>31952</v>
      </c>
      <c r="J5858">
        <v>2</v>
      </c>
      <c r="K5858">
        <v>2</v>
      </c>
    </row>
    <row r="5859" spans="1:11">
      <c r="A5859">
        <v>90</v>
      </c>
      <c r="B5859" t="b">
        <v>0</v>
      </c>
      <c r="C5859" t="s">
        <v>41433</v>
      </c>
      <c r="D5859">
        <v>1037022454355</v>
      </c>
      <c r="E5859">
        <v>1</v>
      </c>
      <c r="F5859">
        <v>6074638796</v>
      </c>
      <c r="G5859">
        <v>38200000</v>
      </c>
      <c r="H5859" t="s">
        <v>40297</v>
      </c>
      <c r="I5859">
        <v>31952</v>
      </c>
      <c r="J5859">
        <v>3</v>
      </c>
      <c r="K5859">
        <v>12</v>
      </c>
    </row>
    <row r="5860" spans="1:11">
      <c r="A5860">
        <v>90</v>
      </c>
      <c r="B5860" t="b">
        <v>0</v>
      </c>
      <c r="C5860" t="s">
        <v>41565</v>
      </c>
      <c r="D5860">
        <v>1037022454355</v>
      </c>
      <c r="E5860">
        <v>1</v>
      </c>
      <c r="F5860">
        <v>6096758348</v>
      </c>
      <c r="G5860">
        <v>37890000</v>
      </c>
      <c r="H5860" t="s">
        <v>40297</v>
      </c>
      <c r="I5860">
        <v>31952</v>
      </c>
      <c r="J5860">
        <v>8</v>
      </c>
      <c r="K5860">
        <v>8</v>
      </c>
    </row>
    <row r="5861" spans="1:11">
      <c r="A5861">
        <v>90</v>
      </c>
      <c r="B5861" t="b">
        <v>0</v>
      </c>
      <c r="C5861" t="s">
        <v>40520</v>
      </c>
      <c r="D5861">
        <v>1037022454355</v>
      </c>
      <c r="E5861">
        <v>1</v>
      </c>
      <c r="F5861">
        <v>6119950165</v>
      </c>
      <c r="G5861">
        <v>37750000</v>
      </c>
      <c r="H5861" t="s">
        <v>40297</v>
      </c>
      <c r="I5861">
        <v>31952</v>
      </c>
      <c r="J5861">
        <v>4</v>
      </c>
      <c r="K5861">
        <v>4</v>
      </c>
    </row>
    <row r="5862" spans="1:11">
      <c r="A5862">
        <v>90</v>
      </c>
      <c r="B5862" t="b">
        <v>0</v>
      </c>
      <c r="C5862" t="s">
        <v>42153</v>
      </c>
      <c r="D5862">
        <v>1037022454355</v>
      </c>
      <c r="E5862">
        <v>1</v>
      </c>
      <c r="F5862">
        <v>6118980344</v>
      </c>
      <c r="G5862">
        <v>35000000</v>
      </c>
      <c r="H5862" t="s">
        <v>40297</v>
      </c>
      <c r="I5862">
        <v>31952</v>
      </c>
      <c r="J5862">
        <v>2</v>
      </c>
      <c r="K5862">
        <v>2</v>
      </c>
    </row>
    <row r="5863" spans="1:11">
      <c r="A5863">
        <v>90</v>
      </c>
      <c r="B5863" t="b">
        <v>0</v>
      </c>
      <c r="C5863" t="s">
        <v>40363</v>
      </c>
      <c r="D5863">
        <v>1037022454355</v>
      </c>
      <c r="E5863">
        <v>1</v>
      </c>
      <c r="F5863">
        <v>6108534202</v>
      </c>
      <c r="G5863">
        <v>34970000</v>
      </c>
      <c r="H5863" t="s">
        <v>40297</v>
      </c>
      <c r="I5863">
        <v>31952</v>
      </c>
      <c r="J5863">
        <v>1</v>
      </c>
      <c r="K5863">
        <v>3</v>
      </c>
    </row>
    <row r="5864" spans="1:11">
      <c r="A5864">
        <v>90</v>
      </c>
      <c r="B5864" t="b">
        <v>0</v>
      </c>
      <c r="C5864" t="s">
        <v>44183</v>
      </c>
      <c r="D5864">
        <v>1037022454355</v>
      </c>
      <c r="E5864">
        <v>1</v>
      </c>
      <c r="F5864">
        <v>6125354105</v>
      </c>
      <c r="G5864">
        <v>32500000</v>
      </c>
      <c r="H5864" t="s">
        <v>40297</v>
      </c>
      <c r="I5864">
        <v>31952</v>
      </c>
      <c r="J5864">
        <v>3</v>
      </c>
      <c r="K5864">
        <v>3</v>
      </c>
    </row>
    <row r="5865" spans="1:11">
      <c r="A5865">
        <v>90</v>
      </c>
      <c r="B5865" t="b">
        <v>0</v>
      </c>
      <c r="C5865" t="s">
        <v>43807</v>
      </c>
      <c r="D5865">
        <v>1037022454355</v>
      </c>
      <c r="E5865">
        <v>1</v>
      </c>
      <c r="F5865">
        <v>6095269758</v>
      </c>
      <c r="G5865">
        <v>34700</v>
      </c>
      <c r="H5865" t="s">
        <v>40297</v>
      </c>
      <c r="I5865">
        <v>31982</v>
      </c>
      <c r="J5865">
        <v>1852</v>
      </c>
      <c r="K5865">
        <v>3346</v>
      </c>
    </row>
    <row r="5866" spans="1:11">
      <c r="A5866">
        <v>90</v>
      </c>
      <c r="B5866" t="b">
        <v>0</v>
      </c>
      <c r="C5866" t="s">
        <v>46711</v>
      </c>
      <c r="D5866">
        <v>1037022454355</v>
      </c>
      <c r="E5866">
        <v>1</v>
      </c>
      <c r="F5866">
        <v>6136220975</v>
      </c>
      <c r="G5866">
        <v>34690</v>
      </c>
      <c r="H5866" t="s">
        <v>40297</v>
      </c>
      <c r="I5866">
        <v>31982</v>
      </c>
      <c r="J5866">
        <v>24</v>
      </c>
      <c r="K5866">
        <v>24</v>
      </c>
    </row>
    <row r="5867" spans="1:11">
      <c r="A5867">
        <v>90</v>
      </c>
      <c r="B5867" t="b">
        <v>0</v>
      </c>
      <c r="C5867" t="s">
        <v>46615</v>
      </c>
      <c r="D5867">
        <v>1037022454355</v>
      </c>
      <c r="E5867">
        <v>1</v>
      </c>
      <c r="F5867">
        <v>6134188585</v>
      </c>
      <c r="G5867">
        <v>57000</v>
      </c>
      <c r="H5867" t="s">
        <v>40297</v>
      </c>
      <c r="I5867">
        <v>31990</v>
      </c>
      <c r="J5867">
        <v>7125</v>
      </c>
      <c r="K5867">
        <v>7125</v>
      </c>
    </row>
    <row r="5868" spans="1:11">
      <c r="A5868">
        <v>90</v>
      </c>
      <c r="B5868" t="b">
        <v>0</v>
      </c>
      <c r="C5868" t="s">
        <v>46344</v>
      </c>
      <c r="D5868">
        <v>1037022454355</v>
      </c>
      <c r="E5868">
        <v>1</v>
      </c>
      <c r="F5868">
        <v>6133063528</v>
      </c>
      <c r="G5868">
        <v>56990</v>
      </c>
      <c r="H5868" t="s">
        <v>40297</v>
      </c>
      <c r="I5868">
        <v>31990</v>
      </c>
      <c r="J5868">
        <v>280</v>
      </c>
      <c r="K5868">
        <v>315</v>
      </c>
    </row>
    <row r="5869" spans="1:11">
      <c r="A5869">
        <v>90</v>
      </c>
      <c r="B5869" t="b">
        <v>0</v>
      </c>
      <c r="C5869" t="s">
        <v>45921</v>
      </c>
      <c r="D5869">
        <v>1037022454355</v>
      </c>
      <c r="E5869">
        <v>1</v>
      </c>
      <c r="F5869">
        <v>6137423154</v>
      </c>
      <c r="G5869">
        <v>56980</v>
      </c>
      <c r="H5869" t="s">
        <v>40297</v>
      </c>
      <c r="I5869">
        <v>31990</v>
      </c>
      <c r="J5869">
        <v>755</v>
      </c>
      <c r="K5869">
        <v>755</v>
      </c>
    </row>
    <row r="5870" spans="1:11">
      <c r="A5870">
        <v>90</v>
      </c>
      <c r="B5870" t="b">
        <v>0</v>
      </c>
      <c r="C5870" t="s">
        <v>47227</v>
      </c>
      <c r="D5870">
        <v>1037022454355</v>
      </c>
      <c r="E5870">
        <v>1</v>
      </c>
      <c r="F5870">
        <v>6134198453</v>
      </c>
      <c r="G5870">
        <v>64800</v>
      </c>
      <c r="H5870" t="s">
        <v>40297</v>
      </c>
      <c r="I5870">
        <v>31998</v>
      </c>
      <c r="J5870">
        <v>5909</v>
      </c>
      <c r="K5870">
        <v>5971</v>
      </c>
    </row>
    <row r="5871" spans="1:11">
      <c r="A5871">
        <v>90</v>
      </c>
      <c r="B5871" t="b">
        <v>0</v>
      </c>
      <c r="C5871" t="s">
        <v>42380</v>
      </c>
      <c r="D5871">
        <v>1037022454355</v>
      </c>
      <c r="E5871">
        <v>1</v>
      </c>
      <c r="F5871">
        <v>6119822899</v>
      </c>
      <c r="G5871">
        <v>223700</v>
      </c>
      <c r="H5871" t="s">
        <v>40297</v>
      </c>
      <c r="I5871">
        <v>32006</v>
      </c>
      <c r="J5871">
        <v>200</v>
      </c>
      <c r="K5871">
        <v>200</v>
      </c>
    </row>
    <row r="5872" spans="1:11">
      <c r="A5872">
        <v>90</v>
      </c>
      <c r="B5872" t="b">
        <v>0</v>
      </c>
      <c r="C5872" t="s">
        <v>41061</v>
      </c>
      <c r="D5872">
        <v>1037022454355</v>
      </c>
      <c r="E5872">
        <v>1</v>
      </c>
      <c r="F5872">
        <v>6119954145</v>
      </c>
      <c r="G5872">
        <v>180000</v>
      </c>
      <c r="H5872" t="s">
        <v>40297</v>
      </c>
      <c r="I5872">
        <v>32006</v>
      </c>
      <c r="J5872">
        <v>1302</v>
      </c>
      <c r="K5872">
        <v>1481</v>
      </c>
    </row>
    <row r="5873" spans="1:11">
      <c r="A5873">
        <v>90</v>
      </c>
      <c r="B5873" t="b">
        <v>0</v>
      </c>
      <c r="C5873" t="s">
        <v>40452</v>
      </c>
      <c r="D5873">
        <v>1037022454355</v>
      </c>
      <c r="E5873">
        <v>1</v>
      </c>
      <c r="F5873">
        <v>6120609323</v>
      </c>
      <c r="G5873">
        <v>170000</v>
      </c>
      <c r="H5873" t="s">
        <v>40297</v>
      </c>
      <c r="I5873">
        <v>32006</v>
      </c>
      <c r="J5873">
        <v>93</v>
      </c>
      <c r="K5873">
        <v>155</v>
      </c>
    </row>
    <row r="5874" spans="1:11">
      <c r="A5874">
        <v>30</v>
      </c>
      <c r="B5874" t="b">
        <v>0</v>
      </c>
      <c r="C5874" t="s">
        <v>44898</v>
      </c>
      <c r="D5874">
        <v>1037022454355</v>
      </c>
      <c r="E5874">
        <v>1</v>
      </c>
      <c r="F5874">
        <v>6129359360</v>
      </c>
      <c r="G5874">
        <v>169900</v>
      </c>
      <c r="H5874" t="s">
        <v>40297</v>
      </c>
      <c r="I5874">
        <v>32006</v>
      </c>
      <c r="J5874">
        <v>39</v>
      </c>
      <c r="K5874">
        <v>378</v>
      </c>
    </row>
    <row r="5875" spans="1:11">
      <c r="A5875">
        <v>90</v>
      </c>
      <c r="B5875" t="b">
        <v>0</v>
      </c>
      <c r="C5875" t="s">
        <v>45223</v>
      </c>
      <c r="D5875">
        <v>1037022454355</v>
      </c>
      <c r="E5875">
        <v>1</v>
      </c>
      <c r="F5875">
        <v>6131575823</v>
      </c>
      <c r="G5875">
        <v>151200</v>
      </c>
      <c r="H5875" t="s">
        <v>40297</v>
      </c>
      <c r="I5875">
        <v>32006</v>
      </c>
      <c r="J5875">
        <v>1495</v>
      </c>
      <c r="K5875">
        <v>2866</v>
      </c>
    </row>
    <row r="5876" spans="1:11">
      <c r="A5876">
        <v>90</v>
      </c>
      <c r="B5876" t="b">
        <v>0</v>
      </c>
      <c r="C5876" t="s">
        <v>45777</v>
      </c>
      <c r="D5876">
        <v>1037022454355</v>
      </c>
      <c r="E5876">
        <v>1</v>
      </c>
      <c r="F5876">
        <v>6137912397</v>
      </c>
      <c r="G5876">
        <v>150000</v>
      </c>
      <c r="H5876" t="s">
        <v>40297</v>
      </c>
      <c r="I5876">
        <v>32006</v>
      </c>
      <c r="J5876">
        <v>51</v>
      </c>
      <c r="K5876">
        <v>61</v>
      </c>
    </row>
    <row r="5877" spans="1:11">
      <c r="A5877">
        <v>90</v>
      </c>
      <c r="B5877" t="b">
        <v>0</v>
      </c>
      <c r="C5877" t="s">
        <v>45091</v>
      </c>
      <c r="D5877">
        <v>1037022454355</v>
      </c>
      <c r="E5877">
        <v>1</v>
      </c>
      <c r="F5877">
        <v>6131480512</v>
      </c>
      <c r="G5877">
        <v>313800</v>
      </c>
      <c r="H5877" t="s">
        <v>40297</v>
      </c>
      <c r="I5877">
        <v>32014</v>
      </c>
      <c r="J5877">
        <v>222</v>
      </c>
      <c r="K5877">
        <v>222</v>
      </c>
    </row>
    <row r="5878" spans="1:11">
      <c r="A5878">
        <v>90</v>
      </c>
      <c r="B5878" t="b">
        <v>0</v>
      </c>
      <c r="C5878" t="s">
        <v>45058</v>
      </c>
      <c r="D5878">
        <v>1037022454355</v>
      </c>
      <c r="E5878">
        <v>1</v>
      </c>
      <c r="F5878">
        <v>6131576558</v>
      </c>
      <c r="G5878">
        <v>276000</v>
      </c>
      <c r="H5878" t="s">
        <v>40297</v>
      </c>
      <c r="I5878">
        <v>32014</v>
      </c>
      <c r="J5878">
        <v>2298</v>
      </c>
      <c r="K5878">
        <v>2682</v>
      </c>
    </row>
    <row r="5879" spans="1:11">
      <c r="A5879">
        <v>90</v>
      </c>
      <c r="B5879" t="b">
        <v>0</v>
      </c>
      <c r="C5879" t="s">
        <v>41840</v>
      </c>
      <c r="D5879">
        <v>1037022454355</v>
      </c>
      <c r="E5879">
        <v>1</v>
      </c>
      <c r="F5879">
        <v>6071502864</v>
      </c>
      <c r="G5879">
        <v>297200</v>
      </c>
      <c r="H5879" t="s">
        <v>40297</v>
      </c>
      <c r="I5879">
        <v>32025</v>
      </c>
      <c r="J5879">
        <v>15</v>
      </c>
      <c r="K5879">
        <v>20</v>
      </c>
    </row>
    <row r="5880" spans="1:11">
      <c r="A5880">
        <v>90</v>
      </c>
      <c r="B5880" t="b">
        <v>0</v>
      </c>
      <c r="C5880" t="s">
        <v>41546</v>
      </c>
      <c r="D5880">
        <v>1037022454355</v>
      </c>
      <c r="E5880">
        <v>1</v>
      </c>
      <c r="F5880">
        <v>6107538867</v>
      </c>
      <c r="G5880">
        <v>297100</v>
      </c>
      <c r="H5880" t="s">
        <v>40297</v>
      </c>
      <c r="I5880">
        <v>32025</v>
      </c>
      <c r="J5880">
        <v>20</v>
      </c>
      <c r="K5880">
        <v>20</v>
      </c>
    </row>
    <row r="5881" spans="1:11">
      <c r="A5881">
        <v>90</v>
      </c>
      <c r="B5881" t="b">
        <v>0</v>
      </c>
      <c r="C5881" t="s">
        <v>44992</v>
      </c>
      <c r="D5881">
        <v>1037022454355</v>
      </c>
      <c r="E5881">
        <v>1</v>
      </c>
      <c r="F5881">
        <v>6130708595</v>
      </c>
      <c r="G5881">
        <v>5500000</v>
      </c>
      <c r="H5881" t="s">
        <v>40297</v>
      </c>
      <c r="I5881">
        <v>32043</v>
      </c>
      <c r="J5881">
        <v>15</v>
      </c>
      <c r="K5881">
        <v>15</v>
      </c>
    </row>
    <row r="5882" spans="1:11">
      <c r="A5882">
        <v>90</v>
      </c>
      <c r="B5882" t="b">
        <v>0</v>
      </c>
      <c r="C5882" t="s">
        <v>47420</v>
      </c>
      <c r="D5882">
        <v>1037022454355</v>
      </c>
      <c r="E5882">
        <v>1</v>
      </c>
      <c r="F5882">
        <v>6128008188</v>
      </c>
      <c r="G5882">
        <v>4992000</v>
      </c>
      <c r="H5882" t="s">
        <v>40297</v>
      </c>
      <c r="I5882">
        <v>32043</v>
      </c>
      <c r="J5882">
        <v>3</v>
      </c>
      <c r="K5882">
        <v>6</v>
      </c>
    </row>
    <row r="5883" spans="1:11">
      <c r="A5883">
        <v>90</v>
      </c>
      <c r="B5883" t="b">
        <v>0</v>
      </c>
      <c r="C5883" t="s">
        <v>45761</v>
      </c>
      <c r="D5883">
        <v>1037022454355</v>
      </c>
      <c r="E5883">
        <v>1</v>
      </c>
      <c r="F5883">
        <v>6134143836</v>
      </c>
      <c r="G5883">
        <v>2999000</v>
      </c>
      <c r="H5883" t="s">
        <v>40297</v>
      </c>
      <c r="I5883">
        <v>32043</v>
      </c>
      <c r="J5883">
        <v>1</v>
      </c>
      <c r="K5883">
        <v>8</v>
      </c>
    </row>
    <row r="5884" spans="1:11">
      <c r="A5884">
        <v>90</v>
      </c>
      <c r="B5884" t="b">
        <v>0</v>
      </c>
      <c r="C5884" t="s">
        <v>46849</v>
      </c>
      <c r="D5884">
        <v>1037022454355</v>
      </c>
      <c r="E5884">
        <v>1</v>
      </c>
      <c r="F5884">
        <v>6133668171</v>
      </c>
      <c r="G5884">
        <v>25000000</v>
      </c>
      <c r="H5884" t="s">
        <v>40297</v>
      </c>
      <c r="I5884">
        <v>32047</v>
      </c>
      <c r="J5884">
        <v>2</v>
      </c>
      <c r="K5884">
        <v>4</v>
      </c>
    </row>
    <row r="5885" spans="1:11">
      <c r="A5885">
        <v>90</v>
      </c>
      <c r="B5885" t="b">
        <v>0</v>
      </c>
      <c r="C5885" t="s">
        <v>46617</v>
      </c>
      <c r="D5885">
        <v>1037022454355</v>
      </c>
      <c r="E5885">
        <v>1</v>
      </c>
      <c r="F5885">
        <v>6137788167</v>
      </c>
      <c r="G5885">
        <v>25000000</v>
      </c>
      <c r="H5885" t="s">
        <v>40297</v>
      </c>
      <c r="I5885">
        <v>32063</v>
      </c>
      <c r="J5885">
        <v>1</v>
      </c>
      <c r="K5885">
        <v>1</v>
      </c>
    </row>
    <row r="5886" spans="1:11">
      <c r="A5886">
        <v>90</v>
      </c>
      <c r="B5886" t="b">
        <v>0</v>
      </c>
      <c r="C5886" t="s">
        <v>41897</v>
      </c>
      <c r="D5886">
        <v>1037022454355</v>
      </c>
      <c r="E5886">
        <v>1</v>
      </c>
      <c r="F5886">
        <v>6110556859</v>
      </c>
      <c r="G5886">
        <v>280300</v>
      </c>
      <c r="H5886" t="s">
        <v>40297</v>
      </c>
      <c r="I5886">
        <v>32069</v>
      </c>
      <c r="J5886">
        <v>60</v>
      </c>
      <c r="K5886">
        <v>60</v>
      </c>
    </row>
    <row r="5887" spans="1:11">
      <c r="A5887">
        <v>90</v>
      </c>
      <c r="B5887" t="b">
        <v>0</v>
      </c>
      <c r="C5887" t="s">
        <v>42613</v>
      </c>
      <c r="D5887">
        <v>1037022454355</v>
      </c>
      <c r="E5887">
        <v>1</v>
      </c>
      <c r="F5887">
        <v>6081923547</v>
      </c>
      <c r="G5887">
        <v>1500000</v>
      </c>
      <c r="H5887" t="s">
        <v>40297</v>
      </c>
      <c r="I5887">
        <v>32083</v>
      </c>
      <c r="J5887">
        <v>1</v>
      </c>
      <c r="K5887">
        <v>10</v>
      </c>
    </row>
    <row r="5888" spans="1:11">
      <c r="A5888">
        <v>90</v>
      </c>
      <c r="B5888" t="b">
        <v>0</v>
      </c>
      <c r="C5888" t="s">
        <v>44558</v>
      </c>
      <c r="D5888">
        <v>1037022454355</v>
      </c>
      <c r="E5888">
        <v>1</v>
      </c>
      <c r="F5888">
        <v>6127207457</v>
      </c>
      <c r="G5888">
        <v>300100000</v>
      </c>
      <c r="H5888" t="s">
        <v>40297</v>
      </c>
      <c r="I5888">
        <v>32262</v>
      </c>
      <c r="J5888">
        <v>1</v>
      </c>
      <c r="K5888">
        <v>1</v>
      </c>
    </row>
    <row r="5889" spans="1:11">
      <c r="A5889">
        <v>90</v>
      </c>
      <c r="B5889" t="b">
        <v>0</v>
      </c>
      <c r="C5889" t="s">
        <v>43595</v>
      </c>
      <c r="D5889">
        <v>1037022454355</v>
      </c>
      <c r="E5889">
        <v>1</v>
      </c>
      <c r="F5889">
        <v>6117419103</v>
      </c>
      <c r="G5889">
        <v>600000000</v>
      </c>
      <c r="H5889" t="s">
        <v>40297</v>
      </c>
      <c r="I5889">
        <v>32305</v>
      </c>
      <c r="J5889">
        <v>1</v>
      </c>
      <c r="K5889">
        <v>1</v>
      </c>
    </row>
    <row r="5890" spans="1:11">
      <c r="A5890">
        <v>90</v>
      </c>
      <c r="B5890" t="b">
        <v>0</v>
      </c>
      <c r="C5890" t="s">
        <v>42780</v>
      </c>
      <c r="D5890">
        <v>1037022454355</v>
      </c>
      <c r="E5890">
        <v>1</v>
      </c>
      <c r="F5890">
        <v>6089199366</v>
      </c>
      <c r="G5890">
        <v>668900000</v>
      </c>
      <c r="H5890" t="s">
        <v>40297</v>
      </c>
      <c r="I5890">
        <v>32307</v>
      </c>
      <c r="J5890">
        <v>1</v>
      </c>
      <c r="K5890">
        <v>1</v>
      </c>
    </row>
    <row r="5891" spans="1:11">
      <c r="A5891">
        <v>90</v>
      </c>
      <c r="B5891" t="b">
        <v>0</v>
      </c>
      <c r="C5891" t="s">
        <v>41961</v>
      </c>
      <c r="D5891">
        <v>1037022454355</v>
      </c>
      <c r="E5891">
        <v>1</v>
      </c>
      <c r="F5891">
        <v>6074108107</v>
      </c>
      <c r="G5891">
        <v>14000000</v>
      </c>
      <c r="H5891" t="s">
        <v>40297</v>
      </c>
      <c r="I5891">
        <v>32325</v>
      </c>
      <c r="J5891">
        <v>36</v>
      </c>
      <c r="K5891">
        <v>36</v>
      </c>
    </row>
    <row r="5892" spans="1:11">
      <c r="A5892">
        <v>90</v>
      </c>
      <c r="B5892" t="b">
        <v>0</v>
      </c>
      <c r="C5892" t="s">
        <v>42795</v>
      </c>
      <c r="D5892">
        <v>1037022454355</v>
      </c>
      <c r="E5892">
        <v>1</v>
      </c>
      <c r="F5892">
        <v>6077403046</v>
      </c>
      <c r="G5892">
        <v>13990000</v>
      </c>
      <c r="H5892" t="s">
        <v>40297</v>
      </c>
      <c r="I5892">
        <v>32325</v>
      </c>
      <c r="J5892">
        <v>32</v>
      </c>
      <c r="K5892">
        <v>41</v>
      </c>
    </row>
    <row r="5893" spans="1:11">
      <c r="A5893">
        <v>90</v>
      </c>
      <c r="B5893" t="b">
        <v>0</v>
      </c>
      <c r="C5893" t="s">
        <v>43685</v>
      </c>
      <c r="D5893">
        <v>1037022454355</v>
      </c>
      <c r="E5893">
        <v>1</v>
      </c>
      <c r="F5893">
        <v>6071774059</v>
      </c>
      <c r="G5893">
        <v>13600000</v>
      </c>
      <c r="H5893" t="s">
        <v>40297</v>
      </c>
      <c r="I5893">
        <v>32325</v>
      </c>
      <c r="J5893">
        <v>1</v>
      </c>
      <c r="K5893">
        <v>26</v>
      </c>
    </row>
    <row r="5894" spans="1:11">
      <c r="A5894">
        <v>90</v>
      </c>
      <c r="B5894" t="b">
        <v>0</v>
      </c>
      <c r="C5894" t="s">
        <v>43378</v>
      </c>
      <c r="D5894">
        <v>1037022454355</v>
      </c>
      <c r="E5894">
        <v>1</v>
      </c>
      <c r="F5894">
        <v>6075703761</v>
      </c>
      <c r="G5894">
        <v>20050000</v>
      </c>
      <c r="H5894" t="s">
        <v>40297</v>
      </c>
      <c r="I5894">
        <v>32340</v>
      </c>
      <c r="J5894">
        <v>17</v>
      </c>
      <c r="K5894">
        <v>41</v>
      </c>
    </row>
    <row r="5895" spans="1:11">
      <c r="A5895">
        <v>90</v>
      </c>
      <c r="B5895" t="b">
        <v>0</v>
      </c>
      <c r="C5895" t="s">
        <v>43790</v>
      </c>
      <c r="D5895">
        <v>1037022454355</v>
      </c>
      <c r="E5895">
        <v>1</v>
      </c>
      <c r="F5895">
        <v>6081707310</v>
      </c>
      <c r="G5895">
        <v>6000000</v>
      </c>
      <c r="H5895" t="s">
        <v>40297</v>
      </c>
      <c r="I5895">
        <v>32340</v>
      </c>
      <c r="J5895">
        <v>16</v>
      </c>
      <c r="K5895">
        <v>60</v>
      </c>
    </row>
    <row r="5896" spans="1:11">
      <c r="A5896">
        <v>90</v>
      </c>
      <c r="B5896" t="b">
        <v>0</v>
      </c>
      <c r="C5896" t="s">
        <v>41768</v>
      </c>
      <c r="D5896">
        <v>1037022454355</v>
      </c>
      <c r="E5896">
        <v>1</v>
      </c>
      <c r="F5896">
        <v>6071650208</v>
      </c>
      <c r="G5896">
        <v>20020000</v>
      </c>
      <c r="H5896" t="s">
        <v>40297</v>
      </c>
      <c r="I5896">
        <v>32342</v>
      </c>
      <c r="J5896">
        <v>18</v>
      </c>
      <c r="K5896">
        <v>18</v>
      </c>
    </row>
    <row r="5897" spans="1:11">
      <c r="A5897">
        <v>90</v>
      </c>
      <c r="B5897" t="b">
        <v>0</v>
      </c>
      <c r="C5897" t="s">
        <v>40405</v>
      </c>
      <c r="D5897">
        <v>1037022454355</v>
      </c>
      <c r="E5897">
        <v>1</v>
      </c>
      <c r="F5897">
        <v>6080103377</v>
      </c>
      <c r="G5897">
        <v>20000000</v>
      </c>
      <c r="H5897" t="s">
        <v>40297</v>
      </c>
      <c r="I5897">
        <v>32342</v>
      </c>
      <c r="J5897">
        <v>10</v>
      </c>
      <c r="K5897">
        <v>10</v>
      </c>
    </row>
    <row r="5898" spans="1:11">
      <c r="A5898">
        <v>90</v>
      </c>
      <c r="B5898" t="b">
        <v>0</v>
      </c>
      <c r="C5898" t="s">
        <v>42994</v>
      </c>
      <c r="D5898">
        <v>1037022454355</v>
      </c>
      <c r="E5898">
        <v>1</v>
      </c>
      <c r="F5898">
        <v>6068458917</v>
      </c>
      <c r="G5898">
        <v>19980000</v>
      </c>
      <c r="H5898" t="s">
        <v>40297</v>
      </c>
      <c r="I5898">
        <v>32342</v>
      </c>
      <c r="J5898">
        <v>6</v>
      </c>
      <c r="K5898">
        <v>18</v>
      </c>
    </row>
    <row r="5899" spans="1:11">
      <c r="A5899">
        <v>90</v>
      </c>
      <c r="B5899" t="b">
        <v>0</v>
      </c>
      <c r="C5899" t="s">
        <v>43159</v>
      </c>
      <c r="D5899">
        <v>1037022454355</v>
      </c>
      <c r="E5899">
        <v>1</v>
      </c>
      <c r="F5899">
        <v>6112205629</v>
      </c>
      <c r="G5899">
        <v>19970000</v>
      </c>
      <c r="H5899" t="s">
        <v>40297</v>
      </c>
      <c r="I5899">
        <v>32342</v>
      </c>
      <c r="J5899">
        <v>36</v>
      </c>
      <c r="K5899">
        <v>36</v>
      </c>
    </row>
    <row r="5900" spans="1:11">
      <c r="A5900">
        <v>90</v>
      </c>
      <c r="B5900" t="b">
        <v>0</v>
      </c>
      <c r="C5900" t="s">
        <v>43577</v>
      </c>
      <c r="D5900">
        <v>1037022454355</v>
      </c>
      <c r="E5900">
        <v>1</v>
      </c>
      <c r="F5900">
        <v>6113290213</v>
      </c>
      <c r="G5900">
        <v>19000000</v>
      </c>
      <c r="H5900" t="s">
        <v>40297</v>
      </c>
      <c r="I5900">
        <v>32342</v>
      </c>
      <c r="J5900">
        <v>6</v>
      </c>
      <c r="K5900">
        <v>6</v>
      </c>
    </row>
    <row r="5901" spans="1:11">
      <c r="A5901">
        <v>90</v>
      </c>
      <c r="B5901" t="b">
        <v>0</v>
      </c>
      <c r="C5901" t="s">
        <v>40607</v>
      </c>
      <c r="D5901">
        <v>1037022454355</v>
      </c>
      <c r="E5901">
        <v>1</v>
      </c>
      <c r="F5901">
        <v>6077811239</v>
      </c>
      <c r="G5901">
        <v>22000000</v>
      </c>
      <c r="H5901" t="s">
        <v>40297</v>
      </c>
      <c r="I5901">
        <v>32344</v>
      </c>
      <c r="J5901">
        <v>12</v>
      </c>
      <c r="K5901">
        <v>12</v>
      </c>
    </row>
    <row r="5902" spans="1:11">
      <c r="A5902">
        <v>90</v>
      </c>
      <c r="B5902" t="b">
        <v>0</v>
      </c>
      <c r="C5902" t="s">
        <v>44033</v>
      </c>
      <c r="D5902">
        <v>1037022454355</v>
      </c>
      <c r="E5902">
        <v>1</v>
      </c>
      <c r="F5902">
        <v>6072432411</v>
      </c>
      <c r="G5902">
        <v>2490000</v>
      </c>
      <c r="H5902" t="s">
        <v>40297</v>
      </c>
      <c r="I5902">
        <v>32772</v>
      </c>
      <c r="J5902">
        <v>29</v>
      </c>
      <c r="K5902">
        <v>30</v>
      </c>
    </row>
    <row r="5903" spans="1:11">
      <c r="A5903">
        <v>90</v>
      </c>
      <c r="B5903" t="b">
        <v>0</v>
      </c>
      <c r="C5903" t="s">
        <v>42301</v>
      </c>
      <c r="D5903">
        <v>1037022454355</v>
      </c>
      <c r="E5903">
        <v>1</v>
      </c>
      <c r="F5903">
        <v>6085296184</v>
      </c>
      <c r="G5903">
        <v>2165000</v>
      </c>
      <c r="H5903" t="s">
        <v>40297</v>
      </c>
      <c r="I5903">
        <v>32772</v>
      </c>
      <c r="J5903">
        <v>2</v>
      </c>
      <c r="K5903">
        <v>2</v>
      </c>
    </row>
    <row r="5904" spans="1:11">
      <c r="A5904">
        <v>90</v>
      </c>
      <c r="B5904" t="b">
        <v>0</v>
      </c>
      <c r="C5904" t="s">
        <v>43027</v>
      </c>
      <c r="D5904">
        <v>1037022454355</v>
      </c>
      <c r="E5904">
        <v>1</v>
      </c>
      <c r="F5904">
        <v>6086055588</v>
      </c>
      <c r="G5904">
        <v>2108000</v>
      </c>
      <c r="H5904" t="s">
        <v>40297</v>
      </c>
      <c r="I5904">
        <v>32772</v>
      </c>
      <c r="J5904">
        <v>3</v>
      </c>
      <c r="K5904">
        <v>4</v>
      </c>
    </row>
    <row r="5905" spans="1:11">
      <c r="A5905">
        <v>90</v>
      </c>
      <c r="B5905" t="b">
        <v>0</v>
      </c>
      <c r="C5905" t="s">
        <v>45321</v>
      </c>
      <c r="D5905">
        <v>1037022454355</v>
      </c>
      <c r="E5905">
        <v>1</v>
      </c>
      <c r="F5905">
        <v>6130761185</v>
      </c>
      <c r="G5905">
        <v>2100000</v>
      </c>
      <c r="H5905" t="s">
        <v>40297</v>
      </c>
      <c r="I5905">
        <v>32772</v>
      </c>
      <c r="J5905">
        <v>9</v>
      </c>
      <c r="K5905">
        <v>9</v>
      </c>
    </row>
    <row r="5906" spans="1:11">
      <c r="A5906">
        <v>90</v>
      </c>
      <c r="B5906" t="b">
        <v>0</v>
      </c>
      <c r="C5906" t="s">
        <v>41657</v>
      </c>
      <c r="D5906">
        <v>1037022454355</v>
      </c>
      <c r="E5906">
        <v>1</v>
      </c>
      <c r="F5906">
        <v>6076737981</v>
      </c>
      <c r="G5906">
        <v>2100000</v>
      </c>
      <c r="H5906" t="s">
        <v>40297</v>
      </c>
      <c r="I5906">
        <v>32772</v>
      </c>
      <c r="J5906">
        <v>2</v>
      </c>
      <c r="K5906">
        <v>2</v>
      </c>
    </row>
    <row r="5907" spans="1:11">
      <c r="A5907">
        <v>90</v>
      </c>
      <c r="B5907" t="b">
        <v>0</v>
      </c>
      <c r="C5907" t="s">
        <v>43119</v>
      </c>
      <c r="D5907">
        <v>1037022454355</v>
      </c>
      <c r="E5907">
        <v>1</v>
      </c>
      <c r="F5907">
        <v>6116334002</v>
      </c>
      <c r="G5907">
        <v>2094000</v>
      </c>
      <c r="H5907" t="s">
        <v>40297</v>
      </c>
      <c r="I5907">
        <v>32772</v>
      </c>
      <c r="J5907">
        <v>3</v>
      </c>
      <c r="K5907">
        <v>3</v>
      </c>
    </row>
    <row r="5908" spans="1:11">
      <c r="A5908">
        <v>90</v>
      </c>
      <c r="B5908" t="b">
        <v>0</v>
      </c>
      <c r="C5908" t="s">
        <v>44481</v>
      </c>
      <c r="D5908">
        <v>1037022454355</v>
      </c>
      <c r="E5908">
        <v>1</v>
      </c>
      <c r="F5908">
        <v>6128546024</v>
      </c>
      <c r="G5908">
        <v>2060000</v>
      </c>
      <c r="H5908" t="s">
        <v>40297</v>
      </c>
      <c r="I5908">
        <v>32772</v>
      </c>
      <c r="J5908">
        <v>1</v>
      </c>
      <c r="K5908">
        <v>1</v>
      </c>
    </row>
    <row r="5909" spans="1:11">
      <c r="A5909">
        <v>30</v>
      </c>
      <c r="B5909" t="b">
        <v>0</v>
      </c>
      <c r="C5909" t="s">
        <v>44786</v>
      </c>
      <c r="D5909">
        <v>1037022454355</v>
      </c>
      <c r="E5909">
        <v>1</v>
      </c>
      <c r="F5909">
        <v>6129352760</v>
      </c>
      <c r="G5909">
        <v>2039000</v>
      </c>
      <c r="H5909" t="s">
        <v>40297</v>
      </c>
      <c r="I5909">
        <v>32772</v>
      </c>
      <c r="J5909">
        <v>1</v>
      </c>
      <c r="K5909">
        <v>1</v>
      </c>
    </row>
    <row r="5910" spans="1:11">
      <c r="A5910">
        <v>90</v>
      </c>
      <c r="B5910" t="b">
        <v>0</v>
      </c>
      <c r="C5910" t="s">
        <v>45633</v>
      </c>
      <c r="D5910">
        <v>1037022454355</v>
      </c>
      <c r="E5910">
        <v>1</v>
      </c>
      <c r="F5910">
        <v>6105764722</v>
      </c>
      <c r="G5910">
        <v>1999000</v>
      </c>
      <c r="H5910" t="s">
        <v>40297</v>
      </c>
      <c r="I5910">
        <v>32772</v>
      </c>
      <c r="J5910">
        <v>2</v>
      </c>
      <c r="K5910">
        <v>2</v>
      </c>
    </row>
    <row r="5911" spans="1:11">
      <c r="A5911">
        <v>90</v>
      </c>
      <c r="B5911" t="b">
        <v>0</v>
      </c>
      <c r="C5911" t="s">
        <v>46380</v>
      </c>
      <c r="D5911">
        <v>1037022454355</v>
      </c>
      <c r="E5911">
        <v>1</v>
      </c>
      <c r="F5911">
        <v>6131075688</v>
      </c>
      <c r="G5911">
        <v>1900000</v>
      </c>
      <c r="H5911" t="s">
        <v>40297</v>
      </c>
      <c r="I5911">
        <v>32772</v>
      </c>
      <c r="J5911">
        <v>3</v>
      </c>
      <c r="K5911">
        <v>5</v>
      </c>
    </row>
    <row r="5912" spans="1:11">
      <c r="A5912">
        <v>90</v>
      </c>
      <c r="B5912" t="b">
        <v>0</v>
      </c>
      <c r="C5912" t="s">
        <v>45936</v>
      </c>
      <c r="D5912">
        <v>1037022454355</v>
      </c>
      <c r="E5912">
        <v>1</v>
      </c>
      <c r="F5912">
        <v>6126085659</v>
      </c>
      <c r="G5912">
        <v>1898000</v>
      </c>
      <c r="H5912" t="s">
        <v>40297</v>
      </c>
      <c r="I5912">
        <v>32772</v>
      </c>
      <c r="J5912">
        <v>23</v>
      </c>
      <c r="K5912">
        <v>30</v>
      </c>
    </row>
    <row r="5913" spans="1:11">
      <c r="A5913">
        <v>90</v>
      </c>
      <c r="B5913" t="b">
        <v>0</v>
      </c>
      <c r="C5913" t="s">
        <v>47238</v>
      </c>
      <c r="D5913">
        <v>1037022454355</v>
      </c>
      <c r="E5913">
        <v>1</v>
      </c>
      <c r="F5913">
        <v>6107757974</v>
      </c>
      <c r="G5913">
        <v>1897000</v>
      </c>
      <c r="H5913" t="s">
        <v>40297</v>
      </c>
      <c r="I5913">
        <v>32772</v>
      </c>
      <c r="J5913">
        <v>41</v>
      </c>
      <c r="K5913">
        <v>50</v>
      </c>
    </row>
    <row r="5914" spans="1:11">
      <c r="A5914">
        <v>90</v>
      </c>
      <c r="B5914" t="b">
        <v>0</v>
      </c>
      <c r="C5914" t="s">
        <v>46267</v>
      </c>
      <c r="D5914">
        <v>1037022454355</v>
      </c>
      <c r="E5914">
        <v>1</v>
      </c>
      <c r="F5914">
        <v>6104266720</v>
      </c>
      <c r="G5914">
        <v>1896000</v>
      </c>
      <c r="H5914" t="s">
        <v>40297</v>
      </c>
      <c r="I5914">
        <v>32772</v>
      </c>
      <c r="J5914">
        <v>8</v>
      </c>
      <c r="K5914">
        <v>25</v>
      </c>
    </row>
    <row r="5915" spans="1:11">
      <c r="A5915">
        <v>14</v>
      </c>
      <c r="B5915" t="b">
        <v>0</v>
      </c>
      <c r="C5915" t="s">
        <v>47219</v>
      </c>
      <c r="D5915">
        <v>1037022454355</v>
      </c>
      <c r="E5915">
        <v>1</v>
      </c>
      <c r="F5915">
        <v>6125121552</v>
      </c>
      <c r="G5915">
        <v>1895000</v>
      </c>
      <c r="H5915" t="s">
        <v>40297</v>
      </c>
      <c r="I5915">
        <v>32772</v>
      </c>
      <c r="J5915">
        <v>11</v>
      </c>
      <c r="K5915">
        <v>13</v>
      </c>
    </row>
    <row r="5916" spans="1:11">
      <c r="A5916">
        <v>90</v>
      </c>
      <c r="B5916" t="b">
        <v>0</v>
      </c>
      <c r="C5916" t="s">
        <v>45134</v>
      </c>
      <c r="D5916">
        <v>1037022454355</v>
      </c>
      <c r="E5916">
        <v>1</v>
      </c>
      <c r="F5916">
        <v>6130783864</v>
      </c>
      <c r="G5916">
        <v>5997000</v>
      </c>
      <c r="H5916" t="s">
        <v>40297</v>
      </c>
      <c r="I5916">
        <v>32780</v>
      </c>
      <c r="J5916">
        <v>10</v>
      </c>
      <c r="K5916">
        <v>10</v>
      </c>
    </row>
    <row r="5917" spans="1:11">
      <c r="A5917">
        <v>30</v>
      </c>
      <c r="B5917" t="b">
        <v>0</v>
      </c>
      <c r="C5917" t="s">
        <v>44635</v>
      </c>
      <c r="D5917">
        <v>1037022454355</v>
      </c>
      <c r="E5917">
        <v>1</v>
      </c>
      <c r="F5917">
        <v>6126964306</v>
      </c>
      <c r="G5917">
        <v>5500000</v>
      </c>
      <c r="H5917" t="s">
        <v>40297</v>
      </c>
      <c r="I5917">
        <v>32780</v>
      </c>
      <c r="J5917">
        <v>5</v>
      </c>
      <c r="K5917">
        <v>5</v>
      </c>
    </row>
    <row r="5918" spans="1:11">
      <c r="A5918">
        <v>90</v>
      </c>
      <c r="B5918" t="b">
        <v>0</v>
      </c>
      <c r="C5918" t="s">
        <v>47098</v>
      </c>
      <c r="D5918">
        <v>1037022454355</v>
      </c>
      <c r="E5918">
        <v>1</v>
      </c>
      <c r="F5918">
        <v>6073411735</v>
      </c>
      <c r="G5918">
        <v>5499000</v>
      </c>
      <c r="H5918" t="s">
        <v>40297</v>
      </c>
      <c r="I5918">
        <v>32780</v>
      </c>
      <c r="J5918">
        <v>12</v>
      </c>
      <c r="K5918">
        <v>25</v>
      </c>
    </row>
    <row r="5919" spans="1:11">
      <c r="A5919">
        <v>90</v>
      </c>
      <c r="B5919" t="b">
        <v>0</v>
      </c>
      <c r="C5919" t="s">
        <v>44196</v>
      </c>
      <c r="D5919">
        <v>1037022454355</v>
      </c>
      <c r="E5919">
        <v>1</v>
      </c>
      <c r="F5919">
        <v>6111958225</v>
      </c>
      <c r="G5919">
        <v>4800000</v>
      </c>
      <c r="H5919" t="s">
        <v>40297</v>
      </c>
      <c r="I5919">
        <v>32780</v>
      </c>
      <c r="J5919">
        <v>2</v>
      </c>
      <c r="K5919">
        <v>15</v>
      </c>
    </row>
    <row r="5920" spans="1:11">
      <c r="A5920">
        <v>90</v>
      </c>
      <c r="B5920" t="b">
        <v>0</v>
      </c>
      <c r="C5920" t="s">
        <v>42259</v>
      </c>
      <c r="D5920">
        <v>1037022454355</v>
      </c>
      <c r="E5920">
        <v>1</v>
      </c>
      <c r="F5920">
        <v>6077529852</v>
      </c>
      <c r="G5920">
        <v>9</v>
      </c>
      <c r="H5920" t="s">
        <v>40297</v>
      </c>
      <c r="I5920">
        <v>32782</v>
      </c>
      <c r="J5920">
        <v>199900</v>
      </c>
      <c r="K5920">
        <v>200000</v>
      </c>
    </row>
    <row r="5921" spans="1:11">
      <c r="A5921">
        <v>90</v>
      </c>
      <c r="B5921" t="b">
        <v>0</v>
      </c>
      <c r="C5921" t="s">
        <v>43503</v>
      </c>
      <c r="D5921">
        <v>1037022454355</v>
      </c>
      <c r="E5921">
        <v>1</v>
      </c>
      <c r="F5921">
        <v>6067873176</v>
      </c>
      <c r="G5921">
        <v>8.9700000000000006</v>
      </c>
      <c r="H5921" t="s">
        <v>40297</v>
      </c>
      <c r="I5921">
        <v>32782</v>
      </c>
      <c r="J5921">
        <v>6894</v>
      </c>
      <c r="K5921">
        <v>8872</v>
      </c>
    </row>
    <row r="5922" spans="1:11">
      <c r="A5922">
        <v>90</v>
      </c>
      <c r="B5922" t="b">
        <v>0</v>
      </c>
      <c r="C5922" t="s">
        <v>44792</v>
      </c>
      <c r="D5922">
        <v>1037022454355</v>
      </c>
      <c r="E5922">
        <v>1</v>
      </c>
      <c r="F5922">
        <v>6130696639</v>
      </c>
      <c r="G5922">
        <v>8.9600000000000009</v>
      </c>
      <c r="H5922" t="s">
        <v>40297</v>
      </c>
      <c r="I5922">
        <v>32782</v>
      </c>
      <c r="J5922">
        <v>2000</v>
      </c>
      <c r="K5922">
        <v>2000</v>
      </c>
    </row>
    <row r="5923" spans="1:11">
      <c r="A5923">
        <v>90</v>
      </c>
      <c r="B5923" t="b">
        <v>0</v>
      </c>
      <c r="C5923" t="s">
        <v>45205</v>
      </c>
      <c r="D5923">
        <v>1037022454355</v>
      </c>
      <c r="E5923">
        <v>1</v>
      </c>
      <c r="F5923">
        <v>6130427729</v>
      </c>
      <c r="G5923">
        <v>8</v>
      </c>
      <c r="H5923" t="s">
        <v>40297</v>
      </c>
      <c r="I5923">
        <v>32782</v>
      </c>
      <c r="J5923">
        <v>158</v>
      </c>
      <c r="K5923">
        <v>518</v>
      </c>
    </row>
    <row r="5924" spans="1:11">
      <c r="A5924">
        <v>90</v>
      </c>
      <c r="B5924" t="b">
        <v>0</v>
      </c>
      <c r="C5924" t="s">
        <v>40586</v>
      </c>
      <c r="D5924">
        <v>1037022454355</v>
      </c>
      <c r="E5924">
        <v>1</v>
      </c>
      <c r="F5924">
        <v>6097209697</v>
      </c>
      <c r="G5924">
        <v>99950</v>
      </c>
      <c r="H5924" t="s">
        <v>40297</v>
      </c>
      <c r="I5924">
        <v>32787</v>
      </c>
      <c r="J5924">
        <v>82</v>
      </c>
      <c r="K5924">
        <v>82</v>
      </c>
    </row>
    <row r="5925" spans="1:11">
      <c r="A5925">
        <v>90</v>
      </c>
      <c r="B5925" t="b">
        <v>0</v>
      </c>
      <c r="C5925" t="s">
        <v>40664</v>
      </c>
      <c r="D5925">
        <v>1037022454355</v>
      </c>
      <c r="E5925">
        <v>1</v>
      </c>
      <c r="F5925">
        <v>6096830985</v>
      </c>
      <c r="G5925">
        <v>99930</v>
      </c>
      <c r="H5925" t="s">
        <v>40297</v>
      </c>
      <c r="I5925">
        <v>32787</v>
      </c>
      <c r="J5925">
        <v>10</v>
      </c>
      <c r="K5925">
        <v>10</v>
      </c>
    </row>
    <row r="5926" spans="1:11">
      <c r="A5926">
        <v>90</v>
      </c>
      <c r="B5926" t="b">
        <v>0</v>
      </c>
      <c r="C5926" t="s">
        <v>41923</v>
      </c>
      <c r="D5926">
        <v>1037022454355</v>
      </c>
      <c r="E5926">
        <v>1</v>
      </c>
      <c r="F5926">
        <v>6100464520</v>
      </c>
      <c r="G5926">
        <v>99580</v>
      </c>
      <c r="H5926" t="s">
        <v>40297</v>
      </c>
      <c r="I5926">
        <v>32787</v>
      </c>
      <c r="J5926">
        <v>3</v>
      </c>
      <c r="K5926">
        <v>16</v>
      </c>
    </row>
    <row r="5927" spans="1:11">
      <c r="A5927">
        <v>90</v>
      </c>
      <c r="B5927" t="b">
        <v>0</v>
      </c>
      <c r="C5927" t="s">
        <v>41874</v>
      </c>
      <c r="D5927">
        <v>1037022454355</v>
      </c>
      <c r="E5927">
        <v>1</v>
      </c>
      <c r="F5927">
        <v>6119923107</v>
      </c>
      <c r="G5927">
        <v>48500</v>
      </c>
      <c r="H5927" t="s">
        <v>40297</v>
      </c>
      <c r="I5927">
        <v>32787</v>
      </c>
      <c r="J5927">
        <v>66</v>
      </c>
      <c r="K5927">
        <v>84</v>
      </c>
    </row>
    <row r="5928" spans="1:11">
      <c r="A5928">
        <v>90</v>
      </c>
      <c r="B5928" t="b">
        <v>0</v>
      </c>
      <c r="C5928" t="s">
        <v>42403</v>
      </c>
      <c r="D5928">
        <v>1037022454355</v>
      </c>
      <c r="E5928">
        <v>1</v>
      </c>
      <c r="F5928">
        <v>6121603981</v>
      </c>
      <c r="G5928">
        <v>48000</v>
      </c>
      <c r="H5928" t="s">
        <v>40297</v>
      </c>
      <c r="I5928">
        <v>32787</v>
      </c>
      <c r="J5928">
        <v>6</v>
      </c>
      <c r="K5928">
        <v>9</v>
      </c>
    </row>
    <row r="5929" spans="1:11">
      <c r="A5929">
        <v>90</v>
      </c>
      <c r="B5929" t="b">
        <v>0</v>
      </c>
      <c r="C5929" t="s">
        <v>44381</v>
      </c>
      <c r="D5929">
        <v>1037022454355</v>
      </c>
      <c r="E5929">
        <v>1</v>
      </c>
      <c r="F5929">
        <v>6081844962</v>
      </c>
      <c r="G5929">
        <v>47990</v>
      </c>
      <c r="H5929" t="s">
        <v>40297</v>
      </c>
      <c r="I5929">
        <v>32787</v>
      </c>
      <c r="J5929">
        <v>76</v>
      </c>
      <c r="K5929">
        <v>235</v>
      </c>
    </row>
    <row r="5930" spans="1:11">
      <c r="A5930">
        <v>90</v>
      </c>
      <c r="B5930" t="b">
        <v>0</v>
      </c>
      <c r="C5930" t="s">
        <v>45553</v>
      </c>
      <c r="D5930">
        <v>1037022454355</v>
      </c>
      <c r="E5930">
        <v>1</v>
      </c>
      <c r="F5930">
        <v>6136041171</v>
      </c>
      <c r="G5930">
        <v>47980</v>
      </c>
      <c r="H5930" t="s">
        <v>40297</v>
      </c>
      <c r="I5930">
        <v>32787</v>
      </c>
      <c r="J5930">
        <v>9</v>
      </c>
      <c r="K5930">
        <v>50</v>
      </c>
    </row>
    <row r="5931" spans="1:11">
      <c r="A5931">
        <v>90</v>
      </c>
      <c r="B5931" t="b">
        <v>0</v>
      </c>
      <c r="C5931" t="s">
        <v>43702</v>
      </c>
      <c r="D5931">
        <v>1037022454355</v>
      </c>
      <c r="E5931">
        <v>1</v>
      </c>
      <c r="F5931">
        <v>6079081458</v>
      </c>
      <c r="G5931">
        <v>8197000</v>
      </c>
      <c r="H5931" t="s">
        <v>40297</v>
      </c>
      <c r="I5931">
        <v>32817</v>
      </c>
      <c r="J5931">
        <v>11</v>
      </c>
      <c r="K5931">
        <v>11</v>
      </c>
    </row>
    <row r="5932" spans="1:11">
      <c r="A5932">
        <v>90</v>
      </c>
      <c r="B5932" t="b">
        <v>0</v>
      </c>
      <c r="C5932" t="s">
        <v>41614</v>
      </c>
      <c r="D5932">
        <v>1037022454355</v>
      </c>
      <c r="E5932">
        <v>1</v>
      </c>
      <c r="F5932">
        <v>6090041435</v>
      </c>
      <c r="G5932">
        <v>2397000</v>
      </c>
      <c r="H5932" t="s">
        <v>40297</v>
      </c>
      <c r="I5932">
        <v>32817</v>
      </c>
      <c r="J5932">
        <v>7</v>
      </c>
      <c r="K5932">
        <v>10</v>
      </c>
    </row>
    <row r="5933" spans="1:11">
      <c r="A5933">
        <v>90</v>
      </c>
      <c r="B5933" t="b">
        <v>0</v>
      </c>
      <c r="C5933" t="s">
        <v>42817</v>
      </c>
      <c r="D5933">
        <v>1037022454355</v>
      </c>
      <c r="E5933">
        <v>1</v>
      </c>
      <c r="F5933">
        <v>6073438247</v>
      </c>
      <c r="G5933">
        <v>7195000</v>
      </c>
      <c r="H5933" t="s">
        <v>40297</v>
      </c>
      <c r="I5933">
        <v>32819</v>
      </c>
      <c r="J5933">
        <v>7</v>
      </c>
      <c r="K5933">
        <v>10</v>
      </c>
    </row>
    <row r="5934" spans="1:11">
      <c r="A5934">
        <v>90</v>
      </c>
      <c r="B5934" t="b">
        <v>0</v>
      </c>
      <c r="C5934" t="s">
        <v>44840</v>
      </c>
      <c r="D5934">
        <v>1037022454355</v>
      </c>
      <c r="E5934">
        <v>1</v>
      </c>
      <c r="F5934">
        <v>6122933555</v>
      </c>
      <c r="G5934">
        <v>1398000</v>
      </c>
      <c r="H5934" t="s">
        <v>40297</v>
      </c>
      <c r="I5934">
        <v>32819</v>
      </c>
      <c r="J5934">
        <v>71</v>
      </c>
      <c r="K5934">
        <v>100</v>
      </c>
    </row>
    <row r="5935" spans="1:11">
      <c r="A5935">
        <v>90</v>
      </c>
      <c r="B5935" t="b">
        <v>0</v>
      </c>
      <c r="C5935" t="s">
        <v>45388</v>
      </c>
      <c r="D5935">
        <v>1037022454355</v>
      </c>
      <c r="E5935">
        <v>1</v>
      </c>
      <c r="F5935">
        <v>6132958154</v>
      </c>
      <c r="G5935">
        <v>1190000</v>
      </c>
      <c r="H5935" t="s">
        <v>40297</v>
      </c>
      <c r="I5935">
        <v>32819</v>
      </c>
      <c r="J5935">
        <v>7</v>
      </c>
      <c r="K5935">
        <v>7</v>
      </c>
    </row>
    <row r="5936" spans="1:11">
      <c r="A5936">
        <v>90</v>
      </c>
      <c r="B5936" t="b">
        <v>0</v>
      </c>
      <c r="C5936" t="s">
        <v>46815</v>
      </c>
      <c r="D5936">
        <v>1037022454355</v>
      </c>
      <c r="E5936">
        <v>1</v>
      </c>
      <c r="F5936">
        <v>6134158898</v>
      </c>
      <c r="G5936">
        <v>1000000</v>
      </c>
      <c r="H5936" t="s">
        <v>40297</v>
      </c>
      <c r="I5936">
        <v>32819</v>
      </c>
      <c r="J5936">
        <v>2</v>
      </c>
      <c r="K5936">
        <v>7</v>
      </c>
    </row>
    <row r="5937" spans="1:11">
      <c r="A5937">
        <v>90</v>
      </c>
      <c r="B5937" t="b">
        <v>0</v>
      </c>
      <c r="C5937" t="s">
        <v>46362</v>
      </c>
      <c r="D5937">
        <v>1037022454355</v>
      </c>
      <c r="E5937">
        <v>1</v>
      </c>
      <c r="F5937">
        <v>6137036113</v>
      </c>
      <c r="G5937">
        <v>900000</v>
      </c>
      <c r="H5937" t="s">
        <v>40297</v>
      </c>
      <c r="I5937">
        <v>32819</v>
      </c>
      <c r="J5937">
        <v>18</v>
      </c>
      <c r="K5937">
        <v>24</v>
      </c>
    </row>
    <row r="5938" spans="1:11">
      <c r="A5938">
        <v>90</v>
      </c>
      <c r="B5938" t="b">
        <v>0</v>
      </c>
      <c r="C5938" t="s">
        <v>43757</v>
      </c>
      <c r="D5938">
        <v>1037022454355</v>
      </c>
      <c r="E5938">
        <v>1</v>
      </c>
      <c r="F5938">
        <v>6077738432</v>
      </c>
      <c r="G5938">
        <v>1599000</v>
      </c>
      <c r="H5938" t="s">
        <v>40297</v>
      </c>
      <c r="I5938">
        <v>32874</v>
      </c>
      <c r="J5938">
        <v>1</v>
      </c>
      <c r="K5938">
        <v>2</v>
      </c>
    </row>
    <row r="5939" spans="1:11">
      <c r="A5939">
        <v>90</v>
      </c>
      <c r="B5939" t="b">
        <v>0</v>
      </c>
      <c r="C5939" t="s">
        <v>40822</v>
      </c>
      <c r="D5939">
        <v>1037022454355</v>
      </c>
      <c r="E5939">
        <v>1</v>
      </c>
      <c r="F5939">
        <v>6083121135</v>
      </c>
      <c r="G5939">
        <v>1596000</v>
      </c>
      <c r="H5939" t="s">
        <v>40297</v>
      </c>
      <c r="I5939">
        <v>32874</v>
      </c>
      <c r="J5939">
        <v>1</v>
      </c>
      <c r="K5939">
        <v>17</v>
      </c>
    </row>
    <row r="5940" spans="1:11">
      <c r="A5940">
        <v>90</v>
      </c>
      <c r="B5940" t="b">
        <v>0</v>
      </c>
      <c r="C5940" t="s">
        <v>41023</v>
      </c>
      <c r="D5940">
        <v>1037022454355</v>
      </c>
      <c r="E5940">
        <v>1</v>
      </c>
      <c r="F5940">
        <v>6114383314</v>
      </c>
      <c r="G5940">
        <v>1594000</v>
      </c>
      <c r="H5940" t="s">
        <v>40297</v>
      </c>
      <c r="I5940">
        <v>32874</v>
      </c>
      <c r="J5940">
        <v>2</v>
      </c>
      <c r="K5940">
        <v>2</v>
      </c>
    </row>
    <row r="5941" spans="1:11">
      <c r="A5941">
        <v>90</v>
      </c>
      <c r="B5941" t="b">
        <v>0</v>
      </c>
      <c r="C5941" t="s">
        <v>43271</v>
      </c>
      <c r="D5941">
        <v>1037022454355</v>
      </c>
      <c r="E5941">
        <v>1</v>
      </c>
      <c r="F5941">
        <v>6089760342</v>
      </c>
      <c r="G5941">
        <v>1499000</v>
      </c>
      <c r="H5941" t="s">
        <v>40297</v>
      </c>
      <c r="I5941">
        <v>32876</v>
      </c>
      <c r="J5941">
        <v>2</v>
      </c>
      <c r="K5941">
        <v>4</v>
      </c>
    </row>
    <row r="5942" spans="1:11">
      <c r="A5942">
        <v>90</v>
      </c>
      <c r="B5942" t="b">
        <v>0</v>
      </c>
      <c r="C5942" t="s">
        <v>42226</v>
      </c>
      <c r="D5942">
        <v>1037022454355</v>
      </c>
      <c r="E5942">
        <v>1</v>
      </c>
      <c r="F5942">
        <v>6092209555</v>
      </c>
      <c r="G5942">
        <v>1498000</v>
      </c>
      <c r="H5942" t="s">
        <v>40297</v>
      </c>
      <c r="I5942">
        <v>32876</v>
      </c>
      <c r="J5942">
        <v>8</v>
      </c>
      <c r="K5942">
        <v>12</v>
      </c>
    </row>
    <row r="5943" spans="1:11">
      <c r="A5943">
        <v>30</v>
      </c>
      <c r="B5943" t="b">
        <v>0</v>
      </c>
      <c r="C5943" t="s">
        <v>43901</v>
      </c>
      <c r="D5943">
        <v>1037022454355</v>
      </c>
      <c r="E5943">
        <v>1</v>
      </c>
      <c r="F5943">
        <v>6119224028</v>
      </c>
      <c r="G5943">
        <v>1492000</v>
      </c>
      <c r="H5943" t="s">
        <v>40297</v>
      </c>
      <c r="I5943">
        <v>32876</v>
      </c>
      <c r="J5943">
        <v>2</v>
      </c>
      <c r="K5943">
        <v>2</v>
      </c>
    </row>
    <row r="5944" spans="1:11">
      <c r="A5944">
        <v>90</v>
      </c>
      <c r="B5944" t="b">
        <v>0</v>
      </c>
      <c r="C5944" t="s">
        <v>41194</v>
      </c>
      <c r="D5944">
        <v>1037022454355</v>
      </c>
      <c r="E5944">
        <v>1</v>
      </c>
      <c r="F5944">
        <v>6114384607</v>
      </c>
      <c r="G5944">
        <v>1491000</v>
      </c>
      <c r="H5944" t="s">
        <v>40297</v>
      </c>
      <c r="I5944">
        <v>32876</v>
      </c>
      <c r="J5944">
        <v>1</v>
      </c>
      <c r="K5944">
        <v>2</v>
      </c>
    </row>
    <row r="5945" spans="1:11">
      <c r="A5945">
        <v>90</v>
      </c>
      <c r="B5945" t="b">
        <v>0</v>
      </c>
      <c r="C5945" t="s">
        <v>42288</v>
      </c>
      <c r="D5945">
        <v>1037022454355</v>
      </c>
      <c r="E5945">
        <v>1</v>
      </c>
      <c r="F5945">
        <v>6122872822</v>
      </c>
      <c r="G5945">
        <v>1490000</v>
      </c>
      <c r="H5945" t="s">
        <v>40297</v>
      </c>
      <c r="I5945">
        <v>32876</v>
      </c>
      <c r="J5945">
        <v>1</v>
      </c>
      <c r="K5945">
        <v>1</v>
      </c>
    </row>
    <row r="5946" spans="1:11">
      <c r="A5946">
        <v>90</v>
      </c>
      <c r="B5946" t="b">
        <v>0</v>
      </c>
      <c r="C5946" t="s">
        <v>40979</v>
      </c>
      <c r="D5946">
        <v>1037022454355</v>
      </c>
      <c r="E5946">
        <v>1</v>
      </c>
      <c r="F5946">
        <v>6112679048</v>
      </c>
      <c r="G5946">
        <v>1489000</v>
      </c>
      <c r="H5946" t="s">
        <v>40297</v>
      </c>
      <c r="I5946">
        <v>32876</v>
      </c>
      <c r="J5946">
        <v>2</v>
      </c>
      <c r="K5946">
        <v>2</v>
      </c>
    </row>
    <row r="5947" spans="1:11">
      <c r="A5947">
        <v>90</v>
      </c>
      <c r="B5947" t="b">
        <v>0</v>
      </c>
      <c r="C5947" t="s">
        <v>44624</v>
      </c>
      <c r="D5947">
        <v>1037022454355</v>
      </c>
      <c r="E5947">
        <v>1</v>
      </c>
      <c r="F5947">
        <v>6127080006</v>
      </c>
      <c r="G5947">
        <v>1200000</v>
      </c>
      <c r="H5947" t="s">
        <v>40297</v>
      </c>
      <c r="I5947">
        <v>32876</v>
      </c>
      <c r="J5947">
        <v>1</v>
      </c>
      <c r="K5947">
        <v>2</v>
      </c>
    </row>
    <row r="5948" spans="1:11">
      <c r="A5948">
        <v>90</v>
      </c>
      <c r="B5948" t="b">
        <v>0</v>
      </c>
      <c r="C5948" t="s">
        <v>41528</v>
      </c>
      <c r="D5948">
        <v>1037022454355</v>
      </c>
      <c r="E5948">
        <v>1</v>
      </c>
      <c r="F5948">
        <v>6072640801</v>
      </c>
      <c r="G5948">
        <v>1517000</v>
      </c>
      <c r="H5948" t="s">
        <v>40297</v>
      </c>
      <c r="I5948">
        <v>32878</v>
      </c>
      <c r="J5948">
        <v>1</v>
      </c>
      <c r="K5948">
        <v>6</v>
      </c>
    </row>
    <row r="5949" spans="1:11">
      <c r="A5949">
        <v>90</v>
      </c>
      <c r="B5949" t="b">
        <v>0</v>
      </c>
      <c r="C5949" t="s">
        <v>43225</v>
      </c>
      <c r="D5949">
        <v>1037022454355</v>
      </c>
      <c r="E5949">
        <v>1</v>
      </c>
      <c r="F5949">
        <v>6089759994</v>
      </c>
      <c r="G5949">
        <v>1461000</v>
      </c>
      <c r="H5949" t="s">
        <v>40297</v>
      </c>
      <c r="I5949">
        <v>32878</v>
      </c>
      <c r="J5949">
        <v>7</v>
      </c>
      <c r="K5949">
        <v>10</v>
      </c>
    </row>
    <row r="5950" spans="1:11">
      <c r="A5950">
        <v>90</v>
      </c>
      <c r="B5950" t="b">
        <v>0</v>
      </c>
      <c r="C5950" t="s">
        <v>45711</v>
      </c>
      <c r="D5950">
        <v>1037022454355</v>
      </c>
      <c r="E5950">
        <v>1</v>
      </c>
      <c r="F5950">
        <v>6133635444</v>
      </c>
      <c r="G5950">
        <v>1180000</v>
      </c>
      <c r="H5950" t="s">
        <v>40297</v>
      </c>
      <c r="I5950">
        <v>32878</v>
      </c>
      <c r="J5950">
        <v>1</v>
      </c>
      <c r="K5950">
        <v>1</v>
      </c>
    </row>
    <row r="5951" spans="1:11">
      <c r="A5951">
        <v>90</v>
      </c>
      <c r="B5951" t="b">
        <v>0</v>
      </c>
      <c r="C5951" t="s">
        <v>43265</v>
      </c>
      <c r="D5951">
        <v>1037022454355</v>
      </c>
      <c r="E5951">
        <v>1</v>
      </c>
      <c r="F5951">
        <v>6072294969</v>
      </c>
      <c r="G5951">
        <v>2000000</v>
      </c>
      <c r="H5951" t="s">
        <v>40297</v>
      </c>
      <c r="I5951">
        <v>32880</v>
      </c>
      <c r="J5951">
        <v>4</v>
      </c>
      <c r="K5951">
        <v>10</v>
      </c>
    </row>
    <row r="5952" spans="1:11">
      <c r="A5952">
        <v>90</v>
      </c>
      <c r="B5952" t="b">
        <v>0</v>
      </c>
      <c r="C5952" t="s">
        <v>41158</v>
      </c>
      <c r="D5952">
        <v>1037022454355</v>
      </c>
      <c r="E5952">
        <v>1</v>
      </c>
      <c r="F5952">
        <v>6079355348</v>
      </c>
      <c r="G5952">
        <v>1400000</v>
      </c>
      <c r="H5952" t="s">
        <v>40297</v>
      </c>
      <c r="I5952">
        <v>32880</v>
      </c>
      <c r="J5952">
        <v>22</v>
      </c>
      <c r="K5952">
        <v>23</v>
      </c>
    </row>
    <row r="5953" spans="1:11">
      <c r="A5953">
        <v>90</v>
      </c>
      <c r="B5953" t="b">
        <v>0</v>
      </c>
      <c r="C5953" t="s">
        <v>43261</v>
      </c>
      <c r="D5953">
        <v>1037022454355</v>
      </c>
      <c r="E5953">
        <v>1</v>
      </c>
      <c r="F5953">
        <v>6080945683</v>
      </c>
      <c r="G5953">
        <v>1370000</v>
      </c>
      <c r="H5953" t="s">
        <v>40297</v>
      </c>
      <c r="I5953">
        <v>32880</v>
      </c>
      <c r="J5953">
        <v>13</v>
      </c>
      <c r="K5953">
        <v>14</v>
      </c>
    </row>
    <row r="5954" spans="1:11">
      <c r="A5954">
        <v>90</v>
      </c>
      <c r="B5954" t="b">
        <v>0</v>
      </c>
      <c r="C5954" t="s">
        <v>42999</v>
      </c>
      <c r="D5954">
        <v>1037022454355</v>
      </c>
      <c r="E5954">
        <v>1</v>
      </c>
      <c r="F5954">
        <v>6081238488</v>
      </c>
      <c r="G5954">
        <v>1368000</v>
      </c>
      <c r="H5954" t="s">
        <v>40297</v>
      </c>
      <c r="I5954">
        <v>32880</v>
      </c>
      <c r="J5954">
        <v>16</v>
      </c>
      <c r="K5954">
        <v>30</v>
      </c>
    </row>
    <row r="5955" spans="1:11">
      <c r="A5955">
        <v>90</v>
      </c>
      <c r="B5955" t="b">
        <v>0</v>
      </c>
      <c r="C5955" t="s">
        <v>42151</v>
      </c>
      <c r="D5955">
        <v>1037022454355</v>
      </c>
      <c r="E5955">
        <v>1</v>
      </c>
      <c r="F5955">
        <v>6088843046</v>
      </c>
      <c r="G5955">
        <v>1343000</v>
      </c>
      <c r="H5955" t="s">
        <v>40297</v>
      </c>
      <c r="I5955">
        <v>32880</v>
      </c>
      <c r="J5955">
        <v>2</v>
      </c>
      <c r="K5955">
        <v>3</v>
      </c>
    </row>
    <row r="5956" spans="1:11">
      <c r="A5956">
        <v>90</v>
      </c>
      <c r="B5956" t="b">
        <v>0</v>
      </c>
      <c r="C5956" t="s">
        <v>43802</v>
      </c>
      <c r="D5956">
        <v>1037022454355</v>
      </c>
      <c r="E5956">
        <v>1</v>
      </c>
      <c r="F5956">
        <v>6097760097</v>
      </c>
      <c r="G5956">
        <v>1324000</v>
      </c>
      <c r="H5956" t="s">
        <v>40297</v>
      </c>
      <c r="I5956">
        <v>32880</v>
      </c>
      <c r="J5956">
        <v>14</v>
      </c>
      <c r="K5956">
        <v>44</v>
      </c>
    </row>
    <row r="5957" spans="1:11">
      <c r="A5957">
        <v>90</v>
      </c>
      <c r="B5957" t="b">
        <v>0</v>
      </c>
      <c r="C5957" t="s">
        <v>43990</v>
      </c>
      <c r="D5957">
        <v>1037022454355</v>
      </c>
      <c r="E5957">
        <v>1</v>
      </c>
      <c r="F5957">
        <v>6104184285</v>
      </c>
      <c r="G5957">
        <v>1324000</v>
      </c>
      <c r="H5957" t="s">
        <v>40297</v>
      </c>
      <c r="I5957">
        <v>32880</v>
      </c>
      <c r="J5957">
        <v>40</v>
      </c>
      <c r="K5957">
        <v>40</v>
      </c>
    </row>
    <row r="5958" spans="1:11">
      <c r="A5958">
        <v>90</v>
      </c>
      <c r="B5958" t="b">
        <v>0</v>
      </c>
      <c r="C5958" t="s">
        <v>43995</v>
      </c>
      <c r="D5958">
        <v>1037022454355</v>
      </c>
      <c r="E5958">
        <v>1</v>
      </c>
      <c r="F5958">
        <v>6104184308</v>
      </c>
      <c r="G5958">
        <v>1324000</v>
      </c>
      <c r="H5958" t="s">
        <v>40297</v>
      </c>
      <c r="I5958">
        <v>32880</v>
      </c>
      <c r="J5958">
        <v>40</v>
      </c>
      <c r="K5958">
        <v>40</v>
      </c>
    </row>
    <row r="5959" spans="1:11">
      <c r="A5959">
        <v>90</v>
      </c>
      <c r="B5959" t="b">
        <v>0</v>
      </c>
      <c r="C5959" t="s">
        <v>44003</v>
      </c>
      <c r="D5959">
        <v>1037022454355</v>
      </c>
      <c r="E5959">
        <v>1</v>
      </c>
      <c r="F5959">
        <v>6104184364</v>
      </c>
      <c r="G5959">
        <v>1324000</v>
      </c>
      <c r="H5959" t="s">
        <v>40297</v>
      </c>
      <c r="I5959">
        <v>32880</v>
      </c>
      <c r="J5959">
        <v>40</v>
      </c>
      <c r="K5959">
        <v>40</v>
      </c>
    </row>
    <row r="5960" spans="1:11">
      <c r="A5960">
        <v>90</v>
      </c>
      <c r="B5960" t="b">
        <v>0</v>
      </c>
      <c r="C5960" t="s">
        <v>44142</v>
      </c>
      <c r="D5960">
        <v>1037022454355</v>
      </c>
      <c r="E5960">
        <v>1</v>
      </c>
      <c r="F5960">
        <v>6080396038</v>
      </c>
      <c r="G5960">
        <v>1318000</v>
      </c>
      <c r="H5960" t="s">
        <v>40297</v>
      </c>
      <c r="I5960">
        <v>32880</v>
      </c>
      <c r="J5960">
        <v>24</v>
      </c>
      <c r="K5960">
        <v>30</v>
      </c>
    </row>
    <row r="5961" spans="1:11">
      <c r="A5961">
        <v>90</v>
      </c>
      <c r="B5961" t="b">
        <v>0</v>
      </c>
      <c r="C5961" t="s">
        <v>44177</v>
      </c>
      <c r="D5961">
        <v>1037022454355</v>
      </c>
      <c r="E5961">
        <v>1</v>
      </c>
      <c r="F5961">
        <v>6113995269</v>
      </c>
      <c r="G5961">
        <v>949800</v>
      </c>
      <c r="H5961" t="s">
        <v>40297</v>
      </c>
      <c r="I5961">
        <v>32880</v>
      </c>
      <c r="J5961">
        <v>18</v>
      </c>
      <c r="K5961">
        <v>18</v>
      </c>
    </row>
    <row r="5962" spans="1:11">
      <c r="A5962">
        <v>90</v>
      </c>
      <c r="B5962" t="b">
        <v>0</v>
      </c>
      <c r="C5962" t="s">
        <v>44087</v>
      </c>
      <c r="D5962">
        <v>1037022454355</v>
      </c>
      <c r="E5962">
        <v>1</v>
      </c>
      <c r="F5962">
        <v>6118648186</v>
      </c>
      <c r="G5962">
        <v>900000</v>
      </c>
      <c r="H5962" t="s">
        <v>40297</v>
      </c>
      <c r="I5962">
        <v>32880</v>
      </c>
      <c r="J5962">
        <v>2</v>
      </c>
      <c r="K5962">
        <v>6</v>
      </c>
    </row>
    <row r="5963" spans="1:11">
      <c r="A5963">
        <v>90</v>
      </c>
      <c r="B5963" t="b">
        <v>0</v>
      </c>
      <c r="C5963" t="s">
        <v>44431</v>
      </c>
      <c r="D5963">
        <v>1037022454355</v>
      </c>
      <c r="E5963">
        <v>1</v>
      </c>
      <c r="F5963">
        <v>6108946937</v>
      </c>
      <c r="G5963">
        <v>899600</v>
      </c>
      <c r="H5963" t="s">
        <v>40297</v>
      </c>
      <c r="I5963">
        <v>32880</v>
      </c>
      <c r="J5963">
        <v>20</v>
      </c>
      <c r="K5963">
        <v>30</v>
      </c>
    </row>
    <row r="5964" spans="1:11">
      <c r="A5964">
        <v>90</v>
      </c>
      <c r="B5964" t="b">
        <v>0</v>
      </c>
      <c r="C5964" t="s">
        <v>44507</v>
      </c>
      <c r="D5964">
        <v>1037022454355</v>
      </c>
      <c r="E5964">
        <v>1</v>
      </c>
      <c r="F5964">
        <v>6110623843</v>
      </c>
      <c r="G5964">
        <v>805000</v>
      </c>
      <c r="H5964" t="s">
        <v>40297</v>
      </c>
      <c r="I5964">
        <v>32880</v>
      </c>
      <c r="J5964">
        <v>15</v>
      </c>
      <c r="K5964">
        <v>15</v>
      </c>
    </row>
    <row r="5965" spans="1:11">
      <c r="A5965">
        <v>90</v>
      </c>
      <c r="B5965" t="b">
        <v>0</v>
      </c>
      <c r="C5965" t="s">
        <v>44506</v>
      </c>
      <c r="D5965">
        <v>1037022454355</v>
      </c>
      <c r="E5965">
        <v>1</v>
      </c>
      <c r="F5965">
        <v>6110623842</v>
      </c>
      <c r="G5965">
        <v>800000</v>
      </c>
      <c r="H5965" t="s">
        <v>40297</v>
      </c>
      <c r="I5965">
        <v>32880</v>
      </c>
      <c r="J5965">
        <v>12</v>
      </c>
      <c r="K5965">
        <v>15</v>
      </c>
    </row>
    <row r="5966" spans="1:11">
      <c r="A5966">
        <v>90</v>
      </c>
      <c r="B5966" t="b">
        <v>0</v>
      </c>
      <c r="C5966" t="s">
        <v>46210</v>
      </c>
      <c r="D5966">
        <v>1037022454355</v>
      </c>
      <c r="E5966">
        <v>1</v>
      </c>
      <c r="F5966">
        <v>6091486386</v>
      </c>
      <c r="G5966">
        <v>795900</v>
      </c>
      <c r="H5966" t="s">
        <v>40297</v>
      </c>
      <c r="I5966">
        <v>32880</v>
      </c>
      <c r="J5966">
        <v>100</v>
      </c>
      <c r="K5966">
        <v>100</v>
      </c>
    </row>
    <row r="5967" spans="1:11">
      <c r="A5967">
        <v>90</v>
      </c>
      <c r="B5967" t="b">
        <v>0</v>
      </c>
      <c r="C5967" t="s">
        <v>44508</v>
      </c>
      <c r="D5967">
        <v>1037022454355</v>
      </c>
      <c r="E5967">
        <v>1</v>
      </c>
      <c r="F5967">
        <v>6110623844</v>
      </c>
      <c r="G5967">
        <v>795000</v>
      </c>
      <c r="H5967" t="s">
        <v>40297</v>
      </c>
      <c r="I5967">
        <v>32880</v>
      </c>
      <c r="J5967">
        <v>12</v>
      </c>
      <c r="K5967">
        <v>16</v>
      </c>
    </row>
    <row r="5968" spans="1:11">
      <c r="A5968">
        <v>90</v>
      </c>
      <c r="B5968" t="b">
        <v>0</v>
      </c>
      <c r="C5968" t="s">
        <v>47277</v>
      </c>
      <c r="D5968">
        <v>1037022454355</v>
      </c>
      <c r="E5968">
        <v>1</v>
      </c>
      <c r="F5968">
        <v>6134362982</v>
      </c>
      <c r="G5968">
        <v>794800</v>
      </c>
      <c r="H5968" t="s">
        <v>40297</v>
      </c>
      <c r="I5968">
        <v>32880</v>
      </c>
      <c r="J5968">
        <v>4</v>
      </c>
      <c r="K5968">
        <v>4</v>
      </c>
    </row>
    <row r="5969" spans="1:11">
      <c r="A5969">
        <v>90</v>
      </c>
      <c r="B5969" t="b">
        <v>0</v>
      </c>
      <c r="C5969" t="s">
        <v>46231</v>
      </c>
      <c r="D5969">
        <v>1037022454355</v>
      </c>
      <c r="E5969">
        <v>1</v>
      </c>
      <c r="F5969">
        <v>6134740462</v>
      </c>
      <c r="G5969">
        <v>794700</v>
      </c>
      <c r="H5969" t="s">
        <v>40297</v>
      </c>
      <c r="I5969">
        <v>32880</v>
      </c>
      <c r="J5969">
        <v>49</v>
      </c>
      <c r="K5969">
        <v>50</v>
      </c>
    </row>
    <row r="5970" spans="1:11">
      <c r="A5970">
        <v>90</v>
      </c>
      <c r="B5970" t="b">
        <v>0</v>
      </c>
      <c r="C5970" t="s">
        <v>46400</v>
      </c>
      <c r="D5970">
        <v>1037022454355</v>
      </c>
      <c r="E5970">
        <v>1</v>
      </c>
      <c r="F5970">
        <v>6131892157</v>
      </c>
      <c r="G5970">
        <v>794600</v>
      </c>
      <c r="H5970" t="s">
        <v>40297</v>
      </c>
      <c r="I5970">
        <v>32880</v>
      </c>
      <c r="J5970">
        <v>13</v>
      </c>
      <c r="K5970">
        <v>20</v>
      </c>
    </row>
    <row r="5971" spans="1:11">
      <c r="A5971">
        <v>90</v>
      </c>
      <c r="B5971" t="b">
        <v>0</v>
      </c>
      <c r="C5971" t="s">
        <v>41836</v>
      </c>
      <c r="D5971">
        <v>1037022454355</v>
      </c>
      <c r="E5971">
        <v>1</v>
      </c>
      <c r="F5971">
        <v>6073790523</v>
      </c>
      <c r="G5971">
        <v>50000</v>
      </c>
      <c r="H5971" t="s">
        <v>40297</v>
      </c>
      <c r="I5971">
        <v>32918</v>
      </c>
      <c r="J5971">
        <v>1</v>
      </c>
      <c r="K5971">
        <v>1</v>
      </c>
    </row>
    <row r="5972" spans="1:11">
      <c r="A5972">
        <v>90</v>
      </c>
      <c r="B5972" t="b">
        <v>0</v>
      </c>
      <c r="C5972" t="s">
        <v>42312</v>
      </c>
      <c r="D5972">
        <v>1037022454355</v>
      </c>
      <c r="E5972">
        <v>1</v>
      </c>
      <c r="F5972">
        <v>6080938142</v>
      </c>
      <c r="G5972">
        <v>1886000</v>
      </c>
      <c r="H5972" t="s">
        <v>40297</v>
      </c>
      <c r="I5972">
        <v>33003</v>
      </c>
      <c r="J5972">
        <v>10</v>
      </c>
      <c r="K5972">
        <v>10</v>
      </c>
    </row>
    <row r="5973" spans="1:11">
      <c r="A5973">
        <v>90</v>
      </c>
      <c r="B5973" t="b">
        <v>0</v>
      </c>
      <c r="C5973" t="s">
        <v>44081</v>
      </c>
      <c r="D5973">
        <v>1037022454355</v>
      </c>
      <c r="E5973">
        <v>1</v>
      </c>
      <c r="F5973">
        <v>6081280149</v>
      </c>
      <c r="G5973">
        <v>1807000</v>
      </c>
      <c r="H5973" t="s">
        <v>40297</v>
      </c>
      <c r="I5973">
        <v>33003</v>
      </c>
      <c r="J5973">
        <v>2</v>
      </c>
      <c r="K5973">
        <v>11</v>
      </c>
    </row>
    <row r="5974" spans="1:11">
      <c r="A5974">
        <v>90</v>
      </c>
      <c r="B5974" t="b">
        <v>0</v>
      </c>
      <c r="C5974" t="s">
        <v>44828</v>
      </c>
      <c r="D5974">
        <v>1037022454355</v>
      </c>
      <c r="E5974">
        <v>1</v>
      </c>
      <c r="F5974">
        <v>6131111731</v>
      </c>
      <c r="G5974">
        <v>1806000</v>
      </c>
      <c r="H5974" t="s">
        <v>40297</v>
      </c>
      <c r="I5974">
        <v>33003</v>
      </c>
      <c r="J5974">
        <v>5</v>
      </c>
      <c r="K5974">
        <v>10</v>
      </c>
    </row>
    <row r="5975" spans="1:11">
      <c r="A5975">
        <v>90</v>
      </c>
      <c r="B5975" t="b">
        <v>0</v>
      </c>
      <c r="C5975" t="s">
        <v>45986</v>
      </c>
      <c r="D5975">
        <v>1037022454355</v>
      </c>
      <c r="E5975">
        <v>1</v>
      </c>
      <c r="F5975">
        <v>6123956472</v>
      </c>
      <c r="G5975">
        <v>750000</v>
      </c>
      <c r="H5975" t="s">
        <v>40297</v>
      </c>
      <c r="I5975">
        <v>33005</v>
      </c>
      <c r="J5975">
        <v>1</v>
      </c>
      <c r="K5975">
        <v>1</v>
      </c>
    </row>
    <row r="5976" spans="1:11">
      <c r="A5976">
        <v>90</v>
      </c>
      <c r="B5976" t="b">
        <v>0</v>
      </c>
      <c r="C5976" t="s">
        <v>44866</v>
      </c>
      <c r="D5976">
        <v>1037022454355</v>
      </c>
      <c r="E5976">
        <v>1</v>
      </c>
      <c r="F5976">
        <v>6129271596</v>
      </c>
      <c r="G5976">
        <v>750000</v>
      </c>
      <c r="H5976" t="s">
        <v>40297</v>
      </c>
      <c r="I5976">
        <v>33007</v>
      </c>
      <c r="J5976">
        <v>17</v>
      </c>
      <c r="K5976">
        <v>25</v>
      </c>
    </row>
    <row r="5977" spans="1:11">
      <c r="A5977">
        <v>90</v>
      </c>
      <c r="B5977" t="b">
        <v>0</v>
      </c>
      <c r="C5977" t="s">
        <v>44987</v>
      </c>
      <c r="D5977">
        <v>1037022454355</v>
      </c>
      <c r="E5977">
        <v>1</v>
      </c>
      <c r="F5977">
        <v>6123997165</v>
      </c>
      <c r="G5977">
        <v>499700</v>
      </c>
      <c r="H5977" t="s">
        <v>40297</v>
      </c>
      <c r="I5977">
        <v>33009</v>
      </c>
      <c r="J5977">
        <v>10</v>
      </c>
      <c r="K5977">
        <v>11</v>
      </c>
    </row>
    <row r="5978" spans="1:11">
      <c r="A5978">
        <v>90</v>
      </c>
      <c r="B5978" t="b">
        <v>0</v>
      </c>
      <c r="C5978" t="s">
        <v>46000</v>
      </c>
      <c r="D5978">
        <v>1037022454355</v>
      </c>
      <c r="E5978">
        <v>1</v>
      </c>
      <c r="F5978">
        <v>6123956700</v>
      </c>
      <c r="G5978">
        <v>200000</v>
      </c>
      <c r="H5978" t="s">
        <v>40297</v>
      </c>
      <c r="I5978">
        <v>33009</v>
      </c>
      <c r="J5978">
        <v>2</v>
      </c>
      <c r="K5978">
        <v>3</v>
      </c>
    </row>
    <row r="5979" spans="1:11">
      <c r="A5979">
        <v>90</v>
      </c>
      <c r="B5979" t="b">
        <v>0</v>
      </c>
      <c r="C5979" t="s">
        <v>43459</v>
      </c>
      <c r="D5979">
        <v>1037022454355</v>
      </c>
      <c r="E5979">
        <v>1</v>
      </c>
      <c r="F5979">
        <v>6068921361</v>
      </c>
      <c r="G5979">
        <v>800000</v>
      </c>
      <c r="H5979" t="s">
        <v>40297</v>
      </c>
      <c r="I5979">
        <v>33011</v>
      </c>
      <c r="J5979">
        <v>38</v>
      </c>
      <c r="K5979">
        <v>50</v>
      </c>
    </row>
    <row r="5980" spans="1:11">
      <c r="A5980">
        <v>90</v>
      </c>
      <c r="B5980" t="b">
        <v>0</v>
      </c>
      <c r="C5980" t="s">
        <v>46012</v>
      </c>
      <c r="D5980">
        <v>1037022454355</v>
      </c>
      <c r="E5980">
        <v>1</v>
      </c>
      <c r="F5980">
        <v>6123956888</v>
      </c>
      <c r="G5980">
        <v>150000</v>
      </c>
      <c r="H5980" t="s">
        <v>40297</v>
      </c>
      <c r="I5980">
        <v>33011</v>
      </c>
      <c r="J5980">
        <v>5</v>
      </c>
      <c r="K5980">
        <v>5</v>
      </c>
    </row>
    <row r="5981" spans="1:11">
      <c r="A5981">
        <v>90</v>
      </c>
      <c r="B5981" t="b">
        <v>0</v>
      </c>
      <c r="C5981" t="s">
        <v>46775</v>
      </c>
      <c r="D5981">
        <v>1037022454355</v>
      </c>
      <c r="E5981">
        <v>1</v>
      </c>
      <c r="F5981">
        <v>6100374320</v>
      </c>
      <c r="G5981">
        <v>149400</v>
      </c>
      <c r="H5981" t="s">
        <v>40297</v>
      </c>
      <c r="I5981">
        <v>33011</v>
      </c>
      <c r="J5981">
        <v>35</v>
      </c>
      <c r="K5981">
        <v>50</v>
      </c>
    </row>
    <row r="5982" spans="1:11">
      <c r="A5982">
        <v>90</v>
      </c>
      <c r="B5982" t="b">
        <v>0</v>
      </c>
      <c r="C5982" t="s">
        <v>44261</v>
      </c>
      <c r="D5982">
        <v>1037022454355</v>
      </c>
      <c r="E5982">
        <v>1</v>
      </c>
      <c r="F5982">
        <v>6098976566</v>
      </c>
      <c r="G5982">
        <v>148000</v>
      </c>
      <c r="H5982" t="s">
        <v>40297</v>
      </c>
      <c r="I5982">
        <v>33076</v>
      </c>
      <c r="J5982">
        <v>87</v>
      </c>
      <c r="K5982">
        <v>100</v>
      </c>
    </row>
    <row r="5983" spans="1:11">
      <c r="A5983">
        <v>90</v>
      </c>
      <c r="B5983" t="b">
        <v>0</v>
      </c>
      <c r="C5983" t="s">
        <v>42820</v>
      </c>
      <c r="D5983">
        <v>1037022454355</v>
      </c>
      <c r="E5983">
        <v>1</v>
      </c>
      <c r="F5983">
        <v>6070292539</v>
      </c>
      <c r="G5983">
        <v>146000</v>
      </c>
      <c r="H5983" t="s">
        <v>40297</v>
      </c>
      <c r="I5983">
        <v>33076</v>
      </c>
      <c r="J5983">
        <v>18</v>
      </c>
      <c r="K5983">
        <v>50</v>
      </c>
    </row>
    <row r="5984" spans="1:11">
      <c r="A5984">
        <v>90</v>
      </c>
      <c r="B5984" t="b">
        <v>0</v>
      </c>
      <c r="C5984" t="s">
        <v>43882</v>
      </c>
      <c r="D5984">
        <v>1037022454355</v>
      </c>
      <c r="E5984">
        <v>1</v>
      </c>
      <c r="F5984">
        <v>6116536804</v>
      </c>
      <c r="G5984">
        <v>144600</v>
      </c>
      <c r="H5984" t="s">
        <v>40297</v>
      </c>
      <c r="I5984">
        <v>33076</v>
      </c>
      <c r="J5984">
        <v>27</v>
      </c>
      <c r="K5984">
        <v>50</v>
      </c>
    </row>
    <row r="5985" spans="1:11">
      <c r="A5985">
        <v>90</v>
      </c>
      <c r="B5985" t="b">
        <v>0</v>
      </c>
      <c r="C5985" t="s">
        <v>45613</v>
      </c>
      <c r="D5985">
        <v>1037022454355</v>
      </c>
      <c r="E5985">
        <v>1</v>
      </c>
      <c r="F5985">
        <v>6132559283</v>
      </c>
      <c r="G5985">
        <v>144500</v>
      </c>
      <c r="H5985" t="s">
        <v>40297</v>
      </c>
      <c r="I5985">
        <v>33076</v>
      </c>
      <c r="J5985">
        <v>32</v>
      </c>
      <c r="K5985">
        <v>50</v>
      </c>
    </row>
    <row r="5986" spans="1:11">
      <c r="A5986">
        <v>90</v>
      </c>
      <c r="B5986" t="b">
        <v>0</v>
      </c>
      <c r="C5986" t="s">
        <v>46250</v>
      </c>
      <c r="D5986">
        <v>1037022454355</v>
      </c>
      <c r="E5986">
        <v>1</v>
      </c>
      <c r="F5986">
        <v>6137067214</v>
      </c>
      <c r="G5986">
        <v>144400</v>
      </c>
      <c r="H5986" t="s">
        <v>40297</v>
      </c>
      <c r="I5986">
        <v>33076</v>
      </c>
      <c r="J5986">
        <v>25</v>
      </c>
      <c r="K5986">
        <v>25</v>
      </c>
    </row>
    <row r="5987" spans="1:11">
      <c r="A5987">
        <v>90</v>
      </c>
      <c r="B5987" t="b">
        <v>0</v>
      </c>
      <c r="C5987" t="s">
        <v>43896</v>
      </c>
      <c r="D5987">
        <v>1037022454355</v>
      </c>
      <c r="E5987">
        <v>1</v>
      </c>
      <c r="F5987">
        <v>6081278578</v>
      </c>
      <c r="G5987">
        <v>100100</v>
      </c>
      <c r="H5987" t="s">
        <v>40297</v>
      </c>
      <c r="I5987">
        <v>33094</v>
      </c>
      <c r="J5987">
        <v>1</v>
      </c>
      <c r="K5987">
        <v>2</v>
      </c>
    </row>
    <row r="5988" spans="1:11">
      <c r="A5988">
        <v>90</v>
      </c>
      <c r="B5988" t="b">
        <v>0</v>
      </c>
      <c r="C5988" t="s">
        <v>42216</v>
      </c>
      <c r="D5988">
        <v>1037022454355</v>
      </c>
      <c r="E5988">
        <v>1</v>
      </c>
      <c r="F5988">
        <v>6103317771</v>
      </c>
      <c r="G5988">
        <v>1950000</v>
      </c>
      <c r="H5988" t="s">
        <v>40297</v>
      </c>
      <c r="I5988">
        <v>33101</v>
      </c>
      <c r="J5988">
        <v>38</v>
      </c>
      <c r="K5988">
        <v>40</v>
      </c>
    </row>
    <row r="5989" spans="1:11">
      <c r="A5989">
        <v>90</v>
      </c>
      <c r="B5989" t="b">
        <v>0</v>
      </c>
      <c r="C5989" t="s">
        <v>41629</v>
      </c>
      <c r="D5989">
        <v>1037022454355</v>
      </c>
      <c r="E5989">
        <v>1</v>
      </c>
      <c r="F5989">
        <v>6116092141</v>
      </c>
      <c r="G5989">
        <v>1931000</v>
      </c>
      <c r="H5989" t="s">
        <v>40297</v>
      </c>
      <c r="I5989">
        <v>33101</v>
      </c>
      <c r="J5989">
        <v>8</v>
      </c>
      <c r="K5989">
        <v>10</v>
      </c>
    </row>
    <row r="5990" spans="1:11">
      <c r="A5990">
        <v>30</v>
      </c>
      <c r="B5990" t="b">
        <v>0</v>
      </c>
      <c r="C5990" t="s">
        <v>40611</v>
      </c>
      <c r="D5990">
        <v>1037022454355</v>
      </c>
      <c r="E5990">
        <v>1</v>
      </c>
      <c r="F5990">
        <v>6122244679</v>
      </c>
      <c r="G5990">
        <v>1930000</v>
      </c>
      <c r="H5990" t="s">
        <v>40297</v>
      </c>
      <c r="I5990">
        <v>33101</v>
      </c>
      <c r="J5990">
        <v>1</v>
      </c>
      <c r="K5990">
        <v>1</v>
      </c>
    </row>
    <row r="5991" spans="1:11">
      <c r="A5991">
        <v>14</v>
      </c>
      <c r="B5991" t="b">
        <v>0</v>
      </c>
      <c r="C5991" t="s">
        <v>45330</v>
      </c>
      <c r="D5991">
        <v>1037022454355</v>
      </c>
      <c r="E5991">
        <v>1</v>
      </c>
      <c r="F5991">
        <v>6123159476</v>
      </c>
      <c r="G5991">
        <v>1730000</v>
      </c>
      <c r="H5991" t="s">
        <v>40297</v>
      </c>
      <c r="I5991">
        <v>33101</v>
      </c>
      <c r="J5991">
        <v>35</v>
      </c>
      <c r="K5991">
        <v>50</v>
      </c>
    </row>
    <row r="5992" spans="1:11">
      <c r="A5992">
        <v>90</v>
      </c>
      <c r="B5992" t="b">
        <v>0</v>
      </c>
      <c r="C5992" t="s">
        <v>45733</v>
      </c>
      <c r="D5992">
        <v>1037022454355</v>
      </c>
      <c r="E5992">
        <v>1</v>
      </c>
      <c r="F5992">
        <v>6082370013</v>
      </c>
      <c r="G5992">
        <v>1729000</v>
      </c>
      <c r="H5992" t="s">
        <v>40297</v>
      </c>
      <c r="I5992">
        <v>33101</v>
      </c>
      <c r="J5992">
        <v>3</v>
      </c>
      <c r="K5992">
        <v>25</v>
      </c>
    </row>
    <row r="5993" spans="1:11">
      <c r="A5993">
        <v>90</v>
      </c>
      <c r="B5993" t="b">
        <v>0</v>
      </c>
      <c r="C5993" t="s">
        <v>45190</v>
      </c>
      <c r="D5993">
        <v>1037022454355</v>
      </c>
      <c r="E5993">
        <v>1</v>
      </c>
      <c r="F5993">
        <v>6131377248</v>
      </c>
      <c r="G5993">
        <v>7500000</v>
      </c>
      <c r="H5993" t="s">
        <v>40297</v>
      </c>
      <c r="I5993">
        <v>33103</v>
      </c>
      <c r="J5993">
        <v>9</v>
      </c>
      <c r="K5993">
        <v>10</v>
      </c>
    </row>
    <row r="5994" spans="1:11">
      <c r="A5994">
        <v>90</v>
      </c>
      <c r="B5994" t="b">
        <v>0</v>
      </c>
      <c r="C5994" t="s">
        <v>45661</v>
      </c>
      <c r="D5994">
        <v>1037022454355</v>
      </c>
      <c r="E5994">
        <v>1</v>
      </c>
      <c r="F5994">
        <v>6132559415</v>
      </c>
      <c r="G5994">
        <v>6666000</v>
      </c>
      <c r="H5994" t="s">
        <v>40297</v>
      </c>
      <c r="I5994">
        <v>33103</v>
      </c>
      <c r="J5994">
        <v>47</v>
      </c>
      <c r="K5994">
        <v>47</v>
      </c>
    </row>
    <row r="5995" spans="1:11">
      <c r="A5995">
        <v>30</v>
      </c>
      <c r="B5995" t="b">
        <v>0</v>
      </c>
      <c r="C5995" t="s">
        <v>46427</v>
      </c>
      <c r="D5995">
        <v>1037022454355</v>
      </c>
      <c r="E5995">
        <v>1</v>
      </c>
      <c r="F5995">
        <v>6132580637</v>
      </c>
      <c r="G5995">
        <v>2900000</v>
      </c>
      <c r="H5995" t="s">
        <v>40297</v>
      </c>
      <c r="I5995">
        <v>33103</v>
      </c>
      <c r="J5995">
        <v>5</v>
      </c>
      <c r="K5995">
        <v>5</v>
      </c>
    </row>
    <row r="5996" spans="1:11">
      <c r="A5996">
        <v>90</v>
      </c>
      <c r="B5996" t="b">
        <v>0</v>
      </c>
      <c r="C5996" t="s">
        <v>45482</v>
      </c>
      <c r="D5996">
        <v>1037022454355</v>
      </c>
      <c r="E5996">
        <v>1</v>
      </c>
      <c r="F5996">
        <v>6132498874</v>
      </c>
      <c r="G5996">
        <v>2500000</v>
      </c>
      <c r="H5996" t="s">
        <v>40297</v>
      </c>
      <c r="I5996">
        <v>33103</v>
      </c>
      <c r="J5996">
        <v>1</v>
      </c>
      <c r="K5996">
        <v>1</v>
      </c>
    </row>
    <row r="5997" spans="1:11">
      <c r="A5997">
        <v>90</v>
      </c>
      <c r="B5997" t="b">
        <v>0</v>
      </c>
      <c r="C5997" t="s">
        <v>47048</v>
      </c>
      <c r="D5997">
        <v>1037022454355</v>
      </c>
      <c r="E5997">
        <v>1</v>
      </c>
      <c r="F5997">
        <v>6134982089</v>
      </c>
      <c r="G5997">
        <v>2499000</v>
      </c>
      <c r="H5997" t="s">
        <v>40297</v>
      </c>
      <c r="I5997">
        <v>33103</v>
      </c>
      <c r="J5997">
        <v>1</v>
      </c>
      <c r="K5997">
        <v>2</v>
      </c>
    </row>
    <row r="5998" spans="1:11">
      <c r="A5998">
        <v>90</v>
      </c>
      <c r="B5998" t="b">
        <v>0</v>
      </c>
      <c r="C5998" t="s">
        <v>44255</v>
      </c>
      <c r="D5998">
        <v>1037022454355</v>
      </c>
      <c r="E5998">
        <v>1</v>
      </c>
      <c r="F5998">
        <v>6097272584</v>
      </c>
      <c r="G5998">
        <v>749000</v>
      </c>
      <c r="H5998" t="s">
        <v>40297</v>
      </c>
      <c r="I5998">
        <v>33176</v>
      </c>
      <c r="J5998">
        <v>3</v>
      </c>
      <c r="K5998">
        <v>4</v>
      </c>
    </row>
    <row r="5999" spans="1:11">
      <c r="A5999">
        <v>90</v>
      </c>
      <c r="B5999" t="b">
        <v>0</v>
      </c>
      <c r="C5999" t="s">
        <v>45685</v>
      </c>
      <c r="D5999">
        <v>1037022454355</v>
      </c>
      <c r="E5999">
        <v>1</v>
      </c>
      <c r="F5999">
        <v>6136600346</v>
      </c>
      <c r="G5999">
        <v>729000</v>
      </c>
      <c r="H5999" t="s">
        <v>40297</v>
      </c>
      <c r="I5999">
        <v>33176</v>
      </c>
      <c r="J5999">
        <v>5</v>
      </c>
      <c r="K5999">
        <v>6</v>
      </c>
    </row>
    <row r="6000" spans="1:11">
      <c r="A6000">
        <v>90</v>
      </c>
      <c r="B6000" t="b">
        <v>0</v>
      </c>
      <c r="C6000" t="s">
        <v>46233</v>
      </c>
      <c r="D6000">
        <v>1037022454355</v>
      </c>
      <c r="E6000">
        <v>1</v>
      </c>
      <c r="F6000">
        <v>6129366541</v>
      </c>
      <c r="G6000">
        <v>728000</v>
      </c>
      <c r="H6000" t="s">
        <v>40297</v>
      </c>
      <c r="I6000">
        <v>33176</v>
      </c>
      <c r="J6000">
        <v>8</v>
      </c>
      <c r="K6000">
        <v>10</v>
      </c>
    </row>
    <row r="6001" spans="1:11">
      <c r="A6001">
        <v>90</v>
      </c>
      <c r="B6001" t="b">
        <v>0</v>
      </c>
      <c r="C6001" t="s">
        <v>40995</v>
      </c>
      <c r="D6001">
        <v>1037022454355</v>
      </c>
      <c r="E6001">
        <v>1</v>
      </c>
      <c r="F6001">
        <v>6084269314</v>
      </c>
      <c r="G6001">
        <v>700000</v>
      </c>
      <c r="H6001" t="s">
        <v>40297</v>
      </c>
      <c r="I6001">
        <v>33178</v>
      </c>
      <c r="J6001">
        <v>1</v>
      </c>
      <c r="K6001">
        <v>2</v>
      </c>
    </row>
    <row r="6002" spans="1:11">
      <c r="A6002">
        <v>90</v>
      </c>
      <c r="B6002" t="b">
        <v>0</v>
      </c>
      <c r="C6002" t="s">
        <v>44174</v>
      </c>
      <c r="D6002">
        <v>1037022454355</v>
      </c>
      <c r="E6002">
        <v>1</v>
      </c>
      <c r="F6002">
        <v>6097271825</v>
      </c>
      <c r="G6002">
        <v>699800</v>
      </c>
      <c r="H6002" t="s">
        <v>40297</v>
      </c>
      <c r="I6002">
        <v>33178</v>
      </c>
      <c r="J6002">
        <v>7</v>
      </c>
      <c r="K6002">
        <v>7</v>
      </c>
    </row>
    <row r="6003" spans="1:11">
      <c r="A6003">
        <v>90</v>
      </c>
      <c r="B6003" t="b">
        <v>0</v>
      </c>
      <c r="C6003" t="s">
        <v>45012</v>
      </c>
      <c r="D6003">
        <v>1037022454355</v>
      </c>
      <c r="E6003">
        <v>1</v>
      </c>
      <c r="F6003">
        <v>6129366350</v>
      </c>
      <c r="G6003">
        <v>689800</v>
      </c>
      <c r="H6003" t="s">
        <v>40297</v>
      </c>
      <c r="I6003">
        <v>33178</v>
      </c>
      <c r="J6003">
        <v>9</v>
      </c>
      <c r="K6003">
        <v>10</v>
      </c>
    </row>
    <row r="6004" spans="1:11">
      <c r="A6004">
        <v>90</v>
      </c>
      <c r="B6004" t="b">
        <v>0</v>
      </c>
      <c r="C6004" t="s">
        <v>47298</v>
      </c>
      <c r="D6004">
        <v>1037022454355</v>
      </c>
      <c r="E6004">
        <v>1</v>
      </c>
      <c r="F6004">
        <v>6134494431</v>
      </c>
      <c r="G6004">
        <v>450000</v>
      </c>
      <c r="H6004" t="s">
        <v>40297</v>
      </c>
      <c r="I6004">
        <v>33178</v>
      </c>
      <c r="J6004">
        <v>10</v>
      </c>
      <c r="K6004">
        <v>12</v>
      </c>
    </row>
    <row r="6005" spans="1:11">
      <c r="A6005">
        <v>90</v>
      </c>
      <c r="B6005" t="b">
        <v>0</v>
      </c>
      <c r="C6005" t="s">
        <v>40474</v>
      </c>
      <c r="D6005">
        <v>1037022454355</v>
      </c>
      <c r="E6005">
        <v>1</v>
      </c>
      <c r="F6005">
        <v>6084265409</v>
      </c>
      <c r="G6005">
        <v>5692000</v>
      </c>
      <c r="H6005" t="s">
        <v>40297</v>
      </c>
      <c r="I6005">
        <v>33180</v>
      </c>
      <c r="J6005">
        <v>6</v>
      </c>
      <c r="K6005">
        <v>6</v>
      </c>
    </row>
    <row r="6006" spans="1:11">
      <c r="A6006">
        <v>90</v>
      </c>
      <c r="B6006" t="b">
        <v>0</v>
      </c>
      <c r="C6006" t="s">
        <v>44225</v>
      </c>
      <c r="D6006">
        <v>1037022454355</v>
      </c>
      <c r="E6006">
        <v>1</v>
      </c>
      <c r="F6006">
        <v>6089211304</v>
      </c>
      <c r="G6006">
        <v>5590000</v>
      </c>
      <c r="H6006" t="s">
        <v>40297</v>
      </c>
      <c r="I6006">
        <v>33180</v>
      </c>
      <c r="J6006">
        <v>39</v>
      </c>
      <c r="K6006">
        <v>40</v>
      </c>
    </row>
    <row r="6007" spans="1:11">
      <c r="A6007">
        <v>90</v>
      </c>
      <c r="B6007" t="b">
        <v>0</v>
      </c>
      <c r="C6007" t="s">
        <v>44447</v>
      </c>
      <c r="D6007">
        <v>1037022454355</v>
      </c>
      <c r="E6007">
        <v>1</v>
      </c>
      <c r="F6007">
        <v>6119008199</v>
      </c>
      <c r="G6007">
        <v>739900</v>
      </c>
      <c r="H6007" t="s">
        <v>40297</v>
      </c>
      <c r="I6007">
        <v>33180</v>
      </c>
      <c r="J6007">
        <v>2</v>
      </c>
      <c r="K6007">
        <v>6</v>
      </c>
    </row>
    <row r="6008" spans="1:11">
      <c r="A6008">
        <v>90</v>
      </c>
      <c r="B6008" t="b">
        <v>0</v>
      </c>
      <c r="C6008" t="s">
        <v>47462</v>
      </c>
      <c r="D6008">
        <v>1037022454355</v>
      </c>
      <c r="E6008">
        <v>1</v>
      </c>
      <c r="F6008">
        <v>6100418144</v>
      </c>
      <c r="G6008">
        <v>689900</v>
      </c>
      <c r="H6008" t="s">
        <v>40297</v>
      </c>
      <c r="I6008">
        <v>33180</v>
      </c>
      <c r="J6008">
        <v>2</v>
      </c>
      <c r="K6008">
        <v>30</v>
      </c>
    </row>
    <row r="6009" spans="1:11">
      <c r="A6009">
        <v>90</v>
      </c>
      <c r="B6009" t="b">
        <v>0</v>
      </c>
      <c r="C6009" t="s">
        <v>47299</v>
      </c>
      <c r="D6009">
        <v>1037022454355</v>
      </c>
      <c r="E6009">
        <v>1</v>
      </c>
      <c r="F6009">
        <v>6138044109</v>
      </c>
      <c r="G6009">
        <v>688000</v>
      </c>
      <c r="H6009" t="s">
        <v>40297</v>
      </c>
      <c r="I6009">
        <v>33180</v>
      </c>
      <c r="J6009">
        <v>16</v>
      </c>
      <c r="K6009">
        <v>16</v>
      </c>
    </row>
    <row r="6010" spans="1:11">
      <c r="A6010">
        <v>90</v>
      </c>
      <c r="B6010" t="b">
        <v>0</v>
      </c>
      <c r="C6010" t="s">
        <v>41746</v>
      </c>
      <c r="D6010">
        <v>1037022454355</v>
      </c>
      <c r="E6010">
        <v>1</v>
      </c>
      <c r="F6010">
        <v>6084276802</v>
      </c>
      <c r="G6010">
        <v>2100000</v>
      </c>
      <c r="H6010" t="s">
        <v>40297</v>
      </c>
      <c r="I6010">
        <v>33197</v>
      </c>
      <c r="J6010">
        <v>1</v>
      </c>
      <c r="K6010">
        <v>1</v>
      </c>
    </row>
    <row r="6011" spans="1:11">
      <c r="A6011">
        <v>90</v>
      </c>
      <c r="B6011" t="b">
        <v>0</v>
      </c>
      <c r="C6011" t="s">
        <v>43116</v>
      </c>
      <c r="D6011">
        <v>1037022454355</v>
      </c>
      <c r="E6011">
        <v>1</v>
      </c>
      <c r="F6011">
        <v>6119938467</v>
      </c>
      <c r="G6011">
        <v>1860000</v>
      </c>
      <c r="H6011" t="s">
        <v>40297</v>
      </c>
      <c r="I6011">
        <v>33197</v>
      </c>
      <c r="J6011">
        <v>5</v>
      </c>
      <c r="K6011">
        <v>6</v>
      </c>
    </row>
    <row r="6012" spans="1:11">
      <c r="A6012">
        <v>90</v>
      </c>
      <c r="B6012" t="b">
        <v>0</v>
      </c>
      <c r="C6012" t="s">
        <v>45884</v>
      </c>
      <c r="D6012">
        <v>1037022454355</v>
      </c>
      <c r="E6012">
        <v>1</v>
      </c>
      <c r="F6012">
        <v>6067626717</v>
      </c>
      <c r="G6012">
        <v>1857000</v>
      </c>
      <c r="H6012" t="s">
        <v>40297</v>
      </c>
      <c r="I6012">
        <v>33197</v>
      </c>
      <c r="J6012">
        <v>16</v>
      </c>
      <c r="K6012">
        <v>20</v>
      </c>
    </row>
    <row r="6013" spans="1:11">
      <c r="A6013">
        <v>90</v>
      </c>
      <c r="B6013" t="b">
        <v>0</v>
      </c>
      <c r="C6013" t="s">
        <v>46736</v>
      </c>
      <c r="D6013">
        <v>1037022454355</v>
      </c>
      <c r="E6013">
        <v>1</v>
      </c>
      <c r="F6013">
        <v>6097555654</v>
      </c>
      <c r="G6013">
        <v>1856000</v>
      </c>
      <c r="H6013" t="s">
        <v>40297</v>
      </c>
      <c r="I6013">
        <v>33197</v>
      </c>
      <c r="J6013">
        <v>17</v>
      </c>
      <c r="K6013">
        <v>20</v>
      </c>
    </row>
    <row r="6014" spans="1:11">
      <c r="A6014">
        <v>90</v>
      </c>
      <c r="B6014" t="b">
        <v>0</v>
      </c>
      <c r="C6014" t="s">
        <v>47151</v>
      </c>
      <c r="D6014">
        <v>1037022454355</v>
      </c>
      <c r="E6014">
        <v>1</v>
      </c>
      <c r="F6014">
        <v>6073248798</v>
      </c>
      <c r="G6014">
        <v>1855000</v>
      </c>
      <c r="H6014" t="s">
        <v>40297</v>
      </c>
      <c r="I6014">
        <v>33197</v>
      </c>
      <c r="J6014">
        <v>19</v>
      </c>
      <c r="K6014">
        <v>25</v>
      </c>
    </row>
    <row r="6015" spans="1:11">
      <c r="A6015">
        <v>90</v>
      </c>
      <c r="B6015" t="b">
        <v>0</v>
      </c>
      <c r="C6015" t="s">
        <v>41746</v>
      </c>
      <c r="D6015">
        <v>1037022454355</v>
      </c>
      <c r="E6015">
        <v>1</v>
      </c>
      <c r="F6015">
        <v>6084276804</v>
      </c>
      <c r="G6015">
        <v>2300000</v>
      </c>
      <c r="H6015" t="s">
        <v>40297</v>
      </c>
      <c r="I6015">
        <v>33199</v>
      </c>
      <c r="J6015">
        <v>1</v>
      </c>
      <c r="K6015">
        <v>1</v>
      </c>
    </row>
    <row r="6016" spans="1:11">
      <c r="A6016">
        <v>90</v>
      </c>
      <c r="B6016" t="b">
        <v>0</v>
      </c>
      <c r="C6016" t="s">
        <v>41246</v>
      </c>
      <c r="D6016">
        <v>1037022454355</v>
      </c>
      <c r="E6016">
        <v>1</v>
      </c>
      <c r="F6016">
        <v>6080666764</v>
      </c>
      <c r="G6016">
        <v>2296000</v>
      </c>
      <c r="H6016" t="s">
        <v>40297</v>
      </c>
      <c r="I6016">
        <v>33199</v>
      </c>
      <c r="J6016">
        <v>4</v>
      </c>
      <c r="K6016">
        <v>5</v>
      </c>
    </row>
    <row r="6017" spans="1:11">
      <c r="A6017">
        <v>90</v>
      </c>
      <c r="B6017" t="b">
        <v>0</v>
      </c>
      <c r="C6017" t="s">
        <v>43311</v>
      </c>
      <c r="D6017">
        <v>1037022454355</v>
      </c>
      <c r="E6017">
        <v>1</v>
      </c>
      <c r="F6017">
        <v>6119938804</v>
      </c>
      <c r="G6017">
        <v>2043000</v>
      </c>
      <c r="H6017" t="s">
        <v>40297</v>
      </c>
      <c r="I6017">
        <v>33199</v>
      </c>
      <c r="J6017">
        <v>8</v>
      </c>
      <c r="K6017">
        <v>9</v>
      </c>
    </row>
    <row r="6018" spans="1:11">
      <c r="A6018">
        <v>90</v>
      </c>
      <c r="B6018" t="b">
        <v>0</v>
      </c>
      <c r="C6018" t="s">
        <v>45993</v>
      </c>
      <c r="D6018">
        <v>1037022454355</v>
      </c>
      <c r="E6018">
        <v>1</v>
      </c>
      <c r="F6018">
        <v>6072867897</v>
      </c>
      <c r="G6018">
        <v>2039000</v>
      </c>
      <c r="H6018" t="s">
        <v>40297</v>
      </c>
      <c r="I6018">
        <v>33199</v>
      </c>
      <c r="J6018">
        <v>15</v>
      </c>
      <c r="K6018">
        <v>20</v>
      </c>
    </row>
    <row r="6019" spans="1:11">
      <c r="A6019">
        <v>90</v>
      </c>
      <c r="B6019" t="b">
        <v>0</v>
      </c>
      <c r="C6019" t="s">
        <v>46715</v>
      </c>
      <c r="D6019">
        <v>1037022454355</v>
      </c>
      <c r="E6019">
        <v>1</v>
      </c>
      <c r="F6019">
        <v>6076714835</v>
      </c>
      <c r="G6019">
        <v>2038000</v>
      </c>
      <c r="H6019" t="s">
        <v>40297</v>
      </c>
      <c r="I6019">
        <v>33199</v>
      </c>
      <c r="J6019">
        <v>15</v>
      </c>
      <c r="K6019">
        <v>30</v>
      </c>
    </row>
    <row r="6020" spans="1:11">
      <c r="A6020">
        <v>90</v>
      </c>
      <c r="B6020" t="b">
        <v>0</v>
      </c>
      <c r="C6020" t="s">
        <v>47100</v>
      </c>
      <c r="D6020">
        <v>1037022454355</v>
      </c>
      <c r="E6020">
        <v>1</v>
      </c>
      <c r="F6020">
        <v>6134655141</v>
      </c>
      <c r="G6020">
        <v>1999000</v>
      </c>
      <c r="H6020" t="s">
        <v>40297</v>
      </c>
      <c r="I6020">
        <v>33199</v>
      </c>
      <c r="J6020">
        <v>90</v>
      </c>
      <c r="K6020">
        <v>90</v>
      </c>
    </row>
    <row r="6021" spans="1:11">
      <c r="A6021">
        <v>90</v>
      </c>
      <c r="B6021" t="b">
        <v>0</v>
      </c>
      <c r="C6021" t="s">
        <v>47177</v>
      </c>
      <c r="D6021">
        <v>1037022454355</v>
      </c>
      <c r="E6021">
        <v>1</v>
      </c>
      <c r="F6021">
        <v>6073249202</v>
      </c>
      <c r="G6021">
        <v>1998000</v>
      </c>
      <c r="H6021" t="s">
        <v>40297</v>
      </c>
      <c r="I6021">
        <v>33199</v>
      </c>
      <c r="J6021">
        <v>22</v>
      </c>
      <c r="K6021">
        <v>25</v>
      </c>
    </row>
    <row r="6022" spans="1:11">
      <c r="A6022">
        <v>90</v>
      </c>
      <c r="B6022" t="b">
        <v>0</v>
      </c>
      <c r="C6022" t="s">
        <v>41214</v>
      </c>
      <c r="D6022">
        <v>1037022454355</v>
      </c>
      <c r="E6022">
        <v>1</v>
      </c>
      <c r="F6022">
        <v>6080666493</v>
      </c>
      <c r="G6022">
        <v>2477000</v>
      </c>
      <c r="H6022" t="s">
        <v>40297</v>
      </c>
      <c r="I6022">
        <v>33201</v>
      </c>
      <c r="J6022">
        <v>3</v>
      </c>
      <c r="K6022">
        <v>5</v>
      </c>
    </row>
    <row r="6023" spans="1:11">
      <c r="A6023">
        <v>90</v>
      </c>
      <c r="B6023" t="b">
        <v>0</v>
      </c>
      <c r="C6023" t="s">
        <v>43060</v>
      </c>
      <c r="D6023">
        <v>1037022454355</v>
      </c>
      <c r="E6023">
        <v>1</v>
      </c>
      <c r="F6023">
        <v>6081501054</v>
      </c>
      <c r="G6023">
        <v>2451000</v>
      </c>
      <c r="H6023" t="s">
        <v>40297</v>
      </c>
      <c r="I6023">
        <v>33201</v>
      </c>
      <c r="J6023">
        <v>2</v>
      </c>
      <c r="K6023">
        <v>20</v>
      </c>
    </row>
    <row r="6024" spans="1:11">
      <c r="A6024">
        <v>90</v>
      </c>
      <c r="B6024" t="b">
        <v>0</v>
      </c>
      <c r="C6024" t="s">
        <v>47169</v>
      </c>
      <c r="D6024">
        <v>1037022454355</v>
      </c>
      <c r="E6024">
        <v>1</v>
      </c>
      <c r="F6024">
        <v>6073249098</v>
      </c>
      <c r="G6024">
        <v>2399000</v>
      </c>
      <c r="H6024" t="s">
        <v>40297</v>
      </c>
      <c r="I6024">
        <v>33201</v>
      </c>
      <c r="J6024">
        <v>25</v>
      </c>
      <c r="K6024">
        <v>25</v>
      </c>
    </row>
    <row r="6025" spans="1:11">
      <c r="A6025">
        <v>90</v>
      </c>
      <c r="B6025" t="b">
        <v>0</v>
      </c>
      <c r="C6025" t="s">
        <v>42302</v>
      </c>
      <c r="D6025">
        <v>1037022454355</v>
      </c>
      <c r="E6025">
        <v>1</v>
      </c>
      <c r="F6025">
        <v>6084247616</v>
      </c>
      <c r="G6025">
        <v>58420000</v>
      </c>
      <c r="H6025" t="s">
        <v>40297</v>
      </c>
      <c r="I6025">
        <v>33285</v>
      </c>
      <c r="J6025">
        <v>1</v>
      </c>
      <c r="K6025">
        <v>1</v>
      </c>
    </row>
    <row r="6026" spans="1:11">
      <c r="A6026">
        <v>90</v>
      </c>
      <c r="B6026" t="b">
        <v>0</v>
      </c>
      <c r="C6026" t="s">
        <v>42461</v>
      </c>
      <c r="D6026">
        <v>1037022454355</v>
      </c>
      <c r="E6026">
        <v>1</v>
      </c>
      <c r="F6026">
        <v>6076646708</v>
      </c>
      <c r="G6026">
        <v>58280000</v>
      </c>
      <c r="H6026" t="s">
        <v>40297</v>
      </c>
      <c r="I6026">
        <v>33285</v>
      </c>
      <c r="J6026">
        <v>1</v>
      </c>
      <c r="K6026">
        <v>3</v>
      </c>
    </row>
    <row r="6027" spans="1:11">
      <c r="A6027">
        <v>90</v>
      </c>
      <c r="B6027" t="b">
        <v>0</v>
      </c>
      <c r="C6027" t="s">
        <v>40396</v>
      </c>
      <c r="D6027">
        <v>1037022454355</v>
      </c>
      <c r="E6027">
        <v>1</v>
      </c>
      <c r="F6027">
        <v>6118704021</v>
      </c>
      <c r="G6027">
        <v>48270000</v>
      </c>
      <c r="H6027" t="s">
        <v>40297</v>
      </c>
      <c r="I6027">
        <v>33285</v>
      </c>
      <c r="J6027">
        <v>4</v>
      </c>
      <c r="K6027">
        <v>4</v>
      </c>
    </row>
    <row r="6028" spans="1:11">
      <c r="A6028">
        <v>90</v>
      </c>
      <c r="B6028" t="b">
        <v>0</v>
      </c>
      <c r="C6028" t="s">
        <v>45293</v>
      </c>
      <c r="D6028">
        <v>1037022454355</v>
      </c>
      <c r="E6028">
        <v>1</v>
      </c>
      <c r="F6028">
        <v>6109147735</v>
      </c>
      <c r="G6028">
        <v>48060000</v>
      </c>
      <c r="H6028" t="s">
        <v>40297</v>
      </c>
      <c r="I6028">
        <v>33285</v>
      </c>
      <c r="J6028">
        <v>1</v>
      </c>
      <c r="K6028">
        <v>1</v>
      </c>
    </row>
    <row r="6029" spans="1:11">
      <c r="A6029">
        <v>90</v>
      </c>
      <c r="B6029" t="b">
        <v>0</v>
      </c>
      <c r="C6029" t="s">
        <v>45209</v>
      </c>
      <c r="D6029">
        <v>1037022454355</v>
      </c>
      <c r="E6029">
        <v>1</v>
      </c>
      <c r="F6029">
        <v>6075803855</v>
      </c>
      <c r="G6029">
        <v>48050000</v>
      </c>
      <c r="H6029" t="s">
        <v>40297</v>
      </c>
      <c r="I6029">
        <v>33285</v>
      </c>
      <c r="J6029">
        <v>2</v>
      </c>
      <c r="K6029">
        <v>3</v>
      </c>
    </row>
    <row r="6030" spans="1:11">
      <c r="A6030">
        <v>90</v>
      </c>
      <c r="B6030" t="b">
        <v>0</v>
      </c>
      <c r="C6030" t="s">
        <v>46435</v>
      </c>
      <c r="D6030">
        <v>1037022454355</v>
      </c>
      <c r="E6030">
        <v>1</v>
      </c>
      <c r="F6030">
        <v>6094274969</v>
      </c>
      <c r="G6030">
        <v>47090000</v>
      </c>
      <c r="H6030" t="s">
        <v>40297</v>
      </c>
      <c r="I6030">
        <v>33285</v>
      </c>
      <c r="J6030">
        <v>5</v>
      </c>
      <c r="K6030">
        <v>10</v>
      </c>
    </row>
    <row r="6031" spans="1:11">
      <c r="A6031">
        <v>90</v>
      </c>
      <c r="B6031" t="b">
        <v>0</v>
      </c>
      <c r="C6031" t="s">
        <v>41887</v>
      </c>
      <c r="D6031">
        <v>1037022454355</v>
      </c>
      <c r="E6031">
        <v>1</v>
      </c>
      <c r="F6031">
        <v>6103249496</v>
      </c>
      <c r="G6031">
        <v>446600000</v>
      </c>
      <c r="H6031" t="s">
        <v>40297</v>
      </c>
      <c r="I6031">
        <v>33287</v>
      </c>
      <c r="J6031">
        <v>3</v>
      </c>
      <c r="K6031">
        <v>4</v>
      </c>
    </row>
    <row r="6032" spans="1:11">
      <c r="A6032">
        <v>90</v>
      </c>
      <c r="B6032" t="b">
        <v>0</v>
      </c>
      <c r="C6032" t="s">
        <v>42862</v>
      </c>
      <c r="D6032">
        <v>1037022454355</v>
      </c>
      <c r="E6032">
        <v>1</v>
      </c>
      <c r="F6032">
        <v>6105747871</v>
      </c>
      <c r="G6032">
        <v>446500000</v>
      </c>
      <c r="H6032" t="s">
        <v>40297</v>
      </c>
      <c r="I6032">
        <v>33287</v>
      </c>
      <c r="J6032">
        <v>2</v>
      </c>
      <c r="K6032">
        <v>2</v>
      </c>
    </row>
    <row r="6033" spans="1:11">
      <c r="A6033">
        <v>90</v>
      </c>
      <c r="B6033" t="b">
        <v>0</v>
      </c>
      <c r="C6033" t="s">
        <v>44349</v>
      </c>
      <c r="D6033">
        <v>1037022454355</v>
      </c>
      <c r="E6033">
        <v>1</v>
      </c>
      <c r="F6033">
        <v>6095573028</v>
      </c>
      <c r="G6033">
        <v>446400000</v>
      </c>
      <c r="H6033" t="s">
        <v>40297</v>
      </c>
      <c r="I6033">
        <v>33287</v>
      </c>
      <c r="J6033">
        <v>1</v>
      </c>
      <c r="K6033">
        <v>1</v>
      </c>
    </row>
    <row r="6034" spans="1:11">
      <c r="A6034">
        <v>90</v>
      </c>
      <c r="B6034" t="b">
        <v>0</v>
      </c>
      <c r="C6034" t="s">
        <v>44199</v>
      </c>
      <c r="D6034">
        <v>1037022454355</v>
      </c>
      <c r="E6034">
        <v>1</v>
      </c>
      <c r="F6034">
        <v>6120307978</v>
      </c>
      <c r="G6034">
        <v>20000000</v>
      </c>
      <c r="H6034" t="s">
        <v>40297</v>
      </c>
      <c r="I6034">
        <v>33303</v>
      </c>
      <c r="J6034">
        <v>1</v>
      </c>
      <c r="K6034">
        <v>1</v>
      </c>
    </row>
    <row r="6035" spans="1:11">
      <c r="A6035">
        <v>90</v>
      </c>
      <c r="B6035" t="b">
        <v>0</v>
      </c>
      <c r="C6035" t="s">
        <v>41828</v>
      </c>
      <c r="D6035">
        <v>1037022454355</v>
      </c>
      <c r="E6035">
        <v>1</v>
      </c>
      <c r="F6035">
        <v>6090764282</v>
      </c>
      <c r="G6035">
        <v>10200</v>
      </c>
      <c r="H6035" t="s">
        <v>40297</v>
      </c>
      <c r="I6035">
        <v>33330</v>
      </c>
      <c r="J6035">
        <v>4847</v>
      </c>
      <c r="K6035">
        <v>5968</v>
      </c>
    </row>
    <row r="6036" spans="1:11">
      <c r="A6036">
        <v>90</v>
      </c>
      <c r="B6036" t="b">
        <v>0</v>
      </c>
      <c r="C6036" t="s">
        <v>42088</v>
      </c>
      <c r="D6036">
        <v>1037022454355</v>
      </c>
      <c r="E6036">
        <v>1</v>
      </c>
      <c r="F6036">
        <v>6114851003</v>
      </c>
      <c r="G6036">
        <v>18000</v>
      </c>
      <c r="H6036" t="s">
        <v>40297</v>
      </c>
      <c r="I6036">
        <v>33332</v>
      </c>
      <c r="J6036">
        <v>4214</v>
      </c>
      <c r="K6036">
        <v>5200</v>
      </c>
    </row>
    <row r="6037" spans="1:11">
      <c r="A6037">
        <v>90</v>
      </c>
      <c r="B6037" t="b">
        <v>0</v>
      </c>
      <c r="C6037" t="s">
        <v>46605</v>
      </c>
      <c r="D6037">
        <v>1037022454355</v>
      </c>
      <c r="E6037">
        <v>1</v>
      </c>
      <c r="F6037">
        <v>6136220028</v>
      </c>
      <c r="G6037">
        <v>17900</v>
      </c>
      <c r="H6037" t="s">
        <v>40297</v>
      </c>
      <c r="I6037">
        <v>33332</v>
      </c>
      <c r="J6037">
        <v>178</v>
      </c>
      <c r="K6037">
        <v>218</v>
      </c>
    </row>
    <row r="6038" spans="1:11">
      <c r="A6038">
        <v>90</v>
      </c>
      <c r="B6038" t="b">
        <v>0</v>
      </c>
      <c r="C6038" t="s">
        <v>40578</v>
      </c>
      <c r="D6038">
        <v>1037022454355</v>
      </c>
      <c r="E6038">
        <v>1</v>
      </c>
      <c r="F6038">
        <v>6077352238</v>
      </c>
      <c r="G6038">
        <v>26400</v>
      </c>
      <c r="H6038" t="s">
        <v>40297</v>
      </c>
      <c r="I6038">
        <v>33334</v>
      </c>
      <c r="J6038">
        <v>164</v>
      </c>
      <c r="K6038">
        <v>500</v>
      </c>
    </row>
    <row r="6039" spans="1:11">
      <c r="A6039">
        <v>90</v>
      </c>
      <c r="B6039" t="b">
        <v>0</v>
      </c>
      <c r="C6039" t="s">
        <v>43980</v>
      </c>
      <c r="D6039">
        <v>1037022454355</v>
      </c>
      <c r="E6039">
        <v>1</v>
      </c>
      <c r="F6039">
        <v>6108509599</v>
      </c>
      <c r="G6039">
        <v>26400</v>
      </c>
      <c r="H6039" t="s">
        <v>40297</v>
      </c>
      <c r="I6039">
        <v>33334</v>
      </c>
      <c r="J6039">
        <v>640</v>
      </c>
      <c r="K6039">
        <v>640</v>
      </c>
    </row>
    <row r="6040" spans="1:11">
      <c r="A6040">
        <v>90</v>
      </c>
      <c r="B6040" t="b">
        <v>0</v>
      </c>
      <c r="C6040" t="s">
        <v>44610</v>
      </c>
      <c r="D6040">
        <v>1037022454355</v>
      </c>
      <c r="E6040">
        <v>1</v>
      </c>
      <c r="F6040">
        <v>6079204764</v>
      </c>
      <c r="G6040">
        <v>13070</v>
      </c>
      <c r="H6040" t="s">
        <v>40297</v>
      </c>
      <c r="I6040">
        <v>33359</v>
      </c>
      <c r="J6040">
        <v>193864</v>
      </c>
      <c r="K6040">
        <v>250000</v>
      </c>
    </row>
    <row r="6041" spans="1:11">
      <c r="A6041">
        <v>90</v>
      </c>
      <c r="B6041" t="b">
        <v>0</v>
      </c>
      <c r="C6041" t="s">
        <v>41585</v>
      </c>
      <c r="D6041">
        <v>1037022454355</v>
      </c>
      <c r="E6041">
        <v>1</v>
      </c>
      <c r="F6041">
        <v>6081488585</v>
      </c>
      <c r="G6041">
        <v>17490</v>
      </c>
      <c r="H6041" t="s">
        <v>40297</v>
      </c>
      <c r="I6041">
        <v>33360</v>
      </c>
      <c r="J6041">
        <v>1</v>
      </c>
      <c r="K6041">
        <v>1</v>
      </c>
    </row>
    <row r="6042" spans="1:11">
      <c r="A6042">
        <v>90</v>
      </c>
      <c r="B6042" t="b">
        <v>0</v>
      </c>
      <c r="C6042" t="s">
        <v>44613</v>
      </c>
      <c r="D6042">
        <v>1037022454355</v>
      </c>
      <c r="E6042">
        <v>1</v>
      </c>
      <c r="F6042">
        <v>6079204767</v>
      </c>
      <c r="G6042">
        <v>15300</v>
      </c>
      <c r="H6042" t="s">
        <v>40297</v>
      </c>
      <c r="I6042">
        <v>33360</v>
      </c>
      <c r="J6042">
        <v>150000</v>
      </c>
      <c r="K6042">
        <v>150000</v>
      </c>
    </row>
    <row r="6043" spans="1:11">
      <c r="A6043">
        <v>90</v>
      </c>
      <c r="B6043" t="b">
        <v>0</v>
      </c>
      <c r="C6043" t="s">
        <v>44770</v>
      </c>
      <c r="D6043">
        <v>1037022454355</v>
      </c>
      <c r="E6043">
        <v>1</v>
      </c>
      <c r="F6043">
        <v>6096976971</v>
      </c>
      <c r="G6043">
        <v>15300</v>
      </c>
      <c r="H6043" t="s">
        <v>40297</v>
      </c>
      <c r="I6043">
        <v>33360</v>
      </c>
      <c r="J6043">
        <v>1080</v>
      </c>
      <c r="K6043">
        <v>1080</v>
      </c>
    </row>
    <row r="6044" spans="1:11">
      <c r="A6044">
        <v>90</v>
      </c>
      <c r="B6044" t="b">
        <v>0</v>
      </c>
      <c r="C6044" t="s">
        <v>44721</v>
      </c>
      <c r="D6044">
        <v>1037022454355</v>
      </c>
      <c r="E6044">
        <v>1</v>
      </c>
      <c r="F6044">
        <v>6117486339</v>
      </c>
      <c r="G6044">
        <v>15250</v>
      </c>
      <c r="H6044" t="s">
        <v>40297</v>
      </c>
      <c r="I6044">
        <v>33360</v>
      </c>
      <c r="J6044">
        <v>498</v>
      </c>
      <c r="K6044">
        <v>600</v>
      </c>
    </row>
    <row r="6045" spans="1:11">
      <c r="A6045">
        <v>90</v>
      </c>
      <c r="B6045" t="b">
        <v>0</v>
      </c>
      <c r="C6045" t="s">
        <v>46203</v>
      </c>
      <c r="D6045">
        <v>1037022454355</v>
      </c>
      <c r="E6045">
        <v>1</v>
      </c>
      <c r="F6045">
        <v>6137033825</v>
      </c>
      <c r="G6045">
        <v>15240</v>
      </c>
      <c r="H6045" t="s">
        <v>40297</v>
      </c>
      <c r="I6045">
        <v>33360</v>
      </c>
      <c r="J6045">
        <v>6656</v>
      </c>
      <c r="K6045">
        <v>6656</v>
      </c>
    </row>
    <row r="6046" spans="1:11">
      <c r="A6046">
        <v>90</v>
      </c>
      <c r="B6046" t="b">
        <v>0</v>
      </c>
      <c r="C6046" t="s">
        <v>44611</v>
      </c>
      <c r="D6046">
        <v>1037022454355</v>
      </c>
      <c r="E6046">
        <v>1</v>
      </c>
      <c r="F6046">
        <v>6079204765</v>
      </c>
      <c r="G6046">
        <v>18170</v>
      </c>
      <c r="H6046" t="s">
        <v>40297</v>
      </c>
      <c r="I6046">
        <v>33361</v>
      </c>
      <c r="J6046">
        <v>464912</v>
      </c>
      <c r="K6046">
        <v>500000</v>
      </c>
    </row>
    <row r="6047" spans="1:11">
      <c r="A6047">
        <v>90</v>
      </c>
      <c r="B6047" t="b">
        <v>0</v>
      </c>
      <c r="C6047" t="s">
        <v>42491</v>
      </c>
      <c r="D6047">
        <v>1037022454355</v>
      </c>
      <c r="E6047">
        <v>1</v>
      </c>
      <c r="F6047">
        <v>6094145097</v>
      </c>
      <c r="G6047">
        <v>26100</v>
      </c>
      <c r="H6047" t="s">
        <v>40297</v>
      </c>
      <c r="I6047">
        <v>33362</v>
      </c>
      <c r="J6047">
        <v>4103</v>
      </c>
      <c r="K6047">
        <v>5881</v>
      </c>
    </row>
    <row r="6048" spans="1:11">
      <c r="A6048">
        <v>90</v>
      </c>
      <c r="B6048" t="b">
        <v>0</v>
      </c>
      <c r="C6048" t="s">
        <v>41262</v>
      </c>
      <c r="D6048">
        <v>1037022454355</v>
      </c>
      <c r="E6048">
        <v>1</v>
      </c>
      <c r="F6048">
        <v>6077357320</v>
      </c>
      <c r="G6048">
        <v>318500000</v>
      </c>
      <c r="H6048" t="s">
        <v>40297</v>
      </c>
      <c r="I6048">
        <v>33393</v>
      </c>
      <c r="J6048">
        <v>1</v>
      </c>
      <c r="K6048">
        <v>3</v>
      </c>
    </row>
    <row r="6049" spans="1:11">
      <c r="A6049">
        <v>90</v>
      </c>
      <c r="B6049" t="b">
        <v>0</v>
      </c>
      <c r="C6049" t="s">
        <v>41280</v>
      </c>
      <c r="D6049">
        <v>1037022454355</v>
      </c>
      <c r="E6049">
        <v>1</v>
      </c>
      <c r="F6049">
        <v>6077357461</v>
      </c>
      <c r="G6049">
        <v>291500000</v>
      </c>
      <c r="H6049" t="s">
        <v>40297</v>
      </c>
      <c r="I6049">
        <v>33394</v>
      </c>
      <c r="J6049">
        <v>2</v>
      </c>
      <c r="K6049">
        <v>3</v>
      </c>
    </row>
    <row r="6050" spans="1:11">
      <c r="A6050">
        <v>90</v>
      </c>
      <c r="B6050" t="b">
        <v>0</v>
      </c>
      <c r="C6050" t="s">
        <v>42758</v>
      </c>
      <c r="D6050">
        <v>1037022454355</v>
      </c>
      <c r="E6050">
        <v>1</v>
      </c>
      <c r="F6050">
        <v>6115315313</v>
      </c>
      <c r="G6050">
        <v>30000000</v>
      </c>
      <c r="H6050" t="s">
        <v>40297</v>
      </c>
      <c r="I6050">
        <v>33400</v>
      </c>
      <c r="J6050">
        <v>3</v>
      </c>
      <c r="K6050">
        <v>5</v>
      </c>
    </row>
    <row r="6051" spans="1:11">
      <c r="A6051">
        <v>90</v>
      </c>
      <c r="B6051" t="b">
        <v>0</v>
      </c>
      <c r="C6051" t="s">
        <v>44747</v>
      </c>
      <c r="D6051">
        <v>1037022454355</v>
      </c>
      <c r="E6051">
        <v>1</v>
      </c>
      <c r="F6051">
        <v>6128006791</v>
      </c>
      <c r="G6051">
        <v>17000000</v>
      </c>
      <c r="H6051" t="s">
        <v>40297</v>
      </c>
      <c r="I6051">
        <v>33400</v>
      </c>
      <c r="J6051">
        <v>2</v>
      </c>
      <c r="K6051">
        <v>5</v>
      </c>
    </row>
    <row r="6052" spans="1:11">
      <c r="A6052">
        <v>90</v>
      </c>
      <c r="B6052" t="b">
        <v>0</v>
      </c>
      <c r="C6052" t="s">
        <v>42072</v>
      </c>
      <c r="D6052">
        <v>1037022454355</v>
      </c>
      <c r="E6052">
        <v>1</v>
      </c>
      <c r="F6052">
        <v>6068156481</v>
      </c>
      <c r="G6052">
        <v>348600000</v>
      </c>
      <c r="H6052" t="s">
        <v>40297</v>
      </c>
      <c r="I6052">
        <v>33405</v>
      </c>
      <c r="J6052">
        <v>3</v>
      </c>
      <c r="K6052">
        <v>3</v>
      </c>
    </row>
    <row r="6053" spans="1:11">
      <c r="A6053">
        <v>90</v>
      </c>
      <c r="B6053" t="b">
        <v>0</v>
      </c>
      <c r="C6053" t="s">
        <v>40605</v>
      </c>
      <c r="D6053">
        <v>1037022454355</v>
      </c>
      <c r="E6053">
        <v>1</v>
      </c>
      <c r="F6053">
        <v>6069062154</v>
      </c>
      <c r="G6053">
        <v>348500000</v>
      </c>
      <c r="H6053" t="s">
        <v>40297</v>
      </c>
      <c r="I6053">
        <v>33405</v>
      </c>
      <c r="J6053">
        <v>1</v>
      </c>
      <c r="K6053">
        <v>1</v>
      </c>
    </row>
    <row r="6054" spans="1:11">
      <c r="A6054">
        <v>90</v>
      </c>
      <c r="B6054" t="b">
        <v>0</v>
      </c>
      <c r="C6054" t="s">
        <v>42849</v>
      </c>
      <c r="D6054">
        <v>1037022454355</v>
      </c>
      <c r="E6054">
        <v>1</v>
      </c>
      <c r="F6054">
        <v>6100472114</v>
      </c>
      <c r="G6054">
        <v>500000</v>
      </c>
      <c r="H6054" t="s">
        <v>40297</v>
      </c>
      <c r="I6054">
        <v>33440</v>
      </c>
      <c r="J6054">
        <v>4</v>
      </c>
      <c r="K6054">
        <v>5</v>
      </c>
    </row>
    <row r="6055" spans="1:11">
      <c r="A6055">
        <v>90</v>
      </c>
      <c r="B6055" t="b">
        <v>0</v>
      </c>
      <c r="C6055" t="s">
        <v>44920</v>
      </c>
      <c r="D6055">
        <v>1037022454355</v>
      </c>
      <c r="E6055">
        <v>1</v>
      </c>
      <c r="F6055">
        <v>6129932999</v>
      </c>
      <c r="G6055">
        <v>120000</v>
      </c>
      <c r="H6055" t="s">
        <v>40297</v>
      </c>
      <c r="I6055">
        <v>33440</v>
      </c>
      <c r="J6055">
        <v>76</v>
      </c>
      <c r="K6055">
        <v>76</v>
      </c>
    </row>
    <row r="6056" spans="1:11">
      <c r="A6056">
        <v>90</v>
      </c>
      <c r="B6056" t="b">
        <v>0</v>
      </c>
      <c r="C6056" t="s">
        <v>40481</v>
      </c>
      <c r="D6056">
        <v>1037022454355</v>
      </c>
      <c r="E6056">
        <v>1</v>
      </c>
      <c r="F6056">
        <v>6108513811</v>
      </c>
      <c r="G6056">
        <v>100000</v>
      </c>
      <c r="H6056" t="s">
        <v>40297</v>
      </c>
      <c r="I6056">
        <v>33440</v>
      </c>
      <c r="J6056">
        <v>505</v>
      </c>
      <c r="K6056">
        <v>585</v>
      </c>
    </row>
    <row r="6057" spans="1:11">
      <c r="A6057">
        <v>90</v>
      </c>
      <c r="B6057" t="b">
        <v>0</v>
      </c>
      <c r="C6057" t="s">
        <v>45042</v>
      </c>
      <c r="D6057">
        <v>1037022454355</v>
      </c>
      <c r="E6057">
        <v>1</v>
      </c>
      <c r="F6057">
        <v>6129934254</v>
      </c>
      <c r="G6057">
        <v>80000</v>
      </c>
      <c r="H6057" t="s">
        <v>40297</v>
      </c>
      <c r="I6057">
        <v>33441</v>
      </c>
      <c r="J6057">
        <v>119</v>
      </c>
      <c r="K6057">
        <v>119</v>
      </c>
    </row>
    <row r="6058" spans="1:11">
      <c r="A6058">
        <v>90</v>
      </c>
      <c r="B6058" t="b">
        <v>0</v>
      </c>
      <c r="C6058" t="s">
        <v>42674</v>
      </c>
      <c r="D6058">
        <v>1037022454355</v>
      </c>
      <c r="E6058">
        <v>1</v>
      </c>
      <c r="F6058">
        <v>6112371183</v>
      </c>
      <c r="G6058">
        <v>3690000</v>
      </c>
      <c r="H6058" t="s">
        <v>40297</v>
      </c>
      <c r="I6058">
        <v>33450</v>
      </c>
      <c r="J6058">
        <v>17</v>
      </c>
      <c r="K6058">
        <v>17</v>
      </c>
    </row>
    <row r="6059" spans="1:11">
      <c r="A6059">
        <v>90</v>
      </c>
      <c r="B6059" t="b">
        <v>0</v>
      </c>
      <c r="C6059" t="s">
        <v>46905</v>
      </c>
      <c r="D6059">
        <v>1037022454355</v>
      </c>
      <c r="E6059">
        <v>1</v>
      </c>
      <c r="F6059">
        <v>6134390028</v>
      </c>
      <c r="G6059">
        <v>3648000</v>
      </c>
      <c r="H6059" t="s">
        <v>40297</v>
      </c>
      <c r="I6059">
        <v>33450</v>
      </c>
      <c r="J6059">
        <v>25</v>
      </c>
      <c r="K6059">
        <v>25</v>
      </c>
    </row>
    <row r="6060" spans="1:11">
      <c r="A6060">
        <v>90</v>
      </c>
      <c r="B6060" t="b">
        <v>0</v>
      </c>
      <c r="C6060" t="s">
        <v>45840</v>
      </c>
      <c r="D6060">
        <v>1037022454355</v>
      </c>
      <c r="E6060">
        <v>1</v>
      </c>
      <c r="F6060">
        <v>6113412411</v>
      </c>
      <c r="G6060">
        <v>3647000</v>
      </c>
      <c r="H6060" t="s">
        <v>40297</v>
      </c>
      <c r="I6060">
        <v>33450</v>
      </c>
      <c r="J6060">
        <v>8</v>
      </c>
      <c r="K6060">
        <v>60</v>
      </c>
    </row>
    <row r="6061" spans="1:11">
      <c r="A6061">
        <v>90</v>
      </c>
      <c r="B6061" t="b">
        <v>0</v>
      </c>
      <c r="C6061" t="s">
        <v>46543</v>
      </c>
      <c r="D6061">
        <v>1037022454355</v>
      </c>
      <c r="E6061">
        <v>1</v>
      </c>
      <c r="F6061">
        <v>6094276334</v>
      </c>
      <c r="G6061">
        <v>3091000</v>
      </c>
      <c r="H6061" t="s">
        <v>40297</v>
      </c>
      <c r="I6061">
        <v>33450</v>
      </c>
      <c r="J6061">
        <v>8</v>
      </c>
      <c r="K6061">
        <v>20</v>
      </c>
    </row>
    <row r="6062" spans="1:11">
      <c r="A6062">
        <v>90</v>
      </c>
      <c r="B6062" t="b">
        <v>0</v>
      </c>
      <c r="C6062" t="s">
        <v>46492</v>
      </c>
      <c r="D6062">
        <v>1037022454355</v>
      </c>
      <c r="E6062">
        <v>1</v>
      </c>
      <c r="F6062">
        <v>6134908009</v>
      </c>
      <c r="G6062">
        <v>3000000</v>
      </c>
      <c r="H6062" t="s">
        <v>40297</v>
      </c>
      <c r="I6062">
        <v>33450</v>
      </c>
      <c r="J6062">
        <v>6</v>
      </c>
      <c r="K6062">
        <v>6</v>
      </c>
    </row>
    <row r="6063" spans="1:11">
      <c r="A6063">
        <v>90</v>
      </c>
      <c r="B6063" t="b">
        <v>0</v>
      </c>
      <c r="C6063" t="s">
        <v>45578</v>
      </c>
      <c r="D6063">
        <v>1037022454355</v>
      </c>
      <c r="E6063">
        <v>1</v>
      </c>
      <c r="F6063">
        <v>6137057370</v>
      </c>
      <c r="G6063">
        <v>2999000</v>
      </c>
      <c r="H6063" t="s">
        <v>40297</v>
      </c>
      <c r="I6063">
        <v>33450</v>
      </c>
      <c r="J6063">
        <v>18</v>
      </c>
      <c r="K6063">
        <v>18</v>
      </c>
    </row>
    <row r="6064" spans="1:11">
      <c r="A6064">
        <v>90</v>
      </c>
      <c r="B6064" t="b">
        <v>0</v>
      </c>
      <c r="C6064" t="s">
        <v>41743</v>
      </c>
      <c r="D6064">
        <v>1037022454355</v>
      </c>
      <c r="E6064">
        <v>1</v>
      </c>
      <c r="F6064">
        <v>6077787384</v>
      </c>
      <c r="G6064">
        <v>80120</v>
      </c>
      <c r="H6064" t="s">
        <v>40297</v>
      </c>
      <c r="I6064">
        <v>33466</v>
      </c>
      <c r="J6064">
        <v>34</v>
      </c>
      <c r="K6064">
        <v>34</v>
      </c>
    </row>
    <row r="6065" spans="1:11">
      <c r="A6065">
        <v>90</v>
      </c>
      <c r="B6065" t="b">
        <v>0</v>
      </c>
      <c r="C6065" t="s">
        <v>42169</v>
      </c>
      <c r="D6065">
        <v>1037022454355</v>
      </c>
      <c r="E6065">
        <v>1</v>
      </c>
      <c r="F6065">
        <v>6105152363</v>
      </c>
      <c r="G6065">
        <v>80110</v>
      </c>
      <c r="H6065" t="s">
        <v>40297</v>
      </c>
      <c r="I6065">
        <v>33466</v>
      </c>
      <c r="J6065">
        <v>1</v>
      </c>
      <c r="K6065">
        <v>1</v>
      </c>
    </row>
    <row r="6066" spans="1:11">
      <c r="A6066">
        <v>30</v>
      </c>
      <c r="B6066" t="b">
        <v>0</v>
      </c>
      <c r="C6066" t="s">
        <v>44784</v>
      </c>
      <c r="D6066">
        <v>1037022454355</v>
      </c>
      <c r="E6066">
        <v>1</v>
      </c>
      <c r="F6066">
        <v>6130008068</v>
      </c>
      <c r="G6066">
        <v>128800000</v>
      </c>
      <c r="H6066" t="s">
        <v>40297</v>
      </c>
      <c r="I6066">
        <v>33468</v>
      </c>
      <c r="J6066">
        <v>1</v>
      </c>
      <c r="K6066">
        <v>1</v>
      </c>
    </row>
    <row r="6067" spans="1:11">
      <c r="A6067">
        <v>90</v>
      </c>
      <c r="B6067" t="b">
        <v>0</v>
      </c>
      <c r="C6067" t="s">
        <v>47173</v>
      </c>
      <c r="D6067">
        <v>1037022454355</v>
      </c>
      <c r="E6067">
        <v>1</v>
      </c>
      <c r="F6067">
        <v>6137277829</v>
      </c>
      <c r="G6067">
        <v>125000000</v>
      </c>
      <c r="H6067" t="s">
        <v>40297</v>
      </c>
      <c r="I6067">
        <v>33468</v>
      </c>
      <c r="J6067">
        <v>1</v>
      </c>
      <c r="K6067">
        <v>1</v>
      </c>
    </row>
    <row r="6068" spans="1:11">
      <c r="A6068">
        <v>90</v>
      </c>
      <c r="B6068" t="b">
        <v>0</v>
      </c>
      <c r="C6068" t="s">
        <v>47439</v>
      </c>
      <c r="D6068">
        <v>1037022454355</v>
      </c>
      <c r="E6068">
        <v>1</v>
      </c>
      <c r="F6068">
        <v>6135807201</v>
      </c>
      <c r="G6068">
        <v>123800000</v>
      </c>
      <c r="H6068" t="s">
        <v>40297</v>
      </c>
      <c r="I6068">
        <v>33468</v>
      </c>
      <c r="J6068">
        <v>3</v>
      </c>
      <c r="K6068">
        <v>5</v>
      </c>
    </row>
    <row r="6069" spans="1:11">
      <c r="A6069">
        <v>90</v>
      </c>
      <c r="B6069" t="b">
        <v>0</v>
      </c>
      <c r="C6069" t="s">
        <v>47086</v>
      </c>
      <c r="D6069">
        <v>1037022454355</v>
      </c>
      <c r="E6069">
        <v>1</v>
      </c>
      <c r="F6069">
        <v>6137652906</v>
      </c>
      <c r="G6069">
        <v>123600000</v>
      </c>
      <c r="H6069" t="s">
        <v>40297</v>
      </c>
      <c r="I6069">
        <v>33468</v>
      </c>
      <c r="J6069">
        <v>1</v>
      </c>
      <c r="K6069">
        <v>1</v>
      </c>
    </row>
    <row r="6070" spans="1:11">
      <c r="A6070">
        <v>90</v>
      </c>
      <c r="B6070" t="b">
        <v>0</v>
      </c>
      <c r="C6070" t="s">
        <v>46232</v>
      </c>
      <c r="D6070">
        <v>1037022454355</v>
      </c>
      <c r="E6070">
        <v>1</v>
      </c>
      <c r="F6070">
        <v>6134380035</v>
      </c>
      <c r="G6070">
        <v>475000000</v>
      </c>
      <c r="H6070" t="s">
        <v>40297</v>
      </c>
      <c r="I6070">
        <v>33470</v>
      </c>
      <c r="J6070">
        <v>2</v>
      </c>
      <c r="K6070">
        <v>2</v>
      </c>
    </row>
    <row r="6071" spans="1:11">
      <c r="A6071">
        <v>7</v>
      </c>
      <c r="B6071" t="b">
        <v>0</v>
      </c>
      <c r="C6071" t="s">
        <v>45695</v>
      </c>
      <c r="D6071">
        <v>1037022454355</v>
      </c>
      <c r="E6071">
        <v>1</v>
      </c>
      <c r="F6071">
        <v>6136698808</v>
      </c>
      <c r="G6071">
        <v>470000000</v>
      </c>
      <c r="H6071" t="s">
        <v>40297</v>
      </c>
      <c r="I6071">
        <v>33470</v>
      </c>
      <c r="J6071">
        <v>2</v>
      </c>
      <c r="K6071">
        <v>2</v>
      </c>
    </row>
    <row r="6072" spans="1:11">
      <c r="A6072">
        <v>90</v>
      </c>
      <c r="B6072" t="b">
        <v>0</v>
      </c>
      <c r="C6072" t="s">
        <v>46128</v>
      </c>
      <c r="D6072">
        <v>1037022454355</v>
      </c>
      <c r="E6072">
        <v>1</v>
      </c>
      <c r="F6072">
        <v>6137622734</v>
      </c>
      <c r="G6072">
        <v>469900000</v>
      </c>
      <c r="H6072" t="s">
        <v>40297</v>
      </c>
      <c r="I6072">
        <v>33470</v>
      </c>
      <c r="J6072">
        <v>1</v>
      </c>
      <c r="K6072">
        <v>1</v>
      </c>
    </row>
    <row r="6073" spans="1:11">
      <c r="A6073">
        <v>90</v>
      </c>
      <c r="B6073" t="b">
        <v>0</v>
      </c>
      <c r="C6073" t="s">
        <v>41767</v>
      </c>
      <c r="D6073">
        <v>1037022454355</v>
      </c>
      <c r="E6073">
        <v>1</v>
      </c>
      <c r="F6073">
        <v>6078508483</v>
      </c>
      <c r="G6073">
        <v>1060000000</v>
      </c>
      <c r="H6073" t="s">
        <v>40297</v>
      </c>
      <c r="I6073">
        <v>33472</v>
      </c>
      <c r="J6073">
        <v>1</v>
      </c>
      <c r="K6073">
        <v>1</v>
      </c>
    </row>
    <row r="6074" spans="1:11">
      <c r="A6074">
        <v>90</v>
      </c>
      <c r="B6074" t="b">
        <v>0</v>
      </c>
      <c r="C6074" t="s">
        <v>47026</v>
      </c>
      <c r="D6074">
        <v>1037022454355</v>
      </c>
      <c r="E6074">
        <v>1</v>
      </c>
      <c r="F6074">
        <v>6132065363</v>
      </c>
      <c r="G6074">
        <v>3440000</v>
      </c>
      <c r="H6074" t="s">
        <v>40297</v>
      </c>
      <c r="I6074">
        <v>33474</v>
      </c>
      <c r="J6074">
        <v>7</v>
      </c>
      <c r="K6074">
        <v>11</v>
      </c>
    </row>
    <row r="6075" spans="1:11">
      <c r="A6075">
        <v>90</v>
      </c>
      <c r="B6075" t="b">
        <v>0</v>
      </c>
      <c r="C6075" t="s">
        <v>47434</v>
      </c>
      <c r="D6075">
        <v>1037022454355</v>
      </c>
      <c r="E6075">
        <v>1</v>
      </c>
      <c r="F6075">
        <v>6137609394</v>
      </c>
      <c r="G6075">
        <v>3439000</v>
      </c>
      <c r="H6075" t="s">
        <v>40297</v>
      </c>
      <c r="I6075">
        <v>33474</v>
      </c>
      <c r="J6075">
        <v>25</v>
      </c>
      <c r="K6075">
        <v>25</v>
      </c>
    </row>
    <row r="6076" spans="1:11">
      <c r="A6076">
        <v>90</v>
      </c>
      <c r="B6076" t="b">
        <v>0</v>
      </c>
      <c r="C6076" t="s">
        <v>46482</v>
      </c>
      <c r="D6076">
        <v>1037022454355</v>
      </c>
      <c r="E6076">
        <v>1</v>
      </c>
      <c r="F6076">
        <v>6137562122</v>
      </c>
      <c r="G6076">
        <v>3000000</v>
      </c>
      <c r="H6076" t="s">
        <v>40297</v>
      </c>
      <c r="I6076">
        <v>33474</v>
      </c>
      <c r="J6076">
        <v>1</v>
      </c>
      <c r="K6076">
        <v>1</v>
      </c>
    </row>
    <row r="6077" spans="1:11">
      <c r="A6077">
        <v>90</v>
      </c>
      <c r="B6077" t="b">
        <v>0</v>
      </c>
      <c r="C6077" t="s">
        <v>41406</v>
      </c>
      <c r="D6077">
        <v>1037022454355</v>
      </c>
      <c r="E6077">
        <v>1</v>
      </c>
      <c r="F6077">
        <v>6074736899</v>
      </c>
      <c r="G6077">
        <v>11900000</v>
      </c>
      <c r="H6077" t="s">
        <v>40297</v>
      </c>
      <c r="I6077">
        <v>33475</v>
      </c>
      <c r="J6077">
        <v>4</v>
      </c>
      <c r="K6077">
        <v>4</v>
      </c>
    </row>
    <row r="6078" spans="1:11">
      <c r="A6078">
        <v>90</v>
      </c>
      <c r="B6078" t="b">
        <v>0</v>
      </c>
      <c r="C6078" t="s">
        <v>44089</v>
      </c>
      <c r="D6078">
        <v>1037022454355</v>
      </c>
      <c r="E6078">
        <v>1</v>
      </c>
      <c r="F6078">
        <v>6076922121</v>
      </c>
      <c r="G6078">
        <v>10000000</v>
      </c>
      <c r="H6078" t="s">
        <v>40297</v>
      </c>
      <c r="I6078">
        <v>33475</v>
      </c>
      <c r="J6078">
        <v>1</v>
      </c>
      <c r="K6078">
        <v>1</v>
      </c>
    </row>
    <row r="6079" spans="1:11">
      <c r="A6079">
        <v>90</v>
      </c>
      <c r="B6079" t="b">
        <v>0</v>
      </c>
      <c r="C6079" t="s">
        <v>41917</v>
      </c>
      <c r="D6079">
        <v>1037022454355</v>
      </c>
      <c r="E6079">
        <v>1</v>
      </c>
      <c r="F6079">
        <v>6077428561</v>
      </c>
      <c r="G6079">
        <v>9495000</v>
      </c>
      <c r="H6079" t="s">
        <v>40297</v>
      </c>
      <c r="I6079">
        <v>33475</v>
      </c>
      <c r="J6079">
        <v>7</v>
      </c>
      <c r="K6079">
        <v>8</v>
      </c>
    </row>
    <row r="6080" spans="1:11">
      <c r="A6080">
        <v>90</v>
      </c>
      <c r="B6080" t="b">
        <v>0</v>
      </c>
      <c r="C6080" t="s">
        <v>43937</v>
      </c>
      <c r="D6080">
        <v>1037022454355</v>
      </c>
      <c r="E6080">
        <v>1</v>
      </c>
      <c r="F6080">
        <v>6078690293</v>
      </c>
      <c r="G6080">
        <v>8500000</v>
      </c>
      <c r="H6080" t="s">
        <v>40297</v>
      </c>
      <c r="I6080">
        <v>33475</v>
      </c>
      <c r="J6080">
        <v>55</v>
      </c>
      <c r="K6080">
        <v>56</v>
      </c>
    </row>
    <row r="6081" spans="1:11">
      <c r="A6081">
        <v>90</v>
      </c>
      <c r="B6081" t="b">
        <v>0</v>
      </c>
      <c r="C6081" t="s">
        <v>43151</v>
      </c>
      <c r="D6081">
        <v>1037022454355</v>
      </c>
      <c r="E6081">
        <v>1</v>
      </c>
      <c r="F6081">
        <v>6081469176</v>
      </c>
      <c r="G6081">
        <v>8421000</v>
      </c>
      <c r="H6081" t="s">
        <v>40297</v>
      </c>
      <c r="I6081">
        <v>33475</v>
      </c>
      <c r="J6081">
        <v>9</v>
      </c>
      <c r="K6081">
        <v>10</v>
      </c>
    </row>
    <row r="6082" spans="1:11">
      <c r="A6082">
        <v>90</v>
      </c>
      <c r="B6082" t="b">
        <v>0</v>
      </c>
      <c r="C6082" t="s">
        <v>40937</v>
      </c>
      <c r="D6082">
        <v>1037022454355</v>
      </c>
      <c r="E6082">
        <v>1</v>
      </c>
      <c r="F6082">
        <v>6086890341</v>
      </c>
      <c r="G6082">
        <v>8396000</v>
      </c>
      <c r="H6082" t="s">
        <v>40297</v>
      </c>
      <c r="I6082">
        <v>33475</v>
      </c>
      <c r="J6082">
        <v>19</v>
      </c>
      <c r="K6082">
        <v>20</v>
      </c>
    </row>
    <row r="6083" spans="1:11">
      <c r="A6083">
        <v>90</v>
      </c>
      <c r="B6083" t="b">
        <v>0</v>
      </c>
      <c r="C6083" t="s">
        <v>40440</v>
      </c>
      <c r="D6083">
        <v>1037022454355</v>
      </c>
      <c r="E6083">
        <v>1</v>
      </c>
      <c r="F6083">
        <v>6091998385</v>
      </c>
      <c r="G6083">
        <v>8395000</v>
      </c>
      <c r="H6083" t="s">
        <v>40297</v>
      </c>
      <c r="I6083">
        <v>33475</v>
      </c>
      <c r="J6083">
        <v>13</v>
      </c>
      <c r="K6083">
        <v>15</v>
      </c>
    </row>
    <row r="6084" spans="1:11">
      <c r="A6084">
        <v>90</v>
      </c>
      <c r="B6084" t="b">
        <v>0</v>
      </c>
      <c r="C6084" t="s">
        <v>40917</v>
      </c>
      <c r="D6084">
        <v>1037022454355</v>
      </c>
      <c r="E6084">
        <v>1</v>
      </c>
      <c r="F6084">
        <v>6096836724</v>
      </c>
      <c r="G6084">
        <v>7999000</v>
      </c>
      <c r="H6084" t="s">
        <v>40297</v>
      </c>
      <c r="I6084">
        <v>33475</v>
      </c>
      <c r="J6084">
        <v>13</v>
      </c>
      <c r="K6084">
        <v>16</v>
      </c>
    </row>
    <row r="6085" spans="1:11">
      <c r="A6085">
        <v>90</v>
      </c>
      <c r="B6085" t="b">
        <v>0</v>
      </c>
      <c r="C6085" t="s">
        <v>40636</v>
      </c>
      <c r="D6085">
        <v>1037022454355</v>
      </c>
      <c r="E6085">
        <v>1</v>
      </c>
      <c r="F6085">
        <v>6101928685</v>
      </c>
      <c r="G6085">
        <v>7917000</v>
      </c>
      <c r="H6085" t="s">
        <v>40297</v>
      </c>
      <c r="I6085">
        <v>33475</v>
      </c>
      <c r="J6085">
        <v>1</v>
      </c>
      <c r="K6085">
        <v>1</v>
      </c>
    </row>
    <row r="6086" spans="1:11">
      <c r="A6086">
        <v>90</v>
      </c>
      <c r="B6086" t="b">
        <v>0</v>
      </c>
      <c r="C6086" t="s">
        <v>42889</v>
      </c>
      <c r="D6086">
        <v>1037022454355</v>
      </c>
      <c r="E6086">
        <v>1</v>
      </c>
      <c r="F6086">
        <v>6099653237</v>
      </c>
      <c r="G6086">
        <v>7779000</v>
      </c>
      <c r="H6086" t="s">
        <v>40297</v>
      </c>
      <c r="I6086">
        <v>33475</v>
      </c>
      <c r="J6086">
        <v>2</v>
      </c>
      <c r="K6086">
        <v>12</v>
      </c>
    </row>
    <row r="6087" spans="1:11">
      <c r="A6087">
        <v>90</v>
      </c>
      <c r="B6087" t="b">
        <v>0</v>
      </c>
      <c r="C6087" t="s">
        <v>41893</v>
      </c>
      <c r="D6087">
        <v>1037022454355</v>
      </c>
      <c r="E6087">
        <v>1</v>
      </c>
      <c r="F6087">
        <v>6104068751</v>
      </c>
      <c r="G6087">
        <v>7773000</v>
      </c>
      <c r="H6087" t="s">
        <v>40297</v>
      </c>
      <c r="I6087">
        <v>33475</v>
      </c>
      <c r="J6087">
        <v>3</v>
      </c>
      <c r="K6087">
        <v>8</v>
      </c>
    </row>
    <row r="6088" spans="1:11">
      <c r="A6088">
        <v>90</v>
      </c>
      <c r="B6088" t="b">
        <v>0</v>
      </c>
      <c r="C6088" t="s">
        <v>42454</v>
      </c>
      <c r="D6088">
        <v>1037022454355</v>
      </c>
      <c r="E6088">
        <v>1</v>
      </c>
      <c r="F6088">
        <v>6116984049</v>
      </c>
      <c r="G6088">
        <v>7740000</v>
      </c>
      <c r="H6088" t="s">
        <v>40297</v>
      </c>
      <c r="I6088">
        <v>33475</v>
      </c>
      <c r="J6088">
        <v>15</v>
      </c>
      <c r="K6088">
        <v>19</v>
      </c>
    </row>
    <row r="6089" spans="1:11">
      <c r="A6089">
        <v>90</v>
      </c>
      <c r="B6089" t="b">
        <v>0</v>
      </c>
      <c r="C6089" t="s">
        <v>43084</v>
      </c>
      <c r="D6089">
        <v>1037022454355</v>
      </c>
      <c r="E6089">
        <v>1</v>
      </c>
      <c r="F6089">
        <v>6119184478</v>
      </c>
      <c r="G6089">
        <v>7550000</v>
      </c>
      <c r="H6089" t="s">
        <v>40297</v>
      </c>
      <c r="I6089">
        <v>33475</v>
      </c>
      <c r="J6089">
        <v>4</v>
      </c>
      <c r="K6089">
        <v>20</v>
      </c>
    </row>
    <row r="6090" spans="1:11">
      <c r="A6090">
        <v>90</v>
      </c>
      <c r="B6090" t="b">
        <v>0</v>
      </c>
      <c r="C6090" t="s">
        <v>42293</v>
      </c>
      <c r="D6090">
        <v>1037022454355</v>
      </c>
      <c r="E6090">
        <v>1</v>
      </c>
      <c r="F6090">
        <v>6124060660</v>
      </c>
      <c r="G6090">
        <v>7545000</v>
      </c>
      <c r="H6090" t="s">
        <v>40297</v>
      </c>
      <c r="I6090">
        <v>33475</v>
      </c>
      <c r="J6090">
        <v>12</v>
      </c>
      <c r="K6090">
        <v>20</v>
      </c>
    </row>
    <row r="6091" spans="1:11">
      <c r="A6091">
        <v>90</v>
      </c>
      <c r="B6091" t="b">
        <v>0</v>
      </c>
      <c r="C6091" t="s">
        <v>45433</v>
      </c>
      <c r="D6091">
        <v>1037022454355</v>
      </c>
      <c r="E6091">
        <v>1</v>
      </c>
      <c r="F6091">
        <v>6137120570</v>
      </c>
      <c r="G6091">
        <v>7500000</v>
      </c>
      <c r="H6091" t="s">
        <v>40297</v>
      </c>
      <c r="I6091">
        <v>33475</v>
      </c>
      <c r="J6091">
        <v>15</v>
      </c>
      <c r="K6091">
        <v>15</v>
      </c>
    </row>
    <row r="6092" spans="1:11">
      <c r="A6092">
        <v>90</v>
      </c>
      <c r="B6092" t="b">
        <v>0</v>
      </c>
      <c r="C6092" t="s">
        <v>45021</v>
      </c>
      <c r="D6092">
        <v>1037022454355</v>
      </c>
      <c r="E6092">
        <v>1</v>
      </c>
      <c r="F6092">
        <v>6131365858</v>
      </c>
      <c r="G6092">
        <v>7349000</v>
      </c>
      <c r="H6092" t="s">
        <v>40297</v>
      </c>
      <c r="I6092">
        <v>33475</v>
      </c>
      <c r="J6092">
        <v>2</v>
      </c>
      <c r="K6092">
        <v>19</v>
      </c>
    </row>
    <row r="6093" spans="1:11">
      <c r="A6093">
        <v>90</v>
      </c>
      <c r="B6093" t="b">
        <v>0</v>
      </c>
      <c r="C6093" t="s">
        <v>46203</v>
      </c>
      <c r="D6093">
        <v>1037022454355</v>
      </c>
      <c r="E6093">
        <v>1</v>
      </c>
      <c r="F6093">
        <v>6137033826</v>
      </c>
      <c r="G6093">
        <v>7348000</v>
      </c>
      <c r="H6093" t="s">
        <v>40297</v>
      </c>
      <c r="I6093">
        <v>33475</v>
      </c>
      <c r="J6093">
        <v>2</v>
      </c>
      <c r="K6093">
        <v>2</v>
      </c>
    </row>
    <row r="6094" spans="1:11">
      <c r="A6094">
        <v>90</v>
      </c>
      <c r="B6094" t="b">
        <v>0</v>
      </c>
      <c r="C6094" t="s">
        <v>46600</v>
      </c>
      <c r="D6094">
        <v>1037022454355</v>
      </c>
      <c r="E6094">
        <v>1</v>
      </c>
      <c r="F6094">
        <v>6137301334</v>
      </c>
      <c r="G6094">
        <v>7287000</v>
      </c>
      <c r="H6094" t="s">
        <v>40297</v>
      </c>
      <c r="I6094">
        <v>33475</v>
      </c>
      <c r="J6094">
        <v>3</v>
      </c>
      <c r="K6094">
        <v>5</v>
      </c>
    </row>
    <row r="6095" spans="1:11">
      <c r="A6095">
        <v>90</v>
      </c>
      <c r="B6095" t="b">
        <v>0</v>
      </c>
      <c r="C6095" t="s">
        <v>47479</v>
      </c>
      <c r="D6095">
        <v>1037022454355</v>
      </c>
      <c r="E6095">
        <v>1</v>
      </c>
      <c r="F6095">
        <v>6137648443</v>
      </c>
      <c r="G6095">
        <v>7275000</v>
      </c>
      <c r="H6095" t="s">
        <v>40297</v>
      </c>
      <c r="I6095">
        <v>33475</v>
      </c>
      <c r="J6095">
        <v>18</v>
      </c>
      <c r="K6095">
        <v>20</v>
      </c>
    </row>
    <row r="6096" spans="1:11">
      <c r="A6096">
        <v>90</v>
      </c>
      <c r="B6096" t="b">
        <v>0</v>
      </c>
      <c r="C6096" t="s">
        <v>41199</v>
      </c>
      <c r="D6096">
        <v>1037022454355</v>
      </c>
      <c r="E6096">
        <v>1</v>
      </c>
      <c r="F6096">
        <v>6078569236</v>
      </c>
      <c r="G6096">
        <v>54950000</v>
      </c>
      <c r="H6096" t="s">
        <v>40297</v>
      </c>
      <c r="I6096">
        <v>33476</v>
      </c>
      <c r="J6096">
        <v>1</v>
      </c>
      <c r="K6096">
        <v>1</v>
      </c>
    </row>
    <row r="6097" spans="1:11">
      <c r="A6097">
        <v>90</v>
      </c>
      <c r="B6097" t="b">
        <v>0</v>
      </c>
      <c r="C6097" t="s">
        <v>41691</v>
      </c>
      <c r="D6097">
        <v>1037022454355</v>
      </c>
      <c r="E6097">
        <v>1</v>
      </c>
      <c r="F6097">
        <v>6079097592</v>
      </c>
      <c r="G6097">
        <v>54900000</v>
      </c>
      <c r="H6097" t="s">
        <v>40297</v>
      </c>
      <c r="I6097">
        <v>33476</v>
      </c>
      <c r="J6097">
        <v>1</v>
      </c>
      <c r="K6097">
        <v>1</v>
      </c>
    </row>
    <row r="6098" spans="1:11">
      <c r="A6098">
        <v>90</v>
      </c>
      <c r="B6098" t="b">
        <v>0</v>
      </c>
      <c r="C6098" t="s">
        <v>40408</v>
      </c>
      <c r="D6098">
        <v>1037022454355</v>
      </c>
      <c r="E6098">
        <v>1</v>
      </c>
      <c r="F6098">
        <v>6101533665</v>
      </c>
      <c r="G6098">
        <v>54010000</v>
      </c>
      <c r="H6098" t="s">
        <v>40297</v>
      </c>
      <c r="I6098">
        <v>33476</v>
      </c>
      <c r="J6098">
        <v>1</v>
      </c>
      <c r="K6098">
        <v>14</v>
      </c>
    </row>
    <row r="6099" spans="1:11">
      <c r="A6099">
        <v>90</v>
      </c>
      <c r="B6099" t="b">
        <v>0</v>
      </c>
      <c r="C6099" t="s">
        <v>42393</v>
      </c>
      <c r="D6099">
        <v>1037022454355</v>
      </c>
      <c r="E6099">
        <v>1</v>
      </c>
      <c r="F6099">
        <v>6121243439</v>
      </c>
      <c r="G6099">
        <v>53000000</v>
      </c>
      <c r="H6099" t="s">
        <v>40297</v>
      </c>
      <c r="I6099">
        <v>33476</v>
      </c>
      <c r="J6099">
        <v>1</v>
      </c>
      <c r="K6099">
        <v>1</v>
      </c>
    </row>
    <row r="6100" spans="1:11">
      <c r="A6100">
        <v>90</v>
      </c>
      <c r="B6100" t="b">
        <v>0</v>
      </c>
      <c r="C6100" t="s">
        <v>40361</v>
      </c>
      <c r="D6100">
        <v>1037022454355</v>
      </c>
      <c r="E6100">
        <v>1</v>
      </c>
      <c r="F6100">
        <v>6123292143</v>
      </c>
      <c r="G6100">
        <v>52500000</v>
      </c>
      <c r="H6100" t="s">
        <v>40297</v>
      </c>
      <c r="I6100">
        <v>33476</v>
      </c>
      <c r="J6100">
        <v>3</v>
      </c>
      <c r="K6100">
        <v>6</v>
      </c>
    </row>
    <row r="6101" spans="1:11">
      <c r="A6101">
        <v>90</v>
      </c>
      <c r="B6101" t="b">
        <v>0</v>
      </c>
      <c r="C6101" t="s">
        <v>44430</v>
      </c>
      <c r="D6101">
        <v>1037022454355</v>
      </c>
      <c r="E6101">
        <v>1</v>
      </c>
      <c r="F6101">
        <v>6127723000</v>
      </c>
      <c r="G6101">
        <v>52500000</v>
      </c>
      <c r="H6101" t="s">
        <v>40297</v>
      </c>
      <c r="I6101">
        <v>33476</v>
      </c>
      <c r="J6101">
        <v>1</v>
      </c>
      <c r="K6101">
        <v>1</v>
      </c>
    </row>
    <row r="6102" spans="1:11">
      <c r="A6102">
        <v>90</v>
      </c>
      <c r="B6102" t="b">
        <v>0</v>
      </c>
      <c r="C6102" t="s">
        <v>46671</v>
      </c>
      <c r="D6102">
        <v>1037022454355</v>
      </c>
      <c r="E6102">
        <v>1</v>
      </c>
      <c r="F6102">
        <v>6118067451</v>
      </c>
      <c r="G6102">
        <v>52490000</v>
      </c>
      <c r="H6102" t="s">
        <v>40297</v>
      </c>
      <c r="I6102">
        <v>33476</v>
      </c>
      <c r="J6102">
        <v>5</v>
      </c>
      <c r="K6102">
        <v>5</v>
      </c>
    </row>
    <row r="6103" spans="1:11">
      <c r="A6103">
        <v>90</v>
      </c>
      <c r="B6103" t="b">
        <v>0</v>
      </c>
      <c r="C6103" t="s">
        <v>45509</v>
      </c>
      <c r="D6103">
        <v>1037022454355</v>
      </c>
      <c r="E6103">
        <v>1</v>
      </c>
      <c r="F6103">
        <v>6137911132</v>
      </c>
      <c r="G6103">
        <v>52480000</v>
      </c>
      <c r="H6103" t="s">
        <v>40297</v>
      </c>
      <c r="I6103">
        <v>33476</v>
      </c>
      <c r="J6103">
        <v>2</v>
      </c>
      <c r="K6103">
        <v>2</v>
      </c>
    </row>
    <row r="6104" spans="1:11">
      <c r="A6104">
        <v>90</v>
      </c>
      <c r="B6104" t="b">
        <v>0</v>
      </c>
      <c r="C6104" t="s">
        <v>44372</v>
      </c>
      <c r="D6104">
        <v>1037022454355</v>
      </c>
      <c r="E6104">
        <v>1</v>
      </c>
      <c r="F6104">
        <v>6100686257</v>
      </c>
      <c r="G6104">
        <v>8897000</v>
      </c>
      <c r="H6104" t="s">
        <v>40297</v>
      </c>
      <c r="I6104">
        <v>33520</v>
      </c>
      <c r="J6104">
        <v>2</v>
      </c>
      <c r="K6104">
        <v>2</v>
      </c>
    </row>
    <row r="6105" spans="1:11">
      <c r="A6105">
        <v>90</v>
      </c>
      <c r="B6105" t="b">
        <v>0</v>
      </c>
      <c r="C6105" t="s">
        <v>44965</v>
      </c>
      <c r="D6105">
        <v>1037022454355</v>
      </c>
      <c r="E6105">
        <v>1</v>
      </c>
      <c r="F6105">
        <v>6093908502</v>
      </c>
      <c r="G6105">
        <v>8896000</v>
      </c>
      <c r="H6105" t="s">
        <v>40297</v>
      </c>
      <c r="I6105">
        <v>33520</v>
      </c>
      <c r="J6105">
        <v>9</v>
      </c>
      <c r="K6105">
        <v>34</v>
      </c>
    </row>
    <row r="6106" spans="1:11">
      <c r="A6106">
        <v>90</v>
      </c>
      <c r="B6106" t="b">
        <v>0</v>
      </c>
      <c r="C6106" t="s">
        <v>45369</v>
      </c>
      <c r="D6106">
        <v>1037022454355</v>
      </c>
      <c r="E6106">
        <v>1</v>
      </c>
      <c r="F6106">
        <v>6137178885</v>
      </c>
      <c r="G6106">
        <v>900</v>
      </c>
      <c r="H6106" t="s">
        <v>40297</v>
      </c>
      <c r="I6106">
        <v>33571</v>
      </c>
      <c r="J6106">
        <v>100</v>
      </c>
      <c r="K6106">
        <v>100</v>
      </c>
    </row>
    <row r="6107" spans="1:11">
      <c r="A6107">
        <v>90</v>
      </c>
      <c r="B6107" t="b">
        <v>0</v>
      </c>
      <c r="C6107" t="s">
        <v>45917</v>
      </c>
      <c r="D6107">
        <v>1037022454355</v>
      </c>
      <c r="E6107">
        <v>1</v>
      </c>
      <c r="F6107">
        <v>6137881876</v>
      </c>
      <c r="G6107">
        <v>900</v>
      </c>
      <c r="H6107" t="s">
        <v>40297</v>
      </c>
      <c r="I6107">
        <v>33572</v>
      </c>
      <c r="J6107">
        <v>100</v>
      </c>
      <c r="K6107">
        <v>100</v>
      </c>
    </row>
    <row r="6108" spans="1:11">
      <c r="A6108">
        <v>90</v>
      </c>
      <c r="B6108" t="b">
        <v>0</v>
      </c>
      <c r="C6108" t="s">
        <v>47457</v>
      </c>
      <c r="D6108">
        <v>1037022454355</v>
      </c>
      <c r="E6108">
        <v>1</v>
      </c>
      <c r="F6108">
        <v>6137183714</v>
      </c>
      <c r="G6108">
        <v>900</v>
      </c>
      <c r="H6108" t="s">
        <v>40297</v>
      </c>
      <c r="I6108">
        <v>33573</v>
      </c>
      <c r="J6108">
        <v>100</v>
      </c>
      <c r="K6108">
        <v>100</v>
      </c>
    </row>
    <row r="6109" spans="1:11">
      <c r="A6109">
        <v>30</v>
      </c>
      <c r="B6109" t="b">
        <v>0</v>
      </c>
      <c r="C6109" t="s">
        <v>44693</v>
      </c>
      <c r="D6109">
        <v>1037022454355</v>
      </c>
      <c r="E6109">
        <v>1</v>
      </c>
      <c r="F6109">
        <v>6126921396</v>
      </c>
      <c r="G6109">
        <v>650000</v>
      </c>
      <c r="H6109" t="s">
        <v>40297</v>
      </c>
      <c r="I6109">
        <v>33577</v>
      </c>
      <c r="J6109">
        <v>28</v>
      </c>
      <c r="K6109">
        <v>28</v>
      </c>
    </row>
    <row r="6110" spans="1:11">
      <c r="A6110">
        <v>90</v>
      </c>
      <c r="B6110" t="b">
        <v>0</v>
      </c>
      <c r="C6110" t="s">
        <v>43183</v>
      </c>
      <c r="D6110">
        <v>1037022454355</v>
      </c>
      <c r="E6110">
        <v>1</v>
      </c>
      <c r="F6110">
        <v>6075702222</v>
      </c>
      <c r="G6110">
        <v>25010000</v>
      </c>
      <c r="H6110" t="s">
        <v>40297</v>
      </c>
      <c r="I6110">
        <v>33585</v>
      </c>
      <c r="J6110">
        <v>3</v>
      </c>
      <c r="K6110">
        <v>3</v>
      </c>
    </row>
    <row r="6111" spans="1:11">
      <c r="A6111">
        <v>90</v>
      </c>
      <c r="B6111" t="b">
        <v>0</v>
      </c>
      <c r="C6111" t="s">
        <v>43623</v>
      </c>
      <c r="D6111">
        <v>1037022454355</v>
      </c>
      <c r="E6111">
        <v>1</v>
      </c>
      <c r="F6111">
        <v>6099724615</v>
      </c>
      <c r="G6111">
        <v>4000000</v>
      </c>
      <c r="H6111" t="s">
        <v>40297</v>
      </c>
      <c r="I6111">
        <v>33591</v>
      </c>
      <c r="J6111">
        <v>31</v>
      </c>
      <c r="K6111">
        <v>43</v>
      </c>
    </row>
    <row r="6112" spans="1:11">
      <c r="A6112">
        <v>90</v>
      </c>
      <c r="B6112" t="b">
        <v>0</v>
      </c>
      <c r="C6112" t="s">
        <v>45369</v>
      </c>
      <c r="D6112">
        <v>1037022454355</v>
      </c>
      <c r="E6112">
        <v>1</v>
      </c>
      <c r="F6112">
        <v>6137178892</v>
      </c>
      <c r="G6112">
        <v>3500000</v>
      </c>
      <c r="H6112" t="s">
        <v>40297</v>
      </c>
      <c r="I6112">
        <v>33591</v>
      </c>
      <c r="J6112">
        <v>2</v>
      </c>
      <c r="K6112">
        <v>2</v>
      </c>
    </row>
    <row r="6113" spans="1:11">
      <c r="A6113">
        <v>90</v>
      </c>
      <c r="B6113" t="b">
        <v>0</v>
      </c>
      <c r="C6113" t="s">
        <v>45964</v>
      </c>
      <c r="D6113">
        <v>1037022454355</v>
      </c>
      <c r="E6113">
        <v>1</v>
      </c>
      <c r="F6113">
        <v>6137562263</v>
      </c>
      <c r="G6113">
        <v>3000000</v>
      </c>
      <c r="H6113" t="s">
        <v>40297</v>
      </c>
      <c r="I6113">
        <v>33591</v>
      </c>
      <c r="J6113">
        <v>1</v>
      </c>
      <c r="K6113">
        <v>1</v>
      </c>
    </row>
    <row r="6114" spans="1:11">
      <c r="A6114">
        <v>30</v>
      </c>
      <c r="B6114" t="b">
        <v>0</v>
      </c>
      <c r="C6114" t="s">
        <v>45177</v>
      </c>
      <c r="D6114">
        <v>1037022454355</v>
      </c>
      <c r="E6114">
        <v>1</v>
      </c>
      <c r="F6114">
        <v>6130229368</v>
      </c>
      <c r="G6114">
        <v>41910000</v>
      </c>
      <c r="H6114" t="s">
        <v>40297</v>
      </c>
      <c r="I6114">
        <v>33618</v>
      </c>
      <c r="J6114">
        <v>1</v>
      </c>
      <c r="K6114">
        <v>1</v>
      </c>
    </row>
    <row r="6115" spans="1:11">
      <c r="A6115">
        <v>90</v>
      </c>
      <c r="B6115" t="b">
        <v>0</v>
      </c>
      <c r="C6115" t="s">
        <v>43172</v>
      </c>
      <c r="D6115">
        <v>1037022454355</v>
      </c>
      <c r="E6115">
        <v>1</v>
      </c>
      <c r="F6115">
        <v>6101392269</v>
      </c>
      <c r="G6115">
        <v>40000000</v>
      </c>
      <c r="H6115" t="s">
        <v>40297</v>
      </c>
      <c r="I6115">
        <v>33619</v>
      </c>
      <c r="J6115">
        <v>1</v>
      </c>
      <c r="K6115">
        <v>1</v>
      </c>
    </row>
    <row r="6116" spans="1:11">
      <c r="A6116">
        <v>90</v>
      </c>
      <c r="B6116" t="b">
        <v>0</v>
      </c>
      <c r="C6116" t="s">
        <v>43966</v>
      </c>
      <c r="D6116">
        <v>1037022454355</v>
      </c>
      <c r="E6116">
        <v>1</v>
      </c>
      <c r="F6116">
        <v>6117189855</v>
      </c>
      <c r="G6116">
        <v>36000000</v>
      </c>
      <c r="H6116" t="s">
        <v>40297</v>
      </c>
      <c r="I6116">
        <v>33619</v>
      </c>
      <c r="J6116">
        <v>1</v>
      </c>
      <c r="K6116">
        <v>1</v>
      </c>
    </row>
    <row r="6117" spans="1:11">
      <c r="A6117">
        <v>30</v>
      </c>
      <c r="B6117" t="b">
        <v>0</v>
      </c>
      <c r="C6117" t="s">
        <v>45172</v>
      </c>
      <c r="D6117">
        <v>1037022454355</v>
      </c>
      <c r="E6117">
        <v>1</v>
      </c>
      <c r="F6117">
        <v>6130228897</v>
      </c>
      <c r="G6117">
        <v>24010000</v>
      </c>
      <c r="H6117" t="s">
        <v>40297</v>
      </c>
      <c r="I6117">
        <v>33619</v>
      </c>
      <c r="J6117">
        <v>2</v>
      </c>
      <c r="K6117">
        <v>2</v>
      </c>
    </row>
    <row r="6118" spans="1:11">
      <c r="A6118">
        <v>90</v>
      </c>
      <c r="B6118" t="b">
        <v>0</v>
      </c>
      <c r="C6118" t="s">
        <v>42126</v>
      </c>
      <c r="D6118">
        <v>1037022454355</v>
      </c>
      <c r="E6118">
        <v>1</v>
      </c>
      <c r="F6118">
        <v>6102130435</v>
      </c>
      <c r="G6118">
        <v>61000000</v>
      </c>
      <c r="H6118" t="s">
        <v>40297</v>
      </c>
      <c r="I6118">
        <v>33620</v>
      </c>
      <c r="J6118">
        <v>1</v>
      </c>
      <c r="K6118">
        <v>1</v>
      </c>
    </row>
    <row r="6119" spans="1:11">
      <c r="A6119">
        <v>90</v>
      </c>
      <c r="B6119" t="b">
        <v>0</v>
      </c>
      <c r="C6119" t="s">
        <v>40650</v>
      </c>
      <c r="D6119">
        <v>1037022454355</v>
      </c>
      <c r="E6119">
        <v>1</v>
      </c>
      <c r="F6119">
        <v>6080596817</v>
      </c>
      <c r="G6119">
        <v>60000000</v>
      </c>
      <c r="H6119" t="s">
        <v>40297</v>
      </c>
      <c r="I6119">
        <v>33620</v>
      </c>
      <c r="J6119">
        <v>1</v>
      </c>
      <c r="K6119">
        <v>1</v>
      </c>
    </row>
    <row r="6120" spans="1:11">
      <c r="A6120">
        <v>90</v>
      </c>
      <c r="B6120" t="b">
        <v>0</v>
      </c>
      <c r="C6120" t="s">
        <v>41621</v>
      </c>
      <c r="D6120">
        <v>1037022454355</v>
      </c>
      <c r="E6120">
        <v>1</v>
      </c>
      <c r="F6120">
        <v>6097479843</v>
      </c>
      <c r="G6120">
        <v>60000000</v>
      </c>
      <c r="H6120" t="s">
        <v>40297</v>
      </c>
      <c r="I6120">
        <v>33620</v>
      </c>
      <c r="J6120">
        <v>1</v>
      </c>
      <c r="K6120">
        <v>1</v>
      </c>
    </row>
    <row r="6121" spans="1:11">
      <c r="A6121">
        <v>90</v>
      </c>
      <c r="B6121" t="b">
        <v>0</v>
      </c>
      <c r="C6121" t="s">
        <v>44589</v>
      </c>
      <c r="D6121">
        <v>1037022454355</v>
      </c>
      <c r="E6121">
        <v>1</v>
      </c>
      <c r="F6121">
        <v>6126771953</v>
      </c>
      <c r="G6121">
        <v>45170000</v>
      </c>
      <c r="H6121" t="s">
        <v>40297</v>
      </c>
      <c r="I6121">
        <v>33620</v>
      </c>
      <c r="J6121">
        <v>1</v>
      </c>
      <c r="K6121">
        <v>1</v>
      </c>
    </row>
    <row r="6122" spans="1:11">
      <c r="A6122">
        <v>90</v>
      </c>
      <c r="B6122" t="b">
        <v>0</v>
      </c>
      <c r="C6122" t="s">
        <v>46721</v>
      </c>
      <c r="D6122">
        <v>1037022454355</v>
      </c>
      <c r="E6122">
        <v>1</v>
      </c>
      <c r="F6122">
        <v>6134747062</v>
      </c>
      <c r="G6122">
        <v>45160000</v>
      </c>
      <c r="H6122" t="s">
        <v>40297</v>
      </c>
      <c r="I6122">
        <v>33620</v>
      </c>
      <c r="J6122">
        <v>1</v>
      </c>
      <c r="K6122">
        <v>1</v>
      </c>
    </row>
    <row r="6123" spans="1:11">
      <c r="A6123">
        <v>90</v>
      </c>
      <c r="B6123" t="b">
        <v>0</v>
      </c>
      <c r="C6123" t="s">
        <v>47424</v>
      </c>
      <c r="D6123">
        <v>1037022454355</v>
      </c>
      <c r="E6123">
        <v>1</v>
      </c>
      <c r="F6123">
        <v>6137150508</v>
      </c>
      <c r="G6123">
        <v>119000000</v>
      </c>
      <c r="H6123" t="s">
        <v>40297</v>
      </c>
      <c r="I6123">
        <v>33681</v>
      </c>
      <c r="J6123">
        <v>7</v>
      </c>
      <c r="K6123">
        <v>7</v>
      </c>
    </row>
    <row r="6124" spans="1:11">
      <c r="A6124">
        <v>90</v>
      </c>
      <c r="B6124" t="b">
        <v>0</v>
      </c>
      <c r="C6124" t="s">
        <v>43563</v>
      </c>
      <c r="D6124">
        <v>1037022454355</v>
      </c>
      <c r="E6124">
        <v>1</v>
      </c>
      <c r="F6124">
        <v>6101395356</v>
      </c>
      <c r="G6124">
        <v>37960000</v>
      </c>
      <c r="H6124" t="s">
        <v>40297</v>
      </c>
      <c r="I6124">
        <v>33697</v>
      </c>
      <c r="J6124">
        <v>2</v>
      </c>
      <c r="K6124">
        <v>3</v>
      </c>
    </row>
    <row r="6125" spans="1:11">
      <c r="A6125">
        <v>90</v>
      </c>
      <c r="B6125" t="b">
        <v>0</v>
      </c>
      <c r="C6125" t="s">
        <v>40656</v>
      </c>
      <c r="D6125">
        <v>1037022454355</v>
      </c>
      <c r="E6125">
        <v>1</v>
      </c>
      <c r="F6125">
        <v>6071552891</v>
      </c>
      <c r="G6125">
        <v>37940000</v>
      </c>
      <c r="H6125" t="s">
        <v>40297</v>
      </c>
      <c r="I6125">
        <v>33697</v>
      </c>
      <c r="J6125">
        <v>1</v>
      </c>
      <c r="K6125">
        <v>1</v>
      </c>
    </row>
    <row r="6126" spans="1:11">
      <c r="A6126">
        <v>90</v>
      </c>
      <c r="B6126" t="b">
        <v>0</v>
      </c>
      <c r="C6126" t="s">
        <v>41648</v>
      </c>
      <c r="D6126">
        <v>1037022454355</v>
      </c>
      <c r="E6126">
        <v>1</v>
      </c>
      <c r="F6126">
        <v>6067431828</v>
      </c>
      <c r="G6126">
        <v>37930000</v>
      </c>
      <c r="H6126" t="s">
        <v>40297</v>
      </c>
      <c r="I6126">
        <v>33697</v>
      </c>
      <c r="J6126">
        <v>17</v>
      </c>
      <c r="K6126">
        <v>20</v>
      </c>
    </row>
    <row r="6127" spans="1:11">
      <c r="A6127">
        <v>90</v>
      </c>
      <c r="B6127" t="b">
        <v>0</v>
      </c>
      <c r="C6127" t="s">
        <v>41645</v>
      </c>
      <c r="D6127">
        <v>1037022454355</v>
      </c>
      <c r="E6127">
        <v>1</v>
      </c>
      <c r="F6127">
        <v>6113995130</v>
      </c>
      <c r="G6127">
        <v>37920000</v>
      </c>
      <c r="H6127" t="s">
        <v>40297</v>
      </c>
      <c r="I6127">
        <v>33697</v>
      </c>
      <c r="J6127">
        <v>3</v>
      </c>
      <c r="K6127">
        <v>15</v>
      </c>
    </row>
    <row r="6128" spans="1:11">
      <c r="A6128">
        <v>90</v>
      </c>
      <c r="B6128" t="b">
        <v>0</v>
      </c>
      <c r="C6128" t="s">
        <v>41876</v>
      </c>
      <c r="D6128">
        <v>1037022454355</v>
      </c>
      <c r="E6128">
        <v>1</v>
      </c>
      <c r="F6128">
        <v>6091485679</v>
      </c>
      <c r="G6128">
        <v>37490000</v>
      </c>
      <c r="H6128" t="s">
        <v>40297</v>
      </c>
      <c r="I6128">
        <v>33697</v>
      </c>
      <c r="J6128">
        <v>10</v>
      </c>
      <c r="K6128">
        <v>15</v>
      </c>
    </row>
    <row r="6129" spans="1:11">
      <c r="A6129">
        <v>90</v>
      </c>
      <c r="B6129" t="b">
        <v>0</v>
      </c>
      <c r="C6129" t="s">
        <v>47005</v>
      </c>
      <c r="D6129">
        <v>1037022454355</v>
      </c>
      <c r="E6129">
        <v>1</v>
      </c>
      <c r="F6129">
        <v>6137832143</v>
      </c>
      <c r="G6129">
        <v>37480000</v>
      </c>
      <c r="H6129" t="s">
        <v>40297</v>
      </c>
      <c r="I6129">
        <v>33697</v>
      </c>
      <c r="J6129">
        <v>1</v>
      </c>
      <c r="K6129">
        <v>1</v>
      </c>
    </row>
    <row r="6130" spans="1:11">
      <c r="A6130">
        <v>90</v>
      </c>
      <c r="B6130" t="b">
        <v>0</v>
      </c>
      <c r="C6130" t="s">
        <v>45660</v>
      </c>
      <c r="D6130">
        <v>1037022454355</v>
      </c>
      <c r="E6130">
        <v>1</v>
      </c>
      <c r="F6130">
        <v>6114776379</v>
      </c>
      <c r="G6130">
        <v>37250000</v>
      </c>
      <c r="H6130" t="s">
        <v>40297</v>
      </c>
      <c r="I6130">
        <v>33697</v>
      </c>
      <c r="J6130">
        <v>3</v>
      </c>
      <c r="K6130">
        <v>3</v>
      </c>
    </row>
    <row r="6131" spans="1:11">
      <c r="A6131">
        <v>90</v>
      </c>
      <c r="B6131" t="b">
        <v>0</v>
      </c>
      <c r="C6131" t="s">
        <v>44132</v>
      </c>
      <c r="D6131">
        <v>1037022454355</v>
      </c>
      <c r="E6131">
        <v>1</v>
      </c>
      <c r="F6131">
        <v>6123616939</v>
      </c>
      <c r="G6131">
        <v>35000000</v>
      </c>
      <c r="H6131" t="s">
        <v>40297</v>
      </c>
      <c r="I6131">
        <v>33700</v>
      </c>
      <c r="J6131">
        <v>2</v>
      </c>
      <c r="K6131">
        <v>2</v>
      </c>
    </row>
    <row r="6132" spans="1:11">
      <c r="A6132">
        <v>14</v>
      </c>
      <c r="B6132" t="b">
        <v>0</v>
      </c>
      <c r="C6132" t="s">
        <v>44789</v>
      </c>
      <c r="D6132">
        <v>1037022454355</v>
      </c>
      <c r="E6132">
        <v>1</v>
      </c>
      <c r="F6132">
        <v>6123159863</v>
      </c>
      <c r="G6132">
        <v>33810000</v>
      </c>
      <c r="H6132" t="s">
        <v>40297</v>
      </c>
      <c r="I6132">
        <v>33700</v>
      </c>
      <c r="J6132">
        <v>1</v>
      </c>
      <c r="K6132">
        <v>1</v>
      </c>
    </row>
    <row r="6133" spans="1:11">
      <c r="A6133">
        <v>90</v>
      </c>
      <c r="B6133" t="b">
        <v>0</v>
      </c>
      <c r="C6133" t="s">
        <v>46390</v>
      </c>
      <c r="D6133">
        <v>1037022454355</v>
      </c>
      <c r="E6133">
        <v>1</v>
      </c>
      <c r="F6133">
        <v>6128385756</v>
      </c>
      <c r="G6133">
        <v>33770000</v>
      </c>
      <c r="H6133" t="s">
        <v>40297</v>
      </c>
      <c r="I6133">
        <v>33700</v>
      </c>
      <c r="J6133">
        <v>4</v>
      </c>
      <c r="K6133">
        <v>5</v>
      </c>
    </row>
    <row r="6134" spans="1:11">
      <c r="A6134">
        <v>90</v>
      </c>
      <c r="B6134" t="b">
        <v>0</v>
      </c>
      <c r="C6134" t="s">
        <v>47243</v>
      </c>
      <c r="D6134">
        <v>1037022454355</v>
      </c>
      <c r="E6134">
        <v>1</v>
      </c>
      <c r="F6134">
        <v>6109131191</v>
      </c>
      <c r="G6134">
        <v>33760000</v>
      </c>
      <c r="H6134" t="s">
        <v>40297</v>
      </c>
      <c r="I6134">
        <v>33700</v>
      </c>
      <c r="J6134">
        <v>10</v>
      </c>
      <c r="K6134">
        <v>10</v>
      </c>
    </row>
    <row r="6135" spans="1:11">
      <c r="A6135">
        <v>90</v>
      </c>
      <c r="B6135" t="b">
        <v>0</v>
      </c>
      <c r="C6135" t="s">
        <v>40664</v>
      </c>
      <c r="D6135">
        <v>1037022454355</v>
      </c>
      <c r="E6135">
        <v>1</v>
      </c>
      <c r="F6135">
        <v>6096830983</v>
      </c>
      <c r="G6135">
        <v>18300</v>
      </c>
      <c r="H6135" t="s">
        <v>40297</v>
      </c>
      <c r="I6135">
        <v>33706</v>
      </c>
      <c r="J6135">
        <v>5</v>
      </c>
      <c r="K6135">
        <v>5</v>
      </c>
    </row>
    <row r="6136" spans="1:11">
      <c r="A6136">
        <v>90</v>
      </c>
      <c r="B6136" t="b">
        <v>0</v>
      </c>
      <c r="C6136" t="s">
        <v>42350</v>
      </c>
      <c r="D6136">
        <v>1037022454355</v>
      </c>
      <c r="E6136">
        <v>1</v>
      </c>
      <c r="F6136">
        <v>6071075271</v>
      </c>
      <c r="G6136">
        <v>16000</v>
      </c>
      <c r="H6136" t="s">
        <v>40297</v>
      </c>
      <c r="I6136">
        <v>33706</v>
      </c>
      <c r="J6136">
        <v>31</v>
      </c>
      <c r="K6136">
        <v>70</v>
      </c>
    </row>
    <row r="6137" spans="1:11">
      <c r="A6137">
        <v>90</v>
      </c>
      <c r="B6137" t="b">
        <v>0</v>
      </c>
      <c r="C6137" t="s">
        <v>45119</v>
      </c>
      <c r="D6137">
        <v>1037022454355</v>
      </c>
      <c r="E6137">
        <v>1</v>
      </c>
      <c r="F6137">
        <v>6089626616</v>
      </c>
      <c r="G6137">
        <v>15150</v>
      </c>
      <c r="H6137" t="s">
        <v>40297</v>
      </c>
      <c r="I6137">
        <v>33706</v>
      </c>
      <c r="J6137">
        <v>4</v>
      </c>
      <c r="K6137">
        <v>6</v>
      </c>
    </row>
    <row r="6138" spans="1:11">
      <c r="A6138">
        <v>90</v>
      </c>
      <c r="B6138" t="b">
        <v>0</v>
      </c>
      <c r="C6138" t="s">
        <v>45207</v>
      </c>
      <c r="D6138">
        <v>1037022454355</v>
      </c>
      <c r="E6138">
        <v>1</v>
      </c>
      <c r="F6138">
        <v>6131312310</v>
      </c>
      <c r="G6138">
        <v>15140</v>
      </c>
      <c r="H6138" t="s">
        <v>40297</v>
      </c>
      <c r="I6138">
        <v>33706</v>
      </c>
      <c r="J6138">
        <v>2</v>
      </c>
      <c r="K6138">
        <v>25</v>
      </c>
    </row>
    <row r="6139" spans="1:11">
      <c r="A6139">
        <v>90</v>
      </c>
      <c r="B6139" t="b">
        <v>0</v>
      </c>
      <c r="C6139" t="s">
        <v>42271</v>
      </c>
      <c r="D6139">
        <v>1037022454355</v>
      </c>
      <c r="E6139">
        <v>1</v>
      </c>
      <c r="F6139">
        <v>6113443634</v>
      </c>
      <c r="G6139">
        <v>2000000</v>
      </c>
      <c r="H6139" t="s">
        <v>40297</v>
      </c>
      <c r="I6139">
        <v>33712</v>
      </c>
      <c r="J6139">
        <v>4</v>
      </c>
      <c r="K6139">
        <v>4</v>
      </c>
    </row>
    <row r="6140" spans="1:11">
      <c r="A6140">
        <v>90</v>
      </c>
      <c r="B6140" t="b">
        <v>0</v>
      </c>
      <c r="C6140" t="s">
        <v>47411</v>
      </c>
      <c r="D6140">
        <v>1037022454355</v>
      </c>
      <c r="E6140">
        <v>1</v>
      </c>
      <c r="F6140">
        <v>6135806885</v>
      </c>
      <c r="G6140">
        <v>100000000</v>
      </c>
      <c r="H6140" t="s">
        <v>40297</v>
      </c>
      <c r="I6140">
        <v>33816</v>
      </c>
      <c r="J6140">
        <v>5</v>
      </c>
      <c r="K6140">
        <v>5</v>
      </c>
    </row>
    <row r="6141" spans="1:11">
      <c r="A6141">
        <v>7</v>
      </c>
      <c r="B6141" t="b">
        <v>0</v>
      </c>
      <c r="C6141" t="s">
        <v>45722</v>
      </c>
      <c r="D6141">
        <v>1037022454355</v>
      </c>
      <c r="E6141">
        <v>1</v>
      </c>
      <c r="F6141">
        <v>6136731966</v>
      </c>
      <c r="G6141">
        <v>95000000</v>
      </c>
      <c r="H6141" t="s">
        <v>40297</v>
      </c>
      <c r="I6141">
        <v>33816</v>
      </c>
      <c r="J6141">
        <v>1</v>
      </c>
      <c r="K6141">
        <v>1</v>
      </c>
    </row>
    <row r="6142" spans="1:11">
      <c r="A6142">
        <v>90</v>
      </c>
      <c r="B6142" t="b">
        <v>0</v>
      </c>
      <c r="C6142" t="s">
        <v>43370</v>
      </c>
      <c r="D6142">
        <v>1037022454355</v>
      </c>
      <c r="E6142">
        <v>1</v>
      </c>
      <c r="F6142">
        <v>6124429711</v>
      </c>
      <c r="G6142">
        <v>469500000</v>
      </c>
      <c r="H6142" t="s">
        <v>40297</v>
      </c>
      <c r="I6142">
        <v>33818</v>
      </c>
      <c r="J6142">
        <v>8</v>
      </c>
      <c r="K6142">
        <v>11</v>
      </c>
    </row>
    <row r="6143" spans="1:11">
      <c r="A6143">
        <v>90</v>
      </c>
      <c r="B6143" t="b">
        <v>0</v>
      </c>
      <c r="C6143" t="s">
        <v>45323</v>
      </c>
      <c r="D6143">
        <v>1037022454355</v>
      </c>
      <c r="E6143">
        <v>1</v>
      </c>
      <c r="F6143">
        <v>6101630522</v>
      </c>
      <c r="G6143">
        <v>469000000</v>
      </c>
      <c r="H6143" t="s">
        <v>40297</v>
      </c>
      <c r="I6143">
        <v>33818</v>
      </c>
      <c r="J6143">
        <v>2</v>
      </c>
      <c r="K6143">
        <v>2</v>
      </c>
    </row>
    <row r="6144" spans="1:11">
      <c r="A6144">
        <v>90</v>
      </c>
      <c r="B6144" t="b">
        <v>0</v>
      </c>
      <c r="C6144" t="s">
        <v>47159</v>
      </c>
      <c r="D6144">
        <v>1037022454355</v>
      </c>
      <c r="E6144">
        <v>1</v>
      </c>
      <c r="F6144">
        <v>6132952264</v>
      </c>
      <c r="G6144">
        <v>468500000</v>
      </c>
      <c r="H6144" t="s">
        <v>40297</v>
      </c>
      <c r="I6144">
        <v>33818</v>
      </c>
      <c r="J6144">
        <v>1</v>
      </c>
      <c r="K6144">
        <v>1</v>
      </c>
    </row>
    <row r="6145" spans="1:11">
      <c r="A6145">
        <v>90</v>
      </c>
      <c r="B6145" t="b">
        <v>0</v>
      </c>
      <c r="C6145" t="s">
        <v>41822</v>
      </c>
      <c r="D6145">
        <v>1037022454355</v>
      </c>
      <c r="E6145">
        <v>1</v>
      </c>
      <c r="F6145">
        <v>6087815082</v>
      </c>
      <c r="G6145">
        <v>150000</v>
      </c>
      <c r="H6145" t="s">
        <v>40297</v>
      </c>
      <c r="I6145">
        <v>33822</v>
      </c>
      <c r="J6145">
        <v>42</v>
      </c>
      <c r="K6145">
        <v>50</v>
      </c>
    </row>
    <row r="6146" spans="1:11">
      <c r="A6146">
        <v>90</v>
      </c>
      <c r="B6146" t="b">
        <v>0</v>
      </c>
      <c r="C6146" t="s">
        <v>46246</v>
      </c>
      <c r="D6146">
        <v>1037022454355</v>
      </c>
      <c r="E6146">
        <v>1</v>
      </c>
      <c r="F6146">
        <v>6136689604</v>
      </c>
      <c r="G6146">
        <v>1</v>
      </c>
      <c r="H6146" t="s">
        <v>40297</v>
      </c>
      <c r="I6146">
        <v>33822</v>
      </c>
      <c r="J6146">
        <v>1</v>
      </c>
      <c r="K6146">
        <v>1</v>
      </c>
    </row>
    <row r="6147" spans="1:11">
      <c r="A6147">
        <v>90</v>
      </c>
      <c r="B6147" t="b">
        <v>0</v>
      </c>
      <c r="C6147" t="s">
        <v>40875</v>
      </c>
      <c r="D6147">
        <v>1037022454355</v>
      </c>
      <c r="E6147">
        <v>1</v>
      </c>
      <c r="F6147">
        <v>6097768837</v>
      </c>
      <c r="G6147">
        <v>1403000</v>
      </c>
      <c r="H6147" t="s">
        <v>40297</v>
      </c>
      <c r="I6147">
        <v>33824</v>
      </c>
      <c r="J6147">
        <v>18</v>
      </c>
      <c r="K6147">
        <v>20</v>
      </c>
    </row>
    <row r="6148" spans="1:11">
      <c r="A6148">
        <v>90</v>
      </c>
      <c r="B6148" t="b">
        <v>0</v>
      </c>
      <c r="C6148" t="s">
        <v>40936</v>
      </c>
      <c r="D6148">
        <v>1037022454355</v>
      </c>
      <c r="E6148">
        <v>1</v>
      </c>
      <c r="F6148">
        <v>6075126626</v>
      </c>
      <c r="G6148">
        <v>1399000</v>
      </c>
      <c r="H6148" t="s">
        <v>40297</v>
      </c>
      <c r="I6148">
        <v>33824</v>
      </c>
      <c r="J6148">
        <v>22</v>
      </c>
      <c r="K6148">
        <v>30</v>
      </c>
    </row>
    <row r="6149" spans="1:11">
      <c r="A6149">
        <v>90</v>
      </c>
      <c r="B6149" t="b">
        <v>0</v>
      </c>
      <c r="C6149" t="s">
        <v>45326</v>
      </c>
      <c r="D6149">
        <v>1037022454355</v>
      </c>
      <c r="E6149">
        <v>1</v>
      </c>
      <c r="F6149">
        <v>6129417859</v>
      </c>
      <c r="G6149">
        <v>1393000</v>
      </c>
      <c r="H6149" t="s">
        <v>40297</v>
      </c>
      <c r="I6149">
        <v>33824</v>
      </c>
      <c r="J6149">
        <v>43</v>
      </c>
      <c r="K6149">
        <v>50</v>
      </c>
    </row>
    <row r="6150" spans="1:11">
      <c r="A6150">
        <v>90</v>
      </c>
      <c r="B6150" t="b">
        <v>0</v>
      </c>
      <c r="C6150" t="s">
        <v>46734</v>
      </c>
      <c r="D6150">
        <v>1037022454355</v>
      </c>
      <c r="E6150">
        <v>1</v>
      </c>
      <c r="F6150">
        <v>6118068341</v>
      </c>
      <c r="G6150">
        <v>1391000</v>
      </c>
      <c r="H6150" t="s">
        <v>40297</v>
      </c>
      <c r="I6150">
        <v>33824</v>
      </c>
      <c r="J6150">
        <v>100</v>
      </c>
      <c r="K6150">
        <v>100</v>
      </c>
    </row>
    <row r="6151" spans="1:11">
      <c r="A6151">
        <v>14</v>
      </c>
      <c r="B6151" t="b">
        <v>0</v>
      </c>
      <c r="C6151" t="s">
        <v>45602</v>
      </c>
      <c r="D6151">
        <v>1037022454355</v>
      </c>
      <c r="E6151">
        <v>1</v>
      </c>
      <c r="F6151">
        <v>6134567350</v>
      </c>
      <c r="G6151">
        <v>1390000</v>
      </c>
      <c r="H6151" t="s">
        <v>40297</v>
      </c>
      <c r="I6151">
        <v>33824</v>
      </c>
      <c r="J6151">
        <v>11</v>
      </c>
      <c r="K6151">
        <v>30</v>
      </c>
    </row>
    <row r="6152" spans="1:11">
      <c r="A6152">
        <v>90</v>
      </c>
      <c r="B6152" t="b">
        <v>0</v>
      </c>
      <c r="C6152" t="s">
        <v>43904</v>
      </c>
      <c r="D6152">
        <v>1037022454355</v>
      </c>
      <c r="E6152">
        <v>1</v>
      </c>
      <c r="F6152">
        <v>6072169185</v>
      </c>
      <c r="G6152">
        <v>35400000</v>
      </c>
      <c r="H6152" t="s">
        <v>40297</v>
      </c>
      <c r="I6152">
        <v>33826</v>
      </c>
      <c r="J6152">
        <v>5</v>
      </c>
      <c r="K6152">
        <v>5</v>
      </c>
    </row>
    <row r="6153" spans="1:11">
      <c r="A6153">
        <v>90</v>
      </c>
      <c r="B6153" t="b">
        <v>0</v>
      </c>
      <c r="C6153" t="s">
        <v>42638</v>
      </c>
      <c r="D6153">
        <v>1037022454355</v>
      </c>
      <c r="E6153">
        <v>1</v>
      </c>
      <c r="F6153">
        <v>6075796111</v>
      </c>
      <c r="G6153">
        <v>34450000</v>
      </c>
      <c r="H6153" t="s">
        <v>40297</v>
      </c>
      <c r="I6153">
        <v>33826</v>
      </c>
      <c r="J6153">
        <v>2</v>
      </c>
      <c r="K6153">
        <v>4</v>
      </c>
    </row>
    <row r="6154" spans="1:11">
      <c r="A6154">
        <v>90</v>
      </c>
      <c r="B6154" t="b">
        <v>0</v>
      </c>
      <c r="C6154" t="s">
        <v>47447</v>
      </c>
      <c r="D6154">
        <v>1037022454355</v>
      </c>
      <c r="E6154">
        <v>1</v>
      </c>
      <c r="F6154">
        <v>6131678534</v>
      </c>
      <c r="G6154">
        <v>25560000</v>
      </c>
      <c r="H6154" t="s">
        <v>40297</v>
      </c>
      <c r="I6154">
        <v>33826</v>
      </c>
      <c r="J6154">
        <v>2</v>
      </c>
      <c r="K6154">
        <v>2</v>
      </c>
    </row>
    <row r="6155" spans="1:11">
      <c r="A6155">
        <v>90</v>
      </c>
      <c r="B6155" t="b">
        <v>0</v>
      </c>
      <c r="C6155" t="s">
        <v>47237</v>
      </c>
      <c r="D6155">
        <v>1037022454355</v>
      </c>
      <c r="E6155">
        <v>1</v>
      </c>
      <c r="F6155">
        <v>6137278856</v>
      </c>
      <c r="G6155">
        <v>24000000</v>
      </c>
      <c r="H6155" t="s">
        <v>40297</v>
      </c>
      <c r="I6155">
        <v>33826</v>
      </c>
      <c r="J6155">
        <v>2</v>
      </c>
      <c r="K6155">
        <v>2</v>
      </c>
    </row>
    <row r="6156" spans="1:11">
      <c r="A6156">
        <v>90</v>
      </c>
      <c r="B6156" t="b">
        <v>0</v>
      </c>
      <c r="C6156" t="s">
        <v>40856</v>
      </c>
      <c r="D6156">
        <v>1037022454355</v>
      </c>
      <c r="E6156">
        <v>1</v>
      </c>
      <c r="F6156">
        <v>6071587026</v>
      </c>
      <c r="G6156">
        <v>8000000</v>
      </c>
      <c r="H6156" t="s">
        <v>40297</v>
      </c>
      <c r="I6156">
        <v>33828</v>
      </c>
      <c r="J6156">
        <v>4</v>
      </c>
      <c r="K6156">
        <v>4</v>
      </c>
    </row>
    <row r="6157" spans="1:11">
      <c r="A6157">
        <v>90</v>
      </c>
      <c r="B6157" t="b">
        <v>0</v>
      </c>
      <c r="C6157" t="s">
        <v>44790</v>
      </c>
      <c r="D6157">
        <v>1037022454355</v>
      </c>
      <c r="E6157">
        <v>1</v>
      </c>
      <c r="F6157">
        <v>6131581245</v>
      </c>
      <c r="G6157">
        <v>5400000</v>
      </c>
      <c r="H6157" t="s">
        <v>40297</v>
      </c>
      <c r="I6157">
        <v>33828</v>
      </c>
      <c r="J6157">
        <v>39</v>
      </c>
      <c r="K6157">
        <v>42</v>
      </c>
    </row>
    <row r="6158" spans="1:11">
      <c r="A6158">
        <v>90</v>
      </c>
      <c r="B6158" t="b">
        <v>0</v>
      </c>
      <c r="C6158" t="s">
        <v>45471</v>
      </c>
      <c r="D6158">
        <v>1037022454355</v>
      </c>
      <c r="E6158">
        <v>1</v>
      </c>
      <c r="F6158">
        <v>6133778909</v>
      </c>
      <c r="G6158">
        <v>5300000</v>
      </c>
      <c r="H6158" t="s">
        <v>40297</v>
      </c>
      <c r="I6158">
        <v>33828</v>
      </c>
      <c r="J6158">
        <v>1</v>
      </c>
      <c r="K6158">
        <v>1</v>
      </c>
    </row>
    <row r="6159" spans="1:11">
      <c r="A6159">
        <v>90</v>
      </c>
      <c r="B6159" t="b">
        <v>0</v>
      </c>
      <c r="C6159" t="s">
        <v>45904</v>
      </c>
      <c r="D6159">
        <v>1037022454355</v>
      </c>
      <c r="E6159">
        <v>1</v>
      </c>
      <c r="F6159">
        <v>6136767586</v>
      </c>
      <c r="G6159">
        <v>4000000</v>
      </c>
      <c r="H6159" t="s">
        <v>40297</v>
      </c>
      <c r="I6159">
        <v>33828</v>
      </c>
      <c r="J6159">
        <v>1</v>
      </c>
      <c r="K6159">
        <v>1</v>
      </c>
    </row>
    <row r="6160" spans="1:11">
      <c r="A6160">
        <v>30</v>
      </c>
      <c r="B6160" t="b">
        <v>0</v>
      </c>
      <c r="C6160" t="s">
        <v>46691</v>
      </c>
      <c r="D6160">
        <v>1037022454355</v>
      </c>
      <c r="E6160">
        <v>1</v>
      </c>
      <c r="F6160">
        <v>6134517260</v>
      </c>
      <c r="G6160">
        <v>4000000</v>
      </c>
      <c r="H6160" t="s">
        <v>40297</v>
      </c>
      <c r="I6160">
        <v>33828</v>
      </c>
      <c r="J6160">
        <v>1</v>
      </c>
      <c r="K6160">
        <v>2</v>
      </c>
    </row>
    <row r="6161" spans="1:11">
      <c r="A6161">
        <v>90</v>
      </c>
      <c r="B6161" t="b">
        <v>0</v>
      </c>
      <c r="C6161" t="s">
        <v>43592</v>
      </c>
      <c r="D6161">
        <v>1037022454355</v>
      </c>
      <c r="E6161">
        <v>1</v>
      </c>
      <c r="F6161">
        <v>6114863179</v>
      </c>
      <c r="G6161">
        <v>128900000</v>
      </c>
      <c r="H6161" t="s">
        <v>40297</v>
      </c>
      <c r="I6161">
        <v>33842</v>
      </c>
      <c r="J6161">
        <v>1</v>
      </c>
      <c r="K6161">
        <v>5</v>
      </c>
    </row>
    <row r="6162" spans="1:11">
      <c r="A6162">
        <v>90</v>
      </c>
      <c r="B6162" t="b">
        <v>0</v>
      </c>
      <c r="C6162" t="s">
        <v>40827</v>
      </c>
      <c r="D6162">
        <v>1037022454355</v>
      </c>
      <c r="E6162">
        <v>1</v>
      </c>
      <c r="F6162">
        <v>6121033755</v>
      </c>
      <c r="G6162">
        <v>127300000</v>
      </c>
      <c r="H6162" t="s">
        <v>40297</v>
      </c>
      <c r="I6162">
        <v>33842</v>
      </c>
      <c r="J6162">
        <v>3</v>
      </c>
      <c r="K6162">
        <v>3</v>
      </c>
    </row>
    <row r="6163" spans="1:11">
      <c r="A6163">
        <v>90</v>
      </c>
      <c r="B6163" t="b">
        <v>0</v>
      </c>
      <c r="C6163" t="s">
        <v>42647</v>
      </c>
      <c r="D6163">
        <v>1037022454355</v>
      </c>
      <c r="E6163">
        <v>1</v>
      </c>
      <c r="F6163">
        <v>6114862690</v>
      </c>
      <c r="G6163">
        <v>130900000</v>
      </c>
      <c r="H6163" t="s">
        <v>40297</v>
      </c>
      <c r="I6163">
        <v>33844</v>
      </c>
      <c r="J6163">
        <v>2</v>
      </c>
      <c r="K6163">
        <v>2</v>
      </c>
    </row>
    <row r="6164" spans="1:11">
      <c r="A6164">
        <v>30</v>
      </c>
      <c r="B6164" t="b">
        <v>0</v>
      </c>
      <c r="C6164" t="s">
        <v>44781</v>
      </c>
      <c r="D6164">
        <v>1037022454355</v>
      </c>
      <c r="E6164">
        <v>1</v>
      </c>
      <c r="F6164">
        <v>6122340171</v>
      </c>
      <c r="G6164">
        <v>121800000</v>
      </c>
      <c r="H6164" t="s">
        <v>40297</v>
      </c>
      <c r="I6164">
        <v>33844</v>
      </c>
      <c r="J6164">
        <v>1</v>
      </c>
      <c r="K6164">
        <v>1</v>
      </c>
    </row>
    <row r="6165" spans="1:11">
      <c r="A6165">
        <v>90</v>
      </c>
      <c r="B6165" t="b">
        <v>0</v>
      </c>
      <c r="C6165" t="s">
        <v>46558</v>
      </c>
      <c r="D6165">
        <v>1037022454355</v>
      </c>
      <c r="E6165">
        <v>1</v>
      </c>
      <c r="F6165">
        <v>6136579944</v>
      </c>
      <c r="G6165">
        <v>121000000</v>
      </c>
      <c r="H6165" t="s">
        <v>40297</v>
      </c>
      <c r="I6165">
        <v>33844</v>
      </c>
      <c r="J6165">
        <v>4</v>
      </c>
      <c r="K6165">
        <v>4</v>
      </c>
    </row>
    <row r="6166" spans="1:11">
      <c r="A6166">
        <v>90</v>
      </c>
      <c r="B6166" t="b">
        <v>0</v>
      </c>
      <c r="C6166" t="s">
        <v>40412</v>
      </c>
      <c r="D6166">
        <v>1037022454355</v>
      </c>
      <c r="E6166">
        <v>1</v>
      </c>
      <c r="F6166">
        <v>6105891847</v>
      </c>
      <c r="G6166">
        <v>42450000</v>
      </c>
      <c r="H6166" t="s">
        <v>40297</v>
      </c>
      <c r="I6166">
        <v>33852</v>
      </c>
      <c r="J6166">
        <v>2</v>
      </c>
      <c r="K6166">
        <v>2</v>
      </c>
    </row>
    <row r="6167" spans="1:11">
      <c r="A6167">
        <v>90</v>
      </c>
      <c r="B6167" t="b">
        <v>0</v>
      </c>
      <c r="C6167" t="s">
        <v>40870</v>
      </c>
      <c r="D6167">
        <v>1037022454355</v>
      </c>
      <c r="E6167">
        <v>1</v>
      </c>
      <c r="F6167">
        <v>6071587164</v>
      </c>
      <c r="G6167">
        <v>42450000</v>
      </c>
      <c r="H6167" t="s">
        <v>40297</v>
      </c>
      <c r="I6167">
        <v>33852</v>
      </c>
      <c r="J6167">
        <v>2</v>
      </c>
      <c r="K6167">
        <v>2</v>
      </c>
    </row>
    <row r="6168" spans="1:11">
      <c r="A6168">
        <v>90</v>
      </c>
      <c r="B6168" t="b">
        <v>0</v>
      </c>
      <c r="C6168" t="s">
        <v>42313</v>
      </c>
      <c r="D6168">
        <v>1037022454355</v>
      </c>
      <c r="E6168">
        <v>1</v>
      </c>
      <c r="F6168">
        <v>6106038438</v>
      </c>
      <c r="G6168">
        <v>39600000</v>
      </c>
      <c r="H6168" t="s">
        <v>40297</v>
      </c>
      <c r="I6168">
        <v>33852</v>
      </c>
      <c r="J6168">
        <v>7</v>
      </c>
      <c r="K6168">
        <v>9</v>
      </c>
    </row>
    <row r="6169" spans="1:11">
      <c r="A6169">
        <v>90</v>
      </c>
      <c r="B6169" t="b">
        <v>0</v>
      </c>
      <c r="C6169" t="s">
        <v>40835</v>
      </c>
      <c r="D6169">
        <v>1037022454355</v>
      </c>
      <c r="E6169">
        <v>1</v>
      </c>
      <c r="F6169">
        <v>6115332159</v>
      </c>
      <c r="G6169">
        <v>39000000</v>
      </c>
      <c r="H6169" t="s">
        <v>40297</v>
      </c>
      <c r="I6169">
        <v>33852</v>
      </c>
      <c r="J6169">
        <v>1</v>
      </c>
      <c r="K6169">
        <v>1</v>
      </c>
    </row>
    <row r="6170" spans="1:11">
      <c r="A6170">
        <v>90</v>
      </c>
      <c r="B6170" t="b">
        <v>0</v>
      </c>
      <c r="C6170" t="s">
        <v>41695</v>
      </c>
      <c r="D6170">
        <v>1037022454355</v>
      </c>
      <c r="E6170">
        <v>1</v>
      </c>
      <c r="F6170">
        <v>6122482507</v>
      </c>
      <c r="G6170">
        <v>37900000</v>
      </c>
      <c r="H6170" t="s">
        <v>40297</v>
      </c>
      <c r="I6170">
        <v>33852</v>
      </c>
      <c r="J6170">
        <v>1</v>
      </c>
      <c r="K6170">
        <v>1</v>
      </c>
    </row>
    <row r="6171" spans="1:11">
      <c r="A6171">
        <v>90</v>
      </c>
      <c r="B6171" t="b">
        <v>0</v>
      </c>
      <c r="C6171" t="s">
        <v>44160</v>
      </c>
      <c r="D6171">
        <v>1037022454355</v>
      </c>
      <c r="E6171">
        <v>1</v>
      </c>
      <c r="F6171">
        <v>6124844762</v>
      </c>
      <c r="G6171">
        <v>37800000</v>
      </c>
      <c r="H6171" t="s">
        <v>40297</v>
      </c>
      <c r="I6171">
        <v>33852</v>
      </c>
      <c r="J6171">
        <v>2</v>
      </c>
      <c r="K6171">
        <v>3</v>
      </c>
    </row>
    <row r="6172" spans="1:11">
      <c r="A6172">
        <v>90</v>
      </c>
      <c r="B6172" t="b">
        <v>0</v>
      </c>
      <c r="C6172" t="s">
        <v>45324</v>
      </c>
      <c r="D6172">
        <v>1037022454355</v>
      </c>
      <c r="E6172">
        <v>1</v>
      </c>
      <c r="F6172">
        <v>6119254627</v>
      </c>
      <c r="G6172">
        <v>37500000</v>
      </c>
      <c r="H6172" t="s">
        <v>40297</v>
      </c>
      <c r="I6172">
        <v>33852</v>
      </c>
      <c r="J6172">
        <v>1</v>
      </c>
      <c r="K6172">
        <v>1</v>
      </c>
    </row>
    <row r="6173" spans="1:11">
      <c r="A6173">
        <v>90</v>
      </c>
      <c r="B6173" t="b">
        <v>0</v>
      </c>
      <c r="C6173" t="s">
        <v>45603</v>
      </c>
      <c r="D6173">
        <v>1037022454355</v>
      </c>
      <c r="E6173">
        <v>1</v>
      </c>
      <c r="F6173">
        <v>6136813641</v>
      </c>
      <c r="G6173">
        <v>36400000</v>
      </c>
      <c r="H6173" t="s">
        <v>40297</v>
      </c>
      <c r="I6173">
        <v>33852</v>
      </c>
      <c r="J6173">
        <v>1</v>
      </c>
      <c r="K6173">
        <v>1</v>
      </c>
    </row>
    <row r="6174" spans="1:11">
      <c r="A6174">
        <v>90</v>
      </c>
      <c r="B6174" t="b">
        <v>0</v>
      </c>
      <c r="C6174" t="s">
        <v>46112</v>
      </c>
      <c r="D6174">
        <v>1037022454355</v>
      </c>
      <c r="E6174">
        <v>1</v>
      </c>
      <c r="F6174">
        <v>6137511394</v>
      </c>
      <c r="G6174">
        <v>30000000</v>
      </c>
      <c r="H6174" t="s">
        <v>40297</v>
      </c>
      <c r="I6174">
        <v>33852</v>
      </c>
      <c r="J6174">
        <v>2</v>
      </c>
      <c r="K6174">
        <v>2</v>
      </c>
    </row>
    <row r="6175" spans="1:11">
      <c r="A6175">
        <v>30</v>
      </c>
      <c r="B6175" t="b">
        <v>0</v>
      </c>
      <c r="C6175" t="s">
        <v>40414</v>
      </c>
      <c r="D6175">
        <v>1037022454355</v>
      </c>
      <c r="E6175">
        <v>1</v>
      </c>
      <c r="F6175">
        <v>6124176395</v>
      </c>
      <c r="G6175">
        <v>3661000</v>
      </c>
      <c r="H6175" t="s">
        <v>40297</v>
      </c>
      <c r="I6175">
        <v>33890</v>
      </c>
      <c r="J6175">
        <v>137</v>
      </c>
      <c r="K6175">
        <v>140</v>
      </c>
    </row>
    <row r="6176" spans="1:11">
      <c r="A6176">
        <v>90</v>
      </c>
      <c r="B6176" t="b">
        <v>0</v>
      </c>
      <c r="C6176" t="s">
        <v>47162</v>
      </c>
      <c r="D6176">
        <v>1037022454355</v>
      </c>
      <c r="E6176">
        <v>1</v>
      </c>
      <c r="F6176">
        <v>6132919551</v>
      </c>
      <c r="G6176">
        <v>2499000</v>
      </c>
      <c r="H6176" t="s">
        <v>40297</v>
      </c>
      <c r="I6176">
        <v>33890</v>
      </c>
      <c r="J6176">
        <v>4</v>
      </c>
      <c r="K6176">
        <v>4</v>
      </c>
    </row>
    <row r="6177" spans="1:11">
      <c r="A6177">
        <v>14</v>
      </c>
      <c r="B6177" t="b">
        <v>0</v>
      </c>
      <c r="C6177" t="s">
        <v>46073</v>
      </c>
      <c r="D6177">
        <v>1037022454355</v>
      </c>
      <c r="E6177">
        <v>1</v>
      </c>
      <c r="F6177">
        <v>6127952063</v>
      </c>
      <c r="G6177">
        <v>2299000</v>
      </c>
      <c r="H6177" t="s">
        <v>40297</v>
      </c>
      <c r="I6177">
        <v>33890</v>
      </c>
      <c r="J6177">
        <v>30</v>
      </c>
      <c r="K6177">
        <v>30</v>
      </c>
    </row>
    <row r="6178" spans="1:11">
      <c r="A6178">
        <v>90</v>
      </c>
      <c r="B6178" t="b">
        <v>0</v>
      </c>
      <c r="C6178" t="s">
        <v>45352</v>
      </c>
      <c r="D6178">
        <v>1037022454355</v>
      </c>
      <c r="E6178">
        <v>1</v>
      </c>
      <c r="F6178">
        <v>6137998042</v>
      </c>
      <c r="G6178">
        <v>600000</v>
      </c>
      <c r="H6178" t="s">
        <v>40297</v>
      </c>
      <c r="I6178">
        <v>33890</v>
      </c>
      <c r="J6178">
        <v>19</v>
      </c>
      <c r="K6178">
        <v>19</v>
      </c>
    </row>
    <row r="6179" spans="1:11">
      <c r="A6179">
        <v>90</v>
      </c>
      <c r="B6179" t="b">
        <v>0</v>
      </c>
      <c r="C6179" t="s">
        <v>40540</v>
      </c>
      <c r="D6179">
        <v>1037022454355</v>
      </c>
      <c r="E6179">
        <v>1</v>
      </c>
      <c r="F6179">
        <v>6075975697</v>
      </c>
      <c r="G6179">
        <v>4952000</v>
      </c>
      <c r="H6179" t="s">
        <v>40297</v>
      </c>
      <c r="I6179">
        <v>33892</v>
      </c>
      <c r="J6179">
        <v>1</v>
      </c>
      <c r="K6179">
        <v>5</v>
      </c>
    </row>
    <row r="6180" spans="1:11">
      <c r="A6180">
        <v>90</v>
      </c>
      <c r="B6180" t="b">
        <v>0</v>
      </c>
      <c r="C6180" t="s">
        <v>43771</v>
      </c>
      <c r="D6180">
        <v>1037022454355</v>
      </c>
      <c r="E6180">
        <v>1</v>
      </c>
      <c r="F6180">
        <v>6121680439</v>
      </c>
      <c r="G6180">
        <v>4200000</v>
      </c>
      <c r="H6180" t="s">
        <v>40297</v>
      </c>
      <c r="I6180">
        <v>33892</v>
      </c>
      <c r="J6180">
        <v>53</v>
      </c>
      <c r="K6180">
        <v>62</v>
      </c>
    </row>
    <row r="6181" spans="1:11">
      <c r="A6181">
        <v>90</v>
      </c>
      <c r="B6181" t="b">
        <v>0</v>
      </c>
      <c r="C6181" t="s">
        <v>43884</v>
      </c>
      <c r="D6181">
        <v>1037022454355</v>
      </c>
      <c r="E6181">
        <v>1</v>
      </c>
      <c r="F6181">
        <v>6122533366</v>
      </c>
      <c r="G6181">
        <v>4199000</v>
      </c>
      <c r="H6181" t="s">
        <v>40297</v>
      </c>
      <c r="I6181">
        <v>33892</v>
      </c>
      <c r="J6181">
        <v>10</v>
      </c>
      <c r="K6181">
        <v>10</v>
      </c>
    </row>
    <row r="6182" spans="1:11">
      <c r="A6182">
        <v>90</v>
      </c>
      <c r="B6182" t="b">
        <v>0</v>
      </c>
      <c r="C6182" t="s">
        <v>45087</v>
      </c>
      <c r="D6182">
        <v>1037022454355</v>
      </c>
      <c r="E6182">
        <v>1</v>
      </c>
      <c r="F6182">
        <v>6122533348</v>
      </c>
      <c r="G6182">
        <v>4195000</v>
      </c>
      <c r="H6182" t="s">
        <v>40297</v>
      </c>
      <c r="I6182">
        <v>33892</v>
      </c>
      <c r="J6182">
        <v>7</v>
      </c>
      <c r="K6182">
        <v>7</v>
      </c>
    </row>
    <row r="6183" spans="1:11">
      <c r="A6183">
        <v>30</v>
      </c>
      <c r="B6183" t="b">
        <v>0</v>
      </c>
      <c r="C6183" t="s">
        <v>45431</v>
      </c>
      <c r="D6183">
        <v>1037022454355</v>
      </c>
      <c r="E6183">
        <v>1</v>
      </c>
      <c r="F6183">
        <v>6137317144</v>
      </c>
      <c r="G6183">
        <v>4194000</v>
      </c>
      <c r="H6183" t="s">
        <v>40297</v>
      </c>
      <c r="I6183">
        <v>33892</v>
      </c>
      <c r="J6183">
        <v>17</v>
      </c>
      <c r="K6183">
        <v>20</v>
      </c>
    </row>
    <row r="6184" spans="1:11">
      <c r="A6184">
        <v>90</v>
      </c>
      <c r="B6184" t="b">
        <v>0</v>
      </c>
      <c r="C6184" t="s">
        <v>46336</v>
      </c>
      <c r="D6184">
        <v>1037022454355</v>
      </c>
      <c r="E6184">
        <v>1</v>
      </c>
      <c r="F6184">
        <v>6135266339</v>
      </c>
      <c r="G6184">
        <v>2501000</v>
      </c>
      <c r="H6184" t="s">
        <v>40297</v>
      </c>
      <c r="I6184">
        <v>33894</v>
      </c>
      <c r="J6184">
        <v>40</v>
      </c>
      <c r="K6184">
        <v>40</v>
      </c>
    </row>
    <row r="6185" spans="1:11">
      <c r="A6185">
        <v>90</v>
      </c>
      <c r="B6185" t="b">
        <v>0</v>
      </c>
      <c r="C6185" t="s">
        <v>40788</v>
      </c>
      <c r="D6185">
        <v>1037022454355</v>
      </c>
      <c r="E6185">
        <v>1</v>
      </c>
      <c r="F6185">
        <v>6124244720</v>
      </c>
      <c r="G6185">
        <v>2500000</v>
      </c>
      <c r="H6185" t="s">
        <v>40297</v>
      </c>
      <c r="I6185">
        <v>33894</v>
      </c>
      <c r="J6185">
        <v>20</v>
      </c>
      <c r="K6185">
        <v>60</v>
      </c>
    </row>
    <row r="6186" spans="1:11">
      <c r="A6186">
        <v>30</v>
      </c>
      <c r="B6186" t="b">
        <v>0</v>
      </c>
      <c r="C6186" t="s">
        <v>45994</v>
      </c>
      <c r="D6186">
        <v>1037022454355</v>
      </c>
      <c r="E6186">
        <v>1</v>
      </c>
      <c r="F6186">
        <v>6137588063</v>
      </c>
      <c r="G6186">
        <v>2499000</v>
      </c>
      <c r="H6186" t="s">
        <v>40297</v>
      </c>
      <c r="I6186">
        <v>33894</v>
      </c>
      <c r="J6186">
        <v>22</v>
      </c>
      <c r="K6186">
        <v>22</v>
      </c>
    </row>
    <row r="6187" spans="1:11">
      <c r="A6187">
        <v>90</v>
      </c>
      <c r="B6187" t="b">
        <v>0</v>
      </c>
      <c r="C6187" t="s">
        <v>43317</v>
      </c>
      <c r="D6187">
        <v>1037022454355</v>
      </c>
      <c r="E6187">
        <v>1</v>
      </c>
      <c r="F6187">
        <v>6124887981</v>
      </c>
      <c r="G6187">
        <v>18750000</v>
      </c>
      <c r="H6187" t="s">
        <v>40297</v>
      </c>
      <c r="I6187">
        <v>33896</v>
      </c>
      <c r="J6187">
        <v>27</v>
      </c>
      <c r="K6187">
        <v>27</v>
      </c>
    </row>
    <row r="6188" spans="1:11">
      <c r="A6188">
        <v>90</v>
      </c>
      <c r="B6188" t="b">
        <v>0</v>
      </c>
      <c r="C6188" t="s">
        <v>42604</v>
      </c>
      <c r="D6188">
        <v>1037022454355</v>
      </c>
      <c r="E6188">
        <v>1</v>
      </c>
      <c r="F6188">
        <v>6124882345</v>
      </c>
      <c r="G6188">
        <v>18500000</v>
      </c>
      <c r="H6188" t="s">
        <v>40297</v>
      </c>
      <c r="I6188">
        <v>33896</v>
      </c>
      <c r="J6188">
        <v>1</v>
      </c>
      <c r="K6188">
        <v>1</v>
      </c>
    </row>
    <row r="6189" spans="1:11">
      <c r="A6189">
        <v>90</v>
      </c>
      <c r="B6189" t="b">
        <v>0</v>
      </c>
      <c r="C6189" t="s">
        <v>43866</v>
      </c>
      <c r="D6189">
        <v>1037022454355</v>
      </c>
      <c r="E6189">
        <v>1</v>
      </c>
      <c r="F6189">
        <v>6122533245</v>
      </c>
      <c r="G6189">
        <v>18490000</v>
      </c>
      <c r="H6189" t="s">
        <v>40297</v>
      </c>
      <c r="I6189">
        <v>33896</v>
      </c>
      <c r="J6189">
        <v>6</v>
      </c>
      <c r="K6189">
        <v>6</v>
      </c>
    </row>
    <row r="6190" spans="1:11">
      <c r="A6190">
        <v>90</v>
      </c>
      <c r="B6190" t="b">
        <v>0</v>
      </c>
      <c r="C6190" t="s">
        <v>43873</v>
      </c>
      <c r="D6190">
        <v>1037022454355</v>
      </c>
      <c r="E6190">
        <v>1</v>
      </c>
      <c r="F6190">
        <v>6122533284</v>
      </c>
      <c r="G6190">
        <v>18490000</v>
      </c>
      <c r="H6190" t="s">
        <v>40297</v>
      </c>
      <c r="I6190">
        <v>33896</v>
      </c>
      <c r="J6190">
        <v>5</v>
      </c>
      <c r="K6190">
        <v>5</v>
      </c>
    </row>
    <row r="6191" spans="1:11">
      <c r="A6191">
        <v>90</v>
      </c>
      <c r="B6191" t="b">
        <v>0</v>
      </c>
      <c r="C6191" t="s">
        <v>44525</v>
      </c>
      <c r="D6191">
        <v>1037022454355</v>
      </c>
      <c r="E6191">
        <v>1</v>
      </c>
      <c r="F6191">
        <v>6127631911</v>
      </c>
      <c r="G6191">
        <v>18470000</v>
      </c>
      <c r="H6191" t="s">
        <v>40297</v>
      </c>
      <c r="I6191">
        <v>33896</v>
      </c>
      <c r="J6191">
        <v>6</v>
      </c>
      <c r="K6191">
        <v>9</v>
      </c>
    </row>
    <row r="6192" spans="1:11">
      <c r="A6192">
        <v>90</v>
      </c>
      <c r="B6192" t="b">
        <v>0</v>
      </c>
      <c r="C6192" t="s">
        <v>44549</v>
      </c>
      <c r="D6192">
        <v>1037022454355</v>
      </c>
      <c r="E6192">
        <v>1</v>
      </c>
      <c r="F6192">
        <v>6127731307</v>
      </c>
      <c r="G6192">
        <v>18470000</v>
      </c>
      <c r="H6192" t="s">
        <v>40297</v>
      </c>
      <c r="I6192">
        <v>33896</v>
      </c>
      <c r="J6192">
        <v>12</v>
      </c>
      <c r="K6192">
        <v>12</v>
      </c>
    </row>
    <row r="6193" spans="1:11">
      <c r="A6193">
        <v>14</v>
      </c>
      <c r="B6193" t="b">
        <v>0</v>
      </c>
      <c r="C6193" t="s">
        <v>46172</v>
      </c>
      <c r="D6193">
        <v>1037022454355</v>
      </c>
      <c r="E6193">
        <v>1</v>
      </c>
      <c r="F6193">
        <v>6133822111</v>
      </c>
      <c r="G6193">
        <v>18460000</v>
      </c>
      <c r="H6193" t="s">
        <v>40297</v>
      </c>
      <c r="I6193">
        <v>33896</v>
      </c>
      <c r="J6193">
        <v>17</v>
      </c>
      <c r="K6193">
        <v>20</v>
      </c>
    </row>
    <row r="6194" spans="1:11">
      <c r="A6194">
        <v>90</v>
      </c>
      <c r="B6194" t="b">
        <v>0</v>
      </c>
      <c r="C6194" t="s">
        <v>45344</v>
      </c>
      <c r="D6194">
        <v>1037022454355</v>
      </c>
      <c r="E6194">
        <v>1</v>
      </c>
      <c r="F6194">
        <v>6132793532</v>
      </c>
      <c r="G6194">
        <v>23000000</v>
      </c>
      <c r="H6194" t="s">
        <v>40297</v>
      </c>
      <c r="I6194">
        <v>33898</v>
      </c>
      <c r="J6194">
        <v>6</v>
      </c>
      <c r="K6194">
        <v>6</v>
      </c>
    </row>
    <row r="6195" spans="1:11">
      <c r="A6195">
        <v>14</v>
      </c>
      <c r="B6195" t="b">
        <v>0</v>
      </c>
      <c r="C6195" t="s">
        <v>46125</v>
      </c>
      <c r="D6195">
        <v>1037022454355</v>
      </c>
      <c r="E6195">
        <v>1</v>
      </c>
      <c r="F6195">
        <v>6133297309</v>
      </c>
      <c r="G6195">
        <v>22990000</v>
      </c>
      <c r="H6195" t="s">
        <v>40297</v>
      </c>
      <c r="I6195">
        <v>33898</v>
      </c>
      <c r="J6195">
        <v>16</v>
      </c>
      <c r="K6195">
        <v>19</v>
      </c>
    </row>
    <row r="6196" spans="1:11">
      <c r="A6196">
        <v>14</v>
      </c>
      <c r="B6196" t="b">
        <v>0</v>
      </c>
      <c r="C6196" t="s">
        <v>45408</v>
      </c>
      <c r="D6196">
        <v>1037022454355</v>
      </c>
      <c r="E6196">
        <v>1</v>
      </c>
      <c r="F6196">
        <v>6135842150</v>
      </c>
      <c r="G6196">
        <v>48920000</v>
      </c>
      <c r="H6196" t="s">
        <v>40297</v>
      </c>
      <c r="I6196">
        <v>33900</v>
      </c>
      <c r="J6196">
        <v>16</v>
      </c>
      <c r="K6196">
        <v>16</v>
      </c>
    </row>
    <row r="6197" spans="1:11">
      <c r="A6197">
        <v>90</v>
      </c>
      <c r="B6197" t="b">
        <v>0</v>
      </c>
      <c r="C6197" t="s">
        <v>43486</v>
      </c>
      <c r="D6197">
        <v>1037022454355</v>
      </c>
      <c r="E6197">
        <v>1</v>
      </c>
      <c r="F6197">
        <v>6082880722</v>
      </c>
      <c r="G6197">
        <v>900000</v>
      </c>
      <c r="H6197" t="s">
        <v>40297</v>
      </c>
      <c r="I6197">
        <v>33915</v>
      </c>
      <c r="J6197">
        <v>12</v>
      </c>
      <c r="K6197">
        <v>25</v>
      </c>
    </row>
    <row r="6198" spans="1:11">
      <c r="A6198">
        <v>90</v>
      </c>
      <c r="B6198" t="b">
        <v>0</v>
      </c>
      <c r="C6198" t="s">
        <v>44035</v>
      </c>
      <c r="D6198">
        <v>1037022454355</v>
      </c>
      <c r="E6198">
        <v>1</v>
      </c>
      <c r="F6198">
        <v>6116734765</v>
      </c>
      <c r="G6198">
        <v>893000</v>
      </c>
      <c r="H6198" t="s">
        <v>40297</v>
      </c>
      <c r="I6198">
        <v>33915</v>
      </c>
      <c r="J6198">
        <v>1</v>
      </c>
      <c r="K6198">
        <v>2</v>
      </c>
    </row>
    <row r="6199" spans="1:11">
      <c r="A6199">
        <v>90</v>
      </c>
      <c r="B6199" t="b">
        <v>0</v>
      </c>
      <c r="C6199" t="s">
        <v>44842</v>
      </c>
      <c r="D6199">
        <v>1037022454355</v>
      </c>
      <c r="E6199">
        <v>1</v>
      </c>
      <c r="F6199">
        <v>6130994702</v>
      </c>
      <c r="G6199">
        <v>892900</v>
      </c>
      <c r="H6199" t="s">
        <v>40297</v>
      </c>
      <c r="I6199">
        <v>33915</v>
      </c>
      <c r="J6199">
        <v>25</v>
      </c>
      <c r="K6199">
        <v>25</v>
      </c>
    </row>
    <row r="6200" spans="1:11">
      <c r="A6200">
        <v>90</v>
      </c>
      <c r="B6200" t="b">
        <v>0</v>
      </c>
      <c r="C6200" t="s">
        <v>42921</v>
      </c>
      <c r="D6200">
        <v>1037022454355</v>
      </c>
      <c r="E6200">
        <v>1</v>
      </c>
      <c r="F6200">
        <v>6118069123</v>
      </c>
      <c r="G6200">
        <v>892900</v>
      </c>
      <c r="H6200" t="s">
        <v>40297</v>
      </c>
      <c r="I6200">
        <v>33915</v>
      </c>
      <c r="J6200">
        <v>4</v>
      </c>
      <c r="K6200">
        <v>10</v>
      </c>
    </row>
    <row r="6201" spans="1:11">
      <c r="A6201">
        <v>30</v>
      </c>
      <c r="B6201" t="b">
        <v>0</v>
      </c>
      <c r="C6201" t="s">
        <v>45067</v>
      </c>
      <c r="D6201">
        <v>1037022454355</v>
      </c>
      <c r="E6201">
        <v>1</v>
      </c>
      <c r="F6201">
        <v>6131867880</v>
      </c>
      <c r="G6201">
        <v>750000</v>
      </c>
      <c r="H6201" t="s">
        <v>40297</v>
      </c>
      <c r="I6201">
        <v>33915</v>
      </c>
      <c r="J6201">
        <v>2</v>
      </c>
      <c r="K6201">
        <v>2</v>
      </c>
    </row>
    <row r="6202" spans="1:11">
      <c r="A6202">
        <v>30</v>
      </c>
      <c r="B6202" t="b">
        <v>0</v>
      </c>
      <c r="C6202" t="s">
        <v>45947</v>
      </c>
      <c r="D6202">
        <v>1037022454355</v>
      </c>
      <c r="E6202">
        <v>1</v>
      </c>
      <c r="F6202">
        <v>6132049583</v>
      </c>
      <c r="G6202">
        <v>744800</v>
      </c>
      <c r="H6202" t="s">
        <v>40297</v>
      </c>
      <c r="I6202">
        <v>33915</v>
      </c>
      <c r="J6202">
        <v>15</v>
      </c>
      <c r="K6202">
        <v>19</v>
      </c>
    </row>
    <row r="6203" spans="1:11">
      <c r="A6203">
        <v>90</v>
      </c>
      <c r="B6203" t="b">
        <v>0</v>
      </c>
      <c r="C6203" t="s">
        <v>46460</v>
      </c>
      <c r="D6203">
        <v>1037022454355</v>
      </c>
      <c r="E6203">
        <v>1</v>
      </c>
      <c r="F6203">
        <v>6135071481</v>
      </c>
      <c r="G6203">
        <v>700000</v>
      </c>
      <c r="H6203" t="s">
        <v>40297</v>
      </c>
      <c r="I6203">
        <v>33915</v>
      </c>
      <c r="J6203">
        <v>22</v>
      </c>
      <c r="K6203">
        <v>22</v>
      </c>
    </row>
    <row r="6204" spans="1:11">
      <c r="A6204">
        <v>90</v>
      </c>
      <c r="B6204" t="b">
        <v>0</v>
      </c>
      <c r="C6204" t="s">
        <v>47152</v>
      </c>
      <c r="D6204">
        <v>1037022454355</v>
      </c>
      <c r="E6204">
        <v>1</v>
      </c>
      <c r="F6204">
        <v>6126070825</v>
      </c>
      <c r="G6204">
        <v>699000</v>
      </c>
      <c r="H6204" t="s">
        <v>40297</v>
      </c>
      <c r="I6204">
        <v>33915</v>
      </c>
      <c r="J6204">
        <v>19</v>
      </c>
      <c r="K6204">
        <v>23</v>
      </c>
    </row>
    <row r="6205" spans="1:11">
      <c r="A6205">
        <v>90</v>
      </c>
      <c r="B6205" t="b">
        <v>0</v>
      </c>
      <c r="C6205" t="s">
        <v>41928</v>
      </c>
      <c r="D6205">
        <v>1037022454355</v>
      </c>
      <c r="E6205">
        <v>1</v>
      </c>
      <c r="F6205">
        <v>6123167935</v>
      </c>
      <c r="G6205">
        <v>49510000</v>
      </c>
      <c r="H6205" t="s">
        <v>40297</v>
      </c>
      <c r="I6205">
        <v>34124</v>
      </c>
      <c r="J6205">
        <v>1</v>
      </c>
      <c r="K6205">
        <v>1</v>
      </c>
    </row>
    <row r="6206" spans="1:11">
      <c r="A6206">
        <v>90</v>
      </c>
      <c r="B6206" t="b">
        <v>0</v>
      </c>
      <c r="C6206" t="s">
        <v>42168</v>
      </c>
      <c r="D6206">
        <v>1037022454355</v>
      </c>
      <c r="E6206">
        <v>1</v>
      </c>
      <c r="F6206">
        <v>6115213257</v>
      </c>
      <c r="G6206">
        <v>40000000</v>
      </c>
      <c r="H6206" t="s">
        <v>40297</v>
      </c>
      <c r="I6206">
        <v>34124</v>
      </c>
      <c r="J6206">
        <v>1</v>
      </c>
      <c r="K6206">
        <v>4</v>
      </c>
    </row>
    <row r="6207" spans="1:11">
      <c r="A6207">
        <v>90</v>
      </c>
      <c r="B6207" t="b">
        <v>0</v>
      </c>
      <c r="C6207" t="s">
        <v>47433</v>
      </c>
      <c r="D6207">
        <v>1037022454355</v>
      </c>
      <c r="E6207">
        <v>1</v>
      </c>
      <c r="F6207">
        <v>6113655979</v>
      </c>
      <c r="G6207">
        <v>39970000</v>
      </c>
      <c r="H6207" t="s">
        <v>40297</v>
      </c>
      <c r="I6207">
        <v>34124</v>
      </c>
      <c r="J6207">
        <v>2</v>
      </c>
      <c r="K6207">
        <v>3</v>
      </c>
    </row>
    <row r="6208" spans="1:11">
      <c r="A6208">
        <v>90</v>
      </c>
      <c r="B6208" t="b">
        <v>0</v>
      </c>
      <c r="C6208" t="s">
        <v>47404</v>
      </c>
      <c r="D6208">
        <v>1037022454355</v>
      </c>
      <c r="E6208">
        <v>1</v>
      </c>
      <c r="F6208">
        <v>6120307526</v>
      </c>
      <c r="G6208">
        <v>39960000</v>
      </c>
      <c r="H6208" t="s">
        <v>40297</v>
      </c>
      <c r="I6208">
        <v>34124</v>
      </c>
      <c r="J6208">
        <v>1</v>
      </c>
      <c r="K6208">
        <v>3</v>
      </c>
    </row>
    <row r="6209" spans="1:11">
      <c r="A6209">
        <v>30</v>
      </c>
      <c r="B6209" t="b">
        <v>0</v>
      </c>
      <c r="C6209" t="s">
        <v>45366</v>
      </c>
      <c r="D6209">
        <v>1037022454355</v>
      </c>
      <c r="E6209">
        <v>1</v>
      </c>
      <c r="F6209">
        <v>6132367888</v>
      </c>
      <c r="G6209">
        <v>250000</v>
      </c>
      <c r="H6209" t="s">
        <v>40297</v>
      </c>
      <c r="I6209">
        <v>34201</v>
      </c>
      <c r="J6209">
        <v>3</v>
      </c>
      <c r="K6209">
        <v>3</v>
      </c>
    </row>
    <row r="6210" spans="1:11">
      <c r="A6210">
        <v>90</v>
      </c>
      <c r="B6210" t="b">
        <v>0</v>
      </c>
      <c r="C6210" t="s">
        <v>41175</v>
      </c>
      <c r="D6210">
        <v>1037022454355</v>
      </c>
      <c r="E6210">
        <v>1</v>
      </c>
      <c r="F6210">
        <v>6097607266</v>
      </c>
      <c r="G6210">
        <v>2396000</v>
      </c>
      <c r="H6210" t="s">
        <v>40297</v>
      </c>
      <c r="I6210">
        <v>34202</v>
      </c>
      <c r="J6210">
        <v>1</v>
      </c>
      <c r="K6210">
        <v>2</v>
      </c>
    </row>
    <row r="6211" spans="1:11">
      <c r="A6211">
        <v>30</v>
      </c>
      <c r="B6211" t="b">
        <v>0</v>
      </c>
      <c r="C6211" t="s">
        <v>45610</v>
      </c>
      <c r="D6211">
        <v>1037022454355</v>
      </c>
      <c r="E6211">
        <v>1</v>
      </c>
      <c r="F6211">
        <v>6133813779</v>
      </c>
      <c r="G6211">
        <v>650000</v>
      </c>
      <c r="H6211" t="s">
        <v>40297</v>
      </c>
      <c r="I6211">
        <v>34203</v>
      </c>
      <c r="J6211">
        <v>5</v>
      </c>
      <c r="K6211">
        <v>5</v>
      </c>
    </row>
    <row r="6212" spans="1:11">
      <c r="A6212">
        <v>30</v>
      </c>
      <c r="B6212" t="b">
        <v>0</v>
      </c>
      <c r="C6212" t="s">
        <v>47096</v>
      </c>
      <c r="D6212">
        <v>1037022454355</v>
      </c>
      <c r="E6212">
        <v>1</v>
      </c>
      <c r="F6212">
        <v>6133813611</v>
      </c>
      <c r="G6212">
        <v>775000</v>
      </c>
      <c r="H6212" t="s">
        <v>40297</v>
      </c>
      <c r="I6212">
        <v>34204</v>
      </c>
      <c r="J6212">
        <v>3</v>
      </c>
      <c r="K6212">
        <v>3</v>
      </c>
    </row>
    <row r="6213" spans="1:11">
      <c r="A6213">
        <v>90</v>
      </c>
      <c r="B6213" t="b">
        <v>0</v>
      </c>
      <c r="C6213" t="s">
        <v>40998</v>
      </c>
      <c r="D6213">
        <v>1037022454355</v>
      </c>
      <c r="E6213">
        <v>1</v>
      </c>
      <c r="F6213">
        <v>6087578896</v>
      </c>
      <c r="G6213">
        <v>424800</v>
      </c>
      <c r="H6213" t="s">
        <v>40297</v>
      </c>
      <c r="I6213">
        <v>34205</v>
      </c>
      <c r="J6213">
        <v>2</v>
      </c>
      <c r="K6213">
        <v>2</v>
      </c>
    </row>
    <row r="6214" spans="1:11">
      <c r="A6214">
        <v>90</v>
      </c>
      <c r="B6214" t="b">
        <v>0</v>
      </c>
      <c r="C6214" t="s">
        <v>41666</v>
      </c>
      <c r="D6214">
        <v>1037022454355</v>
      </c>
      <c r="E6214">
        <v>1</v>
      </c>
      <c r="F6214">
        <v>6081063430</v>
      </c>
      <c r="G6214">
        <v>424700</v>
      </c>
      <c r="H6214" t="s">
        <v>40297</v>
      </c>
      <c r="I6214">
        <v>34205</v>
      </c>
      <c r="J6214">
        <v>3</v>
      </c>
      <c r="K6214">
        <v>3</v>
      </c>
    </row>
    <row r="6215" spans="1:11">
      <c r="A6215">
        <v>30</v>
      </c>
      <c r="B6215" t="b">
        <v>0</v>
      </c>
      <c r="C6215" t="s">
        <v>43593</v>
      </c>
      <c r="D6215">
        <v>1037022454355</v>
      </c>
      <c r="E6215">
        <v>1</v>
      </c>
      <c r="F6215">
        <v>6116075596</v>
      </c>
      <c r="G6215">
        <v>210000</v>
      </c>
      <c r="H6215" t="s">
        <v>40297</v>
      </c>
      <c r="I6215">
        <v>34205</v>
      </c>
      <c r="J6215">
        <v>5</v>
      </c>
      <c r="K6215">
        <v>5</v>
      </c>
    </row>
    <row r="6216" spans="1:11">
      <c r="A6216">
        <v>30</v>
      </c>
      <c r="B6216" t="b">
        <v>0</v>
      </c>
      <c r="C6216" t="s">
        <v>46772</v>
      </c>
      <c r="D6216">
        <v>1037022454355</v>
      </c>
      <c r="E6216">
        <v>1</v>
      </c>
      <c r="F6216">
        <v>6121181953</v>
      </c>
      <c r="G6216">
        <v>195000</v>
      </c>
      <c r="H6216" t="s">
        <v>40297</v>
      </c>
      <c r="I6216">
        <v>34205</v>
      </c>
      <c r="J6216">
        <v>7</v>
      </c>
      <c r="K6216">
        <v>7</v>
      </c>
    </row>
    <row r="6217" spans="1:11">
      <c r="A6217">
        <v>30</v>
      </c>
      <c r="B6217" t="b">
        <v>0</v>
      </c>
      <c r="C6217" t="s">
        <v>44101</v>
      </c>
      <c r="D6217">
        <v>1037022454355</v>
      </c>
      <c r="E6217">
        <v>1</v>
      </c>
      <c r="F6217">
        <v>6121182278</v>
      </c>
      <c r="G6217">
        <v>250000</v>
      </c>
      <c r="H6217" t="s">
        <v>40297</v>
      </c>
      <c r="I6217">
        <v>34206</v>
      </c>
      <c r="J6217">
        <v>13</v>
      </c>
      <c r="K6217">
        <v>13</v>
      </c>
    </row>
    <row r="6218" spans="1:11">
      <c r="A6218">
        <v>90</v>
      </c>
      <c r="B6218" t="b">
        <v>0</v>
      </c>
      <c r="C6218" t="s">
        <v>41953</v>
      </c>
      <c r="D6218">
        <v>1037022454355</v>
      </c>
      <c r="E6218">
        <v>1</v>
      </c>
      <c r="F6218">
        <v>6070121602</v>
      </c>
      <c r="G6218">
        <v>4180000</v>
      </c>
      <c r="H6218" t="s">
        <v>40297</v>
      </c>
      <c r="I6218">
        <v>34208</v>
      </c>
      <c r="J6218">
        <v>3</v>
      </c>
      <c r="K6218">
        <v>3</v>
      </c>
    </row>
    <row r="6219" spans="1:11">
      <c r="A6219">
        <v>90</v>
      </c>
      <c r="B6219" t="b">
        <v>0</v>
      </c>
      <c r="C6219" t="s">
        <v>40722</v>
      </c>
      <c r="D6219">
        <v>1037022454355</v>
      </c>
      <c r="E6219">
        <v>1</v>
      </c>
      <c r="F6219">
        <v>6076370280</v>
      </c>
      <c r="G6219">
        <v>4179000</v>
      </c>
      <c r="H6219" t="s">
        <v>40297</v>
      </c>
      <c r="I6219">
        <v>34208</v>
      </c>
      <c r="J6219">
        <v>1</v>
      </c>
      <c r="K6219">
        <v>1</v>
      </c>
    </row>
    <row r="6220" spans="1:11">
      <c r="A6220">
        <v>30</v>
      </c>
      <c r="B6220" t="b">
        <v>0</v>
      </c>
      <c r="C6220" t="s">
        <v>45582</v>
      </c>
      <c r="D6220">
        <v>1037022454355</v>
      </c>
      <c r="E6220">
        <v>1</v>
      </c>
      <c r="F6220">
        <v>6137681936</v>
      </c>
      <c r="G6220">
        <v>155000</v>
      </c>
      <c r="H6220" t="s">
        <v>40297</v>
      </c>
      <c r="I6220">
        <v>34260</v>
      </c>
      <c r="J6220">
        <v>100</v>
      </c>
      <c r="K6220">
        <v>100</v>
      </c>
    </row>
    <row r="6221" spans="1:11">
      <c r="A6221">
        <v>90</v>
      </c>
      <c r="B6221" t="b">
        <v>0</v>
      </c>
      <c r="C6221" t="s">
        <v>41072</v>
      </c>
      <c r="D6221">
        <v>1037022454355</v>
      </c>
      <c r="E6221">
        <v>1</v>
      </c>
      <c r="F6221">
        <v>6100463235</v>
      </c>
      <c r="G6221">
        <v>3518000</v>
      </c>
      <c r="H6221" t="s">
        <v>40297</v>
      </c>
      <c r="I6221">
        <v>34264</v>
      </c>
      <c r="J6221">
        <v>1</v>
      </c>
      <c r="K6221">
        <v>6</v>
      </c>
    </row>
    <row r="6222" spans="1:11">
      <c r="A6222">
        <v>90</v>
      </c>
      <c r="B6222" t="b">
        <v>0</v>
      </c>
      <c r="C6222" t="s">
        <v>46236</v>
      </c>
      <c r="D6222">
        <v>1037022454355</v>
      </c>
      <c r="E6222">
        <v>1</v>
      </c>
      <c r="F6222">
        <v>6135133762</v>
      </c>
      <c r="G6222">
        <v>3500000</v>
      </c>
      <c r="H6222" t="s">
        <v>40297</v>
      </c>
      <c r="I6222">
        <v>34264</v>
      </c>
      <c r="J6222">
        <v>2</v>
      </c>
      <c r="K6222">
        <v>2</v>
      </c>
    </row>
    <row r="6223" spans="1:11">
      <c r="A6223">
        <v>90</v>
      </c>
      <c r="B6223" t="b">
        <v>0</v>
      </c>
      <c r="C6223" t="s">
        <v>46397</v>
      </c>
      <c r="D6223">
        <v>1037022454355</v>
      </c>
      <c r="E6223">
        <v>1</v>
      </c>
      <c r="F6223">
        <v>6136938402</v>
      </c>
      <c r="G6223">
        <v>3500000</v>
      </c>
      <c r="H6223" t="s">
        <v>40297</v>
      </c>
      <c r="I6223">
        <v>34264</v>
      </c>
      <c r="J6223">
        <v>5</v>
      </c>
      <c r="K6223">
        <v>5</v>
      </c>
    </row>
    <row r="6224" spans="1:11">
      <c r="A6224">
        <v>90</v>
      </c>
      <c r="B6224" t="b">
        <v>0</v>
      </c>
      <c r="C6224" t="s">
        <v>44298</v>
      </c>
      <c r="D6224">
        <v>1037022454355</v>
      </c>
      <c r="E6224">
        <v>1</v>
      </c>
      <c r="F6224">
        <v>6127747396</v>
      </c>
      <c r="G6224">
        <v>1442000</v>
      </c>
      <c r="H6224" t="s">
        <v>40297</v>
      </c>
      <c r="I6224">
        <v>34268</v>
      </c>
      <c r="J6224">
        <v>14</v>
      </c>
      <c r="K6224">
        <v>14</v>
      </c>
    </row>
    <row r="6225" spans="1:11">
      <c r="A6225">
        <v>90</v>
      </c>
      <c r="B6225" t="b">
        <v>0</v>
      </c>
      <c r="C6225" t="s">
        <v>46804</v>
      </c>
      <c r="D6225">
        <v>1037022454355</v>
      </c>
      <c r="E6225">
        <v>1</v>
      </c>
      <c r="F6225">
        <v>6133732657</v>
      </c>
      <c r="G6225">
        <v>1441000</v>
      </c>
      <c r="H6225" t="s">
        <v>40297</v>
      </c>
      <c r="I6225">
        <v>34268</v>
      </c>
      <c r="J6225">
        <v>40</v>
      </c>
      <c r="K6225">
        <v>40</v>
      </c>
    </row>
    <row r="6226" spans="1:11">
      <c r="A6226">
        <v>90</v>
      </c>
      <c r="B6226" t="b">
        <v>0</v>
      </c>
      <c r="C6226" t="s">
        <v>44737</v>
      </c>
      <c r="D6226">
        <v>1037022454355</v>
      </c>
      <c r="E6226">
        <v>1</v>
      </c>
      <c r="F6226">
        <v>6067287070</v>
      </c>
      <c r="G6226">
        <v>1441000</v>
      </c>
      <c r="H6226" t="s">
        <v>40297</v>
      </c>
      <c r="I6226">
        <v>34268</v>
      </c>
      <c r="J6226">
        <v>63</v>
      </c>
      <c r="K6226">
        <v>90</v>
      </c>
    </row>
    <row r="6227" spans="1:11">
      <c r="A6227">
        <v>90</v>
      </c>
      <c r="B6227" t="b">
        <v>0</v>
      </c>
      <c r="C6227" t="s">
        <v>47044</v>
      </c>
      <c r="D6227">
        <v>1037022454355</v>
      </c>
      <c r="E6227">
        <v>1</v>
      </c>
      <c r="F6227">
        <v>6134654369</v>
      </c>
      <c r="G6227">
        <v>5500000</v>
      </c>
      <c r="H6227" t="s">
        <v>40297</v>
      </c>
      <c r="I6227">
        <v>34274</v>
      </c>
      <c r="J6227">
        <v>21</v>
      </c>
      <c r="K6227">
        <v>21</v>
      </c>
    </row>
    <row r="6228" spans="1:11">
      <c r="A6228">
        <v>90</v>
      </c>
      <c r="B6228" t="b">
        <v>0</v>
      </c>
      <c r="C6228" t="s">
        <v>47061</v>
      </c>
      <c r="D6228">
        <v>1037022454355</v>
      </c>
      <c r="E6228">
        <v>1</v>
      </c>
      <c r="F6228">
        <v>6134654619</v>
      </c>
      <c r="G6228">
        <v>16000000</v>
      </c>
      <c r="H6228" t="s">
        <v>40297</v>
      </c>
      <c r="I6228">
        <v>34276</v>
      </c>
      <c r="J6228">
        <v>25</v>
      </c>
      <c r="K6228">
        <v>25</v>
      </c>
    </row>
    <row r="6229" spans="1:11">
      <c r="A6229">
        <v>90</v>
      </c>
      <c r="B6229" t="b">
        <v>0</v>
      </c>
      <c r="C6229" t="s">
        <v>40651</v>
      </c>
      <c r="D6229">
        <v>1037022454355</v>
      </c>
      <c r="E6229">
        <v>1</v>
      </c>
      <c r="F6229">
        <v>6084660051</v>
      </c>
      <c r="G6229">
        <v>6800000</v>
      </c>
      <c r="H6229" t="s">
        <v>40297</v>
      </c>
      <c r="I6229">
        <v>34280</v>
      </c>
      <c r="J6229">
        <v>1</v>
      </c>
      <c r="K6229">
        <v>1</v>
      </c>
    </row>
    <row r="6230" spans="1:11">
      <c r="A6230">
        <v>90</v>
      </c>
      <c r="B6230" t="b">
        <v>0</v>
      </c>
      <c r="C6230" t="s">
        <v>43556</v>
      </c>
      <c r="D6230">
        <v>1037022454355</v>
      </c>
      <c r="E6230">
        <v>1</v>
      </c>
      <c r="F6230">
        <v>6117287769</v>
      </c>
      <c r="G6230">
        <v>5900000</v>
      </c>
      <c r="H6230" t="s">
        <v>40297</v>
      </c>
      <c r="I6230">
        <v>34280</v>
      </c>
      <c r="J6230">
        <v>1</v>
      </c>
      <c r="K6230">
        <v>1</v>
      </c>
    </row>
    <row r="6231" spans="1:11">
      <c r="A6231">
        <v>90</v>
      </c>
      <c r="B6231" t="b">
        <v>0</v>
      </c>
      <c r="C6231" t="s">
        <v>43988</v>
      </c>
      <c r="D6231">
        <v>1037022454355</v>
      </c>
      <c r="E6231">
        <v>1</v>
      </c>
      <c r="F6231">
        <v>6098613719</v>
      </c>
      <c r="G6231">
        <v>15500000</v>
      </c>
      <c r="H6231" t="s">
        <v>40297</v>
      </c>
      <c r="I6231">
        <v>34282</v>
      </c>
      <c r="J6231">
        <v>1</v>
      </c>
      <c r="K6231">
        <v>9</v>
      </c>
    </row>
    <row r="6232" spans="1:11">
      <c r="A6232">
        <v>90</v>
      </c>
      <c r="B6232" t="b">
        <v>0</v>
      </c>
      <c r="C6232" t="s">
        <v>40648</v>
      </c>
      <c r="D6232">
        <v>1037022454355</v>
      </c>
      <c r="E6232">
        <v>1</v>
      </c>
      <c r="F6232">
        <v>6107436854</v>
      </c>
      <c r="G6232">
        <v>50000000</v>
      </c>
      <c r="H6232" t="s">
        <v>40297</v>
      </c>
      <c r="I6232">
        <v>34294</v>
      </c>
      <c r="J6232">
        <v>1</v>
      </c>
      <c r="K6232">
        <v>1</v>
      </c>
    </row>
    <row r="6233" spans="1:11">
      <c r="A6233">
        <v>90</v>
      </c>
      <c r="B6233" t="b">
        <v>0</v>
      </c>
      <c r="C6233" t="s">
        <v>44510</v>
      </c>
      <c r="D6233">
        <v>1037022454355</v>
      </c>
      <c r="E6233">
        <v>1</v>
      </c>
      <c r="F6233">
        <v>6104234130</v>
      </c>
      <c r="G6233">
        <v>38000000</v>
      </c>
      <c r="H6233" t="s">
        <v>40297</v>
      </c>
      <c r="I6233">
        <v>34294</v>
      </c>
      <c r="J6233">
        <v>1</v>
      </c>
      <c r="K6233">
        <v>1</v>
      </c>
    </row>
    <row r="6234" spans="1:11">
      <c r="A6234">
        <v>90</v>
      </c>
      <c r="B6234" t="b">
        <v>0</v>
      </c>
      <c r="C6234" t="s">
        <v>44849</v>
      </c>
      <c r="D6234">
        <v>1037022454355</v>
      </c>
      <c r="E6234">
        <v>1</v>
      </c>
      <c r="F6234">
        <v>6071881491</v>
      </c>
      <c r="G6234">
        <v>37990000</v>
      </c>
      <c r="H6234" t="s">
        <v>40297</v>
      </c>
      <c r="I6234">
        <v>34294</v>
      </c>
      <c r="J6234">
        <v>1</v>
      </c>
      <c r="K6234">
        <v>1</v>
      </c>
    </row>
    <row r="6235" spans="1:11">
      <c r="A6235">
        <v>14</v>
      </c>
      <c r="B6235" t="b">
        <v>0</v>
      </c>
      <c r="C6235" t="s">
        <v>45117</v>
      </c>
      <c r="D6235">
        <v>1037022454355</v>
      </c>
      <c r="E6235">
        <v>1</v>
      </c>
      <c r="F6235">
        <v>6123159719</v>
      </c>
      <c r="G6235">
        <v>35000000</v>
      </c>
      <c r="H6235" t="s">
        <v>40297</v>
      </c>
      <c r="I6235">
        <v>34294</v>
      </c>
      <c r="J6235">
        <v>3</v>
      </c>
      <c r="K6235">
        <v>3</v>
      </c>
    </row>
    <row r="6236" spans="1:11">
      <c r="A6236">
        <v>90</v>
      </c>
      <c r="B6236" t="b">
        <v>0</v>
      </c>
      <c r="C6236" t="s">
        <v>44751</v>
      </c>
      <c r="D6236">
        <v>1037022454355</v>
      </c>
      <c r="E6236">
        <v>1</v>
      </c>
      <c r="F6236">
        <v>6128007031</v>
      </c>
      <c r="G6236">
        <v>17000000</v>
      </c>
      <c r="H6236" t="s">
        <v>40297</v>
      </c>
      <c r="I6236">
        <v>34306</v>
      </c>
      <c r="J6236">
        <v>4</v>
      </c>
      <c r="K6236">
        <v>5</v>
      </c>
    </row>
    <row r="6237" spans="1:11">
      <c r="A6237">
        <v>90</v>
      </c>
      <c r="B6237" t="b">
        <v>0</v>
      </c>
      <c r="C6237" t="s">
        <v>45494</v>
      </c>
      <c r="D6237">
        <v>1037022454355</v>
      </c>
      <c r="E6237">
        <v>1</v>
      </c>
      <c r="F6237">
        <v>6132656299</v>
      </c>
      <c r="G6237">
        <v>62010000</v>
      </c>
      <c r="H6237" t="s">
        <v>40297</v>
      </c>
      <c r="I6237">
        <v>34317</v>
      </c>
      <c r="J6237">
        <v>1</v>
      </c>
      <c r="K6237">
        <v>1</v>
      </c>
    </row>
    <row r="6238" spans="1:11">
      <c r="A6238">
        <v>90</v>
      </c>
      <c r="B6238" t="b">
        <v>0</v>
      </c>
      <c r="C6238" t="s">
        <v>45292</v>
      </c>
      <c r="D6238">
        <v>1037022454355</v>
      </c>
      <c r="E6238">
        <v>1</v>
      </c>
      <c r="F6238">
        <v>6131152812</v>
      </c>
      <c r="G6238">
        <v>62000000</v>
      </c>
      <c r="H6238" t="s">
        <v>40297</v>
      </c>
      <c r="I6238">
        <v>34317</v>
      </c>
      <c r="J6238">
        <v>3</v>
      </c>
      <c r="K6238">
        <v>3</v>
      </c>
    </row>
    <row r="6239" spans="1:11">
      <c r="A6239">
        <v>90</v>
      </c>
      <c r="B6239" t="b">
        <v>0</v>
      </c>
      <c r="C6239" t="s">
        <v>44823</v>
      </c>
      <c r="D6239">
        <v>1037022454355</v>
      </c>
      <c r="E6239">
        <v>1</v>
      </c>
      <c r="F6239">
        <v>6131452449</v>
      </c>
      <c r="G6239">
        <v>61990000</v>
      </c>
      <c r="H6239" t="s">
        <v>40297</v>
      </c>
      <c r="I6239">
        <v>34317</v>
      </c>
      <c r="J6239">
        <v>2</v>
      </c>
      <c r="K6239">
        <v>2</v>
      </c>
    </row>
    <row r="6240" spans="1:11">
      <c r="A6240">
        <v>90</v>
      </c>
      <c r="B6240" t="b">
        <v>0</v>
      </c>
      <c r="C6240" t="s">
        <v>41144</v>
      </c>
      <c r="D6240">
        <v>1037022454355</v>
      </c>
      <c r="E6240">
        <v>1</v>
      </c>
      <c r="F6240">
        <v>6071556453</v>
      </c>
      <c r="G6240">
        <v>25000000</v>
      </c>
      <c r="H6240" t="s">
        <v>40297</v>
      </c>
      <c r="I6240">
        <v>34496</v>
      </c>
      <c r="J6240">
        <v>1</v>
      </c>
      <c r="K6240">
        <v>1</v>
      </c>
    </row>
    <row r="6241" spans="1:11">
      <c r="A6241">
        <v>90</v>
      </c>
      <c r="B6241" t="b">
        <v>0</v>
      </c>
      <c r="C6241" t="s">
        <v>43910</v>
      </c>
      <c r="D6241">
        <v>1037022454355</v>
      </c>
      <c r="E6241">
        <v>1</v>
      </c>
      <c r="F6241">
        <v>6075708177</v>
      </c>
      <c r="G6241">
        <v>7000000</v>
      </c>
      <c r="H6241" t="s">
        <v>40297</v>
      </c>
      <c r="I6241">
        <v>34496</v>
      </c>
      <c r="J6241">
        <v>3</v>
      </c>
      <c r="K6241">
        <v>5</v>
      </c>
    </row>
    <row r="6242" spans="1:11">
      <c r="A6242">
        <v>90</v>
      </c>
      <c r="B6242" t="b">
        <v>0</v>
      </c>
      <c r="C6242" t="s">
        <v>43252</v>
      </c>
      <c r="D6242">
        <v>1037022454355</v>
      </c>
      <c r="E6242">
        <v>1</v>
      </c>
      <c r="F6242">
        <v>6079110622</v>
      </c>
      <c r="G6242">
        <v>6900000</v>
      </c>
      <c r="H6242" t="s">
        <v>40297</v>
      </c>
      <c r="I6242">
        <v>34496</v>
      </c>
      <c r="J6242">
        <v>2</v>
      </c>
      <c r="K6242">
        <v>2</v>
      </c>
    </row>
    <row r="6243" spans="1:11">
      <c r="A6243">
        <v>90</v>
      </c>
      <c r="B6243" t="b">
        <v>0</v>
      </c>
      <c r="C6243" t="s">
        <v>40860</v>
      </c>
      <c r="D6243">
        <v>1037022454355</v>
      </c>
      <c r="E6243">
        <v>1</v>
      </c>
      <c r="F6243">
        <v>6083121389</v>
      </c>
      <c r="G6243">
        <v>6700000</v>
      </c>
      <c r="H6243" t="s">
        <v>40297</v>
      </c>
      <c r="I6243">
        <v>34496</v>
      </c>
      <c r="J6243">
        <v>8</v>
      </c>
      <c r="K6243">
        <v>14</v>
      </c>
    </row>
    <row r="6244" spans="1:11">
      <c r="A6244">
        <v>90</v>
      </c>
      <c r="B6244" t="b">
        <v>0</v>
      </c>
      <c r="C6244" t="s">
        <v>41495</v>
      </c>
      <c r="D6244">
        <v>1037022454355</v>
      </c>
      <c r="E6244">
        <v>1</v>
      </c>
      <c r="F6244">
        <v>6072640451</v>
      </c>
      <c r="G6244">
        <v>56170000</v>
      </c>
      <c r="H6244" t="s">
        <v>40297</v>
      </c>
      <c r="I6244">
        <v>34562</v>
      </c>
      <c r="J6244">
        <v>8</v>
      </c>
      <c r="K6244">
        <v>8</v>
      </c>
    </row>
    <row r="6245" spans="1:11">
      <c r="A6245">
        <v>90</v>
      </c>
      <c r="B6245" t="b">
        <v>0</v>
      </c>
      <c r="C6245" t="s">
        <v>43387</v>
      </c>
      <c r="D6245">
        <v>1037022454355</v>
      </c>
      <c r="E6245">
        <v>1</v>
      </c>
      <c r="F6245">
        <v>6068658675</v>
      </c>
      <c r="G6245">
        <v>56160000</v>
      </c>
      <c r="H6245" t="s">
        <v>40297</v>
      </c>
      <c r="I6245">
        <v>34562</v>
      </c>
      <c r="J6245">
        <v>1</v>
      </c>
      <c r="K6245">
        <v>1</v>
      </c>
    </row>
    <row r="6246" spans="1:11">
      <c r="A6246">
        <v>90</v>
      </c>
      <c r="B6246" t="b">
        <v>0</v>
      </c>
      <c r="C6246" t="s">
        <v>40911</v>
      </c>
      <c r="D6246">
        <v>1037022454355</v>
      </c>
      <c r="E6246">
        <v>1</v>
      </c>
      <c r="F6246">
        <v>6067950215</v>
      </c>
      <c r="G6246">
        <v>21960000</v>
      </c>
      <c r="H6246" t="s">
        <v>40297</v>
      </c>
      <c r="I6246">
        <v>34593</v>
      </c>
      <c r="J6246">
        <v>15</v>
      </c>
      <c r="K6246">
        <v>15</v>
      </c>
    </row>
    <row r="6247" spans="1:11">
      <c r="A6247">
        <v>90</v>
      </c>
      <c r="B6247" t="b">
        <v>0</v>
      </c>
      <c r="C6247" t="s">
        <v>44263</v>
      </c>
      <c r="D6247">
        <v>1037022454355</v>
      </c>
      <c r="E6247">
        <v>1</v>
      </c>
      <c r="F6247">
        <v>6075711314</v>
      </c>
      <c r="G6247">
        <v>20310000</v>
      </c>
      <c r="H6247" t="s">
        <v>40297</v>
      </c>
      <c r="I6247">
        <v>34593</v>
      </c>
      <c r="J6247">
        <v>50</v>
      </c>
      <c r="K6247">
        <v>56</v>
      </c>
    </row>
    <row r="6248" spans="1:11">
      <c r="A6248">
        <v>90</v>
      </c>
      <c r="B6248" t="b">
        <v>0</v>
      </c>
      <c r="C6248" t="s">
        <v>46845</v>
      </c>
      <c r="D6248">
        <v>1037022454355</v>
      </c>
      <c r="E6248">
        <v>1</v>
      </c>
      <c r="F6248">
        <v>6135142677</v>
      </c>
      <c r="G6248">
        <v>19900000</v>
      </c>
      <c r="H6248" t="s">
        <v>40297</v>
      </c>
      <c r="I6248">
        <v>34593</v>
      </c>
      <c r="J6248">
        <v>1</v>
      </c>
      <c r="K6248">
        <v>1</v>
      </c>
    </row>
    <row r="6249" spans="1:11">
      <c r="A6249">
        <v>90</v>
      </c>
      <c r="B6249" t="b">
        <v>0</v>
      </c>
      <c r="C6249" t="s">
        <v>46608</v>
      </c>
      <c r="D6249">
        <v>1037022454355</v>
      </c>
      <c r="E6249">
        <v>1</v>
      </c>
      <c r="F6249">
        <v>6132091347</v>
      </c>
      <c r="G6249">
        <v>19000000</v>
      </c>
      <c r="H6249" t="s">
        <v>40297</v>
      </c>
      <c r="I6249">
        <v>34593</v>
      </c>
      <c r="J6249">
        <v>1</v>
      </c>
      <c r="K6249">
        <v>1</v>
      </c>
    </row>
    <row r="6250" spans="1:11">
      <c r="A6250">
        <v>90</v>
      </c>
      <c r="B6250" t="b">
        <v>0</v>
      </c>
      <c r="C6250" t="s">
        <v>44263</v>
      </c>
      <c r="D6250">
        <v>1037022454355</v>
      </c>
      <c r="E6250">
        <v>1</v>
      </c>
      <c r="F6250">
        <v>6075711315</v>
      </c>
      <c r="G6250">
        <v>208000000</v>
      </c>
      <c r="H6250" t="s">
        <v>40297</v>
      </c>
      <c r="I6250">
        <v>34595</v>
      </c>
      <c r="J6250">
        <v>2</v>
      </c>
      <c r="K6250">
        <v>2</v>
      </c>
    </row>
    <row r="6251" spans="1:11">
      <c r="A6251">
        <v>90</v>
      </c>
      <c r="B6251" t="b">
        <v>0</v>
      </c>
      <c r="C6251" t="s">
        <v>40926</v>
      </c>
      <c r="D6251">
        <v>1037022454355</v>
      </c>
      <c r="E6251">
        <v>1</v>
      </c>
      <c r="F6251">
        <v>6067950336</v>
      </c>
      <c r="G6251">
        <v>206400000</v>
      </c>
      <c r="H6251" t="s">
        <v>40297</v>
      </c>
      <c r="I6251">
        <v>34595</v>
      </c>
      <c r="J6251">
        <v>3</v>
      </c>
      <c r="K6251">
        <v>3</v>
      </c>
    </row>
    <row r="6252" spans="1:11">
      <c r="A6252">
        <v>90</v>
      </c>
      <c r="B6252" t="b">
        <v>0</v>
      </c>
      <c r="C6252" t="s">
        <v>41588</v>
      </c>
      <c r="D6252">
        <v>1037022454355</v>
      </c>
      <c r="E6252">
        <v>1</v>
      </c>
      <c r="F6252">
        <v>6068512490</v>
      </c>
      <c r="G6252">
        <v>204700000</v>
      </c>
      <c r="H6252" t="s">
        <v>40297</v>
      </c>
      <c r="I6252">
        <v>34595</v>
      </c>
      <c r="J6252">
        <v>1</v>
      </c>
      <c r="K6252">
        <v>1</v>
      </c>
    </row>
    <row r="6253" spans="1:11">
      <c r="A6253">
        <v>90</v>
      </c>
      <c r="B6253" t="b">
        <v>0</v>
      </c>
      <c r="C6253" t="s">
        <v>41196</v>
      </c>
      <c r="D6253">
        <v>1037022454355</v>
      </c>
      <c r="E6253">
        <v>1</v>
      </c>
      <c r="F6253">
        <v>6069066488</v>
      </c>
      <c r="G6253">
        <v>203800000</v>
      </c>
      <c r="H6253" t="s">
        <v>40297</v>
      </c>
      <c r="I6253">
        <v>34595</v>
      </c>
      <c r="J6253">
        <v>5</v>
      </c>
      <c r="K6253">
        <v>5</v>
      </c>
    </row>
    <row r="6254" spans="1:11">
      <c r="A6254">
        <v>90</v>
      </c>
      <c r="B6254" t="b">
        <v>0</v>
      </c>
      <c r="C6254" t="s">
        <v>40629</v>
      </c>
      <c r="D6254">
        <v>1037022454355</v>
      </c>
      <c r="E6254">
        <v>1</v>
      </c>
      <c r="F6254">
        <v>6083647273</v>
      </c>
      <c r="G6254">
        <v>192000000</v>
      </c>
      <c r="H6254" t="s">
        <v>40297</v>
      </c>
      <c r="I6254">
        <v>34595</v>
      </c>
      <c r="J6254">
        <v>1</v>
      </c>
      <c r="K6254">
        <v>1</v>
      </c>
    </row>
    <row r="6255" spans="1:11">
      <c r="A6255">
        <v>90</v>
      </c>
      <c r="B6255" t="b">
        <v>0</v>
      </c>
      <c r="C6255" t="s">
        <v>41516</v>
      </c>
      <c r="D6255">
        <v>1037022454355</v>
      </c>
      <c r="E6255">
        <v>1</v>
      </c>
      <c r="F6255">
        <v>6067889281</v>
      </c>
      <c r="G6255">
        <v>187500000</v>
      </c>
      <c r="H6255" t="s">
        <v>40297</v>
      </c>
      <c r="I6255">
        <v>34595</v>
      </c>
      <c r="J6255">
        <v>1</v>
      </c>
      <c r="K6255">
        <v>1</v>
      </c>
    </row>
    <row r="6256" spans="1:11">
      <c r="A6256">
        <v>90</v>
      </c>
      <c r="B6256" t="b">
        <v>0</v>
      </c>
      <c r="C6256" t="s">
        <v>40760</v>
      </c>
      <c r="D6256">
        <v>1037022454355</v>
      </c>
      <c r="E6256">
        <v>1</v>
      </c>
      <c r="F6256">
        <v>6094687858</v>
      </c>
      <c r="G6256">
        <v>10000000</v>
      </c>
      <c r="H6256" t="s">
        <v>40297</v>
      </c>
      <c r="I6256">
        <v>34677</v>
      </c>
      <c r="J6256">
        <v>1</v>
      </c>
      <c r="K6256">
        <v>1</v>
      </c>
    </row>
    <row r="6257" spans="1:11">
      <c r="A6257">
        <v>90</v>
      </c>
      <c r="B6257" t="b">
        <v>0</v>
      </c>
      <c r="C6257" t="s">
        <v>41930</v>
      </c>
      <c r="D6257">
        <v>1037022454355</v>
      </c>
      <c r="E6257">
        <v>1</v>
      </c>
      <c r="F6257">
        <v>6075489782</v>
      </c>
      <c r="G6257">
        <v>48800000</v>
      </c>
      <c r="H6257" t="s">
        <v>40297</v>
      </c>
      <c r="I6257">
        <v>34828</v>
      </c>
      <c r="J6257">
        <v>3</v>
      </c>
      <c r="K6257">
        <v>4</v>
      </c>
    </row>
    <row r="6258" spans="1:11">
      <c r="A6258">
        <v>90</v>
      </c>
      <c r="B6258" t="b">
        <v>0</v>
      </c>
      <c r="C6258" t="s">
        <v>46844</v>
      </c>
      <c r="D6258">
        <v>1037022454355</v>
      </c>
      <c r="E6258">
        <v>1</v>
      </c>
      <c r="F6258">
        <v>6134028556</v>
      </c>
      <c r="G6258">
        <v>48700000</v>
      </c>
      <c r="H6258" t="s">
        <v>40297</v>
      </c>
      <c r="I6258">
        <v>34828</v>
      </c>
      <c r="J6258">
        <v>2</v>
      </c>
      <c r="K6258">
        <v>4</v>
      </c>
    </row>
    <row r="6259" spans="1:11">
      <c r="A6259">
        <v>90</v>
      </c>
      <c r="B6259" t="b">
        <v>0</v>
      </c>
      <c r="C6259" t="s">
        <v>40475</v>
      </c>
      <c r="D6259">
        <v>1037022454355</v>
      </c>
      <c r="E6259">
        <v>1</v>
      </c>
      <c r="F6259">
        <v>6109464016</v>
      </c>
      <c r="G6259">
        <v>349900</v>
      </c>
      <c r="H6259" t="s">
        <v>40297</v>
      </c>
      <c r="I6259">
        <v>35656</v>
      </c>
      <c r="J6259">
        <v>25</v>
      </c>
      <c r="K6259">
        <v>25</v>
      </c>
    </row>
    <row r="6260" spans="1:11">
      <c r="A6260">
        <v>90</v>
      </c>
      <c r="B6260" t="b">
        <v>0</v>
      </c>
      <c r="C6260" t="s">
        <v>44416</v>
      </c>
      <c r="D6260">
        <v>1037022454355</v>
      </c>
      <c r="E6260">
        <v>1</v>
      </c>
      <c r="F6260">
        <v>6128802409</v>
      </c>
      <c r="G6260">
        <v>50000</v>
      </c>
      <c r="H6260" t="s">
        <v>40297</v>
      </c>
      <c r="I6260">
        <v>35656</v>
      </c>
      <c r="J6260">
        <v>104</v>
      </c>
      <c r="K6260">
        <v>104</v>
      </c>
    </row>
    <row r="6261" spans="1:11">
      <c r="A6261">
        <v>90</v>
      </c>
      <c r="B6261" t="b">
        <v>0</v>
      </c>
      <c r="C6261" t="s">
        <v>41082</v>
      </c>
      <c r="D6261">
        <v>1037022454355</v>
      </c>
      <c r="E6261">
        <v>1</v>
      </c>
      <c r="F6261">
        <v>6067853158</v>
      </c>
      <c r="G6261">
        <v>49990</v>
      </c>
      <c r="H6261" t="s">
        <v>40297</v>
      </c>
      <c r="I6261">
        <v>35656</v>
      </c>
      <c r="J6261">
        <v>132</v>
      </c>
      <c r="K6261">
        <v>187</v>
      </c>
    </row>
    <row r="6262" spans="1:11">
      <c r="A6262">
        <v>90</v>
      </c>
      <c r="B6262" t="b">
        <v>0</v>
      </c>
      <c r="C6262" t="s">
        <v>44778</v>
      </c>
      <c r="D6262">
        <v>1037022454355</v>
      </c>
      <c r="E6262">
        <v>1</v>
      </c>
      <c r="F6262">
        <v>6116572843</v>
      </c>
      <c r="G6262">
        <v>48000</v>
      </c>
      <c r="H6262" t="s">
        <v>40297</v>
      </c>
      <c r="I6262">
        <v>35656</v>
      </c>
      <c r="J6262">
        <v>1</v>
      </c>
      <c r="K6262">
        <v>100</v>
      </c>
    </row>
    <row r="6263" spans="1:11">
      <c r="A6263">
        <v>90</v>
      </c>
      <c r="B6263" t="b">
        <v>0</v>
      </c>
      <c r="C6263" t="s">
        <v>42348</v>
      </c>
      <c r="D6263">
        <v>1037022454355</v>
      </c>
      <c r="E6263">
        <v>1</v>
      </c>
      <c r="F6263">
        <v>6078696179</v>
      </c>
      <c r="G6263">
        <v>800000</v>
      </c>
      <c r="H6263" t="s">
        <v>40297</v>
      </c>
      <c r="I6263">
        <v>35657</v>
      </c>
      <c r="J6263">
        <v>39</v>
      </c>
      <c r="K6263">
        <v>40</v>
      </c>
    </row>
    <row r="6264" spans="1:11">
      <c r="A6264">
        <v>90</v>
      </c>
      <c r="B6264" t="b">
        <v>0</v>
      </c>
      <c r="C6264" t="s">
        <v>41709</v>
      </c>
      <c r="D6264">
        <v>1037022454355</v>
      </c>
      <c r="E6264">
        <v>1</v>
      </c>
      <c r="F6264">
        <v>6099774401</v>
      </c>
      <c r="G6264">
        <v>799000</v>
      </c>
      <c r="H6264" t="s">
        <v>40297</v>
      </c>
      <c r="I6264">
        <v>35657</v>
      </c>
      <c r="J6264">
        <v>15</v>
      </c>
      <c r="K6264">
        <v>15</v>
      </c>
    </row>
    <row r="6265" spans="1:11">
      <c r="A6265">
        <v>90</v>
      </c>
      <c r="B6265" t="b">
        <v>0</v>
      </c>
      <c r="C6265" t="s">
        <v>42600</v>
      </c>
      <c r="D6265">
        <v>1037022454355</v>
      </c>
      <c r="E6265">
        <v>1</v>
      </c>
      <c r="F6265">
        <v>6093457816</v>
      </c>
      <c r="G6265">
        <v>798400</v>
      </c>
      <c r="H6265" t="s">
        <v>40297</v>
      </c>
      <c r="I6265">
        <v>35657</v>
      </c>
      <c r="J6265">
        <v>27</v>
      </c>
      <c r="K6265">
        <v>27</v>
      </c>
    </row>
    <row r="6266" spans="1:11">
      <c r="A6266">
        <v>90</v>
      </c>
      <c r="B6266" t="b">
        <v>0</v>
      </c>
      <c r="C6266" t="s">
        <v>40980</v>
      </c>
      <c r="D6266">
        <v>1037022454355</v>
      </c>
      <c r="E6266">
        <v>1</v>
      </c>
      <c r="F6266">
        <v>6094623889</v>
      </c>
      <c r="G6266">
        <v>699800</v>
      </c>
      <c r="H6266" t="s">
        <v>40297</v>
      </c>
      <c r="I6266">
        <v>35657</v>
      </c>
      <c r="J6266">
        <v>11</v>
      </c>
      <c r="K6266">
        <v>29</v>
      </c>
    </row>
    <row r="6267" spans="1:11">
      <c r="A6267">
        <v>90</v>
      </c>
      <c r="B6267" t="b">
        <v>0</v>
      </c>
      <c r="C6267" t="s">
        <v>40716</v>
      </c>
      <c r="D6267">
        <v>1037022454355</v>
      </c>
      <c r="E6267">
        <v>1</v>
      </c>
      <c r="F6267">
        <v>6115986759</v>
      </c>
      <c r="G6267">
        <v>699500</v>
      </c>
      <c r="H6267" t="s">
        <v>40297</v>
      </c>
      <c r="I6267">
        <v>35657</v>
      </c>
      <c r="J6267">
        <v>13</v>
      </c>
      <c r="K6267">
        <v>20</v>
      </c>
    </row>
    <row r="6268" spans="1:11">
      <c r="A6268">
        <v>90</v>
      </c>
      <c r="B6268" t="b">
        <v>0</v>
      </c>
      <c r="C6268" t="s">
        <v>44764</v>
      </c>
      <c r="D6268">
        <v>1037022454355</v>
      </c>
      <c r="E6268">
        <v>1</v>
      </c>
      <c r="F6268">
        <v>6116571859</v>
      </c>
      <c r="G6268">
        <v>345000</v>
      </c>
      <c r="H6268" t="s">
        <v>40297</v>
      </c>
      <c r="I6268">
        <v>35657</v>
      </c>
      <c r="J6268">
        <v>12</v>
      </c>
      <c r="K6268">
        <v>50</v>
      </c>
    </row>
    <row r="6269" spans="1:11">
      <c r="A6269">
        <v>90</v>
      </c>
      <c r="B6269" t="b">
        <v>0</v>
      </c>
      <c r="C6269" t="s">
        <v>44338</v>
      </c>
      <c r="D6269">
        <v>1037022454355</v>
      </c>
      <c r="E6269">
        <v>1</v>
      </c>
      <c r="F6269">
        <v>6128801675</v>
      </c>
      <c r="G6269">
        <v>210000</v>
      </c>
      <c r="H6269" t="s">
        <v>40297</v>
      </c>
      <c r="I6269">
        <v>35657</v>
      </c>
      <c r="J6269">
        <v>92</v>
      </c>
      <c r="K6269">
        <v>114</v>
      </c>
    </row>
    <row r="6270" spans="1:11">
      <c r="A6270">
        <v>90</v>
      </c>
      <c r="B6270" t="b">
        <v>0</v>
      </c>
      <c r="C6270" t="s">
        <v>41456</v>
      </c>
      <c r="D6270">
        <v>1037022454355</v>
      </c>
      <c r="E6270">
        <v>1</v>
      </c>
      <c r="F6270">
        <v>6095643275</v>
      </c>
      <c r="G6270">
        <v>400000</v>
      </c>
      <c r="H6270" t="s">
        <v>40297</v>
      </c>
      <c r="I6270">
        <v>35658</v>
      </c>
      <c r="J6270">
        <v>1</v>
      </c>
      <c r="K6270">
        <v>1</v>
      </c>
    </row>
    <row r="6271" spans="1:11">
      <c r="A6271">
        <v>90</v>
      </c>
      <c r="B6271" t="b">
        <v>0</v>
      </c>
      <c r="C6271" t="s">
        <v>43549</v>
      </c>
      <c r="D6271">
        <v>1037022454355</v>
      </c>
      <c r="E6271">
        <v>1</v>
      </c>
      <c r="F6271">
        <v>6077409035</v>
      </c>
      <c r="G6271">
        <v>394500</v>
      </c>
      <c r="H6271" t="s">
        <v>40297</v>
      </c>
      <c r="I6271">
        <v>35658</v>
      </c>
      <c r="J6271">
        <v>2</v>
      </c>
      <c r="K6271">
        <v>2</v>
      </c>
    </row>
    <row r="6272" spans="1:11">
      <c r="A6272">
        <v>90</v>
      </c>
      <c r="B6272" t="b">
        <v>0</v>
      </c>
      <c r="C6272" t="s">
        <v>43416</v>
      </c>
      <c r="D6272">
        <v>1037022454355</v>
      </c>
      <c r="E6272">
        <v>1</v>
      </c>
      <c r="F6272">
        <v>6085599932</v>
      </c>
      <c r="G6272">
        <v>394300</v>
      </c>
      <c r="H6272" t="s">
        <v>40297</v>
      </c>
      <c r="I6272">
        <v>35658</v>
      </c>
      <c r="J6272">
        <v>127</v>
      </c>
      <c r="K6272">
        <v>150</v>
      </c>
    </row>
    <row r="6273" spans="1:11">
      <c r="A6273">
        <v>90</v>
      </c>
      <c r="B6273" t="b">
        <v>0</v>
      </c>
      <c r="C6273" t="s">
        <v>44348</v>
      </c>
      <c r="D6273">
        <v>1037022454355</v>
      </c>
      <c r="E6273">
        <v>1</v>
      </c>
      <c r="F6273">
        <v>6128799769</v>
      </c>
      <c r="G6273">
        <v>90000</v>
      </c>
      <c r="H6273" t="s">
        <v>40297</v>
      </c>
      <c r="I6273">
        <v>35658</v>
      </c>
      <c r="J6273">
        <v>150</v>
      </c>
      <c r="K6273">
        <v>150</v>
      </c>
    </row>
    <row r="6274" spans="1:11">
      <c r="A6274">
        <v>90</v>
      </c>
      <c r="B6274" t="b">
        <v>0</v>
      </c>
      <c r="C6274" t="s">
        <v>40626</v>
      </c>
      <c r="D6274">
        <v>1037022454355</v>
      </c>
      <c r="E6274">
        <v>1</v>
      </c>
      <c r="F6274">
        <v>6067849921</v>
      </c>
      <c r="G6274">
        <v>74990</v>
      </c>
      <c r="H6274" t="s">
        <v>40297</v>
      </c>
      <c r="I6274">
        <v>35658</v>
      </c>
      <c r="J6274">
        <v>112</v>
      </c>
      <c r="K6274">
        <v>210</v>
      </c>
    </row>
    <row r="6275" spans="1:11">
      <c r="A6275">
        <v>90</v>
      </c>
      <c r="B6275" t="b">
        <v>0</v>
      </c>
      <c r="C6275" t="s">
        <v>44299</v>
      </c>
      <c r="D6275">
        <v>1037022454355</v>
      </c>
      <c r="E6275">
        <v>1</v>
      </c>
      <c r="F6275">
        <v>6116573542</v>
      </c>
      <c r="G6275">
        <v>74000</v>
      </c>
      <c r="H6275" t="s">
        <v>40297</v>
      </c>
      <c r="I6275">
        <v>35658</v>
      </c>
      <c r="J6275">
        <v>34</v>
      </c>
      <c r="K6275">
        <v>200</v>
      </c>
    </row>
    <row r="6276" spans="1:11">
      <c r="A6276">
        <v>90</v>
      </c>
      <c r="B6276" t="b">
        <v>0</v>
      </c>
      <c r="C6276" t="s">
        <v>42219</v>
      </c>
      <c r="D6276">
        <v>1037022454355</v>
      </c>
      <c r="E6276">
        <v>1</v>
      </c>
      <c r="F6276">
        <v>6080485430</v>
      </c>
      <c r="G6276">
        <v>305000</v>
      </c>
      <c r="H6276" t="s">
        <v>40297</v>
      </c>
      <c r="I6276">
        <v>35659</v>
      </c>
      <c r="J6276">
        <v>33</v>
      </c>
      <c r="K6276">
        <v>38</v>
      </c>
    </row>
    <row r="6277" spans="1:11">
      <c r="A6277">
        <v>90</v>
      </c>
      <c r="B6277" t="b">
        <v>0</v>
      </c>
      <c r="C6277" t="s">
        <v>42616</v>
      </c>
      <c r="D6277">
        <v>1037022454355</v>
      </c>
      <c r="E6277">
        <v>1</v>
      </c>
      <c r="F6277">
        <v>6098690469</v>
      </c>
      <c r="G6277">
        <v>299900</v>
      </c>
      <c r="H6277" t="s">
        <v>40297</v>
      </c>
      <c r="I6277">
        <v>35659</v>
      </c>
      <c r="J6277">
        <v>10</v>
      </c>
      <c r="K6277">
        <v>20</v>
      </c>
    </row>
    <row r="6278" spans="1:11">
      <c r="A6278">
        <v>90</v>
      </c>
      <c r="B6278" t="b">
        <v>0</v>
      </c>
      <c r="C6278" t="s">
        <v>40562</v>
      </c>
      <c r="D6278">
        <v>1037022454355</v>
      </c>
      <c r="E6278">
        <v>1</v>
      </c>
      <c r="F6278">
        <v>6108514475</v>
      </c>
      <c r="G6278">
        <v>100000</v>
      </c>
      <c r="H6278" t="s">
        <v>40297</v>
      </c>
      <c r="I6278">
        <v>35659</v>
      </c>
      <c r="J6278">
        <v>217</v>
      </c>
      <c r="K6278">
        <v>328</v>
      </c>
    </row>
    <row r="6279" spans="1:11">
      <c r="A6279">
        <v>90</v>
      </c>
      <c r="B6279" t="b">
        <v>0</v>
      </c>
      <c r="C6279" t="s">
        <v>40575</v>
      </c>
      <c r="D6279">
        <v>1037022454355</v>
      </c>
      <c r="E6279">
        <v>1</v>
      </c>
      <c r="F6279">
        <v>6067849509</v>
      </c>
      <c r="G6279">
        <v>99990</v>
      </c>
      <c r="H6279" t="s">
        <v>40297</v>
      </c>
      <c r="I6279">
        <v>35659</v>
      </c>
      <c r="J6279">
        <v>132</v>
      </c>
      <c r="K6279">
        <v>220</v>
      </c>
    </row>
    <row r="6280" spans="1:11">
      <c r="A6280">
        <v>90</v>
      </c>
      <c r="B6280" t="b">
        <v>0</v>
      </c>
      <c r="C6280" t="s">
        <v>44362</v>
      </c>
      <c r="D6280">
        <v>1037022454355</v>
      </c>
      <c r="E6280">
        <v>1</v>
      </c>
      <c r="F6280">
        <v>6128800600</v>
      </c>
      <c r="G6280">
        <v>80000</v>
      </c>
      <c r="H6280" t="s">
        <v>40297</v>
      </c>
      <c r="I6280">
        <v>35659</v>
      </c>
      <c r="J6280">
        <v>87</v>
      </c>
      <c r="K6280">
        <v>134</v>
      </c>
    </row>
    <row r="6281" spans="1:11">
      <c r="A6281">
        <v>90</v>
      </c>
      <c r="B6281" t="b">
        <v>0</v>
      </c>
      <c r="C6281" t="s">
        <v>40989</v>
      </c>
      <c r="D6281">
        <v>1037022454355</v>
      </c>
      <c r="E6281">
        <v>1</v>
      </c>
      <c r="F6281">
        <v>6072702161</v>
      </c>
      <c r="G6281">
        <v>199000</v>
      </c>
      <c r="H6281" t="s">
        <v>40297</v>
      </c>
      <c r="I6281">
        <v>35660</v>
      </c>
      <c r="J6281">
        <v>4</v>
      </c>
      <c r="K6281">
        <v>6</v>
      </c>
    </row>
    <row r="6282" spans="1:11">
      <c r="A6282">
        <v>90</v>
      </c>
      <c r="B6282" t="b">
        <v>0</v>
      </c>
      <c r="C6282" t="s">
        <v>43733</v>
      </c>
      <c r="D6282">
        <v>1037022454355</v>
      </c>
      <c r="E6282">
        <v>1</v>
      </c>
      <c r="F6282">
        <v>6072757483</v>
      </c>
      <c r="G6282">
        <v>178000</v>
      </c>
      <c r="H6282" t="s">
        <v>40297</v>
      </c>
      <c r="I6282">
        <v>35660</v>
      </c>
      <c r="J6282">
        <v>17</v>
      </c>
      <c r="K6282">
        <v>29</v>
      </c>
    </row>
    <row r="6283" spans="1:11">
      <c r="A6283">
        <v>90</v>
      </c>
      <c r="B6283" t="b">
        <v>0</v>
      </c>
      <c r="C6283" t="s">
        <v>40419</v>
      </c>
      <c r="D6283">
        <v>1037022454355</v>
      </c>
      <c r="E6283">
        <v>1</v>
      </c>
      <c r="F6283">
        <v>6077285413</v>
      </c>
      <c r="G6283">
        <v>172000</v>
      </c>
      <c r="H6283" t="s">
        <v>40297</v>
      </c>
      <c r="I6283">
        <v>35660</v>
      </c>
      <c r="J6283">
        <v>1</v>
      </c>
      <c r="K6283">
        <v>1</v>
      </c>
    </row>
    <row r="6284" spans="1:11">
      <c r="A6284">
        <v>90</v>
      </c>
      <c r="B6284" t="b">
        <v>0</v>
      </c>
      <c r="C6284" t="s">
        <v>43277</v>
      </c>
      <c r="D6284">
        <v>1037022454355</v>
      </c>
      <c r="E6284">
        <v>1</v>
      </c>
      <c r="F6284">
        <v>6074261147</v>
      </c>
      <c r="G6284">
        <v>128300</v>
      </c>
      <c r="H6284" t="s">
        <v>40297</v>
      </c>
      <c r="I6284">
        <v>35660</v>
      </c>
      <c r="J6284">
        <v>82</v>
      </c>
      <c r="K6284">
        <v>100</v>
      </c>
    </row>
    <row r="6285" spans="1:11">
      <c r="A6285">
        <v>90</v>
      </c>
      <c r="B6285" t="b">
        <v>0</v>
      </c>
      <c r="C6285" t="s">
        <v>44241</v>
      </c>
      <c r="D6285">
        <v>1037022454355</v>
      </c>
      <c r="E6285">
        <v>1</v>
      </c>
      <c r="F6285">
        <v>6100385394</v>
      </c>
      <c r="G6285">
        <v>127400</v>
      </c>
      <c r="H6285" t="s">
        <v>40297</v>
      </c>
      <c r="I6285">
        <v>35660</v>
      </c>
      <c r="J6285">
        <v>9</v>
      </c>
      <c r="K6285">
        <v>25</v>
      </c>
    </row>
    <row r="6286" spans="1:11">
      <c r="A6286">
        <v>90</v>
      </c>
      <c r="B6286" t="b">
        <v>0</v>
      </c>
      <c r="C6286" t="s">
        <v>41047</v>
      </c>
      <c r="D6286">
        <v>1037022454355</v>
      </c>
      <c r="E6286">
        <v>1</v>
      </c>
      <c r="F6286">
        <v>6110713438</v>
      </c>
      <c r="G6286">
        <v>100000</v>
      </c>
      <c r="H6286" t="s">
        <v>40297</v>
      </c>
      <c r="I6286">
        <v>35660</v>
      </c>
      <c r="J6286">
        <v>1</v>
      </c>
      <c r="K6286">
        <v>1</v>
      </c>
    </row>
    <row r="6287" spans="1:11">
      <c r="A6287">
        <v>90</v>
      </c>
      <c r="B6287" t="b">
        <v>0</v>
      </c>
      <c r="C6287" t="s">
        <v>40525</v>
      </c>
      <c r="D6287">
        <v>1037022454355</v>
      </c>
      <c r="E6287">
        <v>1</v>
      </c>
      <c r="F6287">
        <v>6108514202</v>
      </c>
      <c r="G6287">
        <v>50000</v>
      </c>
      <c r="H6287" t="s">
        <v>40297</v>
      </c>
      <c r="I6287">
        <v>35660</v>
      </c>
      <c r="J6287">
        <v>213</v>
      </c>
      <c r="K6287">
        <v>305</v>
      </c>
    </row>
    <row r="6288" spans="1:11">
      <c r="A6288">
        <v>90</v>
      </c>
      <c r="B6288" t="b">
        <v>0</v>
      </c>
      <c r="C6288" t="s">
        <v>40489</v>
      </c>
      <c r="D6288">
        <v>1037022454355</v>
      </c>
      <c r="E6288">
        <v>1</v>
      </c>
      <c r="F6288">
        <v>6077797985</v>
      </c>
      <c r="G6288">
        <v>7335000</v>
      </c>
      <c r="H6288" t="s">
        <v>40297</v>
      </c>
      <c r="I6288">
        <v>35661</v>
      </c>
      <c r="J6288">
        <v>1</v>
      </c>
      <c r="K6288">
        <v>1</v>
      </c>
    </row>
    <row r="6289" spans="1:11">
      <c r="A6289">
        <v>90</v>
      </c>
      <c r="B6289" t="b">
        <v>0</v>
      </c>
      <c r="C6289" t="s">
        <v>40606</v>
      </c>
      <c r="D6289">
        <v>1037022454355</v>
      </c>
      <c r="E6289">
        <v>1</v>
      </c>
      <c r="F6289">
        <v>6078695963</v>
      </c>
      <c r="G6289">
        <v>800000</v>
      </c>
      <c r="H6289" t="s">
        <v>40297</v>
      </c>
      <c r="I6289">
        <v>35661</v>
      </c>
      <c r="J6289">
        <v>22</v>
      </c>
      <c r="K6289">
        <v>22</v>
      </c>
    </row>
    <row r="6290" spans="1:11">
      <c r="A6290">
        <v>90</v>
      </c>
      <c r="B6290" t="b">
        <v>0</v>
      </c>
      <c r="C6290" t="s">
        <v>41746</v>
      </c>
      <c r="D6290">
        <v>1037022454355</v>
      </c>
      <c r="E6290">
        <v>1</v>
      </c>
      <c r="F6290">
        <v>6084276794</v>
      </c>
      <c r="G6290">
        <v>790000</v>
      </c>
      <c r="H6290" t="s">
        <v>40297</v>
      </c>
      <c r="I6290">
        <v>35661</v>
      </c>
      <c r="J6290">
        <v>1</v>
      </c>
      <c r="K6290">
        <v>1</v>
      </c>
    </row>
    <row r="6291" spans="1:11">
      <c r="A6291">
        <v>90</v>
      </c>
      <c r="B6291" t="b">
        <v>0</v>
      </c>
      <c r="C6291" t="s">
        <v>40787</v>
      </c>
      <c r="D6291">
        <v>1037022454355</v>
      </c>
      <c r="E6291">
        <v>1</v>
      </c>
      <c r="F6291">
        <v>6094622436</v>
      </c>
      <c r="G6291">
        <v>779600</v>
      </c>
      <c r="H6291" t="s">
        <v>40297</v>
      </c>
      <c r="I6291">
        <v>35661</v>
      </c>
      <c r="J6291">
        <v>18</v>
      </c>
      <c r="K6291">
        <v>18</v>
      </c>
    </row>
    <row r="6292" spans="1:11">
      <c r="A6292">
        <v>90</v>
      </c>
      <c r="B6292" t="b">
        <v>0</v>
      </c>
      <c r="C6292" t="s">
        <v>43417</v>
      </c>
      <c r="D6292">
        <v>1037022454355</v>
      </c>
      <c r="E6292">
        <v>1</v>
      </c>
      <c r="F6292">
        <v>6117563441</v>
      </c>
      <c r="G6292">
        <v>735000</v>
      </c>
      <c r="H6292" t="s">
        <v>40297</v>
      </c>
      <c r="I6292">
        <v>35661</v>
      </c>
      <c r="J6292">
        <v>1</v>
      </c>
      <c r="K6292">
        <v>1</v>
      </c>
    </row>
    <row r="6293" spans="1:11">
      <c r="A6293">
        <v>90</v>
      </c>
      <c r="B6293" t="b">
        <v>0</v>
      </c>
      <c r="C6293" t="s">
        <v>41609</v>
      </c>
      <c r="D6293">
        <v>1037022454355</v>
      </c>
      <c r="E6293">
        <v>1</v>
      </c>
      <c r="F6293">
        <v>6121367575</v>
      </c>
      <c r="G6293">
        <v>733800</v>
      </c>
      <c r="H6293" t="s">
        <v>40297</v>
      </c>
      <c r="I6293">
        <v>35661</v>
      </c>
      <c r="J6293">
        <v>2</v>
      </c>
      <c r="K6293">
        <v>2</v>
      </c>
    </row>
    <row r="6294" spans="1:11">
      <c r="A6294">
        <v>90</v>
      </c>
      <c r="B6294" t="b">
        <v>0</v>
      </c>
      <c r="C6294" t="s">
        <v>45126</v>
      </c>
      <c r="D6294">
        <v>1037022454355</v>
      </c>
      <c r="E6294">
        <v>1</v>
      </c>
      <c r="F6294">
        <v>6077568377</v>
      </c>
      <c r="G6294">
        <v>727300</v>
      </c>
      <c r="H6294" t="s">
        <v>40297</v>
      </c>
      <c r="I6294">
        <v>35661</v>
      </c>
      <c r="J6294">
        <v>14</v>
      </c>
      <c r="K6294">
        <v>14</v>
      </c>
    </row>
    <row r="6295" spans="1:11">
      <c r="A6295">
        <v>90</v>
      </c>
      <c r="B6295" t="b">
        <v>0</v>
      </c>
      <c r="C6295" t="s">
        <v>46740</v>
      </c>
      <c r="D6295">
        <v>1037022454355</v>
      </c>
      <c r="E6295">
        <v>1</v>
      </c>
      <c r="F6295">
        <v>6126063889</v>
      </c>
      <c r="G6295">
        <v>723900</v>
      </c>
      <c r="H6295" t="s">
        <v>40297</v>
      </c>
      <c r="I6295">
        <v>35661</v>
      </c>
      <c r="J6295">
        <v>16</v>
      </c>
      <c r="K6295">
        <v>20</v>
      </c>
    </row>
    <row r="6296" spans="1:11">
      <c r="A6296">
        <v>90</v>
      </c>
      <c r="B6296" t="b">
        <v>0</v>
      </c>
      <c r="C6296" t="s">
        <v>45410</v>
      </c>
      <c r="D6296">
        <v>1037022454355</v>
      </c>
      <c r="E6296">
        <v>1</v>
      </c>
      <c r="F6296">
        <v>6076204399</v>
      </c>
      <c r="G6296">
        <v>723600</v>
      </c>
      <c r="H6296" t="s">
        <v>40297</v>
      </c>
      <c r="I6296">
        <v>35661</v>
      </c>
      <c r="J6296">
        <v>18</v>
      </c>
      <c r="K6296">
        <v>25</v>
      </c>
    </row>
    <row r="6297" spans="1:11">
      <c r="A6297">
        <v>90</v>
      </c>
      <c r="B6297" t="b">
        <v>0</v>
      </c>
      <c r="C6297" t="s">
        <v>45769</v>
      </c>
      <c r="D6297">
        <v>1037022454355</v>
      </c>
      <c r="E6297">
        <v>1</v>
      </c>
      <c r="F6297">
        <v>6137060287</v>
      </c>
      <c r="G6297">
        <v>722900</v>
      </c>
      <c r="H6297" t="s">
        <v>40297</v>
      </c>
      <c r="I6297">
        <v>35661</v>
      </c>
      <c r="J6297">
        <v>3</v>
      </c>
      <c r="K6297">
        <v>3</v>
      </c>
    </row>
    <row r="6298" spans="1:11">
      <c r="A6298">
        <v>30</v>
      </c>
      <c r="B6298" t="b">
        <v>0</v>
      </c>
      <c r="C6298" t="s">
        <v>46866</v>
      </c>
      <c r="D6298">
        <v>1037022454355</v>
      </c>
      <c r="E6298">
        <v>1</v>
      </c>
      <c r="F6298">
        <v>6106664711</v>
      </c>
      <c r="G6298">
        <v>722700</v>
      </c>
      <c r="H6298" t="s">
        <v>40297</v>
      </c>
      <c r="I6298">
        <v>35661</v>
      </c>
      <c r="J6298">
        <v>6</v>
      </c>
      <c r="K6298">
        <v>10</v>
      </c>
    </row>
    <row r="6299" spans="1:11">
      <c r="A6299">
        <v>90</v>
      </c>
      <c r="B6299" t="b">
        <v>0</v>
      </c>
      <c r="C6299" t="s">
        <v>41354</v>
      </c>
      <c r="D6299">
        <v>1037022454355</v>
      </c>
      <c r="E6299">
        <v>1</v>
      </c>
      <c r="F6299">
        <v>6072311650</v>
      </c>
      <c r="G6299">
        <v>986800</v>
      </c>
      <c r="H6299" t="s">
        <v>40297</v>
      </c>
      <c r="I6299">
        <v>35662</v>
      </c>
      <c r="J6299">
        <v>22</v>
      </c>
      <c r="K6299">
        <v>22</v>
      </c>
    </row>
    <row r="6300" spans="1:11">
      <c r="A6300">
        <v>90</v>
      </c>
      <c r="B6300" t="b">
        <v>0</v>
      </c>
      <c r="C6300" t="s">
        <v>43226</v>
      </c>
      <c r="D6300">
        <v>1037022454355</v>
      </c>
      <c r="E6300">
        <v>1</v>
      </c>
      <c r="F6300">
        <v>6074260736</v>
      </c>
      <c r="G6300">
        <v>985100</v>
      </c>
      <c r="H6300" t="s">
        <v>40297</v>
      </c>
      <c r="I6300">
        <v>35662</v>
      </c>
      <c r="J6300">
        <v>30</v>
      </c>
      <c r="K6300">
        <v>30</v>
      </c>
    </row>
    <row r="6301" spans="1:11">
      <c r="A6301">
        <v>90</v>
      </c>
      <c r="B6301" t="b">
        <v>0</v>
      </c>
      <c r="C6301" t="s">
        <v>40910</v>
      </c>
      <c r="D6301">
        <v>1037022454355</v>
      </c>
      <c r="E6301">
        <v>1</v>
      </c>
      <c r="F6301">
        <v>6073356934</v>
      </c>
      <c r="G6301">
        <v>983800</v>
      </c>
      <c r="H6301" t="s">
        <v>40297</v>
      </c>
      <c r="I6301">
        <v>35662</v>
      </c>
      <c r="J6301">
        <v>15</v>
      </c>
      <c r="K6301">
        <v>15</v>
      </c>
    </row>
    <row r="6302" spans="1:11">
      <c r="A6302">
        <v>90</v>
      </c>
      <c r="B6302" t="b">
        <v>0</v>
      </c>
      <c r="C6302" t="s">
        <v>40601</v>
      </c>
      <c r="D6302">
        <v>1037022454355</v>
      </c>
      <c r="E6302">
        <v>1</v>
      </c>
      <c r="F6302">
        <v>6078695921</v>
      </c>
      <c r="G6302">
        <v>800000</v>
      </c>
      <c r="H6302" t="s">
        <v>40297</v>
      </c>
      <c r="I6302">
        <v>35662</v>
      </c>
      <c r="J6302">
        <v>24</v>
      </c>
      <c r="K6302">
        <v>29</v>
      </c>
    </row>
    <row r="6303" spans="1:11">
      <c r="A6303">
        <v>90</v>
      </c>
      <c r="B6303" t="b">
        <v>0</v>
      </c>
      <c r="C6303" t="s">
        <v>42548</v>
      </c>
      <c r="D6303">
        <v>1037022454355</v>
      </c>
      <c r="E6303">
        <v>1</v>
      </c>
      <c r="F6303">
        <v>6085298219</v>
      </c>
      <c r="G6303">
        <v>775000</v>
      </c>
      <c r="H6303" t="s">
        <v>40297</v>
      </c>
      <c r="I6303">
        <v>35662</v>
      </c>
      <c r="J6303">
        <v>2</v>
      </c>
      <c r="K6303">
        <v>2</v>
      </c>
    </row>
    <row r="6304" spans="1:11">
      <c r="A6304">
        <v>90</v>
      </c>
      <c r="B6304" t="b">
        <v>0</v>
      </c>
      <c r="C6304" t="s">
        <v>40843</v>
      </c>
      <c r="D6304">
        <v>1037022454355</v>
      </c>
      <c r="E6304">
        <v>1</v>
      </c>
      <c r="F6304">
        <v>6094622864</v>
      </c>
      <c r="G6304">
        <v>774400</v>
      </c>
      <c r="H6304" t="s">
        <v>40297</v>
      </c>
      <c r="I6304">
        <v>35662</v>
      </c>
      <c r="J6304">
        <v>11</v>
      </c>
      <c r="K6304">
        <v>11</v>
      </c>
    </row>
    <row r="6305" spans="1:11">
      <c r="A6305">
        <v>90</v>
      </c>
      <c r="B6305" t="b">
        <v>0</v>
      </c>
      <c r="C6305" t="s">
        <v>41436</v>
      </c>
      <c r="D6305">
        <v>1037022454355</v>
      </c>
      <c r="E6305">
        <v>1</v>
      </c>
      <c r="F6305">
        <v>6070215146</v>
      </c>
      <c r="G6305">
        <v>748700</v>
      </c>
      <c r="H6305" t="s">
        <v>40297</v>
      </c>
      <c r="I6305">
        <v>35662</v>
      </c>
      <c r="J6305">
        <v>49</v>
      </c>
      <c r="K6305">
        <v>56</v>
      </c>
    </row>
    <row r="6306" spans="1:11">
      <c r="A6306">
        <v>90</v>
      </c>
      <c r="B6306" t="b">
        <v>0</v>
      </c>
      <c r="C6306" t="s">
        <v>46760</v>
      </c>
      <c r="D6306">
        <v>1037022454355</v>
      </c>
      <c r="E6306">
        <v>1</v>
      </c>
      <c r="F6306">
        <v>6126064101</v>
      </c>
      <c r="G6306">
        <v>738800</v>
      </c>
      <c r="H6306" t="s">
        <v>40297</v>
      </c>
      <c r="I6306">
        <v>35662</v>
      </c>
      <c r="J6306">
        <v>15</v>
      </c>
      <c r="K6306">
        <v>20</v>
      </c>
    </row>
    <row r="6307" spans="1:11">
      <c r="A6307">
        <v>30</v>
      </c>
      <c r="B6307" t="b">
        <v>0</v>
      </c>
      <c r="C6307" t="s">
        <v>46698</v>
      </c>
      <c r="D6307">
        <v>1037022454355</v>
      </c>
      <c r="E6307">
        <v>1</v>
      </c>
      <c r="F6307">
        <v>6106664527</v>
      </c>
      <c r="G6307">
        <v>738700</v>
      </c>
      <c r="H6307" t="s">
        <v>40297</v>
      </c>
      <c r="I6307">
        <v>35662</v>
      </c>
      <c r="J6307">
        <v>10</v>
      </c>
      <c r="K6307">
        <v>10</v>
      </c>
    </row>
    <row r="6308" spans="1:11">
      <c r="A6308">
        <v>90</v>
      </c>
      <c r="B6308" t="b">
        <v>0</v>
      </c>
      <c r="C6308" t="s">
        <v>46744</v>
      </c>
      <c r="D6308">
        <v>1037022454355</v>
      </c>
      <c r="E6308">
        <v>1</v>
      </c>
      <c r="F6308">
        <v>6067999052</v>
      </c>
      <c r="G6308">
        <v>738600</v>
      </c>
      <c r="H6308" t="s">
        <v>40297</v>
      </c>
      <c r="I6308">
        <v>35662</v>
      </c>
      <c r="J6308">
        <v>3</v>
      </c>
      <c r="K6308">
        <v>10</v>
      </c>
    </row>
    <row r="6309" spans="1:11">
      <c r="A6309">
        <v>90</v>
      </c>
      <c r="B6309" t="b">
        <v>0</v>
      </c>
      <c r="C6309" t="s">
        <v>44808</v>
      </c>
      <c r="D6309">
        <v>1037022454355</v>
      </c>
      <c r="E6309">
        <v>1</v>
      </c>
      <c r="F6309">
        <v>6131746386</v>
      </c>
      <c r="G6309">
        <v>68000000</v>
      </c>
      <c r="H6309" t="s">
        <v>40297</v>
      </c>
      <c r="I6309">
        <v>35683</v>
      </c>
      <c r="J6309">
        <v>1</v>
      </c>
      <c r="K6309">
        <v>5</v>
      </c>
    </row>
    <row r="6310" spans="1:11">
      <c r="A6310">
        <v>90</v>
      </c>
      <c r="B6310" t="b">
        <v>0</v>
      </c>
      <c r="C6310" t="s">
        <v>42520</v>
      </c>
      <c r="D6310">
        <v>1037022454355</v>
      </c>
      <c r="E6310">
        <v>1</v>
      </c>
      <c r="F6310">
        <v>6121342782</v>
      </c>
      <c r="G6310">
        <v>1000000</v>
      </c>
      <c r="H6310" t="s">
        <v>40297</v>
      </c>
      <c r="I6310">
        <v>35770</v>
      </c>
      <c r="J6310">
        <v>13</v>
      </c>
      <c r="K6310">
        <v>13</v>
      </c>
    </row>
    <row r="6311" spans="1:11">
      <c r="A6311">
        <v>90</v>
      </c>
      <c r="B6311" t="b">
        <v>0</v>
      </c>
      <c r="C6311" t="s">
        <v>43098</v>
      </c>
      <c r="D6311">
        <v>1037022454355</v>
      </c>
      <c r="E6311">
        <v>1</v>
      </c>
      <c r="F6311">
        <v>6124009756</v>
      </c>
      <c r="G6311">
        <v>500000</v>
      </c>
      <c r="H6311" t="s">
        <v>40297</v>
      </c>
      <c r="I6311">
        <v>35770</v>
      </c>
      <c r="J6311">
        <v>6</v>
      </c>
      <c r="K6311">
        <v>6</v>
      </c>
    </row>
    <row r="6312" spans="1:11">
      <c r="A6312">
        <v>90</v>
      </c>
      <c r="B6312" t="b">
        <v>0</v>
      </c>
      <c r="C6312" t="s">
        <v>44892</v>
      </c>
      <c r="D6312">
        <v>1037022454355</v>
      </c>
      <c r="E6312">
        <v>1</v>
      </c>
      <c r="F6312">
        <v>6124312614</v>
      </c>
      <c r="G6312">
        <v>400000</v>
      </c>
      <c r="H6312" t="s">
        <v>40297</v>
      </c>
      <c r="I6312">
        <v>35770</v>
      </c>
      <c r="J6312">
        <v>5</v>
      </c>
      <c r="K6312">
        <v>10</v>
      </c>
    </row>
    <row r="6313" spans="1:11">
      <c r="A6313">
        <v>90</v>
      </c>
      <c r="B6313" t="b">
        <v>0</v>
      </c>
      <c r="C6313" t="s">
        <v>41713</v>
      </c>
      <c r="D6313">
        <v>1037022454355</v>
      </c>
      <c r="E6313">
        <v>1</v>
      </c>
      <c r="F6313">
        <v>6071823332</v>
      </c>
      <c r="G6313">
        <v>1750000</v>
      </c>
      <c r="H6313" t="s">
        <v>40297</v>
      </c>
      <c r="I6313">
        <v>35771</v>
      </c>
      <c r="J6313">
        <v>23</v>
      </c>
      <c r="K6313">
        <v>25</v>
      </c>
    </row>
    <row r="6314" spans="1:11">
      <c r="A6314">
        <v>90</v>
      </c>
      <c r="B6314" t="b">
        <v>0</v>
      </c>
      <c r="C6314" t="s">
        <v>41994</v>
      </c>
      <c r="D6314">
        <v>1037022454355</v>
      </c>
      <c r="E6314">
        <v>1</v>
      </c>
      <c r="F6314">
        <v>6073365963</v>
      </c>
      <c r="G6314">
        <v>1746000</v>
      </c>
      <c r="H6314" t="s">
        <v>40297</v>
      </c>
      <c r="I6314">
        <v>35771</v>
      </c>
      <c r="J6314">
        <v>22</v>
      </c>
      <c r="K6314">
        <v>25</v>
      </c>
    </row>
    <row r="6315" spans="1:11">
      <c r="A6315">
        <v>90</v>
      </c>
      <c r="B6315" t="b">
        <v>0</v>
      </c>
      <c r="C6315" t="s">
        <v>42132</v>
      </c>
      <c r="D6315">
        <v>1037022454355</v>
      </c>
      <c r="E6315">
        <v>1</v>
      </c>
      <c r="F6315">
        <v>6070843972</v>
      </c>
      <c r="G6315">
        <v>1020000</v>
      </c>
      <c r="H6315" t="s">
        <v>40297</v>
      </c>
      <c r="I6315">
        <v>35771</v>
      </c>
      <c r="J6315">
        <v>6</v>
      </c>
      <c r="K6315">
        <v>25</v>
      </c>
    </row>
    <row r="6316" spans="1:11">
      <c r="A6316">
        <v>90</v>
      </c>
      <c r="B6316" t="b">
        <v>0</v>
      </c>
      <c r="C6316" t="s">
        <v>41638</v>
      </c>
      <c r="D6316">
        <v>1037022454355</v>
      </c>
      <c r="E6316">
        <v>1</v>
      </c>
      <c r="F6316">
        <v>6073854275</v>
      </c>
      <c r="G6316">
        <v>300000</v>
      </c>
      <c r="H6316" t="s">
        <v>40297</v>
      </c>
      <c r="I6316">
        <v>35774</v>
      </c>
      <c r="J6316">
        <v>27</v>
      </c>
      <c r="K6316">
        <v>56</v>
      </c>
    </row>
    <row r="6317" spans="1:11">
      <c r="A6317">
        <v>30</v>
      </c>
      <c r="B6317" t="b">
        <v>0</v>
      </c>
      <c r="C6317" t="s">
        <v>43938</v>
      </c>
      <c r="D6317">
        <v>1037022454355</v>
      </c>
      <c r="E6317">
        <v>1</v>
      </c>
      <c r="F6317">
        <v>6125646841</v>
      </c>
      <c r="G6317">
        <v>299000</v>
      </c>
      <c r="H6317" t="s">
        <v>40297</v>
      </c>
      <c r="I6317">
        <v>35774</v>
      </c>
      <c r="J6317">
        <v>1</v>
      </c>
      <c r="K6317">
        <v>1</v>
      </c>
    </row>
    <row r="6318" spans="1:11">
      <c r="A6318">
        <v>90</v>
      </c>
      <c r="B6318" t="b">
        <v>0</v>
      </c>
      <c r="C6318" t="s">
        <v>44878</v>
      </c>
      <c r="D6318">
        <v>1037022454355</v>
      </c>
      <c r="E6318">
        <v>1</v>
      </c>
      <c r="F6318">
        <v>6130767374</v>
      </c>
      <c r="G6318">
        <v>290000</v>
      </c>
      <c r="H6318" t="s">
        <v>40297</v>
      </c>
      <c r="I6318">
        <v>35774</v>
      </c>
      <c r="J6318">
        <v>141</v>
      </c>
      <c r="K6318">
        <v>141</v>
      </c>
    </row>
    <row r="6319" spans="1:11">
      <c r="A6319">
        <v>90</v>
      </c>
      <c r="B6319" t="b">
        <v>0</v>
      </c>
      <c r="C6319" t="s">
        <v>45622</v>
      </c>
      <c r="D6319">
        <v>1037022454355</v>
      </c>
      <c r="E6319">
        <v>1</v>
      </c>
      <c r="F6319">
        <v>6128702178</v>
      </c>
      <c r="G6319">
        <v>289900</v>
      </c>
      <c r="H6319" t="s">
        <v>40297</v>
      </c>
      <c r="I6319">
        <v>35774</v>
      </c>
      <c r="J6319">
        <v>1</v>
      </c>
      <c r="K6319">
        <v>6</v>
      </c>
    </row>
    <row r="6320" spans="1:11">
      <c r="A6320">
        <v>30</v>
      </c>
      <c r="B6320" t="b">
        <v>0</v>
      </c>
      <c r="C6320" t="s">
        <v>41239</v>
      </c>
      <c r="D6320">
        <v>1037022454355</v>
      </c>
      <c r="E6320">
        <v>1</v>
      </c>
      <c r="F6320">
        <v>6116831073</v>
      </c>
      <c r="G6320">
        <v>110900</v>
      </c>
      <c r="H6320" t="s">
        <v>40297</v>
      </c>
      <c r="I6320">
        <v>35788</v>
      </c>
      <c r="J6320">
        <v>100</v>
      </c>
      <c r="K6320">
        <v>100</v>
      </c>
    </row>
    <row r="6321" spans="1:11">
      <c r="A6321">
        <v>30</v>
      </c>
      <c r="B6321" t="b">
        <v>0</v>
      </c>
      <c r="C6321" t="s">
        <v>42536</v>
      </c>
      <c r="D6321">
        <v>1037022454355</v>
      </c>
      <c r="E6321">
        <v>1</v>
      </c>
      <c r="F6321">
        <v>6099716009</v>
      </c>
      <c r="G6321">
        <v>110000</v>
      </c>
      <c r="H6321" t="s">
        <v>40297</v>
      </c>
      <c r="I6321">
        <v>35788</v>
      </c>
      <c r="J6321">
        <v>22</v>
      </c>
      <c r="K6321">
        <v>39</v>
      </c>
    </row>
    <row r="6322" spans="1:11">
      <c r="A6322">
        <v>90</v>
      </c>
      <c r="B6322" t="b">
        <v>0</v>
      </c>
      <c r="C6322" t="s">
        <v>45298</v>
      </c>
      <c r="D6322">
        <v>1037022454355</v>
      </c>
      <c r="E6322">
        <v>1</v>
      </c>
      <c r="F6322">
        <v>6130071707</v>
      </c>
      <c r="G6322">
        <v>8500000</v>
      </c>
      <c r="H6322" t="s">
        <v>40297</v>
      </c>
      <c r="I6322">
        <v>35789</v>
      </c>
      <c r="J6322">
        <v>5</v>
      </c>
      <c r="K6322">
        <v>6</v>
      </c>
    </row>
    <row r="6323" spans="1:11">
      <c r="A6323">
        <v>90</v>
      </c>
      <c r="B6323" t="b">
        <v>0</v>
      </c>
      <c r="C6323" t="s">
        <v>45645</v>
      </c>
      <c r="D6323">
        <v>1037022454355</v>
      </c>
      <c r="E6323">
        <v>1</v>
      </c>
      <c r="F6323">
        <v>6137058342</v>
      </c>
      <c r="G6323">
        <v>8401000</v>
      </c>
      <c r="H6323" t="s">
        <v>40297</v>
      </c>
      <c r="I6323">
        <v>35789</v>
      </c>
      <c r="J6323">
        <v>4</v>
      </c>
      <c r="K6323">
        <v>4</v>
      </c>
    </row>
    <row r="6324" spans="1:11">
      <c r="A6324">
        <v>90</v>
      </c>
      <c r="B6324" t="b">
        <v>0</v>
      </c>
      <c r="C6324" t="s">
        <v>45716</v>
      </c>
      <c r="D6324">
        <v>1037022454355</v>
      </c>
      <c r="E6324">
        <v>1</v>
      </c>
      <c r="F6324">
        <v>6133061876</v>
      </c>
      <c r="G6324">
        <v>3599000</v>
      </c>
      <c r="H6324" t="s">
        <v>40297</v>
      </c>
      <c r="I6324">
        <v>35790</v>
      </c>
      <c r="J6324">
        <v>27</v>
      </c>
      <c r="K6324">
        <v>27</v>
      </c>
    </row>
    <row r="6325" spans="1:11">
      <c r="A6325">
        <v>90</v>
      </c>
      <c r="B6325" t="b">
        <v>0</v>
      </c>
      <c r="C6325" t="s">
        <v>46588</v>
      </c>
      <c r="D6325">
        <v>1037022454355</v>
      </c>
      <c r="E6325">
        <v>1</v>
      </c>
      <c r="F6325">
        <v>6130059427</v>
      </c>
      <c r="G6325">
        <v>3598000</v>
      </c>
      <c r="H6325" t="s">
        <v>40297</v>
      </c>
      <c r="I6325">
        <v>35790</v>
      </c>
      <c r="J6325">
        <v>13</v>
      </c>
      <c r="K6325">
        <v>27</v>
      </c>
    </row>
    <row r="6326" spans="1:11">
      <c r="A6326">
        <v>90</v>
      </c>
      <c r="B6326" t="b">
        <v>0</v>
      </c>
      <c r="C6326" t="s">
        <v>47216</v>
      </c>
      <c r="D6326">
        <v>1037022454355</v>
      </c>
      <c r="E6326">
        <v>1</v>
      </c>
      <c r="F6326">
        <v>6134124876</v>
      </c>
      <c r="G6326">
        <v>2750000</v>
      </c>
      <c r="H6326" t="s">
        <v>40297</v>
      </c>
      <c r="I6326">
        <v>35790</v>
      </c>
      <c r="J6326">
        <v>3</v>
      </c>
      <c r="K6326">
        <v>25</v>
      </c>
    </row>
    <row r="6327" spans="1:11">
      <c r="A6327">
        <v>90</v>
      </c>
      <c r="B6327" t="b">
        <v>0</v>
      </c>
      <c r="C6327" t="s">
        <v>45607</v>
      </c>
      <c r="D6327">
        <v>1037022454355</v>
      </c>
      <c r="E6327">
        <v>1</v>
      </c>
      <c r="F6327">
        <v>6137057780</v>
      </c>
      <c r="G6327">
        <v>2740000</v>
      </c>
      <c r="H6327" t="s">
        <v>40297</v>
      </c>
      <c r="I6327">
        <v>35790</v>
      </c>
      <c r="J6327">
        <v>5</v>
      </c>
      <c r="K6327">
        <v>5</v>
      </c>
    </row>
    <row r="6328" spans="1:11">
      <c r="A6328">
        <v>90</v>
      </c>
      <c r="B6328" t="b">
        <v>0</v>
      </c>
      <c r="C6328" t="s">
        <v>42880</v>
      </c>
      <c r="D6328">
        <v>1037022454355</v>
      </c>
      <c r="E6328">
        <v>1</v>
      </c>
      <c r="F6328">
        <v>6081892895</v>
      </c>
      <c r="G6328">
        <v>40000</v>
      </c>
      <c r="H6328" t="s">
        <v>40297</v>
      </c>
      <c r="I6328">
        <v>35794</v>
      </c>
      <c r="J6328">
        <v>6012</v>
      </c>
      <c r="K6328">
        <v>6014</v>
      </c>
    </row>
    <row r="6329" spans="1:11">
      <c r="A6329">
        <v>90</v>
      </c>
      <c r="B6329" t="b">
        <v>0</v>
      </c>
      <c r="C6329" t="s">
        <v>42339</v>
      </c>
      <c r="D6329">
        <v>1037022454355</v>
      </c>
      <c r="E6329">
        <v>1</v>
      </c>
      <c r="F6329">
        <v>6067863918</v>
      </c>
      <c r="G6329">
        <v>39980</v>
      </c>
      <c r="H6329" t="s">
        <v>40297</v>
      </c>
      <c r="I6329">
        <v>35794</v>
      </c>
      <c r="J6329">
        <v>115</v>
      </c>
      <c r="K6329">
        <v>500</v>
      </c>
    </row>
    <row r="6330" spans="1:11">
      <c r="A6330">
        <v>90</v>
      </c>
      <c r="B6330" t="b">
        <v>0</v>
      </c>
      <c r="C6330" t="s">
        <v>45975</v>
      </c>
      <c r="D6330">
        <v>1037022454355</v>
      </c>
      <c r="E6330">
        <v>1</v>
      </c>
      <c r="F6330">
        <v>6136080424</v>
      </c>
      <c r="G6330">
        <v>39970</v>
      </c>
      <c r="H6330" t="s">
        <v>40297</v>
      </c>
      <c r="I6330">
        <v>35794</v>
      </c>
      <c r="J6330">
        <v>21</v>
      </c>
      <c r="K6330">
        <v>25</v>
      </c>
    </row>
    <row r="6331" spans="1:11">
      <c r="A6331">
        <v>90</v>
      </c>
      <c r="B6331" t="b">
        <v>0</v>
      </c>
      <c r="C6331" t="s">
        <v>40942</v>
      </c>
      <c r="D6331">
        <v>1037022454355</v>
      </c>
      <c r="E6331">
        <v>1</v>
      </c>
      <c r="F6331">
        <v>6089380741</v>
      </c>
      <c r="G6331">
        <v>193600</v>
      </c>
      <c r="H6331" t="s">
        <v>40297</v>
      </c>
      <c r="I6331">
        <v>35795</v>
      </c>
      <c r="J6331">
        <v>1</v>
      </c>
      <c r="K6331">
        <v>1</v>
      </c>
    </row>
    <row r="6332" spans="1:11">
      <c r="A6332">
        <v>90</v>
      </c>
      <c r="B6332" t="b">
        <v>0</v>
      </c>
      <c r="C6332" t="s">
        <v>43405</v>
      </c>
      <c r="D6332">
        <v>1037022454355</v>
      </c>
      <c r="E6332">
        <v>1</v>
      </c>
      <c r="F6332">
        <v>6081536645</v>
      </c>
      <c r="G6332">
        <v>182000</v>
      </c>
      <c r="H6332" t="s">
        <v>40297</v>
      </c>
      <c r="I6332">
        <v>35795</v>
      </c>
      <c r="J6332">
        <v>8</v>
      </c>
      <c r="K6332">
        <v>16</v>
      </c>
    </row>
    <row r="6333" spans="1:11">
      <c r="A6333">
        <v>90</v>
      </c>
      <c r="B6333" t="b">
        <v>0</v>
      </c>
      <c r="C6333" t="s">
        <v>42344</v>
      </c>
      <c r="D6333">
        <v>1037022454355</v>
      </c>
      <c r="E6333">
        <v>1</v>
      </c>
      <c r="F6333">
        <v>6067863965</v>
      </c>
      <c r="G6333">
        <v>180700</v>
      </c>
      <c r="H6333" t="s">
        <v>40297</v>
      </c>
      <c r="I6333">
        <v>35795</v>
      </c>
      <c r="J6333">
        <v>347</v>
      </c>
      <c r="K6333">
        <v>464</v>
      </c>
    </row>
    <row r="6334" spans="1:11">
      <c r="A6334">
        <v>30</v>
      </c>
      <c r="B6334" t="b">
        <v>0</v>
      </c>
      <c r="C6334" t="s">
        <v>46136</v>
      </c>
      <c r="D6334">
        <v>1037022454355</v>
      </c>
      <c r="E6334">
        <v>1</v>
      </c>
      <c r="F6334">
        <v>6134477070</v>
      </c>
      <c r="G6334">
        <v>178700</v>
      </c>
      <c r="H6334" t="s">
        <v>40297</v>
      </c>
      <c r="I6334">
        <v>35795</v>
      </c>
      <c r="J6334">
        <v>63</v>
      </c>
      <c r="K6334">
        <v>80</v>
      </c>
    </row>
    <row r="6335" spans="1:11">
      <c r="A6335">
        <v>90</v>
      </c>
      <c r="B6335" t="b">
        <v>0</v>
      </c>
      <c r="C6335" t="s">
        <v>47020</v>
      </c>
      <c r="D6335">
        <v>1037022454355</v>
      </c>
      <c r="E6335">
        <v>1</v>
      </c>
      <c r="F6335">
        <v>6129650991</v>
      </c>
      <c r="G6335">
        <v>178600</v>
      </c>
      <c r="H6335" t="s">
        <v>40297</v>
      </c>
      <c r="I6335">
        <v>35795</v>
      </c>
      <c r="J6335">
        <v>14</v>
      </c>
      <c r="K6335">
        <v>28</v>
      </c>
    </row>
    <row r="6336" spans="1:11">
      <c r="A6336">
        <v>90</v>
      </c>
      <c r="B6336" t="b">
        <v>0</v>
      </c>
      <c r="C6336" t="s">
        <v>44070</v>
      </c>
      <c r="D6336">
        <v>1037022454355</v>
      </c>
      <c r="E6336">
        <v>1</v>
      </c>
      <c r="F6336">
        <v>6091044916</v>
      </c>
      <c r="G6336">
        <v>499900000</v>
      </c>
      <c r="H6336" t="s">
        <v>40297</v>
      </c>
      <c r="I6336">
        <v>35825</v>
      </c>
      <c r="J6336">
        <v>1</v>
      </c>
      <c r="K6336">
        <v>1</v>
      </c>
    </row>
    <row r="6337" spans="1:11">
      <c r="A6337">
        <v>90</v>
      </c>
      <c r="B6337" t="b">
        <v>0</v>
      </c>
      <c r="C6337" t="s">
        <v>42726</v>
      </c>
      <c r="D6337">
        <v>1037022454355</v>
      </c>
      <c r="E6337">
        <v>1</v>
      </c>
      <c r="F6337">
        <v>6091044748</v>
      </c>
      <c r="G6337">
        <v>736000000</v>
      </c>
      <c r="H6337" t="s">
        <v>40297</v>
      </c>
      <c r="I6337">
        <v>35832</v>
      </c>
      <c r="J6337">
        <v>1</v>
      </c>
      <c r="K6337">
        <v>1</v>
      </c>
    </row>
    <row r="6338" spans="1:11">
      <c r="A6338">
        <v>90</v>
      </c>
      <c r="B6338" t="b">
        <v>0</v>
      </c>
      <c r="C6338" t="s">
        <v>43156</v>
      </c>
      <c r="D6338">
        <v>1037022454355</v>
      </c>
      <c r="E6338">
        <v>1</v>
      </c>
      <c r="F6338">
        <v>6119021338</v>
      </c>
      <c r="G6338">
        <v>700000000</v>
      </c>
      <c r="H6338" t="s">
        <v>40297</v>
      </c>
      <c r="I6338">
        <v>35832</v>
      </c>
      <c r="J6338">
        <v>1</v>
      </c>
      <c r="K6338">
        <v>2</v>
      </c>
    </row>
    <row r="6339" spans="1:11">
      <c r="A6339">
        <v>90</v>
      </c>
      <c r="B6339" t="b">
        <v>0</v>
      </c>
      <c r="C6339" t="s">
        <v>40591</v>
      </c>
      <c r="D6339">
        <v>1037022454355</v>
      </c>
      <c r="E6339">
        <v>1</v>
      </c>
      <c r="F6339">
        <v>6079977197</v>
      </c>
      <c r="G6339">
        <v>775900000</v>
      </c>
      <c r="H6339" t="s">
        <v>40297</v>
      </c>
      <c r="I6339">
        <v>35835</v>
      </c>
      <c r="J6339">
        <v>2</v>
      </c>
      <c r="K6339">
        <v>2</v>
      </c>
    </row>
    <row r="6340" spans="1:11">
      <c r="A6340">
        <v>90</v>
      </c>
      <c r="B6340" t="b">
        <v>0</v>
      </c>
      <c r="C6340" t="s">
        <v>41800</v>
      </c>
      <c r="D6340">
        <v>1037022454355</v>
      </c>
      <c r="E6340">
        <v>1</v>
      </c>
      <c r="F6340">
        <v>6080343729</v>
      </c>
      <c r="G6340">
        <v>750000000</v>
      </c>
      <c r="H6340" t="s">
        <v>40297</v>
      </c>
      <c r="I6340">
        <v>35835</v>
      </c>
      <c r="J6340">
        <v>5</v>
      </c>
      <c r="K6340">
        <v>5</v>
      </c>
    </row>
    <row r="6341" spans="1:11">
      <c r="A6341">
        <v>90</v>
      </c>
      <c r="B6341" t="b">
        <v>0</v>
      </c>
      <c r="C6341" t="s">
        <v>43156</v>
      </c>
      <c r="D6341">
        <v>1037022454355</v>
      </c>
      <c r="E6341">
        <v>1</v>
      </c>
      <c r="F6341">
        <v>6119021342</v>
      </c>
      <c r="G6341">
        <v>730000000</v>
      </c>
      <c r="H6341" t="s">
        <v>40297</v>
      </c>
      <c r="I6341">
        <v>35835</v>
      </c>
      <c r="J6341">
        <v>1</v>
      </c>
      <c r="K6341">
        <v>1</v>
      </c>
    </row>
    <row r="6342" spans="1:11">
      <c r="A6342">
        <v>90</v>
      </c>
      <c r="B6342" t="b">
        <v>0</v>
      </c>
      <c r="C6342" t="s">
        <v>40795</v>
      </c>
      <c r="D6342">
        <v>1037022454355</v>
      </c>
      <c r="E6342">
        <v>1</v>
      </c>
      <c r="F6342">
        <v>6090460949</v>
      </c>
      <c r="G6342">
        <v>6150000000</v>
      </c>
      <c r="H6342" t="s">
        <v>40297</v>
      </c>
      <c r="I6342">
        <v>35836</v>
      </c>
      <c r="J6342">
        <v>1</v>
      </c>
      <c r="K6342">
        <v>1</v>
      </c>
    </row>
    <row r="6343" spans="1:11">
      <c r="A6343">
        <v>90</v>
      </c>
      <c r="B6343" t="b">
        <v>0</v>
      </c>
      <c r="C6343" t="s">
        <v>41189</v>
      </c>
      <c r="D6343">
        <v>1037022454355</v>
      </c>
      <c r="E6343">
        <v>1</v>
      </c>
      <c r="F6343">
        <v>6080731828</v>
      </c>
      <c r="G6343">
        <v>150000000</v>
      </c>
      <c r="H6343" t="s">
        <v>40297</v>
      </c>
      <c r="I6343">
        <v>35878</v>
      </c>
      <c r="J6343">
        <v>1</v>
      </c>
      <c r="K6343">
        <v>1</v>
      </c>
    </row>
    <row r="6344" spans="1:11">
      <c r="A6344">
        <v>90</v>
      </c>
      <c r="B6344" t="b">
        <v>0</v>
      </c>
      <c r="C6344" t="s">
        <v>42530</v>
      </c>
      <c r="D6344">
        <v>1037022454355</v>
      </c>
      <c r="E6344">
        <v>1</v>
      </c>
      <c r="F6344">
        <v>6072911745</v>
      </c>
      <c r="G6344">
        <v>149900000</v>
      </c>
      <c r="H6344" t="s">
        <v>40297</v>
      </c>
      <c r="I6344">
        <v>35878</v>
      </c>
      <c r="J6344">
        <v>1</v>
      </c>
      <c r="K6344">
        <v>1</v>
      </c>
    </row>
    <row r="6345" spans="1:11">
      <c r="A6345">
        <v>90</v>
      </c>
      <c r="B6345" t="b">
        <v>0</v>
      </c>
      <c r="C6345" t="s">
        <v>41167</v>
      </c>
      <c r="D6345">
        <v>1037022454355</v>
      </c>
      <c r="E6345">
        <v>1</v>
      </c>
      <c r="F6345">
        <v>6080731670</v>
      </c>
      <c r="G6345">
        <v>750000000</v>
      </c>
      <c r="H6345" t="s">
        <v>40297</v>
      </c>
      <c r="I6345">
        <v>35892</v>
      </c>
      <c r="J6345">
        <v>1</v>
      </c>
      <c r="K6345">
        <v>1</v>
      </c>
    </row>
    <row r="6346" spans="1:11">
      <c r="A6346">
        <v>90</v>
      </c>
      <c r="B6346" t="b">
        <v>0</v>
      </c>
      <c r="C6346" t="s">
        <v>41310</v>
      </c>
      <c r="D6346">
        <v>1037022454355</v>
      </c>
      <c r="E6346">
        <v>1</v>
      </c>
      <c r="F6346">
        <v>6071197307</v>
      </c>
      <c r="G6346">
        <v>48990000</v>
      </c>
      <c r="H6346" t="s">
        <v>40297</v>
      </c>
      <c r="I6346">
        <v>35921</v>
      </c>
      <c r="J6346">
        <v>3</v>
      </c>
      <c r="K6346">
        <v>3</v>
      </c>
    </row>
    <row r="6347" spans="1:11">
      <c r="A6347">
        <v>90</v>
      </c>
      <c r="B6347" t="b">
        <v>0</v>
      </c>
      <c r="C6347" t="s">
        <v>43156</v>
      </c>
      <c r="D6347">
        <v>1037022454355</v>
      </c>
      <c r="E6347">
        <v>1</v>
      </c>
      <c r="F6347">
        <v>6119021340</v>
      </c>
      <c r="G6347">
        <v>40000000</v>
      </c>
      <c r="H6347" t="s">
        <v>40297</v>
      </c>
      <c r="I6347">
        <v>35922</v>
      </c>
      <c r="J6347">
        <v>2</v>
      </c>
      <c r="K6347">
        <v>2</v>
      </c>
    </row>
    <row r="6348" spans="1:11">
      <c r="A6348">
        <v>90</v>
      </c>
      <c r="B6348" t="b">
        <v>0</v>
      </c>
      <c r="C6348" t="s">
        <v>42440</v>
      </c>
      <c r="D6348">
        <v>1037022454355</v>
      </c>
      <c r="E6348">
        <v>1</v>
      </c>
      <c r="F6348">
        <v>6078874812</v>
      </c>
      <c r="G6348">
        <v>135700000</v>
      </c>
      <c r="H6348" t="s">
        <v>40297</v>
      </c>
      <c r="I6348">
        <v>35923</v>
      </c>
      <c r="J6348">
        <v>1</v>
      </c>
      <c r="K6348">
        <v>2</v>
      </c>
    </row>
    <row r="6349" spans="1:11">
      <c r="A6349">
        <v>90</v>
      </c>
      <c r="B6349" t="b">
        <v>0</v>
      </c>
      <c r="C6349" t="s">
        <v>43962</v>
      </c>
      <c r="D6349">
        <v>1037022454355</v>
      </c>
      <c r="E6349">
        <v>1</v>
      </c>
      <c r="F6349">
        <v>6071383347</v>
      </c>
      <c r="G6349">
        <v>133900000</v>
      </c>
      <c r="H6349" t="s">
        <v>40297</v>
      </c>
      <c r="I6349">
        <v>35923</v>
      </c>
      <c r="J6349">
        <v>1</v>
      </c>
      <c r="K6349">
        <v>3</v>
      </c>
    </row>
    <row r="6350" spans="1:11">
      <c r="A6350">
        <v>90</v>
      </c>
      <c r="B6350" t="b">
        <v>0</v>
      </c>
      <c r="C6350" t="s">
        <v>45251</v>
      </c>
      <c r="D6350">
        <v>1037022454355</v>
      </c>
      <c r="E6350">
        <v>1</v>
      </c>
      <c r="F6350">
        <v>6069055851</v>
      </c>
      <c r="G6350">
        <v>132000000</v>
      </c>
      <c r="H6350" t="s">
        <v>40297</v>
      </c>
      <c r="I6350">
        <v>35923</v>
      </c>
      <c r="J6350">
        <v>1</v>
      </c>
      <c r="K6350">
        <v>1</v>
      </c>
    </row>
    <row r="6351" spans="1:11">
      <c r="A6351">
        <v>90</v>
      </c>
      <c r="B6351" t="b">
        <v>0</v>
      </c>
      <c r="C6351" t="s">
        <v>41176</v>
      </c>
      <c r="D6351">
        <v>1037022454355</v>
      </c>
      <c r="E6351">
        <v>1</v>
      </c>
      <c r="F6351">
        <v>6080731753</v>
      </c>
      <c r="G6351">
        <v>22890000</v>
      </c>
      <c r="H6351" t="s">
        <v>40297</v>
      </c>
      <c r="I6351">
        <v>35940</v>
      </c>
      <c r="J6351">
        <v>2</v>
      </c>
      <c r="K6351">
        <v>2</v>
      </c>
    </row>
    <row r="6352" spans="1:11">
      <c r="A6352">
        <v>90</v>
      </c>
      <c r="B6352" t="b">
        <v>0</v>
      </c>
      <c r="C6352" t="s">
        <v>41249</v>
      </c>
      <c r="D6352">
        <v>1037022454355</v>
      </c>
      <c r="E6352">
        <v>1</v>
      </c>
      <c r="F6352">
        <v>6069755045</v>
      </c>
      <c r="G6352">
        <v>22700000</v>
      </c>
      <c r="H6352" t="s">
        <v>40297</v>
      </c>
      <c r="I6352">
        <v>35940</v>
      </c>
      <c r="J6352">
        <v>1</v>
      </c>
      <c r="K6352">
        <v>1</v>
      </c>
    </row>
    <row r="6353" spans="1:11">
      <c r="A6353">
        <v>90</v>
      </c>
      <c r="B6353" t="b">
        <v>0</v>
      </c>
      <c r="C6353" t="s">
        <v>41198</v>
      </c>
      <c r="D6353">
        <v>1037022454355</v>
      </c>
      <c r="E6353">
        <v>1</v>
      </c>
      <c r="F6353">
        <v>6080731909</v>
      </c>
      <c r="G6353">
        <v>14000000</v>
      </c>
      <c r="H6353" t="s">
        <v>40297</v>
      </c>
      <c r="I6353">
        <v>35943</v>
      </c>
      <c r="J6353">
        <v>1</v>
      </c>
      <c r="K6353">
        <v>1</v>
      </c>
    </row>
    <row r="6354" spans="1:11">
      <c r="A6354">
        <v>90</v>
      </c>
      <c r="B6354" t="b">
        <v>0</v>
      </c>
      <c r="C6354" t="s">
        <v>41359</v>
      </c>
      <c r="D6354">
        <v>1037022454355</v>
      </c>
      <c r="E6354">
        <v>1</v>
      </c>
      <c r="F6354">
        <v>6071197573</v>
      </c>
      <c r="G6354">
        <v>29000000</v>
      </c>
      <c r="H6354" t="s">
        <v>40297</v>
      </c>
      <c r="I6354">
        <v>35959</v>
      </c>
      <c r="J6354">
        <v>2</v>
      </c>
      <c r="K6354">
        <v>3</v>
      </c>
    </row>
    <row r="6355" spans="1:11">
      <c r="A6355">
        <v>90</v>
      </c>
      <c r="B6355" t="b">
        <v>0</v>
      </c>
      <c r="C6355" t="s">
        <v>43152</v>
      </c>
      <c r="D6355">
        <v>1037022454355</v>
      </c>
      <c r="E6355">
        <v>1</v>
      </c>
      <c r="F6355">
        <v>6072064761</v>
      </c>
      <c r="G6355">
        <v>28990000</v>
      </c>
      <c r="H6355" t="s">
        <v>40297</v>
      </c>
      <c r="I6355">
        <v>35959</v>
      </c>
      <c r="J6355">
        <v>5</v>
      </c>
      <c r="K6355">
        <v>5</v>
      </c>
    </row>
    <row r="6356" spans="1:11">
      <c r="A6356">
        <v>90</v>
      </c>
      <c r="B6356" t="b">
        <v>0</v>
      </c>
      <c r="C6356" t="s">
        <v>43156</v>
      </c>
      <c r="D6356">
        <v>1037022454355</v>
      </c>
      <c r="E6356">
        <v>1</v>
      </c>
      <c r="F6356">
        <v>6119021341</v>
      </c>
      <c r="G6356">
        <v>10000000</v>
      </c>
      <c r="H6356" t="s">
        <v>40297</v>
      </c>
      <c r="I6356">
        <v>35962</v>
      </c>
      <c r="J6356">
        <v>2</v>
      </c>
      <c r="K6356">
        <v>2</v>
      </c>
    </row>
    <row r="6357" spans="1:11">
      <c r="A6357">
        <v>90</v>
      </c>
      <c r="B6357" t="b">
        <v>0</v>
      </c>
      <c r="C6357" t="s">
        <v>43210</v>
      </c>
      <c r="D6357">
        <v>1037022454355</v>
      </c>
      <c r="E6357">
        <v>1</v>
      </c>
      <c r="F6357">
        <v>6094688104</v>
      </c>
      <c r="G6357">
        <v>30000000</v>
      </c>
      <c r="H6357" t="s">
        <v>40297</v>
      </c>
      <c r="I6357">
        <v>36358</v>
      </c>
      <c r="J6357">
        <v>1</v>
      </c>
      <c r="K6357">
        <v>1</v>
      </c>
    </row>
    <row r="6358" spans="1:11">
      <c r="A6358">
        <v>90</v>
      </c>
      <c r="B6358" t="b">
        <v>0</v>
      </c>
      <c r="C6358" t="s">
        <v>43681</v>
      </c>
      <c r="D6358">
        <v>1037022454355</v>
      </c>
      <c r="E6358">
        <v>1</v>
      </c>
      <c r="F6358">
        <v>6084258640</v>
      </c>
      <c r="G6358">
        <v>27400000</v>
      </c>
      <c r="H6358" t="s">
        <v>40297</v>
      </c>
      <c r="I6358">
        <v>36908</v>
      </c>
      <c r="J6358">
        <v>1</v>
      </c>
      <c r="K6358">
        <v>1</v>
      </c>
    </row>
    <row r="6359" spans="1:11">
      <c r="A6359">
        <v>90</v>
      </c>
      <c r="B6359" t="b">
        <v>0</v>
      </c>
      <c r="C6359" t="s">
        <v>42924</v>
      </c>
      <c r="D6359">
        <v>1037022454355</v>
      </c>
      <c r="E6359">
        <v>1</v>
      </c>
      <c r="F6359">
        <v>6084514720</v>
      </c>
      <c r="G6359">
        <v>27300000</v>
      </c>
      <c r="H6359" t="s">
        <v>40297</v>
      </c>
      <c r="I6359">
        <v>36908</v>
      </c>
      <c r="J6359">
        <v>7</v>
      </c>
      <c r="K6359">
        <v>11</v>
      </c>
    </row>
    <row r="6360" spans="1:11">
      <c r="A6360">
        <v>90</v>
      </c>
      <c r="B6360" t="b">
        <v>0</v>
      </c>
      <c r="C6360" t="s">
        <v>44417</v>
      </c>
      <c r="D6360">
        <v>1037022454355</v>
      </c>
      <c r="E6360">
        <v>1</v>
      </c>
      <c r="F6360">
        <v>6127460009</v>
      </c>
      <c r="G6360">
        <v>27290000</v>
      </c>
      <c r="H6360" t="s">
        <v>40297</v>
      </c>
      <c r="I6360">
        <v>36908</v>
      </c>
      <c r="J6360">
        <v>4</v>
      </c>
      <c r="K6360">
        <v>4</v>
      </c>
    </row>
    <row r="6361" spans="1:11">
      <c r="A6361">
        <v>90</v>
      </c>
      <c r="B6361" t="b">
        <v>0</v>
      </c>
      <c r="C6361" t="s">
        <v>42841</v>
      </c>
      <c r="D6361">
        <v>1037022454355</v>
      </c>
      <c r="E6361">
        <v>1</v>
      </c>
      <c r="F6361">
        <v>6079893743</v>
      </c>
      <c r="G6361">
        <v>24000000</v>
      </c>
      <c r="H6361" t="s">
        <v>40297</v>
      </c>
      <c r="I6361">
        <v>36909</v>
      </c>
      <c r="J6361">
        <v>35</v>
      </c>
      <c r="K6361">
        <v>47</v>
      </c>
    </row>
    <row r="6362" spans="1:11">
      <c r="A6362">
        <v>30</v>
      </c>
      <c r="B6362" t="b">
        <v>0</v>
      </c>
      <c r="C6362" t="s">
        <v>44452</v>
      </c>
      <c r="D6362">
        <v>1037022454355</v>
      </c>
      <c r="E6362">
        <v>1</v>
      </c>
      <c r="F6362">
        <v>6126413965</v>
      </c>
      <c r="G6362">
        <v>15000000</v>
      </c>
      <c r="H6362" t="s">
        <v>40297</v>
      </c>
      <c r="I6362">
        <v>36909</v>
      </c>
      <c r="J6362">
        <v>1</v>
      </c>
      <c r="K6362">
        <v>1</v>
      </c>
    </row>
    <row r="6363" spans="1:11">
      <c r="A6363">
        <v>90</v>
      </c>
      <c r="B6363" t="b">
        <v>0</v>
      </c>
      <c r="C6363" t="s">
        <v>42802</v>
      </c>
      <c r="D6363">
        <v>1037022454355</v>
      </c>
      <c r="E6363">
        <v>1</v>
      </c>
      <c r="F6363">
        <v>6079893465</v>
      </c>
      <c r="G6363">
        <v>38000000</v>
      </c>
      <c r="H6363" t="s">
        <v>40297</v>
      </c>
      <c r="I6363">
        <v>36910</v>
      </c>
      <c r="J6363">
        <v>15</v>
      </c>
      <c r="K6363">
        <v>20</v>
      </c>
    </row>
    <row r="6364" spans="1:11">
      <c r="A6364">
        <v>90</v>
      </c>
      <c r="B6364" t="b">
        <v>0</v>
      </c>
      <c r="C6364" t="s">
        <v>44697</v>
      </c>
      <c r="D6364">
        <v>1037022454355</v>
      </c>
      <c r="E6364">
        <v>1</v>
      </c>
      <c r="F6364">
        <v>6127314912</v>
      </c>
      <c r="G6364">
        <v>37900000</v>
      </c>
      <c r="H6364" t="s">
        <v>40297</v>
      </c>
      <c r="I6364">
        <v>36910</v>
      </c>
      <c r="J6364">
        <v>1</v>
      </c>
      <c r="K6364">
        <v>4</v>
      </c>
    </row>
    <row r="6365" spans="1:11">
      <c r="A6365">
        <v>90</v>
      </c>
      <c r="B6365" t="b">
        <v>0</v>
      </c>
      <c r="C6365" t="s">
        <v>41365</v>
      </c>
      <c r="D6365">
        <v>1037022454355</v>
      </c>
      <c r="E6365">
        <v>1</v>
      </c>
      <c r="F6365">
        <v>6074638269</v>
      </c>
      <c r="G6365">
        <v>43580000</v>
      </c>
      <c r="H6365" t="s">
        <v>40297</v>
      </c>
      <c r="I6365">
        <v>36911</v>
      </c>
      <c r="J6365">
        <v>1</v>
      </c>
      <c r="K6365">
        <v>5</v>
      </c>
    </row>
    <row r="6366" spans="1:11">
      <c r="A6366">
        <v>90</v>
      </c>
      <c r="B6366" t="b">
        <v>0</v>
      </c>
      <c r="C6366" t="s">
        <v>42905</v>
      </c>
      <c r="D6366">
        <v>1037022454355</v>
      </c>
      <c r="E6366">
        <v>1</v>
      </c>
      <c r="F6366">
        <v>6079894251</v>
      </c>
      <c r="G6366">
        <v>20000000</v>
      </c>
      <c r="H6366" t="s">
        <v>40297</v>
      </c>
      <c r="I6366">
        <v>36912</v>
      </c>
      <c r="J6366">
        <v>25</v>
      </c>
      <c r="K6366">
        <v>27</v>
      </c>
    </row>
    <row r="6367" spans="1:11">
      <c r="A6367">
        <v>90</v>
      </c>
      <c r="B6367" t="b">
        <v>0</v>
      </c>
      <c r="C6367" t="s">
        <v>41654</v>
      </c>
      <c r="D6367">
        <v>1037022454355</v>
      </c>
      <c r="E6367">
        <v>1</v>
      </c>
      <c r="F6367">
        <v>6088534438</v>
      </c>
      <c r="G6367">
        <v>29990000</v>
      </c>
      <c r="H6367" t="s">
        <v>40297</v>
      </c>
      <c r="I6367">
        <v>37135</v>
      </c>
      <c r="J6367">
        <v>19</v>
      </c>
      <c r="K6367">
        <v>22</v>
      </c>
    </row>
    <row r="6368" spans="1:11">
      <c r="A6368">
        <v>90</v>
      </c>
      <c r="B6368" t="b">
        <v>0</v>
      </c>
      <c r="C6368" t="s">
        <v>46180</v>
      </c>
      <c r="D6368">
        <v>1037022454355</v>
      </c>
      <c r="E6368">
        <v>1</v>
      </c>
      <c r="F6368">
        <v>6091485939</v>
      </c>
      <c r="G6368">
        <v>29980000</v>
      </c>
      <c r="H6368" t="s">
        <v>40297</v>
      </c>
      <c r="I6368">
        <v>37135</v>
      </c>
      <c r="J6368">
        <v>6</v>
      </c>
      <c r="K6368">
        <v>13</v>
      </c>
    </row>
    <row r="6369" spans="1:11">
      <c r="A6369">
        <v>90</v>
      </c>
      <c r="B6369" t="b">
        <v>0</v>
      </c>
      <c r="C6369" t="s">
        <v>46996</v>
      </c>
      <c r="D6369">
        <v>1037022454355</v>
      </c>
      <c r="E6369">
        <v>1</v>
      </c>
      <c r="F6369">
        <v>6137832003</v>
      </c>
      <c r="G6369">
        <v>29970000</v>
      </c>
      <c r="H6369" t="s">
        <v>40297</v>
      </c>
      <c r="I6369">
        <v>37135</v>
      </c>
      <c r="J6369">
        <v>2</v>
      </c>
      <c r="K6369">
        <v>2</v>
      </c>
    </row>
    <row r="6370" spans="1:11">
      <c r="A6370">
        <v>90</v>
      </c>
      <c r="B6370" t="b">
        <v>0</v>
      </c>
      <c r="C6370" t="s">
        <v>43951</v>
      </c>
      <c r="D6370">
        <v>1037022454355</v>
      </c>
      <c r="E6370">
        <v>1</v>
      </c>
      <c r="F6370">
        <v>6078166174</v>
      </c>
      <c r="G6370">
        <v>90000000</v>
      </c>
      <c r="H6370" t="s">
        <v>40297</v>
      </c>
      <c r="I6370">
        <v>37290</v>
      </c>
      <c r="J6370">
        <v>3</v>
      </c>
      <c r="K6370">
        <v>3</v>
      </c>
    </row>
    <row r="6371" spans="1:11">
      <c r="A6371">
        <v>90</v>
      </c>
      <c r="B6371" t="b">
        <v>0</v>
      </c>
      <c r="C6371" t="s">
        <v>40450</v>
      </c>
      <c r="D6371">
        <v>1037022454355</v>
      </c>
      <c r="E6371">
        <v>1</v>
      </c>
      <c r="F6371">
        <v>6089213155</v>
      </c>
      <c r="G6371">
        <v>89000000</v>
      </c>
      <c r="H6371" t="s">
        <v>40297</v>
      </c>
      <c r="I6371">
        <v>37290</v>
      </c>
      <c r="J6371">
        <v>5</v>
      </c>
      <c r="K6371">
        <v>5</v>
      </c>
    </row>
    <row r="6372" spans="1:11">
      <c r="A6372">
        <v>90</v>
      </c>
      <c r="B6372" t="b">
        <v>0</v>
      </c>
      <c r="C6372" t="s">
        <v>41273</v>
      </c>
      <c r="D6372">
        <v>1037022454355</v>
      </c>
      <c r="E6372">
        <v>1</v>
      </c>
      <c r="F6372">
        <v>6104063321</v>
      </c>
      <c r="G6372">
        <v>65000000</v>
      </c>
      <c r="H6372" t="s">
        <v>40297</v>
      </c>
      <c r="I6372">
        <v>37291</v>
      </c>
      <c r="J6372">
        <v>3</v>
      </c>
      <c r="K6372">
        <v>3</v>
      </c>
    </row>
    <row r="6373" spans="1:11">
      <c r="A6373">
        <v>90</v>
      </c>
      <c r="B6373" t="b">
        <v>0</v>
      </c>
      <c r="C6373" t="s">
        <v>40972</v>
      </c>
      <c r="D6373">
        <v>1037022454355</v>
      </c>
      <c r="E6373">
        <v>1</v>
      </c>
      <c r="F6373">
        <v>6116578392</v>
      </c>
      <c r="G6373">
        <v>275000000</v>
      </c>
      <c r="H6373" t="s">
        <v>40297</v>
      </c>
      <c r="I6373">
        <v>37292</v>
      </c>
      <c r="J6373">
        <v>3</v>
      </c>
      <c r="K6373">
        <v>3</v>
      </c>
    </row>
    <row r="6374" spans="1:11">
      <c r="A6374">
        <v>90</v>
      </c>
      <c r="B6374" t="b">
        <v>0</v>
      </c>
      <c r="C6374" t="s">
        <v>42079</v>
      </c>
      <c r="D6374">
        <v>1037022454355</v>
      </c>
      <c r="E6374">
        <v>1</v>
      </c>
      <c r="F6374">
        <v>6090045587</v>
      </c>
      <c r="G6374">
        <v>310000000</v>
      </c>
      <c r="H6374" t="s">
        <v>40297</v>
      </c>
      <c r="I6374">
        <v>37294</v>
      </c>
      <c r="J6374">
        <v>5</v>
      </c>
      <c r="K6374">
        <v>8</v>
      </c>
    </row>
    <row r="6375" spans="1:11">
      <c r="A6375">
        <v>90</v>
      </c>
      <c r="B6375" t="b">
        <v>0</v>
      </c>
      <c r="C6375" t="s">
        <v>41472</v>
      </c>
      <c r="D6375">
        <v>1037022454355</v>
      </c>
      <c r="E6375">
        <v>1</v>
      </c>
      <c r="F6375">
        <v>6067888877</v>
      </c>
      <c r="G6375">
        <v>353000000</v>
      </c>
      <c r="H6375" t="s">
        <v>40297</v>
      </c>
      <c r="I6375">
        <v>37296</v>
      </c>
      <c r="J6375">
        <v>3</v>
      </c>
      <c r="K6375">
        <v>3</v>
      </c>
    </row>
    <row r="6376" spans="1:11">
      <c r="A6376">
        <v>90</v>
      </c>
      <c r="B6376" t="b">
        <v>0</v>
      </c>
      <c r="C6376" t="s">
        <v>44166</v>
      </c>
      <c r="D6376">
        <v>1037022454355</v>
      </c>
      <c r="E6376">
        <v>1</v>
      </c>
      <c r="F6376">
        <v>6077955911</v>
      </c>
      <c r="G6376">
        <v>500000000</v>
      </c>
      <c r="H6376" t="s">
        <v>40297</v>
      </c>
      <c r="I6376">
        <v>37298</v>
      </c>
      <c r="J6376">
        <v>6</v>
      </c>
      <c r="K6376">
        <v>6</v>
      </c>
    </row>
    <row r="6377" spans="1:11">
      <c r="A6377">
        <v>90</v>
      </c>
      <c r="B6377" t="b">
        <v>0</v>
      </c>
      <c r="C6377" t="s">
        <v>40960</v>
      </c>
      <c r="D6377">
        <v>1037022454355</v>
      </c>
      <c r="E6377">
        <v>1</v>
      </c>
      <c r="F6377">
        <v>6070604809</v>
      </c>
      <c r="G6377">
        <v>355000000</v>
      </c>
      <c r="H6377" t="s">
        <v>40297</v>
      </c>
      <c r="I6377">
        <v>37299</v>
      </c>
      <c r="J6377">
        <v>9</v>
      </c>
      <c r="K6377">
        <v>9</v>
      </c>
    </row>
    <row r="6378" spans="1:11">
      <c r="A6378">
        <v>90</v>
      </c>
      <c r="B6378" t="b">
        <v>0</v>
      </c>
      <c r="C6378" t="s">
        <v>42152</v>
      </c>
      <c r="D6378">
        <v>1037022454355</v>
      </c>
      <c r="E6378">
        <v>1</v>
      </c>
      <c r="F6378">
        <v>6077954799</v>
      </c>
      <c r="G6378">
        <v>330000000</v>
      </c>
      <c r="H6378" t="s">
        <v>40297</v>
      </c>
      <c r="I6378">
        <v>37299</v>
      </c>
      <c r="J6378">
        <v>3</v>
      </c>
      <c r="K6378">
        <v>3</v>
      </c>
    </row>
    <row r="6379" spans="1:11">
      <c r="A6379">
        <v>90</v>
      </c>
      <c r="B6379" t="b">
        <v>0</v>
      </c>
      <c r="C6379" t="s">
        <v>43710</v>
      </c>
      <c r="D6379">
        <v>1037022454355</v>
      </c>
      <c r="E6379">
        <v>1</v>
      </c>
      <c r="F6379">
        <v>6079441978</v>
      </c>
      <c r="G6379">
        <v>325000000</v>
      </c>
      <c r="H6379" t="s">
        <v>40297</v>
      </c>
      <c r="I6379">
        <v>37299</v>
      </c>
      <c r="J6379">
        <v>3</v>
      </c>
      <c r="K6379">
        <v>3</v>
      </c>
    </row>
    <row r="6380" spans="1:11">
      <c r="A6380">
        <v>90</v>
      </c>
      <c r="B6380" t="b">
        <v>0</v>
      </c>
      <c r="C6380" t="s">
        <v>41300</v>
      </c>
      <c r="D6380">
        <v>1037022454355</v>
      </c>
      <c r="E6380">
        <v>1</v>
      </c>
      <c r="F6380">
        <v>6104063522</v>
      </c>
      <c r="G6380">
        <v>294700000</v>
      </c>
      <c r="H6380" t="s">
        <v>40297</v>
      </c>
      <c r="I6380">
        <v>37300</v>
      </c>
      <c r="J6380">
        <v>3</v>
      </c>
      <c r="K6380">
        <v>6</v>
      </c>
    </row>
    <row r="6381" spans="1:11">
      <c r="A6381">
        <v>90</v>
      </c>
      <c r="B6381" t="b">
        <v>0</v>
      </c>
      <c r="C6381" t="s">
        <v>44755</v>
      </c>
      <c r="D6381">
        <v>1037022454355</v>
      </c>
      <c r="E6381">
        <v>1</v>
      </c>
      <c r="F6381">
        <v>6128793766</v>
      </c>
      <c r="G6381">
        <v>250000000</v>
      </c>
      <c r="H6381" t="s">
        <v>40297</v>
      </c>
      <c r="I6381">
        <v>37302</v>
      </c>
      <c r="J6381">
        <v>2</v>
      </c>
      <c r="K6381">
        <v>2</v>
      </c>
    </row>
    <row r="6382" spans="1:11">
      <c r="A6382">
        <v>90</v>
      </c>
      <c r="B6382" t="b">
        <v>0</v>
      </c>
      <c r="C6382" t="s">
        <v>45632</v>
      </c>
      <c r="D6382">
        <v>1037022454355</v>
      </c>
      <c r="E6382">
        <v>1</v>
      </c>
      <c r="F6382">
        <v>6137615209</v>
      </c>
      <c r="G6382">
        <v>225000000</v>
      </c>
      <c r="H6382" t="s">
        <v>40297</v>
      </c>
      <c r="I6382">
        <v>37302</v>
      </c>
      <c r="J6382">
        <v>3</v>
      </c>
      <c r="K6382">
        <v>3</v>
      </c>
    </row>
    <row r="6383" spans="1:11">
      <c r="A6383">
        <v>90</v>
      </c>
      <c r="B6383" t="b">
        <v>0</v>
      </c>
      <c r="C6383" t="s">
        <v>43288</v>
      </c>
      <c r="D6383">
        <v>1037022454355</v>
      </c>
      <c r="E6383">
        <v>1</v>
      </c>
      <c r="F6383">
        <v>6084255472</v>
      </c>
      <c r="G6383">
        <v>398000000</v>
      </c>
      <c r="H6383" t="s">
        <v>40297</v>
      </c>
      <c r="I6383">
        <v>37304</v>
      </c>
      <c r="J6383">
        <v>3</v>
      </c>
      <c r="K6383">
        <v>3</v>
      </c>
    </row>
    <row r="6384" spans="1:11">
      <c r="A6384">
        <v>90</v>
      </c>
      <c r="B6384" t="b">
        <v>0</v>
      </c>
      <c r="C6384" t="s">
        <v>46825</v>
      </c>
      <c r="D6384">
        <v>1037022454355</v>
      </c>
      <c r="E6384">
        <v>1</v>
      </c>
      <c r="F6384">
        <v>6068623264</v>
      </c>
      <c r="G6384">
        <v>396800000</v>
      </c>
      <c r="H6384" t="s">
        <v>40297</v>
      </c>
      <c r="I6384">
        <v>37304</v>
      </c>
      <c r="J6384">
        <v>5</v>
      </c>
      <c r="K6384">
        <v>6</v>
      </c>
    </row>
    <row r="6385" spans="1:11">
      <c r="A6385">
        <v>90</v>
      </c>
      <c r="B6385" t="b">
        <v>0</v>
      </c>
      <c r="C6385" t="s">
        <v>45706</v>
      </c>
      <c r="D6385">
        <v>1037022454355</v>
      </c>
      <c r="E6385">
        <v>1</v>
      </c>
      <c r="F6385">
        <v>6131783789</v>
      </c>
      <c r="G6385">
        <v>396000000</v>
      </c>
      <c r="H6385" t="s">
        <v>40297</v>
      </c>
      <c r="I6385">
        <v>37304</v>
      </c>
      <c r="J6385">
        <v>2</v>
      </c>
      <c r="K6385">
        <v>2</v>
      </c>
    </row>
    <row r="6386" spans="1:11">
      <c r="A6386">
        <v>90</v>
      </c>
      <c r="B6386" t="b">
        <v>0</v>
      </c>
      <c r="C6386" t="s">
        <v>41672</v>
      </c>
      <c r="D6386">
        <v>1037022454355</v>
      </c>
      <c r="E6386">
        <v>1</v>
      </c>
      <c r="F6386">
        <v>6123334214</v>
      </c>
      <c r="G6386">
        <v>395000000</v>
      </c>
      <c r="H6386" t="s">
        <v>40297</v>
      </c>
      <c r="I6386">
        <v>37306</v>
      </c>
      <c r="J6386">
        <v>3</v>
      </c>
      <c r="K6386">
        <v>3</v>
      </c>
    </row>
    <row r="6387" spans="1:11">
      <c r="A6387">
        <v>90</v>
      </c>
      <c r="B6387" t="b">
        <v>0</v>
      </c>
      <c r="C6387" t="s">
        <v>47070</v>
      </c>
      <c r="D6387">
        <v>1037022454355</v>
      </c>
      <c r="E6387">
        <v>1</v>
      </c>
      <c r="F6387">
        <v>6136653616</v>
      </c>
      <c r="G6387">
        <v>395000000</v>
      </c>
      <c r="H6387" t="s">
        <v>40297</v>
      </c>
      <c r="I6387">
        <v>37306</v>
      </c>
      <c r="J6387">
        <v>3</v>
      </c>
      <c r="K6387">
        <v>3</v>
      </c>
    </row>
    <row r="6388" spans="1:11">
      <c r="A6388">
        <v>90</v>
      </c>
      <c r="B6388" t="b">
        <v>0</v>
      </c>
      <c r="C6388" t="s">
        <v>42202</v>
      </c>
      <c r="D6388">
        <v>1037022454355</v>
      </c>
      <c r="E6388">
        <v>1</v>
      </c>
      <c r="F6388">
        <v>6071401612</v>
      </c>
      <c r="G6388">
        <v>370000000</v>
      </c>
      <c r="H6388" t="s">
        <v>40297</v>
      </c>
      <c r="I6388">
        <v>37307</v>
      </c>
      <c r="J6388">
        <v>2</v>
      </c>
      <c r="K6388">
        <v>2</v>
      </c>
    </row>
    <row r="6389" spans="1:11">
      <c r="A6389">
        <v>90</v>
      </c>
      <c r="B6389" t="b">
        <v>0</v>
      </c>
      <c r="C6389" t="s">
        <v>42699</v>
      </c>
      <c r="D6389">
        <v>1037022454355</v>
      </c>
      <c r="E6389">
        <v>1</v>
      </c>
      <c r="F6389">
        <v>6070946879</v>
      </c>
      <c r="G6389">
        <v>368800000</v>
      </c>
      <c r="H6389" t="s">
        <v>40297</v>
      </c>
      <c r="I6389">
        <v>37307</v>
      </c>
      <c r="J6389">
        <v>3</v>
      </c>
      <c r="K6389">
        <v>6</v>
      </c>
    </row>
    <row r="6390" spans="1:11">
      <c r="A6390">
        <v>90</v>
      </c>
      <c r="B6390" t="b">
        <v>0</v>
      </c>
      <c r="C6390" t="s">
        <v>47094</v>
      </c>
      <c r="D6390">
        <v>1037022454355</v>
      </c>
      <c r="E6390">
        <v>1</v>
      </c>
      <c r="F6390">
        <v>6136653941</v>
      </c>
      <c r="G6390">
        <v>368700000</v>
      </c>
      <c r="H6390" t="s">
        <v>40297</v>
      </c>
      <c r="I6390">
        <v>37307</v>
      </c>
      <c r="J6390">
        <v>3</v>
      </c>
      <c r="K6390">
        <v>3</v>
      </c>
    </row>
    <row r="6391" spans="1:11">
      <c r="A6391">
        <v>90</v>
      </c>
      <c r="B6391" t="b">
        <v>0</v>
      </c>
      <c r="C6391" t="s">
        <v>43918</v>
      </c>
      <c r="D6391">
        <v>1037022454355</v>
      </c>
      <c r="E6391">
        <v>1</v>
      </c>
      <c r="F6391">
        <v>6105887556</v>
      </c>
      <c r="G6391">
        <v>500000</v>
      </c>
      <c r="H6391" t="s">
        <v>40297</v>
      </c>
      <c r="I6391">
        <v>37450</v>
      </c>
      <c r="J6391">
        <v>8</v>
      </c>
      <c r="K6391">
        <v>10</v>
      </c>
    </row>
    <row r="6392" spans="1:11">
      <c r="A6392">
        <v>90</v>
      </c>
      <c r="B6392" t="b">
        <v>0</v>
      </c>
      <c r="C6392" t="s">
        <v>41302</v>
      </c>
      <c r="D6392">
        <v>1037022454355</v>
      </c>
      <c r="E6392">
        <v>1</v>
      </c>
      <c r="F6392">
        <v>6073851441</v>
      </c>
      <c r="G6392">
        <v>2997000</v>
      </c>
      <c r="H6392" t="s">
        <v>40297</v>
      </c>
      <c r="I6392">
        <v>37451</v>
      </c>
      <c r="J6392">
        <v>2</v>
      </c>
      <c r="K6392">
        <v>2</v>
      </c>
    </row>
    <row r="6393" spans="1:11">
      <c r="A6393">
        <v>90</v>
      </c>
      <c r="B6393" t="b">
        <v>0</v>
      </c>
      <c r="C6393" t="s">
        <v>42778</v>
      </c>
      <c r="D6393">
        <v>1037022454355</v>
      </c>
      <c r="E6393">
        <v>1</v>
      </c>
      <c r="F6393">
        <v>6090215156</v>
      </c>
      <c r="G6393">
        <v>2800000</v>
      </c>
      <c r="H6393" t="s">
        <v>40297</v>
      </c>
      <c r="I6393">
        <v>37451</v>
      </c>
      <c r="J6393">
        <v>2</v>
      </c>
      <c r="K6393">
        <v>3</v>
      </c>
    </row>
    <row r="6394" spans="1:11">
      <c r="A6394">
        <v>90</v>
      </c>
      <c r="B6394" t="b">
        <v>0</v>
      </c>
      <c r="C6394" t="s">
        <v>42514</v>
      </c>
      <c r="D6394">
        <v>1037022454355</v>
      </c>
      <c r="E6394">
        <v>1</v>
      </c>
      <c r="F6394">
        <v>6084577020</v>
      </c>
      <c r="G6394">
        <v>2788000</v>
      </c>
      <c r="H6394" t="s">
        <v>40297</v>
      </c>
      <c r="I6394">
        <v>37451</v>
      </c>
      <c r="J6394">
        <v>12</v>
      </c>
      <c r="K6394">
        <v>20</v>
      </c>
    </row>
    <row r="6395" spans="1:11">
      <c r="A6395">
        <v>90</v>
      </c>
      <c r="B6395" t="b">
        <v>0</v>
      </c>
      <c r="C6395" t="s">
        <v>40914</v>
      </c>
      <c r="D6395">
        <v>1037022454355</v>
      </c>
      <c r="E6395">
        <v>1</v>
      </c>
      <c r="F6395">
        <v>6097736346</v>
      </c>
      <c r="G6395">
        <v>2700000</v>
      </c>
      <c r="H6395" t="s">
        <v>40297</v>
      </c>
      <c r="I6395">
        <v>37451</v>
      </c>
      <c r="J6395">
        <v>1</v>
      </c>
      <c r="K6395">
        <v>1</v>
      </c>
    </row>
    <row r="6396" spans="1:11">
      <c r="A6396">
        <v>90</v>
      </c>
      <c r="B6396" t="b">
        <v>0</v>
      </c>
      <c r="C6396" t="s">
        <v>45912</v>
      </c>
      <c r="D6396">
        <v>1037022454355</v>
      </c>
      <c r="E6396">
        <v>1</v>
      </c>
      <c r="F6396">
        <v>6069789863</v>
      </c>
      <c r="G6396">
        <v>2693000</v>
      </c>
      <c r="H6396" t="s">
        <v>40297</v>
      </c>
      <c r="I6396">
        <v>37451</v>
      </c>
      <c r="J6396">
        <v>3</v>
      </c>
      <c r="K6396">
        <v>6</v>
      </c>
    </row>
    <row r="6397" spans="1:11">
      <c r="A6397">
        <v>90</v>
      </c>
      <c r="B6397" t="b">
        <v>0</v>
      </c>
      <c r="C6397" t="s">
        <v>46311</v>
      </c>
      <c r="D6397">
        <v>1037022454355</v>
      </c>
      <c r="E6397">
        <v>1</v>
      </c>
      <c r="F6397">
        <v>6073367129</v>
      </c>
      <c r="G6397">
        <v>2692000</v>
      </c>
      <c r="H6397" t="s">
        <v>40297</v>
      </c>
      <c r="I6397">
        <v>37451</v>
      </c>
      <c r="J6397">
        <v>11</v>
      </c>
      <c r="K6397">
        <v>25</v>
      </c>
    </row>
    <row r="6398" spans="1:11">
      <c r="A6398">
        <v>90</v>
      </c>
      <c r="B6398" t="b">
        <v>0</v>
      </c>
      <c r="C6398" t="s">
        <v>40399</v>
      </c>
      <c r="D6398">
        <v>1037022454355</v>
      </c>
      <c r="E6398">
        <v>1</v>
      </c>
      <c r="F6398">
        <v>6125316933</v>
      </c>
      <c r="G6398">
        <v>20000000</v>
      </c>
      <c r="H6398" t="s">
        <v>40297</v>
      </c>
      <c r="I6398">
        <v>37455</v>
      </c>
      <c r="J6398">
        <v>1</v>
      </c>
      <c r="K6398">
        <v>1</v>
      </c>
    </row>
    <row r="6399" spans="1:11">
      <c r="A6399">
        <v>90</v>
      </c>
      <c r="B6399" t="b">
        <v>0</v>
      </c>
      <c r="C6399" t="s">
        <v>41794</v>
      </c>
      <c r="D6399">
        <v>1037022454355</v>
      </c>
      <c r="E6399">
        <v>1</v>
      </c>
      <c r="F6399">
        <v>6077525653</v>
      </c>
      <c r="G6399">
        <v>20000000</v>
      </c>
      <c r="H6399" t="s">
        <v>40297</v>
      </c>
      <c r="I6399">
        <v>37456</v>
      </c>
      <c r="J6399">
        <v>1</v>
      </c>
      <c r="K6399">
        <v>1</v>
      </c>
    </row>
    <row r="6400" spans="1:11">
      <c r="A6400">
        <v>90</v>
      </c>
      <c r="B6400" t="b">
        <v>0</v>
      </c>
      <c r="C6400" t="s">
        <v>41151</v>
      </c>
      <c r="D6400">
        <v>1037022454355</v>
      </c>
      <c r="E6400">
        <v>1</v>
      </c>
      <c r="F6400">
        <v>6067820945</v>
      </c>
      <c r="G6400">
        <v>18770000</v>
      </c>
      <c r="H6400" t="s">
        <v>40297</v>
      </c>
      <c r="I6400">
        <v>37456</v>
      </c>
      <c r="J6400">
        <v>1</v>
      </c>
      <c r="K6400">
        <v>2</v>
      </c>
    </row>
    <row r="6401" spans="1:11">
      <c r="A6401">
        <v>30</v>
      </c>
      <c r="B6401" t="b">
        <v>0</v>
      </c>
      <c r="C6401" t="s">
        <v>42200</v>
      </c>
      <c r="D6401">
        <v>1037022454355</v>
      </c>
      <c r="E6401">
        <v>1</v>
      </c>
      <c r="F6401">
        <v>6115703936</v>
      </c>
      <c r="G6401">
        <v>35000000</v>
      </c>
      <c r="H6401" t="s">
        <v>40297</v>
      </c>
      <c r="I6401">
        <v>37457</v>
      </c>
      <c r="J6401">
        <v>2</v>
      </c>
      <c r="K6401">
        <v>2</v>
      </c>
    </row>
    <row r="6402" spans="1:11">
      <c r="A6402">
        <v>90</v>
      </c>
      <c r="B6402" t="b">
        <v>0</v>
      </c>
      <c r="C6402" t="s">
        <v>44072</v>
      </c>
      <c r="D6402">
        <v>1037022454355</v>
      </c>
      <c r="E6402">
        <v>1</v>
      </c>
      <c r="F6402">
        <v>6108477509</v>
      </c>
      <c r="G6402">
        <v>32000000</v>
      </c>
      <c r="H6402" t="s">
        <v>40297</v>
      </c>
      <c r="I6402">
        <v>37457</v>
      </c>
      <c r="J6402">
        <v>1</v>
      </c>
      <c r="K6402">
        <v>2</v>
      </c>
    </row>
    <row r="6403" spans="1:11">
      <c r="A6403">
        <v>30</v>
      </c>
      <c r="B6403" t="b">
        <v>0</v>
      </c>
      <c r="C6403" t="s">
        <v>44460</v>
      </c>
      <c r="D6403">
        <v>1037022454355</v>
      </c>
      <c r="E6403">
        <v>1</v>
      </c>
      <c r="F6403">
        <v>6128020173</v>
      </c>
      <c r="G6403">
        <v>30000000</v>
      </c>
      <c r="H6403" t="s">
        <v>40297</v>
      </c>
      <c r="I6403">
        <v>37457</v>
      </c>
      <c r="J6403">
        <v>1</v>
      </c>
      <c r="K6403">
        <v>1</v>
      </c>
    </row>
    <row r="6404" spans="1:11">
      <c r="A6404">
        <v>90</v>
      </c>
      <c r="B6404" t="b">
        <v>0</v>
      </c>
      <c r="C6404" t="s">
        <v>40541</v>
      </c>
      <c r="D6404">
        <v>1037022454355</v>
      </c>
      <c r="E6404">
        <v>1</v>
      </c>
      <c r="F6404">
        <v>6071391921</v>
      </c>
      <c r="G6404">
        <v>41480000</v>
      </c>
      <c r="H6404" t="s">
        <v>40297</v>
      </c>
      <c r="I6404">
        <v>37458</v>
      </c>
      <c r="J6404">
        <v>3</v>
      </c>
      <c r="K6404">
        <v>3</v>
      </c>
    </row>
    <row r="6405" spans="1:11">
      <c r="A6405">
        <v>90</v>
      </c>
      <c r="B6405" t="b">
        <v>0</v>
      </c>
      <c r="C6405" t="s">
        <v>43213</v>
      </c>
      <c r="D6405">
        <v>1037022454355</v>
      </c>
      <c r="E6405">
        <v>1</v>
      </c>
      <c r="F6405">
        <v>6072949881</v>
      </c>
      <c r="G6405">
        <v>38000000</v>
      </c>
      <c r="H6405" t="s">
        <v>40297</v>
      </c>
      <c r="I6405">
        <v>37458</v>
      </c>
      <c r="J6405">
        <v>8</v>
      </c>
      <c r="K6405">
        <v>11</v>
      </c>
    </row>
    <row r="6406" spans="1:11">
      <c r="A6406">
        <v>90</v>
      </c>
      <c r="B6406" t="b">
        <v>0</v>
      </c>
      <c r="C6406" t="s">
        <v>46086</v>
      </c>
      <c r="D6406">
        <v>1037022454355</v>
      </c>
      <c r="E6406">
        <v>1</v>
      </c>
      <c r="F6406">
        <v>6137759691</v>
      </c>
      <c r="G6406">
        <v>37500000</v>
      </c>
      <c r="H6406" t="s">
        <v>40297</v>
      </c>
      <c r="I6406">
        <v>37458</v>
      </c>
      <c r="J6406">
        <v>1</v>
      </c>
      <c r="K6406">
        <v>1</v>
      </c>
    </row>
    <row r="6407" spans="1:11">
      <c r="A6407">
        <v>90</v>
      </c>
      <c r="B6407" t="b">
        <v>0</v>
      </c>
      <c r="C6407" t="s">
        <v>46226</v>
      </c>
      <c r="D6407">
        <v>1037022454355</v>
      </c>
      <c r="E6407">
        <v>1</v>
      </c>
      <c r="F6407">
        <v>6134379927</v>
      </c>
      <c r="G6407">
        <v>32000000</v>
      </c>
      <c r="H6407" t="s">
        <v>40297</v>
      </c>
      <c r="I6407">
        <v>37459</v>
      </c>
      <c r="J6407">
        <v>2</v>
      </c>
      <c r="K6407">
        <v>2</v>
      </c>
    </row>
    <row r="6408" spans="1:11">
      <c r="A6408">
        <v>90</v>
      </c>
      <c r="B6408" t="b">
        <v>0</v>
      </c>
      <c r="C6408" t="s">
        <v>44097</v>
      </c>
      <c r="D6408">
        <v>1037022454355</v>
      </c>
      <c r="E6408">
        <v>1</v>
      </c>
      <c r="F6408">
        <v>6072662382</v>
      </c>
      <c r="G6408">
        <v>18700000</v>
      </c>
      <c r="H6408" t="s">
        <v>40297</v>
      </c>
      <c r="I6408">
        <v>37460</v>
      </c>
      <c r="J6408">
        <v>5</v>
      </c>
      <c r="K6408">
        <v>10</v>
      </c>
    </row>
    <row r="6409" spans="1:11">
      <c r="A6409">
        <v>90</v>
      </c>
      <c r="B6409" t="b">
        <v>0</v>
      </c>
      <c r="C6409" t="s">
        <v>41171</v>
      </c>
      <c r="D6409">
        <v>1037022454355</v>
      </c>
      <c r="E6409">
        <v>1</v>
      </c>
      <c r="F6409">
        <v>6072310322</v>
      </c>
      <c r="G6409">
        <v>782500</v>
      </c>
      <c r="H6409" t="s">
        <v>40297</v>
      </c>
      <c r="I6409">
        <v>37479</v>
      </c>
      <c r="J6409">
        <v>3</v>
      </c>
      <c r="K6409">
        <v>3</v>
      </c>
    </row>
    <row r="6410" spans="1:11">
      <c r="A6410">
        <v>90</v>
      </c>
      <c r="B6410" t="b">
        <v>0</v>
      </c>
      <c r="C6410" t="s">
        <v>43775</v>
      </c>
      <c r="D6410">
        <v>1037022454355</v>
      </c>
      <c r="E6410">
        <v>1</v>
      </c>
      <c r="F6410">
        <v>6078361201</v>
      </c>
      <c r="G6410">
        <v>781100</v>
      </c>
      <c r="H6410" t="s">
        <v>40297</v>
      </c>
      <c r="I6410">
        <v>37479</v>
      </c>
      <c r="J6410">
        <v>1</v>
      </c>
      <c r="K6410">
        <v>3</v>
      </c>
    </row>
    <row r="6411" spans="1:11">
      <c r="A6411">
        <v>90</v>
      </c>
      <c r="B6411" t="b">
        <v>0</v>
      </c>
      <c r="C6411" t="s">
        <v>41037</v>
      </c>
      <c r="D6411">
        <v>1037022454355</v>
      </c>
      <c r="E6411">
        <v>1</v>
      </c>
      <c r="F6411">
        <v>6071031320</v>
      </c>
      <c r="G6411">
        <v>68920000</v>
      </c>
      <c r="H6411" t="s">
        <v>40297</v>
      </c>
      <c r="I6411">
        <v>37480</v>
      </c>
      <c r="J6411">
        <v>2</v>
      </c>
      <c r="K6411">
        <v>2</v>
      </c>
    </row>
    <row r="6412" spans="1:11">
      <c r="A6412">
        <v>90</v>
      </c>
      <c r="B6412" t="b">
        <v>0</v>
      </c>
      <c r="C6412" t="s">
        <v>43596</v>
      </c>
      <c r="D6412">
        <v>1037022454355</v>
      </c>
      <c r="E6412">
        <v>1</v>
      </c>
      <c r="F6412">
        <v>6080391265</v>
      </c>
      <c r="G6412">
        <v>67700000</v>
      </c>
      <c r="H6412" t="s">
        <v>40297</v>
      </c>
      <c r="I6412">
        <v>37480</v>
      </c>
      <c r="J6412">
        <v>3</v>
      </c>
      <c r="K6412">
        <v>3</v>
      </c>
    </row>
    <row r="6413" spans="1:11">
      <c r="A6413">
        <v>90</v>
      </c>
      <c r="B6413" t="b">
        <v>0</v>
      </c>
      <c r="C6413" t="s">
        <v>43034</v>
      </c>
      <c r="D6413">
        <v>1037022454355</v>
      </c>
      <c r="E6413">
        <v>1</v>
      </c>
      <c r="F6413">
        <v>6083303109</v>
      </c>
      <c r="G6413">
        <v>67640000</v>
      </c>
      <c r="H6413" t="s">
        <v>40297</v>
      </c>
      <c r="I6413">
        <v>37480</v>
      </c>
      <c r="J6413">
        <v>2</v>
      </c>
      <c r="K6413">
        <v>2</v>
      </c>
    </row>
    <row r="6414" spans="1:11">
      <c r="A6414">
        <v>90</v>
      </c>
      <c r="B6414" t="b">
        <v>0</v>
      </c>
      <c r="C6414" t="s">
        <v>42485</v>
      </c>
      <c r="D6414">
        <v>1037022454355</v>
      </c>
      <c r="E6414">
        <v>1</v>
      </c>
      <c r="F6414">
        <v>6067668490</v>
      </c>
      <c r="G6414">
        <v>67500000</v>
      </c>
      <c r="H6414" t="s">
        <v>40297</v>
      </c>
      <c r="I6414">
        <v>37480</v>
      </c>
      <c r="J6414">
        <v>3</v>
      </c>
      <c r="K6414">
        <v>4</v>
      </c>
    </row>
    <row r="6415" spans="1:11">
      <c r="A6415">
        <v>90</v>
      </c>
      <c r="B6415" t="b">
        <v>0</v>
      </c>
      <c r="C6415" t="s">
        <v>42617</v>
      </c>
      <c r="D6415">
        <v>1037022454355</v>
      </c>
      <c r="E6415">
        <v>1</v>
      </c>
      <c r="F6415">
        <v>6083955174</v>
      </c>
      <c r="G6415">
        <v>67490000</v>
      </c>
      <c r="H6415" t="s">
        <v>40297</v>
      </c>
      <c r="I6415">
        <v>37480</v>
      </c>
      <c r="J6415">
        <v>1</v>
      </c>
      <c r="K6415">
        <v>2</v>
      </c>
    </row>
    <row r="6416" spans="1:11">
      <c r="A6416">
        <v>90</v>
      </c>
      <c r="B6416" t="b">
        <v>0</v>
      </c>
      <c r="C6416" t="s">
        <v>40700</v>
      </c>
      <c r="D6416">
        <v>1037022454355</v>
      </c>
      <c r="E6416">
        <v>1</v>
      </c>
      <c r="F6416">
        <v>6092033220</v>
      </c>
      <c r="G6416">
        <v>67470000</v>
      </c>
      <c r="H6416" t="s">
        <v>40297</v>
      </c>
      <c r="I6416">
        <v>37480</v>
      </c>
      <c r="J6416">
        <v>4</v>
      </c>
      <c r="K6416">
        <v>4</v>
      </c>
    </row>
    <row r="6417" spans="1:11">
      <c r="A6417">
        <v>90</v>
      </c>
      <c r="B6417" t="b">
        <v>0</v>
      </c>
      <c r="C6417" t="s">
        <v>46218</v>
      </c>
      <c r="D6417">
        <v>1037022454355</v>
      </c>
      <c r="E6417">
        <v>1</v>
      </c>
      <c r="F6417">
        <v>6069400868</v>
      </c>
      <c r="G6417">
        <v>65000000</v>
      </c>
      <c r="H6417" t="s">
        <v>40297</v>
      </c>
      <c r="I6417">
        <v>37480</v>
      </c>
      <c r="J6417">
        <v>6</v>
      </c>
      <c r="K6417">
        <v>6</v>
      </c>
    </row>
    <row r="6418" spans="1:11">
      <c r="A6418">
        <v>90</v>
      </c>
      <c r="B6418" t="b">
        <v>0</v>
      </c>
      <c r="C6418" t="s">
        <v>44579</v>
      </c>
      <c r="D6418">
        <v>1037022454355</v>
      </c>
      <c r="E6418">
        <v>1</v>
      </c>
      <c r="F6418">
        <v>6129010866</v>
      </c>
      <c r="G6418">
        <v>65000000</v>
      </c>
      <c r="H6418" t="s">
        <v>40297</v>
      </c>
      <c r="I6418">
        <v>37480</v>
      </c>
      <c r="J6418">
        <v>1</v>
      </c>
      <c r="K6418">
        <v>3</v>
      </c>
    </row>
    <row r="6419" spans="1:11">
      <c r="A6419">
        <v>90</v>
      </c>
      <c r="B6419" t="b">
        <v>0</v>
      </c>
      <c r="C6419" t="s">
        <v>44078</v>
      </c>
      <c r="D6419">
        <v>1037022454355</v>
      </c>
      <c r="E6419">
        <v>1</v>
      </c>
      <c r="F6419">
        <v>6075152502</v>
      </c>
      <c r="G6419">
        <v>65940000</v>
      </c>
      <c r="H6419" t="s">
        <v>40297</v>
      </c>
      <c r="I6419">
        <v>37481</v>
      </c>
      <c r="J6419">
        <v>1</v>
      </c>
      <c r="K6419">
        <v>1</v>
      </c>
    </row>
    <row r="6420" spans="1:11">
      <c r="A6420">
        <v>90</v>
      </c>
      <c r="B6420" t="b">
        <v>0</v>
      </c>
      <c r="C6420" t="s">
        <v>42565</v>
      </c>
      <c r="D6420">
        <v>1037022454355</v>
      </c>
      <c r="E6420">
        <v>1</v>
      </c>
      <c r="F6420">
        <v>6067669161</v>
      </c>
      <c r="G6420">
        <v>65700000</v>
      </c>
      <c r="H6420" t="s">
        <v>40297</v>
      </c>
      <c r="I6420">
        <v>37481</v>
      </c>
      <c r="J6420">
        <v>4</v>
      </c>
      <c r="K6420">
        <v>4</v>
      </c>
    </row>
    <row r="6421" spans="1:11">
      <c r="A6421">
        <v>90</v>
      </c>
      <c r="B6421" t="b">
        <v>0</v>
      </c>
      <c r="C6421" t="s">
        <v>43843</v>
      </c>
      <c r="D6421">
        <v>1037022454355</v>
      </c>
      <c r="E6421">
        <v>1</v>
      </c>
      <c r="F6421">
        <v>6105886886</v>
      </c>
      <c r="G6421">
        <v>64890000</v>
      </c>
      <c r="H6421" t="s">
        <v>40297</v>
      </c>
      <c r="I6421">
        <v>37481</v>
      </c>
      <c r="J6421">
        <v>1</v>
      </c>
      <c r="K6421">
        <v>1</v>
      </c>
    </row>
    <row r="6422" spans="1:11">
      <c r="A6422">
        <v>90</v>
      </c>
      <c r="B6422" t="b">
        <v>0</v>
      </c>
      <c r="C6422" t="s">
        <v>43718</v>
      </c>
      <c r="D6422">
        <v>1037022454355</v>
      </c>
      <c r="E6422">
        <v>1</v>
      </c>
      <c r="F6422">
        <v>6088027232</v>
      </c>
      <c r="G6422">
        <v>63750000</v>
      </c>
      <c r="H6422" t="s">
        <v>40297</v>
      </c>
      <c r="I6422">
        <v>37481</v>
      </c>
      <c r="J6422">
        <v>2</v>
      </c>
      <c r="K6422">
        <v>2</v>
      </c>
    </row>
    <row r="6423" spans="1:11">
      <c r="A6423">
        <v>90</v>
      </c>
      <c r="B6423" t="b">
        <v>0</v>
      </c>
      <c r="C6423" t="s">
        <v>40526</v>
      </c>
      <c r="D6423">
        <v>1037022454355</v>
      </c>
      <c r="E6423">
        <v>1</v>
      </c>
      <c r="F6423">
        <v>6103959474</v>
      </c>
      <c r="G6423">
        <v>63740000</v>
      </c>
      <c r="H6423" t="s">
        <v>40297</v>
      </c>
      <c r="I6423">
        <v>37481</v>
      </c>
      <c r="J6423">
        <v>1</v>
      </c>
      <c r="K6423">
        <v>1</v>
      </c>
    </row>
    <row r="6424" spans="1:11">
      <c r="A6424">
        <v>90</v>
      </c>
      <c r="B6424" t="b">
        <v>0</v>
      </c>
      <c r="C6424" t="s">
        <v>43489</v>
      </c>
      <c r="D6424">
        <v>1037022454355</v>
      </c>
      <c r="E6424">
        <v>1</v>
      </c>
      <c r="F6424">
        <v>6068823287</v>
      </c>
      <c r="G6424">
        <v>63730000</v>
      </c>
      <c r="H6424" t="s">
        <v>40297</v>
      </c>
      <c r="I6424">
        <v>37481</v>
      </c>
      <c r="J6424">
        <v>4</v>
      </c>
      <c r="K6424">
        <v>7</v>
      </c>
    </row>
    <row r="6425" spans="1:11">
      <c r="A6425">
        <v>90</v>
      </c>
      <c r="B6425" t="b">
        <v>0</v>
      </c>
      <c r="C6425" t="s">
        <v>45199</v>
      </c>
      <c r="D6425">
        <v>1037022454355</v>
      </c>
      <c r="E6425">
        <v>1</v>
      </c>
      <c r="F6425">
        <v>6124938914</v>
      </c>
      <c r="G6425">
        <v>60900000</v>
      </c>
      <c r="H6425" t="s">
        <v>40297</v>
      </c>
      <c r="I6425">
        <v>37481</v>
      </c>
      <c r="J6425">
        <v>1</v>
      </c>
      <c r="K6425">
        <v>1</v>
      </c>
    </row>
    <row r="6426" spans="1:11">
      <c r="A6426">
        <v>90</v>
      </c>
      <c r="B6426" t="b">
        <v>0</v>
      </c>
      <c r="C6426" t="s">
        <v>46230</v>
      </c>
      <c r="D6426">
        <v>1037022454355</v>
      </c>
      <c r="E6426">
        <v>1</v>
      </c>
      <c r="F6426">
        <v>6069401062</v>
      </c>
      <c r="G6426">
        <v>60800000</v>
      </c>
      <c r="H6426" t="s">
        <v>40297</v>
      </c>
      <c r="I6426">
        <v>37481</v>
      </c>
      <c r="J6426">
        <v>10</v>
      </c>
      <c r="K6426">
        <v>10</v>
      </c>
    </row>
    <row r="6427" spans="1:11">
      <c r="A6427">
        <v>90</v>
      </c>
      <c r="B6427" t="b">
        <v>0</v>
      </c>
      <c r="C6427" t="s">
        <v>43461</v>
      </c>
      <c r="D6427">
        <v>1037022454355</v>
      </c>
      <c r="E6427">
        <v>1</v>
      </c>
      <c r="F6427">
        <v>6081472003</v>
      </c>
      <c r="G6427">
        <v>69980000</v>
      </c>
      <c r="H6427" t="s">
        <v>40297</v>
      </c>
      <c r="I6427">
        <v>37482</v>
      </c>
      <c r="J6427">
        <v>1</v>
      </c>
      <c r="K6427">
        <v>1</v>
      </c>
    </row>
    <row r="6428" spans="1:11">
      <c r="A6428">
        <v>90</v>
      </c>
      <c r="B6428" t="b">
        <v>0</v>
      </c>
      <c r="C6428" t="s">
        <v>43003</v>
      </c>
      <c r="D6428">
        <v>1037022454355</v>
      </c>
      <c r="E6428">
        <v>1</v>
      </c>
      <c r="F6428">
        <v>6083302902</v>
      </c>
      <c r="G6428">
        <v>69700000</v>
      </c>
      <c r="H6428" t="s">
        <v>40297</v>
      </c>
      <c r="I6428">
        <v>37482</v>
      </c>
      <c r="J6428">
        <v>1</v>
      </c>
      <c r="K6428">
        <v>1</v>
      </c>
    </row>
    <row r="6429" spans="1:11">
      <c r="A6429">
        <v>90</v>
      </c>
      <c r="B6429" t="b">
        <v>0</v>
      </c>
      <c r="C6429" t="s">
        <v>40658</v>
      </c>
      <c r="D6429">
        <v>1037022454355</v>
      </c>
      <c r="E6429">
        <v>1</v>
      </c>
      <c r="F6429">
        <v>6081973120</v>
      </c>
      <c r="G6429">
        <v>69000000</v>
      </c>
      <c r="H6429" t="s">
        <v>40297</v>
      </c>
      <c r="I6429">
        <v>37482</v>
      </c>
      <c r="J6429">
        <v>1</v>
      </c>
      <c r="K6429">
        <v>1</v>
      </c>
    </row>
    <row r="6430" spans="1:11">
      <c r="A6430">
        <v>90</v>
      </c>
      <c r="B6430" t="b">
        <v>0</v>
      </c>
      <c r="C6430" t="s">
        <v>44090</v>
      </c>
      <c r="D6430">
        <v>1037022454355</v>
      </c>
      <c r="E6430">
        <v>1</v>
      </c>
      <c r="F6430">
        <v>6095736665</v>
      </c>
      <c r="G6430">
        <v>67970000</v>
      </c>
      <c r="H6430" t="s">
        <v>40297</v>
      </c>
      <c r="I6430">
        <v>37482</v>
      </c>
      <c r="J6430">
        <v>1</v>
      </c>
      <c r="K6430">
        <v>1</v>
      </c>
    </row>
    <row r="6431" spans="1:11">
      <c r="A6431">
        <v>90</v>
      </c>
      <c r="B6431" t="b">
        <v>0</v>
      </c>
      <c r="C6431" t="s">
        <v>44143</v>
      </c>
      <c r="D6431">
        <v>1037022454355</v>
      </c>
      <c r="E6431">
        <v>1</v>
      </c>
      <c r="F6431">
        <v>6096255753</v>
      </c>
      <c r="G6431">
        <v>67950000</v>
      </c>
      <c r="H6431" t="s">
        <v>40297</v>
      </c>
      <c r="I6431">
        <v>37482</v>
      </c>
      <c r="J6431">
        <v>1</v>
      </c>
      <c r="K6431">
        <v>1</v>
      </c>
    </row>
    <row r="6432" spans="1:11">
      <c r="A6432">
        <v>90</v>
      </c>
      <c r="B6432" t="b">
        <v>0</v>
      </c>
      <c r="C6432" t="s">
        <v>46925</v>
      </c>
      <c r="D6432">
        <v>1037022454355</v>
      </c>
      <c r="E6432">
        <v>1</v>
      </c>
      <c r="F6432">
        <v>6136389183</v>
      </c>
      <c r="G6432">
        <v>64990000</v>
      </c>
      <c r="H6432" t="s">
        <v>40297</v>
      </c>
      <c r="I6432">
        <v>37482</v>
      </c>
      <c r="J6432">
        <v>3</v>
      </c>
      <c r="K6432">
        <v>3</v>
      </c>
    </row>
    <row r="6433" spans="1:11">
      <c r="A6433">
        <v>90</v>
      </c>
      <c r="B6433" t="b">
        <v>0</v>
      </c>
      <c r="C6433" t="s">
        <v>46641</v>
      </c>
      <c r="D6433">
        <v>1037022454355</v>
      </c>
      <c r="E6433">
        <v>1</v>
      </c>
      <c r="F6433">
        <v>6100273957</v>
      </c>
      <c r="G6433">
        <v>64970000</v>
      </c>
      <c r="H6433" t="s">
        <v>40297</v>
      </c>
      <c r="I6433">
        <v>37482</v>
      </c>
      <c r="J6433">
        <v>6</v>
      </c>
      <c r="K6433">
        <v>6</v>
      </c>
    </row>
    <row r="6434" spans="1:11">
      <c r="A6434">
        <v>90</v>
      </c>
      <c r="B6434" t="b">
        <v>0</v>
      </c>
      <c r="C6434" t="s">
        <v>44066</v>
      </c>
      <c r="D6434">
        <v>1037022454355</v>
      </c>
      <c r="E6434">
        <v>1</v>
      </c>
      <c r="F6434">
        <v>6075152404</v>
      </c>
      <c r="G6434">
        <v>72300000</v>
      </c>
      <c r="H6434" t="s">
        <v>40297</v>
      </c>
      <c r="I6434">
        <v>37483</v>
      </c>
      <c r="J6434">
        <v>1</v>
      </c>
      <c r="K6434">
        <v>1</v>
      </c>
    </row>
    <row r="6435" spans="1:11">
      <c r="A6435">
        <v>90</v>
      </c>
      <c r="B6435" t="b">
        <v>0</v>
      </c>
      <c r="C6435" t="s">
        <v>42194</v>
      </c>
      <c r="D6435">
        <v>1037022454355</v>
      </c>
      <c r="E6435">
        <v>1</v>
      </c>
      <c r="F6435">
        <v>6076578902</v>
      </c>
      <c r="G6435">
        <v>72200000</v>
      </c>
      <c r="H6435" t="s">
        <v>40297</v>
      </c>
      <c r="I6435">
        <v>37483</v>
      </c>
      <c r="J6435">
        <v>2</v>
      </c>
      <c r="K6435">
        <v>2</v>
      </c>
    </row>
    <row r="6436" spans="1:11">
      <c r="A6436">
        <v>90</v>
      </c>
      <c r="B6436" t="b">
        <v>0</v>
      </c>
      <c r="C6436" t="s">
        <v>41794</v>
      </c>
      <c r="D6436">
        <v>1037022454355</v>
      </c>
      <c r="E6436">
        <v>1</v>
      </c>
      <c r="F6436">
        <v>6077525643</v>
      </c>
      <c r="G6436">
        <v>65000000</v>
      </c>
      <c r="H6436" t="s">
        <v>40297</v>
      </c>
      <c r="I6436">
        <v>37483</v>
      </c>
      <c r="J6436">
        <v>5</v>
      </c>
      <c r="K6436">
        <v>5</v>
      </c>
    </row>
    <row r="6437" spans="1:11">
      <c r="A6437">
        <v>90</v>
      </c>
      <c r="B6437" t="b">
        <v>0</v>
      </c>
      <c r="C6437" t="s">
        <v>43817</v>
      </c>
      <c r="D6437">
        <v>1037022454355</v>
      </c>
      <c r="E6437">
        <v>1</v>
      </c>
      <c r="F6437">
        <v>6088028126</v>
      </c>
      <c r="G6437">
        <v>59950000</v>
      </c>
      <c r="H6437" t="s">
        <v>40297</v>
      </c>
      <c r="I6437">
        <v>37483</v>
      </c>
      <c r="J6437">
        <v>2</v>
      </c>
      <c r="K6437">
        <v>2</v>
      </c>
    </row>
    <row r="6438" spans="1:11">
      <c r="A6438">
        <v>90</v>
      </c>
      <c r="B6438" t="b">
        <v>0</v>
      </c>
      <c r="C6438" t="s">
        <v>44144</v>
      </c>
      <c r="D6438">
        <v>1037022454355</v>
      </c>
      <c r="E6438">
        <v>1</v>
      </c>
      <c r="F6438">
        <v>6101596951</v>
      </c>
      <c r="G6438">
        <v>4000000</v>
      </c>
      <c r="H6438" t="s">
        <v>40297</v>
      </c>
      <c r="I6438">
        <v>37532</v>
      </c>
      <c r="J6438">
        <v>1</v>
      </c>
      <c r="K6438">
        <v>1</v>
      </c>
    </row>
    <row r="6439" spans="1:11">
      <c r="A6439">
        <v>90</v>
      </c>
      <c r="B6439" t="b">
        <v>0</v>
      </c>
      <c r="C6439" t="s">
        <v>41863</v>
      </c>
      <c r="D6439">
        <v>1037022454355</v>
      </c>
      <c r="E6439">
        <v>1</v>
      </c>
      <c r="F6439">
        <v>6120235196</v>
      </c>
      <c r="G6439">
        <v>200000</v>
      </c>
      <c r="H6439" t="s">
        <v>40297</v>
      </c>
      <c r="I6439">
        <v>37543</v>
      </c>
      <c r="J6439">
        <v>20</v>
      </c>
      <c r="K6439">
        <v>20</v>
      </c>
    </row>
    <row r="6440" spans="1:11">
      <c r="A6440">
        <v>90</v>
      </c>
      <c r="B6440" t="b">
        <v>0</v>
      </c>
      <c r="C6440" t="s">
        <v>42720</v>
      </c>
      <c r="D6440">
        <v>1037022454355</v>
      </c>
      <c r="E6440">
        <v>1</v>
      </c>
      <c r="F6440">
        <v>6122458363</v>
      </c>
      <c r="G6440">
        <v>100000</v>
      </c>
      <c r="H6440" t="s">
        <v>40297</v>
      </c>
      <c r="I6440">
        <v>37544</v>
      </c>
      <c r="J6440">
        <v>2</v>
      </c>
      <c r="K6440">
        <v>2</v>
      </c>
    </row>
    <row r="6441" spans="1:11">
      <c r="A6441">
        <v>90</v>
      </c>
      <c r="B6441" t="b">
        <v>0</v>
      </c>
      <c r="C6441" t="s">
        <v>44535</v>
      </c>
      <c r="D6441">
        <v>1037022454355</v>
      </c>
      <c r="E6441">
        <v>1</v>
      </c>
      <c r="F6441">
        <v>6127042487</v>
      </c>
      <c r="G6441">
        <v>50000</v>
      </c>
      <c r="H6441" t="s">
        <v>40297</v>
      </c>
      <c r="I6441">
        <v>37544</v>
      </c>
      <c r="J6441">
        <v>28</v>
      </c>
      <c r="K6441">
        <v>28</v>
      </c>
    </row>
    <row r="6442" spans="1:11">
      <c r="A6442">
        <v>90</v>
      </c>
      <c r="B6442" t="b">
        <v>0</v>
      </c>
      <c r="C6442" t="s">
        <v>43534</v>
      </c>
      <c r="D6442">
        <v>1037022454355</v>
      </c>
      <c r="E6442">
        <v>1</v>
      </c>
      <c r="F6442">
        <v>6100313773</v>
      </c>
      <c r="G6442">
        <v>2750000</v>
      </c>
      <c r="H6442" t="s">
        <v>40297</v>
      </c>
      <c r="I6442">
        <v>37546</v>
      </c>
      <c r="J6442">
        <v>6</v>
      </c>
      <c r="K6442">
        <v>25</v>
      </c>
    </row>
    <row r="6443" spans="1:11">
      <c r="A6443">
        <v>90</v>
      </c>
      <c r="B6443" t="b">
        <v>0</v>
      </c>
      <c r="C6443" t="s">
        <v>41997</v>
      </c>
      <c r="D6443">
        <v>1037022454355</v>
      </c>
      <c r="E6443">
        <v>1</v>
      </c>
      <c r="F6443">
        <v>6086942286</v>
      </c>
      <c r="G6443">
        <v>3743000000</v>
      </c>
      <c r="H6443" t="s">
        <v>40297</v>
      </c>
      <c r="I6443">
        <v>37604</v>
      </c>
      <c r="J6443">
        <v>1</v>
      </c>
      <c r="K6443">
        <v>1</v>
      </c>
    </row>
    <row r="6444" spans="1:11">
      <c r="A6444">
        <v>90</v>
      </c>
      <c r="B6444" t="b">
        <v>0</v>
      </c>
      <c r="C6444" t="s">
        <v>41449</v>
      </c>
      <c r="D6444">
        <v>1037022454355</v>
      </c>
      <c r="E6444">
        <v>1</v>
      </c>
      <c r="F6444">
        <v>6085583428</v>
      </c>
      <c r="G6444">
        <v>3822000000</v>
      </c>
      <c r="H6444" t="s">
        <v>40297</v>
      </c>
      <c r="I6444">
        <v>37605</v>
      </c>
      <c r="J6444">
        <v>1</v>
      </c>
      <c r="K6444">
        <v>1</v>
      </c>
    </row>
    <row r="6445" spans="1:11">
      <c r="A6445">
        <v>90</v>
      </c>
      <c r="B6445" t="b">
        <v>0</v>
      </c>
      <c r="C6445" t="s">
        <v>45402</v>
      </c>
      <c r="D6445">
        <v>1037022454355</v>
      </c>
      <c r="E6445">
        <v>1</v>
      </c>
      <c r="F6445">
        <v>6137611557</v>
      </c>
      <c r="G6445">
        <v>2650000000</v>
      </c>
      <c r="H6445" t="s">
        <v>40297</v>
      </c>
      <c r="I6445">
        <v>37605</v>
      </c>
      <c r="J6445">
        <v>1</v>
      </c>
      <c r="K6445">
        <v>1</v>
      </c>
    </row>
    <row r="6446" spans="1:11">
      <c r="A6446">
        <v>90</v>
      </c>
      <c r="B6446" t="b">
        <v>0</v>
      </c>
      <c r="C6446" t="s">
        <v>46387</v>
      </c>
      <c r="D6446">
        <v>1037022454355</v>
      </c>
      <c r="E6446">
        <v>1</v>
      </c>
      <c r="F6446">
        <v>6098894511</v>
      </c>
      <c r="G6446">
        <v>2599000000</v>
      </c>
      <c r="H6446" t="s">
        <v>40297</v>
      </c>
      <c r="I6446">
        <v>37605</v>
      </c>
      <c r="J6446">
        <v>1</v>
      </c>
      <c r="K6446">
        <v>1</v>
      </c>
    </row>
    <row r="6447" spans="1:11">
      <c r="A6447">
        <v>90</v>
      </c>
      <c r="B6447" t="b">
        <v>0</v>
      </c>
      <c r="C6447" t="s">
        <v>42334</v>
      </c>
      <c r="D6447">
        <v>1037022454355</v>
      </c>
      <c r="E6447">
        <v>1</v>
      </c>
      <c r="F6447">
        <v>6071402825</v>
      </c>
      <c r="G6447">
        <v>100000000</v>
      </c>
      <c r="H6447" t="s">
        <v>40297</v>
      </c>
      <c r="I6447">
        <v>37612</v>
      </c>
      <c r="J6447">
        <v>7</v>
      </c>
      <c r="K6447">
        <v>7</v>
      </c>
    </row>
    <row r="6448" spans="1:11">
      <c r="A6448">
        <v>90</v>
      </c>
      <c r="B6448" t="b">
        <v>0</v>
      </c>
      <c r="C6448" t="s">
        <v>43700</v>
      </c>
      <c r="D6448">
        <v>1037022454355</v>
      </c>
      <c r="E6448">
        <v>1</v>
      </c>
      <c r="F6448">
        <v>6079343597</v>
      </c>
      <c r="G6448">
        <v>99910000</v>
      </c>
      <c r="H6448" t="s">
        <v>40297</v>
      </c>
      <c r="I6448">
        <v>37612</v>
      </c>
      <c r="J6448">
        <v>1</v>
      </c>
      <c r="K6448">
        <v>3</v>
      </c>
    </row>
    <row r="6449" spans="1:11">
      <c r="A6449">
        <v>90</v>
      </c>
      <c r="B6449" t="b">
        <v>0</v>
      </c>
      <c r="C6449" t="s">
        <v>41172</v>
      </c>
      <c r="D6449">
        <v>1037022454355</v>
      </c>
      <c r="E6449">
        <v>1</v>
      </c>
      <c r="F6449">
        <v>6121036339</v>
      </c>
      <c r="G6449">
        <v>81600000</v>
      </c>
      <c r="H6449" t="s">
        <v>40297</v>
      </c>
      <c r="I6449">
        <v>37624</v>
      </c>
      <c r="J6449">
        <v>10</v>
      </c>
      <c r="K6449">
        <v>12</v>
      </c>
    </row>
    <row r="6450" spans="1:11">
      <c r="A6450">
        <v>90</v>
      </c>
      <c r="B6450" t="b">
        <v>0</v>
      </c>
      <c r="C6450" t="s">
        <v>47249</v>
      </c>
      <c r="D6450">
        <v>1037022454355</v>
      </c>
      <c r="E6450">
        <v>1</v>
      </c>
      <c r="F6450">
        <v>6137278969</v>
      </c>
      <c r="G6450">
        <v>79000000</v>
      </c>
      <c r="H6450" t="s">
        <v>40297</v>
      </c>
      <c r="I6450">
        <v>37625</v>
      </c>
      <c r="J6450">
        <v>1</v>
      </c>
      <c r="K6450">
        <v>1</v>
      </c>
    </row>
    <row r="6451" spans="1:11">
      <c r="A6451">
        <v>90</v>
      </c>
      <c r="B6451" t="b">
        <v>0</v>
      </c>
      <c r="C6451" t="s">
        <v>41255</v>
      </c>
      <c r="D6451">
        <v>1037022454355</v>
      </c>
      <c r="E6451">
        <v>1</v>
      </c>
      <c r="F6451">
        <v>6121036996</v>
      </c>
      <c r="G6451">
        <v>157300000</v>
      </c>
      <c r="H6451" t="s">
        <v>40297</v>
      </c>
      <c r="I6451">
        <v>37627</v>
      </c>
      <c r="J6451">
        <v>11</v>
      </c>
      <c r="K6451">
        <v>13</v>
      </c>
    </row>
    <row r="6452" spans="1:11">
      <c r="A6452">
        <v>90</v>
      </c>
      <c r="B6452" t="b">
        <v>0</v>
      </c>
      <c r="C6452" t="s">
        <v>41412</v>
      </c>
      <c r="D6452">
        <v>1037022454355</v>
      </c>
      <c r="E6452">
        <v>1</v>
      </c>
      <c r="F6452">
        <v>6077358396</v>
      </c>
      <c r="G6452">
        <v>358300000</v>
      </c>
      <c r="H6452" t="s">
        <v>40297</v>
      </c>
      <c r="I6452">
        <v>37631</v>
      </c>
      <c r="J6452">
        <v>5</v>
      </c>
      <c r="K6452">
        <v>5</v>
      </c>
    </row>
    <row r="6453" spans="1:11">
      <c r="A6453">
        <v>90</v>
      </c>
      <c r="B6453" t="b">
        <v>0</v>
      </c>
      <c r="C6453" t="s">
        <v>41338</v>
      </c>
      <c r="D6453">
        <v>1037022454355</v>
      </c>
      <c r="E6453">
        <v>1</v>
      </c>
      <c r="F6453">
        <v>6074636931</v>
      </c>
      <c r="G6453">
        <v>358000000</v>
      </c>
      <c r="H6453" t="s">
        <v>40297</v>
      </c>
      <c r="I6453">
        <v>37631</v>
      </c>
      <c r="J6453">
        <v>1</v>
      </c>
      <c r="K6453">
        <v>5</v>
      </c>
    </row>
    <row r="6454" spans="1:11">
      <c r="A6454">
        <v>90</v>
      </c>
      <c r="B6454" t="b">
        <v>0</v>
      </c>
      <c r="C6454" t="s">
        <v>43063</v>
      </c>
      <c r="D6454">
        <v>1037022454355</v>
      </c>
      <c r="E6454">
        <v>1</v>
      </c>
      <c r="F6454">
        <v>6114858893</v>
      </c>
      <c r="G6454">
        <v>30900000</v>
      </c>
      <c r="H6454" t="s">
        <v>40297</v>
      </c>
      <c r="I6454">
        <v>37820</v>
      </c>
      <c r="J6454">
        <v>10</v>
      </c>
      <c r="K6454">
        <v>10</v>
      </c>
    </row>
    <row r="6455" spans="1:11">
      <c r="A6455">
        <v>90</v>
      </c>
      <c r="B6455" t="b">
        <v>0</v>
      </c>
      <c r="C6455" t="s">
        <v>40438</v>
      </c>
      <c r="D6455">
        <v>1037022454355</v>
      </c>
      <c r="E6455">
        <v>1</v>
      </c>
      <c r="F6455">
        <v>6074893483</v>
      </c>
      <c r="G6455">
        <v>350000</v>
      </c>
      <c r="H6455" t="s">
        <v>40297</v>
      </c>
      <c r="I6455">
        <v>37822</v>
      </c>
      <c r="J6455">
        <v>1</v>
      </c>
      <c r="K6455">
        <v>1</v>
      </c>
    </row>
    <row r="6456" spans="1:11">
      <c r="A6456">
        <v>90</v>
      </c>
      <c r="B6456" t="b">
        <v>0</v>
      </c>
      <c r="C6456" t="s">
        <v>42133</v>
      </c>
      <c r="D6456">
        <v>1037022454355</v>
      </c>
      <c r="E6456">
        <v>1</v>
      </c>
      <c r="F6456">
        <v>6074892083</v>
      </c>
      <c r="G6456">
        <v>8000</v>
      </c>
      <c r="H6456" t="s">
        <v>40297</v>
      </c>
      <c r="I6456">
        <v>37843</v>
      </c>
      <c r="J6456">
        <v>600</v>
      </c>
      <c r="K6456">
        <v>1000</v>
      </c>
    </row>
    <row r="6457" spans="1:11">
      <c r="A6457">
        <v>90</v>
      </c>
      <c r="B6457" t="b">
        <v>0</v>
      </c>
      <c r="C6457" t="s">
        <v>44277</v>
      </c>
      <c r="D6457">
        <v>1037022454355</v>
      </c>
      <c r="E6457">
        <v>1</v>
      </c>
      <c r="F6457">
        <v>6074892232</v>
      </c>
      <c r="G6457">
        <v>10000</v>
      </c>
      <c r="H6457" t="s">
        <v>40297</v>
      </c>
      <c r="I6457">
        <v>37844</v>
      </c>
      <c r="J6457">
        <v>200</v>
      </c>
      <c r="K6457">
        <v>1000</v>
      </c>
    </row>
    <row r="6458" spans="1:11">
      <c r="A6458">
        <v>90</v>
      </c>
      <c r="B6458" t="b">
        <v>0</v>
      </c>
      <c r="C6458" t="s">
        <v>40780</v>
      </c>
      <c r="D6458">
        <v>1037022454355</v>
      </c>
      <c r="E6458">
        <v>1</v>
      </c>
      <c r="F6458">
        <v>6067818174</v>
      </c>
      <c r="G6458">
        <v>10000</v>
      </c>
      <c r="H6458" t="s">
        <v>40297</v>
      </c>
      <c r="I6458">
        <v>37846</v>
      </c>
      <c r="J6458">
        <v>1000</v>
      </c>
      <c r="K6458">
        <v>2918</v>
      </c>
    </row>
    <row r="6459" spans="1:11">
      <c r="A6459">
        <v>90</v>
      </c>
      <c r="B6459" t="b">
        <v>0</v>
      </c>
      <c r="C6459" t="s">
        <v>40375</v>
      </c>
      <c r="D6459">
        <v>1037022454355</v>
      </c>
      <c r="E6459">
        <v>1</v>
      </c>
      <c r="F6459">
        <v>6074893021</v>
      </c>
      <c r="G6459">
        <v>10000</v>
      </c>
      <c r="H6459" t="s">
        <v>40297</v>
      </c>
      <c r="I6459">
        <v>37848</v>
      </c>
      <c r="J6459">
        <v>7000</v>
      </c>
      <c r="K6459">
        <v>10000</v>
      </c>
    </row>
    <row r="6460" spans="1:11">
      <c r="A6460">
        <v>90</v>
      </c>
      <c r="B6460" t="b">
        <v>0</v>
      </c>
      <c r="C6460" t="s">
        <v>40725</v>
      </c>
      <c r="D6460">
        <v>1037022454355</v>
      </c>
      <c r="E6460">
        <v>1</v>
      </c>
      <c r="F6460">
        <v>6067817856</v>
      </c>
      <c r="G6460">
        <v>10000</v>
      </c>
      <c r="H6460" t="s">
        <v>40297</v>
      </c>
      <c r="I6460">
        <v>37848</v>
      </c>
      <c r="J6460">
        <v>5400</v>
      </c>
      <c r="K6460">
        <v>5400</v>
      </c>
    </row>
    <row r="6461" spans="1:11">
      <c r="A6461">
        <v>90</v>
      </c>
      <c r="B6461" t="b">
        <v>0</v>
      </c>
      <c r="C6461" t="s">
        <v>44246</v>
      </c>
      <c r="D6461">
        <v>1037022454355</v>
      </c>
      <c r="E6461">
        <v>1</v>
      </c>
      <c r="F6461">
        <v>6072172199</v>
      </c>
      <c r="G6461">
        <v>4000000</v>
      </c>
      <c r="H6461" t="s">
        <v>40297</v>
      </c>
      <c r="I6461">
        <v>40346</v>
      </c>
      <c r="J6461">
        <v>6</v>
      </c>
      <c r="K6461">
        <v>6</v>
      </c>
    </row>
    <row r="6462" spans="1:11">
      <c r="A6462">
        <v>90</v>
      </c>
      <c r="B6462" t="b">
        <v>0</v>
      </c>
      <c r="C6462" t="s">
        <v>41929</v>
      </c>
      <c r="D6462">
        <v>1037022454355</v>
      </c>
      <c r="E6462">
        <v>1</v>
      </c>
      <c r="F6462">
        <v>6082016199</v>
      </c>
      <c r="G6462">
        <v>3992000</v>
      </c>
      <c r="H6462" t="s">
        <v>40297</v>
      </c>
      <c r="I6462">
        <v>40346</v>
      </c>
      <c r="J6462">
        <v>2</v>
      </c>
      <c r="K6462">
        <v>4</v>
      </c>
    </row>
    <row r="6463" spans="1:11">
      <c r="A6463">
        <v>90</v>
      </c>
      <c r="B6463" t="b">
        <v>0</v>
      </c>
      <c r="C6463" t="s">
        <v>41559</v>
      </c>
      <c r="D6463">
        <v>1037022454355</v>
      </c>
      <c r="E6463">
        <v>1</v>
      </c>
      <c r="F6463">
        <v>6084929057</v>
      </c>
      <c r="G6463">
        <v>3991000</v>
      </c>
      <c r="H6463" t="s">
        <v>40297</v>
      </c>
      <c r="I6463">
        <v>40346</v>
      </c>
      <c r="J6463">
        <v>1</v>
      </c>
      <c r="K6463">
        <v>3</v>
      </c>
    </row>
    <row r="6464" spans="1:11">
      <c r="A6464">
        <v>90</v>
      </c>
      <c r="B6464" t="b">
        <v>0</v>
      </c>
      <c r="C6464" t="s">
        <v>40854</v>
      </c>
      <c r="D6464">
        <v>1037022454355</v>
      </c>
      <c r="E6464">
        <v>1</v>
      </c>
      <c r="F6464">
        <v>6094459073</v>
      </c>
      <c r="G6464">
        <v>3895000</v>
      </c>
      <c r="H6464" t="s">
        <v>40297</v>
      </c>
      <c r="I6464">
        <v>40346</v>
      </c>
      <c r="J6464">
        <v>8</v>
      </c>
      <c r="K6464">
        <v>15</v>
      </c>
    </row>
    <row r="6465" spans="1:11">
      <c r="A6465">
        <v>90</v>
      </c>
      <c r="B6465" t="b">
        <v>0</v>
      </c>
      <c r="C6465" t="s">
        <v>46254</v>
      </c>
      <c r="D6465">
        <v>1037022454355</v>
      </c>
      <c r="E6465">
        <v>1</v>
      </c>
      <c r="F6465">
        <v>6135396135</v>
      </c>
      <c r="G6465">
        <v>3750000</v>
      </c>
      <c r="H6465" t="s">
        <v>40297</v>
      </c>
      <c r="I6465">
        <v>40346</v>
      </c>
      <c r="J6465">
        <v>9</v>
      </c>
      <c r="K6465">
        <v>9</v>
      </c>
    </row>
    <row r="6466" spans="1:11">
      <c r="A6466">
        <v>90</v>
      </c>
      <c r="B6466" t="b">
        <v>0</v>
      </c>
      <c r="C6466" t="s">
        <v>43087</v>
      </c>
      <c r="D6466">
        <v>1037022454355</v>
      </c>
      <c r="E6466">
        <v>1</v>
      </c>
      <c r="F6466">
        <v>6112204923</v>
      </c>
      <c r="G6466">
        <v>2750000</v>
      </c>
      <c r="H6466" t="s">
        <v>40297</v>
      </c>
      <c r="I6466">
        <v>40346</v>
      </c>
      <c r="J6466">
        <v>7</v>
      </c>
      <c r="K6466">
        <v>7</v>
      </c>
    </row>
    <row r="6467" spans="1:11">
      <c r="A6467">
        <v>90</v>
      </c>
      <c r="B6467" t="b">
        <v>0</v>
      </c>
      <c r="C6467" t="s">
        <v>40480</v>
      </c>
      <c r="D6467">
        <v>1037022454355</v>
      </c>
      <c r="E6467">
        <v>1</v>
      </c>
      <c r="F6467">
        <v>6072221954</v>
      </c>
      <c r="G6467">
        <v>2745000</v>
      </c>
      <c r="H6467" t="s">
        <v>40297</v>
      </c>
      <c r="I6467">
        <v>40346</v>
      </c>
      <c r="J6467">
        <v>10</v>
      </c>
      <c r="K6467">
        <v>35</v>
      </c>
    </row>
    <row r="6468" spans="1:11">
      <c r="A6468">
        <v>90</v>
      </c>
      <c r="B6468" t="b">
        <v>0</v>
      </c>
      <c r="C6468" t="s">
        <v>45640</v>
      </c>
      <c r="D6468">
        <v>1037022454355</v>
      </c>
      <c r="E6468">
        <v>1</v>
      </c>
      <c r="F6468">
        <v>6136927215</v>
      </c>
      <c r="G6468">
        <v>2667000</v>
      </c>
      <c r="H6468" t="s">
        <v>40297</v>
      </c>
      <c r="I6468">
        <v>40347</v>
      </c>
      <c r="J6468">
        <v>5</v>
      </c>
      <c r="K6468">
        <v>5</v>
      </c>
    </row>
    <row r="6469" spans="1:11">
      <c r="A6469">
        <v>90</v>
      </c>
      <c r="B6469" t="b">
        <v>0</v>
      </c>
      <c r="C6469" t="s">
        <v>45938</v>
      </c>
      <c r="D6469">
        <v>1037022454355</v>
      </c>
      <c r="E6469">
        <v>1</v>
      </c>
      <c r="F6469">
        <v>6137032970</v>
      </c>
      <c r="G6469">
        <v>2666000</v>
      </c>
      <c r="H6469" t="s">
        <v>40297</v>
      </c>
      <c r="I6469">
        <v>40347</v>
      </c>
      <c r="J6469">
        <v>14</v>
      </c>
      <c r="K6469">
        <v>20</v>
      </c>
    </row>
    <row r="6470" spans="1:11">
      <c r="A6470">
        <v>90</v>
      </c>
      <c r="B6470" t="b">
        <v>0</v>
      </c>
      <c r="C6470" t="s">
        <v>41437</v>
      </c>
      <c r="D6470">
        <v>1037022454355</v>
      </c>
      <c r="E6470">
        <v>1</v>
      </c>
      <c r="F6470">
        <v>6070477296</v>
      </c>
      <c r="G6470">
        <v>72000000</v>
      </c>
      <c r="H6470" t="s">
        <v>40297</v>
      </c>
      <c r="I6470">
        <v>40348</v>
      </c>
      <c r="J6470">
        <v>1</v>
      </c>
      <c r="K6470">
        <v>2</v>
      </c>
    </row>
    <row r="6471" spans="1:11">
      <c r="A6471">
        <v>90</v>
      </c>
      <c r="B6471" t="b">
        <v>0</v>
      </c>
      <c r="C6471" t="s">
        <v>42247</v>
      </c>
      <c r="D6471">
        <v>1037022454355</v>
      </c>
      <c r="E6471">
        <v>1</v>
      </c>
      <c r="F6471">
        <v>6086606447</v>
      </c>
      <c r="G6471">
        <v>60170000</v>
      </c>
      <c r="H6471" t="s">
        <v>40297</v>
      </c>
      <c r="I6471">
        <v>40348</v>
      </c>
      <c r="J6471">
        <v>3</v>
      </c>
      <c r="K6471">
        <v>3</v>
      </c>
    </row>
    <row r="6472" spans="1:11">
      <c r="A6472">
        <v>90</v>
      </c>
      <c r="B6472" t="b">
        <v>0</v>
      </c>
      <c r="C6472" t="s">
        <v>41496</v>
      </c>
      <c r="D6472">
        <v>1037022454355</v>
      </c>
      <c r="E6472">
        <v>1</v>
      </c>
      <c r="F6472">
        <v>6088598474</v>
      </c>
      <c r="G6472">
        <v>55000000</v>
      </c>
      <c r="H6472" t="s">
        <v>40297</v>
      </c>
      <c r="I6472">
        <v>40348</v>
      </c>
      <c r="J6472">
        <v>2</v>
      </c>
      <c r="K6472">
        <v>2</v>
      </c>
    </row>
    <row r="6473" spans="1:11">
      <c r="A6473">
        <v>90</v>
      </c>
      <c r="B6473" t="b">
        <v>0</v>
      </c>
      <c r="C6473" t="s">
        <v>44237</v>
      </c>
      <c r="D6473">
        <v>1037022454355</v>
      </c>
      <c r="E6473">
        <v>1</v>
      </c>
      <c r="F6473">
        <v>6071385656</v>
      </c>
      <c r="G6473">
        <v>50000000</v>
      </c>
      <c r="H6473" t="s">
        <v>40297</v>
      </c>
      <c r="I6473">
        <v>40348</v>
      </c>
      <c r="J6473">
        <v>1</v>
      </c>
      <c r="K6473">
        <v>1</v>
      </c>
    </row>
    <row r="6474" spans="1:11">
      <c r="A6474">
        <v>90</v>
      </c>
      <c r="B6474" t="b">
        <v>0</v>
      </c>
      <c r="C6474" t="s">
        <v>44235</v>
      </c>
      <c r="D6474">
        <v>1037022454355</v>
      </c>
      <c r="E6474">
        <v>1</v>
      </c>
      <c r="F6474">
        <v>6123191841</v>
      </c>
      <c r="G6474">
        <v>49910000</v>
      </c>
      <c r="H6474" t="s">
        <v>40297</v>
      </c>
      <c r="I6474">
        <v>40348</v>
      </c>
      <c r="J6474">
        <v>2</v>
      </c>
      <c r="K6474">
        <v>2</v>
      </c>
    </row>
    <row r="6475" spans="1:11">
      <c r="A6475">
        <v>90</v>
      </c>
      <c r="B6475" t="b">
        <v>0</v>
      </c>
      <c r="C6475" t="s">
        <v>44880</v>
      </c>
      <c r="D6475">
        <v>1037022454355</v>
      </c>
      <c r="E6475">
        <v>1</v>
      </c>
      <c r="F6475">
        <v>6100031124</v>
      </c>
      <c r="G6475">
        <v>49800000</v>
      </c>
      <c r="H6475" t="s">
        <v>40297</v>
      </c>
      <c r="I6475">
        <v>40348</v>
      </c>
      <c r="J6475">
        <v>2</v>
      </c>
      <c r="K6475">
        <v>2</v>
      </c>
    </row>
    <row r="6476" spans="1:11">
      <c r="A6476">
        <v>90</v>
      </c>
      <c r="B6476" t="b">
        <v>0</v>
      </c>
      <c r="C6476" t="s">
        <v>46266</v>
      </c>
      <c r="D6476">
        <v>1037022454355</v>
      </c>
      <c r="E6476">
        <v>1</v>
      </c>
      <c r="F6476">
        <v>6137460681</v>
      </c>
      <c r="G6476">
        <v>48000000</v>
      </c>
      <c r="H6476" t="s">
        <v>40297</v>
      </c>
      <c r="I6476">
        <v>40348</v>
      </c>
      <c r="J6476">
        <v>1</v>
      </c>
      <c r="K6476">
        <v>1</v>
      </c>
    </row>
    <row r="6477" spans="1:11">
      <c r="A6477">
        <v>90</v>
      </c>
      <c r="B6477" t="b">
        <v>0</v>
      </c>
      <c r="C6477" t="s">
        <v>40970</v>
      </c>
      <c r="D6477">
        <v>1037022454355</v>
      </c>
      <c r="E6477">
        <v>1</v>
      </c>
      <c r="F6477">
        <v>6097179723</v>
      </c>
      <c r="G6477">
        <v>205500000</v>
      </c>
      <c r="H6477" t="s">
        <v>40297</v>
      </c>
      <c r="I6477">
        <v>40349</v>
      </c>
      <c r="J6477">
        <v>2</v>
      </c>
      <c r="K6477">
        <v>2</v>
      </c>
    </row>
    <row r="6478" spans="1:11">
      <c r="A6478">
        <v>90</v>
      </c>
      <c r="B6478" t="b">
        <v>0</v>
      </c>
      <c r="C6478" t="s">
        <v>44542</v>
      </c>
      <c r="D6478">
        <v>1037022454355</v>
      </c>
      <c r="E6478">
        <v>1</v>
      </c>
      <c r="F6478">
        <v>6096986130</v>
      </c>
      <c r="G6478">
        <v>205400000</v>
      </c>
      <c r="H6478" t="s">
        <v>40297</v>
      </c>
      <c r="I6478">
        <v>40349</v>
      </c>
      <c r="J6478">
        <v>3</v>
      </c>
      <c r="K6478">
        <v>3</v>
      </c>
    </row>
    <row r="6479" spans="1:11">
      <c r="A6479">
        <v>90</v>
      </c>
      <c r="B6479" t="b">
        <v>0</v>
      </c>
      <c r="C6479" t="s">
        <v>40955</v>
      </c>
      <c r="D6479">
        <v>1037022454355</v>
      </c>
      <c r="E6479">
        <v>1</v>
      </c>
      <c r="F6479">
        <v>6097765199</v>
      </c>
      <c r="G6479">
        <v>443000000</v>
      </c>
      <c r="H6479" t="s">
        <v>40297</v>
      </c>
      <c r="I6479">
        <v>40351</v>
      </c>
      <c r="J6479">
        <v>2</v>
      </c>
      <c r="K6479">
        <v>2</v>
      </c>
    </row>
    <row r="6480" spans="1:11">
      <c r="A6480">
        <v>90</v>
      </c>
      <c r="B6480" t="b">
        <v>0</v>
      </c>
      <c r="C6480" t="s">
        <v>42047</v>
      </c>
      <c r="D6480">
        <v>1037022454355</v>
      </c>
      <c r="E6480">
        <v>1</v>
      </c>
      <c r="F6480">
        <v>6090798948</v>
      </c>
      <c r="G6480">
        <v>436400000</v>
      </c>
      <c r="H6480" t="s">
        <v>40297</v>
      </c>
      <c r="I6480">
        <v>40351</v>
      </c>
      <c r="J6480">
        <v>2</v>
      </c>
      <c r="K6480">
        <v>2</v>
      </c>
    </row>
    <row r="6481" spans="1:11">
      <c r="A6481">
        <v>90</v>
      </c>
      <c r="B6481" t="b">
        <v>0</v>
      </c>
      <c r="C6481" t="s">
        <v>43969</v>
      </c>
      <c r="D6481">
        <v>1037022454355</v>
      </c>
      <c r="E6481">
        <v>1</v>
      </c>
      <c r="F6481">
        <v>6109132111</v>
      </c>
      <c r="G6481">
        <v>300000000</v>
      </c>
      <c r="H6481" t="s">
        <v>40297</v>
      </c>
      <c r="I6481">
        <v>40351</v>
      </c>
      <c r="J6481">
        <v>1</v>
      </c>
      <c r="K6481">
        <v>1</v>
      </c>
    </row>
    <row r="6482" spans="1:11">
      <c r="A6482">
        <v>90</v>
      </c>
      <c r="B6482" t="b">
        <v>0</v>
      </c>
      <c r="C6482" t="s">
        <v>42346</v>
      </c>
      <c r="D6482">
        <v>1037022454355</v>
      </c>
      <c r="E6482">
        <v>1</v>
      </c>
      <c r="F6482">
        <v>6084411810</v>
      </c>
      <c r="G6482">
        <v>279900000</v>
      </c>
      <c r="H6482" t="s">
        <v>40297</v>
      </c>
      <c r="I6482">
        <v>40351</v>
      </c>
      <c r="J6482">
        <v>1</v>
      </c>
      <c r="K6482">
        <v>1</v>
      </c>
    </row>
    <row r="6483" spans="1:11">
      <c r="A6483">
        <v>90</v>
      </c>
      <c r="B6483" t="b">
        <v>0</v>
      </c>
      <c r="C6483" t="s">
        <v>43456</v>
      </c>
      <c r="D6483">
        <v>1037022454355</v>
      </c>
      <c r="E6483">
        <v>1</v>
      </c>
      <c r="F6483">
        <v>6101623796</v>
      </c>
      <c r="G6483">
        <v>270000000</v>
      </c>
      <c r="H6483" t="s">
        <v>40297</v>
      </c>
      <c r="I6483">
        <v>40351</v>
      </c>
      <c r="J6483">
        <v>2</v>
      </c>
      <c r="K6483">
        <v>2</v>
      </c>
    </row>
    <row r="6484" spans="1:11">
      <c r="A6484">
        <v>90</v>
      </c>
      <c r="B6484" t="b">
        <v>0</v>
      </c>
      <c r="C6484" t="s">
        <v>41524</v>
      </c>
      <c r="D6484">
        <v>1037022454355</v>
      </c>
      <c r="E6484">
        <v>1</v>
      </c>
      <c r="F6484">
        <v>6089516203</v>
      </c>
      <c r="G6484">
        <v>249700000</v>
      </c>
      <c r="H6484" t="s">
        <v>40297</v>
      </c>
      <c r="I6484">
        <v>40351</v>
      </c>
      <c r="J6484">
        <v>1</v>
      </c>
      <c r="K6484">
        <v>1</v>
      </c>
    </row>
    <row r="6485" spans="1:11">
      <c r="A6485">
        <v>90</v>
      </c>
      <c r="B6485" t="b">
        <v>0</v>
      </c>
      <c r="C6485" t="s">
        <v>43339</v>
      </c>
      <c r="D6485">
        <v>1037022454355</v>
      </c>
      <c r="E6485">
        <v>1</v>
      </c>
      <c r="F6485">
        <v>6089072720</v>
      </c>
      <c r="G6485">
        <v>249700000</v>
      </c>
      <c r="H6485" t="s">
        <v>40297</v>
      </c>
      <c r="I6485">
        <v>40351</v>
      </c>
      <c r="J6485">
        <v>1</v>
      </c>
      <c r="K6485">
        <v>1</v>
      </c>
    </row>
    <row r="6486" spans="1:11">
      <c r="A6486">
        <v>90</v>
      </c>
      <c r="B6486" t="b">
        <v>0</v>
      </c>
      <c r="C6486" t="s">
        <v>40423</v>
      </c>
      <c r="D6486">
        <v>1037022454355</v>
      </c>
      <c r="E6486">
        <v>1</v>
      </c>
      <c r="F6486">
        <v>6118966330</v>
      </c>
      <c r="G6486">
        <v>245000000</v>
      </c>
      <c r="H6486" t="s">
        <v>40297</v>
      </c>
      <c r="I6486">
        <v>40351</v>
      </c>
      <c r="J6486">
        <v>2</v>
      </c>
      <c r="K6486">
        <v>4</v>
      </c>
    </row>
    <row r="6487" spans="1:11">
      <c r="A6487">
        <v>90</v>
      </c>
      <c r="B6487" t="b">
        <v>0</v>
      </c>
      <c r="C6487" t="s">
        <v>40334</v>
      </c>
      <c r="D6487">
        <v>1037022454355</v>
      </c>
      <c r="E6487">
        <v>1</v>
      </c>
      <c r="F6487">
        <v>6083281166</v>
      </c>
      <c r="G6487">
        <v>29500000</v>
      </c>
      <c r="H6487" t="s">
        <v>40297</v>
      </c>
      <c r="I6487">
        <v>40355</v>
      </c>
      <c r="J6487">
        <v>6</v>
      </c>
      <c r="K6487">
        <v>6</v>
      </c>
    </row>
    <row r="6488" spans="1:11">
      <c r="A6488">
        <v>90</v>
      </c>
      <c r="B6488" t="b">
        <v>0</v>
      </c>
      <c r="C6488" t="s">
        <v>41028</v>
      </c>
      <c r="D6488">
        <v>1037022454355</v>
      </c>
      <c r="E6488">
        <v>1</v>
      </c>
      <c r="F6488">
        <v>6083425690</v>
      </c>
      <c r="G6488">
        <v>29400000</v>
      </c>
      <c r="H6488" t="s">
        <v>40297</v>
      </c>
      <c r="I6488">
        <v>40355</v>
      </c>
      <c r="J6488">
        <v>2</v>
      </c>
      <c r="K6488">
        <v>2</v>
      </c>
    </row>
    <row r="6489" spans="1:11">
      <c r="A6489">
        <v>90</v>
      </c>
      <c r="B6489" t="b">
        <v>0</v>
      </c>
      <c r="C6489" t="s">
        <v>43498</v>
      </c>
      <c r="D6489">
        <v>1037022454355</v>
      </c>
      <c r="E6489">
        <v>1</v>
      </c>
      <c r="F6489">
        <v>6075540775</v>
      </c>
      <c r="G6489">
        <v>29370000</v>
      </c>
      <c r="H6489" t="s">
        <v>40297</v>
      </c>
      <c r="I6489">
        <v>40355</v>
      </c>
      <c r="J6489">
        <v>1</v>
      </c>
      <c r="K6489">
        <v>1</v>
      </c>
    </row>
    <row r="6490" spans="1:11">
      <c r="A6490">
        <v>90</v>
      </c>
      <c r="B6490" t="b">
        <v>0</v>
      </c>
      <c r="C6490" t="s">
        <v>44000</v>
      </c>
      <c r="D6490">
        <v>1037022454355</v>
      </c>
      <c r="E6490">
        <v>1</v>
      </c>
      <c r="F6490">
        <v>6071514648</v>
      </c>
      <c r="G6490">
        <v>29350000</v>
      </c>
      <c r="H6490" t="s">
        <v>40297</v>
      </c>
      <c r="I6490">
        <v>40355</v>
      </c>
      <c r="J6490">
        <v>2</v>
      </c>
      <c r="K6490">
        <v>2</v>
      </c>
    </row>
    <row r="6491" spans="1:11">
      <c r="A6491">
        <v>90</v>
      </c>
      <c r="B6491" t="b">
        <v>0</v>
      </c>
      <c r="C6491" t="s">
        <v>41346</v>
      </c>
      <c r="D6491">
        <v>1037022454355</v>
      </c>
      <c r="E6491">
        <v>1</v>
      </c>
      <c r="F6491">
        <v>6118973250</v>
      </c>
      <c r="G6491">
        <v>24000000</v>
      </c>
      <c r="H6491" t="s">
        <v>40297</v>
      </c>
      <c r="I6491">
        <v>40355</v>
      </c>
      <c r="J6491">
        <v>2</v>
      </c>
      <c r="K6491">
        <v>2</v>
      </c>
    </row>
    <row r="6492" spans="1:11">
      <c r="A6492">
        <v>90</v>
      </c>
      <c r="B6492" t="b">
        <v>0</v>
      </c>
      <c r="C6492" t="s">
        <v>44642</v>
      </c>
      <c r="D6492">
        <v>1037022454355</v>
      </c>
      <c r="E6492">
        <v>1</v>
      </c>
      <c r="F6492">
        <v>6077569046</v>
      </c>
      <c r="G6492">
        <v>23980000</v>
      </c>
      <c r="H6492" t="s">
        <v>40297</v>
      </c>
      <c r="I6492">
        <v>40355</v>
      </c>
      <c r="J6492">
        <v>3</v>
      </c>
      <c r="K6492">
        <v>3</v>
      </c>
    </row>
    <row r="6493" spans="1:11">
      <c r="A6493">
        <v>90</v>
      </c>
      <c r="B6493" t="b">
        <v>0</v>
      </c>
      <c r="C6493" t="s">
        <v>47338</v>
      </c>
      <c r="D6493">
        <v>1037022454355</v>
      </c>
      <c r="E6493">
        <v>1</v>
      </c>
      <c r="F6493">
        <v>6070761344</v>
      </c>
      <c r="G6493">
        <v>21000000</v>
      </c>
      <c r="H6493" t="s">
        <v>40297</v>
      </c>
      <c r="I6493">
        <v>40355</v>
      </c>
      <c r="J6493">
        <v>1</v>
      </c>
      <c r="K6493">
        <v>4</v>
      </c>
    </row>
    <row r="6494" spans="1:11">
      <c r="A6494">
        <v>90</v>
      </c>
      <c r="B6494" t="b">
        <v>0</v>
      </c>
      <c r="C6494" t="s">
        <v>43114</v>
      </c>
      <c r="D6494">
        <v>1037022454355</v>
      </c>
      <c r="E6494">
        <v>1</v>
      </c>
      <c r="F6494">
        <v>6068165023</v>
      </c>
      <c r="G6494">
        <v>118200000</v>
      </c>
      <c r="H6494" t="s">
        <v>40297</v>
      </c>
      <c r="I6494">
        <v>40356</v>
      </c>
      <c r="J6494">
        <v>3</v>
      </c>
      <c r="K6494">
        <v>4</v>
      </c>
    </row>
    <row r="6495" spans="1:11">
      <c r="A6495">
        <v>90</v>
      </c>
      <c r="B6495" t="b">
        <v>0</v>
      </c>
      <c r="C6495" t="s">
        <v>41079</v>
      </c>
      <c r="D6495">
        <v>1037022454355</v>
      </c>
      <c r="E6495">
        <v>1</v>
      </c>
      <c r="F6495">
        <v>6081976158</v>
      </c>
      <c r="G6495">
        <v>199000000</v>
      </c>
      <c r="H6495" t="s">
        <v>40297</v>
      </c>
      <c r="I6495">
        <v>40357</v>
      </c>
      <c r="J6495">
        <v>3</v>
      </c>
      <c r="K6495">
        <v>3</v>
      </c>
    </row>
    <row r="6496" spans="1:11">
      <c r="A6496">
        <v>90</v>
      </c>
      <c r="B6496" t="b">
        <v>0</v>
      </c>
      <c r="C6496" t="s">
        <v>43464</v>
      </c>
      <c r="D6496">
        <v>1037022454355</v>
      </c>
      <c r="E6496">
        <v>1</v>
      </c>
      <c r="F6496">
        <v>6084256798</v>
      </c>
      <c r="G6496">
        <v>179800000</v>
      </c>
      <c r="H6496" t="s">
        <v>40297</v>
      </c>
      <c r="I6496">
        <v>40357</v>
      </c>
      <c r="J6496">
        <v>3</v>
      </c>
      <c r="K6496">
        <v>3</v>
      </c>
    </row>
    <row r="6497" spans="1:11">
      <c r="A6497">
        <v>90</v>
      </c>
      <c r="B6497" t="b">
        <v>0</v>
      </c>
      <c r="C6497" t="s">
        <v>43143</v>
      </c>
      <c r="D6497">
        <v>1037022454355</v>
      </c>
      <c r="E6497">
        <v>1</v>
      </c>
      <c r="F6497">
        <v>6085008042</v>
      </c>
      <c r="G6497">
        <v>165000000</v>
      </c>
      <c r="H6497" t="s">
        <v>40297</v>
      </c>
      <c r="I6497">
        <v>40357</v>
      </c>
      <c r="J6497">
        <v>1</v>
      </c>
      <c r="K6497">
        <v>1</v>
      </c>
    </row>
    <row r="6498" spans="1:11">
      <c r="A6498">
        <v>90</v>
      </c>
      <c r="B6498" t="b">
        <v>0</v>
      </c>
      <c r="C6498" t="s">
        <v>43143</v>
      </c>
      <c r="D6498">
        <v>1037022454355</v>
      </c>
      <c r="E6498">
        <v>1</v>
      </c>
      <c r="F6498">
        <v>6085008043</v>
      </c>
      <c r="G6498">
        <v>165000000</v>
      </c>
      <c r="H6498" t="s">
        <v>40297</v>
      </c>
      <c r="I6498">
        <v>40357</v>
      </c>
      <c r="J6498">
        <v>1</v>
      </c>
      <c r="K6498">
        <v>1</v>
      </c>
    </row>
    <row r="6499" spans="1:11">
      <c r="A6499">
        <v>90</v>
      </c>
      <c r="B6499" t="b">
        <v>0</v>
      </c>
      <c r="C6499" t="s">
        <v>41999</v>
      </c>
      <c r="D6499">
        <v>1037022454355</v>
      </c>
      <c r="E6499">
        <v>1</v>
      </c>
      <c r="F6499">
        <v>6075790831</v>
      </c>
      <c r="G6499">
        <v>161900000</v>
      </c>
      <c r="H6499" t="s">
        <v>40297</v>
      </c>
      <c r="I6499">
        <v>40357</v>
      </c>
      <c r="J6499">
        <v>3</v>
      </c>
      <c r="K6499">
        <v>3</v>
      </c>
    </row>
    <row r="6500" spans="1:11">
      <c r="A6500">
        <v>90</v>
      </c>
      <c r="B6500" t="b">
        <v>0</v>
      </c>
      <c r="C6500" t="s">
        <v>44099</v>
      </c>
      <c r="D6500">
        <v>1037022454355</v>
      </c>
      <c r="E6500">
        <v>1</v>
      </c>
      <c r="F6500">
        <v>6070991235</v>
      </c>
      <c r="G6500">
        <v>161900000</v>
      </c>
      <c r="H6500" t="s">
        <v>40297</v>
      </c>
      <c r="I6500">
        <v>40357</v>
      </c>
      <c r="J6500">
        <v>1</v>
      </c>
      <c r="K6500">
        <v>2</v>
      </c>
    </row>
    <row r="6501" spans="1:11">
      <c r="A6501">
        <v>90</v>
      </c>
      <c r="B6501" t="b">
        <v>0</v>
      </c>
      <c r="C6501" t="s">
        <v>41045</v>
      </c>
      <c r="D6501">
        <v>1037022454355</v>
      </c>
      <c r="E6501">
        <v>1</v>
      </c>
      <c r="F6501">
        <v>6118053440</v>
      </c>
      <c r="G6501">
        <v>140400000</v>
      </c>
      <c r="H6501" t="s">
        <v>40297</v>
      </c>
      <c r="I6501">
        <v>40357</v>
      </c>
      <c r="J6501">
        <v>1</v>
      </c>
      <c r="K6501">
        <v>1</v>
      </c>
    </row>
    <row r="6502" spans="1:11">
      <c r="A6502">
        <v>90</v>
      </c>
      <c r="B6502" t="b">
        <v>0</v>
      </c>
      <c r="C6502" t="s">
        <v>41419</v>
      </c>
      <c r="D6502">
        <v>1037022454355</v>
      </c>
      <c r="E6502">
        <v>1</v>
      </c>
      <c r="F6502">
        <v>6067888525</v>
      </c>
      <c r="G6502">
        <v>139900000</v>
      </c>
      <c r="H6502" t="s">
        <v>40297</v>
      </c>
      <c r="I6502">
        <v>40357</v>
      </c>
      <c r="J6502">
        <v>6</v>
      </c>
      <c r="K6502">
        <v>7</v>
      </c>
    </row>
    <row r="6503" spans="1:11">
      <c r="A6503">
        <v>90</v>
      </c>
      <c r="B6503" t="b">
        <v>0</v>
      </c>
      <c r="C6503" t="s">
        <v>41568</v>
      </c>
      <c r="D6503">
        <v>1037022454355</v>
      </c>
      <c r="E6503">
        <v>1</v>
      </c>
      <c r="F6503">
        <v>6096758357</v>
      </c>
      <c r="G6503">
        <v>139900000</v>
      </c>
      <c r="H6503" t="s">
        <v>40297</v>
      </c>
      <c r="I6503">
        <v>40357</v>
      </c>
      <c r="J6503">
        <v>1</v>
      </c>
      <c r="K6503">
        <v>5</v>
      </c>
    </row>
    <row r="6504" spans="1:11">
      <c r="A6504">
        <v>90</v>
      </c>
      <c r="B6504" t="b">
        <v>0</v>
      </c>
      <c r="C6504" t="s">
        <v>43823</v>
      </c>
      <c r="D6504">
        <v>1037022454355</v>
      </c>
      <c r="E6504">
        <v>1</v>
      </c>
      <c r="F6504">
        <v>6116601852</v>
      </c>
      <c r="G6504">
        <v>3950000</v>
      </c>
      <c r="H6504" t="s">
        <v>40297</v>
      </c>
      <c r="I6504">
        <v>40358</v>
      </c>
      <c r="J6504">
        <v>26</v>
      </c>
      <c r="K6504">
        <v>36</v>
      </c>
    </row>
    <row r="6505" spans="1:11">
      <c r="A6505">
        <v>90</v>
      </c>
      <c r="B6505" t="b">
        <v>0</v>
      </c>
      <c r="C6505" t="s">
        <v>46254</v>
      </c>
      <c r="D6505">
        <v>1037022454355</v>
      </c>
      <c r="E6505">
        <v>1</v>
      </c>
      <c r="F6505">
        <v>6135396127</v>
      </c>
      <c r="G6505">
        <v>2950000</v>
      </c>
      <c r="H6505" t="s">
        <v>40297</v>
      </c>
      <c r="I6505">
        <v>40358</v>
      </c>
      <c r="J6505">
        <v>35</v>
      </c>
      <c r="K6505">
        <v>35</v>
      </c>
    </row>
    <row r="6506" spans="1:11">
      <c r="A6506">
        <v>7</v>
      </c>
      <c r="B6506" t="b">
        <v>0</v>
      </c>
      <c r="C6506" t="s">
        <v>46413</v>
      </c>
      <c r="D6506">
        <v>1037022454355</v>
      </c>
      <c r="E6506">
        <v>1</v>
      </c>
      <c r="F6506">
        <v>6136348785</v>
      </c>
      <c r="G6506">
        <v>1500000</v>
      </c>
      <c r="H6506" t="s">
        <v>40297</v>
      </c>
      <c r="I6506">
        <v>40358</v>
      </c>
      <c r="J6506">
        <v>6</v>
      </c>
      <c r="K6506">
        <v>6</v>
      </c>
    </row>
    <row r="6507" spans="1:11">
      <c r="A6507">
        <v>90</v>
      </c>
      <c r="B6507" t="b">
        <v>0</v>
      </c>
      <c r="C6507" t="s">
        <v>40392</v>
      </c>
      <c r="D6507">
        <v>1037022454355</v>
      </c>
      <c r="E6507">
        <v>1</v>
      </c>
      <c r="F6507">
        <v>6083740538</v>
      </c>
      <c r="G6507">
        <v>2800000</v>
      </c>
      <c r="H6507" t="s">
        <v>40297</v>
      </c>
      <c r="I6507">
        <v>40359</v>
      </c>
      <c r="J6507">
        <v>224</v>
      </c>
      <c r="K6507">
        <v>224</v>
      </c>
    </row>
    <row r="6508" spans="1:11">
      <c r="A6508">
        <v>90</v>
      </c>
      <c r="B6508" t="b">
        <v>0</v>
      </c>
      <c r="C6508" t="s">
        <v>44446</v>
      </c>
      <c r="D6508">
        <v>1037022454355</v>
      </c>
      <c r="E6508">
        <v>1</v>
      </c>
      <c r="F6508">
        <v>6081849251</v>
      </c>
      <c r="G6508">
        <v>2490000</v>
      </c>
      <c r="H6508" t="s">
        <v>40297</v>
      </c>
      <c r="I6508">
        <v>40359</v>
      </c>
      <c r="J6508">
        <v>3</v>
      </c>
      <c r="K6508">
        <v>13</v>
      </c>
    </row>
    <row r="6509" spans="1:11">
      <c r="A6509">
        <v>90</v>
      </c>
      <c r="B6509" t="b">
        <v>0</v>
      </c>
      <c r="C6509" t="s">
        <v>43588</v>
      </c>
      <c r="D6509">
        <v>1037022454355</v>
      </c>
      <c r="E6509">
        <v>1</v>
      </c>
      <c r="F6509">
        <v>6107162665</v>
      </c>
      <c r="G6509">
        <v>2200000</v>
      </c>
      <c r="H6509" t="s">
        <v>40297</v>
      </c>
      <c r="I6509">
        <v>40360</v>
      </c>
      <c r="J6509">
        <v>17</v>
      </c>
      <c r="K6509">
        <v>18</v>
      </c>
    </row>
    <row r="6510" spans="1:11">
      <c r="A6510">
        <v>90</v>
      </c>
      <c r="B6510" t="b">
        <v>0</v>
      </c>
      <c r="C6510" t="s">
        <v>42279</v>
      </c>
      <c r="D6510">
        <v>1037022454355</v>
      </c>
      <c r="E6510">
        <v>1</v>
      </c>
      <c r="F6510">
        <v>6072221558</v>
      </c>
      <c r="G6510">
        <v>2195000</v>
      </c>
      <c r="H6510" t="s">
        <v>40297</v>
      </c>
      <c r="I6510">
        <v>40360</v>
      </c>
      <c r="J6510">
        <v>5</v>
      </c>
      <c r="K6510">
        <v>30</v>
      </c>
    </row>
    <row r="6511" spans="1:11">
      <c r="A6511">
        <v>90</v>
      </c>
      <c r="B6511" t="b">
        <v>0</v>
      </c>
      <c r="C6511" t="s">
        <v>43139</v>
      </c>
      <c r="D6511">
        <v>1037022454355</v>
      </c>
      <c r="E6511">
        <v>1</v>
      </c>
      <c r="F6511">
        <v>6072687235</v>
      </c>
      <c r="G6511">
        <v>3068000</v>
      </c>
      <c r="H6511" t="s">
        <v>40297</v>
      </c>
      <c r="I6511">
        <v>40361</v>
      </c>
      <c r="J6511">
        <v>10</v>
      </c>
      <c r="K6511">
        <v>10</v>
      </c>
    </row>
    <row r="6512" spans="1:11">
      <c r="A6512">
        <v>90</v>
      </c>
      <c r="B6512" t="b">
        <v>0</v>
      </c>
      <c r="C6512" t="s">
        <v>42898</v>
      </c>
      <c r="D6512">
        <v>1037022454355</v>
      </c>
      <c r="E6512">
        <v>1</v>
      </c>
      <c r="F6512">
        <v>6112203439</v>
      </c>
      <c r="G6512">
        <v>2848000</v>
      </c>
      <c r="H6512" t="s">
        <v>40297</v>
      </c>
      <c r="I6512">
        <v>40361</v>
      </c>
      <c r="J6512">
        <v>22</v>
      </c>
      <c r="K6512">
        <v>22</v>
      </c>
    </row>
    <row r="6513" spans="1:11">
      <c r="A6513">
        <v>90</v>
      </c>
      <c r="B6513" t="b">
        <v>0</v>
      </c>
      <c r="C6513" t="s">
        <v>41540</v>
      </c>
      <c r="D6513">
        <v>1037022454355</v>
      </c>
      <c r="E6513">
        <v>1</v>
      </c>
      <c r="F6513">
        <v>6081848690</v>
      </c>
      <c r="G6513">
        <v>2847000</v>
      </c>
      <c r="H6513" t="s">
        <v>40297</v>
      </c>
      <c r="I6513">
        <v>40361</v>
      </c>
      <c r="J6513">
        <v>28</v>
      </c>
      <c r="K6513">
        <v>48</v>
      </c>
    </row>
    <row r="6514" spans="1:11">
      <c r="A6514">
        <v>90</v>
      </c>
      <c r="B6514" t="b">
        <v>0</v>
      </c>
      <c r="C6514" t="s">
        <v>41148</v>
      </c>
      <c r="D6514">
        <v>1037022454355</v>
      </c>
      <c r="E6514">
        <v>1</v>
      </c>
      <c r="F6514">
        <v>6115891578</v>
      </c>
      <c r="G6514">
        <v>2200000</v>
      </c>
      <c r="H6514" t="s">
        <v>40297</v>
      </c>
      <c r="I6514">
        <v>40361</v>
      </c>
      <c r="J6514">
        <v>60</v>
      </c>
      <c r="K6514">
        <v>60</v>
      </c>
    </row>
    <row r="6515" spans="1:11">
      <c r="A6515">
        <v>90</v>
      </c>
      <c r="B6515" t="b">
        <v>0</v>
      </c>
      <c r="C6515" t="s">
        <v>46254</v>
      </c>
      <c r="D6515">
        <v>1037022454355</v>
      </c>
      <c r="E6515">
        <v>1</v>
      </c>
      <c r="F6515">
        <v>6135396136</v>
      </c>
      <c r="G6515">
        <v>2000000</v>
      </c>
      <c r="H6515" t="s">
        <v>40297</v>
      </c>
      <c r="I6515">
        <v>40361</v>
      </c>
      <c r="J6515">
        <v>15</v>
      </c>
      <c r="K6515">
        <v>15</v>
      </c>
    </row>
    <row r="6516" spans="1:11">
      <c r="A6516">
        <v>90</v>
      </c>
      <c r="B6516" t="b">
        <v>0</v>
      </c>
      <c r="C6516" t="s">
        <v>43518</v>
      </c>
      <c r="D6516">
        <v>1037022454355</v>
      </c>
      <c r="E6516">
        <v>1</v>
      </c>
      <c r="F6516">
        <v>6118516314</v>
      </c>
      <c r="G6516">
        <v>1800000</v>
      </c>
      <c r="H6516" t="s">
        <v>40297</v>
      </c>
      <c r="I6516">
        <v>40361</v>
      </c>
      <c r="J6516">
        <v>18</v>
      </c>
      <c r="K6516">
        <v>27</v>
      </c>
    </row>
    <row r="6517" spans="1:11">
      <c r="A6517">
        <v>90</v>
      </c>
      <c r="B6517" t="b">
        <v>0</v>
      </c>
      <c r="C6517" t="s">
        <v>43686</v>
      </c>
      <c r="D6517">
        <v>1037022454355</v>
      </c>
      <c r="E6517">
        <v>1</v>
      </c>
      <c r="F6517">
        <v>6116830061</v>
      </c>
      <c r="G6517">
        <v>1600000</v>
      </c>
      <c r="H6517" t="s">
        <v>40297</v>
      </c>
      <c r="I6517">
        <v>40361</v>
      </c>
      <c r="J6517">
        <v>14</v>
      </c>
      <c r="K6517">
        <v>170</v>
      </c>
    </row>
    <row r="6518" spans="1:11">
      <c r="A6518">
        <v>7</v>
      </c>
      <c r="B6518" t="b">
        <v>0</v>
      </c>
      <c r="C6518" t="s">
        <v>46323</v>
      </c>
      <c r="D6518">
        <v>1037022454355</v>
      </c>
      <c r="E6518">
        <v>1</v>
      </c>
      <c r="F6518">
        <v>6136347369</v>
      </c>
      <c r="G6518">
        <v>1500000</v>
      </c>
      <c r="H6518" t="s">
        <v>40297</v>
      </c>
      <c r="I6518">
        <v>40361</v>
      </c>
      <c r="J6518">
        <v>34</v>
      </c>
      <c r="K6518">
        <v>34</v>
      </c>
    </row>
    <row r="6519" spans="1:11">
      <c r="A6519">
        <v>90</v>
      </c>
      <c r="B6519" t="b">
        <v>0</v>
      </c>
      <c r="C6519" t="s">
        <v>45628</v>
      </c>
      <c r="D6519">
        <v>1037022454355</v>
      </c>
      <c r="E6519">
        <v>1</v>
      </c>
      <c r="F6519">
        <v>6136927037</v>
      </c>
      <c r="G6519">
        <v>1401000</v>
      </c>
      <c r="H6519" t="s">
        <v>40297</v>
      </c>
      <c r="I6519">
        <v>40361</v>
      </c>
      <c r="J6519">
        <v>42</v>
      </c>
      <c r="K6519">
        <v>42</v>
      </c>
    </row>
    <row r="6520" spans="1:11">
      <c r="A6520">
        <v>90</v>
      </c>
      <c r="B6520" t="b">
        <v>0</v>
      </c>
      <c r="C6520" t="s">
        <v>41562</v>
      </c>
      <c r="D6520">
        <v>1037022454355</v>
      </c>
      <c r="E6520">
        <v>1</v>
      </c>
      <c r="F6520">
        <v>6089254472</v>
      </c>
      <c r="G6520">
        <v>16500000</v>
      </c>
      <c r="H6520" t="s">
        <v>40297</v>
      </c>
      <c r="I6520">
        <v>40362</v>
      </c>
      <c r="J6520">
        <v>48</v>
      </c>
      <c r="K6520">
        <v>48</v>
      </c>
    </row>
    <row r="6521" spans="1:11">
      <c r="A6521">
        <v>90</v>
      </c>
      <c r="B6521" t="b">
        <v>0</v>
      </c>
      <c r="C6521" t="s">
        <v>43716</v>
      </c>
      <c r="D6521">
        <v>1037022454355</v>
      </c>
      <c r="E6521">
        <v>1</v>
      </c>
      <c r="F6521">
        <v>6097005654</v>
      </c>
      <c r="G6521">
        <v>15000000</v>
      </c>
      <c r="H6521" t="s">
        <v>40297</v>
      </c>
      <c r="I6521">
        <v>40362</v>
      </c>
      <c r="J6521">
        <v>5</v>
      </c>
      <c r="K6521">
        <v>5</v>
      </c>
    </row>
    <row r="6522" spans="1:11">
      <c r="A6522">
        <v>90</v>
      </c>
      <c r="B6522" t="b">
        <v>0</v>
      </c>
      <c r="C6522" t="s">
        <v>46254</v>
      </c>
      <c r="D6522">
        <v>1037022454355</v>
      </c>
      <c r="E6522">
        <v>1</v>
      </c>
      <c r="F6522">
        <v>6135396128</v>
      </c>
      <c r="G6522">
        <v>13900000</v>
      </c>
      <c r="H6522" t="s">
        <v>40297</v>
      </c>
      <c r="I6522">
        <v>40362</v>
      </c>
      <c r="J6522">
        <v>28</v>
      </c>
      <c r="K6522">
        <v>28</v>
      </c>
    </row>
    <row r="6523" spans="1:11">
      <c r="A6523">
        <v>90</v>
      </c>
      <c r="B6523" t="b">
        <v>0</v>
      </c>
      <c r="C6523" t="s">
        <v>43451</v>
      </c>
      <c r="D6523">
        <v>1037022454355</v>
      </c>
      <c r="E6523">
        <v>1</v>
      </c>
      <c r="F6523">
        <v>6098838453</v>
      </c>
      <c r="G6523">
        <v>13000000</v>
      </c>
      <c r="H6523" t="s">
        <v>40297</v>
      </c>
      <c r="I6523">
        <v>40362</v>
      </c>
      <c r="J6523">
        <v>23</v>
      </c>
      <c r="K6523">
        <v>23</v>
      </c>
    </row>
    <row r="6524" spans="1:11">
      <c r="A6524">
        <v>90</v>
      </c>
      <c r="B6524" t="b">
        <v>0</v>
      </c>
      <c r="C6524" t="s">
        <v>42927</v>
      </c>
      <c r="D6524">
        <v>1037022454355</v>
      </c>
      <c r="E6524">
        <v>1</v>
      </c>
      <c r="F6524">
        <v>6104404908</v>
      </c>
      <c r="G6524">
        <v>12900000</v>
      </c>
      <c r="H6524" t="s">
        <v>40297</v>
      </c>
      <c r="I6524">
        <v>40362</v>
      </c>
      <c r="J6524">
        <v>34</v>
      </c>
      <c r="K6524">
        <v>34</v>
      </c>
    </row>
    <row r="6525" spans="1:11">
      <c r="A6525">
        <v>90</v>
      </c>
      <c r="B6525" t="b">
        <v>0</v>
      </c>
      <c r="C6525" t="s">
        <v>42480</v>
      </c>
      <c r="D6525">
        <v>1037022454355</v>
      </c>
      <c r="E6525">
        <v>1</v>
      </c>
      <c r="F6525">
        <v>6106465758</v>
      </c>
      <c r="G6525">
        <v>8000000</v>
      </c>
      <c r="H6525" t="s">
        <v>40297</v>
      </c>
      <c r="I6525">
        <v>40362</v>
      </c>
      <c r="J6525">
        <v>16</v>
      </c>
      <c r="K6525">
        <v>24</v>
      </c>
    </row>
    <row r="6526" spans="1:11">
      <c r="A6526">
        <v>90</v>
      </c>
      <c r="B6526" t="b">
        <v>0</v>
      </c>
      <c r="C6526" t="s">
        <v>42612</v>
      </c>
      <c r="D6526">
        <v>1037022454355</v>
      </c>
      <c r="E6526">
        <v>1</v>
      </c>
      <c r="F6526">
        <v>6112205780</v>
      </c>
      <c r="G6526">
        <v>18000000</v>
      </c>
      <c r="H6526" t="s">
        <v>40297</v>
      </c>
      <c r="I6526">
        <v>40365</v>
      </c>
      <c r="J6526">
        <v>58</v>
      </c>
      <c r="K6526">
        <v>58</v>
      </c>
    </row>
    <row r="6527" spans="1:11">
      <c r="A6527">
        <v>90</v>
      </c>
      <c r="B6527" t="b">
        <v>0</v>
      </c>
      <c r="C6527" t="s">
        <v>46607</v>
      </c>
      <c r="D6527">
        <v>1037022454355</v>
      </c>
      <c r="E6527">
        <v>1</v>
      </c>
      <c r="F6527">
        <v>6134090132</v>
      </c>
      <c r="G6527">
        <v>360000000</v>
      </c>
      <c r="H6527" t="s">
        <v>40297</v>
      </c>
      <c r="I6527">
        <v>40519</v>
      </c>
      <c r="J6527">
        <v>1</v>
      </c>
      <c r="K6527">
        <v>1</v>
      </c>
    </row>
    <row r="6528" spans="1:11">
      <c r="A6528">
        <v>30</v>
      </c>
      <c r="B6528" t="b">
        <v>0</v>
      </c>
      <c r="C6528" t="s">
        <v>46936</v>
      </c>
      <c r="D6528">
        <v>1037022454355</v>
      </c>
      <c r="E6528">
        <v>1</v>
      </c>
      <c r="F6528">
        <v>6134816539</v>
      </c>
      <c r="G6528">
        <v>360000000</v>
      </c>
      <c r="H6528" t="s">
        <v>40297</v>
      </c>
      <c r="I6528">
        <v>40519</v>
      </c>
      <c r="J6528">
        <v>3</v>
      </c>
      <c r="K6528">
        <v>3</v>
      </c>
    </row>
    <row r="6529" spans="1:11">
      <c r="A6529">
        <v>90</v>
      </c>
      <c r="B6529" t="b">
        <v>0</v>
      </c>
      <c r="C6529" t="s">
        <v>46103</v>
      </c>
      <c r="D6529">
        <v>1037022454355</v>
      </c>
      <c r="E6529">
        <v>1</v>
      </c>
      <c r="F6529">
        <v>6134935453</v>
      </c>
      <c r="G6529">
        <v>359900000</v>
      </c>
      <c r="H6529" t="s">
        <v>40297</v>
      </c>
      <c r="I6529">
        <v>40519</v>
      </c>
      <c r="J6529">
        <v>1</v>
      </c>
      <c r="K6529">
        <v>1</v>
      </c>
    </row>
    <row r="6530" spans="1:11">
      <c r="A6530">
        <v>30</v>
      </c>
      <c r="B6530" t="b">
        <v>0</v>
      </c>
      <c r="C6530" t="s">
        <v>46672</v>
      </c>
      <c r="D6530">
        <v>1037022454355</v>
      </c>
      <c r="E6530">
        <v>1</v>
      </c>
      <c r="F6530">
        <v>6118657237</v>
      </c>
      <c r="G6530">
        <v>740000000</v>
      </c>
      <c r="H6530" t="s">
        <v>40297</v>
      </c>
      <c r="I6530">
        <v>40520</v>
      </c>
      <c r="J6530">
        <v>5</v>
      </c>
      <c r="K6530">
        <v>5</v>
      </c>
    </row>
    <row r="6531" spans="1:11">
      <c r="A6531">
        <v>90</v>
      </c>
      <c r="B6531" t="b">
        <v>0</v>
      </c>
      <c r="C6531" t="s">
        <v>45459</v>
      </c>
      <c r="D6531">
        <v>1037022454355</v>
      </c>
      <c r="E6531">
        <v>1</v>
      </c>
      <c r="F6531">
        <v>6120868126</v>
      </c>
      <c r="G6531">
        <v>739900000</v>
      </c>
      <c r="H6531" t="s">
        <v>40297</v>
      </c>
      <c r="I6531">
        <v>40520</v>
      </c>
      <c r="J6531">
        <v>2</v>
      </c>
      <c r="K6531">
        <v>2</v>
      </c>
    </row>
    <row r="6532" spans="1:11">
      <c r="A6532">
        <v>90</v>
      </c>
      <c r="B6532" t="b">
        <v>0</v>
      </c>
      <c r="C6532" t="s">
        <v>46335</v>
      </c>
      <c r="D6532">
        <v>1037022454355</v>
      </c>
      <c r="E6532">
        <v>1</v>
      </c>
      <c r="F6532">
        <v>6132415518</v>
      </c>
      <c r="G6532">
        <v>736800000</v>
      </c>
      <c r="H6532" t="s">
        <v>40297</v>
      </c>
      <c r="I6532">
        <v>40520</v>
      </c>
      <c r="J6532">
        <v>3</v>
      </c>
      <c r="K6532">
        <v>4</v>
      </c>
    </row>
    <row r="6533" spans="1:11">
      <c r="A6533">
        <v>90</v>
      </c>
      <c r="B6533" t="b">
        <v>0</v>
      </c>
      <c r="C6533" t="s">
        <v>45348</v>
      </c>
      <c r="D6533">
        <v>1037022454355</v>
      </c>
      <c r="E6533">
        <v>1</v>
      </c>
      <c r="F6533">
        <v>6137512139</v>
      </c>
      <c r="G6533">
        <v>736000000</v>
      </c>
      <c r="H6533" t="s">
        <v>40297</v>
      </c>
      <c r="I6533">
        <v>40520</v>
      </c>
      <c r="J6533">
        <v>4</v>
      </c>
      <c r="K6533">
        <v>4</v>
      </c>
    </row>
    <row r="6534" spans="1:11">
      <c r="A6534">
        <v>90</v>
      </c>
      <c r="B6534" t="b">
        <v>0</v>
      </c>
      <c r="C6534" t="s">
        <v>46810</v>
      </c>
      <c r="D6534">
        <v>1037022454355</v>
      </c>
      <c r="E6534">
        <v>1</v>
      </c>
      <c r="F6534">
        <v>6135043505</v>
      </c>
      <c r="G6534">
        <v>735500000</v>
      </c>
      <c r="H6534" t="s">
        <v>40297</v>
      </c>
      <c r="I6534">
        <v>40520</v>
      </c>
      <c r="J6534">
        <v>5</v>
      </c>
      <c r="K6534">
        <v>5</v>
      </c>
    </row>
    <row r="6535" spans="1:11">
      <c r="A6535">
        <v>30</v>
      </c>
      <c r="B6535" t="b">
        <v>0</v>
      </c>
      <c r="C6535" t="s">
        <v>46660</v>
      </c>
      <c r="D6535">
        <v>1037022454355</v>
      </c>
      <c r="E6535">
        <v>1</v>
      </c>
      <c r="F6535">
        <v>6118657106</v>
      </c>
      <c r="G6535">
        <v>735000000</v>
      </c>
      <c r="H6535" t="s">
        <v>40297</v>
      </c>
      <c r="I6535">
        <v>40520</v>
      </c>
      <c r="J6535">
        <v>4</v>
      </c>
      <c r="K6535">
        <v>5</v>
      </c>
    </row>
    <row r="6536" spans="1:11">
      <c r="A6536">
        <v>90</v>
      </c>
      <c r="B6536" t="b">
        <v>0</v>
      </c>
      <c r="C6536" t="s">
        <v>45906</v>
      </c>
      <c r="D6536">
        <v>1037022454355</v>
      </c>
      <c r="E6536">
        <v>1</v>
      </c>
      <c r="F6536">
        <v>6136996967</v>
      </c>
      <c r="G6536">
        <v>734800000</v>
      </c>
      <c r="H6536" t="s">
        <v>40297</v>
      </c>
      <c r="I6536">
        <v>40520</v>
      </c>
      <c r="J6536">
        <v>5</v>
      </c>
      <c r="K6536">
        <v>5</v>
      </c>
    </row>
    <row r="6537" spans="1:11">
      <c r="A6537">
        <v>90</v>
      </c>
      <c r="B6537" t="b">
        <v>0</v>
      </c>
      <c r="C6537" t="s">
        <v>47386</v>
      </c>
      <c r="D6537">
        <v>1037022454355</v>
      </c>
      <c r="E6537">
        <v>1</v>
      </c>
      <c r="F6537">
        <v>6137975907</v>
      </c>
      <c r="G6537">
        <v>734800000</v>
      </c>
      <c r="H6537" t="s">
        <v>40297</v>
      </c>
      <c r="I6537">
        <v>40520</v>
      </c>
      <c r="J6537">
        <v>5</v>
      </c>
      <c r="K6537">
        <v>5</v>
      </c>
    </row>
    <row r="6538" spans="1:11">
      <c r="A6538">
        <v>90</v>
      </c>
      <c r="B6538" t="b">
        <v>0</v>
      </c>
      <c r="C6538" t="s">
        <v>43940</v>
      </c>
      <c r="D6538">
        <v>1037022454355</v>
      </c>
      <c r="E6538">
        <v>1</v>
      </c>
      <c r="F6538">
        <v>6071972915</v>
      </c>
      <c r="G6538">
        <v>11000000</v>
      </c>
      <c r="H6538" t="s">
        <v>40297</v>
      </c>
      <c r="I6538">
        <v>40552</v>
      </c>
      <c r="J6538">
        <v>8</v>
      </c>
      <c r="K6538">
        <v>34</v>
      </c>
    </row>
    <row r="6539" spans="1:11">
      <c r="A6539">
        <v>90</v>
      </c>
      <c r="B6539" t="b">
        <v>0</v>
      </c>
      <c r="C6539" t="s">
        <v>40387</v>
      </c>
      <c r="D6539">
        <v>1037022454355</v>
      </c>
      <c r="E6539">
        <v>1</v>
      </c>
      <c r="F6539">
        <v>6120014669</v>
      </c>
      <c r="G6539">
        <v>10990000</v>
      </c>
      <c r="H6539" t="s">
        <v>40297</v>
      </c>
      <c r="I6539">
        <v>40552</v>
      </c>
      <c r="J6539">
        <v>24</v>
      </c>
      <c r="K6539">
        <v>24</v>
      </c>
    </row>
    <row r="6540" spans="1:11">
      <c r="A6540">
        <v>90</v>
      </c>
      <c r="B6540" t="b">
        <v>0</v>
      </c>
      <c r="C6540" t="s">
        <v>42033</v>
      </c>
      <c r="D6540">
        <v>1037022454355</v>
      </c>
      <c r="E6540">
        <v>1</v>
      </c>
      <c r="F6540">
        <v>6123637030</v>
      </c>
      <c r="G6540">
        <v>8000000</v>
      </c>
      <c r="H6540" t="s">
        <v>40297</v>
      </c>
      <c r="I6540">
        <v>40553</v>
      </c>
      <c r="J6540">
        <v>100</v>
      </c>
      <c r="K6540">
        <v>100</v>
      </c>
    </row>
    <row r="6541" spans="1:11">
      <c r="A6541">
        <v>90</v>
      </c>
      <c r="B6541" t="b">
        <v>0</v>
      </c>
      <c r="C6541" t="s">
        <v>41904</v>
      </c>
      <c r="D6541">
        <v>1037022454355</v>
      </c>
      <c r="E6541">
        <v>1</v>
      </c>
      <c r="F6541">
        <v>6124843752</v>
      </c>
      <c r="G6541">
        <v>7900000</v>
      </c>
      <c r="H6541" t="s">
        <v>40297</v>
      </c>
      <c r="I6541">
        <v>40553</v>
      </c>
      <c r="J6541">
        <v>24</v>
      </c>
      <c r="K6541">
        <v>36</v>
      </c>
    </row>
    <row r="6542" spans="1:11">
      <c r="A6542">
        <v>90</v>
      </c>
      <c r="B6542" t="b">
        <v>0</v>
      </c>
      <c r="C6542" t="s">
        <v>45679</v>
      </c>
      <c r="D6542">
        <v>1037022454355</v>
      </c>
      <c r="E6542">
        <v>1</v>
      </c>
      <c r="F6542">
        <v>6137910955</v>
      </c>
      <c r="G6542">
        <v>7500000</v>
      </c>
      <c r="H6542" t="s">
        <v>40297</v>
      </c>
      <c r="I6542">
        <v>40553</v>
      </c>
      <c r="J6542">
        <v>12</v>
      </c>
      <c r="K6542">
        <v>12</v>
      </c>
    </row>
    <row r="6543" spans="1:11">
      <c r="A6543">
        <v>90</v>
      </c>
      <c r="B6543" t="b">
        <v>0</v>
      </c>
      <c r="C6543" t="s">
        <v>43921</v>
      </c>
      <c r="D6543">
        <v>1037022454355</v>
      </c>
      <c r="E6543">
        <v>1</v>
      </c>
      <c r="F6543">
        <v>6077805400</v>
      </c>
      <c r="G6543">
        <v>14490000</v>
      </c>
      <c r="H6543" t="s">
        <v>40297</v>
      </c>
      <c r="I6543">
        <v>40554</v>
      </c>
      <c r="J6543">
        <v>19</v>
      </c>
      <c r="K6543">
        <v>19</v>
      </c>
    </row>
    <row r="6544" spans="1:11">
      <c r="A6544">
        <v>90</v>
      </c>
      <c r="B6544" t="b">
        <v>0</v>
      </c>
      <c r="C6544" t="s">
        <v>44178</v>
      </c>
      <c r="D6544">
        <v>1037022454355</v>
      </c>
      <c r="E6544">
        <v>1</v>
      </c>
      <c r="F6544">
        <v>6079085633</v>
      </c>
      <c r="G6544">
        <v>14290000</v>
      </c>
      <c r="H6544" t="s">
        <v>40297</v>
      </c>
      <c r="I6544">
        <v>40556</v>
      </c>
      <c r="J6544">
        <v>24</v>
      </c>
      <c r="K6544">
        <v>30</v>
      </c>
    </row>
    <row r="6545" spans="1:11">
      <c r="A6545">
        <v>90</v>
      </c>
      <c r="B6545" t="b">
        <v>0</v>
      </c>
      <c r="C6545" t="s">
        <v>41288</v>
      </c>
      <c r="D6545">
        <v>1037022454355</v>
      </c>
      <c r="E6545">
        <v>1</v>
      </c>
      <c r="F6545">
        <v>6087024049</v>
      </c>
      <c r="G6545">
        <v>14280000</v>
      </c>
      <c r="H6545" t="s">
        <v>40297</v>
      </c>
      <c r="I6545">
        <v>40556</v>
      </c>
      <c r="J6545">
        <v>25</v>
      </c>
      <c r="K6545">
        <v>25</v>
      </c>
    </row>
    <row r="6546" spans="1:11">
      <c r="A6546">
        <v>90</v>
      </c>
      <c r="B6546" t="b">
        <v>0</v>
      </c>
      <c r="C6546" t="s">
        <v>43820</v>
      </c>
      <c r="D6546">
        <v>1037022454355</v>
      </c>
      <c r="E6546">
        <v>1</v>
      </c>
      <c r="F6546">
        <v>6088552431</v>
      </c>
      <c r="G6546">
        <v>13830000</v>
      </c>
      <c r="H6546" t="s">
        <v>40297</v>
      </c>
      <c r="I6546">
        <v>40556</v>
      </c>
      <c r="J6546">
        <v>30</v>
      </c>
      <c r="K6546">
        <v>30</v>
      </c>
    </row>
    <row r="6547" spans="1:11">
      <c r="A6547">
        <v>90</v>
      </c>
      <c r="B6547" t="b">
        <v>0</v>
      </c>
      <c r="C6547" t="s">
        <v>40358</v>
      </c>
      <c r="D6547">
        <v>1037022454355</v>
      </c>
      <c r="E6547">
        <v>1</v>
      </c>
      <c r="F6547">
        <v>6103466534</v>
      </c>
      <c r="G6547">
        <v>12250000</v>
      </c>
      <c r="H6547" t="s">
        <v>40297</v>
      </c>
      <c r="I6547">
        <v>40556</v>
      </c>
      <c r="J6547">
        <v>48</v>
      </c>
      <c r="K6547">
        <v>70</v>
      </c>
    </row>
    <row r="6548" spans="1:11">
      <c r="A6548">
        <v>90</v>
      </c>
      <c r="B6548" t="b">
        <v>0</v>
      </c>
      <c r="C6548" t="s">
        <v>43325</v>
      </c>
      <c r="D6548">
        <v>1037022454355</v>
      </c>
      <c r="E6548">
        <v>1</v>
      </c>
      <c r="F6548">
        <v>6089203663</v>
      </c>
      <c r="G6548">
        <v>12240000</v>
      </c>
      <c r="H6548" t="s">
        <v>40297</v>
      </c>
      <c r="I6548">
        <v>40556</v>
      </c>
      <c r="J6548">
        <v>8</v>
      </c>
      <c r="K6548">
        <v>10</v>
      </c>
    </row>
    <row r="6549" spans="1:11">
      <c r="A6549">
        <v>90</v>
      </c>
      <c r="B6549" t="b">
        <v>0</v>
      </c>
      <c r="C6549" t="s">
        <v>43644</v>
      </c>
      <c r="D6549">
        <v>1037022454355</v>
      </c>
      <c r="E6549">
        <v>1</v>
      </c>
      <c r="F6549">
        <v>6122662410</v>
      </c>
      <c r="G6549">
        <v>12000000</v>
      </c>
      <c r="H6549" t="s">
        <v>40297</v>
      </c>
      <c r="I6549">
        <v>40556</v>
      </c>
      <c r="J6549">
        <v>29</v>
      </c>
      <c r="K6549">
        <v>170</v>
      </c>
    </row>
    <row r="6550" spans="1:11">
      <c r="A6550">
        <v>90</v>
      </c>
      <c r="B6550" t="b">
        <v>0</v>
      </c>
      <c r="C6550" t="s">
        <v>43235</v>
      </c>
      <c r="D6550">
        <v>1037022454355</v>
      </c>
      <c r="E6550">
        <v>1</v>
      </c>
      <c r="F6550">
        <v>6089006439</v>
      </c>
      <c r="G6550">
        <v>12800000</v>
      </c>
      <c r="H6550" t="s">
        <v>40297</v>
      </c>
      <c r="I6550">
        <v>40557</v>
      </c>
      <c r="J6550">
        <v>38</v>
      </c>
      <c r="K6550">
        <v>38</v>
      </c>
    </row>
    <row r="6551" spans="1:11">
      <c r="A6551">
        <v>90</v>
      </c>
      <c r="B6551" t="b">
        <v>0</v>
      </c>
      <c r="C6551" t="s">
        <v>40639</v>
      </c>
      <c r="D6551">
        <v>1037022454355</v>
      </c>
      <c r="E6551">
        <v>1</v>
      </c>
      <c r="F6551">
        <v>6082333431</v>
      </c>
      <c r="G6551">
        <v>11350000</v>
      </c>
      <c r="H6551" t="s">
        <v>40297</v>
      </c>
      <c r="I6551">
        <v>40557</v>
      </c>
      <c r="J6551">
        <v>13</v>
      </c>
      <c r="K6551">
        <v>13</v>
      </c>
    </row>
    <row r="6552" spans="1:11">
      <c r="A6552">
        <v>90</v>
      </c>
      <c r="B6552" t="b">
        <v>0</v>
      </c>
      <c r="C6552" t="s">
        <v>42926</v>
      </c>
      <c r="D6552">
        <v>1037022454355</v>
      </c>
      <c r="E6552">
        <v>1</v>
      </c>
      <c r="F6552">
        <v>6112203687</v>
      </c>
      <c r="G6552">
        <v>11330000</v>
      </c>
      <c r="H6552" t="s">
        <v>40297</v>
      </c>
      <c r="I6552">
        <v>40557</v>
      </c>
      <c r="J6552">
        <v>24</v>
      </c>
      <c r="K6552">
        <v>24</v>
      </c>
    </row>
    <row r="6553" spans="1:11">
      <c r="A6553">
        <v>90</v>
      </c>
      <c r="B6553" t="b">
        <v>0</v>
      </c>
      <c r="C6553" t="s">
        <v>43292</v>
      </c>
      <c r="D6553">
        <v>1037022454355</v>
      </c>
      <c r="E6553">
        <v>1</v>
      </c>
      <c r="F6553">
        <v>6082223870</v>
      </c>
      <c r="G6553">
        <v>11310000</v>
      </c>
      <c r="H6553" t="s">
        <v>40297</v>
      </c>
      <c r="I6553">
        <v>40557</v>
      </c>
      <c r="J6553">
        <v>9</v>
      </c>
      <c r="K6553">
        <v>9</v>
      </c>
    </row>
    <row r="6554" spans="1:11">
      <c r="A6554">
        <v>90</v>
      </c>
      <c r="B6554" t="b">
        <v>0</v>
      </c>
      <c r="C6554" t="s">
        <v>46254</v>
      </c>
      <c r="D6554">
        <v>1037022454355</v>
      </c>
      <c r="E6554">
        <v>1</v>
      </c>
      <c r="F6554">
        <v>6135396131</v>
      </c>
      <c r="G6554">
        <v>10940000</v>
      </c>
      <c r="H6554" t="s">
        <v>40297</v>
      </c>
      <c r="I6554">
        <v>40558</v>
      </c>
      <c r="J6554">
        <v>7</v>
      </c>
      <c r="K6554">
        <v>9</v>
      </c>
    </row>
    <row r="6555" spans="1:11">
      <c r="A6555">
        <v>90</v>
      </c>
      <c r="B6555" t="b">
        <v>0</v>
      </c>
      <c r="C6555" t="s">
        <v>40844</v>
      </c>
      <c r="D6555">
        <v>1037022454355</v>
      </c>
      <c r="E6555">
        <v>1</v>
      </c>
      <c r="F6555">
        <v>6072373395</v>
      </c>
      <c r="G6555">
        <v>14000000</v>
      </c>
      <c r="H6555" t="s">
        <v>40297</v>
      </c>
      <c r="I6555">
        <v>40559</v>
      </c>
      <c r="J6555">
        <v>9</v>
      </c>
      <c r="K6555">
        <v>9</v>
      </c>
    </row>
    <row r="6556" spans="1:11">
      <c r="A6556">
        <v>90</v>
      </c>
      <c r="B6556" t="b">
        <v>0</v>
      </c>
      <c r="C6556" t="s">
        <v>41044</v>
      </c>
      <c r="D6556">
        <v>1037022454355</v>
      </c>
      <c r="E6556">
        <v>1</v>
      </c>
      <c r="F6556">
        <v>6072309307</v>
      </c>
      <c r="G6556">
        <v>14000000</v>
      </c>
      <c r="H6556" t="s">
        <v>40297</v>
      </c>
      <c r="I6556">
        <v>40559</v>
      </c>
      <c r="J6556">
        <v>3</v>
      </c>
      <c r="K6556">
        <v>21</v>
      </c>
    </row>
    <row r="6557" spans="1:11">
      <c r="A6557">
        <v>90</v>
      </c>
      <c r="B6557" t="b">
        <v>0</v>
      </c>
      <c r="C6557" t="s">
        <v>41228</v>
      </c>
      <c r="D6557">
        <v>1037022454355</v>
      </c>
      <c r="E6557">
        <v>1</v>
      </c>
      <c r="F6557">
        <v>6073949190</v>
      </c>
      <c r="G6557">
        <v>14000000</v>
      </c>
      <c r="H6557" t="s">
        <v>40297</v>
      </c>
      <c r="I6557">
        <v>40559</v>
      </c>
      <c r="J6557">
        <v>52</v>
      </c>
      <c r="K6557">
        <v>52</v>
      </c>
    </row>
    <row r="6558" spans="1:11">
      <c r="A6558">
        <v>90</v>
      </c>
      <c r="B6558" t="b">
        <v>0</v>
      </c>
      <c r="C6558" t="s">
        <v>42654</v>
      </c>
      <c r="D6558">
        <v>1037022454355</v>
      </c>
      <c r="E6558">
        <v>1</v>
      </c>
      <c r="F6558">
        <v>6075271993</v>
      </c>
      <c r="G6558">
        <v>13990000</v>
      </c>
      <c r="H6558" t="s">
        <v>40297</v>
      </c>
      <c r="I6558">
        <v>40559</v>
      </c>
      <c r="J6558">
        <v>20</v>
      </c>
      <c r="K6558">
        <v>20</v>
      </c>
    </row>
    <row r="6559" spans="1:11">
      <c r="A6559">
        <v>90</v>
      </c>
      <c r="B6559" t="b">
        <v>0</v>
      </c>
      <c r="C6559" t="s">
        <v>40445</v>
      </c>
      <c r="D6559">
        <v>1037022454355</v>
      </c>
      <c r="E6559">
        <v>1</v>
      </c>
      <c r="F6559">
        <v>6081283262</v>
      </c>
      <c r="G6559">
        <v>13530000</v>
      </c>
      <c r="H6559" t="s">
        <v>40297</v>
      </c>
      <c r="I6559">
        <v>40559</v>
      </c>
      <c r="J6559">
        <v>9</v>
      </c>
      <c r="K6559">
        <v>9</v>
      </c>
    </row>
    <row r="6560" spans="1:11">
      <c r="A6560">
        <v>90</v>
      </c>
      <c r="B6560" t="b">
        <v>0</v>
      </c>
      <c r="C6560" t="s">
        <v>43121</v>
      </c>
      <c r="D6560">
        <v>1037022454355</v>
      </c>
      <c r="E6560">
        <v>1</v>
      </c>
      <c r="F6560">
        <v>6081075646</v>
      </c>
      <c r="G6560">
        <v>13480000</v>
      </c>
      <c r="H6560" t="s">
        <v>40297</v>
      </c>
      <c r="I6560">
        <v>40559</v>
      </c>
      <c r="J6560">
        <v>27</v>
      </c>
      <c r="K6560">
        <v>27</v>
      </c>
    </row>
    <row r="6561" spans="1:11">
      <c r="A6561">
        <v>90</v>
      </c>
      <c r="B6561" t="b">
        <v>0</v>
      </c>
      <c r="C6561" t="s">
        <v>41440</v>
      </c>
      <c r="D6561">
        <v>1037022454355</v>
      </c>
      <c r="E6561">
        <v>1</v>
      </c>
      <c r="F6561">
        <v>6079956393</v>
      </c>
      <c r="G6561">
        <v>11990000</v>
      </c>
      <c r="H6561" t="s">
        <v>40297</v>
      </c>
      <c r="I6561">
        <v>40559</v>
      </c>
      <c r="J6561">
        <v>14</v>
      </c>
      <c r="K6561">
        <v>23</v>
      </c>
    </row>
    <row r="6562" spans="1:11">
      <c r="A6562">
        <v>90</v>
      </c>
      <c r="B6562" t="b">
        <v>0</v>
      </c>
      <c r="C6562" t="s">
        <v>46254</v>
      </c>
      <c r="D6562">
        <v>1037022454355</v>
      </c>
      <c r="E6562">
        <v>1</v>
      </c>
      <c r="F6562">
        <v>6135396120</v>
      </c>
      <c r="G6562">
        <v>30400000</v>
      </c>
      <c r="H6562" t="s">
        <v>40297</v>
      </c>
      <c r="I6562">
        <v>40560</v>
      </c>
      <c r="J6562">
        <v>42</v>
      </c>
      <c r="K6562">
        <v>42</v>
      </c>
    </row>
    <row r="6563" spans="1:11">
      <c r="A6563">
        <v>90</v>
      </c>
      <c r="B6563" t="b">
        <v>0</v>
      </c>
      <c r="C6563" t="s">
        <v>41197</v>
      </c>
      <c r="D6563">
        <v>1037022454355</v>
      </c>
      <c r="E6563">
        <v>1</v>
      </c>
      <c r="F6563">
        <v>6093118212</v>
      </c>
      <c r="G6563">
        <v>29920000</v>
      </c>
      <c r="H6563" t="s">
        <v>40297</v>
      </c>
      <c r="I6563">
        <v>40560</v>
      </c>
      <c r="J6563">
        <v>10</v>
      </c>
      <c r="K6563">
        <v>10</v>
      </c>
    </row>
    <row r="6564" spans="1:11">
      <c r="A6564">
        <v>90</v>
      </c>
      <c r="B6564" t="b">
        <v>0</v>
      </c>
      <c r="C6564" t="s">
        <v>40389</v>
      </c>
      <c r="D6564">
        <v>1037022454355</v>
      </c>
      <c r="E6564">
        <v>1</v>
      </c>
      <c r="F6564">
        <v>6090883931</v>
      </c>
      <c r="G6564">
        <v>29740000</v>
      </c>
      <c r="H6564" t="s">
        <v>40297</v>
      </c>
      <c r="I6564">
        <v>40560</v>
      </c>
      <c r="J6564">
        <v>10</v>
      </c>
      <c r="K6564">
        <v>10</v>
      </c>
    </row>
    <row r="6565" spans="1:11">
      <c r="A6565">
        <v>90</v>
      </c>
      <c r="B6565" t="b">
        <v>0</v>
      </c>
      <c r="C6565" t="s">
        <v>43666</v>
      </c>
      <c r="D6565">
        <v>1037022454355</v>
      </c>
      <c r="E6565">
        <v>1</v>
      </c>
      <c r="F6565">
        <v>6122662623</v>
      </c>
      <c r="G6565">
        <v>25000000</v>
      </c>
      <c r="H6565" t="s">
        <v>40297</v>
      </c>
      <c r="I6565">
        <v>40560</v>
      </c>
      <c r="J6565">
        <v>61</v>
      </c>
      <c r="K6565">
        <v>61</v>
      </c>
    </row>
    <row r="6566" spans="1:11">
      <c r="A6566">
        <v>90</v>
      </c>
      <c r="B6566" t="b">
        <v>0</v>
      </c>
      <c r="C6566" t="s">
        <v>41867</v>
      </c>
      <c r="D6566">
        <v>1037022454355</v>
      </c>
      <c r="E6566">
        <v>1</v>
      </c>
      <c r="F6566">
        <v>6104068427</v>
      </c>
      <c r="G6566">
        <v>23910000</v>
      </c>
      <c r="H6566" t="s">
        <v>40297</v>
      </c>
      <c r="I6566">
        <v>40560</v>
      </c>
      <c r="J6566">
        <v>10</v>
      </c>
      <c r="K6566">
        <v>10</v>
      </c>
    </row>
    <row r="6567" spans="1:11">
      <c r="A6567">
        <v>90</v>
      </c>
      <c r="B6567" t="b">
        <v>0</v>
      </c>
      <c r="C6567" t="s">
        <v>40797</v>
      </c>
      <c r="D6567">
        <v>1037022454355</v>
      </c>
      <c r="E6567">
        <v>1</v>
      </c>
      <c r="F6567">
        <v>6103666466</v>
      </c>
      <c r="G6567">
        <v>23900000</v>
      </c>
      <c r="H6567" t="s">
        <v>40297</v>
      </c>
      <c r="I6567">
        <v>40560</v>
      </c>
      <c r="J6567">
        <v>5</v>
      </c>
      <c r="K6567">
        <v>5</v>
      </c>
    </row>
    <row r="6568" spans="1:11">
      <c r="A6568">
        <v>90</v>
      </c>
      <c r="B6568" t="b">
        <v>0</v>
      </c>
      <c r="C6568" t="s">
        <v>44405</v>
      </c>
      <c r="D6568">
        <v>1037022454355</v>
      </c>
      <c r="E6568">
        <v>1</v>
      </c>
      <c r="F6568">
        <v>6092102705</v>
      </c>
      <c r="G6568">
        <v>23190000</v>
      </c>
      <c r="H6568" t="s">
        <v>40297</v>
      </c>
      <c r="I6568">
        <v>40560</v>
      </c>
      <c r="J6568">
        <v>16</v>
      </c>
      <c r="K6568">
        <v>22</v>
      </c>
    </row>
    <row r="6569" spans="1:11">
      <c r="A6569">
        <v>90</v>
      </c>
      <c r="B6569" t="b">
        <v>0</v>
      </c>
      <c r="C6569" t="s">
        <v>46547</v>
      </c>
      <c r="D6569">
        <v>1037022454355</v>
      </c>
      <c r="E6569">
        <v>1</v>
      </c>
      <c r="F6569">
        <v>6137464611</v>
      </c>
      <c r="G6569">
        <v>23000000</v>
      </c>
      <c r="H6569" t="s">
        <v>40297</v>
      </c>
      <c r="I6569">
        <v>40560</v>
      </c>
      <c r="J6569">
        <v>34</v>
      </c>
      <c r="K6569">
        <v>37</v>
      </c>
    </row>
    <row r="6570" spans="1:11">
      <c r="A6570">
        <v>90</v>
      </c>
      <c r="B6570" t="b">
        <v>0</v>
      </c>
      <c r="C6570" t="s">
        <v>46254</v>
      </c>
      <c r="D6570">
        <v>1037022454355</v>
      </c>
      <c r="E6570">
        <v>1</v>
      </c>
      <c r="F6570">
        <v>6135396129</v>
      </c>
      <c r="G6570">
        <v>32500000</v>
      </c>
      <c r="H6570" t="s">
        <v>40297</v>
      </c>
      <c r="I6570">
        <v>40561</v>
      </c>
      <c r="J6570">
        <v>9</v>
      </c>
      <c r="K6570">
        <v>9</v>
      </c>
    </row>
    <row r="6571" spans="1:11">
      <c r="A6571">
        <v>90</v>
      </c>
      <c r="B6571" t="b">
        <v>0</v>
      </c>
      <c r="C6571" t="s">
        <v>41752</v>
      </c>
      <c r="D6571">
        <v>1037022454355</v>
      </c>
      <c r="E6571">
        <v>1</v>
      </c>
      <c r="F6571">
        <v>6124843568</v>
      </c>
      <c r="G6571">
        <v>26000000</v>
      </c>
      <c r="H6571" t="s">
        <v>40297</v>
      </c>
      <c r="I6571">
        <v>40561</v>
      </c>
      <c r="J6571">
        <v>12</v>
      </c>
      <c r="K6571">
        <v>12</v>
      </c>
    </row>
    <row r="6572" spans="1:11">
      <c r="A6572">
        <v>90</v>
      </c>
      <c r="B6572" t="b">
        <v>0</v>
      </c>
      <c r="C6572" t="s">
        <v>46541</v>
      </c>
      <c r="D6572">
        <v>1037022454355</v>
      </c>
      <c r="E6572">
        <v>1</v>
      </c>
      <c r="F6572">
        <v>6137464535</v>
      </c>
      <c r="G6572">
        <v>24010000</v>
      </c>
      <c r="H6572" t="s">
        <v>40297</v>
      </c>
      <c r="I6572">
        <v>40561</v>
      </c>
      <c r="J6572">
        <v>41</v>
      </c>
      <c r="K6572">
        <v>41</v>
      </c>
    </row>
    <row r="6573" spans="1:11">
      <c r="A6573">
        <v>90</v>
      </c>
      <c r="B6573" t="b">
        <v>0</v>
      </c>
      <c r="C6573" t="s">
        <v>42501</v>
      </c>
      <c r="D6573">
        <v>1037022454355</v>
      </c>
      <c r="E6573">
        <v>1</v>
      </c>
      <c r="F6573">
        <v>6083856006</v>
      </c>
      <c r="G6573">
        <v>30010000</v>
      </c>
      <c r="H6573" t="s">
        <v>40297</v>
      </c>
      <c r="I6573">
        <v>40562</v>
      </c>
      <c r="J6573">
        <v>2</v>
      </c>
      <c r="K6573">
        <v>2</v>
      </c>
    </row>
    <row r="6574" spans="1:11">
      <c r="A6574">
        <v>90</v>
      </c>
      <c r="B6574" t="b">
        <v>0</v>
      </c>
      <c r="C6574" t="s">
        <v>41862</v>
      </c>
      <c r="D6574">
        <v>1037022454355</v>
      </c>
      <c r="E6574">
        <v>1</v>
      </c>
      <c r="F6574">
        <v>6100660520</v>
      </c>
      <c r="G6574">
        <v>26000000</v>
      </c>
      <c r="H6574" t="s">
        <v>40297</v>
      </c>
      <c r="I6574">
        <v>40563</v>
      </c>
      <c r="J6574">
        <v>5</v>
      </c>
      <c r="K6574">
        <v>36</v>
      </c>
    </row>
    <row r="6575" spans="1:11">
      <c r="A6575">
        <v>90</v>
      </c>
      <c r="B6575" t="b">
        <v>0</v>
      </c>
      <c r="C6575" t="s">
        <v>41471</v>
      </c>
      <c r="D6575">
        <v>1037022454355</v>
      </c>
      <c r="E6575">
        <v>1</v>
      </c>
      <c r="F6575">
        <v>6073948966</v>
      </c>
      <c r="G6575">
        <v>29000000</v>
      </c>
      <c r="H6575" t="s">
        <v>40297</v>
      </c>
      <c r="I6575">
        <v>40564</v>
      </c>
      <c r="J6575">
        <v>18</v>
      </c>
      <c r="K6575">
        <v>18</v>
      </c>
    </row>
    <row r="6576" spans="1:11">
      <c r="A6576">
        <v>90</v>
      </c>
      <c r="B6576" t="b">
        <v>0</v>
      </c>
      <c r="C6576" t="s">
        <v>42521</v>
      </c>
      <c r="D6576">
        <v>1037022454355</v>
      </c>
      <c r="E6576">
        <v>1</v>
      </c>
      <c r="F6576">
        <v>6083856193</v>
      </c>
      <c r="G6576">
        <v>28900000</v>
      </c>
      <c r="H6576" t="s">
        <v>40297</v>
      </c>
      <c r="I6576">
        <v>40564</v>
      </c>
      <c r="J6576">
        <v>22</v>
      </c>
      <c r="K6576">
        <v>24</v>
      </c>
    </row>
    <row r="6577" spans="1:11">
      <c r="A6577">
        <v>90</v>
      </c>
      <c r="B6577" t="b">
        <v>0</v>
      </c>
      <c r="C6577" t="s">
        <v>43729</v>
      </c>
      <c r="D6577">
        <v>1037022454355</v>
      </c>
      <c r="E6577">
        <v>1</v>
      </c>
      <c r="F6577">
        <v>6093685236</v>
      </c>
      <c r="G6577">
        <v>27500000</v>
      </c>
      <c r="H6577" t="s">
        <v>40297</v>
      </c>
      <c r="I6577">
        <v>40564</v>
      </c>
      <c r="J6577">
        <v>1</v>
      </c>
      <c r="K6577">
        <v>26</v>
      </c>
    </row>
    <row r="6578" spans="1:11">
      <c r="A6578">
        <v>90</v>
      </c>
      <c r="B6578" t="b">
        <v>0</v>
      </c>
      <c r="C6578" t="s">
        <v>46254</v>
      </c>
      <c r="D6578">
        <v>1037022454355</v>
      </c>
      <c r="E6578">
        <v>1</v>
      </c>
      <c r="F6578">
        <v>6135396123</v>
      </c>
      <c r="G6578">
        <v>20500000</v>
      </c>
      <c r="H6578" t="s">
        <v>40297</v>
      </c>
      <c r="I6578">
        <v>40564</v>
      </c>
      <c r="J6578">
        <v>30</v>
      </c>
      <c r="K6578">
        <v>30</v>
      </c>
    </row>
    <row r="6579" spans="1:11">
      <c r="A6579">
        <v>90</v>
      </c>
      <c r="B6579" t="b">
        <v>0</v>
      </c>
      <c r="C6579" t="s">
        <v>46254</v>
      </c>
      <c r="D6579">
        <v>1037022454355</v>
      </c>
      <c r="E6579">
        <v>1</v>
      </c>
      <c r="F6579">
        <v>6135396133</v>
      </c>
      <c r="G6579">
        <v>22750000</v>
      </c>
      <c r="H6579" t="s">
        <v>40297</v>
      </c>
      <c r="I6579">
        <v>40565</v>
      </c>
      <c r="J6579">
        <v>3</v>
      </c>
      <c r="K6579">
        <v>3</v>
      </c>
    </row>
    <row r="6580" spans="1:11">
      <c r="A6580">
        <v>90</v>
      </c>
      <c r="B6580" t="b">
        <v>0</v>
      </c>
      <c r="C6580" t="s">
        <v>40409</v>
      </c>
      <c r="D6580">
        <v>1037022454355</v>
      </c>
      <c r="E6580">
        <v>1</v>
      </c>
      <c r="F6580">
        <v>6122662736</v>
      </c>
      <c r="G6580">
        <v>33000000</v>
      </c>
      <c r="H6580" t="s">
        <v>40297</v>
      </c>
      <c r="I6580">
        <v>40567</v>
      </c>
      <c r="J6580">
        <v>30</v>
      </c>
      <c r="K6580">
        <v>30</v>
      </c>
    </row>
    <row r="6581" spans="1:11">
      <c r="A6581">
        <v>90</v>
      </c>
      <c r="B6581" t="b">
        <v>0</v>
      </c>
      <c r="C6581" t="s">
        <v>46254</v>
      </c>
      <c r="D6581">
        <v>1037022454355</v>
      </c>
      <c r="E6581">
        <v>1</v>
      </c>
      <c r="F6581">
        <v>6135396125</v>
      </c>
      <c r="G6581">
        <v>27250000</v>
      </c>
      <c r="H6581" t="s">
        <v>40297</v>
      </c>
      <c r="I6581">
        <v>40567</v>
      </c>
      <c r="J6581">
        <v>14</v>
      </c>
      <c r="K6581">
        <v>14</v>
      </c>
    </row>
    <row r="6582" spans="1:11">
      <c r="A6582">
        <v>90</v>
      </c>
      <c r="B6582" t="b">
        <v>0</v>
      </c>
      <c r="C6582" t="s">
        <v>44497</v>
      </c>
      <c r="D6582">
        <v>1037022454355</v>
      </c>
      <c r="E6582">
        <v>1</v>
      </c>
      <c r="F6582">
        <v>6084310339</v>
      </c>
      <c r="G6582">
        <v>4000000</v>
      </c>
      <c r="H6582" t="s">
        <v>40297</v>
      </c>
      <c r="I6582">
        <v>40568</v>
      </c>
      <c r="J6582">
        <v>3</v>
      </c>
      <c r="K6582">
        <v>3</v>
      </c>
    </row>
    <row r="6583" spans="1:11">
      <c r="A6583">
        <v>90</v>
      </c>
      <c r="B6583" t="b">
        <v>0</v>
      </c>
      <c r="C6583" t="s">
        <v>42292</v>
      </c>
      <c r="D6583">
        <v>1037022454355</v>
      </c>
      <c r="E6583">
        <v>1</v>
      </c>
      <c r="F6583">
        <v>6068551662</v>
      </c>
      <c r="G6583">
        <v>13980000</v>
      </c>
      <c r="H6583" t="s">
        <v>40297</v>
      </c>
      <c r="I6583">
        <v>40570</v>
      </c>
      <c r="J6583">
        <v>2</v>
      </c>
      <c r="K6583">
        <v>3</v>
      </c>
    </row>
    <row r="6584" spans="1:11">
      <c r="A6584">
        <v>90</v>
      </c>
      <c r="B6584" t="b">
        <v>0</v>
      </c>
      <c r="C6584" t="s">
        <v>45070</v>
      </c>
      <c r="D6584">
        <v>1037022454355</v>
      </c>
      <c r="E6584">
        <v>1</v>
      </c>
      <c r="F6584">
        <v>6131897079</v>
      </c>
      <c r="G6584">
        <v>13000000</v>
      </c>
      <c r="H6584" t="s">
        <v>40297</v>
      </c>
      <c r="I6584">
        <v>40570</v>
      </c>
      <c r="J6584">
        <v>8</v>
      </c>
      <c r="K6584">
        <v>8</v>
      </c>
    </row>
    <row r="6585" spans="1:11">
      <c r="A6585">
        <v>90</v>
      </c>
      <c r="B6585" t="b">
        <v>0</v>
      </c>
      <c r="C6585" t="s">
        <v>46254</v>
      </c>
      <c r="D6585">
        <v>1037022454355</v>
      </c>
      <c r="E6585">
        <v>1</v>
      </c>
      <c r="F6585">
        <v>6135396130</v>
      </c>
      <c r="G6585">
        <v>11250000</v>
      </c>
      <c r="H6585" t="s">
        <v>40297</v>
      </c>
      <c r="I6585">
        <v>40570</v>
      </c>
      <c r="J6585">
        <v>12</v>
      </c>
      <c r="K6585">
        <v>12</v>
      </c>
    </row>
    <row r="6586" spans="1:11">
      <c r="A6586">
        <v>90</v>
      </c>
      <c r="B6586" t="b">
        <v>0</v>
      </c>
      <c r="C6586" t="s">
        <v>41909</v>
      </c>
      <c r="D6586">
        <v>1037022454355</v>
      </c>
      <c r="E6586">
        <v>1</v>
      </c>
      <c r="F6586">
        <v>6124843787</v>
      </c>
      <c r="G6586">
        <v>14800000</v>
      </c>
      <c r="H6586" t="s">
        <v>40297</v>
      </c>
      <c r="I6586">
        <v>40571</v>
      </c>
      <c r="J6586">
        <v>15</v>
      </c>
      <c r="K6586">
        <v>15</v>
      </c>
    </row>
    <row r="6587" spans="1:11">
      <c r="A6587">
        <v>90</v>
      </c>
      <c r="B6587" t="b">
        <v>0</v>
      </c>
      <c r="C6587" t="s">
        <v>45139</v>
      </c>
      <c r="D6587">
        <v>1037022454355</v>
      </c>
      <c r="E6587">
        <v>1</v>
      </c>
      <c r="F6587">
        <v>6071572286</v>
      </c>
      <c r="G6587">
        <v>14700000</v>
      </c>
      <c r="H6587" t="s">
        <v>40297</v>
      </c>
      <c r="I6587">
        <v>40571</v>
      </c>
      <c r="J6587">
        <v>3</v>
      </c>
      <c r="K6587">
        <v>13</v>
      </c>
    </row>
    <row r="6588" spans="1:11">
      <c r="A6588">
        <v>90</v>
      </c>
      <c r="B6588" t="b">
        <v>0</v>
      </c>
      <c r="C6588" t="s">
        <v>46254</v>
      </c>
      <c r="D6588">
        <v>1037022454355</v>
      </c>
      <c r="E6588">
        <v>1</v>
      </c>
      <c r="F6588">
        <v>6135396134</v>
      </c>
      <c r="G6588">
        <v>10250000</v>
      </c>
      <c r="H6588" t="s">
        <v>40297</v>
      </c>
      <c r="I6588">
        <v>40571</v>
      </c>
      <c r="J6588">
        <v>4</v>
      </c>
      <c r="K6588">
        <v>4</v>
      </c>
    </row>
    <row r="6589" spans="1:11">
      <c r="A6589">
        <v>90</v>
      </c>
      <c r="B6589" t="b">
        <v>0</v>
      </c>
      <c r="C6589" t="s">
        <v>41583</v>
      </c>
      <c r="D6589">
        <v>1037022454355</v>
      </c>
      <c r="E6589">
        <v>1</v>
      </c>
      <c r="F6589">
        <v>6083159734</v>
      </c>
      <c r="G6589">
        <v>500000000</v>
      </c>
      <c r="H6589" t="s">
        <v>40297</v>
      </c>
      <c r="I6589">
        <v>40633</v>
      </c>
      <c r="J6589">
        <v>1</v>
      </c>
      <c r="K6589">
        <v>1</v>
      </c>
    </row>
    <row r="6590" spans="1:11">
      <c r="A6590">
        <v>90</v>
      </c>
      <c r="B6590" t="b">
        <v>0</v>
      </c>
      <c r="C6590" t="s">
        <v>40915</v>
      </c>
      <c r="D6590">
        <v>1037022454355</v>
      </c>
      <c r="E6590">
        <v>1</v>
      </c>
      <c r="F6590">
        <v>6081974940</v>
      </c>
      <c r="G6590">
        <v>45000000</v>
      </c>
      <c r="H6590" t="s">
        <v>40297</v>
      </c>
      <c r="I6590">
        <v>40659</v>
      </c>
      <c r="J6590">
        <v>2</v>
      </c>
      <c r="K6590">
        <v>2</v>
      </c>
    </row>
    <row r="6591" spans="1:11">
      <c r="A6591">
        <v>90</v>
      </c>
      <c r="B6591" t="b">
        <v>0</v>
      </c>
      <c r="C6591" t="s">
        <v>40339</v>
      </c>
      <c r="D6591">
        <v>1037022454355</v>
      </c>
      <c r="E6591">
        <v>1</v>
      </c>
      <c r="F6591">
        <v>6083281257</v>
      </c>
      <c r="G6591">
        <v>44890000</v>
      </c>
      <c r="H6591" t="s">
        <v>40297</v>
      </c>
      <c r="I6591">
        <v>40659</v>
      </c>
      <c r="J6591">
        <v>5</v>
      </c>
      <c r="K6591">
        <v>5</v>
      </c>
    </row>
    <row r="6592" spans="1:11">
      <c r="A6592">
        <v>90</v>
      </c>
      <c r="B6592" t="b">
        <v>0</v>
      </c>
      <c r="C6592" t="s">
        <v>42103</v>
      </c>
      <c r="D6592">
        <v>1037022454355</v>
      </c>
      <c r="E6592">
        <v>1</v>
      </c>
      <c r="F6592">
        <v>6073530738</v>
      </c>
      <c r="G6592">
        <v>44880000</v>
      </c>
      <c r="H6592" t="s">
        <v>40297</v>
      </c>
      <c r="I6592">
        <v>40659</v>
      </c>
      <c r="J6592">
        <v>2</v>
      </c>
      <c r="K6592">
        <v>4</v>
      </c>
    </row>
    <row r="6593" spans="1:11">
      <c r="A6593">
        <v>90</v>
      </c>
      <c r="B6593" t="b">
        <v>0</v>
      </c>
      <c r="C6593" t="s">
        <v>41341</v>
      </c>
      <c r="D6593">
        <v>1037022454355</v>
      </c>
      <c r="E6593">
        <v>1</v>
      </c>
      <c r="F6593">
        <v>6104063790</v>
      </c>
      <c r="G6593">
        <v>44840000</v>
      </c>
      <c r="H6593" t="s">
        <v>40297</v>
      </c>
      <c r="I6593">
        <v>40659</v>
      </c>
      <c r="J6593">
        <v>2</v>
      </c>
      <c r="K6593">
        <v>2</v>
      </c>
    </row>
    <row r="6594" spans="1:11">
      <c r="A6594">
        <v>90</v>
      </c>
      <c r="B6594" t="b">
        <v>0</v>
      </c>
      <c r="C6594" t="s">
        <v>40456</v>
      </c>
      <c r="D6594">
        <v>1037022454355</v>
      </c>
      <c r="E6594">
        <v>1</v>
      </c>
      <c r="F6594">
        <v>6111692064</v>
      </c>
      <c r="G6594">
        <v>44800000</v>
      </c>
      <c r="H6594" t="s">
        <v>40297</v>
      </c>
      <c r="I6594">
        <v>40659</v>
      </c>
      <c r="J6594">
        <v>1</v>
      </c>
      <c r="K6594">
        <v>1</v>
      </c>
    </row>
    <row r="6595" spans="1:11">
      <c r="A6595">
        <v>90</v>
      </c>
      <c r="B6595" t="b">
        <v>0</v>
      </c>
      <c r="C6595" t="s">
        <v>41661</v>
      </c>
      <c r="D6595">
        <v>1037022454355</v>
      </c>
      <c r="E6595">
        <v>1</v>
      </c>
      <c r="F6595">
        <v>6118975967</v>
      </c>
      <c r="G6595">
        <v>35000000</v>
      </c>
      <c r="H6595" t="s">
        <v>40297</v>
      </c>
      <c r="I6595">
        <v>40659</v>
      </c>
      <c r="J6595">
        <v>2</v>
      </c>
      <c r="K6595">
        <v>2</v>
      </c>
    </row>
    <row r="6596" spans="1:11">
      <c r="A6596">
        <v>90</v>
      </c>
      <c r="B6596" t="b">
        <v>0</v>
      </c>
      <c r="C6596" t="s">
        <v>45140</v>
      </c>
      <c r="D6596">
        <v>1037022454355</v>
      </c>
      <c r="E6596">
        <v>1</v>
      </c>
      <c r="F6596">
        <v>6129604515</v>
      </c>
      <c r="G6596">
        <v>34900000</v>
      </c>
      <c r="H6596" t="s">
        <v>40297</v>
      </c>
      <c r="I6596">
        <v>40659</v>
      </c>
      <c r="J6596">
        <v>1</v>
      </c>
      <c r="K6596">
        <v>1</v>
      </c>
    </row>
    <row r="6597" spans="1:11">
      <c r="A6597">
        <v>90</v>
      </c>
      <c r="B6597" t="b">
        <v>0</v>
      </c>
      <c r="C6597" t="s">
        <v>41363</v>
      </c>
      <c r="D6597">
        <v>1037022454355</v>
      </c>
      <c r="E6597">
        <v>1</v>
      </c>
      <c r="F6597">
        <v>6104063916</v>
      </c>
      <c r="G6597">
        <v>61900000</v>
      </c>
      <c r="H6597" t="s">
        <v>40297</v>
      </c>
      <c r="I6597">
        <v>40661</v>
      </c>
      <c r="J6597">
        <v>2</v>
      </c>
      <c r="K6597">
        <v>2</v>
      </c>
    </row>
    <row r="6598" spans="1:11">
      <c r="A6598">
        <v>90</v>
      </c>
      <c r="B6598" t="b">
        <v>0</v>
      </c>
      <c r="C6598" t="s">
        <v>41315</v>
      </c>
      <c r="D6598">
        <v>1037022454355</v>
      </c>
      <c r="E6598">
        <v>1</v>
      </c>
      <c r="F6598">
        <v>6116224043</v>
      </c>
      <c r="G6598">
        <v>128500000</v>
      </c>
      <c r="H6598" t="s">
        <v>40297</v>
      </c>
      <c r="I6598">
        <v>40662</v>
      </c>
      <c r="J6598">
        <v>1</v>
      </c>
      <c r="K6598">
        <v>1</v>
      </c>
    </row>
    <row r="6599" spans="1:11">
      <c r="A6599">
        <v>90</v>
      </c>
      <c r="B6599" t="b">
        <v>0</v>
      </c>
      <c r="C6599" t="s">
        <v>41714</v>
      </c>
      <c r="D6599">
        <v>1037022454355</v>
      </c>
      <c r="E6599">
        <v>1</v>
      </c>
      <c r="F6599">
        <v>6116223982</v>
      </c>
      <c r="G6599">
        <v>128500000</v>
      </c>
      <c r="H6599" t="s">
        <v>40297</v>
      </c>
      <c r="I6599">
        <v>40662</v>
      </c>
      <c r="J6599">
        <v>1</v>
      </c>
      <c r="K6599">
        <v>1</v>
      </c>
    </row>
    <row r="6600" spans="1:11">
      <c r="A6600">
        <v>90</v>
      </c>
      <c r="B6600" t="b">
        <v>0</v>
      </c>
      <c r="C6600" t="s">
        <v>43810</v>
      </c>
      <c r="D6600">
        <v>1037022454355</v>
      </c>
      <c r="E6600">
        <v>1</v>
      </c>
      <c r="F6600">
        <v>6118205420</v>
      </c>
      <c r="G6600">
        <v>700000000</v>
      </c>
      <c r="H6600" t="s">
        <v>40297</v>
      </c>
      <c r="I6600">
        <v>40663</v>
      </c>
      <c r="J6600">
        <v>1</v>
      </c>
      <c r="K6600">
        <v>1</v>
      </c>
    </row>
    <row r="6601" spans="1:11">
      <c r="A6601">
        <v>90</v>
      </c>
      <c r="B6601" t="b">
        <v>0</v>
      </c>
      <c r="C6601" t="s">
        <v>42324</v>
      </c>
      <c r="D6601">
        <v>1037022454355</v>
      </c>
      <c r="E6601">
        <v>1</v>
      </c>
      <c r="F6601">
        <v>6075105537</v>
      </c>
      <c r="G6601">
        <v>141000000</v>
      </c>
      <c r="H6601" t="s">
        <v>40297</v>
      </c>
      <c r="I6601">
        <v>40668</v>
      </c>
      <c r="J6601">
        <v>1</v>
      </c>
      <c r="K6601">
        <v>1</v>
      </c>
    </row>
    <row r="6602" spans="1:11">
      <c r="A6602">
        <v>90</v>
      </c>
      <c r="B6602" t="b">
        <v>0</v>
      </c>
      <c r="C6602" t="s">
        <v>42712</v>
      </c>
      <c r="D6602">
        <v>1037022454355</v>
      </c>
      <c r="E6602">
        <v>1</v>
      </c>
      <c r="F6602">
        <v>6083142176</v>
      </c>
      <c r="G6602">
        <v>93980000</v>
      </c>
      <c r="H6602" t="s">
        <v>40297</v>
      </c>
      <c r="I6602">
        <v>40690</v>
      </c>
      <c r="J6602">
        <v>1</v>
      </c>
      <c r="K6602">
        <v>1</v>
      </c>
    </row>
    <row r="6603" spans="1:11">
      <c r="A6603">
        <v>90</v>
      </c>
      <c r="B6603" t="b">
        <v>0</v>
      </c>
      <c r="C6603" t="s">
        <v>45186</v>
      </c>
      <c r="D6603">
        <v>1037022454355</v>
      </c>
      <c r="E6603">
        <v>1</v>
      </c>
      <c r="F6603">
        <v>6077834143</v>
      </c>
      <c r="G6603">
        <v>85000000</v>
      </c>
      <c r="H6603" t="s">
        <v>40297</v>
      </c>
      <c r="I6603">
        <v>40690</v>
      </c>
      <c r="J6603">
        <v>1</v>
      </c>
      <c r="K6603">
        <v>1</v>
      </c>
    </row>
    <row r="6604" spans="1:11">
      <c r="A6604">
        <v>90</v>
      </c>
      <c r="B6604" t="b">
        <v>0</v>
      </c>
      <c r="C6604" t="s">
        <v>45755</v>
      </c>
      <c r="D6604">
        <v>1037022454355</v>
      </c>
      <c r="E6604">
        <v>1</v>
      </c>
      <c r="F6604">
        <v>6087350995</v>
      </c>
      <c r="G6604">
        <v>83000000</v>
      </c>
      <c r="H6604" t="s">
        <v>40297</v>
      </c>
      <c r="I6604">
        <v>40690</v>
      </c>
      <c r="J6604">
        <v>1</v>
      </c>
      <c r="K6604">
        <v>2</v>
      </c>
    </row>
    <row r="6605" spans="1:11">
      <c r="A6605">
        <v>90</v>
      </c>
      <c r="B6605" t="b">
        <v>0</v>
      </c>
      <c r="C6605" t="s">
        <v>41180</v>
      </c>
      <c r="D6605">
        <v>1037022454355</v>
      </c>
      <c r="E6605">
        <v>1</v>
      </c>
      <c r="F6605">
        <v>6079093395</v>
      </c>
      <c r="G6605">
        <v>149500000</v>
      </c>
      <c r="H6605" t="s">
        <v>40297</v>
      </c>
      <c r="I6605">
        <v>40696</v>
      </c>
      <c r="J6605">
        <v>1</v>
      </c>
      <c r="K6605">
        <v>1</v>
      </c>
    </row>
    <row r="6606" spans="1:11">
      <c r="A6606">
        <v>90</v>
      </c>
      <c r="B6606" t="b">
        <v>0</v>
      </c>
      <c r="C6606" t="s">
        <v>41243</v>
      </c>
      <c r="D6606">
        <v>1037022454355</v>
      </c>
      <c r="E6606">
        <v>1</v>
      </c>
      <c r="F6606">
        <v>6082610363</v>
      </c>
      <c r="G6606">
        <v>149400000</v>
      </c>
      <c r="H6606" t="s">
        <v>40297</v>
      </c>
      <c r="I6606">
        <v>40696</v>
      </c>
      <c r="J6606">
        <v>2</v>
      </c>
      <c r="K6606">
        <v>2</v>
      </c>
    </row>
    <row r="6607" spans="1:11">
      <c r="A6607">
        <v>90</v>
      </c>
      <c r="B6607" t="b">
        <v>0</v>
      </c>
      <c r="C6607" t="s">
        <v>41643</v>
      </c>
      <c r="D6607">
        <v>1037022454355</v>
      </c>
      <c r="E6607">
        <v>1</v>
      </c>
      <c r="F6607">
        <v>6081974654</v>
      </c>
      <c r="G6607">
        <v>29670000</v>
      </c>
      <c r="H6607" t="s">
        <v>40297</v>
      </c>
      <c r="I6607">
        <v>40714</v>
      </c>
      <c r="J6607">
        <v>4</v>
      </c>
      <c r="K6607">
        <v>4</v>
      </c>
    </row>
    <row r="6608" spans="1:11">
      <c r="A6608">
        <v>90</v>
      </c>
      <c r="B6608" t="b">
        <v>0</v>
      </c>
      <c r="C6608" t="s">
        <v>44276</v>
      </c>
      <c r="D6608">
        <v>1037022454355</v>
      </c>
      <c r="E6608">
        <v>1</v>
      </c>
      <c r="F6608">
        <v>6083280836</v>
      </c>
      <c r="G6608">
        <v>29570000</v>
      </c>
      <c r="H6608" t="s">
        <v>40297</v>
      </c>
      <c r="I6608">
        <v>40714</v>
      </c>
      <c r="J6608">
        <v>1</v>
      </c>
      <c r="K6608">
        <v>1</v>
      </c>
    </row>
    <row r="6609" spans="1:11">
      <c r="A6609">
        <v>90</v>
      </c>
      <c r="B6609" t="b">
        <v>0</v>
      </c>
      <c r="C6609" t="s">
        <v>41617</v>
      </c>
      <c r="D6609">
        <v>1037022454355</v>
      </c>
      <c r="E6609">
        <v>1</v>
      </c>
      <c r="F6609">
        <v>6083422321</v>
      </c>
      <c r="G6609">
        <v>29470000</v>
      </c>
      <c r="H6609" t="s">
        <v>40297</v>
      </c>
      <c r="I6609">
        <v>40714</v>
      </c>
      <c r="J6609">
        <v>1</v>
      </c>
      <c r="K6609">
        <v>1</v>
      </c>
    </row>
    <row r="6610" spans="1:11">
      <c r="A6610">
        <v>90</v>
      </c>
      <c r="B6610" t="b">
        <v>0</v>
      </c>
      <c r="C6610" t="s">
        <v>41370</v>
      </c>
      <c r="D6610">
        <v>1037022454355</v>
      </c>
      <c r="E6610">
        <v>1</v>
      </c>
      <c r="F6610">
        <v>6083747807</v>
      </c>
      <c r="G6610">
        <v>29460000</v>
      </c>
      <c r="H6610" t="s">
        <v>40297</v>
      </c>
      <c r="I6610">
        <v>40714</v>
      </c>
      <c r="J6610">
        <v>1</v>
      </c>
      <c r="K6610">
        <v>1</v>
      </c>
    </row>
    <row r="6611" spans="1:11">
      <c r="A6611">
        <v>90</v>
      </c>
      <c r="B6611" t="b">
        <v>0</v>
      </c>
      <c r="C6611" t="s">
        <v>42090</v>
      </c>
      <c r="D6611">
        <v>1037022454355</v>
      </c>
      <c r="E6611">
        <v>1</v>
      </c>
      <c r="F6611">
        <v>6084245716</v>
      </c>
      <c r="G6611">
        <v>29400000</v>
      </c>
      <c r="H6611" t="s">
        <v>40297</v>
      </c>
      <c r="I6611">
        <v>40714</v>
      </c>
      <c r="J6611">
        <v>1</v>
      </c>
      <c r="K6611">
        <v>1</v>
      </c>
    </row>
    <row r="6612" spans="1:11">
      <c r="A6612">
        <v>90</v>
      </c>
      <c r="B6612" t="b">
        <v>0</v>
      </c>
      <c r="C6612" t="s">
        <v>42400</v>
      </c>
      <c r="D6612">
        <v>1037022454355</v>
      </c>
      <c r="E6612">
        <v>1</v>
      </c>
      <c r="F6612">
        <v>6086607728</v>
      </c>
      <c r="G6612">
        <v>29370000</v>
      </c>
      <c r="H6612" t="s">
        <v>40297</v>
      </c>
      <c r="I6612">
        <v>40714</v>
      </c>
      <c r="J6612">
        <v>1</v>
      </c>
      <c r="K6612">
        <v>2</v>
      </c>
    </row>
    <row r="6613" spans="1:11">
      <c r="A6613">
        <v>90</v>
      </c>
      <c r="B6613" t="b">
        <v>0</v>
      </c>
      <c r="C6613" t="s">
        <v>41852</v>
      </c>
      <c r="D6613">
        <v>1037022454355</v>
      </c>
      <c r="E6613">
        <v>1</v>
      </c>
      <c r="F6613">
        <v>6067892416</v>
      </c>
      <c r="G6613">
        <v>28960000</v>
      </c>
      <c r="H6613" t="s">
        <v>40297</v>
      </c>
      <c r="I6613">
        <v>40714</v>
      </c>
      <c r="J6613">
        <v>2</v>
      </c>
      <c r="K6613">
        <v>2</v>
      </c>
    </row>
    <row r="6614" spans="1:11">
      <c r="A6614">
        <v>90</v>
      </c>
      <c r="B6614" t="b">
        <v>0</v>
      </c>
      <c r="C6614" t="s">
        <v>41563</v>
      </c>
      <c r="D6614">
        <v>1037022454355</v>
      </c>
      <c r="E6614">
        <v>1</v>
      </c>
      <c r="F6614">
        <v>6096758345</v>
      </c>
      <c r="G6614">
        <v>28950000</v>
      </c>
      <c r="H6614" t="s">
        <v>40297</v>
      </c>
      <c r="I6614">
        <v>40714</v>
      </c>
      <c r="J6614">
        <v>1</v>
      </c>
      <c r="K6614">
        <v>1</v>
      </c>
    </row>
    <row r="6615" spans="1:11">
      <c r="A6615">
        <v>90</v>
      </c>
      <c r="B6615" t="b">
        <v>0</v>
      </c>
      <c r="C6615" t="s">
        <v>42256</v>
      </c>
      <c r="D6615">
        <v>1037022454355</v>
      </c>
      <c r="E6615">
        <v>1</v>
      </c>
      <c r="F6615">
        <v>6101909218</v>
      </c>
      <c r="G6615">
        <v>28500000</v>
      </c>
      <c r="H6615" t="s">
        <v>40297</v>
      </c>
      <c r="I6615">
        <v>40714</v>
      </c>
      <c r="J6615">
        <v>2</v>
      </c>
      <c r="K6615">
        <v>2</v>
      </c>
    </row>
    <row r="6616" spans="1:11">
      <c r="A6616">
        <v>90</v>
      </c>
      <c r="B6616" t="b">
        <v>0</v>
      </c>
      <c r="C6616" t="s">
        <v>40884</v>
      </c>
      <c r="D6616">
        <v>1037022454355</v>
      </c>
      <c r="E6616">
        <v>1</v>
      </c>
      <c r="F6616">
        <v>6118969801</v>
      </c>
      <c r="G6616">
        <v>28000000</v>
      </c>
      <c r="H6616" t="s">
        <v>40297</v>
      </c>
      <c r="I6616">
        <v>40714</v>
      </c>
      <c r="J6616">
        <v>2</v>
      </c>
      <c r="K6616">
        <v>4</v>
      </c>
    </row>
    <row r="6617" spans="1:11">
      <c r="A6617">
        <v>90</v>
      </c>
      <c r="B6617" t="b">
        <v>0</v>
      </c>
      <c r="C6617" t="s">
        <v>46242</v>
      </c>
      <c r="D6617">
        <v>1037022454355</v>
      </c>
      <c r="E6617">
        <v>1</v>
      </c>
      <c r="F6617">
        <v>6137034354</v>
      </c>
      <c r="G6617">
        <v>27990000</v>
      </c>
      <c r="H6617" t="s">
        <v>40297</v>
      </c>
      <c r="I6617">
        <v>40714</v>
      </c>
      <c r="J6617">
        <v>2</v>
      </c>
      <c r="K6617">
        <v>2</v>
      </c>
    </row>
    <row r="6618" spans="1:11">
      <c r="A6618">
        <v>90</v>
      </c>
      <c r="B6618" t="b">
        <v>0</v>
      </c>
      <c r="C6618" t="s">
        <v>41636</v>
      </c>
      <c r="D6618">
        <v>1037022454355</v>
      </c>
      <c r="E6618">
        <v>1</v>
      </c>
      <c r="F6618">
        <v>6088599868</v>
      </c>
      <c r="G6618">
        <v>85000000</v>
      </c>
      <c r="H6618" t="s">
        <v>40297</v>
      </c>
      <c r="I6618">
        <v>40717</v>
      </c>
      <c r="J6618">
        <v>1</v>
      </c>
      <c r="K6618">
        <v>1</v>
      </c>
    </row>
    <row r="6619" spans="1:11">
      <c r="A6619">
        <v>90</v>
      </c>
      <c r="B6619" t="b">
        <v>0</v>
      </c>
      <c r="C6619" t="s">
        <v>44558</v>
      </c>
      <c r="D6619">
        <v>1037022454355</v>
      </c>
      <c r="E6619">
        <v>1</v>
      </c>
      <c r="F6619">
        <v>6127207456</v>
      </c>
      <c r="G6619">
        <v>84000000</v>
      </c>
      <c r="H6619" t="s">
        <v>40297</v>
      </c>
      <c r="I6619">
        <v>40717</v>
      </c>
      <c r="J6619">
        <v>1</v>
      </c>
      <c r="K6619">
        <v>1</v>
      </c>
    </row>
    <row r="6620" spans="1:11">
      <c r="A6620">
        <v>90</v>
      </c>
      <c r="B6620" t="b">
        <v>0</v>
      </c>
      <c r="C6620" t="s">
        <v>41220</v>
      </c>
      <c r="D6620">
        <v>1037022454355</v>
      </c>
      <c r="E6620">
        <v>1</v>
      </c>
      <c r="F6620">
        <v>6071098275</v>
      </c>
      <c r="G6620">
        <v>38900000</v>
      </c>
      <c r="H6620" t="s">
        <v>40297</v>
      </c>
      <c r="I6620">
        <v>40750</v>
      </c>
      <c r="J6620">
        <v>2</v>
      </c>
      <c r="K6620">
        <v>2</v>
      </c>
    </row>
    <row r="6621" spans="1:11">
      <c r="A6621">
        <v>90</v>
      </c>
      <c r="B6621" t="b">
        <v>0</v>
      </c>
      <c r="C6621" t="s">
        <v>42777</v>
      </c>
      <c r="D6621">
        <v>1037022454355</v>
      </c>
      <c r="E6621">
        <v>1</v>
      </c>
      <c r="F6621">
        <v>6100602597</v>
      </c>
      <c r="G6621">
        <v>30000000</v>
      </c>
      <c r="H6621" t="s">
        <v>40297</v>
      </c>
      <c r="I6621">
        <v>40750</v>
      </c>
      <c r="J6621">
        <v>1</v>
      </c>
      <c r="K6621">
        <v>1</v>
      </c>
    </row>
    <row r="6622" spans="1:11">
      <c r="A6622">
        <v>90</v>
      </c>
      <c r="B6622" t="b">
        <v>0</v>
      </c>
      <c r="C6622" t="s">
        <v>40340</v>
      </c>
      <c r="D6622">
        <v>1037022454355</v>
      </c>
      <c r="E6622">
        <v>1</v>
      </c>
      <c r="F6622">
        <v>6106612075</v>
      </c>
      <c r="G6622">
        <v>191000000</v>
      </c>
      <c r="H6622" t="s">
        <v>40297</v>
      </c>
      <c r="I6622">
        <v>40758</v>
      </c>
      <c r="J6622">
        <v>3</v>
      </c>
      <c r="K6622">
        <v>4</v>
      </c>
    </row>
    <row r="6623" spans="1:11">
      <c r="A6623">
        <v>90</v>
      </c>
      <c r="B6623" t="b">
        <v>0</v>
      </c>
      <c r="C6623" t="s">
        <v>42377</v>
      </c>
      <c r="D6623">
        <v>1037022454355</v>
      </c>
      <c r="E6623">
        <v>1</v>
      </c>
      <c r="F6623">
        <v>6119899817</v>
      </c>
      <c r="G6623">
        <v>390000000</v>
      </c>
      <c r="H6623" t="s">
        <v>40297</v>
      </c>
      <c r="I6623">
        <v>41030</v>
      </c>
      <c r="J6623">
        <v>5</v>
      </c>
      <c r="K6623">
        <v>5</v>
      </c>
    </row>
    <row r="6624" spans="1:11">
      <c r="A6624">
        <v>90</v>
      </c>
      <c r="B6624" t="b">
        <v>0</v>
      </c>
      <c r="C6624" t="s">
        <v>44835</v>
      </c>
      <c r="D6624">
        <v>1037022454355</v>
      </c>
      <c r="E6624">
        <v>1</v>
      </c>
      <c r="F6624">
        <v>6103862384</v>
      </c>
      <c r="G6624">
        <v>389000000</v>
      </c>
      <c r="H6624" t="s">
        <v>40297</v>
      </c>
      <c r="I6624">
        <v>41030</v>
      </c>
      <c r="J6624">
        <v>5</v>
      </c>
      <c r="K6624">
        <v>5</v>
      </c>
    </row>
    <row r="6625" spans="1:11">
      <c r="A6625">
        <v>90</v>
      </c>
      <c r="B6625" t="b">
        <v>0</v>
      </c>
      <c r="C6625" t="s">
        <v>46215</v>
      </c>
      <c r="D6625">
        <v>1037022454355</v>
      </c>
      <c r="E6625">
        <v>1</v>
      </c>
      <c r="F6625">
        <v>6134478082</v>
      </c>
      <c r="G6625">
        <v>50010</v>
      </c>
      <c r="H6625" t="s">
        <v>40297</v>
      </c>
      <c r="I6625">
        <v>41031</v>
      </c>
      <c r="J6625">
        <v>112</v>
      </c>
      <c r="K6625">
        <v>112</v>
      </c>
    </row>
    <row r="6626" spans="1:11">
      <c r="A6626">
        <v>90</v>
      </c>
      <c r="B6626" t="b">
        <v>0</v>
      </c>
      <c r="C6626" t="s">
        <v>44628</v>
      </c>
      <c r="D6626">
        <v>1037022454355</v>
      </c>
      <c r="E6626">
        <v>1</v>
      </c>
      <c r="F6626">
        <v>6127047582</v>
      </c>
      <c r="G6626">
        <v>50000</v>
      </c>
      <c r="H6626" t="s">
        <v>40297</v>
      </c>
      <c r="I6626">
        <v>41031</v>
      </c>
      <c r="J6626">
        <v>33</v>
      </c>
      <c r="K6626">
        <v>40</v>
      </c>
    </row>
    <row r="6627" spans="1:11">
      <c r="A6627">
        <v>90</v>
      </c>
      <c r="B6627" t="b">
        <v>0</v>
      </c>
      <c r="C6627" t="s">
        <v>41660</v>
      </c>
      <c r="D6627">
        <v>1037022454355</v>
      </c>
      <c r="E6627">
        <v>1</v>
      </c>
      <c r="F6627">
        <v>6123858377</v>
      </c>
      <c r="G6627">
        <v>50000</v>
      </c>
      <c r="H6627" t="s">
        <v>40297</v>
      </c>
      <c r="I6627">
        <v>41032</v>
      </c>
      <c r="J6627">
        <v>2393</v>
      </c>
      <c r="K6627">
        <v>2397</v>
      </c>
    </row>
    <row r="6628" spans="1:11">
      <c r="A6628">
        <v>90</v>
      </c>
      <c r="B6628" t="b">
        <v>0</v>
      </c>
      <c r="C6628" t="s">
        <v>46262</v>
      </c>
      <c r="D6628">
        <v>1037022454355</v>
      </c>
      <c r="E6628">
        <v>1</v>
      </c>
      <c r="F6628">
        <v>6134478739</v>
      </c>
      <c r="G6628">
        <v>49990</v>
      </c>
      <c r="H6628" t="s">
        <v>40297</v>
      </c>
      <c r="I6628">
        <v>41032</v>
      </c>
      <c r="J6628">
        <v>110</v>
      </c>
      <c r="K6628">
        <v>112</v>
      </c>
    </row>
    <row r="6629" spans="1:11">
      <c r="A6629">
        <v>90</v>
      </c>
      <c r="B6629" t="b">
        <v>0</v>
      </c>
      <c r="C6629" t="s">
        <v>47205</v>
      </c>
      <c r="D6629">
        <v>1037022454355</v>
      </c>
      <c r="E6629">
        <v>1</v>
      </c>
      <c r="F6629">
        <v>6135770979</v>
      </c>
      <c r="G6629">
        <v>80000</v>
      </c>
      <c r="H6629" t="s">
        <v>40297</v>
      </c>
      <c r="I6629">
        <v>41033</v>
      </c>
      <c r="J6629">
        <v>108</v>
      </c>
      <c r="K6629">
        <v>108</v>
      </c>
    </row>
    <row r="6630" spans="1:11">
      <c r="A6630">
        <v>90</v>
      </c>
      <c r="B6630" t="b">
        <v>0</v>
      </c>
      <c r="C6630" t="s">
        <v>42800</v>
      </c>
      <c r="D6630">
        <v>1037022454355</v>
      </c>
      <c r="E6630">
        <v>1</v>
      </c>
      <c r="F6630">
        <v>6067769285</v>
      </c>
      <c r="G6630">
        <v>393900</v>
      </c>
      <c r="H6630" t="s">
        <v>40297</v>
      </c>
      <c r="I6630">
        <v>41034</v>
      </c>
      <c r="J6630">
        <v>1</v>
      </c>
      <c r="K6630">
        <v>100</v>
      </c>
    </row>
    <row r="6631" spans="1:11">
      <c r="A6631">
        <v>90</v>
      </c>
      <c r="B6631" t="b">
        <v>0</v>
      </c>
      <c r="C6631" t="s">
        <v>42304</v>
      </c>
      <c r="D6631">
        <v>1037022454355</v>
      </c>
      <c r="E6631">
        <v>1</v>
      </c>
      <c r="F6631">
        <v>6121701447</v>
      </c>
      <c r="G6631">
        <v>350000</v>
      </c>
      <c r="H6631" t="s">
        <v>40297</v>
      </c>
      <c r="I6631">
        <v>41034</v>
      </c>
      <c r="J6631">
        <v>781</v>
      </c>
      <c r="K6631">
        <v>781</v>
      </c>
    </row>
    <row r="6632" spans="1:11">
      <c r="A6632">
        <v>90</v>
      </c>
      <c r="B6632" t="b">
        <v>0</v>
      </c>
      <c r="C6632" t="s">
        <v>41761</v>
      </c>
      <c r="D6632">
        <v>1037022454355</v>
      </c>
      <c r="E6632">
        <v>1</v>
      </c>
      <c r="F6632">
        <v>6123859338</v>
      </c>
      <c r="G6632">
        <v>345000</v>
      </c>
      <c r="H6632" t="s">
        <v>40297</v>
      </c>
      <c r="I6632">
        <v>41034</v>
      </c>
      <c r="J6632">
        <v>541</v>
      </c>
      <c r="K6632">
        <v>555</v>
      </c>
    </row>
    <row r="6633" spans="1:11">
      <c r="A6633">
        <v>90</v>
      </c>
      <c r="B6633" t="b">
        <v>0</v>
      </c>
      <c r="C6633" t="s">
        <v>45651</v>
      </c>
      <c r="D6633">
        <v>1037022454355</v>
      </c>
      <c r="E6633">
        <v>1</v>
      </c>
      <c r="F6633">
        <v>6132144314</v>
      </c>
      <c r="G6633">
        <v>344600</v>
      </c>
      <c r="H6633" t="s">
        <v>40297</v>
      </c>
      <c r="I6633">
        <v>41034</v>
      </c>
      <c r="J6633">
        <v>1</v>
      </c>
      <c r="K6633">
        <v>3</v>
      </c>
    </row>
    <row r="6634" spans="1:11">
      <c r="A6634">
        <v>90</v>
      </c>
      <c r="B6634" t="b">
        <v>0</v>
      </c>
      <c r="C6634" t="s">
        <v>46179</v>
      </c>
      <c r="D6634">
        <v>1037022454355</v>
      </c>
      <c r="E6634">
        <v>1</v>
      </c>
      <c r="F6634">
        <v>6134477550</v>
      </c>
      <c r="G6634">
        <v>150000</v>
      </c>
      <c r="H6634" t="s">
        <v>40297</v>
      </c>
      <c r="I6634">
        <v>41034</v>
      </c>
      <c r="J6634">
        <v>107</v>
      </c>
      <c r="K6634">
        <v>112</v>
      </c>
    </row>
    <row r="6635" spans="1:11">
      <c r="A6635">
        <v>90</v>
      </c>
      <c r="B6635" t="b">
        <v>0</v>
      </c>
      <c r="C6635" t="s">
        <v>43462</v>
      </c>
      <c r="D6635">
        <v>1037022454355</v>
      </c>
      <c r="E6635">
        <v>1</v>
      </c>
      <c r="F6635">
        <v>6071641114</v>
      </c>
      <c r="G6635">
        <v>698000</v>
      </c>
      <c r="H6635" t="s">
        <v>40297</v>
      </c>
      <c r="I6635">
        <v>41054</v>
      </c>
      <c r="J6635">
        <v>3</v>
      </c>
      <c r="K6635">
        <v>3</v>
      </c>
    </row>
    <row r="6636" spans="1:11">
      <c r="A6636">
        <v>90</v>
      </c>
      <c r="B6636" t="b">
        <v>0</v>
      </c>
      <c r="C6636" t="s">
        <v>43682</v>
      </c>
      <c r="D6636">
        <v>1037022454355</v>
      </c>
      <c r="E6636">
        <v>1</v>
      </c>
      <c r="F6636">
        <v>6124382008</v>
      </c>
      <c r="G6636">
        <v>650000</v>
      </c>
      <c r="H6636" t="s">
        <v>40297</v>
      </c>
      <c r="I6636">
        <v>41054</v>
      </c>
      <c r="J6636">
        <v>1</v>
      </c>
      <c r="K6636">
        <v>1</v>
      </c>
    </row>
    <row r="6637" spans="1:11">
      <c r="A6637">
        <v>90</v>
      </c>
      <c r="B6637" t="b">
        <v>0</v>
      </c>
      <c r="C6637" t="s">
        <v>41344</v>
      </c>
      <c r="D6637">
        <v>1037022454355</v>
      </c>
      <c r="E6637">
        <v>1</v>
      </c>
      <c r="F6637">
        <v>6077695293</v>
      </c>
      <c r="G6637">
        <v>650000</v>
      </c>
      <c r="H6637" t="s">
        <v>40297</v>
      </c>
      <c r="I6637">
        <v>41054</v>
      </c>
      <c r="J6637">
        <v>88</v>
      </c>
      <c r="K6637">
        <v>92</v>
      </c>
    </row>
    <row r="6638" spans="1:11">
      <c r="A6638">
        <v>90</v>
      </c>
      <c r="B6638" t="b">
        <v>0</v>
      </c>
      <c r="C6638" t="s">
        <v>44743</v>
      </c>
      <c r="D6638">
        <v>1037022454355</v>
      </c>
      <c r="E6638">
        <v>1</v>
      </c>
      <c r="F6638">
        <v>6127351193</v>
      </c>
      <c r="G6638">
        <v>649000</v>
      </c>
      <c r="H6638" t="s">
        <v>40297</v>
      </c>
      <c r="I6638">
        <v>41054</v>
      </c>
      <c r="J6638">
        <v>6</v>
      </c>
      <c r="K6638">
        <v>9</v>
      </c>
    </row>
    <row r="6639" spans="1:11">
      <c r="A6639">
        <v>90</v>
      </c>
      <c r="B6639" t="b">
        <v>0</v>
      </c>
      <c r="C6639" t="s">
        <v>43031</v>
      </c>
      <c r="D6639">
        <v>1037022454355</v>
      </c>
      <c r="E6639">
        <v>1</v>
      </c>
      <c r="F6639">
        <v>6106076865</v>
      </c>
      <c r="G6639">
        <v>599900</v>
      </c>
      <c r="H6639" t="s">
        <v>40297</v>
      </c>
      <c r="I6639">
        <v>41055</v>
      </c>
      <c r="J6639">
        <v>9</v>
      </c>
      <c r="K6639">
        <v>18</v>
      </c>
    </row>
    <row r="6640" spans="1:11">
      <c r="A6640">
        <v>90</v>
      </c>
      <c r="B6640" t="b">
        <v>0</v>
      </c>
      <c r="C6640" t="s">
        <v>45290</v>
      </c>
      <c r="D6640">
        <v>1037022454355</v>
      </c>
      <c r="E6640">
        <v>1</v>
      </c>
      <c r="F6640">
        <v>6127351607</v>
      </c>
      <c r="G6640">
        <v>390000</v>
      </c>
      <c r="H6640" t="s">
        <v>40297</v>
      </c>
      <c r="I6640">
        <v>41055</v>
      </c>
      <c r="J6640">
        <v>10</v>
      </c>
      <c r="K6640">
        <v>11</v>
      </c>
    </row>
    <row r="6641" spans="1:11">
      <c r="A6641">
        <v>90</v>
      </c>
      <c r="B6641" t="b">
        <v>0</v>
      </c>
      <c r="C6641" t="s">
        <v>43457</v>
      </c>
      <c r="D6641">
        <v>1037022454355</v>
      </c>
      <c r="E6641">
        <v>1</v>
      </c>
      <c r="F6641">
        <v>6071641085</v>
      </c>
      <c r="G6641">
        <v>698000</v>
      </c>
      <c r="H6641" t="s">
        <v>40297</v>
      </c>
      <c r="I6641">
        <v>41056</v>
      </c>
      <c r="J6641">
        <v>2</v>
      </c>
      <c r="K6641">
        <v>2</v>
      </c>
    </row>
    <row r="6642" spans="1:11">
      <c r="A6642">
        <v>90</v>
      </c>
      <c r="B6642" t="b">
        <v>0</v>
      </c>
      <c r="C6642" t="s">
        <v>41344</v>
      </c>
      <c r="D6642">
        <v>1037022454355</v>
      </c>
      <c r="E6642">
        <v>1</v>
      </c>
      <c r="F6642">
        <v>6077695294</v>
      </c>
      <c r="G6642">
        <v>400000</v>
      </c>
      <c r="H6642" t="s">
        <v>40297</v>
      </c>
      <c r="I6642">
        <v>41056</v>
      </c>
      <c r="J6642">
        <v>88</v>
      </c>
      <c r="K6642">
        <v>91</v>
      </c>
    </row>
    <row r="6643" spans="1:11">
      <c r="A6643">
        <v>90</v>
      </c>
      <c r="B6643" t="b">
        <v>0</v>
      </c>
      <c r="C6643" t="s">
        <v>40957</v>
      </c>
      <c r="D6643">
        <v>1037022454355</v>
      </c>
      <c r="E6643">
        <v>1</v>
      </c>
      <c r="F6643">
        <v>6117210131</v>
      </c>
      <c r="G6643">
        <v>399900</v>
      </c>
      <c r="H6643" t="s">
        <v>40297</v>
      </c>
      <c r="I6643">
        <v>41056</v>
      </c>
      <c r="J6643">
        <v>3</v>
      </c>
      <c r="K6643">
        <v>3</v>
      </c>
    </row>
    <row r="6644" spans="1:11">
      <c r="A6644">
        <v>90</v>
      </c>
      <c r="B6644" t="b">
        <v>0</v>
      </c>
      <c r="C6644" t="s">
        <v>42875</v>
      </c>
      <c r="D6644">
        <v>1037022454355</v>
      </c>
      <c r="E6644">
        <v>1</v>
      </c>
      <c r="F6644">
        <v>6122459645</v>
      </c>
      <c r="G6644">
        <v>9000000</v>
      </c>
      <c r="H6644" t="s">
        <v>40297</v>
      </c>
      <c r="I6644">
        <v>41057</v>
      </c>
      <c r="J6644">
        <v>1</v>
      </c>
      <c r="K6644">
        <v>1</v>
      </c>
    </row>
    <row r="6645" spans="1:11">
      <c r="A6645">
        <v>90</v>
      </c>
      <c r="B6645" t="b">
        <v>0</v>
      </c>
      <c r="C6645" t="s">
        <v>41623</v>
      </c>
      <c r="D6645">
        <v>1037022454355</v>
      </c>
      <c r="E6645">
        <v>1</v>
      </c>
      <c r="F6645">
        <v>6123858126</v>
      </c>
      <c r="G6645">
        <v>8500000</v>
      </c>
      <c r="H6645" t="s">
        <v>40297</v>
      </c>
      <c r="I6645">
        <v>41057</v>
      </c>
      <c r="J6645">
        <v>4</v>
      </c>
      <c r="K6645">
        <v>4</v>
      </c>
    </row>
    <row r="6646" spans="1:11">
      <c r="A6646">
        <v>90</v>
      </c>
      <c r="B6646" t="b">
        <v>0</v>
      </c>
      <c r="C6646" t="s">
        <v>42940</v>
      </c>
      <c r="D6646">
        <v>1037022454355</v>
      </c>
      <c r="E6646">
        <v>1</v>
      </c>
      <c r="F6646">
        <v>6124426264</v>
      </c>
      <c r="G6646">
        <v>8498000</v>
      </c>
      <c r="H6646" t="s">
        <v>40297</v>
      </c>
      <c r="I6646">
        <v>41057</v>
      </c>
      <c r="J6646">
        <v>2</v>
      </c>
      <c r="K6646">
        <v>2</v>
      </c>
    </row>
    <row r="6647" spans="1:11">
      <c r="A6647">
        <v>90</v>
      </c>
      <c r="B6647" t="b">
        <v>0</v>
      </c>
      <c r="C6647" t="s">
        <v>40531</v>
      </c>
      <c r="D6647">
        <v>1037022454355</v>
      </c>
      <c r="E6647">
        <v>1</v>
      </c>
      <c r="F6647">
        <v>6121686988</v>
      </c>
      <c r="G6647">
        <v>8000000</v>
      </c>
      <c r="H6647" t="s">
        <v>40297</v>
      </c>
      <c r="I6647">
        <v>41057</v>
      </c>
      <c r="J6647">
        <v>6</v>
      </c>
      <c r="K6647">
        <v>19</v>
      </c>
    </row>
    <row r="6648" spans="1:11">
      <c r="A6648">
        <v>30</v>
      </c>
      <c r="B6648" t="b">
        <v>0</v>
      </c>
      <c r="C6648" t="s">
        <v>44774</v>
      </c>
      <c r="D6648">
        <v>1037022454355</v>
      </c>
      <c r="E6648">
        <v>1</v>
      </c>
      <c r="F6648">
        <v>6128827692</v>
      </c>
      <c r="G6648">
        <v>8000000</v>
      </c>
      <c r="H6648" t="s">
        <v>40297</v>
      </c>
      <c r="I6648">
        <v>41057</v>
      </c>
      <c r="J6648">
        <v>1</v>
      </c>
      <c r="K6648">
        <v>1</v>
      </c>
    </row>
    <row r="6649" spans="1:11">
      <c r="A6649">
        <v>90</v>
      </c>
      <c r="B6649" t="b">
        <v>0</v>
      </c>
      <c r="C6649" t="s">
        <v>47224</v>
      </c>
      <c r="D6649">
        <v>1037022454355</v>
      </c>
      <c r="E6649">
        <v>1</v>
      </c>
      <c r="F6649">
        <v>6134132844</v>
      </c>
      <c r="G6649">
        <v>7000000</v>
      </c>
      <c r="H6649" t="s">
        <v>40297</v>
      </c>
      <c r="I6649">
        <v>41057</v>
      </c>
      <c r="J6649">
        <v>14</v>
      </c>
      <c r="K6649">
        <v>15</v>
      </c>
    </row>
    <row r="6650" spans="1:11">
      <c r="A6650">
        <v>90</v>
      </c>
      <c r="B6650" t="b">
        <v>0</v>
      </c>
      <c r="C6650" t="s">
        <v>46315</v>
      </c>
      <c r="D6650">
        <v>1037022454355</v>
      </c>
      <c r="E6650">
        <v>1</v>
      </c>
      <c r="F6650">
        <v>6134905482</v>
      </c>
      <c r="G6650">
        <v>6000000</v>
      </c>
      <c r="H6650" t="s">
        <v>40297</v>
      </c>
      <c r="I6650">
        <v>41057</v>
      </c>
      <c r="J6650">
        <v>1</v>
      </c>
      <c r="K6650">
        <v>1</v>
      </c>
    </row>
    <row r="6651" spans="1:11">
      <c r="A6651">
        <v>90</v>
      </c>
      <c r="B6651" t="b">
        <v>0</v>
      </c>
      <c r="C6651" t="s">
        <v>44108</v>
      </c>
      <c r="D6651">
        <v>1037022454355</v>
      </c>
      <c r="E6651">
        <v>1</v>
      </c>
      <c r="F6651">
        <v>6106610152</v>
      </c>
      <c r="G6651">
        <v>485000000</v>
      </c>
      <c r="H6651" t="s">
        <v>40297</v>
      </c>
      <c r="I6651">
        <v>41059</v>
      </c>
      <c r="J6651">
        <v>1</v>
      </c>
      <c r="K6651">
        <v>3</v>
      </c>
    </row>
    <row r="6652" spans="1:11">
      <c r="A6652">
        <v>90</v>
      </c>
      <c r="B6652" t="b">
        <v>0</v>
      </c>
      <c r="C6652" t="s">
        <v>40908</v>
      </c>
      <c r="D6652">
        <v>1037022454355</v>
      </c>
      <c r="E6652">
        <v>1</v>
      </c>
      <c r="F6652">
        <v>6112580225</v>
      </c>
      <c r="G6652">
        <v>484900000</v>
      </c>
      <c r="H6652" t="s">
        <v>40297</v>
      </c>
      <c r="I6652">
        <v>41059</v>
      </c>
      <c r="J6652">
        <v>4</v>
      </c>
      <c r="K6652">
        <v>4</v>
      </c>
    </row>
    <row r="6653" spans="1:11">
      <c r="A6653">
        <v>90</v>
      </c>
      <c r="B6653" t="b">
        <v>0</v>
      </c>
      <c r="C6653" t="s">
        <v>41892</v>
      </c>
      <c r="D6653">
        <v>1037022454355</v>
      </c>
      <c r="E6653">
        <v>1</v>
      </c>
      <c r="F6653">
        <v>6113211014</v>
      </c>
      <c r="G6653">
        <v>480000000</v>
      </c>
      <c r="H6653" t="s">
        <v>40297</v>
      </c>
      <c r="I6653">
        <v>41059</v>
      </c>
      <c r="J6653">
        <v>1</v>
      </c>
      <c r="K6653">
        <v>1</v>
      </c>
    </row>
    <row r="6654" spans="1:11">
      <c r="A6654">
        <v>90</v>
      </c>
      <c r="B6654" t="b">
        <v>0</v>
      </c>
      <c r="C6654" t="s">
        <v>44330</v>
      </c>
      <c r="D6654">
        <v>1037022454355</v>
      </c>
      <c r="E6654">
        <v>1</v>
      </c>
      <c r="F6654">
        <v>6127658053</v>
      </c>
      <c r="G6654">
        <v>420000000</v>
      </c>
      <c r="H6654" t="s">
        <v>40297</v>
      </c>
      <c r="I6654">
        <v>41059</v>
      </c>
      <c r="J6654">
        <v>1</v>
      </c>
      <c r="K6654">
        <v>1</v>
      </c>
    </row>
    <row r="6655" spans="1:11">
      <c r="A6655">
        <v>90</v>
      </c>
      <c r="B6655" t="b">
        <v>0</v>
      </c>
      <c r="C6655" t="s">
        <v>41547</v>
      </c>
      <c r="D6655">
        <v>1037022454355</v>
      </c>
      <c r="E6655">
        <v>1</v>
      </c>
      <c r="F6655">
        <v>6076048828</v>
      </c>
      <c r="G6655">
        <v>65000000</v>
      </c>
      <c r="H6655" t="s">
        <v>40297</v>
      </c>
      <c r="I6655">
        <v>41081</v>
      </c>
      <c r="J6655">
        <v>1</v>
      </c>
      <c r="K6655">
        <v>1</v>
      </c>
    </row>
    <row r="6656" spans="1:11">
      <c r="A6656">
        <v>90</v>
      </c>
      <c r="B6656" t="b">
        <v>0</v>
      </c>
      <c r="C6656" t="s">
        <v>40593</v>
      </c>
      <c r="D6656">
        <v>1037022454355</v>
      </c>
      <c r="E6656">
        <v>1</v>
      </c>
      <c r="F6656">
        <v>6118967714</v>
      </c>
      <c r="G6656">
        <v>50000000</v>
      </c>
      <c r="H6656" t="s">
        <v>40297</v>
      </c>
      <c r="I6656">
        <v>41081</v>
      </c>
      <c r="J6656">
        <v>3</v>
      </c>
      <c r="K6656">
        <v>3</v>
      </c>
    </row>
    <row r="6657" spans="1:11">
      <c r="A6657">
        <v>90</v>
      </c>
      <c r="B6657" t="b">
        <v>0</v>
      </c>
      <c r="C6657" t="s">
        <v>41393</v>
      </c>
      <c r="D6657">
        <v>1037022454355</v>
      </c>
      <c r="E6657">
        <v>1</v>
      </c>
      <c r="F6657">
        <v>6071230597</v>
      </c>
      <c r="G6657">
        <v>149400000</v>
      </c>
      <c r="H6657" t="s">
        <v>40297</v>
      </c>
      <c r="I6657">
        <v>41116</v>
      </c>
      <c r="J6657">
        <v>3</v>
      </c>
      <c r="K6657">
        <v>3</v>
      </c>
    </row>
    <row r="6658" spans="1:11">
      <c r="A6658">
        <v>90</v>
      </c>
      <c r="B6658" t="b">
        <v>0</v>
      </c>
      <c r="C6658" t="s">
        <v>40564</v>
      </c>
      <c r="D6658">
        <v>1037022454355</v>
      </c>
      <c r="E6658">
        <v>1</v>
      </c>
      <c r="F6658">
        <v>6072174784</v>
      </c>
      <c r="G6658">
        <v>38000</v>
      </c>
      <c r="H6658" t="s">
        <v>40297</v>
      </c>
      <c r="I6658">
        <v>41155</v>
      </c>
      <c r="J6658">
        <v>34</v>
      </c>
      <c r="K6658">
        <v>34</v>
      </c>
    </row>
    <row r="6659" spans="1:11">
      <c r="A6659">
        <v>90</v>
      </c>
      <c r="B6659" t="b">
        <v>0</v>
      </c>
      <c r="C6659" t="s">
        <v>41780</v>
      </c>
      <c r="D6659">
        <v>1037022454355</v>
      </c>
      <c r="E6659">
        <v>1</v>
      </c>
      <c r="F6659">
        <v>6102068763</v>
      </c>
      <c r="G6659">
        <v>33960</v>
      </c>
      <c r="H6659" t="s">
        <v>40297</v>
      </c>
      <c r="I6659">
        <v>41155</v>
      </c>
      <c r="J6659">
        <v>1</v>
      </c>
      <c r="K6659">
        <v>1</v>
      </c>
    </row>
    <row r="6660" spans="1:11">
      <c r="A6660">
        <v>90</v>
      </c>
      <c r="B6660" t="b">
        <v>0</v>
      </c>
      <c r="C6660" t="s">
        <v>43410</v>
      </c>
      <c r="D6660">
        <v>1037022454355</v>
      </c>
      <c r="E6660">
        <v>1</v>
      </c>
      <c r="F6660">
        <v>6081536654</v>
      </c>
      <c r="G6660">
        <v>33900</v>
      </c>
      <c r="H6660" t="s">
        <v>40297</v>
      </c>
      <c r="I6660">
        <v>41155</v>
      </c>
      <c r="J6660">
        <v>15</v>
      </c>
      <c r="K6660">
        <v>16</v>
      </c>
    </row>
    <row r="6661" spans="1:11">
      <c r="A6661">
        <v>90</v>
      </c>
      <c r="B6661" t="b">
        <v>0</v>
      </c>
      <c r="C6661" t="s">
        <v>42305</v>
      </c>
      <c r="D6661">
        <v>1037022454355</v>
      </c>
      <c r="E6661">
        <v>1</v>
      </c>
      <c r="F6661">
        <v>6067863628</v>
      </c>
      <c r="G6661">
        <v>33750</v>
      </c>
      <c r="H6661" t="s">
        <v>40297</v>
      </c>
      <c r="I6661">
        <v>41155</v>
      </c>
      <c r="J6661">
        <v>473</v>
      </c>
      <c r="K6661">
        <v>500</v>
      </c>
    </row>
    <row r="6662" spans="1:11">
      <c r="A6662">
        <v>90</v>
      </c>
      <c r="B6662" t="b">
        <v>0</v>
      </c>
      <c r="C6662" t="s">
        <v>41287</v>
      </c>
      <c r="D6662">
        <v>1037022454355</v>
      </c>
      <c r="E6662">
        <v>1</v>
      </c>
      <c r="F6662">
        <v>6071754159</v>
      </c>
      <c r="G6662">
        <v>33740</v>
      </c>
      <c r="H6662" t="s">
        <v>40297</v>
      </c>
      <c r="I6662">
        <v>41155</v>
      </c>
      <c r="J6662">
        <v>649</v>
      </c>
      <c r="K6662">
        <v>1000</v>
      </c>
    </row>
    <row r="6663" spans="1:11">
      <c r="A6663">
        <v>90</v>
      </c>
      <c r="B6663" t="b">
        <v>0</v>
      </c>
      <c r="C6663" t="s">
        <v>46690</v>
      </c>
      <c r="D6663">
        <v>1037022454355</v>
      </c>
      <c r="E6663">
        <v>1</v>
      </c>
      <c r="F6663">
        <v>6136024585</v>
      </c>
      <c r="G6663">
        <v>33500</v>
      </c>
      <c r="H6663" t="s">
        <v>40297</v>
      </c>
      <c r="I6663">
        <v>41155</v>
      </c>
      <c r="J6663">
        <v>33</v>
      </c>
      <c r="K6663">
        <v>44</v>
      </c>
    </row>
    <row r="6664" spans="1:11">
      <c r="A6664">
        <v>90</v>
      </c>
      <c r="B6664" t="b">
        <v>0</v>
      </c>
      <c r="C6664" t="s">
        <v>41757</v>
      </c>
      <c r="D6664">
        <v>1037022454355</v>
      </c>
      <c r="E6664">
        <v>1</v>
      </c>
      <c r="F6664">
        <v>6125788390</v>
      </c>
      <c r="G6664">
        <v>20000000</v>
      </c>
      <c r="H6664" t="s">
        <v>40297</v>
      </c>
      <c r="I6664">
        <v>41157</v>
      </c>
      <c r="J6664">
        <v>1</v>
      </c>
      <c r="K6664">
        <v>1</v>
      </c>
    </row>
    <row r="6665" spans="1:11">
      <c r="A6665">
        <v>90</v>
      </c>
      <c r="B6665" t="b">
        <v>0</v>
      </c>
      <c r="C6665" t="s">
        <v>41245</v>
      </c>
      <c r="D6665">
        <v>1037022454355</v>
      </c>
      <c r="E6665">
        <v>1</v>
      </c>
      <c r="F6665">
        <v>6125788293</v>
      </c>
      <c r="G6665">
        <v>20000000</v>
      </c>
      <c r="H6665" t="s">
        <v>40297</v>
      </c>
      <c r="I6665">
        <v>41158</v>
      </c>
      <c r="J6665">
        <v>1</v>
      </c>
      <c r="K6665">
        <v>1</v>
      </c>
    </row>
    <row r="6666" spans="1:11">
      <c r="A6666">
        <v>90</v>
      </c>
      <c r="B6666" t="b">
        <v>0</v>
      </c>
      <c r="C6666" t="s">
        <v>40322</v>
      </c>
      <c r="D6666">
        <v>1037022454355</v>
      </c>
      <c r="E6666">
        <v>1</v>
      </c>
      <c r="F6666">
        <v>6090784965</v>
      </c>
      <c r="G6666">
        <v>75600000</v>
      </c>
      <c r="H6666" t="s">
        <v>40297</v>
      </c>
      <c r="I6666">
        <v>41191</v>
      </c>
      <c r="J6666">
        <v>6</v>
      </c>
      <c r="K6666">
        <v>10</v>
      </c>
    </row>
    <row r="6667" spans="1:11">
      <c r="A6667">
        <v>90</v>
      </c>
      <c r="B6667" t="b">
        <v>0</v>
      </c>
      <c r="C6667" t="s">
        <v>47210</v>
      </c>
      <c r="D6667">
        <v>1037022454355</v>
      </c>
      <c r="E6667">
        <v>1</v>
      </c>
      <c r="F6667">
        <v>6137048963</v>
      </c>
      <c r="G6667">
        <v>69000000</v>
      </c>
      <c r="H6667" t="s">
        <v>40297</v>
      </c>
      <c r="I6667">
        <v>41191</v>
      </c>
      <c r="J6667">
        <v>3</v>
      </c>
      <c r="K6667">
        <v>3</v>
      </c>
    </row>
    <row r="6668" spans="1:11">
      <c r="A6668">
        <v>90</v>
      </c>
      <c r="B6668" t="b">
        <v>0</v>
      </c>
      <c r="C6668" t="s">
        <v>40872</v>
      </c>
      <c r="D6668">
        <v>1037022454355</v>
      </c>
      <c r="E6668">
        <v>1</v>
      </c>
      <c r="F6668">
        <v>6072177003</v>
      </c>
      <c r="G6668">
        <v>24000000</v>
      </c>
      <c r="H6668" t="s">
        <v>40297</v>
      </c>
      <c r="I6668">
        <v>41196</v>
      </c>
      <c r="J6668">
        <v>16</v>
      </c>
      <c r="K6668">
        <v>16</v>
      </c>
    </row>
    <row r="6669" spans="1:11">
      <c r="A6669">
        <v>90</v>
      </c>
      <c r="B6669" t="b">
        <v>0</v>
      </c>
      <c r="C6669" t="s">
        <v>41519</v>
      </c>
      <c r="D6669">
        <v>1037022454355</v>
      </c>
      <c r="E6669">
        <v>1</v>
      </c>
      <c r="F6669">
        <v>6086370440</v>
      </c>
      <c r="G6669">
        <v>17950000</v>
      </c>
      <c r="H6669" t="s">
        <v>40297</v>
      </c>
      <c r="I6669">
        <v>41196</v>
      </c>
      <c r="J6669">
        <v>7</v>
      </c>
      <c r="K6669">
        <v>7</v>
      </c>
    </row>
    <row r="6670" spans="1:11">
      <c r="A6670">
        <v>90</v>
      </c>
      <c r="B6670" t="b">
        <v>0</v>
      </c>
      <c r="C6670" t="s">
        <v>42054</v>
      </c>
      <c r="D6670">
        <v>1037022454355</v>
      </c>
      <c r="E6670">
        <v>1</v>
      </c>
      <c r="F6670">
        <v>6068844422</v>
      </c>
      <c r="G6670">
        <v>17770000</v>
      </c>
      <c r="H6670" t="s">
        <v>40297</v>
      </c>
      <c r="I6670">
        <v>41196</v>
      </c>
      <c r="J6670">
        <v>2</v>
      </c>
      <c r="K6670">
        <v>2</v>
      </c>
    </row>
    <row r="6671" spans="1:11">
      <c r="A6671">
        <v>90</v>
      </c>
      <c r="B6671" t="b">
        <v>0</v>
      </c>
      <c r="C6671" t="s">
        <v>41100</v>
      </c>
      <c r="D6671">
        <v>1037022454355</v>
      </c>
      <c r="E6671">
        <v>1</v>
      </c>
      <c r="F6671">
        <v>6091413521</v>
      </c>
      <c r="G6671">
        <v>16900000</v>
      </c>
      <c r="H6671" t="s">
        <v>40297</v>
      </c>
      <c r="I6671">
        <v>41196</v>
      </c>
      <c r="J6671">
        <v>1</v>
      </c>
      <c r="K6671">
        <v>1</v>
      </c>
    </row>
    <row r="6672" spans="1:11">
      <c r="A6672">
        <v>90</v>
      </c>
      <c r="B6672" t="b">
        <v>0</v>
      </c>
      <c r="C6672" t="s">
        <v>46296</v>
      </c>
      <c r="D6672">
        <v>1037022454355</v>
      </c>
      <c r="E6672">
        <v>1</v>
      </c>
      <c r="F6672">
        <v>6132349322</v>
      </c>
      <c r="G6672">
        <v>16800000</v>
      </c>
      <c r="H6672" t="s">
        <v>40297</v>
      </c>
      <c r="I6672">
        <v>41196</v>
      </c>
      <c r="J6672">
        <v>1</v>
      </c>
      <c r="K6672">
        <v>1</v>
      </c>
    </row>
    <row r="6673" spans="1:11">
      <c r="A6673">
        <v>90</v>
      </c>
      <c r="B6673" t="b">
        <v>0</v>
      </c>
      <c r="C6673" t="s">
        <v>40436</v>
      </c>
      <c r="D6673">
        <v>1037022454355</v>
      </c>
      <c r="E6673">
        <v>1</v>
      </c>
      <c r="F6673">
        <v>6101402780</v>
      </c>
      <c r="G6673">
        <v>12000000</v>
      </c>
      <c r="H6673" t="s">
        <v>40297</v>
      </c>
      <c r="I6673">
        <v>41196</v>
      </c>
      <c r="J6673">
        <v>1</v>
      </c>
      <c r="K6673">
        <v>1</v>
      </c>
    </row>
    <row r="6674" spans="1:11">
      <c r="A6674">
        <v>90</v>
      </c>
      <c r="B6674" t="b">
        <v>0</v>
      </c>
      <c r="C6674" t="s">
        <v>46704</v>
      </c>
      <c r="D6674">
        <v>1037022454355</v>
      </c>
      <c r="E6674">
        <v>1</v>
      </c>
      <c r="F6674">
        <v>6134746837</v>
      </c>
      <c r="G6674">
        <v>11990000</v>
      </c>
      <c r="H6674" t="s">
        <v>40297</v>
      </c>
      <c r="I6674">
        <v>41196</v>
      </c>
      <c r="J6674">
        <v>1</v>
      </c>
      <c r="K6674">
        <v>1</v>
      </c>
    </row>
    <row r="6675" spans="1:11">
      <c r="A6675">
        <v>90</v>
      </c>
      <c r="B6675" t="b">
        <v>0</v>
      </c>
      <c r="C6675" t="s">
        <v>41774</v>
      </c>
      <c r="D6675">
        <v>1037022454355</v>
      </c>
      <c r="E6675">
        <v>1</v>
      </c>
      <c r="F6675">
        <v>6120648163</v>
      </c>
      <c r="G6675">
        <v>9000000</v>
      </c>
      <c r="H6675" t="s">
        <v>40297</v>
      </c>
      <c r="I6675">
        <v>41198</v>
      </c>
      <c r="J6675">
        <v>1</v>
      </c>
      <c r="K6675">
        <v>1</v>
      </c>
    </row>
    <row r="6676" spans="1:11">
      <c r="A6676">
        <v>90</v>
      </c>
      <c r="B6676" t="b">
        <v>0</v>
      </c>
      <c r="C6676" t="s">
        <v>43742</v>
      </c>
      <c r="D6676">
        <v>1037022454355</v>
      </c>
      <c r="E6676">
        <v>1</v>
      </c>
      <c r="F6676">
        <v>6088551740</v>
      </c>
      <c r="G6676">
        <v>335000000</v>
      </c>
      <c r="H6676" t="s">
        <v>40297</v>
      </c>
      <c r="I6676">
        <v>41200</v>
      </c>
      <c r="J6676">
        <v>2</v>
      </c>
      <c r="K6676">
        <v>2</v>
      </c>
    </row>
    <row r="6677" spans="1:11">
      <c r="A6677">
        <v>90</v>
      </c>
      <c r="B6677" t="b">
        <v>0</v>
      </c>
      <c r="C6677" t="s">
        <v>42793</v>
      </c>
      <c r="D6677">
        <v>1037022454355</v>
      </c>
      <c r="E6677">
        <v>1</v>
      </c>
      <c r="F6677">
        <v>6114856856</v>
      </c>
      <c r="G6677">
        <v>254100000</v>
      </c>
      <c r="H6677" t="s">
        <v>40297</v>
      </c>
      <c r="I6677">
        <v>41200</v>
      </c>
      <c r="J6677">
        <v>5</v>
      </c>
      <c r="K6677">
        <v>5</v>
      </c>
    </row>
    <row r="6678" spans="1:11">
      <c r="A6678">
        <v>90</v>
      </c>
      <c r="B6678" t="b">
        <v>0</v>
      </c>
      <c r="C6678" t="s">
        <v>40881</v>
      </c>
      <c r="D6678">
        <v>1037022454355</v>
      </c>
      <c r="E6678">
        <v>1</v>
      </c>
      <c r="F6678">
        <v>6116577705</v>
      </c>
      <c r="G6678">
        <v>265000000</v>
      </c>
      <c r="H6678" t="s">
        <v>40297</v>
      </c>
      <c r="I6678">
        <v>41201</v>
      </c>
      <c r="J6678">
        <v>3</v>
      </c>
      <c r="K6678">
        <v>4</v>
      </c>
    </row>
    <row r="6679" spans="1:11">
      <c r="A6679">
        <v>90</v>
      </c>
      <c r="B6679" t="b">
        <v>0</v>
      </c>
      <c r="C6679" t="s">
        <v>44683</v>
      </c>
      <c r="D6679">
        <v>1037022454355</v>
      </c>
      <c r="E6679">
        <v>1</v>
      </c>
      <c r="F6679">
        <v>6108537472</v>
      </c>
      <c r="G6679">
        <v>264900000</v>
      </c>
      <c r="H6679" t="s">
        <v>40297</v>
      </c>
      <c r="I6679">
        <v>41201</v>
      </c>
      <c r="J6679">
        <v>1</v>
      </c>
      <c r="K6679">
        <v>1</v>
      </c>
    </row>
    <row r="6680" spans="1:11">
      <c r="A6680">
        <v>90</v>
      </c>
      <c r="B6680" t="b">
        <v>0</v>
      </c>
      <c r="C6680" t="s">
        <v>44279</v>
      </c>
      <c r="D6680">
        <v>1037022454355</v>
      </c>
      <c r="E6680">
        <v>1</v>
      </c>
      <c r="F6680">
        <v>6076039131</v>
      </c>
      <c r="G6680">
        <v>385000000</v>
      </c>
      <c r="H6680" t="s">
        <v>40297</v>
      </c>
      <c r="I6680">
        <v>41202</v>
      </c>
      <c r="J6680">
        <v>2</v>
      </c>
      <c r="K6680">
        <v>3</v>
      </c>
    </row>
    <row r="6681" spans="1:11">
      <c r="A6681">
        <v>30</v>
      </c>
      <c r="B6681" t="b">
        <v>0</v>
      </c>
      <c r="C6681" t="s">
        <v>46675</v>
      </c>
      <c r="D6681">
        <v>1037022454355</v>
      </c>
      <c r="E6681">
        <v>1</v>
      </c>
      <c r="F6681">
        <v>6134517052</v>
      </c>
      <c r="G6681">
        <v>350000000</v>
      </c>
      <c r="H6681" t="s">
        <v>40297</v>
      </c>
      <c r="I6681">
        <v>41202</v>
      </c>
      <c r="J6681">
        <v>2</v>
      </c>
      <c r="K6681">
        <v>2</v>
      </c>
    </row>
    <row r="6682" spans="1:11">
      <c r="A6682">
        <v>90</v>
      </c>
      <c r="B6682" t="b">
        <v>0</v>
      </c>
      <c r="C6682" t="s">
        <v>43289</v>
      </c>
      <c r="D6682">
        <v>1037022454355</v>
      </c>
      <c r="E6682">
        <v>1</v>
      </c>
      <c r="F6682">
        <v>6071588643</v>
      </c>
      <c r="G6682">
        <v>26000000</v>
      </c>
      <c r="H6682" t="s">
        <v>40297</v>
      </c>
      <c r="I6682">
        <v>41212</v>
      </c>
      <c r="J6682">
        <v>2</v>
      </c>
      <c r="K6682">
        <v>2</v>
      </c>
    </row>
    <row r="6683" spans="1:11">
      <c r="A6683">
        <v>90</v>
      </c>
      <c r="B6683" t="b">
        <v>0</v>
      </c>
      <c r="C6683" t="s">
        <v>43473</v>
      </c>
      <c r="D6683">
        <v>1037022454355</v>
      </c>
      <c r="E6683">
        <v>1</v>
      </c>
      <c r="F6683">
        <v>6072165524</v>
      </c>
      <c r="G6683">
        <v>20000000</v>
      </c>
      <c r="H6683" t="s">
        <v>40297</v>
      </c>
      <c r="I6683">
        <v>41212</v>
      </c>
      <c r="J6683">
        <v>5</v>
      </c>
      <c r="K6683">
        <v>36</v>
      </c>
    </row>
    <row r="6684" spans="1:11">
      <c r="A6684">
        <v>90</v>
      </c>
      <c r="B6684" t="b">
        <v>0</v>
      </c>
      <c r="C6684" t="s">
        <v>42228</v>
      </c>
      <c r="D6684">
        <v>1037022454355</v>
      </c>
      <c r="E6684">
        <v>1</v>
      </c>
      <c r="F6684">
        <v>6084148638</v>
      </c>
      <c r="G6684">
        <v>36000000</v>
      </c>
      <c r="H6684" t="s">
        <v>40297</v>
      </c>
      <c r="I6684">
        <v>41218</v>
      </c>
      <c r="J6684">
        <v>2</v>
      </c>
      <c r="K6684">
        <v>10</v>
      </c>
    </row>
    <row r="6685" spans="1:11">
      <c r="A6685">
        <v>90</v>
      </c>
      <c r="B6685" t="b">
        <v>0</v>
      </c>
      <c r="C6685" t="s">
        <v>44475</v>
      </c>
      <c r="D6685">
        <v>1037022454355</v>
      </c>
      <c r="E6685">
        <v>1</v>
      </c>
      <c r="F6685">
        <v>6128021472</v>
      </c>
      <c r="G6685">
        <v>35980000</v>
      </c>
      <c r="H6685" t="s">
        <v>40297</v>
      </c>
      <c r="I6685">
        <v>41218</v>
      </c>
      <c r="J6685">
        <v>22</v>
      </c>
      <c r="K6685">
        <v>25</v>
      </c>
    </row>
    <row r="6686" spans="1:11">
      <c r="A6686">
        <v>90</v>
      </c>
      <c r="B6686" t="b">
        <v>0</v>
      </c>
      <c r="C6686" t="s">
        <v>47124</v>
      </c>
      <c r="D6686">
        <v>1037022454355</v>
      </c>
      <c r="E6686">
        <v>1</v>
      </c>
      <c r="F6686">
        <v>6137047629</v>
      </c>
      <c r="G6686">
        <v>35970000</v>
      </c>
      <c r="H6686" t="s">
        <v>40297</v>
      </c>
      <c r="I6686">
        <v>41218</v>
      </c>
      <c r="J6686">
        <v>1</v>
      </c>
      <c r="K6686">
        <v>1</v>
      </c>
    </row>
    <row r="6687" spans="1:11">
      <c r="A6687">
        <v>90</v>
      </c>
      <c r="B6687" t="b">
        <v>0</v>
      </c>
      <c r="C6687" t="s">
        <v>45282</v>
      </c>
      <c r="D6687">
        <v>1037022454355</v>
      </c>
      <c r="E6687">
        <v>1</v>
      </c>
      <c r="F6687">
        <v>6129415686</v>
      </c>
      <c r="G6687">
        <v>35970000</v>
      </c>
      <c r="H6687" t="s">
        <v>40297</v>
      </c>
      <c r="I6687">
        <v>41218</v>
      </c>
      <c r="J6687">
        <v>1</v>
      </c>
      <c r="K6687">
        <v>5</v>
      </c>
    </row>
    <row r="6688" spans="1:11">
      <c r="A6688">
        <v>30</v>
      </c>
      <c r="B6688" t="b">
        <v>0</v>
      </c>
      <c r="C6688" t="s">
        <v>46101</v>
      </c>
      <c r="D6688">
        <v>1037022454355</v>
      </c>
      <c r="E6688">
        <v>1</v>
      </c>
      <c r="F6688">
        <v>6137589626</v>
      </c>
      <c r="G6688">
        <v>65010000</v>
      </c>
      <c r="H6688" t="s">
        <v>40297</v>
      </c>
      <c r="I6688">
        <v>41220</v>
      </c>
      <c r="J6688">
        <v>11</v>
      </c>
      <c r="K6688">
        <v>11</v>
      </c>
    </row>
    <row r="6689" spans="1:11">
      <c r="A6689">
        <v>90</v>
      </c>
      <c r="B6689" t="b">
        <v>0</v>
      </c>
      <c r="C6689" t="s">
        <v>43111</v>
      </c>
      <c r="D6689">
        <v>1037022454355</v>
      </c>
      <c r="E6689">
        <v>1</v>
      </c>
      <c r="F6689">
        <v>6078617977</v>
      </c>
      <c r="G6689">
        <v>69430000</v>
      </c>
      <c r="H6689" t="s">
        <v>40297</v>
      </c>
      <c r="I6689">
        <v>41236</v>
      </c>
      <c r="J6689">
        <v>2</v>
      </c>
      <c r="K6689">
        <v>2</v>
      </c>
    </row>
    <row r="6690" spans="1:11">
      <c r="A6690">
        <v>90</v>
      </c>
      <c r="B6690" t="b">
        <v>0</v>
      </c>
      <c r="C6690" t="s">
        <v>43984</v>
      </c>
      <c r="D6690">
        <v>1037022454355</v>
      </c>
      <c r="E6690">
        <v>1</v>
      </c>
      <c r="F6690">
        <v>6075151817</v>
      </c>
      <c r="G6690">
        <v>69420000</v>
      </c>
      <c r="H6690" t="s">
        <v>40297</v>
      </c>
      <c r="I6690">
        <v>41236</v>
      </c>
      <c r="J6690">
        <v>2</v>
      </c>
      <c r="K6690">
        <v>7</v>
      </c>
    </row>
    <row r="6691" spans="1:11">
      <c r="A6691">
        <v>90</v>
      </c>
      <c r="B6691" t="b">
        <v>0</v>
      </c>
      <c r="C6691" t="s">
        <v>44538</v>
      </c>
      <c r="D6691">
        <v>1037022454355</v>
      </c>
      <c r="E6691">
        <v>1</v>
      </c>
      <c r="F6691">
        <v>6126616653</v>
      </c>
      <c r="G6691">
        <v>57000000</v>
      </c>
      <c r="H6691" t="s">
        <v>40297</v>
      </c>
      <c r="I6691">
        <v>41236</v>
      </c>
      <c r="J6691">
        <v>1</v>
      </c>
      <c r="K6691">
        <v>1</v>
      </c>
    </row>
    <row r="6692" spans="1:11">
      <c r="A6692">
        <v>90</v>
      </c>
      <c r="B6692" t="b">
        <v>0</v>
      </c>
      <c r="C6692" t="s">
        <v>43251</v>
      </c>
      <c r="D6692">
        <v>1037022454355</v>
      </c>
      <c r="E6692">
        <v>1</v>
      </c>
      <c r="F6692">
        <v>6078619094</v>
      </c>
      <c r="G6692">
        <v>189800000</v>
      </c>
      <c r="H6692" t="s">
        <v>40297</v>
      </c>
      <c r="I6692">
        <v>41239</v>
      </c>
      <c r="J6692">
        <v>3</v>
      </c>
      <c r="K6692">
        <v>5</v>
      </c>
    </row>
    <row r="6693" spans="1:11">
      <c r="A6693">
        <v>90</v>
      </c>
      <c r="B6693" t="b">
        <v>0</v>
      </c>
      <c r="C6693" t="s">
        <v>43232</v>
      </c>
      <c r="D6693">
        <v>1037022454355</v>
      </c>
      <c r="E6693">
        <v>1</v>
      </c>
      <c r="F6693">
        <v>6084222240</v>
      </c>
      <c r="G6693">
        <v>189500000</v>
      </c>
      <c r="H6693" t="s">
        <v>40297</v>
      </c>
      <c r="I6693">
        <v>41239</v>
      </c>
      <c r="J6693">
        <v>1</v>
      </c>
      <c r="K6693">
        <v>1</v>
      </c>
    </row>
    <row r="6694" spans="1:11">
      <c r="A6694">
        <v>90</v>
      </c>
      <c r="B6694" t="b">
        <v>0</v>
      </c>
      <c r="C6694" t="s">
        <v>43231</v>
      </c>
      <c r="D6694">
        <v>1037022454355</v>
      </c>
      <c r="E6694">
        <v>1</v>
      </c>
      <c r="F6694">
        <v>6078618908</v>
      </c>
      <c r="G6694">
        <v>80200000</v>
      </c>
      <c r="H6694" t="s">
        <v>40297</v>
      </c>
      <c r="I6694">
        <v>41249</v>
      </c>
      <c r="J6694">
        <v>3</v>
      </c>
      <c r="K6694">
        <v>5</v>
      </c>
    </row>
    <row r="6695" spans="1:11">
      <c r="A6695">
        <v>90</v>
      </c>
      <c r="B6695" t="b">
        <v>0</v>
      </c>
      <c r="C6695" t="s">
        <v>41431</v>
      </c>
      <c r="D6695">
        <v>1037022454355</v>
      </c>
      <c r="E6695">
        <v>1</v>
      </c>
      <c r="F6695">
        <v>6120987381</v>
      </c>
      <c r="G6695">
        <v>95000000</v>
      </c>
      <c r="H6695" t="s">
        <v>40297</v>
      </c>
      <c r="I6695">
        <v>41252</v>
      </c>
      <c r="J6695">
        <v>1</v>
      </c>
      <c r="K6695">
        <v>2</v>
      </c>
    </row>
    <row r="6696" spans="1:11">
      <c r="A6696">
        <v>90</v>
      </c>
      <c r="B6696" t="b">
        <v>0</v>
      </c>
      <c r="C6696" t="s">
        <v>43171</v>
      </c>
      <c r="D6696">
        <v>1037022454355</v>
      </c>
      <c r="E6696">
        <v>1</v>
      </c>
      <c r="F6696">
        <v>6078618507</v>
      </c>
      <c r="G6696">
        <v>321000000</v>
      </c>
      <c r="H6696" t="s">
        <v>40297</v>
      </c>
      <c r="I6696">
        <v>41253</v>
      </c>
      <c r="J6696">
        <v>2</v>
      </c>
      <c r="K6696">
        <v>2</v>
      </c>
    </row>
    <row r="6697" spans="1:11">
      <c r="A6697">
        <v>90</v>
      </c>
      <c r="B6697" t="b">
        <v>0</v>
      </c>
      <c r="C6697" t="s">
        <v>40817</v>
      </c>
      <c r="D6697">
        <v>1037022454355</v>
      </c>
      <c r="E6697">
        <v>1</v>
      </c>
      <c r="F6697">
        <v>6104223690</v>
      </c>
      <c r="G6697">
        <v>249000000</v>
      </c>
      <c r="H6697" t="s">
        <v>40297</v>
      </c>
      <c r="I6697">
        <v>41253</v>
      </c>
      <c r="J6697">
        <v>1</v>
      </c>
      <c r="K6697">
        <v>1</v>
      </c>
    </row>
    <row r="6698" spans="1:11">
      <c r="A6698">
        <v>90</v>
      </c>
      <c r="B6698" t="b">
        <v>0</v>
      </c>
      <c r="C6698" t="s">
        <v>41652</v>
      </c>
      <c r="D6698">
        <v>1037022454355</v>
      </c>
      <c r="E6698">
        <v>1</v>
      </c>
      <c r="F6698">
        <v>6097480094</v>
      </c>
      <c r="G6698">
        <v>250100</v>
      </c>
      <c r="H6698" t="s">
        <v>40297</v>
      </c>
      <c r="I6698">
        <v>41263</v>
      </c>
      <c r="J6698">
        <v>6</v>
      </c>
      <c r="K6698">
        <v>6</v>
      </c>
    </row>
    <row r="6699" spans="1:11">
      <c r="A6699">
        <v>90</v>
      </c>
      <c r="B6699" t="b">
        <v>0</v>
      </c>
      <c r="C6699" t="s">
        <v>42561</v>
      </c>
      <c r="D6699">
        <v>1037022454355</v>
      </c>
      <c r="E6699">
        <v>1</v>
      </c>
      <c r="F6699">
        <v>6080055438</v>
      </c>
      <c r="G6699">
        <v>250100</v>
      </c>
      <c r="H6699" t="s">
        <v>40297</v>
      </c>
      <c r="I6699">
        <v>41263</v>
      </c>
      <c r="J6699">
        <v>19</v>
      </c>
      <c r="K6699">
        <v>19</v>
      </c>
    </row>
    <row r="6700" spans="1:11">
      <c r="A6700">
        <v>90</v>
      </c>
      <c r="B6700" t="b">
        <v>0</v>
      </c>
      <c r="C6700" t="s">
        <v>42561</v>
      </c>
      <c r="D6700">
        <v>1037022454355</v>
      </c>
      <c r="E6700">
        <v>1</v>
      </c>
      <c r="F6700">
        <v>6080055437</v>
      </c>
      <c r="G6700">
        <v>250100</v>
      </c>
      <c r="H6700" t="s">
        <v>40297</v>
      </c>
      <c r="I6700">
        <v>41264</v>
      </c>
      <c r="J6700">
        <v>4</v>
      </c>
      <c r="K6700">
        <v>4</v>
      </c>
    </row>
    <row r="6701" spans="1:11">
      <c r="A6701">
        <v>90</v>
      </c>
      <c r="B6701" t="b">
        <v>0</v>
      </c>
      <c r="C6701" t="s">
        <v>40404</v>
      </c>
      <c r="D6701">
        <v>1037022454355</v>
      </c>
      <c r="E6701">
        <v>1</v>
      </c>
      <c r="F6701">
        <v>6116300278</v>
      </c>
      <c r="G6701">
        <v>850</v>
      </c>
      <c r="H6701" t="s">
        <v>40297</v>
      </c>
      <c r="I6701">
        <v>41265</v>
      </c>
      <c r="J6701">
        <v>42</v>
      </c>
      <c r="K6701">
        <v>42</v>
      </c>
    </row>
    <row r="6702" spans="1:11">
      <c r="A6702">
        <v>90</v>
      </c>
      <c r="B6702" t="b">
        <v>0</v>
      </c>
      <c r="C6702" t="s">
        <v>42561</v>
      </c>
      <c r="D6702">
        <v>1037022454355</v>
      </c>
      <c r="E6702">
        <v>1</v>
      </c>
      <c r="F6702">
        <v>6080055440</v>
      </c>
      <c r="G6702">
        <v>250100</v>
      </c>
      <c r="H6702" t="s">
        <v>40297</v>
      </c>
      <c r="I6702">
        <v>41266</v>
      </c>
      <c r="J6702">
        <v>35</v>
      </c>
      <c r="K6702">
        <v>50</v>
      </c>
    </row>
    <row r="6703" spans="1:11">
      <c r="A6703">
        <v>90</v>
      </c>
      <c r="B6703" t="b">
        <v>0</v>
      </c>
      <c r="C6703" t="s">
        <v>42851</v>
      </c>
      <c r="D6703">
        <v>1037022454355</v>
      </c>
      <c r="E6703">
        <v>1</v>
      </c>
      <c r="F6703">
        <v>6101913922</v>
      </c>
      <c r="G6703">
        <v>250100</v>
      </c>
      <c r="H6703" t="s">
        <v>40297</v>
      </c>
      <c r="I6703">
        <v>41266</v>
      </c>
      <c r="J6703">
        <v>46</v>
      </c>
      <c r="K6703">
        <v>46</v>
      </c>
    </row>
    <row r="6704" spans="1:11">
      <c r="A6704">
        <v>90</v>
      </c>
      <c r="B6704" t="b">
        <v>0</v>
      </c>
      <c r="C6704" t="s">
        <v>42215</v>
      </c>
      <c r="D6704">
        <v>1037022454355</v>
      </c>
      <c r="E6704">
        <v>1</v>
      </c>
      <c r="F6704">
        <v>6109478153</v>
      </c>
      <c r="G6704">
        <v>250000</v>
      </c>
      <c r="H6704" t="s">
        <v>40297</v>
      </c>
      <c r="I6704">
        <v>41266</v>
      </c>
      <c r="J6704">
        <v>37</v>
      </c>
      <c r="K6704">
        <v>37</v>
      </c>
    </row>
    <row r="6705" spans="1:11">
      <c r="A6705">
        <v>90</v>
      </c>
      <c r="B6705" t="b">
        <v>0</v>
      </c>
      <c r="C6705" t="s">
        <v>43826</v>
      </c>
      <c r="D6705">
        <v>1037022454355</v>
      </c>
      <c r="E6705">
        <v>1</v>
      </c>
      <c r="F6705">
        <v>6071087115</v>
      </c>
      <c r="G6705">
        <v>1006000</v>
      </c>
      <c r="H6705" t="s">
        <v>40297</v>
      </c>
      <c r="I6705">
        <v>41267</v>
      </c>
      <c r="J6705">
        <v>182</v>
      </c>
      <c r="K6705">
        <v>182</v>
      </c>
    </row>
    <row r="6706" spans="1:11">
      <c r="A6706">
        <v>90</v>
      </c>
      <c r="B6706" t="b">
        <v>0</v>
      </c>
      <c r="C6706" t="s">
        <v>40621</v>
      </c>
      <c r="D6706">
        <v>1037022454355</v>
      </c>
      <c r="E6706">
        <v>1</v>
      </c>
      <c r="F6706">
        <v>6080596643</v>
      </c>
      <c r="G6706">
        <v>1000000</v>
      </c>
      <c r="H6706" t="s">
        <v>40297</v>
      </c>
      <c r="I6706">
        <v>41267</v>
      </c>
      <c r="J6706">
        <v>16</v>
      </c>
      <c r="K6706">
        <v>16</v>
      </c>
    </row>
    <row r="6707" spans="1:11">
      <c r="A6707">
        <v>90</v>
      </c>
      <c r="B6707" t="b">
        <v>0</v>
      </c>
      <c r="C6707" t="s">
        <v>41827</v>
      </c>
      <c r="D6707">
        <v>1037022454355</v>
      </c>
      <c r="E6707">
        <v>1</v>
      </c>
      <c r="F6707">
        <v>6082736121</v>
      </c>
      <c r="G6707">
        <v>990000</v>
      </c>
      <c r="H6707" t="s">
        <v>40297</v>
      </c>
      <c r="I6707">
        <v>41267</v>
      </c>
      <c r="J6707">
        <v>17</v>
      </c>
      <c r="K6707">
        <v>17</v>
      </c>
    </row>
    <row r="6708" spans="1:11">
      <c r="A6708">
        <v>90</v>
      </c>
      <c r="B6708" t="b">
        <v>0</v>
      </c>
      <c r="C6708" t="s">
        <v>41710</v>
      </c>
      <c r="D6708">
        <v>1037022454355</v>
      </c>
      <c r="E6708">
        <v>1</v>
      </c>
      <c r="F6708">
        <v>6097480645</v>
      </c>
      <c r="G6708">
        <v>250100</v>
      </c>
      <c r="H6708" t="s">
        <v>40297</v>
      </c>
      <c r="I6708">
        <v>41268</v>
      </c>
      <c r="J6708">
        <v>47</v>
      </c>
      <c r="K6708">
        <v>47</v>
      </c>
    </row>
    <row r="6709" spans="1:11">
      <c r="A6709">
        <v>90</v>
      </c>
      <c r="B6709" t="b">
        <v>0</v>
      </c>
      <c r="C6709" t="s">
        <v>42561</v>
      </c>
      <c r="D6709">
        <v>1037022454355</v>
      </c>
      <c r="E6709">
        <v>1</v>
      </c>
      <c r="F6709">
        <v>6080055443</v>
      </c>
      <c r="G6709">
        <v>250100</v>
      </c>
      <c r="H6709" t="s">
        <v>40297</v>
      </c>
      <c r="I6709">
        <v>41269</v>
      </c>
      <c r="J6709">
        <v>20</v>
      </c>
      <c r="K6709">
        <v>20</v>
      </c>
    </row>
    <row r="6710" spans="1:11">
      <c r="A6710">
        <v>90</v>
      </c>
      <c r="B6710" t="b">
        <v>0</v>
      </c>
      <c r="C6710" t="s">
        <v>42215</v>
      </c>
      <c r="D6710">
        <v>1037022454355</v>
      </c>
      <c r="E6710">
        <v>1</v>
      </c>
      <c r="F6710">
        <v>6109478156</v>
      </c>
      <c r="G6710">
        <v>250000</v>
      </c>
      <c r="H6710" t="s">
        <v>40297</v>
      </c>
      <c r="I6710">
        <v>41269</v>
      </c>
      <c r="J6710">
        <v>41</v>
      </c>
      <c r="K6710">
        <v>41</v>
      </c>
    </row>
    <row r="6711" spans="1:11">
      <c r="A6711">
        <v>90</v>
      </c>
      <c r="B6711" t="b">
        <v>0</v>
      </c>
      <c r="C6711" t="s">
        <v>43095</v>
      </c>
      <c r="D6711">
        <v>1037022454355</v>
      </c>
      <c r="E6711">
        <v>1</v>
      </c>
      <c r="F6711">
        <v>6116300966</v>
      </c>
      <c r="G6711">
        <v>249900</v>
      </c>
      <c r="H6711" t="s">
        <v>40297</v>
      </c>
      <c r="I6711">
        <v>41269</v>
      </c>
      <c r="J6711">
        <v>43</v>
      </c>
      <c r="K6711">
        <v>43</v>
      </c>
    </row>
    <row r="6712" spans="1:11">
      <c r="A6712">
        <v>90</v>
      </c>
      <c r="B6712" t="b">
        <v>0</v>
      </c>
      <c r="C6712" t="s">
        <v>46722</v>
      </c>
      <c r="D6712">
        <v>1037022454355</v>
      </c>
      <c r="E6712">
        <v>1</v>
      </c>
      <c r="F6712">
        <v>6132355005</v>
      </c>
      <c r="G6712">
        <v>7777</v>
      </c>
      <c r="H6712" t="s">
        <v>40297</v>
      </c>
      <c r="I6712">
        <v>41275</v>
      </c>
      <c r="J6712">
        <v>36757</v>
      </c>
      <c r="K6712">
        <v>36757</v>
      </c>
    </row>
    <row r="6713" spans="1:11">
      <c r="A6713">
        <v>90</v>
      </c>
      <c r="B6713" t="b">
        <v>0</v>
      </c>
      <c r="C6713" t="s">
        <v>43110</v>
      </c>
      <c r="D6713">
        <v>1037022454355</v>
      </c>
      <c r="E6713">
        <v>1</v>
      </c>
      <c r="F6713">
        <v>6075144565</v>
      </c>
      <c r="G6713">
        <v>26410</v>
      </c>
      <c r="H6713" t="s">
        <v>40297</v>
      </c>
      <c r="I6713">
        <v>41287</v>
      </c>
      <c r="J6713">
        <v>12500</v>
      </c>
      <c r="K6713">
        <v>12500</v>
      </c>
    </row>
    <row r="6714" spans="1:11">
      <c r="A6714">
        <v>90</v>
      </c>
      <c r="B6714" t="b">
        <v>0</v>
      </c>
      <c r="C6714" t="s">
        <v>43161</v>
      </c>
      <c r="D6714">
        <v>1037022454355</v>
      </c>
      <c r="E6714">
        <v>1</v>
      </c>
      <c r="F6714">
        <v>6075145025</v>
      </c>
      <c r="G6714">
        <v>8970</v>
      </c>
      <c r="H6714" t="s">
        <v>40297</v>
      </c>
      <c r="I6714">
        <v>41291</v>
      </c>
      <c r="J6714">
        <v>8294</v>
      </c>
      <c r="K6714">
        <v>13294</v>
      </c>
    </row>
    <row r="6715" spans="1:11">
      <c r="A6715">
        <v>90</v>
      </c>
      <c r="B6715" t="b">
        <v>0</v>
      </c>
      <c r="C6715" t="s">
        <v>43150</v>
      </c>
      <c r="D6715">
        <v>1037022454355</v>
      </c>
      <c r="E6715">
        <v>1</v>
      </c>
      <c r="F6715">
        <v>6075144948</v>
      </c>
      <c r="G6715">
        <v>16850</v>
      </c>
      <c r="H6715" t="s">
        <v>40297</v>
      </c>
      <c r="I6715">
        <v>41294</v>
      </c>
      <c r="J6715">
        <v>15599</v>
      </c>
      <c r="K6715">
        <v>15599</v>
      </c>
    </row>
    <row r="6716" spans="1:11">
      <c r="A6716">
        <v>90</v>
      </c>
      <c r="B6716" t="b">
        <v>0</v>
      </c>
      <c r="C6716" t="s">
        <v>43128</v>
      </c>
      <c r="D6716">
        <v>1037022454355</v>
      </c>
      <c r="E6716">
        <v>1</v>
      </c>
      <c r="F6716">
        <v>6075144728</v>
      </c>
      <c r="G6716">
        <v>10100</v>
      </c>
      <c r="H6716" t="s">
        <v>40297</v>
      </c>
      <c r="I6716">
        <v>41299</v>
      </c>
      <c r="J6716">
        <v>6394</v>
      </c>
      <c r="K6716">
        <v>8394</v>
      </c>
    </row>
    <row r="6717" spans="1:11">
      <c r="A6717">
        <v>90</v>
      </c>
      <c r="B6717" t="b">
        <v>0</v>
      </c>
      <c r="C6717" t="s">
        <v>41694</v>
      </c>
      <c r="D6717">
        <v>1037022454355</v>
      </c>
      <c r="E6717">
        <v>1</v>
      </c>
      <c r="F6717">
        <v>6097480512</v>
      </c>
      <c r="G6717">
        <v>250100</v>
      </c>
      <c r="H6717" t="s">
        <v>40297</v>
      </c>
      <c r="I6717">
        <v>41302</v>
      </c>
      <c r="J6717">
        <v>29</v>
      </c>
      <c r="K6717">
        <v>29</v>
      </c>
    </row>
    <row r="6718" spans="1:11">
      <c r="A6718">
        <v>90</v>
      </c>
      <c r="B6718" t="b">
        <v>0</v>
      </c>
      <c r="C6718" t="s">
        <v>42561</v>
      </c>
      <c r="D6718">
        <v>1037022454355</v>
      </c>
      <c r="E6718">
        <v>1</v>
      </c>
      <c r="F6718">
        <v>6080055441</v>
      </c>
      <c r="G6718">
        <v>250100</v>
      </c>
      <c r="H6718" t="s">
        <v>40297</v>
      </c>
      <c r="I6718">
        <v>41302</v>
      </c>
      <c r="J6718">
        <v>68</v>
      </c>
      <c r="K6718">
        <v>68</v>
      </c>
    </row>
    <row r="6719" spans="1:11">
      <c r="A6719">
        <v>90</v>
      </c>
      <c r="B6719" t="b">
        <v>0</v>
      </c>
      <c r="C6719" t="s">
        <v>42215</v>
      </c>
      <c r="D6719">
        <v>1037022454355</v>
      </c>
      <c r="E6719">
        <v>1</v>
      </c>
      <c r="F6719">
        <v>6109478155</v>
      </c>
      <c r="G6719">
        <v>250000</v>
      </c>
      <c r="H6719" t="s">
        <v>40297</v>
      </c>
      <c r="I6719">
        <v>41302</v>
      </c>
      <c r="J6719">
        <v>8</v>
      </c>
      <c r="K6719">
        <v>8</v>
      </c>
    </row>
    <row r="6720" spans="1:11">
      <c r="A6720">
        <v>90</v>
      </c>
      <c r="B6720" t="b">
        <v>0</v>
      </c>
      <c r="C6720" t="s">
        <v>42561</v>
      </c>
      <c r="D6720">
        <v>1037022454355</v>
      </c>
      <c r="E6720">
        <v>1</v>
      </c>
      <c r="F6720">
        <v>6080055442</v>
      </c>
      <c r="G6720">
        <v>250100</v>
      </c>
      <c r="H6720" t="s">
        <v>40297</v>
      </c>
      <c r="I6720">
        <v>41303</v>
      </c>
      <c r="J6720">
        <v>11</v>
      </c>
      <c r="K6720">
        <v>11</v>
      </c>
    </row>
    <row r="6721" spans="1:11">
      <c r="A6721">
        <v>90</v>
      </c>
      <c r="B6721" t="b">
        <v>0</v>
      </c>
      <c r="C6721" t="s">
        <v>43020</v>
      </c>
      <c r="D6721">
        <v>1037022454355</v>
      </c>
      <c r="E6721">
        <v>1</v>
      </c>
      <c r="F6721">
        <v>6116300382</v>
      </c>
      <c r="G6721">
        <v>250000</v>
      </c>
      <c r="H6721" t="s">
        <v>40297</v>
      </c>
      <c r="I6721">
        <v>41303</v>
      </c>
      <c r="J6721">
        <v>12</v>
      </c>
      <c r="K6721">
        <v>12</v>
      </c>
    </row>
    <row r="6722" spans="1:11">
      <c r="A6722">
        <v>90</v>
      </c>
      <c r="B6722" t="b">
        <v>0</v>
      </c>
      <c r="C6722" t="s">
        <v>44494</v>
      </c>
      <c r="D6722">
        <v>1037022454355</v>
      </c>
      <c r="E6722">
        <v>1</v>
      </c>
      <c r="F6722">
        <v>6128547006</v>
      </c>
      <c r="G6722">
        <v>249000</v>
      </c>
      <c r="H6722" t="s">
        <v>40297</v>
      </c>
      <c r="I6722">
        <v>41303</v>
      </c>
      <c r="J6722">
        <v>38</v>
      </c>
      <c r="K6722">
        <v>38</v>
      </c>
    </row>
    <row r="6723" spans="1:11">
      <c r="A6723">
        <v>90</v>
      </c>
      <c r="B6723" t="b">
        <v>0</v>
      </c>
      <c r="C6723" t="s">
        <v>42217</v>
      </c>
      <c r="D6723">
        <v>1037022454355</v>
      </c>
      <c r="E6723">
        <v>1</v>
      </c>
      <c r="F6723">
        <v>6109478168</v>
      </c>
      <c r="G6723">
        <v>250100</v>
      </c>
      <c r="H6723" t="s">
        <v>40297</v>
      </c>
      <c r="I6723">
        <v>41304</v>
      </c>
      <c r="J6723">
        <v>7</v>
      </c>
      <c r="K6723">
        <v>7</v>
      </c>
    </row>
    <row r="6724" spans="1:11">
      <c r="A6724">
        <v>90</v>
      </c>
      <c r="B6724" t="b">
        <v>0</v>
      </c>
      <c r="C6724" t="s">
        <v>42561</v>
      </c>
      <c r="D6724">
        <v>1037022454355</v>
      </c>
      <c r="E6724">
        <v>1</v>
      </c>
      <c r="F6724">
        <v>6080055445</v>
      </c>
      <c r="G6724">
        <v>250100</v>
      </c>
      <c r="H6724" t="s">
        <v>40297</v>
      </c>
      <c r="I6724">
        <v>41304</v>
      </c>
      <c r="J6724">
        <v>38</v>
      </c>
      <c r="K6724">
        <v>38</v>
      </c>
    </row>
    <row r="6725" spans="1:11">
      <c r="A6725">
        <v>90</v>
      </c>
      <c r="B6725" t="b">
        <v>0</v>
      </c>
      <c r="C6725" t="s">
        <v>41683</v>
      </c>
      <c r="D6725">
        <v>1037022454355</v>
      </c>
      <c r="E6725">
        <v>1</v>
      </c>
      <c r="F6725">
        <v>6097480361</v>
      </c>
      <c r="G6725">
        <v>250100</v>
      </c>
      <c r="H6725" t="s">
        <v>40297</v>
      </c>
      <c r="I6725">
        <v>41305</v>
      </c>
      <c r="J6725">
        <v>39</v>
      </c>
      <c r="K6725">
        <v>39</v>
      </c>
    </row>
    <row r="6726" spans="1:11">
      <c r="A6726">
        <v>90</v>
      </c>
      <c r="B6726" t="b">
        <v>0</v>
      </c>
      <c r="C6726" t="s">
        <v>42217</v>
      </c>
      <c r="D6726">
        <v>1037022454355</v>
      </c>
      <c r="E6726">
        <v>1</v>
      </c>
      <c r="F6726">
        <v>6109478167</v>
      </c>
      <c r="G6726">
        <v>250100</v>
      </c>
      <c r="H6726" t="s">
        <v>40297</v>
      </c>
      <c r="I6726">
        <v>41305</v>
      </c>
      <c r="J6726">
        <v>19</v>
      </c>
      <c r="K6726">
        <v>19</v>
      </c>
    </row>
    <row r="6727" spans="1:11">
      <c r="A6727">
        <v>90</v>
      </c>
      <c r="B6727" t="b">
        <v>0</v>
      </c>
      <c r="C6727" t="s">
        <v>42561</v>
      </c>
      <c r="D6727">
        <v>1037022454355</v>
      </c>
      <c r="E6727">
        <v>1</v>
      </c>
      <c r="F6727">
        <v>6080055444</v>
      </c>
      <c r="G6727">
        <v>250100</v>
      </c>
      <c r="H6727" t="s">
        <v>40297</v>
      </c>
      <c r="I6727">
        <v>41306</v>
      </c>
      <c r="J6727">
        <v>13</v>
      </c>
      <c r="K6727">
        <v>13</v>
      </c>
    </row>
    <row r="6728" spans="1:11">
      <c r="A6728">
        <v>90</v>
      </c>
      <c r="B6728" t="b">
        <v>0</v>
      </c>
      <c r="C6728" t="s">
        <v>43077</v>
      </c>
      <c r="D6728">
        <v>1037022454355</v>
      </c>
      <c r="E6728">
        <v>1</v>
      </c>
      <c r="F6728">
        <v>6116300810</v>
      </c>
      <c r="G6728">
        <v>250000</v>
      </c>
      <c r="H6728" t="s">
        <v>40297</v>
      </c>
      <c r="I6728">
        <v>41306</v>
      </c>
      <c r="J6728">
        <v>35</v>
      </c>
      <c r="K6728">
        <v>35</v>
      </c>
    </row>
    <row r="6729" spans="1:11">
      <c r="A6729">
        <v>90</v>
      </c>
      <c r="B6729" t="b">
        <v>0</v>
      </c>
      <c r="C6729" t="s">
        <v>41718</v>
      </c>
      <c r="D6729">
        <v>1037022454355</v>
      </c>
      <c r="E6729">
        <v>1</v>
      </c>
      <c r="F6729">
        <v>6097480725</v>
      </c>
      <c r="G6729">
        <v>250100</v>
      </c>
      <c r="H6729" t="s">
        <v>40297</v>
      </c>
      <c r="I6729">
        <v>41307</v>
      </c>
      <c r="J6729">
        <v>20</v>
      </c>
      <c r="K6729">
        <v>20</v>
      </c>
    </row>
    <row r="6730" spans="1:11">
      <c r="A6730">
        <v>90</v>
      </c>
      <c r="B6730" t="b">
        <v>0</v>
      </c>
      <c r="C6730" t="s">
        <v>40838</v>
      </c>
      <c r="D6730">
        <v>1037022454355</v>
      </c>
      <c r="E6730">
        <v>1</v>
      </c>
      <c r="F6730">
        <v>6116282444</v>
      </c>
      <c r="G6730">
        <v>250000</v>
      </c>
      <c r="H6730" t="s">
        <v>40297</v>
      </c>
      <c r="I6730">
        <v>41307</v>
      </c>
      <c r="J6730">
        <v>41</v>
      </c>
      <c r="K6730">
        <v>41</v>
      </c>
    </row>
    <row r="6731" spans="1:11">
      <c r="A6731">
        <v>90</v>
      </c>
      <c r="B6731" t="b">
        <v>0</v>
      </c>
      <c r="C6731" t="s">
        <v>42561</v>
      </c>
      <c r="D6731">
        <v>1037022454355</v>
      </c>
      <c r="E6731">
        <v>1</v>
      </c>
      <c r="F6731">
        <v>6080055447</v>
      </c>
      <c r="G6731">
        <v>250100</v>
      </c>
      <c r="H6731" t="s">
        <v>40297</v>
      </c>
      <c r="I6731">
        <v>41309</v>
      </c>
      <c r="J6731">
        <v>22</v>
      </c>
      <c r="K6731">
        <v>22</v>
      </c>
    </row>
    <row r="6732" spans="1:11">
      <c r="A6732">
        <v>90</v>
      </c>
      <c r="B6732" t="b">
        <v>0</v>
      </c>
      <c r="C6732" t="s">
        <v>44179</v>
      </c>
      <c r="D6732">
        <v>1037022454355</v>
      </c>
      <c r="E6732">
        <v>1</v>
      </c>
      <c r="F6732">
        <v>6097480204</v>
      </c>
      <c r="G6732">
        <v>250100</v>
      </c>
      <c r="H6732" t="s">
        <v>40297</v>
      </c>
      <c r="I6732">
        <v>41310</v>
      </c>
      <c r="J6732">
        <v>45</v>
      </c>
      <c r="K6732">
        <v>45</v>
      </c>
    </row>
    <row r="6733" spans="1:11">
      <c r="A6733">
        <v>90</v>
      </c>
      <c r="B6733" t="b">
        <v>0</v>
      </c>
      <c r="C6733" t="s">
        <v>42217</v>
      </c>
      <c r="D6733">
        <v>1037022454355</v>
      </c>
      <c r="E6733">
        <v>1</v>
      </c>
      <c r="F6733">
        <v>6109478171</v>
      </c>
      <c r="G6733">
        <v>250100</v>
      </c>
      <c r="H6733" t="s">
        <v>40297</v>
      </c>
      <c r="I6733">
        <v>41310</v>
      </c>
      <c r="J6733">
        <v>25</v>
      </c>
      <c r="K6733">
        <v>25</v>
      </c>
    </row>
    <row r="6734" spans="1:11">
      <c r="A6734">
        <v>90</v>
      </c>
      <c r="B6734" t="b">
        <v>0</v>
      </c>
      <c r="C6734" t="s">
        <v>42561</v>
      </c>
      <c r="D6734">
        <v>1037022454355</v>
      </c>
      <c r="E6734">
        <v>1</v>
      </c>
      <c r="F6734">
        <v>6080055449</v>
      </c>
      <c r="G6734">
        <v>250100</v>
      </c>
      <c r="H6734" t="s">
        <v>40297</v>
      </c>
      <c r="I6734">
        <v>41310</v>
      </c>
      <c r="J6734">
        <v>24</v>
      </c>
      <c r="K6734">
        <v>24</v>
      </c>
    </row>
    <row r="6735" spans="1:11">
      <c r="A6735">
        <v>90</v>
      </c>
      <c r="B6735" t="b">
        <v>0</v>
      </c>
      <c r="C6735" t="s">
        <v>43086</v>
      </c>
      <c r="D6735">
        <v>1037022454355</v>
      </c>
      <c r="E6735">
        <v>1</v>
      </c>
      <c r="F6735">
        <v>6116300913</v>
      </c>
      <c r="G6735">
        <v>250000</v>
      </c>
      <c r="H6735" t="s">
        <v>40297</v>
      </c>
      <c r="I6735">
        <v>41310</v>
      </c>
      <c r="J6735">
        <v>3</v>
      </c>
      <c r="K6735">
        <v>3</v>
      </c>
    </row>
    <row r="6736" spans="1:11">
      <c r="A6736">
        <v>90</v>
      </c>
      <c r="B6736" t="b">
        <v>0</v>
      </c>
      <c r="C6736" t="s">
        <v>44491</v>
      </c>
      <c r="D6736">
        <v>1037022454355</v>
      </c>
      <c r="E6736">
        <v>1</v>
      </c>
      <c r="F6736">
        <v>6128546612</v>
      </c>
      <c r="G6736">
        <v>249000</v>
      </c>
      <c r="H6736" t="s">
        <v>40297</v>
      </c>
      <c r="I6736">
        <v>41310</v>
      </c>
      <c r="J6736">
        <v>103</v>
      </c>
      <c r="K6736">
        <v>103</v>
      </c>
    </row>
    <row r="6737" spans="1:11">
      <c r="A6737">
        <v>90</v>
      </c>
      <c r="B6737" t="b">
        <v>0</v>
      </c>
      <c r="C6737" t="s">
        <v>42217</v>
      </c>
      <c r="D6737">
        <v>1037022454355</v>
      </c>
      <c r="E6737">
        <v>1</v>
      </c>
      <c r="F6737">
        <v>6109478169</v>
      </c>
      <c r="G6737">
        <v>250100</v>
      </c>
      <c r="H6737" t="s">
        <v>40297</v>
      </c>
      <c r="I6737">
        <v>41311</v>
      </c>
      <c r="J6737">
        <v>12</v>
      </c>
      <c r="K6737">
        <v>12</v>
      </c>
    </row>
    <row r="6738" spans="1:11">
      <c r="A6738">
        <v>90</v>
      </c>
      <c r="B6738" t="b">
        <v>0</v>
      </c>
      <c r="C6738" t="s">
        <v>42561</v>
      </c>
      <c r="D6738">
        <v>1037022454355</v>
      </c>
      <c r="E6738">
        <v>1</v>
      </c>
      <c r="F6738">
        <v>6080055448</v>
      </c>
      <c r="G6738">
        <v>250100</v>
      </c>
      <c r="H6738" t="s">
        <v>40297</v>
      </c>
      <c r="I6738">
        <v>41312</v>
      </c>
      <c r="J6738">
        <v>38</v>
      </c>
      <c r="K6738">
        <v>38</v>
      </c>
    </row>
    <row r="6739" spans="1:11">
      <c r="A6739">
        <v>90</v>
      </c>
      <c r="B6739" t="b">
        <v>0</v>
      </c>
      <c r="C6739" t="s">
        <v>42217</v>
      </c>
      <c r="D6739">
        <v>1037022454355</v>
      </c>
      <c r="E6739">
        <v>1</v>
      </c>
      <c r="F6739">
        <v>6109478170</v>
      </c>
      <c r="G6739">
        <v>250100</v>
      </c>
      <c r="H6739" t="s">
        <v>40297</v>
      </c>
      <c r="I6739">
        <v>41312</v>
      </c>
      <c r="J6739">
        <v>3</v>
      </c>
      <c r="K6739">
        <v>3</v>
      </c>
    </row>
    <row r="6740" spans="1:11">
      <c r="A6740">
        <v>90</v>
      </c>
      <c r="B6740" t="b">
        <v>0</v>
      </c>
      <c r="C6740" t="s">
        <v>44492</v>
      </c>
      <c r="D6740">
        <v>1037022454355</v>
      </c>
      <c r="E6740">
        <v>1</v>
      </c>
      <c r="F6740">
        <v>6128546814</v>
      </c>
      <c r="G6740">
        <v>250000</v>
      </c>
      <c r="H6740" t="s">
        <v>40297</v>
      </c>
      <c r="I6740">
        <v>41312</v>
      </c>
      <c r="J6740">
        <v>17</v>
      </c>
      <c r="K6740">
        <v>17</v>
      </c>
    </row>
    <row r="6741" spans="1:11">
      <c r="A6741">
        <v>90</v>
      </c>
      <c r="B6741" t="b">
        <v>0</v>
      </c>
      <c r="C6741" t="s">
        <v>40357</v>
      </c>
      <c r="D6741">
        <v>1037022454355</v>
      </c>
      <c r="E6741">
        <v>1</v>
      </c>
      <c r="F6741">
        <v>6113821188</v>
      </c>
      <c r="G6741">
        <v>5999</v>
      </c>
      <c r="H6741" t="s">
        <v>40297</v>
      </c>
      <c r="I6741">
        <v>41314</v>
      </c>
      <c r="J6741">
        <v>2000</v>
      </c>
      <c r="K6741">
        <v>10000</v>
      </c>
    </row>
    <row r="6742" spans="1:11">
      <c r="A6742">
        <v>90</v>
      </c>
      <c r="B6742" t="b">
        <v>0</v>
      </c>
      <c r="C6742" t="s">
        <v>45029</v>
      </c>
      <c r="D6742">
        <v>1037022454355</v>
      </c>
      <c r="E6742">
        <v>1</v>
      </c>
      <c r="F6742">
        <v>6130186896</v>
      </c>
      <c r="G6742">
        <v>5999</v>
      </c>
      <c r="H6742" t="s">
        <v>40297</v>
      </c>
      <c r="I6742">
        <v>41314</v>
      </c>
      <c r="J6742">
        <v>5000</v>
      </c>
      <c r="K6742">
        <v>5000</v>
      </c>
    </row>
    <row r="6743" spans="1:11">
      <c r="A6743">
        <v>90</v>
      </c>
      <c r="B6743" t="b">
        <v>0</v>
      </c>
      <c r="C6743" t="s">
        <v>42183</v>
      </c>
      <c r="D6743">
        <v>1037022454355</v>
      </c>
      <c r="E6743">
        <v>1</v>
      </c>
      <c r="F6743">
        <v>6075137012</v>
      </c>
      <c r="G6743">
        <v>4419</v>
      </c>
      <c r="H6743" t="s">
        <v>40297</v>
      </c>
      <c r="I6743">
        <v>41316</v>
      </c>
      <c r="J6743">
        <v>19724</v>
      </c>
      <c r="K6743">
        <v>20724</v>
      </c>
    </row>
    <row r="6744" spans="1:11">
      <c r="A6744">
        <v>90</v>
      </c>
      <c r="B6744" t="b">
        <v>0</v>
      </c>
      <c r="C6744" t="s">
        <v>42587</v>
      </c>
      <c r="D6744">
        <v>1037022454355</v>
      </c>
      <c r="E6744">
        <v>1</v>
      </c>
      <c r="F6744">
        <v>6093130042</v>
      </c>
      <c r="G6744">
        <v>4416</v>
      </c>
      <c r="H6744" t="s">
        <v>40297</v>
      </c>
      <c r="I6744">
        <v>41316</v>
      </c>
      <c r="J6744">
        <v>7300</v>
      </c>
      <c r="K6744">
        <v>25000</v>
      </c>
    </row>
    <row r="6745" spans="1:11">
      <c r="A6745">
        <v>90</v>
      </c>
      <c r="B6745" t="b">
        <v>0</v>
      </c>
      <c r="C6745" t="s">
        <v>46449</v>
      </c>
      <c r="D6745">
        <v>1037022454355</v>
      </c>
      <c r="E6745">
        <v>1</v>
      </c>
      <c r="F6745">
        <v>6136127592</v>
      </c>
      <c r="G6745">
        <v>4415</v>
      </c>
      <c r="H6745" t="s">
        <v>40297</v>
      </c>
      <c r="I6745">
        <v>41316</v>
      </c>
      <c r="J6745">
        <v>4000</v>
      </c>
      <c r="K6745">
        <v>5000</v>
      </c>
    </row>
    <row r="6746" spans="1:11">
      <c r="A6746">
        <v>90</v>
      </c>
      <c r="B6746" t="b">
        <v>0</v>
      </c>
      <c r="C6746" t="s">
        <v>43041</v>
      </c>
      <c r="D6746">
        <v>1037022454355</v>
      </c>
      <c r="E6746">
        <v>1</v>
      </c>
      <c r="F6746">
        <v>6075143927</v>
      </c>
      <c r="G6746">
        <v>2521</v>
      </c>
      <c r="H6746" t="s">
        <v>40297</v>
      </c>
      <c r="I6746">
        <v>41318</v>
      </c>
      <c r="J6746">
        <v>17206</v>
      </c>
      <c r="K6746">
        <v>17926</v>
      </c>
    </row>
    <row r="6747" spans="1:11">
      <c r="A6747">
        <v>90</v>
      </c>
      <c r="B6747" t="b">
        <v>0</v>
      </c>
      <c r="C6747" t="s">
        <v>43075</v>
      </c>
      <c r="D6747">
        <v>1037022454355</v>
      </c>
      <c r="E6747">
        <v>1</v>
      </c>
      <c r="F6747">
        <v>6075144184</v>
      </c>
      <c r="G6747">
        <v>6101</v>
      </c>
      <c r="H6747" t="s">
        <v>40297</v>
      </c>
      <c r="I6747">
        <v>41320</v>
      </c>
      <c r="J6747">
        <v>18280</v>
      </c>
      <c r="K6747">
        <v>18880</v>
      </c>
    </row>
    <row r="6748" spans="1:11">
      <c r="A6748">
        <v>90</v>
      </c>
      <c r="B6748" t="b">
        <v>0</v>
      </c>
      <c r="C6748" t="s">
        <v>43933</v>
      </c>
      <c r="D6748">
        <v>1037022454355</v>
      </c>
      <c r="E6748">
        <v>1</v>
      </c>
      <c r="F6748">
        <v>6093501380</v>
      </c>
      <c r="G6748">
        <v>3900</v>
      </c>
      <c r="H6748" t="s">
        <v>40297</v>
      </c>
      <c r="I6748">
        <v>41320</v>
      </c>
      <c r="J6748">
        <v>1000</v>
      </c>
      <c r="K6748">
        <v>1000</v>
      </c>
    </row>
    <row r="6749" spans="1:11">
      <c r="A6749">
        <v>90</v>
      </c>
      <c r="B6749" t="b">
        <v>0</v>
      </c>
      <c r="C6749" t="s">
        <v>40348</v>
      </c>
      <c r="D6749">
        <v>1037022454355</v>
      </c>
      <c r="E6749">
        <v>1</v>
      </c>
      <c r="F6749">
        <v>6077088184</v>
      </c>
      <c r="G6749">
        <v>3800</v>
      </c>
      <c r="H6749" t="s">
        <v>40297</v>
      </c>
      <c r="I6749">
        <v>41320</v>
      </c>
      <c r="J6749">
        <v>5100</v>
      </c>
      <c r="K6749">
        <v>11100</v>
      </c>
    </row>
    <row r="6750" spans="1:11">
      <c r="A6750">
        <v>90</v>
      </c>
      <c r="B6750" t="b">
        <v>0</v>
      </c>
      <c r="C6750" t="s">
        <v>42594</v>
      </c>
      <c r="D6750">
        <v>1037022454355</v>
      </c>
      <c r="E6750">
        <v>1</v>
      </c>
      <c r="F6750">
        <v>6105571727</v>
      </c>
      <c r="G6750">
        <v>4000</v>
      </c>
      <c r="H6750" t="s">
        <v>40297</v>
      </c>
      <c r="I6750">
        <v>41324</v>
      </c>
      <c r="J6750">
        <v>5000</v>
      </c>
      <c r="K6750">
        <v>10000</v>
      </c>
    </row>
    <row r="6751" spans="1:11">
      <c r="A6751">
        <v>90</v>
      </c>
      <c r="B6751" t="b">
        <v>0</v>
      </c>
      <c r="C6751" t="s">
        <v>41141</v>
      </c>
      <c r="D6751">
        <v>1037022454355</v>
      </c>
      <c r="E6751">
        <v>1</v>
      </c>
      <c r="F6751">
        <v>6104062280</v>
      </c>
      <c r="G6751">
        <v>11060</v>
      </c>
      <c r="H6751" t="s">
        <v>40297</v>
      </c>
      <c r="I6751">
        <v>41326</v>
      </c>
      <c r="J6751">
        <v>28000</v>
      </c>
      <c r="K6751">
        <v>28000</v>
      </c>
    </row>
    <row r="6752" spans="1:11">
      <c r="A6752">
        <v>90</v>
      </c>
      <c r="B6752" t="b">
        <v>0</v>
      </c>
      <c r="C6752" t="s">
        <v>41170</v>
      </c>
      <c r="D6752">
        <v>1037022454355</v>
      </c>
      <c r="E6752">
        <v>1</v>
      </c>
      <c r="F6752">
        <v>6104062503</v>
      </c>
      <c r="G6752">
        <v>11000</v>
      </c>
      <c r="H6752" t="s">
        <v>40297</v>
      </c>
      <c r="I6752">
        <v>41328</v>
      </c>
      <c r="J6752">
        <v>27000</v>
      </c>
      <c r="K6752">
        <v>27000</v>
      </c>
    </row>
    <row r="6753" spans="1:11">
      <c r="A6753">
        <v>90</v>
      </c>
      <c r="B6753" t="b">
        <v>0</v>
      </c>
      <c r="C6753" t="s">
        <v>40329</v>
      </c>
      <c r="D6753">
        <v>1037022454355</v>
      </c>
      <c r="E6753">
        <v>1</v>
      </c>
      <c r="F6753">
        <v>6078857440</v>
      </c>
      <c r="G6753">
        <v>4100000</v>
      </c>
      <c r="H6753" t="s">
        <v>40297</v>
      </c>
      <c r="I6753">
        <v>41332</v>
      </c>
      <c r="J6753">
        <v>2</v>
      </c>
      <c r="K6753">
        <v>44</v>
      </c>
    </row>
    <row r="6754" spans="1:11">
      <c r="A6754">
        <v>90</v>
      </c>
      <c r="B6754" t="b">
        <v>0</v>
      </c>
      <c r="C6754" t="s">
        <v>43329</v>
      </c>
      <c r="D6754">
        <v>1037022454355</v>
      </c>
      <c r="E6754">
        <v>1</v>
      </c>
      <c r="F6754">
        <v>6077407203</v>
      </c>
      <c r="G6754">
        <v>4000000</v>
      </c>
      <c r="H6754" t="s">
        <v>40297</v>
      </c>
      <c r="I6754">
        <v>41334</v>
      </c>
      <c r="J6754">
        <v>3</v>
      </c>
      <c r="K6754">
        <v>3</v>
      </c>
    </row>
    <row r="6755" spans="1:11">
      <c r="A6755">
        <v>90</v>
      </c>
      <c r="B6755" t="b">
        <v>0</v>
      </c>
      <c r="C6755" t="s">
        <v>42664</v>
      </c>
      <c r="D6755">
        <v>1037022454355</v>
      </c>
      <c r="E6755">
        <v>1</v>
      </c>
      <c r="F6755">
        <v>6073142125</v>
      </c>
      <c r="G6755">
        <v>1500000</v>
      </c>
      <c r="H6755" t="s">
        <v>40297</v>
      </c>
      <c r="I6755">
        <v>41334</v>
      </c>
      <c r="J6755">
        <v>40</v>
      </c>
      <c r="K6755">
        <v>40</v>
      </c>
    </row>
    <row r="6756" spans="1:11">
      <c r="A6756">
        <v>90</v>
      </c>
      <c r="B6756" t="b">
        <v>0</v>
      </c>
      <c r="C6756" t="s">
        <v>42645</v>
      </c>
      <c r="D6756">
        <v>1037022454355</v>
      </c>
      <c r="E6756">
        <v>1</v>
      </c>
      <c r="F6756">
        <v>6073141965</v>
      </c>
      <c r="G6756">
        <v>2000000</v>
      </c>
      <c r="H6756" t="s">
        <v>40297</v>
      </c>
      <c r="I6756">
        <v>41336</v>
      </c>
      <c r="J6756">
        <v>40</v>
      </c>
      <c r="K6756">
        <v>40</v>
      </c>
    </row>
    <row r="6757" spans="1:11">
      <c r="A6757">
        <v>90</v>
      </c>
      <c r="B6757" t="b">
        <v>0</v>
      </c>
      <c r="C6757" t="s">
        <v>44970</v>
      </c>
      <c r="D6757">
        <v>1037022454355</v>
      </c>
      <c r="E6757">
        <v>1</v>
      </c>
      <c r="F6757">
        <v>6131592132</v>
      </c>
      <c r="G6757">
        <v>38270000</v>
      </c>
      <c r="H6757" t="s">
        <v>40297</v>
      </c>
      <c r="I6757">
        <v>41411</v>
      </c>
      <c r="J6757">
        <v>2</v>
      </c>
      <c r="K6757">
        <v>2</v>
      </c>
    </row>
    <row r="6758" spans="1:11">
      <c r="A6758">
        <v>90</v>
      </c>
      <c r="B6758" t="b">
        <v>0</v>
      </c>
      <c r="C6758" t="s">
        <v>40925</v>
      </c>
      <c r="D6758">
        <v>1037022454355</v>
      </c>
      <c r="E6758">
        <v>1</v>
      </c>
      <c r="F6758">
        <v>6086234876</v>
      </c>
      <c r="G6758">
        <v>183900000</v>
      </c>
      <c r="H6758" t="s">
        <v>40297</v>
      </c>
      <c r="I6758">
        <v>41415</v>
      </c>
      <c r="J6758">
        <v>3</v>
      </c>
      <c r="K6758">
        <v>5</v>
      </c>
    </row>
    <row r="6759" spans="1:11">
      <c r="A6759">
        <v>90</v>
      </c>
      <c r="B6759" t="b">
        <v>0</v>
      </c>
      <c r="C6759" t="s">
        <v>43280</v>
      </c>
      <c r="D6759">
        <v>1037022454355</v>
      </c>
      <c r="E6759">
        <v>1</v>
      </c>
      <c r="F6759">
        <v>6093495987</v>
      </c>
      <c r="G6759">
        <v>163400000</v>
      </c>
      <c r="H6759" t="s">
        <v>40297</v>
      </c>
      <c r="I6759">
        <v>41415</v>
      </c>
      <c r="J6759">
        <v>10</v>
      </c>
      <c r="K6759">
        <v>10</v>
      </c>
    </row>
    <row r="6760" spans="1:11">
      <c r="A6760">
        <v>90</v>
      </c>
      <c r="B6760" t="b">
        <v>0</v>
      </c>
      <c r="C6760" t="s">
        <v>44273</v>
      </c>
      <c r="D6760">
        <v>1037022454355</v>
      </c>
      <c r="E6760">
        <v>1</v>
      </c>
      <c r="F6760">
        <v>6101467045</v>
      </c>
      <c r="G6760">
        <v>149900000</v>
      </c>
      <c r="H6760" t="s">
        <v>40297</v>
      </c>
      <c r="I6760">
        <v>41415</v>
      </c>
      <c r="J6760">
        <v>2</v>
      </c>
      <c r="K6760">
        <v>2</v>
      </c>
    </row>
    <row r="6761" spans="1:11">
      <c r="A6761">
        <v>90</v>
      </c>
      <c r="B6761" t="b">
        <v>0</v>
      </c>
      <c r="C6761" t="s">
        <v>42469</v>
      </c>
      <c r="D6761">
        <v>1037022454355</v>
      </c>
      <c r="E6761">
        <v>1</v>
      </c>
      <c r="F6761">
        <v>6082610546</v>
      </c>
      <c r="G6761">
        <v>149800000</v>
      </c>
      <c r="H6761" t="s">
        <v>40297</v>
      </c>
      <c r="I6761">
        <v>41415</v>
      </c>
      <c r="J6761">
        <v>5</v>
      </c>
      <c r="K6761">
        <v>7</v>
      </c>
    </row>
    <row r="6762" spans="1:11">
      <c r="A6762">
        <v>90</v>
      </c>
      <c r="B6762" t="b">
        <v>0</v>
      </c>
      <c r="C6762" t="s">
        <v>44709</v>
      </c>
      <c r="D6762">
        <v>1037022454355</v>
      </c>
      <c r="E6762">
        <v>1</v>
      </c>
      <c r="F6762">
        <v>6127053752</v>
      </c>
      <c r="G6762">
        <v>145000000</v>
      </c>
      <c r="H6762" t="s">
        <v>40297</v>
      </c>
      <c r="I6762">
        <v>41415</v>
      </c>
      <c r="J6762">
        <v>3</v>
      </c>
      <c r="K6762">
        <v>3</v>
      </c>
    </row>
    <row r="6763" spans="1:11">
      <c r="A6763">
        <v>90</v>
      </c>
      <c r="B6763" t="b">
        <v>0</v>
      </c>
      <c r="C6763" t="s">
        <v>44334</v>
      </c>
      <c r="D6763">
        <v>1037022454355</v>
      </c>
      <c r="E6763">
        <v>1</v>
      </c>
      <c r="F6763">
        <v>6127651579</v>
      </c>
      <c r="G6763">
        <v>144000000</v>
      </c>
      <c r="H6763" t="s">
        <v>40297</v>
      </c>
      <c r="I6763">
        <v>41415</v>
      </c>
      <c r="J6763">
        <v>6</v>
      </c>
      <c r="K6763">
        <v>11</v>
      </c>
    </row>
    <row r="6764" spans="1:11">
      <c r="A6764">
        <v>14</v>
      </c>
      <c r="B6764" t="b">
        <v>0</v>
      </c>
      <c r="C6764" t="s">
        <v>46211</v>
      </c>
      <c r="D6764">
        <v>1037022454355</v>
      </c>
      <c r="E6764">
        <v>1</v>
      </c>
      <c r="F6764">
        <v>6137197779</v>
      </c>
      <c r="G6764">
        <v>110000000</v>
      </c>
      <c r="H6764" t="s">
        <v>40297</v>
      </c>
      <c r="I6764">
        <v>41415</v>
      </c>
      <c r="J6764">
        <v>3</v>
      </c>
      <c r="K6764">
        <v>3</v>
      </c>
    </row>
    <row r="6765" spans="1:11">
      <c r="A6765">
        <v>90</v>
      </c>
      <c r="B6765" t="b">
        <v>0</v>
      </c>
      <c r="C6765" t="s">
        <v>45412</v>
      </c>
      <c r="D6765">
        <v>1037022454355</v>
      </c>
      <c r="E6765">
        <v>1</v>
      </c>
      <c r="F6765">
        <v>6137054583</v>
      </c>
      <c r="G6765">
        <v>109000000</v>
      </c>
      <c r="H6765" t="s">
        <v>40297</v>
      </c>
      <c r="I6765">
        <v>41415</v>
      </c>
      <c r="J6765">
        <v>4</v>
      </c>
      <c r="K6765">
        <v>4</v>
      </c>
    </row>
    <row r="6766" spans="1:11">
      <c r="A6766">
        <v>90</v>
      </c>
      <c r="B6766" t="b">
        <v>0</v>
      </c>
      <c r="C6766" t="s">
        <v>40351</v>
      </c>
      <c r="D6766">
        <v>1037022454355</v>
      </c>
      <c r="E6766">
        <v>1</v>
      </c>
      <c r="F6766">
        <v>6077956170</v>
      </c>
      <c r="G6766">
        <v>550000000</v>
      </c>
      <c r="H6766" t="s">
        <v>40297</v>
      </c>
      <c r="I6766">
        <v>41456</v>
      </c>
      <c r="J6766">
        <v>2</v>
      </c>
      <c r="K6766">
        <v>2</v>
      </c>
    </row>
    <row r="6767" spans="1:11">
      <c r="A6767">
        <v>90</v>
      </c>
      <c r="B6767" t="b">
        <v>0</v>
      </c>
      <c r="C6767" t="s">
        <v>40420</v>
      </c>
      <c r="D6767">
        <v>1037022454355</v>
      </c>
      <c r="E6767">
        <v>1</v>
      </c>
      <c r="F6767">
        <v>6107070642</v>
      </c>
      <c r="G6767">
        <v>549900000</v>
      </c>
      <c r="H6767" t="s">
        <v>40297</v>
      </c>
      <c r="I6767">
        <v>41456</v>
      </c>
      <c r="J6767">
        <v>2</v>
      </c>
      <c r="K6767">
        <v>2</v>
      </c>
    </row>
    <row r="6768" spans="1:11">
      <c r="A6768">
        <v>90</v>
      </c>
      <c r="B6768" t="b">
        <v>0</v>
      </c>
      <c r="C6768" t="s">
        <v>42550</v>
      </c>
      <c r="D6768">
        <v>1037022454355</v>
      </c>
      <c r="E6768">
        <v>1</v>
      </c>
      <c r="F6768">
        <v>6082611249</v>
      </c>
      <c r="G6768">
        <v>549800000</v>
      </c>
      <c r="H6768" t="s">
        <v>40297</v>
      </c>
      <c r="I6768">
        <v>41456</v>
      </c>
      <c r="J6768">
        <v>4</v>
      </c>
      <c r="K6768">
        <v>5</v>
      </c>
    </row>
    <row r="6769" spans="1:11">
      <c r="A6769">
        <v>90</v>
      </c>
      <c r="B6769" t="b">
        <v>0</v>
      </c>
      <c r="C6769" t="s">
        <v>46254</v>
      </c>
      <c r="D6769">
        <v>1037022454355</v>
      </c>
      <c r="E6769">
        <v>1</v>
      </c>
      <c r="F6769">
        <v>6135396122</v>
      </c>
      <c r="G6769">
        <v>404500000</v>
      </c>
      <c r="H6769" t="s">
        <v>40297</v>
      </c>
      <c r="I6769">
        <v>41456</v>
      </c>
      <c r="J6769">
        <v>2</v>
      </c>
      <c r="K6769">
        <v>2</v>
      </c>
    </row>
    <row r="6770" spans="1:11">
      <c r="A6770">
        <v>90</v>
      </c>
      <c r="B6770" t="b">
        <v>0</v>
      </c>
      <c r="C6770" t="s">
        <v>41366</v>
      </c>
      <c r="D6770">
        <v>1037022454355</v>
      </c>
      <c r="E6770">
        <v>1</v>
      </c>
      <c r="F6770">
        <v>6116667380</v>
      </c>
      <c r="G6770">
        <v>399100000</v>
      </c>
      <c r="H6770" t="s">
        <v>40297</v>
      </c>
      <c r="I6770">
        <v>41459</v>
      </c>
      <c r="J6770">
        <v>1</v>
      </c>
      <c r="K6770">
        <v>1</v>
      </c>
    </row>
    <row r="6771" spans="1:11">
      <c r="A6771">
        <v>90</v>
      </c>
      <c r="B6771" t="b">
        <v>0</v>
      </c>
      <c r="C6771" t="s">
        <v>43100</v>
      </c>
      <c r="D6771">
        <v>1037022454355</v>
      </c>
      <c r="E6771">
        <v>1</v>
      </c>
      <c r="F6771">
        <v>6105225474</v>
      </c>
      <c r="G6771">
        <v>399000000</v>
      </c>
      <c r="H6771" t="s">
        <v>40297</v>
      </c>
      <c r="I6771">
        <v>41459</v>
      </c>
      <c r="J6771">
        <v>4</v>
      </c>
      <c r="K6771">
        <v>4</v>
      </c>
    </row>
    <row r="6772" spans="1:11">
      <c r="A6772">
        <v>90</v>
      </c>
      <c r="B6772" t="b">
        <v>0</v>
      </c>
      <c r="C6772" t="s">
        <v>43310</v>
      </c>
      <c r="D6772">
        <v>1037022454355</v>
      </c>
      <c r="E6772">
        <v>1</v>
      </c>
      <c r="F6772">
        <v>6124845717</v>
      </c>
      <c r="G6772">
        <v>398000000</v>
      </c>
      <c r="H6772" t="s">
        <v>40297</v>
      </c>
      <c r="I6772">
        <v>41459</v>
      </c>
      <c r="J6772">
        <v>3</v>
      </c>
      <c r="K6772">
        <v>3</v>
      </c>
    </row>
    <row r="6773" spans="1:11">
      <c r="A6773">
        <v>90</v>
      </c>
      <c r="B6773" t="b">
        <v>0</v>
      </c>
      <c r="C6773" t="s">
        <v>44773</v>
      </c>
      <c r="D6773">
        <v>1037022454355</v>
      </c>
      <c r="E6773">
        <v>1</v>
      </c>
      <c r="F6773">
        <v>6095573030</v>
      </c>
      <c r="G6773">
        <v>397900000</v>
      </c>
      <c r="H6773" t="s">
        <v>40297</v>
      </c>
      <c r="I6773">
        <v>41459</v>
      </c>
      <c r="J6773">
        <v>1</v>
      </c>
      <c r="K6773">
        <v>2</v>
      </c>
    </row>
    <row r="6774" spans="1:11">
      <c r="A6774">
        <v>90</v>
      </c>
      <c r="B6774" t="b">
        <v>0</v>
      </c>
      <c r="C6774" t="s">
        <v>42513</v>
      </c>
      <c r="D6774">
        <v>1037022454355</v>
      </c>
      <c r="E6774">
        <v>1</v>
      </c>
      <c r="F6774">
        <v>6083692278</v>
      </c>
      <c r="G6774">
        <v>68170000</v>
      </c>
      <c r="H6774" t="s">
        <v>40297</v>
      </c>
      <c r="I6774">
        <v>41463</v>
      </c>
      <c r="J6774">
        <v>1</v>
      </c>
      <c r="K6774">
        <v>1</v>
      </c>
    </row>
    <row r="6775" spans="1:11">
      <c r="A6775">
        <v>90</v>
      </c>
      <c r="B6775" t="b">
        <v>0</v>
      </c>
      <c r="C6775" t="s">
        <v>43131</v>
      </c>
      <c r="D6775">
        <v>1037022454355</v>
      </c>
      <c r="E6775">
        <v>1</v>
      </c>
      <c r="F6775">
        <v>6113188383</v>
      </c>
      <c r="G6775">
        <v>65500000</v>
      </c>
      <c r="H6775" t="s">
        <v>40297</v>
      </c>
      <c r="I6775">
        <v>41463</v>
      </c>
      <c r="J6775">
        <v>2</v>
      </c>
      <c r="K6775">
        <v>2</v>
      </c>
    </row>
    <row r="6776" spans="1:11">
      <c r="A6776">
        <v>90</v>
      </c>
      <c r="B6776" t="b">
        <v>0</v>
      </c>
      <c r="C6776" t="s">
        <v>40973</v>
      </c>
      <c r="D6776">
        <v>1037022454355</v>
      </c>
      <c r="E6776">
        <v>1</v>
      </c>
      <c r="F6776">
        <v>6090953828</v>
      </c>
      <c r="G6776">
        <v>78000000</v>
      </c>
      <c r="H6776" t="s">
        <v>40297</v>
      </c>
      <c r="I6776">
        <v>41464</v>
      </c>
      <c r="J6776">
        <v>1</v>
      </c>
      <c r="K6776">
        <v>2</v>
      </c>
    </row>
    <row r="6777" spans="1:11">
      <c r="A6777">
        <v>90</v>
      </c>
      <c r="B6777" t="b">
        <v>0</v>
      </c>
      <c r="C6777" t="s">
        <v>42336</v>
      </c>
      <c r="D6777">
        <v>1037022454355</v>
      </c>
      <c r="E6777">
        <v>1</v>
      </c>
      <c r="F6777">
        <v>6118968037</v>
      </c>
      <c r="G6777">
        <v>45000000</v>
      </c>
      <c r="H6777" t="s">
        <v>40297</v>
      </c>
      <c r="I6777">
        <v>41465</v>
      </c>
      <c r="J6777">
        <v>6</v>
      </c>
      <c r="K6777">
        <v>6</v>
      </c>
    </row>
    <row r="6778" spans="1:11">
      <c r="A6778">
        <v>90</v>
      </c>
      <c r="B6778" t="b">
        <v>0</v>
      </c>
      <c r="C6778" t="s">
        <v>43987</v>
      </c>
      <c r="D6778">
        <v>1037022454355</v>
      </c>
      <c r="E6778">
        <v>1</v>
      </c>
      <c r="F6778">
        <v>6083737045</v>
      </c>
      <c r="G6778">
        <v>122000000</v>
      </c>
      <c r="H6778" t="s">
        <v>40297</v>
      </c>
      <c r="I6778">
        <v>41466</v>
      </c>
      <c r="J6778">
        <v>1</v>
      </c>
      <c r="K6778">
        <v>1</v>
      </c>
    </row>
    <row r="6779" spans="1:11">
      <c r="A6779">
        <v>90</v>
      </c>
      <c r="B6779" t="b">
        <v>0</v>
      </c>
      <c r="C6779" t="s">
        <v>42582</v>
      </c>
      <c r="D6779">
        <v>1037022454355</v>
      </c>
      <c r="E6779">
        <v>1</v>
      </c>
      <c r="F6779">
        <v>6087788840</v>
      </c>
      <c r="G6779">
        <v>83820000</v>
      </c>
      <c r="H6779" t="s">
        <v>40297</v>
      </c>
      <c r="I6779">
        <v>41469</v>
      </c>
      <c r="J6779">
        <v>1</v>
      </c>
      <c r="K6779">
        <v>2</v>
      </c>
    </row>
    <row r="6780" spans="1:11">
      <c r="A6780">
        <v>90</v>
      </c>
      <c r="B6780" t="b">
        <v>0</v>
      </c>
      <c r="C6780" t="s">
        <v>43071</v>
      </c>
      <c r="D6780">
        <v>1037022454355</v>
      </c>
      <c r="E6780">
        <v>1</v>
      </c>
      <c r="F6780">
        <v>6125353291</v>
      </c>
      <c r="G6780">
        <v>45000000</v>
      </c>
      <c r="H6780" t="s">
        <v>40297</v>
      </c>
      <c r="I6780">
        <v>41469</v>
      </c>
      <c r="J6780">
        <v>2</v>
      </c>
      <c r="K6780">
        <v>4</v>
      </c>
    </row>
    <row r="6781" spans="1:11">
      <c r="A6781">
        <v>90</v>
      </c>
      <c r="B6781" t="b">
        <v>0</v>
      </c>
      <c r="C6781" t="s">
        <v>46129</v>
      </c>
      <c r="D6781">
        <v>1037022454355</v>
      </c>
      <c r="E6781">
        <v>1</v>
      </c>
      <c r="F6781">
        <v>6132642008</v>
      </c>
      <c r="G6781">
        <v>40000000</v>
      </c>
      <c r="H6781" t="s">
        <v>40297</v>
      </c>
      <c r="I6781">
        <v>41471</v>
      </c>
      <c r="J6781">
        <v>1</v>
      </c>
      <c r="K6781">
        <v>1</v>
      </c>
    </row>
    <row r="6782" spans="1:11">
      <c r="A6782">
        <v>90</v>
      </c>
      <c r="B6782" t="b">
        <v>0</v>
      </c>
      <c r="C6782" t="s">
        <v>41470</v>
      </c>
      <c r="D6782">
        <v>1037022454355</v>
      </c>
      <c r="E6782">
        <v>1</v>
      </c>
      <c r="F6782">
        <v>6089548519</v>
      </c>
      <c r="G6782">
        <v>1700000</v>
      </c>
      <c r="H6782" t="s">
        <v>40297</v>
      </c>
      <c r="I6782">
        <v>41482</v>
      </c>
      <c r="J6782">
        <v>2</v>
      </c>
      <c r="K6782">
        <v>2</v>
      </c>
    </row>
    <row r="6783" spans="1:11">
      <c r="A6783">
        <v>90</v>
      </c>
      <c r="B6783" t="b">
        <v>0</v>
      </c>
      <c r="C6783" t="s">
        <v>43526</v>
      </c>
      <c r="D6783">
        <v>1037022454355</v>
      </c>
      <c r="E6783">
        <v>1</v>
      </c>
      <c r="F6783">
        <v>6073083500</v>
      </c>
      <c r="G6783">
        <v>1650000</v>
      </c>
      <c r="H6783" t="s">
        <v>40297</v>
      </c>
      <c r="I6783">
        <v>41482</v>
      </c>
      <c r="J6783">
        <v>15</v>
      </c>
      <c r="K6783">
        <v>20</v>
      </c>
    </row>
    <row r="6784" spans="1:11">
      <c r="A6784">
        <v>90</v>
      </c>
      <c r="B6784" t="b">
        <v>0</v>
      </c>
      <c r="C6784" t="s">
        <v>41552</v>
      </c>
      <c r="D6784">
        <v>1037022454355</v>
      </c>
      <c r="E6784">
        <v>1</v>
      </c>
      <c r="F6784">
        <v>6103901663</v>
      </c>
      <c r="G6784">
        <v>1647000</v>
      </c>
      <c r="H6784" t="s">
        <v>40297</v>
      </c>
      <c r="I6784">
        <v>41482</v>
      </c>
      <c r="J6784">
        <v>1</v>
      </c>
      <c r="K6784">
        <v>1</v>
      </c>
    </row>
    <row r="6785" spans="1:11">
      <c r="A6785">
        <v>90</v>
      </c>
      <c r="B6785" t="b">
        <v>0</v>
      </c>
      <c r="C6785" t="s">
        <v>45925</v>
      </c>
      <c r="D6785">
        <v>1037022454355</v>
      </c>
      <c r="E6785">
        <v>1</v>
      </c>
      <c r="F6785">
        <v>6109111681</v>
      </c>
      <c r="G6785">
        <v>1601000</v>
      </c>
      <c r="H6785" t="s">
        <v>40297</v>
      </c>
      <c r="I6785">
        <v>41482</v>
      </c>
      <c r="J6785">
        <v>1</v>
      </c>
      <c r="K6785">
        <v>1</v>
      </c>
    </row>
    <row r="6786" spans="1:11">
      <c r="A6786">
        <v>30</v>
      </c>
      <c r="B6786" t="b">
        <v>0</v>
      </c>
      <c r="C6786" t="s">
        <v>45275</v>
      </c>
      <c r="D6786">
        <v>1037022454355</v>
      </c>
      <c r="E6786">
        <v>1</v>
      </c>
      <c r="F6786">
        <v>6131709011</v>
      </c>
      <c r="G6786">
        <v>1502000</v>
      </c>
      <c r="H6786" t="s">
        <v>40297</v>
      </c>
      <c r="I6786">
        <v>41482</v>
      </c>
      <c r="J6786">
        <v>3</v>
      </c>
      <c r="K6786">
        <v>3</v>
      </c>
    </row>
    <row r="6787" spans="1:11">
      <c r="A6787">
        <v>90</v>
      </c>
      <c r="B6787" t="b">
        <v>0</v>
      </c>
      <c r="C6787" t="s">
        <v>42329</v>
      </c>
      <c r="D6787">
        <v>1037022454355</v>
      </c>
      <c r="E6787">
        <v>1</v>
      </c>
      <c r="F6787">
        <v>6084084000</v>
      </c>
      <c r="G6787">
        <v>13000</v>
      </c>
      <c r="H6787" t="s">
        <v>40297</v>
      </c>
      <c r="I6787">
        <v>41489</v>
      </c>
      <c r="J6787">
        <v>130</v>
      </c>
      <c r="K6787">
        <v>130</v>
      </c>
    </row>
    <row r="6788" spans="1:11">
      <c r="A6788">
        <v>90</v>
      </c>
      <c r="B6788" t="b">
        <v>0</v>
      </c>
      <c r="C6788" t="s">
        <v>40702</v>
      </c>
      <c r="D6788">
        <v>1037022454355</v>
      </c>
      <c r="E6788">
        <v>1</v>
      </c>
      <c r="F6788">
        <v>6113529039</v>
      </c>
      <c r="G6788">
        <v>12790</v>
      </c>
      <c r="H6788" t="s">
        <v>40297</v>
      </c>
      <c r="I6788">
        <v>41489</v>
      </c>
      <c r="J6788">
        <v>7365</v>
      </c>
      <c r="K6788">
        <v>10000</v>
      </c>
    </row>
    <row r="6789" spans="1:11">
      <c r="A6789">
        <v>90</v>
      </c>
      <c r="B6789" t="b">
        <v>0</v>
      </c>
      <c r="C6789" t="s">
        <v>46411</v>
      </c>
      <c r="D6789">
        <v>1037022454355</v>
      </c>
      <c r="E6789">
        <v>1</v>
      </c>
      <c r="F6789">
        <v>6137561187</v>
      </c>
      <c r="G6789">
        <v>10000</v>
      </c>
      <c r="H6789" t="s">
        <v>40297</v>
      </c>
      <c r="I6789">
        <v>41489</v>
      </c>
      <c r="J6789">
        <v>700</v>
      </c>
      <c r="K6789">
        <v>790</v>
      </c>
    </row>
    <row r="6790" spans="1:11">
      <c r="A6790">
        <v>90</v>
      </c>
      <c r="B6790" t="b">
        <v>0</v>
      </c>
      <c r="C6790" t="s">
        <v>40709</v>
      </c>
      <c r="D6790">
        <v>1037022454355</v>
      </c>
      <c r="E6790">
        <v>1</v>
      </c>
      <c r="F6790">
        <v>6121622811</v>
      </c>
      <c r="G6790">
        <v>1280000</v>
      </c>
      <c r="H6790" t="s">
        <v>40297</v>
      </c>
      <c r="I6790">
        <v>41490</v>
      </c>
      <c r="J6790">
        <v>77</v>
      </c>
      <c r="K6790">
        <v>80</v>
      </c>
    </row>
    <row r="6791" spans="1:11">
      <c r="A6791">
        <v>90</v>
      </c>
      <c r="B6791" t="b">
        <v>0</v>
      </c>
      <c r="C6791" t="s">
        <v>44046</v>
      </c>
      <c r="D6791">
        <v>1037022454355</v>
      </c>
      <c r="E6791">
        <v>1</v>
      </c>
      <c r="F6791">
        <v>6122043230</v>
      </c>
      <c r="G6791">
        <v>1264000</v>
      </c>
      <c r="H6791" t="s">
        <v>40297</v>
      </c>
      <c r="I6791">
        <v>41490</v>
      </c>
      <c r="J6791">
        <v>850</v>
      </c>
      <c r="K6791">
        <v>1166</v>
      </c>
    </row>
    <row r="6792" spans="1:11">
      <c r="A6792">
        <v>90</v>
      </c>
      <c r="B6792" t="b">
        <v>0</v>
      </c>
      <c r="C6792" t="s">
        <v>47426</v>
      </c>
      <c r="D6792">
        <v>1037022454355</v>
      </c>
      <c r="E6792">
        <v>1</v>
      </c>
      <c r="F6792">
        <v>6135282741</v>
      </c>
      <c r="G6792">
        <v>1250000</v>
      </c>
      <c r="H6792" t="s">
        <v>40297</v>
      </c>
      <c r="I6792">
        <v>41490</v>
      </c>
      <c r="J6792">
        <v>31</v>
      </c>
      <c r="K6792">
        <v>80</v>
      </c>
    </row>
    <row r="6793" spans="1:11">
      <c r="A6793">
        <v>90</v>
      </c>
      <c r="B6793" t="b">
        <v>0</v>
      </c>
      <c r="C6793" t="s">
        <v>45817</v>
      </c>
      <c r="D6793">
        <v>1037022454355</v>
      </c>
      <c r="E6793">
        <v>1</v>
      </c>
      <c r="F6793">
        <v>6137290200</v>
      </c>
      <c r="G6793">
        <v>1100000</v>
      </c>
      <c r="H6793" t="s">
        <v>40297</v>
      </c>
      <c r="I6793">
        <v>41490</v>
      </c>
      <c r="J6793">
        <v>280</v>
      </c>
      <c r="K6793">
        <v>349</v>
      </c>
    </row>
    <row r="6794" spans="1:11">
      <c r="A6794">
        <v>90</v>
      </c>
      <c r="B6794" t="b">
        <v>0</v>
      </c>
      <c r="C6794" t="s">
        <v>44259</v>
      </c>
      <c r="D6794">
        <v>1037022454355</v>
      </c>
      <c r="E6794">
        <v>1</v>
      </c>
      <c r="F6794">
        <v>6081052458</v>
      </c>
      <c r="G6794">
        <v>89840000</v>
      </c>
      <c r="H6794" t="s">
        <v>40297</v>
      </c>
      <c r="I6794">
        <v>41491</v>
      </c>
      <c r="J6794">
        <v>1</v>
      </c>
      <c r="K6794">
        <v>2</v>
      </c>
    </row>
    <row r="6795" spans="1:11">
      <c r="A6795">
        <v>90</v>
      </c>
      <c r="B6795" t="b">
        <v>0</v>
      </c>
      <c r="C6795" t="s">
        <v>40974</v>
      </c>
      <c r="D6795">
        <v>1037022454355</v>
      </c>
      <c r="E6795">
        <v>1</v>
      </c>
      <c r="F6795">
        <v>6083744886</v>
      </c>
      <c r="G6795">
        <v>59980000</v>
      </c>
      <c r="H6795" t="s">
        <v>40297</v>
      </c>
      <c r="I6795">
        <v>41491</v>
      </c>
      <c r="J6795">
        <v>6</v>
      </c>
      <c r="K6795">
        <v>7</v>
      </c>
    </row>
    <row r="6796" spans="1:11">
      <c r="A6796">
        <v>90</v>
      </c>
      <c r="B6796" t="b">
        <v>0</v>
      </c>
      <c r="C6796" t="s">
        <v>41875</v>
      </c>
      <c r="D6796">
        <v>1037022454355</v>
      </c>
      <c r="E6796">
        <v>1</v>
      </c>
      <c r="F6796">
        <v>6084243941</v>
      </c>
      <c r="G6796">
        <v>59900000</v>
      </c>
      <c r="H6796" t="s">
        <v>40297</v>
      </c>
      <c r="I6796">
        <v>41491</v>
      </c>
      <c r="J6796">
        <v>1</v>
      </c>
      <c r="K6796">
        <v>1</v>
      </c>
    </row>
    <row r="6797" spans="1:11">
      <c r="A6797">
        <v>90</v>
      </c>
      <c r="B6797" t="b">
        <v>0</v>
      </c>
      <c r="C6797" t="s">
        <v>40685</v>
      </c>
      <c r="D6797">
        <v>1037022454355</v>
      </c>
      <c r="E6797">
        <v>1</v>
      </c>
      <c r="F6797">
        <v>6081350729</v>
      </c>
      <c r="G6797">
        <v>55150000</v>
      </c>
      <c r="H6797" t="s">
        <v>40297</v>
      </c>
      <c r="I6797">
        <v>41491</v>
      </c>
      <c r="J6797">
        <v>3</v>
      </c>
      <c r="K6797">
        <v>4</v>
      </c>
    </row>
    <row r="6798" spans="1:11">
      <c r="A6798">
        <v>90</v>
      </c>
      <c r="B6798" t="b">
        <v>0</v>
      </c>
      <c r="C6798" t="s">
        <v>42323</v>
      </c>
      <c r="D6798">
        <v>1037022454355</v>
      </c>
      <c r="E6798">
        <v>1</v>
      </c>
      <c r="F6798">
        <v>6086607089</v>
      </c>
      <c r="G6798">
        <v>54170000</v>
      </c>
      <c r="H6798" t="s">
        <v>40297</v>
      </c>
      <c r="I6798">
        <v>41491</v>
      </c>
      <c r="J6798">
        <v>2</v>
      </c>
      <c r="K6798">
        <v>2</v>
      </c>
    </row>
    <row r="6799" spans="1:11">
      <c r="A6799">
        <v>90</v>
      </c>
      <c r="B6799" t="b">
        <v>0</v>
      </c>
      <c r="C6799" t="s">
        <v>41595</v>
      </c>
      <c r="D6799">
        <v>1037022454355</v>
      </c>
      <c r="E6799">
        <v>1</v>
      </c>
      <c r="F6799">
        <v>6098986848</v>
      </c>
      <c r="G6799">
        <v>44800000</v>
      </c>
      <c r="H6799" t="s">
        <v>40297</v>
      </c>
      <c r="I6799">
        <v>41491</v>
      </c>
      <c r="J6799">
        <v>1</v>
      </c>
      <c r="K6799">
        <v>1</v>
      </c>
    </row>
    <row r="6800" spans="1:11">
      <c r="A6800">
        <v>90</v>
      </c>
      <c r="B6800" t="b">
        <v>0</v>
      </c>
      <c r="C6800" t="s">
        <v>42398</v>
      </c>
      <c r="D6800">
        <v>1037022454355</v>
      </c>
      <c r="E6800">
        <v>1</v>
      </c>
      <c r="F6800">
        <v>6101910364</v>
      </c>
      <c r="G6800">
        <v>44220000</v>
      </c>
      <c r="H6800" t="s">
        <v>40297</v>
      </c>
      <c r="I6800">
        <v>41491</v>
      </c>
      <c r="J6800">
        <v>3</v>
      </c>
      <c r="K6800">
        <v>5</v>
      </c>
    </row>
    <row r="6801" spans="1:11">
      <c r="A6801">
        <v>90</v>
      </c>
      <c r="B6801" t="b">
        <v>0</v>
      </c>
      <c r="C6801" t="s">
        <v>44319</v>
      </c>
      <c r="D6801">
        <v>1037022454355</v>
      </c>
      <c r="E6801">
        <v>1</v>
      </c>
      <c r="F6801">
        <v>6127978056</v>
      </c>
      <c r="G6801">
        <v>100000000</v>
      </c>
      <c r="H6801" t="s">
        <v>40297</v>
      </c>
      <c r="I6801">
        <v>41492</v>
      </c>
      <c r="J6801">
        <v>1</v>
      </c>
      <c r="K6801">
        <v>1</v>
      </c>
    </row>
    <row r="6802" spans="1:11">
      <c r="A6802">
        <v>90</v>
      </c>
      <c r="B6802" t="b">
        <v>0</v>
      </c>
      <c r="C6802" t="s">
        <v>43616</v>
      </c>
      <c r="D6802">
        <v>1037022454355</v>
      </c>
      <c r="E6802">
        <v>1</v>
      </c>
      <c r="F6802">
        <v>6079342837</v>
      </c>
      <c r="G6802">
        <v>129600000</v>
      </c>
      <c r="H6802" t="s">
        <v>40297</v>
      </c>
      <c r="I6802">
        <v>41493</v>
      </c>
      <c r="J6802">
        <v>1</v>
      </c>
      <c r="K6802">
        <v>5</v>
      </c>
    </row>
    <row r="6803" spans="1:11">
      <c r="A6803">
        <v>90</v>
      </c>
      <c r="B6803" t="b">
        <v>0</v>
      </c>
      <c r="C6803" t="s">
        <v>42504</v>
      </c>
      <c r="D6803">
        <v>1037022454355</v>
      </c>
      <c r="E6803">
        <v>1</v>
      </c>
      <c r="F6803">
        <v>6082610867</v>
      </c>
      <c r="G6803">
        <v>128400000</v>
      </c>
      <c r="H6803" t="s">
        <v>40297</v>
      </c>
      <c r="I6803">
        <v>41493</v>
      </c>
      <c r="J6803">
        <v>3</v>
      </c>
      <c r="K6803">
        <v>3</v>
      </c>
    </row>
    <row r="6804" spans="1:11">
      <c r="A6804">
        <v>90</v>
      </c>
      <c r="B6804" t="b">
        <v>0</v>
      </c>
      <c r="C6804" t="s">
        <v>41640</v>
      </c>
      <c r="D6804">
        <v>1037022454355</v>
      </c>
      <c r="E6804">
        <v>1</v>
      </c>
      <c r="F6804">
        <v>6122598800</v>
      </c>
      <c r="G6804">
        <v>128000000</v>
      </c>
      <c r="H6804" t="s">
        <v>40297</v>
      </c>
      <c r="I6804">
        <v>41493</v>
      </c>
      <c r="J6804">
        <v>1</v>
      </c>
      <c r="K6804">
        <v>1</v>
      </c>
    </row>
    <row r="6805" spans="1:11">
      <c r="A6805">
        <v>30</v>
      </c>
      <c r="B6805" t="b">
        <v>0</v>
      </c>
      <c r="C6805" t="s">
        <v>44875</v>
      </c>
      <c r="D6805">
        <v>1037022454355</v>
      </c>
      <c r="E6805">
        <v>1</v>
      </c>
      <c r="F6805">
        <v>6129358014</v>
      </c>
      <c r="G6805">
        <v>127800000</v>
      </c>
      <c r="H6805" t="s">
        <v>40297</v>
      </c>
      <c r="I6805">
        <v>41493</v>
      </c>
      <c r="J6805">
        <v>1</v>
      </c>
      <c r="K6805">
        <v>1</v>
      </c>
    </row>
    <row r="6806" spans="1:11">
      <c r="A6806">
        <v>90</v>
      </c>
      <c r="B6806" t="b">
        <v>0</v>
      </c>
      <c r="C6806" t="s">
        <v>43967</v>
      </c>
      <c r="D6806">
        <v>1037022454355</v>
      </c>
      <c r="E6806">
        <v>1</v>
      </c>
      <c r="F6806">
        <v>6125352263</v>
      </c>
      <c r="G6806">
        <v>125000000</v>
      </c>
      <c r="H6806" t="s">
        <v>40297</v>
      </c>
      <c r="I6806">
        <v>41493</v>
      </c>
      <c r="J6806">
        <v>1</v>
      </c>
      <c r="K6806">
        <v>2</v>
      </c>
    </row>
    <row r="6807" spans="1:11">
      <c r="A6807">
        <v>90</v>
      </c>
      <c r="B6807" t="b">
        <v>0</v>
      </c>
      <c r="C6807" t="s">
        <v>46358</v>
      </c>
      <c r="D6807">
        <v>1037022454355</v>
      </c>
      <c r="E6807">
        <v>1</v>
      </c>
      <c r="F6807">
        <v>6137560338</v>
      </c>
      <c r="G6807">
        <v>123000000</v>
      </c>
      <c r="H6807" t="s">
        <v>40297</v>
      </c>
      <c r="I6807">
        <v>41493</v>
      </c>
      <c r="J6807">
        <v>1</v>
      </c>
      <c r="K6807">
        <v>1</v>
      </c>
    </row>
    <row r="6808" spans="1:11">
      <c r="A6808">
        <v>90</v>
      </c>
      <c r="B6808" t="b">
        <v>0</v>
      </c>
      <c r="C6808" t="s">
        <v>46455</v>
      </c>
      <c r="D6808">
        <v>1037022454355</v>
      </c>
      <c r="E6808">
        <v>1</v>
      </c>
      <c r="F6808">
        <v>6137561783</v>
      </c>
      <c r="G6808">
        <v>122000000</v>
      </c>
      <c r="H6808" t="s">
        <v>40297</v>
      </c>
      <c r="I6808">
        <v>41493</v>
      </c>
      <c r="J6808">
        <v>1</v>
      </c>
      <c r="K6808">
        <v>1</v>
      </c>
    </row>
    <row r="6809" spans="1:11">
      <c r="A6809">
        <v>90</v>
      </c>
      <c r="B6809" t="b">
        <v>0</v>
      </c>
      <c r="C6809" t="s">
        <v>47465</v>
      </c>
      <c r="D6809">
        <v>1037022454355</v>
      </c>
      <c r="E6809">
        <v>1</v>
      </c>
      <c r="F6809">
        <v>6132634791</v>
      </c>
      <c r="G6809">
        <v>121800000</v>
      </c>
      <c r="H6809" t="s">
        <v>40297</v>
      </c>
      <c r="I6809">
        <v>41493</v>
      </c>
      <c r="J6809">
        <v>1</v>
      </c>
      <c r="K6809">
        <v>1</v>
      </c>
    </row>
    <row r="6810" spans="1:11">
      <c r="A6810">
        <v>90</v>
      </c>
      <c r="B6810" t="b">
        <v>0</v>
      </c>
      <c r="C6810" t="s">
        <v>40669</v>
      </c>
      <c r="D6810">
        <v>1037022454355</v>
      </c>
      <c r="E6810">
        <v>1</v>
      </c>
      <c r="F6810">
        <v>6081973223</v>
      </c>
      <c r="G6810">
        <v>81000000</v>
      </c>
      <c r="H6810" t="s">
        <v>40297</v>
      </c>
      <c r="I6810">
        <v>41504</v>
      </c>
      <c r="J6810">
        <v>6</v>
      </c>
      <c r="K6810">
        <v>6</v>
      </c>
    </row>
    <row r="6811" spans="1:11">
      <c r="A6811">
        <v>90</v>
      </c>
      <c r="B6811" t="b">
        <v>0</v>
      </c>
      <c r="C6811" t="s">
        <v>44901</v>
      </c>
      <c r="D6811">
        <v>1037022454355</v>
      </c>
      <c r="E6811">
        <v>1</v>
      </c>
      <c r="F6811">
        <v>6072998545</v>
      </c>
      <c r="G6811">
        <v>63950000</v>
      </c>
      <c r="H6811" t="s">
        <v>40297</v>
      </c>
      <c r="I6811">
        <v>41504</v>
      </c>
      <c r="J6811">
        <v>1</v>
      </c>
      <c r="K6811">
        <v>1</v>
      </c>
    </row>
    <row r="6812" spans="1:11">
      <c r="A6812">
        <v>90</v>
      </c>
      <c r="B6812" t="b">
        <v>0</v>
      </c>
      <c r="C6812" t="s">
        <v>45592</v>
      </c>
      <c r="D6812">
        <v>1037022454355</v>
      </c>
      <c r="E6812">
        <v>1</v>
      </c>
      <c r="F6812">
        <v>6132633853</v>
      </c>
      <c r="G6812">
        <v>63000000</v>
      </c>
      <c r="H6812" t="s">
        <v>40297</v>
      </c>
      <c r="I6812">
        <v>41504</v>
      </c>
      <c r="J6812">
        <v>1</v>
      </c>
      <c r="K6812">
        <v>1</v>
      </c>
    </row>
    <row r="6813" spans="1:11">
      <c r="A6813">
        <v>90</v>
      </c>
      <c r="B6813" t="b">
        <v>0</v>
      </c>
      <c r="C6813" t="s">
        <v>46418</v>
      </c>
      <c r="D6813">
        <v>1037022454355</v>
      </c>
      <c r="E6813">
        <v>1</v>
      </c>
      <c r="F6813">
        <v>6135136444</v>
      </c>
      <c r="G6813">
        <v>136000000</v>
      </c>
      <c r="H6813" t="s">
        <v>40297</v>
      </c>
      <c r="I6813">
        <v>41506</v>
      </c>
      <c r="J6813">
        <v>1</v>
      </c>
      <c r="K6813">
        <v>1</v>
      </c>
    </row>
    <row r="6814" spans="1:11">
      <c r="A6814">
        <v>90</v>
      </c>
      <c r="B6814" t="b">
        <v>0</v>
      </c>
      <c r="C6814" t="s">
        <v>44969</v>
      </c>
      <c r="D6814">
        <v>1037022454355</v>
      </c>
      <c r="E6814">
        <v>1</v>
      </c>
      <c r="F6814">
        <v>6131592051</v>
      </c>
      <c r="G6814">
        <v>210000000</v>
      </c>
      <c r="H6814" t="s">
        <v>40297</v>
      </c>
      <c r="I6814">
        <v>41507</v>
      </c>
      <c r="J6814">
        <v>1</v>
      </c>
      <c r="K6814">
        <v>1</v>
      </c>
    </row>
    <row r="6815" spans="1:11">
      <c r="A6815">
        <v>90</v>
      </c>
      <c r="B6815" t="b">
        <v>0</v>
      </c>
      <c r="C6815" t="s">
        <v>41968</v>
      </c>
      <c r="D6815">
        <v>1037022454355</v>
      </c>
      <c r="E6815">
        <v>1</v>
      </c>
      <c r="F6815">
        <v>6084244747</v>
      </c>
      <c r="G6815">
        <v>38000000</v>
      </c>
      <c r="H6815" t="s">
        <v>40297</v>
      </c>
      <c r="I6815">
        <v>41515</v>
      </c>
      <c r="J6815">
        <v>1</v>
      </c>
      <c r="K6815">
        <v>1</v>
      </c>
    </row>
    <row r="6816" spans="1:11">
      <c r="A6816">
        <v>90</v>
      </c>
      <c r="B6816" t="b">
        <v>0</v>
      </c>
      <c r="C6816" t="s">
        <v>41502</v>
      </c>
      <c r="D6816">
        <v>1037022454355</v>
      </c>
      <c r="E6816">
        <v>1</v>
      </c>
      <c r="F6816">
        <v>6106719248</v>
      </c>
      <c r="G6816">
        <v>250000</v>
      </c>
      <c r="H6816" t="s">
        <v>40297</v>
      </c>
      <c r="I6816">
        <v>41521</v>
      </c>
      <c r="J6816">
        <v>41</v>
      </c>
      <c r="K6816">
        <v>50</v>
      </c>
    </row>
    <row r="6817" spans="1:11">
      <c r="A6817">
        <v>90</v>
      </c>
      <c r="B6817" t="b">
        <v>0</v>
      </c>
      <c r="C6817" t="s">
        <v>41517</v>
      </c>
      <c r="D6817">
        <v>1037022454355</v>
      </c>
      <c r="E6817">
        <v>1</v>
      </c>
      <c r="F6817">
        <v>6106719366</v>
      </c>
      <c r="G6817">
        <v>250000</v>
      </c>
      <c r="H6817" t="s">
        <v>40297</v>
      </c>
      <c r="I6817">
        <v>41522</v>
      </c>
      <c r="J6817">
        <v>47</v>
      </c>
      <c r="K6817">
        <v>55</v>
      </c>
    </row>
    <row r="6818" spans="1:11">
      <c r="A6818">
        <v>90</v>
      </c>
      <c r="B6818" t="b">
        <v>0</v>
      </c>
      <c r="C6818" t="s">
        <v>41513</v>
      </c>
      <c r="D6818">
        <v>1037022454355</v>
      </c>
      <c r="E6818">
        <v>1</v>
      </c>
      <c r="F6818">
        <v>6106719330</v>
      </c>
      <c r="G6818">
        <v>250000</v>
      </c>
      <c r="H6818" t="s">
        <v>40297</v>
      </c>
      <c r="I6818">
        <v>41523</v>
      </c>
      <c r="J6818">
        <v>42</v>
      </c>
      <c r="K6818">
        <v>50</v>
      </c>
    </row>
    <row r="6819" spans="1:11">
      <c r="A6819">
        <v>90</v>
      </c>
      <c r="B6819" t="b">
        <v>0</v>
      </c>
      <c r="C6819" t="s">
        <v>41505</v>
      </c>
      <c r="D6819">
        <v>1037022454355</v>
      </c>
      <c r="E6819">
        <v>1</v>
      </c>
      <c r="F6819">
        <v>6106719265</v>
      </c>
      <c r="G6819">
        <v>250000</v>
      </c>
      <c r="H6819" t="s">
        <v>40297</v>
      </c>
      <c r="I6819">
        <v>41524</v>
      </c>
      <c r="J6819">
        <v>42</v>
      </c>
      <c r="K6819">
        <v>50</v>
      </c>
    </row>
    <row r="6820" spans="1:11">
      <c r="A6820">
        <v>90</v>
      </c>
      <c r="B6820" t="b">
        <v>0</v>
      </c>
      <c r="C6820" t="s">
        <v>41122</v>
      </c>
      <c r="D6820">
        <v>1037022454355</v>
      </c>
      <c r="E6820">
        <v>1</v>
      </c>
      <c r="F6820">
        <v>6116579514</v>
      </c>
      <c r="G6820">
        <v>165000000</v>
      </c>
      <c r="H6820" t="s">
        <v>40297</v>
      </c>
      <c r="I6820">
        <v>41525</v>
      </c>
      <c r="J6820">
        <v>1</v>
      </c>
      <c r="K6820">
        <v>1</v>
      </c>
    </row>
    <row r="6821" spans="1:11">
      <c r="A6821">
        <v>30</v>
      </c>
      <c r="B6821" t="b">
        <v>0</v>
      </c>
      <c r="C6821" t="s">
        <v>42603</v>
      </c>
      <c r="D6821">
        <v>1037022454355</v>
      </c>
      <c r="E6821">
        <v>1</v>
      </c>
      <c r="F6821">
        <v>6123381147</v>
      </c>
      <c r="G6821">
        <v>145100000</v>
      </c>
      <c r="H6821" t="s">
        <v>40297</v>
      </c>
      <c r="I6821">
        <v>41533</v>
      </c>
      <c r="J6821">
        <v>1</v>
      </c>
      <c r="K6821">
        <v>1</v>
      </c>
    </row>
    <row r="6822" spans="1:11">
      <c r="A6822">
        <v>90</v>
      </c>
      <c r="B6822" t="b">
        <v>0</v>
      </c>
      <c r="C6822" t="s">
        <v>44256</v>
      </c>
      <c r="D6822">
        <v>1037022454355</v>
      </c>
      <c r="E6822">
        <v>1</v>
      </c>
      <c r="F6822">
        <v>6125354768</v>
      </c>
      <c r="G6822">
        <v>65000000</v>
      </c>
      <c r="H6822" t="s">
        <v>40297</v>
      </c>
      <c r="I6822">
        <v>41566</v>
      </c>
      <c r="J6822">
        <v>1</v>
      </c>
      <c r="K6822">
        <v>1</v>
      </c>
    </row>
    <row r="6823" spans="1:11">
      <c r="A6823">
        <v>90</v>
      </c>
      <c r="B6823" t="b">
        <v>0</v>
      </c>
      <c r="C6823" t="s">
        <v>44598</v>
      </c>
      <c r="D6823">
        <v>1037022454355</v>
      </c>
      <c r="E6823">
        <v>1</v>
      </c>
      <c r="F6823">
        <v>6127045932</v>
      </c>
      <c r="G6823">
        <v>125000000</v>
      </c>
      <c r="H6823" t="s">
        <v>40297</v>
      </c>
      <c r="I6823">
        <v>41680</v>
      </c>
      <c r="J6823">
        <v>1</v>
      </c>
      <c r="K6823">
        <v>1</v>
      </c>
    </row>
    <row r="6824" spans="1:11">
      <c r="A6824">
        <v>90</v>
      </c>
      <c r="B6824" t="b">
        <v>0</v>
      </c>
      <c r="C6824" t="s">
        <v>45718</v>
      </c>
      <c r="D6824">
        <v>1037022454355</v>
      </c>
      <c r="E6824">
        <v>1</v>
      </c>
      <c r="F6824">
        <v>6136830224</v>
      </c>
      <c r="G6824">
        <v>160000000</v>
      </c>
      <c r="H6824" t="s">
        <v>40297</v>
      </c>
      <c r="I6824">
        <v>42244</v>
      </c>
      <c r="J6824">
        <v>2</v>
      </c>
      <c r="K6824">
        <v>2</v>
      </c>
    </row>
    <row r="6825" spans="1:11">
      <c r="A6825">
        <v>90</v>
      </c>
      <c r="B6825" t="b">
        <v>0</v>
      </c>
      <c r="C6825" t="s">
        <v>41937</v>
      </c>
      <c r="D6825">
        <v>1037022454355</v>
      </c>
      <c r="E6825">
        <v>1</v>
      </c>
      <c r="F6825">
        <v>6083725479</v>
      </c>
      <c r="G6825">
        <v>169900000</v>
      </c>
      <c r="H6825" t="s">
        <v>40297</v>
      </c>
      <c r="I6825">
        <v>42522</v>
      </c>
      <c r="J6825">
        <v>3</v>
      </c>
      <c r="K6825">
        <v>3</v>
      </c>
    </row>
    <row r="6826" spans="1:11">
      <c r="A6826">
        <v>90</v>
      </c>
      <c r="B6826" t="b">
        <v>0</v>
      </c>
      <c r="C6826" t="s">
        <v>40898</v>
      </c>
      <c r="D6826">
        <v>1037022454355</v>
      </c>
      <c r="E6826">
        <v>1</v>
      </c>
      <c r="F6826">
        <v>6081352257</v>
      </c>
      <c r="G6826">
        <v>169600000</v>
      </c>
      <c r="H6826" t="s">
        <v>40297</v>
      </c>
      <c r="I6826">
        <v>42522</v>
      </c>
      <c r="J6826">
        <v>1</v>
      </c>
      <c r="K6826">
        <v>1</v>
      </c>
    </row>
    <row r="6827" spans="1:11">
      <c r="A6827">
        <v>90</v>
      </c>
      <c r="B6827" t="b">
        <v>0</v>
      </c>
      <c r="C6827" t="s">
        <v>40895</v>
      </c>
      <c r="D6827">
        <v>1037022454355</v>
      </c>
      <c r="E6827">
        <v>1</v>
      </c>
      <c r="F6827">
        <v>6081352219</v>
      </c>
      <c r="G6827">
        <v>148100000</v>
      </c>
      <c r="H6827" t="s">
        <v>40297</v>
      </c>
      <c r="I6827">
        <v>42522</v>
      </c>
      <c r="J6827">
        <v>1</v>
      </c>
      <c r="K6827">
        <v>1</v>
      </c>
    </row>
    <row r="6828" spans="1:11">
      <c r="A6828">
        <v>90</v>
      </c>
      <c r="B6828" t="b">
        <v>0</v>
      </c>
      <c r="C6828" t="s">
        <v>41570</v>
      </c>
      <c r="D6828">
        <v>1037022454355</v>
      </c>
      <c r="E6828">
        <v>1</v>
      </c>
      <c r="F6828">
        <v>6096758362</v>
      </c>
      <c r="G6828">
        <v>146400000</v>
      </c>
      <c r="H6828" t="s">
        <v>40297</v>
      </c>
      <c r="I6828">
        <v>42522</v>
      </c>
      <c r="J6828">
        <v>1</v>
      </c>
      <c r="K6828">
        <v>1</v>
      </c>
    </row>
    <row r="6829" spans="1:11">
      <c r="A6829">
        <v>90</v>
      </c>
      <c r="B6829" t="b">
        <v>0</v>
      </c>
      <c r="C6829" t="s">
        <v>41240</v>
      </c>
      <c r="D6829">
        <v>1037022454355</v>
      </c>
      <c r="E6829">
        <v>1</v>
      </c>
      <c r="F6829">
        <v>6108388432</v>
      </c>
      <c r="G6829">
        <v>131800000</v>
      </c>
      <c r="H6829" t="s">
        <v>40297</v>
      </c>
      <c r="I6829">
        <v>42522</v>
      </c>
      <c r="J6829">
        <v>1</v>
      </c>
      <c r="K6829">
        <v>1</v>
      </c>
    </row>
    <row r="6830" spans="1:11">
      <c r="A6830">
        <v>90</v>
      </c>
      <c r="B6830" t="b">
        <v>0</v>
      </c>
      <c r="C6830" t="s">
        <v>40834</v>
      </c>
      <c r="D6830">
        <v>1037022454355</v>
      </c>
      <c r="E6830">
        <v>1</v>
      </c>
      <c r="F6830">
        <v>6119919678</v>
      </c>
      <c r="G6830">
        <v>131200000</v>
      </c>
      <c r="H6830" t="s">
        <v>40297</v>
      </c>
      <c r="I6830">
        <v>42522</v>
      </c>
      <c r="J6830">
        <v>1</v>
      </c>
      <c r="K6830">
        <v>1</v>
      </c>
    </row>
    <row r="6831" spans="1:11">
      <c r="A6831">
        <v>90</v>
      </c>
      <c r="B6831" t="b">
        <v>0</v>
      </c>
      <c r="C6831" t="s">
        <v>42115</v>
      </c>
      <c r="D6831">
        <v>1037022454355</v>
      </c>
      <c r="E6831">
        <v>1</v>
      </c>
      <c r="F6831">
        <v>6081034707</v>
      </c>
      <c r="G6831">
        <v>130900000</v>
      </c>
      <c r="H6831" t="s">
        <v>40297</v>
      </c>
      <c r="I6831">
        <v>42522</v>
      </c>
      <c r="J6831">
        <v>1</v>
      </c>
      <c r="K6831">
        <v>1</v>
      </c>
    </row>
    <row r="6832" spans="1:11">
      <c r="A6832">
        <v>90</v>
      </c>
      <c r="B6832" t="b">
        <v>0</v>
      </c>
      <c r="C6832" t="s">
        <v>41883</v>
      </c>
      <c r="D6832">
        <v>1037022454355</v>
      </c>
      <c r="E6832">
        <v>1</v>
      </c>
      <c r="F6832">
        <v>6112653883</v>
      </c>
      <c r="G6832">
        <v>130400000</v>
      </c>
      <c r="H6832" t="s">
        <v>40297</v>
      </c>
      <c r="I6832">
        <v>42522</v>
      </c>
      <c r="J6832">
        <v>1</v>
      </c>
      <c r="K6832">
        <v>1</v>
      </c>
    </row>
    <row r="6833" spans="1:11">
      <c r="A6833">
        <v>30</v>
      </c>
      <c r="B6833" t="b">
        <v>0</v>
      </c>
      <c r="C6833" t="s">
        <v>41817</v>
      </c>
      <c r="D6833">
        <v>1037022454355</v>
      </c>
      <c r="E6833">
        <v>1</v>
      </c>
      <c r="F6833">
        <v>6113734530</v>
      </c>
      <c r="G6833">
        <v>130300000</v>
      </c>
      <c r="H6833" t="s">
        <v>40297</v>
      </c>
      <c r="I6833">
        <v>42522</v>
      </c>
      <c r="J6833">
        <v>1</v>
      </c>
      <c r="K6833">
        <v>1</v>
      </c>
    </row>
    <row r="6834" spans="1:11">
      <c r="A6834">
        <v>90</v>
      </c>
      <c r="B6834" t="b">
        <v>0</v>
      </c>
      <c r="C6834" t="s">
        <v>44480</v>
      </c>
      <c r="D6834">
        <v>1037022454355</v>
      </c>
      <c r="E6834">
        <v>1</v>
      </c>
      <c r="F6834">
        <v>6127464653</v>
      </c>
      <c r="G6834">
        <v>119900000</v>
      </c>
      <c r="H6834" t="s">
        <v>40297</v>
      </c>
      <c r="I6834">
        <v>42522</v>
      </c>
      <c r="J6834">
        <v>6</v>
      </c>
      <c r="K6834">
        <v>6</v>
      </c>
    </row>
    <row r="6835" spans="1:11">
      <c r="A6835">
        <v>90</v>
      </c>
      <c r="B6835" t="b">
        <v>0</v>
      </c>
      <c r="C6835" t="s">
        <v>44991</v>
      </c>
      <c r="D6835">
        <v>1037022454355</v>
      </c>
      <c r="E6835">
        <v>1</v>
      </c>
      <c r="F6835">
        <v>6086176836</v>
      </c>
      <c r="G6835">
        <v>118000000</v>
      </c>
      <c r="H6835" t="s">
        <v>40297</v>
      </c>
      <c r="I6835">
        <v>42522</v>
      </c>
      <c r="J6835">
        <v>1</v>
      </c>
      <c r="K6835">
        <v>1</v>
      </c>
    </row>
    <row r="6836" spans="1:11">
      <c r="A6836">
        <v>90</v>
      </c>
      <c r="B6836" t="b">
        <v>0</v>
      </c>
      <c r="C6836" t="s">
        <v>45394</v>
      </c>
      <c r="D6836">
        <v>1037022454355</v>
      </c>
      <c r="E6836">
        <v>1</v>
      </c>
      <c r="F6836">
        <v>6137709693</v>
      </c>
      <c r="G6836">
        <v>115000000</v>
      </c>
      <c r="H6836" t="s">
        <v>40297</v>
      </c>
      <c r="I6836">
        <v>42522</v>
      </c>
      <c r="J6836">
        <v>1</v>
      </c>
      <c r="K6836">
        <v>1</v>
      </c>
    </row>
    <row r="6837" spans="1:11">
      <c r="A6837">
        <v>90</v>
      </c>
      <c r="B6837" t="b">
        <v>0</v>
      </c>
      <c r="C6837" t="s">
        <v>44436</v>
      </c>
      <c r="D6837">
        <v>1037022454355</v>
      </c>
      <c r="E6837">
        <v>1</v>
      </c>
      <c r="F6837">
        <v>6127461208</v>
      </c>
      <c r="G6837">
        <v>749900</v>
      </c>
      <c r="H6837" t="s">
        <v>40297</v>
      </c>
      <c r="I6837">
        <v>42527</v>
      </c>
      <c r="J6837">
        <v>37</v>
      </c>
      <c r="K6837">
        <v>37</v>
      </c>
    </row>
    <row r="6838" spans="1:11">
      <c r="A6838">
        <v>90</v>
      </c>
      <c r="B6838" t="b">
        <v>0</v>
      </c>
      <c r="C6838" t="s">
        <v>43816</v>
      </c>
      <c r="D6838">
        <v>1037022454355</v>
      </c>
      <c r="E6838">
        <v>1</v>
      </c>
      <c r="F6838">
        <v>6089306069</v>
      </c>
      <c r="G6838">
        <v>1290000</v>
      </c>
      <c r="H6838" t="s">
        <v>40297</v>
      </c>
      <c r="I6838">
        <v>42528</v>
      </c>
      <c r="J6838">
        <v>11</v>
      </c>
      <c r="K6838">
        <v>46</v>
      </c>
    </row>
    <row r="6839" spans="1:11">
      <c r="A6839">
        <v>90</v>
      </c>
      <c r="B6839" t="b">
        <v>0</v>
      </c>
      <c r="C6839" t="s">
        <v>44426</v>
      </c>
      <c r="D6839">
        <v>1037022454355</v>
      </c>
      <c r="E6839">
        <v>1</v>
      </c>
      <c r="F6839">
        <v>6127460716</v>
      </c>
      <c r="G6839">
        <v>749900</v>
      </c>
      <c r="H6839" t="s">
        <v>40297</v>
      </c>
      <c r="I6839">
        <v>42529</v>
      </c>
      <c r="J6839">
        <v>8</v>
      </c>
      <c r="K6839">
        <v>13</v>
      </c>
    </row>
    <row r="6840" spans="1:11">
      <c r="A6840">
        <v>90</v>
      </c>
      <c r="B6840" t="b">
        <v>0</v>
      </c>
      <c r="C6840" t="s">
        <v>42813</v>
      </c>
      <c r="D6840">
        <v>1037022454355</v>
      </c>
      <c r="E6840">
        <v>1</v>
      </c>
      <c r="F6840">
        <v>6099652631</v>
      </c>
      <c r="G6840">
        <v>1000000</v>
      </c>
      <c r="H6840" t="s">
        <v>40297</v>
      </c>
      <c r="I6840">
        <v>42530</v>
      </c>
      <c r="J6840">
        <v>36</v>
      </c>
      <c r="K6840">
        <v>44</v>
      </c>
    </row>
    <row r="6841" spans="1:11">
      <c r="A6841">
        <v>90</v>
      </c>
      <c r="B6841" t="b">
        <v>0</v>
      </c>
      <c r="C6841" t="s">
        <v>43581</v>
      </c>
      <c r="D6841">
        <v>1037022454355</v>
      </c>
      <c r="E6841">
        <v>1</v>
      </c>
      <c r="F6841">
        <v>6111356908</v>
      </c>
      <c r="G6841">
        <v>1000000</v>
      </c>
      <c r="H6841" t="s">
        <v>40297</v>
      </c>
      <c r="I6841">
        <v>42530</v>
      </c>
      <c r="J6841">
        <v>1</v>
      </c>
      <c r="K6841">
        <v>1</v>
      </c>
    </row>
    <row r="6842" spans="1:11">
      <c r="A6842">
        <v>90</v>
      </c>
      <c r="B6842" t="b">
        <v>0</v>
      </c>
      <c r="C6842" t="s">
        <v>42404</v>
      </c>
      <c r="D6842">
        <v>1037022454355</v>
      </c>
      <c r="E6842">
        <v>1</v>
      </c>
      <c r="F6842">
        <v>6112265115</v>
      </c>
      <c r="G6842">
        <v>769000</v>
      </c>
      <c r="H6842" t="s">
        <v>40297</v>
      </c>
      <c r="I6842">
        <v>42530</v>
      </c>
      <c r="J6842">
        <v>54</v>
      </c>
      <c r="K6842">
        <v>62</v>
      </c>
    </row>
    <row r="6843" spans="1:11">
      <c r="A6843">
        <v>90</v>
      </c>
      <c r="B6843" t="b">
        <v>0</v>
      </c>
      <c r="C6843" t="s">
        <v>44422</v>
      </c>
      <c r="D6843">
        <v>1037022454355</v>
      </c>
      <c r="E6843">
        <v>1</v>
      </c>
      <c r="F6843">
        <v>6127460515</v>
      </c>
      <c r="G6843">
        <v>768900</v>
      </c>
      <c r="H6843" t="s">
        <v>40297</v>
      </c>
      <c r="I6843">
        <v>42530</v>
      </c>
      <c r="J6843">
        <v>16</v>
      </c>
      <c r="K6843">
        <v>17</v>
      </c>
    </row>
    <row r="6844" spans="1:11">
      <c r="A6844">
        <v>90</v>
      </c>
      <c r="B6844" t="b">
        <v>0</v>
      </c>
      <c r="C6844" t="s">
        <v>44487</v>
      </c>
      <c r="D6844">
        <v>1037022454355</v>
      </c>
      <c r="E6844">
        <v>1</v>
      </c>
      <c r="F6844">
        <v>6127628740</v>
      </c>
      <c r="G6844">
        <v>768800</v>
      </c>
      <c r="H6844" t="s">
        <v>40297</v>
      </c>
      <c r="I6844">
        <v>42530</v>
      </c>
      <c r="J6844">
        <v>4</v>
      </c>
      <c r="K6844">
        <v>8</v>
      </c>
    </row>
    <row r="6845" spans="1:11">
      <c r="A6845">
        <v>90</v>
      </c>
      <c r="B6845" t="b">
        <v>0</v>
      </c>
      <c r="C6845" t="s">
        <v>40437</v>
      </c>
      <c r="D6845">
        <v>1037022454355</v>
      </c>
      <c r="E6845">
        <v>1</v>
      </c>
      <c r="F6845">
        <v>6116982981</v>
      </c>
      <c r="G6845">
        <v>18900000</v>
      </c>
      <c r="H6845" t="s">
        <v>40297</v>
      </c>
      <c r="I6845">
        <v>42685</v>
      </c>
      <c r="J6845">
        <v>3</v>
      </c>
      <c r="K6845">
        <v>3</v>
      </c>
    </row>
    <row r="6846" spans="1:11">
      <c r="A6846">
        <v>90</v>
      </c>
      <c r="B6846" t="b">
        <v>0</v>
      </c>
      <c r="C6846" t="s">
        <v>42583</v>
      </c>
      <c r="D6846">
        <v>1037022454355</v>
      </c>
      <c r="E6846">
        <v>1</v>
      </c>
      <c r="F6846">
        <v>6118459690</v>
      </c>
      <c r="G6846">
        <v>16000000</v>
      </c>
      <c r="H6846" t="s">
        <v>40297</v>
      </c>
      <c r="I6846">
        <v>42685</v>
      </c>
      <c r="J6846">
        <v>1</v>
      </c>
      <c r="K6846">
        <v>1</v>
      </c>
    </row>
    <row r="6847" spans="1:11">
      <c r="A6847">
        <v>90</v>
      </c>
      <c r="B6847" t="b">
        <v>0</v>
      </c>
      <c r="C6847" t="s">
        <v>42294</v>
      </c>
      <c r="D6847">
        <v>1037022454355</v>
      </c>
      <c r="E6847">
        <v>1</v>
      </c>
      <c r="F6847">
        <v>6118555641</v>
      </c>
      <c r="G6847">
        <v>15000000</v>
      </c>
      <c r="H6847" t="s">
        <v>40297</v>
      </c>
      <c r="I6847">
        <v>42685</v>
      </c>
      <c r="J6847">
        <v>1</v>
      </c>
      <c r="K6847">
        <v>1</v>
      </c>
    </row>
    <row r="6848" spans="1:11">
      <c r="A6848">
        <v>90</v>
      </c>
      <c r="B6848" t="b">
        <v>0</v>
      </c>
      <c r="C6848" t="s">
        <v>44010</v>
      </c>
      <c r="D6848">
        <v>1037022454355</v>
      </c>
      <c r="E6848">
        <v>1</v>
      </c>
      <c r="F6848">
        <v>6120273499</v>
      </c>
      <c r="G6848">
        <v>14260000</v>
      </c>
      <c r="H6848" t="s">
        <v>40297</v>
      </c>
      <c r="I6848">
        <v>42685</v>
      </c>
      <c r="J6848">
        <v>10</v>
      </c>
      <c r="K6848">
        <v>10</v>
      </c>
    </row>
    <row r="6849" spans="1:11">
      <c r="A6849">
        <v>90</v>
      </c>
      <c r="B6849" t="b">
        <v>0</v>
      </c>
      <c r="C6849" t="s">
        <v>47261</v>
      </c>
      <c r="D6849">
        <v>1037022454355</v>
      </c>
      <c r="E6849">
        <v>1</v>
      </c>
      <c r="F6849">
        <v>6133805680</v>
      </c>
      <c r="G6849">
        <v>13990000</v>
      </c>
      <c r="H6849" t="s">
        <v>40297</v>
      </c>
      <c r="I6849">
        <v>42685</v>
      </c>
      <c r="J6849">
        <v>1</v>
      </c>
      <c r="K6849">
        <v>1</v>
      </c>
    </row>
    <row r="6850" spans="1:11">
      <c r="A6850">
        <v>90</v>
      </c>
      <c r="B6850" t="b">
        <v>0</v>
      </c>
      <c r="C6850" t="s">
        <v>44013</v>
      </c>
      <c r="D6850">
        <v>1037022454355</v>
      </c>
      <c r="E6850">
        <v>1</v>
      </c>
      <c r="F6850">
        <v>6101788051</v>
      </c>
      <c r="G6850">
        <v>4500</v>
      </c>
      <c r="H6850" t="s">
        <v>40297</v>
      </c>
      <c r="I6850">
        <v>42694</v>
      </c>
      <c r="J6850">
        <v>600</v>
      </c>
      <c r="K6850">
        <v>6000</v>
      </c>
    </row>
    <row r="6851" spans="1:11">
      <c r="A6851">
        <v>90</v>
      </c>
      <c r="B6851" t="b">
        <v>0</v>
      </c>
      <c r="C6851" t="s">
        <v>44788</v>
      </c>
      <c r="D6851">
        <v>1037022454355</v>
      </c>
      <c r="E6851">
        <v>1</v>
      </c>
      <c r="F6851">
        <v>6130696454</v>
      </c>
      <c r="G6851">
        <v>4499</v>
      </c>
      <c r="H6851" t="s">
        <v>40297</v>
      </c>
      <c r="I6851">
        <v>42694</v>
      </c>
      <c r="J6851">
        <v>4400</v>
      </c>
      <c r="K6851">
        <v>5000</v>
      </c>
    </row>
    <row r="6852" spans="1:11">
      <c r="A6852">
        <v>90</v>
      </c>
      <c r="B6852" t="b">
        <v>0</v>
      </c>
      <c r="C6852" t="s">
        <v>44996</v>
      </c>
      <c r="D6852">
        <v>1037022454355</v>
      </c>
      <c r="E6852">
        <v>1</v>
      </c>
      <c r="F6852">
        <v>6130708766</v>
      </c>
      <c r="G6852">
        <v>4496</v>
      </c>
      <c r="H6852" t="s">
        <v>40297</v>
      </c>
      <c r="I6852">
        <v>42694</v>
      </c>
      <c r="J6852">
        <v>6849</v>
      </c>
      <c r="K6852">
        <v>7449</v>
      </c>
    </row>
    <row r="6853" spans="1:11">
      <c r="A6853">
        <v>90</v>
      </c>
      <c r="B6853" t="b">
        <v>0</v>
      </c>
      <c r="C6853" t="s">
        <v>46008</v>
      </c>
      <c r="D6853">
        <v>1037022454355</v>
      </c>
      <c r="E6853">
        <v>1</v>
      </c>
      <c r="F6853">
        <v>6131427927</v>
      </c>
      <c r="G6853">
        <v>4494</v>
      </c>
      <c r="H6853" t="s">
        <v>40297</v>
      </c>
      <c r="I6853">
        <v>42694</v>
      </c>
      <c r="J6853">
        <v>500</v>
      </c>
      <c r="K6853">
        <v>1000</v>
      </c>
    </row>
    <row r="6854" spans="1:11">
      <c r="A6854">
        <v>90</v>
      </c>
      <c r="B6854" t="b">
        <v>0</v>
      </c>
      <c r="C6854" t="s">
        <v>45473</v>
      </c>
      <c r="D6854">
        <v>1037022454355</v>
      </c>
      <c r="E6854">
        <v>1</v>
      </c>
      <c r="F6854">
        <v>6136105480</v>
      </c>
      <c r="G6854">
        <v>3400</v>
      </c>
      <c r="H6854" t="s">
        <v>40297</v>
      </c>
      <c r="I6854">
        <v>42694</v>
      </c>
      <c r="J6854">
        <v>1139</v>
      </c>
      <c r="K6854">
        <v>1139</v>
      </c>
    </row>
    <row r="6855" spans="1:11">
      <c r="A6855">
        <v>90</v>
      </c>
      <c r="B6855" t="b">
        <v>0</v>
      </c>
      <c r="C6855" t="s">
        <v>45739</v>
      </c>
      <c r="D6855">
        <v>1037022454355</v>
      </c>
      <c r="E6855">
        <v>1</v>
      </c>
      <c r="F6855">
        <v>6136306190</v>
      </c>
      <c r="G6855">
        <v>2900</v>
      </c>
      <c r="H6855" t="s">
        <v>40297</v>
      </c>
      <c r="I6855">
        <v>42694</v>
      </c>
      <c r="J6855">
        <v>1000</v>
      </c>
      <c r="K6855">
        <v>3100</v>
      </c>
    </row>
    <row r="6856" spans="1:11">
      <c r="A6856">
        <v>30</v>
      </c>
      <c r="B6856" t="b">
        <v>0</v>
      </c>
      <c r="C6856" t="s">
        <v>45745</v>
      </c>
      <c r="D6856">
        <v>1037022454355</v>
      </c>
      <c r="E6856">
        <v>1</v>
      </c>
      <c r="F6856">
        <v>6137682522</v>
      </c>
      <c r="G6856">
        <v>2850</v>
      </c>
      <c r="H6856" t="s">
        <v>40297</v>
      </c>
      <c r="I6856">
        <v>42694</v>
      </c>
      <c r="J6856">
        <v>300</v>
      </c>
      <c r="K6856">
        <v>300</v>
      </c>
    </row>
    <row r="6857" spans="1:11">
      <c r="A6857">
        <v>90</v>
      </c>
      <c r="B6857" t="b">
        <v>0</v>
      </c>
      <c r="C6857" t="s">
        <v>42165</v>
      </c>
      <c r="D6857">
        <v>1037022454355</v>
      </c>
      <c r="E6857">
        <v>1</v>
      </c>
      <c r="F6857">
        <v>6083296076</v>
      </c>
      <c r="G6857">
        <v>1400</v>
      </c>
      <c r="H6857" t="s">
        <v>40297</v>
      </c>
      <c r="I6857">
        <v>42695</v>
      </c>
      <c r="J6857">
        <v>245880</v>
      </c>
      <c r="K6857">
        <v>278314</v>
      </c>
    </row>
    <row r="6858" spans="1:11">
      <c r="A6858">
        <v>90</v>
      </c>
      <c r="B6858" t="b">
        <v>0</v>
      </c>
      <c r="C6858" t="s">
        <v>45990</v>
      </c>
      <c r="D6858">
        <v>1037022454355</v>
      </c>
      <c r="E6858">
        <v>1</v>
      </c>
      <c r="F6858">
        <v>6133066062</v>
      </c>
      <c r="G6858">
        <v>1397</v>
      </c>
      <c r="H6858" t="s">
        <v>40297</v>
      </c>
      <c r="I6858">
        <v>42695</v>
      </c>
      <c r="J6858">
        <v>1000</v>
      </c>
      <c r="K6858">
        <v>1000</v>
      </c>
    </row>
    <row r="6859" spans="1:11">
      <c r="A6859">
        <v>90</v>
      </c>
      <c r="B6859" t="b">
        <v>0</v>
      </c>
      <c r="C6859" t="s">
        <v>46586</v>
      </c>
      <c r="D6859">
        <v>1037022454355</v>
      </c>
      <c r="E6859">
        <v>1</v>
      </c>
      <c r="F6859">
        <v>6137563275</v>
      </c>
      <c r="G6859">
        <v>900</v>
      </c>
      <c r="H6859" t="s">
        <v>40297</v>
      </c>
      <c r="I6859">
        <v>42695</v>
      </c>
      <c r="J6859">
        <v>600</v>
      </c>
      <c r="K6859">
        <v>600</v>
      </c>
    </row>
    <row r="6860" spans="1:11">
      <c r="A6860">
        <v>90</v>
      </c>
      <c r="B6860" t="b">
        <v>0</v>
      </c>
      <c r="C6860" t="s">
        <v>46430</v>
      </c>
      <c r="D6860">
        <v>1037022454355</v>
      </c>
      <c r="E6860">
        <v>1</v>
      </c>
      <c r="F6860">
        <v>6134153521</v>
      </c>
      <c r="G6860">
        <v>800</v>
      </c>
      <c r="H6860" t="s">
        <v>40297</v>
      </c>
      <c r="I6860">
        <v>42695</v>
      </c>
      <c r="J6860">
        <v>3302</v>
      </c>
      <c r="K6860">
        <v>7400</v>
      </c>
    </row>
    <row r="6861" spans="1:11">
      <c r="A6861">
        <v>90</v>
      </c>
      <c r="B6861" t="b">
        <v>0</v>
      </c>
      <c r="C6861" t="s">
        <v>41880</v>
      </c>
      <c r="D6861">
        <v>1037022454355</v>
      </c>
      <c r="E6861">
        <v>1</v>
      </c>
      <c r="F6861">
        <v>6102921748</v>
      </c>
      <c r="G6861">
        <v>1069</v>
      </c>
      <c r="H6861" t="s">
        <v>40297</v>
      </c>
      <c r="I6861">
        <v>42696</v>
      </c>
      <c r="J6861">
        <v>1700</v>
      </c>
      <c r="K6861">
        <v>2000</v>
      </c>
    </row>
    <row r="6862" spans="1:11">
      <c r="A6862">
        <v>90</v>
      </c>
      <c r="B6862" t="b">
        <v>0</v>
      </c>
      <c r="C6862" t="s">
        <v>40579</v>
      </c>
      <c r="D6862">
        <v>1037022454355</v>
      </c>
      <c r="E6862">
        <v>1</v>
      </c>
      <c r="F6862">
        <v>6108711235</v>
      </c>
      <c r="G6862">
        <v>1052</v>
      </c>
      <c r="H6862" t="s">
        <v>40297</v>
      </c>
      <c r="I6862">
        <v>42696</v>
      </c>
      <c r="J6862">
        <v>200</v>
      </c>
      <c r="K6862">
        <v>200</v>
      </c>
    </row>
    <row r="6863" spans="1:11">
      <c r="A6863">
        <v>90</v>
      </c>
      <c r="B6863" t="b">
        <v>0</v>
      </c>
      <c r="C6863" t="s">
        <v>42003</v>
      </c>
      <c r="D6863">
        <v>1037022454355</v>
      </c>
      <c r="E6863">
        <v>1</v>
      </c>
      <c r="F6863">
        <v>6125237764</v>
      </c>
      <c r="G6863">
        <v>1050</v>
      </c>
      <c r="H6863" t="s">
        <v>40297</v>
      </c>
      <c r="I6863">
        <v>42696</v>
      </c>
      <c r="J6863">
        <v>5097</v>
      </c>
      <c r="K6863">
        <v>17338</v>
      </c>
    </row>
    <row r="6864" spans="1:11">
      <c r="A6864">
        <v>90</v>
      </c>
      <c r="B6864" t="b">
        <v>0</v>
      </c>
      <c r="C6864" t="s">
        <v>45924</v>
      </c>
      <c r="D6864">
        <v>1037022454355</v>
      </c>
      <c r="E6864">
        <v>1</v>
      </c>
      <c r="F6864">
        <v>6133065056</v>
      </c>
      <c r="G6864">
        <v>1049</v>
      </c>
      <c r="H6864" t="s">
        <v>40297</v>
      </c>
      <c r="I6864">
        <v>42696</v>
      </c>
      <c r="J6864">
        <v>7446</v>
      </c>
      <c r="K6864">
        <v>8946</v>
      </c>
    </row>
    <row r="6865" spans="1:11">
      <c r="A6865">
        <v>90</v>
      </c>
      <c r="B6865" t="b">
        <v>0</v>
      </c>
      <c r="C6865" t="s">
        <v>43851</v>
      </c>
      <c r="D6865">
        <v>1037022454355</v>
      </c>
      <c r="E6865">
        <v>1</v>
      </c>
      <c r="F6865">
        <v>6116438246</v>
      </c>
      <c r="G6865">
        <v>34100000</v>
      </c>
      <c r="H6865" t="s">
        <v>40297</v>
      </c>
      <c r="I6865">
        <v>42781</v>
      </c>
      <c r="J6865">
        <v>1</v>
      </c>
      <c r="K6865">
        <v>1</v>
      </c>
    </row>
    <row r="6866" spans="1:11">
      <c r="A6866">
        <v>90</v>
      </c>
      <c r="B6866" t="b">
        <v>0</v>
      </c>
      <c r="C6866" t="s">
        <v>42171</v>
      </c>
      <c r="D6866">
        <v>1037022454355</v>
      </c>
      <c r="E6866">
        <v>1</v>
      </c>
      <c r="F6866">
        <v>6122617715</v>
      </c>
      <c r="G6866">
        <v>90000000</v>
      </c>
      <c r="H6866" t="s">
        <v>40297</v>
      </c>
      <c r="I6866">
        <v>42787</v>
      </c>
      <c r="J6866">
        <v>1</v>
      </c>
      <c r="K6866">
        <v>1</v>
      </c>
    </row>
    <row r="6867" spans="1:11">
      <c r="A6867">
        <v>90</v>
      </c>
      <c r="B6867" t="b">
        <v>0</v>
      </c>
      <c r="C6867" t="s">
        <v>41152</v>
      </c>
      <c r="D6867">
        <v>1037022454355</v>
      </c>
      <c r="E6867">
        <v>1</v>
      </c>
      <c r="F6867">
        <v>6091839898</v>
      </c>
      <c r="G6867">
        <v>270</v>
      </c>
      <c r="H6867" t="s">
        <v>40297</v>
      </c>
      <c r="I6867">
        <v>42829</v>
      </c>
      <c r="J6867">
        <v>357363</v>
      </c>
      <c r="K6867">
        <v>753000</v>
      </c>
    </row>
    <row r="6868" spans="1:11">
      <c r="A6868">
        <v>30</v>
      </c>
      <c r="B6868" t="b">
        <v>0</v>
      </c>
      <c r="C6868" t="s">
        <v>45690</v>
      </c>
      <c r="D6868">
        <v>1037022454355</v>
      </c>
      <c r="E6868">
        <v>1</v>
      </c>
      <c r="F6868">
        <v>6136486210</v>
      </c>
      <c r="G6868">
        <v>270</v>
      </c>
      <c r="H6868" t="s">
        <v>40297</v>
      </c>
      <c r="I6868">
        <v>42829</v>
      </c>
      <c r="J6868">
        <v>400</v>
      </c>
      <c r="K6868">
        <v>400</v>
      </c>
    </row>
    <row r="6869" spans="1:11">
      <c r="A6869">
        <v>90</v>
      </c>
      <c r="B6869" t="b">
        <v>0</v>
      </c>
      <c r="C6869" t="s">
        <v>40958</v>
      </c>
      <c r="D6869">
        <v>1037022454355</v>
      </c>
      <c r="E6869">
        <v>1</v>
      </c>
      <c r="F6869">
        <v>6091839654</v>
      </c>
      <c r="G6869">
        <v>299.89999999999998</v>
      </c>
      <c r="H6869" t="s">
        <v>40297</v>
      </c>
      <c r="I6869">
        <v>42830</v>
      </c>
      <c r="J6869">
        <v>452721</v>
      </c>
      <c r="K6869">
        <v>1300000</v>
      </c>
    </row>
    <row r="6870" spans="1:11">
      <c r="A6870">
        <v>90</v>
      </c>
      <c r="B6870" t="b">
        <v>0</v>
      </c>
      <c r="C6870" t="s">
        <v>45073</v>
      </c>
      <c r="D6870">
        <v>1037022454355</v>
      </c>
      <c r="E6870">
        <v>1</v>
      </c>
      <c r="F6870">
        <v>6130060241</v>
      </c>
      <c r="G6870">
        <v>1850</v>
      </c>
      <c r="H6870" t="s">
        <v>40297</v>
      </c>
      <c r="I6870">
        <v>42831</v>
      </c>
      <c r="J6870">
        <v>18009</v>
      </c>
      <c r="K6870">
        <v>18009</v>
      </c>
    </row>
    <row r="6871" spans="1:11">
      <c r="A6871">
        <v>90</v>
      </c>
      <c r="B6871" t="b">
        <v>0</v>
      </c>
      <c r="C6871" t="s">
        <v>44787</v>
      </c>
      <c r="D6871">
        <v>1037022454355</v>
      </c>
      <c r="E6871">
        <v>1</v>
      </c>
      <c r="F6871">
        <v>6130696349</v>
      </c>
      <c r="G6871">
        <v>1749</v>
      </c>
      <c r="H6871" t="s">
        <v>40297</v>
      </c>
      <c r="I6871">
        <v>42831</v>
      </c>
      <c r="J6871">
        <v>2700</v>
      </c>
      <c r="K6871">
        <v>5000</v>
      </c>
    </row>
    <row r="6872" spans="1:11">
      <c r="A6872">
        <v>90</v>
      </c>
      <c r="B6872" t="b">
        <v>0</v>
      </c>
      <c r="C6872" t="s">
        <v>47441</v>
      </c>
      <c r="D6872">
        <v>1037022454355</v>
      </c>
      <c r="E6872">
        <v>1</v>
      </c>
      <c r="F6872">
        <v>6128008435</v>
      </c>
      <c r="G6872">
        <v>1743</v>
      </c>
      <c r="H6872" t="s">
        <v>40297</v>
      </c>
      <c r="I6872">
        <v>42831</v>
      </c>
      <c r="J6872">
        <v>10500</v>
      </c>
      <c r="K6872">
        <v>25000</v>
      </c>
    </row>
    <row r="6873" spans="1:11">
      <c r="A6873">
        <v>90</v>
      </c>
      <c r="B6873" t="b">
        <v>0</v>
      </c>
      <c r="C6873" t="s">
        <v>46883</v>
      </c>
      <c r="D6873">
        <v>1037022454355</v>
      </c>
      <c r="E6873">
        <v>1</v>
      </c>
      <c r="F6873">
        <v>6134389516</v>
      </c>
      <c r="G6873">
        <v>1498</v>
      </c>
      <c r="H6873" t="s">
        <v>40297</v>
      </c>
      <c r="I6873">
        <v>42831</v>
      </c>
      <c r="J6873">
        <v>520</v>
      </c>
      <c r="K6873">
        <v>520</v>
      </c>
    </row>
    <row r="6874" spans="1:11">
      <c r="A6874">
        <v>30</v>
      </c>
      <c r="B6874" t="b">
        <v>0</v>
      </c>
      <c r="C6874" t="s">
        <v>45690</v>
      </c>
      <c r="D6874">
        <v>1037022454355</v>
      </c>
      <c r="E6874">
        <v>1</v>
      </c>
      <c r="F6874">
        <v>6136486209</v>
      </c>
      <c r="G6874">
        <v>1399</v>
      </c>
      <c r="H6874" t="s">
        <v>40297</v>
      </c>
      <c r="I6874">
        <v>42831</v>
      </c>
      <c r="J6874">
        <v>5665</v>
      </c>
      <c r="K6874">
        <v>5665</v>
      </c>
    </row>
    <row r="6875" spans="1:11">
      <c r="A6875">
        <v>90</v>
      </c>
      <c r="B6875" t="b">
        <v>0</v>
      </c>
      <c r="C6875" t="s">
        <v>45515</v>
      </c>
      <c r="D6875">
        <v>1037022454355</v>
      </c>
      <c r="E6875">
        <v>1</v>
      </c>
      <c r="F6875">
        <v>6137563121</v>
      </c>
      <c r="G6875">
        <v>1000</v>
      </c>
      <c r="H6875" t="s">
        <v>40297</v>
      </c>
      <c r="I6875">
        <v>42831</v>
      </c>
      <c r="J6875">
        <v>300</v>
      </c>
      <c r="K6875">
        <v>300</v>
      </c>
    </row>
    <row r="6876" spans="1:11">
      <c r="A6876">
        <v>90</v>
      </c>
      <c r="B6876" t="b">
        <v>0</v>
      </c>
      <c r="C6876" t="s">
        <v>47218</v>
      </c>
      <c r="D6876">
        <v>1037022454355</v>
      </c>
      <c r="E6876">
        <v>1</v>
      </c>
      <c r="F6876">
        <v>6137997305</v>
      </c>
      <c r="G6876">
        <v>500</v>
      </c>
      <c r="H6876" t="s">
        <v>40297</v>
      </c>
      <c r="I6876">
        <v>42831</v>
      </c>
      <c r="J6876">
        <v>11480</v>
      </c>
      <c r="K6876">
        <v>11480</v>
      </c>
    </row>
    <row r="6877" spans="1:11">
      <c r="A6877">
        <v>90</v>
      </c>
      <c r="B6877" t="b">
        <v>0</v>
      </c>
      <c r="C6877" t="s">
        <v>42117</v>
      </c>
      <c r="D6877">
        <v>1037022454355</v>
      </c>
      <c r="E6877">
        <v>1</v>
      </c>
      <c r="F6877">
        <v>6068746714</v>
      </c>
      <c r="G6877">
        <v>999</v>
      </c>
      <c r="H6877" t="s">
        <v>40297</v>
      </c>
      <c r="I6877">
        <v>42832</v>
      </c>
      <c r="J6877">
        <v>97072</v>
      </c>
      <c r="K6877">
        <v>99150</v>
      </c>
    </row>
    <row r="6878" spans="1:11">
      <c r="A6878">
        <v>90</v>
      </c>
      <c r="B6878" t="b">
        <v>0</v>
      </c>
      <c r="C6878" t="s">
        <v>42326</v>
      </c>
      <c r="D6878">
        <v>1037022454355</v>
      </c>
      <c r="E6878">
        <v>1</v>
      </c>
      <c r="F6878">
        <v>6077530387</v>
      </c>
      <c r="G6878">
        <v>990</v>
      </c>
      <c r="H6878" t="s">
        <v>40297</v>
      </c>
      <c r="I6878">
        <v>42832</v>
      </c>
      <c r="J6878">
        <v>41717</v>
      </c>
      <c r="K6878">
        <v>87272</v>
      </c>
    </row>
    <row r="6879" spans="1:11">
      <c r="A6879">
        <v>90</v>
      </c>
      <c r="B6879" t="b">
        <v>0</v>
      </c>
      <c r="C6879" t="s">
        <v>42182</v>
      </c>
      <c r="D6879">
        <v>1037022454355</v>
      </c>
      <c r="E6879">
        <v>1</v>
      </c>
      <c r="F6879">
        <v>6068747226</v>
      </c>
      <c r="G6879">
        <v>999</v>
      </c>
      <c r="H6879" t="s">
        <v>40297</v>
      </c>
      <c r="I6879">
        <v>42833</v>
      </c>
      <c r="J6879">
        <v>83460</v>
      </c>
      <c r="K6879">
        <v>86035</v>
      </c>
    </row>
    <row r="6880" spans="1:11">
      <c r="A6880">
        <v>90</v>
      </c>
      <c r="B6880" t="b">
        <v>0</v>
      </c>
      <c r="C6880" t="s">
        <v>42326</v>
      </c>
      <c r="D6880">
        <v>1037022454355</v>
      </c>
      <c r="E6880">
        <v>1</v>
      </c>
      <c r="F6880">
        <v>6077530389</v>
      </c>
      <c r="G6880">
        <v>990</v>
      </c>
      <c r="H6880" t="s">
        <v>40297</v>
      </c>
      <c r="I6880">
        <v>42833</v>
      </c>
      <c r="J6880">
        <v>65016</v>
      </c>
      <c r="K6880">
        <v>115549</v>
      </c>
    </row>
    <row r="6881" spans="1:11">
      <c r="A6881">
        <v>90</v>
      </c>
      <c r="B6881" t="b">
        <v>0</v>
      </c>
      <c r="C6881" t="s">
        <v>43434</v>
      </c>
      <c r="D6881">
        <v>1037022454355</v>
      </c>
      <c r="E6881">
        <v>1</v>
      </c>
      <c r="F6881">
        <v>6068747053</v>
      </c>
      <c r="G6881">
        <v>999</v>
      </c>
      <c r="H6881" t="s">
        <v>40297</v>
      </c>
      <c r="I6881">
        <v>42834</v>
      </c>
      <c r="J6881">
        <v>95833</v>
      </c>
      <c r="K6881">
        <v>98211</v>
      </c>
    </row>
    <row r="6882" spans="1:11">
      <c r="A6882">
        <v>90</v>
      </c>
      <c r="B6882" t="b">
        <v>0</v>
      </c>
      <c r="C6882" t="s">
        <v>42326</v>
      </c>
      <c r="D6882">
        <v>1037022454355</v>
      </c>
      <c r="E6882">
        <v>1</v>
      </c>
      <c r="F6882">
        <v>6077530388</v>
      </c>
      <c r="G6882">
        <v>990</v>
      </c>
      <c r="H6882" t="s">
        <v>40297</v>
      </c>
      <c r="I6882">
        <v>42834</v>
      </c>
      <c r="J6882">
        <v>42049</v>
      </c>
      <c r="K6882">
        <v>87572</v>
      </c>
    </row>
    <row r="6883" spans="1:11">
      <c r="A6883">
        <v>90</v>
      </c>
      <c r="B6883" t="b">
        <v>0</v>
      </c>
      <c r="C6883" t="s">
        <v>41330</v>
      </c>
      <c r="D6883">
        <v>1037022454355</v>
      </c>
      <c r="E6883">
        <v>1</v>
      </c>
      <c r="F6883">
        <v>6072082132</v>
      </c>
      <c r="G6883">
        <v>990</v>
      </c>
      <c r="H6883" t="s">
        <v>40297</v>
      </c>
      <c r="I6883">
        <v>42835</v>
      </c>
      <c r="J6883">
        <v>4331</v>
      </c>
      <c r="K6883">
        <v>4331</v>
      </c>
    </row>
    <row r="6884" spans="1:11">
      <c r="A6884">
        <v>90</v>
      </c>
      <c r="B6884" t="b">
        <v>0</v>
      </c>
      <c r="C6884" t="s">
        <v>41143</v>
      </c>
      <c r="D6884">
        <v>1037022454355</v>
      </c>
      <c r="E6884">
        <v>1</v>
      </c>
      <c r="F6884">
        <v>6072310112</v>
      </c>
      <c r="G6884">
        <v>989</v>
      </c>
      <c r="H6884" t="s">
        <v>40297</v>
      </c>
      <c r="I6884">
        <v>42835</v>
      </c>
      <c r="J6884">
        <v>22110</v>
      </c>
      <c r="K6884">
        <v>26482</v>
      </c>
    </row>
    <row r="6885" spans="1:11">
      <c r="A6885">
        <v>30</v>
      </c>
      <c r="B6885" t="b">
        <v>0</v>
      </c>
      <c r="C6885" t="s">
        <v>45770</v>
      </c>
      <c r="D6885">
        <v>1037022454355</v>
      </c>
      <c r="E6885">
        <v>1</v>
      </c>
      <c r="F6885">
        <v>6137682885</v>
      </c>
      <c r="G6885">
        <v>980</v>
      </c>
      <c r="H6885" t="s">
        <v>40297</v>
      </c>
      <c r="I6885">
        <v>42835</v>
      </c>
      <c r="J6885">
        <v>291</v>
      </c>
      <c r="K6885">
        <v>291</v>
      </c>
    </row>
    <row r="6886" spans="1:11">
      <c r="A6886">
        <v>90</v>
      </c>
      <c r="B6886" t="b">
        <v>0</v>
      </c>
      <c r="C6886" t="s">
        <v>41139</v>
      </c>
      <c r="D6886">
        <v>1037022454355</v>
      </c>
      <c r="E6886">
        <v>1</v>
      </c>
      <c r="F6886">
        <v>6072310081</v>
      </c>
      <c r="G6886">
        <v>999</v>
      </c>
      <c r="H6886" t="s">
        <v>40297</v>
      </c>
      <c r="I6886">
        <v>42836</v>
      </c>
      <c r="J6886">
        <v>3822</v>
      </c>
      <c r="K6886">
        <v>22200</v>
      </c>
    </row>
    <row r="6887" spans="1:11">
      <c r="A6887">
        <v>30</v>
      </c>
      <c r="B6887" t="b">
        <v>0</v>
      </c>
      <c r="C6887" t="s">
        <v>46417</v>
      </c>
      <c r="D6887">
        <v>1037022454355</v>
      </c>
      <c r="E6887">
        <v>1</v>
      </c>
      <c r="F6887">
        <v>6137683997</v>
      </c>
      <c r="G6887">
        <v>950</v>
      </c>
      <c r="H6887" t="s">
        <v>40297</v>
      </c>
      <c r="I6887">
        <v>42836</v>
      </c>
      <c r="J6887">
        <v>291</v>
      </c>
      <c r="K6887">
        <v>291</v>
      </c>
    </row>
    <row r="6888" spans="1:11">
      <c r="A6888">
        <v>90</v>
      </c>
      <c r="B6888" t="b">
        <v>0</v>
      </c>
      <c r="C6888" t="s">
        <v>41387</v>
      </c>
      <c r="D6888">
        <v>1037022454355</v>
      </c>
      <c r="E6888">
        <v>1</v>
      </c>
      <c r="F6888">
        <v>6072082503</v>
      </c>
      <c r="G6888">
        <v>990</v>
      </c>
      <c r="H6888" t="s">
        <v>40297</v>
      </c>
      <c r="I6888">
        <v>42837</v>
      </c>
      <c r="J6888">
        <v>280</v>
      </c>
      <c r="K6888">
        <v>280</v>
      </c>
    </row>
    <row r="6889" spans="1:11">
      <c r="A6889">
        <v>90</v>
      </c>
      <c r="B6889" t="b">
        <v>0</v>
      </c>
      <c r="C6889" t="s">
        <v>41133</v>
      </c>
      <c r="D6889">
        <v>1037022454355</v>
      </c>
      <c r="E6889">
        <v>1</v>
      </c>
      <c r="F6889">
        <v>6072310044</v>
      </c>
      <c r="G6889">
        <v>989</v>
      </c>
      <c r="H6889" t="s">
        <v>40297</v>
      </c>
      <c r="I6889">
        <v>42837</v>
      </c>
      <c r="J6889">
        <v>1959</v>
      </c>
      <c r="K6889">
        <v>22200</v>
      </c>
    </row>
    <row r="6890" spans="1:11">
      <c r="A6890">
        <v>30</v>
      </c>
      <c r="B6890" t="b">
        <v>0</v>
      </c>
      <c r="C6890" t="s">
        <v>45838</v>
      </c>
      <c r="D6890">
        <v>1037022454355</v>
      </c>
      <c r="E6890">
        <v>1</v>
      </c>
      <c r="F6890">
        <v>6137683797</v>
      </c>
      <c r="G6890">
        <v>950</v>
      </c>
      <c r="H6890" t="s">
        <v>40297</v>
      </c>
      <c r="I6890">
        <v>42837</v>
      </c>
      <c r="J6890">
        <v>300</v>
      </c>
      <c r="K6890">
        <v>300</v>
      </c>
    </row>
    <row r="6891" spans="1:11">
      <c r="A6891">
        <v>90</v>
      </c>
      <c r="B6891" t="b">
        <v>0</v>
      </c>
      <c r="C6891" t="s">
        <v>44337</v>
      </c>
      <c r="D6891">
        <v>1037022454355</v>
      </c>
      <c r="E6891">
        <v>1</v>
      </c>
      <c r="F6891">
        <v>6128372984</v>
      </c>
      <c r="G6891">
        <v>1000</v>
      </c>
      <c r="H6891" t="s">
        <v>40297</v>
      </c>
      <c r="I6891">
        <v>42838</v>
      </c>
      <c r="J6891">
        <v>6972</v>
      </c>
      <c r="K6891">
        <v>20000</v>
      </c>
    </row>
    <row r="6892" spans="1:11">
      <c r="A6892">
        <v>30</v>
      </c>
      <c r="B6892" t="b">
        <v>0</v>
      </c>
      <c r="C6892" t="s">
        <v>45797</v>
      </c>
      <c r="D6892">
        <v>1037022454355</v>
      </c>
      <c r="E6892">
        <v>1</v>
      </c>
      <c r="F6892">
        <v>6137683222</v>
      </c>
      <c r="G6892">
        <v>950</v>
      </c>
      <c r="H6892" t="s">
        <v>40297</v>
      </c>
      <c r="I6892">
        <v>42838</v>
      </c>
      <c r="J6892">
        <v>143</v>
      </c>
      <c r="K6892">
        <v>243</v>
      </c>
    </row>
    <row r="6893" spans="1:11">
      <c r="A6893">
        <v>90</v>
      </c>
      <c r="B6893" t="b">
        <v>0</v>
      </c>
      <c r="C6893" t="s">
        <v>45160</v>
      </c>
      <c r="D6893">
        <v>1037022454355</v>
      </c>
      <c r="E6893">
        <v>1</v>
      </c>
      <c r="F6893">
        <v>6130326453</v>
      </c>
      <c r="G6893">
        <v>1000</v>
      </c>
      <c r="H6893" t="s">
        <v>40297</v>
      </c>
      <c r="I6893">
        <v>42839</v>
      </c>
      <c r="J6893">
        <v>12948</v>
      </c>
      <c r="K6893">
        <v>22163</v>
      </c>
    </row>
    <row r="6894" spans="1:11">
      <c r="A6894">
        <v>30</v>
      </c>
      <c r="B6894" t="b">
        <v>0</v>
      </c>
      <c r="C6894" t="s">
        <v>45816</v>
      </c>
      <c r="D6894">
        <v>1037022454355</v>
      </c>
      <c r="E6894">
        <v>1</v>
      </c>
      <c r="F6894">
        <v>6137683411</v>
      </c>
      <c r="G6894">
        <v>950</v>
      </c>
      <c r="H6894" t="s">
        <v>40297</v>
      </c>
      <c r="I6894">
        <v>42839</v>
      </c>
      <c r="J6894">
        <v>200</v>
      </c>
      <c r="K6894">
        <v>300</v>
      </c>
    </row>
    <row r="6895" spans="1:11">
      <c r="A6895">
        <v>90</v>
      </c>
      <c r="B6895" t="b">
        <v>0</v>
      </c>
      <c r="C6895" t="s">
        <v>44918</v>
      </c>
      <c r="D6895">
        <v>1037022454355</v>
      </c>
      <c r="E6895">
        <v>1</v>
      </c>
      <c r="F6895">
        <v>6130326193</v>
      </c>
      <c r="G6895">
        <v>1000</v>
      </c>
      <c r="H6895" t="s">
        <v>40297</v>
      </c>
      <c r="I6895">
        <v>42840</v>
      </c>
      <c r="J6895">
        <v>11251</v>
      </c>
      <c r="K6895">
        <v>20913</v>
      </c>
    </row>
    <row r="6896" spans="1:11">
      <c r="A6896">
        <v>90</v>
      </c>
      <c r="B6896" t="b">
        <v>0</v>
      </c>
      <c r="C6896" t="s">
        <v>40949</v>
      </c>
      <c r="D6896">
        <v>1037022454355</v>
      </c>
      <c r="E6896">
        <v>1</v>
      </c>
      <c r="F6896">
        <v>6079157165</v>
      </c>
      <c r="G6896">
        <v>150700000</v>
      </c>
      <c r="H6896" t="s">
        <v>40297</v>
      </c>
      <c r="I6896">
        <v>42890</v>
      </c>
      <c r="J6896">
        <v>2</v>
      </c>
      <c r="K6896">
        <v>3</v>
      </c>
    </row>
    <row r="6897" spans="1:11">
      <c r="A6897">
        <v>90</v>
      </c>
      <c r="B6897" t="b">
        <v>0</v>
      </c>
      <c r="C6897" t="s">
        <v>44209</v>
      </c>
      <c r="D6897">
        <v>1037022454355</v>
      </c>
      <c r="E6897">
        <v>1</v>
      </c>
      <c r="F6897">
        <v>6081051954</v>
      </c>
      <c r="G6897">
        <v>150400000</v>
      </c>
      <c r="H6897" t="s">
        <v>40297</v>
      </c>
      <c r="I6897">
        <v>42890</v>
      </c>
      <c r="J6897">
        <v>1</v>
      </c>
      <c r="K6897">
        <v>1</v>
      </c>
    </row>
    <row r="6898" spans="1:11">
      <c r="A6898">
        <v>90</v>
      </c>
      <c r="B6898" t="b">
        <v>0</v>
      </c>
      <c r="C6898" t="s">
        <v>43042</v>
      </c>
      <c r="D6898">
        <v>1037022454355</v>
      </c>
      <c r="E6898">
        <v>1</v>
      </c>
      <c r="F6898">
        <v>6099654393</v>
      </c>
      <c r="G6898">
        <v>149600000</v>
      </c>
      <c r="H6898" t="s">
        <v>40297</v>
      </c>
      <c r="I6898">
        <v>42890</v>
      </c>
      <c r="J6898">
        <v>1</v>
      </c>
      <c r="K6898">
        <v>1</v>
      </c>
    </row>
    <row r="6899" spans="1:11">
      <c r="A6899">
        <v>90</v>
      </c>
      <c r="B6899" t="b">
        <v>0</v>
      </c>
      <c r="C6899" t="s">
        <v>40337</v>
      </c>
      <c r="D6899">
        <v>1037022454355</v>
      </c>
      <c r="E6899">
        <v>1</v>
      </c>
      <c r="F6899">
        <v>6096847186</v>
      </c>
      <c r="G6899">
        <v>149200000</v>
      </c>
      <c r="H6899" t="s">
        <v>40297</v>
      </c>
      <c r="I6899">
        <v>42890</v>
      </c>
      <c r="J6899">
        <v>1</v>
      </c>
      <c r="K6899">
        <v>2</v>
      </c>
    </row>
    <row r="6900" spans="1:11">
      <c r="A6900">
        <v>90</v>
      </c>
      <c r="B6900" t="b">
        <v>0</v>
      </c>
      <c r="C6900" t="s">
        <v>40851</v>
      </c>
      <c r="D6900">
        <v>1037022454355</v>
      </c>
      <c r="E6900">
        <v>1</v>
      </c>
      <c r="F6900">
        <v>6119919801</v>
      </c>
      <c r="G6900">
        <v>149000000</v>
      </c>
      <c r="H6900" t="s">
        <v>40297</v>
      </c>
      <c r="I6900">
        <v>42890</v>
      </c>
      <c r="J6900">
        <v>1</v>
      </c>
      <c r="K6900">
        <v>1</v>
      </c>
    </row>
    <row r="6901" spans="1:11">
      <c r="A6901">
        <v>90</v>
      </c>
      <c r="B6901" t="b">
        <v>0</v>
      </c>
      <c r="C6901" t="s">
        <v>41680</v>
      </c>
      <c r="D6901">
        <v>1037022454355</v>
      </c>
      <c r="E6901">
        <v>1</v>
      </c>
      <c r="F6901">
        <v>6080572058</v>
      </c>
      <c r="G6901">
        <v>148500000</v>
      </c>
      <c r="H6901" t="s">
        <v>40297</v>
      </c>
      <c r="I6901">
        <v>42890</v>
      </c>
      <c r="J6901">
        <v>3</v>
      </c>
      <c r="K6901">
        <v>3</v>
      </c>
    </row>
    <row r="6902" spans="1:11">
      <c r="A6902">
        <v>90</v>
      </c>
      <c r="B6902" t="b">
        <v>0</v>
      </c>
      <c r="C6902" t="s">
        <v>41896</v>
      </c>
      <c r="D6902">
        <v>1037022454355</v>
      </c>
      <c r="E6902">
        <v>1</v>
      </c>
      <c r="F6902">
        <v>6112654004</v>
      </c>
      <c r="G6902">
        <v>148300000</v>
      </c>
      <c r="H6902" t="s">
        <v>40297</v>
      </c>
      <c r="I6902">
        <v>42890</v>
      </c>
      <c r="J6902">
        <v>1</v>
      </c>
      <c r="K6902">
        <v>1</v>
      </c>
    </row>
    <row r="6903" spans="1:11">
      <c r="A6903">
        <v>90</v>
      </c>
      <c r="B6903" t="b">
        <v>0</v>
      </c>
      <c r="C6903" t="s">
        <v>45014</v>
      </c>
      <c r="D6903">
        <v>1037022454355</v>
      </c>
      <c r="E6903">
        <v>1</v>
      </c>
      <c r="F6903">
        <v>6100240643</v>
      </c>
      <c r="G6903">
        <v>147800000</v>
      </c>
      <c r="H6903" t="s">
        <v>40297</v>
      </c>
      <c r="I6903">
        <v>42890</v>
      </c>
      <c r="J6903">
        <v>1</v>
      </c>
      <c r="K6903">
        <v>1</v>
      </c>
    </row>
    <row r="6904" spans="1:11">
      <c r="A6904">
        <v>30</v>
      </c>
      <c r="B6904" t="b">
        <v>0</v>
      </c>
      <c r="C6904" t="s">
        <v>45923</v>
      </c>
      <c r="D6904">
        <v>1037022454355</v>
      </c>
      <c r="E6904">
        <v>1</v>
      </c>
      <c r="F6904">
        <v>6122349895</v>
      </c>
      <c r="G6904">
        <v>147700000</v>
      </c>
      <c r="H6904" t="s">
        <v>40297</v>
      </c>
      <c r="I6904">
        <v>42890</v>
      </c>
      <c r="J6904">
        <v>1</v>
      </c>
      <c r="K6904">
        <v>1</v>
      </c>
    </row>
    <row r="6905" spans="1:11">
      <c r="A6905">
        <v>90</v>
      </c>
      <c r="B6905" t="b">
        <v>0</v>
      </c>
      <c r="C6905" t="s">
        <v>47365</v>
      </c>
      <c r="D6905">
        <v>1037022454355</v>
      </c>
      <c r="E6905">
        <v>1</v>
      </c>
      <c r="F6905">
        <v>6134135068</v>
      </c>
      <c r="G6905">
        <v>4000000</v>
      </c>
      <c r="H6905" t="s">
        <v>40297</v>
      </c>
      <c r="I6905">
        <v>43551</v>
      </c>
      <c r="J6905">
        <v>19</v>
      </c>
      <c r="K6905">
        <v>25</v>
      </c>
    </row>
    <row r="6906" spans="1:11">
      <c r="A6906">
        <v>90</v>
      </c>
      <c r="B6906" t="b">
        <v>0</v>
      </c>
      <c r="C6906" t="s">
        <v>45505</v>
      </c>
      <c r="D6906">
        <v>1037022454355</v>
      </c>
      <c r="E6906">
        <v>1</v>
      </c>
      <c r="F6906">
        <v>6130142206</v>
      </c>
      <c r="G6906">
        <v>3999000</v>
      </c>
      <c r="H6906" t="s">
        <v>40297</v>
      </c>
      <c r="I6906">
        <v>43551</v>
      </c>
      <c r="J6906">
        <v>2</v>
      </c>
      <c r="K6906">
        <v>28</v>
      </c>
    </row>
    <row r="6907" spans="1:11">
      <c r="A6907">
        <v>14</v>
      </c>
      <c r="B6907" t="b">
        <v>0</v>
      </c>
      <c r="C6907" t="s">
        <v>45155</v>
      </c>
      <c r="D6907">
        <v>1037022454355</v>
      </c>
      <c r="E6907">
        <v>1</v>
      </c>
      <c r="F6907">
        <v>6130558069</v>
      </c>
      <c r="G6907">
        <v>3499000</v>
      </c>
      <c r="H6907" t="s">
        <v>40297</v>
      </c>
      <c r="I6907">
        <v>43552</v>
      </c>
      <c r="J6907">
        <v>1</v>
      </c>
      <c r="K6907">
        <v>1</v>
      </c>
    </row>
    <row r="6908" spans="1:11">
      <c r="A6908">
        <v>90</v>
      </c>
      <c r="B6908" t="b">
        <v>0</v>
      </c>
      <c r="C6908" t="s">
        <v>43544</v>
      </c>
      <c r="D6908">
        <v>1037022454355</v>
      </c>
      <c r="E6908">
        <v>1</v>
      </c>
      <c r="F6908">
        <v>6111356665</v>
      </c>
      <c r="G6908">
        <v>3450000</v>
      </c>
      <c r="H6908" t="s">
        <v>40297</v>
      </c>
      <c r="I6908">
        <v>43552</v>
      </c>
      <c r="J6908">
        <v>1</v>
      </c>
      <c r="K6908">
        <v>1</v>
      </c>
    </row>
    <row r="6909" spans="1:11">
      <c r="A6909">
        <v>90</v>
      </c>
      <c r="B6909" t="b">
        <v>0</v>
      </c>
      <c r="C6909" t="s">
        <v>41935</v>
      </c>
      <c r="D6909">
        <v>1037022454355</v>
      </c>
      <c r="E6909">
        <v>1</v>
      </c>
      <c r="F6909">
        <v>6115767273</v>
      </c>
      <c r="G6909">
        <v>3423000</v>
      </c>
      <c r="H6909" t="s">
        <v>40297</v>
      </c>
      <c r="I6909">
        <v>43552</v>
      </c>
      <c r="J6909">
        <v>27</v>
      </c>
      <c r="K6909">
        <v>62</v>
      </c>
    </row>
    <row r="6910" spans="1:11">
      <c r="A6910">
        <v>90</v>
      </c>
      <c r="B6910" t="b">
        <v>0</v>
      </c>
      <c r="C6910" t="s">
        <v>47364</v>
      </c>
      <c r="D6910">
        <v>1037022454355</v>
      </c>
      <c r="E6910">
        <v>1</v>
      </c>
      <c r="F6910">
        <v>6113786113</v>
      </c>
      <c r="G6910">
        <v>3422000</v>
      </c>
      <c r="H6910" t="s">
        <v>40297</v>
      </c>
      <c r="I6910">
        <v>43552</v>
      </c>
      <c r="J6910">
        <v>7</v>
      </c>
      <c r="K6910">
        <v>25</v>
      </c>
    </row>
    <row r="6911" spans="1:11">
      <c r="A6911">
        <v>90</v>
      </c>
      <c r="B6911" t="b">
        <v>0</v>
      </c>
      <c r="C6911" t="s">
        <v>42436</v>
      </c>
      <c r="D6911">
        <v>1037022454355</v>
      </c>
      <c r="E6911">
        <v>1</v>
      </c>
      <c r="F6911">
        <v>6119933087</v>
      </c>
      <c r="G6911">
        <v>3998000</v>
      </c>
      <c r="H6911" t="s">
        <v>40297</v>
      </c>
      <c r="I6911">
        <v>43554</v>
      </c>
      <c r="J6911">
        <v>7</v>
      </c>
      <c r="K6911">
        <v>7</v>
      </c>
    </row>
    <row r="6912" spans="1:11">
      <c r="A6912">
        <v>90</v>
      </c>
      <c r="B6912" t="b">
        <v>0</v>
      </c>
      <c r="C6912" t="s">
        <v>42284</v>
      </c>
      <c r="D6912">
        <v>1037022454355</v>
      </c>
      <c r="E6912">
        <v>1</v>
      </c>
      <c r="F6912">
        <v>6119309213</v>
      </c>
      <c r="G6912">
        <v>3997000</v>
      </c>
      <c r="H6912" t="s">
        <v>40297</v>
      </c>
      <c r="I6912">
        <v>43554</v>
      </c>
      <c r="J6912">
        <v>7</v>
      </c>
      <c r="K6912">
        <v>11</v>
      </c>
    </row>
    <row r="6913" spans="1:11">
      <c r="A6913">
        <v>90</v>
      </c>
      <c r="B6913" t="b">
        <v>0</v>
      </c>
      <c r="C6913" t="s">
        <v>40452</v>
      </c>
      <c r="D6913">
        <v>1037022454355</v>
      </c>
      <c r="E6913">
        <v>1</v>
      </c>
      <c r="F6913">
        <v>6120609318</v>
      </c>
      <c r="G6913">
        <v>3200000</v>
      </c>
      <c r="H6913" t="s">
        <v>40297</v>
      </c>
      <c r="I6913">
        <v>43554</v>
      </c>
      <c r="J6913">
        <v>14</v>
      </c>
      <c r="K6913">
        <v>42</v>
      </c>
    </row>
    <row r="6914" spans="1:11">
      <c r="A6914">
        <v>30</v>
      </c>
      <c r="B6914" t="b">
        <v>0</v>
      </c>
      <c r="C6914" t="s">
        <v>45019</v>
      </c>
      <c r="D6914">
        <v>1037022454355</v>
      </c>
      <c r="E6914">
        <v>1</v>
      </c>
      <c r="F6914">
        <v>6129203083</v>
      </c>
      <c r="G6914">
        <v>3200000</v>
      </c>
      <c r="H6914" t="s">
        <v>40297</v>
      </c>
      <c r="I6914">
        <v>43554</v>
      </c>
      <c r="J6914">
        <v>2</v>
      </c>
      <c r="K6914">
        <v>2</v>
      </c>
    </row>
    <row r="6915" spans="1:11">
      <c r="A6915">
        <v>90</v>
      </c>
      <c r="B6915" t="b">
        <v>0</v>
      </c>
      <c r="C6915" t="s">
        <v>47419</v>
      </c>
      <c r="D6915">
        <v>1037022454355</v>
      </c>
      <c r="E6915">
        <v>1</v>
      </c>
      <c r="F6915">
        <v>6137609201</v>
      </c>
      <c r="G6915">
        <v>3199000</v>
      </c>
      <c r="H6915" t="s">
        <v>40297</v>
      </c>
      <c r="I6915">
        <v>43554</v>
      </c>
      <c r="J6915">
        <v>25</v>
      </c>
      <c r="K6915">
        <v>25</v>
      </c>
    </row>
    <row r="6916" spans="1:11">
      <c r="A6916">
        <v>90</v>
      </c>
      <c r="B6916" t="b">
        <v>0</v>
      </c>
      <c r="C6916" t="s">
        <v>47377</v>
      </c>
      <c r="D6916">
        <v>1037022454355</v>
      </c>
      <c r="E6916">
        <v>1</v>
      </c>
      <c r="F6916">
        <v>6134135299</v>
      </c>
      <c r="G6916">
        <v>4000000</v>
      </c>
      <c r="H6916" t="s">
        <v>40297</v>
      </c>
      <c r="I6916">
        <v>43555</v>
      </c>
      <c r="J6916">
        <v>17</v>
      </c>
      <c r="K6916">
        <v>25</v>
      </c>
    </row>
    <row r="6917" spans="1:11">
      <c r="A6917">
        <v>90</v>
      </c>
      <c r="B6917" t="b">
        <v>0</v>
      </c>
      <c r="C6917" t="s">
        <v>41285</v>
      </c>
      <c r="D6917">
        <v>1037022454355</v>
      </c>
      <c r="E6917">
        <v>1</v>
      </c>
      <c r="F6917">
        <v>6119933169</v>
      </c>
      <c r="G6917">
        <v>4399000</v>
      </c>
      <c r="H6917" t="s">
        <v>40297</v>
      </c>
      <c r="I6917">
        <v>43556</v>
      </c>
      <c r="J6917">
        <v>3</v>
      </c>
      <c r="K6917">
        <v>5</v>
      </c>
    </row>
    <row r="6918" spans="1:11">
      <c r="A6918">
        <v>90</v>
      </c>
      <c r="B6918" t="b">
        <v>0</v>
      </c>
      <c r="C6918" t="s">
        <v>43830</v>
      </c>
      <c r="D6918">
        <v>1037022454355</v>
      </c>
      <c r="E6918">
        <v>1</v>
      </c>
      <c r="F6918">
        <v>6123515965</v>
      </c>
      <c r="G6918">
        <v>3997000</v>
      </c>
      <c r="H6918" t="s">
        <v>40297</v>
      </c>
      <c r="I6918">
        <v>43556</v>
      </c>
      <c r="J6918">
        <v>1</v>
      </c>
      <c r="K6918">
        <v>1</v>
      </c>
    </row>
    <row r="6919" spans="1:11">
      <c r="A6919">
        <v>90</v>
      </c>
      <c r="B6919" t="b">
        <v>0</v>
      </c>
      <c r="C6919" t="s">
        <v>41543</v>
      </c>
      <c r="D6919">
        <v>1037022454355</v>
      </c>
      <c r="E6919">
        <v>1</v>
      </c>
      <c r="F6919">
        <v>6124938629</v>
      </c>
      <c r="G6919">
        <v>3334000</v>
      </c>
      <c r="H6919" t="s">
        <v>40297</v>
      </c>
      <c r="I6919">
        <v>43556</v>
      </c>
      <c r="J6919">
        <v>2</v>
      </c>
      <c r="K6919">
        <v>2</v>
      </c>
    </row>
    <row r="6920" spans="1:11">
      <c r="A6920">
        <v>90</v>
      </c>
      <c r="B6920" t="b">
        <v>0</v>
      </c>
      <c r="C6920" t="s">
        <v>40731</v>
      </c>
      <c r="D6920">
        <v>1037022454355</v>
      </c>
      <c r="E6920">
        <v>1</v>
      </c>
      <c r="F6920">
        <v>6121688496</v>
      </c>
      <c r="G6920">
        <v>3332000</v>
      </c>
      <c r="H6920" t="s">
        <v>40297</v>
      </c>
      <c r="I6920">
        <v>43556</v>
      </c>
      <c r="J6920">
        <v>66</v>
      </c>
      <c r="K6920">
        <v>97</v>
      </c>
    </row>
    <row r="6921" spans="1:11">
      <c r="A6921">
        <v>90</v>
      </c>
      <c r="B6921" t="b">
        <v>0</v>
      </c>
      <c r="C6921" t="s">
        <v>47370</v>
      </c>
      <c r="D6921">
        <v>1037022454355</v>
      </c>
      <c r="E6921">
        <v>1</v>
      </c>
      <c r="F6921">
        <v>6134135212</v>
      </c>
      <c r="G6921">
        <v>3331000</v>
      </c>
      <c r="H6921" t="s">
        <v>40297</v>
      </c>
      <c r="I6921">
        <v>43556</v>
      </c>
      <c r="J6921">
        <v>11</v>
      </c>
      <c r="K6921">
        <v>25</v>
      </c>
    </row>
    <row r="6922" spans="1:11">
      <c r="A6922">
        <v>90</v>
      </c>
      <c r="B6922" t="b">
        <v>0</v>
      </c>
      <c r="C6922" t="s">
        <v>42757</v>
      </c>
      <c r="D6922">
        <v>1037022454355</v>
      </c>
      <c r="E6922">
        <v>1</v>
      </c>
      <c r="F6922">
        <v>6083038829</v>
      </c>
      <c r="G6922">
        <v>597700000</v>
      </c>
      <c r="H6922" t="s">
        <v>40297</v>
      </c>
      <c r="I6922">
        <v>43681</v>
      </c>
      <c r="J6922">
        <v>5</v>
      </c>
      <c r="K6922">
        <v>10</v>
      </c>
    </row>
    <row r="6923" spans="1:11">
      <c r="A6923">
        <v>90</v>
      </c>
      <c r="B6923" t="b">
        <v>0</v>
      </c>
      <c r="C6923" t="s">
        <v>42214</v>
      </c>
      <c r="D6923">
        <v>1037022454355</v>
      </c>
      <c r="E6923">
        <v>1</v>
      </c>
      <c r="F6923">
        <v>6085393672</v>
      </c>
      <c r="G6923">
        <v>596900000</v>
      </c>
      <c r="H6923" t="s">
        <v>40297</v>
      </c>
      <c r="I6923">
        <v>43681</v>
      </c>
      <c r="J6923">
        <v>5</v>
      </c>
      <c r="K6923">
        <v>5</v>
      </c>
    </row>
    <row r="6924" spans="1:11">
      <c r="A6924">
        <v>90</v>
      </c>
      <c r="B6924" t="b">
        <v>0</v>
      </c>
      <c r="C6924" t="s">
        <v>41690</v>
      </c>
      <c r="D6924">
        <v>1037022454355</v>
      </c>
      <c r="E6924">
        <v>1</v>
      </c>
      <c r="F6924">
        <v>6088600304</v>
      </c>
      <c r="G6924">
        <v>596000000</v>
      </c>
      <c r="H6924" t="s">
        <v>40297</v>
      </c>
      <c r="I6924">
        <v>43681</v>
      </c>
      <c r="J6924">
        <v>3</v>
      </c>
      <c r="K6924">
        <v>3</v>
      </c>
    </row>
    <row r="6925" spans="1:11">
      <c r="A6925">
        <v>90</v>
      </c>
      <c r="B6925" t="b">
        <v>0</v>
      </c>
      <c r="C6925" t="s">
        <v>43913</v>
      </c>
      <c r="D6925">
        <v>1037022454355</v>
      </c>
      <c r="E6925">
        <v>1</v>
      </c>
      <c r="F6925">
        <v>6082294557</v>
      </c>
      <c r="G6925">
        <v>596000000</v>
      </c>
      <c r="H6925" t="s">
        <v>40297</v>
      </c>
      <c r="I6925">
        <v>43681</v>
      </c>
      <c r="J6925">
        <v>2</v>
      </c>
      <c r="K6925">
        <v>10</v>
      </c>
    </row>
    <row r="6926" spans="1:11">
      <c r="A6926">
        <v>90</v>
      </c>
      <c r="B6926" t="b">
        <v>0</v>
      </c>
      <c r="C6926" t="s">
        <v>41444</v>
      </c>
      <c r="D6926">
        <v>1037022454355</v>
      </c>
      <c r="E6926">
        <v>1</v>
      </c>
      <c r="F6926">
        <v>6089054980</v>
      </c>
      <c r="G6926">
        <v>595000000</v>
      </c>
      <c r="H6926" t="s">
        <v>40297</v>
      </c>
      <c r="I6926">
        <v>43681</v>
      </c>
      <c r="J6926">
        <v>10</v>
      </c>
      <c r="K6926">
        <v>10</v>
      </c>
    </row>
    <row r="6927" spans="1:11">
      <c r="A6927">
        <v>90</v>
      </c>
      <c r="B6927" t="b">
        <v>0</v>
      </c>
      <c r="C6927" t="s">
        <v>41731</v>
      </c>
      <c r="D6927">
        <v>1037022454355</v>
      </c>
      <c r="E6927">
        <v>1</v>
      </c>
      <c r="F6927">
        <v>6089092247</v>
      </c>
      <c r="G6927">
        <v>591600000</v>
      </c>
      <c r="H6927" t="s">
        <v>40297</v>
      </c>
      <c r="I6927">
        <v>43681</v>
      </c>
      <c r="J6927">
        <v>5</v>
      </c>
      <c r="K6927">
        <v>5</v>
      </c>
    </row>
    <row r="6928" spans="1:11">
      <c r="A6928">
        <v>90</v>
      </c>
      <c r="B6928" t="b">
        <v>0</v>
      </c>
      <c r="C6928" t="s">
        <v>40726</v>
      </c>
      <c r="D6928">
        <v>1037022454355</v>
      </c>
      <c r="E6928">
        <v>1</v>
      </c>
      <c r="F6928">
        <v>6112578970</v>
      </c>
      <c r="G6928">
        <v>591500000</v>
      </c>
      <c r="H6928" t="s">
        <v>40297</v>
      </c>
      <c r="I6928">
        <v>43681</v>
      </c>
      <c r="J6928">
        <v>2</v>
      </c>
      <c r="K6928">
        <v>2</v>
      </c>
    </row>
    <row r="6929" spans="1:11">
      <c r="A6929">
        <v>90</v>
      </c>
      <c r="B6929" t="b">
        <v>0</v>
      </c>
      <c r="C6929" t="s">
        <v>42830</v>
      </c>
      <c r="D6929">
        <v>1037022454355</v>
      </c>
      <c r="E6929">
        <v>1</v>
      </c>
      <c r="F6929">
        <v>6114627720</v>
      </c>
      <c r="G6929">
        <v>576000000</v>
      </c>
      <c r="H6929" t="s">
        <v>40297</v>
      </c>
      <c r="I6929">
        <v>43681</v>
      </c>
      <c r="J6929">
        <v>5</v>
      </c>
      <c r="K6929">
        <v>5</v>
      </c>
    </row>
    <row r="6930" spans="1:11">
      <c r="A6930">
        <v>90</v>
      </c>
      <c r="B6930" t="b">
        <v>0</v>
      </c>
      <c r="C6930" t="s">
        <v>42381</v>
      </c>
      <c r="D6930">
        <v>1037022454355</v>
      </c>
      <c r="E6930">
        <v>1</v>
      </c>
      <c r="F6930">
        <v>6119899865</v>
      </c>
      <c r="G6930">
        <v>572000000</v>
      </c>
      <c r="H6930" t="s">
        <v>40297</v>
      </c>
      <c r="I6930">
        <v>43681</v>
      </c>
      <c r="J6930">
        <v>5</v>
      </c>
      <c r="K6930">
        <v>5</v>
      </c>
    </row>
    <row r="6931" spans="1:11">
      <c r="A6931">
        <v>90</v>
      </c>
      <c r="B6931" t="b">
        <v>0</v>
      </c>
      <c r="C6931" t="s">
        <v>43502</v>
      </c>
      <c r="D6931">
        <v>1037022454355</v>
      </c>
      <c r="E6931">
        <v>1</v>
      </c>
      <c r="F6931">
        <v>6118325140</v>
      </c>
      <c r="G6931">
        <v>571700000</v>
      </c>
      <c r="H6931" t="s">
        <v>40297</v>
      </c>
      <c r="I6931">
        <v>43681</v>
      </c>
      <c r="J6931">
        <v>1</v>
      </c>
      <c r="K6931">
        <v>1</v>
      </c>
    </row>
    <row r="6932" spans="1:11">
      <c r="A6932">
        <v>90</v>
      </c>
      <c r="B6932" t="b">
        <v>0</v>
      </c>
      <c r="C6932" t="s">
        <v>43433</v>
      </c>
      <c r="D6932">
        <v>1037022454355</v>
      </c>
      <c r="E6932">
        <v>1</v>
      </c>
      <c r="F6932">
        <v>6122791698</v>
      </c>
      <c r="G6932">
        <v>571200000</v>
      </c>
      <c r="H6932" t="s">
        <v>40297</v>
      </c>
      <c r="I6932">
        <v>43681</v>
      </c>
      <c r="J6932">
        <v>3</v>
      </c>
      <c r="K6932">
        <v>3</v>
      </c>
    </row>
    <row r="6933" spans="1:11">
      <c r="A6933">
        <v>30</v>
      </c>
      <c r="B6933" t="b">
        <v>0</v>
      </c>
      <c r="C6933" t="s">
        <v>46042</v>
      </c>
      <c r="D6933">
        <v>1037022454355</v>
      </c>
      <c r="E6933">
        <v>1</v>
      </c>
      <c r="F6933">
        <v>6113733777</v>
      </c>
      <c r="G6933">
        <v>570800000</v>
      </c>
      <c r="H6933" t="s">
        <v>40297</v>
      </c>
      <c r="I6933">
        <v>43681</v>
      </c>
      <c r="J6933">
        <v>5</v>
      </c>
      <c r="K6933">
        <v>5</v>
      </c>
    </row>
    <row r="6934" spans="1:11">
      <c r="A6934">
        <v>90</v>
      </c>
      <c r="B6934" t="b">
        <v>0</v>
      </c>
      <c r="C6934" t="s">
        <v>46613</v>
      </c>
      <c r="D6934">
        <v>1037022454355</v>
      </c>
      <c r="E6934">
        <v>1</v>
      </c>
      <c r="F6934">
        <v>6118328821</v>
      </c>
      <c r="G6934">
        <v>570700000</v>
      </c>
      <c r="H6934" t="s">
        <v>40297</v>
      </c>
      <c r="I6934">
        <v>43681</v>
      </c>
      <c r="J6934">
        <v>1</v>
      </c>
      <c r="K6934">
        <v>1</v>
      </c>
    </row>
    <row r="6935" spans="1:11">
      <c r="A6935">
        <v>90</v>
      </c>
      <c r="B6935" t="b">
        <v>0</v>
      </c>
      <c r="C6935" t="s">
        <v>45504</v>
      </c>
      <c r="D6935">
        <v>1037022454355</v>
      </c>
      <c r="E6935">
        <v>1</v>
      </c>
      <c r="F6935">
        <v>6074633212</v>
      </c>
      <c r="G6935">
        <v>570500000</v>
      </c>
      <c r="H6935" t="s">
        <v>40297</v>
      </c>
      <c r="I6935">
        <v>43681</v>
      </c>
      <c r="J6935">
        <v>5</v>
      </c>
      <c r="K6935">
        <v>20</v>
      </c>
    </row>
    <row r="6936" spans="1:11">
      <c r="A6936">
        <v>90</v>
      </c>
      <c r="B6936" t="b">
        <v>0</v>
      </c>
      <c r="C6936" t="s">
        <v>43683</v>
      </c>
      <c r="D6936">
        <v>1037022454355</v>
      </c>
      <c r="E6936">
        <v>1</v>
      </c>
      <c r="F6936">
        <v>6071282525</v>
      </c>
      <c r="G6936">
        <v>41980000</v>
      </c>
      <c r="H6936" t="s">
        <v>40297</v>
      </c>
      <c r="I6936">
        <v>43694</v>
      </c>
      <c r="J6936">
        <v>2</v>
      </c>
      <c r="K6936">
        <v>30</v>
      </c>
    </row>
    <row r="6937" spans="1:11">
      <c r="A6937">
        <v>90</v>
      </c>
      <c r="B6937" t="b">
        <v>0</v>
      </c>
      <c r="C6937" t="s">
        <v>44265</v>
      </c>
      <c r="D6937">
        <v>1037022454355</v>
      </c>
      <c r="E6937">
        <v>1</v>
      </c>
      <c r="F6937">
        <v>6118309726</v>
      </c>
      <c r="G6937">
        <v>35000000</v>
      </c>
      <c r="H6937" t="s">
        <v>40297</v>
      </c>
      <c r="I6937">
        <v>43694</v>
      </c>
      <c r="J6937">
        <v>10</v>
      </c>
      <c r="K6937">
        <v>10</v>
      </c>
    </row>
    <row r="6938" spans="1:11">
      <c r="A6938">
        <v>90</v>
      </c>
      <c r="B6938" t="b">
        <v>0</v>
      </c>
      <c r="C6938" t="s">
        <v>42958</v>
      </c>
      <c r="D6938">
        <v>1037022454355</v>
      </c>
      <c r="E6938">
        <v>1</v>
      </c>
      <c r="F6938">
        <v>6123771016</v>
      </c>
      <c r="G6938">
        <v>34900000</v>
      </c>
      <c r="H6938" t="s">
        <v>40297</v>
      </c>
      <c r="I6938">
        <v>43694</v>
      </c>
      <c r="J6938">
        <v>34</v>
      </c>
      <c r="K6938">
        <v>60</v>
      </c>
    </row>
    <row r="6939" spans="1:11">
      <c r="A6939">
        <v>90</v>
      </c>
      <c r="B6939" t="b">
        <v>0</v>
      </c>
      <c r="C6939" t="s">
        <v>42579</v>
      </c>
      <c r="D6939">
        <v>1037022454355</v>
      </c>
      <c r="E6939">
        <v>1</v>
      </c>
      <c r="F6939">
        <v>6072289569</v>
      </c>
      <c r="G6939">
        <v>307800</v>
      </c>
      <c r="H6939" t="s">
        <v>40297</v>
      </c>
      <c r="I6939">
        <v>43699</v>
      </c>
      <c r="J6939">
        <v>10</v>
      </c>
      <c r="K6939">
        <v>10</v>
      </c>
    </row>
    <row r="6940" spans="1:11">
      <c r="A6940">
        <v>90</v>
      </c>
      <c r="B6940" t="b">
        <v>0</v>
      </c>
      <c r="C6940" t="s">
        <v>41033</v>
      </c>
      <c r="D6940">
        <v>1037022454355</v>
      </c>
      <c r="E6940">
        <v>1</v>
      </c>
      <c r="F6940">
        <v>6072505836</v>
      </c>
      <c r="G6940">
        <v>200000</v>
      </c>
      <c r="H6940" t="s">
        <v>40297</v>
      </c>
      <c r="I6940">
        <v>43699</v>
      </c>
      <c r="J6940">
        <v>35</v>
      </c>
      <c r="K6940">
        <v>44</v>
      </c>
    </row>
    <row r="6941" spans="1:11">
      <c r="A6941">
        <v>90</v>
      </c>
      <c r="B6941" t="b">
        <v>0</v>
      </c>
      <c r="C6941" t="s">
        <v>41317</v>
      </c>
      <c r="D6941">
        <v>1037022454355</v>
      </c>
      <c r="E6941">
        <v>1</v>
      </c>
      <c r="F6941">
        <v>6107668114</v>
      </c>
      <c r="G6941">
        <v>196800</v>
      </c>
      <c r="H6941" t="s">
        <v>40297</v>
      </c>
      <c r="I6941">
        <v>43699</v>
      </c>
      <c r="J6941">
        <v>7</v>
      </c>
      <c r="K6941">
        <v>10</v>
      </c>
    </row>
    <row r="6942" spans="1:11">
      <c r="A6942">
        <v>90</v>
      </c>
      <c r="B6942" t="b">
        <v>0</v>
      </c>
      <c r="C6942" t="s">
        <v>47064</v>
      </c>
      <c r="D6942">
        <v>1037022454355</v>
      </c>
      <c r="E6942">
        <v>1</v>
      </c>
      <c r="F6942">
        <v>6137751154</v>
      </c>
      <c r="G6942">
        <v>196700</v>
      </c>
      <c r="H6942" t="s">
        <v>40297</v>
      </c>
      <c r="I6942">
        <v>43699</v>
      </c>
      <c r="J6942">
        <v>20</v>
      </c>
      <c r="K6942">
        <v>20</v>
      </c>
    </row>
    <row r="6943" spans="1:11">
      <c r="A6943">
        <v>90</v>
      </c>
      <c r="B6943" t="b">
        <v>0</v>
      </c>
      <c r="C6943" t="s">
        <v>44403</v>
      </c>
      <c r="D6943">
        <v>1037022454355</v>
      </c>
      <c r="E6943">
        <v>1</v>
      </c>
      <c r="F6943">
        <v>6127459385</v>
      </c>
      <c r="G6943">
        <v>5999000</v>
      </c>
      <c r="H6943" t="s">
        <v>40297</v>
      </c>
      <c r="I6943">
        <v>43700</v>
      </c>
      <c r="J6943">
        <v>27</v>
      </c>
      <c r="K6943">
        <v>30</v>
      </c>
    </row>
    <row r="6944" spans="1:11">
      <c r="A6944">
        <v>90</v>
      </c>
      <c r="B6944" t="b">
        <v>0</v>
      </c>
      <c r="C6944" t="s">
        <v>42539</v>
      </c>
      <c r="D6944">
        <v>1037022454355</v>
      </c>
      <c r="E6944">
        <v>1</v>
      </c>
      <c r="F6944">
        <v>6071633858</v>
      </c>
      <c r="G6944">
        <v>1000000</v>
      </c>
      <c r="H6944" t="s">
        <v>40297</v>
      </c>
      <c r="I6944">
        <v>43702</v>
      </c>
      <c r="J6944">
        <v>2</v>
      </c>
      <c r="K6944">
        <v>8</v>
      </c>
    </row>
    <row r="6945" spans="1:11">
      <c r="A6945">
        <v>90</v>
      </c>
      <c r="B6945" t="b">
        <v>0</v>
      </c>
      <c r="C6945" t="s">
        <v>43192</v>
      </c>
      <c r="D6945">
        <v>1037022454355</v>
      </c>
      <c r="E6945">
        <v>1</v>
      </c>
      <c r="F6945">
        <v>6075702245</v>
      </c>
      <c r="G6945">
        <v>255900</v>
      </c>
      <c r="H6945" t="s">
        <v>40297</v>
      </c>
      <c r="I6945">
        <v>43894</v>
      </c>
      <c r="J6945">
        <v>13</v>
      </c>
      <c r="K6945">
        <v>20</v>
      </c>
    </row>
    <row r="6946" spans="1:11">
      <c r="A6946">
        <v>90</v>
      </c>
      <c r="B6946" t="b">
        <v>0</v>
      </c>
      <c r="C6946" t="s">
        <v>41357</v>
      </c>
      <c r="D6946">
        <v>1037022454355</v>
      </c>
      <c r="E6946">
        <v>1</v>
      </c>
      <c r="F6946">
        <v>6067855223</v>
      </c>
      <c r="G6946">
        <v>255700</v>
      </c>
      <c r="H6946" t="s">
        <v>40297</v>
      </c>
      <c r="I6946">
        <v>43894</v>
      </c>
      <c r="J6946">
        <v>94</v>
      </c>
      <c r="K6946">
        <v>161</v>
      </c>
    </row>
    <row r="6947" spans="1:11">
      <c r="A6947">
        <v>90</v>
      </c>
      <c r="B6947" t="b">
        <v>0</v>
      </c>
      <c r="C6947" t="s">
        <v>40306</v>
      </c>
      <c r="D6947">
        <v>1037022454355</v>
      </c>
      <c r="E6947">
        <v>1</v>
      </c>
      <c r="F6947">
        <v>6119440394</v>
      </c>
      <c r="G6947">
        <v>1000000</v>
      </c>
      <c r="H6947" t="s">
        <v>40297</v>
      </c>
      <c r="I6947">
        <v>43896</v>
      </c>
      <c r="J6947">
        <v>50</v>
      </c>
      <c r="K6947">
        <v>50</v>
      </c>
    </row>
    <row r="6948" spans="1:11">
      <c r="A6948">
        <v>90</v>
      </c>
      <c r="B6948" t="b">
        <v>0</v>
      </c>
      <c r="C6948" t="s">
        <v>44296</v>
      </c>
      <c r="D6948">
        <v>1037022454355</v>
      </c>
      <c r="E6948">
        <v>1</v>
      </c>
      <c r="F6948">
        <v>6126076074</v>
      </c>
      <c r="G6948">
        <v>999000</v>
      </c>
      <c r="H6948" t="s">
        <v>40297</v>
      </c>
      <c r="I6948">
        <v>43896</v>
      </c>
      <c r="J6948">
        <v>35</v>
      </c>
      <c r="K6948">
        <v>51</v>
      </c>
    </row>
    <row r="6949" spans="1:11">
      <c r="A6949">
        <v>90</v>
      </c>
      <c r="B6949" t="b">
        <v>0</v>
      </c>
      <c r="C6949" t="s">
        <v>42774</v>
      </c>
      <c r="D6949">
        <v>1037022454355</v>
      </c>
      <c r="E6949">
        <v>1</v>
      </c>
      <c r="F6949">
        <v>6074388185</v>
      </c>
      <c r="G6949">
        <v>280100000</v>
      </c>
      <c r="H6949" t="s">
        <v>40297</v>
      </c>
      <c r="I6949">
        <v>44067</v>
      </c>
      <c r="J6949">
        <v>1</v>
      </c>
      <c r="K6949">
        <v>1</v>
      </c>
    </row>
    <row r="6950" spans="1:11">
      <c r="A6950">
        <v>90</v>
      </c>
      <c r="B6950" t="b">
        <v>0</v>
      </c>
      <c r="C6950" t="s">
        <v>43487</v>
      </c>
      <c r="D6950">
        <v>1037022454355</v>
      </c>
      <c r="E6950">
        <v>1</v>
      </c>
      <c r="F6950">
        <v>6100739289</v>
      </c>
      <c r="G6950">
        <v>4100000</v>
      </c>
      <c r="H6950" t="s">
        <v>40297</v>
      </c>
      <c r="I6950">
        <v>44102</v>
      </c>
      <c r="J6950">
        <v>2</v>
      </c>
      <c r="K6950">
        <v>2</v>
      </c>
    </row>
    <row r="6951" spans="1:11">
      <c r="A6951">
        <v>90</v>
      </c>
      <c r="B6951" t="b">
        <v>0</v>
      </c>
      <c r="C6951" t="s">
        <v>41940</v>
      </c>
      <c r="D6951">
        <v>1037022454355</v>
      </c>
      <c r="E6951">
        <v>1</v>
      </c>
      <c r="F6951">
        <v>6105674772</v>
      </c>
      <c r="G6951">
        <v>3950000</v>
      </c>
      <c r="H6951" t="s">
        <v>40297</v>
      </c>
      <c r="I6951">
        <v>44102</v>
      </c>
      <c r="J6951">
        <v>1</v>
      </c>
      <c r="K6951">
        <v>2</v>
      </c>
    </row>
    <row r="6952" spans="1:11">
      <c r="A6952">
        <v>90</v>
      </c>
      <c r="B6952" t="b">
        <v>0</v>
      </c>
      <c r="C6952" t="s">
        <v>44067</v>
      </c>
      <c r="D6952">
        <v>1037022454355</v>
      </c>
      <c r="E6952">
        <v>1</v>
      </c>
      <c r="F6952">
        <v>6117095448</v>
      </c>
      <c r="G6952">
        <v>3949000</v>
      </c>
      <c r="H6952" t="s">
        <v>40297</v>
      </c>
      <c r="I6952">
        <v>44102</v>
      </c>
      <c r="J6952">
        <v>4</v>
      </c>
      <c r="K6952">
        <v>4</v>
      </c>
    </row>
    <row r="6953" spans="1:11">
      <c r="A6953">
        <v>90</v>
      </c>
      <c r="B6953" t="b">
        <v>0</v>
      </c>
      <c r="C6953" t="s">
        <v>43946</v>
      </c>
      <c r="D6953">
        <v>1037022454355</v>
      </c>
      <c r="E6953">
        <v>1</v>
      </c>
      <c r="F6953">
        <v>6107657330</v>
      </c>
      <c r="G6953">
        <v>3888000</v>
      </c>
      <c r="H6953" t="s">
        <v>40297</v>
      </c>
      <c r="I6953">
        <v>44102</v>
      </c>
      <c r="J6953">
        <v>1</v>
      </c>
      <c r="K6953">
        <v>1</v>
      </c>
    </row>
    <row r="6954" spans="1:11">
      <c r="A6954">
        <v>90</v>
      </c>
      <c r="B6954" t="b">
        <v>0</v>
      </c>
      <c r="C6954" t="s">
        <v>40828</v>
      </c>
      <c r="D6954">
        <v>1037022454355</v>
      </c>
      <c r="E6954">
        <v>1</v>
      </c>
      <c r="F6954">
        <v>6118674467</v>
      </c>
      <c r="G6954">
        <v>3800000</v>
      </c>
      <c r="H6954" t="s">
        <v>40297</v>
      </c>
      <c r="I6954">
        <v>44102</v>
      </c>
      <c r="J6954">
        <v>4</v>
      </c>
      <c r="K6954">
        <v>4</v>
      </c>
    </row>
    <row r="6955" spans="1:11">
      <c r="A6955">
        <v>90</v>
      </c>
      <c r="B6955" t="b">
        <v>0</v>
      </c>
      <c r="C6955" t="s">
        <v>44478</v>
      </c>
      <c r="D6955">
        <v>1037022454355</v>
      </c>
      <c r="E6955">
        <v>1</v>
      </c>
      <c r="F6955">
        <v>6127629001</v>
      </c>
      <c r="G6955">
        <v>3798000</v>
      </c>
      <c r="H6955" t="s">
        <v>40297</v>
      </c>
      <c r="I6955">
        <v>44102</v>
      </c>
      <c r="J6955">
        <v>1</v>
      </c>
      <c r="K6955">
        <v>1</v>
      </c>
    </row>
    <row r="6956" spans="1:11">
      <c r="A6956">
        <v>90</v>
      </c>
      <c r="B6956" t="b">
        <v>0</v>
      </c>
      <c r="C6956" t="s">
        <v>43998</v>
      </c>
      <c r="D6956">
        <v>1037022454355</v>
      </c>
      <c r="E6956">
        <v>1</v>
      </c>
      <c r="F6956">
        <v>6067877390</v>
      </c>
      <c r="G6956">
        <v>3798000</v>
      </c>
      <c r="H6956" t="s">
        <v>40297</v>
      </c>
      <c r="I6956">
        <v>44102</v>
      </c>
      <c r="J6956">
        <v>3</v>
      </c>
      <c r="K6956">
        <v>22</v>
      </c>
    </row>
    <row r="6957" spans="1:11">
      <c r="A6957">
        <v>90</v>
      </c>
      <c r="B6957" t="b">
        <v>0</v>
      </c>
      <c r="C6957" t="s">
        <v>47384</v>
      </c>
      <c r="D6957">
        <v>1037022454355</v>
      </c>
      <c r="E6957">
        <v>1</v>
      </c>
      <c r="F6957">
        <v>6132619054</v>
      </c>
      <c r="G6957">
        <v>3220000</v>
      </c>
      <c r="H6957" t="s">
        <v>40297</v>
      </c>
      <c r="I6957">
        <v>44102</v>
      </c>
      <c r="J6957">
        <v>5</v>
      </c>
      <c r="K6957">
        <v>5</v>
      </c>
    </row>
    <row r="6958" spans="1:11">
      <c r="A6958">
        <v>90</v>
      </c>
      <c r="B6958" t="b">
        <v>0</v>
      </c>
      <c r="C6958" t="s">
        <v>45373</v>
      </c>
      <c r="D6958">
        <v>1037022454355</v>
      </c>
      <c r="E6958">
        <v>1</v>
      </c>
      <c r="F6958">
        <v>6108676768</v>
      </c>
      <c r="G6958">
        <v>100000</v>
      </c>
      <c r="H6958" t="s">
        <v>40297</v>
      </c>
      <c r="I6958">
        <v>44263</v>
      </c>
      <c r="J6958">
        <v>225</v>
      </c>
      <c r="K6958">
        <v>300</v>
      </c>
    </row>
    <row r="6959" spans="1:11">
      <c r="A6959">
        <v>90</v>
      </c>
      <c r="B6959" t="b">
        <v>0</v>
      </c>
      <c r="C6959" t="s">
        <v>45369</v>
      </c>
      <c r="D6959">
        <v>1037022454355</v>
      </c>
      <c r="E6959">
        <v>1</v>
      </c>
      <c r="F6959">
        <v>6137178886</v>
      </c>
      <c r="G6959">
        <v>90000</v>
      </c>
      <c r="H6959" t="s">
        <v>40297</v>
      </c>
      <c r="I6959">
        <v>44263</v>
      </c>
      <c r="J6959">
        <v>300</v>
      </c>
      <c r="K6959">
        <v>300</v>
      </c>
    </row>
    <row r="6960" spans="1:11">
      <c r="A6960">
        <v>90</v>
      </c>
      <c r="B6960" t="b">
        <v>0</v>
      </c>
      <c r="C6960" t="s">
        <v>45917</v>
      </c>
      <c r="D6960">
        <v>1037022454355</v>
      </c>
      <c r="E6960">
        <v>1</v>
      </c>
      <c r="F6960">
        <v>6137881878</v>
      </c>
      <c r="G6960">
        <v>80000</v>
      </c>
      <c r="H6960" t="s">
        <v>40297</v>
      </c>
      <c r="I6960">
        <v>44263</v>
      </c>
      <c r="J6960">
        <v>200</v>
      </c>
      <c r="K6960">
        <v>200</v>
      </c>
    </row>
    <row r="6961" spans="1:11">
      <c r="A6961">
        <v>90</v>
      </c>
      <c r="B6961" t="b">
        <v>0</v>
      </c>
      <c r="C6961" t="s">
        <v>47457</v>
      </c>
      <c r="D6961">
        <v>1037022454355</v>
      </c>
      <c r="E6961">
        <v>1</v>
      </c>
      <c r="F6961">
        <v>6137183715</v>
      </c>
      <c r="G6961">
        <v>80000</v>
      </c>
      <c r="H6961" t="s">
        <v>40297</v>
      </c>
      <c r="I6961">
        <v>44263</v>
      </c>
      <c r="J6961">
        <v>300</v>
      </c>
      <c r="K6961">
        <v>300</v>
      </c>
    </row>
    <row r="6962" spans="1:11">
      <c r="A6962">
        <v>90</v>
      </c>
      <c r="B6962" t="b">
        <v>0</v>
      </c>
      <c r="C6962" t="s">
        <v>42976</v>
      </c>
      <c r="D6962">
        <v>1037022454355</v>
      </c>
      <c r="E6962">
        <v>1</v>
      </c>
      <c r="F6962">
        <v>6117089775</v>
      </c>
      <c r="G6962">
        <v>10000</v>
      </c>
      <c r="H6962" t="s">
        <v>40297</v>
      </c>
      <c r="I6962">
        <v>44268</v>
      </c>
      <c r="J6962">
        <v>180</v>
      </c>
      <c r="K6962">
        <v>790</v>
      </c>
    </row>
    <row r="6963" spans="1:11">
      <c r="A6963">
        <v>90</v>
      </c>
      <c r="B6963" t="b">
        <v>0</v>
      </c>
      <c r="C6963" t="s">
        <v>45584</v>
      </c>
      <c r="D6963">
        <v>1037022454355</v>
      </c>
      <c r="E6963">
        <v>1</v>
      </c>
      <c r="F6963">
        <v>6136041588</v>
      </c>
      <c r="G6963">
        <v>3200000</v>
      </c>
      <c r="H6963" t="s">
        <v>40297</v>
      </c>
      <c r="I6963">
        <v>44992</v>
      </c>
      <c r="J6963">
        <v>500</v>
      </c>
      <c r="K6963">
        <v>500</v>
      </c>
    </row>
    <row r="6964" spans="1:11">
      <c r="A6964">
        <v>30</v>
      </c>
      <c r="B6964" t="b">
        <v>0</v>
      </c>
      <c r="C6964" t="s">
        <v>47335</v>
      </c>
      <c r="D6964">
        <v>1037022454355</v>
      </c>
      <c r="E6964">
        <v>1</v>
      </c>
      <c r="F6964">
        <v>6135215984</v>
      </c>
      <c r="G6964">
        <v>3200000</v>
      </c>
      <c r="H6964" t="s">
        <v>40297</v>
      </c>
      <c r="I6964">
        <v>44992</v>
      </c>
      <c r="J6964">
        <v>1100</v>
      </c>
      <c r="K6964">
        <v>1100</v>
      </c>
    </row>
    <row r="6965" spans="1:11">
      <c r="A6965">
        <v>90</v>
      </c>
      <c r="B6965" t="b">
        <v>0</v>
      </c>
      <c r="C6965" t="s">
        <v>45689</v>
      </c>
      <c r="D6965">
        <v>1037022454355</v>
      </c>
      <c r="E6965">
        <v>1</v>
      </c>
      <c r="F6965">
        <v>6136043333</v>
      </c>
      <c r="G6965">
        <v>3100000</v>
      </c>
      <c r="H6965" t="s">
        <v>40297</v>
      </c>
      <c r="I6965">
        <v>44992</v>
      </c>
      <c r="J6965">
        <v>500</v>
      </c>
      <c r="K6965">
        <v>500</v>
      </c>
    </row>
    <row r="6966" spans="1:11">
      <c r="A6966">
        <v>90</v>
      </c>
      <c r="B6966" t="b">
        <v>0</v>
      </c>
      <c r="C6966" t="s">
        <v>46909</v>
      </c>
      <c r="D6966">
        <v>1037022454355</v>
      </c>
      <c r="E6966">
        <v>1</v>
      </c>
      <c r="F6966">
        <v>6132432224</v>
      </c>
      <c r="G6966">
        <v>198000000</v>
      </c>
      <c r="H6966" t="s">
        <v>40297</v>
      </c>
      <c r="I6966">
        <v>44993</v>
      </c>
      <c r="J6966">
        <v>1</v>
      </c>
      <c r="K6966">
        <v>1</v>
      </c>
    </row>
    <row r="6967" spans="1:11">
      <c r="A6967">
        <v>14</v>
      </c>
      <c r="B6967" t="b">
        <v>0</v>
      </c>
      <c r="C6967" t="s">
        <v>47179</v>
      </c>
      <c r="D6967">
        <v>1037022454355</v>
      </c>
      <c r="E6967">
        <v>1</v>
      </c>
      <c r="F6967">
        <v>6132203227</v>
      </c>
      <c r="G6967">
        <v>197000000</v>
      </c>
      <c r="H6967" t="s">
        <v>40297</v>
      </c>
      <c r="I6967">
        <v>44993</v>
      </c>
      <c r="J6967">
        <v>1</v>
      </c>
      <c r="K6967">
        <v>1</v>
      </c>
    </row>
    <row r="6968" spans="1:11">
      <c r="A6968">
        <v>90</v>
      </c>
      <c r="B6968" t="b">
        <v>0</v>
      </c>
      <c r="C6968" t="s">
        <v>43156</v>
      </c>
      <c r="D6968">
        <v>1037022454355</v>
      </c>
      <c r="E6968">
        <v>1</v>
      </c>
      <c r="F6968">
        <v>6119021339</v>
      </c>
      <c r="G6968">
        <v>115000000</v>
      </c>
      <c r="H6968" t="s">
        <v>40297</v>
      </c>
      <c r="I6968">
        <v>45009</v>
      </c>
      <c r="J6968">
        <v>2</v>
      </c>
      <c r="K6968">
        <v>2</v>
      </c>
    </row>
    <row r="6969" spans="1:11">
      <c r="A6969">
        <v>90</v>
      </c>
      <c r="B6969" t="b">
        <v>0</v>
      </c>
      <c r="C6969" t="s">
        <v>46978</v>
      </c>
      <c r="D6969">
        <v>1037022454355</v>
      </c>
      <c r="E6969">
        <v>1</v>
      </c>
      <c r="F6969">
        <v>6132982107</v>
      </c>
      <c r="G6969">
        <v>209000</v>
      </c>
      <c r="H6969" t="s">
        <v>40297</v>
      </c>
      <c r="I6969">
        <v>45010</v>
      </c>
      <c r="J6969">
        <v>2</v>
      </c>
      <c r="K6969">
        <v>2</v>
      </c>
    </row>
    <row r="6970" spans="1:11">
      <c r="A6970">
        <v>90</v>
      </c>
      <c r="B6970" t="b">
        <v>0</v>
      </c>
      <c r="C6970" t="s">
        <v>46765</v>
      </c>
      <c r="D6970">
        <v>1037022454355</v>
      </c>
      <c r="E6970">
        <v>1</v>
      </c>
      <c r="F6970">
        <v>6137597368</v>
      </c>
      <c r="G6970">
        <v>70000</v>
      </c>
      <c r="H6970" t="s">
        <v>40297</v>
      </c>
      <c r="I6970">
        <v>45010</v>
      </c>
      <c r="J6970">
        <v>109</v>
      </c>
      <c r="K6970">
        <v>109</v>
      </c>
    </row>
    <row r="6971" spans="1:11">
      <c r="A6971">
        <v>90</v>
      </c>
      <c r="B6971" t="b">
        <v>0</v>
      </c>
      <c r="C6971" t="s">
        <v>44131</v>
      </c>
      <c r="D6971">
        <v>1037022454355</v>
      </c>
      <c r="E6971">
        <v>1</v>
      </c>
      <c r="F6971">
        <v>6075284137</v>
      </c>
      <c r="G6971">
        <v>23000</v>
      </c>
      <c r="H6971" t="s">
        <v>40297</v>
      </c>
      <c r="I6971">
        <v>45504</v>
      </c>
      <c r="J6971">
        <v>26995</v>
      </c>
      <c r="K6971">
        <v>26995</v>
      </c>
    </row>
    <row r="6972" spans="1:11">
      <c r="A6972">
        <v>90</v>
      </c>
      <c r="B6972" t="b">
        <v>0</v>
      </c>
      <c r="C6972" t="s">
        <v>46192</v>
      </c>
      <c r="D6972">
        <v>1037022454355</v>
      </c>
      <c r="E6972">
        <v>1</v>
      </c>
      <c r="F6972">
        <v>6134379464</v>
      </c>
      <c r="G6972">
        <v>480000000</v>
      </c>
      <c r="H6972" t="s">
        <v>40297</v>
      </c>
      <c r="I6972">
        <v>45534</v>
      </c>
      <c r="J6972">
        <v>1</v>
      </c>
      <c r="K6972">
        <v>2</v>
      </c>
    </row>
    <row r="6973" spans="1:11">
      <c r="A6973">
        <v>90</v>
      </c>
      <c r="B6973" t="b">
        <v>0</v>
      </c>
      <c r="C6973" t="s">
        <v>46567</v>
      </c>
      <c r="D6973">
        <v>1037022454355</v>
      </c>
      <c r="E6973">
        <v>1</v>
      </c>
      <c r="F6973">
        <v>6135564216</v>
      </c>
      <c r="G6973">
        <v>53960000</v>
      </c>
      <c r="H6973" t="s">
        <v>40297</v>
      </c>
      <c r="I6973">
        <v>45589</v>
      </c>
      <c r="J6973">
        <v>3</v>
      </c>
      <c r="K6973">
        <v>3</v>
      </c>
    </row>
    <row r="6974" spans="1:11">
      <c r="A6974">
        <v>90</v>
      </c>
      <c r="B6974" t="b">
        <v>0</v>
      </c>
      <c r="C6974" t="s">
        <v>46577</v>
      </c>
      <c r="D6974">
        <v>1037022454355</v>
      </c>
      <c r="E6974">
        <v>1</v>
      </c>
      <c r="F6974">
        <v>6135564348</v>
      </c>
      <c r="G6974">
        <v>45990000</v>
      </c>
      <c r="H6974" t="s">
        <v>40297</v>
      </c>
      <c r="I6974">
        <v>45590</v>
      </c>
      <c r="J6974">
        <v>3</v>
      </c>
      <c r="K6974">
        <v>3</v>
      </c>
    </row>
    <row r="6975" spans="1:11">
      <c r="A6975">
        <v>90</v>
      </c>
      <c r="B6975" t="b">
        <v>0</v>
      </c>
      <c r="C6975" t="s">
        <v>42643</v>
      </c>
      <c r="D6975">
        <v>1037022454355</v>
      </c>
      <c r="E6975">
        <v>1</v>
      </c>
      <c r="F6975">
        <v>6095129267</v>
      </c>
      <c r="G6975">
        <v>55000000</v>
      </c>
      <c r="H6975" t="s">
        <v>40297</v>
      </c>
      <c r="I6975">
        <v>45591</v>
      </c>
      <c r="J6975">
        <v>1</v>
      </c>
      <c r="K6975">
        <v>1</v>
      </c>
    </row>
    <row r="6976" spans="1:11">
      <c r="A6976">
        <v>90</v>
      </c>
      <c r="B6976" t="b">
        <v>0</v>
      </c>
      <c r="C6976" t="s">
        <v>42623</v>
      </c>
      <c r="D6976">
        <v>1037022454355</v>
      </c>
      <c r="E6976">
        <v>1</v>
      </c>
      <c r="F6976">
        <v>6119934516</v>
      </c>
      <c r="G6976">
        <v>54970000</v>
      </c>
      <c r="H6976" t="s">
        <v>40297</v>
      </c>
      <c r="I6976">
        <v>45591</v>
      </c>
      <c r="J6976">
        <v>1</v>
      </c>
      <c r="K6976">
        <v>1</v>
      </c>
    </row>
    <row r="6977" spans="1:11">
      <c r="A6977">
        <v>90</v>
      </c>
      <c r="B6977" t="b">
        <v>0</v>
      </c>
      <c r="C6977" t="s">
        <v>45676</v>
      </c>
      <c r="D6977">
        <v>1037022454355</v>
      </c>
      <c r="E6977">
        <v>1</v>
      </c>
      <c r="F6977">
        <v>6112581246</v>
      </c>
      <c r="G6977">
        <v>53450000</v>
      </c>
      <c r="H6977" t="s">
        <v>40297</v>
      </c>
      <c r="I6977">
        <v>45591</v>
      </c>
      <c r="J6977">
        <v>2</v>
      </c>
      <c r="K6977">
        <v>3</v>
      </c>
    </row>
    <row r="6978" spans="1:11">
      <c r="A6978">
        <v>90</v>
      </c>
      <c r="B6978" t="b">
        <v>0</v>
      </c>
      <c r="C6978" t="s">
        <v>45920</v>
      </c>
      <c r="D6978">
        <v>1037022454355</v>
      </c>
      <c r="E6978">
        <v>1</v>
      </c>
      <c r="F6978">
        <v>6135555366</v>
      </c>
      <c r="G6978">
        <v>53440000</v>
      </c>
      <c r="H6978" t="s">
        <v>40297</v>
      </c>
      <c r="I6978">
        <v>45591</v>
      </c>
      <c r="J6978">
        <v>1</v>
      </c>
      <c r="K6978">
        <v>1</v>
      </c>
    </row>
    <row r="6979" spans="1:11">
      <c r="A6979">
        <v>90</v>
      </c>
      <c r="B6979" t="b">
        <v>0</v>
      </c>
      <c r="C6979" t="s">
        <v>46548</v>
      </c>
      <c r="D6979">
        <v>1037022454355</v>
      </c>
      <c r="E6979">
        <v>1</v>
      </c>
      <c r="F6979">
        <v>6135564077</v>
      </c>
      <c r="G6979">
        <v>53430000</v>
      </c>
      <c r="H6979" t="s">
        <v>40297</v>
      </c>
      <c r="I6979">
        <v>45591</v>
      </c>
      <c r="J6979">
        <v>3</v>
      </c>
      <c r="K6979">
        <v>3</v>
      </c>
    </row>
    <row r="6980" spans="1:11">
      <c r="A6980">
        <v>90</v>
      </c>
      <c r="B6980" t="b">
        <v>0</v>
      </c>
      <c r="C6980" t="s">
        <v>43208</v>
      </c>
      <c r="D6980">
        <v>1037022454355</v>
      </c>
      <c r="E6980">
        <v>1</v>
      </c>
      <c r="F6980">
        <v>6072917107</v>
      </c>
      <c r="G6980">
        <v>27000000</v>
      </c>
      <c r="H6980" t="s">
        <v>40297</v>
      </c>
      <c r="I6980">
        <v>45593</v>
      </c>
      <c r="J6980">
        <v>1</v>
      </c>
      <c r="K6980">
        <v>1</v>
      </c>
    </row>
    <row r="6981" spans="1:11">
      <c r="A6981">
        <v>90</v>
      </c>
      <c r="B6981" t="b">
        <v>0</v>
      </c>
      <c r="C6981" t="s">
        <v>41279</v>
      </c>
      <c r="D6981">
        <v>1037022454355</v>
      </c>
      <c r="E6981">
        <v>1</v>
      </c>
      <c r="F6981">
        <v>6073523593</v>
      </c>
      <c r="G6981">
        <v>59500000</v>
      </c>
      <c r="H6981" t="s">
        <v>40297</v>
      </c>
      <c r="I6981">
        <v>45595</v>
      </c>
      <c r="J6981">
        <v>1</v>
      </c>
      <c r="K6981">
        <v>1</v>
      </c>
    </row>
    <row r="6982" spans="1:11">
      <c r="A6982">
        <v>90</v>
      </c>
      <c r="B6982" t="b">
        <v>0</v>
      </c>
      <c r="C6982" t="s">
        <v>41832</v>
      </c>
      <c r="D6982">
        <v>1037022454355</v>
      </c>
      <c r="E6982">
        <v>1</v>
      </c>
      <c r="F6982">
        <v>6072676375</v>
      </c>
      <c r="G6982">
        <v>54760000</v>
      </c>
      <c r="H6982" t="s">
        <v>40297</v>
      </c>
      <c r="I6982">
        <v>45595</v>
      </c>
      <c r="J6982">
        <v>4</v>
      </c>
      <c r="K6982">
        <v>6</v>
      </c>
    </row>
    <row r="6983" spans="1:11">
      <c r="A6983">
        <v>90</v>
      </c>
      <c r="B6983" t="b">
        <v>0</v>
      </c>
      <c r="C6983" t="s">
        <v>45227</v>
      </c>
      <c r="D6983">
        <v>1037022454355</v>
      </c>
      <c r="E6983">
        <v>1</v>
      </c>
      <c r="F6983">
        <v>6129417437</v>
      </c>
      <c r="G6983">
        <v>54750000</v>
      </c>
      <c r="H6983" t="s">
        <v>40297</v>
      </c>
      <c r="I6983">
        <v>45595</v>
      </c>
      <c r="J6983">
        <v>1</v>
      </c>
      <c r="K6983">
        <v>1</v>
      </c>
    </row>
    <row r="6984" spans="1:11">
      <c r="A6984">
        <v>90</v>
      </c>
      <c r="B6984" t="b">
        <v>0</v>
      </c>
      <c r="C6984" t="s">
        <v>44977</v>
      </c>
      <c r="D6984">
        <v>1037022454355</v>
      </c>
      <c r="E6984">
        <v>1</v>
      </c>
      <c r="F6984">
        <v>6131133646</v>
      </c>
      <c r="G6984">
        <v>54740000</v>
      </c>
      <c r="H6984" t="s">
        <v>40297</v>
      </c>
      <c r="I6984">
        <v>45595</v>
      </c>
      <c r="J6984">
        <v>1</v>
      </c>
      <c r="K6984">
        <v>2</v>
      </c>
    </row>
    <row r="6985" spans="1:11">
      <c r="A6985">
        <v>90</v>
      </c>
      <c r="B6985" t="b">
        <v>0</v>
      </c>
      <c r="C6985" t="s">
        <v>42934</v>
      </c>
      <c r="D6985">
        <v>1037022454355</v>
      </c>
      <c r="E6985">
        <v>1</v>
      </c>
      <c r="F6985">
        <v>6074651631</v>
      </c>
      <c r="G6985">
        <v>50140000</v>
      </c>
      <c r="H6985" t="s">
        <v>40297</v>
      </c>
      <c r="I6985">
        <v>45596</v>
      </c>
      <c r="J6985">
        <v>4</v>
      </c>
      <c r="K6985">
        <v>6</v>
      </c>
    </row>
    <row r="6986" spans="1:11">
      <c r="A6986">
        <v>90</v>
      </c>
      <c r="B6986" t="b">
        <v>0</v>
      </c>
      <c r="C6986" t="s">
        <v>42933</v>
      </c>
      <c r="D6986">
        <v>1037022454355</v>
      </c>
      <c r="E6986">
        <v>1</v>
      </c>
      <c r="F6986">
        <v>6074651630</v>
      </c>
      <c r="G6986">
        <v>59960000</v>
      </c>
      <c r="H6986" t="s">
        <v>40297</v>
      </c>
      <c r="I6986">
        <v>45597</v>
      </c>
      <c r="J6986">
        <v>1</v>
      </c>
      <c r="K6986">
        <v>5</v>
      </c>
    </row>
    <row r="6987" spans="1:11">
      <c r="A6987">
        <v>90</v>
      </c>
      <c r="B6987" t="b">
        <v>0</v>
      </c>
      <c r="C6987" t="s">
        <v>45122</v>
      </c>
      <c r="D6987">
        <v>1037022454355</v>
      </c>
      <c r="E6987">
        <v>1</v>
      </c>
      <c r="F6987">
        <v>6129417507</v>
      </c>
      <c r="G6987">
        <v>58990000</v>
      </c>
      <c r="H6987" t="s">
        <v>40297</v>
      </c>
      <c r="I6987">
        <v>45597</v>
      </c>
      <c r="J6987">
        <v>1</v>
      </c>
      <c r="K6987">
        <v>1</v>
      </c>
    </row>
    <row r="6988" spans="1:11">
      <c r="A6988">
        <v>90</v>
      </c>
      <c r="B6988" t="b">
        <v>0</v>
      </c>
      <c r="C6988" t="s">
        <v>44974</v>
      </c>
      <c r="D6988">
        <v>1037022454355</v>
      </c>
      <c r="E6988">
        <v>1</v>
      </c>
      <c r="F6988">
        <v>6131133523</v>
      </c>
      <c r="G6988">
        <v>58980000</v>
      </c>
      <c r="H6988" t="s">
        <v>40297</v>
      </c>
      <c r="I6988">
        <v>45597</v>
      </c>
      <c r="J6988">
        <v>4</v>
      </c>
      <c r="K6988">
        <v>4</v>
      </c>
    </row>
    <row r="6989" spans="1:11">
      <c r="A6989">
        <v>30</v>
      </c>
      <c r="B6989" t="b">
        <v>0</v>
      </c>
      <c r="C6989" t="s">
        <v>46778</v>
      </c>
      <c r="D6989">
        <v>1037022454355</v>
      </c>
      <c r="E6989">
        <v>1</v>
      </c>
      <c r="F6989">
        <v>6126883682</v>
      </c>
      <c r="G6989">
        <v>57000000</v>
      </c>
      <c r="H6989" t="s">
        <v>40297</v>
      </c>
      <c r="I6989">
        <v>45597</v>
      </c>
      <c r="J6989">
        <v>1</v>
      </c>
      <c r="K6989">
        <v>1</v>
      </c>
    </row>
    <row r="6990" spans="1:11">
      <c r="A6990">
        <v>90</v>
      </c>
      <c r="B6990" t="b">
        <v>0</v>
      </c>
      <c r="C6990" t="s">
        <v>42298</v>
      </c>
      <c r="D6990">
        <v>1037022454355</v>
      </c>
      <c r="E6990">
        <v>1</v>
      </c>
      <c r="F6990">
        <v>6119934636</v>
      </c>
      <c r="G6990">
        <v>66100000</v>
      </c>
      <c r="H6990" t="s">
        <v>40297</v>
      </c>
      <c r="I6990">
        <v>45601</v>
      </c>
      <c r="J6990">
        <v>1</v>
      </c>
      <c r="K6990">
        <v>1</v>
      </c>
    </row>
    <row r="6991" spans="1:11">
      <c r="A6991">
        <v>90</v>
      </c>
      <c r="B6991" t="b">
        <v>0</v>
      </c>
      <c r="C6991" t="s">
        <v>44307</v>
      </c>
      <c r="D6991">
        <v>1037022454355</v>
      </c>
      <c r="E6991">
        <v>1</v>
      </c>
      <c r="F6991">
        <v>6125748867</v>
      </c>
      <c r="G6991">
        <v>66060000</v>
      </c>
      <c r="H6991" t="s">
        <v>40297</v>
      </c>
      <c r="I6991">
        <v>45601</v>
      </c>
      <c r="J6991">
        <v>1</v>
      </c>
      <c r="K6991">
        <v>1</v>
      </c>
    </row>
    <row r="6992" spans="1:11">
      <c r="A6992">
        <v>90</v>
      </c>
      <c r="B6992" t="b">
        <v>0</v>
      </c>
      <c r="C6992" t="s">
        <v>45035</v>
      </c>
      <c r="D6992">
        <v>1037022454355</v>
      </c>
      <c r="E6992">
        <v>1</v>
      </c>
      <c r="F6992">
        <v>6112581008</v>
      </c>
      <c r="G6992">
        <v>66010000</v>
      </c>
      <c r="H6992" t="s">
        <v>40297</v>
      </c>
      <c r="I6992">
        <v>45601</v>
      </c>
      <c r="J6992">
        <v>3</v>
      </c>
      <c r="K6992">
        <v>4</v>
      </c>
    </row>
    <row r="6993" spans="1:11">
      <c r="A6993">
        <v>90</v>
      </c>
      <c r="B6993" t="b">
        <v>0</v>
      </c>
      <c r="C6993" t="s">
        <v>46594</v>
      </c>
      <c r="D6993">
        <v>1037022454355</v>
      </c>
      <c r="E6993">
        <v>1</v>
      </c>
      <c r="F6993">
        <v>6135564533</v>
      </c>
      <c r="G6993">
        <v>51010000</v>
      </c>
      <c r="H6993" t="s">
        <v>40297</v>
      </c>
      <c r="I6993">
        <v>45601</v>
      </c>
      <c r="J6993">
        <v>3</v>
      </c>
      <c r="K6993">
        <v>3</v>
      </c>
    </row>
    <row r="6994" spans="1:11">
      <c r="A6994">
        <v>90</v>
      </c>
      <c r="B6994" t="b">
        <v>0</v>
      </c>
      <c r="C6994" t="s">
        <v>42687</v>
      </c>
      <c r="D6994">
        <v>1037022454355</v>
      </c>
      <c r="E6994">
        <v>1</v>
      </c>
      <c r="F6994">
        <v>6076615662</v>
      </c>
      <c r="G6994">
        <v>34010000</v>
      </c>
      <c r="H6994" t="s">
        <v>40297</v>
      </c>
      <c r="I6994">
        <v>45602</v>
      </c>
      <c r="J6994">
        <v>3</v>
      </c>
      <c r="K6994">
        <v>3</v>
      </c>
    </row>
    <row r="6995" spans="1:11">
      <c r="A6995">
        <v>90</v>
      </c>
      <c r="B6995" t="b">
        <v>0</v>
      </c>
      <c r="C6995" t="s">
        <v>42637</v>
      </c>
      <c r="D6995">
        <v>1037022454355</v>
      </c>
      <c r="E6995">
        <v>1</v>
      </c>
      <c r="F6995">
        <v>6119934602</v>
      </c>
      <c r="G6995">
        <v>34000000</v>
      </c>
      <c r="H6995" t="s">
        <v>40297</v>
      </c>
      <c r="I6995">
        <v>45602</v>
      </c>
      <c r="J6995">
        <v>1</v>
      </c>
      <c r="K6995">
        <v>1</v>
      </c>
    </row>
    <row r="6996" spans="1:11">
      <c r="A6996">
        <v>90</v>
      </c>
      <c r="B6996" t="b">
        <v>0</v>
      </c>
      <c r="C6996" t="s">
        <v>46602</v>
      </c>
      <c r="D6996">
        <v>1037022454355</v>
      </c>
      <c r="E6996">
        <v>1</v>
      </c>
      <c r="F6996">
        <v>6135564648</v>
      </c>
      <c r="G6996">
        <v>33990000</v>
      </c>
      <c r="H6996" t="s">
        <v>40297</v>
      </c>
      <c r="I6996">
        <v>45602</v>
      </c>
      <c r="J6996">
        <v>3</v>
      </c>
      <c r="K6996">
        <v>3</v>
      </c>
    </row>
    <row r="6997" spans="1:11">
      <c r="A6997">
        <v>90</v>
      </c>
      <c r="B6997" t="b">
        <v>0</v>
      </c>
      <c r="C6997" t="s">
        <v>41024</v>
      </c>
      <c r="D6997">
        <v>1037022454355</v>
      </c>
      <c r="E6997">
        <v>1</v>
      </c>
      <c r="F6997">
        <v>6112581075</v>
      </c>
      <c r="G6997">
        <v>41000000</v>
      </c>
      <c r="H6997" t="s">
        <v>40297</v>
      </c>
      <c r="I6997">
        <v>45603</v>
      </c>
      <c r="J6997">
        <v>4</v>
      </c>
      <c r="K6997">
        <v>5</v>
      </c>
    </row>
    <row r="6998" spans="1:11">
      <c r="A6998">
        <v>90</v>
      </c>
      <c r="B6998" t="b">
        <v>0</v>
      </c>
      <c r="C6998" t="s">
        <v>42537</v>
      </c>
      <c r="D6998">
        <v>1037022454355</v>
      </c>
      <c r="E6998">
        <v>1</v>
      </c>
      <c r="F6998">
        <v>6119933872</v>
      </c>
      <c r="G6998">
        <v>40990000</v>
      </c>
      <c r="H6998" t="s">
        <v>40297</v>
      </c>
      <c r="I6998">
        <v>45603</v>
      </c>
      <c r="J6998">
        <v>1</v>
      </c>
      <c r="K6998">
        <v>1</v>
      </c>
    </row>
    <row r="6999" spans="1:11">
      <c r="A6999">
        <v>90</v>
      </c>
      <c r="B6999" t="b">
        <v>0</v>
      </c>
      <c r="C6999" t="s">
        <v>46611</v>
      </c>
      <c r="D6999">
        <v>1037022454355</v>
      </c>
      <c r="E6999">
        <v>1</v>
      </c>
      <c r="F6999">
        <v>6135564781</v>
      </c>
      <c r="G6999">
        <v>40420000</v>
      </c>
      <c r="H6999" t="s">
        <v>40297</v>
      </c>
      <c r="I6999">
        <v>45603</v>
      </c>
      <c r="J6999">
        <v>3</v>
      </c>
      <c r="K6999">
        <v>3</v>
      </c>
    </row>
    <row r="7000" spans="1:11">
      <c r="A7000">
        <v>90</v>
      </c>
      <c r="B7000" t="b">
        <v>0</v>
      </c>
      <c r="C7000" t="s">
        <v>42483</v>
      </c>
      <c r="D7000">
        <v>1037022454355</v>
      </c>
      <c r="E7000">
        <v>1</v>
      </c>
      <c r="F7000">
        <v>6118733396</v>
      </c>
      <c r="G7000">
        <v>54000000</v>
      </c>
      <c r="H7000" t="s">
        <v>40297</v>
      </c>
      <c r="I7000">
        <v>45605</v>
      </c>
      <c r="J7000">
        <v>1</v>
      </c>
      <c r="K7000">
        <v>1</v>
      </c>
    </row>
    <row r="7001" spans="1:11">
      <c r="A7001">
        <v>90</v>
      </c>
      <c r="B7001" t="b">
        <v>0</v>
      </c>
      <c r="C7001" t="s">
        <v>42935</v>
      </c>
      <c r="D7001">
        <v>1037022454355</v>
      </c>
      <c r="E7001">
        <v>1</v>
      </c>
      <c r="F7001">
        <v>6074651633</v>
      </c>
      <c r="G7001">
        <v>49580000</v>
      </c>
      <c r="H7001" t="s">
        <v>40297</v>
      </c>
      <c r="I7001">
        <v>45607</v>
      </c>
      <c r="J7001">
        <v>5</v>
      </c>
      <c r="K7001">
        <v>5</v>
      </c>
    </row>
    <row r="7002" spans="1:11">
      <c r="A7002">
        <v>90</v>
      </c>
      <c r="B7002" t="b">
        <v>0</v>
      </c>
      <c r="C7002" t="s">
        <v>42680</v>
      </c>
      <c r="D7002">
        <v>1037022454355</v>
      </c>
      <c r="E7002">
        <v>1</v>
      </c>
      <c r="F7002">
        <v>6081530814</v>
      </c>
      <c r="G7002">
        <v>39880000</v>
      </c>
      <c r="H7002" t="s">
        <v>40297</v>
      </c>
      <c r="I7002">
        <v>45607</v>
      </c>
      <c r="J7002">
        <v>2</v>
      </c>
      <c r="K7002">
        <v>2</v>
      </c>
    </row>
    <row r="7003" spans="1:11">
      <c r="A7003">
        <v>90</v>
      </c>
      <c r="B7003" t="b">
        <v>0</v>
      </c>
      <c r="C7003" t="s">
        <v>42991</v>
      </c>
      <c r="D7003">
        <v>1037022454355</v>
      </c>
      <c r="E7003">
        <v>1</v>
      </c>
      <c r="F7003">
        <v>6091888027</v>
      </c>
      <c r="G7003">
        <v>36990000</v>
      </c>
      <c r="H7003" t="s">
        <v>40297</v>
      </c>
      <c r="I7003">
        <v>45607</v>
      </c>
      <c r="J7003">
        <v>1</v>
      </c>
      <c r="K7003">
        <v>2</v>
      </c>
    </row>
    <row r="7004" spans="1:11">
      <c r="A7004">
        <v>90</v>
      </c>
      <c r="B7004" t="b">
        <v>0</v>
      </c>
      <c r="C7004" t="s">
        <v>44034</v>
      </c>
      <c r="D7004">
        <v>1037022454355</v>
      </c>
      <c r="E7004">
        <v>1</v>
      </c>
      <c r="F7004">
        <v>6122534698</v>
      </c>
      <c r="G7004">
        <v>36950000</v>
      </c>
      <c r="H7004" t="s">
        <v>40297</v>
      </c>
      <c r="I7004">
        <v>45607</v>
      </c>
      <c r="J7004">
        <v>1</v>
      </c>
      <c r="K7004">
        <v>1</v>
      </c>
    </row>
    <row r="7005" spans="1:11">
      <c r="A7005">
        <v>90</v>
      </c>
      <c r="B7005" t="b">
        <v>0</v>
      </c>
      <c r="C7005" t="s">
        <v>46067</v>
      </c>
      <c r="D7005">
        <v>1037022454355</v>
      </c>
      <c r="E7005">
        <v>1</v>
      </c>
      <c r="F7005">
        <v>6131133883</v>
      </c>
      <c r="G7005">
        <v>36890000</v>
      </c>
      <c r="H7005" t="s">
        <v>40297</v>
      </c>
      <c r="I7005">
        <v>45607</v>
      </c>
      <c r="J7005">
        <v>1</v>
      </c>
      <c r="K7005">
        <v>2</v>
      </c>
    </row>
    <row r="7006" spans="1:11">
      <c r="A7006">
        <v>90</v>
      </c>
      <c r="B7006" t="b">
        <v>0</v>
      </c>
      <c r="C7006" t="s">
        <v>44015</v>
      </c>
      <c r="D7006">
        <v>1037022454355</v>
      </c>
      <c r="E7006">
        <v>1</v>
      </c>
      <c r="F7006">
        <v>6122534543</v>
      </c>
      <c r="G7006">
        <v>49820000</v>
      </c>
      <c r="H7006" t="s">
        <v>40297</v>
      </c>
      <c r="I7006">
        <v>45608</v>
      </c>
      <c r="J7006">
        <v>2</v>
      </c>
      <c r="K7006">
        <v>2</v>
      </c>
    </row>
    <row r="7007" spans="1:11">
      <c r="A7007">
        <v>90</v>
      </c>
      <c r="B7007" t="b">
        <v>0</v>
      </c>
      <c r="C7007" t="s">
        <v>44979</v>
      </c>
      <c r="D7007">
        <v>1037022454355</v>
      </c>
      <c r="E7007">
        <v>1</v>
      </c>
      <c r="F7007">
        <v>6131133770</v>
      </c>
      <c r="G7007">
        <v>49810000</v>
      </c>
      <c r="H7007" t="s">
        <v>40297</v>
      </c>
      <c r="I7007">
        <v>45608</v>
      </c>
      <c r="J7007">
        <v>2</v>
      </c>
      <c r="K7007">
        <v>2</v>
      </c>
    </row>
    <row r="7008" spans="1:11">
      <c r="A7008">
        <v>90</v>
      </c>
      <c r="B7008" t="b">
        <v>0</v>
      </c>
      <c r="C7008" t="s">
        <v>41077</v>
      </c>
      <c r="D7008">
        <v>1037022454355</v>
      </c>
      <c r="E7008">
        <v>1</v>
      </c>
      <c r="F7008">
        <v>6112581434</v>
      </c>
      <c r="G7008">
        <v>53000000</v>
      </c>
      <c r="H7008" t="s">
        <v>40297</v>
      </c>
      <c r="I7008">
        <v>45609</v>
      </c>
      <c r="J7008">
        <v>5</v>
      </c>
      <c r="K7008">
        <v>6</v>
      </c>
    </row>
    <row r="7009" spans="1:11">
      <c r="A7009">
        <v>90</v>
      </c>
      <c r="B7009" t="b">
        <v>0</v>
      </c>
      <c r="C7009" t="s">
        <v>44373</v>
      </c>
      <c r="D7009">
        <v>1037022454355</v>
      </c>
      <c r="E7009">
        <v>1</v>
      </c>
      <c r="F7009">
        <v>6127982010</v>
      </c>
      <c r="G7009">
        <v>45000000</v>
      </c>
      <c r="H7009" t="s">
        <v>40297</v>
      </c>
      <c r="I7009">
        <v>45612</v>
      </c>
      <c r="J7009">
        <v>1</v>
      </c>
      <c r="K7009">
        <v>1</v>
      </c>
    </row>
    <row r="7010" spans="1:11">
      <c r="A7010">
        <v>90</v>
      </c>
      <c r="B7010" t="b">
        <v>0</v>
      </c>
      <c r="C7010" t="s">
        <v>42650</v>
      </c>
      <c r="D7010">
        <v>1037022454355</v>
      </c>
      <c r="E7010">
        <v>1</v>
      </c>
      <c r="F7010">
        <v>6076615414</v>
      </c>
      <c r="G7010">
        <v>34030000</v>
      </c>
      <c r="H7010" t="s">
        <v>40297</v>
      </c>
      <c r="I7010">
        <v>45613</v>
      </c>
      <c r="J7010">
        <v>3</v>
      </c>
      <c r="K7010">
        <v>3</v>
      </c>
    </row>
    <row r="7011" spans="1:11">
      <c r="A7011">
        <v>90</v>
      </c>
      <c r="B7011" t="b">
        <v>0</v>
      </c>
      <c r="C7011" t="s">
        <v>40885</v>
      </c>
      <c r="D7011">
        <v>1037022454355</v>
      </c>
      <c r="E7011">
        <v>1</v>
      </c>
      <c r="F7011">
        <v>6082597331</v>
      </c>
      <c r="G7011">
        <v>33670000</v>
      </c>
      <c r="H7011" t="s">
        <v>40297</v>
      </c>
      <c r="I7011">
        <v>45613</v>
      </c>
      <c r="J7011">
        <v>2</v>
      </c>
      <c r="K7011">
        <v>2</v>
      </c>
    </row>
    <row r="7012" spans="1:11">
      <c r="A7012">
        <v>90</v>
      </c>
      <c r="B7012" t="b">
        <v>0</v>
      </c>
      <c r="C7012" t="s">
        <v>42938</v>
      </c>
      <c r="D7012">
        <v>1037022454355</v>
      </c>
      <c r="E7012">
        <v>1</v>
      </c>
      <c r="F7012">
        <v>6074651638</v>
      </c>
      <c r="G7012">
        <v>33650000</v>
      </c>
      <c r="H7012" t="s">
        <v>40297</v>
      </c>
      <c r="I7012">
        <v>45613</v>
      </c>
      <c r="J7012">
        <v>1</v>
      </c>
      <c r="K7012">
        <v>1</v>
      </c>
    </row>
    <row r="7013" spans="1:11">
      <c r="A7013">
        <v>90</v>
      </c>
      <c r="B7013" t="b">
        <v>0</v>
      </c>
      <c r="C7013" t="s">
        <v>42657</v>
      </c>
      <c r="D7013">
        <v>1037022454355</v>
      </c>
      <c r="E7013">
        <v>1</v>
      </c>
      <c r="F7013">
        <v>6095129413</v>
      </c>
      <c r="G7013">
        <v>33600000</v>
      </c>
      <c r="H7013" t="s">
        <v>40297</v>
      </c>
      <c r="I7013">
        <v>45613</v>
      </c>
      <c r="J7013">
        <v>1</v>
      </c>
      <c r="K7013">
        <v>1</v>
      </c>
    </row>
    <row r="7014" spans="1:11">
      <c r="A7014">
        <v>90</v>
      </c>
      <c r="B7014" t="b">
        <v>0</v>
      </c>
      <c r="C7014" t="s">
        <v>42683</v>
      </c>
      <c r="D7014">
        <v>1037022454355</v>
      </c>
      <c r="E7014">
        <v>1</v>
      </c>
      <c r="F7014">
        <v>6081530819</v>
      </c>
      <c r="G7014">
        <v>33510000</v>
      </c>
      <c r="H7014" t="s">
        <v>40297</v>
      </c>
      <c r="I7014">
        <v>45613</v>
      </c>
      <c r="J7014">
        <v>2</v>
      </c>
      <c r="K7014">
        <v>2</v>
      </c>
    </row>
    <row r="7015" spans="1:11">
      <c r="A7015">
        <v>90</v>
      </c>
      <c r="B7015" t="b">
        <v>0</v>
      </c>
      <c r="C7015" t="s">
        <v>42570</v>
      </c>
      <c r="D7015">
        <v>1037022454355</v>
      </c>
      <c r="E7015">
        <v>1</v>
      </c>
      <c r="F7015">
        <v>6119934189</v>
      </c>
      <c r="G7015">
        <v>33380000</v>
      </c>
      <c r="H7015" t="s">
        <v>40297</v>
      </c>
      <c r="I7015">
        <v>45613</v>
      </c>
      <c r="J7015">
        <v>3</v>
      </c>
      <c r="K7015">
        <v>3</v>
      </c>
    </row>
    <row r="7016" spans="1:11">
      <c r="A7016">
        <v>90</v>
      </c>
      <c r="B7016" t="b">
        <v>0</v>
      </c>
      <c r="C7016" t="s">
        <v>44516</v>
      </c>
      <c r="D7016">
        <v>1037022454355</v>
      </c>
      <c r="E7016">
        <v>1</v>
      </c>
      <c r="F7016">
        <v>6126416989</v>
      </c>
      <c r="G7016">
        <v>33340000</v>
      </c>
      <c r="H7016" t="s">
        <v>40297</v>
      </c>
      <c r="I7016">
        <v>45613</v>
      </c>
      <c r="J7016">
        <v>1</v>
      </c>
      <c r="K7016">
        <v>1</v>
      </c>
    </row>
    <row r="7017" spans="1:11">
      <c r="A7017">
        <v>90</v>
      </c>
      <c r="B7017" t="b">
        <v>0</v>
      </c>
      <c r="C7017" t="s">
        <v>46638</v>
      </c>
      <c r="D7017">
        <v>1037022454355</v>
      </c>
      <c r="E7017">
        <v>1</v>
      </c>
      <c r="F7017">
        <v>6135565042</v>
      </c>
      <c r="G7017">
        <v>33310000</v>
      </c>
      <c r="H7017" t="s">
        <v>40297</v>
      </c>
      <c r="I7017">
        <v>45613</v>
      </c>
      <c r="J7017">
        <v>3</v>
      </c>
      <c r="K7017">
        <v>3</v>
      </c>
    </row>
    <row r="7018" spans="1:11">
      <c r="A7018">
        <v>90</v>
      </c>
      <c r="B7018" t="b">
        <v>0</v>
      </c>
      <c r="C7018" t="s">
        <v>46620</v>
      </c>
      <c r="D7018">
        <v>1037022454355</v>
      </c>
      <c r="E7018">
        <v>1</v>
      </c>
      <c r="F7018">
        <v>6135564870</v>
      </c>
      <c r="G7018">
        <v>45950000</v>
      </c>
      <c r="H7018" t="s">
        <v>40297</v>
      </c>
      <c r="I7018">
        <v>45614</v>
      </c>
      <c r="J7018">
        <v>2</v>
      </c>
      <c r="K7018">
        <v>2</v>
      </c>
    </row>
    <row r="7019" spans="1:11">
      <c r="A7019">
        <v>90</v>
      </c>
      <c r="B7019" t="b">
        <v>0</v>
      </c>
      <c r="C7019" t="s">
        <v>46644</v>
      </c>
      <c r="D7019">
        <v>1037022454355</v>
      </c>
      <c r="E7019">
        <v>1</v>
      </c>
      <c r="F7019">
        <v>6135565122</v>
      </c>
      <c r="G7019">
        <v>45950000</v>
      </c>
      <c r="H7019" t="s">
        <v>40297</v>
      </c>
      <c r="I7019">
        <v>45614</v>
      </c>
      <c r="J7019">
        <v>1</v>
      </c>
      <c r="K7019">
        <v>1</v>
      </c>
    </row>
    <row r="7020" spans="1:11">
      <c r="A7020">
        <v>90</v>
      </c>
      <c r="B7020" t="b">
        <v>0</v>
      </c>
      <c r="C7020" t="s">
        <v>46629</v>
      </c>
      <c r="D7020">
        <v>1037022454355</v>
      </c>
      <c r="E7020">
        <v>1</v>
      </c>
      <c r="F7020">
        <v>6135564972</v>
      </c>
      <c r="G7020">
        <v>46990000</v>
      </c>
      <c r="H7020" t="s">
        <v>40297</v>
      </c>
      <c r="I7020">
        <v>45615</v>
      </c>
      <c r="J7020">
        <v>3</v>
      </c>
      <c r="K7020">
        <v>3</v>
      </c>
    </row>
    <row r="7021" spans="1:11">
      <c r="A7021">
        <v>90</v>
      </c>
      <c r="B7021" t="b">
        <v>0</v>
      </c>
      <c r="C7021" t="s">
        <v>45896</v>
      </c>
      <c r="D7021">
        <v>1037022454355</v>
      </c>
      <c r="E7021">
        <v>1</v>
      </c>
      <c r="F7021">
        <v>6135554983</v>
      </c>
      <c r="G7021">
        <v>46000000</v>
      </c>
      <c r="H7021" t="s">
        <v>40297</v>
      </c>
      <c r="I7021">
        <v>45615</v>
      </c>
      <c r="J7021">
        <v>1</v>
      </c>
      <c r="K7021">
        <v>1</v>
      </c>
    </row>
    <row r="7022" spans="1:11">
      <c r="A7022">
        <v>90</v>
      </c>
      <c r="B7022" t="b">
        <v>0</v>
      </c>
      <c r="C7022" t="s">
        <v>43263</v>
      </c>
      <c r="D7022">
        <v>1037022454355</v>
      </c>
      <c r="E7022">
        <v>1</v>
      </c>
      <c r="F7022">
        <v>6072917542</v>
      </c>
      <c r="G7022">
        <v>27000000</v>
      </c>
      <c r="H7022" t="s">
        <v>40297</v>
      </c>
      <c r="I7022">
        <v>45616</v>
      </c>
      <c r="J7022">
        <v>1</v>
      </c>
      <c r="K7022">
        <v>1</v>
      </c>
    </row>
    <row r="7023" spans="1:11">
      <c r="A7023">
        <v>90</v>
      </c>
      <c r="B7023" t="b">
        <v>0</v>
      </c>
      <c r="C7023" t="s">
        <v>41557</v>
      </c>
      <c r="D7023">
        <v>1037022454355</v>
      </c>
      <c r="E7023">
        <v>1</v>
      </c>
      <c r="F7023">
        <v>6081226256</v>
      </c>
      <c r="G7023">
        <v>44340000</v>
      </c>
      <c r="H7023" t="s">
        <v>40297</v>
      </c>
      <c r="I7023">
        <v>45619</v>
      </c>
      <c r="J7023">
        <v>1</v>
      </c>
      <c r="K7023">
        <v>2</v>
      </c>
    </row>
    <row r="7024" spans="1:11">
      <c r="A7024">
        <v>90</v>
      </c>
      <c r="B7024" t="b">
        <v>0</v>
      </c>
      <c r="C7024" t="s">
        <v>42278</v>
      </c>
      <c r="D7024">
        <v>1037022454355</v>
      </c>
      <c r="E7024">
        <v>1</v>
      </c>
      <c r="F7024">
        <v>6091063151</v>
      </c>
      <c r="G7024">
        <v>43900000</v>
      </c>
      <c r="H7024" t="s">
        <v>40297</v>
      </c>
      <c r="I7024">
        <v>45619</v>
      </c>
      <c r="J7024">
        <v>1</v>
      </c>
      <c r="K7024">
        <v>1</v>
      </c>
    </row>
    <row r="7025" spans="1:11">
      <c r="A7025">
        <v>90</v>
      </c>
      <c r="B7025" t="b">
        <v>0</v>
      </c>
      <c r="C7025" t="s">
        <v>44056</v>
      </c>
      <c r="D7025">
        <v>1037022454355</v>
      </c>
      <c r="E7025">
        <v>1</v>
      </c>
      <c r="F7025">
        <v>6074651635</v>
      </c>
      <c r="G7025">
        <v>43880000</v>
      </c>
      <c r="H7025" t="s">
        <v>40297</v>
      </c>
      <c r="I7025">
        <v>45619</v>
      </c>
      <c r="J7025">
        <v>4</v>
      </c>
      <c r="K7025">
        <v>4</v>
      </c>
    </row>
    <row r="7026" spans="1:11">
      <c r="A7026">
        <v>90</v>
      </c>
      <c r="B7026" t="b">
        <v>0</v>
      </c>
      <c r="C7026" t="s">
        <v>42681</v>
      </c>
      <c r="D7026">
        <v>1037022454355</v>
      </c>
      <c r="E7026">
        <v>1</v>
      </c>
      <c r="F7026">
        <v>6081530816</v>
      </c>
      <c r="G7026">
        <v>33890000</v>
      </c>
      <c r="H7026" t="s">
        <v>40297</v>
      </c>
      <c r="I7026">
        <v>45619</v>
      </c>
      <c r="J7026">
        <v>2</v>
      </c>
      <c r="K7026">
        <v>2</v>
      </c>
    </row>
    <row r="7027" spans="1:11">
      <c r="A7027">
        <v>90</v>
      </c>
      <c r="B7027" t="b">
        <v>0</v>
      </c>
      <c r="C7027" t="s">
        <v>42013</v>
      </c>
      <c r="D7027">
        <v>1037022454355</v>
      </c>
      <c r="E7027">
        <v>1</v>
      </c>
      <c r="F7027">
        <v>6119934219</v>
      </c>
      <c r="G7027">
        <v>33870000</v>
      </c>
      <c r="H7027" t="s">
        <v>40297</v>
      </c>
      <c r="I7027">
        <v>45619</v>
      </c>
      <c r="J7027">
        <v>1</v>
      </c>
      <c r="K7027">
        <v>1</v>
      </c>
    </row>
    <row r="7028" spans="1:11">
      <c r="A7028">
        <v>90</v>
      </c>
      <c r="B7028" t="b">
        <v>0</v>
      </c>
      <c r="C7028" t="s">
        <v>46072</v>
      </c>
      <c r="D7028">
        <v>1037022454355</v>
      </c>
      <c r="E7028">
        <v>1</v>
      </c>
      <c r="F7028">
        <v>6068645373</v>
      </c>
      <c r="G7028">
        <v>33860000</v>
      </c>
      <c r="H7028" t="s">
        <v>40297</v>
      </c>
      <c r="I7028">
        <v>45619</v>
      </c>
      <c r="J7028">
        <v>1</v>
      </c>
      <c r="K7028">
        <v>2</v>
      </c>
    </row>
    <row r="7029" spans="1:11">
      <c r="A7029">
        <v>90</v>
      </c>
      <c r="B7029" t="b">
        <v>0</v>
      </c>
      <c r="C7029" t="s">
        <v>43088</v>
      </c>
      <c r="D7029">
        <v>1037022454355</v>
      </c>
      <c r="E7029">
        <v>1</v>
      </c>
      <c r="F7029">
        <v>6075177096</v>
      </c>
      <c r="G7029">
        <v>32300000</v>
      </c>
      <c r="H7029" t="s">
        <v>40297</v>
      </c>
      <c r="I7029">
        <v>45619</v>
      </c>
      <c r="J7029">
        <v>1</v>
      </c>
      <c r="K7029">
        <v>1</v>
      </c>
    </row>
    <row r="7030" spans="1:11">
      <c r="A7030">
        <v>90</v>
      </c>
      <c r="B7030" t="b">
        <v>0</v>
      </c>
      <c r="C7030" t="s">
        <v>43652</v>
      </c>
      <c r="D7030">
        <v>1037022454355</v>
      </c>
      <c r="E7030">
        <v>1</v>
      </c>
      <c r="F7030">
        <v>6109063814</v>
      </c>
      <c r="G7030">
        <v>32280000</v>
      </c>
      <c r="H7030" t="s">
        <v>40297</v>
      </c>
      <c r="I7030">
        <v>45619</v>
      </c>
      <c r="J7030">
        <v>1</v>
      </c>
      <c r="K7030">
        <v>1</v>
      </c>
    </row>
    <row r="7031" spans="1:11">
      <c r="A7031">
        <v>90</v>
      </c>
      <c r="B7031" t="b">
        <v>0</v>
      </c>
      <c r="C7031" t="s">
        <v>41625</v>
      </c>
      <c r="D7031">
        <v>1037022454355</v>
      </c>
      <c r="E7031">
        <v>1</v>
      </c>
      <c r="F7031">
        <v>6121433309</v>
      </c>
      <c r="G7031">
        <v>32260000</v>
      </c>
      <c r="H7031" t="s">
        <v>40297</v>
      </c>
      <c r="I7031">
        <v>45619</v>
      </c>
      <c r="J7031">
        <v>1</v>
      </c>
      <c r="K7031">
        <v>1</v>
      </c>
    </row>
    <row r="7032" spans="1:11">
      <c r="A7032">
        <v>90</v>
      </c>
      <c r="B7032" t="b">
        <v>0</v>
      </c>
      <c r="C7032" t="s">
        <v>47315</v>
      </c>
      <c r="D7032">
        <v>1037022454355</v>
      </c>
      <c r="E7032">
        <v>1</v>
      </c>
      <c r="F7032">
        <v>6122993159</v>
      </c>
      <c r="G7032">
        <v>31000000</v>
      </c>
      <c r="H7032" t="s">
        <v>40297</v>
      </c>
      <c r="I7032">
        <v>45619</v>
      </c>
      <c r="J7032">
        <v>2</v>
      </c>
      <c r="K7032">
        <v>2</v>
      </c>
    </row>
    <row r="7033" spans="1:11">
      <c r="A7033">
        <v>90</v>
      </c>
      <c r="B7033" t="b">
        <v>0</v>
      </c>
      <c r="C7033" t="s">
        <v>46098</v>
      </c>
      <c r="D7033">
        <v>1037022454355</v>
      </c>
      <c r="E7033">
        <v>1</v>
      </c>
      <c r="F7033">
        <v>6131134298</v>
      </c>
      <c r="G7033">
        <v>30960000</v>
      </c>
      <c r="H7033" t="s">
        <v>40297</v>
      </c>
      <c r="I7033">
        <v>45619</v>
      </c>
      <c r="J7033">
        <v>2</v>
      </c>
      <c r="K7033">
        <v>2</v>
      </c>
    </row>
    <row r="7034" spans="1:11">
      <c r="A7034">
        <v>90</v>
      </c>
      <c r="B7034" t="b">
        <v>0</v>
      </c>
      <c r="C7034" t="s">
        <v>42766</v>
      </c>
      <c r="D7034">
        <v>1037022454355</v>
      </c>
      <c r="E7034">
        <v>1</v>
      </c>
      <c r="F7034">
        <v>6071406247</v>
      </c>
      <c r="G7034">
        <v>60000000</v>
      </c>
      <c r="H7034" t="s">
        <v>40297</v>
      </c>
      <c r="I7034">
        <v>45620</v>
      </c>
      <c r="J7034">
        <v>2</v>
      </c>
      <c r="K7034">
        <v>4</v>
      </c>
    </row>
    <row r="7035" spans="1:11">
      <c r="A7035">
        <v>90</v>
      </c>
      <c r="B7035" t="b">
        <v>0</v>
      </c>
      <c r="C7035" t="s">
        <v>44989</v>
      </c>
      <c r="D7035">
        <v>1037022454355</v>
      </c>
      <c r="E7035">
        <v>1</v>
      </c>
      <c r="F7035">
        <v>6131134380</v>
      </c>
      <c r="G7035">
        <v>53570000</v>
      </c>
      <c r="H7035" t="s">
        <v>40297</v>
      </c>
      <c r="I7035">
        <v>45621</v>
      </c>
      <c r="J7035">
        <v>2</v>
      </c>
      <c r="K7035">
        <v>2</v>
      </c>
    </row>
    <row r="7036" spans="1:11">
      <c r="A7036">
        <v>90</v>
      </c>
      <c r="B7036" t="b">
        <v>0</v>
      </c>
      <c r="C7036" t="s">
        <v>44175</v>
      </c>
      <c r="D7036">
        <v>1037022454355</v>
      </c>
      <c r="E7036">
        <v>1</v>
      </c>
      <c r="F7036">
        <v>6108216340</v>
      </c>
      <c r="G7036">
        <v>45000000</v>
      </c>
      <c r="H7036" t="s">
        <v>40297</v>
      </c>
      <c r="I7036">
        <v>45624</v>
      </c>
      <c r="J7036">
        <v>1</v>
      </c>
      <c r="K7036">
        <v>1</v>
      </c>
    </row>
    <row r="7037" spans="1:11">
      <c r="A7037">
        <v>90</v>
      </c>
      <c r="B7037" t="b">
        <v>0</v>
      </c>
      <c r="C7037" t="s">
        <v>42760</v>
      </c>
      <c r="D7037">
        <v>1037022454355</v>
      </c>
      <c r="E7037">
        <v>1</v>
      </c>
      <c r="F7037">
        <v>6076616331</v>
      </c>
      <c r="G7037">
        <v>25000000</v>
      </c>
      <c r="H7037" t="s">
        <v>40297</v>
      </c>
      <c r="I7037">
        <v>45625</v>
      </c>
      <c r="J7037">
        <v>1</v>
      </c>
      <c r="K7037">
        <v>3</v>
      </c>
    </row>
    <row r="7038" spans="1:11">
      <c r="A7038">
        <v>90</v>
      </c>
      <c r="B7038" t="b">
        <v>0</v>
      </c>
      <c r="C7038" t="s">
        <v>42551</v>
      </c>
      <c r="D7038">
        <v>1037022454355</v>
      </c>
      <c r="E7038">
        <v>1</v>
      </c>
      <c r="F7038">
        <v>6119934025</v>
      </c>
      <c r="G7038">
        <v>24400000</v>
      </c>
      <c r="H7038" t="s">
        <v>40297</v>
      </c>
      <c r="I7038">
        <v>45625</v>
      </c>
      <c r="J7038">
        <v>2</v>
      </c>
      <c r="K7038">
        <v>2</v>
      </c>
    </row>
    <row r="7039" spans="1:11">
      <c r="A7039">
        <v>90</v>
      </c>
      <c r="B7039" t="b">
        <v>0</v>
      </c>
      <c r="C7039" t="s">
        <v>46024</v>
      </c>
      <c r="D7039">
        <v>1037022454355</v>
      </c>
      <c r="E7039">
        <v>1</v>
      </c>
      <c r="F7039">
        <v>6131133298</v>
      </c>
      <c r="G7039">
        <v>24180000</v>
      </c>
      <c r="H7039" t="s">
        <v>40297</v>
      </c>
      <c r="I7039">
        <v>45625</v>
      </c>
      <c r="J7039">
        <v>2</v>
      </c>
      <c r="K7039">
        <v>2</v>
      </c>
    </row>
    <row r="7040" spans="1:11">
      <c r="A7040">
        <v>90</v>
      </c>
      <c r="B7040" t="b">
        <v>0</v>
      </c>
      <c r="C7040" t="s">
        <v>46527</v>
      </c>
      <c r="D7040">
        <v>1037022454355</v>
      </c>
      <c r="E7040">
        <v>1</v>
      </c>
      <c r="F7040">
        <v>6135563791</v>
      </c>
      <c r="G7040">
        <v>23990000</v>
      </c>
      <c r="H7040" t="s">
        <v>40297</v>
      </c>
      <c r="I7040">
        <v>45625</v>
      </c>
      <c r="J7040">
        <v>3</v>
      </c>
      <c r="K7040">
        <v>3</v>
      </c>
    </row>
    <row r="7041" spans="1:11">
      <c r="A7041">
        <v>90</v>
      </c>
      <c r="B7041" t="b">
        <v>0</v>
      </c>
      <c r="C7041" t="s">
        <v>45934</v>
      </c>
      <c r="D7041">
        <v>1037022454355</v>
      </c>
      <c r="E7041">
        <v>1</v>
      </c>
      <c r="F7041">
        <v>6135555569</v>
      </c>
      <c r="G7041">
        <v>23900000</v>
      </c>
      <c r="H7041" t="s">
        <v>40297</v>
      </c>
      <c r="I7041">
        <v>45625</v>
      </c>
      <c r="J7041">
        <v>1</v>
      </c>
      <c r="K7041">
        <v>1</v>
      </c>
    </row>
    <row r="7042" spans="1:11">
      <c r="A7042">
        <v>90</v>
      </c>
      <c r="B7042" t="b">
        <v>0</v>
      </c>
      <c r="C7042" t="s">
        <v>46662</v>
      </c>
      <c r="D7042">
        <v>1037022454355</v>
      </c>
      <c r="E7042">
        <v>1</v>
      </c>
      <c r="F7042">
        <v>6135565413</v>
      </c>
      <c r="G7042">
        <v>47120000</v>
      </c>
      <c r="H7042" t="s">
        <v>40297</v>
      </c>
      <c r="I7042">
        <v>45626</v>
      </c>
      <c r="J7042">
        <v>3</v>
      </c>
      <c r="K7042">
        <v>3</v>
      </c>
    </row>
    <row r="7043" spans="1:11">
      <c r="A7043">
        <v>90</v>
      </c>
      <c r="B7043" t="b">
        <v>0</v>
      </c>
      <c r="C7043" t="s">
        <v>46538</v>
      </c>
      <c r="D7043">
        <v>1037022454355</v>
      </c>
      <c r="E7043">
        <v>1</v>
      </c>
      <c r="F7043">
        <v>6135563947</v>
      </c>
      <c r="G7043">
        <v>40000000</v>
      </c>
      <c r="H7043" t="s">
        <v>40297</v>
      </c>
      <c r="I7043">
        <v>45627</v>
      </c>
      <c r="J7043">
        <v>2</v>
      </c>
      <c r="K7043">
        <v>3</v>
      </c>
    </row>
    <row r="7044" spans="1:11">
      <c r="A7044">
        <v>90</v>
      </c>
      <c r="B7044" t="b">
        <v>0</v>
      </c>
      <c r="C7044" t="s">
        <v>40439</v>
      </c>
      <c r="D7044">
        <v>1037022454355</v>
      </c>
      <c r="E7044">
        <v>1</v>
      </c>
      <c r="F7044">
        <v>6103417031</v>
      </c>
      <c r="G7044">
        <v>40000000</v>
      </c>
      <c r="H7044" t="s">
        <v>40297</v>
      </c>
      <c r="I7044">
        <v>45629</v>
      </c>
      <c r="J7044">
        <v>1</v>
      </c>
      <c r="K7044">
        <v>1</v>
      </c>
    </row>
    <row r="7045" spans="1:11">
      <c r="A7045">
        <v>90</v>
      </c>
      <c r="B7045" t="b">
        <v>0</v>
      </c>
      <c r="C7045" t="s">
        <v>42932</v>
      </c>
      <c r="D7045">
        <v>1037022454355</v>
      </c>
      <c r="E7045">
        <v>1</v>
      </c>
      <c r="F7045">
        <v>6074651628</v>
      </c>
      <c r="G7045">
        <v>41200000</v>
      </c>
      <c r="H7045" t="s">
        <v>40297</v>
      </c>
      <c r="I7045">
        <v>45631</v>
      </c>
      <c r="J7045">
        <v>5</v>
      </c>
      <c r="K7045">
        <v>5</v>
      </c>
    </row>
    <row r="7046" spans="1:11">
      <c r="A7046">
        <v>90</v>
      </c>
      <c r="B7046" t="b">
        <v>0</v>
      </c>
      <c r="C7046" t="s">
        <v>45320</v>
      </c>
      <c r="D7046">
        <v>1037022454355</v>
      </c>
      <c r="E7046">
        <v>1</v>
      </c>
      <c r="F7046">
        <v>6129417550</v>
      </c>
      <c r="G7046">
        <v>40980000</v>
      </c>
      <c r="H7046" t="s">
        <v>40297</v>
      </c>
      <c r="I7046">
        <v>45631</v>
      </c>
      <c r="J7046">
        <v>1</v>
      </c>
      <c r="K7046">
        <v>1</v>
      </c>
    </row>
    <row r="7047" spans="1:11">
      <c r="A7047">
        <v>90</v>
      </c>
      <c r="B7047" t="b">
        <v>0</v>
      </c>
      <c r="C7047" t="s">
        <v>41355</v>
      </c>
      <c r="D7047">
        <v>1037022454355</v>
      </c>
      <c r="E7047">
        <v>1</v>
      </c>
      <c r="F7047">
        <v>6073524078</v>
      </c>
      <c r="G7047">
        <v>49500000</v>
      </c>
      <c r="H7047" t="s">
        <v>40297</v>
      </c>
      <c r="I7047">
        <v>45632</v>
      </c>
      <c r="J7047">
        <v>1</v>
      </c>
      <c r="K7047">
        <v>1</v>
      </c>
    </row>
    <row r="7048" spans="1:11">
      <c r="A7048">
        <v>90</v>
      </c>
      <c r="B7048" t="b">
        <v>0</v>
      </c>
      <c r="C7048" t="s">
        <v>42931</v>
      </c>
      <c r="D7048">
        <v>1037022454355</v>
      </c>
      <c r="E7048">
        <v>1</v>
      </c>
      <c r="F7048">
        <v>6074651627</v>
      </c>
      <c r="G7048">
        <v>49460000</v>
      </c>
      <c r="H7048" t="s">
        <v>40297</v>
      </c>
      <c r="I7048">
        <v>45632</v>
      </c>
      <c r="J7048">
        <v>2</v>
      </c>
      <c r="K7048">
        <v>4</v>
      </c>
    </row>
    <row r="7049" spans="1:11">
      <c r="A7049">
        <v>90</v>
      </c>
      <c r="B7049" t="b">
        <v>0</v>
      </c>
      <c r="C7049" t="s">
        <v>42749</v>
      </c>
      <c r="D7049">
        <v>1037022454355</v>
      </c>
      <c r="E7049">
        <v>1</v>
      </c>
      <c r="F7049">
        <v>6122534454</v>
      </c>
      <c r="G7049">
        <v>49370000</v>
      </c>
      <c r="H7049" t="s">
        <v>40297</v>
      </c>
      <c r="I7049">
        <v>45632</v>
      </c>
      <c r="J7049">
        <v>2</v>
      </c>
      <c r="K7049">
        <v>2</v>
      </c>
    </row>
    <row r="7050" spans="1:11">
      <c r="A7050">
        <v>90</v>
      </c>
      <c r="B7050" t="b">
        <v>0</v>
      </c>
      <c r="C7050" t="s">
        <v>44966</v>
      </c>
      <c r="D7050">
        <v>1037022454355</v>
      </c>
      <c r="E7050">
        <v>1</v>
      </c>
      <c r="F7050">
        <v>6131132986</v>
      </c>
      <c r="G7050">
        <v>49360000</v>
      </c>
      <c r="H7050" t="s">
        <v>40297</v>
      </c>
      <c r="I7050">
        <v>45632</v>
      </c>
      <c r="J7050">
        <v>1</v>
      </c>
      <c r="K7050">
        <v>2</v>
      </c>
    </row>
    <row r="7051" spans="1:11">
      <c r="A7051">
        <v>90</v>
      </c>
      <c r="B7051" t="b">
        <v>0</v>
      </c>
      <c r="C7051" t="s">
        <v>41087</v>
      </c>
      <c r="D7051">
        <v>1037022454355</v>
      </c>
      <c r="E7051">
        <v>1</v>
      </c>
      <c r="F7051">
        <v>6112581533</v>
      </c>
      <c r="G7051">
        <v>49600000</v>
      </c>
      <c r="H7051" t="s">
        <v>40297</v>
      </c>
      <c r="I7051">
        <v>45633</v>
      </c>
      <c r="J7051">
        <v>4</v>
      </c>
      <c r="K7051">
        <v>5</v>
      </c>
    </row>
    <row r="7052" spans="1:11">
      <c r="A7052">
        <v>90</v>
      </c>
      <c r="B7052" t="b">
        <v>0</v>
      </c>
      <c r="C7052" t="s">
        <v>46536</v>
      </c>
      <c r="D7052">
        <v>1037022454355</v>
      </c>
      <c r="E7052">
        <v>1</v>
      </c>
      <c r="F7052">
        <v>6135172035</v>
      </c>
      <c r="G7052">
        <v>148900000</v>
      </c>
      <c r="H7052" t="s">
        <v>40297</v>
      </c>
      <c r="I7052">
        <v>45635</v>
      </c>
      <c r="J7052">
        <v>1</v>
      </c>
      <c r="K7052">
        <v>5</v>
      </c>
    </row>
    <row r="7053" spans="1:11">
      <c r="A7053">
        <v>90</v>
      </c>
      <c r="B7053" t="b">
        <v>0</v>
      </c>
      <c r="C7053" t="s">
        <v>43625</v>
      </c>
      <c r="D7053">
        <v>1037022454355</v>
      </c>
      <c r="E7053">
        <v>1</v>
      </c>
      <c r="F7053">
        <v>6113061206</v>
      </c>
      <c r="G7053">
        <v>7491000</v>
      </c>
      <c r="H7053" t="s">
        <v>40297</v>
      </c>
      <c r="I7053">
        <v>45998</v>
      </c>
      <c r="J7053">
        <v>6</v>
      </c>
      <c r="K7053">
        <v>6</v>
      </c>
    </row>
    <row r="7054" spans="1:11">
      <c r="A7054">
        <v>90</v>
      </c>
      <c r="B7054" t="b">
        <v>0</v>
      </c>
      <c r="C7054" t="s">
        <v>43942</v>
      </c>
      <c r="D7054">
        <v>1037022454355</v>
      </c>
      <c r="E7054">
        <v>1</v>
      </c>
      <c r="F7054">
        <v>6118732878</v>
      </c>
      <c r="G7054">
        <v>7476000</v>
      </c>
      <c r="H7054" t="s">
        <v>40297</v>
      </c>
      <c r="I7054">
        <v>45998</v>
      </c>
      <c r="J7054">
        <v>8</v>
      </c>
      <c r="K7054">
        <v>8</v>
      </c>
    </row>
    <row r="7055" spans="1:11">
      <c r="A7055">
        <v>90</v>
      </c>
      <c r="B7055" t="b">
        <v>0</v>
      </c>
      <c r="C7055" t="s">
        <v>44400</v>
      </c>
      <c r="D7055">
        <v>1037022454355</v>
      </c>
      <c r="E7055">
        <v>1</v>
      </c>
      <c r="F7055">
        <v>6127721296</v>
      </c>
      <c r="G7055">
        <v>6999000</v>
      </c>
      <c r="H7055" t="s">
        <v>40297</v>
      </c>
      <c r="I7055">
        <v>45998</v>
      </c>
      <c r="J7055">
        <v>1</v>
      </c>
      <c r="K7055">
        <v>1</v>
      </c>
    </row>
    <row r="7056" spans="1:11">
      <c r="A7056">
        <v>90</v>
      </c>
      <c r="B7056" t="b">
        <v>0</v>
      </c>
      <c r="C7056" t="s">
        <v>45305</v>
      </c>
      <c r="D7056">
        <v>1037022454355</v>
      </c>
      <c r="E7056">
        <v>1</v>
      </c>
      <c r="F7056">
        <v>6130727357</v>
      </c>
      <c r="G7056">
        <v>6800000</v>
      </c>
      <c r="H7056" t="s">
        <v>40297</v>
      </c>
      <c r="I7056">
        <v>45998</v>
      </c>
      <c r="J7056">
        <v>2</v>
      </c>
      <c r="K7056">
        <v>2</v>
      </c>
    </row>
    <row r="7057" spans="1:11">
      <c r="A7057">
        <v>90</v>
      </c>
      <c r="B7057" t="b">
        <v>0</v>
      </c>
      <c r="C7057" t="s">
        <v>45150</v>
      </c>
      <c r="D7057">
        <v>1037022454355</v>
      </c>
      <c r="E7057">
        <v>1</v>
      </c>
      <c r="F7057">
        <v>6131210694</v>
      </c>
      <c r="G7057">
        <v>6796000</v>
      </c>
      <c r="H7057" t="s">
        <v>40297</v>
      </c>
      <c r="I7057">
        <v>45998</v>
      </c>
      <c r="J7057">
        <v>1</v>
      </c>
      <c r="K7057">
        <v>1</v>
      </c>
    </row>
    <row r="7058" spans="1:11">
      <c r="A7058">
        <v>90</v>
      </c>
      <c r="B7058" t="b">
        <v>0</v>
      </c>
      <c r="C7058" t="s">
        <v>45131</v>
      </c>
      <c r="D7058">
        <v>1037022454355</v>
      </c>
      <c r="E7058">
        <v>1</v>
      </c>
      <c r="F7058">
        <v>6122939312</v>
      </c>
      <c r="G7058">
        <v>6795000</v>
      </c>
      <c r="H7058" t="s">
        <v>40297</v>
      </c>
      <c r="I7058">
        <v>45998</v>
      </c>
      <c r="J7058">
        <v>1</v>
      </c>
      <c r="K7058">
        <v>16</v>
      </c>
    </row>
    <row r="7059" spans="1:11">
      <c r="A7059">
        <v>90</v>
      </c>
      <c r="B7059" t="b">
        <v>0</v>
      </c>
      <c r="C7059" t="s">
        <v>46947</v>
      </c>
      <c r="D7059">
        <v>1037022454355</v>
      </c>
      <c r="E7059">
        <v>1</v>
      </c>
      <c r="F7059">
        <v>6132457403</v>
      </c>
      <c r="G7059">
        <v>6698000</v>
      </c>
      <c r="H7059" t="s">
        <v>40297</v>
      </c>
      <c r="I7059">
        <v>45998</v>
      </c>
      <c r="J7059">
        <v>5</v>
      </c>
      <c r="K7059">
        <v>10</v>
      </c>
    </row>
    <row r="7060" spans="1:11">
      <c r="A7060">
        <v>14</v>
      </c>
      <c r="B7060" t="b">
        <v>0</v>
      </c>
      <c r="C7060" t="s">
        <v>45743</v>
      </c>
      <c r="D7060">
        <v>1037022454355</v>
      </c>
      <c r="E7060">
        <v>1</v>
      </c>
      <c r="F7060">
        <v>6134569514</v>
      </c>
      <c r="G7060">
        <v>6697000</v>
      </c>
      <c r="H7060" t="s">
        <v>40297</v>
      </c>
      <c r="I7060">
        <v>45998</v>
      </c>
      <c r="J7060">
        <v>22</v>
      </c>
      <c r="K7060">
        <v>32</v>
      </c>
    </row>
    <row r="7061" spans="1:11">
      <c r="A7061">
        <v>90</v>
      </c>
      <c r="B7061" t="b">
        <v>0</v>
      </c>
      <c r="C7061" t="s">
        <v>40333</v>
      </c>
      <c r="D7061">
        <v>1037022454355</v>
      </c>
      <c r="E7061">
        <v>1</v>
      </c>
      <c r="F7061">
        <v>6091833612</v>
      </c>
      <c r="G7061">
        <v>20000000</v>
      </c>
      <c r="H7061" t="s">
        <v>40297</v>
      </c>
      <c r="I7061">
        <v>45999</v>
      </c>
      <c r="J7061">
        <v>26</v>
      </c>
      <c r="K7061">
        <v>66</v>
      </c>
    </row>
    <row r="7062" spans="1:11">
      <c r="A7062">
        <v>90</v>
      </c>
      <c r="B7062" t="b">
        <v>0</v>
      </c>
      <c r="C7062" t="s">
        <v>47457</v>
      </c>
      <c r="D7062">
        <v>1037022454355</v>
      </c>
      <c r="E7062">
        <v>1</v>
      </c>
      <c r="F7062">
        <v>6137183725</v>
      </c>
      <c r="G7062">
        <v>19000000</v>
      </c>
      <c r="H7062" t="s">
        <v>40297</v>
      </c>
      <c r="I7062">
        <v>45999</v>
      </c>
      <c r="J7062">
        <v>1</v>
      </c>
      <c r="K7062">
        <v>1</v>
      </c>
    </row>
    <row r="7063" spans="1:11">
      <c r="A7063">
        <v>90</v>
      </c>
      <c r="B7063" t="b">
        <v>0</v>
      </c>
      <c r="C7063" t="s">
        <v>45614</v>
      </c>
      <c r="D7063">
        <v>1037022454355</v>
      </c>
      <c r="E7063">
        <v>1</v>
      </c>
      <c r="F7063">
        <v>6133060159</v>
      </c>
      <c r="G7063">
        <v>36000000</v>
      </c>
      <c r="H7063" t="s">
        <v>40297</v>
      </c>
      <c r="I7063">
        <v>46000</v>
      </c>
      <c r="J7063">
        <v>3</v>
      </c>
      <c r="K7063">
        <v>6</v>
      </c>
    </row>
    <row r="7064" spans="1:11">
      <c r="A7064">
        <v>90</v>
      </c>
      <c r="B7064" t="b">
        <v>0</v>
      </c>
      <c r="C7064" t="s">
        <v>45600</v>
      </c>
      <c r="D7064">
        <v>1037022454355</v>
      </c>
      <c r="E7064">
        <v>1</v>
      </c>
      <c r="F7064">
        <v>6135517570</v>
      </c>
      <c r="G7064">
        <v>35500000</v>
      </c>
      <c r="H7064" t="s">
        <v>40297</v>
      </c>
      <c r="I7064">
        <v>46000</v>
      </c>
      <c r="J7064">
        <v>1</v>
      </c>
      <c r="K7064">
        <v>1</v>
      </c>
    </row>
    <row r="7065" spans="1:11">
      <c r="A7065">
        <v>90</v>
      </c>
      <c r="B7065" t="b">
        <v>0</v>
      </c>
      <c r="C7065" t="s">
        <v>46025</v>
      </c>
      <c r="D7065">
        <v>1037022454355</v>
      </c>
      <c r="E7065">
        <v>1</v>
      </c>
      <c r="F7065">
        <v>6135556992</v>
      </c>
      <c r="G7065">
        <v>35000000</v>
      </c>
      <c r="H7065" t="s">
        <v>40297</v>
      </c>
      <c r="I7065">
        <v>46000</v>
      </c>
      <c r="J7065">
        <v>1</v>
      </c>
      <c r="K7065">
        <v>2</v>
      </c>
    </row>
    <row r="7066" spans="1:11">
      <c r="A7066">
        <v>90</v>
      </c>
      <c r="B7066" t="b">
        <v>0</v>
      </c>
      <c r="C7066" t="s">
        <v>46882</v>
      </c>
      <c r="D7066">
        <v>1037022454355</v>
      </c>
      <c r="E7066">
        <v>1</v>
      </c>
      <c r="F7066">
        <v>6132456191</v>
      </c>
      <c r="G7066">
        <v>287000000</v>
      </c>
      <c r="H7066" t="s">
        <v>40297</v>
      </c>
      <c r="I7066">
        <v>46001</v>
      </c>
      <c r="J7066">
        <v>1</v>
      </c>
      <c r="K7066">
        <v>1</v>
      </c>
    </row>
    <row r="7067" spans="1:11">
      <c r="A7067">
        <v>90</v>
      </c>
      <c r="B7067" t="b">
        <v>0</v>
      </c>
      <c r="C7067" t="s">
        <v>41203</v>
      </c>
      <c r="D7067">
        <v>1037022454355</v>
      </c>
      <c r="E7067">
        <v>1</v>
      </c>
      <c r="F7067">
        <v>6078421470</v>
      </c>
      <c r="G7067">
        <v>320000</v>
      </c>
      <c r="H7067" t="s">
        <v>40297</v>
      </c>
      <c r="I7067">
        <v>46001</v>
      </c>
      <c r="J7067">
        <v>5</v>
      </c>
      <c r="K7067">
        <v>5</v>
      </c>
    </row>
    <row r="7068" spans="1:11">
      <c r="A7068">
        <v>90</v>
      </c>
      <c r="B7068" t="b">
        <v>0</v>
      </c>
      <c r="C7068" t="s">
        <v>42546</v>
      </c>
      <c r="D7068">
        <v>1037022454355</v>
      </c>
      <c r="E7068">
        <v>1</v>
      </c>
      <c r="F7068">
        <v>6084249633</v>
      </c>
      <c r="G7068">
        <v>310000</v>
      </c>
      <c r="H7068" t="s">
        <v>40297</v>
      </c>
      <c r="I7068">
        <v>46001</v>
      </c>
      <c r="J7068">
        <v>20</v>
      </c>
      <c r="K7068">
        <v>23</v>
      </c>
    </row>
    <row r="7069" spans="1:11">
      <c r="A7069">
        <v>90</v>
      </c>
      <c r="B7069" t="b">
        <v>0</v>
      </c>
      <c r="C7069" t="s">
        <v>44941</v>
      </c>
      <c r="D7069">
        <v>1037022454355</v>
      </c>
      <c r="E7069">
        <v>1</v>
      </c>
      <c r="F7069">
        <v>6129263938</v>
      </c>
      <c r="G7069">
        <v>288000</v>
      </c>
      <c r="H7069" t="s">
        <v>40297</v>
      </c>
      <c r="I7069">
        <v>46001</v>
      </c>
      <c r="J7069">
        <v>1</v>
      </c>
      <c r="K7069">
        <v>1</v>
      </c>
    </row>
    <row r="7070" spans="1:11">
      <c r="A7070">
        <v>90</v>
      </c>
      <c r="B7070" t="b">
        <v>0</v>
      </c>
      <c r="C7070" t="s">
        <v>46425</v>
      </c>
      <c r="D7070">
        <v>1037022454355</v>
      </c>
      <c r="E7070">
        <v>1</v>
      </c>
      <c r="F7070">
        <v>6127534349</v>
      </c>
      <c r="G7070">
        <v>286800</v>
      </c>
      <c r="H7070" t="s">
        <v>40297</v>
      </c>
      <c r="I7070">
        <v>46001</v>
      </c>
      <c r="J7070">
        <v>5</v>
      </c>
      <c r="K7070">
        <v>10</v>
      </c>
    </row>
    <row r="7071" spans="1:11">
      <c r="A7071">
        <v>90</v>
      </c>
      <c r="B7071" t="b">
        <v>0</v>
      </c>
      <c r="C7071" t="s">
        <v>46904</v>
      </c>
      <c r="D7071">
        <v>1037022454355</v>
      </c>
      <c r="E7071">
        <v>1</v>
      </c>
      <c r="F7071">
        <v>6132456701</v>
      </c>
      <c r="G7071">
        <v>286700</v>
      </c>
      <c r="H7071" t="s">
        <v>40297</v>
      </c>
      <c r="I7071">
        <v>46001</v>
      </c>
      <c r="J7071">
        <v>7</v>
      </c>
      <c r="K7071">
        <v>7</v>
      </c>
    </row>
    <row r="7072" spans="1:11">
      <c r="A7072">
        <v>90</v>
      </c>
      <c r="B7072" t="b">
        <v>0</v>
      </c>
      <c r="C7072" t="s">
        <v>45369</v>
      </c>
      <c r="D7072">
        <v>1037022454355</v>
      </c>
      <c r="E7072">
        <v>1</v>
      </c>
      <c r="F7072">
        <v>6137178893</v>
      </c>
      <c r="G7072">
        <v>280000</v>
      </c>
      <c r="H7072" t="s">
        <v>40297</v>
      </c>
      <c r="I7072">
        <v>46001</v>
      </c>
      <c r="J7072">
        <v>1</v>
      </c>
      <c r="K7072">
        <v>2</v>
      </c>
    </row>
    <row r="7073" spans="1:11">
      <c r="A7073">
        <v>90</v>
      </c>
      <c r="B7073" t="b">
        <v>0</v>
      </c>
      <c r="C7073" t="s">
        <v>47457</v>
      </c>
      <c r="D7073">
        <v>1037022454355</v>
      </c>
      <c r="E7073">
        <v>1</v>
      </c>
      <c r="F7073">
        <v>6137183722</v>
      </c>
      <c r="G7073">
        <v>280000</v>
      </c>
      <c r="H7073" t="s">
        <v>40297</v>
      </c>
      <c r="I7073">
        <v>46001</v>
      </c>
      <c r="J7073">
        <v>3</v>
      </c>
      <c r="K7073">
        <v>3</v>
      </c>
    </row>
    <row r="7074" spans="1:11">
      <c r="A7074">
        <v>90</v>
      </c>
      <c r="B7074" t="b">
        <v>0</v>
      </c>
      <c r="C7074" t="s">
        <v>43840</v>
      </c>
      <c r="D7074">
        <v>1037022454355</v>
      </c>
      <c r="E7074">
        <v>1</v>
      </c>
      <c r="F7074">
        <v>6118928532</v>
      </c>
      <c r="G7074">
        <v>6746000</v>
      </c>
      <c r="H7074" t="s">
        <v>40297</v>
      </c>
      <c r="I7074">
        <v>46002</v>
      </c>
      <c r="J7074">
        <v>1</v>
      </c>
      <c r="K7074">
        <v>1</v>
      </c>
    </row>
    <row r="7075" spans="1:11">
      <c r="A7075">
        <v>90</v>
      </c>
      <c r="B7075" t="b">
        <v>0</v>
      </c>
      <c r="C7075" t="s">
        <v>45252</v>
      </c>
      <c r="D7075">
        <v>1037022454355</v>
      </c>
      <c r="E7075">
        <v>1</v>
      </c>
      <c r="F7075">
        <v>6127549845</v>
      </c>
      <c r="G7075">
        <v>6579000</v>
      </c>
      <c r="H7075" t="s">
        <v>40297</v>
      </c>
      <c r="I7075">
        <v>46002</v>
      </c>
      <c r="J7075">
        <v>15</v>
      </c>
      <c r="K7075">
        <v>15</v>
      </c>
    </row>
    <row r="7076" spans="1:11">
      <c r="A7076">
        <v>14</v>
      </c>
      <c r="B7076" t="b">
        <v>0</v>
      </c>
      <c r="C7076" t="s">
        <v>46253</v>
      </c>
      <c r="D7076">
        <v>1037022454355</v>
      </c>
      <c r="E7076">
        <v>1</v>
      </c>
      <c r="F7076">
        <v>6129563414</v>
      </c>
      <c r="G7076">
        <v>6577000</v>
      </c>
      <c r="H7076" t="s">
        <v>40297</v>
      </c>
      <c r="I7076">
        <v>46002</v>
      </c>
      <c r="J7076">
        <v>19</v>
      </c>
      <c r="K7076">
        <v>21</v>
      </c>
    </row>
    <row r="7077" spans="1:11">
      <c r="A7077">
        <v>90</v>
      </c>
      <c r="B7077" t="b">
        <v>0</v>
      </c>
      <c r="C7077" t="s">
        <v>46450</v>
      </c>
      <c r="D7077">
        <v>1037022454355</v>
      </c>
      <c r="E7077">
        <v>1</v>
      </c>
      <c r="F7077">
        <v>6127633032</v>
      </c>
      <c r="G7077">
        <v>6576000</v>
      </c>
      <c r="H7077" t="s">
        <v>40297</v>
      </c>
      <c r="I7077">
        <v>46002</v>
      </c>
      <c r="J7077">
        <v>1</v>
      </c>
      <c r="K7077">
        <v>1</v>
      </c>
    </row>
    <row r="7078" spans="1:11">
      <c r="A7078">
        <v>90</v>
      </c>
      <c r="B7078" t="b">
        <v>0</v>
      </c>
      <c r="C7078" t="s">
        <v>45971</v>
      </c>
      <c r="D7078">
        <v>1037022454355</v>
      </c>
      <c r="E7078">
        <v>1</v>
      </c>
      <c r="F7078">
        <v>6129002527</v>
      </c>
      <c r="G7078">
        <v>6575000</v>
      </c>
      <c r="H7078" t="s">
        <v>40297</v>
      </c>
      <c r="I7078">
        <v>46002</v>
      </c>
      <c r="J7078">
        <v>1</v>
      </c>
      <c r="K7078">
        <v>1</v>
      </c>
    </row>
    <row r="7079" spans="1:11">
      <c r="A7079">
        <v>90</v>
      </c>
      <c r="B7079" t="b">
        <v>0</v>
      </c>
      <c r="C7079" t="s">
        <v>47123</v>
      </c>
      <c r="D7079">
        <v>1037022454355</v>
      </c>
      <c r="E7079">
        <v>1</v>
      </c>
      <c r="F7079">
        <v>6137571915</v>
      </c>
      <c r="G7079">
        <v>6250000</v>
      </c>
      <c r="H7079" t="s">
        <v>40297</v>
      </c>
      <c r="I7079">
        <v>46002</v>
      </c>
      <c r="J7079">
        <v>19</v>
      </c>
      <c r="K7079">
        <v>19</v>
      </c>
    </row>
    <row r="7080" spans="1:11">
      <c r="A7080">
        <v>90</v>
      </c>
      <c r="B7080" t="b">
        <v>0</v>
      </c>
      <c r="C7080" t="s">
        <v>45524</v>
      </c>
      <c r="D7080">
        <v>1037022454355</v>
      </c>
      <c r="E7080">
        <v>1</v>
      </c>
      <c r="F7080">
        <v>6137908506</v>
      </c>
      <c r="G7080">
        <v>6200000</v>
      </c>
      <c r="H7080" t="s">
        <v>40297</v>
      </c>
      <c r="I7080">
        <v>46002</v>
      </c>
      <c r="J7080">
        <v>2</v>
      </c>
      <c r="K7080">
        <v>2</v>
      </c>
    </row>
    <row r="7081" spans="1:11">
      <c r="A7081">
        <v>90</v>
      </c>
      <c r="B7081" t="b">
        <v>0</v>
      </c>
      <c r="C7081" t="s">
        <v>42253</v>
      </c>
      <c r="D7081">
        <v>1037022454355</v>
      </c>
      <c r="E7081">
        <v>1</v>
      </c>
      <c r="F7081">
        <v>6084148880</v>
      </c>
      <c r="G7081">
        <v>19920000</v>
      </c>
      <c r="H7081" t="s">
        <v>40297</v>
      </c>
      <c r="I7081">
        <v>46003</v>
      </c>
      <c r="J7081">
        <v>5</v>
      </c>
      <c r="K7081">
        <v>5</v>
      </c>
    </row>
    <row r="7082" spans="1:11">
      <c r="A7082">
        <v>90</v>
      </c>
      <c r="B7082" t="b">
        <v>0</v>
      </c>
      <c r="C7082" t="s">
        <v>43586</v>
      </c>
      <c r="D7082">
        <v>1037022454355</v>
      </c>
      <c r="E7082">
        <v>1</v>
      </c>
      <c r="F7082">
        <v>6084257821</v>
      </c>
      <c r="G7082">
        <v>19900000</v>
      </c>
      <c r="H7082" t="s">
        <v>40297</v>
      </c>
      <c r="I7082">
        <v>46003</v>
      </c>
      <c r="J7082">
        <v>2</v>
      </c>
      <c r="K7082">
        <v>3</v>
      </c>
    </row>
    <row r="7083" spans="1:11">
      <c r="A7083">
        <v>90</v>
      </c>
      <c r="B7083" t="b">
        <v>0</v>
      </c>
      <c r="C7083" t="s">
        <v>43994</v>
      </c>
      <c r="D7083">
        <v>1037022454355</v>
      </c>
      <c r="E7083">
        <v>1</v>
      </c>
      <c r="F7083">
        <v>6096221679</v>
      </c>
      <c r="G7083">
        <v>19800000</v>
      </c>
      <c r="H7083" t="s">
        <v>40297</v>
      </c>
      <c r="I7083">
        <v>46003</v>
      </c>
      <c r="J7083">
        <v>1</v>
      </c>
      <c r="K7083">
        <v>1</v>
      </c>
    </row>
    <row r="7084" spans="1:11">
      <c r="A7084">
        <v>90</v>
      </c>
      <c r="B7084" t="b">
        <v>0</v>
      </c>
      <c r="C7084" t="s">
        <v>42744</v>
      </c>
      <c r="D7084">
        <v>1037022454355</v>
      </c>
      <c r="E7084">
        <v>1</v>
      </c>
      <c r="F7084">
        <v>6086217219</v>
      </c>
      <c r="G7084">
        <v>19780000</v>
      </c>
      <c r="H7084" t="s">
        <v>40297</v>
      </c>
      <c r="I7084">
        <v>46003</v>
      </c>
      <c r="J7084">
        <v>5</v>
      </c>
      <c r="K7084">
        <v>5</v>
      </c>
    </row>
    <row r="7085" spans="1:11">
      <c r="A7085">
        <v>90</v>
      </c>
      <c r="B7085" t="b">
        <v>0</v>
      </c>
      <c r="C7085" t="s">
        <v>42075</v>
      </c>
      <c r="D7085">
        <v>1037022454355</v>
      </c>
      <c r="E7085">
        <v>1</v>
      </c>
      <c r="F7085">
        <v>6100465780</v>
      </c>
      <c r="G7085">
        <v>19770000</v>
      </c>
      <c r="H7085" t="s">
        <v>40297</v>
      </c>
      <c r="I7085">
        <v>46003</v>
      </c>
      <c r="J7085">
        <v>1</v>
      </c>
      <c r="K7085">
        <v>1</v>
      </c>
    </row>
    <row r="7086" spans="1:11">
      <c r="A7086">
        <v>90</v>
      </c>
      <c r="B7086" t="b">
        <v>0</v>
      </c>
      <c r="C7086" t="s">
        <v>41250</v>
      </c>
      <c r="D7086">
        <v>1037022454355</v>
      </c>
      <c r="E7086">
        <v>1</v>
      </c>
      <c r="F7086">
        <v>6119922858</v>
      </c>
      <c r="G7086">
        <v>19480000</v>
      </c>
      <c r="H7086" t="s">
        <v>40297</v>
      </c>
      <c r="I7086">
        <v>46003</v>
      </c>
      <c r="J7086">
        <v>3</v>
      </c>
      <c r="K7086">
        <v>7</v>
      </c>
    </row>
    <row r="7087" spans="1:11">
      <c r="A7087">
        <v>90</v>
      </c>
      <c r="B7087" t="b">
        <v>0</v>
      </c>
      <c r="C7087" t="s">
        <v>44419</v>
      </c>
      <c r="D7087">
        <v>1037022454355</v>
      </c>
      <c r="E7087">
        <v>1</v>
      </c>
      <c r="F7087">
        <v>6127460358</v>
      </c>
      <c r="G7087">
        <v>19470000</v>
      </c>
      <c r="H7087" t="s">
        <v>40297</v>
      </c>
      <c r="I7087">
        <v>46003</v>
      </c>
      <c r="J7087">
        <v>6</v>
      </c>
      <c r="K7087">
        <v>6</v>
      </c>
    </row>
    <row r="7088" spans="1:11">
      <c r="A7088">
        <v>90</v>
      </c>
      <c r="B7088" t="b">
        <v>0</v>
      </c>
      <c r="C7088" t="s">
        <v>47142</v>
      </c>
      <c r="D7088">
        <v>1037022454355</v>
      </c>
      <c r="E7088">
        <v>1</v>
      </c>
      <c r="F7088">
        <v>6133443496</v>
      </c>
      <c r="G7088">
        <v>17450000</v>
      </c>
      <c r="H7088" t="s">
        <v>40297</v>
      </c>
      <c r="I7088">
        <v>46003</v>
      </c>
      <c r="J7088">
        <v>1</v>
      </c>
      <c r="K7088">
        <v>1</v>
      </c>
    </row>
    <row r="7089" spans="1:11">
      <c r="A7089">
        <v>90</v>
      </c>
      <c r="B7089" t="b">
        <v>0</v>
      </c>
      <c r="C7089" t="s">
        <v>45828</v>
      </c>
      <c r="D7089">
        <v>1037022454355</v>
      </c>
      <c r="E7089">
        <v>1</v>
      </c>
      <c r="F7089">
        <v>6131785315</v>
      </c>
      <c r="G7089">
        <v>17300000</v>
      </c>
      <c r="H7089" t="s">
        <v>40297</v>
      </c>
      <c r="I7089">
        <v>46003</v>
      </c>
      <c r="J7089">
        <v>8</v>
      </c>
      <c r="K7089">
        <v>13</v>
      </c>
    </row>
    <row r="7090" spans="1:11">
      <c r="A7090">
        <v>90</v>
      </c>
      <c r="B7090" t="b">
        <v>0</v>
      </c>
      <c r="C7090" t="s">
        <v>41294</v>
      </c>
      <c r="D7090">
        <v>1037022454355</v>
      </c>
      <c r="E7090">
        <v>1</v>
      </c>
      <c r="F7090">
        <v>6074516734</v>
      </c>
      <c r="G7090">
        <v>750000</v>
      </c>
      <c r="H7090" t="s">
        <v>40297</v>
      </c>
      <c r="I7090">
        <v>46004</v>
      </c>
      <c r="J7090">
        <v>7</v>
      </c>
      <c r="K7090">
        <v>7</v>
      </c>
    </row>
    <row r="7091" spans="1:11">
      <c r="A7091">
        <v>90</v>
      </c>
      <c r="B7091" t="b">
        <v>0</v>
      </c>
      <c r="C7091" t="s">
        <v>41295</v>
      </c>
      <c r="D7091">
        <v>1037022454355</v>
      </c>
      <c r="E7091">
        <v>1</v>
      </c>
      <c r="F7091">
        <v>6074736123</v>
      </c>
      <c r="G7091">
        <v>748300</v>
      </c>
      <c r="H7091" t="s">
        <v>40297</v>
      </c>
      <c r="I7091">
        <v>46004</v>
      </c>
      <c r="J7091">
        <v>1</v>
      </c>
      <c r="K7091">
        <v>1</v>
      </c>
    </row>
    <row r="7092" spans="1:11">
      <c r="A7092">
        <v>90</v>
      </c>
      <c r="B7092" t="b">
        <v>0</v>
      </c>
      <c r="C7092" t="s">
        <v>43105</v>
      </c>
      <c r="D7092">
        <v>1037022454355</v>
      </c>
      <c r="E7092">
        <v>1</v>
      </c>
      <c r="F7092">
        <v>6084254009</v>
      </c>
      <c r="G7092">
        <v>479000</v>
      </c>
      <c r="H7092" t="s">
        <v>40297</v>
      </c>
      <c r="I7092">
        <v>46004</v>
      </c>
      <c r="J7092">
        <v>6</v>
      </c>
      <c r="K7092">
        <v>6</v>
      </c>
    </row>
    <row r="7093" spans="1:11">
      <c r="A7093">
        <v>90</v>
      </c>
      <c r="B7093" t="b">
        <v>0</v>
      </c>
      <c r="C7093" t="s">
        <v>42961</v>
      </c>
      <c r="D7093">
        <v>1037022454355</v>
      </c>
      <c r="E7093">
        <v>1</v>
      </c>
      <c r="F7093">
        <v>6084515003</v>
      </c>
      <c r="G7093">
        <v>474800</v>
      </c>
      <c r="H7093" t="s">
        <v>40297</v>
      </c>
      <c r="I7093">
        <v>46004</v>
      </c>
      <c r="J7093">
        <v>74</v>
      </c>
      <c r="K7093">
        <v>77</v>
      </c>
    </row>
    <row r="7094" spans="1:11">
      <c r="A7094">
        <v>90</v>
      </c>
      <c r="B7094" t="b">
        <v>0</v>
      </c>
      <c r="C7094" t="s">
        <v>44943</v>
      </c>
      <c r="D7094">
        <v>1037022454355</v>
      </c>
      <c r="E7094">
        <v>1</v>
      </c>
      <c r="F7094">
        <v>6129264067</v>
      </c>
      <c r="G7094">
        <v>299000</v>
      </c>
      <c r="H7094" t="s">
        <v>40297</v>
      </c>
      <c r="I7094">
        <v>46004</v>
      </c>
      <c r="J7094">
        <v>2</v>
      </c>
      <c r="K7094">
        <v>2</v>
      </c>
    </row>
    <row r="7095" spans="1:11">
      <c r="A7095">
        <v>30</v>
      </c>
      <c r="B7095" t="b">
        <v>0</v>
      </c>
      <c r="C7095" t="s">
        <v>45173</v>
      </c>
      <c r="D7095">
        <v>1037022454355</v>
      </c>
      <c r="E7095">
        <v>1</v>
      </c>
      <c r="F7095">
        <v>6129356753</v>
      </c>
      <c r="G7095">
        <v>298700</v>
      </c>
      <c r="H7095" t="s">
        <v>40297</v>
      </c>
      <c r="I7095">
        <v>46004</v>
      </c>
      <c r="J7095">
        <v>2</v>
      </c>
      <c r="K7095">
        <v>4</v>
      </c>
    </row>
    <row r="7096" spans="1:11">
      <c r="A7096">
        <v>90</v>
      </c>
      <c r="B7096" t="b">
        <v>0</v>
      </c>
      <c r="C7096" t="s">
        <v>45325</v>
      </c>
      <c r="D7096">
        <v>1037022454355</v>
      </c>
      <c r="E7096">
        <v>1</v>
      </c>
      <c r="F7096">
        <v>6127550045</v>
      </c>
      <c r="G7096">
        <v>298600</v>
      </c>
      <c r="H7096" t="s">
        <v>40297</v>
      </c>
      <c r="I7096">
        <v>46004</v>
      </c>
      <c r="J7096">
        <v>10</v>
      </c>
      <c r="K7096">
        <v>24</v>
      </c>
    </row>
    <row r="7097" spans="1:11">
      <c r="A7097">
        <v>90</v>
      </c>
      <c r="B7097" t="b">
        <v>0</v>
      </c>
      <c r="C7097" t="s">
        <v>46797</v>
      </c>
      <c r="D7097">
        <v>1037022454355</v>
      </c>
      <c r="E7097">
        <v>1</v>
      </c>
      <c r="F7097">
        <v>6126720101</v>
      </c>
      <c r="G7097">
        <v>298000</v>
      </c>
      <c r="H7097" t="s">
        <v>40297</v>
      </c>
      <c r="I7097">
        <v>46004</v>
      </c>
      <c r="J7097">
        <v>13</v>
      </c>
      <c r="K7097">
        <v>13</v>
      </c>
    </row>
    <row r="7098" spans="1:11">
      <c r="A7098">
        <v>90</v>
      </c>
      <c r="B7098" t="b">
        <v>0</v>
      </c>
      <c r="C7098" t="s">
        <v>46929</v>
      </c>
      <c r="D7098">
        <v>1037022454355</v>
      </c>
      <c r="E7098">
        <v>1</v>
      </c>
      <c r="F7098">
        <v>6132457085</v>
      </c>
      <c r="G7098">
        <v>298000</v>
      </c>
      <c r="H7098" t="s">
        <v>40297</v>
      </c>
      <c r="I7098">
        <v>46004</v>
      </c>
      <c r="J7098">
        <v>6</v>
      </c>
      <c r="K7098">
        <v>9</v>
      </c>
    </row>
    <row r="7099" spans="1:11">
      <c r="A7099">
        <v>90</v>
      </c>
      <c r="B7099" t="b">
        <v>0</v>
      </c>
      <c r="C7099" t="s">
        <v>47457</v>
      </c>
      <c r="D7099">
        <v>1037022454355</v>
      </c>
      <c r="E7099">
        <v>1</v>
      </c>
      <c r="F7099">
        <v>6137183723</v>
      </c>
      <c r="G7099">
        <v>290000</v>
      </c>
      <c r="H7099" t="s">
        <v>40297</v>
      </c>
      <c r="I7099">
        <v>46004</v>
      </c>
      <c r="J7099">
        <v>2</v>
      </c>
      <c r="K7099">
        <v>2</v>
      </c>
    </row>
    <row r="7100" spans="1:11">
      <c r="A7100">
        <v>90</v>
      </c>
      <c r="B7100" t="b">
        <v>0</v>
      </c>
      <c r="C7100" t="s">
        <v>45996</v>
      </c>
      <c r="D7100">
        <v>1037022454355</v>
      </c>
      <c r="E7100">
        <v>1</v>
      </c>
      <c r="F7100">
        <v>6137293193</v>
      </c>
      <c r="G7100">
        <v>7999000</v>
      </c>
      <c r="H7100" t="s">
        <v>40297</v>
      </c>
      <c r="I7100">
        <v>46005</v>
      </c>
      <c r="J7100">
        <v>16</v>
      </c>
      <c r="K7100">
        <v>18</v>
      </c>
    </row>
    <row r="7101" spans="1:11">
      <c r="A7101">
        <v>90</v>
      </c>
      <c r="B7101" t="b">
        <v>0</v>
      </c>
      <c r="C7101" t="s">
        <v>45917</v>
      </c>
      <c r="D7101">
        <v>1037022454355</v>
      </c>
      <c r="E7101">
        <v>1</v>
      </c>
      <c r="F7101">
        <v>6137881887</v>
      </c>
      <c r="G7101">
        <v>7500000</v>
      </c>
      <c r="H7101" t="s">
        <v>40297</v>
      </c>
      <c r="I7101">
        <v>46005</v>
      </c>
      <c r="J7101">
        <v>1</v>
      </c>
      <c r="K7101">
        <v>1</v>
      </c>
    </row>
    <row r="7102" spans="1:11">
      <c r="A7102">
        <v>90</v>
      </c>
      <c r="B7102" t="b">
        <v>0</v>
      </c>
      <c r="C7102" t="s">
        <v>41229</v>
      </c>
      <c r="D7102">
        <v>1037022454355</v>
      </c>
      <c r="E7102">
        <v>1</v>
      </c>
      <c r="F7102">
        <v>6119922702</v>
      </c>
      <c r="G7102">
        <v>16200000</v>
      </c>
      <c r="H7102" t="s">
        <v>40297</v>
      </c>
      <c r="I7102">
        <v>46006</v>
      </c>
      <c r="J7102">
        <v>9</v>
      </c>
      <c r="K7102">
        <v>16</v>
      </c>
    </row>
    <row r="7103" spans="1:11">
      <c r="A7103">
        <v>90</v>
      </c>
      <c r="B7103" t="b">
        <v>0</v>
      </c>
      <c r="C7103" t="s">
        <v>42008</v>
      </c>
      <c r="D7103">
        <v>1037022454355</v>
      </c>
      <c r="E7103">
        <v>1</v>
      </c>
      <c r="F7103">
        <v>6092174877</v>
      </c>
      <c r="G7103">
        <v>650000000</v>
      </c>
      <c r="H7103" t="s">
        <v>40297</v>
      </c>
      <c r="I7103">
        <v>46101</v>
      </c>
      <c r="J7103">
        <v>1</v>
      </c>
      <c r="K7103">
        <v>1</v>
      </c>
    </row>
    <row r="7104" spans="1:11">
      <c r="A7104">
        <v>90</v>
      </c>
      <c r="B7104" t="b">
        <v>0</v>
      </c>
      <c r="C7104" t="s">
        <v>41955</v>
      </c>
      <c r="D7104">
        <v>1037022454355</v>
      </c>
      <c r="E7104">
        <v>1</v>
      </c>
      <c r="F7104">
        <v>6092174473</v>
      </c>
      <c r="G7104">
        <v>400000000</v>
      </c>
      <c r="H7104" t="s">
        <v>40297</v>
      </c>
      <c r="I7104">
        <v>46111</v>
      </c>
      <c r="J7104">
        <v>1</v>
      </c>
      <c r="K7104">
        <v>1</v>
      </c>
    </row>
    <row r="7105" spans="1:11">
      <c r="A7105">
        <v>90</v>
      </c>
      <c r="B7105" t="b">
        <v>0</v>
      </c>
      <c r="C7105" t="s">
        <v>45344</v>
      </c>
      <c r="D7105">
        <v>1037022454355</v>
      </c>
      <c r="E7105">
        <v>1</v>
      </c>
      <c r="F7105">
        <v>6132793527</v>
      </c>
      <c r="G7105">
        <v>999900</v>
      </c>
      <c r="H7105" t="s">
        <v>40297</v>
      </c>
      <c r="I7105">
        <v>46355</v>
      </c>
      <c r="J7105">
        <v>15</v>
      </c>
      <c r="K7105">
        <v>33</v>
      </c>
    </row>
    <row r="7106" spans="1:11">
      <c r="A7106">
        <v>90</v>
      </c>
      <c r="B7106" t="b">
        <v>0</v>
      </c>
      <c r="C7106" t="s">
        <v>46982</v>
      </c>
      <c r="D7106">
        <v>1037022454355</v>
      </c>
      <c r="E7106">
        <v>1</v>
      </c>
      <c r="F7106">
        <v>6136258945</v>
      </c>
      <c r="G7106">
        <v>700000</v>
      </c>
      <c r="H7106" t="s">
        <v>40297</v>
      </c>
      <c r="I7106">
        <v>46355</v>
      </c>
      <c r="J7106">
        <v>20</v>
      </c>
      <c r="K7106">
        <v>20</v>
      </c>
    </row>
    <row r="7107" spans="1:11">
      <c r="A7107">
        <v>90</v>
      </c>
      <c r="B7107" t="b">
        <v>0</v>
      </c>
      <c r="C7107" t="s">
        <v>45085</v>
      </c>
      <c r="D7107">
        <v>1037022454355</v>
      </c>
      <c r="E7107">
        <v>1</v>
      </c>
      <c r="F7107">
        <v>6116745680</v>
      </c>
      <c r="G7107">
        <v>1720000</v>
      </c>
      <c r="H7107" t="s">
        <v>40297</v>
      </c>
      <c r="I7107">
        <v>46356</v>
      </c>
      <c r="J7107">
        <v>31</v>
      </c>
      <c r="K7107">
        <v>70</v>
      </c>
    </row>
    <row r="7108" spans="1:11">
      <c r="A7108">
        <v>90</v>
      </c>
      <c r="B7108" t="b">
        <v>0</v>
      </c>
      <c r="C7108" t="s">
        <v>47385</v>
      </c>
      <c r="D7108">
        <v>1037022454355</v>
      </c>
      <c r="E7108">
        <v>1</v>
      </c>
      <c r="F7108">
        <v>6136068692</v>
      </c>
      <c r="G7108">
        <v>1700000</v>
      </c>
      <c r="H7108" t="s">
        <v>40297</v>
      </c>
      <c r="I7108">
        <v>46356</v>
      </c>
      <c r="J7108">
        <v>20</v>
      </c>
      <c r="K7108">
        <v>20</v>
      </c>
    </row>
    <row r="7109" spans="1:11">
      <c r="A7109">
        <v>90</v>
      </c>
      <c r="B7109" t="b">
        <v>0</v>
      </c>
      <c r="C7109" t="s">
        <v>45530</v>
      </c>
      <c r="D7109">
        <v>1037022454355</v>
      </c>
      <c r="E7109">
        <v>1</v>
      </c>
      <c r="F7109">
        <v>6107860344</v>
      </c>
      <c r="G7109">
        <v>1675000</v>
      </c>
      <c r="H7109" t="s">
        <v>40297</v>
      </c>
      <c r="I7109">
        <v>46356</v>
      </c>
      <c r="J7109">
        <v>20</v>
      </c>
      <c r="K7109">
        <v>20</v>
      </c>
    </row>
    <row r="7110" spans="1:11">
      <c r="A7110">
        <v>90</v>
      </c>
      <c r="B7110" t="b">
        <v>0</v>
      </c>
      <c r="C7110" t="s">
        <v>45779</v>
      </c>
      <c r="D7110">
        <v>1037022454355</v>
      </c>
      <c r="E7110">
        <v>1</v>
      </c>
      <c r="F7110">
        <v>6137158748</v>
      </c>
      <c r="G7110">
        <v>1660000</v>
      </c>
      <c r="H7110" t="s">
        <v>40297</v>
      </c>
      <c r="I7110">
        <v>46356</v>
      </c>
      <c r="J7110">
        <v>24</v>
      </c>
      <c r="K7110">
        <v>24</v>
      </c>
    </row>
    <row r="7111" spans="1:11">
      <c r="A7111">
        <v>90</v>
      </c>
      <c r="B7111" t="b">
        <v>0</v>
      </c>
      <c r="C7111" t="s">
        <v>45059</v>
      </c>
      <c r="D7111">
        <v>1037022454355</v>
      </c>
      <c r="E7111">
        <v>1</v>
      </c>
      <c r="F7111">
        <v>6129272577</v>
      </c>
      <c r="G7111">
        <v>750000</v>
      </c>
      <c r="H7111" t="s">
        <v>40297</v>
      </c>
      <c r="I7111">
        <v>46365</v>
      </c>
      <c r="J7111">
        <v>9</v>
      </c>
      <c r="K7111">
        <v>30</v>
      </c>
    </row>
    <row r="7112" spans="1:11">
      <c r="A7112">
        <v>90</v>
      </c>
      <c r="B7112" t="b">
        <v>0</v>
      </c>
      <c r="C7112" t="s">
        <v>47198</v>
      </c>
      <c r="D7112">
        <v>1037022454355</v>
      </c>
      <c r="E7112">
        <v>1</v>
      </c>
      <c r="F7112">
        <v>6134361777</v>
      </c>
      <c r="G7112">
        <v>749000</v>
      </c>
      <c r="H7112" t="s">
        <v>40297</v>
      </c>
      <c r="I7112">
        <v>46365</v>
      </c>
      <c r="J7112">
        <v>12</v>
      </c>
      <c r="K7112">
        <v>20</v>
      </c>
    </row>
    <row r="7113" spans="1:11">
      <c r="A7113">
        <v>90</v>
      </c>
      <c r="B7113" t="b">
        <v>0</v>
      </c>
      <c r="C7113" t="s">
        <v>47246</v>
      </c>
      <c r="D7113">
        <v>1037022454355</v>
      </c>
      <c r="E7113">
        <v>1</v>
      </c>
      <c r="F7113">
        <v>6087406026</v>
      </c>
      <c r="G7113">
        <v>1684000</v>
      </c>
      <c r="H7113" t="s">
        <v>40297</v>
      </c>
      <c r="I7113">
        <v>46366</v>
      </c>
      <c r="J7113">
        <v>4</v>
      </c>
      <c r="K7113">
        <v>170</v>
      </c>
    </row>
    <row r="7114" spans="1:11">
      <c r="A7114">
        <v>90</v>
      </c>
      <c r="B7114" t="b">
        <v>0</v>
      </c>
      <c r="C7114" t="s">
        <v>46079</v>
      </c>
      <c r="D7114">
        <v>1037022454355</v>
      </c>
      <c r="E7114">
        <v>1</v>
      </c>
      <c r="F7114">
        <v>6130708060</v>
      </c>
      <c r="G7114">
        <v>1673000</v>
      </c>
      <c r="H7114" t="s">
        <v>40297</v>
      </c>
      <c r="I7114">
        <v>46366</v>
      </c>
      <c r="J7114">
        <v>23</v>
      </c>
      <c r="K7114">
        <v>39</v>
      </c>
    </row>
    <row r="7115" spans="1:11">
      <c r="A7115">
        <v>90</v>
      </c>
      <c r="B7115" t="b">
        <v>0</v>
      </c>
      <c r="C7115" t="s">
        <v>47381</v>
      </c>
      <c r="D7115">
        <v>1037022454355</v>
      </c>
      <c r="E7115">
        <v>1</v>
      </c>
      <c r="F7115">
        <v>6137608736</v>
      </c>
      <c r="G7115">
        <v>1670000</v>
      </c>
      <c r="H7115" t="s">
        <v>40297</v>
      </c>
      <c r="I7115">
        <v>46366</v>
      </c>
      <c r="J7115">
        <v>22</v>
      </c>
      <c r="K7115">
        <v>22</v>
      </c>
    </row>
    <row r="7116" spans="1:11">
      <c r="A7116">
        <v>90</v>
      </c>
      <c r="B7116" t="b">
        <v>0</v>
      </c>
      <c r="C7116" t="s">
        <v>40751</v>
      </c>
      <c r="D7116">
        <v>1037022454355</v>
      </c>
      <c r="E7116">
        <v>1</v>
      </c>
      <c r="F7116">
        <v>6090932832</v>
      </c>
      <c r="G7116">
        <v>850000</v>
      </c>
      <c r="H7116" t="s">
        <v>40297</v>
      </c>
      <c r="I7116">
        <v>46367</v>
      </c>
      <c r="J7116">
        <v>138</v>
      </c>
      <c r="K7116">
        <v>442</v>
      </c>
    </row>
    <row r="7117" spans="1:11">
      <c r="A7117">
        <v>90</v>
      </c>
      <c r="B7117" t="b">
        <v>0</v>
      </c>
      <c r="C7117" t="s">
        <v>47022</v>
      </c>
      <c r="D7117">
        <v>1037022454355</v>
      </c>
      <c r="E7117">
        <v>1</v>
      </c>
      <c r="F7117">
        <v>6136259609</v>
      </c>
      <c r="G7117">
        <v>700000</v>
      </c>
      <c r="H7117" t="s">
        <v>40297</v>
      </c>
      <c r="I7117">
        <v>46367</v>
      </c>
      <c r="J7117">
        <v>16</v>
      </c>
      <c r="K7117">
        <v>20</v>
      </c>
    </row>
    <row r="7118" spans="1:11">
      <c r="A7118">
        <v>90</v>
      </c>
      <c r="B7118" t="b">
        <v>0</v>
      </c>
      <c r="C7118" t="s">
        <v>44641</v>
      </c>
      <c r="D7118">
        <v>1037022454355</v>
      </c>
      <c r="E7118">
        <v>1</v>
      </c>
      <c r="F7118">
        <v>6126161575</v>
      </c>
      <c r="G7118">
        <v>2000000</v>
      </c>
      <c r="H7118" t="s">
        <v>40297</v>
      </c>
      <c r="I7118">
        <v>46368</v>
      </c>
      <c r="J7118">
        <v>10</v>
      </c>
      <c r="K7118">
        <v>10</v>
      </c>
    </row>
    <row r="7119" spans="1:11">
      <c r="A7119">
        <v>90</v>
      </c>
      <c r="B7119" t="b">
        <v>0</v>
      </c>
      <c r="C7119" t="s">
        <v>41121</v>
      </c>
      <c r="D7119">
        <v>1037022454355</v>
      </c>
      <c r="E7119">
        <v>1</v>
      </c>
      <c r="F7119">
        <v>6120124103</v>
      </c>
      <c r="G7119">
        <v>1900000</v>
      </c>
      <c r="H7119" t="s">
        <v>40297</v>
      </c>
      <c r="I7119">
        <v>46368</v>
      </c>
      <c r="J7119">
        <v>10</v>
      </c>
      <c r="K7119">
        <v>20</v>
      </c>
    </row>
    <row r="7120" spans="1:11">
      <c r="A7120">
        <v>90</v>
      </c>
      <c r="B7120" t="b">
        <v>0</v>
      </c>
      <c r="C7120" t="s">
        <v>47106</v>
      </c>
      <c r="D7120">
        <v>1037022454355</v>
      </c>
      <c r="E7120">
        <v>1</v>
      </c>
      <c r="F7120">
        <v>6138030348</v>
      </c>
      <c r="G7120">
        <v>1850000</v>
      </c>
      <c r="H7120" t="s">
        <v>40297</v>
      </c>
      <c r="I7120">
        <v>46368</v>
      </c>
      <c r="J7120">
        <v>10</v>
      </c>
      <c r="K7120">
        <v>10</v>
      </c>
    </row>
    <row r="7121" spans="1:11">
      <c r="A7121">
        <v>90</v>
      </c>
      <c r="B7121" t="b">
        <v>0</v>
      </c>
      <c r="C7121" t="s">
        <v>42210</v>
      </c>
      <c r="D7121">
        <v>1037022454355</v>
      </c>
      <c r="E7121">
        <v>1</v>
      </c>
      <c r="F7121">
        <v>6090931430</v>
      </c>
      <c r="G7121">
        <v>1100000</v>
      </c>
      <c r="H7121" t="s">
        <v>40297</v>
      </c>
      <c r="I7121">
        <v>46369</v>
      </c>
      <c r="J7121">
        <v>141</v>
      </c>
      <c r="K7121">
        <v>386</v>
      </c>
    </row>
    <row r="7122" spans="1:11">
      <c r="A7122">
        <v>3</v>
      </c>
      <c r="B7122" t="b">
        <v>0</v>
      </c>
      <c r="C7122" t="s">
        <v>45457</v>
      </c>
      <c r="D7122">
        <v>1037022454355</v>
      </c>
      <c r="E7122">
        <v>1</v>
      </c>
      <c r="F7122">
        <v>6137831508</v>
      </c>
      <c r="G7122">
        <v>887600</v>
      </c>
      <c r="H7122" t="s">
        <v>40297</v>
      </c>
      <c r="I7122">
        <v>46369</v>
      </c>
      <c r="J7122">
        <v>10</v>
      </c>
      <c r="K7122">
        <v>10</v>
      </c>
    </row>
    <row r="7123" spans="1:11">
      <c r="A7123">
        <v>90</v>
      </c>
      <c r="B7123" t="b">
        <v>0</v>
      </c>
      <c r="C7123" t="s">
        <v>46973</v>
      </c>
      <c r="D7123">
        <v>1037022454355</v>
      </c>
      <c r="E7123">
        <v>1</v>
      </c>
      <c r="F7123">
        <v>6136258837</v>
      </c>
      <c r="G7123">
        <v>700000</v>
      </c>
      <c r="H7123" t="s">
        <v>40297</v>
      </c>
      <c r="I7123">
        <v>46369</v>
      </c>
      <c r="J7123">
        <v>12</v>
      </c>
      <c r="K7123">
        <v>20</v>
      </c>
    </row>
    <row r="7124" spans="1:11">
      <c r="A7124">
        <v>90</v>
      </c>
      <c r="B7124" t="b">
        <v>0</v>
      </c>
      <c r="C7124" t="s">
        <v>45345</v>
      </c>
      <c r="D7124">
        <v>1037022454355</v>
      </c>
      <c r="E7124">
        <v>1</v>
      </c>
      <c r="F7124">
        <v>6132793526</v>
      </c>
      <c r="G7124">
        <v>2389000</v>
      </c>
      <c r="H7124" t="s">
        <v>40297</v>
      </c>
      <c r="I7124">
        <v>46370</v>
      </c>
      <c r="J7124">
        <v>34</v>
      </c>
      <c r="K7124">
        <v>34</v>
      </c>
    </row>
    <row r="7125" spans="1:11">
      <c r="A7125">
        <v>90</v>
      </c>
      <c r="B7125" t="b">
        <v>0</v>
      </c>
      <c r="C7125" t="s">
        <v>46524</v>
      </c>
      <c r="D7125">
        <v>1037022454355</v>
      </c>
      <c r="E7125">
        <v>1</v>
      </c>
      <c r="F7125">
        <v>6136251887</v>
      </c>
      <c r="G7125">
        <v>2385000</v>
      </c>
      <c r="H7125" t="s">
        <v>40297</v>
      </c>
      <c r="I7125">
        <v>46370</v>
      </c>
      <c r="J7125">
        <v>25</v>
      </c>
      <c r="K7125">
        <v>27</v>
      </c>
    </row>
    <row r="7126" spans="1:11">
      <c r="A7126">
        <v>90</v>
      </c>
      <c r="B7126" t="b">
        <v>0</v>
      </c>
      <c r="C7126" t="s">
        <v>46919</v>
      </c>
      <c r="D7126">
        <v>1037022454355</v>
      </c>
      <c r="E7126">
        <v>1</v>
      </c>
      <c r="F7126">
        <v>6137834415</v>
      </c>
      <c r="G7126">
        <v>2371000</v>
      </c>
      <c r="H7126" t="s">
        <v>40297</v>
      </c>
      <c r="I7126">
        <v>46370</v>
      </c>
      <c r="J7126">
        <v>2</v>
      </c>
      <c r="K7126">
        <v>2</v>
      </c>
    </row>
    <row r="7127" spans="1:11">
      <c r="A7127">
        <v>90</v>
      </c>
      <c r="B7127" t="b">
        <v>0</v>
      </c>
      <c r="C7127" t="s">
        <v>41011</v>
      </c>
      <c r="D7127">
        <v>1037022454355</v>
      </c>
      <c r="E7127">
        <v>1</v>
      </c>
      <c r="F7127">
        <v>6097769848</v>
      </c>
      <c r="G7127">
        <v>2949000</v>
      </c>
      <c r="H7127" t="s">
        <v>40297</v>
      </c>
      <c r="I7127">
        <v>46372</v>
      </c>
      <c r="J7127">
        <v>12</v>
      </c>
      <c r="K7127">
        <v>20</v>
      </c>
    </row>
    <row r="7128" spans="1:11">
      <c r="A7128">
        <v>90</v>
      </c>
      <c r="B7128" t="b">
        <v>0</v>
      </c>
      <c r="C7128" t="s">
        <v>43053</v>
      </c>
      <c r="D7128">
        <v>1037022454355</v>
      </c>
      <c r="E7128">
        <v>1</v>
      </c>
      <c r="F7128">
        <v>6095132490</v>
      </c>
      <c r="G7128">
        <v>2940000</v>
      </c>
      <c r="H7128" t="s">
        <v>40297</v>
      </c>
      <c r="I7128">
        <v>46372</v>
      </c>
      <c r="J7128">
        <v>33</v>
      </c>
      <c r="K7128">
        <v>60</v>
      </c>
    </row>
    <row r="7129" spans="1:11">
      <c r="A7129">
        <v>90</v>
      </c>
      <c r="B7129" t="b">
        <v>0</v>
      </c>
      <c r="C7129" t="s">
        <v>46939</v>
      </c>
      <c r="D7129">
        <v>1037022454355</v>
      </c>
      <c r="E7129">
        <v>1</v>
      </c>
      <c r="F7129">
        <v>6135996238</v>
      </c>
      <c r="G7129">
        <v>2930000</v>
      </c>
      <c r="H7129" t="s">
        <v>40297</v>
      </c>
      <c r="I7129">
        <v>46372</v>
      </c>
      <c r="J7129">
        <v>24</v>
      </c>
      <c r="K7129">
        <v>30</v>
      </c>
    </row>
    <row r="7130" spans="1:11">
      <c r="A7130">
        <v>90</v>
      </c>
      <c r="B7130" t="b">
        <v>0</v>
      </c>
      <c r="C7130" t="s">
        <v>40673</v>
      </c>
      <c r="D7130">
        <v>1037022454355</v>
      </c>
      <c r="E7130">
        <v>1</v>
      </c>
      <c r="F7130">
        <v>6109400056</v>
      </c>
      <c r="G7130">
        <v>7000000</v>
      </c>
      <c r="H7130" t="s">
        <v>40297</v>
      </c>
      <c r="I7130">
        <v>46381</v>
      </c>
      <c r="J7130">
        <v>2</v>
      </c>
      <c r="K7130">
        <v>2</v>
      </c>
    </row>
    <row r="7131" spans="1:11">
      <c r="A7131">
        <v>90</v>
      </c>
      <c r="B7131" t="b">
        <v>0</v>
      </c>
      <c r="C7131" t="s">
        <v>40688</v>
      </c>
      <c r="D7131">
        <v>1037022454355</v>
      </c>
      <c r="E7131">
        <v>1</v>
      </c>
      <c r="F7131">
        <v>6109400160</v>
      </c>
      <c r="G7131">
        <v>7000000</v>
      </c>
      <c r="H7131" t="s">
        <v>40297</v>
      </c>
      <c r="I7131">
        <v>46381</v>
      </c>
      <c r="J7131">
        <v>2</v>
      </c>
      <c r="K7131">
        <v>2</v>
      </c>
    </row>
    <row r="7132" spans="1:11">
      <c r="A7132">
        <v>90</v>
      </c>
      <c r="B7132" t="b">
        <v>0</v>
      </c>
      <c r="C7132" t="s">
        <v>40938</v>
      </c>
      <c r="D7132">
        <v>1037022454355</v>
      </c>
      <c r="E7132">
        <v>1</v>
      </c>
      <c r="F7132">
        <v>6083089258</v>
      </c>
      <c r="G7132">
        <v>44000000</v>
      </c>
      <c r="H7132" t="s">
        <v>40297</v>
      </c>
      <c r="I7132">
        <v>46871</v>
      </c>
      <c r="J7132">
        <v>1</v>
      </c>
      <c r="K7132">
        <v>1</v>
      </c>
    </row>
    <row r="7133" spans="1:11">
      <c r="A7133">
        <v>90</v>
      </c>
      <c r="B7133" t="b">
        <v>0</v>
      </c>
      <c r="C7133" t="s">
        <v>40992</v>
      </c>
      <c r="D7133">
        <v>1037022454355</v>
      </c>
      <c r="E7133">
        <v>1</v>
      </c>
      <c r="F7133">
        <v>6083089639</v>
      </c>
      <c r="G7133">
        <v>19000000</v>
      </c>
      <c r="H7133" t="s">
        <v>40297</v>
      </c>
      <c r="I7133">
        <v>46926</v>
      </c>
      <c r="J7133">
        <v>1</v>
      </c>
      <c r="K7133">
        <v>1</v>
      </c>
    </row>
    <row r="7134" spans="1:11">
      <c r="A7134">
        <v>90</v>
      </c>
      <c r="B7134" t="b">
        <v>0</v>
      </c>
      <c r="C7134" t="s">
        <v>41032</v>
      </c>
      <c r="D7134">
        <v>1037022454355</v>
      </c>
      <c r="E7134">
        <v>1</v>
      </c>
      <c r="F7134">
        <v>6083089896</v>
      </c>
      <c r="G7134">
        <v>45000000</v>
      </c>
      <c r="H7134" t="s">
        <v>40297</v>
      </c>
      <c r="I7134">
        <v>46989</v>
      </c>
      <c r="J7134">
        <v>1</v>
      </c>
      <c r="K7134">
        <v>1</v>
      </c>
    </row>
    <row r="7135" spans="1:11">
      <c r="A7135">
        <v>90</v>
      </c>
      <c r="B7135" t="b">
        <v>0</v>
      </c>
      <c r="C7135" t="s">
        <v>44488</v>
      </c>
      <c r="D7135">
        <v>1037022454355</v>
      </c>
      <c r="E7135">
        <v>1</v>
      </c>
      <c r="F7135">
        <v>6070153717</v>
      </c>
      <c r="G7135">
        <v>8700000</v>
      </c>
      <c r="H7135" t="s">
        <v>40297</v>
      </c>
      <c r="I7135">
        <v>47035</v>
      </c>
      <c r="J7135">
        <v>1</v>
      </c>
      <c r="K7135">
        <v>1</v>
      </c>
    </row>
    <row r="7136" spans="1:11">
      <c r="A7136">
        <v>90</v>
      </c>
      <c r="B7136" t="b">
        <v>0</v>
      </c>
      <c r="C7136" t="s">
        <v>43051</v>
      </c>
      <c r="D7136">
        <v>1037022454355</v>
      </c>
      <c r="E7136">
        <v>1</v>
      </c>
      <c r="F7136">
        <v>6083761985</v>
      </c>
      <c r="G7136">
        <v>4500000</v>
      </c>
      <c r="H7136" t="s">
        <v>40297</v>
      </c>
      <c r="I7136">
        <v>47036</v>
      </c>
      <c r="J7136">
        <v>54</v>
      </c>
      <c r="K7136">
        <v>98</v>
      </c>
    </row>
    <row r="7137" spans="1:11">
      <c r="A7137">
        <v>90</v>
      </c>
      <c r="B7137" t="b">
        <v>0</v>
      </c>
      <c r="C7137" t="s">
        <v>42438</v>
      </c>
      <c r="D7137">
        <v>1037022454355</v>
      </c>
      <c r="E7137">
        <v>1</v>
      </c>
      <c r="F7137">
        <v>6076351662</v>
      </c>
      <c r="G7137">
        <v>17000000</v>
      </c>
      <c r="H7137" t="s">
        <v>40297</v>
      </c>
      <c r="I7137">
        <v>47037</v>
      </c>
      <c r="J7137">
        <v>11</v>
      </c>
      <c r="K7137">
        <v>11</v>
      </c>
    </row>
    <row r="7138" spans="1:11">
      <c r="A7138">
        <v>90</v>
      </c>
      <c r="B7138" t="b">
        <v>0</v>
      </c>
      <c r="C7138" t="s">
        <v>41728</v>
      </c>
      <c r="D7138">
        <v>1037022454355</v>
      </c>
      <c r="E7138">
        <v>1</v>
      </c>
      <c r="F7138">
        <v>6070217856</v>
      </c>
      <c r="G7138">
        <v>16990000</v>
      </c>
      <c r="H7138" t="s">
        <v>40297</v>
      </c>
      <c r="I7138">
        <v>47037</v>
      </c>
      <c r="J7138">
        <v>15</v>
      </c>
      <c r="K7138">
        <v>15</v>
      </c>
    </row>
    <row r="7139" spans="1:11">
      <c r="A7139">
        <v>90</v>
      </c>
      <c r="B7139" t="b">
        <v>0</v>
      </c>
      <c r="C7139" t="s">
        <v>43797</v>
      </c>
      <c r="D7139">
        <v>1037022454355</v>
      </c>
      <c r="E7139">
        <v>1</v>
      </c>
      <c r="F7139">
        <v>6071316291</v>
      </c>
      <c r="G7139">
        <v>16800000</v>
      </c>
      <c r="H7139" t="s">
        <v>40297</v>
      </c>
      <c r="I7139">
        <v>47037</v>
      </c>
      <c r="J7139">
        <v>9</v>
      </c>
      <c r="K7139">
        <v>12</v>
      </c>
    </row>
    <row r="7140" spans="1:11">
      <c r="A7140">
        <v>90</v>
      </c>
      <c r="B7140" t="b">
        <v>0</v>
      </c>
      <c r="C7140" t="s">
        <v>40746</v>
      </c>
      <c r="D7140">
        <v>1037022454355</v>
      </c>
      <c r="E7140">
        <v>1</v>
      </c>
      <c r="F7140">
        <v>6080040458</v>
      </c>
      <c r="G7140">
        <v>12000000</v>
      </c>
      <c r="H7140" t="s">
        <v>40297</v>
      </c>
      <c r="I7140">
        <v>47118</v>
      </c>
      <c r="J7140">
        <v>9</v>
      </c>
      <c r="K7140">
        <v>9</v>
      </c>
    </row>
    <row r="7141" spans="1:11">
      <c r="A7141">
        <v>90</v>
      </c>
      <c r="B7141" t="b">
        <v>0</v>
      </c>
      <c r="C7141" t="s">
        <v>44939</v>
      </c>
      <c r="D7141">
        <v>1037022454355</v>
      </c>
      <c r="E7141">
        <v>1</v>
      </c>
      <c r="F7141">
        <v>6067799588</v>
      </c>
      <c r="G7141">
        <v>20000000</v>
      </c>
      <c r="H7141" t="s">
        <v>40297</v>
      </c>
      <c r="I7141">
        <v>47124</v>
      </c>
      <c r="J7141">
        <v>24</v>
      </c>
      <c r="K7141">
        <v>24</v>
      </c>
    </row>
    <row r="7142" spans="1:11">
      <c r="A7142">
        <v>90</v>
      </c>
      <c r="B7142" t="b">
        <v>0</v>
      </c>
      <c r="C7142" t="s">
        <v>43287</v>
      </c>
      <c r="D7142">
        <v>1037022454355</v>
      </c>
      <c r="E7142">
        <v>1</v>
      </c>
      <c r="F7142">
        <v>6075703022</v>
      </c>
      <c r="G7142">
        <v>11000000</v>
      </c>
      <c r="H7142" t="s">
        <v>40297</v>
      </c>
      <c r="I7142">
        <v>47139</v>
      </c>
      <c r="J7142">
        <v>18</v>
      </c>
      <c r="K7142">
        <v>18</v>
      </c>
    </row>
    <row r="7143" spans="1:11">
      <c r="A7143">
        <v>90</v>
      </c>
      <c r="B7143" t="b">
        <v>0</v>
      </c>
      <c r="C7143" t="s">
        <v>43136</v>
      </c>
      <c r="D7143">
        <v>1037022454355</v>
      </c>
      <c r="E7143">
        <v>1</v>
      </c>
      <c r="F7143">
        <v>6083762784</v>
      </c>
      <c r="G7143">
        <v>4500000</v>
      </c>
      <c r="H7143" t="s">
        <v>40297</v>
      </c>
      <c r="I7143">
        <v>47145</v>
      </c>
      <c r="J7143">
        <v>30</v>
      </c>
      <c r="K7143">
        <v>30</v>
      </c>
    </row>
    <row r="7144" spans="1:11">
      <c r="A7144">
        <v>90</v>
      </c>
      <c r="B7144" t="b">
        <v>0</v>
      </c>
      <c r="C7144" t="s">
        <v>43672</v>
      </c>
      <c r="D7144">
        <v>1037022454355</v>
      </c>
      <c r="E7144">
        <v>1</v>
      </c>
      <c r="F7144">
        <v>6071642898</v>
      </c>
      <c r="G7144">
        <v>398600</v>
      </c>
      <c r="H7144" t="s">
        <v>40297</v>
      </c>
      <c r="I7144">
        <v>47255</v>
      </c>
      <c r="J7144">
        <v>120</v>
      </c>
      <c r="K7144">
        <v>122</v>
      </c>
    </row>
    <row r="7145" spans="1:11">
      <c r="A7145">
        <v>90</v>
      </c>
      <c r="B7145" t="b">
        <v>0</v>
      </c>
      <c r="C7145" t="s">
        <v>42285</v>
      </c>
      <c r="D7145">
        <v>1037022454355</v>
      </c>
      <c r="E7145">
        <v>1</v>
      </c>
      <c r="F7145">
        <v>6073401259</v>
      </c>
      <c r="G7145">
        <v>396400</v>
      </c>
      <c r="H7145" t="s">
        <v>40297</v>
      </c>
      <c r="I7145">
        <v>47255</v>
      </c>
      <c r="J7145">
        <v>24</v>
      </c>
      <c r="K7145">
        <v>25</v>
      </c>
    </row>
    <row r="7146" spans="1:11">
      <c r="A7146">
        <v>90</v>
      </c>
      <c r="B7146" t="b">
        <v>0</v>
      </c>
      <c r="C7146" t="s">
        <v>40546</v>
      </c>
      <c r="D7146">
        <v>1037022454355</v>
      </c>
      <c r="E7146">
        <v>1</v>
      </c>
      <c r="F7146">
        <v>6070995031</v>
      </c>
      <c r="G7146">
        <v>200000</v>
      </c>
      <c r="H7146" t="s">
        <v>40297</v>
      </c>
      <c r="I7146">
        <v>47255</v>
      </c>
      <c r="J7146">
        <v>71</v>
      </c>
      <c r="K7146">
        <v>71</v>
      </c>
    </row>
    <row r="7147" spans="1:11">
      <c r="A7147">
        <v>90</v>
      </c>
      <c r="B7147" t="b">
        <v>0</v>
      </c>
      <c r="C7147" t="s">
        <v>42748</v>
      </c>
      <c r="D7147">
        <v>1037022454355</v>
      </c>
      <c r="E7147">
        <v>1</v>
      </c>
      <c r="F7147">
        <v>6068555290</v>
      </c>
      <c r="G7147">
        <v>199800</v>
      </c>
      <c r="H7147" t="s">
        <v>40297</v>
      </c>
      <c r="I7147">
        <v>47255</v>
      </c>
      <c r="J7147">
        <v>73</v>
      </c>
      <c r="K7147">
        <v>78</v>
      </c>
    </row>
    <row r="7148" spans="1:11">
      <c r="A7148">
        <v>30</v>
      </c>
      <c r="B7148" t="b">
        <v>0</v>
      </c>
      <c r="C7148" t="s">
        <v>46706</v>
      </c>
      <c r="D7148">
        <v>1037022454355</v>
      </c>
      <c r="E7148">
        <v>1</v>
      </c>
      <c r="F7148">
        <v>6133141241</v>
      </c>
      <c r="G7148">
        <v>190000</v>
      </c>
      <c r="H7148" t="s">
        <v>40297</v>
      </c>
      <c r="I7148">
        <v>47255</v>
      </c>
      <c r="J7148">
        <v>1</v>
      </c>
      <c r="K7148">
        <v>1</v>
      </c>
    </row>
    <row r="7149" spans="1:11">
      <c r="A7149">
        <v>90</v>
      </c>
      <c r="B7149" t="b">
        <v>0</v>
      </c>
      <c r="C7149" t="s">
        <v>46968</v>
      </c>
      <c r="D7149">
        <v>1037022454355</v>
      </c>
      <c r="E7149">
        <v>1</v>
      </c>
      <c r="F7149">
        <v>6133638513</v>
      </c>
      <c r="G7149">
        <v>190000</v>
      </c>
      <c r="H7149" t="s">
        <v>40297</v>
      </c>
      <c r="I7149">
        <v>47255</v>
      </c>
      <c r="J7149">
        <v>1</v>
      </c>
      <c r="K7149">
        <v>2</v>
      </c>
    </row>
    <row r="7150" spans="1:11">
      <c r="A7150">
        <v>90</v>
      </c>
      <c r="B7150" t="b">
        <v>0</v>
      </c>
      <c r="C7150" t="s">
        <v>46291</v>
      </c>
      <c r="D7150">
        <v>1037022454355</v>
      </c>
      <c r="E7150">
        <v>1</v>
      </c>
      <c r="F7150">
        <v>6134479187</v>
      </c>
      <c r="G7150">
        <v>50000</v>
      </c>
      <c r="H7150" t="s">
        <v>40297</v>
      </c>
      <c r="I7150">
        <v>47255</v>
      </c>
      <c r="J7150">
        <v>113</v>
      </c>
      <c r="K7150">
        <v>113</v>
      </c>
    </row>
    <row r="7151" spans="1:11">
      <c r="A7151">
        <v>90</v>
      </c>
      <c r="B7151" t="b">
        <v>0</v>
      </c>
      <c r="C7151" t="s">
        <v>46554</v>
      </c>
      <c r="D7151">
        <v>1037022454355</v>
      </c>
      <c r="E7151">
        <v>1</v>
      </c>
      <c r="F7151">
        <v>6137464653</v>
      </c>
      <c r="G7151">
        <v>48000</v>
      </c>
      <c r="H7151" t="s">
        <v>40297</v>
      </c>
      <c r="I7151">
        <v>47255</v>
      </c>
      <c r="J7151">
        <v>8</v>
      </c>
      <c r="K7151">
        <v>8</v>
      </c>
    </row>
    <row r="7152" spans="1:11">
      <c r="A7152">
        <v>90</v>
      </c>
      <c r="B7152" t="b">
        <v>0</v>
      </c>
      <c r="C7152" t="s">
        <v>46488</v>
      </c>
      <c r="D7152">
        <v>1037022454355</v>
      </c>
      <c r="E7152">
        <v>1</v>
      </c>
      <c r="F7152">
        <v>6134154286</v>
      </c>
      <c r="G7152">
        <v>45000</v>
      </c>
      <c r="H7152" t="s">
        <v>40297</v>
      </c>
      <c r="I7152">
        <v>47255</v>
      </c>
      <c r="J7152">
        <v>3</v>
      </c>
      <c r="K7152">
        <v>10</v>
      </c>
    </row>
    <row r="7153" spans="1:11">
      <c r="A7153">
        <v>90</v>
      </c>
      <c r="B7153" t="b">
        <v>0</v>
      </c>
      <c r="C7153" t="s">
        <v>44692</v>
      </c>
      <c r="D7153">
        <v>1037022454355</v>
      </c>
      <c r="E7153">
        <v>1</v>
      </c>
      <c r="F7153">
        <v>6127044299</v>
      </c>
      <c r="G7153">
        <v>125000</v>
      </c>
      <c r="H7153" t="s">
        <v>40297</v>
      </c>
      <c r="I7153">
        <v>47256</v>
      </c>
      <c r="J7153">
        <v>7</v>
      </c>
      <c r="K7153">
        <v>8</v>
      </c>
    </row>
    <row r="7154" spans="1:11">
      <c r="A7154">
        <v>90</v>
      </c>
      <c r="B7154" t="b">
        <v>0</v>
      </c>
      <c r="C7154" t="s">
        <v>46403</v>
      </c>
      <c r="D7154">
        <v>1037022454355</v>
      </c>
      <c r="E7154">
        <v>1</v>
      </c>
      <c r="F7154">
        <v>6134480887</v>
      </c>
      <c r="G7154">
        <v>50000</v>
      </c>
      <c r="H7154" t="s">
        <v>40297</v>
      </c>
      <c r="I7154">
        <v>47256</v>
      </c>
      <c r="J7154">
        <v>111</v>
      </c>
      <c r="K7154">
        <v>112</v>
      </c>
    </row>
    <row r="7155" spans="1:11">
      <c r="A7155">
        <v>90</v>
      </c>
      <c r="B7155" t="b">
        <v>0</v>
      </c>
      <c r="C7155" t="s">
        <v>43192</v>
      </c>
      <c r="D7155">
        <v>1037022454355</v>
      </c>
      <c r="E7155">
        <v>1</v>
      </c>
      <c r="F7155">
        <v>6075702238</v>
      </c>
      <c r="G7155">
        <v>940000</v>
      </c>
      <c r="H7155" t="s">
        <v>40297</v>
      </c>
      <c r="I7155">
        <v>47257</v>
      </c>
      <c r="J7155">
        <v>7</v>
      </c>
      <c r="K7155">
        <v>14</v>
      </c>
    </row>
    <row r="7156" spans="1:11">
      <c r="A7156">
        <v>90</v>
      </c>
      <c r="B7156" t="b">
        <v>0</v>
      </c>
      <c r="C7156" t="s">
        <v>43413</v>
      </c>
      <c r="D7156">
        <v>1037022454355</v>
      </c>
      <c r="E7156">
        <v>1</v>
      </c>
      <c r="F7156">
        <v>6078423720</v>
      </c>
      <c r="G7156">
        <v>859000</v>
      </c>
      <c r="H7156" t="s">
        <v>40297</v>
      </c>
      <c r="I7156">
        <v>47257</v>
      </c>
      <c r="J7156">
        <v>8</v>
      </c>
      <c r="K7156">
        <v>10</v>
      </c>
    </row>
    <row r="7157" spans="1:11">
      <c r="A7157">
        <v>90</v>
      </c>
      <c r="B7157" t="b">
        <v>0</v>
      </c>
      <c r="C7157" t="s">
        <v>41099</v>
      </c>
      <c r="D7157">
        <v>1037022454355</v>
      </c>
      <c r="E7157">
        <v>1</v>
      </c>
      <c r="F7157">
        <v>6078699533</v>
      </c>
      <c r="G7157">
        <v>800000</v>
      </c>
      <c r="H7157" t="s">
        <v>40297</v>
      </c>
      <c r="I7157">
        <v>47257</v>
      </c>
      <c r="J7157">
        <v>1</v>
      </c>
      <c r="K7157">
        <v>2</v>
      </c>
    </row>
    <row r="7158" spans="1:11">
      <c r="A7158">
        <v>90</v>
      </c>
      <c r="B7158" t="b">
        <v>0</v>
      </c>
      <c r="C7158" t="s">
        <v>43169</v>
      </c>
      <c r="D7158">
        <v>1037022454355</v>
      </c>
      <c r="E7158">
        <v>1</v>
      </c>
      <c r="F7158">
        <v>6082190190</v>
      </c>
      <c r="G7158">
        <v>740300</v>
      </c>
      <c r="H7158" t="s">
        <v>40297</v>
      </c>
      <c r="I7158">
        <v>47257</v>
      </c>
      <c r="J7158">
        <v>1</v>
      </c>
      <c r="K7158">
        <v>1</v>
      </c>
    </row>
    <row r="7159" spans="1:11">
      <c r="A7159">
        <v>90</v>
      </c>
      <c r="B7159" t="b">
        <v>0</v>
      </c>
      <c r="C7159" t="s">
        <v>42195</v>
      </c>
      <c r="D7159">
        <v>1037022454355</v>
      </c>
      <c r="E7159">
        <v>1</v>
      </c>
      <c r="F7159">
        <v>6097288279</v>
      </c>
      <c r="G7159">
        <v>734600</v>
      </c>
      <c r="H7159" t="s">
        <v>40297</v>
      </c>
      <c r="I7159">
        <v>47257</v>
      </c>
      <c r="J7159">
        <v>1</v>
      </c>
      <c r="K7159">
        <v>1</v>
      </c>
    </row>
    <row r="7160" spans="1:11">
      <c r="A7160">
        <v>90</v>
      </c>
      <c r="B7160" t="b">
        <v>0</v>
      </c>
      <c r="C7160" t="s">
        <v>44283</v>
      </c>
      <c r="D7160">
        <v>1037022454355</v>
      </c>
      <c r="E7160">
        <v>1</v>
      </c>
      <c r="F7160">
        <v>6092652538</v>
      </c>
      <c r="G7160">
        <v>725000</v>
      </c>
      <c r="H7160" t="s">
        <v>40297</v>
      </c>
      <c r="I7160">
        <v>47257</v>
      </c>
      <c r="J7160">
        <v>92</v>
      </c>
      <c r="K7160">
        <v>100</v>
      </c>
    </row>
    <row r="7161" spans="1:11">
      <c r="A7161">
        <v>90</v>
      </c>
      <c r="B7161" t="b">
        <v>0</v>
      </c>
      <c r="C7161" t="s">
        <v>41231</v>
      </c>
      <c r="D7161">
        <v>1037022454355</v>
      </c>
      <c r="E7161">
        <v>1</v>
      </c>
      <c r="F7161">
        <v>6084434971</v>
      </c>
      <c r="G7161">
        <v>724900</v>
      </c>
      <c r="H7161" t="s">
        <v>40297</v>
      </c>
      <c r="I7161">
        <v>47257</v>
      </c>
      <c r="J7161">
        <v>85</v>
      </c>
      <c r="K7161">
        <v>100</v>
      </c>
    </row>
    <row r="7162" spans="1:11">
      <c r="A7162">
        <v>90</v>
      </c>
      <c r="B7162" t="b">
        <v>0</v>
      </c>
      <c r="C7162" t="s">
        <v>42857</v>
      </c>
      <c r="D7162">
        <v>1037022454355</v>
      </c>
      <c r="E7162">
        <v>1</v>
      </c>
      <c r="F7162">
        <v>6101619061</v>
      </c>
      <c r="G7162">
        <v>724300</v>
      </c>
      <c r="H7162" t="s">
        <v>40297</v>
      </c>
      <c r="I7162">
        <v>47257</v>
      </c>
      <c r="J7162">
        <v>4</v>
      </c>
      <c r="K7162">
        <v>12</v>
      </c>
    </row>
    <row r="7163" spans="1:11">
      <c r="A7163">
        <v>90</v>
      </c>
      <c r="B7163" t="b">
        <v>0</v>
      </c>
      <c r="C7163" t="s">
        <v>42503</v>
      </c>
      <c r="D7163">
        <v>1037022454355</v>
      </c>
      <c r="E7163">
        <v>1</v>
      </c>
      <c r="F7163">
        <v>6114887337</v>
      </c>
      <c r="G7163">
        <v>724000</v>
      </c>
      <c r="H7163" t="s">
        <v>40297</v>
      </c>
      <c r="I7163">
        <v>47257</v>
      </c>
      <c r="J7163">
        <v>20</v>
      </c>
      <c r="K7163">
        <v>20</v>
      </c>
    </row>
    <row r="7164" spans="1:11">
      <c r="A7164">
        <v>90</v>
      </c>
      <c r="B7164" t="b">
        <v>0</v>
      </c>
      <c r="C7164" t="s">
        <v>41178</v>
      </c>
      <c r="D7164">
        <v>1037022454355</v>
      </c>
      <c r="E7164">
        <v>1</v>
      </c>
      <c r="F7164">
        <v>6081605395</v>
      </c>
      <c r="G7164">
        <v>723900</v>
      </c>
      <c r="H7164" t="s">
        <v>40297</v>
      </c>
      <c r="I7164">
        <v>47257</v>
      </c>
      <c r="J7164">
        <v>44</v>
      </c>
      <c r="K7164">
        <v>50</v>
      </c>
    </row>
    <row r="7165" spans="1:11">
      <c r="A7165">
        <v>90</v>
      </c>
      <c r="B7165" t="b">
        <v>0</v>
      </c>
      <c r="C7165" t="s">
        <v>40967</v>
      </c>
      <c r="D7165">
        <v>1037022454355</v>
      </c>
      <c r="E7165">
        <v>1</v>
      </c>
      <c r="F7165">
        <v>6117092494</v>
      </c>
      <c r="G7165">
        <v>639000</v>
      </c>
      <c r="H7165" t="s">
        <v>40297</v>
      </c>
      <c r="I7165">
        <v>47257</v>
      </c>
      <c r="J7165">
        <v>13</v>
      </c>
      <c r="K7165">
        <v>13</v>
      </c>
    </row>
    <row r="7166" spans="1:11">
      <c r="A7166">
        <v>90</v>
      </c>
      <c r="B7166" t="b">
        <v>0</v>
      </c>
      <c r="C7166" t="s">
        <v>42783</v>
      </c>
      <c r="D7166">
        <v>1037022454355</v>
      </c>
      <c r="E7166">
        <v>1</v>
      </c>
      <c r="F7166">
        <v>6117150504</v>
      </c>
      <c r="G7166">
        <v>599000</v>
      </c>
      <c r="H7166" t="s">
        <v>40297</v>
      </c>
      <c r="I7166">
        <v>47257</v>
      </c>
      <c r="J7166">
        <v>1</v>
      </c>
      <c r="K7166">
        <v>1</v>
      </c>
    </row>
    <row r="7167" spans="1:11">
      <c r="A7167">
        <v>90</v>
      </c>
      <c r="B7167" t="b">
        <v>0</v>
      </c>
      <c r="C7167" t="s">
        <v>43769</v>
      </c>
      <c r="D7167">
        <v>1037022454355</v>
      </c>
      <c r="E7167">
        <v>1</v>
      </c>
      <c r="F7167">
        <v>6112374308</v>
      </c>
      <c r="G7167">
        <v>588900</v>
      </c>
      <c r="H7167" t="s">
        <v>40297</v>
      </c>
      <c r="I7167">
        <v>47257</v>
      </c>
      <c r="J7167">
        <v>11</v>
      </c>
      <c r="K7167">
        <v>22</v>
      </c>
    </row>
    <row r="7168" spans="1:11">
      <c r="A7168">
        <v>90</v>
      </c>
      <c r="B7168" t="b">
        <v>0</v>
      </c>
      <c r="C7168" t="s">
        <v>41611</v>
      </c>
      <c r="D7168">
        <v>1037022454355</v>
      </c>
      <c r="E7168">
        <v>1</v>
      </c>
      <c r="F7168">
        <v>6123333685</v>
      </c>
      <c r="G7168">
        <v>550000</v>
      </c>
      <c r="H7168" t="s">
        <v>40297</v>
      </c>
      <c r="I7168">
        <v>47257</v>
      </c>
      <c r="J7168">
        <v>2</v>
      </c>
      <c r="K7168">
        <v>2</v>
      </c>
    </row>
    <row r="7169" spans="1:11">
      <c r="A7169">
        <v>90</v>
      </c>
      <c r="B7169" t="b">
        <v>0</v>
      </c>
      <c r="C7169" t="s">
        <v>40300</v>
      </c>
      <c r="D7169">
        <v>1037022454355</v>
      </c>
      <c r="E7169">
        <v>1</v>
      </c>
      <c r="F7169">
        <v>6071823677</v>
      </c>
      <c r="G7169">
        <v>549800</v>
      </c>
      <c r="H7169" t="s">
        <v>40297</v>
      </c>
      <c r="I7169">
        <v>47257</v>
      </c>
      <c r="J7169">
        <v>88</v>
      </c>
      <c r="K7169">
        <v>100</v>
      </c>
    </row>
    <row r="7170" spans="1:11">
      <c r="A7170">
        <v>90</v>
      </c>
      <c r="B7170" t="b">
        <v>0</v>
      </c>
      <c r="C7170" t="s">
        <v>44456</v>
      </c>
      <c r="D7170">
        <v>1037022454355</v>
      </c>
      <c r="E7170">
        <v>1</v>
      </c>
      <c r="F7170">
        <v>6128398765</v>
      </c>
      <c r="G7170">
        <v>500300</v>
      </c>
      <c r="H7170" t="s">
        <v>40297</v>
      </c>
      <c r="I7170">
        <v>47257</v>
      </c>
      <c r="J7170">
        <v>1</v>
      </c>
      <c r="K7170">
        <v>1</v>
      </c>
    </row>
    <row r="7171" spans="1:11">
      <c r="A7171">
        <v>30</v>
      </c>
      <c r="B7171" t="b">
        <v>0</v>
      </c>
      <c r="C7171" t="s">
        <v>45597</v>
      </c>
      <c r="D7171">
        <v>1037022454355</v>
      </c>
      <c r="E7171">
        <v>1</v>
      </c>
      <c r="F7171">
        <v>6132601196</v>
      </c>
      <c r="G7171">
        <v>500000</v>
      </c>
      <c r="H7171" t="s">
        <v>40297</v>
      </c>
      <c r="I7171">
        <v>47257</v>
      </c>
      <c r="J7171">
        <v>1</v>
      </c>
      <c r="K7171">
        <v>1</v>
      </c>
    </row>
    <row r="7172" spans="1:11">
      <c r="A7172">
        <v>90</v>
      </c>
      <c r="B7172" t="b">
        <v>0</v>
      </c>
      <c r="C7172" t="s">
        <v>44300</v>
      </c>
      <c r="D7172">
        <v>1037022454355</v>
      </c>
      <c r="E7172">
        <v>1</v>
      </c>
      <c r="F7172">
        <v>6128011992</v>
      </c>
      <c r="G7172">
        <v>500000</v>
      </c>
      <c r="H7172" t="s">
        <v>40297</v>
      </c>
      <c r="I7172">
        <v>47257</v>
      </c>
      <c r="J7172">
        <v>10</v>
      </c>
      <c r="K7172">
        <v>80</v>
      </c>
    </row>
    <row r="7173" spans="1:11">
      <c r="A7173">
        <v>90</v>
      </c>
      <c r="B7173" t="b">
        <v>0</v>
      </c>
      <c r="C7173" t="s">
        <v>44335</v>
      </c>
      <c r="D7173">
        <v>1037022454355</v>
      </c>
      <c r="E7173">
        <v>1</v>
      </c>
      <c r="F7173">
        <v>6128424752</v>
      </c>
      <c r="G7173">
        <v>500000</v>
      </c>
      <c r="H7173" t="s">
        <v>40297</v>
      </c>
      <c r="I7173">
        <v>47257</v>
      </c>
      <c r="J7173">
        <v>25</v>
      </c>
      <c r="K7173">
        <v>25</v>
      </c>
    </row>
    <row r="7174" spans="1:11">
      <c r="A7174">
        <v>90</v>
      </c>
      <c r="B7174" t="b">
        <v>0</v>
      </c>
      <c r="C7174" t="s">
        <v>43689</v>
      </c>
      <c r="D7174">
        <v>1037022454355</v>
      </c>
      <c r="E7174">
        <v>1</v>
      </c>
      <c r="F7174">
        <v>6072167299</v>
      </c>
      <c r="G7174">
        <v>84000000</v>
      </c>
      <c r="H7174" t="s">
        <v>40297</v>
      </c>
      <c r="I7174">
        <v>47258</v>
      </c>
      <c r="J7174">
        <v>5</v>
      </c>
      <c r="K7174">
        <v>6</v>
      </c>
    </row>
    <row r="7175" spans="1:11">
      <c r="A7175">
        <v>90</v>
      </c>
      <c r="B7175" t="b">
        <v>0</v>
      </c>
      <c r="C7175" t="s">
        <v>42096</v>
      </c>
      <c r="D7175">
        <v>1037022454355</v>
      </c>
      <c r="E7175">
        <v>1</v>
      </c>
      <c r="F7175">
        <v>6072580379</v>
      </c>
      <c r="G7175">
        <v>165000000</v>
      </c>
      <c r="H7175" t="s">
        <v>40297</v>
      </c>
      <c r="I7175">
        <v>47261</v>
      </c>
      <c r="J7175">
        <v>5</v>
      </c>
      <c r="K7175">
        <v>5</v>
      </c>
    </row>
    <row r="7176" spans="1:11">
      <c r="A7176">
        <v>90</v>
      </c>
      <c r="B7176" t="b">
        <v>0</v>
      </c>
      <c r="C7176" t="s">
        <v>42251</v>
      </c>
      <c r="D7176">
        <v>1037022454355</v>
      </c>
      <c r="E7176">
        <v>1</v>
      </c>
      <c r="F7176">
        <v>6100467333</v>
      </c>
      <c r="G7176">
        <v>164900000</v>
      </c>
      <c r="H7176" t="s">
        <v>40297</v>
      </c>
      <c r="I7176">
        <v>47261</v>
      </c>
      <c r="J7176">
        <v>1</v>
      </c>
      <c r="K7176">
        <v>1</v>
      </c>
    </row>
    <row r="7177" spans="1:11">
      <c r="A7177">
        <v>90</v>
      </c>
      <c r="B7177" t="b">
        <v>0</v>
      </c>
      <c r="C7177" t="s">
        <v>42160</v>
      </c>
      <c r="D7177">
        <v>1037022454355</v>
      </c>
      <c r="E7177">
        <v>1</v>
      </c>
      <c r="F7177">
        <v>6072580898</v>
      </c>
      <c r="G7177">
        <v>360000000</v>
      </c>
      <c r="H7177" t="s">
        <v>40297</v>
      </c>
      <c r="I7177">
        <v>47262</v>
      </c>
      <c r="J7177">
        <v>3</v>
      </c>
      <c r="K7177">
        <v>3</v>
      </c>
    </row>
    <row r="7178" spans="1:11">
      <c r="A7178">
        <v>90</v>
      </c>
      <c r="B7178" t="b">
        <v>0</v>
      </c>
      <c r="C7178" t="s">
        <v>42282</v>
      </c>
      <c r="D7178">
        <v>1037022454355</v>
      </c>
      <c r="E7178">
        <v>1</v>
      </c>
      <c r="F7178">
        <v>6100467601</v>
      </c>
      <c r="G7178">
        <v>358000000</v>
      </c>
      <c r="H7178" t="s">
        <v>40297</v>
      </c>
      <c r="I7178">
        <v>47262</v>
      </c>
      <c r="J7178">
        <v>1</v>
      </c>
      <c r="K7178">
        <v>1</v>
      </c>
    </row>
    <row r="7179" spans="1:11">
      <c r="A7179">
        <v>90</v>
      </c>
      <c r="B7179" t="b">
        <v>0</v>
      </c>
      <c r="C7179" t="s">
        <v>43438</v>
      </c>
      <c r="D7179">
        <v>1037022454355</v>
      </c>
      <c r="E7179">
        <v>1</v>
      </c>
      <c r="F7179">
        <v>6088024871</v>
      </c>
      <c r="G7179">
        <v>27950000</v>
      </c>
      <c r="H7179" t="s">
        <v>40297</v>
      </c>
      <c r="I7179">
        <v>47269</v>
      </c>
      <c r="J7179">
        <v>1</v>
      </c>
      <c r="K7179">
        <v>1</v>
      </c>
    </row>
    <row r="7180" spans="1:11">
      <c r="A7180">
        <v>90</v>
      </c>
      <c r="B7180" t="b">
        <v>0</v>
      </c>
      <c r="C7180" t="s">
        <v>42196</v>
      </c>
      <c r="D7180">
        <v>1037022454355</v>
      </c>
      <c r="E7180">
        <v>1</v>
      </c>
      <c r="F7180">
        <v>6071073880</v>
      </c>
      <c r="G7180">
        <v>894600000</v>
      </c>
      <c r="H7180" t="s">
        <v>40297</v>
      </c>
      <c r="I7180">
        <v>47271</v>
      </c>
      <c r="J7180">
        <v>1</v>
      </c>
      <c r="K7180">
        <v>1</v>
      </c>
    </row>
    <row r="7181" spans="1:11">
      <c r="A7181">
        <v>90</v>
      </c>
      <c r="B7181" t="b">
        <v>0</v>
      </c>
      <c r="C7181" t="s">
        <v>45089</v>
      </c>
      <c r="D7181">
        <v>1037022454355</v>
      </c>
      <c r="E7181">
        <v>1</v>
      </c>
      <c r="F7181">
        <v>6130454017</v>
      </c>
      <c r="G7181">
        <v>2000</v>
      </c>
      <c r="H7181" t="s">
        <v>40297</v>
      </c>
      <c r="I7181">
        <v>47300</v>
      </c>
      <c r="J7181">
        <v>5950</v>
      </c>
      <c r="K7181">
        <v>5950</v>
      </c>
    </row>
    <row r="7182" spans="1:11">
      <c r="A7182">
        <v>90</v>
      </c>
      <c r="B7182" t="b">
        <v>0</v>
      </c>
      <c r="C7182" t="s">
        <v>43728</v>
      </c>
      <c r="D7182">
        <v>1037022454355</v>
      </c>
      <c r="E7182">
        <v>1</v>
      </c>
      <c r="F7182">
        <v>6071315651</v>
      </c>
      <c r="G7182">
        <v>15000000</v>
      </c>
      <c r="H7182" t="s">
        <v>40297</v>
      </c>
      <c r="I7182">
        <v>47303</v>
      </c>
      <c r="J7182">
        <v>10</v>
      </c>
      <c r="K7182">
        <v>10</v>
      </c>
    </row>
    <row r="7183" spans="1:11">
      <c r="A7183">
        <v>90</v>
      </c>
      <c r="B7183" t="b">
        <v>0</v>
      </c>
      <c r="C7183" t="s">
        <v>41435</v>
      </c>
      <c r="D7183">
        <v>1037022454355</v>
      </c>
      <c r="E7183">
        <v>1</v>
      </c>
      <c r="F7183">
        <v>6071198178</v>
      </c>
      <c r="G7183">
        <v>49990000</v>
      </c>
      <c r="H7183" t="s">
        <v>40297</v>
      </c>
      <c r="I7183">
        <v>47360</v>
      </c>
      <c r="J7183">
        <v>1</v>
      </c>
      <c r="K7183">
        <v>2</v>
      </c>
    </row>
    <row r="7184" spans="1:11">
      <c r="A7184">
        <v>90</v>
      </c>
      <c r="B7184" t="b">
        <v>0</v>
      </c>
      <c r="C7184" t="s">
        <v>40863</v>
      </c>
      <c r="D7184">
        <v>1037022454355</v>
      </c>
      <c r="E7184">
        <v>1</v>
      </c>
      <c r="F7184">
        <v>6087381263</v>
      </c>
      <c r="G7184">
        <v>120000000</v>
      </c>
      <c r="H7184" t="s">
        <v>40297</v>
      </c>
      <c r="I7184">
        <v>47445</v>
      </c>
      <c r="J7184">
        <v>1</v>
      </c>
      <c r="K7184">
        <v>1</v>
      </c>
    </row>
    <row r="7185" spans="1:11">
      <c r="A7185">
        <v>90</v>
      </c>
      <c r="B7185" t="b">
        <v>0</v>
      </c>
      <c r="C7185" t="s">
        <v>43167</v>
      </c>
      <c r="D7185">
        <v>1037022454355</v>
      </c>
      <c r="E7185">
        <v>1</v>
      </c>
      <c r="F7185">
        <v>6072163173</v>
      </c>
      <c r="G7185">
        <v>12000000</v>
      </c>
      <c r="H7185" t="s">
        <v>40297</v>
      </c>
      <c r="I7185">
        <v>47447</v>
      </c>
      <c r="J7185">
        <v>55</v>
      </c>
      <c r="K7185">
        <v>61</v>
      </c>
    </row>
    <row r="7186" spans="1:11">
      <c r="A7186">
        <v>90</v>
      </c>
      <c r="B7186" t="b">
        <v>0</v>
      </c>
      <c r="C7186" t="s">
        <v>40660</v>
      </c>
      <c r="D7186">
        <v>1037022454355</v>
      </c>
      <c r="E7186">
        <v>1</v>
      </c>
      <c r="F7186">
        <v>6121032593</v>
      </c>
      <c r="G7186">
        <v>231000000</v>
      </c>
      <c r="H7186" t="s">
        <v>40297</v>
      </c>
      <c r="I7186">
        <v>47448</v>
      </c>
      <c r="J7186">
        <v>3</v>
      </c>
      <c r="K7186">
        <v>3</v>
      </c>
    </row>
    <row r="7187" spans="1:11">
      <c r="A7187">
        <v>90</v>
      </c>
      <c r="B7187" t="b">
        <v>0</v>
      </c>
      <c r="C7187" t="s">
        <v>45092</v>
      </c>
      <c r="D7187">
        <v>1037022454355</v>
      </c>
      <c r="E7187">
        <v>1</v>
      </c>
      <c r="F7187">
        <v>6112578856</v>
      </c>
      <c r="G7187">
        <v>230000000</v>
      </c>
      <c r="H7187" t="s">
        <v>40297</v>
      </c>
      <c r="I7187">
        <v>47448</v>
      </c>
      <c r="J7187">
        <v>3</v>
      </c>
      <c r="K7187">
        <v>5</v>
      </c>
    </row>
    <row r="7188" spans="1:11">
      <c r="A7188">
        <v>90</v>
      </c>
      <c r="B7188" t="b">
        <v>0</v>
      </c>
      <c r="C7188" t="s">
        <v>43179</v>
      </c>
      <c r="D7188">
        <v>1037022454355</v>
      </c>
      <c r="E7188">
        <v>1</v>
      </c>
      <c r="F7188">
        <v>6117940166</v>
      </c>
      <c r="G7188">
        <v>220000000</v>
      </c>
      <c r="H7188" t="s">
        <v>40297</v>
      </c>
      <c r="I7188">
        <v>47466</v>
      </c>
      <c r="J7188">
        <v>6</v>
      </c>
      <c r="K7188">
        <v>6</v>
      </c>
    </row>
    <row r="7189" spans="1:11">
      <c r="A7189">
        <v>90</v>
      </c>
      <c r="B7189" t="b">
        <v>0</v>
      </c>
      <c r="C7189" t="s">
        <v>42411</v>
      </c>
      <c r="D7189">
        <v>1037022454355</v>
      </c>
      <c r="E7189">
        <v>1</v>
      </c>
      <c r="F7189">
        <v>6118687725</v>
      </c>
      <c r="G7189">
        <v>219000000</v>
      </c>
      <c r="H7189" t="s">
        <v>40297</v>
      </c>
      <c r="I7189">
        <v>47466</v>
      </c>
      <c r="J7189">
        <v>1</v>
      </c>
      <c r="K7189">
        <v>1</v>
      </c>
    </row>
    <row r="7190" spans="1:11">
      <c r="A7190">
        <v>90</v>
      </c>
      <c r="B7190" t="b">
        <v>0</v>
      </c>
      <c r="C7190" t="s">
        <v>42176</v>
      </c>
      <c r="D7190">
        <v>1037022454355</v>
      </c>
      <c r="E7190">
        <v>1</v>
      </c>
      <c r="F7190">
        <v>6120422304</v>
      </c>
      <c r="G7190">
        <v>200000000</v>
      </c>
      <c r="H7190" t="s">
        <v>40297</v>
      </c>
      <c r="I7190">
        <v>47466</v>
      </c>
      <c r="J7190">
        <v>4</v>
      </c>
      <c r="K7190">
        <v>4</v>
      </c>
    </row>
    <row r="7191" spans="1:11">
      <c r="A7191">
        <v>90</v>
      </c>
      <c r="B7191" t="b">
        <v>0</v>
      </c>
      <c r="C7191" t="s">
        <v>42975</v>
      </c>
      <c r="D7191">
        <v>1037022454355</v>
      </c>
      <c r="E7191">
        <v>1</v>
      </c>
      <c r="F7191">
        <v>6121575722</v>
      </c>
      <c r="G7191">
        <v>200000000</v>
      </c>
      <c r="H7191" t="s">
        <v>40297</v>
      </c>
      <c r="I7191">
        <v>47466</v>
      </c>
      <c r="J7191">
        <v>2</v>
      </c>
      <c r="K7191">
        <v>2</v>
      </c>
    </row>
    <row r="7192" spans="1:11">
      <c r="A7192">
        <v>90</v>
      </c>
      <c r="B7192" t="b">
        <v>0</v>
      </c>
      <c r="C7192" t="s">
        <v>41478</v>
      </c>
      <c r="D7192">
        <v>1037022454355</v>
      </c>
      <c r="E7192">
        <v>1</v>
      </c>
      <c r="F7192">
        <v>6120273266</v>
      </c>
      <c r="G7192">
        <v>199000000</v>
      </c>
      <c r="H7192" t="s">
        <v>40297</v>
      </c>
      <c r="I7192">
        <v>47466</v>
      </c>
      <c r="J7192">
        <v>6</v>
      </c>
      <c r="K7192">
        <v>8</v>
      </c>
    </row>
    <row r="7193" spans="1:11">
      <c r="A7193">
        <v>90</v>
      </c>
      <c r="B7193" t="b">
        <v>0</v>
      </c>
      <c r="C7193" t="s">
        <v>47171</v>
      </c>
      <c r="D7193">
        <v>1037022454355</v>
      </c>
      <c r="E7193">
        <v>1</v>
      </c>
      <c r="F7193">
        <v>6123278908</v>
      </c>
      <c r="G7193">
        <v>198800000</v>
      </c>
      <c r="H7193" t="s">
        <v>40297</v>
      </c>
      <c r="I7193">
        <v>47466</v>
      </c>
      <c r="J7193">
        <v>1</v>
      </c>
      <c r="K7193">
        <v>1</v>
      </c>
    </row>
    <row r="7194" spans="1:11">
      <c r="A7194">
        <v>90</v>
      </c>
      <c r="B7194" t="b">
        <v>0</v>
      </c>
      <c r="C7194" t="s">
        <v>46414</v>
      </c>
      <c r="D7194">
        <v>1037022454355</v>
      </c>
      <c r="E7194">
        <v>1</v>
      </c>
      <c r="F7194">
        <v>6132088967</v>
      </c>
      <c r="G7194">
        <v>180000000</v>
      </c>
      <c r="H7194" t="s">
        <v>40297</v>
      </c>
      <c r="I7194">
        <v>47466</v>
      </c>
      <c r="J7194">
        <v>1</v>
      </c>
      <c r="K7194">
        <v>1</v>
      </c>
    </row>
    <row r="7195" spans="1:11">
      <c r="A7195">
        <v>90</v>
      </c>
      <c r="B7195" t="b">
        <v>0</v>
      </c>
      <c r="C7195" t="s">
        <v>45979</v>
      </c>
      <c r="D7195">
        <v>1037022454355</v>
      </c>
      <c r="E7195">
        <v>1</v>
      </c>
      <c r="F7195">
        <v>6133819530</v>
      </c>
      <c r="G7195">
        <v>179800000</v>
      </c>
      <c r="H7195" t="s">
        <v>40297</v>
      </c>
      <c r="I7195">
        <v>47466</v>
      </c>
      <c r="J7195">
        <v>1</v>
      </c>
      <c r="K7195">
        <v>1</v>
      </c>
    </row>
    <row r="7196" spans="1:11">
      <c r="A7196">
        <v>90</v>
      </c>
      <c r="B7196" t="b">
        <v>0</v>
      </c>
      <c r="C7196" t="s">
        <v>45825</v>
      </c>
      <c r="D7196">
        <v>1037022454355</v>
      </c>
      <c r="E7196">
        <v>1</v>
      </c>
      <c r="F7196">
        <v>6135553598</v>
      </c>
      <c r="G7196">
        <v>177000000</v>
      </c>
      <c r="H7196" t="s">
        <v>40297</v>
      </c>
      <c r="I7196">
        <v>47466</v>
      </c>
      <c r="J7196">
        <v>1</v>
      </c>
      <c r="K7196">
        <v>1</v>
      </c>
    </row>
    <row r="7197" spans="1:11">
      <c r="A7197">
        <v>90</v>
      </c>
      <c r="B7197" t="b">
        <v>0</v>
      </c>
      <c r="C7197" t="s">
        <v>47063</v>
      </c>
      <c r="D7197">
        <v>1037022454355</v>
      </c>
      <c r="E7197">
        <v>1</v>
      </c>
      <c r="F7197">
        <v>6137046702</v>
      </c>
      <c r="G7197">
        <v>176600000</v>
      </c>
      <c r="H7197" t="s">
        <v>40297</v>
      </c>
      <c r="I7197">
        <v>47466</v>
      </c>
      <c r="J7197">
        <v>3</v>
      </c>
      <c r="K7197">
        <v>3</v>
      </c>
    </row>
    <row r="7198" spans="1:11">
      <c r="A7198">
        <v>90</v>
      </c>
      <c r="B7198" t="b">
        <v>0</v>
      </c>
      <c r="C7198" t="s">
        <v>45694</v>
      </c>
      <c r="D7198">
        <v>1037022454355</v>
      </c>
      <c r="E7198">
        <v>1</v>
      </c>
      <c r="F7198">
        <v>6138042288</v>
      </c>
      <c r="G7198">
        <v>170000000</v>
      </c>
      <c r="H7198" t="s">
        <v>40297</v>
      </c>
      <c r="I7198">
        <v>47466</v>
      </c>
      <c r="J7198">
        <v>3</v>
      </c>
      <c r="K7198">
        <v>3</v>
      </c>
    </row>
    <row r="7199" spans="1:11">
      <c r="A7199">
        <v>90</v>
      </c>
      <c r="B7199" t="b">
        <v>0</v>
      </c>
      <c r="C7199" t="s">
        <v>41089</v>
      </c>
      <c r="D7199">
        <v>1037022454355</v>
      </c>
      <c r="E7199">
        <v>1</v>
      </c>
      <c r="F7199">
        <v>6083090338</v>
      </c>
      <c r="G7199">
        <v>46000000</v>
      </c>
      <c r="H7199" t="s">
        <v>40297</v>
      </c>
      <c r="I7199">
        <v>47622</v>
      </c>
      <c r="J7199">
        <v>1</v>
      </c>
      <c r="K7199">
        <v>1</v>
      </c>
    </row>
    <row r="7200" spans="1:11">
      <c r="A7200">
        <v>90</v>
      </c>
      <c r="B7200" t="b">
        <v>0</v>
      </c>
      <c r="C7200" t="s">
        <v>44031</v>
      </c>
      <c r="D7200">
        <v>1037022454355</v>
      </c>
      <c r="E7200">
        <v>1</v>
      </c>
      <c r="F7200">
        <v>6106829780</v>
      </c>
      <c r="G7200">
        <v>1500000</v>
      </c>
      <c r="H7200" t="s">
        <v>40297</v>
      </c>
      <c r="I7200">
        <v>47699</v>
      </c>
      <c r="J7200">
        <v>2</v>
      </c>
      <c r="K7200">
        <v>2</v>
      </c>
    </row>
    <row r="7201" spans="1:11">
      <c r="A7201">
        <v>90</v>
      </c>
      <c r="B7201" t="b">
        <v>0</v>
      </c>
      <c r="C7201" t="s">
        <v>40430</v>
      </c>
      <c r="D7201">
        <v>1037022454355</v>
      </c>
      <c r="E7201">
        <v>1</v>
      </c>
      <c r="F7201">
        <v>6071682159</v>
      </c>
      <c r="G7201">
        <v>1000000</v>
      </c>
      <c r="H7201" t="s">
        <v>40297</v>
      </c>
      <c r="I7201">
        <v>47699</v>
      </c>
      <c r="J7201">
        <v>27</v>
      </c>
      <c r="K7201">
        <v>33</v>
      </c>
    </row>
    <row r="7202" spans="1:11">
      <c r="A7202">
        <v>90</v>
      </c>
      <c r="B7202" t="b">
        <v>0</v>
      </c>
      <c r="C7202" t="s">
        <v>44149</v>
      </c>
      <c r="D7202">
        <v>1037022454355</v>
      </c>
      <c r="E7202">
        <v>1</v>
      </c>
      <c r="F7202">
        <v>6111820584</v>
      </c>
      <c r="G7202">
        <v>890000</v>
      </c>
      <c r="H7202" t="s">
        <v>40297</v>
      </c>
      <c r="I7202">
        <v>47699</v>
      </c>
      <c r="J7202">
        <v>20</v>
      </c>
      <c r="K7202">
        <v>32</v>
      </c>
    </row>
    <row r="7203" spans="1:11">
      <c r="A7203">
        <v>90</v>
      </c>
      <c r="B7203" t="b">
        <v>0</v>
      </c>
      <c r="C7203" t="s">
        <v>44730</v>
      </c>
      <c r="D7203">
        <v>1037022454355</v>
      </c>
      <c r="E7203">
        <v>1</v>
      </c>
      <c r="F7203">
        <v>6127055205</v>
      </c>
      <c r="G7203">
        <v>800000</v>
      </c>
      <c r="H7203" t="s">
        <v>40297</v>
      </c>
      <c r="I7203">
        <v>47699</v>
      </c>
      <c r="J7203">
        <v>21</v>
      </c>
      <c r="K7203">
        <v>23</v>
      </c>
    </row>
    <row r="7204" spans="1:11">
      <c r="A7204">
        <v>90</v>
      </c>
      <c r="B7204" t="b">
        <v>0</v>
      </c>
      <c r="C7204" t="s">
        <v>42952</v>
      </c>
      <c r="D7204">
        <v>1037022454355</v>
      </c>
      <c r="E7204">
        <v>1</v>
      </c>
      <c r="F7204">
        <v>6106829927</v>
      </c>
      <c r="G7204">
        <v>1500000</v>
      </c>
      <c r="H7204" t="s">
        <v>40297</v>
      </c>
      <c r="I7204">
        <v>47729</v>
      </c>
      <c r="J7204">
        <v>50</v>
      </c>
      <c r="K7204">
        <v>50</v>
      </c>
    </row>
    <row r="7205" spans="1:11">
      <c r="A7205">
        <v>90</v>
      </c>
      <c r="B7205" t="b">
        <v>0</v>
      </c>
      <c r="C7205" t="s">
        <v>40424</v>
      </c>
      <c r="D7205">
        <v>1037022454355</v>
      </c>
      <c r="E7205">
        <v>1</v>
      </c>
      <c r="F7205">
        <v>6071682107</v>
      </c>
      <c r="G7205">
        <v>1000000</v>
      </c>
      <c r="H7205" t="s">
        <v>40297</v>
      </c>
      <c r="I7205">
        <v>47729</v>
      </c>
      <c r="J7205">
        <v>51</v>
      </c>
      <c r="K7205">
        <v>70</v>
      </c>
    </row>
    <row r="7206" spans="1:11">
      <c r="A7206">
        <v>90</v>
      </c>
      <c r="B7206" t="b">
        <v>0</v>
      </c>
      <c r="C7206" t="s">
        <v>41490</v>
      </c>
      <c r="D7206">
        <v>1037022454355</v>
      </c>
      <c r="E7206">
        <v>1</v>
      </c>
      <c r="F7206">
        <v>6100624247</v>
      </c>
      <c r="G7206">
        <v>390000</v>
      </c>
      <c r="H7206" t="s">
        <v>40297</v>
      </c>
      <c r="I7206">
        <v>47729</v>
      </c>
      <c r="J7206">
        <v>12</v>
      </c>
      <c r="K7206">
        <v>12</v>
      </c>
    </row>
    <row r="7207" spans="1:11">
      <c r="A7207">
        <v>90</v>
      </c>
      <c r="B7207" t="b">
        <v>0</v>
      </c>
      <c r="C7207" t="s">
        <v>41575</v>
      </c>
      <c r="D7207">
        <v>1037022454355</v>
      </c>
      <c r="E7207">
        <v>1</v>
      </c>
      <c r="F7207">
        <v>6087124591</v>
      </c>
      <c r="G7207">
        <v>99000</v>
      </c>
      <c r="H7207" t="s">
        <v>40297</v>
      </c>
      <c r="I7207">
        <v>47729</v>
      </c>
      <c r="J7207">
        <v>28</v>
      </c>
      <c r="K7207">
        <v>40</v>
      </c>
    </row>
    <row r="7208" spans="1:11">
      <c r="A7208">
        <v>90</v>
      </c>
      <c r="B7208" t="b">
        <v>0</v>
      </c>
      <c r="C7208" t="s">
        <v>42939</v>
      </c>
      <c r="D7208">
        <v>1037022454355</v>
      </c>
      <c r="E7208">
        <v>1</v>
      </c>
      <c r="F7208">
        <v>6106829842</v>
      </c>
      <c r="G7208">
        <v>1500000</v>
      </c>
      <c r="H7208" t="s">
        <v>40297</v>
      </c>
      <c r="I7208">
        <v>47733</v>
      </c>
      <c r="J7208">
        <v>50</v>
      </c>
      <c r="K7208">
        <v>50</v>
      </c>
    </row>
    <row r="7209" spans="1:11">
      <c r="A7209">
        <v>90</v>
      </c>
      <c r="B7209" t="b">
        <v>0</v>
      </c>
      <c r="C7209" t="s">
        <v>40403</v>
      </c>
      <c r="D7209">
        <v>1037022454355</v>
      </c>
      <c r="E7209">
        <v>1</v>
      </c>
      <c r="F7209">
        <v>6071681989</v>
      </c>
      <c r="G7209">
        <v>1000000</v>
      </c>
      <c r="H7209" t="s">
        <v>40297</v>
      </c>
      <c r="I7209">
        <v>47733</v>
      </c>
      <c r="J7209">
        <v>42</v>
      </c>
      <c r="K7209">
        <v>50</v>
      </c>
    </row>
    <row r="7210" spans="1:11">
      <c r="A7210">
        <v>90</v>
      </c>
      <c r="B7210" t="b">
        <v>0</v>
      </c>
      <c r="C7210" t="s">
        <v>41490</v>
      </c>
      <c r="D7210">
        <v>1037022454355</v>
      </c>
      <c r="E7210">
        <v>1</v>
      </c>
      <c r="F7210">
        <v>6100624246</v>
      </c>
      <c r="G7210">
        <v>399900</v>
      </c>
      <c r="H7210" t="s">
        <v>40297</v>
      </c>
      <c r="I7210">
        <v>47733</v>
      </c>
      <c r="J7210">
        <v>11</v>
      </c>
      <c r="K7210">
        <v>11</v>
      </c>
    </row>
    <row r="7211" spans="1:11">
      <c r="A7211">
        <v>90</v>
      </c>
      <c r="B7211" t="b">
        <v>0</v>
      </c>
      <c r="C7211" t="s">
        <v>41575</v>
      </c>
      <c r="D7211">
        <v>1037022454355</v>
      </c>
      <c r="E7211">
        <v>1</v>
      </c>
      <c r="F7211">
        <v>6087124590</v>
      </c>
      <c r="G7211">
        <v>99000</v>
      </c>
      <c r="H7211" t="s">
        <v>40297</v>
      </c>
      <c r="I7211">
        <v>47733</v>
      </c>
      <c r="J7211">
        <v>65</v>
      </c>
      <c r="K7211">
        <v>71</v>
      </c>
    </row>
    <row r="7212" spans="1:11">
      <c r="A7212">
        <v>90</v>
      </c>
      <c r="B7212" t="b">
        <v>0</v>
      </c>
      <c r="C7212" t="s">
        <v>41487</v>
      </c>
      <c r="D7212">
        <v>1037022454355</v>
      </c>
      <c r="E7212">
        <v>1</v>
      </c>
      <c r="F7212">
        <v>6100624242</v>
      </c>
      <c r="G7212">
        <v>349000</v>
      </c>
      <c r="H7212" t="s">
        <v>40297</v>
      </c>
      <c r="I7212">
        <v>47746</v>
      </c>
      <c r="J7212">
        <v>45</v>
      </c>
      <c r="K7212">
        <v>45</v>
      </c>
    </row>
    <row r="7213" spans="1:11">
      <c r="A7213">
        <v>90</v>
      </c>
      <c r="B7213" t="b">
        <v>0</v>
      </c>
      <c r="C7213" t="s">
        <v>41491</v>
      </c>
      <c r="D7213">
        <v>1037022454355</v>
      </c>
      <c r="E7213">
        <v>1</v>
      </c>
      <c r="F7213">
        <v>6100624248</v>
      </c>
      <c r="G7213">
        <v>4060000</v>
      </c>
      <c r="H7213" t="s">
        <v>40297</v>
      </c>
      <c r="I7213">
        <v>47748</v>
      </c>
      <c r="J7213">
        <v>21</v>
      </c>
      <c r="K7213">
        <v>21</v>
      </c>
    </row>
    <row r="7214" spans="1:11">
      <c r="A7214">
        <v>90</v>
      </c>
      <c r="B7214" t="b">
        <v>0</v>
      </c>
      <c r="C7214" t="s">
        <v>45369</v>
      </c>
      <c r="D7214">
        <v>1037022454355</v>
      </c>
      <c r="E7214">
        <v>1</v>
      </c>
      <c r="F7214">
        <v>6137178890</v>
      </c>
      <c r="G7214">
        <v>790000</v>
      </c>
      <c r="H7214" t="s">
        <v>40297</v>
      </c>
      <c r="I7214">
        <v>47761</v>
      </c>
      <c r="J7214">
        <v>2</v>
      </c>
      <c r="K7214">
        <v>2</v>
      </c>
    </row>
    <row r="7215" spans="1:11">
      <c r="A7215">
        <v>90</v>
      </c>
      <c r="B7215" t="b">
        <v>0</v>
      </c>
      <c r="C7215" t="s">
        <v>47457</v>
      </c>
      <c r="D7215">
        <v>1037022454355</v>
      </c>
      <c r="E7215">
        <v>1</v>
      </c>
      <c r="F7215">
        <v>6137183718</v>
      </c>
      <c r="G7215">
        <v>750000</v>
      </c>
      <c r="H7215" t="s">
        <v>40297</v>
      </c>
      <c r="I7215">
        <v>47761</v>
      </c>
      <c r="J7215">
        <v>1</v>
      </c>
      <c r="K7215">
        <v>1</v>
      </c>
    </row>
    <row r="7216" spans="1:11">
      <c r="A7216">
        <v>90</v>
      </c>
      <c r="B7216" t="b">
        <v>0</v>
      </c>
      <c r="C7216" t="s">
        <v>45608</v>
      </c>
      <c r="D7216">
        <v>1037022454355</v>
      </c>
      <c r="E7216">
        <v>1</v>
      </c>
      <c r="F7216">
        <v>6135616005</v>
      </c>
      <c r="G7216">
        <v>749900</v>
      </c>
      <c r="H7216" t="s">
        <v>40297</v>
      </c>
      <c r="I7216">
        <v>47761</v>
      </c>
      <c r="J7216">
        <v>1</v>
      </c>
      <c r="K7216">
        <v>1</v>
      </c>
    </row>
    <row r="7217" spans="1:11">
      <c r="A7217">
        <v>90</v>
      </c>
      <c r="B7217" t="b">
        <v>0</v>
      </c>
      <c r="C7217" t="s">
        <v>41960</v>
      </c>
      <c r="D7217">
        <v>1037022454355</v>
      </c>
      <c r="E7217">
        <v>1</v>
      </c>
      <c r="F7217">
        <v>6079427764</v>
      </c>
      <c r="G7217">
        <v>31000</v>
      </c>
      <c r="H7217" t="s">
        <v>40297</v>
      </c>
      <c r="I7217">
        <v>47762</v>
      </c>
      <c r="J7217">
        <v>2</v>
      </c>
      <c r="K7217">
        <v>2</v>
      </c>
    </row>
    <row r="7218" spans="1:11">
      <c r="A7218">
        <v>90</v>
      </c>
      <c r="B7218" t="b">
        <v>0</v>
      </c>
      <c r="C7218" t="s">
        <v>42652</v>
      </c>
      <c r="D7218">
        <v>1037022454355</v>
      </c>
      <c r="E7218">
        <v>1</v>
      </c>
      <c r="F7218">
        <v>6095719197</v>
      </c>
      <c r="G7218">
        <v>29000</v>
      </c>
      <c r="H7218" t="s">
        <v>40297</v>
      </c>
      <c r="I7218">
        <v>47762</v>
      </c>
      <c r="J7218">
        <v>1</v>
      </c>
      <c r="K7218">
        <v>1</v>
      </c>
    </row>
    <row r="7219" spans="1:11">
      <c r="A7219">
        <v>90</v>
      </c>
      <c r="B7219" t="b">
        <v>0</v>
      </c>
      <c r="C7219" t="s">
        <v>42163</v>
      </c>
      <c r="D7219">
        <v>1037022454355</v>
      </c>
      <c r="E7219">
        <v>1</v>
      </c>
      <c r="F7219">
        <v>6096698159</v>
      </c>
      <c r="G7219">
        <v>28900</v>
      </c>
      <c r="H7219" t="s">
        <v>40297</v>
      </c>
      <c r="I7219">
        <v>47762</v>
      </c>
      <c r="J7219">
        <v>15</v>
      </c>
      <c r="K7219">
        <v>15</v>
      </c>
    </row>
    <row r="7220" spans="1:11">
      <c r="A7220">
        <v>90</v>
      </c>
      <c r="B7220" t="b">
        <v>0</v>
      </c>
      <c r="C7220" t="s">
        <v>42283</v>
      </c>
      <c r="D7220">
        <v>1037022454355</v>
      </c>
      <c r="E7220">
        <v>1</v>
      </c>
      <c r="F7220">
        <v>6113378195</v>
      </c>
      <c r="G7220">
        <v>28000</v>
      </c>
      <c r="H7220" t="s">
        <v>40297</v>
      </c>
      <c r="I7220">
        <v>47762</v>
      </c>
      <c r="J7220">
        <v>1</v>
      </c>
      <c r="K7220">
        <v>1</v>
      </c>
    </row>
    <row r="7221" spans="1:11">
      <c r="A7221">
        <v>90</v>
      </c>
      <c r="B7221" t="b">
        <v>0</v>
      </c>
      <c r="C7221" t="s">
        <v>45917</v>
      </c>
      <c r="D7221">
        <v>1037022454355</v>
      </c>
      <c r="E7221">
        <v>1</v>
      </c>
      <c r="F7221">
        <v>6137881882</v>
      </c>
      <c r="G7221">
        <v>20000</v>
      </c>
      <c r="H7221" t="s">
        <v>40297</v>
      </c>
      <c r="I7221">
        <v>47762</v>
      </c>
      <c r="J7221">
        <v>1</v>
      </c>
      <c r="K7221">
        <v>1</v>
      </c>
    </row>
    <row r="7222" spans="1:11">
      <c r="A7222">
        <v>90</v>
      </c>
      <c r="B7222" t="b">
        <v>0</v>
      </c>
      <c r="C7222" t="s">
        <v>42180</v>
      </c>
      <c r="D7222">
        <v>1037022454355</v>
      </c>
      <c r="E7222">
        <v>1</v>
      </c>
      <c r="F7222">
        <v>6068190158</v>
      </c>
      <c r="G7222">
        <v>8998</v>
      </c>
      <c r="H7222" t="s">
        <v>40297</v>
      </c>
      <c r="I7222">
        <v>47763</v>
      </c>
      <c r="J7222">
        <v>5</v>
      </c>
      <c r="K7222">
        <v>5</v>
      </c>
    </row>
    <row r="7223" spans="1:11">
      <c r="A7223">
        <v>90</v>
      </c>
      <c r="B7223" t="b">
        <v>0</v>
      </c>
      <c r="C7223" t="s">
        <v>41966</v>
      </c>
      <c r="D7223">
        <v>1037022454355</v>
      </c>
      <c r="E7223">
        <v>1</v>
      </c>
      <c r="F7223">
        <v>6103937917</v>
      </c>
      <c r="G7223">
        <v>8994</v>
      </c>
      <c r="H7223" t="s">
        <v>40297</v>
      </c>
      <c r="I7223">
        <v>47763</v>
      </c>
      <c r="J7223">
        <v>1</v>
      </c>
      <c r="K7223">
        <v>1</v>
      </c>
    </row>
    <row r="7224" spans="1:11">
      <c r="A7224">
        <v>90</v>
      </c>
      <c r="B7224" t="b">
        <v>0</v>
      </c>
      <c r="C7224" t="s">
        <v>42184</v>
      </c>
      <c r="D7224">
        <v>1037022454355</v>
      </c>
      <c r="E7224">
        <v>1</v>
      </c>
      <c r="F7224">
        <v>6105152525</v>
      </c>
      <c r="G7224">
        <v>8993</v>
      </c>
      <c r="H7224" t="s">
        <v>40297</v>
      </c>
      <c r="I7224">
        <v>47763</v>
      </c>
      <c r="J7224">
        <v>1</v>
      </c>
      <c r="K7224">
        <v>1</v>
      </c>
    </row>
    <row r="7225" spans="1:11">
      <c r="A7225">
        <v>90</v>
      </c>
      <c r="B7225" t="b">
        <v>0</v>
      </c>
      <c r="C7225" t="s">
        <v>42677</v>
      </c>
      <c r="D7225">
        <v>1037022454355</v>
      </c>
      <c r="E7225">
        <v>1</v>
      </c>
      <c r="F7225">
        <v>6125210536</v>
      </c>
      <c r="G7225">
        <v>8992</v>
      </c>
      <c r="H7225" t="s">
        <v>40297</v>
      </c>
      <c r="I7225">
        <v>47763</v>
      </c>
      <c r="J7225">
        <v>1</v>
      </c>
      <c r="K7225">
        <v>1</v>
      </c>
    </row>
    <row r="7226" spans="1:11">
      <c r="A7226">
        <v>90</v>
      </c>
      <c r="B7226" t="b">
        <v>0</v>
      </c>
      <c r="C7226" t="s">
        <v>44830</v>
      </c>
      <c r="D7226">
        <v>1037022454355</v>
      </c>
      <c r="E7226">
        <v>1</v>
      </c>
      <c r="F7226">
        <v>6080957349</v>
      </c>
      <c r="G7226">
        <v>8000</v>
      </c>
      <c r="H7226" t="s">
        <v>40297</v>
      </c>
      <c r="I7226">
        <v>47763</v>
      </c>
      <c r="J7226">
        <v>1</v>
      </c>
      <c r="K7226">
        <v>1</v>
      </c>
    </row>
    <row r="7227" spans="1:11">
      <c r="A7227">
        <v>90</v>
      </c>
      <c r="B7227" t="b">
        <v>0</v>
      </c>
      <c r="C7227" t="s">
        <v>45917</v>
      </c>
      <c r="D7227">
        <v>1037022454355</v>
      </c>
      <c r="E7227">
        <v>1</v>
      </c>
      <c r="F7227">
        <v>6137881883</v>
      </c>
      <c r="G7227">
        <v>8000</v>
      </c>
      <c r="H7227" t="s">
        <v>40297</v>
      </c>
      <c r="I7227">
        <v>47763</v>
      </c>
      <c r="J7227">
        <v>2</v>
      </c>
      <c r="K7227">
        <v>2</v>
      </c>
    </row>
    <row r="7228" spans="1:11">
      <c r="A7228">
        <v>90</v>
      </c>
      <c r="B7228" t="b">
        <v>0</v>
      </c>
      <c r="C7228" t="s">
        <v>45369</v>
      </c>
      <c r="D7228">
        <v>1037022454355</v>
      </c>
      <c r="E7228">
        <v>1</v>
      </c>
      <c r="F7228">
        <v>6137178891</v>
      </c>
      <c r="G7228">
        <v>8000</v>
      </c>
      <c r="H7228" t="s">
        <v>40297</v>
      </c>
      <c r="I7228">
        <v>47763</v>
      </c>
      <c r="J7228">
        <v>2</v>
      </c>
      <c r="K7228">
        <v>2</v>
      </c>
    </row>
    <row r="7229" spans="1:11">
      <c r="A7229">
        <v>90</v>
      </c>
      <c r="B7229" t="b">
        <v>0</v>
      </c>
      <c r="C7229" t="s">
        <v>42035</v>
      </c>
      <c r="D7229">
        <v>1037022454355</v>
      </c>
      <c r="E7229">
        <v>1</v>
      </c>
      <c r="F7229">
        <v>6107870979</v>
      </c>
      <c r="G7229">
        <v>24810</v>
      </c>
      <c r="H7229" t="s">
        <v>40297</v>
      </c>
      <c r="I7229">
        <v>47764</v>
      </c>
      <c r="J7229">
        <v>1</v>
      </c>
      <c r="K7229">
        <v>1</v>
      </c>
    </row>
    <row r="7230" spans="1:11">
      <c r="A7230">
        <v>90</v>
      </c>
      <c r="B7230" t="b">
        <v>0</v>
      </c>
      <c r="C7230" t="s">
        <v>44710</v>
      </c>
      <c r="D7230">
        <v>1037022454355</v>
      </c>
      <c r="E7230">
        <v>1</v>
      </c>
      <c r="F7230">
        <v>6127512617</v>
      </c>
      <c r="G7230">
        <v>24800</v>
      </c>
      <c r="H7230" t="s">
        <v>40297</v>
      </c>
      <c r="I7230">
        <v>47764</v>
      </c>
      <c r="J7230">
        <v>1</v>
      </c>
      <c r="K7230">
        <v>1</v>
      </c>
    </row>
    <row r="7231" spans="1:11">
      <c r="A7231">
        <v>90</v>
      </c>
      <c r="B7231" t="b">
        <v>0</v>
      </c>
      <c r="C7231" t="s">
        <v>47457</v>
      </c>
      <c r="D7231">
        <v>1037022454355</v>
      </c>
      <c r="E7231">
        <v>1</v>
      </c>
      <c r="F7231">
        <v>6137183719</v>
      </c>
      <c r="G7231">
        <v>20000</v>
      </c>
      <c r="H7231" t="s">
        <v>40297</v>
      </c>
      <c r="I7231">
        <v>47764</v>
      </c>
      <c r="J7231">
        <v>1</v>
      </c>
      <c r="K7231">
        <v>1</v>
      </c>
    </row>
    <row r="7232" spans="1:11">
      <c r="A7232">
        <v>90</v>
      </c>
      <c r="B7232" t="b">
        <v>0</v>
      </c>
      <c r="C7232" t="s">
        <v>46731</v>
      </c>
      <c r="D7232">
        <v>1037022454355</v>
      </c>
      <c r="E7232">
        <v>1</v>
      </c>
      <c r="F7232">
        <v>6130421840</v>
      </c>
      <c r="G7232">
        <v>16000</v>
      </c>
      <c r="H7232" t="s">
        <v>40297</v>
      </c>
      <c r="I7232">
        <v>47764</v>
      </c>
      <c r="J7232">
        <v>1</v>
      </c>
      <c r="K7232">
        <v>1</v>
      </c>
    </row>
    <row r="7233" spans="1:11">
      <c r="A7233">
        <v>90</v>
      </c>
      <c r="B7233" t="b">
        <v>0</v>
      </c>
      <c r="C7233" t="s">
        <v>47309</v>
      </c>
      <c r="D7233">
        <v>1037022454355</v>
      </c>
      <c r="E7233">
        <v>1</v>
      </c>
      <c r="F7233">
        <v>6132561319</v>
      </c>
      <c r="G7233">
        <v>489900</v>
      </c>
      <c r="H7233" t="s">
        <v>40297</v>
      </c>
      <c r="I7233">
        <v>47765</v>
      </c>
      <c r="J7233">
        <v>1</v>
      </c>
      <c r="K7233">
        <v>1</v>
      </c>
    </row>
    <row r="7234" spans="1:11">
      <c r="A7234">
        <v>90</v>
      </c>
      <c r="B7234" t="b">
        <v>0</v>
      </c>
      <c r="C7234" t="s">
        <v>46954</v>
      </c>
      <c r="D7234">
        <v>1037022454355</v>
      </c>
      <c r="E7234">
        <v>1</v>
      </c>
      <c r="F7234">
        <v>6136782911</v>
      </c>
      <c r="G7234">
        <v>488900</v>
      </c>
      <c r="H7234" t="s">
        <v>40297</v>
      </c>
      <c r="I7234">
        <v>47765</v>
      </c>
      <c r="J7234">
        <v>1</v>
      </c>
      <c r="K7234">
        <v>1</v>
      </c>
    </row>
    <row r="7235" spans="1:11">
      <c r="A7235">
        <v>90</v>
      </c>
      <c r="B7235" t="b">
        <v>0</v>
      </c>
      <c r="C7235" t="s">
        <v>45369</v>
      </c>
      <c r="D7235">
        <v>1037022454355</v>
      </c>
      <c r="E7235">
        <v>1</v>
      </c>
      <c r="F7235">
        <v>6137178889</v>
      </c>
      <c r="G7235">
        <v>480000</v>
      </c>
      <c r="H7235" t="s">
        <v>40297</v>
      </c>
      <c r="I7235">
        <v>47765</v>
      </c>
      <c r="J7235">
        <v>1</v>
      </c>
      <c r="K7235">
        <v>1</v>
      </c>
    </row>
    <row r="7236" spans="1:11">
      <c r="A7236">
        <v>90</v>
      </c>
      <c r="B7236" t="b">
        <v>0</v>
      </c>
      <c r="C7236" t="s">
        <v>46724</v>
      </c>
      <c r="D7236">
        <v>1037022454355</v>
      </c>
      <c r="E7236">
        <v>1</v>
      </c>
      <c r="F7236">
        <v>6130421734</v>
      </c>
      <c r="G7236">
        <v>478600</v>
      </c>
      <c r="H7236" t="s">
        <v>40297</v>
      </c>
      <c r="I7236">
        <v>47765</v>
      </c>
      <c r="J7236">
        <v>1</v>
      </c>
      <c r="K7236">
        <v>1</v>
      </c>
    </row>
    <row r="7237" spans="1:11">
      <c r="A7237">
        <v>90</v>
      </c>
      <c r="B7237" t="b">
        <v>0</v>
      </c>
      <c r="C7237" t="s">
        <v>40511</v>
      </c>
      <c r="D7237">
        <v>1037022454355</v>
      </c>
      <c r="E7237">
        <v>1</v>
      </c>
      <c r="F7237">
        <v>6089299585</v>
      </c>
      <c r="G7237">
        <v>970000</v>
      </c>
      <c r="H7237" t="s">
        <v>40297</v>
      </c>
      <c r="I7237">
        <v>47811</v>
      </c>
      <c r="J7237">
        <v>8</v>
      </c>
      <c r="K7237">
        <v>8</v>
      </c>
    </row>
    <row r="7238" spans="1:11">
      <c r="A7238">
        <v>90</v>
      </c>
      <c r="B7238" t="b">
        <v>0</v>
      </c>
      <c r="C7238" t="s">
        <v>43856</v>
      </c>
      <c r="D7238">
        <v>1037022454355</v>
      </c>
      <c r="E7238">
        <v>1</v>
      </c>
      <c r="F7238">
        <v>6114504982</v>
      </c>
      <c r="G7238">
        <v>449900</v>
      </c>
      <c r="H7238" t="s">
        <v>40297</v>
      </c>
      <c r="I7238">
        <v>47811</v>
      </c>
      <c r="J7238">
        <v>60</v>
      </c>
      <c r="K7238">
        <v>60</v>
      </c>
    </row>
    <row r="7239" spans="1:11">
      <c r="A7239">
        <v>90</v>
      </c>
      <c r="B7239" t="b">
        <v>0</v>
      </c>
      <c r="C7239" t="s">
        <v>44275</v>
      </c>
      <c r="D7239">
        <v>1037022454355</v>
      </c>
      <c r="E7239">
        <v>1</v>
      </c>
      <c r="F7239">
        <v>6087147459</v>
      </c>
      <c r="G7239">
        <v>679000</v>
      </c>
      <c r="H7239" t="s">
        <v>40297</v>
      </c>
      <c r="I7239">
        <v>47813</v>
      </c>
      <c r="J7239">
        <v>190</v>
      </c>
      <c r="K7239">
        <v>200</v>
      </c>
    </row>
    <row r="7240" spans="1:11">
      <c r="A7240">
        <v>90</v>
      </c>
      <c r="B7240" t="b">
        <v>0</v>
      </c>
      <c r="C7240" t="s">
        <v>40905</v>
      </c>
      <c r="D7240">
        <v>1037022454355</v>
      </c>
      <c r="E7240">
        <v>1</v>
      </c>
      <c r="F7240">
        <v>6087124592</v>
      </c>
      <c r="G7240">
        <v>99000</v>
      </c>
      <c r="H7240" t="s">
        <v>40297</v>
      </c>
      <c r="I7240">
        <v>47821</v>
      </c>
      <c r="J7240">
        <v>329</v>
      </c>
      <c r="K7240">
        <v>329</v>
      </c>
    </row>
    <row r="7241" spans="1:11">
      <c r="A7241">
        <v>90</v>
      </c>
      <c r="B7241" t="b">
        <v>0</v>
      </c>
      <c r="C7241" t="s">
        <v>42281</v>
      </c>
      <c r="D7241">
        <v>1037022454355</v>
      </c>
      <c r="E7241">
        <v>1</v>
      </c>
      <c r="F7241">
        <v>6114590589</v>
      </c>
      <c r="G7241">
        <v>98000</v>
      </c>
      <c r="H7241" t="s">
        <v>40297</v>
      </c>
      <c r="I7241">
        <v>47821</v>
      </c>
      <c r="J7241">
        <v>10</v>
      </c>
      <c r="K7241">
        <v>10</v>
      </c>
    </row>
    <row r="7242" spans="1:11">
      <c r="A7242">
        <v>90</v>
      </c>
      <c r="B7242" t="b">
        <v>0</v>
      </c>
      <c r="C7242" t="s">
        <v>43908</v>
      </c>
      <c r="D7242">
        <v>1037022454355</v>
      </c>
      <c r="E7242">
        <v>1</v>
      </c>
      <c r="F7242">
        <v>6114505455</v>
      </c>
      <c r="G7242">
        <v>1379000</v>
      </c>
      <c r="H7242" t="s">
        <v>40297</v>
      </c>
      <c r="I7242">
        <v>47823</v>
      </c>
      <c r="J7242">
        <v>17</v>
      </c>
      <c r="K7242">
        <v>17</v>
      </c>
    </row>
    <row r="7243" spans="1:11">
      <c r="A7243">
        <v>90</v>
      </c>
      <c r="B7243" t="b">
        <v>0</v>
      </c>
      <c r="C7243" t="s">
        <v>41574</v>
      </c>
      <c r="D7243">
        <v>1037022454355</v>
      </c>
      <c r="E7243">
        <v>1</v>
      </c>
      <c r="F7243">
        <v>6087124584</v>
      </c>
      <c r="G7243">
        <v>149000</v>
      </c>
      <c r="H7243" t="s">
        <v>40297</v>
      </c>
      <c r="I7243">
        <v>47825</v>
      </c>
      <c r="J7243">
        <v>371</v>
      </c>
      <c r="K7243">
        <v>371</v>
      </c>
    </row>
    <row r="7244" spans="1:11">
      <c r="A7244">
        <v>90</v>
      </c>
      <c r="B7244" t="b">
        <v>0</v>
      </c>
      <c r="C7244" t="s">
        <v>42167</v>
      </c>
      <c r="D7244">
        <v>1037022454355</v>
      </c>
      <c r="E7244">
        <v>1</v>
      </c>
      <c r="F7244">
        <v>6083485495</v>
      </c>
      <c r="G7244">
        <v>10000000</v>
      </c>
      <c r="H7244" t="s">
        <v>40297</v>
      </c>
      <c r="I7244">
        <v>47867</v>
      </c>
      <c r="J7244">
        <v>5</v>
      </c>
      <c r="K7244">
        <v>5</v>
      </c>
    </row>
    <row r="7245" spans="1:11">
      <c r="A7245">
        <v>90</v>
      </c>
      <c r="B7245" t="b">
        <v>0</v>
      </c>
      <c r="C7245" t="s">
        <v>40749</v>
      </c>
      <c r="D7245">
        <v>1037022454355</v>
      </c>
      <c r="E7245">
        <v>1</v>
      </c>
      <c r="F7245">
        <v>6082694702</v>
      </c>
      <c r="G7245">
        <v>999900</v>
      </c>
      <c r="H7245" t="s">
        <v>40297</v>
      </c>
      <c r="I7245">
        <v>47867</v>
      </c>
      <c r="J7245">
        <v>1</v>
      </c>
      <c r="K7245">
        <v>5</v>
      </c>
    </row>
    <row r="7246" spans="1:11">
      <c r="A7246">
        <v>90</v>
      </c>
      <c r="B7246" t="b">
        <v>0</v>
      </c>
      <c r="C7246" t="s">
        <v>41401</v>
      </c>
      <c r="D7246">
        <v>1037022454355</v>
      </c>
      <c r="E7246">
        <v>1</v>
      </c>
      <c r="F7246">
        <v>6084862153</v>
      </c>
      <c r="G7246">
        <v>849800</v>
      </c>
      <c r="H7246" t="s">
        <v>40297</v>
      </c>
      <c r="I7246">
        <v>47867</v>
      </c>
      <c r="J7246">
        <v>18</v>
      </c>
      <c r="K7246">
        <v>22</v>
      </c>
    </row>
    <row r="7247" spans="1:11">
      <c r="A7247">
        <v>90</v>
      </c>
      <c r="B7247" t="b">
        <v>0</v>
      </c>
      <c r="C7247" t="s">
        <v>46984</v>
      </c>
      <c r="D7247">
        <v>1037022454355</v>
      </c>
      <c r="E7247">
        <v>1</v>
      </c>
      <c r="F7247">
        <v>6082879906</v>
      </c>
      <c r="G7247">
        <v>849700</v>
      </c>
      <c r="H7247" t="s">
        <v>40297</v>
      </c>
      <c r="I7247">
        <v>47867</v>
      </c>
      <c r="J7247">
        <v>4</v>
      </c>
      <c r="K7247">
        <v>5</v>
      </c>
    </row>
    <row r="7248" spans="1:11">
      <c r="A7248">
        <v>90</v>
      </c>
      <c r="B7248" t="b">
        <v>0</v>
      </c>
      <c r="C7248" t="s">
        <v>43368</v>
      </c>
      <c r="D7248">
        <v>1037022454355</v>
      </c>
      <c r="E7248">
        <v>1</v>
      </c>
      <c r="F7248">
        <v>6099853699</v>
      </c>
      <c r="G7248">
        <v>6900000</v>
      </c>
      <c r="H7248" t="s">
        <v>40297</v>
      </c>
      <c r="I7248">
        <v>47868</v>
      </c>
      <c r="J7248">
        <v>1</v>
      </c>
      <c r="K7248">
        <v>1</v>
      </c>
    </row>
    <row r="7249" spans="1:11">
      <c r="A7249">
        <v>90</v>
      </c>
      <c r="B7249" t="b">
        <v>0</v>
      </c>
      <c r="C7249" t="s">
        <v>43989</v>
      </c>
      <c r="D7249">
        <v>1037022454355</v>
      </c>
      <c r="E7249">
        <v>1</v>
      </c>
      <c r="F7249">
        <v>6122534361</v>
      </c>
      <c r="G7249">
        <v>5899000</v>
      </c>
      <c r="H7249" t="s">
        <v>40297</v>
      </c>
      <c r="I7249">
        <v>47868</v>
      </c>
      <c r="J7249">
        <v>4</v>
      </c>
      <c r="K7249">
        <v>4</v>
      </c>
    </row>
    <row r="7250" spans="1:11">
      <c r="A7250">
        <v>90</v>
      </c>
      <c r="B7250" t="b">
        <v>0</v>
      </c>
      <c r="C7250" t="s">
        <v>47311</v>
      </c>
      <c r="D7250">
        <v>1037022454355</v>
      </c>
      <c r="E7250">
        <v>1</v>
      </c>
      <c r="F7250">
        <v>6134920656</v>
      </c>
      <c r="G7250">
        <v>5800000</v>
      </c>
      <c r="H7250" t="s">
        <v>40297</v>
      </c>
      <c r="I7250">
        <v>47868</v>
      </c>
      <c r="J7250">
        <v>1</v>
      </c>
      <c r="K7250">
        <v>1</v>
      </c>
    </row>
    <row r="7251" spans="1:11">
      <c r="A7251">
        <v>90</v>
      </c>
      <c r="B7251" t="b">
        <v>0</v>
      </c>
      <c r="C7251" t="s">
        <v>42925</v>
      </c>
      <c r="D7251">
        <v>1037022454355</v>
      </c>
      <c r="E7251">
        <v>1</v>
      </c>
      <c r="F7251">
        <v>6067508134</v>
      </c>
      <c r="G7251">
        <v>8090000</v>
      </c>
      <c r="H7251" t="s">
        <v>40297</v>
      </c>
      <c r="I7251">
        <v>47869</v>
      </c>
      <c r="J7251">
        <v>1</v>
      </c>
      <c r="K7251">
        <v>1</v>
      </c>
    </row>
    <row r="7252" spans="1:11">
      <c r="A7252">
        <v>90</v>
      </c>
      <c r="B7252" t="b">
        <v>0</v>
      </c>
      <c r="C7252" t="s">
        <v>40466</v>
      </c>
      <c r="D7252">
        <v>1037022454355</v>
      </c>
      <c r="E7252">
        <v>1</v>
      </c>
      <c r="F7252">
        <v>6093374836</v>
      </c>
      <c r="G7252">
        <v>7900000</v>
      </c>
      <c r="H7252" t="s">
        <v>40297</v>
      </c>
      <c r="I7252">
        <v>47869</v>
      </c>
      <c r="J7252">
        <v>1</v>
      </c>
      <c r="K7252">
        <v>1</v>
      </c>
    </row>
    <row r="7253" spans="1:11">
      <c r="A7253">
        <v>90</v>
      </c>
      <c r="B7253" t="b">
        <v>0</v>
      </c>
      <c r="C7253" t="s">
        <v>42988</v>
      </c>
      <c r="D7253">
        <v>1037022454355</v>
      </c>
      <c r="E7253">
        <v>1</v>
      </c>
      <c r="F7253">
        <v>6068622716</v>
      </c>
      <c r="G7253">
        <v>7690000</v>
      </c>
      <c r="H7253" t="s">
        <v>40297</v>
      </c>
      <c r="I7253">
        <v>47869</v>
      </c>
      <c r="J7253">
        <v>11</v>
      </c>
      <c r="K7253">
        <v>11</v>
      </c>
    </row>
    <row r="7254" spans="1:11">
      <c r="A7254">
        <v>90</v>
      </c>
      <c r="B7254" t="b">
        <v>0</v>
      </c>
      <c r="C7254" t="s">
        <v>42093</v>
      </c>
      <c r="D7254">
        <v>1037022454355</v>
      </c>
      <c r="E7254">
        <v>1</v>
      </c>
      <c r="F7254">
        <v>6088640894</v>
      </c>
      <c r="G7254">
        <v>6700000</v>
      </c>
      <c r="H7254" t="s">
        <v>40297</v>
      </c>
      <c r="I7254">
        <v>47869</v>
      </c>
      <c r="J7254">
        <v>1</v>
      </c>
      <c r="K7254">
        <v>1</v>
      </c>
    </row>
    <row r="7255" spans="1:11">
      <c r="A7255">
        <v>90</v>
      </c>
      <c r="B7255" t="b">
        <v>0</v>
      </c>
      <c r="C7255" t="s">
        <v>40326</v>
      </c>
      <c r="D7255">
        <v>1037022454355</v>
      </c>
      <c r="E7255">
        <v>1</v>
      </c>
      <c r="F7255">
        <v>6102221009</v>
      </c>
      <c r="G7255">
        <v>5799000</v>
      </c>
      <c r="H7255" t="s">
        <v>40297</v>
      </c>
      <c r="I7255">
        <v>47869</v>
      </c>
      <c r="J7255">
        <v>1</v>
      </c>
      <c r="K7255">
        <v>1</v>
      </c>
    </row>
    <row r="7256" spans="1:11">
      <c r="A7256">
        <v>90</v>
      </c>
      <c r="B7256" t="b">
        <v>0</v>
      </c>
      <c r="C7256" t="s">
        <v>47408</v>
      </c>
      <c r="D7256">
        <v>1037022454355</v>
      </c>
      <c r="E7256">
        <v>1</v>
      </c>
      <c r="F7256">
        <v>6133840755</v>
      </c>
      <c r="G7256">
        <v>5700000</v>
      </c>
      <c r="H7256" t="s">
        <v>40297</v>
      </c>
      <c r="I7256">
        <v>47869</v>
      </c>
      <c r="J7256">
        <v>1</v>
      </c>
      <c r="K7256">
        <v>1</v>
      </c>
    </row>
    <row r="7257" spans="1:11">
      <c r="A7257">
        <v>90</v>
      </c>
      <c r="B7257" t="b">
        <v>0</v>
      </c>
      <c r="C7257" t="s">
        <v>42270</v>
      </c>
      <c r="D7257">
        <v>1037022454355</v>
      </c>
      <c r="E7257">
        <v>1</v>
      </c>
      <c r="F7257">
        <v>6082445104</v>
      </c>
      <c r="G7257">
        <v>3000000</v>
      </c>
      <c r="H7257" t="s">
        <v>40297</v>
      </c>
      <c r="I7257">
        <v>47870</v>
      </c>
      <c r="J7257">
        <v>21</v>
      </c>
      <c r="K7257">
        <v>27</v>
      </c>
    </row>
    <row r="7258" spans="1:11">
      <c r="A7258">
        <v>90</v>
      </c>
      <c r="B7258" t="b">
        <v>0</v>
      </c>
      <c r="C7258" t="s">
        <v>40555</v>
      </c>
      <c r="D7258">
        <v>1037022454355</v>
      </c>
      <c r="E7258">
        <v>1</v>
      </c>
      <c r="F7258">
        <v>6068623041</v>
      </c>
      <c r="G7258">
        <v>11760000</v>
      </c>
      <c r="H7258" t="s">
        <v>40297</v>
      </c>
      <c r="I7258">
        <v>47871</v>
      </c>
      <c r="J7258">
        <v>13</v>
      </c>
      <c r="K7258">
        <v>18</v>
      </c>
    </row>
    <row r="7259" spans="1:11">
      <c r="A7259">
        <v>90</v>
      </c>
      <c r="B7259" t="b">
        <v>0</v>
      </c>
      <c r="C7259" t="s">
        <v>42945</v>
      </c>
      <c r="D7259">
        <v>1037022454355</v>
      </c>
      <c r="E7259">
        <v>1</v>
      </c>
      <c r="F7259">
        <v>6115480642</v>
      </c>
      <c r="G7259">
        <v>4000000</v>
      </c>
      <c r="H7259" t="s">
        <v>40297</v>
      </c>
      <c r="I7259">
        <v>47871</v>
      </c>
      <c r="J7259">
        <v>1</v>
      </c>
      <c r="K7259">
        <v>1</v>
      </c>
    </row>
    <row r="7260" spans="1:11">
      <c r="A7260">
        <v>90</v>
      </c>
      <c r="B7260" t="b">
        <v>0</v>
      </c>
      <c r="C7260" t="s">
        <v>42859</v>
      </c>
      <c r="D7260">
        <v>1037022454355</v>
      </c>
      <c r="E7260">
        <v>1</v>
      </c>
      <c r="F7260">
        <v>6125440405</v>
      </c>
      <c r="G7260">
        <v>2000000</v>
      </c>
      <c r="H7260" t="s">
        <v>40297</v>
      </c>
      <c r="I7260">
        <v>47871</v>
      </c>
      <c r="J7260">
        <v>4</v>
      </c>
      <c r="K7260">
        <v>4</v>
      </c>
    </row>
    <row r="7261" spans="1:11">
      <c r="A7261">
        <v>90</v>
      </c>
      <c r="B7261" t="b">
        <v>0</v>
      </c>
      <c r="C7261" t="s">
        <v>46087</v>
      </c>
      <c r="D7261">
        <v>1037022454355</v>
      </c>
      <c r="E7261">
        <v>1</v>
      </c>
      <c r="F7261">
        <v>6135131850</v>
      </c>
      <c r="G7261">
        <v>1950000</v>
      </c>
      <c r="H7261" t="s">
        <v>40297</v>
      </c>
      <c r="I7261">
        <v>47871</v>
      </c>
      <c r="J7261">
        <v>1</v>
      </c>
      <c r="K7261">
        <v>1</v>
      </c>
    </row>
    <row r="7262" spans="1:11">
      <c r="A7262">
        <v>90</v>
      </c>
      <c r="B7262" t="b">
        <v>0</v>
      </c>
      <c r="C7262" t="s">
        <v>42782</v>
      </c>
      <c r="D7262">
        <v>1037022454355</v>
      </c>
      <c r="E7262">
        <v>1</v>
      </c>
      <c r="F7262">
        <v>6084972324</v>
      </c>
      <c r="G7262">
        <v>4899000</v>
      </c>
      <c r="H7262" t="s">
        <v>40297</v>
      </c>
      <c r="I7262">
        <v>47872</v>
      </c>
      <c r="J7262">
        <v>10</v>
      </c>
      <c r="K7262">
        <v>15</v>
      </c>
    </row>
    <row r="7263" spans="1:11">
      <c r="A7263">
        <v>90</v>
      </c>
      <c r="B7263" t="b">
        <v>0</v>
      </c>
      <c r="C7263" t="s">
        <v>42708</v>
      </c>
      <c r="D7263">
        <v>1037022454355</v>
      </c>
      <c r="E7263">
        <v>1</v>
      </c>
      <c r="F7263">
        <v>6125440152</v>
      </c>
      <c r="G7263">
        <v>4000000</v>
      </c>
      <c r="H7263" t="s">
        <v>40297</v>
      </c>
      <c r="I7263">
        <v>47872</v>
      </c>
      <c r="J7263">
        <v>3</v>
      </c>
      <c r="K7263">
        <v>4</v>
      </c>
    </row>
    <row r="7264" spans="1:11">
      <c r="A7264">
        <v>30</v>
      </c>
      <c r="B7264" t="b">
        <v>0</v>
      </c>
      <c r="C7264" t="s">
        <v>44765</v>
      </c>
      <c r="D7264">
        <v>1037022454355</v>
      </c>
      <c r="E7264">
        <v>1</v>
      </c>
      <c r="F7264">
        <v>6128827158</v>
      </c>
      <c r="G7264">
        <v>4000000</v>
      </c>
      <c r="H7264" t="s">
        <v>40297</v>
      </c>
      <c r="I7264">
        <v>47872</v>
      </c>
      <c r="J7264">
        <v>1</v>
      </c>
      <c r="K7264">
        <v>1</v>
      </c>
    </row>
    <row r="7265" spans="1:11">
      <c r="A7265">
        <v>90</v>
      </c>
      <c r="B7265" t="b">
        <v>0</v>
      </c>
      <c r="C7265" t="s">
        <v>44841</v>
      </c>
      <c r="D7265">
        <v>1037022454355</v>
      </c>
      <c r="E7265">
        <v>1</v>
      </c>
      <c r="F7265">
        <v>6100544751</v>
      </c>
      <c r="G7265">
        <v>3900000</v>
      </c>
      <c r="H7265" t="s">
        <v>40297</v>
      </c>
      <c r="I7265">
        <v>47872</v>
      </c>
      <c r="J7265">
        <v>1</v>
      </c>
      <c r="K7265">
        <v>1</v>
      </c>
    </row>
    <row r="7266" spans="1:11">
      <c r="A7266">
        <v>90</v>
      </c>
      <c r="B7266" t="b">
        <v>0</v>
      </c>
      <c r="C7266" t="s">
        <v>43195</v>
      </c>
      <c r="D7266">
        <v>1037022454355</v>
      </c>
      <c r="E7266">
        <v>1</v>
      </c>
      <c r="F7266">
        <v>6095002643</v>
      </c>
      <c r="G7266">
        <v>400000000</v>
      </c>
      <c r="H7266" t="s">
        <v>40297</v>
      </c>
      <c r="I7266">
        <v>47873</v>
      </c>
      <c r="J7266">
        <v>2</v>
      </c>
      <c r="K7266">
        <v>2</v>
      </c>
    </row>
    <row r="7267" spans="1:11">
      <c r="A7267">
        <v>90</v>
      </c>
      <c r="B7267" t="b">
        <v>0</v>
      </c>
      <c r="C7267" t="s">
        <v>42700</v>
      </c>
      <c r="D7267">
        <v>1037022454355</v>
      </c>
      <c r="E7267">
        <v>1</v>
      </c>
      <c r="F7267">
        <v>6095916115</v>
      </c>
      <c r="G7267">
        <v>375000000</v>
      </c>
      <c r="H7267" t="s">
        <v>40297</v>
      </c>
      <c r="I7267">
        <v>47873</v>
      </c>
      <c r="J7267">
        <v>1</v>
      </c>
      <c r="K7267">
        <v>1</v>
      </c>
    </row>
    <row r="7268" spans="1:11">
      <c r="A7268">
        <v>90</v>
      </c>
      <c r="B7268" t="b">
        <v>0</v>
      </c>
      <c r="C7268" t="s">
        <v>43763</v>
      </c>
      <c r="D7268">
        <v>1037022454355</v>
      </c>
      <c r="E7268">
        <v>1</v>
      </c>
      <c r="F7268">
        <v>6096219616</v>
      </c>
      <c r="G7268">
        <v>374300000</v>
      </c>
      <c r="H7268" t="s">
        <v>40297</v>
      </c>
      <c r="I7268">
        <v>47873</v>
      </c>
      <c r="J7268">
        <v>2</v>
      </c>
      <c r="K7268">
        <v>2</v>
      </c>
    </row>
    <row r="7269" spans="1:11">
      <c r="A7269">
        <v>90</v>
      </c>
      <c r="B7269" t="b">
        <v>0</v>
      </c>
      <c r="C7269" t="s">
        <v>42716</v>
      </c>
      <c r="D7269">
        <v>1037022454355</v>
      </c>
      <c r="E7269">
        <v>1</v>
      </c>
      <c r="F7269">
        <v>6103321824</v>
      </c>
      <c r="G7269">
        <v>249800000</v>
      </c>
      <c r="H7269" t="s">
        <v>40297</v>
      </c>
      <c r="I7269">
        <v>47873</v>
      </c>
      <c r="J7269">
        <v>2</v>
      </c>
      <c r="K7269">
        <v>2</v>
      </c>
    </row>
    <row r="7270" spans="1:11">
      <c r="A7270">
        <v>90</v>
      </c>
      <c r="B7270" t="b">
        <v>0</v>
      </c>
      <c r="C7270" t="s">
        <v>42319</v>
      </c>
      <c r="D7270">
        <v>1037022454355</v>
      </c>
      <c r="E7270">
        <v>1</v>
      </c>
      <c r="F7270">
        <v>6094307529</v>
      </c>
      <c r="G7270">
        <v>245000000</v>
      </c>
      <c r="H7270" t="s">
        <v>40297</v>
      </c>
      <c r="I7270">
        <v>47873</v>
      </c>
      <c r="J7270">
        <v>1</v>
      </c>
      <c r="K7270">
        <v>1</v>
      </c>
    </row>
    <row r="7271" spans="1:11">
      <c r="A7271">
        <v>90</v>
      </c>
      <c r="B7271" t="b">
        <v>0</v>
      </c>
      <c r="C7271" t="s">
        <v>43093</v>
      </c>
      <c r="D7271">
        <v>1037022454355</v>
      </c>
      <c r="E7271">
        <v>1</v>
      </c>
      <c r="F7271">
        <v>6091624132</v>
      </c>
      <c r="G7271">
        <v>245000000</v>
      </c>
      <c r="H7271" t="s">
        <v>40297</v>
      </c>
      <c r="I7271">
        <v>47873</v>
      </c>
      <c r="J7271">
        <v>1</v>
      </c>
      <c r="K7271">
        <v>2</v>
      </c>
    </row>
    <row r="7272" spans="1:11">
      <c r="A7272">
        <v>90</v>
      </c>
      <c r="B7272" t="b">
        <v>0</v>
      </c>
      <c r="C7272" t="s">
        <v>43470</v>
      </c>
      <c r="D7272">
        <v>1037022454355</v>
      </c>
      <c r="E7272">
        <v>1</v>
      </c>
      <c r="F7272">
        <v>6103426130</v>
      </c>
      <c r="G7272">
        <v>244900000</v>
      </c>
      <c r="H7272" t="s">
        <v>40297</v>
      </c>
      <c r="I7272">
        <v>47873</v>
      </c>
      <c r="J7272">
        <v>2</v>
      </c>
      <c r="K7272">
        <v>2</v>
      </c>
    </row>
    <row r="7273" spans="1:11">
      <c r="A7273">
        <v>90</v>
      </c>
      <c r="B7273" t="b">
        <v>0</v>
      </c>
      <c r="C7273" t="s">
        <v>44712</v>
      </c>
      <c r="D7273">
        <v>1037022454355</v>
      </c>
      <c r="E7273">
        <v>1</v>
      </c>
      <c r="F7273">
        <v>6128135482</v>
      </c>
      <c r="G7273">
        <v>244800000</v>
      </c>
      <c r="H7273" t="s">
        <v>40297</v>
      </c>
      <c r="I7273">
        <v>47873</v>
      </c>
      <c r="J7273">
        <v>2</v>
      </c>
      <c r="K7273">
        <v>4</v>
      </c>
    </row>
    <row r="7274" spans="1:11">
      <c r="A7274">
        <v>90</v>
      </c>
      <c r="B7274" t="b">
        <v>0</v>
      </c>
      <c r="C7274" t="s">
        <v>45278</v>
      </c>
      <c r="D7274">
        <v>1037022454355</v>
      </c>
      <c r="E7274">
        <v>1</v>
      </c>
      <c r="F7274">
        <v>6129415380</v>
      </c>
      <c r="G7274">
        <v>244700000</v>
      </c>
      <c r="H7274" t="s">
        <v>40297</v>
      </c>
      <c r="I7274">
        <v>47873</v>
      </c>
      <c r="J7274">
        <v>1</v>
      </c>
      <c r="K7274">
        <v>1</v>
      </c>
    </row>
    <row r="7275" spans="1:11">
      <c r="A7275">
        <v>90</v>
      </c>
      <c r="B7275" t="b">
        <v>0</v>
      </c>
      <c r="C7275" t="s">
        <v>45043</v>
      </c>
      <c r="D7275">
        <v>1037022454355</v>
      </c>
      <c r="E7275">
        <v>1</v>
      </c>
      <c r="F7275">
        <v>6129415437</v>
      </c>
      <c r="G7275">
        <v>244700000</v>
      </c>
      <c r="H7275" t="s">
        <v>40297</v>
      </c>
      <c r="I7275">
        <v>47873</v>
      </c>
      <c r="J7275">
        <v>1</v>
      </c>
      <c r="K7275">
        <v>1</v>
      </c>
    </row>
    <row r="7276" spans="1:11">
      <c r="A7276">
        <v>90</v>
      </c>
      <c r="B7276" t="b">
        <v>0</v>
      </c>
      <c r="C7276" t="s">
        <v>46009</v>
      </c>
      <c r="D7276">
        <v>1037022454355</v>
      </c>
      <c r="E7276">
        <v>1</v>
      </c>
      <c r="F7276">
        <v>6132509284</v>
      </c>
      <c r="G7276">
        <v>230000000</v>
      </c>
      <c r="H7276" t="s">
        <v>40297</v>
      </c>
      <c r="I7276">
        <v>47873</v>
      </c>
      <c r="J7276">
        <v>2</v>
      </c>
      <c r="K7276">
        <v>2</v>
      </c>
    </row>
    <row r="7277" spans="1:11">
      <c r="A7277">
        <v>90</v>
      </c>
      <c r="B7277" t="b">
        <v>0</v>
      </c>
      <c r="C7277" t="s">
        <v>45198</v>
      </c>
      <c r="D7277">
        <v>1037022454355</v>
      </c>
      <c r="E7277">
        <v>1</v>
      </c>
      <c r="F7277">
        <v>6130656816</v>
      </c>
      <c r="G7277">
        <v>200000000</v>
      </c>
      <c r="H7277" t="s">
        <v>40297</v>
      </c>
      <c r="I7277">
        <v>47873</v>
      </c>
      <c r="J7277">
        <v>3</v>
      </c>
      <c r="K7277">
        <v>4</v>
      </c>
    </row>
    <row r="7278" spans="1:11">
      <c r="A7278">
        <v>90</v>
      </c>
      <c r="B7278" t="b">
        <v>0</v>
      </c>
      <c r="C7278" t="s">
        <v>46676</v>
      </c>
      <c r="D7278">
        <v>1037022454355</v>
      </c>
      <c r="E7278">
        <v>1</v>
      </c>
      <c r="F7278">
        <v>6135401796</v>
      </c>
      <c r="G7278">
        <v>199000000</v>
      </c>
      <c r="H7278" t="s">
        <v>40297</v>
      </c>
      <c r="I7278">
        <v>47873</v>
      </c>
      <c r="J7278">
        <v>1</v>
      </c>
      <c r="K7278">
        <v>1</v>
      </c>
    </row>
    <row r="7279" spans="1:11">
      <c r="A7279">
        <v>90</v>
      </c>
      <c r="B7279" t="b">
        <v>0</v>
      </c>
      <c r="C7279" t="s">
        <v>45815</v>
      </c>
      <c r="D7279">
        <v>1037022454355</v>
      </c>
      <c r="E7279">
        <v>1</v>
      </c>
      <c r="F7279">
        <v>6135684531</v>
      </c>
      <c r="G7279">
        <v>100000000</v>
      </c>
      <c r="H7279" t="s">
        <v>40297</v>
      </c>
      <c r="I7279">
        <v>47873</v>
      </c>
      <c r="J7279">
        <v>1</v>
      </c>
      <c r="K7279">
        <v>2</v>
      </c>
    </row>
    <row r="7280" spans="1:11">
      <c r="A7280">
        <v>90</v>
      </c>
      <c r="B7280" t="b">
        <v>0</v>
      </c>
      <c r="C7280" t="s">
        <v>45667</v>
      </c>
      <c r="D7280">
        <v>1037022454355</v>
      </c>
      <c r="E7280">
        <v>1</v>
      </c>
      <c r="F7280">
        <v>6136567200</v>
      </c>
      <c r="G7280">
        <v>60000000</v>
      </c>
      <c r="H7280" t="s">
        <v>40297</v>
      </c>
      <c r="I7280">
        <v>47873</v>
      </c>
      <c r="J7280">
        <v>1</v>
      </c>
      <c r="K7280">
        <v>1</v>
      </c>
    </row>
    <row r="7281" spans="1:11">
      <c r="A7281">
        <v>90</v>
      </c>
      <c r="B7281" t="b">
        <v>0</v>
      </c>
      <c r="C7281" t="s">
        <v>45827</v>
      </c>
      <c r="D7281">
        <v>1037022454355</v>
      </c>
      <c r="E7281">
        <v>1</v>
      </c>
      <c r="F7281">
        <v>6135684699</v>
      </c>
      <c r="G7281">
        <v>100000000</v>
      </c>
      <c r="H7281" t="s">
        <v>40297</v>
      </c>
      <c r="I7281">
        <v>47874</v>
      </c>
      <c r="J7281">
        <v>4</v>
      </c>
      <c r="K7281">
        <v>4</v>
      </c>
    </row>
    <row r="7282" spans="1:11">
      <c r="A7282">
        <v>90</v>
      </c>
      <c r="B7282" t="b">
        <v>0</v>
      </c>
      <c r="C7282" t="s">
        <v>42262</v>
      </c>
      <c r="D7282">
        <v>1037022454355</v>
      </c>
      <c r="E7282">
        <v>1</v>
      </c>
      <c r="F7282">
        <v>6086803206</v>
      </c>
      <c r="G7282">
        <v>473.7</v>
      </c>
      <c r="H7282" t="s">
        <v>40297</v>
      </c>
      <c r="I7282">
        <v>47885</v>
      </c>
      <c r="J7282">
        <v>40383</v>
      </c>
      <c r="K7282">
        <v>50000</v>
      </c>
    </row>
    <row r="7283" spans="1:11">
      <c r="A7283">
        <v>90</v>
      </c>
      <c r="B7283" t="b">
        <v>0</v>
      </c>
      <c r="C7283" t="s">
        <v>44202</v>
      </c>
      <c r="D7283">
        <v>1037022454355</v>
      </c>
      <c r="E7283">
        <v>1</v>
      </c>
      <c r="F7283">
        <v>6102842649</v>
      </c>
      <c r="G7283">
        <v>445</v>
      </c>
      <c r="H7283" t="s">
        <v>40297</v>
      </c>
      <c r="I7283">
        <v>47885</v>
      </c>
      <c r="J7283">
        <v>1000</v>
      </c>
      <c r="K7283">
        <v>2000</v>
      </c>
    </row>
    <row r="7284" spans="1:11">
      <c r="A7284">
        <v>90</v>
      </c>
      <c r="B7284" t="b">
        <v>0</v>
      </c>
      <c r="C7284" t="s">
        <v>40813</v>
      </c>
      <c r="D7284">
        <v>1037022454355</v>
      </c>
      <c r="E7284">
        <v>1</v>
      </c>
      <c r="F7284">
        <v>6097735600</v>
      </c>
      <c r="G7284">
        <v>444.3</v>
      </c>
      <c r="H7284" t="s">
        <v>40297</v>
      </c>
      <c r="I7284">
        <v>47885</v>
      </c>
      <c r="J7284">
        <v>2378</v>
      </c>
      <c r="K7284">
        <v>3978</v>
      </c>
    </row>
    <row r="7285" spans="1:11">
      <c r="A7285">
        <v>90</v>
      </c>
      <c r="B7285" t="b">
        <v>0</v>
      </c>
      <c r="C7285" t="s">
        <v>40841</v>
      </c>
      <c r="D7285">
        <v>1037022454355</v>
      </c>
      <c r="E7285">
        <v>1</v>
      </c>
      <c r="F7285">
        <v>6105469056</v>
      </c>
      <c r="G7285">
        <v>443.9</v>
      </c>
      <c r="H7285" t="s">
        <v>40297</v>
      </c>
      <c r="I7285">
        <v>47885</v>
      </c>
      <c r="J7285">
        <v>500</v>
      </c>
      <c r="K7285">
        <v>500</v>
      </c>
    </row>
    <row r="7286" spans="1:11">
      <c r="A7286">
        <v>90</v>
      </c>
      <c r="B7286" t="b">
        <v>0</v>
      </c>
      <c r="C7286" t="s">
        <v>41520</v>
      </c>
      <c r="D7286">
        <v>1037022454355</v>
      </c>
      <c r="E7286">
        <v>1</v>
      </c>
      <c r="F7286">
        <v>6120121482</v>
      </c>
      <c r="G7286">
        <v>440</v>
      </c>
      <c r="H7286" t="s">
        <v>40297</v>
      </c>
      <c r="I7286">
        <v>47885</v>
      </c>
      <c r="J7286">
        <v>3000</v>
      </c>
      <c r="K7286">
        <v>3000</v>
      </c>
    </row>
    <row r="7287" spans="1:11">
      <c r="A7287">
        <v>90</v>
      </c>
      <c r="B7287" t="b">
        <v>0</v>
      </c>
      <c r="C7287" t="s">
        <v>44482</v>
      </c>
      <c r="D7287">
        <v>1037022454355</v>
      </c>
      <c r="E7287">
        <v>1</v>
      </c>
      <c r="F7287">
        <v>6127628579</v>
      </c>
      <c r="G7287">
        <v>437.9</v>
      </c>
      <c r="H7287" t="s">
        <v>40297</v>
      </c>
      <c r="I7287">
        <v>47885</v>
      </c>
      <c r="J7287">
        <v>592</v>
      </c>
      <c r="K7287">
        <v>592</v>
      </c>
    </row>
    <row r="7288" spans="1:11">
      <c r="A7288">
        <v>90</v>
      </c>
      <c r="B7288" t="b">
        <v>0</v>
      </c>
      <c r="C7288" t="s">
        <v>44517</v>
      </c>
      <c r="D7288">
        <v>1037022454355</v>
      </c>
      <c r="E7288">
        <v>1</v>
      </c>
      <c r="F7288">
        <v>6128220753</v>
      </c>
      <c r="G7288">
        <v>437.8</v>
      </c>
      <c r="H7288" t="s">
        <v>40297</v>
      </c>
      <c r="I7288">
        <v>47885</v>
      </c>
      <c r="J7288">
        <v>1996</v>
      </c>
      <c r="K7288">
        <v>1996</v>
      </c>
    </row>
    <row r="7289" spans="1:11">
      <c r="A7289">
        <v>90</v>
      </c>
      <c r="B7289" t="b">
        <v>0</v>
      </c>
      <c r="C7289" t="s">
        <v>44367</v>
      </c>
      <c r="D7289">
        <v>1037022454355</v>
      </c>
      <c r="E7289">
        <v>1</v>
      </c>
      <c r="F7289">
        <v>6086989015</v>
      </c>
      <c r="G7289">
        <v>436.8</v>
      </c>
      <c r="H7289" t="s">
        <v>40297</v>
      </c>
      <c r="I7289">
        <v>47885</v>
      </c>
      <c r="J7289">
        <v>40146</v>
      </c>
      <c r="K7289">
        <v>77546</v>
      </c>
    </row>
    <row r="7290" spans="1:11">
      <c r="A7290">
        <v>90</v>
      </c>
      <c r="B7290" t="b">
        <v>0</v>
      </c>
      <c r="C7290" t="s">
        <v>44834</v>
      </c>
      <c r="D7290">
        <v>1037022454355</v>
      </c>
      <c r="E7290">
        <v>1</v>
      </c>
      <c r="F7290">
        <v>6121426026</v>
      </c>
      <c r="G7290">
        <v>436.7</v>
      </c>
      <c r="H7290" t="s">
        <v>40297</v>
      </c>
      <c r="I7290">
        <v>47885</v>
      </c>
      <c r="J7290">
        <v>6956</v>
      </c>
      <c r="K7290">
        <v>6956</v>
      </c>
    </row>
    <row r="7291" spans="1:11">
      <c r="A7291">
        <v>90</v>
      </c>
      <c r="B7291" t="b">
        <v>0</v>
      </c>
      <c r="C7291" t="s">
        <v>45224</v>
      </c>
      <c r="D7291">
        <v>1037022454355</v>
      </c>
      <c r="E7291">
        <v>1</v>
      </c>
      <c r="F7291">
        <v>6110899316</v>
      </c>
      <c r="G7291">
        <v>436.7</v>
      </c>
      <c r="H7291" t="s">
        <v>40297</v>
      </c>
      <c r="I7291">
        <v>47885</v>
      </c>
      <c r="J7291">
        <v>14900</v>
      </c>
      <c r="K7291">
        <v>25000</v>
      </c>
    </row>
    <row r="7292" spans="1:11">
      <c r="A7292">
        <v>90</v>
      </c>
      <c r="B7292" t="b">
        <v>0</v>
      </c>
      <c r="C7292" t="s">
        <v>47136</v>
      </c>
      <c r="D7292">
        <v>1037022454355</v>
      </c>
      <c r="E7292">
        <v>1</v>
      </c>
      <c r="F7292">
        <v>6135704363</v>
      </c>
      <c r="G7292">
        <v>434.7</v>
      </c>
      <c r="H7292" t="s">
        <v>40297</v>
      </c>
      <c r="I7292">
        <v>47885</v>
      </c>
      <c r="J7292">
        <v>1000</v>
      </c>
      <c r="K7292">
        <v>6000</v>
      </c>
    </row>
    <row r="7293" spans="1:11">
      <c r="A7293">
        <v>90</v>
      </c>
      <c r="B7293" t="b">
        <v>0</v>
      </c>
      <c r="C7293" t="s">
        <v>46240</v>
      </c>
      <c r="D7293">
        <v>1037022454355</v>
      </c>
      <c r="E7293">
        <v>1</v>
      </c>
      <c r="F7293">
        <v>6136929892</v>
      </c>
      <c r="G7293">
        <v>432.8</v>
      </c>
      <c r="H7293" t="s">
        <v>40297</v>
      </c>
      <c r="I7293">
        <v>47885</v>
      </c>
      <c r="J7293">
        <v>4000</v>
      </c>
      <c r="K7293">
        <v>4000</v>
      </c>
    </row>
    <row r="7294" spans="1:11">
      <c r="A7294">
        <v>90</v>
      </c>
      <c r="B7294" t="b">
        <v>0</v>
      </c>
      <c r="C7294" t="s">
        <v>45369</v>
      </c>
      <c r="D7294">
        <v>1037022454355</v>
      </c>
      <c r="E7294">
        <v>1</v>
      </c>
      <c r="F7294">
        <v>6137178887</v>
      </c>
      <c r="G7294">
        <v>49000</v>
      </c>
      <c r="H7294" t="s">
        <v>40297</v>
      </c>
      <c r="I7294">
        <v>47888</v>
      </c>
      <c r="J7294">
        <v>1</v>
      </c>
      <c r="K7294">
        <v>1</v>
      </c>
    </row>
    <row r="7295" spans="1:11">
      <c r="A7295">
        <v>90</v>
      </c>
      <c r="B7295" t="b">
        <v>0</v>
      </c>
      <c r="C7295" t="s">
        <v>40434</v>
      </c>
      <c r="D7295">
        <v>1037022454355</v>
      </c>
      <c r="E7295">
        <v>1</v>
      </c>
      <c r="F7295">
        <v>6092555412</v>
      </c>
      <c r="G7295">
        <v>8299000</v>
      </c>
      <c r="H7295" t="s">
        <v>40297</v>
      </c>
      <c r="I7295">
        <v>47890</v>
      </c>
      <c r="J7295">
        <v>21</v>
      </c>
      <c r="K7295">
        <v>21</v>
      </c>
    </row>
    <row r="7296" spans="1:11">
      <c r="A7296">
        <v>90</v>
      </c>
      <c r="B7296" t="b">
        <v>0</v>
      </c>
      <c r="C7296" t="s">
        <v>43762</v>
      </c>
      <c r="D7296">
        <v>1037022454355</v>
      </c>
      <c r="E7296">
        <v>1</v>
      </c>
      <c r="F7296">
        <v>6121647582</v>
      </c>
      <c r="G7296">
        <v>8000000</v>
      </c>
      <c r="H7296" t="s">
        <v>40297</v>
      </c>
      <c r="I7296">
        <v>47890</v>
      </c>
      <c r="J7296">
        <v>1</v>
      </c>
      <c r="K7296">
        <v>1</v>
      </c>
    </row>
    <row r="7297" spans="1:11">
      <c r="A7297">
        <v>30</v>
      </c>
      <c r="B7297" t="b">
        <v>0</v>
      </c>
      <c r="C7297" t="s">
        <v>45812</v>
      </c>
      <c r="D7297">
        <v>1037022454355</v>
      </c>
      <c r="E7297">
        <v>1</v>
      </c>
      <c r="F7297">
        <v>6137879952</v>
      </c>
      <c r="G7297">
        <v>7001000</v>
      </c>
      <c r="H7297" t="s">
        <v>40297</v>
      </c>
      <c r="I7297">
        <v>47890</v>
      </c>
      <c r="J7297">
        <v>1</v>
      </c>
      <c r="K7297">
        <v>1</v>
      </c>
    </row>
    <row r="7298" spans="1:11">
      <c r="A7298">
        <v>90</v>
      </c>
      <c r="B7298" t="b">
        <v>0</v>
      </c>
      <c r="C7298" t="s">
        <v>41775</v>
      </c>
      <c r="D7298">
        <v>1037022454355</v>
      </c>
      <c r="E7298">
        <v>1</v>
      </c>
      <c r="F7298">
        <v>6113865190</v>
      </c>
      <c r="G7298">
        <v>25990</v>
      </c>
      <c r="H7298" t="s">
        <v>40297</v>
      </c>
      <c r="I7298">
        <v>47892</v>
      </c>
      <c r="J7298">
        <v>2</v>
      </c>
      <c r="K7298">
        <v>2</v>
      </c>
    </row>
    <row r="7299" spans="1:11">
      <c r="A7299">
        <v>90</v>
      </c>
      <c r="B7299" t="b">
        <v>0</v>
      </c>
      <c r="C7299" t="s">
        <v>46707</v>
      </c>
      <c r="D7299">
        <v>1037022454355</v>
      </c>
      <c r="E7299">
        <v>1</v>
      </c>
      <c r="F7299">
        <v>6113447676</v>
      </c>
      <c r="G7299">
        <v>25980</v>
      </c>
      <c r="H7299" t="s">
        <v>40297</v>
      </c>
      <c r="I7299">
        <v>47892</v>
      </c>
      <c r="J7299">
        <v>1</v>
      </c>
      <c r="K7299">
        <v>1</v>
      </c>
    </row>
    <row r="7300" spans="1:11">
      <c r="A7300">
        <v>90</v>
      </c>
      <c r="B7300" t="b">
        <v>0</v>
      </c>
      <c r="C7300" t="s">
        <v>47309</v>
      </c>
      <c r="D7300">
        <v>1037022454355</v>
      </c>
      <c r="E7300">
        <v>1</v>
      </c>
      <c r="F7300">
        <v>6132561318</v>
      </c>
      <c r="G7300">
        <v>25980</v>
      </c>
      <c r="H7300" t="s">
        <v>40297</v>
      </c>
      <c r="I7300">
        <v>47892</v>
      </c>
      <c r="J7300">
        <v>1</v>
      </c>
      <c r="K7300">
        <v>1</v>
      </c>
    </row>
    <row r="7301" spans="1:11">
      <c r="A7301">
        <v>90</v>
      </c>
      <c r="B7301" t="b">
        <v>0</v>
      </c>
      <c r="C7301" t="s">
        <v>45917</v>
      </c>
      <c r="D7301">
        <v>1037022454355</v>
      </c>
      <c r="E7301">
        <v>1</v>
      </c>
      <c r="F7301">
        <v>6137881879</v>
      </c>
      <c r="G7301">
        <v>25000</v>
      </c>
      <c r="H7301" t="s">
        <v>40297</v>
      </c>
      <c r="I7301">
        <v>47892</v>
      </c>
      <c r="J7301">
        <v>1</v>
      </c>
      <c r="K7301">
        <v>1</v>
      </c>
    </row>
    <row r="7302" spans="1:11">
      <c r="A7302">
        <v>90</v>
      </c>
      <c r="B7302" t="b">
        <v>0</v>
      </c>
      <c r="C7302" t="s">
        <v>47257</v>
      </c>
      <c r="D7302">
        <v>1037022454355</v>
      </c>
      <c r="E7302">
        <v>1</v>
      </c>
      <c r="F7302">
        <v>6135837246</v>
      </c>
      <c r="G7302">
        <v>100000</v>
      </c>
      <c r="H7302" t="s">
        <v>40297</v>
      </c>
      <c r="I7302">
        <v>47893</v>
      </c>
      <c r="J7302">
        <v>1</v>
      </c>
      <c r="K7302">
        <v>1</v>
      </c>
    </row>
    <row r="7303" spans="1:11">
      <c r="A7303">
        <v>90</v>
      </c>
      <c r="B7303" t="b">
        <v>0</v>
      </c>
      <c r="C7303" t="s">
        <v>45917</v>
      </c>
      <c r="D7303">
        <v>1037022454355</v>
      </c>
      <c r="E7303">
        <v>1</v>
      </c>
      <c r="F7303">
        <v>6137881884</v>
      </c>
      <c r="G7303">
        <v>90000</v>
      </c>
      <c r="H7303" t="s">
        <v>40297</v>
      </c>
      <c r="I7303">
        <v>47893</v>
      </c>
      <c r="J7303">
        <v>1</v>
      </c>
      <c r="K7303">
        <v>1</v>
      </c>
    </row>
    <row r="7304" spans="1:11">
      <c r="A7304">
        <v>90</v>
      </c>
      <c r="B7304" t="b">
        <v>0</v>
      </c>
      <c r="C7304" t="s">
        <v>42615</v>
      </c>
      <c r="D7304">
        <v>1037022454355</v>
      </c>
      <c r="E7304">
        <v>1</v>
      </c>
      <c r="F7304">
        <v>6112332255</v>
      </c>
      <c r="G7304">
        <v>49990</v>
      </c>
      <c r="H7304" t="s">
        <v>40297</v>
      </c>
      <c r="I7304">
        <v>47896</v>
      </c>
      <c r="J7304">
        <v>1</v>
      </c>
      <c r="K7304">
        <v>1</v>
      </c>
    </row>
    <row r="7305" spans="1:11">
      <c r="A7305">
        <v>90</v>
      </c>
      <c r="B7305" t="b">
        <v>0</v>
      </c>
      <c r="C7305" t="s">
        <v>41969</v>
      </c>
      <c r="D7305">
        <v>1037022454355</v>
      </c>
      <c r="E7305">
        <v>1</v>
      </c>
      <c r="F7305">
        <v>6121239425</v>
      </c>
      <c r="G7305">
        <v>49900</v>
      </c>
      <c r="H7305" t="s">
        <v>40297</v>
      </c>
      <c r="I7305">
        <v>47896</v>
      </c>
      <c r="J7305">
        <v>4</v>
      </c>
      <c r="K7305">
        <v>4</v>
      </c>
    </row>
    <row r="7306" spans="1:11">
      <c r="A7306">
        <v>90</v>
      </c>
      <c r="B7306" t="b">
        <v>0</v>
      </c>
      <c r="C7306" t="s">
        <v>45369</v>
      </c>
      <c r="D7306">
        <v>1037022454355</v>
      </c>
      <c r="E7306">
        <v>1</v>
      </c>
      <c r="F7306">
        <v>6137178888</v>
      </c>
      <c r="G7306">
        <v>49000</v>
      </c>
      <c r="H7306" t="s">
        <v>40297</v>
      </c>
      <c r="I7306">
        <v>47896</v>
      </c>
      <c r="J7306">
        <v>2</v>
      </c>
      <c r="K7306">
        <v>2</v>
      </c>
    </row>
    <row r="7307" spans="1:11">
      <c r="A7307">
        <v>90</v>
      </c>
      <c r="B7307" t="b">
        <v>0</v>
      </c>
      <c r="C7307" t="s">
        <v>47457</v>
      </c>
      <c r="D7307">
        <v>1037022454355</v>
      </c>
      <c r="E7307">
        <v>1</v>
      </c>
      <c r="F7307">
        <v>6137183716</v>
      </c>
      <c r="G7307">
        <v>45000</v>
      </c>
      <c r="H7307" t="s">
        <v>40297</v>
      </c>
      <c r="I7307">
        <v>47896</v>
      </c>
      <c r="J7307">
        <v>1</v>
      </c>
      <c r="K7307">
        <v>1</v>
      </c>
    </row>
    <row r="7308" spans="1:11">
      <c r="A7308">
        <v>90</v>
      </c>
      <c r="B7308" t="b">
        <v>0</v>
      </c>
      <c r="C7308" t="s">
        <v>40434</v>
      </c>
      <c r="D7308">
        <v>1037022454355</v>
      </c>
      <c r="E7308">
        <v>1</v>
      </c>
      <c r="F7308">
        <v>6092555411</v>
      </c>
      <c r="G7308">
        <v>1490000</v>
      </c>
      <c r="H7308" t="s">
        <v>40297</v>
      </c>
      <c r="I7308">
        <v>47898</v>
      </c>
      <c r="J7308">
        <v>14</v>
      </c>
      <c r="K7308">
        <v>15</v>
      </c>
    </row>
    <row r="7309" spans="1:11">
      <c r="A7309">
        <v>90</v>
      </c>
      <c r="B7309" t="b">
        <v>0</v>
      </c>
      <c r="C7309" t="s">
        <v>42635</v>
      </c>
      <c r="D7309">
        <v>1037022454355</v>
      </c>
      <c r="E7309">
        <v>1</v>
      </c>
      <c r="F7309">
        <v>6125210242</v>
      </c>
      <c r="G7309">
        <v>50000</v>
      </c>
      <c r="H7309" t="s">
        <v>40297</v>
      </c>
      <c r="I7309">
        <v>47900</v>
      </c>
      <c r="J7309">
        <v>1</v>
      </c>
      <c r="K7309">
        <v>1</v>
      </c>
    </row>
    <row r="7310" spans="1:11">
      <c r="A7310">
        <v>90</v>
      </c>
      <c r="B7310" t="b">
        <v>0</v>
      </c>
      <c r="C7310" t="s">
        <v>43475</v>
      </c>
      <c r="D7310">
        <v>1037022454355</v>
      </c>
      <c r="E7310">
        <v>1</v>
      </c>
      <c r="F7310">
        <v>6106473634</v>
      </c>
      <c r="G7310">
        <v>49990</v>
      </c>
      <c r="H7310" t="s">
        <v>40297</v>
      </c>
      <c r="I7310">
        <v>47900</v>
      </c>
      <c r="J7310">
        <v>1</v>
      </c>
      <c r="K7310">
        <v>1</v>
      </c>
    </row>
    <row r="7311" spans="1:11">
      <c r="A7311">
        <v>90</v>
      </c>
      <c r="B7311" t="b">
        <v>0</v>
      </c>
      <c r="C7311" t="s">
        <v>44711</v>
      </c>
      <c r="D7311">
        <v>1037022454355</v>
      </c>
      <c r="E7311">
        <v>1</v>
      </c>
      <c r="F7311">
        <v>6105951314</v>
      </c>
      <c r="G7311">
        <v>48000</v>
      </c>
      <c r="H7311" t="s">
        <v>40297</v>
      </c>
      <c r="I7311">
        <v>47900</v>
      </c>
      <c r="J7311">
        <v>1</v>
      </c>
      <c r="K7311">
        <v>1</v>
      </c>
    </row>
    <row r="7312" spans="1:11">
      <c r="A7312">
        <v>90</v>
      </c>
      <c r="B7312" t="b">
        <v>0</v>
      </c>
      <c r="C7312" t="s">
        <v>47457</v>
      </c>
      <c r="D7312">
        <v>1037022454355</v>
      </c>
      <c r="E7312">
        <v>1</v>
      </c>
      <c r="F7312">
        <v>6137183717</v>
      </c>
      <c r="G7312">
        <v>45000</v>
      </c>
      <c r="H7312" t="s">
        <v>40297</v>
      </c>
      <c r="I7312">
        <v>47900</v>
      </c>
      <c r="J7312">
        <v>4</v>
      </c>
      <c r="K7312">
        <v>4</v>
      </c>
    </row>
    <row r="7313" spans="1:11">
      <c r="A7313">
        <v>90</v>
      </c>
      <c r="B7313" t="b">
        <v>0</v>
      </c>
      <c r="C7313" t="s">
        <v>45917</v>
      </c>
      <c r="D7313">
        <v>1037022454355</v>
      </c>
      <c r="E7313">
        <v>1</v>
      </c>
      <c r="F7313">
        <v>6137881881</v>
      </c>
      <c r="G7313">
        <v>40000</v>
      </c>
      <c r="H7313" t="s">
        <v>40297</v>
      </c>
      <c r="I7313">
        <v>47900</v>
      </c>
      <c r="J7313">
        <v>2</v>
      </c>
      <c r="K7313">
        <v>2</v>
      </c>
    </row>
    <row r="7314" spans="1:11">
      <c r="A7314">
        <v>90</v>
      </c>
      <c r="B7314" t="b">
        <v>0</v>
      </c>
      <c r="C7314" t="s">
        <v>46714</v>
      </c>
      <c r="D7314">
        <v>1037022454355</v>
      </c>
      <c r="E7314">
        <v>1</v>
      </c>
      <c r="F7314">
        <v>6130421577</v>
      </c>
      <c r="G7314">
        <v>24000</v>
      </c>
      <c r="H7314" t="s">
        <v>40297</v>
      </c>
      <c r="I7314">
        <v>47900</v>
      </c>
      <c r="J7314">
        <v>1</v>
      </c>
      <c r="K7314">
        <v>1</v>
      </c>
    </row>
    <row r="7315" spans="1:11">
      <c r="A7315">
        <v>90</v>
      </c>
      <c r="B7315" t="b">
        <v>0</v>
      </c>
      <c r="C7315" t="s">
        <v>42540</v>
      </c>
      <c r="D7315">
        <v>1037022454355</v>
      </c>
      <c r="E7315">
        <v>1</v>
      </c>
      <c r="F7315">
        <v>6107318219</v>
      </c>
      <c r="G7315">
        <v>13000000</v>
      </c>
      <c r="H7315" t="s">
        <v>40297</v>
      </c>
      <c r="I7315">
        <v>47902</v>
      </c>
      <c r="J7315">
        <v>1</v>
      </c>
      <c r="K7315">
        <v>1</v>
      </c>
    </row>
    <row r="7316" spans="1:11">
      <c r="A7316">
        <v>30</v>
      </c>
      <c r="B7316" t="b">
        <v>0</v>
      </c>
      <c r="C7316" t="s">
        <v>45050</v>
      </c>
      <c r="D7316">
        <v>1037022454355</v>
      </c>
      <c r="E7316">
        <v>1</v>
      </c>
      <c r="F7316">
        <v>6131892632</v>
      </c>
      <c r="G7316">
        <v>11910000</v>
      </c>
      <c r="H7316" t="s">
        <v>40297</v>
      </c>
      <c r="I7316">
        <v>47902</v>
      </c>
      <c r="J7316">
        <v>1</v>
      </c>
      <c r="K7316">
        <v>1</v>
      </c>
    </row>
    <row r="7317" spans="1:11">
      <c r="A7317">
        <v>90</v>
      </c>
      <c r="B7317" t="b">
        <v>0</v>
      </c>
      <c r="C7317" t="s">
        <v>41692</v>
      </c>
      <c r="D7317">
        <v>1037022454355</v>
      </c>
      <c r="E7317">
        <v>1</v>
      </c>
      <c r="F7317">
        <v>6075198236</v>
      </c>
      <c r="G7317">
        <v>15000000</v>
      </c>
      <c r="H7317" t="s">
        <v>40297</v>
      </c>
      <c r="I7317">
        <v>47903</v>
      </c>
      <c r="J7317">
        <v>15</v>
      </c>
      <c r="K7317">
        <v>20</v>
      </c>
    </row>
    <row r="7318" spans="1:11">
      <c r="A7318">
        <v>90</v>
      </c>
      <c r="B7318" t="b">
        <v>0</v>
      </c>
      <c r="C7318" t="s">
        <v>45917</v>
      </c>
      <c r="D7318">
        <v>1037022454355</v>
      </c>
      <c r="E7318">
        <v>1</v>
      </c>
      <c r="F7318">
        <v>6137881880</v>
      </c>
      <c r="G7318">
        <v>20000</v>
      </c>
      <c r="H7318" t="s">
        <v>40297</v>
      </c>
      <c r="I7318">
        <v>47904</v>
      </c>
      <c r="J7318">
        <v>1</v>
      </c>
      <c r="K7318">
        <v>1</v>
      </c>
    </row>
    <row r="7319" spans="1:11">
      <c r="A7319">
        <v>90</v>
      </c>
      <c r="B7319" t="b">
        <v>0</v>
      </c>
      <c r="C7319" t="s">
        <v>41608</v>
      </c>
      <c r="D7319">
        <v>1037022454355</v>
      </c>
      <c r="E7319">
        <v>1</v>
      </c>
      <c r="F7319">
        <v>6111537154</v>
      </c>
      <c r="G7319">
        <v>34000000</v>
      </c>
      <c r="H7319" t="s">
        <v>40297</v>
      </c>
      <c r="I7319">
        <v>47907</v>
      </c>
      <c r="J7319">
        <v>5</v>
      </c>
      <c r="K7319">
        <v>5</v>
      </c>
    </row>
    <row r="7320" spans="1:11">
      <c r="A7320">
        <v>90</v>
      </c>
      <c r="B7320" t="b">
        <v>0</v>
      </c>
      <c r="C7320" t="s">
        <v>41872</v>
      </c>
      <c r="D7320">
        <v>1037022454355</v>
      </c>
      <c r="E7320">
        <v>1</v>
      </c>
      <c r="F7320">
        <v>6114587073</v>
      </c>
      <c r="G7320">
        <v>1201000</v>
      </c>
      <c r="H7320" t="s">
        <v>40297</v>
      </c>
      <c r="I7320">
        <v>47909</v>
      </c>
      <c r="J7320">
        <v>10</v>
      </c>
      <c r="K7320">
        <v>10</v>
      </c>
    </row>
    <row r="7321" spans="1:11">
      <c r="A7321">
        <v>90</v>
      </c>
      <c r="B7321" t="b">
        <v>0</v>
      </c>
      <c r="C7321" t="s">
        <v>42135</v>
      </c>
      <c r="D7321">
        <v>1037022454355</v>
      </c>
      <c r="E7321">
        <v>1</v>
      </c>
      <c r="F7321">
        <v>6105021026</v>
      </c>
      <c r="G7321">
        <v>1201000</v>
      </c>
      <c r="H7321" t="s">
        <v>40297</v>
      </c>
      <c r="I7321">
        <v>47909</v>
      </c>
      <c r="J7321">
        <v>6</v>
      </c>
      <c r="K7321">
        <v>6</v>
      </c>
    </row>
    <row r="7322" spans="1:11">
      <c r="A7322">
        <v>90</v>
      </c>
      <c r="B7322" t="b">
        <v>0</v>
      </c>
      <c r="C7322" t="s">
        <v>45123</v>
      </c>
      <c r="D7322">
        <v>1037022454355</v>
      </c>
      <c r="E7322">
        <v>1</v>
      </c>
      <c r="F7322">
        <v>6129931438</v>
      </c>
      <c r="G7322">
        <v>40000</v>
      </c>
      <c r="H7322" t="s">
        <v>40297</v>
      </c>
      <c r="I7322">
        <v>47909</v>
      </c>
      <c r="J7322">
        <v>128</v>
      </c>
      <c r="K7322">
        <v>128</v>
      </c>
    </row>
    <row r="7323" spans="1:11">
      <c r="A7323">
        <v>90</v>
      </c>
      <c r="B7323" t="b">
        <v>0</v>
      </c>
      <c r="C7323" t="s">
        <v>45688</v>
      </c>
      <c r="D7323">
        <v>1037022454355</v>
      </c>
      <c r="E7323">
        <v>1</v>
      </c>
      <c r="F7323">
        <v>6133061438</v>
      </c>
      <c r="G7323">
        <v>4999000</v>
      </c>
      <c r="H7323" t="s">
        <v>40297</v>
      </c>
      <c r="I7323">
        <v>47911</v>
      </c>
      <c r="J7323">
        <v>13</v>
      </c>
      <c r="K7323">
        <v>27</v>
      </c>
    </row>
    <row r="7324" spans="1:11">
      <c r="A7324">
        <v>90</v>
      </c>
      <c r="B7324" t="b">
        <v>0</v>
      </c>
      <c r="C7324" t="s">
        <v>43397</v>
      </c>
      <c r="D7324">
        <v>1037022454355</v>
      </c>
      <c r="E7324">
        <v>1</v>
      </c>
      <c r="F7324">
        <v>6118728249</v>
      </c>
      <c r="G7324">
        <v>30990000</v>
      </c>
      <c r="H7324" t="s">
        <v>40297</v>
      </c>
      <c r="I7324">
        <v>47914</v>
      </c>
      <c r="J7324">
        <v>7</v>
      </c>
      <c r="K7324">
        <v>7</v>
      </c>
    </row>
    <row r="7325" spans="1:11">
      <c r="A7325">
        <v>90</v>
      </c>
      <c r="B7325" t="b">
        <v>0</v>
      </c>
      <c r="C7325" t="s">
        <v>41719</v>
      </c>
      <c r="D7325">
        <v>1037022454355</v>
      </c>
      <c r="E7325">
        <v>1</v>
      </c>
      <c r="F7325">
        <v>6108097576</v>
      </c>
      <c r="G7325">
        <v>30010000</v>
      </c>
      <c r="H7325" t="s">
        <v>40297</v>
      </c>
      <c r="I7325">
        <v>47916</v>
      </c>
      <c r="J7325">
        <v>1</v>
      </c>
      <c r="K7325">
        <v>1</v>
      </c>
    </row>
    <row r="7326" spans="1:11">
      <c r="A7326">
        <v>90</v>
      </c>
      <c r="B7326" t="b">
        <v>0</v>
      </c>
      <c r="C7326" t="s">
        <v>42158</v>
      </c>
      <c r="D7326">
        <v>1037022454355</v>
      </c>
      <c r="E7326">
        <v>1</v>
      </c>
      <c r="F7326">
        <v>6067731221</v>
      </c>
      <c r="G7326">
        <v>37000000</v>
      </c>
      <c r="H7326" t="s">
        <v>40297</v>
      </c>
      <c r="I7326">
        <v>47918</v>
      </c>
      <c r="J7326">
        <v>1</v>
      </c>
      <c r="K7326">
        <v>1</v>
      </c>
    </row>
    <row r="7327" spans="1:11">
      <c r="A7327">
        <v>90</v>
      </c>
      <c r="B7327" t="b">
        <v>0</v>
      </c>
      <c r="C7327" t="s">
        <v>42206</v>
      </c>
      <c r="D7327">
        <v>1037022454355</v>
      </c>
      <c r="E7327">
        <v>1</v>
      </c>
      <c r="F7327">
        <v>6069664937</v>
      </c>
      <c r="G7327">
        <v>35990000</v>
      </c>
      <c r="H7327" t="s">
        <v>40297</v>
      </c>
      <c r="I7327">
        <v>47918</v>
      </c>
      <c r="J7327">
        <v>8</v>
      </c>
      <c r="K7327">
        <v>20</v>
      </c>
    </row>
    <row r="7328" spans="1:11">
      <c r="A7328">
        <v>90</v>
      </c>
      <c r="B7328" t="b">
        <v>0</v>
      </c>
      <c r="C7328" t="s">
        <v>43386</v>
      </c>
      <c r="D7328">
        <v>1037022454355</v>
      </c>
      <c r="E7328">
        <v>1</v>
      </c>
      <c r="F7328">
        <v>6088188402</v>
      </c>
      <c r="G7328">
        <v>64980000</v>
      </c>
      <c r="H7328" t="s">
        <v>40297</v>
      </c>
      <c r="I7328">
        <v>47922</v>
      </c>
      <c r="J7328">
        <v>1</v>
      </c>
      <c r="K7328">
        <v>1</v>
      </c>
    </row>
    <row r="7329" spans="1:11">
      <c r="A7329">
        <v>90</v>
      </c>
      <c r="B7329" t="b">
        <v>0</v>
      </c>
      <c r="C7329" t="s">
        <v>47089</v>
      </c>
      <c r="D7329">
        <v>1037022454355</v>
      </c>
      <c r="E7329">
        <v>1</v>
      </c>
      <c r="F7329">
        <v>6134655011</v>
      </c>
      <c r="G7329">
        <v>64970000</v>
      </c>
      <c r="H7329" t="s">
        <v>40297</v>
      </c>
      <c r="I7329">
        <v>47922</v>
      </c>
      <c r="J7329">
        <v>3</v>
      </c>
      <c r="K7329">
        <v>3</v>
      </c>
    </row>
    <row r="7330" spans="1:11">
      <c r="A7330">
        <v>90</v>
      </c>
      <c r="B7330" t="b">
        <v>0</v>
      </c>
      <c r="C7330" t="s">
        <v>46328</v>
      </c>
      <c r="D7330">
        <v>1037022454355</v>
      </c>
      <c r="E7330">
        <v>1</v>
      </c>
      <c r="F7330">
        <v>6137133929</v>
      </c>
      <c r="G7330">
        <v>64960000</v>
      </c>
      <c r="H7330" t="s">
        <v>40297</v>
      </c>
      <c r="I7330">
        <v>47922</v>
      </c>
      <c r="J7330">
        <v>19</v>
      </c>
      <c r="K7330">
        <v>19</v>
      </c>
    </row>
    <row r="7331" spans="1:11">
      <c r="A7331">
        <v>90</v>
      </c>
      <c r="B7331" t="b">
        <v>0</v>
      </c>
      <c r="C7331" t="s">
        <v>42242</v>
      </c>
      <c r="D7331">
        <v>1037022454355</v>
      </c>
      <c r="E7331">
        <v>1</v>
      </c>
      <c r="F7331">
        <v>6088310324</v>
      </c>
      <c r="G7331">
        <v>99700000</v>
      </c>
      <c r="H7331" t="s">
        <v>40297</v>
      </c>
      <c r="I7331">
        <v>47923</v>
      </c>
      <c r="J7331">
        <v>1</v>
      </c>
      <c r="K7331">
        <v>1</v>
      </c>
    </row>
    <row r="7332" spans="1:11">
      <c r="A7332">
        <v>90</v>
      </c>
      <c r="B7332" t="b">
        <v>0</v>
      </c>
      <c r="C7332" t="s">
        <v>42511</v>
      </c>
      <c r="D7332">
        <v>1037022454355</v>
      </c>
      <c r="E7332">
        <v>1</v>
      </c>
      <c r="F7332">
        <v>6068160225</v>
      </c>
      <c r="G7332">
        <v>99670000</v>
      </c>
      <c r="H7332" t="s">
        <v>40297</v>
      </c>
      <c r="I7332">
        <v>47923</v>
      </c>
      <c r="J7332">
        <v>2</v>
      </c>
      <c r="K7332">
        <v>2</v>
      </c>
    </row>
    <row r="7333" spans="1:11">
      <c r="A7333">
        <v>90</v>
      </c>
      <c r="B7333" t="b">
        <v>0</v>
      </c>
      <c r="C7333" t="s">
        <v>42297</v>
      </c>
      <c r="D7333">
        <v>1037022454355</v>
      </c>
      <c r="E7333">
        <v>1</v>
      </c>
      <c r="F7333">
        <v>6069665802</v>
      </c>
      <c r="G7333">
        <v>99660000</v>
      </c>
      <c r="H7333" t="s">
        <v>40297</v>
      </c>
      <c r="I7333">
        <v>47923</v>
      </c>
      <c r="J7333">
        <v>9</v>
      </c>
      <c r="K7333">
        <v>10</v>
      </c>
    </row>
    <row r="7334" spans="1:11">
      <c r="A7334">
        <v>90</v>
      </c>
      <c r="B7334" t="b">
        <v>0</v>
      </c>
      <c r="C7334" t="s">
        <v>44476</v>
      </c>
      <c r="D7334">
        <v>1037022454355</v>
      </c>
      <c r="E7334">
        <v>1</v>
      </c>
      <c r="F7334">
        <v>6127628409</v>
      </c>
      <c r="G7334">
        <v>1299</v>
      </c>
      <c r="H7334" t="s">
        <v>40297</v>
      </c>
      <c r="I7334">
        <v>47924</v>
      </c>
      <c r="J7334">
        <v>2900</v>
      </c>
      <c r="K7334">
        <v>10900</v>
      </c>
    </row>
    <row r="7335" spans="1:11">
      <c r="A7335">
        <v>90</v>
      </c>
      <c r="B7335" t="b">
        <v>0</v>
      </c>
      <c r="C7335" t="s">
        <v>45011</v>
      </c>
      <c r="D7335">
        <v>1037022454355</v>
      </c>
      <c r="E7335">
        <v>1</v>
      </c>
      <c r="F7335">
        <v>6122932418</v>
      </c>
      <c r="G7335">
        <v>1298</v>
      </c>
      <c r="H7335" t="s">
        <v>40297</v>
      </c>
      <c r="I7335">
        <v>47924</v>
      </c>
      <c r="J7335">
        <v>44800</v>
      </c>
      <c r="K7335">
        <v>75000</v>
      </c>
    </row>
    <row r="7336" spans="1:11">
      <c r="A7336">
        <v>90</v>
      </c>
      <c r="B7336" t="b">
        <v>0</v>
      </c>
      <c r="C7336" t="s">
        <v>45417</v>
      </c>
      <c r="D7336">
        <v>1037022454355</v>
      </c>
      <c r="E7336">
        <v>1</v>
      </c>
      <c r="F7336">
        <v>6135704490</v>
      </c>
      <c r="G7336">
        <v>1295</v>
      </c>
      <c r="H7336" t="s">
        <v>40297</v>
      </c>
      <c r="I7336">
        <v>47924</v>
      </c>
      <c r="J7336">
        <v>3000</v>
      </c>
      <c r="K7336">
        <v>3000</v>
      </c>
    </row>
    <row r="7337" spans="1:11">
      <c r="A7337">
        <v>90</v>
      </c>
      <c r="B7337" t="b">
        <v>0</v>
      </c>
      <c r="C7337" t="s">
        <v>45818</v>
      </c>
      <c r="D7337">
        <v>1037022454355</v>
      </c>
      <c r="E7337">
        <v>1</v>
      </c>
      <c r="F7337">
        <v>6136929767</v>
      </c>
      <c r="G7337">
        <v>1247</v>
      </c>
      <c r="H7337" t="s">
        <v>40297</v>
      </c>
      <c r="I7337">
        <v>47924</v>
      </c>
      <c r="J7337">
        <v>3000</v>
      </c>
      <c r="K7337">
        <v>3000</v>
      </c>
    </row>
    <row r="7338" spans="1:11">
      <c r="A7338">
        <v>90</v>
      </c>
      <c r="B7338" t="b">
        <v>0</v>
      </c>
      <c r="C7338" t="s">
        <v>46665</v>
      </c>
      <c r="D7338">
        <v>1037022454355</v>
      </c>
      <c r="E7338">
        <v>1</v>
      </c>
      <c r="F7338">
        <v>6136024245</v>
      </c>
      <c r="G7338">
        <v>1100</v>
      </c>
      <c r="H7338" t="s">
        <v>40297</v>
      </c>
      <c r="I7338">
        <v>47924</v>
      </c>
      <c r="J7338">
        <v>2500</v>
      </c>
      <c r="K7338">
        <v>9000</v>
      </c>
    </row>
    <row r="7339" spans="1:11">
      <c r="A7339">
        <v>30</v>
      </c>
      <c r="B7339" t="b">
        <v>0</v>
      </c>
      <c r="C7339" t="s">
        <v>44572</v>
      </c>
      <c r="D7339">
        <v>1037022454355</v>
      </c>
      <c r="E7339">
        <v>1</v>
      </c>
      <c r="F7339">
        <v>6126585608</v>
      </c>
      <c r="G7339">
        <v>456</v>
      </c>
      <c r="H7339" t="s">
        <v>40297</v>
      </c>
      <c r="I7339">
        <v>47925</v>
      </c>
      <c r="J7339">
        <v>2830</v>
      </c>
      <c r="K7339">
        <v>2830</v>
      </c>
    </row>
    <row r="7340" spans="1:11">
      <c r="A7340">
        <v>90</v>
      </c>
      <c r="B7340" t="b">
        <v>0</v>
      </c>
      <c r="C7340" t="s">
        <v>42522</v>
      </c>
      <c r="D7340">
        <v>1037022454355</v>
      </c>
      <c r="E7340">
        <v>1</v>
      </c>
      <c r="F7340">
        <v>6121425889</v>
      </c>
      <c r="G7340">
        <v>455.9</v>
      </c>
      <c r="H7340" t="s">
        <v>40297</v>
      </c>
      <c r="I7340">
        <v>47925</v>
      </c>
      <c r="J7340">
        <v>17149</v>
      </c>
      <c r="K7340">
        <v>17149</v>
      </c>
    </row>
    <row r="7341" spans="1:11">
      <c r="A7341">
        <v>90</v>
      </c>
      <c r="B7341" t="b">
        <v>0</v>
      </c>
      <c r="C7341" t="s">
        <v>40982</v>
      </c>
      <c r="D7341">
        <v>1037022454355</v>
      </c>
      <c r="E7341">
        <v>1</v>
      </c>
      <c r="F7341">
        <v>6086988972</v>
      </c>
      <c r="G7341">
        <v>455.9</v>
      </c>
      <c r="H7341" t="s">
        <v>40297</v>
      </c>
      <c r="I7341">
        <v>47925</v>
      </c>
      <c r="J7341">
        <v>319838</v>
      </c>
      <c r="K7341">
        <v>520976</v>
      </c>
    </row>
    <row r="7342" spans="1:11">
      <c r="A7342">
        <v>90</v>
      </c>
      <c r="B7342" t="b">
        <v>0</v>
      </c>
      <c r="C7342" t="s">
        <v>45823</v>
      </c>
      <c r="D7342">
        <v>1037022454355</v>
      </c>
      <c r="E7342">
        <v>1</v>
      </c>
      <c r="F7342">
        <v>6136929831</v>
      </c>
      <c r="G7342">
        <v>453.2</v>
      </c>
      <c r="H7342" t="s">
        <v>40297</v>
      </c>
      <c r="I7342">
        <v>47925</v>
      </c>
      <c r="J7342">
        <v>2532</v>
      </c>
      <c r="K7342">
        <v>3032</v>
      </c>
    </row>
    <row r="7343" spans="1:11">
      <c r="A7343">
        <v>90</v>
      </c>
      <c r="B7343" t="b">
        <v>0</v>
      </c>
      <c r="C7343" t="s">
        <v>42987</v>
      </c>
      <c r="D7343">
        <v>1037022454355</v>
      </c>
      <c r="E7343">
        <v>1</v>
      </c>
      <c r="F7343">
        <v>6071145844</v>
      </c>
      <c r="G7343">
        <v>1590</v>
      </c>
      <c r="H7343" t="s">
        <v>40297</v>
      </c>
      <c r="I7343">
        <v>47926</v>
      </c>
      <c r="J7343">
        <v>25770</v>
      </c>
      <c r="K7343">
        <v>100000</v>
      </c>
    </row>
    <row r="7344" spans="1:11">
      <c r="A7344">
        <v>90</v>
      </c>
      <c r="B7344" t="b">
        <v>0</v>
      </c>
      <c r="C7344" t="s">
        <v>40636</v>
      </c>
      <c r="D7344">
        <v>1037022454355</v>
      </c>
      <c r="E7344">
        <v>1</v>
      </c>
      <c r="F7344">
        <v>6101928687</v>
      </c>
      <c r="G7344">
        <v>1495</v>
      </c>
      <c r="H7344" t="s">
        <v>40297</v>
      </c>
      <c r="I7344">
        <v>47926</v>
      </c>
      <c r="J7344">
        <v>2500</v>
      </c>
      <c r="K7344">
        <v>2500</v>
      </c>
    </row>
    <row r="7345" spans="1:11">
      <c r="A7345">
        <v>90</v>
      </c>
      <c r="B7345" t="b">
        <v>0</v>
      </c>
      <c r="C7345" t="s">
        <v>40820</v>
      </c>
      <c r="D7345">
        <v>1037022454355</v>
      </c>
      <c r="E7345">
        <v>1</v>
      </c>
      <c r="F7345">
        <v>6105468891</v>
      </c>
      <c r="G7345">
        <v>1494</v>
      </c>
      <c r="H7345" t="s">
        <v>40297</v>
      </c>
      <c r="I7345">
        <v>47926</v>
      </c>
      <c r="J7345">
        <v>22374</v>
      </c>
      <c r="K7345">
        <v>25000</v>
      </c>
    </row>
    <row r="7346" spans="1:11">
      <c r="A7346">
        <v>90</v>
      </c>
      <c r="B7346" t="b">
        <v>0</v>
      </c>
      <c r="C7346" t="s">
        <v>41020</v>
      </c>
      <c r="D7346">
        <v>1037022454355</v>
      </c>
      <c r="E7346">
        <v>1</v>
      </c>
      <c r="F7346">
        <v>6115235261</v>
      </c>
      <c r="G7346">
        <v>1480</v>
      </c>
      <c r="H7346" t="s">
        <v>40297</v>
      </c>
      <c r="I7346">
        <v>47926</v>
      </c>
      <c r="J7346">
        <v>5500</v>
      </c>
      <c r="K7346">
        <v>10000</v>
      </c>
    </row>
    <row r="7347" spans="1:11">
      <c r="A7347">
        <v>30</v>
      </c>
      <c r="B7347" t="b">
        <v>0</v>
      </c>
      <c r="C7347" t="s">
        <v>44655</v>
      </c>
      <c r="D7347">
        <v>1037022454355</v>
      </c>
      <c r="E7347">
        <v>1</v>
      </c>
      <c r="F7347">
        <v>6126129842</v>
      </c>
      <c r="G7347">
        <v>1399</v>
      </c>
      <c r="H7347" t="s">
        <v>40297</v>
      </c>
      <c r="I7347">
        <v>47926</v>
      </c>
      <c r="J7347">
        <v>2821</v>
      </c>
      <c r="K7347">
        <v>2821</v>
      </c>
    </row>
    <row r="7348" spans="1:11">
      <c r="A7348">
        <v>90</v>
      </c>
      <c r="B7348" t="b">
        <v>0</v>
      </c>
      <c r="C7348" t="s">
        <v>44363</v>
      </c>
      <c r="D7348">
        <v>1037022454355</v>
      </c>
      <c r="E7348">
        <v>1</v>
      </c>
      <c r="F7348">
        <v>6086988740</v>
      </c>
      <c r="G7348">
        <v>1394</v>
      </c>
      <c r="H7348" t="s">
        <v>40297</v>
      </c>
      <c r="I7348">
        <v>47926</v>
      </c>
      <c r="J7348">
        <v>143268</v>
      </c>
      <c r="K7348">
        <v>554983</v>
      </c>
    </row>
    <row r="7349" spans="1:11">
      <c r="A7349">
        <v>90</v>
      </c>
      <c r="B7349" t="b">
        <v>0</v>
      </c>
      <c r="C7349" t="s">
        <v>40636</v>
      </c>
      <c r="D7349">
        <v>1037022454355</v>
      </c>
      <c r="E7349">
        <v>1</v>
      </c>
      <c r="F7349">
        <v>6101928691</v>
      </c>
      <c r="G7349">
        <v>1448</v>
      </c>
      <c r="H7349" t="s">
        <v>40297</v>
      </c>
      <c r="I7349">
        <v>47927</v>
      </c>
      <c r="J7349">
        <v>2000</v>
      </c>
      <c r="K7349">
        <v>2000</v>
      </c>
    </row>
    <row r="7350" spans="1:11">
      <c r="A7350">
        <v>90</v>
      </c>
      <c r="B7350" t="b">
        <v>0</v>
      </c>
      <c r="C7350" t="s">
        <v>42870</v>
      </c>
      <c r="D7350">
        <v>1037022454355</v>
      </c>
      <c r="E7350">
        <v>1</v>
      </c>
      <c r="F7350">
        <v>6098800037</v>
      </c>
      <c r="G7350">
        <v>1446</v>
      </c>
      <c r="H7350" t="s">
        <v>40297</v>
      </c>
      <c r="I7350">
        <v>47927</v>
      </c>
      <c r="J7350">
        <v>40004</v>
      </c>
      <c r="K7350">
        <v>45000</v>
      </c>
    </row>
    <row r="7351" spans="1:11">
      <c r="A7351">
        <v>90</v>
      </c>
      <c r="B7351" t="b">
        <v>0</v>
      </c>
      <c r="C7351" t="s">
        <v>40776</v>
      </c>
      <c r="D7351">
        <v>1037022454355</v>
      </c>
      <c r="E7351">
        <v>1</v>
      </c>
      <c r="F7351">
        <v>6105468594</v>
      </c>
      <c r="G7351">
        <v>1399</v>
      </c>
      <c r="H7351" t="s">
        <v>40297</v>
      </c>
      <c r="I7351">
        <v>47927</v>
      </c>
      <c r="J7351">
        <v>24100</v>
      </c>
      <c r="K7351">
        <v>25000</v>
      </c>
    </row>
    <row r="7352" spans="1:11">
      <c r="A7352">
        <v>90</v>
      </c>
      <c r="B7352" t="b">
        <v>0</v>
      </c>
      <c r="C7352" t="s">
        <v>41046</v>
      </c>
      <c r="D7352">
        <v>1037022454355</v>
      </c>
      <c r="E7352">
        <v>1</v>
      </c>
      <c r="F7352">
        <v>6115235406</v>
      </c>
      <c r="G7352">
        <v>1340</v>
      </c>
      <c r="H7352" t="s">
        <v>40297</v>
      </c>
      <c r="I7352">
        <v>47927</v>
      </c>
      <c r="J7352">
        <v>4100</v>
      </c>
      <c r="K7352">
        <v>10000</v>
      </c>
    </row>
    <row r="7353" spans="1:11">
      <c r="A7353">
        <v>90</v>
      </c>
      <c r="B7353" t="b">
        <v>0</v>
      </c>
      <c r="C7353" t="s">
        <v>44472</v>
      </c>
      <c r="D7353">
        <v>1037022454355</v>
      </c>
      <c r="E7353">
        <v>1</v>
      </c>
      <c r="F7353">
        <v>6127628066</v>
      </c>
      <c r="G7353">
        <v>1328</v>
      </c>
      <c r="H7353" t="s">
        <v>40297</v>
      </c>
      <c r="I7353">
        <v>47927</v>
      </c>
      <c r="J7353">
        <v>1795</v>
      </c>
      <c r="K7353">
        <v>5795</v>
      </c>
    </row>
    <row r="7354" spans="1:11">
      <c r="A7354">
        <v>90</v>
      </c>
      <c r="B7354" t="b">
        <v>0</v>
      </c>
      <c r="C7354" t="s">
        <v>44364</v>
      </c>
      <c r="D7354">
        <v>1037022454355</v>
      </c>
      <c r="E7354">
        <v>1</v>
      </c>
      <c r="F7354">
        <v>6086988861</v>
      </c>
      <c r="G7354">
        <v>1326</v>
      </c>
      <c r="H7354" t="s">
        <v>40297</v>
      </c>
      <c r="I7354">
        <v>47927</v>
      </c>
      <c r="J7354">
        <v>166975</v>
      </c>
      <c r="K7354">
        <v>500000</v>
      </c>
    </row>
    <row r="7355" spans="1:11">
      <c r="A7355">
        <v>90</v>
      </c>
      <c r="B7355" t="b">
        <v>0</v>
      </c>
      <c r="C7355" t="s">
        <v>44151</v>
      </c>
      <c r="D7355">
        <v>1037022454355</v>
      </c>
      <c r="E7355">
        <v>1</v>
      </c>
      <c r="F7355">
        <v>6092749615</v>
      </c>
      <c r="G7355">
        <v>3998</v>
      </c>
      <c r="H7355" t="s">
        <v>40297</v>
      </c>
      <c r="I7355">
        <v>47930</v>
      </c>
      <c r="J7355">
        <v>3000</v>
      </c>
      <c r="K7355">
        <v>30000</v>
      </c>
    </row>
    <row r="7356" spans="1:11">
      <c r="A7356">
        <v>90</v>
      </c>
      <c r="B7356" t="b">
        <v>0</v>
      </c>
      <c r="C7356" t="s">
        <v>41742</v>
      </c>
      <c r="D7356">
        <v>1037022454355</v>
      </c>
      <c r="E7356">
        <v>1</v>
      </c>
      <c r="F7356">
        <v>6104067315</v>
      </c>
      <c r="G7356">
        <v>3314</v>
      </c>
      <c r="H7356" t="s">
        <v>40297</v>
      </c>
      <c r="I7356">
        <v>47930</v>
      </c>
      <c r="J7356">
        <v>6418</v>
      </c>
      <c r="K7356">
        <v>30000</v>
      </c>
    </row>
    <row r="7357" spans="1:11">
      <c r="A7357">
        <v>90</v>
      </c>
      <c r="B7357" t="b">
        <v>0</v>
      </c>
      <c r="C7357" t="s">
        <v>44140</v>
      </c>
      <c r="D7357">
        <v>1037022454355</v>
      </c>
      <c r="E7357">
        <v>1</v>
      </c>
      <c r="F7357">
        <v>6092749544</v>
      </c>
      <c r="G7357">
        <v>3865</v>
      </c>
      <c r="H7357" t="s">
        <v>40297</v>
      </c>
      <c r="I7357">
        <v>47931</v>
      </c>
      <c r="J7357">
        <v>25696</v>
      </c>
      <c r="K7357">
        <v>30000</v>
      </c>
    </row>
    <row r="7358" spans="1:11">
      <c r="A7358">
        <v>90</v>
      </c>
      <c r="B7358" t="b">
        <v>0</v>
      </c>
      <c r="C7358" t="s">
        <v>44210</v>
      </c>
      <c r="D7358">
        <v>1037022454355</v>
      </c>
      <c r="E7358">
        <v>1</v>
      </c>
      <c r="F7358">
        <v>6081609018</v>
      </c>
      <c r="G7358">
        <v>3863</v>
      </c>
      <c r="H7358" t="s">
        <v>40297</v>
      </c>
      <c r="I7358">
        <v>47931</v>
      </c>
      <c r="J7358">
        <v>17486</v>
      </c>
      <c r="K7358">
        <v>30000</v>
      </c>
    </row>
    <row r="7359" spans="1:11">
      <c r="A7359">
        <v>90</v>
      </c>
      <c r="B7359" t="b">
        <v>0</v>
      </c>
      <c r="C7359" t="s">
        <v>41783</v>
      </c>
      <c r="D7359">
        <v>1037022454355</v>
      </c>
      <c r="E7359">
        <v>1</v>
      </c>
      <c r="F7359">
        <v>6104067625</v>
      </c>
      <c r="G7359">
        <v>3836</v>
      </c>
      <c r="H7359" t="s">
        <v>40297</v>
      </c>
      <c r="I7359">
        <v>47931</v>
      </c>
      <c r="J7359">
        <v>28178</v>
      </c>
      <c r="K7359">
        <v>30000</v>
      </c>
    </row>
    <row r="7360" spans="1:11">
      <c r="A7360">
        <v>90</v>
      </c>
      <c r="B7360" t="b">
        <v>0</v>
      </c>
      <c r="C7360" t="s">
        <v>42362</v>
      </c>
      <c r="D7360">
        <v>1037022454355</v>
      </c>
      <c r="E7360">
        <v>1</v>
      </c>
      <c r="F7360">
        <v>6111412787</v>
      </c>
      <c r="G7360">
        <v>2000</v>
      </c>
      <c r="H7360" t="s">
        <v>40297</v>
      </c>
      <c r="I7360">
        <v>47932</v>
      </c>
      <c r="J7360">
        <v>23000</v>
      </c>
      <c r="K7360">
        <v>25000</v>
      </c>
    </row>
    <row r="7361" spans="1:11">
      <c r="A7361">
        <v>90</v>
      </c>
      <c r="B7361" t="b">
        <v>0</v>
      </c>
      <c r="C7361" t="s">
        <v>44060</v>
      </c>
      <c r="D7361">
        <v>1037022454355</v>
      </c>
      <c r="E7361">
        <v>1</v>
      </c>
      <c r="F7361">
        <v>6077806537</v>
      </c>
      <c r="G7361">
        <v>3000</v>
      </c>
      <c r="H7361" t="s">
        <v>40297</v>
      </c>
      <c r="I7361">
        <v>47933</v>
      </c>
      <c r="J7361">
        <v>14879</v>
      </c>
      <c r="K7361">
        <v>25000</v>
      </c>
    </row>
    <row r="7362" spans="1:11">
      <c r="A7362">
        <v>90</v>
      </c>
      <c r="B7362" t="b">
        <v>0</v>
      </c>
      <c r="C7362" t="s">
        <v>41971</v>
      </c>
      <c r="D7362">
        <v>1037022454355</v>
      </c>
      <c r="E7362">
        <v>1</v>
      </c>
      <c r="F7362">
        <v>6080312599</v>
      </c>
      <c r="G7362">
        <v>4975</v>
      </c>
      <c r="H7362" t="s">
        <v>40297</v>
      </c>
      <c r="I7362">
        <v>47934</v>
      </c>
      <c r="J7362">
        <v>14500</v>
      </c>
      <c r="K7362">
        <v>15000</v>
      </c>
    </row>
    <row r="7363" spans="1:11">
      <c r="A7363">
        <v>90</v>
      </c>
      <c r="B7363" t="b">
        <v>0</v>
      </c>
      <c r="C7363" t="s">
        <v>42365</v>
      </c>
      <c r="D7363">
        <v>1037022454355</v>
      </c>
      <c r="E7363">
        <v>1</v>
      </c>
      <c r="F7363">
        <v>6077334083</v>
      </c>
      <c r="G7363">
        <v>5001</v>
      </c>
      <c r="H7363" t="s">
        <v>40297</v>
      </c>
      <c r="I7363">
        <v>47935</v>
      </c>
      <c r="J7363">
        <v>20000</v>
      </c>
      <c r="K7363">
        <v>25000</v>
      </c>
    </row>
    <row r="7364" spans="1:11">
      <c r="A7364">
        <v>90</v>
      </c>
      <c r="B7364" t="b">
        <v>0</v>
      </c>
      <c r="C7364" t="s">
        <v>44705</v>
      </c>
      <c r="D7364">
        <v>1037022454355</v>
      </c>
      <c r="E7364">
        <v>1</v>
      </c>
      <c r="F7364">
        <v>6125972050</v>
      </c>
      <c r="G7364">
        <v>45000</v>
      </c>
      <c r="H7364" t="s">
        <v>40297</v>
      </c>
      <c r="I7364">
        <v>47975</v>
      </c>
      <c r="J7364">
        <v>716</v>
      </c>
      <c r="K7364">
        <v>1724</v>
      </c>
    </row>
    <row r="7365" spans="1:11">
      <c r="A7365">
        <v>90</v>
      </c>
      <c r="B7365" t="b">
        <v>0</v>
      </c>
      <c r="C7365" t="s">
        <v>40551</v>
      </c>
      <c r="D7365">
        <v>1037022454355</v>
      </c>
      <c r="E7365">
        <v>1</v>
      </c>
      <c r="F7365">
        <v>6116935805</v>
      </c>
      <c r="G7365">
        <v>57000</v>
      </c>
      <c r="H7365" t="s">
        <v>40297</v>
      </c>
      <c r="I7365">
        <v>48112</v>
      </c>
      <c r="J7365">
        <v>2075</v>
      </c>
      <c r="K7365">
        <v>2314</v>
      </c>
    </row>
    <row r="7366" spans="1:11">
      <c r="A7366">
        <v>90</v>
      </c>
      <c r="B7366" t="b">
        <v>0</v>
      </c>
      <c r="C7366" t="s">
        <v>45129</v>
      </c>
      <c r="D7366">
        <v>1037022454355</v>
      </c>
      <c r="E7366">
        <v>1</v>
      </c>
      <c r="F7366">
        <v>6130652651</v>
      </c>
      <c r="G7366">
        <v>56370</v>
      </c>
      <c r="H7366" t="s">
        <v>40297</v>
      </c>
      <c r="I7366">
        <v>48112</v>
      </c>
      <c r="J7366">
        <v>79</v>
      </c>
      <c r="K7366">
        <v>79</v>
      </c>
    </row>
    <row r="7367" spans="1:11">
      <c r="A7367">
        <v>90</v>
      </c>
      <c r="B7367" t="b">
        <v>0</v>
      </c>
      <c r="C7367" t="s">
        <v>43622</v>
      </c>
      <c r="D7367">
        <v>1037022454355</v>
      </c>
      <c r="E7367">
        <v>1</v>
      </c>
      <c r="F7367">
        <v>6122531125</v>
      </c>
      <c r="G7367">
        <v>49970000</v>
      </c>
      <c r="H7367" t="s">
        <v>40297</v>
      </c>
      <c r="I7367">
        <v>48113</v>
      </c>
      <c r="J7367">
        <v>1</v>
      </c>
      <c r="K7367">
        <v>1</v>
      </c>
    </row>
    <row r="7368" spans="1:11">
      <c r="A7368">
        <v>90</v>
      </c>
      <c r="B7368" t="b">
        <v>0</v>
      </c>
      <c r="C7368" t="s">
        <v>44467</v>
      </c>
      <c r="D7368">
        <v>1037022454355</v>
      </c>
      <c r="E7368">
        <v>1</v>
      </c>
      <c r="F7368">
        <v>6117404057</v>
      </c>
      <c r="G7368">
        <v>49960000</v>
      </c>
      <c r="H7368" t="s">
        <v>40297</v>
      </c>
      <c r="I7368">
        <v>48113</v>
      </c>
      <c r="J7368">
        <v>5</v>
      </c>
      <c r="K7368">
        <v>6</v>
      </c>
    </row>
    <row r="7369" spans="1:11">
      <c r="A7369">
        <v>90</v>
      </c>
      <c r="B7369" t="b">
        <v>0</v>
      </c>
      <c r="C7369" t="s">
        <v>44946</v>
      </c>
      <c r="D7369">
        <v>1037022454355</v>
      </c>
      <c r="E7369">
        <v>1</v>
      </c>
      <c r="F7369">
        <v>6122940063</v>
      </c>
      <c r="G7369">
        <v>49950000</v>
      </c>
      <c r="H7369" t="s">
        <v>40297</v>
      </c>
      <c r="I7369">
        <v>48113</v>
      </c>
      <c r="J7369">
        <v>3</v>
      </c>
      <c r="K7369">
        <v>3</v>
      </c>
    </row>
    <row r="7370" spans="1:11">
      <c r="A7370">
        <v>90</v>
      </c>
      <c r="B7370" t="b">
        <v>0</v>
      </c>
      <c r="C7370" t="s">
        <v>45854</v>
      </c>
      <c r="D7370">
        <v>1037022454355</v>
      </c>
      <c r="E7370">
        <v>1</v>
      </c>
      <c r="F7370">
        <v>6132445202</v>
      </c>
      <c r="G7370">
        <v>45000000</v>
      </c>
      <c r="H7370" t="s">
        <v>40297</v>
      </c>
      <c r="I7370">
        <v>48113</v>
      </c>
      <c r="J7370">
        <v>6</v>
      </c>
      <c r="K7370">
        <v>7</v>
      </c>
    </row>
    <row r="7371" spans="1:11">
      <c r="A7371">
        <v>90</v>
      </c>
      <c r="B7371" t="b">
        <v>0</v>
      </c>
      <c r="C7371" t="s">
        <v>40699</v>
      </c>
      <c r="D7371">
        <v>1037022454355</v>
      </c>
      <c r="E7371">
        <v>1</v>
      </c>
      <c r="F7371">
        <v>6078420851</v>
      </c>
      <c r="G7371">
        <v>29890000</v>
      </c>
      <c r="H7371" t="s">
        <v>40297</v>
      </c>
      <c r="I7371">
        <v>48114</v>
      </c>
      <c r="J7371">
        <v>1</v>
      </c>
      <c r="K7371">
        <v>1</v>
      </c>
    </row>
    <row r="7372" spans="1:11">
      <c r="A7372">
        <v>90</v>
      </c>
      <c r="B7372" t="b">
        <v>0</v>
      </c>
      <c r="C7372" t="s">
        <v>42963</v>
      </c>
      <c r="D7372">
        <v>1037022454355</v>
      </c>
      <c r="E7372">
        <v>1</v>
      </c>
      <c r="F7372">
        <v>6081795286</v>
      </c>
      <c r="G7372">
        <v>29470000</v>
      </c>
      <c r="H7372" t="s">
        <v>40297</v>
      </c>
      <c r="I7372">
        <v>48114</v>
      </c>
      <c r="J7372">
        <v>52</v>
      </c>
      <c r="K7372">
        <v>54</v>
      </c>
    </row>
    <row r="7373" spans="1:11">
      <c r="A7373">
        <v>90</v>
      </c>
      <c r="B7373" t="b">
        <v>0</v>
      </c>
      <c r="C7373" t="s">
        <v>40376</v>
      </c>
      <c r="D7373">
        <v>1037022454355</v>
      </c>
      <c r="E7373">
        <v>1</v>
      </c>
      <c r="F7373">
        <v>6099043039</v>
      </c>
      <c r="G7373">
        <v>25970000</v>
      </c>
      <c r="H7373" t="s">
        <v>40297</v>
      </c>
      <c r="I7373">
        <v>48114</v>
      </c>
      <c r="J7373">
        <v>1</v>
      </c>
      <c r="K7373">
        <v>1</v>
      </c>
    </row>
    <row r="7374" spans="1:11">
      <c r="A7374">
        <v>90</v>
      </c>
      <c r="B7374" t="b">
        <v>0</v>
      </c>
      <c r="C7374" t="s">
        <v>41373</v>
      </c>
      <c r="D7374">
        <v>1037022454355</v>
      </c>
      <c r="E7374">
        <v>1</v>
      </c>
      <c r="F7374">
        <v>6068543467</v>
      </c>
      <c r="G7374">
        <v>25960000</v>
      </c>
      <c r="H7374" t="s">
        <v>40297</v>
      </c>
      <c r="I7374">
        <v>48114</v>
      </c>
      <c r="J7374">
        <v>2</v>
      </c>
      <c r="K7374">
        <v>7</v>
      </c>
    </row>
    <row r="7375" spans="1:11">
      <c r="A7375">
        <v>90</v>
      </c>
      <c r="B7375" t="b">
        <v>0</v>
      </c>
      <c r="C7375" t="s">
        <v>44794</v>
      </c>
      <c r="D7375">
        <v>1037022454355</v>
      </c>
      <c r="E7375">
        <v>1</v>
      </c>
      <c r="F7375">
        <v>6090031618</v>
      </c>
      <c r="G7375">
        <v>25920000</v>
      </c>
      <c r="H7375" t="s">
        <v>40297</v>
      </c>
      <c r="I7375">
        <v>48114</v>
      </c>
      <c r="J7375">
        <v>2</v>
      </c>
      <c r="K7375">
        <v>2</v>
      </c>
    </row>
    <row r="7376" spans="1:11">
      <c r="A7376">
        <v>90</v>
      </c>
      <c r="B7376" t="b">
        <v>0</v>
      </c>
      <c r="C7376" t="s">
        <v>44802</v>
      </c>
      <c r="D7376">
        <v>1037022454355</v>
      </c>
      <c r="E7376">
        <v>1</v>
      </c>
      <c r="F7376">
        <v>6074565559</v>
      </c>
      <c r="G7376">
        <v>25910000</v>
      </c>
      <c r="H7376" t="s">
        <v>40297</v>
      </c>
      <c r="I7376">
        <v>48114</v>
      </c>
      <c r="J7376">
        <v>6</v>
      </c>
      <c r="K7376">
        <v>8</v>
      </c>
    </row>
    <row r="7377" spans="1:11">
      <c r="A7377">
        <v>90</v>
      </c>
      <c r="B7377" t="b">
        <v>0</v>
      </c>
      <c r="C7377" t="s">
        <v>43305</v>
      </c>
      <c r="D7377">
        <v>1037022454355</v>
      </c>
      <c r="E7377">
        <v>1</v>
      </c>
      <c r="F7377">
        <v>6084255597</v>
      </c>
      <c r="G7377">
        <v>64000000</v>
      </c>
      <c r="H7377" t="s">
        <v>40297</v>
      </c>
      <c r="I7377">
        <v>48115</v>
      </c>
      <c r="J7377">
        <v>4</v>
      </c>
      <c r="K7377">
        <v>4</v>
      </c>
    </row>
    <row r="7378" spans="1:11">
      <c r="A7378">
        <v>90</v>
      </c>
      <c r="B7378" t="b">
        <v>0</v>
      </c>
      <c r="C7378" t="s">
        <v>40365</v>
      </c>
      <c r="D7378">
        <v>1037022454355</v>
      </c>
      <c r="E7378">
        <v>1</v>
      </c>
      <c r="F7378">
        <v>6099042924</v>
      </c>
      <c r="G7378">
        <v>63670000</v>
      </c>
      <c r="H7378" t="s">
        <v>40297</v>
      </c>
      <c r="I7378">
        <v>48115</v>
      </c>
      <c r="J7378">
        <v>1</v>
      </c>
      <c r="K7378">
        <v>2</v>
      </c>
    </row>
    <row r="7379" spans="1:11">
      <c r="A7379">
        <v>90</v>
      </c>
      <c r="B7379" t="b">
        <v>0</v>
      </c>
      <c r="C7379" t="s">
        <v>41322</v>
      </c>
      <c r="D7379">
        <v>1037022454355</v>
      </c>
      <c r="E7379">
        <v>1</v>
      </c>
      <c r="F7379">
        <v>6100295352</v>
      </c>
      <c r="G7379">
        <v>63650000</v>
      </c>
      <c r="H7379" t="s">
        <v>40297</v>
      </c>
      <c r="I7379">
        <v>48115</v>
      </c>
      <c r="J7379">
        <v>1</v>
      </c>
      <c r="K7379">
        <v>1</v>
      </c>
    </row>
    <row r="7380" spans="1:11">
      <c r="A7380">
        <v>90</v>
      </c>
      <c r="B7380" t="b">
        <v>0</v>
      </c>
      <c r="C7380" t="s">
        <v>44254</v>
      </c>
      <c r="D7380">
        <v>1037022454355</v>
      </c>
      <c r="E7380">
        <v>1</v>
      </c>
      <c r="F7380">
        <v>6102843133</v>
      </c>
      <c r="G7380">
        <v>63200000</v>
      </c>
      <c r="H7380" t="s">
        <v>40297</v>
      </c>
      <c r="I7380">
        <v>48115</v>
      </c>
      <c r="J7380">
        <v>1</v>
      </c>
      <c r="K7380">
        <v>1</v>
      </c>
    </row>
    <row r="7381" spans="1:11">
      <c r="A7381">
        <v>90</v>
      </c>
      <c r="B7381" t="b">
        <v>0</v>
      </c>
      <c r="C7381" t="s">
        <v>41257</v>
      </c>
      <c r="D7381">
        <v>1037022454355</v>
      </c>
      <c r="E7381">
        <v>1</v>
      </c>
      <c r="F7381">
        <v>6119922901</v>
      </c>
      <c r="G7381">
        <v>63000000</v>
      </c>
      <c r="H7381" t="s">
        <v>40297</v>
      </c>
      <c r="I7381">
        <v>48115</v>
      </c>
      <c r="J7381">
        <v>1</v>
      </c>
      <c r="K7381">
        <v>1</v>
      </c>
    </row>
    <row r="7382" spans="1:11">
      <c r="A7382">
        <v>90</v>
      </c>
      <c r="B7382" t="b">
        <v>0</v>
      </c>
      <c r="C7382" t="s">
        <v>42644</v>
      </c>
      <c r="D7382">
        <v>1037022454355</v>
      </c>
      <c r="E7382">
        <v>1</v>
      </c>
      <c r="F7382">
        <v>6082054848</v>
      </c>
      <c r="G7382">
        <v>150000</v>
      </c>
      <c r="H7382" t="s">
        <v>40297</v>
      </c>
      <c r="I7382">
        <v>48121</v>
      </c>
      <c r="J7382">
        <v>138</v>
      </c>
      <c r="K7382">
        <v>138</v>
      </c>
    </row>
    <row r="7383" spans="1:11">
      <c r="A7383">
        <v>90</v>
      </c>
      <c r="B7383" t="b">
        <v>0</v>
      </c>
      <c r="C7383" t="s">
        <v>46658</v>
      </c>
      <c r="D7383">
        <v>1037022454355</v>
      </c>
      <c r="E7383">
        <v>1</v>
      </c>
      <c r="F7383">
        <v>6135893013</v>
      </c>
      <c r="G7383">
        <v>1000000</v>
      </c>
      <c r="H7383" t="s">
        <v>40297</v>
      </c>
      <c r="I7383">
        <v>48386</v>
      </c>
      <c r="J7383">
        <v>1</v>
      </c>
      <c r="K7383">
        <v>1</v>
      </c>
    </row>
    <row r="7384" spans="1:11">
      <c r="A7384">
        <v>90</v>
      </c>
      <c r="B7384" t="b">
        <v>0</v>
      </c>
      <c r="C7384" t="s">
        <v>41489</v>
      </c>
      <c r="D7384">
        <v>1037022454355</v>
      </c>
      <c r="E7384">
        <v>1</v>
      </c>
      <c r="F7384">
        <v>6100624245</v>
      </c>
      <c r="G7384">
        <v>149000</v>
      </c>
      <c r="H7384" t="s">
        <v>40297</v>
      </c>
      <c r="I7384">
        <v>48416</v>
      </c>
      <c r="J7384">
        <v>306</v>
      </c>
      <c r="K7384">
        <v>306</v>
      </c>
    </row>
    <row r="7385" spans="1:11">
      <c r="A7385">
        <v>90</v>
      </c>
      <c r="B7385" t="b">
        <v>0</v>
      </c>
      <c r="C7385" t="s">
        <v>42287</v>
      </c>
      <c r="D7385">
        <v>1037022454355</v>
      </c>
      <c r="E7385">
        <v>1</v>
      </c>
      <c r="F7385">
        <v>6114590661</v>
      </c>
      <c r="G7385">
        <v>148000</v>
      </c>
      <c r="H7385" t="s">
        <v>40297</v>
      </c>
      <c r="I7385">
        <v>48416</v>
      </c>
      <c r="J7385">
        <v>9</v>
      </c>
      <c r="K7385">
        <v>9</v>
      </c>
    </row>
    <row r="7386" spans="1:11">
      <c r="A7386">
        <v>90</v>
      </c>
      <c r="B7386" t="b">
        <v>0</v>
      </c>
      <c r="C7386" t="s">
        <v>43908</v>
      </c>
      <c r="D7386">
        <v>1037022454355</v>
      </c>
      <c r="E7386">
        <v>1</v>
      </c>
      <c r="F7386">
        <v>6114505456</v>
      </c>
      <c r="G7386">
        <v>589900</v>
      </c>
      <c r="H7386" t="s">
        <v>40297</v>
      </c>
      <c r="I7386">
        <v>48417</v>
      </c>
      <c r="J7386">
        <v>59</v>
      </c>
      <c r="K7386">
        <v>60</v>
      </c>
    </row>
    <row r="7387" spans="1:11">
      <c r="A7387">
        <v>90</v>
      </c>
      <c r="B7387" t="b">
        <v>0</v>
      </c>
      <c r="C7387" t="s">
        <v>42264</v>
      </c>
      <c r="D7387">
        <v>1037022454355</v>
      </c>
      <c r="E7387">
        <v>1</v>
      </c>
      <c r="F7387">
        <v>6114590472</v>
      </c>
      <c r="G7387">
        <v>200000</v>
      </c>
      <c r="H7387" t="s">
        <v>40297</v>
      </c>
      <c r="I7387">
        <v>48420</v>
      </c>
      <c r="J7387">
        <v>8</v>
      </c>
      <c r="K7387">
        <v>8</v>
      </c>
    </row>
    <row r="7388" spans="1:11">
      <c r="A7388">
        <v>90</v>
      </c>
      <c r="B7388" t="b">
        <v>0</v>
      </c>
      <c r="C7388" t="s">
        <v>42698</v>
      </c>
      <c r="D7388">
        <v>1037022454355</v>
      </c>
      <c r="E7388">
        <v>1</v>
      </c>
      <c r="F7388">
        <v>6093524018</v>
      </c>
      <c r="G7388">
        <v>200000</v>
      </c>
      <c r="H7388" t="s">
        <v>40297</v>
      </c>
      <c r="I7388">
        <v>48420</v>
      </c>
      <c r="J7388">
        <v>7</v>
      </c>
      <c r="K7388">
        <v>7</v>
      </c>
    </row>
    <row r="7389" spans="1:11">
      <c r="A7389">
        <v>90</v>
      </c>
      <c r="B7389" t="b">
        <v>0</v>
      </c>
      <c r="C7389" t="s">
        <v>42379</v>
      </c>
      <c r="D7389">
        <v>1037022454355</v>
      </c>
      <c r="E7389">
        <v>1</v>
      </c>
      <c r="F7389">
        <v>6114591418</v>
      </c>
      <c r="G7389">
        <v>2000000</v>
      </c>
      <c r="H7389" t="s">
        <v>40297</v>
      </c>
      <c r="I7389">
        <v>48421</v>
      </c>
      <c r="J7389">
        <v>5</v>
      </c>
      <c r="K7389">
        <v>5</v>
      </c>
    </row>
    <row r="7390" spans="1:11">
      <c r="A7390">
        <v>90</v>
      </c>
      <c r="B7390" t="b">
        <v>0</v>
      </c>
      <c r="C7390" t="s">
        <v>42211</v>
      </c>
      <c r="D7390">
        <v>1037022454355</v>
      </c>
      <c r="E7390">
        <v>1</v>
      </c>
      <c r="F7390">
        <v>6114589942</v>
      </c>
      <c r="G7390">
        <v>250000</v>
      </c>
      <c r="H7390" t="s">
        <v>40297</v>
      </c>
      <c r="I7390">
        <v>48424</v>
      </c>
      <c r="J7390">
        <v>3</v>
      </c>
      <c r="K7390">
        <v>3</v>
      </c>
    </row>
    <row r="7391" spans="1:11">
      <c r="A7391">
        <v>90</v>
      </c>
      <c r="B7391" t="b">
        <v>0</v>
      </c>
      <c r="C7391" t="s">
        <v>42791</v>
      </c>
      <c r="D7391">
        <v>1037022454355</v>
      </c>
      <c r="E7391">
        <v>1</v>
      </c>
      <c r="F7391">
        <v>6093524882</v>
      </c>
      <c r="G7391">
        <v>250000</v>
      </c>
      <c r="H7391" t="s">
        <v>40297</v>
      </c>
      <c r="I7391">
        <v>48424</v>
      </c>
      <c r="J7391">
        <v>8</v>
      </c>
      <c r="K7391">
        <v>8</v>
      </c>
    </row>
    <row r="7392" spans="1:11">
      <c r="A7392">
        <v>90</v>
      </c>
      <c r="B7392" t="b">
        <v>0</v>
      </c>
      <c r="C7392" t="s">
        <v>40459</v>
      </c>
      <c r="D7392">
        <v>1037022454355</v>
      </c>
      <c r="E7392">
        <v>1</v>
      </c>
      <c r="F7392">
        <v>6114590943</v>
      </c>
      <c r="G7392">
        <v>2250000</v>
      </c>
      <c r="H7392" t="s">
        <v>40297</v>
      </c>
      <c r="I7392">
        <v>48425</v>
      </c>
      <c r="J7392">
        <v>8</v>
      </c>
      <c r="K7392">
        <v>8</v>
      </c>
    </row>
    <row r="7393" spans="1:11">
      <c r="A7393">
        <v>90</v>
      </c>
      <c r="B7393" t="b">
        <v>0</v>
      </c>
      <c r="C7393" t="s">
        <v>42962</v>
      </c>
      <c r="D7393">
        <v>1037022454355</v>
      </c>
      <c r="E7393">
        <v>1</v>
      </c>
      <c r="F7393">
        <v>6100624244</v>
      </c>
      <c r="G7393">
        <v>199000</v>
      </c>
      <c r="H7393" t="s">
        <v>40297</v>
      </c>
      <c r="I7393">
        <v>48428</v>
      </c>
      <c r="J7393">
        <v>275</v>
      </c>
      <c r="K7393">
        <v>275</v>
      </c>
    </row>
    <row r="7394" spans="1:11">
      <c r="A7394">
        <v>90</v>
      </c>
      <c r="B7394" t="b">
        <v>0</v>
      </c>
      <c r="C7394" t="s">
        <v>42269</v>
      </c>
      <c r="D7394">
        <v>1037022454355</v>
      </c>
      <c r="E7394">
        <v>1</v>
      </c>
      <c r="F7394">
        <v>6114590508</v>
      </c>
      <c r="G7394">
        <v>198000</v>
      </c>
      <c r="H7394" t="s">
        <v>40297</v>
      </c>
      <c r="I7394">
        <v>48428</v>
      </c>
      <c r="J7394">
        <v>2</v>
      </c>
      <c r="K7394">
        <v>2</v>
      </c>
    </row>
    <row r="7395" spans="1:11">
      <c r="A7395">
        <v>90</v>
      </c>
      <c r="B7395" t="b">
        <v>0</v>
      </c>
      <c r="C7395" t="s">
        <v>40366</v>
      </c>
      <c r="D7395">
        <v>1037022454355</v>
      </c>
      <c r="E7395">
        <v>1</v>
      </c>
      <c r="F7395">
        <v>6114591473</v>
      </c>
      <c r="G7395">
        <v>1600000</v>
      </c>
      <c r="H7395" t="s">
        <v>40297</v>
      </c>
      <c r="I7395">
        <v>48429</v>
      </c>
      <c r="J7395">
        <v>5</v>
      </c>
      <c r="K7395">
        <v>5</v>
      </c>
    </row>
    <row r="7396" spans="1:11">
      <c r="A7396">
        <v>90</v>
      </c>
      <c r="B7396" t="b">
        <v>0</v>
      </c>
      <c r="C7396" t="s">
        <v>42243</v>
      </c>
      <c r="D7396">
        <v>1037022454355</v>
      </c>
      <c r="E7396">
        <v>1</v>
      </c>
      <c r="F7396">
        <v>6114590266</v>
      </c>
      <c r="G7396">
        <v>200000</v>
      </c>
      <c r="H7396" t="s">
        <v>40297</v>
      </c>
      <c r="I7396">
        <v>48432</v>
      </c>
      <c r="J7396">
        <v>4</v>
      </c>
      <c r="K7396">
        <v>4</v>
      </c>
    </row>
    <row r="7397" spans="1:11">
      <c r="A7397">
        <v>90</v>
      </c>
      <c r="B7397" t="b">
        <v>0</v>
      </c>
      <c r="C7397" t="s">
        <v>42721</v>
      </c>
      <c r="D7397">
        <v>1037022454355</v>
      </c>
      <c r="E7397">
        <v>1</v>
      </c>
      <c r="F7397">
        <v>6093524252</v>
      </c>
      <c r="G7397">
        <v>200000</v>
      </c>
      <c r="H7397" t="s">
        <v>40297</v>
      </c>
      <c r="I7397">
        <v>48432</v>
      </c>
      <c r="J7397">
        <v>5</v>
      </c>
      <c r="K7397">
        <v>8</v>
      </c>
    </row>
    <row r="7398" spans="1:11">
      <c r="A7398">
        <v>90</v>
      </c>
      <c r="B7398" t="b">
        <v>0</v>
      </c>
      <c r="C7398" t="s">
        <v>41723</v>
      </c>
      <c r="D7398">
        <v>1037022454355</v>
      </c>
      <c r="E7398">
        <v>1</v>
      </c>
      <c r="F7398">
        <v>6111833155</v>
      </c>
      <c r="G7398">
        <v>700000</v>
      </c>
      <c r="H7398" t="s">
        <v>40297</v>
      </c>
      <c r="I7398">
        <v>48433</v>
      </c>
      <c r="J7398">
        <v>20</v>
      </c>
      <c r="K7398">
        <v>20</v>
      </c>
    </row>
    <row r="7399" spans="1:11">
      <c r="A7399">
        <v>90</v>
      </c>
      <c r="B7399" t="b">
        <v>0</v>
      </c>
      <c r="C7399" t="s">
        <v>40732</v>
      </c>
      <c r="D7399">
        <v>1037022454355</v>
      </c>
      <c r="E7399">
        <v>1</v>
      </c>
      <c r="F7399">
        <v>6114591305</v>
      </c>
      <c r="G7399">
        <v>699000</v>
      </c>
      <c r="H7399" t="s">
        <v>40297</v>
      </c>
      <c r="I7399">
        <v>48433</v>
      </c>
      <c r="J7399">
        <v>4</v>
      </c>
      <c r="K7399">
        <v>4</v>
      </c>
    </row>
    <row r="7400" spans="1:11">
      <c r="A7400">
        <v>90</v>
      </c>
      <c r="B7400" t="b">
        <v>0</v>
      </c>
      <c r="C7400" t="s">
        <v>42221</v>
      </c>
      <c r="D7400">
        <v>1037022454355</v>
      </c>
      <c r="E7400">
        <v>1</v>
      </c>
      <c r="F7400">
        <v>6114590041</v>
      </c>
      <c r="G7400">
        <v>1000000</v>
      </c>
      <c r="H7400" t="s">
        <v>40297</v>
      </c>
      <c r="I7400">
        <v>48436</v>
      </c>
      <c r="J7400">
        <v>10</v>
      </c>
      <c r="K7400">
        <v>10</v>
      </c>
    </row>
    <row r="7401" spans="1:11">
      <c r="A7401">
        <v>90</v>
      </c>
      <c r="B7401" t="b">
        <v>0</v>
      </c>
      <c r="C7401" t="s">
        <v>42773</v>
      </c>
      <c r="D7401">
        <v>1037022454355</v>
      </c>
      <c r="E7401">
        <v>1</v>
      </c>
      <c r="F7401">
        <v>6093524690</v>
      </c>
      <c r="G7401">
        <v>1000000</v>
      </c>
      <c r="H7401" t="s">
        <v>40297</v>
      </c>
      <c r="I7401">
        <v>48436</v>
      </c>
      <c r="J7401">
        <v>3</v>
      </c>
      <c r="K7401">
        <v>8</v>
      </c>
    </row>
    <row r="7402" spans="1:11">
      <c r="A7402">
        <v>90</v>
      </c>
      <c r="B7402" t="b">
        <v>0</v>
      </c>
      <c r="C7402" t="s">
        <v>43180</v>
      </c>
      <c r="D7402">
        <v>1037022454355</v>
      </c>
      <c r="E7402">
        <v>1</v>
      </c>
      <c r="F7402">
        <v>6121290230</v>
      </c>
      <c r="G7402">
        <v>81000000</v>
      </c>
      <c r="H7402" t="s">
        <v>40297</v>
      </c>
      <c r="I7402">
        <v>48744</v>
      </c>
      <c r="J7402">
        <v>5</v>
      </c>
      <c r="K7402">
        <v>5</v>
      </c>
    </row>
    <row r="7403" spans="1:11">
      <c r="A7403">
        <v>90</v>
      </c>
      <c r="B7403" t="b">
        <v>0</v>
      </c>
      <c r="C7403" t="s">
        <v>42299</v>
      </c>
      <c r="D7403">
        <v>1037022454355</v>
      </c>
      <c r="E7403">
        <v>1</v>
      </c>
      <c r="F7403">
        <v>6100467743</v>
      </c>
      <c r="G7403">
        <v>374000000</v>
      </c>
      <c r="H7403" t="s">
        <v>40297</v>
      </c>
      <c r="I7403">
        <v>48746</v>
      </c>
      <c r="J7403">
        <v>1</v>
      </c>
      <c r="K7403">
        <v>1</v>
      </c>
    </row>
    <row r="7404" spans="1:11">
      <c r="A7404">
        <v>90</v>
      </c>
      <c r="B7404" t="b">
        <v>0</v>
      </c>
      <c r="C7404" t="s">
        <v>42966</v>
      </c>
      <c r="D7404">
        <v>1037022454355</v>
      </c>
      <c r="E7404">
        <v>1</v>
      </c>
      <c r="F7404">
        <v>6120002795</v>
      </c>
      <c r="G7404">
        <v>12000000</v>
      </c>
      <c r="H7404" t="s">
        <v>40297</v>
      </c>
      <c r="I7404">
        <v>49099</v>
      </c>
      <c r="J7404">
        <v>1</v>
      </c>
      <c r="K7404">
        <v>1</v>
      </c>
    </row>
    <row r="7405" spans="1:11">
      <c r="A7405">
        <v>90</v>
      </c>
      <c r="B7405" t="b">
        <v>0</v>
      </c>
      <c r="C7405" t="s">
        <v>41147</v>
      </c>
      <c r="D7405">
        <v>1037022454355</v>
      </c>
      <c r="E7405">
        <v>1</v>
      </c>
      <c r="F7405">
        <v>6079388025</v>
      </c>
      <c r="G7405">
        <v>355000000</v>
      </c>
      <c r="H7405" t="s">
        <v>40297</v>
      </c>
      <c r="I7405">
        <v>49711</v>
      </c>
      <c r="J7405">
        <v>1</v>
      </c>
      <c r="K7405">
        <v>1</v>
      </c>
    </row>
    <row r="7406" spans="1:11">
      <c r="A7406">
        <v>90</v>
      </c>
      <c r="B7406" t="b">
        <v>0</v>
      </c>
      <c r="C7406" t="s">
        <v>40674</v>
      </c>
      <c r="D7406">
        <v>1037022454355</v>
      </c>
      <c r="E7406">
        <v>1</v>
      </c>
      <c r="F7406">
        <v>6079941625</v>
      </c>
      <c r="G7406">
        <v>325000000</v>
      </c>
      <c r="H7406" t="s">
        <v>40297</v>
      </c>
      <c r="I7406">
        <v>49711</v>
      </c>
      <c r="J7406">
        <v>1</v>
      </c>
      <c r="K7406">
        <v>1</v>
      </c>
    </row>
    <row r="7407" spans="1:11">
      <c r="A7407">
        <v>90</v>
      </c>
      <c r="B7407" t="b">
        <v>0</v>
      </c>
      <c r="C7407" t="s">
        <v>43059</v>
      </c>
      <c r="D7407">
        <v>1037022454355</v>
      </c>
      <c r="E7407">
        <v>1</v>
      </c>
      <c r="F7407">
        <v>6083303283</v>
      </c>
      <c r="G7407">
        <v>324900000</v>
      </c>
      <c r="H7407" t="s">
        <v>40297</v>
      </c>
      <c r="I7407">
        <v>49711</v>
      </c>
      <c r="J7407">
        <v>1</v>
      </c>
      <c r="K7407">
        <v>1</v>
      </c>
    </row>
    <row r="7408" spans="1:11">
      <c r="A7408">
        <v>90</v>
      </c>
      <c r="B7408" t="b">
        <v>0</v>
      </c>
      <c r="C7408" t="s">
        <v>43774</v>
      </c>
      <c r="D7408">
        <v>1037022454355</v>
      </c>
      <c r="E7408">
        <v>1</v>
      </c>
      <c r="F7408">
        <v>6083374699</v>
      </c>
      <c r="G7408">
        <v>324900000</v>
      </c>
      <c r="H7408" t="s">
        <v>40297</v>
      </c>
      <c r="I7408">
        <v>49711</v>
      </c>
      <c r="J7408">
        <v>1</v>
      </c>
      <c r="K7408">
        <v>1</v>
      </c>
    </row>
    <row r="7409" spans="1:11">
      <c r="A7409">
        <v>90</v>
      </c>
      <c r="B7409" t="b">
        <v>0</v>
      </c>
      <c r="C7409" t="s">
        <v>42786</v>
      </c>
      <c r="D7409">
        <v>1037022454355</v>
      </c>
      <c r="E7409">
        <v>1</v>
      </c>
      <c r="F7409">
        <v>6084054854</v>
      </c>
      <c r="G7409">
        <v>324800000</v>
      </c>
      <c r="H7409" t="s">
        <v>40297</v>
      </c>
      <c r="I7409">
        <v>49711</v>
      </c>
      <c r="J7409">
        <v>1</v>
      </c>
      <c r="K7409">
        <v>1</v>
      </c>
    </row>
    <row r="7410" spans="1:11">
      <c r="A7410">
        <v>90</v>
      </c>
      <c r="B7410" t="b">
        <v>0</v>
      </c>
      <c r="C7410" t="s">
        <v>40554</v>
      </c>
      <c r="D7410">
        <v>1037022454355</v>
      </c>
      <c r="E7410">
        <v>1</v>
      </c>
      <c r="F7410">
        <v>6084659339</v>
      </c>
      <c r="G7410">
        <v>320000000</v>
      </c>
      <c r="H7410" t="s">
        <v>40297</v>
      </c>
      <c r="I7410">
        <v>49711</v>
      </c>
      <c r="J7410">
        <v>2</v>
      </c>
      <c r="K7410">
        <v>2</v>
      </c>
    </row>
    <row r="7411" spans="1:11">
      <c r="A7411">
        <v>90</v>
      </c>
      <c r="B7411" t="b">
        <v>0</v>
      </c>
      <c r="C7411" t="s">
        <v>41210</v>
      </c>
      <c r="D7411">
        <v>1037022454355</v>
      </c>
      <c r="E7411">
        <v>1</v>
      </c>
      <c r="F7411">
        <v>6098153276</v>
      </c>
      <c r="G7411">
        <v>319700000</v>
      </c>
      <c r="H7411" t="s">
        <v>40297</v>
      </c>
      <c r="I7411">
        <v>49711</v>
      </c>
      <c r="J7411">
        <v>4</v>
      </c>
      <c r="K7411">
        <v>4</v>
      </c>
    </row>
    <row r="7412" spans="1:11">
      <c r="A7412">
        <v>90</v>
      </c>
      <c r="B7412" t="b">
        <v>0</v>
      </c>
      <c r="C7412" t="s">
        <v>43723</v>
      </c>
      <c r="D7412">
        <v>1037022454355</v>
      </c>
      <c r="E7412">
        <v>1</v>
      </c>
      <c r="F7412">
        <v>6111915154</v>
      </c>
      <c r="G7412">
        <v>319600000</v>
      </c>
      <c r="H7412" t="s">
        <v>40297</v>
      </c>
      <c r="I7412">
        <v>49711</v>
      </c>
      <c r="J7412">
        <v>2</v>
      </c>
      <c r="K7412">
        <v>2</v>
      </c>
    </row>
    <row r="7413" spans="1:11">
      <c r="A7413">
        <v>90</v>
      </c>
      <c r="B7413" t="b">
        <v>0</v>
      </c>
      <c r="C7413" t="s">
        <v>44825</v>
      </c>
      <c r="D7413">
        <v>1037022454355</v>
      </c>
      <c r="E7413">
        <v>1</v>
      </c>
      <c r="F7413">
        <v>6131452606</v>
      </c>
      <c r="G7413">
        <v>319400000</v>
      </c>
      <c r="H7413" t="s">
        <v>40297</v>
      </c>
      <c r="I7413">
        <v>49711</v>
      </c>
      <c r="J7413">
        <v>1</v>
      </c>
      <c r="K7413">
        <v>1</v>
      </c>
    </row>
    <row r="7414" spans="1:11">
      <c r="A7414">
        <v>90</v>
      </c>
      <c r="B7414" t="b">
        <v>0</v>
      </c>
      <c r="C7414" t="s">
        <v>46019</v>
      </c>
      <c r="D7414">
        <v>1037022454355</v>
      </c>
      <c r="E7414">
        <v>1</v>
      </c>
      <c r="F7414">
        <v>6126054143</v>
      </c>
      <c r="G7414">
        <v>310000000</v>
      </c>
      <c r="H7414" t="s">
        <v>40297</v>
      </c>
      <c r="I7414">
        <v>49711</v>
      </c>
      <c r="J7414">
        <v>2</v>
      </c>
      <c r="K7414">
        <v>5</v>
      </c>
    </row>
    <row r="7415" spans="1:11">
      <c r="A7415">
        <v>90</v>
      </c>
      <c r="B7415" t="b">
        <v>0</v>
      </c>
      <c r="C7415" t="s">
        <v>47182</v>
      </c>
      <c r="D7415">
        <v>1037022454355</v>
      </c>
      <c r="E7415">
        <v>1</v>
      </c>
      <c r="F7415">
        <v>6136622605</v>
      </c>
      <c r="G7415">
        <v>310000000</v>
      </c>
      <c r="H7415" t="s">
        <v>40297</v>
      </c>
      <c r="I7415">
        <v>49711</v>
      </c>
      <c r="J7415">
        <v>1</v>
      </c>
      <c r="K7415">
        <v>1</v>
      </c>
    </row>
    <row r="7416" spans="1:11">
      <c r="A7416">
        <v>90</v>
      </c>
      <c r="B7416" t="b">
        <v>0</v>
      </c>
      <c r="C7416" t="s">
        <v>42051</v>
      </c>
      <c r="D7416">
        <v>1037022454355</v>
      </c>
      <c r="E7416">
        <v>1</v>
      </c>
      <c r="F7416">
        <v>6108657524</v>
      </c>
      <c r="G7416">
        <v>109100000</v>
      </c>
      <c r="H7416" t="s">
        <v>40297</v>
      </c>
      <c r="I7416">
        <v>49712</v>
      </c>
      <c r="J7416">
        <v>1</v>
      </c>
      <c r="K7416">
        <v>1</v>
      </c>
    </row>
    <row r="7417" spans="1:11">
      <c r="A7417">
        <v>90</v>
      </c>
      <c r="B7417" t="b">
        <v>0</v>
      </c>
      <c r="C7417" t="s">
        <v>45500</v>
      </c>
      <c r="D7417">
        <v>1037022454355</v>
      </c>
      <c r="E7417">
        <v>1</v>
      </c>
      <c r="F7417">
        <v>6068636646</v>
      </c>
      <c r="G7417">
        <v>109000000</v>
      </c>
      <c r="H7417" t="s">
        <v>40297</v>
      </c>
      <c r="I7417">
        <v>49712</v>
      </c>
      <c r="J7417">
        <v>1</v>
      </c>
      <c r="K7417">
        <v>1</v>
      </c>
    </row>
    <row r="7418" spans="1:11">
      <c r="A7418">
        <v>90</v>
      </c>
      <c r="B7418" t="b">
        <v>0</v>
      </c>
      <c r="C7418" t="s">
        <v>45905</v>
      </c>
      <c r="D7418">
        <v>1037022454355</v>
      </c>
      <c r="E7418">
        <v>1</v>
      </c>
      <c r="F7418">
        <v>6067823715</v>
      </c>
      <c r="G7418">
        <v>500000000</v>
      </c>
      <c r="H7418" t="s">
        <v>40297</v>
      </c>
      <c r="I7418">
        <v>49713</v>
      </c>
      <c r="J7418">
        <v>11</v>
      </c>
      <c r="K7418">
        <v>12</v>
      </c>
    </row>
    <row r="7419" spans="1:11">
      <c r="A7419">
        <v>90</v>
      </c>
      <c r="B7419" t="b">
        <v>0</v>
      </c>
      <c r="C7419" t="s">
        <v>42920</v>
      </c>
      <c r="D7419">
        <v>1037022454355</v>
      </c>
      <c r="E7419">
        <v>1</v>
      </c>
      <c r="F7419">
        <v>6106829697</v>
      </c>
      <c r="G7419">
        <v>1500000</v>
      </c>
      <c r="H7419" t="s">
        <v>40297</v>
      </c>
      <c r="I7419">
        <v>49723</v>
      </c>
      <c r="J7419">
        <v>25</v>
      </c>
      <c r="K7419">
        <v>25</v>
      </c>
    </row>
    <row r="7420" spans="1:11">
      <c r="A7420">
        <v>90</v>
      </c>
      <c r="B7420" t="b">
        <v>0</v>
      </c>
      <c r="C7420" t="s">
        <v>42230</v>
      </c>
      <c r="D7420">
        <v>1037022454355</v>
      </c>
      <c r="E7420">
        <v>1</v>
      </c>
      <c r="F7420">
        <v>6114590151</v>
      </c>
      <c r="G7420">
        <v>1400000</v>
      </c>
      <c r="H7420" t="s">
        <v>40297</v>
      </c>
      <c r="I7420">
        <v>49723</v>
      </c>
      <c r="J7420">
        <v>5</v>
      </c>
      <c r="K7420">
        <v>5</v>
      </c>
    </row>
    <row r="7421" spans="1:11">
      <c r="A7421">
        <v>90</v>
      </c>
      <c r="B7421" t="b">
        <v>0</v>
      </c>
      <c r="C7421" t="s">
        <v>42203</v>
      </c>
      <c r="D7421">
        <v>1037022454355</v>
      </c>
      <c r="E7421">
        <v>1</v>
      </c>
      <c r="F7421">
        <v>6114589838</v>
      </c>
      <c r="G7421">
        <v>1200000</v>
      </c>
      <c r="H7421" t="s">
        <v>40297</v>
      </c>
      <c r="I7421">
        <v>49727</v>
      </c>
      <c r="J7421">
        <v>4</v>
      </c>
      <c r="K7421">
        <v>4</v>
      </c>
    </row>
    <row r="7422" spans="1:11">
      <c r="A7422">
        <v>90</v>
      </c>
      <c r="B7422" t="b">
        <v>0</v>
      </c>
      <c r="C7422" t="s">
        <v>42911</v>
      </c>
      <c r="D7422">
        <v>1037022454355</v>
      </c>
      <c r="E7422">
        <v>1</v>
      </c>
      <c r="F7422">
        <v>6106829610</v>
      </c>
      <c r="G7422">
        <v>1500000</v>
      </c>
      <c r="H7422" t="s">
        <v>40297</v>
      </c>
      <c r="I7422">
        <v>49731</v>
      </c>
      <c r="J7422">
        <v>10</v>
      </c>
      <c r="K7422">
        <v>10</v>
      </c>
    </row>
    <row r="7423" spans="1:11">
      <c r="A7423">
        <v>90</v>
      </c>
      <c r="B7423" t="b">
        <v>0</v>
      </c>
      <c r="C7423" t="s">
        <v>42185</v>
      </c>
      <c r="D7423">
        <v>1037022454355</v>
      </c>
      <c r="E7423">
        <v>1</v>
      </c>
      <c r="F7423">
        <v>6114589712</v>
      </c>
      <c r="G7423">
        <v>1400000</v>
      </c>
      <c r="H7423" t="s">
        <v>40297</v>
      </c>
      <c r="I7423">
        <v>49731</v>
      </c>
      <c r="J7423">
        <v>6</v>
      </c>
      <c r="K7423">
        <v>6</v>
      </c>
    </row>
    <row r="7424" spans="1:11">
      <c r="A7424">
        <v>90</v>
      </c>
      <c r="B7424" t="b">
        <v>0</v>
      </c>
      <c r="C7424" t="s">
        <v>43028</v>
      </c>
      <c r="D7424">
        <v>1037022454355</v>
      </c>
      <c r="E7424">
        <v>1</v>
      </c>
      <c r="F7424">
        <v>6082549414</v>
      </c>
      <c r="G7424">
        <v>15000000</v>
      </c>
      <c r="H7424" t="s">
        <v>40297</v>
      </c>
      <c r="I7424">
        <v>49742</v>
      </c>
      <c r="J7424">
        <v>8</v>
      </c>
      <c r="K7424">
        <v>10</v>
      </c>
    </row>
    <row r="7425" spans="1:11">
      <c r="A7425">
        <v>90</v>
      </c>
      <c r="B7425" t="b">
        <v>0</v>
      </c>
      <c r="C7425" t="s">
        <v>41991</v>
      </c>
      <c r="D7425">
        <v>1037022454355</v>
      </c>
      <c r="E7425">
        <v>1</v>
      </c>
      <c r="F7425">
        <v>6100596153</v>
      </c>
      <c r="G7425">
        <v>3987000</v>
      </c>
      <c r="H7425" t="s">
        <v>40297</v>
      </c>
      <c r="I7425">
        <v>49742</v>
      </c>
      <c r="J7425">
        <v>3</v>
      </c>
      <c r="K7425">
        <v>5</v>
      </c>
    </row>
    <row r="7426" spans="1:11">
      <c r="A7426">
        <v>90</v>
      </c>
      <c r="B7426" t="b">
        <v>0</v>
      </c>
      <c r="C7426" t="s">
        <v>43999</v>
      </c>
      <c r="D7426">
        <v>1037022454355</v>
      </c>
      <c r="E7426">
        <v>1</v>
      </c>
      <c r="F7426">
        <v>6122534420</v>
      </c>
      <c r="G7426">
        <v>3987000</v>
      </c>
      <c r="H7426" t="s">
        <v>40297</v>
      </c>
      <c r="I7426">
        <v>49742</v>
      </c>
      <c r="J7426">
        <v>5</v>
      </c>
      <c r="K7426">
        <v>5</v>
      </c>
    </row>
    <row r="7427" spans="1:11">
      <c r="A7427">
        <v>30</v>
      </c>
      <c r="B7427" t="b">
        <v>0</v>
      </c>
      <c r="C7427" t="s">
        <v>44597</v>
      </c>
      <c r="D7427">
        <v>1037022454355</v>
      </c>
      <c r="E7427">
        <v>1</v>
      </c>
      <c r="F7427">
        <v>6126290114</v>
      </c>
      <c r="G7427">
        <v>3900000</v>
      </c>
      <c r="H7427" t="s">
        <v>40297</v>
      </c>
      <c r="I7427">
        <v>49742</v>
      </c>
      <c r="J7427">
        <v>3</v>
      </c>
      <c r="K7427">
        <v>3</v>
      </c>
    </row>
    <row r="7428" spans="1:11">
      <c r="A7428">
        <v>90</v>
      </c>
      <c r="B7428" t="b">
        <v>0</v>
      </c>
      <c r="C7428" t="s">
        <v>45865</v>
      </c>
      <c r="D7428">
        <v>1037022454355</v>
      </c>
      <c r="E7428">
        <v>1</v>
      </c>
      <c r="F7428">
        <v>6132980551</v>
      </c>
      <c r="G7428">
        <v>3850000</v>
      </c>
      <c r="H7428" t="s">
        <v>40297</v>
      </c>
      <c r="I7428">
        <v>49742</v>
      </c>
      <c r="J7428">
        <v>1</v>
      </c>
      <c r="K7428">
        <v>1</v>
      </c>
    </row>
    <row r="7429" spans="1:11">
      <c r="A7429">
        <v>90</v>
      </c>
      <c r="B7429" t="b">
        <v>0</v>
      </c>
      <c r="C7429" t="s">
        <v>45537</v>
      </c>
      <c r="D7429">
        <v>1037022454355</v>
      </c>
      <c r="E7429">
        <v>1</v>
      </c>
      <c r="F7429">
        <v>6087544349</v>
      </c>
      <c r="G7429">
        <v>3849000</v>
      </c>
      <c r="H7429" t="s">
        <v>40297</v>
      </c>
      <c r="I7429">
        <v>49742</v>
      </c>
      <c r="J7429">
        <v>3</v>
      </c>
      <c r="K7429">
        <v>3</v>
      </c>
    </row>
    <row r="7430" spans="1:11">
      <c r="A7430">
        <v>90</v>
      </c>
      <c r="B7430" t="b">
        <v>0</v>
      </c>
      <c r="C7430" t="s">
        <v>47324</v>
      </c>
      <c r="D7430">
        <v>1037022454355</v>
      </c>
      <c r="E7430">
        <v>1</v>
      </c>
      <c r="F7430">
        <v>6136362608</v>
      </c>
      <c r="G7430">
        <v>3800000</v>
      </c>
      <c r="H7430" t="s">
        <v>40297</v>
      </c>
      <c r="I7430">
        <v>49742</v>
      </c>
      <c r="J7430">
        <v>1</v>
      </c>
      <c r="K7430">
        <v>1</v>
      </c>
    </row>
    <row r="7431" spans="1:11">
      <c r="A7431">
        <v>90</v>
      </c>
      <c r="B7431" t="b">
        <v>0</v>
      </c>
      <c r="C7431" t="s">
        <v>41397</v>
      </c>
      <c r="D7431">
        <v>1037022454355</v>
      </c>
      <c r="E7431">
        <v>1</v>
      </c>
      <c r="F7431">
        <v>6086402208</v>
      </c>
      <c r="G7431">
        <v>9400000</v>
      </c>
      <c r="H7431" t="s">
        <v>40297</v>
      </c>
      <c r="I7431">
        <v>49743</v>
      </c>
      <c r="J7431">
        <v>1</v>
      </c>
      <c r="K7431">
        <v>1</v>
      </c>
    </row>
    <row r="7432" spans="1:11">
      <c r="A7432">
        <v>90</v>
      </c>
      <c r="B7432" t="b">
        <v>0</v>
      </c>
      <c r="C7432" t="s">
        <v>42974</v>
      </c>
      <c r="D7432">
        <v>1037022454355</v>
      </c>
      <c r="E7432">
        <v>1</v>
      </c>
      <c r="F7432">
        <v>6068622627</v>
      </c>
      <c r="G7432">
        <v>7790000</v>
      </c>
      <c r="H7432" t="s">
        <v>40297</v>
      </c>
      <c r="I7432">
        <v>49743</v>
      </c>
      <c r="J7432">
        <v>6</v>
      </c>
      <c r="K7432">
        <v>9</v>
      </c>
    </row>
    <row r="7433" spans="1:11">
      <c r="A7433">
        <v>90</v>
      </c>
      <c r="B7433" t="b">
        <v>0</v>
      </c>
      <c r="C7433" t="s">
        <v>46856</v>
      </c>
      <c r="D7433">
        <v>1037022454355</v>
      </c>
      <c r="E7433">
        <v>1</v>
      </c>
      <c r="F7433">
        <v>6132980157</v>
      </c>
      <c r="G7433">
        <v>7700000</v>
      </c>
      <c r="H7433" t="s">
        <v>40297</v>
      </c>
      <c r="I7433">
        <v>49743</v>
      </c>
      <c r="J7433">
        <v>1</v>
      </c>
      <c r="K7433">
        <v>1</v>
      </c>
    </row>
    <row r="7434" spans="1:11">
      <c r="A7434">
        <v>90</v>
      </c>
      <c r="B7434" t="b">
        <v>0</v>
      </c>
      <c r="C7434" t="s">
        <v>41918</v>
      </c>
      <c r="D7434">
        <v>1037022454355</v>
      </c>
      <c r="E7434">
        <v>1</v>
      </c>
      <c r="F7434">
        <v>6072163813</v>
      </c>
      <c r="G7434">
        <v>24000000</v>
      </c>
      <c r="H7434" t="s">
        <v>40297</v>
      </c>
      <c r="I7434">
        <v>49790</v>
      </c>
      <c r="J7434">
        <v>169</v>
      </c>
      <c r="K7434">
        <v>171</v>
      </c>
    </row>
    <row r="7435" spans="1:11">
      <c r="A7435">
        <v>90</v>
      </c>
      <c r="B7435" t="b">
        <v>0</v>
      </c>
      <c r="C7435" t="s">
        <v>41051</v>
      </c>
      <c r="D7435">
        <v>1037022454355</v>
      </c>
      <c r="E7435">
        <v>1</v>
      </c>
      <c r="F7435">
        <v>6083090058</v>
      </c>
      <c r="G7435">
        <v>50000000</v>
      </c>
      <c r="H7435" t="s">
        <v>40297</v>
      </c>
      <c r="I7435">
        <v>49812</v>
      </c>
      <c r="J7435">
        <v>1</v>
      </c>
      <c r="K7435">
        <v>1</v>
      </c>
    </row>
    <row r="7436" spans="1:11">
      <c r="A7436">
        <v>90</v>
      </c>
      <c r="B7436" t="b">
        <v>0</v>
      </c>
      <c r="C7436" t="s">
        <v>47309</v>
      </c>
      <c r="D7436">
        <v>1037022454355</v>
      </c>
      <c r="E7436">
        <v>1</v>
      </c>
      <c r="F7436">
        <v>6132561310</v>
      </c>
      <c r="G7436">
        <v>1000</v>
      </c>
      <c r="H7436" t="s">
        <v>40297</v>
      </c>
      <c r="I7436">
        <v>52219</v>
      </c>
      <c r="J7436">
        <v>100</v>
      </c>
      <c r="K7436">
        <v>100</v>
      </c>
    </row>
    <row r="7437" spans="1:11">
      <c r="A7437">
        <v>90</v>
      </c>
      <c r="B7437" t="b">
        <v>0</v>
      </c>
      <c r="C7437" t="s">
        <v>47336</v>
      </c>
      <c r="D7437">
        <v>1037022454355</v>
      </c>
      <c r="E7437">
        <v>1</v>
      </c>
      <c r="F7437">
        <v>6136067958</v>
      </c>
      <c r="G7437">
        <v>999</v>
      </c>
      <c r="H7437" t="s">
        <v>40297</v>
      </c>
      <c r="I7437">
        <v>52219</v>
      </c>
      <c r="J7437">
        <v>200</v>
      </c>
      <c r="K7437">
        <v>200</v>
      </c>
    </row>
    <row r="7438" spans="1:11">
      <c r="A7438">
        <v>90</v>
      </c>
      <c r="B7438" t="b">
        <v>0</v>
      </c>
      <c r="C7438" t="s">
        <v>45917</v>
      </c>
      <c r="D7438">
        <v>1037022454355</v>
      </c>
      <c r="E7438">
        <v>1</v>
      </c>
      <c r="F7438">
        <v>6137881877</v>
      </c>
      <c r="G7438">
        <v>900</v>
      </c>
      <c r="H7438" t="s">
        <v>40297</v>
      </c>
      <c r="I7438">
        <v>52219</v>
      </c>
      <c r="J7438">
        <v>100</v>
      </c>
      <c r="K7438">
        <v>100</v>
      </c>
    </row>
    <row r="7439" spans="1:11">
      <c r="A7439">
        <v>90</v>
      </c>
      <c r="B7439" t="b">
        <v>0</v>
      </c>
      <c r="C7439" t="s">
        <v>45369</v>
      </c>
      <c r="D7439">
        <v>1037022454355</v>
      </c>
      <c r="E7439">
        <v>1</v>
      </c>
      <c r="F7439">
        <v>6137178884</v>
      </c>
      <c r="G7439">
        <v>900</v>
      </c>
      <c r="H7439" t="s">
        <v>40297</v>
      </c>
      <c r="I7439">
        <v>52219</v>
      </c>
      <c r="J7439">
        <v>100</v>
      </c>
      <c r="K7439">
        <v>100</v>
      </c>
    </row>
    <row r="7440" spans="1:11">
      <c r="A7440">
        <v>90</v>
      </c>
      <c r="B7440" t="b">
        <v>0</v>
      </c>
      <c r="C7440" t="s">
        <v>41488</v>
      </c>
      <c r="D7440">
        <v>1037022454355</v>
      </c>
      <c r="E7440">
        <v>1</v>
      </c>
      <c r="F7440">
        <v>6100624243</v>
      </c>
      <c r="G7440">
        <v>2990000</v>
      </c>
      <c r="H7440" t="s">
        <v>40297</v>
      </c>
      <c r="I7440">
        <v>52224</v>
      </c>
      <c r="J7440">
        <v>113</v>
      </c>
      <c r="K7440">
        <v>150</v>
      </c>
    </row>
    <row r="7441" spans="1:11">
      <c r="A7441">
        <v>90</v>
      </c>
      <c r="B7441" t="b">
        <v>0</v>
      </c>
      <c r="C7441" t="s">
        <v>40941</v>
      </c>
      <c r="D7441">
        <v>1037022454355</v>
      </c>
      <c r="E7441">
        <v>1</v>
      </c>
      <c r="F7441">
        <v>6116578166</v>
      </c>
      <c r="G7441">
        <v>30000000</v>
      </c>
      <c r="H7441" t="s">
        <v>40297</v>
      </c>
      <c r="I7441">
        <v>52225</v>
      </c>
      <c r="J7441">
        <v>3</v>
      </c>
      <c r="K7441">
        <v>4</v>
      </c>
    </row>
    <row r="7442" spans="1:11">
      <c r="A7442">
        <v>90</v>
      </c>
      <c r="B7442" t="b">
        <v>0</v>
      </c>
      <c r="C7442" t="s">
        <v>40506</v>
      </c>
      <c r="D7442">
        <v>1037022454355</v>
      </c>
      <c r="E7442">
        <v>1</v>
      </c>
      <c r="F7442">
        <v>6079547080</v>
      </c>
      <c r="G7442">
        <v>684800000</v>
      </c>
      <c r="H7442" t="s">
        <v>40297</v>
      </c>
      <c r="I7442">
        <v>52252</v>
      </c>
      <c r="J7442">
        <v>1</v>
      </c>
      <c r="K7442">
        <v>3</v>
      </c>
    </row>
    <row r="7443" spans="1:11">
      <c r="A7443">
        <v>90</v>
      </c>
      <c r="B7443" t="b">
        <v>0</v>
      </c>
      <c r="C7443" t="s">
        <v>41651</v>
      </c>
      <c r="D7443">
        <v>1037022454355</v>
      </c>
      <c r="E7443">
        <v>1</v>
      </c>
      <c r="F7443">
        <v>6123989402</v>
      </c>
      <c r="G7443">
        <v>10000000</v>
      </c>
      <c r="H7443" t="s">
        <v>40297</v>
      </c>
      <c r="I7443">
        <v>52423</v>
      </c>
      <c r="J7443">
        <v>2</v>
      </c>
      <c r="K7443">
        <v>2</v>
      </c>
    </row>
    <row r="7444" spans="1:11">
      <c r="A7444">
        <v>90</v>
      </c>
      <c r="B7444" t="b">
        <v>0</v>
      </c>
      <c r="C7444" t="s">
        <v>43163</v>
      </c>
      <c r="D7444">
        <v>1037022454355</v>
      </c>
      <c r="E7444">
        <v>1</v>
      </c>
      <c r="F7444">
        <v>6072490823</v>
      </c>
      <c r="G7444">
        <v>2800000</v>
      </c>
      <c r="H7444" t="s">
        <v>40297</v>
      </c>
      <c r="I7444">
        <v>52694</v>
      </c>
      <c r="J7444">
        <v>193</v>
      </c>
      <c r="K7444">
        <v>200</v>
      </c>
    </row>
    <row r="7445" spans="1:11">
      <c r="A7445">
        <v>90</v>
      </c>
      <c r="B7445" t="b">
        <v>0</v>
      </c>
      <c r="C7445" t="s">
        <v>42756</v>
      </c>
      <c r="D7445">
        <v>1037022454355</v>
      </c>
      <c r="E7445">
        <v>1</v>
      </c>
      <c r="F7445">
        <v>6077533797</v>
      </c>
      <c r="G7445">
        <v>2795000</v>
      </c>
      <c r="H7445" t="s">
        <v>40297</v>
      </c>
      <c r="I7445">
        <v>52694</v>
      </c>
      <c r="J7445">
        <v>56</v>
      </c>
      <c r="K7445">
        <v>57</v>
      </c>
    </row>
    <row r="7446" spans="1:11">
      <c r="A7446">
        <v>90</v>
      </c>
      <c r="B7446" t="b">
        <v>0</v>
      </c>
      <c r="C7446" t="s">
        <v>40444</v>
      </c>
      <c r="D7446">
        <v>1037022454355</v>
      </c>
      <c r="E7446">
        <v>1</v>
      </c>
      <c r="F7446">
        <v>6087607484</v>
      </c>
      <c r="G7446">
        <v>2599000</v>
      </c>
      <c r="H7446" t="s">
        <v>40297</v>
      </c>
      <c r="I7446">
        <v>52694</v>
      </c>
      <c r="J7446">
        <v>24</v>
      </c>
      <c r="K7446">
        <v>25</v>
      </c>
    </row>
    <row r="7447" spans="1:11">
      <c r="A7447">
        <v>90</v>
      </c>
      <c r="B7447" t="b">
        <v>0</v>
      </c>
      <c r="C7447" t="s">
        <v>45731</v>
      </c>
      <c r="D7447">
        <v>1037022454355</v>
      </c>
      <c r="E7447">
        <v>1</v>
      </c>
      <c r="F7447">
        <v>6072310178</v>
      </c>
      <c r="G7447">
        <v>2598000</v>
      </c>
      <c r="H7447" t="s">
        <v>40297</v>
      </c>
      <c r="I7447">
        <v>52694</v>
      </c>
      <c r="J7447">
        <v>186</v>
      </c>
      <c r="K7447">
        <v>200</v>
      </c>
    </row>
    <row r="7448" spans="1:11">
      <c r="A7448">
        <v>90</v>
      </c>
      <c r="B7448" t="b">
        <v>0</v>
      </c>
      <c r="C7448" t="s">
        <v>43469</v>
      </c>
      <c r="D7448">
        <v>1037022454355</v>
      </c>
      <c r="E7448">
        <v>1</v>
      </c>
      <c r="F7448">
        <v>6113518670</v>
      </c>
      <c r="G7448">
        <v>3200000000</v>
      </c>
      <c r="H7448" t="s">
        <v>40297</v>
      </c>
      <c r="I7448">
        <v>52781</v>
      </c>
      <c r="J7448">
        <v>1</v>
      </c>
      <c r="K7448">
        <v>1</v>
      </c>
    </row>
    <row r="7449" spans="1:11">
      <c r="A7449">
        <v>90</v>
      </c>
      <c r="B7449" t="b">
        <v>0</v>
      </c>
      <c r="C7449" t="s">
        <v>43900</v>
      </c>
      <c r="D7449">
        <v>1037022454355</v>
      </c>
      <c r="E7449">
        <v>1</v>
      </c>
      <c r="F7449">
        <v>6117094105</v>
      </c>
      <c r="G7449">
        <v>1000</v>
      </c>
      <c r="H7449" t="s">
        <v>40297</v>
      </c>
      <c r="I7449">
        <v>53343</v>
      </c>
      <c r="J7449">
        <v>4198</v>
      </c>
      <c r="K7449">
        <v>4298</v>
      </c>
    </row>
    <row r="7450" spans="1:11">
      <c r="A7450">
        <v>90</v>
      </c>
      <c r="B7450" t="b">
        <v>0</v>
      </c>
      <c r="C7450" t="s">
        <v>43512</v>
      </c>
      <c r="D7450">
        <v>1037022454355</v>
      </c>
      <c r="E7450">
        <v>1</v>
      </c>
      <c r="F7450">
        <v>6117090828</v>
      </c>
      <c r="G7450">
        <v>2000</v>
      </c>
      <c r="H7450" t="s">
        <v>40297</v>
      </c>
      <c r="I7450">
        <v>53461</v>
      </c>
      <c r="J7450">
        <v>440</v>
      </c>
      <c r="K7450">
        <v>1000</v>
      </c>
    </row>
    <row r="7451" spans="1:11">
      <c r="A7451">
        <v>90</v>
      </c>
      <c r="B7451" t="b">
        <v>0</v>
      </c>
      <c r="C7451" t="s">
        <v>45490</v>
      </c>
      <c r="D7451">
        <v>1037022454355</v>
      </c>
      <c r="E7451">
        <v>1</v>
      </c>
      <c r="F7451">
        <v>6137124660</v>
      </c>
      <c r="G7451">
        <v>750000</v>
      </c>
      <c r="H7451" t="s">
        <v>40297</v>
      </c>
      <c r="I7451">
        <v>53977</v>
      </c>
      <c r="J7451">
        <v>24</v>
      </c>
      <c r="K7451">
        <v>24</v>
      </c>
    </row>
    <row r="7452" spans="1:11">
      <c r="A7452">
        <v>90</v>
      </c>
      <c r="B7452" t="b">
        <v>0</v>
      </c>
      <c r="C7452" t="s">
        <v>43140</v>
      </c>
      <c r="D7452">
        <v>1037022454355</v>
      </c>
      <c r="E7452">
        <v>1</v>
      </c>
      <c r="F7452">
        <v>6084352650</v>
      </c>
      <c r="G7452">
        <v>279900</v>
      </c>
      <c r="H7452" t="s">
        <v>40297</v>
      </c>
      <c r="I7452">
        <v>53977</v>
      </c>
      <c r="J7452">
        <v>32</v>
      </c>
      <c r="K7452">
        <v>36</v>
      </c>
    </row>
    <row r="7453" spans="1:11">
      <c r="A7453">
        <v>90</v>
      </c>
      <c r="B7453" t="b">
        <v>0</v>
      </c>
      <c r="C7453" t="s">
        <v>47481</v>
      </c>
      <c r="D7453">
        <v>1037022454355</v>
      </c>
      <c r="E7453">
        <v>1</v>
      </c>
      <c r="F7453">
        <v>6138003321</v>
      </c>
      <c r="G7453">
        <v>279000</v>
      </c>
      <c r="H7453" t="s">
        <v>40297</v>
      </c>
      <c r="I7453">
        <v>53977</v>
      </c>
      <c r="J7453">
        <v>2</v>
      </c>
      <c r="K7453">
        <v>2</v>
      </c>
    </row>
    <row r="7454" spans="1:11">
      <c r="A7454">
        <v>90</v>
      </c>
      <c r="B7454" t="b">
        <v>0</v>
      </c>
      <c r="C7454" t="s">
        <v>42525</v>
      </c>
      <c r="D7454">
        <v>1037022454355</v>
      </c>
      <c r="E7454">
        <v>1</v>
      </c>
      <c r="F7454">
        <v>6084249444</v>
      </c>
      <c r="G7454">
        <v>9800000</v>
      </c>
      <c r="H7454" t="s">
        <v>40297</v>
      </c>
      <c r="I7454">
        <v>53983</v>
      </c>
      <c r="J7454">
        <v>17</v>
      </c>
      <c r="K7454">
        <v>24</v>
      </c>
    </row>
    <row r="7455" spans="1:11">
      <c r="A7455">
        <v>90</v>
      </c>
      <c r="B7455" t="b">
        <v>0</v>
      </c>
      <c r="C7455" t="s">
        <v>42531</v>
      </c>
      <c r="D7455">
        <v>1037022454355</v>
      </c>
      <c r="E7455">
        <v>1</v>
      </c>
      <c r="F7455">
        <v>6123276170</v>
      </c>
      <c r="G7455">
        <v>7000000</v>
      </c>
      <c r="H7455" t="s">
        <v>40297</v>
      </c>
      <c r="I7455">
        <v>53983</v>
      </c>
      <c r="J7455">
        <v>2</v>
      </c>
      <c r="K7455">
        <v>5</v>
      </c>
    </row>
    <row r="7456" spans="1:11">
      <c r="A7456">
        <v>90</v>
      </c>
      <c r="B7456" t="b">
        <v>0</v>
      </c>
      <c r="C7456" t="s">
        <v>44513</v>
      </c>
      <c r="D7456">
        <v>1037022454355</v>
      </c>
      <c r="E7456">
        <v>1</v>
      </c>
      <c r="F7456">
        <v>6127099629</v>
      </c>
      <c r="G7456">
        <v>6500000</v>
      </c>
      <c r="H7456" t="s">
        <v>40297</v>
      </c>
      <c r="I7456">
        <v>53983</v>
      </c>
      <c r="J7456">
        <v>1</v>
      </c>
      <c r="K7456">
        <v>1</v>
      </c>
    </row>
    <row r="7457" spans="1:11">
      <c r="A7457">
        <v>90</v>
      </c>
      <c r="B7457" t="b">
        <v>0</v>
      </c>
      <c r="C7457" t="s">
        <v>44998</v>
      </c>
      <c r="D7457">
        <v>1037022454355</v>
      </c>
      <c r="E7457">
        <v>1</v>
      </c>
      <c r="F7457">
        <v>6131064201</v>
      </c>
      <c r="G7457">
        <v>6499000</v>
      </c>
      <c r="H7457" t="s">
        <v>40297</v>
      </c>
      <c r="I7457">
        <v>53983</v>
      </c>
      <c r="J7457">
        <v>1</v>
      </c>
      <c r="K7457">
        <v>1</v>
      </c>
    </row>
    <row r="7458" spans="1:11">
      <c r="A7458">
        <v>90</v>
      </c>
      <c r="B7458" t="b">
        <v>0</v>
      </c>
      <c r="C7458" t="s">
        <v>45747</v>
      </c>
      <c r="D7458">
        <v>1037022454355</v>
      </c>
      <c r="E7458">
        <v>1</v>
      </c>
      <c r="F7458">
        <v>6137125481</v>
      </c>
      <c r="G7458">
        <v>2000000</v>
      </c>
      <c r="H7458" t="s">
        <v>40297</v>
      </c>
      <c r="I7458">
        <v>53983</v>
      </c>
      <c r="J7458">
        <v>1</v>
      </c>
      <c r="K7458">
        <v>1</v>
      </c>
    </row>
    <row r="7459" spans="1:11">
      <c r="A7459">
        <v>90</v>
      </c>
      <c r="B7459" t="b">
        <v>0</v>
      </c>
      <c r="C7459" t="s">
        <v>47457</v>
      </c>
      <c r="D7459">
        <v>1037022454355</v>
      </c>
      <c r="E7459">
        <v>1</v>
      </c>
      <c r="F7459">
        <v>6137183721</v>
      </c>
      <c r="G7459">
        <v>2000000</v>
      </c>
      <c r="H7459" t="s">
        <v>40297</v>
      </c>
      <c r="I7459">
        <v>53983</v>
      </c>
      <c r="J7459">
        <v>1</v>
      </c>
      <c r="K7459">
        <v>1</v>
      </c>
    </row>
    <row r="7460" spans="1:11">
      <c r="A7460">
        <v>90</v>
      </c>
      <c r="B7460" t="b">
        <v>0</v>
      </c>
      <c r="C7460" t="s">
        <v>46112</v>
      </c>
      <c r="D7460">
        <v>1037022454355</v>
      </c>
      <c r="E7460">
        <v>1</v>
      </c>
      <c r="F7460">
        <v>6137511417</v>
      </c>
      <c r="G7460">
        <v>700000</v>
      </c>
      <c r="H7460" t="s">
        <v>40297</v>
      </c>
      <c r="I7460">
        <v>53983</v>
      </c>
      <c r="J7460">
        <v>1</v>
      </c>
      <c r="K7460">
        <v>1</v>
      </c>
    </row>
    <row r="7461" spans="1:11">
      <c r="A7461">
        <v>90</v>
      </c>
      <c r="B7461" t="b">
        <v>0</v>
      </c>
      <c r="C7461" t="s">
        <v>46293</v>
      </c>
      <c r="D7461">
        <v>1037022454355</v>
      </c>
      <c r="E7461">
        <v>1</v>
      </c>
      <c r="F7461">
        <v>6137727376</v>
      </c>
      <c r="G7461">
        <v>699900</v>
      </c>
      <c r="H7461" t="s">
        <v>40297</v>
      </c>
      <c r="I7461">
        <v>53983</v>
      </c>
      <c r="J7461">
        <v>144</v>
      </c>
      <c r="K7461">
        <v>144</v>
      </c>
    </row>
    <row r="7462" spans="1:11">
      <c r="A7462">
        <v>90</v>
      </c>
      <c r="B7462" t="b">
        <v>0</v>
      </c>
      <c r="C7462" t="s">
        <v>45917</v>
      </c>
      <c r="D7462">
        <v>1037022454355</v>
      </c>
      <c r="E7462">
        <v>1</v>
      </c>
      <c r="F7462">
        <v>6137881886</v>
      </c>
      <c r="G7462">
        <v>650000</v>
      </c>
      <c r="H7462" t="s">
        <v>40297</v>
      </c>
      <c r="I7462">
        <v>53983</v>
      </c>
      <c r="J7462">
        <v>2</v>
      </c>
      <c r="K7462">
        <v>2</v>
      </c>
    </row>
    <row r="7463" spans="1:11">
      <c r="A7463">
        <v>90</v>
      </c>
      <c r="B7463" t="b">
        <v>0</v>
      </c>
      <c r="C7463" t="s">
        <v>46346</v>
      </c>
      <c r="D7463">
        <v>1037022454355</v>
      </c>
      <c r="E7463">
        <v>1</v>
      </c>
      <c r="F7463">
        <v>6136741002</v>
      </c>
      <c r="G7463">
        <v>1500000</v>
      </c>
      <c r="H7463" t="s">
        <v>40297</v>
      </c>
      <c r="I7463">
        <v>53984</v>
      </c>
      <c r="J7463">
        <v>1</v>
      </c>
      <c r="K7463">
        <v>1</v>
      </c>
    </row>
    <row r="7464" spans="1:11">
      <c r="A7464">
        <v>90</v>
      </c>
      <c r="B7464" t="b">
        <v>0</v>
      </c>
      <c r="C7464" t="s">
        <v>45721</v>
      </c>
      <c r="D7464">
        <v>1037022454355</v>
      </c>
      <c r="E7464">
        <v>1</v>
      </c>
      <c r="F7464">
        <v>6137125159</v>
      </c>
      <c r="G7464">
        <v>810900</v>
      </c>
      <c r="H7464" t="s">
        <v>40297</v>
      </c>
      <c r="I7464">
        <v>53984</v>
      </c>
      <c r="J7464">
        <v>38</v>
      </c>
      <c r="K7464">
        <v>44</v>
      </c>
    </row>
    <row r="7465" spans="1:11">
      <c r="A7465">
        <v>90</v>
      </c>
      <c r="B7465" t="b">
        <v>0</v>
      </c>
      <c r="C7465" t="s">
        <v>46308</v>
      </c>
      <c r="D7465">
        <v>1037022454355</v>
      </c>
      <c r="E7465">
        <v>1</v>
      </c>
      <c r="F7465">
        <v>6130059699</v>
      </c>
      <c r="G7465">
        <v>810800</v>
      </c>
      <c r="H7465" t="s">
        <v>40297</v>
      </c>
      <c r="I7465">
        <v>53984</v>
      </c>
      <c r="J7465">
        <v>17</v>
      </c>
      <c r="K7465">
        <v>51</v>
      </c>
    </row>
    <row r="7466" spans="1:11">
      <c r="A7466">
        <v>90</v>
      </c>
      <c r="B7466" t="b">
        <v>0</v>
      </c>
      <c r="C7466" t="s">
        <v>45363</v>
      </c>
      <c r="D7466">
        <v>1037022454355</v>
      </c>
      <c r="E7466">
        <v>1</v>
      </c>
      <c r="F7466">
        <v>6138003918</v>
      </c>
      <c r="G7466">
        <v>810000</v>
      </c>
      <c r="H7466" t="s">
        <v>40297</v>
      </c>
      <c r="I7466">
        <v>53984</v>
      </c>
      <c r="J7466">
        <v>2</v>
      </c>
      <c r="K7466">
        <v>2</v>
      </c>
    </row>
    <row r="7467" spans="1:11">
      <c r="A7467">
        <v>90</v>
      </c>
      <c r="B7467" t="b">
        <v>0</v>
      </c>
      <c r="C7467" t="s">
        <v>45094</v>
      </c>
      <c r="D7467">
        <v>1037022454355</v>
      </c>
      <c r="E7467">
        <v>1</v>
      </c>
      <c r="F7467">
        <v>6130398240</v>
      </c>
      <c r="G7467">
        <v>400000</v>
      </c>
      <c r="H7467" t="s">
        <v>40297</v>
      </c>
      <c r="I7467">
        <v>53987</v>
      </c>
      <c r="J7467">
        <v>27</v>
      </c>
      <c r="K7467">
        <v>27</v>
      </c>
    </row>
    <row r="7468" spans="1:11">
      <c r="A7468">
        <v>90</v>
      </c>
      <c r="B7468" t="b">
        <v>0</v>
      </c>
      <c r="C7468" t="s">
        <v>44931</v>
      </c>
      <c r="D7468">
        <v>1037022454355</v>
      </c>
      <c r="E7468">
        <v>1</v>
      </c>
      <c r="F7468">
        <v>6129272906</v>
      </c>
      <c r="G7468">
        <v>361600</v>
      </c>
      <c r="H7468" t="s">
        <v>40297</v>
      </c>
      <c r="I7468">
        <v>53987</v>
      </c>
      <c r="J7468">
        <v>1</v>
      </c>
      <c r="K7468">
        <v>1</v>
      </c>
    </row>
    <row r="7469" spans="1:11">
      <c r="A7469">
        <v>90</v>
      </c>
      <c r="B7469" t="b">
        <v>0</v>
      </c>
      <c r="C7469" t="s">
        <v>45319</v>
      </c>
      <c r="D7469">
        <v>1037022454355</v>
      </c>
      <c r="E7469">
        <v>1</v>
      </c>
      <c r="F7469">
        <v>6131219675</v>
      </c>
      <c r="G7469">
        <v>240000</v>
      </c>
      <c r="H7469" t="s">
        <v>40297</v>
      </c>
      <c r="I7469">
        <v>53987</v>
      </c>
      <c r="J7469">
        <v>99</v>
      </c>
      <c r="K7469">
        <v>121</v>
      </c>
    </row>
    <row r="7470" spans="1:11">
      <c r="A7470">
        <v>90</v>
      </c>
      <c r="B7470" t="b">
        <v>0</v>
      </c>
      <c r="C7470" t="s">
        <v>46954</v>
      </c>
      <c r="D7470">
        <v>1037022454355</v>
      </c>
      <c r="E7470">
        <v>1</v>
      </c>
      <c r="F7470">
        <v>6136782912</v>
      </c>
      <c r="G7470">
        <v>239900</v>
      </c>
      <c r="H7470" t="s">
        <v>40297</v>
      </c>
      <c r="I7470">
        <v>53987</v>
      </c>
      <c r="J7470">
        <v>1</v>
      </c>
      <c r="K7470">
        <v>1</v>
      </c>
    </row>
    <row r="7471" spans="1:11">
      <c r="A7471">
        <v>90</v>
      </c>
      <c r="B7471" t="b">
        <v>0</v>
      </c>
      <c r="C7471" t="s">
        <v>47457</v>
      </c>
      <c r="D7471">
        <v>1037022454355</v>
      </c>
      <c r="E7471">
        <v>1</v>
      </c>
      <c r="F7471">
        <v>6137183720</v>
      </c>
      <c r="G7471">
        <v>239000</v>
      </c>
      <c r="H7471" t="s">
        <v>40297</v>
      </c>
      <c r="I7471">
        <v>53987</v>
      </c>
      <c r="J7471">
        <v>3</v>
      </c>
      <c r="K7471">
        <v>3</v>
      </c>
    </row>
    <row r="7472" spans="1:11">
      <c r="A7472">
        <v>90</v>
      </c>
      <c r="B7472" t="b">
        <v>0</v>
      </c>
      <c r="C7472" t="s">
        <v>45666</v>
      </c>
      <c r="D7472">
        <v>1037022454355</v>
      </c>
      <c r="E7472">
        <v>1</v>
      </c>
      <c r="F7472">
        <v>6137288089</v>
      </c>
      <c r="G7472">
        <v>238000</v>
      </c>
      <c r="H7472" t="s">
        <v>40297</v>
      </c>
      <c r="I7472">
        <v>53987</v>
      </c>
      <c r="J7472">
        <v>1</v>
      </c>
      <c r="K7472">
        <v>1</v>
      </c>
    </row>
    <row r="7473" spans="1:11">
      <c r="A7473">
        <v>90</v>
      </c>
      <c r="B7473" t="b">
        <v>0</v>
      </c>
      <c r="C7473" t="s">
        <v>45917</v>
      </c>
      <c r="D7473">
        <v>1037022454355</v>
      </c>
      <c r="E7473">
        <v>1</v>
      </c>
      <c r="F7473">
        <v>6137881885</v>
      </c>
      <c r="G7473">
        <v>200000</v>
      </c>
      <c r="H7473" t="s">
        <v>40297</v>
      </c>
      <c r="I7473">
        <v>53987</v>
      </c>
      <c r="J7473">
        <v>1</v>
      </c>
      <c r="K7473">
        <v>1</v>
      </c>
    </row>
    <row r="7474" spans="1:11">
      <c r="A7474">
        <v>90</v>
      </c>
      <c r="B7474" t="b">
        <v>0</v>
      </c>
      <c r="C7474" t="s">
        <v>41931</v>
      </c>
      <c r="D7474">
        <v>1037022454355</v>
      </c>
      <c r="E7474">
        <v>1</v>
      </c>
      <c r="F7474">
        <v>6109603247</v>
      </c>
      <c r="G7474">
        <v>24070000</v>
      </c>
      <c r="H7474" t="s">
        <v>40297</v>
      </c>
      <c r="I7474">
        <v>54165</v>
      </c>
      <c r="J7474">
        <v>10</v>
      </c>
      <c r="K7474">
        <v>10</v>
      </c>
    </row>
    <row r="7475" spans="1:11">
      <c r="A7475">
        <v>90</v>
      </c>
      <c r="B7475" t="b">
        <v>0</v>
      </c>
      <c r="C7475" t="s">
        <v>40579</v>
      </c>
      <c r="D7475">
        <v>1037022454355</v>
      </c>
      <c r="E7475">
        <v>1</v>
      </c>
      <c r="F7475">
        <v>6108711229</v>
      </c>
      <c r="G7475">
        <v>791300</v>
      </c>
      <c r="H7475" t="s">
        <v>40297</v>
      </c>
      <c r="I7475">
        <v>54291</v>
      </c>
      <c r="J7475">
        <v>8</v>
      </c>
      <c r="K7475">
        <v>10</v>
      </c>
    </row>
    <row r="7476" spans="1:11">
      <c r="A7476">
        <v>90</v>
      </c>
      <c r="B7476" t="b">
        <v>0</v>
      </c>
      <c r="C7476" t="s">
        <v>41856</v>
      </c>
      <c r="D7476">
        <v>1037022454355</v>
      </c>
      <c r="E7476">
        <v>1</v>
      </c>
      <c r="F7476">
        <v>6122844369</v>
      </c>
      <c r="G7476">
        <v>791000</v>
      </c>
      <c r="H7476" t="s">
        <v>40297</v>
      </c>
      <c r="I7476">
        <v>54291</v>
      </c>
      <c r="J7476">
        <v>6</v>
      </c>
      <c r="K7476">
        <v>10</v>
      </c>
    </row>
    <row r="7477" spans="1:11">
      <c r="A7477">
        <v>90</v>
      </c>
      <c r="B7477" t="b">
        <v>0</v>
      </c>
      <c r="C7477" t="s">
        <v>45061</v>
      </c>
      <c r="D7477">
        <v>1037022454355</v>
      </c>
      <c r="E7477">
        <v>1</v>
      </c>
      <c r="F7477">
        <v>6130081713</v>
      </c>
      <c r="G7477">
        <v>290000</v>
      </c>
      <c r="H7477" t="s">
        <v>40297</v>
      </c>
      <c r="I7477">
        <v>54291</v>
      </c>
      <c r="J7477">
        <v>93</v>
      </c>
      <c r="K7477">
        <v>102</v>
      </c>
    </row>
    <row r="7478" spans="1:11">
      <c r="A7478">
        <v>90</v>
      </c>
      <c r="B7478" t="b">
        <v>0</v>
      </c>
      <c r="C7478" t="s">
        <v>46915</v>
      </c>
      <c r="D7478">
        <v>1037022454355</v>
      </c>
      <c r="E7478">
        <v>1</v>
      </c>
      <c r="F7478">
        <v>6134193594</v>
      </c>
      <c r="G7478">
        <v>192000</v>
      </c>
      <c r="H7478" t="s">
        <v>40297</v>
      </c>
      <c r="I7478">
        <v>54291</v>
      </c>
      <c r="J7478">
        <v>460</v>
      </c>
      <c r="K7478">
        <v>468</v>
      </c>
    </row>
    <row r="7479" spans="1:11">
      <c r="A7479">
        <v>90</v>
      </c>
      <c r="B7479" t="b">
        <v>0</v>
      </c>
      <c r="C7479" t="s">
        <v>44904</v>
      </c>
      <c r="D7479">
        <v>1037022454355</v>
      </c>
      <c r="E7479">
        <v>1</v>
      </c>
      <c r="F7479">
        <v>6130080605</v>
      </c>
      <c r="G7479">
        <v>70000</v>
      </c>
      <c r="H7479" t="s">
        <v>40297</v>
      </c>
      <c r="I7479">
        <v>54292</v>
      </c>
      <c r="J7479">
        <v>103</v>
      </c>
      <c r="K7479">
        <v>105</v>
      </c>
    </row>
    <row r="7480" spans="1:11">
      <c r="A7480">
        <v>90</v>
      </c>
      <c r="B7480" t="b">
        <v>0</v>
      </c>
      <c r="C7480" t="s">
        <v>46804</v>
      </c>
      <c r="D7480">
        <v>1037022454355</v>
      </c>
      <c r="E7480">
        <v>1</v>
      </c>
      <c r="F7480">
        <v>6133732661</v>
      </c>
      <c r="G7480">
        <v>70000</v>
      </c>
      <c r="H7480" t="s">
        <v>40297</v>
      </c>
      <c r="I7480">
        <v>54292</v>
      </c>
      <c r="J7480">
        <v>40</v>
      </c>
      <c r="K7480">
        <v>40</v>
      </c>
    </row>
    <row r="7481" spans="1:11">
      <c r="A7481">
        <v>90</v>
      </c>
      <c r="B7481" t="b">
        <v>0</v>
      </c>
      <c r="C7481" t="s">
        <v>44909</v>
      </c>
      <c r="D7481">
        <v>1037022454355</v>
      </c>
      <c r="E7481">
        <v>1</v>
      </c>
      <c r="F7481">
        <v>6130080760</v>
      </c>
      <c r="G7481">
        <v>80000</v>
      </c>
      <c r="H7481" t="s">
        <v>40297</v>
      </c>
      <c r="I7481">
        <v>54293</v>
      </c>
      <c r="J7481">
        <v>99</v>
      </c>
      <c r="K7481">
        <v>99</v>
      </c>
    </row>
    <row r="7482" spans="1:11">
      <c r="A7482">
        <v>90</v>
      </c>
      <c r="B7482" t="b">
        <v>0</v>
      </c>
      <c r="C7482" t="s">
        <v>45329</v>
      </c>
      <c r="D7482">
        <v>1037022454355</v>
      </c>
      <c r="E7482">
        <v>1</v>
      </c>
      <c r="F7482">
        <v>6089604839</v>
      </c>
      <c r="G7482">
        <v>500000</v>
      </c>
      <c r="H7482" t="s">
        <v>40297</v>
      </c>
      <c r="I7482">
        <v>54294</v>
      </c>
      <c r="J7482">
        <v>1</v>
      </c>
      <c r="K7482">
        <v>1</v>
      </c>
    </row>
    <row r="7483" spans="1:11">
      <c r="A7483">
        <v>90</v>
      </c>
      <c r="B7483" t="b">
        <v>0</v>
      </c>
      <c r="C7483" t="s">
        <v>44913</v>
      </c>
      <c r="D7483">
        <v>1037022454355</v>
      </c>
      <c r="E7483">
        <v>1</v>
      </c>
      <c r="F7483">
        <v>6130081242</v>
      </c>
      <c r="G7483">
        <v>50000</v>
      </c>
      <c r="H7483" t="s">
        <v>40297</v>
      </c>
      <c r="I7483">
        <v>54294</v>
      </c>
      <c r="J7483">
        <v>66</v>
      </c>
      <c r="K7483">
        <v>66</v>
      </c>
    </row>
    <row r="7484" spans="1:11">
      <c r="A7484">
        <v>90</v>
      </c>
      <c r="B7484" t="b">
        <v>0</v>
      </c>
      <c r="C7484" t="s">
        <v>44850</v>
      </c>
      <c r="D7484">
        <v>1037022454355</v>
      </c>
      <c r="E7484">
        <v>1</v>
      </c>
      <c r="F7484">
        <v>6069786584</v>
      </c>
      <c r="G7484">
        <v>49000</v>
      </c>
      <c r="H7484" t="s">
        <v>40297</v>
      </c>
      <c r="I7484">
        <v>54294</v>
      </c>
      <c r="J7484">
        <v>1</v>
      </c>
      <c r="K7484">
        <v>1</v>
      </c>
    </row>
    <row r="7485" spans="1:11">
      <c r="A7485">
        <v>30</v>
      </c>
      <c r="B7485" t="b">
        <v>0</v>
      </c>
      <c r="C7485" t="s">
        <v>44377</v>
      </c>
      <c r="D7485">
        <v>1037022454355</v>
      </c>
      <c r="E7485">
        <v>1</v>
      </c>
      <c r="F7485">
        <v>6126966371</v>
      </c>
      <c r="G7485">
        <v>149900</v>
      </c>
      <c r="H7485" t="s">
        <v>40297</v>
      </c>
      <c r="I7485">
        <v>54295</v>
      </c>
      <c r="J7485">
        <v>6</v>
      </c>
      <c r="K7485">
        <v>6</v>
      </c>
    </row>
    <row r="7486" spans="1:11">
      <c r="A7486">
        <v>90</v>
      </c>
      <c r="B7486" t="b">
        <v>0</v>
      </c>
      <c r="C7486" t="s">
        <v>44648</v>
      </c>
      <c r="D7486">
        <v>1037022454355</v>
      </c>
      <c r="E7486">
        <v>1</v>
      </c>
      <c r="F7486">
        <v>6067739180</v>
      </c>
      <c r="G7486">
        <v>149800</v>
      </c>
      <c r="H7486" t="s">
        <v>40297</v>
      </c>
      <c r="I7486">
        <v>54295</v>
      </c>
      <c r="J7486">
        <v>8</v>
      </c>
      <c r="K7486">
        <v>20</v>
      </c>
    </row>
    <row r="7487" spans="1:11">
      <c r="A7487">
        <v>90</v>
      </c>
      <c r="B7487" t="b">
        <v>0</v>
      </c>
      <c r="C7487" t="s">
        <v>44923</v>
      </c>
      <c r="D7487">
        <v>1037022454355</v>
      </c>
      <c r="E7487">
        <v>1</v>
      </c>
      <c r="F7487">
        <v>6130082005</v>
      </c>
      <c r="G7487">
        <v>80000</v>
      </c>
      <c r="H7487" t="s">
        <v>40297</v>
      </c>
      <c r="I7487">
        <v>54295</v>
      </c>
      <c r="J7487">
        <v>96</v>
      </c>
      <c r="K7487">
        <v>99</v>
      </c>
    </row>
    <row r="7488" spans="1:11">
      <c r="A7488">
        <v>90</v>
      </c>
      <c r="B7488" t="b">
        <v>0</v>
      </c>
      <c r="C7488" t="s">
        <v>42112</v>
      </c>
      <c r="D7488">
        <v>1037022454355</v>
      </c>
      <c r="E7488">
        <v>1</v>
      </c>
      <c r="F7488">
        <v>6118980032</v>
      </c>
      <c r="G7488">
        <v>25000000</v>
      </c>
      <c r="H7488" t="s">
        <v>40297</v>
      </c>
      <c r="I7488">
        <v>54434</v>
      </c>
      <c r="J7488">
        <v>1</v>
      </c>
      <c r="K7488">
        <v>1</v>
      </c>
    </row>
    <row r="7489" spans="1:11">
      <c r="A7489">
        <v>90</v>
      </c>
      <c r="B7489" t="b">
        <v>0</v>
      </c>
      <c r="C7489" t="s">
        <v>41334</v>
      </c>
      <c r="D7489">
        <v>1037022454355</v>
      </c>
      <c r="E7489">
        <v>1</v>
      </c>
      <c r="F7489">
        <v>6097608453</v>
      </c>
      <c r="G7489">
        <v>5000000</v>
      </c>
      <c r="H7489" t="s">
        <v>40297</v>
      </c>
      <c r="I7489">
        <v>54442</v>
      </c>
      <c r="J7489">
        <v>1</v>
      </c>
      <c r="K7489">
        <v>1</v>
      </c>
    </row>
    <row r="7490" spans="1:11">
      <c r="A7490">
        <v>90</v>
      </c>
      <c r="B7490" t="b">
        <v>0</v>
      </c>
      <c r="C7490" t="s">
        <v>47457</v>
      </c>
      <c r="D7490">
        <v>1037022454355</v>
      </c>
      <c r="E7490">
        <v>1</v>
      </c>
      <c r="F7490">
        <v>6137183713</v>
      </c>
      <c r="G7490">
        <v>900</v>
      </c>
      <c r="H7490" t="s">
        <v>40297</v>
      </c>
      <c r="I7490">
        <v>54564</v>
      </c>
      <c r="J7490">
        <v>200</v>
      </c>
      <c r="K7490">
        <v>200</v>
      </c>
    </row>
    <row r="7491" spans="1:11">
      <c r="A7491">
        <v>90</v>
      </c>
      <c r="B7491" t="b">
        <v>0</v>
      </c>
      <c r="C7491" t="s">
        <v>40832</v>
      </c>
      <c r="D7491">
        <v>1037022454355</v>
      </c>
      <c r="E7491">
        <v>1</v>
      </c>
      <c r="F7491">
        <v>6071390262</v>
      </c>
      <c r="G7491">
        <v>110000000</v>
      </c>
      <c r="H7491" t="s">
        <v>40297</v>
      </c>
      <c r="I7491">
        <v>54731</v>
      </c>
      <c r="J7491">
        <v>1</v>
      </c>
      <c r="K7491">
        <v>1</v>
      </c>
    </row>
    <row r="7492" spans="1:11">
      <c r="A7492">
        <v>90</v>
      </c>
      <c r="B7492" t="b">
        <v>0</v>
      </c>
      <c r="C7492" t="s">
        <v>45135</v>
      </c>
      <c r="D7492">
        <v>1037022454355</v>
      </c>
      <c r="E7492">
        <v>1</v>
      </c>
      <c r="F7492">
        <v>6131275402</v>
      </c>
      <c r="G7492">
        <v>75000000</v>
      </c>
      <c r="H7492" t="s">
        <v>40297</v>
      </c>
      <c r="I7492">
        <v>54742</v>
      </c>
      <c r="J7492">
        <v>1</v>
      </c>
      <c r="K7492">
        <v>1</v>
      </c>
    </row>
    <row r="7493" spans="1:11">
      <c r="A7493">
        <v>90</v>
      </c>
      <c r="B7493" t="b">
        <v>0</v>
      </c>
      <c r="C7493" t="s">
        <v>43085</v>
      </c>
      <c r="D7493">
        <v>1037022454355</v>
      </c>
      <c r="E7493">
        <v>1</v>
      </c>
      <c r="F7493">
        <v>6073377809</v>
      </c>
      <c r="G7493">
        <v>26300</v>
      </c>
      <c r="H7493" t="s">
        <v>40297</v>
      </c>
      <c r="I7493">
        <v>54773</v>
      </c>
      <c r="J7493">
        <v>5593</v>
      </c>
      <c r="K7493">
        <v>5593</v>
      </c>
    </row>
    <row r="7494" spans="1:11">
      <c r="A7494">
        <v>90</v>
      </c>
      <c r="B7494" t="b">
        <v>0</v>
      </c>
      <c r="C7494" t="s">
        <v>43545</v>
      </c>
      <c r="D7494">
        <v>1037022454355</v>
      </c>
      <c r="E7494">
        <v>1</v>
      </c>
      <c r="F7494">
        <v>6073214714</v>
      </c>
      <c r="G7494">
        <v>26300</v>
      </c>
      <c r="H7494" t="s">
        <v>40297</v>
      </c>
      <c r="I7494">
        <v>54773</v>
      </c>
      <c r="J7494">
        <v>6918</v>
      </c>
      <c r="K7494">
        <v>10000</v>
      </c>
    </row>
    <row r="7495" spans="1:11">
      <c r="A7495">
        <v>90</v>
      </c>
      <c r="B7495" t="b">
        <v>0</v>
      </c>
      <c r="C7495" t="s">
        <v>44025</v>
      </c>
      <c r="D7495">
        <v>1037022454355</v>
      </c>
      <c r="E7495">
        <v>1</v>
      </c>
      <c r="F7495">
        <v>6075402346</v>
      </c>
      <c r="G7495">
        <v>28000</v>
      </c>
      <c r="H7495" t="s">
        <v>40297</v>
      </c>
      <c r="I7495">
        <v>54785</v>
      </c>
      <c r="J7495">
        <v>6000</v>
      </c>
      <c r="K7495">
        <v>15000</v>
      </c>
    </row>
    <row r="7496" spans="1:11">
      <c r="A7496">
        <v>90</v>
      </c>
      <c r="B7496" t="b">
        <v>0</v>
      </c>
      <c r="C7496" t="s">
        <v>42420</v>
      </c>
      <c r="D7496">
        <v>1037022454355</v>
      </c>
      <c r="E7496">
        <v>1</v>
      </c>
      <c r="F7496">
        <v>6088377390</v>
      </c>
      <c r="G7496">
        <v>17990</v>
      </c>
      <c r="H7496" t="s">
        <v>40297</v>
      </c>
      <c r="I7496">
        <v>54786</v>
      </c>
      <c r="J7496">
        <v>2000</v>
      </c>
      <c r="K7496">
        <v>2000</v>
      </c>
    </row>
    <row r="7497" spans="1:11">
      <c r="A7497">
        <v>90</v>
      </c>
      <c r="B7497" t="b">
        <v>0</v>
      </c>
      <c r="C7497" t="s">
        <v>42360</v>
      </c>
      <c r="D7497">
        <v>1037022454355</v>
      </c>
      <c r="E7497">
        <v>1</v>
      </c>
      <c r="F7497">
        <v>6088376862</v>
      </c>
      <c r="G7497">
        <v>17990</v>
      </c>
      <c r="H7497" t="s">
        <v>40297</v>
      </c>
      <c r="I7497">
        <v>54786</v>
      </c>
      <c r="J7497">
        <v>2000</v>
      </c>
      <c r="K7497">
        <v>2000</v>
      </c>
    </row>
    <row r="7498" spans="1:11">
      <c r="A7498">
        <v>90</v>
      </c>
      <c r="B7498" t="b">
        <v>0</v>
      </c>
      <c r="C7498" t="s">
        <v>45299</v>
      </c>
      <c r="D7498">
        <v>1037022454355</v>
      </c>
      <c r="E7498">
        <v>1</v>
      </c>
      <c r="F7498">
        <v>6068009148</v>
      </c>
      <c r="G7498">
        <v>3999000</v>
      </c>
      <c r="H7498" t="s">
        <v>40297</v>
      </c>
      <c r="I7498">
        <v>55300</v>
      </c>
      <c r="J7498">
        <v>1</v>
      </c>
      <c r="K7498">
        <v>1</v>
      </c>
    </row>
    <row r="7499" spans="1:11">
      <c r="A7499">
        <v>90</v>
      </c>
      <c r="B7499" t="b">
        <v>0</v>
      </c>
      <c r="C7499" t="s">
        <v>42303</v>
      </c>
      <c r="D7499">
        <v>1037022454355</v>
      </c>
      <c r="E7499">
        <v>1</v>
      </c>
      <c r="F7499">
        <v>6079561793</v>
      </c>
      <c r="G7499">
        <v>5000000</v>
      </c>
      <c r="H7499" t="s">
        <v>40297</v>
      </c>
      <c r="I7499">
        <v>55306</v>
      </c>
      <c r="J7499">
        <v>1</v>
      </c>
      <c r="K7499">
        <v>1</v>
      </c>
    </row>
    <row r="7500" spans="1:11">
      <c r="A7500">
        <v>90</v>
      </c>
      <c r="B7500" t="b">
        <v>0</v>
      </c>
      <c r="C7500" t="s">
        <v>45714</v>
      </c>
      <c r="D7500">
        <v>1037022454355</v>
      </c>
      <c r="E7500">
        <v>1</v>
      </c>
      <c r="F7500">
        <v>6136600812</v>
      </c>
      <c r="G7500">
        <v>15000000</v>
      </c>
      <c r="H7500" t="s">
        <v>40297</v>
      </c>
      <c r="I7500">
        <v>55315</v>
      </c>
      <c r="J7500">
        <v>1</v>
      </c>
      <c r="K7500">
        <v>1</v>
      </c>
    </row>
    <row r="7501" spans="1:11">
      <c r="A7501">
        <v>90</v>
      </c>
      <c r="B7501" t="b">
        <v>0</v>
      </c>
      <c r="C7501" t="s">
        <v>44555</v>
      </c>
      <c r="D7501">
        <v>1037022454355</v>
      </c>
      <c r="E7501">
        <v>1</v>
      </c>
      <c r="F7501">
        <v>6125996868</v>
      </c>
      <c r="G7501">
        <v>20000000</v>
      </c>
      <c r="H7501" t="s">
        <v>40297</v>
      </c>
      <c r="I7501">
        <v>55316</v>
      </c>
      <c r="J7501">
        <v>1</v>
      </c>
      <c r="K7501">
        <v>1</v>
      </c>
    </row>
    <row r="7502" spans="1:11">
      <c r="A7502">
        <v>90</v>
      </c>
      <c r="B7502" t="b">
        <v>0</v>
      </c>
      <c r="C7502" t="s">
        <v>45214</v>
      </c>
      <c r="D7502">
        <v>1037022454355</v>
      </c>
      <c r="E7502">
        <v>1</v>
      </c>
      <c r="F7502">
        <v>6068005460</v>
      </c>
      <c r="G7502">
        <v>19990000</v>
      </c>
      <c r="H7502" t="s">
        <v>40297</v>
      </c>
      <c r="I7502">
        <v>55316</v>
      </c>
      <c r="J7502">
        <v>2</v>
      </c>
      <c r="K7502">
        <v>2</v>
      </c>
    </row>
    <row r="7503" spans="1:11">
      <c r="A7503">
        <v>90</v>
      </c>
      <c r="B7503" t="b">
        <v>0</v>
      </c>
      <c r="C7503" t="s">
        <v>45236</v>
      </c>
      <c r="D7503">
        <v>1037022454355</v>
      </c>
      <c r="E7503">
        <v>1</v>
      </c>
      <c r="F7503">
        <v>6080294716</v>
      </c>
      <c r="G7503">
        <v>30000</v>
      </c>
      <c r="H7503" t="s">
        <v>40297</v>
      </c>
      <c r="I7503">
        <v>55323</v>
      </c>
      <c r="J7503">
        <v>1</v>
      </c>
      <c r="K7503">
        <v>1</v>
      </c>
    </row>
    <row r="7504" spans="1:11">
      <c r="A7504">
        <v>90</v>
      </c>
      <c r="B7504" t="b">
        <v>0</v>
      </c>
      <c r="C7504" t="s">
        <v>40800</v>
      </c>
      <c r="D7504">
        <v>1037022454355</v>
      </c>
      <c r="E7504">
        <v>1</v>
      </c>
      <c r="F7504">
        <v>6114971466</v>
      </c>
      <c r="G7504">
        <v>1000000</v>
      </c>
      <c r="H7504" t="s">
        <v>40297</v>
      </c>
      <c r="I7504">
        <v>55324</v>
      </c>
      <c r="J7504">
        <v>4</v>
      </c>
      <c r="K7504">
        <v>4</v>
      </c>
    </row>
    <row r="7505" spans="1:11">
      <c r="A7505">
        <v>90</v>
      </c>
      <c r="B7505" t="b">
        <v>0</v>
      </c>
      <c r="C7505" t="s">
        <v>45022</v>
      </c>
      <c r="D7505">
        <v>1037022454355</v>
      </c>
      <c r="E7505">
        <v>1</v>
      </c>
      <c r="F7505">
        <v>6098958393</v>
      </c>
      <c r="G7505">
        <v>4000000</v>
      </c>
      <c r="H7505" t="s">
        <v>40297</v>
      </c>
      <c r="I7505">
        <v>55325</v>
      </c>
      <c r="J7505">
        <v>1</v>
      </c>
      <c r="K7505">
        <v>1</v>
      </c>
    </row>
    <row r="7506" spans="1:11">
      <c r="A7506">
        <v>90</v>
      </c>
      <c r="B7506" t="b">
        <v>0</v>
      </c>
      <c r="C7506" t="s">
        <v>43537</v>
      </c>
      <c r="D7506">
        <v>1037022454355</v>
      </c>
      <c r="E7506">
        <v>1</v>
      </c>
      <c r="F7506">
        <v>6075639484</v>
      </c>
      <c r="G7506">
        <v>100000</v>
      </c>
      <c r="H7506" t="s">
        <v>40297</v>
      </c>
      <c r="I7506">
        <v>55332</v>
      </c>
      <c r="J7506">
        <v>1</v>
      </c>
      <c r="K7506">
        <v>1</v>
      </c>
    </row>
    <row r="7507" spans="1:11">
      <c r="A7507">
        <v>90</v>
      </c>
      <c r="B7507" t="b">
        <v>0</v>
      </c>
      <c r="C7507" t="s">
        <v>43678</v>
      </c>
      <c r="D7507">
        <v>1037022454355</v>
      </c>
      <c r="E7507">
        <v>1</v>
      </c>
      <c r="F7507">
        <v>6103814624</v>
      </c>
      <c r="G7507">
        <v>100000</v>
      </c>
      <c r="H7507" t="s">
        <v>40297</v>
      </c>
      <c r="I7507">
        <v>55340</v>
      </c>
      <c r="J7507">
        <v>1</v>
      </c>
      <c r="K7507">
        <v>1</v>
      </c>
    </row>
    <row r="7508" spans="1:11">
      <c r="A7508">
        <v>90</v>
      </c>
      <c r="B7508" t="b">
        <v>0</v>
      </c>
      <c r="C7508" t="s">
        <v>42929</v>
      </c>
      <c r="D7508">
        <v>1037022454355</v>
      </c>
      <c r="E7508">
        <v>1</v>
      </c>
      <c r="F7508">
        <v>6078616543</v>
      </c>
      <c r="G7508">
        <v>499000</v>
      </c>
      <c r="H7508" t="s">
        <v>40297</v>
      </c>
      <c r="I7508">
        <v>55344</v>
      </c>
      <c r="J7508">
        <v>1</v>
      </c>
      <c r="K7508">
        <v>1</v>
      </c>
    </row>
    <row r="7509" spans="1:11">
      <c r="A7509">
        <v>90</v>
      </c>
      <c r="B7509" t="b">
        <v>0</v>
      </c>
      <c r="C7509" t="s">
        <v>43941</v>
      </c>
      <c r="D7509">
        <v>1037022454355</v>
      </c>
      <c r="E7509">
        <v>1</v>
      </c>
      <c r="F7509">
        <v>6068007995</v>
      </c>
      <c r="G7509">
        <v>400000</v>
      </c>
      <c r="H7509" t="s">
        <v>40297</v>
      </c>
      <c r="I7509">
        <v>55344</v>
      </c>
      <c r="J7509">
        <v>3</v>
      </c>
      <c r="K7509">
        <v>3</v>
      </c>
    </row>
    <row r="7510" spans="1:11">
      <c r="A7510">
        <v>90</v>
      </c>
      <c r="B7510" t="b">
        <v>0</v>
      </c>
      <c r="C7510" t="s">
        <v>40840</v>
      </c>
      <c r="D7510">
        <v>1037022454355</v>
      </c>
      <c r="E7510">
        <v>1</v>
      </c>
      <c r="F7510">
        <v>6104584302</v>
      </c>
      <c r="G7510">
        <v>2000000</v>
      </c>
      <c r="H7510" t="s">
        <v>40297</v>
      </c>
      <c r="I7510">
        <v>55345</v>
      </c>
      <c r="J7510">
        <v>1</v>
      </c>
      <c r="K7510">
        <v>1</v>
      </c>
    </row>
    <row r="7511" spans="1:11">
      <c r="A7511">
        <v>90</v>
      </c>
      <c r="B7511" t="b">
        <v>0</v>
      </c>
      <c r="C7511" t="s">
        <v>44023</v>
      </c>
      <c r="D7511">
        <v>1037022454355</v>
      </c>
      <c r="E7511">
        <v>1</v>
      </c>
      <c r="F7511">
        <v>6075053764</v>
      </c>
      <c r="G7511">
        <v>150000</v>
      </c>
      <c r="H7511" t="s">
        <v>40297</v>
      </c>
      <c r="I7511">
        <v>55346</v>
      </c>
      <c r="J7511">
        <v>1</v>
      </c>
      <c r="K7511">
        <v>1</v>
      </c>
    </row>
    <row r="7512" spans="1:11">
      <c r="A7512">
        <v>90</v>
      </c>
      <c r="B7512" t="b">
        <v>0</v>
      </c>
      <c r="C7512" t="s">
        <v>46331</v>
      </c>
      <c r="D7512">
        <v>1037022454355</v>
      </c>
      <c r="E7512">
        <v>1</v>
      </c>
      <c r="F7512">
        <v>6136740781</v>
      </c>
      <c r="G7512">
        <v>10000</v>
      </c>
      <c r="H7512" t="s">
        <v>40297</v>
      </c>
      <c r="I7512">
        <v>55347</v>
      </c>
      <c r="J7512">
        <v>1</v>
      </c>
      <c r="K7512">
        <v>1</v>
      </c>
    </row>
    <row r="7513" spans="1:11">
      <c r="A7513">
        <v>90</v>
      </c>
      <c r="B7513" t="b">
        <v>0</v>
      </c>
      <c r="C7513" t="s">
        <v>42048</v>
      </c>
      <c r="D7513">
        <v>1037022454355</v>
      </c>
      <c r="E7513">
        <v>1</v>
      </c>
      <c r="F7513">
        <v>6098958182</v>
      </c>
      <c r="G7513">
        <v>2000000</v>
      </c>
      <c r="H7513" t="s">
        <v>40297</v>
      </c>
      <c r="I7513">
        <v>55351</v>
      </c>
      <c r="J7513">
        <v>3</v>
      </c>
      <c r="K7513">
        <v>3</v>
      </c>
    </row>
    <row r="7514" spans="1:11">
      <c r="A7514">
        <v>90</v>
      </c>
      <c r="B7514" t="b">
        <v>0</v>
      </c>
      <c r="C7514" t="s">
        <v>45218</v>
      </c>
      <c r="D7514">
        <v>1037022454355</v>
      </c>
      <c r="E7514">
        <v>1</v>
      </c>
      <c r="F7514">
        <v>6068005684</v>
      </c>
      <c r="G7514">
        <v>24990000</v>
      </c>
      <c r="H7514" t="s">
        <v>40297</v>
      </c>
      <c r="I7514">
        <v>55352</v>
      </c>
      <c r="J7514">
        <v>1</v>
      </c>
      <c r="K7514">
        <v>1</v>
      </c>
    </row>
    <row r="7515" spans="1:11">
      <c r="A7515">
        <v>90</v>
      </c>
      <c r="B7515" t="b">
        <v>0</v>
      </c>
      <c r="C7515" t="s">
        <v>46083</v>
      </c>
      <c r="D7515">
        <v>1037022454355</v>
      </c>
      <c r="E7515">
        <v>1</v>
      </c>
      <c r="F7515">
        <v>6137786991</v>
      </c>
      <c r="G7515">
        <v>5000000</v>
      </c>
      <c r="H7515" t="s">
        <v>40297</v>
      </c>
      <c r="I7515">
        <v>55512</v>
      </c>
      <c r="J7515">
        <v>5</v>
      </c>
      <c r="K7515">
        <v>5</v>
      </c>
    </row>
    <row r="7516" spans="1:11">
      <c r="A7516">
        <v>90</v>
      </c>
      <c r="B7516" t="b">
        <v>0</v>
      </c>
      <c r="C7516" t="s">
        <v>44948</v>
      </c>
      <c r="D7516">
        <v>1037022454355</v>
      </c>
      <c r="E7516">
        <v>1</v>
      </c>
      <c r="F7516">
        <v>6131833805</v>
      </c>
      <c r="G7516">
        <v>20000000</v>
      </c>
      <c r="H7516" t="s">
        <v>40297</v>
      </c>
      <c r="I7516">
        <v>55513</v>
      </c>
      <c r="J7516">
        <v>1</v>
      </c>
      <c r="K7516">
        <v>1</v>
      </c>
    </row>
    <row r="7517" spans="1:11">
      <c r="A7517">
        <v>90</v>
      </c>
      <c r="B7517" t="b">
        <v>0</v>
      </c>
      <c r="C7517" t="s">
        <v>47275</v>
      </c>
      <c r="D7517">
        <v>1037022454355</v>
      </c>
      <c r="E7517">
        <v>1</v>
      </c>
      <c r="F7517">
        <v>6068007758</v>
      </c>
      <c r="G7517">
        <v>20000000</v>
      </c>
      <c r="H7517" t="s">
        <v>40297</v>
      </c>
      <c r="I7517">
        <v>55520</v>
      </c>
      <c r="J7517">
        <v>1</v>
      </c>
      <c r="K7517">
        <v>1</v>
      </c>
    </row>
    <row r="7518" spans="1:11">
      <c r="A7518">
        <v>90</v>
      </c>
      <c r="B7518" t="b">
        <v>0</v>
      </c>
      <c r="C7518" t="s">
        <v>41026</v>
      </c>
      <c r="D7518">
        <v>1037022454355</v>
      </c>
      <c r="E7518">
        <v>1</v>
      </c>
      <c r="F7518">
        <v>6104585686</v>
      </c>
      <c r="G7518">
        <v>3000000</v>
      </c>
      <c r="H7518" t="s">
        <v>40297</v>
      </c>
      <c r="I7518">
        <v>55523</v>
      </c>
      <c r="J7518">
        <v>1</v>
      </c>
      <c r="K7518">
        <v>1</v>
      </c>
    </row>
    <row r="7519" spans="1:11">
      <c r="A7519">
        <v>90</v>
      </c>
      <c r="B7519" t="b">
        <v>0</v>
      </c>
      <c r="C7519" t="s">
        <v>43282</v>
      </c>
      <c r="D7519">
        <v>1037022454355</v>
      </c>
      <c r="E7519">
        <v>1</v>
      </c>
      <c r="F7519">
        <v>6083082869</v>
      </c>
      <c r="G7519">
        <v>5000000</v>
      </c>
      <c r="H7519" t="s">
        <v>40297</v>
      </c>
      <c r="I7519">
        <v>55525</v>
      </c>
      <c r="J7519">
        <v>1</v>
      </c>
      <c r="K7519">
        <v>1</v>
      </c>
    </row>
    <row r="7520" spans="1:11">
      <c r="A7520">
        <v>90</v>
      </c>
      <c r="B7520" t="b">
        <v>0</v>
      </c>
      <c r="C7520" t="s">
        <v>40785</v>
      </c>
      <c r="D7520">
        <v>1037022454355</v>
      </c>
      <c r="E7520">
        <v>1</v>
      </c>
      <c r="F7520">
        <v>6083088097</v>
      </c>
      <c r="G7520">
        <v>4804000</v>
      </c>
      <c r="H7520" t="s">
        <v>40297</v>
      </c>
      <c r="I7520">
        <v>55525</v>
      </c>
      <c r="J7520">
        <v>8</v>
      </c>
      <c r="K7520">
        <v>8</v>
      </c>
    </row>
    <row r="7521" spans="1:11">
      <c r="A7521">
        <v>90</v>
      </c>
      <c r="B7521" t="b">
        <v>0</v>
      </c>
      <c r="C7521" t="s">
        <v>41950</v>
      </c>
      <c r="D7521">
        <v>1037022454355</v>
      </c>
      <c r="E7521">
        <v>1</v>
      </c>
      <c r="F7521">
        <v>6103577706</v>
      </c>
      <c r="G7521">
        <v>4500000</v>
      </c>
      <c r="H7521" t="s">
        <v>40297</v>
      </c>
      <c r="I7521">
        <v>55525</v>
      </c>
      <c r="J7521">
        <v>1</v>
      </c>
      <c r="K7521">
        <v>1</v>
      </c>
    </row>
    <row r="7522" spans="1:11">
      <c r="A7522">
        <v>90</v>
      </c>
      <c r="B7522" t="b">
        <v>0</v>
      </c>
      <c r="C7522" t="s">
        <v>45226</v>
      </c>
      <c r="D7522">
        <v>1037022454355</v>
      </c>
      <c r="E7522">
        <v>1</v>
      </c>
      <c r="F7522">
        <v>6068006140</v>
      </c>
      <c r="G7522">
        <v>20000000</v>
      </c>
      <c r="H7522" t="s">
        <v>40297</v>
      </c>
      <c r="I7522">
        <v>55527</v>
      </c>
      <c r="J7522">
        <v>1</v>
      </c>
      <c r="K7522">
        <v>1</v>
      </c>
    </row>
    <row r="7523" spans="1:11">
      <c r="A7523">
        <v>90</v>
      </c>
      <c r="B7523" t="b">
        <v>0</v>
      </c>
      <c r="C7523" t="s">
        <v>41962</v>
      </c>
      <c r="D7523">
        <v>1037022454355</v>
      </c>
      <c r="E7523">
        <v>1</v>
      </c>
      <c r="F7523">
        <v>6103577806</v>
      </c>
      <c r="G7523">
        <v>3300000</v>
      </c>
      <c r="H7523" t="s">
        <v>40297</v>
      </c>
      <c r="I7523">
        <v>55531</v>
      </c>
      <c r="J7523">
        <v>1</v>
      </c>
      <c r="K7523">
        <v>1</v>
      </c>
    </row>
    <row r="7524" spans="1:11">
      <c r="A7524">
        <v>90</v>
      </c>
      <c r="B7524" t="b">
        <v>0</v>
      </c>
      <c r="C7524" t="s">
        <v>41272</v>
      </c>
      <c r="D7524">
        <v>1037022454355</v>
      </c>
      <c r="E7524">
        <v>1</v>
      </c>
      <c r="F7524">
        <v>6088498512</v>
      </c>
      <c r="G7524">
        <v>3000000</v>
      </c>
      <c r="H7524" t="s">
        <v>40297</v>
      </c>
      <c r="I7524">
        <v>55531</v>
      </c>
      <c r="J7524">
        <v>1</v>
      </c>
      <c r="K7524">
        <v>1</v>
      </c>
    </row>
    <row r="7525" spans="1:11">
      <c r="A7525">
        <v>90</v>
      </c>
      <c r="B7525" t="b">
        <v>0</v>
      </c>
      <c r="C7525" t="s">
        <v>45820</v>
      </c>
      <c r="D7525">
        <v>1037022454355</v>
      </c>
      <c r="E7525">
        <v>1</v>
      </c>
      <c r="F7525">
        <v>6136602131</v>
      </c>
      <c r="G7525">
        <v>2000000</v>
      </c>
      <c r="H7525" t="s">
        <v>40297</v>
      </c>
      <c r="I7525">
        <v>55546</v>
      </c>
      <c r="J7525">
        <v>2</v>
      </c>
      <c r="K7525">
        <v>2</v>
      </c>
    </row>
    <row r="7526" spans="1:11">
      <c r="A7526">
        <v>90</v>
      </c>
      <c r="B7526" t="b">
        <v>0</v>
      </c>
      <c r="C7526" t="s">
        <v>45222</v>
      </c>
      <c r="D7526">
        <v>1037022454355</v>
      </c>
      <c r="E7526">
        <v>1</v>
      </c>
      <c r="F7526">
        <v>6068005880</v>
      </c>
      <c r="G7526">
        <v>5000000</v>
      </c>
      <c r="H7526" t="s">
        <v>40297</v>
      </c>
      <c r="I7526">
        <v>55556</v>
      </c>
      <c r="J7526">
        <v>2</v>
      </c>
      <c r="K7526">
        <v>2</v>
      </c>
    </row>
    <row r="7527" spans="1:11">
      <c r="A7527">
        <v>90</v>
      </c>
      <c r="B7527" t="b">
        <v>0</v>
      </c>
      <c r="C7527" t="s">
        <v>42960</v>
      </c>
      <c r="D7527">
        <v>1037022454355</v>
      </c>
      <c r="E7527">
        <v>1</v>
      </c>
      <c r="F7527">
        <v>6115021974</v>
      </c>
      <c r="G7527">
        <v>9500000</v>
      </c>
      <c r="H7527" t="s">
        <v>40297</v>
      </c>
      <c r="I7527">
        <v>55564</v>
      </c>
      <c r="J7527">
        <v>1</v>
      </c>
      <c r="K7527">
        <v>1</v>
      </c>
    </row>
    <row r="7528" spans="1:11">
      <c r="A7528">
        <v>90</v>
      </c>
      <c r="B7528" t="b">
        <v>0</v>
      </c>
      <c r="C7528" t="s">
        <v>41120</v>
      </c>
      <c r="D7528">
        <v>1037022454355</v>
      </c>
      <c r="E7528">
        <v>1</v>
      </c>
      <c r="F7528">
        <v>6104586406</v>
      </c>
      <c r="G7528">
        <v>3000000</v>
      </c>
      <c r="H7528" t="s">
        <v>40297</v>
      </c>
      <c r="I7528">
        <v>55573</v>
      </c>
      <c r="J7528">
        <v>1</v>
      </c>
      <c r="K7528">
        <v>1</v>
      </c>
    </row>
    <row r="7529" spans="1:11">
      <c r="A7529">
        <v>90</v>
      </c>
      <c r="B7529" t="b">
        <v>0</v>
      </c>
      <c r="C7529" t="s">
        <v>45724</v>
      </c>
      <c r="D7529">
        <v>1037022454355</v>
      </c>
      <c r="E7529">
        <v>1</v>
      </c>
      <c r="F7529">
        <v>6136600924</v>
      </c>
      <c r="G7529">
        <v>1000000</v>
      </c>
      <c r="H7529" t="s">
        <v>40297</v>
      </c>
      <c r="I7529">
        <v>55576</v>
      </c>
      <c r="J7529">
        <v>1</v>
      </c>
      <c r="K7529">
        <v>1</v>
      </c>
    </row>
    <row r="7530" spans="1:11">
      <c r="A7530">
        <v>90</v>
      </c>
      <c r="B7530" t="b">
        <v>0</v>
      </c>
      <c r="C7530" t="s">
        <v>40649</v>
      </c>
      <c r="D7530">
        <v>1037022454355</v>
      </c>
      <c r="E7530">
        <v>1</v>
      </c>
      <c r="F7530">
        <v>6104582991</v>
      </c>
      <c r="G7530">
        <v>1000000</v>
      </c>
      <c r="H7530" t="s">
        <v>40297</v>
      </c>
      <c r="I7530">
        <v>55577</v>
      </c>
      <c r="J7530">
        <v>1</v>
      </c>
      <c r="K7530">
        <v>2</v>
      </c>
    </row>
    <row r="7531" spans="1:11">
      <c r="A7531">
        <v>90</v>
      </c>
      <c r="B7531" t="b">
        <v>0</v>
      </c>
      <c r="C7531" t="s">
        <v>40733</v>
      </c>
      <c r="D7531">
        <v>1037022454355</v>
      </c>
      <c r="E7531">
        <v>1</v>
      </c>
      <c r="F7531">
        <v>6104583614</v>
      </c>
      <c r="G7531">
        <v>4000000</v>
      </c>
      <c r="H7531" t="s">
        <v>40297</v>
      </c>
      <c r="I7531">
        <v>55579</v>
      </c>
      <c r="J7531">
        <v>1</v>
      </c>
      <c r="K7531">
        <v>1</v>
      </c>
    </row>
    <row r="7532" spans="1:11">
      <c r="A7532">
        <v>90</v>
      </c>
      <c r="B7532" t="b">
        <v>0</v>
      </c>
      <c r="C7532" t="s">
        <v>45253</v>
      </c>
      <c r="D7532">
        <v>1037022454355</v>
      </c>
      <c r="E7532">
        <v>1</v>
      </c>
      <c r="F7532">
        <v>6068007339</v>
      </c>
      <c r="G7532">
        <v>3999000</v>
      </c>
      <c r="H7532" t="s">
        <v>40297</v>
      </c>
      <c r="I7532">
        <v>55580</v>
      </c>
      <c r="J7532">
        <v>2</v>
      </c>
      <c r="K7532">
        <v>2</v>
      </c>
    </row>
    <row r="7533" spans="1:11">
      <c r="A7533">
        <v>90</v>
      </c>
      <c r="B7533" t="b">
        <v>0</v>
      </c>
      <c r="C7533" t="s">
        <v>45780</v>
      </c>
      <c r="D7533">
        <v>1037022454355</v>
      </c>
      <c r="E7533">
        <v>1</v>
      </c>
      <c r="F7533">
        <v>6136601693</v>
      </c>
      <c r="G7533">
        <v>2000000</v>
      </c>
      <c r="H7533" t="s">
        <v>40297</v>
      </c>
      <c r="I7533">
        <v>55582</v>
      </c>
      <c r="J7533">
        <v>1</v>
      </c>
      <c r="K7533">
        <v>2</v>
      </c>
    </row>
    <row r="7534" spans="1:11">
      <c r="A7534">
        <v>90</v>
      </c>
      <c r="B7534" t="b">
        <v>0</v>
      </c>
      <c r="C7534" t="s">
        <v>41418</v>
      </c>
      <c r="D7534">
        <v>1037022454355</v>
      </c>
      <c r="E7534">
        <v>1</v>
      </c>
      <c r="F7534">
        <v>6096855431</v>
      </c>
      <c r="G7534">
        <v>20000000</v>
      </c>
      <c r="H7534" t="s">
        <v>40297</v>
      </c>
      <c r="I7534">
        <v>55590</v>
      </c>
      <c r="J7534">
        <v>1</v>
      </c>
      <c r="K7534">
        <v>1</v>
      </c>
    </row>
    <row r="7535" spans="1:11">
      <c r="A7535">
        <v>90</v>
      </c>
      <c r="B7535" t="b">
        <v>0</v>
      </c>
      <c r="C7535" t="s">
        <v>45839</v>
      </c>
      <c r="D7535">
        <v>1037022454355</v>
      </c>
      <c r="E7535">
        <v>1</v>
      </c>
      <c r="F7535">
        <v>6136602458</v>
      </c>
      <c r="G7535">
        <v>19990000</v>
      </c>
      <c r="H7535" t="s">
        <v>40297</v>
      </c>
      <c r="I7535">
        <v>55590</v>
      </c>
      <c r="J7535">
        <v>1</v>
      </c>
      <c r="K7535">
        <v>1</v>
      </c>
    </row>
    <row r="7536" spans="1:11">
      <c r="A7536">
        <v>90</v>
      </c>
      <c r="B7536" t="b">
        <v>0</v>
      </c>
      <c r="C7536" t="s">
        <v>42785</v>
      </c>
      <c r="D7536">
        <v>1037022454355</v>
      </c>
      <c r="E7536">
        <v>1</v>
      </c>
      <c r="F7536">
        <v>6098964288</v>
      </c>
      <c r="G7536">
        <v>20000000</v>
      </c>
      <c r="H7536" t="s">
        <v>40297</v>
      </c>
      <c r="I7536">
        <v>55591</v>
      </c>
      <c r="J7536">
        <v>1</v>
      </c>
      <c r="K7536">
        <v>1</v>
      </c>
    </row>
    <row r="7537" spans="1:11">
      <c r="A7537">
        <v>90</v>
      </c>
      <c r="B7537" t="b">
        <v>0</v>
      </c>
      <c r="C7537" t="s">
        <v>44041</v>
      </c>
      <c r="D7537">
        <v>1037022454355</v>
      </c>
      <c r="E7537">
        <v>1</v>
      </c>
      <c r="F7537">
        <v>6086817608</v>
      </c>
      <c r="G7537">
        <v>500000</v>
      </c>
      <c r="H7537" t="s">
        <v>40297</v>
      </c>
      <c r="I7537">
        <v>55594</v>
      </c>
      <c r="J7537">
        <v>1</v>
      </c>
      <c r="K7537">
        <v>1</v>
      </c>
    </row>
    <row r="7538" spans="1:11">
      <c r="A7538">
        <v>90</v>
      </c>
      <c r="B7538" t="b">
        <v>0</v>
      </c>
      <c r="C7538" t="s">
        <v>43200</v>
      </c>
      <c r="D7538">
        <v>1037022454355</v>
      </c>
      <c r="E7538">
        <v>1</v>
      </c>
      <c r="F7538">
        <v>6104584027</v>
      </c>
      <c r="G7538">
        <v>499900</v>
      </c>
      <c r="H7538" t="s">
        <v>40297</v>
      </c>
      <c r="I7538">
        <v>55594</v>
      </c>
      <c r="J7538">
        <v>1</v>
      </c>
      <c r="K7538">
        <v>1</v>
      </c>
    </row>
    <row r="7539" spans="1:11">
      <c r="A7539">
        <v>90</v>
      </c>
      <c r="B7539" t="b">
        <v>0</v>
      </c>
      <c r="C7539" t="s">
        <v>42517</v>
      </c>
      <c r="D7539">
        <v>1037022454355</v>
      </c>
      <c r="E7539">
        <v>1</v>
      </c>
      <c r="F7539">
        <v>6104467230</v>
      </c>
      <c r="G7539">
        <v>100000</v>
      </c>
      <c r="H7539" t="s">
        <v>40297</v>
      </c>
      <c r="I7539">
        <v>55606</v>
      </c>
      <c r="J7539">
        <v>1</v>
      </c>
      <c r="K7539">
        <v>1</v>
      </c>
    </row>
    <row r="7540" spans="1:11">
      <c r="A7540">
        <v>90</v>
      </c>
      <c r="B7540" t="b">
        <v>0</v>
      </c>
      <c r="C7540" t="s">
        <v>42345</v>
      </c>
      <c r="D7540">
        <v>1037022454355</v>
      </c>
      <c r="E7540">
        <v>1</v>
      </c>
      <c r="F7540">
        <v>6104582895</v>
      </c>
      <c r="G7540">
        <v>5000000</v>
      </c>
      <c r="H7540" t="s">
        <v>40297</v>
      </c>
      <c r="I7540">
        <v>55607</v>
      </c>
      <c r="J7540">
        <v>2</v>
      </c>
      <c r="K7540">
        <v>2</v>
      </c>
    </row>
    <row r="7541" spans="1:11">
      <c r="A7541">
        <v>90</v>
      </c>
      <c r="B7541" t="b">
        <v>0</v>
      </c>
      <c r="C7541" t="s">
        <v>40985</v>
      </c>
      <c r="D7541">
        <v>1037022454355</v>
      </c>
      <c r="E7541">
        <v>1</v>
      </c>
      <c r="F7541">
        <v>6104585403</v>
      </c>
      <c r="G7541">
        <v>4000000</v>
      </c>
      <c r="H7541" t="s">
        <v>40297</v>
      </c>
      <c r="I7541">
        <v>55615</v>
      </c>
      <c r="J7541">
        <v>3</v>
      </c>
      <c r="K7541">
        <v>3</v>
      </c>
    </row>
    <row r="7542" spans="1:11">
      <c r="A7542">
        <v>90</v>
      </c>
      <c r="B7542" t="b">
        <v>0</v>
      </c>
      <c r="C7542" t="s">
        <v>45738</v>
      </c>
      <c r="D7542">
        <v>1037022454355</v>
      </c>
      <c r="E7542">
        <v>1</v>
      </c>
      <c r="F7542">
        <v>6136601095</v>
      </c>
      <c r="G7542">
        <v>15000000</v>
      </c>
      <c r="H7542" t="s">
        <v>40297</v>
      </c>
      <c r="I7542">
        <v>55625</v>
      </c>
      <c r="J7542">
        <v>1</v>
      </c>
      <c r="K7542">
        <v>1</v>
      </c>
    </row>
    <row r="7543" spans="1:11">
      <c r="A7543">
        <v>90</v>
      </c>
      <c r="B7543" t="b">
        <v>0</v>
      </c>
      <c r="C7543" t="s">
        <v>45148</v>
      </c>
      <c r="D7543">
        <v>1037022454355</v>
      </c>
      <c r="E7543">
        <v>1</v>
      </c>
      <c r="F7543">
        <v>6131898720</v>
      </c>
      <c r="G7543">
        <v>15000000</v>
      </c>
      <c r="H7543" t="s">
        <v>40297</v>
      </c>
      <c r="I7543">
        <v>55626</v>
      </c>
      <c r="J7543">
        <v>2</v>
      </c>
      <c r="K7543">
        <v>3</v>
      </c>
    </row>
    <row r="7544" spans="1:11">
      <c r="A7544">
        <v>90</v>
      </c>
      <c r="B7544" t="b">
        <v>0</v>
      </c>
      <c r="C7544" t="s">
        <v>45285</v>
      </c>
      <c r="D7544">
        <v>1037022454355</v>
      </c>
      <c r="E7544">
        <v>1</v>
      </c>
      <c r="F7544">
        <v>6068008548</v>
      </c>
      <c r="G7544">
        <v>4000000</v>
      </c>
      <c r="H7544" t="s">
        <v>40297</v>
      </c>
      <c r="I7544">
        <v>55632</v>
      </c>
      <c r="J7544">
        <v>1</v>
      </c>
      <c r="K7544">
        <v>1</v>
      </c>
    </row>
    <row r="7545" spans="1:11">
      <c r="A7545">
        <v>90</v>
      </c>
      <c r="B7545" t="b">
        <v>0</v>
      </c>
      <c r="C7545" t="s">
        <v>44007</v>
      </c>
      <c r="D7545">
        <v>1037022454355</v>
      </c>
      <c r="E7545">
        <v>1</v>
      </c>
      <c r="F7545">
        <v>6075053639</v>
      </c>
      <c r="G7545">
        <v>200000</v>
      </c>
      <c r="H7545" t="s">
        <v>40297</v>
      </c>
      <c r="I7545">
        <v>55635</v>
      </c>
      <c r="J7545">
        <v>1</v>
      </c>
      <c r="K7545">
        <v>1</v>
      </c>
    </row>
    <row r="7546" spans="1:11">
      <c r="A7546">
        <v>90</v>
      </c>
      <c r="B7546" t="b">
        <v>0</v>
      </c>
      <c r="C7546" t="s">
        <v>44079</v>
      </c>
      <c r="D7546">
        <v>1037022454355</v>
      </c>
      <c r="E7546">
        <v>1</v>
      </c>
      <c r="F7546">
        <v>6086817927</v>
      </c>
      <c r="G7546">
        <v>900000</v>
      </c>
      <c r="H7546" t="s">
        <v>40297</v>
      </c>
      <c r="I7546">
        <v>55639</v>
      </c>
      <c r="J7546">
        <v>1</v>
      </c>
      <c r="K7546">
        <v>1</v>
      </c>
    </row>
    <row r="7547" spans="1:11">
      <c r="A7547">
        <v>90</v>
      </c>
      <c r="B7547" t="b">
        <v>0</v>
      </c>
      <c r="C7547" t="s">
        <v>42533</v>
      </c>
      <c r="D7547">
        <v>1037022454355</v>
      </c>
      <c r="E7547">
        <v>1</v>
      </c>
      <c r="F7547">
        <v>6104467348</v>
      </c>
      <c r="G7547">
        <v>100000</v>
      </c>
      <c r="H7547" t="s">
        <v>40297</v>
      </c>
      <c r="I7547">
        <v>55639</v>
      </c>
      <c r="J7547">
        <v>1</v>
      </c>
      <c r="K7547">
        <v>1</v>
      </c>
    </row>
    <row r="7548" spans="1:11">
      <c r="A7548">
        <v>90</v>
      </c>
      <c r="B7548" t="b">
        <v>0</v>
      </c>
      <c r="C7548" t="s">
        <v>40453</v>
      </c>
      <c r="D7548">
        <v>1037022454355</v>
      </c>
      <c r="E7548">
        <v>1</v>
      </c>
      <c r="F7548">
        <v>6099830008</v>
      </c>
      <c r="G7548">
        <v>100000</v>
      </c>
      <c r="H7548" t="s">
        <v>40297</v>
      </c>
      <c r="I7548">
        <v>55641</v>
      </c>
      <c r="J7548">
        <v>1</v>
      </c>
      <c r="K7548">
        <v>1</v>
      </c>
    </row>
    <row r="7549" spans="1:11">
      <c r="A7549">
        <v>90</v>
      </c>
      <c r="B7549" t="b">
        <v>0</v>
      </c>
      <c r="C7549" t="s">
        <v>42500</v>
      </c>
      <c r="D7549">
        <v>1037022454355</v>
      </c>
      <c r="E7549">
        <v>1</v>
      </c>
      <c r="F7549">
        <v>6095479059</v>
      </c>
      <c r="G7549">
        <v>100000</v>
      </c>
      <c r="H7549" t="s">
        <v>40297</v>
      </c>
      <c r="I7549">
        <v>55641</v>
      </c>
      <c r="J7549">
        <v>1</v>
      </c>
      <c r="K7549">
        <v>1</v>
      </c>
    </row>
    <row r="7550" spans="1:11">
      <c r="A7550">
        <v>90</v>
      </c>
      <c r="B7550" t="b">
        <v>0</v>
      </c>
      <c r="C7550" t="s">
        <v>44106</v>
      </c>
      <c r="D7550">
        <v>1037022454355</v>
      </c>
      <c r="E7550">
        <v>1</v>
      </c>
      <c r="F7550">
        <v>6086818261</v>
      </c>
      <c r="G7550">
        <v>600000</v>
      </c>
      <c r="H7550" t="s">
        <v>40297</v>
      </c>
      <c r="I7550">
        <v>55642</v>
      </c>
      <c r="J7550">
        <v>1</v>
      </c>
      <c r="K7550">
        <v>1</v>
      </c>
    </row>
    <row r="7551" spans="1:11">
      <c r="A7551">
        <v>90</v>
      </c>
      <c r="B7551" t="b">
        <v>0</v>
      </c>
      <c r="C7551" t="s">
        <v>42948</v>
      </c>
      <c r="D7551">
        <v>1037022454355</v>
      </c>
      <c r="E7551">
        <v>1</v>
      </c>
      <c r="F7551">
        <v>6078616656</v>
      </c>
      <c r="G7551">
        <v>99000</v>
      </c>
      <c r="H7551" t="s">
        <v>40297</v>
      </c>
      <c r="I7551">
        <v>55643</v>
      </c>
      <c r="J7551">
        <v>2</v>
      </c>
      <c r="K7551">
        <v>2</v>
      </c>
    </row>
    <row r="7552" spans="1:11">
      <c r="A7552">
        <v>90</v>
      </c>
      <c r="B7552" t="b">
        <v>0</v>
      </c>
      <c r="C7552" t="s">
        <v>40953</v>
      </c>
      <c r="D7552">
        <v>1037022454355</v>
      </c>
      <c r="E7552">
        <v>1</v>
      </c>
      <c r="F7552">
        <v>6080959433</v>
      </c>
      <c r="G7552">
        <v>90000</v>
      </c>
      <c r="H7552" t="s">
        <v>40297</v>
      </c>
      <c r="I7552">
        <v>55643</v>
      </c>
      <c r="J7552">
        <v>1</v>
      </c>
      <c r="K7552">
        <v>1</v>
      </c>
    </row>
    <row r="7553" spans="1:11">
      <c r="A7553">
        <v>90</v>
      </c>
      <c r="B7553" t="b">
        <v>0</v>
      </c>
      <c r="C7553" t="s">
        <v>42808</v>
      </c>
      <c r="D7553">
        <v>1037022454355</v>
      </c>
      <c r="E7553">
        <v>1</v>
      </c>
      <c r="F7553">
        <v>6098964483</v>
      </c>
      <c r="G7553">
        <v>1000000</v>
      </c>
      <c r="H7553" t="s">
        <v>40297</v>
      </c>
      <c r="I7553">
        <v>55645</v>
      </c>
      <c r="J7553">
        <v>2</v>
      </c>
      <c r="K7553">
        <v>2</v>
      </c>
    </row>
    <row r="7554" spans="1:11">
      <c r="A7554">
        <v>90</v>
      </c>
      <c r="B7554" t="b">
        <v>0</v>
      </c>
      <c r="C7554" t="s">
        <v>42883</v>
      </c>
      <c r="D7554">
        <v>1037022454355</v>
      </c>
      <c r="E7554">
        <v>1</v>
      </c>
      <c r="F7554">
        <v>6103814710</v>
      </c>
      <c r="G7554">
        <v>999000</v>
      </c>
      <c r="H7554" t="s">
        <v>40297</v>
      </c>
      <c r="I7554">
        <v>55645</v>
      </c>
      <c r="J7554">
        <v>2</v>
      </c>
      <c r="K7554">
        <v>2</v>
      </c>
    </row>
    <row r="7555" spans="1:11">
      <c r="A7555">
        <v>90</v>
      </c>
      <c r="B7555" t="b">
        <v>0</v>
      </c>
      <c r="C7555" t="s">
        <v>44595</v>
      </c>
      <c r="D7555">
        <v>1037022454355</v>
      </c>
      <c r="E7555">
        <v>1</v>
      </c>
      <c r="F7555">
        <v>6127045803</v>
      </c>
      <c r="G7555">
        <v>350000</v>
      </c>
      <c r="H7555" t="s">
        <v>40297</v>
      </c>
      <c r="I7555">
        <v>55645</v>
      </c>
      <c r="J7555">
        <v>39</v>
      </c>
      <c r="K7555">
        <v>39</v>
      </c>
    </row>
    <row r="7556" spans="1:11">
      <c r="A7556">
        <v>90</v>
      </c>
      <c r="B7556" t="b">
        <v>0</v>
      </c>
      <c r="C7556" t="s">
        <v>42199</v>
      </c>
      <c r="D7556">
        <v>1037022454355</v>
      </c>
      <c r="E7556">
        <v>1</v>
      </c>
      <c r="F7556">
        <v>6089391203</v>
      </c>
      <c r="G7556">
        <v>200000</v>
      </c>
      <c r="H7556" t="s">
        <v>40297</v>
      </c>
      <c r="I7556">
        <v>55648</v>
      </c>
      <c r="J7556">
        <v>1</v>
      </c>
      <c r="K7556">
        <v>1</v>
      </c>
    </row>
    <row r="7557" spans="1:11">
      <c r="A7557">
        <v>90</v>
      </c>
      <c r="B7557" t="b">
        <v>0</v>
      </c>
      <c r="C7557" t="s">
        <v>44601</v>
      </c>
      <c r="D7557">
        <v>1037022454355</v>
      </c>
      <c r="E7557">
        <v>1</v>
      </c>
      <c r="F7557">
        <v>6127045867</v>
      </c>
      <c r="G7557">
        <v>1250000</v>
      </c>
      <c r="H7557" t="s">
        <v>40297</v>
      </c>
      <c r="I7557">
        <v>55649</v>
      </c>
      <c r="J7557">
        <v>37</v>
      </c>
      <c r="K7557">
        <v>37</v>
      </c>
    </row>
    <row r="7558" spans="1:11">
      <c r="A7558">
        <v>90</v>
      </c>
      <c r="B7558" t="b">
        <v>0</v>
      </c>
      <c r="C7558" t="s">
        <v>42751</v>
      </c>
      <c r="D7558">
        <v>1037022454355</v>
      </c>
      <c r="E7558">
        <v>1</v>
      </c>
      <c r="F7558">
        <v>6098964026</v>
      </c>
      <c r="G7558">
        <v>3000000</v>
      </c>
      <c r="H7558" t="s">
        <v>40297</v>
      </c>
      <c r="I7558">
        <v>55650</v>
      </c>
      <c r="J7558">
        <v>3</v>
      </c>
      <c r="K7558">
        <v>4</v>
      </c>
    </row>
    <row r="7559" spans="1:11">
      <c r="A7559">
        <v>90</v>
      </c>
      <c r="B7559" t="b">
        <v>0</v>
      </c>
      <c r="C7559" t="s">
        <v>45312</v>
      </c>
      <c r="D7559">
        <v>1037022454355</v>
      </c>
      <c r="E7559">
        <v>1</v>
      </c>
      <c r="F7559">
        <v>6068009742</v>
      </c>
      <c r="G7559">
        <v>1999000</v>
      </c>
      <c r="H7559" t="s">
        <v>40297</v>
      </c>
      <c r="I7559">
        <v>55658</v>
      </c>
      <c r="J7559">
        <v>1</v>
      </c>
      <c r="K7559">
        <v>3</v>
      </c>
    </row>
    <row r="7560" spans="1:11">
      <c r="A7560">
        <v>90</v>
      </c>
      <c r="B7560" t="b">
        <v>0</v>
      </c>
      <c r="C7560" t="s">
        <v>45238</v>
      </c>
      <c r="D7560">
        <v>1037022454355</v>
      </c>
      <c r="E7560">
        <v>1</v>
      </c>
      <c r="F7560">
        <v>6068006777</v>
      </c>
      <c r="G7560">
        <v>2999000</v>
      </c>
      <c r="H7560" t="s">
        <v>40297</v>
      </c>
      <c r="I7560">
        <v>55660</v>
      </c>
      <c r="J7560">
        <v>2</v>
      </c>
      <c r="K7560">
        <v>3</v>
      </c>
    </row>
    <row r="7561" spans="1:11">
      <c r="A7561">
        <v>90</v>
      </c>
      <c r="B7561" t="b">
        <v>0</v>
      </c>
      <c r="C7561" t="s">
        <v>42335</v>
      </c>
      <c r="D7561">
        <v>1037022454355</v>
      </c>
      <c r="E7561">
        <v>1</v>
      </c>
      <c r="F7561">
        <v>6120161624</v>
      </c>
      <c r="G7561">
        <v>3000000</v>
      </c>
      <c r="H7561" t="s">
        <v>40297</v>
      </c>
      <c r="I7561">
        <v>55661</v>
      </c>
      <c r="J7561">
        <v>1</v>
      </c>
      <c r="K7561">
        <v>2</v>
      </c>
    </row>
    <row r="7562" spans="1:11">
      <c r="A7562">
        <v>90</v>
      </c>
      <c r="B7562" t="b">
        <v>0</v>
      </c>
      <c r="C7562" t="s">
        <v>44068</v>
      </c>
      <c r="D7562">
        <v>1037022454355</v>
      </c>
      <c r="E7562">
        <v>1</v>
      </c>
      <c r="F7562">
        <v>6086817832</v>
      </c>
      <c r="G7562">
        <v>900000</v>
      </c>
      <c r="H7562" t="s">
        <v>40297</v>
      </c>
      <c r="I7562">
        <v>55662</v>
      </c>
      <c r="J7562">
        <v>1</v>
      </c>
      <c r="K7562">
        <v>1</v>
      </c>
    </row>
    <row r="7563" spans="1:11">
      <c r="A7563">
        <v>90</v>
      </c>
      <c r="B7563" t="b">
        <v>0</v>
      </c>
      <c r="C7563" t="s">
        <v>45310</v>
      </c>
      <c r="D7563">
        <v>1037022454355</v>
      </c>
      <c r="E7563">
        <v>1</v>
      </c>
      <c r="F7563">
        <v>6068009690</v>
      </c>
      <c r="G7563">
        <v>3999000</v>
      </c>
      <c r="H7563" t="s">
        <v>40297</v>
      </c>
      <c r="I7563">
        <v>55663</v>
      </c>
      <c r="J7563">
        <v>2</v>
      </c>
      <c r="K7563">
        <v>2</v>
      </c>
    </row>
    <row r="7564" spans="1:11">
      <c r="A7564">
        <v>90</v>
      </c>
      <c r="B7564" t="b">
        <v>0</v>
      </c>
      <c r="C7564" t="s">
        <v>41094</v>
      </c>
      <c r="D7564">
        <v>1037022454355</v>
      </c>
      <c r="E7564">
        <v>1</v>
      </c>
      <c r="F7564">
        <v>6104586169</v>
      </c>
      <c r="G7564">
        <v>2000000</v>
      </c>
      <c r="H7564" t="s">
        <v>40297</v>
      </c>
      <c r="I7564">
        <v>55667</v>
      </c>
      <c r="J7564">
        <v>2</v>
      </c>
      <c r="K7564">
        <v>2</v>
      </c>
    </row>
    <row r="7565" spans="1:11">
      <c r="A7565">
        <v>90</v>
      </c>
      <c r="B7565" t="b">
        <v>0</v>
      </c>
      <c r="C7565" t="s">
        <v>44600</v>
      </c>
      <c r="D7565">
        <v>1037022454355</v>
      </c>
      <c r="E7565">
        <v>1</v>
      </c>
      <c r="F7565">
        <v>6127046014</v>
      </c>
      <c r="G7565">
        <v>1250000</v>
      </c>
      <c r="H7565" t="s">
        <v>40297</v>
      </c>
      <c r="I7565">
        <v>55667</v>
      </c>
      <c r="J7565">
        <v>14</v>
      </c>
      <c r="K7565">
        <v>14</v>
      </c>
    </row>
    <row r="7566" spans="1:11">
      <c r="A7566">
        <v>90</v>
      </c>
      <c r="B7566" t="b">
        <v>0</v>
      </c>
      <c r="C7566" t="s">
        <v>47375</v>
      </c>
      <c r="D7566">
        <v>1037022454355</v>
      </c>
      <c r="E7566">
        <v>1</v>
      </c>
      <c r="F7566">
        <v>6068009437</v>
      </c>
      <c r="G7566">
        <v>2000000</v>
      </c>
      <c r="H7566" t="s">
        <v>40297</v>
      </c>
      <c r="I7566">
        <v>55678</v>
      </c>
      <c r="J7566">
        <v>3</v>
      </c>
      <c r="K7566">
        <v>3</v>
      </c>
    </row>
    <row r="7567" spans="1:11">
      <c r="A7567">
        <v>90</v>
      </c>
      <c r="B7567" t="b">
        <v>0</v>
      </c>
      <c r="C7567" t="s">
        <v>45813</v>
      </c>
      <c r="D7567">
        <v>1037022454355</v>
      </c>
      <c r="E7567">
        <v>1</v>
      </c>
      <c r="F7567">
        <v>6136602018</v>
      </c>
      <c r="G7567">
        <v>20000000</v>
      </c>
      <c r="H7567" t="s">
        <v>40297</v>
      </c>
      <c r="I7567">
        <v>55680</v>
      </c>
      <c r="J7567">
        <v>1</v>
      </c>
      <c r="K7567">
        <v>1</v>
      </c>
    </row>
    <row r="7568" spans="1:11">
      <c r="A7568">
        <v>90</v>
      </c>
      <c r="B7568" t="b">
        <v>0</v>
      </c>
      <c r="C7568" t="s">
        <v>44718</v>
      </c>
      <c r="D7568">
        <v>1037022454355</v>
      </c>
      <c r="E7568">
        <v>1</v>
      </c>
      <c r="F7568">
        <v>6125993241</v>
      </c>
      <c r="G7568">
        <v>14000000</v>
      </c>
      <c r="H7568" t="s">
        <v>40297</v>
      </c>
      <c r="I7568">
        <v>55686</v>
      </c>
      <c r="J7568">
        <v>4</v>
      </c>
      <c r="K7568">
        <v>4</v>
      </c>
    </row>
    <row r="7569" spans="1:11">
      <c r="A7569">
        <v>90</v>
      </c>
      <c r="B7569" t="b">
        <v>0</v>
      </c>
      <c r="C7569" t="s">
        <v>44745</v>
      </c>
      <c r="D7569">
        <v>1037022454355</v>
      </c>
      <c r="E7569">
        <v>1</v>
      </c>
      <c r="F7569">
        <v>6067287636</v>
      </c>
      <c r="G7569">
        <v>13990000</v>
      </c>
      <c r="H7569" t="s">
        <v>40297</v>
      </c>
      <c r="I7569">
        <v>55686</v>
      </c>
      <c r="J7569">
        <v>18</v>
      </c>
      <c r="K7569">
        <v>22</v>
      </c>
    </row>
    <row r="7570" spans="1:11">
      <c r="A7570">
        <v>90</v>
      </c>
      <c r="B7570" t="b">
        <v>0</v>
      </c>
      <c r="C7570" t="s">
        <v>46995</v>
      </c>
      <c r="D7570">
        <v>1037022454355</v>
      </c>
      <c r="E7570">
        <v>1</v>
      </c>
      <c r="F7570">
        <v>6137700912</v>
      </c>
      <c r="G7570">
        <v>13500000</v>
      </c>
      <c r="H7570" t="s">
        <v>40297</v>
      </c>
      <c r="I7570">
        <v>55686</v>
      </c>
      <c r="J7570">
        <v>3</v>
      </c>
      <c r="K7570">
        <v>3</v>
      </c>
    </row>
    <row r="7571" spans="1:11">
      <c r="A7571">
        <v>90</v>
      </c>
      <c r="B7571" t="b">
        <v>0</v>
      </c>
      <c r="C7571" t="s">
        <v>45682</v>
      </c>
      <c r="D7571">
        <v>1037022454355</v>
      </c>
      <c r="E7571">
        <v>1</v>
      </c>
      <c r="F7571">
        <v>6104585965</v>
      </c>
      <c r="G7571">
        <v>5000000</v>
      </c>
      <c r="H7571" t="s">
        <v>40297</v>
      </c>
      <c r="I7571">
        <v>55688</v>
      </c>
      <c r="J7571">
        <v>1</v>
      </c>
      <c r="K7571">
        <v>1</v>
      </c>
    </row>
    <row r="7572" spans="1:11">
      <c r="A7572">
        <v>90</v>
      </c>
      <c r="B7572" t="b">
        <v>0</v>
      </c>
      <c r="C7572" t="s">
        <v>45753</v>
      </c>
      <c r="D7572">
        <v>1037022454355</v>
      </c>
      <c r="E7572">
        <v>1</v>
      </c>
      <c r="F7572">
        <v>6136601256</v>
      </c>
      <c r="G7572">
        <v>2000000</v>
      </c>
      <c r="H7572" t="s">
        <v>40297</v>
      </c>
      <c r="I7572">
        <v>55693</v>
      </c>
      <c r="J7572">
        <v>1</v>
      </c>
      <c r="K7572">
        <v>1</v>
      </c>
    </row>
    <row r="7573" spans="1:11">
      <c r="A7573">
        <v>90</v>
      </c>
      <c r="B7573" t="b">
        <v>0</v>
      </c>
      <c r="C7573" t="s">
        <v>41016</v>
      </c>
      <c r="D7573">
        <v>1037022454355</v>
      </c>
      <c r="E7573">
        <v>1</v>
      </c>
      <c r="F7573">
        <v>6104585621</v>
      </c>
      <c r="G7573">
        <v>2000000</v>
      </c>
      <c r="H7573" t="s">
        <v>40297</v>
      </c>
      <c r="I7573">
        <v>55696</v>
      </c>
      <c r="J7573">
        <v>2</v>
      </c>
      <c r="K7573">
        <v>2</v>
      </c>
    </row>
    <row r="7574" spans="1:11">
      <c r="A7574">
        <v>90</v>
      </c>
      <c r="B7574" t="b">
        <v>0</v>
      </c>
      <c r="C7574" t="s">
        <v>45301</v>
      </c>
      <c r="D7574">
        <v>1037022454355</v>
      </c>
      <c r="E7574">
        <v>1</v>
      </c>
      <c r="F7574">
        <v>6068009241</v>
      </c>
      <c r="G7574">
        <v>3999000</v>
      </c>
      <c r="H7574" t="s">
        <v>40297</v>
      </c>
      <c r="I7574">
        <v>55697</v>
      </c>
      <c r="J7574">
        <v>2</v>
      </c>
      <c r="K7574">
        <v>3</v>
      </c>
    </row>
    <row r="7575" spans="1:11">
      <c r="A7575">
        <v>90</v>
      </c>
      <c r="B7575" t="b">
        <v>0</v>
      </c>
      <c r="C7575" t="s">
        <v>46248</v>
      </c>
      <c r="D7575">
        <v>1037022454355</v>
      </c>
      <c r="E7575">
        <v>1</v>
      </c>
      <c r="F7575">
        <v>6133063284</v>
      </c>
      <c r="G7575">
        <v>2899000</v>
      </c>
      <c r="H7575" t="s">
        <v>40297</v>
      </c>
      <c r="I7575">
        <v>55760</v>
      </c>
      <c r="J7575">
        <v>23</v>
      </c>
      <c r="K7575">
        <v>24</v>
      </c>
    </row>
    <row r="7576" spans="1:11">
      <c r="A7576">
        <v>90</v>
      </c>
      <c r="B7576" t="b">
        <v>0</v>
      </c>
      <c r="C7576" t="s">
        <v>42595</v>
      </c>
      <c r="D7576">
        <v>1037022454355</v>
      </c>
      <c r="E7576">
        <v>1</v>
      </c>
      <c r="F7576">
        <v>6082054524</v>
      </c>
      <c r="G7576">
        <v>60000</v>
      </c>
      <c r="H7576" t="s">
        <v>40297</v>
      </c>
      <c r="I7576">
        <v>55830</v>
      </c>
      <c r="J7576">
        <v>131</v>
      </c>
      <c r="K7576">
        <v>131</v>
      </c>
    </row>
    <row r="7577" spans="1:11">
      <c r="A7577">
        <v>90</v>
      </c>
      <c r="B7577" t="b">
        <v>0</v>
      </c>
      <c r="C7577" t="s">
        <v>41805</v>
      </c>
      <c r="D7577">
        <v>1037022454355</v>
      </c>
      <c r="E7577">
        <v>1</v>
      </c>
      <c r="F7577">
        <v>6082670287</v>
      </c>
      <c r="G7577">
        <v>400000</v>
      </c>
      <c r="H7577" t="s">
        <v>40297</v>
      </c>
      <c r="I7577">
        <v>55831</v>
      </c>
      <c r="J7577">
        <v>12</v>
      </c>
      <c r="K7577">
        <v>12</v>
      </c>
    </row>
    <row r="7578" spans="1:11">
      <c r="A7578">
        <v>90</v>
      </c>
      <c r="B7578" t="b">
        <v>0</v>
      </c>
      <c r="C7578" t="s">
        <v>42691</v>
      </c>
      <c r="D7578">
        <v>1037022454355</v>
      </c>
      <c r="E7578">
        <v>1</v>
      </c>
      <c r="F7578">
        <v>6082055194</v>
      </c>
      <c r="G7578">
        <v>300000</v>
      </c>
      <c r="H7578" t="s">
        <v>40297</v>
      </c>
      <c r="I7578">
        <v>55831</v>
      </c>
      <c r="J7578">
        <v>28</v>
      </c>
      <c r="K7578">
        <v>28</v>
      </c>
    </row>
    <row r="7579" spans="1:11">
      <c r="A7579">
        <v>90</v>
      </c>
      <c r="B7579" t="b">
        <v>0</v>
      </c>
      <c r="C7579" t="s">
        <v>41734</v>
      </c>
      <c r="D7579">
        <v>1037022454355</v>
      </c>
      <c r="E7579">
        <v>1</v>
      </c>
      <c r="F7579">
        <v>6082669746</v>
      </c>
      <c r="G7579">
        <v>10000000</v>
      </c>
      <c r="H7579" t="s">
        <v>40297</v>
      </c>
      <c r="I7579">
        <v>55832</v>
      </c>
      <c r="J7579">
        <v>1</v>
      </c>
      <c r="K7579">
        <v>1</v>
      </c>
    </row>
    <row r="7580" spans="1:11">
      <c r="A7580">
        <v>90</v>
      </c>
      <c r="B7580" t="b">
        <v>0</v>
      </c>
      <c r="C7580" t="s">
        <v>40559</v>
      </c>
      <c r="D7580">
        <v>1037022454355</v>
      </c>
      <c r="E7580">
        <v>1</v>
      </c>
      <c r="F7580">
        <v>6076532894</v>
      </c>
      <c r="G7580">
        <v>1500000</v>
      </c>
      <c r="H7580" t="s">
        <v>40297</v>
      </c>
      <c r="I7580">
        <v>55933</v>
      </c>
      <c r="J7580">
        <v>4</v>
      </c>
      <c r="K7580">
        <v>4</v>
      </c>
    </row>
    <row r="7581" spans="1:11">
      <c r="A7581">
        <v>90</v>
      </c>
      <c r="B7581" t="b">
        <v>0</v>
      </c>
      <c r="C7581" t="s">
        <v>41385</v>
      </c>
      <c r="D7581">
        <v>1037022454355</v>
      </c>
      <c r="E7581">
        <v>1</v>
      </c>
      <c r="F7581">
        <v>6119432248</v>
      </c>
      <c r="G7581">
        <v>200000</v>
      </c>
      <c r="H7581" t="s">
        <v>40297</v>
      </c>
      <c r="I7581">
        <v>56065</v>
      </c>
      <c r="J7581">
        <v>37</v>
      </c>
      <c r="K7581">
        <v>40</v>
      </c>
    </row>
    <row r="7582" spans="1:11">
      <c r="A7582">
        <v>90</v>
      </c>
      <c r="B7582" t="b">
        <v>0</v>
      </c>
      <c r="C7582" t="s">
        <v>46745</v>
      </c>
      <c r="D7582">
        <v>1037022454355</v>
      </c>
      <c r="E7582">
        <v>1</v>
      </c>
      <c r="F7582">
        <v>6124851533</v>
      </c>
      <c r="G7582">
        <v>199000</v>
      </c>
      <c r="H7582" t="s">
        <v>40297</v>
      </c>
      <c r="I7582">
        <v>56065</v>
      </c>
      <c r="J7582">
        <v>38</v>
      </c>
      <c r="K7582">
        <v>48</v>
      </c>
    </row>
    <row r="7583" spans="1:11">
      <c r="A7583">
        <v>30</v>
      </c>
      <c r="B7583" t="b">
        <v>0</v>
      </c>
      <c r="C7583" t="s">
        <v>44956</v>
      </c>
      <c r="D7583">
        <v>1037022454355</v>
      </c>
      <c r="E7583">
        <v>1</v>
      </c>
      <c r="F7583">
        <v>6129362999</v>
      </c>
      <c r="G7583">
        <v>98990</v>
      </c>
      <c r="H7583" t="s">
        <v>40297</v>
      </c>
      <c r="I7583">
        <v>56065</v>
      </c>
      <c r="J7583">
        <v>6</v>
      </c>
      <c r="K7583">
        <v>30</v>
      </c>
    </row>
    <row r="7584" spans="1:11">
      <c r="A7584">
        <v>90</v>
      </c>
      <c r="B7584" t="b">
        <v>0</v>
      </c>
      <c r="C7584" t="s">
        <v>45439</v>
      </c>
      <c r="D7584">
        <v>1037022454355</v>
      </c>
      <c r="E7584">
        <v>1</v>
      </c>
      <c r="F7584">
        <v>6135704572</v>
      </c>
      <c r="G7584">
        <v>5001000</v>
      </c>
      <c r="H7584" t="s">
        <v>40297</v>
      </c>
      <c r="I7584">
        <v>56066</v>
      </c>
      <c r="J7584">
        <v>1</v>
      </c>
      <c r="K7584">
        <v>1</v>
      </c>
    </row>
    <row r="7585" spans="1:11">
      <c r="A7585">
        <v>90</v>
      </c>
      <c r="B7585" t="b">
        <v>0</v>
      </c>
      <c r="C7585" t="s">
        <v>45583</v>
      </c>
      <c r="D7585">
        <v>1037022454355</v>
      </c>
      <c r="E7585">
        <v>1</v>
      </c>
      <c r="F7585">
        <v>6135994386</v>
      </c>
      <c r="G7585">
        <v>8000000</v>
      </c>
      <c r="H7585" t="s">
        <v>40297</v>
      </c>
      <c r="I7585">
        <v>56068</v>
      </c>
      <c r="J7585">
        <v>2</v>
      </c>
      <c r="K7585">
        <v>5</v>
      </c>
    </row>
    <row r="7586" spans="1:11">
      <c r="A7586">
        <v>90</v>
      </c>
      <c r="B7586" t="b">
        <v>0</v>
      </c>
      <c r="C7586" t="s">
        <v>46840</v>
      </c>
      <c r="D7586">
        <v>1037022454355</v>
      </c>
      <c r="E7586">
        <v>1</v>
      </c>
      <c r="F7586">
        <v>6135994577</v>
      </c>
      <c r="G7586">
        <v>1200000</v>
      </c>
      <c r="H7586" t="s">
        <v>40297</v>
      </c>
      <c r="I7586">
        <v>56070</v>
      </c>
      <c r="J7586">
        <v>5</v>
      </c>
      <c r="K7586">
        <v>5</v>
      </c>
    </row>
    <row r="7587" spans="1:11">
      <c r="A7587">
        <v>90</v>
      </c>
      <c r="B7587" t="b">
        <v>0</v>
      </c>
      <c r="C7587" t="s">
        <v>45169</v>
      </c>
      <c r="D7587">
        <v>1037022454355</v>
      </c>
      <c r="E7587">
        <v>1</v>
      </c>
      <c r="F7587">
        <v>6129279605</v>
      </c>
      <c r="G7587">
        <v>2000000</v>
      </c>
      <c r="H7587" t="s">
        <v>40297</v>
      </c>
      <c r="I7587">
        <v>56072</v>
      </c>
      <c r="J7587">
        <v>10</v>
      </c>
      <c r="K7587">
        <v>10</v>
      </c>
    </row>
    <row r="7588" spans="1:11">
      <c r="A7588">
        <v>90</v>
      </c>
      <c r="B7588" t="b">
        <v>0</v>
      </c>
      <c r="C7588" t="s">
        <v>42713</v>
      </c>
      <c r="D7588">
        <v>1037022454355</v>
      </c>
      <c r="E7588">
        <v>1</v>
      </c>
      <c r="F7588">
        <v>6082055369</v>
      </c>
      <c r="G7588">
        <v>5000000</v>
      </c>
      <c r="H7588" t="s">
        <v>40297</v>
      </c>
      <c r="I7588">
        <v>56073</v>
      </c>
      <c r="J7588">
        <v>1</v>
      </c>
      <c r="K7588">
        <v>1</v>
      </c>
    </row>
    <row r="7589" spans="1:11">
      <c r="A7589">
        <v>90</v>
      </c>
      <c r="B7589" t="b">
        <v>0</v>
      </c>
      <c r="C7589" t="s">
        <v>40468</v>
      </c>
      <c r="D7589">
        <v>1037022454355</v>
      </c>
      <c r="E7589">
        <v>1</v>
      </c>
      <c r="F7589">
        <v>6122788417</v>
      </c>
      <c r="G7589">
        <v>5930000</v>
      </c>
      <c r="H7589" t="s">
        <v>40297</v>
      </c>
      <c r="I7589">
        <v>56076</v>
      </c>
      <c r="J7589">
        <v>1</v>
      </c>
      <c r="K7589">
        <v>15</v>
      </c>
    </row>
    <row r="7590" spans="1:11">
      <c r="A7590">
        <v>90</v>
      </c>
      <c r="B7590" t="b">
        <v>0</v>
      </c>
      <c r="C7590" t="s">
        <v>45405</v>
      </c>
      <c r="D7590">
        <v>1037022454355</v>
      </c>
      <c r="E7590">
        <v>1</v>
      </c>
      <c r="F7590">
        <v>6138037589</v>
      </c>
      <c r="G7590">
        <v>5000000</v>
      </c>
      <c r="H7590" t="s">
        <v>40297</v>
      </c>
      <c r="I7590">
        <v>56076</v>
      </c>
      <c r="J7590">
        <v>6</v>
      </c>
      <c r="K7590">
        <v>6</v>
      </c>
    </row>
    <row r="7591" spans="1:11">
      <c r="A7591">
        <v>90</v>
      </c>
      <c r="B7591" t="b">
        <v>0</v>
      </c>
      <c r="C7591" t="s">
        <v>40890</v>
      </c>
      <c r="D7591">
        <v>1037022454355</v>
      </c>
      <c r="E7591">
        <v>1</v>
      </c>
      <c r="F7591">
        <v>6069424630</v>
      </c>
      <c r="G7591">
        <v>2000000</v>
      </c>
      <c r="H7591" t="s">
        <v>40297</v>
      </c>
      <c r="I7591">
        <v>56077</v>
      </c>
      <c r="J7591">
        <v>28</v>
      </c>
      <c r="K7591">
        <v>100</v>
      </c>
    </row>
    <row r="7592" spans="1:11">
      <c r="A7592">
        <v>90</v>
      </c>
      <c r="B7592" t="b">
        <v>0</v>
      </c>
      <c r="C7592" t="s">
        <v>45403</v>
      </c>
      <c r="D7592">
        <v>1037022454355</v>
      </c>
      <c r="E7592">
        <v>1</v>
      </c>
      <c r="F7592">
        <v>6132991282</v>
      </c>
      <c r="G7592">
        <v>1900000</v>
      </c>
      <c r="H7592" t="s">
        <v>40297</v>
      </c>
      <c r="I7592">
        <v>56077</v>
      </c>
      <c r="J7592">
        <v>5</v>
      </c>
      <c r="K7592">
        <v>5</v>
      </c>
    </row>
    <row r="7593" spans="1:11">
      <c r="A7593">
        <v>90</v>
      </c>
      <c r="B7593" t="b">
        <v>0</v>
      </c>
      <c r="C7593" t="s">
        <v>44021</v>
      </c>
      <c r="D7593">
        <v>1037022454355</v>
      </c>
      <c r="E7593">
        <v>1</v>
      </c>
      <c r="F7593">
        <v>6090946226</v>
      </c>
      <c r="G7593">
        <v>1800000</v>
      </c>
      <c r="H7593" t="s">
        <v>40297</v>
      </c>
      <c r="I7593">
        <v>56078</v>
      </c>
      <c r="J7593">
        <v>53</v>
      </c>
      <c r="K7593">
        <v>100</v>
      </c>
    </row>
    <row r="7594" spans="1:11">
      <c r="A7594">
        <v>90</v>
      </c>
      <c r="B7594" t="b">
        <v>0</v>
      </c>
      <c r="C7594" t="s">
        <v>44301</v>
      </c>
      <c r="D7594">
        <v>1037022454355</v>
      </c>
      <c r="E7594">
        <v>1</v>
      </c>
      <c r="F7594">
        <v>6099173821</v>
      </c>
      <c r="G7594">
        <v>3939000</v>
      </c>
      <c r="H7594" t="s">
        <v>40297</v>
      </c>
      <c r="I7594">
        <v>56079</v>
      </c>
      <c r="J7594">
        <v>2</v>
      </c>
      <c r="K7594">
        <v>2</v>
      </c>
    </row>
    <row r="7595" spans="1:11">
      <c r="A7595">
        <v>90</v>
      </c>
      <c r="B7595" t="b">
        <v>0</v>
      </c>
      <c r="C7595" t="s">
        <v>44502</v>
      </c>
      <c r="D7595">
        <v>1037022454355</v>
      </c>
      <c r="E7595">
        <v>1</v>
      </c>
      <c r="F7595">
        <v>6110557905</v>
      </c>
      <c r="G7595">
        <v>3938000</v>
      </c>
      <c r="H7595" t="s">
        <v>40297</v>
      </c>
      <c r="I7595">
        <v>56079</v>
      </c>
      <c r="J7595">
        <v>5</v>
      </c>
      <c r="K7595">
        <v>6</v>
      </c>
    </row>
    <row r="7596" spans="1:11">
      <c r="A7596">
        <v>90</v>
      </c>
      <c r="B7596" t="b">
        <v>0</v>
      </c>
      <c r="C7596" t="s">
        <v>45379</v>
      </c>
      <c r="D7596">
        <v>1037022454355</v>
      </c>
      <c r="E7596">
        <v>1</v>
      </c>
      <c r="F7596">
        <v>6132990691</v>
      </c>
      <c r="G7596">
        <v>3000000</v>
      </c>
      <c r="H7596" t="s">
        <v>40297</v>
      </c>
      <c r="I7596">
        <v>56079</v>
      </c>
      <c r="J7596">
        <v>5</v>
      </c>
      <c r="K7596">
        <v>5</v>
      </c>
    </row>
    <row r="7597" spans="1:11">
      <c r="A7597">
        <v>90</v>
      </c>
      <c r="B7597" t="b">
        <v>0</v>
      </c>
      <c r="C7597" t="s">
        <v>44959</v>
      </c>
      <c r="D7597">
        <v>1037022454355</v>
      </c>
      <c r="E7597">
        <v>1</v>
      </c>
      <c r="F7597">
        <v>6129363114</v>
      </c>
      <c r="G7597">
        <v>4000000</v>
      </c>
      <c r="H7597" t="s">
        <v>40297</v>
      </c>
      <c r="I7597">
        <v>56080</v>
      </c>
      <c r="J7597">
        <v>3</v>
      </c>
      <c r="K7597">
        <v>5</v>
      </c>
    </row>
    <row r="7598" spans="1:11">
      <c r="A7598">
        <v>90</v>
      </c>
      <c r="B7598" t="b">
        <v>0</v>
      </c>
      <c r="C7598" t="s">
        <v>45392</v>
      </c>
      <c r="D7598">
        <v>1037022454355</v>
      </c>
      <c r="E7598">
        <v>1</v>
      </c>
      <c r="F7598">
        <v>6132991022</v>
      </c>
      <c r="G7598">
        <v>3501000</v>
      </c>
      <c r="H7598" t="s">
        <v>40297</v>
      </c>
      <c r="I7598">
        <v>56080</v>
      </c>
      <c r="J7598">
        <v>2</v>
      </c>
      <c r="K7598">
        <v>4</v>
      </c>
    </row>
    <row r="7599" spans="1:11">
      <c r="A7599">
        <v>90</v>
      </c>
      <c r="B7599" t="b">
        <v>0</v>
      </c>
      <c r="C7599" t="s">
        <v>42016</v>
      </c>
      <c r="D7599">
        <v>1037022454355</v>
      </c>
      <c r="E7599">
        <v>1</v>
      </c>
      <c r="F7599">
        <v>6110557798</v>
      </c>
      <c r="G7599">
        <v>4001000</v>
      </c>
      <c r="H7599" t="s">
        <v>40297</v>
      </c>
      <c r="I7599">
        <v>56081</v>
      </c>
      <c r="J7599">
        <v>5</v>
      </c>
      <c r="K7599">
        <v>5</v>
      </c>
    </row>
    <row r="7600" spans="1:11">
      <c r="A7600">
        <v>90</v>
      </c>
      <c r="B7600" t="b">
        <v>0</v>
      </c>
      <c r="C7600" t="s">
        <v>45418</v>
      </c>
      <c r="D7600">
        <v>1037022454355</v>
      </c>
      <c r="E7600">
        <v>1</v>
      </c>
      <c r="F7600">
        <v>6132991506</v>
      </c>
      <c r="G7600">
        <v>3000000</v>
      </c>
      <c r="H7600" t="s">
        <v>40297</v>
      </c>
      <c r="I7600">
        <v>56081</v>
      </c>
      <c r="J7600">
        <v>3</v>
      </c>
      <c r="K7600">
        <v>5</v>
      </c>
    </row>
    <row r="7601" spans="1:11">
      <c r="A7601">
        <v>90</v>
      </c>
      <c r="B7601" t="b">
        <v>0</v>
      </c>
      <c r="C7601" t="s">
        <v>42044</v>
      </c>
      <c r="D7601">
        <v>1037022454355</v>
      </c>
      <c r="E7601">
        <v>1</v>
      </c>
      <c r="F7601">
        <v>6071662391</v>
      </c>
      <c r="G7601">
        <v>800100000</v>
      </c>
      <c r="H7601" t="s">
        <v>40297</v>
      </c>
      <c r="I7601">
        <v>56202</v>
      </c>
      <c r="J7601">
        <v>2</v>
      </c>
      <c r="K7601">
        <v>2</v>
      </c>
    </row>
    <row r="7602" spans="1:11">
      <c r="A7602">
        <v>90</v>
      </c>
      <c r="B7602" t="b">
        <v>0</v>
      </c>
      <c r="C7602" t="s">
        <v>41770</v>
      </c>
      <c r="D7602">
        <v>1037022454355</v>
      </c>
      <c r="E7602">
        <v>1</v>
      </c>
      <c r="F7602">
        <v>6080343508</v>
      </c>
      <c r="G7602">
        <v>750000000</v>
      </c>
      <c r="H7602" t="s">
        <v>40297</v>
      </c>
      <c r="I7602">
        <v>56202</v>
      </c>
      <c r="J7602">
        <v>1</v>
      </c>
      <c r="K7602">
        <v>5</v>
      </c>
    </row>
    <row r="7603" spans="1:11">
      <c r="A7603">
        <v>90</v>
      </c>
      <c r="B7603" t="b">
        <v>0</v>
      </c>
      <c r="C7603" t="s">
        <v>46473</v>
      </c>
      <c r="D7603">
        <v>1037022454355</v>
      </c>
      <c r="E7603">
        <v>1</v>
      </c>
      <c r="F7603">
        <v>6119310204</v>
      </c>
      <c r="G7603">
        <v>20000000</v>
      </c>
      <c r="H7603" t="s">
        <v>40297</v>
      </c>
      <c r="I7603">
        <v>56701</v>
      </c>
      <c r="J7603">
        <v>1</v>
      </c>
      <c r="K7603">
        <v>1</v>
      </c>
    </row>
    <row r="7604" spans="1:11">
      <c r="A7604">
        <v>90</v>
      </c>
      <c r="B7604" t="b">
        <v>0</v>
      </c>
      <c r="C7604" t="s">
        <v>42026</v>
      </c>
      <c r="D7604">
        <v>1037022454355</v>
      </c>
      <c r="E7604">
        <v>1</v>
      </c>
      <c r="F7604">
        <v>6125303489</v>
      </c>
      <c r="G7604">
        <v>1000000</v>
      </c>
      <c r="H7604" t="s">
        <v>40297</v>
      </c>
      <c r="I7604">
        <v>56733</v>
      </c>
      <c r="J7604">
        <v>59</v>
      </c>
      <c r="K7604">
        <v>200</v>
      </c>
    </row>
    <row r="7605" spans="1:11">
      <c r="A7605">
        <v>90</v>
      </c>
      <c r="B7605" t="b">
        <v>0</v>
      </c>
      <c r="C7605" t="s">
        <v>44864</v>
      </c>
      <c r="D7605">
        <v>1037022454355</v>
      </c>
      <c r="E7605">
        <v>1</v>
      </c>
      <c r="F7605">
        <v>6131945970</v>
      </c>
      <c r="G7605">
        <v>999900</v>
      </c>
      <c r="H7605" t="s">
        <v>40297</v>
      </c>
      <c r="I7605">
        <v>56733</v>
      </c>
      <c r="J7605">
        <v>81</v>
      </c>
      <c r="K7605">
        <v>81</v>
      </c>
    </row>
    <row r="7606" spans="1:11">
      <c r="A7606">
        <v>90</v>
      </c>
      <c r="B7606" t="b">
        <v>0</v>
      </c>
      <c r="C7606" t="s">
        <v>44399</v>
      </c>
      <c r="D7606">
        <v>1037022454355</v>
      </c>
      <c r="E7606">
        <v>1</v>
      </c>
      <c r="F7606">
        <v>6127852289</v>
      </c>
      <c r="G7606">
        <v>999900</v>
      </c>
      <c r="H7606" t="s">
        <v>40297</v>
      </c>
      <c r="I7606">
        <v>56733</v>
      </c>
      <c r="J7606">
        <v>1</v>
      </c>
      <c r="K7606">
        <v>1</v>
      </c>
    </row>
    <row r="7607" spans="1:11">
      <c r="A7607">
        <v>90</v>
      </c>
      <c r="B7607" t="b">
        <v>0</v>
      </c>
      <c r="C7607" t="s">
        <v>40471</v>
      </c>
      <c r="D7607">
        <v>1037022454355</v>
      </c>
      <c r="E7607">
        <v>1</v>
      </c>
      <c r="F7607">
        <v>6117090188</v>
      </c>
      <c r="G7607">
        <v>5000</v>
      </c>
      <c r="H7607" t="s">
        <v>40297</v>
      </c>
      <c r="I7607">
        <v>56745</v>
      </c>
      <c r="J7607">
        <v>380</v>
      </c>
      <c r="K7607">
        <v>890</v>
      </c>
    </row>
    <row r="7608" spans="1:11">
      <c r="A7608">
        <v>90</v>
      </c>
      <c r="B7608" t="b">
        <v>0</v>
      </c>
      <c r="C7608" t="s">
        <v>40568</v>
      </c>
      <c r="D7608">
        <v>1037022454355</v>
      </c>
      <c r="E7608">
        <v>1</v>
      </c>
      <c r="F7608">
        <v>6072371461</v>
      </c>
      <c r="G7608">
        <v>211500</v>
      </c>
      <c r="H7608" t="s">
        <v>40297</v>
      </c>
      <c r="I7608">
        <v>56748</v>
      </c>
      <c r="J7608">
        <v>22</v>
      </c>
      <c r="K7608">
        <v>22</v>
      </c>
    </row>
    <row r="7609" spans="1:11">
      <c r="A7609">
        <v>90</v>
      </c>
      <c r="B7609" t="b">
        <v>0</v>
      </c>
      <c r="C7609" t="s">
        <v>40737</v>
      </c>
      <c r="D7609">
        <v>1037022454355</v>
      </c>
      <c r="E7609">
        <v>1</v>
      </c>
      <c r="F7609">
        <v>6085774804</v>
      </c>
      <c r="G7609">
        <v>201000</v>
      </c>
      <c r="H7609" t="s">
        <v>40297</v>
      </c>
      <c r="I7609">
        <v>56748</v>
      </c>
      <c r="J7609">
        <v>15</v>
      </c>
      <c r="K7609">
        <v>15</v>
      </c>
    </row>
    <row r="7610" spans="1:11">
      <c r="A7610">
        <v>90</v>
      </c>
      <c r="B7610" t="b">
        <v>0</v>
      </c>
      <c r="C7610" t="s">
        <v>40446</v>
      </c>
      <c r="D7610">
        <v>1037022454355</v>
      </c>
      <c r="E7610">
        <v>1</v>
      </c>
      <c r="F7610">
        <v>6072501442</v>
      </c>
      <c r="G7610">
        <v>200000</v>
      </c>
      <c r="H7610" t="s">
        <v>40297</v>
      </c>
      <c r="I7610">
        <v>56748</v>
      </c>
      <c r="J7610">
        <v>801</v>
      </c>
      <c r="K7610">
        <v>2000</v>
      </c>
    </row>
    <row r="7611" spans="1:11">
      <c r="A7611">
        <v>90</v>
      </c>
      <c r="B7611" t="b">
        <v>0</v>
      </c>
      <c r="C7611" t="s">
        <v>41095</v>
      </c>
      <c r="D7611">
        <v>1037022454355</v>
      </c>
      <c r="E7611">
        <v>1</v>
      </c>
      <c r="F7611">
        <v>6117300170</v>
      </c>
      <c r="G7611">
        <v>190000</v>
      </c>
      <c r="H7611" t="s">
        <v>40297</v>
      </c>
      <c r="I7611">
        <v>56748</v>
      </c>
      <c r="J7611">
        <v>799</v>
      </c>
      <c r="K7611">
        <v>1086</v>
      </c>
    </row>
    <row r="7612" spans="1:11">
      <c r="A7612">
        <v>90</v>
      </c>
      <c r="B7612" t="b">
        <v>0</v>
      </c>
      <c r="C7612" t="s">
        <v>44836</v>
      </c>
      <c r="D7612">
        <v>1037022454355</v>
      </c>
      <c r="E7612">
        <v>1</v>
      </c>
      <c r="F7612">
        <v>6069980318</v>
      </c>
      <c r="G7612">
        <v>184000</v>
      </c>
      <c r="H7612" t="s">
        <v>40297</v>
      </c>
      <c r="I7612">
        <v>56748</v>
      </c>
      <c r="J7612">
        <v>120</v>
      </c>
      <c r="K7612">
        <v>200</v>
      </c>
    </row>
    <row r="7613" spans="1:11">
      <c r="A7613">
        <v>90</v>
      </c>
      <c r="B7613" t="b">
        <v>0</v>
      </c>
      <c r="C7613" t="s">
        <v>47346</v>
      </c>
      <c r="D7613">
        <v>1037022454355</v>
      </c>
      <c r="E7613">
        <v>1</v>
      </c>
      <c r="F7613">
        <v>6123124748</v>
      </c>
      <c r="G7613">
        <v>179900</v>
      </c>
      <c r="H7613" t="s">
        <v>40297</v>
      </c>
      <c r="I7613">
        <v>56748</v>
      </c>
      <c r="J7613">
        <v>527</v>
      </c>
      <c r="K7613">
        <v>600</v>
      </c>
    </row>
    <row r="7614" spans="1:11">
      <c r="A7614">
        <v>90</v>
      </c>
      <c r="B7614" t="b">
        <v>0</v>
      </c>
      <c r="C7614" t="s">
        <v>46612</v>
      </c>
      <c r="D7614">
        <v>1037022454355</v>
      </c>
      <c r="E7614">
        <v>1</v>
      </c>
      <c r="F7614">
        <v>6129633779</v>
      </c>
      <c r="G7614">
        <v>175000</v>
      </c>
      <c r="H7614" t="s">
        <v>40297</v>
      </c>
      <c r="I7614">
        <v>56748</v>
      </c>
      <c r="J7614">
        <v>7</v>
      </c>
      <c r="K7614">
        <v>65</v>
      </c>
    </row>
    <row r="7615" spans="1:11">
      <c r="A7615">
        <v>90</v>
      </c>
      <c r="B7615" t="b">
        <v>0</v>
      </c>
      <c r="C7615" t="s">
        <v>41889</v>
      </c>
      <c r="D7615">
        <v>1037022454355</v>
      </c>
      <c r="E7615">
        <v>1</v>
      </c>
      <c r="F7615">
        <v>6108776548</v>
      </c>
      <c r="G7615">
        <v>300000000</v>
      </c>
      <c r="H7615" t="s">
        <v>40297</v>
      </c>
      <c r="I7615">
        <v>56911</v>
      </c>
      <c r="J7615">
        <v>1</v>
      </c>
      <c r="K7615">
        <v>1</v>
      </c>
    </row>
    <row r="7616" spans="1:11">
      <c r="A7616">
        <v>90</v>
      </c>
      <c r="B7616" t="b">
        <v>0</v>
      </c>
      <c r="C7616" t="s">
        <v>43707</v>
      </c>
      <c r="D7616">
        <v>1037022454355</v>
      </c>
      <c r="E7616">
        <v>1</v>
      </c>
      <c r="F7616">
        <v>6079048741</v>
      </c>
      <c r="G7616">
        <v>65000000</v>
      </c>
      <c r="H7616" t="s">
        <v>40297</v>
      </c>
      <c r="I7616">
        <v>57056</v>
      </c>
      <c r="J7616">
        <v>1</v>
      </c>
      <c r="K7616">
        <v>1</v>
      </c>
    </row>
    <row r="7617" spans="1:11">
      <c r="A7617">
        <v>90</v>
      </c>
      <c r="B7617" t="b">
        <v>0</v>
      </c>
      <c r="C7617" t="s">
        <v>44272</v>
      </c>
      <c r="D7617">
        <v>1037022454355</v>
      </c>
      <c r="E7617">
        <v>1</v>
      </c>
      <c r="F7617">
        <v>6067355530</v>
      </c>
      <c r="G7617">
        <v>334900000</v>
      </c>
      <c r="H7617" t="s">
        <v>40297</v>
      </c>
      <c r="I7617">
        <v>57116</v>
      </c>
      <c r="J7617">
        <v>1</v>
      </c>
      <c r="K7617">
        <v>1</v>
      </c>
    </row>
    <row r="7618" spans="1:11">
      <c r="A7618">
        <v>90</v>
      </c>
      <c r="B7618" t="b">
        <v>0</v>
      </c>
      <c r="C7618" t="s">
        <v>43463</v>
      </c>
      <c r="D7618">
        <v>1037022454355</v>
      </c>
      <c r="E7618">
        <v>1</v>
      </c>
      <c r="F7618">
        <v>6117090331</v>
      </c>
      <c r="G7618">
        <v>5000</v>
      </c>
      <c r="H7618" t="s">
        <v>40297</v>
      </c>
      <c r="I7618">
        <v>57149</v>
      </c>
      <c r="J7618">
        <v>290</v>
      </c>
      <c r="K7618">
        <v>900</v>
      </c>
    </row>
    <row r="7619" spans="1:11">
      <c r="A7619">
        <v>90</v>
      </c>
      <c r="B7619" t="b">
        <v>0</v>
      </c>
      <c r="C7619" t="s">
        <v>43634</v>
      </c>
      <c r="D7619">
        <v>1037022454355</v>
      </c>
      <c r="E7619">
        <v>1</v>
      </c>
      <c r="F7619">
        <v>6117091762</v>
      </c>
      <c r="G7619">
        <v>5000</v>
      </c>
      <c r="H7619" t="s">
        <v>40297</v>
      </c>
      <c r="I7619">
        <v>57150</v>
      </c>
      <c r="J7619">
        <v>240</v>
      </c>
      <c r="K7619">
        <v>1800</v>
      </c>
    </row>
    <row r="7620" spans="1:11">
      <c r="A7620">
        <v>90</v>
      </c>
      <c r="B7620" t="b">
        <v>0</v>
      </c>
      <c r="C7620" t="s">
        <v>43569</v>
      </c>
      <c r="D7620">
        <v>1037022454355</v>
      </c>
      <c r="E7620">
        <v>1</v>
      </c>
      <c r="F7620">
        <v>6075869115</v>
      </c>
      <c r="G7620">
        <v>39690000</v>
      </c>
      <c r="H7620" t="s">
        <v>40297</v>
      </c>
      <c r="I7620">
        <v>57319</v>
      </c>
      <c r="J7620">
        <v>18</v>
      </c>
      <c r="K7620">
        <v>30</v>
      </c>
    </row>
    <row r="7621" spans="1:11">
      <c r="A7621">
        <v>90</v>
      </c>
      <c r="B7621" t="b">
        <v>0</v>
      </c>
      <c r="C7621" t="s">
        <v>45445</v>
      </c>
      <c r="D7621">
        <v>1037022454355</v>
      </c>
      <c r="E7621">
        <v>1</v>
      </c>
      <c r="F7621">
        <v>6134302818</v>
      </c>
      <c r="G7621">
        <v>39670000</v>
      </c>
      <c r="H7621" t="s">
        <v>40297</v>
      </c>
      <c r="I7621">
        <v>57319</v>
      </c>
      <c r="J7621">
        <v>2</v>
      </c>
      <c r="K7621">
        <v>2</v>
      </c>
    </row>
    <row r="7622" spans="1:11">
      <c r="A7622">
        <v>90</v>
      </c>
      <c r="B7622" t="b">
        <v>0</v>
      </c>
      <c r="C7622" t="s">
        <v>46326</v>
      </c>
      <c r="D7622">
        <v>1037022454355</v>
      </c>
      <c r="E7622">
        <v>1</v>
      </c>
      <c r="F7622">
        <v>6134774584</v>
      </c>
      <c r="G7622">
        <v>39610000</v>
      </c>
      <c r="H7622" t="s">
        <v>40297</v>
      </c>
      <c r="I7622">
        <v>57319</v>
      </c>
      <c r="J7622">
        <v>8</v>
      </c>
      <c r="K7622">
        <v>10</v>
      </c>
    </row>
    <row r="7623" spans="1:11">
      <c r="A7623">
        <v>30</v>
      </c>
      <c r="B7623" t="b">
        <v>0</v>
      </c>
      <c r="C7623" t="s">
        <v>43404</v>
      </c>
      <c r="D7623">
        <v>1037022454355</v>
      </c>
      <c r="E7623">
        <v>1</v>
      </c>
      <c r="F7623">
        <v>6124528251</v>
      </c>
      <c r="G7623">
        <v>1001000</v>
      </c>
      <c r="H7623" t="s">
        <v>40297</v>
      </c>
      <c r="I7623">
        <v>57445</v>
      </c>
      <c r="J7623">
        <v>8</v>
      </c>
      <c r="K7623">
        <v>8</v>
      </c>
    </row>
    <row r="7624" spans="1:11">
      <c r="A7624">
        <v>30</v>
      </c>
      <c r="B7624" t="b">
        <v>0</v>
      </c>
      <c r="C7624" t="s">
        <v>41903</v>
      </c>
      <c r="D7624">
        <v>1037022454355</v>
      </c>
      <c r="E7624">
        <v>1</v>
      </c>
      <c r="F7624">
        <v>6121239265</v>
      </c>
      <c r="G7624">
        <v>1100000</v>
      </c>
      <c r="H7624" t="s">
        <v>40297</v>
      </c>
      <c r="I7624">
        <v>57446</v>
      </c>
      <c r="J7624">
        <v>4</v>
      </c>
      <c r="K7624">
        <v>4</v>
      </c>
    </row>
    <row r="7625" spans="1:11">
      <c r="A7625">
        <v>30</v>
      </c>
      <c r="B7625" t="b">
        <v>0</v>
      </c>
      <c r="C7625" t="s">
        <v>46351</v>
      </c>
      <c r="D7625">
        <v>1037022454355</v>
      </c>
      <c r="E7625">
        <v>1</v>
      </c>
      <c r="F7625">
        <v>6132378482</v>
      </c>
      <c r="G7625">
        <v>1001000</v>
      </c>
      <c r="H7625" t="s">
        <v>40297</v>
      </c>
      <c r="I7625">
        <v>57448</v>
      </c>
      <c r="J7625">
        <v>6</v>
      </c>
      <c r="K7625">
        <v>6</v>
      </c>
    </row>
    <row r="7626" spans="1:11">
      <c r="A7626">
        <v>90</v>
      </c>
      <c r="B7626" t="b">
        <v>0</v>
      </c>
      <c r="C7626" t="s">
        <v>40305</v>
      </c>
      <c r="D7626">
        <v>1037022454355</v>
      </c>
      <c r="E7626">
        <v>1</v>
      </c>
      <c r="F7626">
        <v>6119325745</v>
      </c>
      <c r="G7626">
        <v>300000</v>
      </c>
      <c r="H7626" t="s">
        <v>40297</v>
      </c>
      <c r="I7626">
        <v>57459</v>
      </c>
      <c r="J7626">
        <v>278</v>
      </c>
      <c r="K7626">
        <v>278</v>
      </c>
    </row>
    <row r="7627" spans="1:11">
      <c r="A7627">
        <v>90</v>
      </c>
      <c r="B7627" t="b">
        <v>0</v>
      </c>
      <c r="C7627" t="s">
        <v>44757</v>
      </c>
      <c r="D7627">
        <v>1037022454355</v>
      </c>
      <c r="E7627">
        <v>1</v>
      </c>
      <c r="F7627">
        <v>6117488859</v>
      </c>
      <c r="G7627">
        <v>14460000</v>
      </c>
      <c r="H7627" t="s">
        <v>40297</v>
      </c>
      <c r="I7627">
        <v>57470</v>
      </c>
      <c r="J7627">
        <v>10</v>
      </c>
      <c r="K7627">
        <v>10</v>
      </c>
    </row>
    <row r="7628" spans="1:11">
      <c r="A7628">
        <v>90</v>
      </c>
      <c r="B7628" t="b">
        <v>0</v>
      </c>
      <c r="C7628" t="s">
        <v>45590</v>
      </c>
      <c r="D7628">
        <v>1037022454355</v>
      </c>
      <c r="E7628">
        <v>1</v>
      </c>
      <c r="F7628">
        <v>6070702324</v>
      </c>
      <c r="G7628">
        <v>14450000</v>
      </c>
      <c r="H7628" t="s">
        <v>40297</v>
      </c>
      <c r="I7628">
        <v>57470</v>
      </c>
      <c r="J7628">
        <v>9</v>
      </c>
      <c r="K7628">
        <v>9</v>
      </c>
    </row>
    <row r="7629" spans="1:11">
      <c r="A7629">
        <v>90</v>
      </c>
      <c r="B7629" t="b">
        <v>0</v>
      </c>
      <c r="C7629" t="s">
        <v>40681</v>
      </c>
      <c r="D7629">
        <v>1037022454355</v>
      </c>
      <c r="E7629">
        <v>1</v>
      </c>
      <c r="F7629">
        <v>6123162658</v>
      </c>
      <c r="G7629">
        <v>268000</v>
      </c>
      <c r="H7629" t="s">
        <v>40297</v>
      </c>
      <c r="I7629">
        <v>57478</v>
      </c>
      <c r="J7629">
        <v>37</v>
      </c>
      <c r="K7629">
        <v>500</v>
      </c>
    </row>
    <row r="7630" spans="1:11">
      <c r="A7630">
        <v>90</v>
      </c>
      <c r="B7630" t="b">
        <v>0</v>
      </c>
      <c r="C7630" t="s">
        <v>44353</v>
      </c>
      <c r="D7630">
        <v>1037022454355</v>
      </c>
      <c r="E7630">
        <v>1</v>
      </c>
      <c r="F7630">
        <v>6129064006</v>
      </c>
      <c r="G7630">
        <v>264000</v>
      </c>
      <c r="H7630" t="s">
        <v>40297</v>
      </c>
      <c r="I7630">
        <v>57478</v>
      </c>
      <c r="J7630">
        <v>579</v>
      </c>
      <c r="K7630">
        <v>607</v>
      </c>
    </row>
    <row r="7631" spans="1:11">
      <c r="A7631">
        <v>90</v>
      </c>
      <c r="B7631" t="b">
        <v>0</v>
      </c>
      <c r="C7631" t="s">
        <v>43628</v>
      </c>
      <c r="D7631">
        <v>1037022454355</v>
      </c>
      <c r="E7631">
        <v>1</v>
      </c>
      <c r="F7631">
        <v>6123868560</v>
      </c>
      <c r="G7631">
        <v>13300000</v>
      </c>
      <c r="H7631" t="s">
        <v>40297</v>
      </c>
      <c r="I7631">
        <v>57479</v>
      </c>
      <c r="J7631">
        <v>4</v>
      </c>
      <c r="K7631">
        <v>48</v>
      </c>
    </row>
    <row r="7632" spans="1:11">
      <c r="A7632">
        <v>90</v>
      </c>
      <c r="B7632" t="b">
        <v>0</v>
      </c>
      <c r="C7632" t="s">
        <v>45915</v>
      </c>
      <c r="D7632">
        <v>1037022454355</v>
      </c>
      <c r="E7632">
        <v>1</v>
      </c>
      <c r="F7632">
        <v>6135686387</v>
      </c>
      <c r="G7632">
        <v>1800000000</v>
      </c>
      <c r="H7632" t="s">
        <v>40297</v>
      </c>
      <c r="I7632">
        <v>57733</v>
      </c>
      <c r="J7632">
        <v>1</v>
      </c>
      <c r="K7632">
        <v>1</v>
      </c>
    </row>
    <row r="7633" spans="1:11">
      <c r="A7633">
        <v>90</v>
      </c>
      <c r="B7633" t="b">
        <v>0</v>
      </c>
      <c r="C7633" t="s">
        <v>45943</v>
      </c>
      <c r="D7633">
        <v>1037022454355</v>
      </c>
      <c r="E7633">
        <v>1</v>
      </c>
      <c r="F7633">
        <v>6135686775</v>
      </c>
      <c r="G7633">
        <v>250000000</v>
      </c>
      <c r="H7633" t="s">
        <v>40297</v>
      </c>
      <c r="I7633">
        <v>57735</v>
      </c>
      <c r="J7633">
        <v>1</v>
      </c>
      <c r="K7633">
        <v>1</v>
      </c>
    </row>
    <row r="7634" spans="1:11">
      <c r="A7634">
        <v>90</v>
      </c>
      <c r="B7634" t="b">
        <v>0</v>
      </c>
      <c r="C7634" t="s">
        <v>45952</v>
      </c>
      <c r="D7634">
        <v>1037022454355</v>
      </c>
      <c r="E7634">
        <v>1</v>
      </c>
      <c r="F7634">
        <v>6135686941</v>
      </c>
      <c r="G7634">
        <v>900000000</v>
      </c>
      <c r="H7634" t="s">
        <v>40297</v>
      </c>
      <c r="I7634">
        <v>57736</v>
      </c>
      <c r="J7634">
        <v>1</v>
      </c>
      <c r="K7634">
        <v>1</v>
      </c>
    </row>
    <row r="7635" spans="1:11">
      <c r="A7635">
        <v>90</v>
      </c>
      <c r="B7635" t="b">
        <v>0</v>
      </c>
      <c r="C7635" t="s">
        <v>46999</v>
      </c>
      <c r="D7635">
        <v>1037022454355</v>
      </c>
      <c r="E7635">
        <v>1</v>
      </c>
      <c r="F7635">
        <v>6135686588</v>
      </c>
      <c r="G7635">
        <v>470000000</v>
      </c>
      <c r="H7635" t="s">
        <v>40297</v>
      </c>
      <c r="I7635">
        <v>57737</v>
      </c>
      <c r="J7635">
        <v>1</v>
      </c>
      <c r="K7635">
        <v>1</v>
      </c>
    </row>
    <row r="7636" spans="1:11">
      <c r="A7636">
        <v>90</v>
      </c>
      <c r="B7636" t="b">
        <v>0</v>
      </c>
      <c r="C7636" t="s">
        <v>42692</v>
      </c>
      <c r="D7636">
        <v>1037022454355</v>
      </c>
      <c r="E7636">
        <v>1</v>
      </c>
      <c r="F7636">
        <v>6117018651</v>
      </c>
      <c r="G7636">
        <v>70000000</v>
      </c>
      <c r="H7636" t="s">
        <v>40297</v>
      </c>
      <c r="I7636">
        <v>58904</v>
      </c>
      <c r="J7636">
        <v>16</v>
      </c>
      <c r="K7636">
        <v>16</v>
      </c>
    </row>
    <row r="7637" spans="1:11">
      <c r="A7637">
        <v>90</v>
      </c>
      <c r="B7637" t="b">
        <v>0</v>
      </c>
      <c r="C7637" t="s">
        <v>44195</v>
      </c>
      <c r="D7637">
        <v>1037022454355</v>
      </c>
      <c r="E7637">
        <v>1</v>
      </c>
      <c r="F7637">
        <v>6116998373</v>
      </c>
      <c r="G7637">
        <v>70000000</v>
      </c>
      <c r="H7637" t="s">
        <v>40297</v>
      </c>
      <c r="I7637">
        <v>58904</v>
      </c>
      <c r="J7637">
        <v>5</v>
      </c>
      <c r="K7637">
        <v>5</v>
      </c>
    </row>
    <row r="7638" spans="1:11">
      <c r="A7638">
        <v>90</v>
      </c>
      <c r="B7638" t="b">
        <v>0</v>
      </c>
      <c r="C7638" t="s">
        <v>40589</v>
      </c>
      <c r="D7638">
        <v>1037022454355</v>
      </c>
      <c r="E7638">
        <v>1</v>
      </c>
      <c r="F7638">
        <v>6125619562</v>
      </c>
      <c r="G7638">
        <v>68980000</v>
      </c>
      <c r="H7638" t="s">
        <v>40297</v>
      </c>
      <c r="I7638">
        <v>58904</v>
      </c>
      <c r="J7638">
        <v>7</v>
      </c>
      <c r="K7638">
        <v>12</v>
      </c>
    </row>
    <row r="7639" spans="1:11">
      <c r="A7639">
        <v>90</v>
      </c>
      <c r="B7639" t="b">
        <v>0</v>
      </c>
      <c r="C7639" t="s">
        <v>44344</v>
      </c>
      <c r="D7639">
        <v>1037022454355</v>
      </c>
      <c r="E7639">
        <v>1</v>
      </c>
      <c r="F7639">
        <v>6126538580</v>
      </c>
      <c r="G7639">
        <v>60000000</v>
      </c>
      <c r="H7639" t="s">
        <v>40297</v>
      </c>
      <c r="I7639">
        <v>58904</v>
      </c>
      <c r="J7639">
        <v>1</v>
      </c>
      <c r="K7639">
        <v>2</v>
      </c>
    </row>
    <row r="7640" spans="1:11">
      <c r="A7640">
        <v>90</v>
      </c>
      <c r="B7640" t="b">
        <v>0</v>
      </c>
      <c r="C7640" t="s">
        <v>44587</v>
      </c>
      <c r="D7640">
        <v>1037022454355</v>
      </c>
      <c r="E7640">
        <v>1</v>
      </c>
      <c r="F7640">
        <v>6127450180</v>
      </c>
      <c r="G7640">
        <v>55000000</v>
      </c>
      <c r="H7640" t="s">
        <v>40297</v>
      </c>
      <c r="I7640">
        <v>58904</v>
      </c>
      <c r="J7640">
        <v>18</v>
      </c>
      <c r="K7640">
        <v>20</v>
      </c>
    </row>
    <row r="7641" spans="1:11">
      <c r="A7641">
        <v>90</v>
      </c>
      <c r="B7641" t="b">
        <v>0</v>
      </c>
      <c r="C7641" t="s">
        <v>46271</v>
      </c>
      <c r="D7641">
        <v>1037022454355</v>
      </c>
      <c r="E7641">
        <v>1</v>
      </c>
      <c r="F7641">
        <v>6126516258</v>
      </c>
      <c r="G7641">
        <v>52000000</v>
      </c>
      <c r="H7641" t="s">
        <v>40297</v>
      </c>
      <c r="I7641">
        <v>58904</v>
      </c>
      <c r="J7641">
        <v>14</v>
      </c>
      <c r="K7641">
        <v>20</v>
      </c>
    </row>
    <row r="7642" spans="1:11">
      <c r="A7642">
        <v>90</v>
      </c>
      <c r="B7642" t="b">
        <v>0</v>
      </c>
      <c r="C7642" t="s">
        <v>46853</v>
      </c>
      <c r="D7642">
        <v>1037022454355</v>
      </c>
      <c r="E7642">
        <v>1</v>
      </c>
      <c r="F7642">
        <v>6131734906</v>
      </c>
      <c r="G7642">
        <v>51990000</v>
      </c>
      <c r="H7642" t="s">
        <v>40297</v>
      </c>
      <c r="I7642">
        <v>58904</v>
      </c>
      <c r="J7642">
        <v>10</v>
      </c>
      <c r="K7642">
        <v>10</v>
      </c>
    </row>
    <row r="7643" spans="1:11">
      <c r="A7643">
        <v>90</v>
      </c>
      <c r="B7643" t="b">
        <v>0</v>
      </c>
      <c r="C7643" t="s">
        <v>45960</v>
      </c>
      <c r="D7643">
        <v>1037022454355</v>
      </c>
      <c r="E7643">
        <v>1</v>
      </c>
      <c r="F7643">
        <v>6134704060</v>
      </c>
      <c r="G7643">
        <v>51980000</v>
      </c>
      <c r="H7643" t="s">
        <v>40297</v>
      </c>
      <c r="I7643">
        <v>58904</v>
      </c>
      <c r="J7643">
        <v>10</v>
      </c>
      <c r="K7643">
        <v>10</v>
      </c>
    </row>
    <row r="7644" spans="1:11">
      <c r="A7644">
        <v>90</v>
      </c>
      <c r="B7644" t="b">
        <v>0</v>
      </c>
      <c r="C7644" t="s">
        <v>45522</v>
      </c>
      <c r="D7644">
        <v>1037022454355</v>
      </c>
      <c r="E7644">
        <v>1</v>
      </c>
      <c r="F7644">
        <v>6134369546</v>
      </c>
      <c r="G7644">
        <v>48000000</v>
      </c>
      <c r="H7644" t="s">
        <v>40297</v>
      </c>
      <c r="I7644">
        <v>58904</v>
      </c>
      <c r="J7644">
        <v>1</v>
      </c>
      <c r="K7644">
        <v>1</v>
      </c>
    </row>
    <row r="7645" spans="1:11">
      <c r="A7645">
        <v>90</v>
      </c>
      <c r="B7645" t="b">
        <v>0</v>
      </c>
      <c r="C7645" t="s">
        <v>46285</v>
      </c>
      <c r="D7645">
        <v>1037022454355</v>
      </c>
      <c r="E7645">
        <v>1</v>
      </c>
      <c r="F7645">
        <v>6131038443</v>
      </c>
      <c r="G7645">
        <v>47000000</v>
      </c>
      <c r="H7645" t="s">
        <v>40297</v>
      </c>
      <c r="I7645">
        <v>58904</v>
      </c>
      <c r="J7645">
        <v>8</v>
      </c>
      <c r="K7645">
        <v>10</v>
      </c>
    </row>
    <row r="7646" spans="1:11">
      <c r="A7646">
        <v>90</v>
      </c>
      <c r="B7646" t="b">
        <v>0</v>
      </c>
      <c r="C7646" t="s">
        <v>45424</v>
      </c>
      <c r="D7646">
        <v>1037022454355</v>
      </c>
      <c r="E7646">
        <v>1</v>
      </c>
      <c r="F7646">
        <v>6137120378</v>
      </c>
      <c r="G7646">
        <v>45000000</v>
      </c>
      <c r="H7646" t="s">
        <v>40297</v>
      </c>
      <c r="I7646">
        <v>58904</v>
      </c>
      <c r="J7646">
        <v>1</v>
      </c>
      <c r="K7646">
        <v>3</v>
      </c>
    </row>
    <row r="7647" spans="1:11">
      <c r="A7647">
        <v>90</v>
      </c>
      <c r="B7647" t="b">
        <v>0</v>
      </c>
      <c r="C7647" t="s">
        <v>41943</v>
      </c>
      <c r="D7647">
        <v>1037022454355</v>
      </c>
      <c r="E7647">
        <v>1</v>
      </c>
      <c r="F7647">
        <v>6125761587</v>
      </c>
      <c r="G7647">
        <v>170000000</v>
      </c>
      <c r="H7647" t="s">
        <v>40297</v>
      </c>
      <c r="I7647">
        <v>58905</v>
      </c>
      <c r="J7647">
        <v>1</v>
      </c>
      <c r="K7647">
        <v>1</v>
      </c>
    </row>
    <row r="7648" spans="1:11">
      <c r="A7648">
        <v>90</v>
      </c>
      <c r="B7648" t="b">
        <v>0</v>
      </c>
      <c r="C7648" t="s">
        <v>41266</v>
      </c>
      <c r="D7648">
        <v>1037022454355</v>
      </c>
      <c r="E7648">
        <v>1</v>
      </c>
      <c r="F7648">
        <v>6077536815</v>
      </c>
      <c r="G7648">
        <v>95000</v>
      </c>
      <c r="H7648" t="s">
        <v>40297</v>
      </c>
      <c r="I7648">
        <v>58919</v>
      </c>
      <c r="J7648">
        <v>106</v>
      </c>
      <c r="K7648">
        <v>109</v>
      </c>
    </row>
    <row r="7649" spans="1:11">
      <c r="A7649">
        <v>90</v>
      </c>
      <c r="B7649" t="b">
        <v>0</v>
      </c>
      <c r="C7649" t="s">
        <v>41985</v>
      </c>
      <c r="D7649">
        <v>1037022454355</v>
      </c>
      <c r="E7649">
        <v>1</v>
      </c>
      <c r="F7649">
        <v>6074185114</v>
      </c>
      <c r="G7649">
        <v>94980</v>
      </c>
      <c r="H7649" t="s">
        <v>40297</v>
      </c>
      <c r="I7649">
        <v>58919</v>
      </c>
      <c r="J7649">
        <v>9</v>
      </c>
      <c r="K7649">
        <v>50</v>
      </c>
    </row>
    <row r="7650" spans="1:11">
      <c r="A7650">
        <v>90</v>
      </c>
      <c r="B7650" t="b">
        <v>0</v>
      </c>
      <c r="C7650" t="s">
        <v>42061</v>
      </c>
      <c r="D7650">
        <v>1037022454355</v>
      </c>
      <c r="E7650">
        <v>1</v>
      </c>
      <c r="F7650">
        <v>6100596653</v>
      </c>
      <c r="G7650">
        <v>93980</v>
      </c>
      <c r="H7650" t="s">
        <v>40297</v>
      </c>
      <c r="I7650">
        <v>58919</v>
      </c>
      <c r="J7650">
        <v>53</v>
      </c>
      <c r="K7650">
        <v>55</v>
      </c>
    </row>
    <row r="7651" spans="1:11">
      <c r="A7651">
        <v>90</v>
      </c>
      <c r="B7651" t="b">
        <v>0</v>
      </c>
      <c r="C7651" t="s">
        <v>42064</v>
      </c>
      <c r="D7651">
        <v>1037022454355</v>
      </c>
      <c r="E7651">
        <v>1</v>
      </c>
      <c r="F7651">
        <v>6111606744</v>
      </c>
      <c r="G7651">
        <v>93960</v>
      </c>
      <c r="H7651" t="s">
        <v>40297</v>
      </c>
      <c r="I7651">
        <v>58919</v>
      </c>
      <c r="J7651">
        <v>41</v>
      </c>
      <c r="K7651">
        <v>65</v>
      </c>
    </row>
    <row r="7652" spans="1:11">
      <c r="A7652">
        <v>90</v>
      </c>
      <c r="B7652" t="b">
        <v>0</v>
      </c>
      <c r="C7652" t="s">
        <v>46971</v>
      </c>
      <c r="D7652">
        <v>1037022454355</v>
      </c>
      <c r="E7652">
        <v>1</v>
      </c>
      <c r="F7652">
        <v>6135144678</v>
      </c>
      <c r="G7652">
        <v>93500</v>
      </c>
      <c r="H7652" t="s">
        <v>40297</v>
      </c>
      <c r="I7652">
        <v>58919</v>
      </c>
      <c r="J7652">
        <v>2</v>
      </c>
      <c r="K7652">
        <v>3</v>
      </c>
    </row>
    <row r="7653" spans="1:11">
      <c r="A7653">
        <v>90</v>
      </c>
      <c r="B7653" t="b">
        <v>0</v>
      </c>
      <c r="C7653" t="s">
        <v>46889</v>
      </c>
      <c r="D7653">
        <v>1037022454355</v>
      </c>
      <c r="E7653">
        <v>1</v>
      </c>
      <c r="F7653">
        <v>6136041274</v>
      </c>
      <c r="G7653">
        <v>93490</v>
      </c>
      <c r="H7653" t="s">
        <v>40297</v>
      </c>
      <c r="I7653">
        <v>58919</v>
      </c>
      <c r="J7653">
        <v>14</v>
      </c>
      <c r="K7653">
        <v>25</v>
      </c>
    </row>
    <row r="7654" spans="1:11">
      <c r="A7654">
        <v>90</v>
      </c>
      <c r="B7654" t="b">
        <v>0</v>
      </c>
      <c r="C7654" t="s">
        <v>44518</v>
      </c>
      <c r="D7654">
        <v>1037022454355</v>
      </c>
      <c r="E7654">
        <v>1</v>
      </c>
      <c r="F7654">
        <v>6128803632</v>
      </c>
      <c r="G7654">
        <v>790000</v>
      </c>
      <c r="H7654" t="s">
        <v>40297</v>
      </c>
      <c r="I7654">
        <v>58971</v>
      </c>
      <c r="J7654">
        <v>36</v>
      </c>
      <c r="K7654">
        <v>36</v>
      </c>
    </row>
    <row r="7655" spans="1:11">
      <c r="A7655">
        <v>90</v>
      </c>
      <c r="B7655" t="b">
        <v>0</v>
      </c>
      <c r="C7655" t="s">
        <v>46111</v>
      </c>
      <c r="D7655">
        <v>1037022454355</v>
      </c>
      <c r="E7655">
        <v>1</v>
      </c>
      <c r="F7655">
        <v>6134935583</v>
      </c>
      <c r="G7655">
        <v>789900</v>
      </c>
      <c r="H7655" t="s">
        <v>40297</v>
      </c>
      <c r="I7655">
        <v>58971</v>
      </c>
      <c r="J7655">
        <v>4</v>
      </c>
      <c r="K7655">
        <v>10</v>
      </c>
    </row>
    <row r="7656" spans="1:11">
      <c r="A7656">
        <v>90</v>
      </c>
      <c r="B7656" t="b">
        <v>0</v>
      </c>
      <c r="C7656" t="s">
        <v>41765</v>
      </c>
      <c r="D7656">
        <v>1037022454355</v>
      </c>
      <c r="E7656">
        <v>1</v>
      </c>
      <c r="F7656">
        <v>6088600995</v>
      </c>
      <c r="G7656">
        <v>2499000</v>
      </c>
      <c r="H7656" t="s">
        <v>40297</v>
      </c>
      <c r="I7656">
        <v>58972</v>
      </c>
      <c r="J7656">
        <v>22</v>
      </c>
      <c r="K7656">
        <v>35</v>
      </c>
    </row>
    <row r="7657" spans="1:11">
      <c r="A7657">
        <v>90</v>
      </c>
      <c r="B7657" t="b">
        <v>0</v>
      </c>
      <c r="C7657" t="s">
        <v>40577</v>
      </c>
      <c r="D7657">
        <v>1037022454355</v>
      </c>
      <c r="E7657">
        <v>1</v>
      </c>
      <c r="F7657">
        <v>6094031146</v>
      </c>
      <c r="G7657">
        <v>1000000</v>
      </c>
      <c r="H7657" t="s">
        <v>40297</v>
      </c>
      <c r="I7657">
        <v>59369</v>
      </c>
      <c r="J7657">
        <v>121</v>
      </c>
      <c r="K7657">
        <v>125</v>
      </c>
    </row>
    <row r="7658" spans="1:11">
      <c r="A7658">
        <v>90</v>
      </c>
      <c r="B7658" t="b">
        <v>0</v>
      </c>
      <c r="C7658" t="s">
        <v>40792</v>
      </c>
      <c r="D7658">
        <v>1037022454355</v>
      </c>
      <c r="E7658">
        <v>1</v>
      </c>
      <c r="F7658">
        <v>6076370699</v>
      </c>
      <c r="G7658">
        <v>996900</v>
      </c>
      <c r="H7658" t="s">
        <v>40297</v>
      </c>
      <c r="I7658">
        <v>59405</v>
      </c>
      <c r="J7658">
        <v>1</v>
      </c>
      <c r="K7658">
        <v>1</v>
      </c>
    </row>
    <row r="7659" spans="1:11">
      <c r="A7659">
        <v>90</v>
      </c>
      <c r="B7659" t="b">
        <v>0</v>
      </c>
      <c r="C7659" t="s">
        <v>43748</v>
      </c>
      <c r="D7659">
        <v>1037022454355</v>
      </c>
      <c r="E7659">
        <v>1</v>
      </c>
      <c r="F7659">
        <v>6075051380</v>
      </c>
      <c r="G7659">
        <v>995500</v>
      </c>
      <c r="H7659" t="s">
        <v>40297</v>
      </c>
      <c r="I7659">
        <v>59405</v>
      </c>
      <c r="J7659">
        <v>1</v>
      </c>
      <c r="K7659">
        <v>1</v>
      </c>
    </row>
    <row r="7660" spans="1:11">
      <c r="A7660">
        <v>90</v>
      </c>
      <c r="B7660" t="b">
        <v>0</v>
      </c>
      <c r="C7660" t="s">
        <v>40752</v>
      </c>
      <c r="D7660">
        <v>1037022454355</v>
      </c>
      <c r="E7660">
        <v>1</v>
      </c>
      <c r="F7660">
        <v>6076370504</v>
      </c>
      <c r="G7660">
        <v>749900</v>
      </c>
      <c r="H7660" t="s">
        <v>40297</v>
      </c>
      <c r="I7660">
        <v>59407</v>
      </c>
      <c r="J7660">
        <v>1</v>
      </c>
      <c r="K7660">
        <v>1</v>
      </c>
    </row>
    <row r="7661" spans="1:11">
      <c r="A7661">
        <v>90</v>
      </c>
      <c r="B7661" t="b">
        <v>0</v>
      </c>
      <c r="C7661" t="s">
        <v>45715</v>
      </c>
      <c r="D7661">
        <v>1037022454355</v>
      </c>
      <c r="E7661">
        <v>1</v>
      </c>
      <c r="F7661">
        <v>6137911538</v>
      </c>
      <c r="G7661">
        <v>20000000</v>
      </c>
      <c r="H7661" t="s">
        <v>40297</v>
      </c>
      <c r="I7661">
        <v>59408</v>
      </c>
      <c r="J7661">
        <v>1</v>
      </c>
      <c r="K7661">
        <v>1</v>
      </c>
    </row>
    <row r="7662" spans="1:11">
      <c r="A7662">
        <v>90</v>
      </c>
      <c r="B7662" t="b">
        <v>0</v>
      </c>
      <c r="C7662" t="s">
        <v>41793</v>
      </c>
      <c r="D7662">
        <v>1037022454355</v>
      </c>
      <c r="E7662">
        <v>1</v>
      </c>
      <c r="F7662">
        <v>6096203004</v>
      </c>
      <c r="G7662">
        <v>1000000</v>
      </c>
      <c r="H7662" t="s">
        <v>40297</v>
      </c>
      <c r="I7662">
        <v>60077</v>
      </c>
      <c r="J7662">
        <v>13</v>
      </c>
      <c r="K7662">
        <v>13</v>
      </c>
    </row>
    <row r="7663" spans="1:11">
      <c r="A7663">
        <v>90</v>
      </c>
      <c r="B7663" t="b">
        <v>0</v>
      </c>
      <c r="C7663" t="s">
        <v>42035</v>
      </c>
      <c r="D7663">
        <v>1037022454355</v>
      </c>
      <c r="E7663">
        <v>1</v>
      </c>
      <c r="F7663">
        <v>6107870983</v>
      </c>
      <c r="G7663">
        <v>999100</v>
      </c>
      <c r="H7663" t="s">
        <v>40297</v>
      </c>
      <c r="I7663">
        <v>60077</v>
      </c>
      <c r="J7663">
        <v>6</v>
      </c>
      <c r="K7663">
        <v>6</v>
      </c>
    </row>
    <row r="7664" spans="1:11">
      <c r="A7664">
        <v>90</v>
      </c>
      <c r="B7664" t="b">
        <v>0</v>
      </c>
      <c r="C7664" t="s">
        <v>41965</v>
      </c>
      <c r="D7664">
        <v>1037022454355</v>
      </c>
      <c r="E7664">
        <v>1</v>
      </c>
      <c r="F7664">
        <v>6105019628</v>
      </c>
      <c r="G7664">
        <v>999000</v>
      </c>
      <c r="H7664" t="s">
        <v>40297</v>
      </c>
      <c r="I7664">
        <v>60077</v>
      </c>
      <c r="J7664">
        <v>44</v>
      </c>
      <c r="K7664">
        <v>50</v>
      </c>
    </row>
    <row r="7665" spans="1:11">
      <c r="A7665">
        <v>90</v>
      </c>
      <c r="B7665" t="b">
        <v>0</v>
      </c>
      <c r="C7665" t="s">
        <v>43722</v>
      </c>
      <c r="D7665">
        <v>1037022454355</v>
      </c>
      <c r="E7665">
        <v>1</v>
      </c>
      <c r="F7665">
        <v>6114798736</v>
      </c>
      <c r="G7665">
        <v>1000000</v>
      </c>
      <c r="H7665" t="s">
        <v>40297</v>
      </c>
      <c r="I7665">
        <v>60078</v>
      </c>
      <c r="J7665">
        <v>83</v>
      </c>
      <c r="K7665">
        <v>91</v>
      </c>
    </row>
    <row r="7666" spans="1:11">
      <c r="A7666">
        <v>90</v>
      </c>
      <c r="B7666" t="b">
        <v>0</v>
      </c>
      <c r="C7666" t="s">
        <v>44253</v>
      </c>
      <c r="D7666">
        <v>1037022454355</v>
      </c>
      <c r="E7666">
        <v>1</v>
      </c>
      <c r="F7666">
        <v>6121127652</v>
      </c>
      <c r="G7666">
        <v>1000000</v>
      </c>
      <c r="H7666" t="s">
        <v>40297</v>
      </c>
      <c r="I7666">
        <v>60079</v>
      </c>
      <c r="J7666">
        <v>99</v>
      </c>
      <c r="K7666">
        <v>99</v>
      </c>
    </row>
    <row r="7667" spans="1:11">
      <c r="A7667">
        <v>90</v>
      </c>
      <c r="B7667" t="b">
        <v>0</v>
      </c>
      <c r="C7667" t="s">
        <v>43337</v>
      </c>
      <c r="D7667">
        <v>1037022454355</v>
      </c>
      <c r="E7667">
        <v>1</v>
      </c>
      <c r="F7667">
        <v>6119940148</v>
      </c>
      <c r="G7667">
        <v>250000</v>
      </c>
      <c r="H7667" t="s">
        <v>40297</v>
      </c>
      <c r="I7667">
        <v>60079</v>
      </c>
      <c r="J7667">
        <v>2</v>
      </c>
      <c r="K7667">
        <v>2</v>
      </c>
    </row>
    <row r="7668" spans="1:11">
      <c r="A7668">
        <v>90</v>
      </c>
      <c r="B7668" t="b">
        <v>0</v>
      </c>
      <c r="C7668" t="s">
        <v>43259</v>
      </c>
      <c r="D7668">
        <v>1037022454355</v>
      </c>
      <c r="E7668">
        <v>1</v>
      </c>
      <c r="F7668">
        <v>6122626558</v>
      </c>
      <c r="G7668">
        <v>200000</v>
      </c>
      <c r="H7668" t="s">
        <v>40297</v>
      </c>
      <c r="I7668">
        <v>60079</v>
      </c>
      <c r="J7668">
        <v>6</v>
      </c>
      <c r="K7668">
        <v>6</v>
      </c>
    </row>
    <row r="7669" spans="1:11">
      <c r="A7669">
        <v>90</v>
      </c>
      <c r="B7669" t="b">
        <v>0</v>
      </c>
      <c r="C7669" t="s">
        <v>41582</v>
      </c>
      <c r="D7669">
        <v>1037022454355</v>
      </c>
      <c r="E7669">
        <v>1</v>
      </c>
      <c r="F7669">
        <v>6122090781</v>
      </c>
      <c r="G7669">
        <v>1000000</v>
      </c>
      <c r="H7669" t="s">
        <v>40297</v>
      </c>
      <c r="I7669">
        <v>60080</v>
      </c>
      <c r="J7669">
        <v>25</v>
      </c>
      <c r="K7669">
        <v>25</v>
      </c>
    </row>
    <row r="7670" spans="1:11">
      <c r="A7670">
        <v>90</v>
      </c>
      <c r="B7670" t="b">
        <v>0</v>
      </c>
      <c r="C7670" t="s">
        <v>41956</v>
      </c>
      <c r="D7670">
        <v>1037022454355</v>
      </c>
      <c r="E7670">
        <v>1</v>
      </c>
      <c r="F7670">
        <v>6095778957</v>
      </c>
      <c r="G7670">
        <v>20000000</v>
      </c>
      <c r="H7670" t="s">
        <v>40297</v>
      </c>
      <c r="I7670">
        <v>60159</v>
      </c>
      <c r="J7670">
        <v>1</v>
      </c>
      <c r="K7670">
        <v>1</v>
      </c>
    </row>
    <row r="7671" spans="1:11">
      <c r="A7671">
        <v>90</v>
      </c>
      <c r="B7671" t="b">
        <v>0</v>
      </c>
      <c r="C7671" t="s">
        <v>41263</v>
      </c>
      <c r="D7671">
        <v>1037022454355</v>
      </c>
      <c r="E7671">
        <v>1</v>
      </c>
      <c r="F7671">
        <v>6097607949</v>
      </c>
      <c r="G7671">
        <v>18000000</v>
      </c>
      <c r="H7671" t="s">
        <v>40297</v>
      </c>
      <c r="I7671">
        <v>60208</v>
      </c>
      <c r="J7671">
        <v>1</v>
      </c>
      <c r="K7671">
        <v>1</v>
      </c>
    </row>
    <row r="7672" spans="1:11">
      <c r="A7672">
        <v>90</v>
      </c>
      <c r="B7672" t="b">
        <v>0</v>
      </c>
      <c r="C7672" t="s">
        <v>41309</v>
      </c>
      <c r="D7672">
        <v>1037022454355</v>
      </c>
      <c r="E7672">
        <v>1</v>
      </c>
      <c r="F7672">
        <v>6097608311</v>
      </c>
      <c r="G7672">
        <v>5000000</v>
      </c>
      <c r="H7672" t="s">
        <v>40297</v>
      </c>
      <c r="I7672">
        <v>60213</v>
      </c>
      <c r="J7672">
        <v>1</v>
      </c>
      <c r="K7672">
        <v>1</v>
      </c>
    </row>
    <row r="7673" spans="1:11">
      <c r="A7673">
        <v>90</v>
      </c>
      <c r="B7673" t="b">
        <v>0</v>
      </c>
      <c r="C7673" t="s">
        <v>41256</v>
      </c>
      <c r="D7673">
        <v>1037022454355</v>
      </c>
      <c r="E7673">
        <v>1</v>
      </c>
      <c r="F7673">
        <v>6097607877</v>
      </c>
      <c r="G7673">
        <v>7500000</v>
      </c>
      <c r="H7673" t="s">
        <v>40297</v>
      </c>
      <c r="I7673">
        <v>60214</v>
      </c>
      <c r="J7673">
        <v>1</v>
      </c>
      <c r="K7673">
        <v>1</v>
      </c>
    </row>
    <row r="7674" spans="1:11">
      <c r="A7674">
        <v>30</v>
      </c>
      <c r="B7674" t="b">
        <v>0</v>
      </c>
      <c r="C7674" t="s">
        <v>45507</v>
      </c>
      <c r="D7674">
        <v>1037022454355</v>
      </c>
      <c r="E7674">
        <v>1</v>
      </c>
      <c r="F7674">
        <v>6137646086</v>
      </c>
      <c r="G7674">
        <v>1750000</v>
      </c>
      <c r="H7674" t="s">
        <v>40297</v>
      </c>
      <c r="I7674">
        <v>60214</v>
      </c>
      <c r="J7674">
        <v>1</v>
      </c>
      <c r="K7674">
        <v>1</v>
      </c>
    </row>
    <row r="7675" spans="1:11">
      <c r="A7675">
        <v>90</v>
      </c>
      <c r="B7675" t="b">
        <v>0</v>
      </c>
      <c r="C7675" t="s">
        <v>41301</v>
      </c>
      <c r="D7675">
        <v>1037022454355</v>
      </c>
      <c r="E7675">
        <v>1</v>
      </c>
      <c r="F7675">
        <v>6097608233</v>
      </c>
      <c r="G7675">
        <v>4500000</v>
      </c>
      <c r="H7675" t="s">
        <v>40297</v>
      </c>
      <c r="I7675">
        <v>60216</v>
      </c>
      <c r="J7675">
        <v>1</v>
      </c>
      <c r="K7675">
        <v>1</v>
      </c>
    </row>
    <row r="7676" spans="1:11">
      <c r="A7676">
        <v>90</v>
      </c>
      <c r="B7676" t="b">
        <v>0</v>
      </c>
      <c r="C7676" t="s">
        <v>41274</v>
      </c>
      <c r="D7676">
        <v>1037022454355</v>
      </c>
      <c r="E7676">
        <v>1</v>
      </c>
      <c r="F7676">
        <v>6097608029</v>
      </c>
      <c r="G7676">
        <v>12000000</v>
      </c>
      <c r="H7676" t="s">
        <v>40297</v>
      </c>
      <c r="I7676">
        <v>60217</v>
      </c>
      <c r="J7676">
        <v>1</v>
      </c>
      <c r="K7676">
        <v>1</v>
      </c>
    </row>
    <row r="7677" spans="1:11">
      <c r="A7677">
        <v>90</v>
      </c>
      <c r="B7677" t="b">
        <v>0</v>
      </c>
      <c r="C7677" t="s">
        <v>41293</v>
      </c>
      <c r="D7677">
        <v>1037022454355</v>
      </c>
      <c r="E7677">
        <v>1</v>
      </c>
      <c r="F7677">
        <v>6097608182</v>
      </c>
      <c r="G7677">
        <v>3800000</v>
      </c>
      <c r="H7677" t="s">
        <v>40297</v>
      </c>
      <c r="I7677">
        <v>60219</v>
      </c>
      <c r="J7677">
        <v>1</v>
      </c>
      <c r="K7677">
        <v>1</v>
      </c>
    </row>
    <row r="7678" spans="1:11">
      <c r="A7678">
        <v>30</v>
      </c>
      <c r="B7678" t="b">
        <v>0</v>
      </c>
      <c r="C7678" t="s">
        <v>47252</v>
      </c>
      <c r="D7678">
        <v>1037022454355</v>
      </c>
      <c r="E7678">
        <v>1</v>
      </c>
      <c r="F7678">
        <v>6137770498</v>
      </c>
      <c r="G7678">
        <v>450000</v>
      </c>
      <c r="H7678" t="s">
        <v>40297</v>
      </c>
      <c r="I7678">
        <v>60219</v>
      </c>
      <c r="J7678">
        <v>2</v>
      </c>
      <c r="K7678">
        <v>2</v>
      </c>
    </row>
    <row r="7679" spans="1:11">
      <c r="A7679">
        <v>90</v>
      </c>
      <c r="B7679" t="b">
        <v>0</v>
      </c>
      <c r="C7679" t="s">
        <v>41241</v>
      </c>
      <c r="D7679">
        <v>1037022454355</v>
      </c>
      <c r="E7679">
        <v>1</v>
      </c>
      <c r="F7679">
        <v>6097607765</v>
      </c>
      <c r="G7679">
        <v>10000000</v>
      </c>
      <c r="H7679" t="s">
        <v>40297</v>
      </c>
      <c r="I7679">
        <v>60220</v>
      </c>
      <c r="J7679">
        <v>1</v>
      </c>
      <c r="K7679">
        <v>1</v>
      </c>
    </row>
    <row r="7680" spans="1:11">
      <c r="A7680">
        <v>30</v>
      </c>
      <c r="B7680" t="b">
        <v>0</v>
      </c>
      <c r="C7680" t="s">
        <v>46504</v>
      </c>
      <c r="D7680">
        <v>1037022454355</v>
      </c>
      <c r="E7680">
        <v>1</v>
      </c>
      <c r="F7680">
        <v>6137645953</v>
      </c>
      <c r="G7680">
        <v>2500000</v>
      </c>
      <c r="H7680" t="s">
        <v>40297</v>
      </c>
      <c r="I7680">
        <v>60220</v>
      </c>
      <c r="J7680">
        <v>1</v>
      </c>
      <c r="K7680">
        <v>1</v>
      </c>
    </row>
    <row r="7681" spans="1:11">
      <c r="A7681">
        <v>90</v>
      </c>
      <c r="B7681" t="b">
        <v>0</v>
      </c>
      <c r="C7681" t="s">
        <v>41313</v>
      </c>
      <c r="D7681">
        <v>1037022454355</v>
      </c>
      <c r="E7681">
        <v>1</v>
      </c>
      <c r="F7681">
        <v>6097608331</v>
      </c>
      <c r="G7681">
        <v>6500000</v>
      </c>
      <c r="H7681" t="s">
        <v>40297</v>
      </c>
      <c r="I7681">
        <v>60222</v>
      </c>
      <c r="J7681">
        <v>1</v>
      </c>
      <c r="K7681">
        <v>1</v>
      </c>
    </row>
    <row r="7682" spans="1:11">
      <c r="A7682">
        <v>90</v>
      </c>
      <c r="B7682" t="b">
        <v>0</v>
      </c>
      <c r="C7682" t="s">
        <v>41321</v>
      </c>
      <c r="D7682">
        <v>1037022454355</v>
      </c>
      <c r="E7682">
        <v>1</v>
      </c>
      <c r="F7682">
        <v>6097608373</v>
      </c>
      <c r="G7682">
        <v>13500000</v>
      </c>
      <c r="H7682" t="s">
        <v>40297</v>
      </c>
      <c r="I7682">
        <v>60223</v>
      </c>
      <c r="J7682">
        <v>1</v>
      </c>
      <c r="K7682">
        <v>1</v>
      </c>
    </row>
    <row r="7683" spans="1:11">
      <c r="A7683">
        <v>30</v>
      </c>
      <c r="B7683" t="b">
        <v>0</v>
      </c>
      <c r="C7683" t="s">
        <v>45624</v>
      </c>
      <c r="D7683">
        <v>1037022454355</v>
      </c>
      <c r="E7683">
        <v>1</v>
      </c>
      <c r="F7683">
        <v>6137647873</v>
      </c>
      <c r="G7683">
        <v>7500000</v>
      </c>
      <c r="H7683" t="s">
        <v>40297</v>
      </c>
      <c r="I7683">
        <v>60223</v>
      </c>
      <c r="J7683">
        <v>1</v>
      </c>
      <c r="K7683">
        <v>1</v>
      </c>
    </row>
    <row r="7684" spans="1:11">
      <c r="A7684">
        <v>90</v>
      </c>
      <c r="B7684" t="b">
        <v>0</v>
      </c>
      <c r="C7684" t="s">
        <v>41480</v>
      </c>
      <c r="D7684">
        <v>1037022454355</v>
      </c>
      <c r="E7684">
        <v>1</v>
      </c>
      <c r="F7684">
        <v>6122087220</v>
      </c>
      <c r="G7684">
        <v>100000000</v>
      </c>
      <c r="H7684" t="s">
        <v>40297</v>
      </c>
      <c r="I7684">
        <v>60244</v>
      </c>
      <c r="J7684">
        <v>3</v>
      </c>
      <c r="K7684">
        <v>4</v>
      </c>
    </row>
    <row r="7685" spans="1:11">
      <c r="A7685">
        <v>90</v>
      </c>
      <c r="B7685" t="b">
        <v>0</v>
      </c>
      <c r="C7685" t="s">
        <v>45774</v>
      </c>
      <c r="D7685">
        <v>1037022454355</v>
      </c>
      <c r="E7685">
        <v>1</v>
      </c>
      <c r="F7685">
        <v>6136241198</v>
      </c>
      <c r="G7685">
        <v>85000000</v>
      </c>
      <c r="H7685" t="s">
        <v>40297</v>
      </c>
      <c r="I7685">
        <v>60244</v>
      </c>
      <c r="J7685">
        <v>5</v>
      </c>
      <c r="K7685">
        <v>5</v>
      </c>
    </row>
    <row r="7686" spans="1:11">
      <c r="A7686">
        <v>90</v>
      </c>
      <c r="B7686" t="b">
        <v>0</v>
      </c>
      <c r="C7686" t="s">
        <v>46306</v>
      </c>
      <c r="D7686">
        <v>1037022454355</v>
      </c>
      <c r="E7686">
        <v>1</v>
      </c>
      <c r="F7686">
        <v>6134774260</v>
      </c>
      <c r="G7686">
        <v>84990000</v>
      </c>
      <c r="H7686" t="s">
        <v>40297</v>
      </c>
      <c r="I7686">
        <v>60244</v>
      </c>
      <c r="J7686">
        <v>2</v>
      </c>
      <c r="K7686">
        <v>6</v>
      </c>
    </row>
    <row r="7687" spans="1:11">
      <c r="A7687">
        <v>90</v>
      </c>
      <c r="B7687" t="b">
        <v>0</v>
      </c>
      <c r="C7687" t="s">
        <v>45427</v>
      </c>
      <c r="D7687">
        <v>1037022454355</v>
      </c>
      <c r="E7687">
        <v>1</v>
      </c>
      <c r="F7687">
        <v>6137714291</v>
      </c>
      <c r="G7687">
        <v>84000000</v>
      </c>
      <c r="H7687" t="s">
        <v>40297</v>
      </c>
      <c r="I7687">
        <v>60244</v>
      </c>
      <c r="J7687">
        <v>5</v>
      </c>
      <c r="K7687">
        <v>5</v>
      </c>
    </row>
    <row r="7688" spans="1:11">
      <c r="A7688">
        <v>90</v>
      </c>
      <c r="B7688" t="b">
        <v>0</v>
      </c>
      <c r="C7688" t="s">
        <v>46151</v>
      </c>
      <c r="D7688">
        <v>1037022454355</v>
      </c>
      <c r="E7688">
        <v>1</v>
      </c>
      <c r="F7688">
        <v>6137950687</v>
      </c>
      <c r="G7688">
        <v>83990000</v>
      </c>
      <c r="H7688" t="s">
        <v>40297</v>
      </c>
      <c r="I7688">
        <v>60244</v>
      </c>
      <c r="J7688">
        <v>4</v>
      </c>
      <c r="K7688">
        <v>4</v>
      </c>
    </row>
    <row r="7689" spans="1:11">
      <c r="A7689">
        <v>90</v>
      </c>
      <c r="B7689" t="b">
        <v>0</v>
      </c>
      <c r="C7689" t="s">
        <v>43373</v>
      </c>
      <c r="D7689">
        <v>1037022454355</v>
      </c>
      <c r="E7689">
        <v>1</v>
      </c>
      <c r="F7689">
        <v>6114502042</v>
      </c>
      <c r="G7689">
        <v>134000</v>
      </c>
      <c r="H7689" t="s">
        <v>40297</v>
      </c>
      <c r="I7689">
        <v>60422</v>
      </c>
      <c r="J7689">
        <v>46</v>
      </c>
      <c r="K7689">
        <v>46</v>
      </c>
    </row>
    <row r="7690" spans="1:11">
      <c r="A7690">
        <v>90</v>
      </c>
      <c r="B7690" t="b">
        <v>0</v>
      </c>
      <c r="C7690" t="s">
        <v>43326</v>
      </c>
      <c r="D7690">
        <v>1037022454355</v>
      </c>
      <c r="E7690">
        <v>1</v>
      </c>
      <c r="F7690">
        <v>6093823953</v>
      </c>
      <c r="G7690">
        <v>750000</v>
      </c>
      <c r="H7690" t="s">
        <v>40297</v>
      </c>
      <c r="I7690">
        <v>60425</v>
      </c>
      <c r="J7690">
        <v>1</v>
      </c>
      <c r="K7690">
        <v>1</v>
      </c>
    </row>
    <row r="7691" spans="1:11">
      <c r="A7691">
        <v>90</v>
      </c>
      <c r="B7691" t="b">
        <v>0</v>
      </c>
      <c r="C7691" t="s">
        <v>43373</v>
      </c>
      <c r="D7691">
        <v>1037022454355</v>
      </c>
      <c r="E7691">
        <v>1</v>
      </c>
      <c r="F7691">
        <v>6114502043</v>
      </c>
      <c r="G7691">
        <v>169900</v>
      </c>
      <c r="H7691" t="s">
        <v>40297</v>
      </c>
      <c r="I7691">
        <v>60425</v>
      </c>
      <c r="J7691">
        <v>46</v>
      </c>
      <c r="K7691">
        <v>46</v>
      </c>
    </row>
    <row r="7692" spans="1:11">
      <c r="A7692">
        <v>90</v>
      </c>
      <c r="B7692" t="b">
        <v>0</v>
      </c>
      <c r="C7692" t="s">
        <v>43373</v>
      </c>
      <c r="D7692">
        <v>1037022454355</v>
      </c>
      <c r="E7692">
        <v>1</v>
      </c>
      <c r="F7692">
        <v>6114502044</v>
      </c>
      <c r="G7692">
        <v>270000</v>
      </c>
      <c r="H7692" t="s">
        <v>40297</v>
      </c>
      <c r="I7692">
        <v>60428</v>
      </c>
      <c r="J7692">
        <v>46</v>
      </c>
      <c r="K7692">
        <v>46</v>
      </c>
    </row>
    <row r="7693" spans="1:11">
      <c r="A7693">
        <v>90</v>
      </c>
      <c r="B7693" t="b">
        <v>0</v>
      </c>
      <c r="C7693" t="s">
        <v>40309</v>
      </c>
      <c r="D7693">
        <v>1037022454355</v>
      </c>
      <c r="E7693">
        <v>1</v>
      </c>
      <c r="F7693">
        <v>6091833425</v>
      </c>
      <c r="G7693">
        <v>35000000</v>
      </c>
      <c r="H7693" t="s">
        <v>40297</v>
      </c>
      <c r="I7693">
        <v>60448</v>
      </c>
      <c r="J7693">
        <v>11</v>
      </c>
      <c r="K7693">
        <v>20</v>
      </c>
    </row>
    <row r="7694" spans="1:11">
      <c r="A7694">
        <v>90</v>
      </c>
      <c r="B7694" t="b">
        <v>0</v>
      </c>
      <c r="C7694" t="s">
        <v>42745</v>
      </c>
      <c r="D7694">
        <v>1037022454355</v>
      </c>
      <c r="E7694">
        <v>1</v>
      </c>
      <c r="F7694">
        <v>6107287046</v>
      </c>
      <c r="G7694">
        <v>34900000</v>
      </c>
      <c r="H7694" t="s">
        <v>40297</v>
      </c>
      <c r="I7694">
        <v>60448</v>
      </c>
      <c r="J7694">
        <v>1</v>
      </c>
      <c r="K7694">
        <v>1</v>
      </c>
    </row>
    <row r="7695" spans="1:11">
      <c r="A7695">
        <v>90</v>
      </c>
      <c r="B7695" t="b">
        <v>0</v>
      </c>
      <c r="C7695" t="s">
        <v>43069</v>
      </c>
      <c r="D7695">
        <v>1037022454355</v>
      </c>
      <c r="E7695">
        <v>1</v>
      </c>
      <c r="F7695">
        <v>6107289541</v>
      </c>
      <c r="G7695">
        <v>34900000</v>
      </c>
      <c r="H7695" t="s">
        <v>40297</v>
      </c>
      <c r="I7695">
        <v>60448</v>
      </c>
      <c r="J7695">
        <v>1</v>
      </c>
      <c r="K7695">
        <v>1</v>
      </c>
    </row>
    <row r="7696" spans="1:11">
      <c r="A7696">
        <v>90</v>
      </c>
      <c r="B7696" t="b">
        <v>0</v>
      </c>
      <c r="C7696" t="s">
        <v>47079</v>
      </c>
      <c r="D7696">
        <v>1037022454355</v>
      </c>
      <c r="E7696">
        <v>1</v>
      </c>
      <c r="F7696">
        <v>6133059904</v>
      </c>
      <c r="G7696">
        <v>12990000</v>
      </c>
      <c r="H7696" t="s">
        <v>40297</v>
      </c>
      <c r="I7696">
        <v>60575</v>
      </c>
      <c r="J7696">
        <v>26</v>
      </c>
      <c r="K7696">
        <v>26</v>
      </c>
    </row>
    <row r="7697" spans="1:11">
      <c r="A7697">
        <v>90</v>
      </c>
      <c r="B7697" t="b">
        <v>0</v>
      </c>
      <c r="C7697" t="s">
        <v>41142</v>
      </c>
      <c r="D7697">
        <v>1037022454355</v>
      </c>
      <c r="E7697">
        <v>1</v>
      </c>
      <c r="F7697">
        <v>6108453208</v>
      </c>
      <c r="G7697">
        <v>12100000</v>
      </c>
      <c r="H7697" t="s">
        <v>40297</v>
      </c>
      <c r="I7697">
        <v>60575</v>
      </c>
      <c r="J7697">
        <v>3</v>
      </c>
      <c r="K7697">
        <v>9</v>
      </c>
    </row>
    <row r="7698" spans="1:11">
      <c r="A7698">
        <v>90</v>
      </c>
      <c r="B7698" t="b">
        <v>0</v>
      </c>
      <c r="C7698" t="s">
        <v>44860</v>
      </c>
      <c r="D7698">
        <v>1037022454355</v>
      </c>
      <c r="E7698">
        <v>1</v>
      </c>
      <c r="F7698">
        <v>6131519755</v>
      </c>
      <c r="G7698">
        <v>10000000</v>
      </c>
      <c r="H7698" t="s">
        <v>40297</v>
      </c>
      <c r="I7698">
        <v>60575</v>
      </c>
      <c r="J7698">
        <v>2</v>
      </c>
      <c r="K7698">
        <v>5</v>
      </c>
    </row>
    <row r="7699" spans="1:11">
      <c r="A7699">
        <v>90</v>
      </c>
      <c r="B7699" t="b">
        <v>0</v>
      </c>
      <c r="C7699" t="s">
        <v>45467</v>
      </c>
      <c r="D7699">
        <v>1037022454355</v>
      </c>
      <c r="E7699">
        <v>1</v>
      </c>
      <c r="F7699">
        <v>6135974330</v>
      </c>
      <c r="G7699">
        <v>9750000</v>
      </c>
      <c r="H7699" t="s">
        <v>40297</v>
      </c>
      <c r="I7699">
        <v>60575</v>
      </c>
      <c r="J7699">
        <v>3</v>
      </c>
      <c r="K7699">
        <v>3</v>
      </c>
    </row>
    <row r="7700" spans="1:11">
      <c r="A7700">
        <v>90</v>
      </c>
      <c r="B7700" t="b">
        <v>0</v>
      </c>
      <c r="C7700" t="s">
        <v>47119</v>
      </c>
      <c r="D7700">
        <v>1037022454355</v>
      </c>
      <c r="E7700">
        <v>1</v>
      </c>
      <c r="F7700">
        <v>6136654295</v>
      </c>
      <c r="G7700">
        <v>250100</v>
      </c>
      <c r="H7700" t="s">
        <v>40297</v>
      </c>
      <c r="I7700">
        <v>60600</v>
      </c>
      <c r="J7700">
        <v>6</v>
      </c>
      <c r="K7700">
        <v>7</v>
      </c>
    </row>
    <row r="7701" spans="1:11">
      <c r="A7701">
        <v>7</v>
      </c>
      <c r="B7701" t="b">
        <v>0</v>
      </c>
      <c r="C7701" t="s">
        <v>45367</v>
      </c>
      <c r="D7701">
        <v>1037022454355</v>
      </c>
      <c r="E7701">
        <v>1</v>
      </c>
      <c r="F7701">
        <v>6134039069</v>
      </c>
      <c r="G7701">
        <v>2500000</v>
      </c>
      <c r="H7701" t="s">
        <v>40297</v>
      </c>
      <c r="I7701">
        <v>60692</v>
      </c>
      <c r="J7701">
        <v>1</v>
      </c>
      <c r="K7701">
        <v>1</v>
      </c>
    </row>
    <row r="7702" spans="1:11">
      <c r="A7702">
        <v>30</v>
      </c>
      <c r="B7702" t="b">
        <v>0</v>
      </c>
      <c r="C7702" t="s">
        <v>43926</v>
      </c>
      <c r="D7702">
        <v>1037022454355</v>
      </c>
      <c r="E7702">
        <v>1</v>
      </c>
      <c r="F7702">
        <v>6122664836</v>
      </c>
      <c r="G7702">
        <v>19000000</v>
      </c>
      <c r="H7702" t="s">
        <v>40297</v>
      </c>
      <c r="I7702">
        <v>60694</v>
      </c>
      <c r="J7702">
        <v>1</v>
      </c>
      <c r="K7702">
        <v>1</v>
      </c>
    </row>
    <row r="7703" spans="1:11">
      <c r="A7703">
        <v>30</v>
      </c>
      <c r="B7703" t="b">
        <v>0</v>
      </c>
      <c r="C7703" t="s">
        <v>46720</v>
      </c>
      <c r="D7703">
        <v>1037022454355</v>
      </c>
      <c r="E7703">
        <v>1</v>
      </c>
      <c r="F7703">
        <v>6134517680</v>
      </c>
      <c r="G7703">
        <v>15000000</v>
      </c>
      <c r="H7703" t="s">
        <v>40297</v>
      </c>
      <c r="I7703">
        <v>60699</v>
      </c>
      <c r="J7703">
        <v>1</v>
      </c>
      <c r="K7703">
        <v>1</v>
      </c>
    </row>
    <row r="7704" spans="1:11">
      <c r="A7704">
        <v>7</v>
      </c>
      <c r="B7704" t="b">
        <v>0</v>
      </c>
      <c r="C7704" t="s">
        <v>45422</v>
      </c>
      <c r="D7704">
        <v>1037022454355</v>
      </c>
      <c r="E7704">
        <v>1</v>
      </c>
      <c r="F7704">
        <v>6134040121</v>
      </c>
      <c r="G7704">
        <v>400000</v>
      </c>
      <c r="H7704" t="s">
        <v>40297</v>
      </c>
      <c r="I7704">
        <v>60705</v>
      </c>
      <c r="J7704">
        <v>2</v>
      </c>
      <c r="K7704">
        <v>2</v>
      </c>
    </row>
    <row r="7705" spans="1:11">
      <c r="A7705">
        <v>90</v>
      </c>
      <c r="B7705" t="b">
        <v>0</v>
      </c>
      <c r="C7705" t="s">
        <v>44341</v>
      </c>
      <c r="D7705">
        <v>1037022454355</v>
      </c>
      <c r="E7705">
        <v>1</v>
      </c>
      <c r="F7705">
        <v>6123294219</v>
      </c>
      <c r="G7705">
        <v>23710000</v>
      </c>
      <c r="H7705" t="s">
        <v>40297</v>
      </c>
      <c r="I7705">
        <v>60714</v>
      </c>
      <c r="J7705">
        <v>4</v>
      </c>
      <c r="K7705">
        <v>4</v>
      </c>
    </row>
    <row r="7706" spans="1:11">
      <c r="A7706">
        <v>90</v>
      </c>
      <c r="B7706" t="b">
        <v>0</v>
      </c>
      <c r="C7706" t="s">
        <v>47232</v>
      </c>
      <c r="D7706">
        <v>1037022454355</v>
      </c>
      <c r="E7706">
        <v>1</v>
      </c>
      <c r="F7706">
        <v>6131226234</v>
      </c>
      <c r="G7706">
        <v>11920000</v>
      </c>
      <c r="H7706" t="s">
        <v>40297</v>
      </c>
      <c r="I7706">
        <v>60714</v>
      </c>
      <c r="J7706">
        <v>2</v>
      </c>
      <c r="K7706">
        <v>4</v>
      </c>
    </row>
    <row r="7707" spans="1:11">
      <c r="A7707">
        <v>90</v>
      </c>
      <c r="B7707" t="b">
        <v>0</v>
      </c>
      <c r="C7707" t="s">
        <v>46732</v>
      </c>
      <c r="D7707">
        <v>1037022454355</v>
      </c>
      <c r="E7707">
        <v>1</v>
      </c>
      <c r="F7707">
        <v>6122557523</v>
      </c>
      <c r="G7707">
        <v>11650000</v>
      </c>
      <c r="H7707" t="s">
        <v>40297</v>
      </c>
      <c r="I7707">
        <v>60714</v>
      </c>
      <c r="J7707">
        <v>3</v>
      </c>
      <c r="K7707">
        <v>5</v>
      </c>
    </row>
    <row r="7708" spans="1:11">
      <c r="A7708">
        <v>90</v>
      </c>
      <c r="B7708" t="b">
        <v>0</v>
      </c>
      <c r="C7708" t="s">
        <v>45511</v>
      </c>
      <c r="D7708">
        <v>1037022454355</v>
      </c>
      <c r="E7708">
        <v>1</v>
      </c>
      <c r="F7708">
        <v>6123072696</v>
      </c>
      <c r="G7708">
        <v>11620000</v>
      </c>
      <c r="H7708" t="s">
        <v>40297</v>
      </c>
      <c r="I7708">
        <v>60714</v>
      </c>
      <c r="J7708">
        <v>2</v>
      </c>
      <c r="K7708">
        <v>5</v>
      </c>
    </row>
    <row r="7709" spans="1:11">
      <c r="A7709">
        <v>30</v>
      </c>
      <c r="B7709" t="b">
        <v>0</v>
      </c>
      <c r="C7709" t="s">
        <v>46290</v>
      </c>
      <c r="D7709">
        <v>1037022454355</v>
      </c>
      <c r="E7709">
        <v>1</v>
      </c>
      <c r="F7709">
        <v>6135855430</v>
      </c>
      <c r="G7709">
        <v>11550000</v>
      </c>
      <c r="H7709" t="s">
        <v>40297</v>
      </c>
      <c r="I7709">
        <v>60714</v>
      </c>
      <c r="J7709">
        <v>3</v>
      </c>
      <c r="K7709">
        <v>5</v>
      </c>
    </row>
    <row r="7710" spans="1:11">
      <c r="A7710">
        <v>90</v>
      </c>
      <c r="B7710" t="b">
        <v>0</v>
      </c>
      <c r="C7710" t="s">
        <v>45542</v>
      </c>
      <c r="D7710">
        <v>1037022454355</v>
      </c>
      <c r="E7710">
        <v>1</v>
      </c>
      <c r="F7710">
        <v>6133616194</v>
      </c>
      <c r="G7710">
        <v>11540000</v>
      </c>
      <c r="H7710" t="s">
        <v>40297</v>
      </c>
      <c r="I7710">
        <v>60714</v>
      </c>
      <c r="J7710">
        <v>1</v>
      </c>
      <c r="K7710">
        <v>4</v>
      </c>
    </row>
    <row r="7711" spans="1:11">
      <c r="A7711">
        <v>90</v>
      </c>
      <c r="B7711" t="b">
        <v>0</v>
      </c>
      <c r="C7711" t="s">
        <v>45414</v>
      </c>
      <c r="D7711">
        <v>1037022454355</v>
      </c>
      <c r="E7711">
        <v>1</v>
      </c>
      <c r="F7711">
        <v>6135612897</v>
      </c>
      <c r="G7711">
        <v>109900000</v>
      </c>
      <c r="H7711" t="s">
        <v>40297</v>
      </c>
      <c r="I7711">
        <v>60715</v>
      </c>
      <c r="J7711">
        <v>1</v>
      </c>
      <c r="K7711">
        <v>1</v>
      </c>
    </row>
    <row r="7712" spans="1:11">
      <c r="A7712">
        <v>90</v>
      </c>
      <c r="B7712" t="b">
        <v>0</v>
      </c>
      <c r="C7712" t="s">
        <v>46409</v>
      </c>
      <c r="D7712">
        <v>1037022454355</v>
      </c>
      <c r="E7712">
        <v>1</v>
      </c>
      <c r="F7712">
        <v>6137823313</v>
      </c>
      <c r="G7712">
        <v>104900000</v>
      </c>
      <c r="H7712" t="s">
        <v>40297</v>
      </c>
      <c r="I7712">
        <v>60715</v>
      </c>
      <c r="J7712">
        <v>1</v>
      </c>
      <c r="K7712">
        <v>1</v>
      </c>
    </row>
    <row r="7713" spans="1:11">
      <c r="A7713">
        <v>90</v>
      </c>
      <c r="B7713" t="b">
        <v>0</v>
      </c>
      <c r="C7713" t="s">
        <v>47092</v>
      </c>
      <c r="D7713">
        <v>1037022454355</v>
      </c>
      <c r="E7713">
        <v>1</v>
      </c>
      <c r="F7713">
        <v>6134097970</v>
      </c>
      <c r="G7713">
        <v>159900000</v>
      </c>
      <c r="H7713" t="s">
        <v>40297</v>
      </c>
      <c r="I7713">
        <v>60716</v>
      </c>
      <c r="J7713">
        <v>1</v>
      </c>
      <c r="K7713">
        <v>1</v>
      </c>
    </row>
    <row r="7714" spans="1:11">
      <c r="A7714">
        <v>90</v>
      </c>
      <c r="B7714" t="b">
        <v>0</v>
      </c>
      <c r="C7714" t="s">
        <v>45554</v>
      </c>
      <c r="D7714">
        <v>1037022454355</v>
      </c>
      <c r="E7714">
        <v>1</v>
      </c>
      <c r="F7714">
        <v>6132928230</v>
      </c>
      <c r="G7714">
        <v>149900000</v>
      </c>
      <c r="H7714" t="s">
        <v>40297</v>
      </c>
      <c r="I7714">
        <v>60716</v>
      </c>
      <c r="J7714">
        <v>1</v>
      </c>
      <c r="K7714">
        <v>1</v>
      </c>
    </row>
    <row r="7715" spans="1:11">
      <c r="A7715">
        <v>90</v>
      </c>
      <c r="B7715" t="b">
        <v>0</v>
      </c>
      <c r="C7715" t="s">
        <v>45963</v>
      </c>
      <c r="D7715">
        <v>1037022454355</v>
      </c>
      <c r="E7715">
        <v>1</v>
      </c>
      <c r="F7715">
        <v>6135687151</v>
      </c>
      <c r="G7715">
        <v>700000000</v>
      </c>
      <c r="H7715" t="s">
        <v>40297</v>
      </c>
      <c r="I7715">
        <v>60758</v>
      </c>
      <c r="J7715">
        <v>1</v>
      </c>
      <c r="K7715">
        <v>1</v>
      </c>
    </row>
    <row r="7716" spans="1:11">
      <c r="A7716">
        <v>90</v>
      </c>
      <c r="B7716" t="b">
        <v>0</v>
      </c>
      <c r="C7716" t="s">
        <v>45875</v>
      </c>
      <c r="D7716">
        <v>1037022454355</v>
      </c>
      <c r="E7716">
        <v>1</v>
      </c>
      <c r="F7716">
        <v>6136242723</v>
      </c>
      <c r="G7716">
        <v>300000000</v>
      </c>
      <c r="H7716" t="s">
        <v>40297</v>
      </c>
      <c r="I7716">
        <v>60759</v>
      </c>
      <c r="J7716">
        <v>3</v>
      </c>
      <c r="K7716">
        <v>3</v>
      </c>
    </row>
    <row r="7717" spans="1:11">
      <c r="A7717">
        <v>90</v>
      </c>
      <c r="B7717" t="b">
        <v>0</v>
      </c>
      <c r="C7717" t="s">
        <v>45973</v>
      </c>
      <c r="D7717">
        <v>1037022454355</v>
      </c>
      <c r="E7717">
        <v>1</v>
      </c>
      <c r="F7717">
        <v>6135687205</v>
      </c>
      <c r="G7717">
        <v>1500000000</v>
      </c>
      <c r="H7717" t="s">
        <v>40297</v>
      </c>
      <c r="I7717">
        <v>60761</v>
      </c>
      <c r="J7717">
        <v>1</v>
      </c>
      <c r="K7717">
        <v>1</v>
      </c>
    </row>
  </sheetData>
  <conditionalFormatting sqref="F2:F1048576">
    <cfRule type="duplicateValues" dxfId="0" priority="1"/>
  </conditionalFormatting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K56"/>
  <sheetViews>
    <sheetView topLeftCell="A16" zoomScale="145" zoomScaleNormal="145" workbookViewId="0">
      <selection activeCell="B31" sqref="B31"/>
    </sheetView>
  </sheetViews>
  <sheetFormatPr defaultRowHeight="15"/>
  <cols>
    <col min="2" max="2" width="67.28515625" customWidth="1"/>
    <col min="3" max="3" width="12.7109375" customWidth="1"/>
    <col min="4" max="4" width="13.7109375" customWidth="1"/>
    <col min="10" max="14" width="12.140625" bestFit="1" customWidth="1"/>
    <col min="15" max="15" width="12" bestFit="1" customWidth="1"/>
  </cols>
  <sheetData>
    <row r="1" spans="2:10">
      <c r="B1" t="s">
        <v>21</v>
      </c>
    </row>
    <row r="3" spans="2:10">
      <c r="B3" t="s">
        <v>44</v>
      </c>
    </row>
    <row r="4" spans="2:10">
      <c r="B4" t="s">
        <v>45</v>
      </c>
    </row>
    <row r="5" spans="2:10">
      <c r="B5" t="s">
        <v>46</v>
      </c>
    </row>
    <row r="6" spans="2:10">
      <c r="B6" t="s">
        <v>45333</v>
      </c>
      <c r="C6" s="2" t="s">
        <v>45334</v>
      </c>
    </row>
    <row r="7" spans="2:10">
      <c r="B7" t="s">
        <v>0</v>
      </c>
      <c r="C7" s="2" t="s">
        <v>22</v>
      </c>
    </row>
    <row r="8" spans="2:10">
      <c r="B8" t="s">
        <v>1</v>
      </c>
      <c r="C8" t="s">
        <v>2</v>
      </c>
    </row>
    <row r="9" spans="2:10">
      <c r="B9" t="s">
        <v>18</v>
      </c>
      <c r="C9" t="str">
        <f>E34</f>
        <v>/exec_api/marketstat/type/buy/max</v>
      </c>
    </row>
    <row r="10" spans="2:10">
      <c r="C10" t="str">
        <f>E32</f>
        <v>/exec_api/marketstat/type/buy/volume</v>
      </c>
    </row>
    <row r="11" spans="2:10">
      <c r="B11" t="s">
        <v>3</v>
      </c>
      <c r="C11" s="1">
        <v>10000001</v>
      </c>
    </row>
    <row r="12" spans="2:10" ht="15" customHeight="1">
      <c r="B12" t="s">
        <v>4</v>
      </c>
      <c r="C12" s="1">
        <v>179</v>
      </c>
      <c r="E12" s="51" t="s">
        <v>6</v>
      </c>
      <c r="F12" s="51"/>
      <c r="G12" s="51"/>
      <c r="H12" s="51"/>
      <c r="I12" s="51"/>
      <c r="J12" s="51"/>
    </row>
    <row r="13" spans="2:10">
      <c r="C13" s="1">
        <v>35</v>
      </c>
      <c r="E13" s="51"/>
      <c r="F13" s="51"/>
      <c r="G13" s="51"/>
      <c r="H13" s="51"/>
      <c r="I13" s="51"/>
      <c r="J13" s="51"/>
    </row>
    <row r="14" spans="2:10">
      <c r="C14" s="1">
        <v>36</v>
      </c>
      <c r="E14" s="51"/>
      <c r="F14" s="51"/>
      <c r="G14" s="51"/>
      <c r="H14" s="51"/>
      <c r="I14" s="51"/>
      <c r="J14" s="51"/>
    </row>
    <row r="15" spans="2:10">
      <c r="C15" s="1">
        <v>37</v>
      </c>
      <c r="E15" s="51"/>
      <c r="F15" s="51"/>
      <c r="G15" s="51"/>
      <c r="H15" s="51"/>
      <c r="I15" s="51"/>
      <c r="J15" s="51"/>
    </row>
    <row r="16" spans="2:10">
      <c r="C16" s="1">
        <v>38</v>
      </c>
    </row>
    <row r="18" spans="2:11">
      <c r="B18" t="s">
        <v>7</v>
      </c>
      <c r="C18" t="str">
        <f>CONCATENATE(URL,C11,TypeID,join(TypeID,C12:C16))</f>
        <v>http://api.evemarketer.com/ec/marketstat?regionlimit=10000001&amp;typeid=179&amp;typeid=35&amp;typeid=36&amp;typeid=37&amp;typeid=38</v>
      </c>
    </row>
    <row r="20" spans="2:11">
      <c r="B20" t="s">
        <v>5</v>
      </c>
      <c r="C20" t="str">
        <f>_xlfn.WEBSERVICE(C18)</f>
        <v>&lt;?xml version="1.0" encoding="UTF-8"?&gt;
&lt;exec_api version="2.0" method="marketstat_xml"&gt;&lt;marketstat&gt;&lt;type id="179"&gt;&lt;buy&gt;&lt;volume&gt;0&lt;/volume&gt;&lt;avg&gt;0.00&lt;/avg&gt;&lt;stddev&gt;0.00&lt;/stddev&gt;&lt;median&gt;0.00&lt;/median&gt;&lt;percentile&gt;0.00&lt;/percentile&gt;&lt;max&gt;0.00&lt;/max&gt;&lt;min&gt;0.00&lt;/min&gt;&lt;/buy&gt;&lt;sell&gt;&lt;volume&gt;37237&lt;/volume&gt;&lt;avg&gt;8.10&lt;/avg&gt;&lt;stddev&gt;1.89&lt;/stddev&gt;&lt;median&gt;8.25&lt;/median&gt;&lt;percentile&gt;7.49&lt;/percentile&gt;&lt;max&gt;9.01&lt;/max&gt;&lt;min&gt;5.00&lt;/min&gt;&lt;/sell&gt;&lt;/type&gt;&lt;type id="35"&gt;&lt;buy&gt;&lt;volume&gt;251452125&lt;/volume&gt;&lt;avg&gt;8.36&lt;/avg&gt;&lt;stddev&gt;2.23&lt;/stddev&gt;&lt;median&gt;8.43&lt;/median&gt;&lt;percentile&gt;11.38&lt;/percentile&gt;&lt;max&gt;11.50&lt;/max&gt;&lt;min&gt;6.05&lt;/min&gt;&lt;/buy&gt;&lt;sell&gt;&lt;volume&gt;1006548000&lt;/volume&gt;&lt;avg&gt;12.70&lt;/avg&gt;&lt;stddev&gt;3.99&lt;/stddev&gt;&lt;median&gt;11.00&lt;/median&gt;&lt;percentile&gt;11.00&lt;/percentile&gt;&lt;max&gt;24.00&lt;/max&gt;&lt;min&gt;11.00&lt;/min&gt;&lt;/sell&gt;&lt;/type&gt;&lt;type id="36"&gt;&lt;buy&gt;&lt;volume&gt;105004444&lt;/volume&gt;&lt;avg&gt;32.29&lt;/avg&gt;&lt;stddev&gt;9.95&lt;/stddev&gt;&lt;median&gt;30.75&lt;/median&gt;&lt;percentile&gt;54.10&lt;/percentile&gt;&lt;max&gt;55.00&lt;/max&gt;&lt;min&gt;23.37&lt;/min&gt;&lt;/buy&gt;&lt;sell&gt;&lt;volume&gt;40857468&lt;/volume&gt;&lt;avg&gt;73.04&lt;/avg&gt;&lt;stddev&gt;15.72&lt;/stddev&gt;&lt;median&gt;77.50&lt;/median&gt;&lt;percentile&gt;57.83&lt;/percentile&gt;&lt;max&gt;90.00&lt;/max&gt;&lt;min&gt;50.00&lt;/min&gt;&lt;/sell&gt;&lt;/type&gt;&lt;type id="37"&gt;&lt;buy&gt;&lt;volume&gt;83671111&lt;/volume&gt;&lt;avg&gt;37.51&lt;/avg&gt;&lt;stddev&gt;14.47&lt;/stddev&gt;&lt;median&gt;41.50&lt;/median&gt;&lt;percentile&gt;69.55&lt;/percentile&gt;&lt;max&gt;75.00&lt;/max&gt;&lt;min&gt;20.52&lt;/min&gt;&lt;/buy&gt;&lt;sell&gt;&lt;volume&gt;96134361&lt;/volume&gt;&lt;avg&gt;460.59&lt;/avg&gt;&lt;stddev&gt;234.25&lt;/stddev&gt;&lt;median&gt;460.00&lt;/median&gt;&lt;percentile&gt;460.00&lt;/percentile&gt;&lt;max&gt;900.00&lt;/max&gt;&lt;min&gt;460.00&lt;/min&gt;&lt;/sell&gt;&lt;/type&gt;&lt;type id="38"&gt;&lt;buy&gt;&lt;volume&gt;4838007&lt;/volume&gt;&lt;avg&gt;638.49&lt;/avg&gt;&lt;stddev&gt;206.92&lt;/stddev&gt;&lt;median&gt;509.25&lt;/median&gt;&lt;percentile&gt;970.00&lt;/percentile&gt;&lt;max&gt;1000.00&lt;/max&gt;&lt;min&gt;506.80&lt;/min&gt;&lt;/buy&gt;&lt;sell&gt;&lt;volume&gt;6592637&lt;/volume&gt;&lt;avg&gt;1320.58&lt;/avg&gt;&lt;stddev&gt;312.25&lt;/stddev&gt;&lt;median&gt;1386.00&lt;/median&gt;&lt;percentile&gt;991.16&lt;/percentile&gt;&lt;max&gt;1600.00&lt;/max&gt;&lt;min&gt;510.20&lt;/min&gt;&lt;/sell&gt;&lt;/type&gt;&lt;/marketstat&gt;&lt;/exec_api&gt;</v>
      </c>
    </row>
    <row r="22" spans="2:11" ht="15" customHeight="1">
      <c r="B22" s="51" t="s">
        <v>20</v>
      </c>
      <c r="C22">
        <f t="array" ref="C22:C26">_xlfn.FILTERXML(C20,C9)</f>
        <v>0</v>
      </c>
      <c r="D22">
        <f t="array" ref="D22:D26">_xlfn.FILTERXML(C20,C10)</f>
        <v>0</v>
      </c>
    </row>
    <row r="23" spans="2:11">
      <c r="B23" s="51"/>
      <c r="C23">
        <v>11.5</v>
      </c>
      <c r="D23">
        <v>251452125</v>
      </c>
    </row>
    <row r="24" spans="2:11">
      <c r="B24" s="51"/>
      <c r="C24">
        <v>55</v>
      </c>
      <c r="D24">
        <v>105004444</v>
      </c>
    </row>
    <row r="25" spans="2:11">
      <c r="B25" s="51"/>
      <c r="C25">
        <v>75</v>
      </c>
      <c r="D25">
        <v>83671111</v>
      </c>
    </row>
    <row r="26" spans="2:11">
      <c r="B26" s="51"/>
      <c r="C26">
        <v>1000</v>
      </c>
      <c r="D26">
        <v>4838007</v>
      </c>
    </row>
    <row r="28" spans="2:11">
      <c r="C28" s="14" t="s">
        <v>40767</v>
      </c>
      <c r="D28" s="14">
        <v>1037022454355</v>
      </c>
    </row>
    <row r="29" spans="2:11">
      <c r="C29" s="14" t="s">
        <v>45331</v>
      </c>
      <c r="D29" s="14" t="s">
        <v>45332</v>
      </c>
      <c r="E29" s="14"/>
      <c r="F29" s="14"/>
      <c r="G29" s="14"/>
      <c r="H29" s="14"/>
      <c r="I29" s="14"/>
      <c r="J29" s="14"/>
      <c r="K29" s="14"/>
    </row>
    <row r="30" spans="2:11">
      <c r="C30" s="3" t="s">
        <v>19</v>
      </c>
      <c r="D30" s="3"/>
      <c r="E30" s="3"/>
      <c r="F30" s="3"/>
      <c r="G30" s="3"/>
      <c r="H30" s="3"/>
    </row>
    <row r="31" spans="2:11">
      <c r="C31" s="3" t="s">
        <v>8</v>
      </c>
      <c r="D31" s="3"/>
      <c r="E31" s="3"/>
      <c r="F31" s="3"/>
      <c r="G31" s="3"/>
      <c r="H31" s="3"/>
    </row>
    <row r="32" spans="2:11">
      <c r="C32" s="3"/>
      <c r="D32" s="3" t="s">
        <v>9</v>
      </c>
      <c r="E32" s="3" t="s">
        <v>23</v>
      </c>
      <c r="F32" s="3"/>
      <c r="G32" s="3"/>
      <c r="H32" s="3"/>
    </row>
    <row r="33" spans="3:8">
      <c r="C33" s="3"/>
      <c r="D33" s="3" t="s">
        <v>10</v>
      </c>
      <c r="E33" s="3" t="s">
        <v>24</v>
      </c>
      <c r="F33" s="3"/>
      <c r="G33" s="3"/>
      <c r="H33" s="3"/>
    </row>
    <row r="34" spans="3:8">
      <c r="C34" s="3"/>
      <c r="D34" s="3" t="s">
        <v>11</v>
      </c>
      <c r="E34" s="3" t="s">
        <v>25</v>
      </c>
      <c r="F34" s="3"/>
      <c r="G34" s="3"/>
      <c r="H34" s="3"/>
    </row>
    <row r="35" spans="3:8">
      <c r="C35" s="3"/>
      <c r="D35" s="3" t="s">
        <v>12</v>
      </c>
      <c r="E35" s="3" t="s">
        <v>26</v>
      </c>
      <c r="F35" s="3"/>
      <c r="G35" s="3"/>
      <c r="H35" s="3"/>
    </row>
    <row r="36" spans="3:8">
      <c r="C36" s="3"/>
      <c r="D36" s="3" t="s">
        <v>13</v>
      </c>
      <c r="E36" s="3" t="s">
        <v>27</v>
      </c>
      <c r="F36" s="3"/>
      <c r="G36" s="3"/>
      <c r="H36" s="3"/>
    </row>
    <row r="37" spans="3:8">
      <c r="C37" s="3"/>
      <c r="D37" s="3" t="s">
        <v>14</v>
      </c>
      <c r="E37" s="3" t="s">
        <v>28</v>
      </c>
      <c r="F37" s="3"/>
      <c r="G37" s="3"/>
      <c r="H37" s="3"/>
    </row>
    <row r="38" spans="3:8">
      <c r="C38" s="3"/>
      <c r="D38" s="3" t="s">
        <v>15</v>
      </c>
      <c r="E38" s="3" t="s">
        <v>29</v>
      </c>
      <c r="F38" s="3"/>
      <c r="G38" s="3"/>
      <c r="H38" s="3"/>
    </row>
    <row r="39" spans="3:8">
      <c r="C39" s="3"/>
      <c r="D39" s="3"/>
      <c r="E39" s="3"/>
      <c r="F39" s="3"/>
      <c r="G39" s="3"/>
      <c r="H39" s="3"/>
    </row>
    <row r="40" spans="3:8">
      <c r="C40" s="3" t="s">
        <v>16</v>
      </c>
      <c r="D40" s="3"/>
      <c r="E40" s="3"/>
      <c r="F40" s="3"/>
      <c r="G40" s="3"/>
      <c r="H40" s="3"/>
    </row>
    <row r="41" spans="3:8">
      <c r="C41" s="3"/>
      <c r="D41" s="3" t="s">
        <v>9</v>
      </c>
      <c r="E41" s="3" t="s">
        <v>30</v>
      </c>
      <c r="F41" s="3"/>
      <c r="G41" s="3"/>
      <c r="H41" s="3"/>
    </row>
    <row r="42" spans="3:8">
      <c r="C42" s="3"/>
      <c r="D42" s="3" t="s">
        <v>10</v>
      </c>
      <c r="E42" s="3" t="s">
        <v>31</v>
      </c>
      <c r="F42" s="3"/>
      <c r="G42" s="3"/>
      <c r="H42" s="3"/>
    </row>
    <row r="43" spans="3:8">
      <c r="C43" s="3"/>
      <c r="D43" s="3" t="s">
        <v>11</v>
      </c>
      <c r="E43" s="3" t="s">
        <v>32</v>
      </c>
      <c r="F43" s="3"/>
      <c r="G43" s="3"/>
      <c r="H43" s="3"/>
    </row>
    <row r="44" spans="3:8">
      <c r="C44" s="3"/>
      <c r="D44" s="3" t="s">
        <v>12</v>
      </c>
      <c r="E44" s="3" t="s">
        <v>33</v>
      </c>
      <c r="F44" s="3"/>
      <c r="G44" s="3"/>
      <c r="H44" s="3"/>
    </row>
    <row r="45" spans="3:8">
      <c r="C45" s="3"/>
      <c r="D45" s="3" t="s">
        <v>13</v>
      </c>
      <c r="E45" s="3" t="s">
        <v>34</v>
      </c>
      <c r="F45" s="3"/>
      <c r="G45" s="3"/>
      <c r="H45" s="3"/>
    </row>
    <row r="46" spans="3:8">
      <c r="C46" s="3"/>
      <c r="D46" s="3" t="s">
        <v>14</v>
      </c>
      <c r="E46" s="3" t="s">
        <v>35</v>
      </c>
      <c r="F46" s="3"/>
      <c r="G46" s="3"/>
      <c r="H46" s="3"/>
    </row>
    <row r="47" spans="3:8">
      <c r="C47" s="3"/>
      <c r="D47" s="3" t="s">
        <v>15</v>
      </c>
      <c r="E47" s="3" t="s">
        <v>36</v>
      </c>
      <c r="F47" s="3"/>
      <c r="G47" s="3"/>
      <c r="H47" s="3"/>
    </row>
    <row r="48" spans="3:8">
      <c r="C48" s="3"/>
      <c r="D48" s="3"/>
      <c r="E48" s="3"/>
      <c r="F48" s="3"/>
      <c r="G48" s="3"/>
      <c r="H48" s="3"/>
    </row>
    <row r="49" spans="3:8">
      <c r="C49" s="3" t="s">
        <v>17</v>
      </c>
      <c r="D49" s="3"/>
      <c r="E49" s="3"/>
      <c r="F49" s="3"/>
      <c r="G49" s="3"/>
      <c r="H49" s="3"/>
    </row>
    <row r="50" spans="3:8">
      <c r="C50" s="3"/>
      <c r="D50" s="3" t="s">
        <v>9</v>
      </c>
      <c r="E50" s="3" t="s">
        <v>37</v>
      </c>
      <c r="F50" s="3"/>
      <c r="G50" s="3"/>
      <c r="H50" s="3"/>
    </row>
    <row r="51" spans="3:8">
      <c r="C51" s="3"/>
      <c r="D51" s="3" t="s">
        <v>10</v>
      </c>
      <c r="E51" s="3" t="s">
        <v>38</v>
      </c>
      <c r="F51" s="3"/>
      <c r="G51" s="3"/>
      <c r="H51" s="3"/>
    </row>
    <row r="52" spans="3:8">
      <c r="C52" s="3"/>
      <c r="D52" s="3" t="s">
        <v>11</v>
      </c>
      <c r="E52" s="3" t="s">
        <v>39</v>
      </c>
      <c r="F52" s="3"/>
      <c r="G52" s="3"/>
      <c r="H52" s="3"/>
    </row>
    <row r="53" spans="3:8">
      <c r="C53" s="3"/>
      <c r="D53" s="3" t="s">
        <v>12</v>
      </c>
      <c r="E53" s="3" t="s">
        <v>40</v>
      </c>
      <c r="F53" s="3"/>
      <c r="G53" s="3"/>
      <c r="H53" s="3"/>
    </row>
    <row r="54" spans="3:8">
      <c r="C54" s="3"/>
      <c r="D54" s="3" t="s">
        <v>13</v>
      </c>
      <c r="E54" s="3" t="s">
        <v>41</v>
      </c>
      <c r="F54" s="3"/>
      <c r="G54" s="3"/>
      <c r="H54" s="3"/>
    </row>
    <row r="55" spans="3:8">
      <c r="C55" s="3"/>
      <c r="D55" s="3" t="s">
        <v>14</v>
      </c>
      <c r="E55" s="3" t="s">
        <v>42</v>
      </c>
      <c r="F55" s="3"/>
      <c r="G55" s="3"/>
      <c r="H55" s="3"/>
    </row>
    <row r="56" spans="3:8">
      <c r="C56" s="3"/>
      <c r="D56" s="3" t="s">
        <v>15</v>
      </c>
      <c r="E56" s="3" t="s">
        <v>43</v>
      </c>
      <c r="F56" s="3"/>
      <c r="G56" s="3"/>
      <c r="H56" s="3"/>
    </row>
  </sheetData>
  <mergeCells count="2">
    <mergeCell ref="B22:B26"/>
    <mergeCell ref="E12:J15"/>
  </mergeCells>
  <hyperlinks>
    <hyperlink ref="C7" r:id="rId1" xr:uid="{00000000-0004-0000-0000-000000000000}"/>
    <hyperlink ref="C6" r:id="rId2" xr:uid="{BA6EE4CD-C716-49B6-B5AE-6442F5FB33BB}"/>
  </hyperlinks>
  <pageMargins left="0.7" right="0.7" top="0.75" bottom="0.75" header="0.3" footer="0.3"/>
  <pageSetup paperSize="9" orientation="portrait" verticalDpi="0"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92F336A-42F2-49CE-A694-392314569E5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6</vt:i4>
      </vt:variant>
    </vt:vector>
  </HeadingPairs>
  <TitlesOfParts>
    <vt:vector size="11" baseType="lpstr">
      <vt:lpstr>TradeSheet</vt:lpstr>
      <vt:lpstr>Buylist</vt:lpstr>
      <vt:lpstr>TypeIDs</vt:lpstr>
      <vt:lpstr>TargetInput</vt:lpstr>
      <vt:lpstr>Tutorial</vt:lpstr>
      <vt:lpstr>Jita</vt:lpstr>
      <vt:lpstr>ShippingCost</vt:lpstr>
      <vt:lpstr>Target</vt:lpstr>
      <vt:lpstr>TaxRate</vt:lpstr>
      <vt:lpstr>TypeID</vt:lpstr>
      <vt:lpstr>URL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BurkieAdmin</dc:creator>
  <cp:lastModifiedBy>James Rankin</cp:lastModifiedBy>
  <dcterms:created xsi:type="dcterms:W3CDTF">2015-03-07T09:59:51Z</dcterms:created>
  <dcterms:modified xsi:type="dcterms:W3CDTF">2021-12-04T15:43:23Z</dcterms:modified>
</cp:coreProperties>
</file>